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aria\OneDrive\Documentos\2025\Publicaciones\MARZO 2025\"/>
    </mc:Choice>
  </mc:AlternateContent>
  <xr:revisionPtr revIDLastSave="0" documentId="8_{AEB4EE0F-493A-411F-8C5C-69196BD0C48D}" xr6:coauthVersionLast="47" xr6:coauthVersionMax="47" xr10:uidLastSave="{00000000-0000-0000-0000-000000000000}"/>
  <bookViews>
    <workbookView xWindow="-108" yWindow="-108" windowWidth="23256" windowHeight="12456" tabRatio="914" activeTab="5" xr2:uid="{00000000-000D-0000-FFFF-FFFF00000000}"/>
  </bookViews>
  <sheets>
    <sheet name="BD CALI" sheetId="1" r:id="rId1"/>
    <sheet name="TD OBSERVA" sheetId="4" state="hidden" r:id="rId2"/>
    <sheet name="BD VEN" sheetId="3" state="hidden" r:id="rId3"/>
    <sheet name="TD VENCIDOS" sheetId="8" state="hidden" r:id="rId4"/>
    <sheet name="TD PENDIENTES" sheetId="9" state="hidden" r:id="rId5"/>
    <sheet name="ÍNDICE CALIDAD - OPORTUNIDAD" sheetId="2" r:id="rId6"/>
    <sheet name="OBSERVACIONES CALIDAD RESP" sheetId="5" r:id="rId7"/>
    <sheet name="VENCIDOS - PENDIENTES" sheetId="7" r:id="rId8"/>
  </sheets>
  <externalReferences>
    <externalReference r:id="rId9"/>
  </externalReferences>
  <definedNames>
    <definedName name="_claridad">[1]Criterios!$B$2:$B$8</definedName>
    <definedName name="_xlnm._FilterDatabase" localSheetId="0" hidden="1">'BD CALI'!$A$1:$Z$1668</definedName>
    <definedName name="_xlnm._FilterDatabase" localSheetId="2" hidden="1">'BD VEN'!$D$1:$G$6742</definedName>
    <definedName name="SegmentaciónDeDatos_Entidad">#N/A</definedName>
    <definedName name="SegmentaciónDeDatos_ENTIDAD_QUE_EMITIÓ_LA_RESPUESTA">#N/A</definedName>
  </definedNames>
  <calcPr calcId="191029"/>
  <pivotCaches>
    <pivotCache cacheId="0" r:id="rId10"/>
    <pivotCache cacheId="1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5" i="7" l="1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R1530" i="7"/>
  <c r="S1530" i="7"/>
  <c r="R1531" i="7"/>
  <c r="S1531" i="7"/>
  <c r="R1532" i="7"/>
  <c r="S1532" i="7"/>
  <c r="R1533" i="7"/>
  <c r="S1533" i="7"/>
  <c r="R1534" i="7"/>
  <c r="S1534" i="7"/>
  <c r="R1535" i="7"/>
  <c r="S1535" i="7"/>
  <c r="R1536" i="7"/>
  <c r="S1536" i="7"/>
  <c r="R1537" i="7"/>
  <c r="S1537" i="7"/>
  <c r="R1538" i="7"/>
  <c r="S1538" i="7"/>
  <c r="R1539" i="7"/>
  <c r="S1539" i="7"/>
  <c r="R1540" i="7"/>
  <c r="S1540" i="7"/>
  <c r="R1541" i="7"/>
  <c r="S1541" i="7"/>
  <c r="R1542" i="7"/>
  <c r="S1542" i="7"/>
  <c r="R1543" i="7"/>
  <c r="S1543" i="7"/>
  <c r="R1544" i="7"/>
  <c r="S1544" i="7"/>
  <c r="R1545" i="7"/>
  <c r="S1545" i="7"/>
  <c r="R1546" i="7"/>
  <c r="S1546" i="7"/>
  <c r="R1547" i="7"/>
  <c r="S1547" i="7"/>
  <c r="R1548" i="7"/>
  <c r="S1548" i="7"/>
  <c r="R1549" i="7"/>
  <c r="S1549" i="7"/>
  <c r="R1550" i="7"/>
  <c r="S1550" i="7"/>
  <c r="R1551" i="7"/>
  <c r="S1551" i="7"/>
  <c r="R1552" i="7"/>
  <c r="S1552" i="7"/>
  <c r="R1553" i="7"/>
  <c r="S1553" i="7"/>
  <c r="R1554" i="7"/>
  <c r="S1554" i="7"/>
  <c r="R1555" i="7"/>
  <c r="S1555" i="7"/>
  <c r="R1556" i="7"/>
  <c r="S1556" i="7"/>
  <c r="R1557" i="7"/>
  <c r="S1557" i="7"/>
  <c r="R1558" i="7"/>
  <c r="S1558" i="7"/>
  <c r="R1559" i="7"/>
  <c r="S1559" i="7"/>
  <c r="R1560" i="7"/>
  <c r="S1560" i="7"/>
  <c r="R1561" i="7"/>
  <c r="S1561" i="7"/>
  <c r="R1562" i="7"/>
  <c r="S1562" i="7"/>
  <c r="R1563" i="7"/>
  <c r="S1563" i="7"/>
  <c r="R1564" i="7"/>
  <c r="S1564" i="7"/>
  <c r="R1565" i="7"/>
  <c r="S1565" i="7"/>
  <c r="R1566" i="7"/>
  <c r="S1566" i="7"/>
  <c r="R1567" i="7"/>
  <c r="S1567" i="7"/>
  <c r="R1568" i="7"/>
  <c r="S1568" i="7"/>
  <c r="R1569" i="7"/>
  <c r="S1569" i="7"/>
  <c r="R1570" i="7"/>
  <c r="S1570" i="7"/>
  <c r="R1571" i="7"/>
  <c r="S1571" i="7"/>
  <c r="R1572" i="7"/>
  <c r="S1572" i="7"/>
  <c r="R1573" i="7"/>
  <c r="S1573" i="7"/>
  <c r="R1574" i="7"/>
  <c r="S1574" i="7"/>
  <c r="R1575" i="7"/>
  <c r="S1575" i="7"/>
  <c r="R1576" i="7"/>
  <c r="S1576" i="7"/>
  <c r="R1577" i="7"/>
  <c r="S1577" i="7"/>
  <c r="R1578" i="7"/>
  <c r="S1578" i="7"/>
  <c r="R1579" i="7"/>
  <c r="S1579" i="7"/>
  <c r="R1580" i="7"/>
  <c r="S1580" i="7"/>
  <c r="R1581" i="7"/>
  <c r="S1581" i="7"/>
  <c r="R1582" i="7"/>
  <c r="S1582" i="7"/>
  <c r="R1583" i="7"/>
  <c r="S1583" i="7"/>
  <c r="R1584" i="7"/>
  <c r="S1584" i="7"/>
  <c r="R1585" i="7"/>
  <c r="S1585" i="7"/>
  <c r="R1586" i="7"/>
  <c r="S1586" i="7"/>
  <c r="R1587" i="7"/>
  <c r="S1587" i="7"/>
  <c r="R1588" i="7"/>
  <c r="S1588" i="7"/>
  <c r="R1589" i="7"/>
  <c r="S1589" i="7"/>
  <c r="R1590" i="7"/>
  <c r="S1590" i="7"/>
  <c r="R1591" i="7"/>
  <c r="S1591" i="7"/>
  <c r="R1592" i="7"/>
  <c r="S1592" i="7"/>
  <c r="R1593" i="7"/>
  <c r="S1593" i="7"/>
  <c r="R1594" i="7"/>
  <c r="S1594" i="7"/>
  <c r="R1595" i="7"/>
  <c r="S1595" i="7"/>
  <c r="R1596" i="7"/>
  <c r="S1596" i="7"/>
  <c r="R1597" i="7"/>
  <c r="S1597" i="7"/>
  <c r="R1598" i="7"/>
  <c r="S1598" i="7"/>
  <c r="R1599" i="7"/>
  <c r="S1599" i="7"/>
  <c r="R1600" i="7"/>
  <c r="S1600" i="7"/>
  <c r="R1601" i="7"/>
  <c r="S1601" i="7"/>
  <c r="R1602" i="7"/>
  <c r="S1602" i="7"/>
  <c r="R1603" i="7"/>
  <c r="S1603" i="7"/>
  <c r="R1604" i="7"/>
  <c r="S1604" i="7"/>
  <c r="R1605" i="7"/>
  <c r="S1605" i="7"/>
  <c r="R1606" i="7"/>
  <c r="S1606" i="7"/>
  <c r="R1607" i="7"/>
  <c r="S1607" i="7"/>
  <c r="R1608" i="7"/>
  <c r="S1608" i="7"/>
  <c r="R1609" i="7"/>
  <c r="S1609" i="7"/>
  <c r="R1610" i="7"/>
  <c r="S1610" i="7"/>
  <c r="R1611" i="7"/>
  <c r="S1611" i="7"/>
  <c r="R1612" i="7"/>
  <c r="S1612" i="7"/>
  <c r="R1613" i="7"/>
  <c r="S1613" i="7"/>
  <c r="R1614" i="7"/>
  <c r="S1614" i="7"/>
  <c r="R1615" i="7"/>
  <c r="S1615" i="7"/>
  <c r="R1616" i="7"/>
  <c r="S1616" i="7"/>
  <c r="R1617" i="7"/>
  <c r="S1617" i="7"/>
  <c r="R1618" i="7"/>
  <c r="S1618" i="7"/>
  <c r="R1619" i="7"/>
  <c r="S1619" i="7"/>
  <c r="R1620" i="7"/>
  <c r="S1620" i="7"/>
  <c r="R1621" i="7"/>
  <c r="S1621" i="7"/>
  <c r="R1622" i="7"/>
  <c r="S1622" i="7"/>
  <c r="R1623" i="7"/>
  <c r="S1623" i="7"/>
  <c r="R1624" i="7"/>
  <c r="S1624" i="7"/>
  <c r="R1625" i="7"/>
  <c r="S1625" i="7"/>
  <c r="R1626" i="7"/>
  <c r="S1626" i="7"/>
  <c r="R1627" i="7"/>
  <c r="S1627" i="7"/>
  <c r="R1628" i="7"/>
  <c r="S1628" i="7"/>
  <c r="R1629" i="7"/>
  <c r="S1629" i="7"/>
  <c r="R1630" i="7"/>
  <c r="S1630" i="7"/>
  <c r="R1631" i="7"/>
  <c r="S1631" i="7"/>
  <c r="R1632" i="7"/>
  <c r="S1632" i="7"/>
  <c r="R1633" i="7"/>
  <c r="S1633" i="7"/>
  <c r="R1634" i="7"/>
  <c r="S1634" i="7"/>
  <c r="R1635" i="7"/>
  <c r="S1635" i="7"/>
  <c r="R1636" i="7"/>
  <c r="S1636" i="7"/>
  <c r="R1637" i="7"/>
  <c r="S1637" i="7"/>
  <c r="R1638" i="7"/>
  <c r="S1638" i="7"/>
  <c r="R1639" i="7"/>
  <c r="S1639" i="7"/>
  <c r="R1640" i="7"/>
  <c r="S1640" i="7"/>
  <c r="R1641" i="7"/>
  <c r="S1641" i="7"/>
  <c r="R1642" i="7"/>
  <c r="S1642" i="7"/>
  <c r="R1643" i="7"/>
  <c r="S1643" i="7"/>
  <c r="R1644" i="7"/>
  <c r="S1644" i="7"/>
  <c r="R1645" i="7"/>
  <c r="S1645" i="7"/>
  <c r="R1646" i="7"/>
  <c r="S1646" i="7"/>
  <c r="R1647" i="7"/>
  <c r="S1647" i="7"/>
  <c r="R1648" i="7"/>
  <c r="S1648" i="7"/>
  <c r="R1649" i="7"/>
  <c r="S1649" i="7"/>
  <c r="R1650" i="7"/>
  <c r="S1650" i="7"/>
  <c r="R1651" i="7"/>
  <c r="S1651" i="7"/>
  <c r="R1652" i="7"/>
  <c r="S1652" i="7"/>
  <c r="R1653" i="7"/>
  <c r="S1653" i="7"/>
  <c r="R1654" i="7"/>
  <c r="S1654" i="7"/>
  <c r="R1655" i="7"/>
  <c r="S1655" i="7"/>
  <c r="R1656" i="7"/>
  <c r="S1656" i="7"/>
  <c r="R1657" i="7"/>
  <c r="S1657" i="7"/>
  <c r="R1658" i="7"/>
  <c r="S1658" i="7"/>
  <c r="R1659" i="7"/>
  <c r="S1659" i="7"/>
  <c r="R1660" i="7"/>
  <c r="S1660" i="7"/>
  <c r="R1661" i="7"/>
  <c r="S1661" i="7"/>
  <c r="R1662" i="7"/>
  <c r="S1662" i="7"/>
  <c r="R1663" i="7"/>
  <c r="S1663" i="7"/>
  <c r="R1664" i="7"/>
  <c r="S1664" i="7"/>
  <c r="R1665" i="7"/>
  <c r="S1665" i="7"/>
  <c r="R1666" i="7"/>
  <c r="S1666" i="7"/>
  <c r="R1667" i="7"/>
  <c r="S1667" i="7"/>
  <c r="R1668" i="7"/>
  <c r="S1668" i="7"/>
  <c r="R1669" i="7"/>
  <c r="S1669" i="7"/>
  <c r="R1670" i="7"/>
  <c r="S1670" i="7"/>
  <c r="R1671" i="7"/>
  <c r="S1671" i="7"/>
  <c r="R1672" i="7"/>
  <c r="S1672" i="7"/>
  <c r="R1673" i="7"/>
  <c r="S1673" i="7"/>
  <c r="R1674" i="7"/>
  <c r="S1674" i="7"/>
  <c r="R1675" i="7"/>
  <c r="S1675" i="7"/>
  <c r="R1676" i="7"/>
  <c r="S1676" i="7"/>
  <c r="R1677" i="7"/>
  <c r="S1677" i="7"/>
  <c r="R1678" i="7"/>
  <c r="S1678" i="7"/>
  <c r="R1679" i="7"/>
  <c r="S1679" i="7"/>
  <c r="R1680" i="7"/>
  <c r="S1680" i="7"/>
  <c r="R1681" i="7"/>
  <c r="S1681" i="7"/>
  <c r="R1682" i="7"/>
  <c r="S1682" i="7"/>
  <c r="R1683" i="7"/>
  <c r="S1683" i="7"/>
  <c r="R1684" i="7"/>
  <c r="S1684" i="7"/>
  <c r="R1685" i="7"/>
  <c r="S1685" i="7"/>
  <c r="R1686" i="7"/>
  <c r="S1686" i="7"/>
  <c r="R1687" i="7"/>
  <c r="S1687" i="7"/>
  <c r="R1688" i="7"/>
  <c r="S1688" i="7"/>
  <c r="R1689" i="7"/>
  <c r="S1689" i="7"/>
  <c r="R1690" i="7"/>
  <c r="S1690" i="7"/>
  <c r="R1691" i="7"/>
  <c r="S1691" i="7"/>
  <c r="R1692" i="7"/>
  <c r="S1692" i="7"/>
  <c r="R1693" i="7"/>
  <c r="S1693" i="7"/>
  <c r="R1694" i="7"/>
  <c r="S1694" i="7"/>
  <c r="R1695" i="7"/>
  <c r="S1695" i="7"/>
  <c r="R1696" i="7"/>
  <c r="S1696" i="7"/>
  <c r="R1697" i="7"/>
  <c r="S1697" i="7"/>
  <c r="R1698" i="7"/>
  <c r="S1698" i="7"/>
  <c r="R1699" i="7"/>
  <c r="S1699" i="7"/>
  <c r="R1700" i="7"/>
  <c r="S1700" i="7"/>
  <c r="R1701" i="7"/>
  <c r="S1701" i="7"/>
  <c r="R1702" i="7"/>
  <c r="S1702" i="7"/>
  <c r="R1703" i="7"/>
  <c r="S1703" i="7"/>
  <c r="R1704" i="7"/>
  <c r="S1704" i="7"/>
  <c r="R1705" i="7"/>
  <c r="S1705" i="7"/>
  <c r="R1706" i="7"/>
  <c r="S1706" i="7"/>
  <c r="R1707" i="7"/>
  <c r="S1707" i="7"/>
  <c r="R1708" i="7"/>
  <c r="S1708" i="7"/>
  <c r="R1709" i="7"/>
  <c r="S1709" i="7"/>
  <c r="R1710" i="7"/>
  <c r="S1710" i="7"/>
  <c r="R1711" i="7"/>
  <c r="S1711" i="7"/>
  <c r="R1712" i="7"/>
  <c r="S1712" i="7"/>
  <c r="R1713" i="7"/>
  <c r="S1713" i="7"/>
  <c r="R1714" i="7"/>
  <c r="S1714" i="7"/>
  <c r="R1715" i="7"/>
  <c r="S1715" i="7"/>
  <c r="R1716" i="7"/>
  <c r="S1716" i="7"/>
  <c r="R1717" i="7"/>
  <c r="S1717" i="7"/>
  <c r="R1718" i="7"/>
  <c r="S1718" i="7"/>
  <c r="R1719" i="7"/>
  <c r="S1719" i="7"/>
  <c r="R1720" i="7"/>
  <c r="S1720" i="7"/>
  <c r="R1721" i="7"/>
  <c r="S1721" i="7"/>
  <c r="R1722" i="7"/>
  <c r="S1722" i="7"/>
  <c r="R1723" i="7"/>
  <c r="S1723" i="7"/>
  <c r="R1724" i="7"/>
  <c r="S1724" i="7"/>
  <c r="R1725" i="7"/>
  <c r="S1725" i="7"/>
  <c r="R1726" i="7"/>
  <c r="S1726" i="7"/>
  <c r="R1727" i="7"/>
  <c r="S1727" i="7"/>
  <c r="R1728" i="7"/>
  <c r="S1728" i="7"/>
  <c r="R1729" i="7"/>
  <c r="S1729" i="7"/>
  <c r="R1730" i="7"/>
  <c r="S1730" i="7"/>
  <c r="R1731" i="7"/>
  <c r="S1731" i="7"/>
  <c r="R1732" i="7"/>
  <c r="S1732" i="7"/>
  <c r="R1733" i="7"/>
  <c r="S1733" i="7"/>
  <c r="R1734" i="7"/>
  <c r="S1734" i="7"/>
  <c r="R1735" i="7"/>
  <c r="S1735" i="7"/>
  <c r="R1736" i="7"/>
  <c r="S1736" i="7"/>
  <c r="R1737" i="7"/>
  <c r="S1737" i="7"/>
  <c r="R1738" i="7"/>
  <c r="S1738" i="7"/>
  <c r="R1739" i="7"/>
  <c r="S1739" i="7"/>
  <c r="R1740" i="7"/>
  <c r="S1740" i="7"/>
  <c r="R1741" i="7"/>
  <c r="S1741" i="7"/>
  <c r="R1742" i="7"/>
  <c r="S1742" i="7"/>
  <c r="R1743" i="7"/>
  <c r="S1743" i="7"/>
  <c r="R1744" i="7"/>
  <c r="S1744" i="7"/>
  <c r="R1745" i="7"/>
  <c r="S1745" i="7"/>
  <c r="R1746" i="7"/>
  <c r="S1746" i="7"/>
  <c r="R1747" i="7"/>
  <c r="S1747" i="7"/>
  <c r="R1748" i="7"/>
  <c r="S1748" i="7"/>
  <c r="R1749" i="7"/>
  <c r="S1749" i="7"/>
  <c r="R1750" i="7"/>
  <c r="S1750" i="7"/>
  <c r="R1751" i="7"/>
  <c r="S1751" i="7"/>
  <c r="R1752" i="7"/>
  <c r="S1752" i="7"/>
  <c r="R1753" i="7"/>
  <c r="S1753" i="7"/>
  <c r="R1754" i="7"/>
  <c r="S1754" i="7"/>
  <c r="R1755" i="7"/>
  <c r="S1755" i="7"/>
  <c r="R1756" i="7"/>
  <c r="S1756" i="7"/>
  <c r="R1757" i="7"/>
  <c r="S1757" i="7"/>
  <c r="R1758" i="7"/>
  <c r="S1758" i="7"/>
  <c r="R1759" i="7"/>
  <c r="S1759" i="7"/>
  <c r="R1760" i="7"/>
  <c r="S1760" i="7"/>
  <c r="R1761" i="7"/>
  <c r="S1761" i="7"/>
  <c r="R1762" i="7"/>
  <c r="S1762" i="7"/>
  <c r="R1763" i="7"/>
  <c r="S1763" i="7"/>
  <c r="R1764" i="7"/>
  <c r="S1764" i="7"/>
  <c r="R1765" i="7"/>
  <c r="S1765" i="7"/>
  <c r="R1766" i="7"/>
  <c r="S1766" i="7"/>
  <c r="R1767" i="7"/>
  <c r="S1767" i="7"/>
  <c r="R1768" i="7"/>
  <c r="S1768" i="7"/>
  <c r="R1769" i="7"/>
  <c r="S1769" i="7"/>
  <c r="R1770" i="7"/>
  <c r="S1770" i="7"/>
  <c r="R1771" i="7"/>
  <c r="S1771" i="7"/>
  <c r="R1772" i="7"/>
  <c r="S1772" i="7"/>
  <c r="R1773" i="7"/>
  <c r="S1773" i="7"/>
  <c r="R1774" i="7"/>
  <c r="S1774" i="7"/>
  <c r="R1775" i="7"/>
  <c r="S1775" i="7"/>
  <c r="R1776" i="7"/>
  <c r="S1776" i="7"/>
  <c r="R1777" i="7"/>
  <c r="S1777" i="7"/>
  <c r="R1778" i="7"/>
  <c r="S1778" i="7"/>
  <c r="R1779" i="7"/>
  <c r="S1779" i="7"/>
  <c r="R1780" i="7"/>
  <c r="S1780" i="7"/>
  <c r="R1781" i="7"/>
  <c r="S1781" i="7"/>
  <c r="R1782" i="7"/>
  <c r="S1782" i="7"/>
  <c r="R1783" i="7"/>
  <c r="S1783" i="7"/>
  <c r="R1784" i="7"/>
  <c r="S1784" i="7"/>
  <c r="R1785" i="7"/>
  <c r="S1785" i="7"/>
  <c r="R1786" i="7"/>
  <c r="S1786" i="7"/>
  <c r="R1787" i="7"/>
  <c r="S1787" i="7"/>
  <c r="R1788" i="7"/>
  <c r="S1788" i="7"/>
  <c r="R1789" i="7"/>
  <c r="S1789" i="7"/>
  <c r="R1790" i="7"/>
  <c r="S1790" i="7"/>
  <c r="R1791" i="7"/>
  <c r="S1791" i="7"/>
  <c r="R1792" i="7"/>
  <c r="S1792" i="7"/>
  <c r="R1793" i="7"/>
  <c r="S1793" i="7"/>
  <c r="R1794" i="7"/>
  <c r="S1794" i="7"/>
  <c r="R1795" i="7"/>
  <c r="S1795" i="7"/>
  <c r="R1796" i="7"/>
  <c r="S1796" i="7"/>
  <c r="R1797" i="7"/>
  <c r="S1797" i="7"/>
  <c r="R1798" i="7"/>
  <c r="S1798" i="7"/>
  <c r="R1799" i="7"/>
  <c r="S1799" i="7"/>
  <c r="R1800" i="7"/>
  <c r="S1800" i="7"/>
  <c r="R1801" i="7"/>
  <c r="S1801" i="7"/>
  <c r="R1802" i="7"/>
  <c r="S1802" i="7"/>
  <c r="R1803" i="7"/>
  <c r="S1803" i="7"/>
  <c r="R1804" i="7"/>
  <c r="S1804" i="7"/>
  <c r="R1805" i="7"/>
  <c r="S1805" i="7"/>
  <c r="R1806" i="7"/>
  <c r="S1806" i="7"/>
  <c r="R1807" i="7"/>
  <c r="S1807" i="7"/>
  <c r="R1808" i="7"/>
  <c r="S1808" i="7"/>
  <c r="R1809" i="7"/>
  <c r="S1809" i="7"/>
  <c r="R1810" i="7"/>
  <c r="S1810" i="7"/>
  <c r="R1811" i="7"/>
  <c r="S1811" i="7"/>
  <c r="R1812" i="7"/>
  <c r="S1812" i="7"/>
  <c r="R1813" i="7"/>
  <c r="S1813" i="7"/>
  <c r="R1814" i="7"/>
  <c r="S1814" i="7"/>
  <c r="R1815" i="7"/>
  <c r="S1815" i="7"/>
  <c r="R1816" i="7"/>
  <c r="S1816" i="7"/>
  <c r="R1817" i="7"/>
  <c r="S1817" i="7"/>
  <c r="R1818" i="7"/>
  <c r="S1818" i="7"/>
  <c r="R1819" i="7"/>
  <c r="S1819" i="7"/>
  <c r="R1820" i="7"/>
  <c r="S1820" i="7"/>
  <c r="R1821" i="7"/>
  <c r="S1821" i="7"/>
  <c r="R1822" i="7"/>
  <c r="S1822" i="7"/>
  <c r="R1823" i="7"/>
  <c r="S1823" i="7"/>
  <c r="R1824" i="7"/>
  <c r="S1824" i="7"/>
  <c r="R1825" i="7"/>
  <c r="S1825" i="7"/>
  <c r="R1826" i="7"/>
  <c r="S1826" i="7"/>
  <c r="R1827" i="7"/>
  <c r="S1827" i="7"/>
  <c r="R1828" i="7"/>
  <c r="S1828" i="7"/>
  <c r="R1829" i="7"/>
  <c r="S1829" i="7"/>
  <c r="R1830" i="7"/>
  <c r="S1830" i="7"/>
  <c r="R1831" i="7"/>
  <c r="S1831" i="7"/>
  <c r="R1832" i="7"/>
  <c r="S1832" i="7"/>
  <c r="R1833" i="7"/>
  <c r="S1833" i="7"/>
  <c r="R1834" i="7"/>
  <c r="S1834" i="7"/>
  <c r="R1835" i="7"/>
  <c r="S1835" i="7"/>
  <c r="R1836" i="7"/>
  <c r="S1836" i="7"/>
  <c r="R1837" i="7"/>
  <c r="S1837" i="7"/>
  <c r="R1838" i="7"/>
  <c r="S1838" i="7"/>
  <c r="R1839" i="7"/>
  <c r="S1839" i="7"/>
  <c r="R1840" i="7"/>
  <c r="S1840" i="7"/>
  <c r="R1841" i="7"/>
  <c r="S1841" i="7"/>
  <c r="R1842" i="7"/>
  <c r="S1842" i="7"/>
  <c r="R1843" i="7"/>
  <c r="S1843" i="7"/>
  <c r="R1844" i="7"/>
  <c r="S1844" i="7"/>
  <c r="R1845" i="7"/>
  <c r="S1845" i="7"/>
  <c r="R1846" i="7"/>
  <c r="S1846" i="7"/>
  <c r="R1847" i="7"/>
  <c r="S1847" i="7"/>
  <c r="R1848" i="7"/>
  <c r="S1848" i="7"/>
  <c r="R1849" i="7"/>
  <c r="S1849" i="7"/>
  <c r="R1850" i="7"/>
  <c r="S1850" i="7"/>
  <c r="R1851" i="7"/>
  <c r="S1851" i="7"/>
  <c r="R1852" i="7"/>
  <c r="S1852" i="7"/>
  <c r="R1853" i="7"/>
  <c r="S1853" i="7"/>
  <c r="R1854" i="7"/>
  <c r="S1854" i="7"/>
  <c r="R1855" i="7"/>
  <c r="S1855" i="7"/>
  <c r="R1856" i="7"/>
  <c r="S1856" i="7"/>
  <c r="R1857" i="7"/>
  <c r="S1857" i="7"/>
  <c r="R1858" i="7"/>
  <c r="S1858" i="7"/>
  <c r="R1859" i="7"/>
  <c r="S1859" i="7"/>
  <c r="R1860" i="7"/>
  <c r="S1860" i="7"/>
  <c r="R1861" i="7"/>
  <c r="S1861" i="7"/>
  <c r="R1862" i="7"/>
  <c r="S1862" i="7"/>
  <c r="R1863" i="7"/>
  <c r="S1863" i="7"/>
  <c r="R1864" i="7"/>
  <c r="S1864" i="7"/>
  <c r="R1865" i="7"/>
  <c r="S1865" i="7"/>
  <c r="R1866" i="7"/>
  <c r="S1866" i="7"/>
  <c r="R1867" i="7"/>
  <c r="S1867" i="7"/>
  <c r="R1868" i="7"/>
  <c r="S1868" i="7"/>
  <c r="R1869" i="7"/>
  <c r="S1869" i="7"/>
  <c r="R1870" i="7"/>
  <c r="S1870" i="7"/>
  <c r="R1871" i="7"/>
  <c r="S1871" i="7"/>
  <c r="R1872" i="7"/>
  <c r="S1872" i="7"/>
  <c r="R1873" i="7"/>
  <c r="S1873" i="7"/>
  <c r="R1874" i="7"/>
  <c r="S1874" i="7"/>
  <c r="R1875" i="7"/>
  <c r="S1875" i="7"/>
  <c r="R1876" i="7"/>
  <c r="S1876" i="7"/>
  <c r="R1877" i="7"/>
  <c r="S1877" i="7"/>
  <c r="R1878" i="7"/>
  <c r="S1878" i="7"/>
  <c r="R1879" i="7"/>
  <c r="S1879" i="7"/>
  <c r="R1880" i="7"/>
  <c r="S1880" i="7"/>
  <c r="R1881" i="7"/>
  <c r="S1881" i="7"/>
  <c r="R1882" i="7"/>
  <c r="S1882" i="7"/>
  <c r="R1883" i="7"/>
  <c r="S1883" i="7"/>
  <c r="R1884" i="7"/>
  <c r="S1884" i="7"/>
  <c r="R1885" i="7"/>
  <c r="S1885" i="7"/>
  <c r="R1886" i="7"/>
  <c r="S1886" i="7"/>
  <c r="R1887" i="7"/>
  <c r="S1887" i="7"/>
  <c r="R1888" i="7"/>
  <c r="S1888" i="7"/>
  <c r="R1889" i="7"/>
  <c r="S1889" i="7"/>
  <c r="R1890" i="7"/>
  <c r="S1890" i="7"/>
  <c r="R1891" i="7"/>
  <c r="S1891" i="7"/>
  <c r="R1892" i="7"/>
  <c r="S1892" i="7"/>
  <c r="R1893" i="7"/>
  <c r="S1893" i="7"/>
  <c r="R1894" i="7"/>
  <c r="S1894" i="7"/>
  <c r="R1895" i="7"/>
  <c r="S1895" i="7"/>
  <c r="R1896" i="7"/>
  <c r="S1896" i="7"/>
  <c r="R1897" i="7"/>
  <c r="S1897" i="7"/>
  <c r="R1898" i="7"/>
  <c r="S1898" i="7"/>
  <c r="R1899" i="7"/>
  <c r="S1899" i="7"/>
  <c r="R1900" i="7"/>
  <c r="S1900" i="7"/>
  <c r="R1901" i="7"/>
  <c r="S1901" i="7"/>
  <c r="R1902" i="7"/>
  <c r="S1902" i="7"/>
  <c r="R1903" i="7"/>
  <c r="S1903" i="7"/>
  <c r="R1904" i="7"/>
  <c r="S1904" i="7"/>
  <c r="R1905" i="7"/>
  <c r="S1905" i="7"/>
  <c r="R1906" i="7"/>
  <c r="S1906" i="7"/>
  <c r="R1907" i="7"/>
  <c r="S1907" i="7"/>
  <c r="R1908" i="7"/>
  <c r="S1908" i="7"/>
  <c r="R1909" i="7"/>
  <c r="S1909" i="7"/>
  <c r="R1910" i="7"/>
  <c r="S1910" i="7"/>
  <c r="R1911" i="7"/>
  <c r="S1911" i="7"/>
  <c r="R1912" i="7"/>
  <c r="S1912" i="7"/>
  <c r="R1913" i="7"/>
  <c r="S1913" i="7"/>
  <c r="R1914" i="7"/>
  <c r="S1914" i="7"/>
  <c r="R1915" i="7"/>
  <c r="S1915" i="7"/>
  <c r="R1916" i="7"/>
  <c r="S1916" i="7"/>
  <c r="R1917" i="7"/>
  <c r="S1917" i="7"/>
  <c r="R1918" i="7"/>
  <c r="S1918" i="7"/>
  <c r="R1919" i="7"/>
  <c r="S1919" i="7"/>
  <c r="R1920" i="7"/>
  <c r="S1920" i="7"/>
  <c r="R1921" i="7"/>
  <c r="S1921" i="7"/>
  <c r="R1922" i="7"/>
  <c r="S1922" i="7"/>
  <c r="R1923" i="7"/>
  <c r="S1923" i="7"/>
  <c r="R1924" i="7"/>
  <c r="S1924" i="7"/>
  <c r="R1925" i="7"/>
  <c r="S1925" i="7"/>
  <c r="R1926" i="7"/>
  <c r="S1926" i="7"/>
  <c r="R1927" i="7"/>
  <c r="S1927" i="7"/>
  <c r="R1928" i="7"/>
  <c r="S1928" i="7"/>
  <c r="R1929" i="7"/>
  <c r="S1929" i="7"/>
  <c r="R1930" i="7"/>
  <c r="S1930" i="7"/>
  <c r="R1931" i="7"/>
  <c r="S1931" i="7"/>
  <c r="R1932" i="7"/>
  <c r="S1932" i="7"/>
  <c r="R1933" i="7"/>
  <c r="S1933" i="7"/>
  <c r="R1934" i="7"/>
  <c r="S1934" i="7"/>
  <c r="R1935" i="7"/>
  <c r="S1935" i="7"/>
  <c r="R1936" i="7"/>
  <c r="S1936" i="7"/>
  <c r="R1937" i="7"/>
  <c r="S1937" i="7"/>
  <c r="R1938" i="7"/>
  <c r="S1938" i="7"/>
  <c r="R1939" i="7"/>
  <c r="S1939" i="7"/>
  <c r="R1940" i="7"/>
  <c r="S1940" i="7"/>
  <c r="R1941" i="7"/>
  <c r="S1941" i="7"/>
  <c r="R1942" i="7"/>
  <c r="S1942" i="7"/>
  <c r="R1943" i="7"/>
  <c r="S1943" i="7"/>
  <c r="R1944" i="7"/>
  <c r="S1944" i="7"/>
  <c r="R1945" i="7"/>
  <c r="S1945" i="7"/>
  <c r="R1946" i="7"/>
  <c r="S1946" i="7"/>
  <c r="R1947" i="7"/>
  <c r="S1947" i="7"/>
  <c r="R1948" i="7"/>
  <c r="S1948" i="7"/>
  <c r="R1949" i="7"/>
  <c r="S1949" i="7"/>
  <c r="R1950" i="7"/>
  <c r="S1950" i="7"/>
  <c r="R1951" i="7"/>
  <c r="S1951" i="7"/>
  <c r="R1952" i="7"/>
  <c r="S1952" i="7"/>
  <c r="R1953" i="7"/>
  <c r="S1953" i="7"/>
  <c r="R1954" i="7"/>
  <c r="S1954" i="7"/>
  <c r="R1955" i="7"/>
  <c r="S1955" i="7"/>
  <c r="R1956" i="7"/>
  <c r="S1956" i="7"/>
  <c r="R1957" i="7"/>
  <c r="S1957" i="7"/>
  <c r="R1958" i="7"/>
  <c r="S1958" i="7"/>
  <c r="R1959" i="7"/>
  <c r="S1959" i="7"/>
  <c r="R1960" i="7"/>
  <c r="S1960" i="7"/>
  <c r="R1961" i="7"/>
  <c r="S1961" i="7"/>
  <c r="R1962" i="7"/>
  <c r="S1962" i="7"/>
  <c r="R1963" i="7"/>
  <c r="S1963" i="7"/>
  <c r="R1964" i="7"/>
  <c r="S1964" i="7"/>
  <c r="R1965" i="7"/>
  <c r="S1965" i="7"/>
  <c r="R1966" i="7"/>
  <c r="S1966" i="7"/>
  <c r="R1967" i="7"/>
  <c r="S1967" i="7"/>
  <c r="R1968" i="7"/>
  <c r="S1968" i="7"/>
  <c r="R1969" i="7"/>
  <c r="S1969" i="7"/>
  <c r="R1970" i="7"/>
  <c r="S1970" i="7"/>
  <c r="R1971" i="7"/>
  <c r="S1971" i="7"/>
  <c r="R1972" i="7"/>
  <c r="S1972" i="7"/>
  <c r="R1973" i="7"/>
  <c r="S1973" i="7"/>
  <c r="R1974" i="7"/>
  <c r="S1974" i="7"/>
  <c r="R1975" i="7"/>
  <c r="S1975" i="7"/>
  <c r="R1976" i="7"/>
  <c r="S1976" i="7"/>
  <c r="R1977" i="7"/>
  <c r="S1977" i="7"/>
  <c r="R1978" i="7"/>
  <c r="S1978" i="7"/>
  <c r="R1979" i="7"/>
  <c r="S1979" i="7"/>
  <c r="R1980" i="7"/>
  <c r="S1980" i="7"/>
  <c r="R1981" i="7"/>
  <c r="S1981" i="7"/>
  <c r="R1982" i="7"/>
  <c r="S1982" i="7"/>
  <c r="R1983" i="7"/>
  <c r="S1983" i="7"/>
  <c r="R1984" i="7"/>
  <c r="S1984" i="7"/>
  <c r="R1985" i="7"/>
  <c r="S1985" i="7"/>
  <c r="R1986" i="7"/>
  <c r="S1986" i="7"/>
  <c r="R1987" i="7"/>
  <c r="S1987" i="7"/>
  <c r="R1988" i="7"/>
  <c r="S1988" i="7"/>
  <c r="R1989" i="7"/>
  <c r="S1989" i="7"/>
  <c r="R1990" i="7"/>
  <c r="S1990" i="7"/>
  <c r="R1991" i="7"/>
  <c r="S1991" i="7"/>
  <c r="R1992" i="7"/>
  <c r="S1992" i="7"/>
  <c r="R1993" i="7"/>
  <c r="S1993" i="7"/>
  <c r="R1994" i="7"/>
  <c r="S1994" i="7"/>
  <c r="R1995" i="7"/>
  <c r="S1995" i="7"/>
  <c r="R1996" i="7"/>
  <c r="S1996" i="7"/>
  <c r="R1997" i="7"/>
  <c r="S1997" i="7"/>
  <c r="R1998" i="7"/>
  <c r="S1998" i="7"/>
  <c r="R1999" i="7"/>
  <c r="S1999" i="7"/>
  <c r="R2000" i="7"/>
  <c r="S2000" i="7"/>
  <c r="R2001" i="7"/>
  <c r="S2001" i="7"/>
  <c r="R2002" i="7"/>
  <c r="S2002" i="7"/>
  <c r="R2003" i="7"/>
  <c r="S2003" i="7"/>
  <c r="R2004" i="7"/>
  <c r="S2004" i="7"/>
  <c r="R2005" i="7"/>
  <c r="S2005" i="7"/>
  <c r="R2006" i="7"/>
  <c r="S2006" i="7"/>
  <c r="R2007" i="7"/>
  <c r="S2007" i="7"/>
  <c r="R2008" i="7"/>
  <c r="S2008" i="7"/>
  <c r="R2009" i="7"/>
  <c r="S2009" i="7"/>
  <c r="R2010" i="7"/>
  <c r="S2010" i="7"/>
  <c r="R2011" i="7"/>
  <c r="S2011" i="7"/>
  <c r="R2012" i="7"/>
  <c r="S2012" i="7"/>
  <c r="R2013" i="7"/>
  <c r="S2013" i="7"/>
  <c r="R2014" i="7"/>
  <c r="S2014" i="7"/>
  <c r="R2015" i="7"/>
  <c r="S2015" i="7"/>
  <c r="R2016" i="7"/>
  <c r="S2016" i="7"/>
  <c r="R2017" i="7"/>
  <c r="S2017" i="7"/>
  <c r="R2018" i="7"/>
  <c r="S2018" i="7"/>
  <c r="R2019" i="7"/>
  <c r="S2019" i="7"/>
  <c r="R2020" i="7"/>
  <c r="S2020" i="7"/>
  <c r="R2021" i="7"/>
  <c r="S2021" i="7"/>
  <c r="R2022" i="7"/>
  <c r="S2022" i="7"/>
  <c r="R2023" i="7"/>
  <c r="S2023" i="7"/>
  <c r="R2024" i="7"/>
  <c r="S2024" i="7"/>
  <c r="R2025" i="7"/>
  <c r="S2025" i="7"/>
  <c r="R2026" i="7"/>
  <c r="S2026" i="7"/>
  <c r="R2027" i="7"/>
  <c r="S2027" i="7"/>
  <c r="R2028" i="7"/>
  <c r="S2028" i="7"/>
  <c r="R2029" i="7"/>
  <c r="S2029" i="7"/>
  <c r="R2030" i="7"/>
  <c r="S2030" i="7"/>
  <c r="R2031" i="7"/>
  <c r="S2031" i="7"/>
  <c r="R2032" i="7"/>
  <c r="S2032" i="7"/>
  <c r="R2033" i="7"/>
  <c r="S2033" i="7"/>
  <c r="R2034" i="7"/>
  <c r="S2034" i="7"/>
  <c r="R2035" i="7"/>
  <c r="S2035" i="7"/>
  <c r="R2036" i="7"/>
  <c r="S2036" i="7"/>
  <c r="R2037" i="7"/>
  <c r="S2037" i="7"/>
  <c r="R2038" i="7"/>
  <c r="S2038" i="7"/>
  <c r="R2039" i="7"/>
  <c r="S2039" i="7"/>
  <c r="R2040" i="7"/>
  <c r="S2040" i="7"/>
  <c r="R2041" i="7"/>
  <c r="S2041" i="7"/>
  <c r="R2042" i="7"/>
  <c r="S2042" i="7"/>
  <c r="R2043" i="7"/>
  <c r="S2043" i="7"/>
  <c r="R2044" i="7"/>
  <c r="S2044" i="7"/>
  <c r="R2045" i="7"/>
  <c r="S2045" i="7"/>
  <c r="R2046" i="7"/>
  <c r="S2046" i="7"/>
  <c r="R2047" i="7"/>
  <c r="S2047" i="7"/>
  <c r="R2048" i="7"/>
  <c r="S2048" i="7"/>
  <c r="R2049" i="7"/>
  <c r="S2049" i="7"/>
  <c r="R2050" i="7"/>
  <c r="S2050" i="7"/>
  <c r="R2051" i="7"/>
  <c r="S2051" i="7"/>
  <c r="R2052" i="7"/>
  <c r="S2052" i="7"/>
  <c r="R2053" i="7"/>
  <c r="S2053" i="7"/>
  <c r="R2054" i="7"/>
  <c r="S2054" i="7"/>
  <c r="R2055" i="7"/>
  <c r="S2055" i="7"/>
  <c r="R2056" i="7"/>
  <c r="S2056" i="7"/>
  <c r="R2057" i="7"/>
  <c r="S2057" i="7"/>
  <c r="R2058" i="7"/>
  <c r="S2058" i="7"/>
  <c r="R2059" i="7"/>
  <c r="S2059" i="7"/>
  <c r="R2060" i="7"/>
  <c r="S2060" i="7"/>
  <c r="R2061" i="7"/>
  <c r="S2061" i="7"/>
  <c r="R2062" i="7"/>
  <c r="S2062" i="7"/>
  <c r="R2063" i="7"/>
  <c r="S2063" i="7"/>
  <c r="R2064" i="7"/>
  <c r="S2064" i="7"/>
  <c r="R2065" i="7"/>
  <c r="S2065" i="7"/>
  <c r="R2066" i="7"/>
  <c r="S2066" i="7"/>
  <c r="R2067" i="7"/>
  <c r="S2067" i="7"/>
  <c r="R2068" i="7"/>
  <c r="S2068" i="7"/>
  <c r="R2069" i="7"/>
  <c r="S2069" i="7"/>
  <c r="R2070" i="7"/>
  <c r="S2070" i="7"/>
  <c r="R2071" i="7"/>
  <c r="S2071" i="7"/>
  <c r="R2072" i="7"/>
  <c r="S2072" i="7"/>
  <c r="R2073" i="7"/>
  <c r="S2073" i="7"/>
  <c r="R2074" i="7"/>
  <c r="S2074" i="7"/>
  <c r="R2075" i="7"/>
  <c r="S2075" i="7"/>
  <c r="R2076" i="7"/>
  <c r="S2076" i="7"/>
  <c r="R2077" i="7"/>
  <c r="S2077" i="7"/>
  <c r="R2078" i="7"/>
  <c r="S2078" i="7"/>
  <c r="R2079" i="7"/>
  <c r="S2079" i="7"/>
  <c r="R2080" i="7"/>
  <c r="S2080" i="7"/>
  <c r="R2081" i="7"/>
  <c r="S2081" i="7"/>
  <c r="R2082" i="7"/>
  <c r="S2082" i="7"/>
  <c r="R2083" i="7"/>
  <c r="S2083" i="7"/>
  <c r="R2084" i="7"/>
  <c r="S2084" i="7"/>
  <c r="R2085" i="7"/>
  <c r="S2085" i="7"/>
  <c r="R2086" i="7"/>
  <c r="S2086" i="7"/>
  <c r="R2087" i="7"/>
  <c r="S2087" i="7"/>
  <c r="R2088" i="7"/>
  <c r="S2088" i="7"/>
  <c r="R2089" i="7"/>
  <c r="S2089" i="7"/>
  <c r="R2090" i="7"/>
  <c r="S2090" i="7"/>
  <c r="R2091" i="7"/>
  <c r="S2091" i="7"/>
  <c r="R2092" i="7"/>
  <c r="S2092" i="7"/>
  <c r="R2093" i="7"/>
  <c r="S2093" i="7"/>
  <c r="R2094" i="7"/>
  <c r="S2094" i="7"/>
  <c r="R2095" i="7"/>
  <c r="S2095" i="7"/>
  <c r="R2096" i="7"/>
  <c r="S2096" i="7"/>
  <c r="R2097" i="7"/>
  <c r="S2097" i="7"/>
  <c r="R2098" i="7"/>
  <c r="S2098" i="7"/>
  <c r="R2099" i="7"/>
  <c r="S2099" i="7"/>
  <c r="R2100" i="7"/>
  <c r="S2100" i="7"/>
  <c r="R2101" i="7"/>
  <c r="S2101" i="7"/>
  <c r="R2102" i="7"/>
  <c r="S2102" i="7"/>
  <c r="R2103" i="7"/>
  <c r="S2103" i="7"/>
  <c r="R2104" i="7"/>
  <c r="S2104" i="7"/>
  <c r="R2105" i="7"/>
  <c r="S2105" i="7"/>
  <c r="R2106" i="7"/>
  <c r="S2106" i="7"/>
  <c r="R2107" i="7"/>
  <c r="S2107" i="7"/>
  <c r="R2108" i="7"/>
  <c r="S2108" i="7"/>
  <c r="R2109" i="7"/>
  <c r="S2109" i="7"/>
  <c r="R2110" i="7"/>
  <c r="S2110" i="7"/>
  <c r="R2111" i="7"/>
  <c r="S2111" i="7"/>
  <c r="R2112" i="7"/>
  <c r="S2112" i="7"/>
  <c r="R2113" i="7"/>
  <c r="S2113" i="7"/>
  <c r="R2114" i="7"/>
  <c r="S2114" i="7"/>
  <c r="R2115" i="7"/>
  <c r="S2115" i="7"/>
  <c r="R2116" i="7"/>
  <c r="S2116" i="7"/>
  <c r="R2117" i="7"/>
  <c r="S2117" i="7"/>
  <c r="R2118" i="7"/>
  <c r="S2118" i="7"/>
  <c r="R2119" i="7"/>
  <c r="S2119" i="7"/>
  <c r="R2120" i="7"/>
  <c r="S2120" i="7"/>
  <c r="R2121" i="7"/>
  <c r="S2121" i="7"/>
  <c r="R2122" i="7"/>
  <c r="S2122" i="7"/>
  <c r="R2123" i="7"/>
  <c r="S2123" i="7"/>
  <c r="R2124" i="7"/>
  <c r="S2124" i="7"/>
  <c r="R2125" i="7"/>
  <c r="S2125" i="7"/>
  <c r="R2126" i="7"/>
  <c r="S2126" i="7"/>
  <c r="R2127" i="7"/>
  <c r="S2127" i="7"/>
  <c r="R2128" i="7"/>
  <c r="S2128" i="7"/>
  <c r="R2129" i="7"/>
  <c r="S2129" i="7"/>
  <c r="R2130" i="7"/>
  <c r="S2130" i="7"/>
  <c r="R2131" i="7"/>
  <c r="S2131" i="7"/>
  <c r="R2132" i="7"/>
  <c r="S2132" i="7"/>
  <c r="R2133" i="7"/>
  <c r="S2133" i="7"/>
  <c r="R2134" i="7"/>
  <c r="S2134" i="7"/>
  <c r="R2135" i="7"/>
  <c r="S2135" i="7"/>
  <c r="R2136" i="7"/>
  <c r="S2136" i="7"/>
  <c r="R2137" i="7"/>
  <c r="S2137" i="7"/>
  <c r="R2138" i="7"/>
  <c r="S2138" i="7"/>
  <c r="R2139" i="7"/>
  <c r="S2139" i="7"/>
  <c r="R2140" i="7"/>
  <c r="S2140" i="7"/>
  <c r="R2141" i="7"/>
  <c r="S2141" i="7"/>
  <c r="R2142" i="7"/>
  <c r="S2142" i="7"/>
  <c r="R2143" i="7"/>
  <c r="S2143" i="7"/>
  <c r="R2144" i="7"/>
  <c r="S2144" i="7"/>
  <c r="R2145" i="7"/>
  <c r="S2145" i="7"/>
  <c r="R2146" i="7"/>
  <c r="S2146" i="7"/>
  <c r="R2147" i="7"/>
  <c r="S2147" i="7"/>
  <c r="R2148" i="7"/>
  <c r="S2148" i="7"/>
  <c r="R2149" i="7"/>
  <c r="S2149" i="7"/>
  <c r="R2150" i="7"/>
  <c r="S2150" i="7"/>
  <c r="R2151" i="7"/>
  <c r="S2151" i="7"/>
  <c r="R2152" i="7"/>
  <c r="S2152" i="7"/>
  <c r="R2153" i="7"/>
  <c r="S2153" i="7"/>
  <c r="R2154" i="7"/>
  <c r="S2154" i="7"/>
  <c r="R2155" i="7"/>
  <c r="S2155" i="7"/>
  <c r="R2156" i="7"/>
  <c r="S2156" i="7"/>
  <c r="R2157" i="7"/>
  <c r="S2157" i="7"/>
  <c r="R2158" i="7"/>
  <c r="S2158" i="7"/>
  <c r="R2159" i="7"/>
  <c r="S2159" i="7"/>
  <c r="R2160" i="7"/>
  <c r="S2160" i="7"/>
  <c r="R2161" i="7"/>
  <c r="S2161" i="7"/>
  <c r="R2162" i="7"/>
  <c r="S2162" i="7"/>
  <c r="R2163" i="7"/>
  <c r="S2163" i="7"/>
  <c r="R2164" i="7"/>
  <c r="S2164" i="7"/>
  <c r="R2165" i="7"/>
  <c r="S2165" i="7"/>
  <c r="R2166" i="7"/>
  <c r="S2166" i="7"/>
  <c r="R2167" i="7"/>
  <c r="S2167" i="7"/>
  <c r="R2168" i="7"/>
  <c r="S2168" i="7"/>
  <c r="R2169" i="7"/>
  <c r="S2169" i="7"/>
  <c r="R2170" i="7"/>
  <c r="S2170" i="7"/>
  <c r="R2171" i="7"/>
  <c r="S2171" i="7"/>
  <c r="R2172" i="7"/>
  <c r="S2172" i="7"/>
  <c r="R2173" i="7"/>
  <c r="S2173" i="7"/>
  <c r="R2174" i="7"/>
  <c r="S2174" i="7"/>
  <c r="R2175" i="7"/>
  <c r="S2175" i="7"/>
  <c r="R2176" i="7"/>
  <c r="S2176" i="7"/>
  <c r="R2177" i="7"/>
  <c r="S2177" i="7"/>
  <c r="R2178" i="7"/>
  <c r="S2178" i="7"/>
  <c r="R2179" i="7"/>
  <c r="S2179" i="7"/>
  <c r="R2180" i="7"/>
  <c r="S2180" i="7"/>
  <c r="R2181" i="7"/>
  <c r="S2181" i="7"/>
  <c r="R2182" i="7"/>
  <c r="S2182" i="7"/>
  <c r="R2183" i="7"/>
  <c r="S2183" i="7"/>
  <c r="R2184" i="7"/>
  <c r="S2184" i="7"/>
  <c r="R2185" i="7"/>
  <c r="S2185" i="7"/>
  <c r="R2186" i="7"/>
  <c r="S2186" i="7"/>
  <c r="R2187" i="7"/>
  <c r="S2187" i="7"/>
  <c r="R2188" i="7"/>
  <c r="S2188" i="7"/>
  <c r="R2189" i="7"/>
  <c r="S2189" i="7"/>
  <c r="R2190" i="7"/>
  <c r="S2190" i="7"/>
  <c r="R2191" i="7"/>
  <c r="S2191" i="7"/>
  <c r="R2192" i="7"/>
  <c r="S2192" i="7"/>
  <c r="R2193" i="7"/>
  <c r="S2193" i="7"/>
  <c r="R2194" i="7"/>
  <c r="S2194" i="7"/>
  <c r="R2195" i="7"/>
  <c r="S2195" i="7"/>
  <c r="R2196" i="7"/>
  <c r="S2196" i="7"/>
  <c r="R2197" i="7"/>
  <c r="S2197" i="7"/>
  <c r="R2198" i="7"/>
  <c r="S2198" i="7"/>
  <c r="R2199" i="7"/>
  <c r="S2199" i="7"/>
  <c r="R2200" i="7"/>
  <c r="S2200" i="7"/>
  <c r="R2201" i="7"/>
  <c r="S2201" i="7"/>
  <c r="R2202" i="7"/>
  <c r="S2202" i="7"/>
  <c r="R2203" i="7"/>
  <c r="S2203" i="7"/>
  <c r="R2204" i="7"/>
  <c r="S2204" i="7"/>
  <c r="R2205" i="7"/>
  <c r="S2205" i="7"/>
  <c r="R2206" i="7"/>
  <c r="S2206" i="7"/>
  <c r="R2207" i="7"/>
  <c r="S2207" i="7"/>
  <c r="R2208" i="7"/>
  <c r="S2208" i="7"/>
  <c r="R2209" i="7"/>
  <c r="S2209" i="7"/>
  <c r="R2210" i="7"/>
  <c r="S2210" i="7"/>
  <c r="R2211" i="7"/>
  <c r="S2211" i="7"/>
  <c r="R2212" i="7"/>
  <c r="S2212" i="7"/>
  <c r="R2213" i="7"/>
  <c r="S2213" i="7"/>
  <c r="R2214" i="7"/>
  <c r="S2214" i="7"/>
  <c r="R2215" i="7"/>
  <c r="S2215" i="7"/>
  <c r="R2216" i="7"/>
  <c r="S2216" i="7"/>
  <c r="R2217" i="7"/>
  <c r="S2217" i="7"/>
  <c r="R2218" i="7"/>
  <c r="S2218" i="7"/>
  <c r="R2219" i="7"/>
  <c r="S2219" i="7"/>
  <c r="R2220" i="7"/>
  <c r="S2220" i="7"/>
  <c r="R2221" i="7"/>
  <c r="S2221" i="7"/>
  <c r="R2222" i="7"/>
  <c r="S2222" i="7"/>
  <c r="R2223" i="7"/>
  <c r="S2223" i="7"/>
  <c r="R2224" i="7"/>
  <c r="S2224" i="7"/>
  <c r="R2225" i="7"/>
  <c r="S2225" i="7"/>
  <c r="R2226" i="7"/>
  <c r="S2226" i="7"/>
  <c r="R2227" i="7"/>
  <c r="S2227" i="7"/>
  <c r="R2228" i="7"/>
  <c r="S2228" i="7"/>
  <c r="R2229" i="7"/>
  <c r="S2229" i="7"/>
  <c r="R2230" i="7"/>
  <c r="S2230" i="7"/>
  <c r="R2231" i="7"/>
  <c r="S2231" i="7"/>
  <c r="R2232" i="7"/>
  <c r="S2232" i="7"/>
  <c r="R2233" i="7"/>
  <c r="S2233" i="7"/>
  <c r="R2234" i="7"/>
  <c r="S2234" i="7"/>
  <c r="R2235" i="7"/>
  <c r="S2235" i="7"/>
  <c r="R2236" i="7"/>
  <c r="S2236" i="7"/>
  <c r="R2237" i="7"/>
  <c r="S2237" i="7"/>
  <c r="R2238" i="7"/>
  <c r="S2238" i="7"/>
  <c r="R2239" i="7"/>
  <c r="S2239" i="7"/>
  <c r="R2240" i="7"/>
  <c r="S2240" i="7"/>
  <c r="R2241" i="7"/>
  <c r="S2241" i="7"/>
  <c r="R2242" i="7"/>
  <c r="S2242" i="7"/>
  <c r="R2243" i="7"/>
  <c r="S2243" i="7"/>
  <c r="R2244" i="7"/>
  <c r="S2244" i="7"/>
  <c r="R2245" i="7"/>
  <c r="S2245" i="7"/>
  <c r="R2246" i="7"/>
  <c r="S2246" i="7"/>
  <c r="R2247" i="7"/>
  <c r="S2247" i="7"/>
  <c r="R2248" i="7"/>
  <c r="S2248" i="7"/>
  <c r="R2249" i="7"/>
  <c r="S2249" i="7"/>
  <c r="R2250" i="7"/>
  <c r="S2250" i="7"/>
  <c r="R2251" i="7"/>
  <c r="S2251" i="7"/>
  <c r="R2252" i="7"/>
  <c r="S2252" i="7"/>
  <c r="R2253" i="7"/>
  <c r="S2253" i="7"/>
  <c r="R2254" i="7"/>
  <c r="S2254" i="7"/>
  <c r="R2255" i="7"/>
  <c r="S2255" i="7"/>
  <c r="R2256" i="7"/>
  <c r="S2256" i="7"/>
  <c r="R2257" i="7"/>
  <c r="S2257" i="7"/>
  <c r="R2258" i="7"/>
  <c r="S2258" i="7"/>
  <c r="R2259" i="7"/>
  <c r="S2259" i="7"/>
  <c r="R2260" i="7"/>
  <c r="S2260" i="7"/>
  <c r="R2261" i="7"/>
  <c r="S2261" i="7"/>
  <c r="R2262" i="7"/>
  <c r="S2262" i="7"/>
  <c r="R2263" i="7"/>
  <c r="S2263" i="7"/>
  <c r="R2264" i="7"/>
  <c r="S2264" i="7"/>
  <c r="R2265" i="7"/>
  <c r="S2265" i="7"/>
  <c r="R2266" i="7"/>
  <c r="S2266" i="7"/>
  <c r="R2267" i="7"/>
  <c r="S2267" i="7"/>
  <c r="R2268" i="7"/>
  <c r="S2268" i="7"/>
  <c r="R2269" i="7"/>
  <c r="S2269" i="7"/>
  <c r="R2270" i="7"/>
  <c r="S2270" i="7"/>
  <c r="R2271" i="7"/>
  <c r="S2271" i="7"/>
  <c r="R2272" i="7"/>
  <c r="S2272" i="7"/>
  <c r="R2273" i="7"/>
  <c r="S2273" i="7"/>
  <c r="R2274" i="7"/>
  <c r="S2274" i="7"/>
  <c r="R2275" i="7"/>
  <c r="S2275" i="7"/>
  <c r="R2276" i="7"/>
  <c r="S2276" i="7"/>
  <c r="R2277" i="7"/>
  <c r="S2277" i="7"/>
  <c r="R2278" i="7"/>
  <c r="S2278" i="7"/>
  <c r="R2279" i="7"/>
  <c r="S2279" i="7"/>
  <c r="R2280" i="7"/>
  <c r="S2280" i="7"/>
  <c r="R2281" i="7"/>
  <c r="S2281" i="7"/>
  <c r="R2282" i="7"/>
  <c r="S2282" i="7"/>
  <c r="R2283" i="7"/>
  <c r="S2283" i="7"/>
  <c r="R2284" i="7"/>
  <c r="S2284" i="7"/>
  <c r="R2285" i="7"/>
  <c r="S2285" i="7"/>
  <c r="R2286" i="7"/>
  <c r="S2286" i="7"/>
  <c r="R2287" i="7"/>
  <c r="S2287" i="7"/>
  <c r="R2288" i="7"/>
  <c r="S2288" i="7"/>
  <c r="R2289" i="7"/>
  <c r="S2289" i="7"/>
  <c r="R2290" i="7"/>
  <c r="S2290" i="7"/>
  <c r="R2291" i="7"/>
  <c r="S2291" i="7"/>
  <c r="R2292" i="7"/>
  <c r="S2292" i="7"/>
  <c r="R2293" i="7"/>
  <c r="S2293" i="7"/>
  <c r="R2294" i="7"/>
  <c r="S2294" i="7"/>
  <c r="R2295" i="7"/>
  <c r="S2295" i="7"/>
  <c r="R2296" i="7"/>
  <c r="S2296" i="7"/>
  <c r="R2297" i="7"/>
  <c r="S2297" i="7"/>
  <c r="R2298" i="7"/>
  <c r="S2298" i="7"/>
  <c r="R2299" i="7"/>
  <c r="S2299" i="7"/>
  <c r="R2300" i="7"/>
  <c r="S2300" i="7"/>
  <c r="R2301" i="7"/>
  <c r="S2301" i="7"/>
  <c r="R2302" i="7"/>
  <c r="S2302" i="7"/>
  <c r="R2303" i="7"/>
  <c r="S2303" i="7"/>
  <c r="R2304" i="7"/>
  <c r="S2304" i="7"/>
  <c r="R2305" i="7"/>
  <c r="S2305" i="7"/>
  <c r="R2306" i="7"/>
  <c r="S2306" i="7"/>
  <c r="R2307" i="7"/>
  <c r="S2307" i="7"/>
  <c r="R2308" i="7"/>
  <c r="S2308" i="7"/>
  <c r="R2309" i="7"/>
  <c r="S2309" i="7"/>
  <c r="R2310" i="7"/>
  <c r="S2310" i="7"/>
  <c r="R2311" i="7"/>
  <c r="S2311" i="7"/>
  <c r="R2312" i="7"/>
  <c r="S2312" i="7"/>
  <c r="R2313" i="7"/>
  <c r="S2313" i="7"/>
  <c r="R2314" i="7"/>
  <c r="S2314" i="7"/>
  <c r="R2315" i="7"/>
  <c r="S2315" i="7"/>
  <c r="R2316" i="7"/>
  <c r="S2316" i="7"/>
  <c r="R2317" i="7"/>
  <c r="S2317" i="7"/>
  <c r="R2318" i="7"/>
  <c r="S2318" i="7"/>
  <c r="R2319" i="7"/>
  <c r="S2319" i="7"/>
  <c r="R2320" i="7"/>
  <c r="S2320" i="7"/>
  <c r="R2321" i="7"/>
  <c r="S2321" i="7"/>
  <c r="R2322" i="7"/>
  <c r="S2322" i="7"/>
  <c r="R2323" i="7"/>
  <c r="S2323" i="7"/>
  <c r="R2324" i="7"/>
  <c r="S2324" i="7"/>
  <c r="R2325" i="7"/>
  <c r="S2325" i="7"/>
  <c r="R2326" i="7"/>
  <c r="S2326" i="7"/>
  <c r="R2327" i="7"/>
  <c r="S2327" i="7"/>
  <c r="R2328" i="7"/>
  <c r="S2328" i="7"/>
  <c r="R2329" i="7"/>
  <c r="S2329" i="7"/>
  <c r="R2330" i="7"/>
  <c r="S2330" i="7"/>
  <c r="R2331" i="7"/>
  <c r="S2331" i="7"/>
  <c r="R2332" i="7"/>
  <c r="S2332" i="7"/>
  <c r="R2333" i="7"/>
  <c r="S2333" i="7"/>
  <c r="R2334" i="7"/>
  <c r="S2334" i="7"/>
  <c r="R2335" i="7"/>
  <c r="S2335" i="7"/>
  <c r="R2336" i="7"/>
  <c r="S2336" i="7"/>
  <c r="R2337" i="7"/>
  <c r="S2337" i="7"/>
  <c r="R2338" i="7"/>
  <c r="S2338" i="7"/>
  <c r="R2339" i="7"/>
  <c r="S2339" i="7"/>
  <c r="R2340" i="7"/>
  <c r="S2340" i="7"/>
  <c r="R2341" i="7"/>
  <c r="S2341" i="7"/>
  <c r="R2342" i="7"/>
  <c r="S2342" i="7"/>
  <c r="R2343" i="7"/>
  <c r="S2343" i="7"/>
  <c r="R2344" i="7"/>
  <c r="S2344" i="7"/>
  <c r="R2345" i="7"/>
  <c r="S2345" i="7"/>
  <c r="R2346" i="7"/>
  <c r="S2346" i="7"/>
  <c r="R2347" i="7"/>
  <c r="S2347" i="7"/>
  <c r="R2348" i="7"/>
  <c r="S2348" i="7"/>
  <c r="R2349" i="7"/>
  <c r="S2349" i="7"/>
  <c r="R2350" i="7"/>
  <c r="S2350" i="7"/>
  <c r="R2351" i="7"/>
  <c r="S2351" i="7"/>
  <c r="R2352" i="7"/>
  <c r="S2352" i="7"/>
  <c r="R2353" i="7"/>
  <c r="S2353" i="7"/>
  <c r="R2354" i="7"/>
  <c r="S2354" i="7"/>
  <c r="R2355" i="7"/>
  <c r="S2355" i="7"/>
  <c r="R2356" i="7"/>
  <c r="S2356" i="7"/>
  <c r="R2357" i="7"/>
  <c r="S2357" i="7"/>
  <c r="R2358" i="7"/>
  <c r="S2358" i="7"/>
  <c r="R2359" i="7"/>
  <c r="S2359" i="7"/>
  <c r="R2360" i="7"/>
  <c r="S2360" i="7"/>
  <c r="R2361" i="7"/>
  <c r="S2361" i="7"/>
  <c r="R2362" i="7"/>
  <c r="S2362" i="7"/>
  <c r="R2363" i="7"/>
  <c r="S2363" i="7"/>
  <c r="R2364" i="7"/>
  <c r="S2364" i="7"/>
  <c r="R2365" i="7"/>
  <c r="S2365" i="7"/>
  <c r="R2366" i="7"/>
  <c r="S2366" i="7"/>
  <c r="R2367" i="7"/>
  <c r="S2367" i="7"/>
  <c r="R2368" i="7"/>
  <c r="S2368" i="7"/>
  <c r="R2369" i="7"/>
  <c r="S2369" i="7"/>
  <c r="R2370" i="7"/>
  <c r="S2370" i="7"/>
  <c r="R2371" i="7"/>
  <c r="S2371" i="7"/>
  <c r="R2372" i="7"/>
  <c r="S2372" i="7"/>
  <c r="R2373" i="7"/>
  <c r="S2373" i="7"/>
  <c r="R2374" i="7"/>
  <c r="S2374" i="7"/>
  <c r="R2375" i="7"/>
  <c r="S2375" i="7"/>
  <c r="R2376" i="7"/>
  <c r="S2376" i="7"/>
  <c r="R2377" i="7"/>
  <c r="S2377" i="7"/>
  <c r="R2378" i="7"/>
  <c r="S2378" i="7"/>
  <c r="R2379" i="7"/>
  <c r="S2379" i="7"/>
  <c r="R2380" i="7"/>
  <c r="S2380" i="7"/>
  <c r="R2381" i="7"/>
  <c r="S2381" i="7"/>
  <c r="R2382" i="7"/>
  <c r="S2382" i="7"/>
  <c r="R2383" i="7"/>
  <c r="S2383" i="7"/>
  <c r="R2384" i="7"/>
  <c r="S2384" i="7"/>
  <c r="R2385" i="7"/>
  <c r="S2385" i="7"/>
  <c r="R2386" i="7"/>
  <c r="S2386" i="7"/>
  <c r="R2387" i="7"/>
  <c r="S2387" i="7"/>
  <c r="R2388" i="7"/>
  <c r="S2388" i="7"/>
  <c r="R2389" i="7"/>
  <c r="S2389" i="7"/>
  <c r="R2390" i="7"/>
  <c r="S2390" i="7"/>
  <c r="R2391" i="7"/>
  <c r="S2391" i="7"/>
  <c r="R2392" i="7"/>
  <c r="S2392" i="7"/>
  <c r="R2393" i="7"/>
  <c r="S2393" i="7"/>
  <c r="R2394" i="7"/>
  <c r="S2394" i="7"/>
  <c r="R2395" i="7"/>
  <c r="S2395" i="7"/>
  <c r="R2396" i="7"/>
  <c r="S2396" i="7"/>
  <c r="R2397" i="7"/>
  <c r="S2397" i="7"/>
  <c r="R2398" i="7"/>
  <c r="S2398" i="7"/>
  <c r="R2399" i="7"/>
  <c r="S2399" i="7"/>
  <c r="R2400" i="7"/>
  <c r="S2400" i="7"/>
  <c r="R2401" i="7"/>
  <c r="S2401" i="7"/>
  <c r="R2402" i="7"/>
  <c r="S2402" i="7"/>
  <c r="R2403" i="7"/>
  <c r="S2403" i="7"/>
  <c r="R2404" i="7"/>
  <c r="S2404" i="7"/>
  <c r="R2405" i="7"/>
  <c r="S2405" i="7"/>
  <c r="R2406" i="7"/>
  <c r="S2406" i="7"/>
  <c r="R2407" i="7"/>
  <c r="S2407" i="7"/>
  <c r="R2408" i="7"/>
  <c r="S2408" i="7"/>
  <c r="R2409" i="7"/>
  <c r="S2409" i="7"/>
  <c r="R2410" i="7"/>
  <c r="S2410" i="7"/>
  <c r="R2411" i="7"/>
  <c r="S2411" i="7"/>
  <c r="R2412" i="7"/>
  <c r="S2412" i="7"/>
  <c r="R2413" i="7"/>
  <c r="S2413" i="7"/>
  <c r="R2414" i="7"/>
  <c r="S2414" i="7"/>
  <c r="R2415" i="7"/>
  <c r="S2415" i="7"/>
  <c r="R2416" i="7"/>
  <c r="S2416" i="7"/>
  <c r="R2417" i="7"/>
  <c r="S2417" i="7"/>
  <c r="R2418" i="7"/>
  <c r="S2418" i="7"/>
  <c r="R2419" i="7"/>
  <c r="S2419" i="7"/>
  <c r="R2420" i="7"/>
  <c r="S2420" i="7"/>
  <c r="R2421" i="7"/>
  <c r="S2421" i="7"/>
  <c r="R2422" i="7"/>
  <c r="S2422" i="7"/>
  <c r="R2423" i="7"/>
  <c r="S2423" i="7"/>
  <c r="R2424" i="7"/>
  <c r="S2424" i="7"/>
  <c r="R2425" i="7"/>
  <c r="S2425" i="7"/>
  <c r="R2426" i="7"/>
  <c r="S2426" i="7"/>
  <c r="R2427" i="7"/>
  <c r="S2427" i="7"/>
  <c r="R2428" i="7"/>
  <c r="S2428" i="7"/>
  <c r="R2429" i="7"/>
  <c r="S2429" i="7"/>
  <c r="R2430" i="7"/>
  <c r="S2430" i="7"/>
  <c r="R2431" i="7"/>
  <c r="S2431" i="7"/>
  <c r="R2432" i="7"/>
  <c r="S2432" i="7"/>
  <c r="R2433" i="7"/>
  <c r="S2433" i="7"/>
  <c r="R2434" i="7"/>
  <c r="S2434" i="7"/>
  <c r="R2435" i="7"/>
  <c r="S2435" i="7"/>
  <c r="R2436" i="7"/>
  <c r="S2436" i="7"/>
  <c r="R2437" i="7"/>
  <c r="S2437" i="7"/>
  <c r="R2438" i="7"/>
  <c r="S2438" i="7"/>
  <c r="R2439" i="7"/>
  <c r="S2439" i="7"/>
  <c r="R2440" i="7"/>
  <c r="S2440" i="7"/>
  <c r="R2441" i="7"/>
  <c r="S2441" i="7"/>
  <c r="R2442" i="7"/>
  <c r="S2442" i="7"/>
  <c r="R2443" i="7"/>
  <c r="S2443" i="7"/>
  <c r="R2444" i="7"/>
  <c r="S2444" i="7"/>
  <c r="R2445" i="7"/>
  <c r="S2445" i="7"/>
  <c r="R2446" i="7"/>
  <c r="S2446" i="7"/>
  <c r="R2447" i="7"/>
  <c r="S2447" i="7"/>
  <c r="R2448" i="7"/>
  <c r="S2448" i="7"/>
  <c r="R2449" i="7"/>
  <c r="S2449" i="7"/>
  <c r="R2450" i="7"/>
  <c r="S2450" i="7"/>
  <c r="R2451" i="7"/>
  <c r="S2451" i="7"/>
  <c r="R2452" i="7"/>
  <c r="S2452" i="7"/>
  <c r="R2453" i="7"/>
  <c r="S2453" i="7"/>
  <c r="R2454" i="7"/>
  <c r="S2454" i="7"/>
  <c r="R2455" i="7"/>
  <c r="S2455" i="7"/>
  <c r="R2456" i="7"/>
  <c r="S2456" i="7"/>
  <c r="R2457" i="7"/>
  <c r="S2457" i="7"/>
  <c r="R2458" i="7"/>
  <c r="S2458" i="7"/>
  <c r="R2459" i="7"/>
  <c r="S2459" i="7"/>
  <c r="R2460" i="7"/>
  <c r="S2460" i="7"/>
  <c r="R2461" i="7"/>
  <c r="S2461" i="7"/>
  <c r="R2462" i="7"/>
  <c r="S2462" i="7"/>
  <c r="R2463" i="7"/>
  <c r="S2463" i="7"/>
  <c r="R2464" i="7"/>
  <c r="S2464" i="7"/>
  <c r="R2465" i="7"/>
  <c r="S2465" i="7"/>
  <c r="R2466" i="7"/>
  <c r="S2466" i="7"/>
  <c r="R2467" i="7"/>
  <c r="S2467" i="7"/>
  <c r="R2468" i="7"/>
  <c r="S2468" i="7"/>
  <c r="R2469" i="7"/>
  <c r="S2469" i="7"/>
  <c r="R2470" i="7"/>
  <c r="S2470" i="7"/>
  <c r="R2471" i="7"/>
  <c r="S2471" i="7"/>
  <c r="R2472" i="7"/>
  <c r="S2472" i="7"/>
  <c r="R2473" i="7"/>
  <c r="S2473" i="7"/>
  <c r="R2474" i="7"/>
  <c r="S2474" i="7"/>
  <c r="R2475" i="7"/>
  <c r="S2475" i="7"/>
  <c r="R2476" i="7"/>
  <c r="S2476" i="7"/>
  <c r="R2477" i="7"/>
  <c r="S2477" i="7"/>
  <c r="R2478" i="7"/>
  <c r="S2478" i="7"/>
  <c r="R2479" i="7"/>
  <c r="S2479" i="7"/>
  <c r="R2480" i="7"/>
  <c r="S2480" i="7"/>
  <c r="R2481" i="7"/>
  <c r="S2481" i="7"/>
  <c r="R2482" i="7"/>
  <c r="S2482" i="7"/>
  <c r="R2483" i="7"/>
  <c r="S2483" i="7"/>
  <c r="R2484" i="7"/>
  <c r="S2484" i="7"/>
  <c r="R2485" i="7"/>
  <c r="S2485" i="7"/>
  <c r="R2486" i="7"/>
  <c r="S2486" i="7"/>
  <c r="R2487" i="7"/>
  <c r="S2487" i="7"/>
  <c r="R2488" i="7"/>
  <c r="S2488" i="7"/>
  <c r="R2489" i="7"/>
  <c r="S2489" i="7"/>
  <c r="R2490" i="7"/>
  <c r="S2490" i="7"/>
  <c r="R2491" i="7"/>
  <c r="S2491" i="7"/>
  <c r="R2492" i="7"/>
  <c r="S2492" i="7"/>
  <c r="R2493" i="7"/>
  <c r="S2493" i="7"/>
  <c r="R2494" i="7"/>
  <c r="S2494" i="7"/>
  <c r="R2495" i="7"/>
  <c r="S2495" i="7"/>
  <c r="R2496" i="7"/>
  <c r="S2496" i="7"/>
  <c r="R2497" i="7"/>
  <c r="S2497" i="7"/>
  <c r="R2498" i="7"/>
  <c r="S2498" i="7"/>
  <c r="R2499" i="7"/>
  <c r="S2499" i="7"/>
  <c r="R2500" i="7"/>
  <c r="S2500" i="7"/>
  <c r="R2501" i="7"/>
  <c r="S2501" i="7"/>
  <c r="R2502" i="7"/>
  <c r="S2502" i="7"/>
  <c r="R2503" i="7"/>
  <c r="S2503" i="7"/>
  <c r="R2504" i="7"/>
  <c r="S2504" i="7"/>
  <c r="R2505" i="7"/>
  <c r="S2505" i="7"/>
  <c r="R2506" i="7"/>
  <c r="S2506" i="7"/>
  <c r="R2507" i="7"/>
  <c r="S2507" i="7"/>
  <c r="R2508" i="7"/>
  <c r="S2508" i="7"/>
  <c r="R2509" i="7"/>
  <c r="S2509" i="7"/>
  <c r="R2510" i="7"/>
  <c r="S2510" i="7"/>
  <c r="R2511" i="7"/>
  <c r="S2511" i="7"/>
  <c r="R2512" i="7"/>
  <c r="S2512" i="7"/>
  <c r="R2513" i="7"/>
  <c r="S2513" i="7"/>
  <c r="R2514" i="7"/>
  <c r="S2514" i="7"/>
  <c r="R2515" i="7"/>
  <c r="S2515" i="7"/>
  <c r="R2516" i="7"/>
  <c r="S2516" i="7"/>
  <c r="R2517" i="7"/>
  <c r="S2517" i="7"/>
  <c r="R2518" i="7"/>
  <c r="S2518" i="7"/>
  <c r="R2519" i="7"/>
  <c r="S2519" i="7"/>
  <c r="R2520" i="7"/>
  <c r="S2520" i="7"/>
  <c r="R2521" i="7"/>
  <c r="S2521" i="7"/>
  <c r="R2522" i="7"/>
  <c r="S2522" i="7"/>
  <c r="R2523" i="7"/>
  <c r="S2523" i="7"/>
  <c r="R2524" i="7"/>
  <c r="S2524" i="7"/>
  <c r="R2525" i="7"/>
  <c r="S2525" i="7"/>
  <c r="R2526" i="7"/>
  <c r="S2526" i="7"/>
  <c r="R2527" i="7"/>
  <c r="S2527" i="7"/>
  <c r="R2528" i="7"/>
  <c r="S2528" i="7"/>
  <c r="R2529" i="7"/>
  <c r="S2529" i="7"/>
  <c r="R2530" i="7"/>
  <c r="S2530" i="7"/>
  <c r="R2531" i="7"/>
  <c r="S2531" i="7"/>
  <c r="R2532" i="7"/>
  <c r="S2532" i="7"/>
  <c r="R2533" i="7"/>
  <c r="S2533" i="7"/>
  <c r="R2534" i="7"/>
  <c r="S2534" i="7"/>
  <c r="R2535" i="7"/>
  <c r="S2535" i="7"/>
  <c r="R2536" i="7"/>
  <c r="S2536" i="7"/>
  <c r="R2537" i="7"/>
  <c r="S2537" i="7"/>
  <c r="R2538" i="7"/>
  <c r="S2538" i="7"/>
  <c r="R2539" i="7"/>
  <c r="S2539" i="7"/>
  <c r="R2540" i="7"/>
  <c r="S2540" i="7"/>
  <c r="R2541" i="7"/>
  <c r="S2541" i="7"/>
  <c r="R2542" i="7"/>
  <c r="S2542" i="7"/>
  <c r="R2543" i="7"/>
  <c r="S2543" i="7"/>
  <c r="R2544" i="7"/>
  <c r="S2544" i="7"/>
  <c r="R2545" i="7"/>
  <c r="S2545" i="7"/>
  <c r="R2546" i="7"/>
  <c r="S2546" i="7"/>
  <c r="R2547" i="7"/>
  <c r="S2547" i="7"/>
  <c r="R2548" i="7"/>
  <c r="S2548" i="7"/>
  <c r="R2549" i="7"/>
  <c r="S2549" i="7"/>
  <c r="R2550" i="7"/>
  <c r="S2550" i="7"/>
  <c r="R2551" i="7"/>
  <c r="S2551" i="7"/>
  <c r="R2552" i="7"/>
  <c r="S2552" i="7"/>
  <c r="R2553" i="7"/>
  <c r="S2553" i="7"/>
  <c r="R2554" i="7"/>
  <c r="S2554" i="7"/>
  <c r="R2555" i="7"/>
  <c r="S2555" i="7"/>
  <c r="R2556" i="7"/>
  <c r="S2556" i="7"/>
  <c r="R2557" i="7"/>
  <c r="S2557" i="7"/>
  <c r="R2558" i="7"/>
  <c r="S2558" i="7"/>
  <c r="R2559" i="7"/>
  <c r="S2559" i="7"/>
  <c r="R2560" i="7"/>
  <c r="S2560" i="7"/>
  <c r="R2561" i="7"/>
  <c r="S2561" i="7"/>
  <c r="R2562" i="7"/>
  <c r="S2562" i="7"/>
  <c r="R2563" i="7"/>
  <c r="S2563" i="7"/>
  <c r="R2564" i="7"/>
  <c r="S2564" i="7"/>
  <c r="R2565" i="7"/>
  <c r="S2565" i="7"/>
  <c r="R2566" i="7"/>
  <c r="S2566" i="7"/>
  <c r="R2567" i="7"/>
  <c r="S2567" i="7"/>
  <c r="R2568" i="7"/>
  <c r="S2568" i="7"/>
  <c r="R2569" i="7"/>
  <c r="S2569" i="7"/>
  <c r="R2570" i="7"/>
  <c r="S2570" i="7"/>
  <c r="R2571" i="7"/>
  <c r="S2571" i="7"/>
  <c r="R2572" i="7"/>
  <c r="S2572" i="7"/>
  <c r="R2573" i="7"/>
  <c r="S2573" i="7"/>
  <c r="R2574" i="7"/>
  <c r="S2574" i="7"/>
  <c r="R2575" i="7"/>
  <c r="S2575" i="7"/>
  <c r="R2576" i="7"/>
  <c r="S2576" i="7"/>
  <c r="R2577" i="7"/>
  <c r="S2577" i="7"/>
  <c r="R2578" i="7"/>
  <c r="S2578" i="7"/>
  <c r="R2579" i="7"/>
  <c r="S2579" i="7"/>
  <c r="R2580" i="7"/>
  <c r="S2580" i="7"/>
  <c r="R2581" i="7"/>
  <c r="S2581" i="7"/>
  <c r="R2582" i="7"/>
  <c r="S2582" i="7"/>
  <c r="R2583" i="7"/>
  <c r="S2583" i="7"/>
  <c r="R2584" i="7"/>
  <c r="S2584" i="7"/>
  <c r="R2585" i="7"/>
  <c r="S2585" i="7"/>
  <c r="R2586" i="7"/>
  <c r="S2586" i="7"/>
  <c r="R2587" i="7"/>
  <c r="S2587" i="7"/>
  <c r="R2588" i="7"/>
  <c r="S2588" i="7"/>
  <c r="R2589" i="7"/>
  <c r="S2589" i="7"/>
  <c r="R2590" i="7"/>
  <c r="S2590" i="7"/>
  <c r="R2591" i="7"/>
  <c r="S2591" i="7"/>
  <c r="R2592" i="7"/>
  <c r="S2592" i="7"/>
  <c r="R2593" i="7"/>
  <c r="S2593" i="7"/>
  <c r="R2594" i="7"/>
  <c r="S2594" i="7"/>
  <c r="R2595" i="7"/>
  <c r="S2595" i="7"/>
  <c r="R2596" i="7"/>
  <c r="S2596" i="7"/>
  <c r="R2597" i="7"/>
  <c r="S2597" i="7"/>
  <c r="R2598" i="7"/>
  <c r="S2598" i="7"/>
  <c r="R2599" i="7"/>
  <c r="S2599" i="7"/>
  <c r="R2600" i="7"/>
  <c r="S2600" i="7"/>
  <c r="R2601" i="7"/>
  <c r="S2601" i="7"/>
  <c r="R2602" i="7"/>
  <c r="S2602" i="7"/>
  <c r="R2603" i="7"/>
  <c r="S2603" i="7"/>
  <c r="R2604" i="7"/>
  <c r="S2604" i="7"/>
  <c r="R2605" i="7"/>
  <c r="S2605" i="7"/>
  <c r="R2606" i="7"/>
  <c r="S2606" i="7"/>
  <c r="R2607" i="7"/>
  <c r="S2607" i="7"/>
  <c r="R2608" i="7"/>
  <c r="S2608" i="7"/>
  <c r="R2609" i="7"/>
  <c r="S2609" i="7"/>
  <c r="R2610" i="7"/>
  <c r="S2610" i="7"/>
  <c r="R2611" i="7"/>
  <c r="S2611" i="7"/>
  <c r="R2612" i="7"/>
  <c r="S2612" i="7"/>
  <c r="R2613" i="7"/>
  <c r="S2613" i="7"/>
  <c r="R2614" i="7"/>
  <c r="S2614" i="7"/>
  <c r="R2615" i="7"/>
  <c r="S2615" i="7"/>
  <c r="R2616" i="7"/>
  <c r="S2616" i="7"/>
  <c r="R2617" i="7"/>
  <c r="S2617" i="7"/>
  <c r="R2618" i="7"/>
  <c r="S2618" i="7"/>
  <c r="R2619" i="7"/>
  <c r="S2619" i="7"/>
  <c r="R2620" i="7"/>
  <c r="S2620" i="7"/>
  <c r="R2621" i="7"/>
  <c r="S2621" i="7"/>
  <c r="R2622" i="7"/>
  <c r="S2622" i="7"/>
  <c r="R2623" i="7"/>
  <c r="S2623" i="7"/>
  <c r="R2624" i="7"/>
  <c r="S2624" i="7"/>
  <c r="R2625" i="7"/>
  <c r="S2625" i="7"/>
  <c r="R2626" i="7"/>
  <c r="S2626" i="7"/>
  <c r="R2627" i="7"/>
  <c r="S2627" i="7"/>
  <c r="R2628" i="7"/>
  <c r="S2628" i="7"/>
  <c r="R2629" i="7"/>
  <c r="S2629" i="7"/>
  <c r="R2630" i="7"/>
  <c r="S2630" i="7"/>
  <c r="R2631" i="7"/>
  <c r="S2631" i="7"/>
  <c r="R2632" i="7"/>
  <c r="S2632" i="7"/>
  <c r="R2633" i="7"/>
  <c r="S2633" i="7"/>
  <c r="R2634" i="7"/>
  <c r="S2634" i="7"/>
  <c r="R2635" i="7"/>
  <c r="S2635" i="7"/>
  <c r="R2636" i="7"/>
  <c r="S2636" i="7"/>
  <c r="R2637" i="7"/>
  <c r="S2637" i="7"/>
  <c r="R2638" i="7"/>
  <c r="S2638" i="7"/>
  <c r="R2639" i="7"/>
  <c r="S2639" i="7"/>
  <c r="R2640" i="7"/>
  <c r="S2640" i="7"/>
  <c r="R2641" i="7"/>
  <c r="S2641" i="7"/>
  <c r="R2642" i="7"/>
  <c r="S2642" i="7"/>
  <c r="R2643" i="7"/>
  <c r="S2643" i="7"/>
  <c r="R2644" i="7"/>
  <c r="S2644" i="7"/>
  <c r="R2645" i="7"/>
  <c r="S2645" i="7"/>
  <c r="R2646" i="7"/>
  <c r="S2646" i="7"/>
  <c r="R2647" i="7"/>
  <c r="S2647" i="7"/>
  <c r="R2648" i="7"/>
  <c r="S2648" i="7"/>
  <c r="R2649" i="7"/>
  <c r="S2649" i="7"/>
  <c r="R2650" i="7"/>
  <c r="S2650" i="7"/>
  <c r="R2651" i="7"/>
  <c r="S2651" i="7"/>
  <c r="R2652" i="7"/>
  <c r="S2652" i="7"/>
  <c r="R2653" i="7"/>
  <c r="S2653" i="7"/>
  <c r="R2654" i="7"/>
  <c r="S2654" i="7"/>
  <c r="R2655" i="7"/>
  <c r="S2655" i="7"/>
  <c r="R2656" i="7"/>
  <c r="S2656" i="7"/>
  <c r="R2657" i="7"/>
  <c r="S2657" i="7"/>
  <c r="R2658" i="7"/>
  <c r="S2658" i="7"/>
  <c r="R2659" i="7"/>
  <c r="S2659" i="7"/>
  <c r="R2660" i="7"/>
  <c r="S2660" i="7"/>
  <c r="R2661" i="7"/>
  <c r="S2661" i="7"/>
  <c r="R2662" i="7"/>
  <c r="S2662" i="7"/>
  <c r="R2663" i="7"/>
  <c r="S2663" i="7"/>
  <c r="R2664" i="7"/>
  <c r="S2664" i="7"/>
  <c r="R2665" i="7"/>
  <c r="S2665" i="7"/>
  <c r="R2666" i="7"/>
  <c r="S2666" i="7"/>
  <c r="R2667" i="7"/>
  <c r="S2667" i="7"/>
  <c r="R2668" i="7"/>
  <c r="S2668" i="7"/>
  <c r="R2669" i="7"/>
  <c r="S2669" i="7"/>
  <c r="R2670" i="7"/>
  <c r="S2670" i="7"/>
  <c r="R2671" i="7"/>
  <c r="S2671" i="7"/>
  <c r="R2672" i="7"/>
  <c r="S2672" i="7"/>
  <c r="R2673" i="7"/>
  <c r="S2673" i="7"/>
  <c r="R2674" i="7"/>
  <c r="S2674" i="7"/>
  <c r="R2675" i="7"/>
  <c r="S2675" i="7"/>
  <c r="R2676" i="7"/>
  <c r="S2676" i="7"/>
  <c r="R2677" i="7"/>
  <c r="S2677" i="7"/>
  <c r="R2678" i="7"/>
  <c r="S2678" i="7"/>
  <c r="R2679" i="7"/>
  <c r="S2679" i="7"/>
  <c r="R2680" i="7"/>
  <c r="S2680" i="7"/>
  <c r="R2681" i="7"/>
  <c r="S2681" i="7"/>
  <c r="R2682" i="7"/>
  <c r="S2682" i="7"/>
  <c r="R2683" i="7"/>
  <c r="S2683" i="7"/>
  <c r="R2684" i="7"/>
  <c r="S2684" i="7"/>
  <c r="R2685" i="7"/>
  <c r="S2685" i="7"/>
  <c r="R2686" i="7"/>
  <c r="S2686" i="7"/>
  <c r="R2687" i="7"/>
  <c r="S2687" i="7"/>
  <c r="R2688" i="7"/>
  <c r="S2688" i="7"/>
  <c r="R2689" i="7"/>
  <c r="S2689" i="7"/>
  <c r="R2690" i="7"/>
  <c r="S2690" i="7"/>
  <c r="R2691" i="7"/>
  <c r="S2691" i="7"/>
  <c r="R2692" i="7"/>
  <c r="S2692" i="7"/>
  <c r="R2693" i="7"/>
  <c r="S2693" i="7"/>
  <c r="R2694" i="7"/>
  <c r="S2694" i="7"/>
  <c r="R2695" i="7"/>
  <c r="S2695" i="7"/>
  <c r="R2696" i="7"/>
  <c r="S2696" i="7"/>
  <c r="R2697" i="7"/>
  <c r="S2697" i="7"/>
  <c r="R2698" i="7"/>
  <c r="S2698" i="7"/>
  <c r="R2699" i="7"/>
  <c r="S2699" i="7"/>
  <c r="R2700" i="7"/>
  <c r="S2700" i="7"/>
  <c r="R2701" i="7"/>
  <c r="S2701" i="7"/>
  <c r="R2702" i="7"/>
  <c r="S2702" i="7"/>
  <c r="R2703" i="7"/>
  <c r="S2703" i="7"/>
  <c r="R2704" i="7"/>
  <c r="S2704" i="7"/>
  <c r="R2705" i="7"/>
  <c r="S2705" i="7"/>
  <c r="R2706" i="7"/>
  <c r="S2706" i="7"/>
  <c r="R2707" i="7"/>
  <c r="S2707" i="7"/>
  <c r="R2708" i="7"/>
  <c r="S2708" i="7"/>
  <c r="R2709" i="7"/>
  <c r="S2709" i="7"/>
  <c r="R2710" i="7"/>
  <c r="S2710" i="7"/>
  <c r="R2711" i="7"/>
  <c r="S2711" i="7"/>
  <c r="R2712" i="7"/>
  <c r="S2712" i="7"/>
  <c r="R2713" i="7"/>
  <c r="S2713" i="7"/>
  <c r="R2714" i="7"/>
  <c r="S2714" i="7"/>
  <c r="R2715" i="7"/>
  <c r="S2715" i="7"/>
  <c r="R2716" i="7"/>
  <c r="S2716" i="7"/>
  <c r="R2717" i="7"/>
  <c r="S2717" i="7"/>
  <c r="R2718" i="7"/>
  <c r="S2718" i="7"/>
  <c r="R2719" i="7"/>
  <c r="S2719" i="7"/>
  <c r="R2720" i="7"/>
  <c r="S2720" i="7"/>
  <c r="R2721" i="7"/>
  <c r="S2721" i="7"/>
  <c r="R2722" i="7"/>
  <c r="S2722" i="7"/>
  <c r="R2723" i="7"/>
  <c r="S2723" i="7"/>
  <c r="R2724" i="7"/>
  <c r="S2724" i="7"/>
  <c r="R2725" i="7"/>
  <c r="S2725" i="7"/>
  <c r="R2726" i="7"/>
  <c r="S2726" i="7"/>
  <c r="R2727" i="7"/>
  <c r="S2727" i="7"/>
  <c r="R2728" i="7"/>
  <c r="S2728" i="7"/>
  <c r="R2729" i="7"/>
  <c r="S2729" i="7"/>
  <c r="R2730" i="7"/>
  <c r="S2730" i="7"/>
  <c r="R2731" i="7"/>
  <c r="S2731" i="7"/>
  <c r="R2732" i="7"/>
  <c r="S2732" i="7"/>
  <c r="R2733" i="7"/>
  <c r="S2733" i="7"/>
  <c r="R2734" i="7"/>
  <c r="S2734" i="7"/>
  <c r="R2735" i="7"/>
  <c r="S2735" i="7"/>
  <c r="R2736" i="7"/>
  <c r="S2736" i="7"/>
  <c r="R2737" i="7"/>
  <c r="S2737" i="7"/>
  <c r="R2738" i="7"/>
  <c r="S2738" i="7"/>
  <c r="R2739" i="7"/>
  <c r="S2739" i="7"/>
  <c r="R2740" i="7"/>
  <c r="S2740" i="7"/>
  <c r="R2741" i="7"/>
  <c r="S2741" i="7"/>
  <c r="R2742" i="7"/>
  <c r="S2742" i="7"/>
  <c r="R2743" i="7"/>
  <c r="S2743" i="7"/>
  <c r="R2744" i="7"/>
  <c r="S2744" i="7"/>
  <c r="R2745" i="7"/>
  <c r="S2745" i="7"/>
  <c r="R2746" i="7"/>
  <c r="S2746" i="7"/>
  <c r="R2747" i="7"/>
  <c r="S2747" i="7"/>
  <c r="R2748" i="7"/>
  <c r="S2748" i="7"/>
  <c r="R2749" i="7"/>
  <c r="S2749" i="7"/>
  <c r="R2750" i="7"/>
  <c r="S2750" i="7"/>
  <c r="R2751" i="7"/>
  <c r="S2751" i="7"/>
  <c r="R2752" i="7"/>
  <c r="S2752" i="7"/>
  <c r="R2753" i="7"/>
  <c r="S2753" i="7"/>
  <c r="R2754" i="7"/>
  <c r="S2754" i="7"/>
  <c r="R2755" i="7"/>
  <c r="S2755" i="7"/>
  <c r="R2756" i="7"/>
  <c r="S2756" i="7"/>
  <c r="R2757" i="7"/>
  <c r="S2757" i="7"/>
  <c r="R2758" i="7"/>
  <c r="S2758" i="7"/>
  <c r="R2759" i="7"/>
  <c r="S2759" i="7"/>
  <c r="R2760" i="7"/>
  <c r="S2760" i="7"/>
  <c r="R2761" i="7"/>
  <c r="S2761" i="7"/>
  <c r="R2762" i="7"/>
  <c r="S2762" i="7"/>
  <c r="R2763" i="7"/>
  <c r="S2763" i="7"/>
  <c r="R2764" i="7"/>
  <c r="S2764" i="7"/>
  <c r="R2765" i="7"/>
  <c r="S2765" i="7"/>
  <c r="R2766" i="7"/>
  <c r="S2766" i="7"/>
  <c r="R2767" i="7"/>
  <c r="S2767" i="7"/>
  <c r="R2768" i="7"/>
  <c r="S2768" i="7"/>
  <c r="R2769" i="7"/>
  <c r="S2769" i="7"/>
  <c r="R2770" i="7"/>
  <c r="S2770" i="7"/>
  <c r="R2771" i="7"/>
  <c r="S2771" i="7"/>
  <c r="R2772" i="7"/>
  <c r="S2772" i="7"/>
  <c r="R2773" i="7"/>
  <c r="S2773" i="7"/>
  <c r="R2774" i="7"/>
  <c r="S2774" i="7"/>
  <c r="R2775" i="7"/>
  <c r="S2775" i="7"/>
  <c r="R2776" i="7"/>
  <c r="S2776" i="7"/>
  <c r="R2777" i="7"/>
  <c r="S2777" i="7"/>
  <c r="R2778" i="7"/>
  <c r="S2778" i="7"/>
  <c r="R2779" i="7"/>
  <c r="S2779" i="7"/>
  <c r="R2780" i="7"/>
  <c r="S2780" i="7"/>
  <c r="R2781" i="7"/>
  <c r="S2781" i="7"/>
  <c r="R2782" i="7"/>
  <c r="S2782" i="7"/>
  <c r="R2783" i="7"/>
  <c r="S2783" i="7"/>
  <c r="R2784" i="7"/>
  <c r="S2784" i="7"/>
  <c r="R2785" i="7"/>
  <c r="S2785" i="7"/>
  <c r="R2786" i="7"/>
  <c r="S2786" i="7"/>
  <c r="R2787" i="7"/>
  <c r="S2787" i="7"/>
  <c r="R2788" i="7"/>
  <c r="S2788" i="7"/>
  <c r="R2789" i="7"/>
  <c r="S2789" i="7"/>
  <c r="R2790" i="7"/>
  <c r="S2790" i="7"/>
  <c r="R2791" i="7"/>
  <c r="S2791" i="7"/>
  <c r="R2792" i="7"/>
  <c r="S2792" i="7"/>
  <c r="R2793" i="7"/>
  <c r="S2793" i="7"/>
  <c r="R2794" i="7"/>
  <c r="S2794" i="7"/>
  <c r="R2795" i="7"/>
  <c r="S2795" i="7"/>
  <c r="R2796" i="7"/>
  <c r="S2796" i="7"/>
  <c r="R2797" i="7"/>
  <c r="S2797" i="7"/>
  <c r="R2798" i="7"/>
  <c r="S2798" i="7"/>
  <c r="R2799" i="7"/>
  <c r="S2799" i="7"/>
  <c r="R2800" i="7"/>
  <c r="S2800" i="7"/>
  <c r="R2801" i="7"/>
  <c r="S2801" i="7"/>
  <c r="R2802" i="7"/>
  <c r="S2802" i="7"/>
  <c r="R2803" i="7"/>
  <c r="S2803" i="7"/>
  <c r="R2804" i="7"/>
  <c r="S2804" i="7"/>
  <c r="R2805" i="7"/>
  <c r="S2805" i="7"/>
  <c r="R2806" i="7"/>
  <c r="S2806" i="7"/>
  <c r="R2807" i="7"/>
  <c r="S2807" i="7"/>
  <c r="R2808" i="7"/>
  <c r="S2808" i="7"/>
  <c r="R2809" i="7"/>
  <c r="S2809" i="7"/>
  <c r="R2810" i="7"/>
  <c r="S2810" i="7"/>
  <c r="R2811" i="7"/>
  <c r="S2811" i="7"/>
  <c r="R2812" i="7"/>
  <c r="S2812" i="7"/>
  <c r="R2813" i="7"/>
  <c r="S2813" i="7"/>
  <c r="R2814" i="7"/>
  <c r="S2814" i="7"/>
  <c r="R2815" i="7"/>
  <c r="S2815" i="7"/>
  <c r="R2816" i="7"/>
  <c r="S2816" i="7"/>
  <c r="R2817" i="7"/>
  <c r="S2817" i="7"/>
  <c r="R2818" i="7"/>
  <c r="S2818" i="7"/>
  <c r="R2819" i="7"/>
  <c r="S2819" i="7"/>
  <c r="R2820" i="7"/>
  <c r="S2820" i="7"/>
  <c r="R2821" i="7"/>
  <c r="S2821" i="7"/>
  <c r="R2822" i="7"/>
  <c r="S2822" i="7"/>
  <c r="R2823" i="7"/>
  <c r="S2823" i="7"/>
  <c r="R2824" i="7"/>
  <c r="S2824" i="7"/>
  <c r="R2825" i="7"/>
  <c r="S2825" i="7"/>
  <c r="R2826" i="7"/>
  <c r="S2826" i="7"/>
  <c r="R2827" i="7"/>
  <c r="S2827" i="7"/>
  <c r="R2828" i="7"/>
  <c r="S2828" i="7"/>
  <c r="R2829" i="7"/>
  <c r="S2829" i="7"/>
  <c r="R2830" i="7"/>
  <c r="S2830" i="7"/>
  <c r="R2831" i="7"/>
  <c r="S2831" i="7"/>
  <c r="R2832" i="7"/>
  <c r="S2832" i="7"/>
  <c r="R2833" i="7"/>
  <c r="S2833" i="7"/>
  <c r="R2834" i="7"/>
  <c r="S2834" i="7"/>
  <c r="R2835" i="7"/>
  <c r="S2835" i="7"/>
  <c r="R2836" i="7"/>
  <c r="S2836" i="7"/>
  <c r="R2837" i="7"/>
  <c r="S2837" i="7"/>
  <c r="R2838" i="7"/>
  <c r="S2838" i="7"/>
  <c r="R2839" i="7"/>
  <c r="S2839" i="7"/>
  <c r="R2840" i="7"/>
  <c r="S2840" i="7"/>
  <c r="R2841" i="7"/>
  <c r="S2841" i="7"/>
  <c r="R2842" i="7"/>
  <c r="S2842" i="7"/>
  <c r="R2843" i="7"/>
  <c r="S2843" i="7"/>
  <c r="R2844" i="7"/>
  <c r="S2844" i="7"/>
  <c r="R2845" i="7"/>
  <c r="S2845" i="7"/>
  <c r="R2846" i="7"/>
  <c r="S2846" i="7"/>
  <c r="R2847" i="7"/>
  <c r="S2847" i="7"/>
  <c r="R2848" i="7"/>
  <c r="S2848" i="7"/>
  <c r="R2849" i="7"/>
  <c r="S2849" i="7"/>
  <c r="R2850" i="7"/>
  <c r="S2850" i="7"/>
  <c r="R2851" i="7"/>
  <c r="S2851" i="7"/>
  <c r="R2852" i="7"/>
  <c r="S2852" i="7"/>
  <c r="R2853" i="7"/>
  <c r="S2853" i="7"/>
  <c r="R2854" i="7"/>
  <c r="S2854" i="7"/>
  <c r="R2855" i="7"/>
  <c r="S2855" i="7"/>
  <c r="R2856" i="7"/>
  <c r="S2856" i="7"/>
  <c r="R2857" i="7"/>
  <c r="S2857" i="7"/>
  <c r="R2858" i="7"/>
  <c r="S2858" i="7"/>
  <c r="R2859" i="7"/>
  <c r="S2859" i="7"/>
  <c r="R2860" i="7"/>
  <c r="S2860" i="7"/>
  <c r="R2861" i="7"/>
  <c r="S2861" i="7"/>
  <c r="R2862" i="7"/>
  <c r="S2862" i="7"/>
  <c r="R2863" i="7"/>
  <c r="S2863" i="7"/>
  <c r="R2864" i="7"/>
  <c r="S2864" i="7"/>
  <c r="R2865" i="7"/>
  <c r="S2865" i="7"/>
  <c r="R2866" i="7"/>
  <c r="S2866" i="7"/>
  <c r="R2867" i="7"/>
  <c r="S2867" i="7"/>
  <c r="R2868" i="7"/>
  <c r="S2868" i="7"/>
  <c r="R2869" i="7"/>
  <c r="S2869" i="7"/>
  <c r="R2870" i="7"/>
  <c r="S2870" i="7"/>
  <c r="R2871" i="7"/>
  <c r="S2871" i="7"/>
  <c r="R2872" i="7"/>
  <c r="S2872" i="7"/>
  <c r="R2873" i="7"/>
  <c r="S2873" i="7"/>
  <c r="R2874" i="7"/>
  <c r="S2874" i="7"/>
  <c r="R2875" i="7"/>
  <c r="S2875" i="7"/>
  <c r="R2876" i="7"/>
  <c r="S2876" i="7"/>
  <c r="R2877" i="7"/>
  <c r="S2877" i="7"/>
  <c r="R2878" i="7"/>
  <c r="S2878" i="7"/>
  <c r="R2879" i="7"/>
  <c r="S2879" i="7"/>
  <c r="R2880" i="7"/>
  <c r="S2880" i="7"/>
  <c r="R2881" i="7"/>
  <c r="S2881" i="7"/>
  <c r="R2882" i="7"/>
  <c r="S2882" i="7"/>
  <c r="R2883" i="7"/>
  <c r="S2883" i="7"/>
  <c r="R2884" i="7"/>
  <c r="S2884" i="7"/>
  <c r="R2885" i="7"/>
  <c r="S2885" i="7"/>
  <c r="R2886" i="7"/>
  <c r="S2886" i="7"/>
  <c r="R2887" i="7"/>
  <c r="S2887" i="7"/>
  <c r="R2888" i="7"/>
  <c r="S2888" i="7"/>
  <c r="R2889" i="7"/>
  <c r="S2889" i="7"/>
  <c r="R2890" i="7"/>
  <c r="S2890" i="7"/>
  <c r="R2891" i="7"/>
  <c r="S2891" i="7"/>
  <c r="R2892" i="7"/>
  <c r="S2892" i="7"/>
  <c r="R2893" i="7"/>
  <c r="S2893" i="7"/>
  <c r="R2894" i="7"/>
  <c r="S2894" i="7"/>
  <c r="R2895" i="7"/>
  <c r="S2895" i="7"/>
  <c r="R2896" i="7"/>
  <c r="S2896" i="7"/>
  <c r="R2897" i="7"/>
  <c r="S2897" i="7"/>
  <c r="R2898" i="7"/>
  <c r="S2898" i="7"/>
  <c r="R2899" i="7"/>
  <c r="S2899" i="7"/>
  <c r="R2900" i="7"/>
  <c r="S2900" i="7"/>
  <c r="R2901" i="7"/>
  <c r="S2901" i="7"/>
  <c r="R2902" i="7"/>
  <c r="S2902" i="7"/>
  <c r="R2903" i="7"/>
  <c r="S2903" i="7"/>
  <c r="R2904" i="7"/>
  <c r="S2904" i="7"/>
  <c r="R2905" i="7"/>
  <c r="S2905" i="7"/>
  <c r="R2906" i="7"/>
  <c r="S2906" i="7"/>
  <c r="R2907" i="7"/>
  <c r="S2907" i="7"/>
  <c r="R2908" i="7"/>
  <c r="S2908" i="7"/>
  <c r="R2909" i="7"/>
  <c r="S2909" i="7"/>
  <c r="R2910" i="7"/>
  <c r="S2910" i="7"/>
  <c r="R2911" i="7"/>
  <c r="S2911" i="7"/>
  <c r="R2912" i="7"/>
  <c r="S2912" i="7"/>
  <c r="R2913" i="7"/>
  <c r="S2913" i="7"/>
  <c r="R2914" i="7"/>
  <c r="S2914" i="7"/>
  <c r="R2915" i="7"/>
  <c r="S2915" i="7"/>
  <c r="R2916" i="7"/>
  <c r="S2916" i="7"/>
  <c r="R2917" i="7"/>
  <c r="S2917" i="7"/>
  <c r="R2918" i="7"/>
  <c r="S2918" i="7"/>
  <c r="R2919" i="7"/>
  <c r="S2919" i="7"/>
  <c r="R2920" i="7"/>
  <c r="S2920" i="7"/>
  <c r="R2921" i="7"/>
  <c r="S2921" i="7"/>
  <c r="R2922" i="7"/>
  <c r="S2922" i="7"/>
  <c r="R2923" i="7"/>
  <c r="S2923" i="7"/>
  <c r="R2924" i="7"/>
  <c r="S2924" i="7"/>
  <c r="R2925" i="7"/>
  <c r="S2925" i="7"/>
  <c r="R2926" i="7"/>
  <c r="S2926" i="7"/>
  <c r="R2927" i="7"/>
  <c r="S2927" i="7"/>
  <c r="R2928" i="7"/>
  <c r="S2928" i="7"/>
  <c r="R2929" i="7"/>
  <c r="S2929" i="7"/>
  <c r="R2930" i="7"/>
  <c r="S2930" i="7"/>
  <c r="R2931" i="7"/>
  <c r="S2931" i="7"/>
  <c r="R2932" i="7"/>
  <c r="S2932" i="7"/>
  <c r="R2933" i="7"/>
  <c r="S2933" i="7"/>
  <c r="R2934" i="7"/>
  <c r="S2934" i="7"/>
  <c r="R2935" i="7"/>
  <c r="S2935" i="7"/>
  <c r="R2936" i="7"/>
  <c r="S2936" i="7"/>
  <c r="R2937" i="7"/>
  <c r="S2937" i="7"/>
  <c r="R2938" i="7"/>
  <c r="S2938" i="7"/>
  <c r="R2939" i="7"/>
  <c r="S2939" i="7"/>
  <c r="R2940" i="7"/>
  <c r="S2940" i="7"/>
  <c r="R2941" i="7"/>
  <c r="S2941" i="7"/>
  <c r="R2942" i="7"/>
  <c r="S2942" i="7"/>
  <c r="R2943" i="7"/>
  <c r="S2943" i="7"/>
  <c r="R2944" i="7"/>
  <c r="S2944" i="7"/>
  <c r="R2945" i="7"/>
  <c r="S2945" i="7"/>
  <c r="R2946" i="7"/>
  <c r="S2946" i="7"/>
  <c r="R2947" i="7"/>
  <c r="S2947" i="7"/>
  <c r="R2948" i="7"/>
  <c r="S2948" i="7"/>
  <c r="R2949" i="7"/>
  <c r="S2949" i="7"/>
  <c r="R2950" i="7"/>
  <c r="S2950" i="7"/>
  <c r="R2951" i="7"/>
  <c r="S2951" i="7"/>
  <c r="R2952" i="7"/>
  <c r="S2952" i="7"/>
  <c r="R2953" i="7"/>
  <c r="S2953" i="7"/>
  <c r="R2954" i="7"/>
  <c r="S2954" i="7"/>
  <c r="R2955" i="7"/>
  <c r="S2955" i="7"/>
  <c r="R2956" i="7"/>
  <c r="S2956" i="7"/>
  <c r="R2957" i="7"/>
  <c r="S2957" i="7"/>
  <c r="R2958" i="7"/>
  <c r="S2958" i="7"/>
  <c r="R2959" i="7"/>
  <c r="S2959" i="7"/>
  <c r="R2960" i="7"/>
  <c r="S2960" i="7"/>
  <c r="R2961" i="7"/>
  <c r="S2961" i="7"/>
  <c r="R2962" i="7"/>
  <c r="S2962" i="7"/>
  <c r="R2963" i="7"/>
  <c r="S2963" i="7"/>
  <c r="R2964" i="7"/>
  <c r="S2964" i="7"/>
  <c r="R2965" i="7"/>
  <c r="S2965" i="7"/>
  <c r="R2966" i="7"/>
  <c r="S2966" i="7"/>
  <c r="R2967" i="7"/>
  <c r="S2967" i="7"/>
  <c r="R2968" i="7"/>
  <c r="S2968" i="7"/>
  <c r="R2969" i="7"/>
  <c r="S2969" i="7"/>
  <c r="R2970" i="7"/>
  <c r="S2970" i="7"/>
  <c r="R2971" i="7"/>
  <c r="S2971" i="7"/>
  <c r="R2972" i="7"/>
  <c r="S2972" i="7"/>
  <c r="R2973" i="7"/>
  <c r="S2973" i="7"/>
  <c r="R2974" i="7"/>
  <c r="S2974" i="7"/>
  <c r="R2975" i="7"/>
  <c r="S2975" i="7"/>
  <c r="R2976" i="7"/>
  <c r="S2976" i="7"/>
  <c r="R2977" i="7"/>
  <c r="S2977" i="7"/>
  <c r="R2978" i="7"/>
  <c r="S2978" i="7"/>
  <c r="R2979" i="7"/>
  <c r="S2979" i="7"/>
  <c r="R2980" i="7"/>
  <c r="S2980" i="7"/>
  <c r="R2981" i="7"/>
  <c r="S2981" i="7"/>
  <c r="R2982" i="7"/>
  <c r="S2982" i="7"/>
  <c r="R2983" i="7"/>
  <c r="S2983" i="7"/>
  <c r="R2984" i="7"/>
  <c r="S2984" i="7"/>
  <c r="R2985" i="7"/>
  <c r="S2985" i="7"/>
  <c r="R2986" i="7"/>
  <c r="S2986" i="7"/>
  <c r="R2987" i="7"/>
  <c r="S2987" i="7"/>
  <c r="R2988" i="7"/>
  <c r="S2988" i="7"/>
  <c r="R2989" i="7"/>
  <c r="S2989" i="7"/>
  <c r="R2990" i="7"/>
  <c r="S2990" i="7"/>
  <c r="R2991" i="7"/>
  <c r="S2991" i="7"/>
  <c r="R2992" i="7"/>
  <c r="S2992" i="7"/>
  <c r="R2993" i="7"/>
  <c r="S2993" i="7"/>
  <c r="R2994" i="7"/>
  <c r="S2994" i="7"/>
  <c r="R2995" i="7"/>
  <c r="S2995" i="7"/>
  <c r="R2996" i="7"/>
  <c r="S2996" i="7"/>
  <c r="R2997" i="7"/>
  <c r="S2997" i="7"/>
  <c r="R2998" i="7"/>
  <c r="S2998" i="7"/>
  <c r="R2999" i="7"/>
  <c r="S2999" i="7"/>
  <c r="R3000" i="7"/>
  <c r="S3000" i="7"/>
  <c r="R3001" i="7"/>
  <c r="S3001" i="7"/>
  <c r="R3002" i="7"/>
  <c r="S3002" i="7"/>
  <c r="R3003" i="7"/>
  <c r="S3003" i="7"/>
  <c r="R3004" i="7"/>
  <c r="S3004" i="7"/>
  <c r="R3005" i="7"/>
  <c r="S3005" i="7"/>
  <c r="R3006" i="7"/>
  <c r="S3006" i="7"/>
  <c r="R3007" i="7"/>
  <c r="S3007" i="7"/>
  <c r="R3008" i="7"/>
  <c r="S3008" i="7"/>
  <c r="R3009" i="7"/>
  <c r="S3009" i="7"/>
  <c r="R3010" i="7"/>
  <c r="S3010" i="7"/>
  <c r="R3011" i="7"/>
  <c r="S3011" i="7"/>
  <c r="R3012" i="7"/>
  <c r="S3012" i="7"/>
  <c r="R3013" i="7"/>
  <c r="S3013" i="7"/>
  <c r="R3014" i="7"/>
  <c r="S3014" i="7"/>
  <c r="R3015" i="7"/>
  <c r="S3015" i="7"/>
  <c r="R3016" i="7"/>
  <c r="S3016" i="7"/>
  <c r="R3017" i="7"/>
  <c r="S3017" i="7"/>
  <c r="R3018" i="7"/>
  <c r="S3018" i="7"/>
  <c r="R3019" i="7"/>
  <c r="S3019" i="7"/>
  <c r="R3020" i="7"/>
  <c r="S3020" i="7"/>
  <c r="R3021" i="7"/>
  <c r="S3021" i="7"/>
  <c r="R3022" i="7"/>
  <c r="S3022" i="7"/>
  <c r="R3023" i="7"/>
  <c r="S3023" i="7"/>
  <c r="R3024" i="7"/>
  <c r="S3024" i="7"/>
  <c r="R3025" i="7"/>
  <c r="S3025" i="7"/>
  <c r="R3026" i="7"/>
  <c r="S3026" i="7"/>
  <c r="R3027" i="7"/>
  <c r="S3027" i="7"/>
  <c r="R3028" i="7"/>
  <c r="S3028" i="7"/>
  <c r="R3029" i="7"/>
  <c r="S3029" i="7"/>
  <c r="R3030" i="7"/>
  <c r="S3030" i="7"/>
  <c r="R3031" i="7"/>
  <c r="S3031" i="7"/>
  <c r="R3032" i="7"/>
  <c r="S3032" i="7"/>
  <c r="R3033" i="7"/>
  <c r="S3033" i="7"/>
  <c r="R3034" i="7"/>
  <c r="S3034" i="7"/>
  <c r="R3035" i="7"/>
  <c r="S3035" i="7"/>
  <c r="R3036" i="7"/>
  <c r="S3036" i="7"/>
  <c r="R3037" i="7"/>
  <c r="S3037" i="7"/>
  <c r="R3038" i="7"/>
  <c r="S3038" i="7"/>
  <c r="R3039" i="7"/>
  <c r="S3039" i="7"/>
  <c r="R3040" i="7"/>
  <c r="S3040" i="7"/>
  <c r="R3041" i="7"/>
  <c r="S3041" i="7"/>
  <c r="R3042" i="7"/>
  <c r="S3042" i="7"/>
  <c r="R3043" i="7"/>
  <c r="S3043" i="7"/>
  <c r="R3044" i="7"/>
  <c r="S3044" i="7"/>
  <c r="R3045" i="7"/>
  <c r="S3045" i="7"/>
  <c r="R3046" i="7"/>
  <c r="S3046" i="7"/>
  <c r="R3047" i="7"/>
  <c r="S3047" i="7"/>
  <c r="R3048" i="7"/>
  <c r="S3048" i="7"/>
  <c r="R3049" i="7"/>
  <c r="S3049" i="7"/>
  <c r="R3050" i="7"/>
  <c r="S3050" i="7"/>
  <c r="R3051" i="7"/>
  <c r="S3051" i="7"/>
  <c r="R3052" i="7"/>
  <c r="S3052" i="7"/>
  <c r="R3053" i="7"/>
  <c r="S3053" i="7"/>
  <c r="R3054" i="7"/>
  <c r="S3054" i="7"/>
  <c r="R3055" i="7"/>
  <c r="S3055" i="7"/>
  <c r="R3056" i="7"/>
  <c r="S3056" i="7"/>
  <c r="R3057" i="7"/>
  <c r="S3057" i="7"/>
  <c r="R3058" i="7"/>
  <c r="S3058" i="7"/>
  <c r="R3059" i="7"/>
  <c r="S3059" i="7"/>
  <c r="R3060" i="7"/>
  <c r="S3060" i="7"/>
  <c r="R3061" i="7"/>
  <c r="S3061" i="7"/>
  <c r="R3062" i="7"/>
  <c r="S3062" i="7"/>
  <c r="R3063" i="7"/>
  <c r="S3063" i="7"/>
  <c r="R3064" i="7"/>
  <c r="S3064" i="7"/>
  <c r="R3065" i="7"/>
  <c r="S3065" i="7"/>
  <c r="R3066" i="7"/>
  <c r="S3066" i="7"/>
  <c r="R3067" i="7"/>
  <c r="S3067" i="7"/>
  <c r="R3068" i="7"/>
  <c r="S3068" i="7"/>
  <c r="R3069" i="7"/>
  <c r="S3069" i="7"/>
  <c r="R3070" i="7"/>
  <c r="S3070" i="7"/>
  <c r="R3071" i="7"/>
  <c r="S3071" i="7"/>
  <c r="R3072" i="7"/>
  <c r="S3072" i="7"/>
  <c r="R3073" i="7"/>
  <c r="S3073" i="7"/>
  <c r="R3074" i="7"/>
  <c r="S3074" i="7"/>
  <c r="R3075" i="7"/>
  <c r="S3075" i="7"/>
  <c r="R3076" i="7"/>
  <c r="S3076" i="7"/>
  <c r="R3077" i="7"/>
  <c r="S3077" i="7"/>
  <c r="R3078" i="7"/>
  <c r="S3078" i="7"/>
  <c r="R3079" i="7"/>
  <c r="S3079" i="7"/>
  <c r="R3080" i="7"/>
  <c r="S3080" i="7"/>
  <c r="R3081" i="7"/>
  <c r="S3081" i="7"/>
  <c r="R3082" i="7"/>
  <c r="S3082" i="7"/>
  <c r="R3083" i="7"/>
  <c r="S3083" i="7"/>
  <c r="R3084" i="7"/>
  <c r="S3084" i="7"/>
  <c r="R3085" i="7"/>
  <c r="S3085" i="7"/>
  <c r="R3086" i="7"/>
  <c r="S3086" i="7"/>
  <c r="R3087" i="7"/>
  <c r="S3087" i="7"/>
  <c r="R3088" i="7"/>
  <c r="S3088" i="7"/>
  <c r="R3089" i="7"/>
  <c r="S3089" i="7"/>
  <c r="R3090" i="7"/>
  <c r="S3090" i="7"/>
  <c r="R3091" i="7"/>
  <c r="S3091" i="7"/>
  <c r="R3092" i="7"/>
  <c r="S3092" i="7"/>
  <c r="R3093" i="7"/>
  <c r="S3093" i="7"/>
  <c r="R3094" i="7"/>
  <c r="S3094" i="7"/>
  <c r="R3095" i="7"/>
  <c r="S3095" i="7"/>
  <c r="R3096" i="7"/>
  <c r="S3096" i="7"/>
  <c r="R3097" i="7"/>
  <c r="S3097" i="7"/>
  <c r="R3098" i="7"/>
  <c r="S3098" i="7"/>
  <c r="R3099" i="7"/>
  <c r="S3099" i="7"/>
  <c r="R3100" i="7"/>
  <c r="S3100" i="7"/>
  <c r="R3101" i="7"/>
  <c r="S3101" i="7"/>
  <c r="R3102" i="7"/>
  <c r="S3102" i="7"/>
  <c r="R3103" i="7"/>
  <c r="S3103" i="7"/>
  <c r="R3104" i="7"/>
  <c r="S3104" i="7"/>
  <c r="R3105" i="7"/>
  <c r="S3105" i="7"/>
  <c r="R3106" i="7"/>
  <c r="S3106" i="7"/>
  <c r="R3107" i="7"/>
  <c r="S3107" i="7"/>
  <c r="R3108" i="7"/>
  <c r="S3108" i="7"/>
  <c r="R3109" i="7"/>
  <c r="S3109" i="7"/>
  <c r="R3110" i="7"/>
  <c r="S3110" i="7"/>
  <c r="R3111" i="7"/>
  <c r="S3111" i="7"/>
  <c r="R3112" i="7"/>
  <c r="S3112" i="7"/>
  <c r="R3113" i="7"/>
  <c r="S3113" i="7"/>
  <c r="R3114" i="7"/>
  <c r="S3114" i="7"/>
  <c r="R3115" i="7"/>
  <c r="S3115" i="7"/>
  <c r="R3116" i="7"/>
  <c r="S3116" i="7"/>
  <c r="R3117" i="7"/>
  <c r="S3117" i="7"/>
  <c r="R3118" i="7"/>
  <c r="S3118" i="7"/>
  <c r="R3119" i="7"/>
  <c r="S3119" i="7"/>
  <c r="R3120" i="7"/>
  <c r="S3120" i="7"/>
  <c r="R3121" i="7"/>
  <c r="S3121" i="7"/>
  <c r="R3122" i="7"/>
  <c r="S3122" i="7"/>
  <c r="R3123" i="7"/>
  <c r="S3123" i="7"/>
  <c r="R3124" i="7"/>
  <c r="S3124" i="7"/>
  <c r="R3125" i="7"/>
  <c r="S3125" i="7"/>
  <c r="R3126" i="7"/>
  <c r="S3126" i="7"/>
  <c r="R3127" i="7"/>
  <c r="S3127" i="7"/>
  <c r="R3128" i="7"/>
  <c r="S3128" i="7"/>
  <c r="R3129" i="7"/>
  <c r="S3129" i="7"/>
  <c r="R3130" i="7"/>
  <c r="S3130" i="7"/>
  <c r="R3131" i="7"/>
  <c r="S3131" i="7"/>
  <c r="R3132" i="7"/>
  <c r="S3132" i="7"/>
  <c r="R3133" i="7"/>
  <c r="S3133" i="7"/>
  <c r="R3134" i="7"/>
  <c r="S3134" i="7"/>
  <c r="R3135" i="7"/>
  <c r="S3135" i="7"/>
  <c r="R3136" i="7"/>
  <c r="S3136" i="7"/>
  <c r="R3137" i="7"/>
  <c r="S3137" i="7"/>
  <c r="R3138" i="7"/>
  <c r="S3138" i="7"/>
  <c r="R3139" i="7"/>
  <c r="S3139" i="7"/>
  <c r="R3140" i="7"/>
  <c r="S3140" i="7"/>
  <c r="R3141" i="7"/>
  <c r="S3141" i="7"/>
  <c r="R3142" i="7"/>
  <c r="S3142" i="7"/>
  <c r="R3143" i="7"/>
  <c r="S3143" i="7"/>
  <c r="R3144" i="7"/>
  <c r="S3144" i="7"/>
  <c r="R3145" i="7"/>
  <c r="S3145" i="7"/>
  <c r="R3146" i="7"/>
  <c r="S3146" i="7"/>
  <c r="R3147" i="7"/>
  <c r="S3147" i="7"/>
  <c r="R3148" i="7"/>
  <c r="S3148" i="7"/>
  <c r="R3149" i="7"/>
  <c r="S3149" i="7"/>
  <c r="R3150" i="7"/>
  <c r="S3150" i="7"/>
  <c r="R3151" i="7"/>
  <c r="S3151" i="7"/>
  <c r="R3152" i="7"/>
  <c r="S3152" i="7"/>
  <c r="R3153" i="7"/>
  <c r="S3153" i="7"/>
  <c r="R3154" i="7"/>
  <c r="S3154" i="7"/>
  <c r="R3155" i="7"/>
  <c r="S3155" i="7"/>
  <c r="R3156" i="7"/>
  <c r="S3156" i="7"/>
  <c r="R3157" i="7"/>
  <c r="S3157" i="7"/>
  <c r="R3158" i="7"/>
  <c r="S3158" i="7"/>
  <c r="R3159" i="7"/>
  <c r="S3159" i="7"/>
  <c r="R3160" i="7"/>
  <c r="S3160" i="7"/>
  <c r="R3161" i="7"/>
  <c r="S3161" i="7"/>
  <c r="R3162" i="7"/>
  <c r="S3162" i="7"/>
  <c r="R3163" i="7"/>
  <c r="S3163" i="7"/>
  <c r="R3164" i="7"/>
  <c r="S3164" i="7"/>
  <c r="R3165" i="7"/>
  <c r="S3165" i="7"/>
  <c r="R3166" i="7"/>
  <c r="S3166" i="7"/>
  <c r="R3167" i="7"/>
  <c r="S3167" i="7"/>
  <c r="R3168" i="7"/>
  <c r="S3168" i="7"/>
  <c r="R3169" i="7"/>
  <c r="S3169" i="7"/>
  <c r="R3170" i="7"/>
  <c r="S3170" i="7"/>
  <c r="R3171" i="7"/>
  <c r="S3171" i="7"/>
  <c r="R3172" i="7"/>
  <c r="S3172" i="7"/>
  <c r="R3173" i="7"/>
  <c r="S3173" i="7"/>
  <c r="R3174" i="7"/>
  <c r="S3174" i="7"/>
  <c r="R3175" i="7"/>
  <c r="S3175" i="7"/>
  <c r="R3176" i="7"/>
  <c r="S3176" i="7"/>
  <c r="R3177" i="7"/>
  <c r="S3177" i="7"/>
  <c r="R3178" i="7"/>
  <c r="S3178" i="7"/>
  <c r="R3179" i="7"/>
  <c r="S3179" i="7"/>
  <c r="R3180" i="7"/>
  <c r="S3180" i="7"/>
  <c r="R3181" i="7"/>
  <c r="S3181" i="7"/>
  <c r="R3182" i="7"/>
  <c r="S3182" i="7"/>
  <c r="R3183" i="7"/>
  <c r="S3183" i="7"/>
  <c r="R3184" i="7"/>
  <c r="S3184" i="7"/>
  <c r="R3185" i="7"/>
  <c r="S3185" i="7"/>
  <c r="R3186" i="7"/>
  <c r="S3186" i="7"/>
  <c r="R3187" i="7"/>
  <c r="S3187" i="7"/>
  <c r="R3188" i="7"/>
  <c r="S3188" i="7"/>
  <c r="R3189" i="7"/>
  <c r="S3189" i="7"/>
  <c r="R3190" i="7"/>
  <c r="S3190" i="7"/>
  <c r="R3191" i="7"/>
  <c r="S3191" i="7"/>
  <c r="R3192" i="7"/>
  <c r="S3192" i="7"/>
  <c r="R3193" i="7"/>
  <c r="S3193" i="7"/>
  <c r="R3194" i="7"/>
  <c r="S3194" i="7"/>
  <c r="R3195" i="7"/>
  <c r="S3195" i="7"/>
  <c r="R3196" i="7"/>
  <c r="S3196" i="7"/>
  <c r="R3197" i="7"/>
  <c r="S3197" i="7"/>
  <c r="R3198" i="7"/>
  <c r="S3198" i="7"/>
  <c r="R3199" i="7"/>
  <c r="S3199" i="7"/>
  <c r="R3200" i="7"/>
  <c r="S3200" i="7"/>
  <c r="R3201" i="7"/>
  <c r="S3201" i="7"/>
  <c r="R3202" i="7"/>
  <c r="S3202" i="7"/>
  <c r="R3203" i="7"/>
  <c r="S3203" i="7"/>
  <c r="R3204" i="7"/>
  <c r="S3204" i="7"/>
  <c r="R3205" i="7"/>
  <c r="S3205" i="7"/>
  <c r="R3206" i="7"/>
  <c r="S3206" i="7"/>
  <c r="R3207" i="7"/>
  <c r="S3207" i="7"/>
  <c r="R3208" i="7"/>
  <c r="S3208" i="7"/>
  <c r="R3209" i="7"/>
  <c r="S3209" i="7"/>
  <c r="R3210" i="7"/>
  <c r="S3210" i="7"/>
  <c r="R3211" i="7"/>
  <c r="S3211" i="7"/>
  <c r="R3212" i="7"/>
  <c r="S3212" i="7"/>
  <c r="R3213" i="7"/>
  <c r="S3213" i="7"/>
  <c r="R3214" i="7"/>
  <c r="S3214" i="7"/>
  <c r="R3215" i="7"/>
  <c r="S3215" i="7"/>
  <c r="R3216" i="7"/>
  <c r="S3216" i="7"/>
  <c r="R3217" i="7"/>
  <c r="S3217" i="7"/>
  <c r="R3218" i="7"/>
  <c r="S3218" i="7"/>
  <c r="R3219" i="7"/>
  <c r="S3219" i="7"/>
  <c r="R3220" i="7"/>
  <c r="S3220" i="7"/>
  <c r="R3221" i="7"/>
  <c r="S3221" i="7"/>
  <c r="R3222" i="7"/>
  <c r="S3222" i="7"/>
  <c r="R3223" i="7"/>
  <c r="S3223" i="7"/>
  <c r="R3224" i="7"/>
  <c r="S3224" i="7"/>
  <c r="R3225" i="7"/>
  <c r="S3225" i="7"/>
  <c r="R3226" i="7"/>
  <c r="S3226" i="7"/>
  <c r="R3227" i="7"/>
  <c r="S3227" i="7"/>
  <c r="R3228" i="7"/>
  <c r="S3228" i="7"/>
  <c r="R3229" i="7"/>
  <c r="S3229" i="7"/>
  <c r="R3230" i="7"/>
  <c r="S3230" i="7"/>
  <c r="R3231" i="7"/>
  <c r="S3231" i="7"/>
  <c r="R3232" i="7"/>
  <c r="S3232" i="7"/>
  <c r="R3233" i="7"/>
  <c r="S3233" i="7"/>
  <c r="R3234" i="7"/>
  <c r="S3234" i="7"/>
  <c r="R3235" i="7"/>
  <c r="S3235" i="7"/>
  <c r="R3236" i="7"/>
  <c r="S3236" i="7"/>
  <c r="R3237" i="7"/>
  <c r="S3237" i="7"/>
  <c r="R3238" i="7"/>
  <c r="S3238" i="7"/>
  <c r="R3239" i="7"/>
  <c r="S3239" i="7"/>
  <c r="R3240" i="7"/>
  <c r="S3240" i="7"/>
  <c r="R3241" i="7"/>
  <c r="S3241" i="7"/>
  <c r="R3242" i="7"/>
  <c r="S3242" i="7"/>
  <c r="R3243" i="7"/>
  <c r="S3243" i="7"/>
  <c r="R3244" i="7"/>
  <c r="S3244" i="7"/>
  <c r="R3245" i="7"/>
  <c r="S3245" i="7"/>
  <c r="R3246" i="7"/>
  <c r="S3246" i="7"/>
  <c r="R3247" i="7"/>
  <c r="S3247" i="7"/>
  <c r="R3248" i="7"/>
  <c r="S3248" i="7"/>
  <c r="R3249" i="7"/>
  <c r="S3249" i="7"/>
  <c r="R3250" i="7"/>
  <c r="S3250" i="7"/>
  <c r="R3251" i="7"/>
  <c r="S3251" i="7"/>
  <c r="R3252" i="7"/>
  <c r="S3252" i="7"/>
  <c r="R3253" i="7"/>
  <c r="S3253" i="7"/>
  <c r="R3254" i="7"/>
  <c r="S3254" i="7"/>
  <c r="R3255" i="7"/>
  <c r="S3255" i="7"/>
  <c r="R3256" i="7"/>
  <c r="S3256" i="7"/>
  <c r="R3257" i="7"/>
  <c r="S3257" i="7"/>
  <c r="R3258" i="7"/>
  <c r="S3258" i="7"/>
  <c r="R3259" i="7"/>
  <c r="S3259" i="7"/>
  <c r="R3260" i="7"/>
  <c r="S3260" i="7"/>
  <c r="R3261" i="7"/>
  <c r="S3261" i="7"/>
  <c r="R3262" i="7"/>
  <c r="S3262" i="7"/>
  <c r="R3263" i="7"/>
  <c r="S3263" i="7"/>
  <c r="R3264" i="7"/>
  <c r="S3264" i="7"/>
  <c r="R3265" i="7"/>
  <c r="S3265" i="7"/>
  <c r="R3266" i="7"/>
  <c r="S3266" i="7"/>
  <c r="R3267" i="7"/>
  <c r="S3267" i="7"/>
  <c r="R3268" i="7"/>
  <c r="S3268" i="7"/>
  <c r="R3269" i="7"/>
  <c r="S3269" i="7"/>
  <c r="R3270" i="7"/>
  <c r="S3270" i="7"/>
  <c r="R3271" i="7"/>
  <c r="S3271" i="7"/>
  <c r="R3272" i="7"/>
  <c r="S3272" i="7"/>
  <c r="R3273" i="7"/>
  <c r="S3273" i="7"/>
  <c r="R3274" i="7"/>
  <c r="S3274" i="7"/>
  <c r="R3275" i="7"/>
  <c r="S3275" i="7"/>
  <c r="R3276" i="7"/>
  <c r="S3276" i="7"/>
  <c r="R3277" i="7"/>
  <c r="S3277" i="7"/>
  <c r="R3278" i="7"/>
  <c r="S3278" i="7"/>
  <c r="R3279" i="7"/>
  <c r="S3279" i="7"/>
  <c r="R3280" i="7"/>
  <c r="S3280" i="7"/>
  <c r="R3281" i="7"/>
  <c r="S3281" i="7"/>
  <c r="R3282" i="7"/>
  <c r="S3282" i="7"/>
  <c r="R3283" i="7"/>
  <c r="S3283" i="7"/>
  <c r="R3284" i="7"/>
  <c r="S3284" i="7"/>
  <c r="R3285" i="7"/>
  <c r="S3285" i="7"/>
  <c r="R3286" i="7"/>
  <c r="S3286" i="7"/>
  <c r="R3287" i="7"/>
  <c r="S3287" i="7"/>
  <c r="R3288" i="7"/>
  <c r="S3288" i="7"/>
  <c r="R3289" i="7"/>
  <c r="S3289" i="7"/>
  <c r="R3290" i="7"/>
  <c r="S3290" i="7"/>
  <c r="R3291" i="7"/>
  <c r="S3291" i="7"/>
  <c r="R3292" i="7"/>
  <c r="S3292" i="7"/>
  <c r="R3293" i="7"/>
  <c r="S3293" i="7"/>
  <c r="R3294" i="7"/>
  <c r="S3294" i="7"/>
  <c r="R3295" i="7"/>
  <c r="S3295" i="7"/>
  <c r="R3296" i="7"/>
  <c r="S3296" i="7"/>
  <c r="R3297" i="7"/>
  <c r="S3297" i="7"/>
  <c r="R3298" i="7"/>
  <c r="S3298" i="7"/>
  <c r="R3299" i="7"/>
  <c r="S3299" i="7"/>
  <c r="R3300" i="7"/>
  <c r="S3300" i="7"/>
  <c r="R3301" i="7"/>
  <c r="S3301" i="7"/>
  <c r="R3302" i="7"/>
  <c r="S3302" i="7"/>
  <c r="R3303" i="7"/>
  <c r="S3303" i="7"/>
  <c r="R3304" i="7"/>
  <c r="S3304" i="7"/>
  <c r="R3305" i="7"/>
  <c r="S3305" i="7"/>
  <c r="R3306" i="7"/>
  <c r="S3306" i="7"/>
  <c r="R3307" i="7"/>
  <c r="S3307" i="7"/>
  <c r="R3308" i="7"/>
  <c r="S3308" i="7"/>
  <c r="R3309" i="7"/>
  <c r="S3309" i="7"/>
  <c r="R3310" i="7"/>
  <c r="S3310" i="7"/>
  <c r="R3311" i="7"/>
  <c r="S3311" i="7"/>
  <c r="R3312" i="7"/>
  <c r="S3312" i="7"/>
  <c r="R3313" i="7"/>
  <c r="S3313" i="7"/>
  <c r="R3314" i="7"/>
  <c r="S3314" i="7"/>
  <c r="R3315" i="7"/>
  <c r="S3315" i="7"/>
  <c r="R3316" i="7"/>
  <c r="S3316" i="7"/>
  <c r="R3317" i="7"/>
  <c r="S3317" i="7"/>
  <c r="R3318" i="7"/>
  <c r="S3318" i="7"/>
  <c r="R3319" i="7"/>
  <c r="S3319" i="7"/>
  <c r="R3320" i="7"/>
  <c r="S3320" i="7"/>
  <c r="R3321" i="7"/>
  <c r="S3321" i="7"/>
  <c r="R3322" i="7"/>
  <c r="S3322" i="7"/>
  <c r="R3323" i="7"/>
  <c r="S3323" i="7"/>
  <c r="R3324" i="7"/>
  <c r="S3324" i="7"/>
  <c r="R3325" i="7"/>
  <c r="S3325" i="7"/>
  <c r="R3326" i="7"/>
  <c r="S3326" i="7"/>
  <c r="R3327" i="7"/>
  <c r="S3327" i="7"/>
  <c r="R3328" i="7"/>
  <c r="S3328" i="7"/>
  <c r="R3329" i="7"/>
  <c r="S3329" i="7"/>
  <c r="R3330" i="7"/>
  <c r="S3330" i="7"/>
  <c r="R3331" i="7"/>
  <c r="S3331" i="7"/>
  <c r="R3332" i="7"/>
  <c r="S3332" i="7"/>
  <c r="R3333" i="7"/>
  <c r="S3333" i="7"/>
  <c r="R3334" i="7"/>
  <c r="S3334" i="7"/>
  <c r="R3335" i="7"/>
  <c r="S3335" i="7"/>
  <c r="R3336" i="7"/>
  <c r="S3336" i="7"/>
  <c r="R3337" i="7"/>
  <c r="S3337" i="7"/>
  <c r="R3338" i="7"/>
  <c r="S3338" i="7"/>
  <c r="R3339" i="7"/>
  <c r="S3339" i="7"/>
  <c r="R3340" i="7"/>
  <c r="S3340" i="7"/>
  <c r="R3341" i="7"/>
  <c r="S3341" i="7"/>
  <c r="R3342" i="7"/>
  <c r="S3342" i="7"/>
  <c r="R3343" i="7"/>
  <c r="S3343" i="7"/>
  <c r="R3344" i="7"/>
  <c r="S3344" i="7"/>
  <c r="R3345" i="7"/>
  <c r="S3345" i="7"/>
  <c r="R3346" i="7"/>
  <c r="S3346" i="7"/>
  <c r="R3347" i="7"/>
  <c r="S3347" i="7"/>
  <c r="R3348" i="7"/>
  <c r="S3348" i="7"/>
  <c r="R3349" i="7"/>
  <c r="S3349" i="7"/>
  <c r="R3350" i="7"/>
  <c r="S3350" i="7"/>
  <c r="R3351" i="7"/>
  <c r="S3351" i="7"/>
  <c r="R3352" i="7"/>
  <c r="S3352" i="7"/>
  <c r="R3353" i="7"/>
  <c r="S3353" i="7"/>
  <c r="R3354" i="7"/>
  <c r="S3354" i="7"/>
  <c r="R3355" i="7"/>
  <c r="S3355" i="7"/>
  <c r="R3356" i="7"/>
  <c r="S3356" i="7"/>
  <c r="R3357" i="7"/>
  <c r="S3357" i="7"/>
  <c r="R3358" i="7"/>
  <c r="S3358" i="7"/>
  <c r="R3359" i="7"/>
  <c r="S3359" i="7"/>
  <c r="R3360" i="7"/>
  <c r="S3360" i="7"/>
  <c r="R3361" i="7"/>
  <c r="S3361" i="7"/>
  <c r="R3362" i="7"/>
  <c r="S3362" i="7"/>
  <c r="R3363" i="7"/>
  <c r="S3363" i="7"/>
  <c r="R3364" i="7"/>
  <c r="S3364" i="7"/>
  <c r="R3365" i="7"/>
  <c r="S3365" i="7"/>
  <c r="R3366" i="7"/>
  <c r="S3366" i="7"/>
  <c r="R3367" i="7"/>
  <c r="S3367" i="7"/>
  <c r="R3368" i="7"/>
  <c r="S3368" i="7"/>
  <c r="R3369" i="7"/>
  <c r="S3369" i="7"/>
  <c r="R3370" i="7"/>
  <c r="S3370" i="7"/>
  <c r="R3371" i="7"/>
  <c r="S3371" i="7"/>
  <c r="R3372" i="7"/>
  <c r="S3372" i="7"/>
  <c r="R3373" i="7"/>
  <c r="S3373" i="7"/>
  <c r="R3374" i="7"/>
  <c r="S3374" i="7"/>
  <c r="R3375" i="7"/>
  <c r="S3375" i="7"/>
  <c r="R3376" i="7"/>
  <c r="S3376" i="7"/>
  <c r="R3377" i="7"/>
  <c r="S3377" i="7"/>
  <c r="R3378" i="7"/>
  <c r="S3378" i="7"/>
  <c r="R3379" i="7"/>
  <c r="S3379" i="7"/>
  <c r="R3380" i="7"/>
  <c r="S3380" i="7"/>
  <c r="R3381" i="7"/>
  <c r="S3381" i="7"/>
  <c r="R3382" i="7"/>
  <c r="S3382" i="7"/>
  <c r="R3383" i="7"/>
  <c r="S3383" i="7"/>
  <c r="R3384" i="7"/>
  <c r="S3384" i="7"/>
  <c r="R3385" i="7"/>
  <c r="S3385" i="7"/>
  <c r="R3386" i="7"/>
  <c r="S3386" i="7"/>
  <c r="R3387" i="7"/>
  <c r="S3387" i="7"/>
  <c r="R3388" i="7"/>
  <c r="S3388" i="7"/>
  <c r="R3389" i="7"/>
  <c r="S3389" i="7"/>
  <c r="R3390" i="7"/>
  <c r="S3390" i="7"/>
  <c r="R3391" i="7"/>
  <c r="S3391" i="7"/>
  <c r="R3392" i="7"/>
  <c r="S3392" i="7"/>
  <c r="R3393" i="7"/>
  <c r="S3393" i="7"/>
  <c r="R3394" i="7"/>
  <c r="S3394" i="7"/>
  <c r="R3395" i="7"/>
  <c r="S3395" i="7"/>
  <c r="R3396" i="7"/>
  <c r="S3396" i="7"/>
  <c r="R3397" i="7"/>
  <c r="S3397" i="7"/>
  <c r="R3398" i="7"/>
  <c r="S3398" i="7"/>
  <c r="R3399" i="7"/>
  <c r="S3399" i="7"/>
  <c r="R3400" i="7"/>
  <c r="S3400" i="7"/>
  <c r="R3401" i="7"/>
  <c r="S3401" i="7"/>
  <c r="R3402" i="7"/>
  <c r="S3402" i="7"/>
  <c r="R3403" i="7"/>
  <c r="S3403" i="7"/>
  <c r="R3404" i="7"/>
  <c r="S3404" i="7"/>
  <c r="R3405" i="7"/>
  <c r="S3405" i="7"/>
  <c r="R3406" i="7"/>
  <c r="S3406" i="7"/>
  <c r="R3407" i="7"/>
  <c r="S3407" i="7"/>
  <c r="R3408" i="7"/>
  <c r="S3408" i="7"/>
  <c r="R3409" i="7"/>
  <c r="S3409" i="7"/>
  <c r="R3410" i="7"/>
  <c r="S3410" i="7"/>
  <c r="R3411" i="7"/>
  <c r="S3411" i="7"/>
  <c r="R3412" i="7"/>
  <c r="S3412" i="7"/>
  <c r="R3413" i="7"/>
  <c r="S3413" i="7"/>
  <c r="R3414" i="7"/>
  <c r="S3414" i="7"/>
  <c r="R3415" i="7"/>
  <c r="S3415" i="7"/>
  <c r="R3416" i="7"/>
  <c r="S3416" i="7"/>
  <c r="R3417" i="7"/>
  <c r="S3417" i="7"/>
  <c r="R3418" i="7"/>
  <c r="S3418" i="7"/>
  <c r="R3419" i="7"/>
  <c r="S3419" i="7"/>
  <c r="R3420" i="7"/>
  <c r="S3420" i="7"/>
  <c r="R3421" i="7"/>
  <c r="S3421" i="7"/>
  <c r="R3422" i="7"/>
  <c r="S3422" i="7"/>
  <c r="R3423" i="7"/>
  <c r="S3423" i="7"/>
  <c r="R3424" i="7"/>
  <c r="S3424" i="7"/>
  <c r="R3425" i="7"/>
  <c r="S3425" i="7"/>
  <c r="R3426" i="7"/>
  <c r="S3426" i="7"/>
  <c r="R3427" i="7"/>
  <c r="S3427" i="7"/>
  <c r="R3428" i="7"/>
  <c r="S3428" i="7"/>
  <c r="R3429" i="7"/>
  <c r="S3429" i="7"/>
  <c r="R3430" i="7"/>
  <c r="S3430" i="7"/>
  <c r="R3431" i="7"/>
  <c r="S3431" i="7"/>
  <c r="R3432" i="7"/>
  <c r="S3432" i="7"/>
  <c r="R3433" i="7"/>
  <c r="S3433" i="7"/>
  <c r="R3434" i="7"/>
  <c r="S3434" i="7"/>
  <c r="R3435" i="7"/>
  <c r="S3435" i="7"/>
  <c r="R3436" i="7"/>
  <c r="S3436" i="7"/>
  <c r="R3437" i="7"/>
  <c r="S3437" i="7"/>
  <c r="R3438" i="7"/>
  <c r="S3438" i="7"/>
  <c r="R3439" i="7"/>
  <c r="S3439" i="7"/>
  <c r="R3440" i="7"/>
  <c r="S3440" i="7"/>
  <c r="R3441" i="7"/>
  <c r="S3441" i="7"/>
  <c r="R3442" i="7"/>
  <c r="S3442" i="7"/>
  <c r="R3443" i="7"/>
  <c r="S3443" i="7"/>
  <c r="R3444" i="7"/>
  <c r="S3444" i="7"/>
  <c r="R3445" i="7"/>
  <c r="S3445" i="7"/>
  <c r="R3446" i="7"/>
  <c r="S3446" i="7"/>
  <c r="R3447" i="7"/>
  <c r="S3447" i="7"/>
  <c r="R3448" i="7"/>
  <c r="S3448" i="7"/>
  <c r="R3449" i="7"/>
  <c r="S3449" i="7"/>
  <c r="R3450" i="7"/>
  <c r="S3450" i="7"/>
  <c r="R3451" i="7"/>
  <c r="S3451" i="7"/>
  <c r="R3452" i="7"/>
  <c r="S3452" i="7"/>
  <c r="R3453" i="7"/>
  <c r="S3453" i="7"/>
  <c r="R3454" i="7"/>
  <c r="S3454" i="7"/>
  <c r="R3455" i="7"/>
  <c r="S3455" i="7"/>
  <c r="R3456" i="7"/>
  <c r="S3456" i="7"/>
  <c r="R3457" i="7"/>
  <c r="S3457" i="7"/>
  <c r="R3458" i="7"/>
  <c r="S3458" i="7"/>
  <c r="R3459" i="7"/>
  <c r="S3459" i="7"/>
  <c r="R3460" i="7"/>
  <c r="S3460" i="7"/>
  <c r="R3461" i="7"/>
  <c r="S3461" i="7"/>
  <c r="R3462" i="7"/>
  <c r="S3462" i="7"/>
  <c r="R3463" i="7"/>
  <c r="S3463" i="7"/>
  <c r="R3464" i="7"/>
  <c r="S3464" i="7"/>
  <c r="R3465" i="7"/>
  <c r="S3465" i="7"/>
  <c r="R3466" i="7"/>
  <c r="S3466" i="7"/>
  <c r="R3467" i="7"/>
  <c r="S3467" i="7"/>
  <c r="R3468" i="7"/>
  <c r="S3468" i="7"/>
  <c r="R3469" i="7"/>
  <c r="S3469" i="7"/>
  <c r="R3470" i="7"/>
  <c r="S3470" i="7"/>
  <c r="R3471" i="7"/>
  <c r="S3471" i="7"/>
  <c r="R3472" i="7"/>
  <c r="S3472" i="7"/>
  <c r="R3473" i="7"/>
  <c r="S3473" i="7"/>
  <c r="R3474" i="7"/>
  <c r="S3474" i="7"/>
  <c r="R3475" i="7"/>
  <c r="S3475" i="7"/>
  <c r="R3476" i="7"/>
  <c r="S3476" i="7"/>
  <c r="R3477" i="7"/>
  <c r="S3477" i="7"/>
  <c r="R3478" i="7"/>
  <c r="S3478" i="7"/>
  <c r="R3479" i="7"/>
  <c r="S3479" i="7"/>
  <c r="R3480" i="7"/>
  <c r="S3480" i="7"/>
  <c r="R3481" i="7"/>
  <c r="S3481" i="7"/>
  <c r="R3482" i="7"/>
  <c r="S3482" i="7"/>
  <c r="R3483" i="7"/>
  <c r="S3483" i="7"/>
  <c r="R3484" i="7"/>
  <c r="S3484" i="7"/>
  <c r="R3485" i="7"/>
  <c r="S3485" i="7"/>
  <c r="R3486" i="7"/>
  <c r="S3486" i="7"/>
  <c r="R3487" i="7"/>
  <c r="S3487" i="7"/>
  <c r="R3488" i="7"/>
  <c r="S3488" i="7"/>
  <c r="R3489" i="7"/>
  <c r="S3489" i="7"/>
  <c r="R3490" i="7"/>
  <c r="S3490" i="7"/>
  <c r="R3491" i="7"/>
  <c r="S3491" i="7"/>
  <c r="R3492" i="7"/>
  <c r="S3492" i="7"/>
  <c r="R3493" i="7"/>
  <c r="S3493" i="7"/>
  <c r="R3494" i="7"/>
  <c r="S3494" i="7"/>
  <c r="R3495" i="7"/>
  <c r="S3495" i="7"/>
  <c r="R3496" i="7"/>
  <c r="S3496" i="7"/>
  <c r="R3497" i="7"/>
  <c r="S3497" i="7"/>
  <c r="R3498" i="7"/>
  <c r="S3498" i="7"/>
  <c r="R3499" i="7"/>
  <c r="S3499" i="7"/>
  <c r="R3500" i="7"/>
  <c r="S3500" i="7"/>
  <c r="R3501" i="7"/>
  <c r="S3501" i="7"/>
  <c r="R3502" i="7"/>
  <c r="S3502" i="7"/>
  <c r="R3503" i="7"/>
  <c r="S3503" i="7"/>
  <c r="R3504" i="7"/>
  <c r="S3504" i="7"/>
  <c r="R3505" i="7"/>
  <c r="S3505" i="7"/>
  <c r="R3506" i="7"/>
  <c r="S3506" i="7"/>
  <c r="R3507" i="7"/>
  <c r="S3507" i="7"/>
  <c r="R3508" i="7"/>
  <c r="S3508" i="7"/>
  <c r="R3509" i="7"/>
  <c r="S3509" i="7"/>
  <c r="R3510" i="7"/>
  <c r="S3510" i="7"/>
  <c r="R3511" i="7"/>
  <c r="S3511" i="7"/>
  <c r="R3512" i="7"/>
  <c r="S3512" i="7"/>
  <c r="R3513" i="7"/>
  <c r="S3513" i="7"/>
  <c r="R3514" i="7"/>
  <c r="S3514" i="7"/>
  <c r="R3515" i="7"/>
  <c r="S3515" i="7"/>
  <c r="R3516" i="7"/>
  <c r="S3516" i="7"/>
  <c r="R3517" i="7"/>
  <c r="S3517" i="7"/>
  <c r="R3518" i="7"/>
  <c r="S3518" i="7"/>
  <c r="R3519" i="7"/>
  <c r="S3519" i="7"/>
  <c r="R3520" i="7"/>
  <c r="S3520" i="7"/>
  <c r="R3521" i="7"/>
  <c r="S3521" i="7"/>
  <c r="R3522" i="7"/>
  <c r="S3522" i="7"/>
  <c r="R3523" i="7"/>
  <c r="S3523" i="7"/>
  <c r="R3524" i="7"/>
  <c r="S3524" i="7"/>
  <c r="R3525" i="7"/>
  <c r="S3525" i="7"/>
  <c r="R3526" i="7"/>
  <c r="S3526" i="7"/>
  <c r="R3527" i="7"/>
  <c r="S3527" i="7"/>
  <c r="R3528" i="7"/>
  <c r="S3528" i="7"/>
  <c r="R3529" i="7"/>
  <c r="S3529" i="7"/>
  <c r="R3530" i="7"/>
  <c r="S3530" i="7"/>
  <c r="R3531" i="7"/>
  <c r="S3531" i="7"/>
  <c r="R3532" i="7"/>
  <c r="S3532" i="7"/>
  <c r="R3533" i="7"/>
  <c r="S3533" i="7"/>
  <c r="R3534" i="7"/>
  <c r="S3534" i="7"/>
  <c r="R3535" i="7"/>
  <c r="S3535" i="7"/>
  <c r="R3536" i="7"/>
  <c r="S3536" i="7"/>
  <c r="R3537" i="7"/>
  <c r="S3537" i="7"/>
  <c r="R3538" i="7"/>
  <c r="S3538" i="7"/>
  <c r="R3539" i="7"/>
  <c r="S3539" i="7"/>
  <c r="R3540" i="7"/>
  <c r="S3540" i="7"/>
  <c r="R3541" i="7"/>
  <c r="S3541" i="7"/>
  <c r="R3542" i="7"/>
  <c r="S3542" i="7"/>
  <c r="R3543" i="7"/>
  <c r="S3543" i="7"/>
  <c r="R3544" i="7"/>
  <c r="S3544" i="7"/>
  <c r="R3545" i="7"/>
  <c r="S3545" i="7"/>
  <c r="R3546" i="7"/>
  <c r="S3546" i="7"/>
  <c r="R3547" i="7"/>
  <c r="S3547" i="7"/>
  <c r="R3548" i="7"/>
  <c r="S3548" i="7"/>
  <c r="R3549" i="7"/>
  <c r="S3549" i="7"/>
  <c r="R3550" i="7"/>
  <c r="S3550" i="7"/>
  <c r="R3551" i="7"/>
  <c r="S3551" i="7"/>
  <c r="R3552" i="7"/>
  <c r="S3552" i="7"/>
  <c r="R3553" i="7"/>
  <c r="S3553" i="7"/>
  <c r="R3554" i="7"/>
  <c r="S3554" i="7"/>
  <c r="R3555" i="7"/>
  <c r="S3555" i="7"/>
  <c r="R3556" i="7"/>
  <c r="S3556" i="7"/>
  <c r="R3557" i="7"/>
  <c r="S3557" i="7"/>
  <c r="R3558" i="7"/>
  <c r="S3558" i="7"/>
  <c r="R3559" i="7"/>
  <c r="S3559" i="7"/>
  <c r="R3560" i="7"/>
  <c r="S3560" i="7"/>
  <c r="R3561" i="7"/>
  <c r="S3561" i="7"/>
  <c r="R3562" i="7"/>
  <c r="S3562" i="7"/>
  <c r="R3563" i="7"/>
  <c r="S3563" i="7"/>
  <c r="R3564" i="7"/>
  <c r="S3564" i="7"/>
  <c r="R3565" i="7"/>
  <c r="S3565" i="7"/>
  <c r="R3566" i="7"/>
  <c r="S3566" i="7"/>
  <c r="R3567" i="7"/>
  <c r="S3567" i="7"/>
  <c r="R3568" i="7"/>
  <c r="S3568" i="7"/>
  <c r="R3569" i="7"/>
  <c r="S3569" i="7"/>
  <c r="R3570" i="7"/>
  <c r="S3570" i="7"/>
  <c r="R3571" i="7"/>
  <c r="S3571" i="7"/>
  <c r="R3572" i="7"/>
  <c r="S3572" i="7"/>
  <c r="R3573" i="7"/>
  <c r="S3573" i="7"/>
  <c r="R3574" i="7"/>
  <c r="S3574" i="7"/>
  <c r="R3575" i="7"/>
  <c r="S3575" i="7"/>
  <c r="R3576" i="7"/>
  <c r="S3576" i="7"/>
  <c r="R3577" i="7"/>
  <c r="S3577" i="7"/>
  <c r="R3578" i="7"/>
  <c r="S3578" i="7"/>
  <c r="R3579" i="7"/>
  <c r="S3579" i="7"/>
  <c r="R3580" i="7"/>
  <c r="S3580" i="7"/>
  <c r="R3581" i="7"/>
  <c r="S3581" i="7"/>
  <c r="R3582" i="7"/>
  <c r="S3582" i="7"/>
  <c r="R3583" i="7"/>
  <c r="S3583" i="7"/>
  <c r="R3584" i="7"/>
  <c r="S3584" i="7"/>
  <c r="R3585" i="7"/>
  <c r="S3585" i="7"/>
  <c r="R3586" i="7"/>
  <c r="S3586" i="7"/>
  <c r="R3587" i="7"/>
  <c r="S3587" i="7"/>
  <c r="R3588" i="7"/>
  <c r="S3588" i="7"/>
  <c r="R3589" i="7"/>
  <c r="S3589" i="7"/>
  <c r="R3590" i="7"/>
  <c r="S3590" i="7"/>
  <c r="R3591" i="7"/>
  <c r="S3591" i="7"/>
  <c r="R3592" i="7"/>
  <c r="S3592" i="7"/>
  <c r="R3593" i="7"/>
  <c r="S3593" i="7"/>
  <c r="R3594" i="7"/>
  <c r="S3594" i="7"/>
  <c r="R3595" i="7"/>
  <c r="S3595" i="7"/>
  <c r="R3596" i="7"/>
  <c r="S3596" i="7"/>
  <c r="R3597" i="7"/>
  <c r="S3597" i="7"/>
  <c r="R3598" i="7"/>
  <c r="S3598" i="7"/>
  <c r="R3599" i="7"/>
  <c r="S3599" i="7"/>
  <c r="R3600" i="7"/>
  <c r="S3600" i="7"/>
  <c r="R3601" i="7"/>
  <c r="S3601" i="7"/>
  <c r="R3602" i="7"/>
  <c r="S3602" i="7"/>
  <c r="R3603" i="7"/>
  <c r="S3603" i="7"/>
  <c r="R3604" i="7"/>
  <c r="S3604" i="7"/>
  <c r="R3605" i="7"/>
  <c r="S3605" i="7"/>
  <c r="R3606" i="7"/>
  <c r="S3606" i="7"/>
  <c r="R3607" i="7"/>
  <c r="S3607" i="7"/>
  <c r="R3608" i="7"/>
  <c r="S3608" i="7"/>
  <c r="R3609" i="7"/>
  <c r="S3609" i="7"/>
  <c r="R3610" i="7"/>
  <c r="S3610" i="7"/>
  <c r="R3611" i="7"/>
  <c r="S3611" i="7"/>
  <c r="R3612" i="7"/>
  <c r="S3612" i="7"/>
  <c r="R3613" i="7"/>
  <c r="S3613" i="7"/>
  <c r="R3614" i="7"/>
  <c r="S3614" i="7"/>
  <c r="R3615" i="7"/>
  <c r="S3615" i="7"/>
  <c r="R3616" i="7"/>
  <c r="S3616" i="7"/>
  <c r="R3617" i="7"/>
  <c r="S3617" i="7"/>
  <c r="R3618" i="7"/>
  <c r="S3618" i="7"/>
  <c r="R3619" i="7"/>
  <c r="S3619" i="7"/>
  <c r="R3620" i="7"/>
  <c r="S3620" i="7"/>
  <c r="R3621" i="7"/>
  <c r="S3621" i="7"/>
  <c r="R3622" i="7"/>
  <c r="S3622" i="7"/>
  <c r="R3623" i="7"/>
  <c r="S3623" i="7"/>
  <c r="R3624" i="7"/>
  <c r="S3624" i="7"/>
  <c r="R3625" i="7"/>
  <c r="S3625" i="7"/>
  <c r="R3626" i="7"/>
  <c r="S3626" i="7"/>
  <c r="R3627" i="7"/>
  <c r="S3627" i="7"/>
  <c r="R3628" i="7"/>
  <c r="S3628" i="7"/>
  <c r="R3629" i="7"/>
  <c r="S3629" i="7"/>
  <c r="R3630" i="7"/>
  <c r="S3630" i="7"/>
  <c r="R3631" i="7"/>
  <c r="S3631" i="7"/>
  <c r="R3632" i="7"/>
  <c r="S3632" i="7"/>
  <c r="R3633" i="7"/>
  <c r="S3633" i="7"/>
  <c r="R3634" i="7"/>
  <c r="S3634" i="7"/>
  <c r="R3635" i="7"/>
  <c r="S3635" i="7"/>
  <c r="R3636" i="7"/>
  <c r="S3636" i="7"/>
  <c r="R3637" i="7"/>
  <c r="S3637" i="7"/>
  <c r="R3638" i="7"/>
  <c r="S3638" i="7"/>
  <c r="R3639" i="7"/>
  <c r="S3639" i="7"/>
  <c r="R3640" i="7"/>
  <c r="S3640" i="7"/>
  <c r="R3641" i="7"/>
  <c r="S3641" i="7"/>
  <c r="R3642" i="7"/>
  <c r="S3642" i="7"/>
  <c r="R3643" i="7"/>
  <c r="S3643" i="7"/>
  <c r="R3644" i="7"/>
  <c r="S3644" i="7"/>
  <c r="R3645" i="7"/>
  <c r="S3645" i="7"/>
  <c r="R3646" i="7"/>
  <c r="S3646" i="7"/>
  <c r="R3647" i="7"/>
  <c r="S3647" i="7"/>
  <c r="R3648" i="7"/>
  <c r="S3648" i="7"/>
  <c r="R3649" i="7"/>
  <c r="S3649" i="7"/>
  <c r="R3650" i="7"/>
  <c r="S3650" i="7"/>
  <c r="R3651" i="7"/>
  <c r="S3651" i="7"/>
  <c r="R3652" i="7"/>
  <c r="S3652" i="7"/>
  <c r="R3653" i="7"/>
  <c r="S3653" i="7"/>
  <c r="R3654" i="7"/>
  <c r="S3654" i="7"/>
  <c r="R3655" i="7"/>
  <c r="S3655" i="7"/>
  <c r="R3656" i="7"/>
  <c r="S3656" i="7"/>
  <c r="R3657" i="7"/>
  <c r="S3657" i="7"/>
  <c r="R3658" i="7"/>
  <c r="S3658" i="7"/>
  <c r="R3659" i="7"/>
  <c r="S3659" i="7"/>
  <c r="R3660" i="7"/>
  <c r="S3660" i="7"/>
  <c r="R3661" i="7"/>
  <c r="S3661" i="7"/>
  <c r="R3662" i="7"/>
  <c r="S3662" i="7"/>
  <c r="R3663" i="7"/>
  <c r="S3663" i="7"/>
  <c r="R3664" i="7"/>
  <c r="S3664" i="7"/>
  <c r="R3665" i="7"/>
  <c r="S3665" i="7"/>
  <c r="R3666" i="7"/>
  <c r="S3666" i="7"/>
  <c r="R3667" i="7"/>
  <c r="S3667" i="7"/>
  <c r="R3668" i="7"/>
  <c r="S3668" i="7"/>
  <c r="R3669" i="7"/>
  <c r="S3669" i="7"/>
  <c r="R3670" i="7"/>
  <c r="S3670" i="7"/>
  <c r="R3671" i="7"/>
  <c r="S3671" i="7"/>
  <c r="R3672" i="7"/>
  <c r="S3672" i="7"/>
  <c r="R3673" i="7"/>
  <c r="S3673" i="7"/>
  <c r="R3674" i="7"/>
  <c r="S3674" i="7"/>
  <c r="R3675" i="7"/>
  <c r="S3675" i="7"/>
  <c r="R3676" i="7"/>
  <c r="S3676" i="7"/>
  <c r="R3677" i="7"/>
  <c r="S3677" i="7"/>
  <c r="R3678" i="7"/>
  <c r="S3678" i="7"/>
  <c r="R3679" i="7"/>
  <c r="S3679" i="7"/>
  <c r="R3680" i="7"/>
  <c r="S3680" i="7"/>
  <c r="R3681" i="7"/>
  <c r="S3681" i="7"/>
  <c r="R3682" i="7"/>
  <c r="S3682" i="7"/>
  <c r="R3683" i="7"/>
  <c r="S3683" i="7"/>
  <c r="R3684" i="7"/>
  <c r="S3684" i="7"/>
  <c r="R3685" i="7"/>
  <c r="S3685" i="7"/>
  <c r="R3686" i="7"/>
  <c r="S3686" i="7"/>
  <c r="R3687" i="7"/>
  <c r="S3687" i="7"/>
  <c r="R3688" i="7"/>
  <c r="S3688" i="7"/>
  <c r="R3689" i="7"/>
  <c r="S3689" i="7"/>
  <c r="R3690" i="7"/>
  <c r="S3690" i="7"/>
  <c r="R3691" i="7"/>
  <c r="S3691" i="7"/>
  <c r="R3692" i="7"/>
  <c r="S3692" i="7"/>
  <c r="R3693" i="7"/>
  <c r="S3693" i="7"/>
  <c r="R3694" i="7"/>
  <c r="S3694" i="7"/>
  <c r="R3695" i="7"/>
  <c r="S3695" i="7"/>
  <c r="R3696" i="7"/>
  <c r="S3696" i="7"/>
  <c r="R3697" i="7"/>
  <c r="S3697" i="7"/>
  <c r="R3698" i="7"/>
  <c r="S3698" i="7"/>
  <c r="R3699" i="7"/>
  <c r="S3699" i="7"/>
  <c r="R3700" i="7"/>
  <c r="S3700" i="7"/>
  <c r="R3701" i="7"/>
  <c r="S3701" i="7"/>
  <c r="R3702" i="7"/>
  <c r="S3702" i="7"/>
  <c r="R3703" i="7"/>
  <c r="S3703" i="7"/>
  <c r="R3704" i="7"/>
  <c r="S3704" i="7"/>
  <c r="R3705" i="7"/>
  <c r="S3705" i="7"/>
  <c r="R3706" i="7"/>
  <c r="S3706" i="7"/>
  <c r="R3707" i="7"/>
  <c r="S3707" i="7"/>
  <c r="R3708" i="7"/>
  <c r="S3708" i="7"/>
  <c r="R3709" i="7"/>
  <c r="S3709" i="7"/>
  <c r="R3710" i="7"/>
  <c r="S3710" i="7"/>
  <c r="R3711" i="7"/>
  <c r="S3711" i="7"/>
  <c r="R3712" i="7"/>
  <c r="S3712" i="7"/>
  <c r="R3713" i="7"/>
  <c r="S3713" i="7"/>
  <c r="R3714" i="7"/>
  <c r="S3714" i="7"/>
  <c r="R3715" i="7"/>
  <c r="S3715" i="7"/>
  <c r="R3716" i="7"/>
  <c r="S3716" i="7"/>
  <c r="R3717" i="7"/>
  <c r="S3717" i="7"/>
  <c r="R3718" i="7"/>
  <c r="S3718" i="7"/>
  <c r="R3719" i="7"/>
  <c r="S3719" i="7"/>
  <c r="R3720" i="7"/>
  <c r="S3720" i="7"/>
  <c r="R3721" i="7"/>
  <c r="S3721" i="7"/>
  <c r="R3722" i="7"/>
  <c r="S3722" i="7"/>
  <c r="R3723" i="7"/>
  <c r="S3723" i="7"/>
  <c r="R3724" i="7"/>
  <c r="S3724" i="7"/>
  <c r="R3725" i="7"/>
  <c r="S3725" i="7"/>
  <c r="R3726" i="7"/>
  <c r="S3726" i="7"/>
  <c r="R3727" i="7"/>
  <c r="S3727" i="7"/>
  <c r="R3728" i="7"/>
  <c r="S3728" i="7"/>
  <c r="R3729" i="7"/>
  <c r="S3729" i="7"/>
  <c r="R3730" i="7"/>
  <c r="S3730" i="7"/>
  <c r="R3731" i="7"/>
  <c r="S3731" i="7"/>
  <c r="R3732" i="7"/>
  <c r="S3732" i="7"/>
  <c r="R3733" i="7"/>
  <c r="S3733" i="7"/>
  <c r="R3734" i="7"/>
  <c r="S3734" i="7"/>
  <c r="R3735" i="7"/>
  <c r="S3735" i="7"/>
  <c r="R3736" i="7"/>
  <c r="S3736" i="7"/>
  <c r="R3737" i="7"/>
  <c r="S3737" i="7"/>
  <c r="R3738" i="7"/>
  <c r="S3738" i="7"/>
  <c r="R3739" i="7"/>
  <c r="S3739" i="7"/>
  <c r="R3740" i="7"/>
  <c r="S3740" i="7"/>
  <c r="R3741" i="7"/>
  <c r="S3741" i="7"/>
  <c r="R3742" i="7"/>
  <c r="S3742" i="7"/>
  <c r="R3743" i="7"/>
  <c r="S3743" i="7"/>
  <c r="R3744" i="7"/>
  <c r="S3744" i="7"/>
  <c r="R3745" i="7"/>
  <c r="S3745" i="7"/>
  <c r="R3746" i="7"/>
  <c r="S3746" i="7"/>
  <c r="R3747" i="7"/>
  <c r="S3747" i="7"/>
  <c r="R3748" i="7"/>
  <c r="S3748" i="7"/>
  <c r="R3749" i="7"/>
  <c r="S3749" i="7"/>
  <c r="R3750" i="7"/>
  <c r="S3750" i="7"/>
  <c r="R3751" i="7"/>
  <c r="S3751" i="7"/>
  <c r="R3752" i="7"/>
  <c r="S3752" i="7"/>
  <c r="R3753" i="7"/>
  <c r="S3753" i="7"/>
  <c r="R3754" i="7"/>
  <c r="S3754" i="7"/>
  <c r="R3755" i="7"/>
  <c r="S3755" i="7"/>
  <c r="R3756" i="7"/>
  <c r="S3756" i="7"/>
  <c r="R3757" i="7"/>
  <c r="S3757" i="7"/>
  <c r="R3758" i="7"/>
  <c r="S3758" i="7"/>
  <c r="R3759" i="7"/>
  <c r="S3759" i="7"/>
  <c r="R3760" i="7"/>
  <c r="S3760" i="7"/>
  <c r="R3761" i="7"/>
  <c r="S3761" i="7"/>
  <c r="R3762" i="7"/>
  <c r="S3762" i="7"/>
  <c r="R3763" i="7"/>
  <c r="S3763" i="7"/>
  <c r="R3764" i="7"/>
  <c r="S3764" i="7"/>
  <c r="R3765" i="7"/>
  <c r="S3765" i="7"/>
  <c r="R3766" i="7"/>
  <c r="S3766" i="7"/>
  <c r="R3767" i="7"/>
  <c r="S3767" i="7"/>
  <c r="R3768" i="7"/>
  <c r="S3768" i="7"/>
  <c r="R3769" i="7"/>
  <c r="S3769" i="7"/>
  <c r="R3770" i="7"/>
  <c r="S3770" i="7"/>
  <c r="R3771" i="7"/>
  <c r="S3771" i="7"/>
  <c r="R3772" i="7"/>
  <c r="S3772" i="7"/>
  <c r="R3773" i="7"/>
  <c r="S3773" i="7"/>
  <c r="R3774" i="7"/>
  <c r="S3774" i="7"/>
  <c r="R3775" i="7"/>
  <c r="S3775" i="7"/>
  <c r="R3776" i="7"/>
  <c r="S3776" i="7"/>
  <c r="R3777" i="7"/>
  <c r="S3777" i="7"/>
  <c r="R3778" i="7"/>
  <c r="S3778" i="7"/>
  <c r="R3779" i="7"/>
  <c r="S3779" i="7"/>
  <c r="R3780" i="7"/>
  <c r="S3780" i="7"/>
  <c r="R3781" i="7"/>
  <c r="S3781" i="7"/>
  <c r="R3782" i="7"/>
  <c r="S3782" i="7"/>
  <c r="R3783" i="7"/>
  <c r="S3783" i="7"/>
  <c r="R3784" i="7"/>
  <c r="S3784" i="7"/>
  <c r="R3785" i="7"/>
  <c r="S3785" i="7"/>
  <c r="R3786" i="7"/>
  <c r="S3786" i="7"/>
  <c r="R3787" i="7"/>
  <c r="S3787" i="7"/>
  <c r="R3788" i="7"/>
  <c r="S3788" i="7"/>
  <c r="R3789" i="7"/>
  <c r="S3789" i="7"/>
  <c r="R3790" i="7"/>
  <c r="S3790" i="7"/>
  <c r="R3791" i="7"/>
  <c r="S3791" i="7"/>
  <c r="R3792" i="7"/>
  <c r="S3792" i="7"/>
  <c r="R3793" i="7"/>
  <c r="S3793" i="7"/>
  <c r="R3794" i="7"/>
  <c r="S3794" i="7"/>
  <c r="R3795" i="7"/>
  <c r="S3795" i="7"/>
  <c r="R3796" i="7"/>
  <c r="S3796" i="7"/>
  <c r="R3797" i="7"/>
  <c r="S3797" i="7"/>
  <c r="R3798" i="7"/>
  <c r="S3798" i="7"/>
  <c r="R3799" i="7"/>
  <c r="S3799" i="7"/>
  <c r="R3800" i="7"/>
  <c r="S3800" i="7"/>
  <c r="R3801" i="7"/>
  <c r="S3801" i="7"/>
  <c r="R3802" i="7"/>
  <c r="S3802" i="7"/>
  <c r="R3803" i="7"/>
  <c r="S3803" i="7"/>
  <c r="R3804" i="7"/>
  <c r="S3804" i="7"/>
  <c r="R3805" i="7"/>
  <c r="S3805" i="7"/>
  <c r="R3806" i="7"/>
  <c r="S3806" i="7"/>
  <c r="R3807" i="7"/>
  <c r="S3807" i="7"/>
  <c r="R3808" i="7"/>
  <c r="S3808" i="7"/>
  <c r="R3809" i="7"/>
  <c r="S3809" i="7"/>
  <c r="R3810" i="7"/>
  <c r="S3810" i="7"/>
  <c r="R3811" i="7"/>
  <c r="S3811" i="7"/>
  <c r="R3812" i="7"/>
  <c r="S3812" i="7"/>
  <c r="R3813" i="7"/>
  <c r="S3813" i="7"/>
  <c r="R3814" i="7"/>
  <c r="S3814" i="7"/>
  <c r="R3815" i="7"/>
  <c r="S3815" i="7"/>
  <c r="R3816" i="7"/>
  <c r="S3816" i="7"/>
  <c r="R3817" i="7"/>
  <c r="S3817" i="7"/>
  <c r="R3818" i="7"/>
  <c r="S3818" i="7"/>
  <c r="R3819" i="7"/>
  <c r="S3819" i="7"/>
  <c r="R3820" i="7"/>
  <c r="S3820" i="7"/>
  <c r="R3821" i="7"/>
  <c r="S3821" i="7"/>
  <c r="R3822" i="7"/>
  <c r="S3822" i="7"/>
  <c r="R3823" i="7"/>
  <c r="S3823" i="7"/>
  <c r="R3824" i="7"/>
  <c r="S3824" i="7"/>
  <c r="R3825" i="7"/>
  <c r="S3825" i="7"/>
  <c r="R3826" i="7"/>
  <c r="S3826" i="7"/>
  <c r="R3827" i="7"/>
  <c r="S3827" i="7"/>
  <c r="R3828" i="7"/>
  <c r="S3828" i="7"/>
  <c r="R3829" i="7"/>
  <c r="S3829" i="7"/>
  <c r="R3830" i="7"/>
  <c r="S3830" i="7"/>
  <c r="R3831" i="7"/>
  <c r="S3831" i="7"/>
  <c r="R3832" i="7"/>
  <c r="S3832" i="7"/>
  <c r="R3833" i="7"/>
  <c r="S3833" i="7"/>
  <c r="R3834" i="7"/>
  <c r="S3834" i="7"/>
  <c r="R3835" i="7"/>
  <c r="S3835" i="7"/>
  <c r="R3836" i="7"/>
  <c r="S3836" i="7"/>
  <c r="R3837" i="7"/>
  <c r="S3837" i="7"/>
  <c r="R3838" i="7"/>
  <c r="S3838" i="7"/>
  <c r="R3839" i="7"/>
  <c r="S3839" i="7"/>
  <c r="R3840" i="7"/>
  <c r="S3840" i="7"/>
  <c r="R3841" i="7"/>
  <c r="S3841" i="7"/>
  <c r="R3842" i="7"/>
  <c r="S3842" i="7"/>
  <c r="R3843" i="7"/>
  <c r="S3843" i="7"/>
  <c r="R3844" i="7"/>
  <c r="S3844" i="7"/>
  <c r="R3845" i="7"/>
  <c r="S3845" i="7"/>
  <c r="R3846" i="7"/>
  <c r="S3846" i="7"/>
  <c r="R3847" i="7"/>
  <c r="S3847" i="7"/>
  <c r="R3848" i="7"/>
  <c r="S3848" i="7"/>
  <c r="R3849" i="7"/>
  <c r="S3849" i="7"/>
  <c r="R3850" i="7"/>
  <c r="S3850" i="7"/>
  <c r="R3851" i="7"/>
  <c r="S3851" i="7"/>
  <c r="R3852" i="7"/>
  <c r="S3852" i="7"/>
  <c r="R3853" i="7"/>
  <c r="S3853" i="7"/>
  <c r="R3854" i="7"/>
  <c r="S3854" i="7"/>
  <c r="R3855" i="7"/>
  <c r="S3855" i="7"/>
  <c r="R3856" i="7"/>
  <c r="S3856" i="7"/>
  <c r="R3857" i="7"/>
  <c r="S3857" i="7"/>
  <c r="R3858" i="7"/>
  <c r="S3858" i="7"/>
  <c r="R3859" i="7"/>
  <c r="S3859" i="7"/>
  <c r="R3860" i="7"/>
  <c r="S3860" i="7"/>
  <c r="R3861" i="7"/>
  <c r="S3861" i="7"/>
  <c r="R3862" i="7"/>
  <c r="S3862" i="7"/>
  <c r="R3863" i="7"/>
  <c r="S3863" i="7"/>
  <c r="R3864" i="7"/>
  <c r="S3864" i="7"/>
  <c r="R3865" i="7"/>
  <c r="S3865" i="7"/>
  <c r="R3866" i="7"/>
  <c r="S3866" i="7"/>
  <c r="R3867" i="7"/>
  <c r="S3867" i="7"/>
  <c r="R3868" i="7"/>
  <c r="S3868" i="7"/>
  <c r="R3869" i="7"/>
  <c r="S3869" i="7"/>
  <c r="R3870" i="7"/>
  <c r="S3870" i="7"/>
  <c r="R3871" i="7"/>
  <c r="S3871" i="7"/>
  <c r="R3872" i="7"/>
  <c r="S3872" i="7"/>
  <c r="R3873" i="7"/>
  <c r="S3873" i="7"/>
  <c r="R3874" i="7"/>
  <c r="S3874" i="7"/>
  <c r="R3875" i="7"/>
  <c r="S3875" i="7"/>
  <c r="R3876" i="7"/>
  <c r="S3876" i="7"/>
  <c r="R3877" i="7"/>
  <c r="S3877" i="7"/>
  <c r="R3878" i="7"/>
  <c r="S3878" i="7"/>
  <c r="R3879" i="7"/>
  <c r="S3879" i="7"/>
  <c r="R3880" i="7"/>
  <c r="S3880" i="7"/>
  <c r="R3881" i="7"/>
  <c r="S3881" i="7"/>
  <c r="R3882" i="7"/>
  <c r="S3882" i="7"/>
  <c r="R3883" i="7"/>
  <c r="S3883" i="7"/>
  <c r="R3884" i="7"/>
  <c r="S3884" i="7"/>
  <c r="R3885" i="7"/>
  <c r="S3885" i="7"/>
  <c r="R3886" i="7"/>
  <c r="S3886" i="7"/>
  <c r="R3887" i="7"/>
  <c r="S3887" i="7"/>
  <c r="R3888" i="7"/>
  <c r="S3888" i="7"/>
  <c r="R3889" i="7"/>
  <c r="S3889" i="7"/>
  <c r="R3890" i="7"/>
  <c r="S3890" i="7"/>
  <c r="R3891" i="7"/>
  <c r="S3891" i="7"/>
  <c r="R3892" i="7"/>
  <c r="S3892" i="7"/>
  <c r="R3893" i="7"/>
  <c r="S3893" i="7"/>
  <c r="R3894" i="7"/>
  <c r="S3894" i="7"/>
  <c r="R3895" i="7"/>
  <c r="S3895" i="7"/>
  <c r="R3896" i="7"/>
  <c r="S3896" i="7"/>
  <c r="R3897" i="7"/>
  <c r="S3897" i="7"/>
  <c r="R3898" i="7"/>
  <c r="S3898" i="7"/>
  <c r="R3899" i="7"/>
  <c r="S3899" i="7"/>
  <c r="R3900" i="7"/>
  <c r="S3900" i="7"/>
  <c r="R3901" i="7"/>
  <c r="S3901" i="7"/>
  <c r="R3902" i="7"/>
  <c r="S3902" i="7"/>
  <c r="R3903" i="7"/>
  <c r="S3903" i="7"/>
  <c r="R3904" i="7"/>
  <c r="S3904" i="7"/>
  <c r="R3905" i="7"/>
  <c r="S3905" i="7"/>
  <c r="R3906" i="7"/>
  <c r="S3906" i="7"/>
  <c r="R3907" i="7"/>
  <c r="S3907" i="7"/>
  <c r="R3908" i="7"/>
  <c r="S3908" i="7"/>
  <c r="R3909" i="7"/>
  <c r="S3909" i="7"/>
  <c r="R3910" i="7"/>
  <c r="S3910" i="7"/>
  <c r="R3911" i="7"/>
  <c r="S3911" i="7"/>
  <c r="R3912" i="7"/>
  <c r="S3912" i="7"/>
  <c r="R3913" i="7"/>
  <c r="S3913" i="7"/>
  <c r="R3914" i="7"/>
  <c r="S3914" i="7"/>
  <c r="R3915" i="7"/>
  <c r="S3915" i="7"/>
  <c r="R3916" i="7"/>
  <c r="S3916" i="7"/>
  <c r="R3917" i="7"/>
  <c r="S3917" i="7"/>
  <c r="R3918" i="7"/>
  <c r="S3918" i="7"/>
  <c r="R3919" i="7"/>
  <c r="S3919" i="7"/>
  <c r="R3920" i="7"/>
  <c r="S3920" i="7"/>
  <c r="R3921" i="7"/>
  <c r="S3921" i="7"/>
  <c r="R3922" i="7"/>
  <c r="S3922" i="7"/>
  <c r="R3923" i="7"/>
  <c r="S3923" i="7"/>
  <c r="R3924" i="7"/>
  <c r="S3924" i="7"/>
  <c r="R3925" i="7"/>
  <c r="S3925" i="7"/>
  <c r="R3926" i="7"/>
  <c r="S3926" i="7"/>
  <c r="R3927" i="7"/>
  <c r="S3927" i="7"/>
  <c r="R3928" i="7"/>
  <c r="S3928" i="7"/>
  <c r="R3929" i="7"/>
  <c r="S3929" i="7"/>
  <c r="R3930" i="7"/>
  <c r="S3930" i="7"/>
  <c r="R3931" i="7"/>
  <c r="S3931" i="7"/>
  <c r="R3932" i="7"/>
  <c r="S3932" i="7"/>
  <c r="R3933" i="7"/>
  <c r="S3933" i="7"/>
  <c r="R3934" i="7"/>
  <c r="S3934" i="7"/>
  <c r="R3935" i="7"/>
  <c r="S3935" i="7"/>
  <c r="R3936" i="7"/>
  <c r="S3936" i="7"/>
  <c r="R3937" i="7"/>
  <c r="S3937" i="7"/>
  <c r="R3938" i="7"/>
  <c r="S3938" i="7"/>
  <c r="R3939" i="7"/>
  <c r="S3939" i="7"/>
  <c r="R3940" i="7"/>
  <c r="S3940" i="7"/>
  <c r="R3941" i="7"/>
  <c r="S3941" i="7"/>
  <c r="R3942" i="7"/>
  <c r="S3942" i="7"/>
  <c r="R3943" i="7"/>
  <c r="S3943" i="7"/>
  <c r="R3944" i="7"/>
  <c r="S3944" i="7"/>
  <c r="R3945" i="7"/>
  <c r="S3945" i="7"/>
  <c r="R3946" i="7"/>
  <c r="S3946" i="7"/>
  <c r="R3947" i="7"/>
  <c r="S3947" i="7"/>
  <c r="R3948" i="7"/>
  <c r="S3948" i="7"/>
  <c r="R3949" i="7"/>
  <c r="S3949" i="7"/>
  <c r="R3950" i="7"/>
  <c r="S3950" i="7"/>
  <c r="R3951" i="7"/>
  <c r="S3951" i="7"/>
  <c r="R3952" i="7"/>
  <c r="S3952" i="7"/>
  <c r="R3953" i="7"/>
  <c r="S3953" i="7"/>
  <c r="R3954" i="7"/>
  <c r="S3954" i="7"/>
  <c r="R3955" i="7"/>
  <c r="S3955" i="7"/>
  <c r="R3956" i="7"/>
  <c r="S3956" i="7"/>
  <c r="R3957" i="7"/>
  <c r="S3957" i="7"/>
  <c r="R3958" i="7"/>
  <c r="S3958" i="7"/>
  <c r="R3959" i="7"/>
  <c r="S3959" i="7"/>
  <c r="R3960" i="7"/>
  <c r="S3960" i="7"/>
  <c r="R3961" i="7"/>
  <c r="S3961" i="7"/>
  <c r="R3962" i="7"/>
  <c r="S3962" i="7"/>
  <c r="R3963" i="7"/>
  <c r="S3963" i="7"/>
  <c r="R3964" i="7"/>
  <c r="S3964" i="7"/>
  <c r="R3965" i="7"/>
  <c r="S3965" i="7"/>
  <c r="R3966" i="7"/>
  <c r="S3966" i="7"/>
  <c r="R3967" i="7"/>
  <c r="S3967" i="7"/>
  <c r="R3968" i="7"/>
  <c r="S3968" i="7"/>
  <c r="R3969" i="7"/>
  <c r="S3969" i="7"/>
  <c r="R3970" i="7"/>
  <c r="S3970" i="7"/>
  <c r="R3971" i="7"/>
  <c r="S3971" i="7"/>
  <c r="R3972" i="7"/>
  <c r="S3972" i="7"/>
  <c r="R3973" i="7"/>
  <c r="S3973" i="7"/>
  <c r="R3974" i="7"/>
  <c r="S3974" i="7"/>
  <c r="R3975" i="7"/>
  <c r="S3975" i="7"/>
  <c r="R3976" i="7"/>
  <c r="S3976" i="7"/>
  <c r="R3977" i="7"/>
  <c r="S3977" i="7"/>
  <c r="R3978" i="7"/>
  <c r="S3978" i="7"/>
  <c r="R3979" i="7"/>
  <c r="S3979" i="7"/>
  <c r="R3980" i="7"/>
  <c r="S3980" i="7"/>
  <c r="R3981" i="7"/>
  <c r="S3981" i="7"/>
  <c r="R3982" i="7"/>
  <c r="S3982" i="7"/>
  <c r="R3983" i="7"/>
  <c r="S3983" i="7"/>
  <c r="R3984" i="7"/>
  <c r="S3984" i="7"/>
  <c r="R3985" i="7"/>
  <c r="S3985" i="7"/>
  <c r="R3986" i="7"/>
  <c r="S3986" i="7"/>
  <c r="R3987" i="7"/>
  <c r="S3987" i="7"/>
  <c r="R3988" i="7"/>
  <c r="S3988" i="7"/>
  <c r="R3989" i="7"/>
  <c r="S3989" i="7"/>
  <c r="R3990" i="7"/>
  <c r="S3990" i="7"/>
  <c r="R3991" i="7"/>
  <c r="S3991" i="7"/>
  <c r="R3992" i="7"/>
  <c r="S3992" i="7"/>
  <c r="R3993" i="7"/>
  <c r="S3993" i="7"/>
  <c r="R3994" i="7"/>
  <c r="S3994" i="7"/>
  <c r="R3995" i="7"/>
  <c r="S3995" i="7"/>
  <c r="R3996" i="7"/>
  <c r="S3996" i="7"/>
  <c r="R3997" i="7"/>
  <c r="S3997" i="7"/>
  <c r="R3998" i="7"/>
  <c r="S3998" i="7"/>
  <c r="R3999" i="7"/>
  <c r="S3999" i="7"/>
  <c r="R4000" i="7"/>
  <c r="S4000" i="7"/>
  <c r="R4001" i="7"/>
  <c r="S4001" i="7"/>
  <c r="R4002" i="7"/>
  <c r="S4002" i="7"/>
  <c r="R4003" i="7"/>
  <c r="S4003" i="7"/>
  <c r="R4004" i="7"/>
  <c r="S4004" i="7"/>
  <c r="R4005" i="7"/>
  <c r="S4005" i="7"/>
  <c r="R4006" i="7"/>
  <c r="S4006" i="7"/>
  <c r="R4007" i="7"/>
  <c r="S4007" i="7"/>
  <c r="R4008" i="7"/>
  <c r="S4008" i="7"/>
  <c r="R4009" i="7"/>
  <c r="S4009" i="7"/>
  <c r="R4010" i="7"/>
  <c r="S4010" i="7"/>
  <c r="R4011" i="7"/>
  <c r="S4011" i="7"/>
  <c r="R4012" i="7"/>
  <c r="S4012" i="7"/>
  <c r="R4013" i="7"/>
  <c r="S4013" i="7"/>
  <c r="R4014" i="7"/>
  <c r="S4014" i="7"/>
  <c r="R4015" i="7"/>
  <c r="S4015" i="7"/>
  <c r="R4016" i="7"/>
  <c r="S4016" i="7"/>
  <c r="R4017" i="7"/>
  <c r="S4017" i="7"/>
  <c r="R4018" i="7"/>
  <c r="S4018" i="7"/>
  <c r="R4019" i="7"/>
  <c r="S4019" i="7"/>
  <c r="R4020" i="7"/>
  <c r="S4020" i="7"/>
  <c r="R4021" i="7"/>
  <c r="S4021" i="7"/>
  <c r="R4022" i="7"/>
  <c r="S4022" i="7"/>
  <c r="R4023" i="7"/>
  <c r="S4023" i="7"/>
  <c r="R4024" i="7"/>
  <c r="S4024" i="7"/>
  <c r="R4025" i="7"/>
  <c r="S4025" i="7"/>
  <c r="R4026" i="7"/>
  <c r="S4026" i="7"/>
  <c r="R4027" i="7"/>
  <c r="S4027" i="7"/>
  <c r="R4028" i="7"/>
  <c r="S4028" i="7"/>
  <c r="R4029" i="7"/>
  <c r="S4029" i="7"/>
  <c r="R4030" i="7"/>
  <c r="S4030" i="7"/>
  <c r="R4031" i="7"/>
  <c r="S4031" i="7"/>
  <c r="R4032" i="7"/>
  <c r="S4032" i="7"/>
  <c r="R4033" i="7"/>
  <c r="S4033" i="7"/>
  <c r="R4034" i="7"/>
  <c r="S4034" i="7"/>
  <c r="R4035" i="7"/>
  <c r="S4035" i="7"/>
  <c r="R4036" i="7"/>
  <c r="S4036" i="7"/>
  <c r="R4037" i="7"/>
  <c r="S4037" i="7"/>
  <c r="R4038" i="7"/>
  <c r="S4038" i="7"/>
  <c r="R4039" i="7"/>
  <c r="S4039" i="7"/>
  <c r="R4040" i="7"/>
  <c r="S4040" i="7"/>
  <c r="R4041" i="7"/>
  <c r="S4041" i="7"/>
  <c r="R4042" i="7"/>
  <c r="S4042" i="7"/>
  <c r="R4043" i="7"/>
  <c r="S4043" i="7"/>
  <c r="R4044" i="7"/>
  <c r="S4044" i="7"/>
  <c r="R4045" i="7"/>
  <c r="S4045" i="7"/>
  <c r="R4046" i="7"/>
  <c r="S4046" i="7"/>
  <c r="R4047" i="7"/>
  <c r="S4047" i="7"/>
  <c r="R4048" i="7"/>
  <c r="S4048" i="7"/>
  <c r="R4049" i="7"/>
  <c r="S4049" i="7"/>
  <c r="R4050" i="7"/>
  <c r="S4050" i="7"/>
  <c r="R4051" i="7"/>
  <c r="S4051" i="7"/>
  <c r="R4052" i="7"/>
  <c r="S4052" i="7"/>
  <c r="R4053" i="7"/>
  <c r="S4053" i="7"/>
  <c r="R4054" i="7"/>
  <c r="S4054" i="7"/>
  <c r="R4055" i="7"/>
  <c r="S4055" i="7"/>
  <c r="R4056" i="7"/>
  <c r="S4056" i="7"/>
  <c r="R4057" i="7"/>
  <c r="S4057" i="7"/>
  <c r="R4058" i="7"/>
  <c r="S4058" i="7"/>
  <c r="R4059" i="7"/>
  <c r="S4059" i="7"/>
  <c r="R4060" i="7"/>
  <c r="S4060" i="7"/>
  <c r="R4061" i="7"/>
  <c r="S4061" i="7"/>
  <c r="R4062" i="7"/>
  <c r="S4062" i="7"/>
  <c r="R4063" i="7"/>
  <c r="S4063" i="7"/>
  <c r="R4064" i="7"/>
  <c r="S4064" i="7"/>
  <c r="R4065" i="7"/>
  <c r="S4065" i="7"/>
  <c r="R4066" i="7"/>
  <c r="S4066" i="7"/>
  <c r="R4067" i="7"/>
  <c r="S4067" i="7"/>
  <c r="R4068" i="7"/>
  <c r="S4068" i="7"/>
  <c r="R4069" i="7"/>
  <c r="S4069" i="7"/>
  <c r="R4070" i="7"/>
  <c r="S4070" i="7"/>
  <c r="R4071" i="7"/>
  <c r="S4071" i="7"/>
  <c r="R4072" i="7"/>
  <c r="S4072" i="7"/>
  <c r="R4073" i="7"/>
  <c r="S4073" i="7"/>
  <c r="R4074" i="7"/>
  <c r="S4074" i="7"/>
  <c r="R4075" i="7"/>
  <c r="S4075" i="7"/>
  <c r="R4076" i="7"/>
  <c r="S4076" i="7"/>
  <c r="R4077" i="7"/>
  <c r="S4077" i="7"/>
  <c r="R4078" i="7"/>
  <c r="S4078" i="7"/>
  <c r="R4079" i="7"/>
  <c r="S4079" i="7"/>
  <c r="R4080" i="7"/>
  <c r="S4080" i="7"/>
  <c r="R4081" i="7"/>
  <c r="S4081" i="7"/>
  <c r="R4082" i="7"/>
  <c r="S4082" i="7"/>
  <c r="R4083" i="7"/>
  <c r="S4083" i="7"/>
  <c r="R4084" i="7"/>
  <c r="S4084" i="7"/>
  <c r="R4085" i="7"/>
  <c r="S4085" i="7"/>
  <c r="R4086" i="7"/>
  <c r="S4086" i="7"/>
  <c r="R4087" i="7"/>
  <c r="S4087" i="7"/>
  <c r="R4088" i="7"/>
  <c r="S4088" i="7"/>
  <c r="R4089" i="7"/>
  <c r="S4089" i="7"/>
  <c r="R4090" i="7"/>
  <c r="S4090" i="7"/>
  <c r="R4091" i="7"/>
  <c r="S4091" i="7"/>
  <c r="R4092" i="7"/>
  <c r="S4092" i="7"/>
  <c r="R4093" i="7"/>
  <c r="S4093" i="7"/>
  <c r="R4094" i="7"/>
  <c r="S4094" i="7"/>
  <c r="R4095" i="7"/>
  <c r="S4095" i="7"/>
  <c r="R4096" i="7"/>
  <c r="S4096" i="7"/>
  <c r="R4097" i="7"/>
  <c r="S4097" i="7"/>
  <c r="R4098" i="7"/>
  <c r="S4098" i="7"/>
  <c r="R4099" i="7"/>
  <c r="S4099" i="7"/>
  <c r="R4100" i="7"/>
  <c r="S4100" i="7"/>
  <c r="R4101" i="7"/>
  <c r="S4101" i="7"/>
  <c r="R4102" i="7"/>
  <c r="S4102" i="7"/>
  <c r="R4103" i="7"/>
  <c r="S4103" i="7"/>
  <c r="R4104" i="7"/>
  <c r="S4104" i="7"/>
  <c r="R4105" i="7"/>
  <c r="S4105" i="7"/>
  <c r="R4106" i="7"/>
  <c r="S4106" i="7"/>
  <c r="R4107" i="7"/>
  <c r="S4107" i="7"/>
  <c r="R4108" i="7"/>
  <c r="S4108" i="7"/>
  <c r="R4109" i="7"/>
  <c r="S4109" i="7"/>
  <c r="R4110" i="7"/>
  <c r="S4110" i="7"/>
  <c r="R4111" i="7"/>
  <c r="S4111" i="7"/>
  <c r="R4112" i="7"/>
  <c r="S4112" i="7"/>
  <c r="R4113" i="7"/>
  <c r="S4113" i="7"/>
  <c r="R4114" i="7"/>
  <c r="S4114" i="7"/>
  <c r="R4115" i="7"/>
  <c r="S4115" i="7"/>
  <c r="R4116" i="7"/>
  <c r="S4116" i="7"/>
  <c r="R4117" i="7"/>
  <c r="S4117" i="7"/>
  <c r="R4118" i="7"/>
  <c r="S4118" i="7"/>
  <c r="R4119" i="7"/>
  <c r="S4119" i="7"/>
  <c r="R4120" i="7"/>
  <c r="S4120" i="7"/>
  <c r="R4121" i="7"/>
  <c r="S4121" i="7"/>
  <c r="R4122" i="7"/>
  <c r="S4122" i="7"/>
  <c r="R4123" i="7"/>
  <c r="S4123" i="7"/>
  <c r="R4124" i="7"/>
  <c r="S4124" i="7"/>
  <c r="R4125" i="7"/>
  <c r="S4125" i="7"/>
  <c r="R4126" i="7"/>
  <c r="S4126" i="7"/>
  <c r="R4127" i="7"/>
  <c r="S4127" i="7"/>
  <c r="R4128" i="7"/>
  <c r="S4128" i="7"/>
  <c r="R4129" i="7"/>
  <c r="S4129" i="7"/>
  <c r="R4130" i="7"/>
  <c r="S4130" i="7"/>
  <c r="R4131" i="7"/>
  <c r="S4131" i="7"/>
  <c r="R4132" i="7"/>
  <c r="S4132" i="7"/>
  <c r="R4133" i="7"/>
  <c r="S4133" i="7"/>
  <c r="R4134" i="7"/>
  <c r="S4134" i="7"/>
  <c r="R4135" i="7"/>
  <c r="S4135" i="7"/>
  <c r="R4136" i="7"/>
  <c r="S4136" i="7"/>
  <c r="R4137" i="7"/>
  <c r="S4137" i="7"/>
  <c r="R4138" i="7"/>
  <c r="S4138" i="7"/>
  <c r="R4139" i="7"/>
  <c r="S4139" i="7"/>
  <c r="R4140" i="7"/>
  <c r="S4140" i="7"/>
  <c r="R4141" i="7"/>
  <c r="S4141" i="7"/>
  <c r="R4142" i="7"/>
  <c r="S4142" i="7"/>
  <c r="R4143" i="7"/>
  <c r="S4143" i="7"/>
  <c r="R4144" i="7"/>
  <c r="S4144" i="7"/>
  <c r="R4145" i="7"/>
  <c r="S4145" i="7"/>
  <c r="R4146" i="7"/>
  <c r="S4146" i="7"/>
  <c r="R4147" i="7"/>
  <c r="S4147" i="7"/>
  <c r="R4148" i="7"/>
  <c r="S4148" i="7"/>
  <c r="R4149" i="7"/>
  <c r="S4149" i="7"/>
  <c r="R4150" i="7"/>
  <c r="S4150" i="7"/>
  <c r="R4151" i="7"/>
  <c r="S4151" i="7"/>
  <c r="R4152" i="7"/>
  <c r="S4152" i="7"/>
  <c r="R4153" i="7"/>
  <c r="S4153" i="7"/>
  <c r="R4154" i="7"/>
  <c r="S4154" i="7"/>
  <c r="R4155" i="7"/>
  <c r="S4155" i="7"/>
  <c r="R4156" i="7"/>
  <c r="S4156" i="7"/>
  <c r="R4157" i="7"/>
  <c r="S4157" i="7"/>
  <c r="R4158" i="7"/>
  <c r="S4158" i="7"/>
  <c r="R4159" i="7"/>
  <c r="S4159" i="7"/>
  <c r="R4160" i="7"/>
  <c r="S4160" i="7"/>
  <c r="R4161" i="7"/>
  <c r="S4161" i="7"/>
  <c r="R4162" i="7"/>
  <c r="S4162" i="7"/>
  <c r="R4163" i="7"/>
  <c r="S4163" i="7"/>
  <c r="R4164" i="7"/>
  <c r="S4164" i="7"/>
  <c r="R4165" i="7"/>
  <c r="S4165" i="7"/>
  <c r="R4166" i="7"/>
  <c r="S4166" i="7"/>
  <c r="R4167" i="7"/>
  <c r="S4167" i="7"/>
  <c r="R4168" i="7"/>
  <c r="S4168" i="7"/>
  <c r="R4169" i="7"/>
  <c r="S4169" i="7"/>
  <c r="R4170" i="7"/>
  <c r="S4170" i="7"/>
  <c r="R4171" i="7"/>
  <c r="S4171" i="7"/>
  <c r="R4172" i="7"/>
  <c r="S4172" i="7"/>
  <c r="R4173" i="7"/>
  <c r="S4173" i="7"/>
  <c r="R4174" i="7"/>
  <c r="S4174" i="7"/>
  <c r="R4175" i="7"/>
  <c r="S4175" i="7"/>
  <c r="R4176" i="7"/>
  <c r="S4176" i="7"/>
  <c r="R4177" i="7"/>
  <c r="S4177" i="7"/>
  <c r="R4178" i="7"/>
  <c r="S4178" i="7"/>
  <c r="R4179" i="7"/>
  <c r="S4179" i="7"/>
  <c r="R4180" i="7"/>
  <c r="S4180" i="7"/>
  <c r="R4181" i="7"/>
  <c r="S4181" i="7"/>
  <c r="R4182" i="7"/>
  <c r="S4182" i="7"/>
  <c r="R4183" i="7"/>
  <c r="S4183" i="7"/>
  <c r="R4184" i="7"/>
  <c r="S4184" i="7"/>
  <c r="R4185" i="7"/>
  <c r="S4185" i="7"/>
  <c r="R4186" i="7"/>
  <c r="S4186" i="7"/>
  <c r="R4187" i="7"/>
  <c r="S4187" i="7"/>
  <c r="R4188" i="7"/>
  <c r="S4188" i="7"/>
  <c r="R4189" i="7"/>
  <c r="S4189" i="7"/>
  <c r="R4190" i="7"/>
  <c r="S4190" i="7"/>
  <c r="R4191" i="7"/>
  <c r="S4191" i="7"/>
  <c r="R4192" i="7"/>
  <c r="S4192" i="7"/>
  <c r="R4193" i="7"/>
  <c r="S4193" i="7"/>
  <c r="R4194" i="7"/>
  <c r="S4194" i="7"/>
  <c r="R4195" i="7"/>
  <c r="S4195" i="7"/>
  <c r="R4196" i="7"/>
  <c r="S4196" i="7"/>
  <c r="R4197" i="7"/>
  <c r="S4197" i="7"/>
  <c r="R4198" i="7"/>
  <c r="S4198" i="7"/>
  <c r="R4199" i="7"/>
  <c r="S4199" i="7"/>
  <c r="R4200" i="7"/>
  <c r="S4200" i="7"/>
  <c r="R4201" i="7"/>
  <c r="S4201" i="7"/>
  <c r="R4202" i="7"/>
  <c r="S4202" i="7"/>
  <c r="R4203" i="7"/>
  <c r="S4203" i="7"/>
  <c r="R4204" i="7"/>
  <c r="S4204" i="7"/>
  <c r="R4205" i="7"/>
  <c r="S4205" i="7"/>
  <c r="R4206" i="7"/>
  <c r="S4206" i="7"/>
  <c r="R4207" i="7"/>
  <c r="S4207" i="7"/>
  <c r="R4208" i="7"/>
  <c r="S4208" i="7"/>
  <c r="R4209" i="7"/>
  <c r="S4209" i="7"/>
  <c r="R4210" i="7"/>
  <c r="S4210" i="7"/>
  <c r="R4211" i="7"/>
  <c r="S4211" i="7"/>
  <c r="R4212" i="7"/>
  <c r="S4212" i="7"/>
  <c r="R4213" i="7"/>
  <c r="S4213" i="7"/>
  <c r="R4214" i="7"/>
  <c r="S4214" i="7"/>
  <c r="R4215" i="7"/>
  <c r="S4215" i="7"/>
  <c r="R4216" i="7"/>
  <c r="S4216" i="7"/>
  <c r="R4217" i="7"/>
  <c r="S4217" i="7"/>
  <c r="R4218" i="7"/>
  <c r="S4218" i="7"/>
  <c r="R4219" i="7"/>
  <c r="S4219" i="7"/>
  <c r="R4220" i="7"/>
  <c r="S4220" i="7"/>
  <c r="R4221" i="7"/>
  <c r="S4221" i="7"/>
  <c r="R4222" i="7"/>
  <c r="S4222" i="7"/>
  <c r="R4223" i="7"/>
  <c r="S4223" i="7"/>
  <c r="R4224" i="7"/>
  <c r="S4224" i="7"/>
  <c r="R4225" i="7"/>
  <c r="S4225" i="7"/>
  <c r="R4226" i="7"/>
  <c r="S4226" i="7"/>
  <c r="R4227" i="7"/>
  <c r="S4227" i="7"/>
  <c r="R4228" i="7"/>
  <c r="S4228" i="7"/>
  <c r="R4229" i="7"/>
  <c r="S4229" i="7"/>
  <c r="R4230" i="7"/>
  <c r="S4230" i="7"/>
  <c r="R4231" i="7"/>
  <c r="S4231" i="7"/>
  <c r="R4232" i="7"/>
  <c r="S4232" i="7"/>
  <c r="R4233" i="7"/>
  <c r="S4233" i="7"/>
  <c r="R4234" i="7"/>
  <c r="S4234" i="7"/>
  <c r="R4235" i="7"/>
  <c r="S4235" i="7"/>
  <c r="R4236" i="7"/>
  <c r="S4236" i="7"/>
  <c r="R4237" i="7"/>
  <c r="S4237" i="7"/>
  <c r="R4238" i="7"/>
  <c r="S4238" i="7"/>
  <c r="R4239" i="7"/>
  <c r="S4239" i="7"/>
  <c r="R4240" i="7"/>
  <c r="S4240" i="7"/>
  <c r="R4241" i="7"/>
  <c r="S4241" i="7"/>
  <c r="R4242" i="7"/>
  <c r="S4242" i="7"/>
  <c r="R4243" i="7"/>
  <c r="S4243" i="7"/>
  <c r="R4244" i="7"/>
  <c r="S4244" i="7"/>
  <c r="R4245" i="7"/>
  <c r="S4245" i="7"/>
  <c r="R4246" i="7"/>
  <c r="S4246" i="7"/>
  <c r="R4247" i="7"/>
  <c r="S4247" i="7"/>
  <c r="R4248" i="7"/>
  <c r="S4248" i="7"/>
  <c r="R4249" i="7"/>
  <c r="S4249" i="7"/>
  <c r="R4250" i="7"/>
  <c r="S4250" i="7"/>
  <c r="R4251" i="7"/>
  <c r="S4251" i="7"/>
  <c r="R4252" i="7"/>
  <c r="S4252" i="7"/>
  <c r="R4253" i="7"/>
  <c r="S4253" i="7"/>
  <c r="R4254" i="7"/>
  <c r="S4254" i="7"/>
  <c r="R4255" i="7"/>
  <c r="S4255" i="7"/>
  <c r="R4256" i="7"/>
  <c r="S4256" i="7"/>
  <c r="R4257" i="7"/>
  <c r="S4257" i="7"/>
  <c r="R4258" i="7"/>
  <c r="S4258" i="7"/>
  <c r="R4259" i="7"/>
  <c r="S4259" i="7"/>
  <c r="R4260" i="7"/>
  <c r="S4260" i="7"/>
  <c r="R4261" i="7"/>
  <c r="S4261" i="7"/>
  <c r="R4262" i="7"/>
  <c r="S4262" i="7"/>
  <c r="R4263" i="7"/>
  <c r="S4263" i="7"/>
  <c r="R4264" i="7"/>
  <c r="S4264" i="7"/>
  <c r="R4265" i="7"/>
  <c r="S4265" i="7"/>
  <c r="R4266" i="7"/>
  <c r="S4266" i="7"/>
  <c r="R4267" i="7"/>
  <c r="S4267" i="7"/>
  <c r="R4268" i="7"/>
  <c r="S4268" i="7"/>
  <c r="R4269" i="7"/>
  <c r="S4269" i="7"/>
  <c r="R4270" i="7"/>
  <c r="S4270" i="7"/>
  <c r="R4271" i="7"/>
  <c r="S4271" i="7"/>
  <c r="R4272" i="7"/>
  <c r="S4272" i="7"/>
  <c r="R4273" i="7"/>
  <c r="S4273" i="7"/>
  <c r="R4274" i="7"/>
  <c r="S4274" i="7"/>
  <c r="R4275" i="7"/>
  <c r="S4275" i="7"/>
  <c r="R4276" i="7"/>
  <c r="S4276" i="7"/>
  <c r="R4277" i="7"/>
  <c r="S4277" i="7"/>
  <c r="R4278" i="7"/>
  <c r="S4278" i="7"/>
  <c r="R4279" i="7"/>
  <c r="S4279" i="7"/>
  <c r="R4280" i="7"/>
  <c r="S4280" i="7"/>
  <c r="R4281" i="7"/>
  <c r="S4281" i="7"/>
  <c r="R4282" i="7"/>
  <c r="S4282" i="7"/>
  <c r="R4283" i="7"/>
  <c r="S4283" i="7"/>
  <c r="R4284" i="7"/>
  <c r="S4284" i="7"/>
  <c r="R4285" i="7"/>
  <c r="S4285" i="7"/>
  <c r="R4286" i="7"/>
  <c r="S4286" i="7"/>
  <c r="R4287" i="7"/>
  <c r="S4287" i="7"/>
  <c r="R4288" i="7"/>
  <c r="S4288" i="7"/>
  <c r="R4289" i="7"/>
  <c r="S4289" i="7"/>
  <c r="R4290" i="7"/>
  <c r="S4290" i="7"/>
  <c r="R4291" i="7"/>
  <c r="S4291" i="7"/>
  <c r="R4292" i="7"/>
  <c r="S4292" i="7"/>
  <c r="R4293" i="7"/>
  <c r="S4293" i="7"/>
  <c r="R4294" i="7"/>
  <c r="S4294" i="7"/>
  <c r="R4295" i="7"/>
  <c r="S4295" i="7"/>
  <c r="R4296" i="7"/>
  <c r="S4296" i="7"/>
  <c r="R4297" i="7"/>
  <c r="S4297" i="7"/>
  <c r="R4298" i="7"/>
  <c r="S4298" i="7"/>
  <c r="R4299" i="7"/>
  <c r="S4299" i="7"/>
  <c r="R4300" i="7"/>
  <c r="S4300" i="7"/>
  <c r="R4301" i="7"/>
  <c r="S4301" i="7"/>
  <c r="R4302" i="7"/>
  <c r="S4302" i="7"/>
  <c r="R4303" i="7"/>
  <c r="S4303" i="7"/>
  <c r="R4304" i="7"/>
  <c r="S4304" i="7"/>
  <c r="R4305" i="7"/>
  <c r="S4305" i="7"/>
  <c r="R4306" i="7"/>
  <c r="S4306" i="7"/>
  <c r="R4307" i="7"/>
  <c r="S4307" i="7"/>
  <c r="R4308" i="7"/>
  <c r="S4308" i="7"/>
  <c r="R4309" i="7"/>
  <c r="S4309" i="7"/>
  <c r="R4310" i="7"/>
  <c r="S4310" i="7"/>
  <c r="R4311" i="7"/>
  <c r="S4311" i="7"/>
  <c r="R4312" i="7"/>
  <c r="S4312" i="7"/>
  <c r="R4313" i="7"/>
  <c r="S4313" i="7"/>
  <c r="R4314" i="7"/>
  <c r="S4314" i="7"/>
  <c r="R4315" i="7"/>
  <c r="S4315" i="7"/>
  <c r="R4316" i="7"/>
  <c r="S4316" i="7"/>
  <c r="R4317" i="7"/>
  <c r="S4317" i="7"/>
  <c r="R4318" i="7"/>
  <c r="S4318" i="7"/>
  <c r="R4319" i="7"/>
  <c r="S4319" i="7"/>
  <c r="R4320" i="7"/>
  <c r="S4320" i="7"/>
  <c r="R4321" i="7"/>
  <c r="S4321" i="7"/>
  <c r="R4322" i="7"/>
  <c r="S4322" i="7"/>
  <c r="R4323" i="7"/>
  <c r="S4323" i="7"/>
  <c r="R4324" i="7"/>
  <c r="S4324" i="7"/>
  <c r="R4325" i="7"/>
  <c r="S4325" i="7"/>
  <c r="R4326" i="7"/>
  <c r="S4326" i="7"/>
  <c r="R4327" i="7"/>
  <c r="S4327" i="7"/>
  <c r="R4328" i="7"/>
  <c r="S4328" i="7"/>
  <c r="R4329" i="7"/>
  <c r="S4329" i="7"/>
  <c r="R4330" i="7"/>
  <c r="S4330" i="7"/>
  <c r="R4331" i="7"/>
  <c r="S4331" i="7"/>
  <c r="R4332" i="7"/>
  <c r="S4332" i="7"/>
  <c r="R4333" i="7"/>
  <c r="S4333" i="7"/>
  <c r="R4334" i="7"/>
  <c r="S4334" i="7"/>
  <c r="R4335" i="7"/>
  <c r="S4335" i="7"/>
  <c r="R4336" i="7"/>
  <c r="S4336" i="7"/>
  <c r="R4337" i="7"/>
  <c r="S4337" i="7"/>
  <c r="R4338" i="7"/>
  <c r="S4338" i="7"/>
  <c r="R4339" i="7"/>
  <c r="S4339" i="7"/>
  <c r="R4340" i="7"/>
  <c r="S4340" i="7"/>
  <c r="R4341" i="7"/>
  <c r="S4341" i="7"/>
  <c r="R4342" i="7"/>
  <c r="S4342" i="7"/>
  <c r="R4343" i="7"/>
  <c r="S4343" i="7"/>
  <c r="R4344" i="7"/>
  <c r="S4344" i="7"/>
  <c r="R4345" i="7"/>
  <c r="S4345" i="7"/>
  <c r="R4346" i="7"/>
  <c r="S4346" i="7"/>
  <c r="R4347" i="7"/>
  <c r="S4347" i="7"/>
  <c r="R4348" i="7"/>
  <c r="S4348" i="7"/>
  <c r="R4349" i="7"/>
  <c r="S4349" i="7"/>
  <c r="R4350" i="7"/>
  <c r="S4350" i="7"/>
  <c r="R4351" i="7"/>
  <c r="S4351" i="7"/>
  <c r="R4352" i="7"/>
  <c r="S4352" i="7"/>
  <c r="R4353" i="7"/>
  <c r="S4353" i="7"/>
  <c r="R4354" i="7"/>
  <c r="S4354" i="7"/>
  <c r="R4355" i="7"/>
  <c r="S4355" i="7"/>
  <c r="R4356" i="7"/>
  <c r="S4356" i="7"/>
  <c r="R4357" i="7"/>
  <c r="S4357" i="7"/>
  <c r="R4358" i="7"/>
  <c r="S4358" i="7"/>
  <c r="R4359" i="7"/>
  <c r="S4359" i="7"/>
  <c r="R4360" i="7"/>
  <c r="S4360" i="7"/>
  <c r="R4361" i="7"/>
  <c r="S4361" i="7"/>
  <c r="R4362" i="7"/>
  <c r="S4362" i="7"/>
  <c r="R4363" i="7"/>
  <c r="S4363" i="7"/>
  <c r="R4364" i="7"/>
  <c r="S4364" i="7"/>
  <c r="R4365" i="7"/>
  <c r="S4365" i="7"/>
  <c r="R4366" i="7"/>
  <c r="S4366" i="7"/>
  <c r="R4367" i="7"/>
  <c r="S4367" i="7"/>
  <c r="R4368" i="7"/>
  <c r="S4368" i="7"/>
  <c r="R4369" i="7"/>
  <c r="S4369" i="7"/>
  <c r="R4370" i="7"/>
  <c r="S4370" i="7"/>
  <c r="R4371" i="7"/>
  <c r="S4371" i="7"/>
  <c r="R4372" i="7"/>
  <c r="S4372" i="7"/>
  <c r="R4373" i="7"/>
  <c r="S4373" i="7"/>
  <c r="R4374" i="7"/>
  <c r="S4374" i="7"/>
  <c r="R4375" i="7"/>
  <c r="S4375" i="7"/>
  <c r="R4376" i="7"/>
  <c r="S4376" i="7"/>
  <c r="R4377" i="7"/>
  <c r="S4377" i="7"/>
  <c r="R4378" i="7"/>
  <c r="S4378" i="7"/>
  <c r="R4379" i="7"/>
  <c r="S4379" i="7"/>
  <c r="R4380" i="7"/>
  <c r="S4380" i="7"/>
  <c r="R4381" i="7"/>
  <c r="S4381" i="7"/>
  <c r="R4382" i="7"/>
  <c r="S4382" i="7"/>
  <c r="R4383" i="7"/>
  <c r="S4383" i="7"/>
  <c r="R4384" i="7"/>
  <c r="S4384" i="7"/>
  <c r="R4385" i="7"/>
  <c r="S4385" i="7"/>
  <c r="R4386" i="7"/>
  <c r="S4386" i="7"/>
  <c r="R4387" i="7"/>
  <c r="S4387" i="7"/>
  <c r="R4388" i="7"/>
  <c r="S4388" i="7"/>
  <c r="R4389" i="7"/>
  <c r="S4389" i="7"/>
  <c r="R4390" i="7"/>
  <c r="S4390" i="7"/>
  <c r="R4391" i="7"/>
  <c r="S4391" i="7"/>
  <c r="R4392" i="7"/>
  <c r="S4392" i="7"/>
  <c r="R4393" i="7"/>
  <c r="S4393" i="7"/>
  <c r="R4394" i="7"/>
  <c r="S4394" i="7"/>
  <c r="R4395" i="7"/>
  <c r="S4395" i="7"/>
  <c r="R4396" i="7"/>
  <c r="S4396" i="7"/>
  <c r="R4397" i="7"/>
  <c r="S4397" i="7"/>
  <c r="R4398" i="7"/>
  <c r="S4398" i="7"/>
  <c r="R4399" i="7"/>
  <c r="S4399" i="7"/>
  <c r="R4400" i="7"/>
  <c r="S4400" i="7"/>
  <c r="R4401" i="7"/>
  <c r="S4401" i="7"/>
  <c r="R4402" i="7"/>
  <c r="S4402" i="7"/>
  <c r="R4403" i="7"/>
  <c r="S4403" i="7"/>
  <c r="R4404" i="7"/>
  <c r="S4404" i="7"/>
  <c r="R4405" i="7"/>
  <c r="S4405" i="7"/>
  <c r="R4406" i="7"/>
  <c r="S4406" i="7"/>
  <c r="R4407" i="7"/>
  <c r="S4407" i="7"/>
  <c r="R4408" i="7"/>
  <c r="S4408" i="7"/>
  <c r="R4409" i="7"/>
  <c r="S4409" i="7"/>
  <c r="R4410" i="7"/>
  <c r="S4410" i="7"/>
  <c r="R4411" i="7"/>
  <c r="S4411" i="7"/>
  <c r="R4412" i="7"/>
  <c r="S4412" i="7"/>
  <c r="R4413" i="7"/>
  <c r="S4413" i="7"/>
  <c r="R4414" i="7"/>
  <c r="S4414" i="7"/>
  <c r="R4415" i="7"/>
  <c r="S4415" i="7"/>
  <c r="R4416" i="7"/>
  <c r="S4416" i="7"/>
  <c r="R4417" i="7"/>
  <c r="S4417" i="7"/>
  <c r="R4418" i="7"/>
  <c r="S4418" i="7"/>
  <c r="R4419" i="7"/>
  <c r="S4419" i="7"/>
  <c r="R4420" i="7"/>
  <c r="S4420" i="7"/>
  <c r="R4421" i="7"/>
  <c r="S4421" i="7"/>
  <c r="R4422" i="7"/>
  <c r="S4422" i="7"/>
  <c r="R4423" i="7"/>
  <c r="S4423" i="7"/>
  <c r="R4424" i="7"/>
  <c r="S4424" i="7"/>
  <c r="R4425" i="7"/>
  <c r="S4425" i="7"/>
  <c r="R4426" i="7"/>
  <c r="S4426" i="7"/>
  <c r="R4427" i="7"/>
  <c r="S4427" i="7"/>
  <c r="R4428" i="7"/>
  <c r="S4428" i="7"/>
  <c r="R4429" i="7"/>
  <c r="S4429" i="7"/>
  <c r="R4430" i="7"/>
  <c r="S4430" i="7"/>
  <c r="R4431" i="7"/>
  <c r="S4431" i="7"/>
  <c r="R4432" i="7"/>
  <c r="S4432" i="7"/>
  <c r="R4433" i="7"/>
  <c r="S4433" i="7"/>
  <c r="R4434" i="7"/>
  <c r="S4434" i="7"/>
  <c r="R4435" i="7"/>
  <c r="S4435" i="7"/>
  <c r="R4436" i="7"/>
  <c r="S4436" i="7"/>
  <c r="R4437" i="7"/>
  <c r="S4437" i="7"/>
  <c r="R4438" i="7"/>
  <c r="S4438" i="7"/>
  <c r="R4439" i="7"/>
  <c r="S4439" i="7"/>
  <c r="R4440" i="7"/>
  <c r="S4440" i="7"/>
  <c r="R4441" i="7"/>
  <c r="S4441" i="7"/>
  <c r="R4442" i="7"/>
  <c r="S4442" i="7"/>
  <c r="R4443" i="7"/>
  <c r="S4443" i="7"/>
  <c r="R4444" i="7"/>
  <c r="S4444" i="7"/>
  <c r="R4445" i="7"/>
  <c r="S4445" i="7"/>
  <c r="R4446" i="7"/>
  <c r="S4446" i="7"/>
  <c r="R4447" i="7"/>
  <c r="S4447" i="7"/>
  <c r="R4448" i="7"/>
  <c r="S4448" i="7"/>
  <c r="R4449" i="7"/>
  <c r="S4449" i="7"/>
  <c r="R4450" i="7"/>
  <c r="S4450" i="7"/>
  <c r="R4451" i="7"/>
  <c r="S4451" i="7"/>
  <c r="R4452" i="7"/>
  <c r="S4452" i="7"/>
  <c r="R4453" i="7"/>
  <c r="S4453" i="7"/>
  <c r="R4454" i="7"/>
  <c r="S4454" i="7"/>
  <c r="R4455" i="7"/>
  <c r="S4455" i="7"/>
  <c r="R4456" i="7"/>
  <c r="S4456" i="7"/>
  <c r="R4457" i="7"/>
  <c r="S4457" i="7"/>
  <c r="R4458" i="7"/>
  <c r="S4458" i="7"/>
  <c r="R4459" i="7"/>
  <c r="S4459" i="7"/>
  <c r="R4460" i="7"/>
  <c r="S4460" i="7"/>
  <c r="R4461" i="7"/>
  <c r="S4461" i="7"/>
  <c r="R4462" i="7"/>
  <c r="S4462" i="7"/>
  <c r="R4463" i="7"/>
  <c r="S4463" i="7"/>
  <c r="R4464" i="7"/>
  <c r="S4464" i="7"/>
  <c r="R4465" i="7"/>
  <c r="S4465" i="7"/>
  <c r="R4466" i="7"/>
  <c r="S4466" i="7"/>
  <c r="R4467" i="7"/>
  <c r="S4467" i="7"/>
  <c r="R4468" i="7"/>
  <c r="S4468" i="7"/>
  <c r="R4469" i="7"/>
  <c r="S4469" i="7"/>
  <c r="R4470" i="7"/>
  <c r="S4470" i="7"/>
  <c r="R4471" i="7"/>
  <c r="S4471" i="7"/>
  <c r="R4472" i="7"/>
  <c r="S4472" i="7"/>
  <c r="R4473" i="7"/>
  <c r="S4473" i="7"/>
  <c r="R4474" i="7"/>
  <c r="S4474" i="7"/>
  <c r="R4475" i="7"/>
  <c r="S4475" i="7"/>
  <c r="R4476" i="7"/>
  <c r="S4476" i="7"/>
  <c r="R4477" i="7"/>
  <c r="S4477" i="7"/>
  <c r="R4478" i="7"/>
  <c r="S4478" i="7"/>
  <c r="R4479" i="7"/>
  <c r="S4479" i="7"/>
  <c r="R4480" i="7"/>
  <c r="S4480" i="7"/>
  <c r="R4481" i="7"/>
  <c r="S4481" i="7"/>
  <c r="R4482" i="7"/>
  <c r="S4482" i="7"/>
  <c r="R4483" i="7"/>
  <c r="S4483" i="7"/>
  <c r="R4484" i="7"/>
  <c r="S4484" i="7"/>
  <c r="R4485" i="7"/>
  <c r="S4485" i="7"/>
  <c r="R4486" i="7"/>
  <c r="S4486" i="7"/>
  <c r="R4487" i="7"/>
  <c r="S4487" i="7"/>
  <c r="R4488" i="7"/>
  <c r="S4488" i="7"/>
  <c r="R4489" i="7"/>
  <c r="S4489" i="7"/>
  <c r="R4490" i="7"/>
  <c r="S4490" i="7"/>
  <c r="R4491" i="7"/>
  <c r="S4491" i="7"/>
  <c r="R4492" i="7"/>
  <c r="S4492" i="7"/>
  <c r="R4493" i="7"/>
  <c r="S4493" i="7"/>
  <c r="R4494" i="7"/>
  <c r="S4494" i="7"/>
  <c r="R4495" i="7"/>
  <c r="S4495" i="7"/>
  <c r="R4496" i="7"/>
  <c r="S4496" i="7"/>
  <c r="R4497" i="7"/>
  <c r="S4497" i="7"/>
  <c r="R4498" i="7"/>
  <c r="S4498" i="7"/>
  <c r="R4499" i="7"/>
  <c r="S4499" i="7"/>
  <c r="R4500" i="7"/>
  <c r="S4500" i="7"/>
  <c r="R4501" i="7"/>
  <c r="S4501" i="7"/>
  <c r="R4502" i="7"/>
  <c r="S4502" i="7"/>
  <c r="R4503" i="7"/>
  <c r="S4503" i="7"/>
  <c r="R4504" i="7"/>
  <c r="S4504" i="7"/>
  <c r="R4505" i="7"/>
  <c r="S4505" i="7"/>
  <c r="R4506" i="7"/>
  <c r="S4506" i="7"/>
  <c r="R4507" i="7"/>
  <c r="S4507" i="7"/>
  <c r="R4508" i="7"/>
  <c r="S4508" i="7"/>
  <c r="R4509" i="7"/>
  <c r="S4509" i="7"/>
  <c r="R4510" i="7"/>
  <c r="S4510" i="7"/>
  <c r="R4511" i="7"/>
  <c r="S4511" i="7"/>
  <c r="R4512" i="7"/>
  <c r="S4512" i="7"/>
  <c r="R4513" i="7"/>
  <c r="S4513" i="7"/>
  <c r="R4514" i="7"/>
  <c r="S4514" i="7"/>
  <c r="R4515" i="7"/>
  <c r="S4515" i="7"/>
  <c r="R4516" i="7"/>
  <c r="S4516" i="7"/>
  <c r="R4517" i="7"/>
  <c r="S4517" i="7"/>
  <c r="R4518" i="7"/>
  <c r="S4518" i="7"/>
  <c r="R4519" i="7"/>
  <c r="S4519" i="7"/>
  <c r="R4520" i="7"/>
  <c r="S4520" i="7"/>
  <c r="R4521" i="7"/>
  <c r="S4521" i="7"/>
  <c r="R4522" i="7"/>
  <c r="S4522" i="7"/>
  <c r="R4523" i="7"/>
  <c r="S4523" i="7"/>
  <c r="R4524" i="7"/>
  <c r="S4524" i="7"/>
  <c r="R4525" i="7"/>
  <c r="S4525" i="7"/>
  <c r="R4526" i="7"/>
  <c r="S4526" i="7"/>
  <c r="R4527" i="7"/>
  <c r="S4527" i="7"/>
  <c r="R4528" i="7"/>
  <c r="S4528" i="7"/>
  <c r="R4529" i="7"/>
  <c r="S4529" i="7"/>
  <c r="R4530" i="7"/>
  <c r="S4530" i="7"/>
  <c r="R4531" i="7"/>
  <c r="S4531" i="7"/>
  <c r="R4532" i="7"/>
  <c r="S4532" i="7"/>
  <c r="R4533" i="7"/>
  <c r="S4533" i="7"/>
  <c r="R4534" i="7"/>
  <c r="S4534" i="7"/>
  <c r="R4535" i="7"/>
  <c r="S4535" i="7"/>
  <c r="R4536" i="7"/>
  <c r="S4536" i="7"/>
  <c r="R4537" i="7"/>
  <c r="S4537" i="7"/>
  <c r="R4538" i="7"/>
  <c r="S4538" i="7"/>
  <c r="R4539" i="7"/>
  <c r="S4539" i="7"/>
  <c r="R4540" i="7"/>
  <c r="S4540" i="7"/>
  <c r="R4541" i="7"/>
  <c r="S4541" i="7"/>
  <c r="R4542" i="7"/>
  <c r="S4542" i="7"/>
  <c r="R4543" i="7"/>
  <c r="S4543" i="7"/>
  <c r="R4544" i="7"/>
  <c r="S4544" i="7"/>
  <c r="R4545" i="7"/>
  <c r="S4545" i="7"/>
  <c r="R4546" i="7"/>
  <c r="S4546" i="7"/>
  <c r="R4547" i="7"/>
  <c r="S4547" i="7"/>
  <c r="R4548" i="7"/>
  <c r="S4548" i="7"/>
  <c r="R4549" i="7"/>
  <c r="S4549" i="7"/>
  <c r="R4550" i="7"/>
  <c r="S4550" i="7"/>
  <c r="R4551" i="7"/>
  <c r="S4551" i="7"/>
  <c r="R4552" i="7"/>
  <c r="S4552" i="7"/>
  <c r="R4553" i="7"/>
  <c r="S4553" i="7"/>
  <c r="R4554" i="7"/>
  <c r="S4554" i="7"/>
  <c r="R4555" i="7"/>
  <c r="S4555" i="7"/>
  <c r="R4556" i="7"/>
  <c r="S4556" i="7"/>
  <c r="R4557" i="7"/>
  <c r="S4557" i="7"/>
  <c r="R4558" i="7"/>
  <c r="S4558" i="7"/>
  <c r="R4559" i="7"/>
  <c r="S4559" i="7"/>
  <c r="R4560" i="7"/>
  <c r="S4560" i="7"/>
  <c r="R4561" i="7"/>
  <c r="S4561" i="7"/>
  <c r="R4562" i="7"/>
  <c r="S4562" i="7"/>
  <c r="R4563" i="7"/>
  <c r="S4563" i="7"/>
  <c r="R4564" i="7"/>
  <c r="S4564" i="7"/>
  <c r="R4565" i="7"/>
  <c r="S4565" i="7"/>
  <c r="R4566" i="7"/>
  <c r="S4566" i="7"/>
  <c r="R4567" i="7"/>
  <c r="S4567" i="7"/>
  <c r="R4568" i="7"/>
  <c r="S4568" i="7"/>
  <c r="R4569" i="7"/>
  <c r="S4569" i="7"/>
  <c r="R4570" i="7"/>
  <c r="S4570" i="7"/>
  <c r="R4571" i="7"/>
  <c r="S4571" i="7"/>
  <c r="R4572" i="7"/>
  <c r="S4572" i="7"/>
  <c r="R4573" i="7"/>
  <c r="S4573" i="7"/>
  <c r="R4574" i="7"/>
  <c r="S4574" i="7"/>
  <c r="R4575" i="7"/>
  <c r="S4575" i="7"/>
  <c r="R4576" i="7"/>
  <c r="S4576" i="7"/>
  <c r="R4577" i="7"/>
  <c r="S4577" i="7"/>
  <c r="R4578" i="7"/>
  <c r="S4578" i="7"/>
  <c r="R4579" i="7"/>
  <c r="S4579" i="7"/>
  <c r="R4580" i="7"/>
  <c r="S4580" i="7"/>
  <c r="R4581" i="7"/>
  <c r="S4581" i="7"/>
  <c r="R4582" i="7"/>
  <c r="S4582" i="7"/>
  <c r="R4583" i="7"/>
  <c r="S4583" i="7"/>
  <c r="R4584" i="7"/>
  <c r="S4584" i="7"/>
  <c r="R4585" i="7"/>
  <c r="S4585" i="7"/>
  <c r="R4586" i="7"/>
  <c r="S4586" i="7"/>
  <c r="R4587" i="7"/>
  <c r="S4587" i="7"/>
  <c r="R4588" i="7"/>
  <c r="S4588" i="7"/>
  <c r="R4589" i="7"/>
  <c r="S4589" i="7"/>
  <c r="R4590" i="7"/>
  <c r="S4590" i="7"/>
  <c r="R4591" i="7"/>
  <c r="S4591" i="7"/>
  <c r="R4592" i="7"/>
  <c r="S4592" i="7"/>
  <c r="R4593" i="7"/>
  <c r="S4593" i="7"/>
  <c r="R4594" i="7"/>
  <c r="S4594" i="7"/>
  <c r="R4595" i="7"/>
  <c r="S4595" i="7"/>
  <c r="R4596" i="7"/>
  <c r="S4596" i="7"/>
  <c r="R4597" i="7"/>
  <c r="S4597" i="7"/>
  <c r="R4598" i="7"/>
  <c r="S4598" i="7"/>
  <c r="R4599" i="7"/>
  <c r="S4599" i="7"/>
  <c r="R4600" i="7"/>
  <c r="S4600" i="7"/>
  <c r="R4601" i="7"/>
  <c r="S4601" i="7"/>
  <c r="R4602" i="7"/>
  <c r="S4602" i="7"/>
  <c r="R4603" i="7"/>
  <c r="S4603" i="7"/>
  <c r="R4604" i="7"/>
  <c r="S4604" i="7"/>
  <c r="R4605" i="7"/>
  <c r="S4605" i="7"/>
  <c r="R4606" i="7"/>
  <c r="S4606" i="7"/>
  <c r="R4607" i="7"/>
  <c r="S4607" i="7"/>
  <c r="R4608" i="7"/>
  <c r="S4608" i="7"/>
  <c r="R4609" i="7"/>
  <c r="S4609" i="7"/>
  <c r="R4610" i="7"/>
  <c r="S4610" i="7"/>
  <c r="R4611" i="7"/>
  <c r="S4611" i="7"/>
  <c r="R4612" i="7"/>
  <c r="S4612" i="7"/>
  <c r="R4613" i="7"/>
  <c r="S4613" i="7"/>
  <c r="R4614" i="7"/>
  <c r="S4614" i="7"/>
  <c r="R4615" i="7"/>
  <c r="S4615" i="7"/>
  <c r="R4616" i="7"/>
  <c r="S4616" i="7"/>
  <c r="R4617" i="7"/>
  <c r="S4617" i="7"/>
  <c r="R4618" i="7"/>
  <c r="S4618" i="7"/>
  <c r="R4619" i="7"/>
  <c r="S4619" i="7"/>
  <c r="R4620" i="7"/>
  <c r="S4620" i="7"/>
  <c r="R4621" i="7"/>
  <c r="S4621" i="7"/>
  <c r="R4622" i="7"/>
  <c r="S4622" i="7"/>
  <c r="R4623" i="7"/>
  <c r="S4623" i="7"/>
  <c r="R4624" i="7"/>
  <c r="S4624" i="7"/>
  <c r="R4625" i="7"/>
  <c r="S4625" i="7"/>
  <c r="R4626" i="7"/>
  <c r="S4626" i="7"/>
  <c r="R4627" i="7"/>
  <c r="S4627" i="7"/>
  <c r="R4628" i="7"/>
  <c r="S4628" i="7"/>
  <c r="R4629" i="7"/>
  <c r="S4629" i="7"/>
  <c r="R4630" i="7"/>
  <c r="S4630" i="7"/>
  <c r="R4631" i="7"/>
  <c r="S4631" i="7"/>
  <c r="R4632" i="7"/>
  <c r="S4632" i="7"/>
  <c r="R4633" i="7"/>
  <c r="S4633" i="7"/>
  <c r="R4634" i="7"/>
  <c r="S4634" i="7"/>
  <c r="R4635" i="7"/>
  <c r="S4635" i="7"/>
  <c r="R4636" i="7"/>
  <c r="S4636" i="7"/>
  <c r="R4637" i="7"/>
  <c r="S4637" i="7"/>
  <c r="R4638" i="7"/>
  <c r="S4638" i="7"/>
  <c r="R4639" i="7"/>
  <c r="S4639" i="7"/>
  <c r="R4640" i="7"/>
  <c r="S4640" i="7"/>
  <c r="R4641" i="7"/>
  <c r="S4641" i="7"/>
  <c r="R4642" i="7"/>
  <c r="S4642" i="7"/>
  <c r="R4643" i="7"/>
  <c r="S4643" i="7"/>
  <c r="R4644" i="7"/>
  <c r="S4644" i="7"/>
  <c r="R4645" i="7"/>
  <c r="S4645" i="7"/>
  <c r="R4646" i="7"/>
  <c r="S4646" i="7"/>
  <c r="R4647" i="7"/>
  <c r="S4647" i="7"/>
  <c r="R4648" i="7"/>
  <c r="S4648" i="7"/>
  <c r="R4649" i="7"/>
  <c r="S4649" i="7"/>
  <c r="R4650" i="7"/>
  <c r="S4650" i="7"/>
  <c r="R4651" i="7"/>
  <c r="S4651" i="7"/>
  <c r="R4652" i="7"/>
  <c r="S4652" i="7"/>
  <c r="R4653" i="7"/>
  <c r="S4653" i="7"/>
  <c r="R4654" i="7"/>
  <c r="S4654" i="7"/>
  <c r="R4655" i="7"/>
  <c r="S4655" i="7"/>
  <c r="R4656" i="7"/>
  <c r="S4656" i="7"/>
  <c r="R4657" i="7"/>
  <c r="S4657" i="7"/>
  <c r="R4658" i="7"/>
  <c r="S4658" i="7"/>
  <c r="R4659" i="7"/>
  <c r="S4659" i="7"/>
  <c r="R4660" i="7"/>
  <c r="S4660" i="7"/>
  <c r="R4661" i="7"/>
  <c r="S4661" i="7"/>
  <c r="R4662" i="7"/>
  <c r="S4662" i="7"/>
  <c r="R4663" i="7"/>
  <c r="S4663" i="7"/>
  <c r="R4664" i="7"/>
  <c r="S4664" i="7"/>
  <c r="R4665" i="7"/>
  <c r="S4665" i="7"/>
  <c r="R4666" i="7"/>
  <c r="S4666" i="7"/>
  <c r="R4667" i="7"/>
  <c r="S4667" i="7"/>
  <c r="R4668" i="7"/>
  <c r="S4668" i="7"/>
  <c r="R4669" i="7"/>
  <c r="S4669" i="7"/>
  <c r="R4670" i="7"/>
  <c r="S4670" i="7"/>
  <c r="R4671" i="7"/>
  <c r="S4671" i="7"/>
  <c r="R4672" i="7"/>
  <c r="S4672" i="7"/>
  <c r="R4673" i="7"/>
  <c r="S4673" i="7"/>
  <c r="R4674" i="7"/>
  <c r="S4674" i="7"/>
  <c r="R4675" i="7"/>
  <c r="S4675" i="7"/>
  <c r="R4676" i="7"/>
  <c r="S4676" i="7"/>
  <c r="R4677" i="7"/>
  <c r="S4677" i="7"/>
  <c r="R4678" i="7"/>
  <c r="S4678" i="7"/>
  <c r="R4679" i="7"/>
  <c r="S4679" i="7"/>
  <c r="R4680" i="7"/>
  <c r="S4680" i="7"/>
  <c r="R4681" i="7"/>
  <c r="S4681" i="7"/>
  <c r="R4682" i="7"/>
  <c r="S4682" i="7"/>
  <c r="R4683" i="7"/>
  <c r="S4683" i="7"/>
  <c r="R4684" i="7"/>
  <c r="S4684" i="7"/>
  <c r="R4685" i="7"/>
  <c r="S4685" i="7"/>
  <c r="R4686" i="7"/>
  <c r="S4686" i="7"/>
  <c r="R4687" i="7"/>
  <c r="S4687" i="7"/>
  <c r="R4688" i="7"/>
  <c r="S4688" i="7"/>
  <c r="R4689" i="7"/>
  <c r="S4689" i="7"/>
  <c r="R4690" i="7"/>
  <c r="S4690" i="7"/>
  <c r="R4691" i="7"/>
  <c r="S4691" i="7"/>
  <c r="R4692" i="7"/>
  <c r="S4692" i="7"/>
  <c r="R4693" i="7"/>
  <c r="S4693" i="7"/>
  <c r="R4694" i="7"/>
  <c r="S4694" i="7"/>
  <c r="R4695" i="7"/>
  <c r="S4695" i="7"/>
  <c r="R4696" i="7"/>
  <c r="S4696" i="7"/>
  <c r="R4697" i="7"/>
  <c r="S4697" i="7"/>
  <c r="R4698" i="7"/>
  <c r="S4698" i="7"/>
  <c r="R4699" i="7"/>
  <c r="S4699" i="7"/>
  <c r="R4700" i="7"/>
  <c r="S4700" i="7"/>
  <c r="R4701" i="7"/>
  <c r="S4701" i="7"/>
  <c r="R4702" i="7"/>
  <c r="S4702" i="7"/>
  <c r="R4703" i="7"/>
  <c r="S4703" i="7"/>
  <c r="R4704" i="7"/>
  <c r="S4704" i="7"/>
  <c r="R4705" i="7"/>
  <c r="S4705" i="7"/>
  <c r="R4706" i="7"/>
  <c r="S4706" i="7"/>
  <c r="R4707" i="7"/>
  <c r="S4707" i="7"/>
  <c r="R4708" i="7"/>
  <c r="S4708" i="7"/>
  <c r="R4709" i="7"/>
  <c r="S4709" i="7"/>
  <c r="R4710" i="7"/>
  <c r="S4710" i="7"/>
  <c r="R4711" i="7"/>
  <c r="S4711" i="7"/>
  <c r="R4712" i="7"/>
  <c r="S4712" i="7"/>
  <c r="R4713" i="7"/>
  <c r="S4713" i="7"/>
  <c r="R4714" i="7"/>
  <c r="S4714" i="7"/>
  <c r="R4715" i="7"/>
  <c r="S4715" i="7"/>
  <c r="R4716" i="7"/>
  <c r="S4716" i="7"/>
  <c r="R4717" i="7"/>
  <c r="S4717" i="7"/>
  <c r="R4718" i="7"/>
  <c r="S4718" i="7"/>
  <c r="R4719" i="7"/>
  <c r="S4719" i="7"/>
  <c r="R4720" i="7"/>
  <c r="S4720" i="7"/>
  <c r="R4721" i="7"/>
  <c r="S4721" i="7"/>
  <c r="R4722" i="7"/>
  <c r="S4722" i="7"/>
  <c r="R4723" i="7"/>
  <c r="S4723" i="7"/>
  <c r="R4724" i="7"/>
  <c r="S4724" i="7"/>
  <c r="R4725" i="7"/>
  <c r="S4725" i="7"/>
  <c r="R4726" i="7"/>
  <c r="S4726" i="7"/>
  <c r="R4727" i="7"/>
  <c r="S4727" i="7"/>
  <c r="R4728" i="7"/>
  <c r="S4728" i="7"/>
  <c r="R4729" i="7"/>
  <c r="S4729" i="7"/>
  <c r="R4730" i="7"/>
  <c r="S4730" i="7"/>
  <c r="R4731" i="7"/>
  <c r="S4731" i="7"/>
  <c r="R4732" i="7"/>
  <c r="S4732" i="7"/>
  <c r="R4733" i="7"/>
  <c r="S4733" i="7"/>
  <c r="R4734" i="7"/>
  <c r="S4734" i="7"/>
  <c r="R4735" i="7"/>
  <c r="S4735" i="7"/>
  <c r="R4736" i="7"/>
  <c r="S4736" i="7"/>
  <c r="R4737" i="7"/>
  <c r="S4737" i="7"/>
  <c r="R4738" i="7"/>
  <c r="S4738" i="7"/>
  <c r="R4739" i="7"/>
  <c r="S4739" i="7"/>
  <c r="R4740" i="7"/>
  <c r="S4740" i="7"/>
  <c r="R4741" i="7"/>
  <c r="S4741" i="7"/>
  <c r="R4742" i="7"/>
  <c r="S4742" i="7"/>
  <c r="R4743" i="7"/>
  <c r="S4743" i="7"/>
  <c r="R4744" i="7"/>
  <c r="S4744" i="7"/>
  <c r="R4745" i="7"/>
  <c r="S4745" i="7"/>
  <c r="R4746" i="7"/>
  <c r="S4746" i="7"/>
  <c r="R4747" i="7"/>
  <c r="S4747" i="7"/>
  <c r="R4748" i="7"/>
  <c r="S4748" i="7"/>
  <c r="R4749" i="7"/>
  <c r="S4749" i="7"/>
  <c r="R4750" i="7"/>
  <c r="S4750" i="7"/>
  <c r="R4751" i="7"/>
  <c r="S4751" i="7"/>
  <c r="R4752" i="7"/>
  <c r="S4752" i="7"/>
  <c r="R4753" i="7"/>
  <c r="S4753" i="7"/>
  <c r="R4754" i="7"/>
  <c r="S4754" i="7"/>
  <c r="R4755" i="7"/>
  <c r="S4755" i="7"/>
  <c r="R4756" i="7"/>
  <c r="S4756" i="7"/>
  <c r="R4757" i="7"/>
  <c r="S4757" i="7"/>
  <c r="R4758" i="7"/>
  <c r="S4758" i="7"/>
  <c r="R4759" i="7"/>
  <c r="S4759" i="7"/>
  <c r="R4760" i="7"/>
  <c r="S4760" i="7"/>
  <c r="R4761" i="7"/>
  <c r="S4761" i="7"/>
  <c r="R4762" i="7"/>
  <c r="S4762" i="7"/>
  <c r="R4763" i="7"/>
  <c r="S4763" i="7"/>
  <c r="R4764" i="7"/>
  <c r="S4764" i="7"/>
  <c r="R4765" i="7"/>
  <c r="S4765" i="7"/>
  <c r="R4766" i="7"/>
  <c r="S4766" i="7"/>
  <c r="R4767" i="7"/>
  <c r="S4767" i="7"/>
  <c r="R4768" i="7"/>
  <c r="S4768" i="7"/>
  <c r="R4769" i="7"/>
  <c r="S4769" i="7"/>
  <c r="R4770" i="7"/>
  <c r="S4770" i="7"/>
  <c r="R4771" i="7"/>
  <c r="S4771" i="7"/>
  <c r="R4772" i="7"/>
  <c r="S4772" i="7"/>
  <c r="R4773" i="7"/>
  <c r="S4773" i="7"/>
  <c r="R4774" i="7"/>
  <c r="S4774" i="7"/>
  <c r="R4775" i="7"/>
  <c r="S4775" i="7"/>
  <c r="R4776" i="7"/>
  <c r="S4776" i="7"/>
  <c r="R4777" i="7"/>
  <c r="S4777" i="7"/>
  <c r="R4778" i="7"/>
  <c r="S4778" i="7"/>
  <c r="R4779" i="7"/>
  <c r="S4779" i="7"/>
  <c r="R4780" i="7"/>
  <c r="S4780" i="7"/>
  <c r="R4781" i="7"/>
  <c r="S4781" i="7"/>
  <c r="R4782" i="7"/>
  <c r="S4782" i="7"/>
  <c r="R4783" i="7"/>
  <c r="S4783" i="7"/>
  <c r="R4784" i="7"/>
  <c r="S4784" i="7"/>
  <c r="R4785" i="7"/>
  <c r="S4785" i="7"/>
  <c r="R4786" i="7"/>
  <c r="S4786" i="7"/>
  <c r="R4787" i="7"/>
  <c r="S4787" i="7"/>
  <c r="R4788" i="7"/>
  <c r="S4788" i="7"/>
  <c r="R4789" i="7"/>
  <c r="S4789" i="7"/>
  <c r="R4790" i="7"/>
  <c r="S4790" i="7"/>
  <c r="R4791" i="7"/>
  <c r="S4791" i="7"/>
  <c r="R4792" i="7"/>
  <c r="S4792" i="7"/>
  <c r="R4793" i="7"/>
  <c r="S4793" i="7"/>
  <c r="R4794" i="7"/>
  <c r="S4794" i="7"/>
  <c r="R4795" i="7"/>
  <c r="S4795" i="7"/>
  <c r="R4796" i="7"/>
  <c r="S4796" i="7"/>
  <c r="R4797" i="7"/>
  <c r="S4797" i="7"/>
  <c r="R4798" i="7"/>
  <c r="S4798" i="7"/>
  <c r="R4799" i="7"/>
  <c r="S4799" i="7"/>
  <c r="R4800" i="7"/>
  <c r="S4800" i="7"/>
  <c r="R4801" i="7"/>
  <c r="S4801" i="7"/>
  <c r="R4802" i="7"/>
  <c r="S4802" i="7"/>
  <c r="R4803" i="7"/>
  <c r="S4803" i="7"/>
  <c r="R4804" i="7"/>
  <c r="S4804" i="7"/>
  <c r="R4805" i="7"/>
  <c r="S4805" i="7"/>
  <c r="R4806" i="7"/>
  <c r="S4806" i="7"/>
  <c r="R4807" i="7"/>
  <c r="S4807" i="7"/>
  <c r="R4808" i="7"/>
  <c r="S4808" i="7"/>
  <c r="R4809" i="7"/>
  <c r="S4809" i="7"/>
  <c r="R4810" i="7"/>
  <c r="S4810" i="7"/>
  <c r="R4811" i="7"/>
  <c r="S4811" i="7"/>
  <c r="R4812" i="7"/>
  <c r="S4812" i="7"/>
  <c r="R4813" i="7"/>
  <c r="S4813" i="7"/>
  <c r="R4814" i="7"/>
  <c r="S4814" i="7"/>
  <c r="R4815" i="7"/>
  <c r="S4815" i="7"/>
  <c r="R4816" i="7"/>
  <c r="S4816" i="7"/>
  <c r="R4817" i="7"/>
  <c r="S4817" i="7"/>
  <c r="R4818" i="7"/>
  <c r="S4818" i="7"/>
  <c r="R4819" i="7"/>
  <c r="S4819" i="7"/>
  <c r="R4820" i="7"/>
  <c r="S4820" i="7"/>
  <c r="R4821" i="7"/>
  <c r="S4821" i="7"/>
  <c r="R4822" i="7"/>
  <c r="S4822" i="7"/>
  <c r="R4823" i="7"/>
  <c r="S4823" i="7"/>
  <c r="R4824" i="7"/>
  <c r="S4824" i="7"/>
  <c r="R4825" i="7"/>
  <c r="S4825" i="7"/>
  <c r="R4826" i="7"/>
  <c r="S4826" i="7"/>
  <c r="R4827" i="7"/>
  <c r="S4827" i="7"/>
  <c r="R4828" i="7"/>
  <c r="S4828" i="7"/>
  <c r="R4829" i="7"/>
  <c r="S4829" i="7"/>
  <c r="R4830" i="7"/>
  <c r="S4830" i="7"/>
  <c r="R4831" i="7"/>
  <c r="S4831" i="7"/>
  <c r="R4832" i="7"/>
  <c r="S4832" i="7"/>
  <c r="R4833" i="7"/>
  <c r="S4833" i="7"/>
  <c r="R4834" i="7"/>
  <c r="S4834" i="7"/>
  <c r="R4835" i="7"/>
  <c r="S4835" i="7"/>
  <c r="R4836" i="7"/>
  <c r="S4836" i="7"/>
  <c r="R4837" i="7"/>
  <c r="S4837" i="7"/>
  <c r="R4838" i="7"/>
  <c r="S4838" i="7"/>
  <c r="R4839" i="7"/>
  <c r="S4839" i="7"/>
  <c r="R4840" i="7"/>
  <c r="S4840" i="7"/>
  <c r="R4841" i="7"/>
  <c r="S4841" i="7"/>
  <c r="R4842" i="7"/>
  <c r="S4842" i="7"/>
  <c r="R4843" i="7"/>
  <c r="S4843" i="7"/>
  <c r="R4844" i="7"/>
  <c r="S4844" i="7"/>
  <c r="R4845" i="7"/>
  <c r="S4845" i="7"/>
  <c r="R4846" i="7"/>
  <c r="S4846" i="7"/>
  <c r="R4847" i="7"/>
  <c r="S4847" i="7"/>
  <c r="R4848" i="7"/>
  <c r="S4848" i="7"/>
  <c r="R4849" i="7"/>
  <c r="S4849" i="7"/>
  <c r="R4850" i="7"/>
  <c r="S4850" i="7"/>
  <c r="R4851" i="7"/>
  <c r="S4851" i="7"/>
  <c r="R4852" i="7"/>
  <c r="S4852" i="7"/>
  <c r="R4853" i="7"/>
  <c r="S4853" i="7"/>
  <c r="R4854" i="7"/>
  <c r="S4854" i="7"/>
  <c r="R4855" i="7"/>
  <c r="S4855" i="7"/>
  <c r="R4856" i="7"/>
  <c r="S4856" i="7"/>
  <c r="R4857" i="7"/>
  <c r="S4857" i="7"/>
  <c r="R4858" i="7"/>
  <c r="S4858" i="7"/>
  <c r="R4859" i="7"/>
  <c r="S4859" i="7"/>
  <c r="R4860" i="7"/>
  <c r="S4860" i="7"/>
  <c r="R4861" i="7"/>
  <c r="S4861" i="7"/>
  <c r="R4862" i="7"/>
  <c r="S4862" i="7"/>
  <c r="R4863" i="7"/>
  <c r="S4863" i="7"/>
  <c r="R4864" i="7"/>
  <c r="S4864" i="7"/>
  <c r="R4865" i="7"/>
  <c r="S4865" i="7"/>
  <c r="R4866" i="7"/>
  <c r="S4866" i="7"/>
  <c r="R4867" i="7"/>
  <c r="S4867" i="7"/>
  <c r="R4868" i="7"/>
  <c r="S4868" i="7"/>
  <c r="R4869" i="7"/>
  <c r="S4869" i="7"/>
  <c r="R4870" i="7"/>
  <c r="S4870" i="7"/>
  <c r="R4871" i="7"/>
  <c r="S4871" i="7"/>
  <c r="R4872" i="7"/>
  <c r="S4872" i="7"/>
  <c r="R4873" i="7"/>
  <c r="S4873" i="7"/>
  <c r="R4874" i="7"/>
  <c r="S4874" i="7"/>
  <c r="R4875" i="7"/>
  <c r="S4875" i="7"/>
  <c r="R4876" i="7"/>
  <c r="S4876" i="7"/>
  <c r="R4877" i="7"/>
  <c r="S4877" i="7"/>
  <c r="R4878" i="7"/>
  <c r="S4878" i="7"/>
  <c r="R4879" i="7"/>
  <c r="S4879" i="7"/>
  <c r="R4880" i="7"/>
  <c r="S4880" i="7"/>
  <c r="R4881" i="7"/>
  <c r="S4881" i="7"/>
  <c r="R4882" i="7"/>
  <c r="S4882" i="7"/>
  <c r="R4883" i="7"/>
  <c r="S4883" i="7"/>
  <c r="R4884" i="7"/>
  <c r="S4884" i="7"/>
  <c r="R4885" i="7"/>
  <c r="S4885" i="7"/>
  <c r="R4886" i="7"/>
  <c r="S4886" i="7"/>
  <c r="R4887" i="7"/>
  <c r="S4887" i="7"/>
  <c r="R4888" i="7"/>
  <c r="S4888" i="7"/>
  <c r="R4889" i="7"/>
  <c r="S4889" i="7"/>
  <c r="R4890" i="7"/>
  <c r="S4890" i="7"/>
  <c r="R4891" i="7"/>
  <c r="S4891" i="7"/>
  <c r="R4892" i="7"/>
  <c r="S4892" i="7"/>
  <c r="R4893" i="7"/>
  <c r="S4893" i="7"/>
  <c r="R4894" i="7"/>
  <c r="S4894" i="7"/>
  <c r="R4895" i="7"/>
  <c r="S4895" i="7"/>
  <c r="R4896" i="7"/>
  <c r="S4896" i="7"/>
  <c r="R4897" i="7"/>
  <c r="S4897" i="7"/>
  <c r="R4898" i="7"/>
  <c r="S4898" i="7"/>
  <c r="R4899" i="7"/>
  <c r="S4899" i="7"/>
  <c r="R4900" i="7"/>
  <c r="S4900" i="7"/>
  <c r="R4901" i="7"/>
  <c r="S4901" i="7"/>
  <c r="R4902" i="7"/>
  <c r="S4902" i="7"/>
  <c r="R4903" i="7"/>
  <c r="S4903" i="7"/>
  <c r="R4904" i="7"/>
  <c r="S4904" i="7"/>
  <c r="R4905" i="7"/>
  <c r="S4905" i="7"/>
  <c r="R4906" i="7"/>
  <c r="S4906" i="7"/>
  <c r="R4907" i="7"/>
  <c r="S4907" i="7"/>
  <c r="R4908" i="7"/>
  <c r="S4908" i="7"/>
  <c r="R4909" i="7"/>
  <c r="S4909" i="7"/>
  <c r="R4910" i="7"/>
  <c r="S4910" i="7"/>
  <c r="R4911" i="7"/>
  <c r="S4911" i="7"/>
  <c r="R4912" i="7"/>
  <c r="S4912" i="7"/>
  <c r="R4913" i="7"/>
  <c r="S4913" i="7"/>
  <c r="R4914" i="7"/>
  <c r="S4914" i="7"/>
  <c r="R4915" i="7"/>
  <c r="S4915" i="7"/>
  <c r="R4916" i="7"/>
  <c r="S4916" i="7"/>
  <c r="R4917" i="7"/>
  <c r="S4917" i="7"/>
  <c r="R4918" i="7"/>
  <c r="S4918" i="7"/>
  <c r="R4919" i="7"/>
  <c r="S4919" i="7"/>
  <c r="R4920" i="7"/>
  <c r="S4920" i="7"/>
  <c r="R4921" i="7"/>
  <c r="S4921" i="7"/>
  <c r="R4922" i="7"/>
  <c r="S4922" i="7"/>
  <c r="R4923" i="7"/>
  <c r="S4923" i="7"/>
  <c r="R4924" i="7"/>
  <c r="S4924" i="7"/>
  <c r="R4925" i="7"/>
  <c r="S4925" i="7"/>
  <c r="R4926" i="7"/>
  <c r="S4926" i="7"/>
  <c r="R4927" i="7"/>
  <c r="S4927" i="7"/>
  <c r="R4928" i="7"/>
  <c r="S4928" i="7"/>
  <c r="R4929" i="7"/>
  <c r="S4929" i="7"/>
  <c r="R4930" i="7"/>
  <c r="S4930" i="7"/>
  <c r="R4931" i="7"/>
  <c r="S4931" i="7"/>
  <c r="R4932" i="7"/>
  <c r="S4932" i="7"/>
  <c r="R4933" i="7"/>
  <c r="S4933" i="7"/>
  <c r="R4934" i="7"/>
  <c r="S4934" i="7"/>
  <c r="R4935" i="7"/>
  <c r="S4935" i="7"/>
  <c r="R4936" i="7"/>
  <c r="S4936" i="7"/>
  <c r="R4937" i="7"/>
  <c r="S4937" i="7"/>
  <c r="R4938" i="7"/>
  <c r="S4938" i="7"/>
  <c r="R4939" i="7"/>
  <c r="S4939" i="7"/>
  <c r="R4940" i="7"/>
  <c r="S4940" i="7"/>
  <c r="R4941" i="7"/>
  <c r="S4941" i="7"/>
  <c r="R4942" i="7"/>
  <c r="S4942" i="7"/>
  <c r="R4943" i="7"/>
  <c r="S4943" i="7"/>
  <c r="R4944" i="7"/>
  <c r="S4944" i="7"/>
  <c r="R4945" i="7"/>
  <c r="S4945" i="7"/>
  <c r="R4946" i="7"/>
  <c r="S4946" i="7"/>
  <c r="R4947" i="7"/>
  <c r="S4947" i="7"/>
  <c r="R4948" i="7"/>
  <c r="S4948" i="7"/>
  <c r="R4949" i="7"/>
  <c r="S4949" i="7"/>
  <c r="R4950" i="7"/>
  <c r="S4950" i="7"/>
  <c r="R4951" i="7"/>
  <c r="S4951" i="7"/>
  <c r="R4952" i="7"/>
  <c r="S4952" i="7"/>
  <c r="R4953" i="7"/>
  <c r="S4953" i="7"/>
  <c r="R4954" i="7"/>
  <c r="S4954" i="7"/>
  <c r="R4955" i="7"/>
  <c r="S4955" i="7"/>
  <c r="R4956" i="7"/>
  <c r="S4956" i="7"/>
  <c r="R4957" i="7"/>
  <c r="S4957" i="7"/>
  <c r="R4958" i="7"/>
  <c r="S4958" i="7"/>
  <c r="R4959" i="7"/>
  <c r="S4959" i="7"/>
  <c r="R4960" i="7"/>
  <c r="S4960" i="7"/>
  <c r="R4961" i="7"/>
  <c r="S4961" i="7"/>
  <c r="R4962" i="7"/>
  <c r="S4962" i="7"/>
  <c r="R4963" i="7"/>
  <c r="S4963" i="7"/>
  <c r="R4964" i="7"/>
  <c r="S4964" i="7"/>
  <c r="R4965" i="7"/>
  <c r="S4965" i="7"/>
  <c r="R4966" i="7"/>
  <c r="S4966" i="7"/>
  <c r="R4967" i="7"/>
  <c r="S4967" i="7"/>
  <c r="R4968" i="7"/>
  <c r="S4968" i="7"/>
  <c r="R4969" i="7"/>
  <c r="S4969" i="7"/>
  <c r="R4970" i="7"/>
  <c r="S4970" i="7"/>
  <c r="R4971" i="7"/>
  <c r="S4971" i="7"/>
  <c r="R4972" i="7"/>
  <c r="S4972" i="7"/>
  <c r="R4973" i="7"/>
  <c r="S4973" i="7"/>
  <c r="R4974" i="7"/>
  <c r="S4974" i="7"/>
  <c r="R4975" i="7"/>
  <c r="S4975" i="7"/>
  <c r="R4976" i="7"/>
  <c r="S4976" i="7"/>
  <c r="R4977" i="7"/>
  <c r="S4977" i="7"/>
  <c r="R4978" i="7"/>
  <c r="S4978" i="7"/>
  <c r="R4979" i="7"/>
  <c r="S4979" i="7"/>
  <c r="R4980" i="7"/>
  <c r="S4980" i="7"/>
  <c r="R4981" i="7"/>
  <c r="S4981" i="7"/>
  <c r="R4982" i="7"/>
  <c r="S4982" i="7"/>
  <c r="R4983" i="7"/>
  <c r="S4983" i="7"/>
  <c r="R4984" i="7"/>
  <c r="S4984" i="7"/>
  <c r="R4985" i="7"/>
  <c r="S4985" i="7"/>
  <c r="R4986" i="7"/>
  <c r="S4986" i="7"/>
  <c r="R4987" i="7"/>
  <c r="S4987" i="7"/>
  <c r="R4988" i="7"/>
  <c r="S4988" i="7"/>
  <c r="R4989" i="7"/>
  <c r="S4989" i="7"/>
  <c r="R4990" i="7"/>
  <c r="S4990" i="7"/>
  <c r="R4991" i="7"/>
  <c r="S4991" i="7"/>
  <c r="R4992" i="7"/>
  <c r="S4992" i="7"/>
  <c r="R4993" i="7"/>
  <c r="S4993" i="7"/>
  <c r="R4994" i="7"/>
  <c r="S4994" i="7"/>
  <c r="R4995" i="7"/>
  <c r="S4995" i="7"/>
  <c r="R4996" i="7"/>
  <c r="S4996" i="7"/>
  <c r="R4997" i="7"/>
  <c r="S4997" i="7"/>
  <c r="R4998" i="7"/>
  <c r="S4998" i="7"/>
  <c r="R4999" i="7"/>
  <c r="S4999" i="7"/>
  <c r="R5000" i="7"/>
  <c r="S5000" i="7"/>
  <c r="R5001" i="7"/>
  <c r="S5001" i="7"/>
  <c r="R5002" i="7"/>
  <c r="S5002" i="7"/>
  <c r="R5003" i="7"/>
  <c r="S5003" i="7"/>
  <c r="R5004" i="7"/>
  <c r="S5004" i="7"/>
  <c r="R5005" i="7"/>
  <c r="S5005" i="7"/>
  <c r="R5006" i="7"/>
  <c r="S5006" i="7"/>
  <c r="R5007" i="7"/>
  <c r="S5007" i="7"/>
  <c r="R5008" i="7"/>
  <c r="S5008" i="7"/>
  <c r="R5009" i="7"/>
  <c r="S5009" i="7"/>
  <c r="R5010" i="7"/>
  <c r="S5010" i="7"/>
  <c r="R5011" i="7"/>
  <c r="S5011" i="7"/>
  <c r="R5012" i="7"/>
  <c r="S5012" i="7"/>
  <c r="R5013" i="7"/>
  <c r="S5013" i="7"/>
  <c r="R5014" i="7"/>
  <c r="S5014" i="7"/>
  <c r="R5015" i="7"/>
  <c r="S5015" i="7"/>
  <c r="R5016" i="7"/>
  <c r="S5016" i="7"/>
  <c r="R5017" i="7"/>
  <c r="S5017" i="7"/>
  <c r="R5018" i="7"/>
  <c r="S5018" i="7"/>
  <c r="R5019" i="7"/>
  <c r="S5019" i="7"/>
  <c r="R5020" i="7"/>
  <c r="S5020" i="7"/>
  <c r="R5021" i="7"/>
  <c r="S5021" i="7"/>
  <c r="R5022" i="7"/>
  <c r="S5022" i="7"/>
  <c r="R5023" i="7"/>
  <c r="S5023" i="7"/>
  <c r="R5024" i="7"/>
  <c r="S5024" i="7"/>
  <c r="R5025" i="7"/>
  <c r="S5025" i="7"/>
  <c r="R5026" i="7"/>
  <c r="S5026" i="7"/>
  <c r="R5027" i="7"/>
  <c r="S5027" i="7"/>
  <c r="R5028" i="7"/>
  <c r="S5028" i="7"/>
  <c r="R5029" i="7"/>
  <c r="S5029" i="7"/>
  <c r="R5030" i="7"/>
  <c r="S5030" i="7"/>
  <c r="R5031" i="7"/>
  <c r="S5031" i="7"/>
  <c r="R5032" i="7"/>
  <c r="S5032" i="7"/>
  <c r="R5033" i="7"/>
  <c r="S5033" i="7"/>
  <c r="R5034" i="7"/>
  <c r="S5034" i="7"/>
  <c r="R5035" i="7"/>
  <c r="S5035" i="7"/>
  <c r="R5036" i="7"/>
  <c r="S5036" i="7"/>
  <c r="R5037" i="7"/>
  <c r="S5037" i="7"/>
  <c r="R5038" i="7"/>
  <c r="S5038" i="7"/>
  <c r="R5039" i="7"/>
  <c r="S5039" i="7"/>
  <c r="R5040" i="7"/>
  <c r="S5040" i="7"/>
  <c r="R5041" i="7"/>
  <c r="S5041" i="7"/>
  <c r="R5042" i="7"/>
  <c r="S5042" i="7"/>
  <c r="R5043" i="7"/>
  <c r="S5043" i="7"/>
  <c r="R5044" i="7"/>
  <c r="S5044" i="7"/>
  <c r="R5045" i="7"/>
  <c r="S5045" i="7"/>
  <c r="R5046" i="7"/>
  <c r="S5046" i="7"/>
  <c r="R5047" i="7"/>
  <c r="S5047" i="7"/>
  <c r="R5048" i="7"/>
  <c r="S5048" i="7"/>
  <c r="R5049" i="7"/>
  <c r="S5049" i="7"/>
  <c r="R5050" i="7"/>
  <c r="S5050" i="7"/>
  <c r="R5051" i="7"/>
  <c r="S5051" i="7"/>
  <c r="R5052" i="7"/>
  <c r="S5052" i="7"/>
  <c r="R5053" i="7"/>
  <c r="S5053" i="7"/>
  <c r="R5054" i="7"/>
  <c r="S5054" i="7"/>
  <c r="R5055" i="7"/>
  <c r="S5055" i="7"/>
  <c r="R5056" i="7"/>
  <c r="S5056" i="7"/>
  <c r="R5057" i="7"/>
  <c r="S5057" i="7"/>
  <c r="R5058" i="7"/>
  <c r="S5058" i="7"/>
  <c r="R5059" i="7"/>
  <c r="S5059" i="7"/>
  <c r="R5060" i="7"/>
  <c r="S5060" i="7"/>
  <c r="R5061" i="7"/>
  <c r="S5061" i="7"/>
  <c r="R5062" i="7"/>
  <c r="S5062" i="7"/>
  <c r="R5063" i="7"/>
  <c r="S5063" i="7"/>
  <c r="R5064" i="7"/>
  <c r="S5064" i="7"/>
  <c r="R5065" i="7"/>
  <c r="S5065" i="7"/>
  <c r="R5066" i="7"/>
  <c r="S5066" i="7"/>
  <c r="R5067" i="7"/>
  <c r="S5067" i="7"/>
  <c r="R5068" i="7"/>
  <c r="S5068" i="7"/>
  <c r="R5069" i="7"/>
  <c r="S5069" i="7"/>
  <c r="R5070" i="7"/>
  <c r="S5070" i="7"/>
  <c r="R5071" i="7"/>
  <c r="S5071" i="7"/>
  <c r="R5072" i="7"/>
  <c r="S5072" i="7"/>
  <c r="R5073" i="7"/>
  <c r="S5073" i="7"/>
  <c r="R5074" i="7"/>
  <c r="S5074" i="7"/>
  <c r="R5075" i="7"/>
  <c r="S5075" i="7"/>
  <c r="R5076" i="7"/>
  <c r="S5076" i="7"/>
  <c r="R5077" i="7"/>
  <c r="S5077" i="7"/>
  <c r="R5078" i="7"/>
  <c r="S5078" i="7"/>
  <c r="R5079" i="7"/>
  <c r="S5079" i="7"/>
  <c r="R5080" i="7"/>
  <c r="S5080" i="7"/>
  <c r="R5081" i="7"/>
  <c r="S5081" i="7"/>
  <c r="R5082" i="7"/>
  <c r="S5082" i="7"/>
  <c r="R5083" i="7"/>
  <c r="S5083" i="7"/>
  <c r="R5084" i="7"/>
  <c r="S5084" i="7"/>
  <c r="R5085" i="7"/>
  <c r="S5085" i="7"/>
  <c r="R5086" i="7"/>
  <c r="S5086" i="7"/>
  <c r="R5087" i="7"/>
  <c r="S5087" i="7"/>
  <c r="R5088" i="7"/>
  <c r="S5088" i="7"/>
  <c r="R5089" i="7"/>
  <c r="S5089" i="7"/>
  <c r="R5090" i="7"/>
  <c r="S5090" i="7"/>
  <c r="R5091" i="7"/>
  <c r="S5091" i="7"/>
  <c r="R5092" i="7"/>
  <c r="S5092" i="7"/>
  <c r="R5093" i="7"/>
  <c r="S5093" i="7"/>
  <c r="R5094" i="7"/>
  <c r="S5094" i="7"/>
  <c r="R5095" i="7"/>
  <c r="S5095" i="7"/>
  <c r="R5096" i="7"/>
  <c r="S5096" i="7"/>
  <c r="R5097" i="7"/>
  <c r="S5097" i="7"/>
  <c r="R5098" i="7"/>
  <c r="S5098" i="7"/>
  <c r="R5099" i="7"/>
  <c r="S5099" i="7"/>
  <c r="R5100" i="7"/>
  <c r="S5100" i="7"/>
  <c r="R5101" i="7"/>
  <c r="S5101" i="7"/>
  <c r="R5102" i="7"/>
  <c r="S5102" i="7"/>
  <c r="R5103" i="7"/>
  <c r="S5103" i="7"/>
  <c r="R5104" i="7"/>
  <c r="S5104" i="7"/>
  <c r="R5105" i="7"/>
  <c r="S5105" i="7"/>
  <c r="R5106" i="7"/>
  <c r="S5106" i="7"/>
  <c r="R5107" i="7"/>
  <c r="S5107" i="7"/>
  <c r="R5108" i="7"/>
  <c r="S5108" i="7"/>
  <c r="R5109" i="7"/>
  <c r="S5109" i="7"/>
  <c r="R5110" i="7"/>
  <c r="S5110" i="7"/>
  <c r="R5111" i="7"/>
  <c r="S5111" i="7"/>
  <c r="R5112" i="7"/>
  <c r="S5112" i="7"/>
  <c r="R5113" i="7"/>
  <c r="S5113" i="7"/>
  <c r="R5114" i="7"/>
  <c r="S5114" i="7"/>
  <c r="R5115" i="7"/>
  <c r="S5115" i="7"/>
  <c r="R5116" i="7"/>
  <c r="S5116" i="7"/>
  <c r="R5117" i="7"/>
  <c r="S5117" i="7"/>
  <c r="R5118" i="7"/>
  <c r="S5118" i="7"/>
  <c r="R5119" i="7"/>
  <c r="S5119" i="7"/>
  <c r="R5120" i="7"/>
  <c r="S5120" i="7"/>
  <c r="R5121" i="7"/>
  <c r="S5121" i="7"/>
  <c r="R5122" i="7"/>
  <c r="S5122" i="7"/>
  <c r="R5123" i="7"/>
  <c r="S5123" i="7"/>
  <c r="R5124" i="7"/>
  <c r="S5124" i="7"/>
  <c r="R5125" i="7"/>
  <c r="S5125" i="7"/>
  <c r="R5126" i="7"/>
  <c r="S5126" i="7"/>
  <c r="R5127" i="7"/>
  <c r="S5127" i="7"/>
  <c r="R5128" i="7"/>
  <c r="S5128" i="7"/>
  <c r="R5129" i="7"/>
  <c r="S5129" i="7"/>
  <c r="R5130" i="7"/>
  <c r="S5130" i="7"/>
  <c r="R5131" i="7"/>
  <c r="S5131" i="7"/>
  <c r="R5132" i="7"/>
  <c r="S5132" i="7"/>
  <c r="R5133" i="7"/>
  <c r="S5133" i="7"/>
  <c r="R5134" i="7"/>
  <c r="S5134" i="7"/>
  <c r="R5135" i="7"/>
  <c r="S5135" i="7"/>
  <c r="R5136" i="7"/>
  <c r="S5136" i="7"/>
  <c r="R5137" i="7"/>
  <c r="S5137" i="7"/>
  <c r="R5138" i="7"/>
  <c r="S5138" i="7"/>
  <c r="R5139" i="7"/>
  <c r="S5139" i="7"/>
  <c r="R5140" i="7"/>
  <c r="S5140" i="7"/>
  <c r="R5141" i="7"/>
  <c r="S5141" i="7"/>
  <c r="R5142" i="7"/>
  <c r="S5142" i="7"/>
  <c r="R5143" i="7"/>
  <c r="S5143" i="7"/>
  <c r="R5144" i="7"/>
  <c r="S5144" i="7"/>
  <c r="R5145" i="7"/>
  <c r="S5145" i="7"/>
  <c r="R5146" i="7"/>
  <c r="S5146" i="7"/>
  <c r="R5147" i="7"/>
  <c r="S5147" i="7"/>
  <c r="R5148" i="7"/>
  <c r="S5148" i="7"/>
  <c r="R5149" i="7"/>
  <c r="S5149" i="7"/>
  <c r="R5150" i="7"/>
  <c r="S5150" i="7"/>
  <c r="R5151" i="7"/>
  <c r="S5151" i="7"/>
  <c r="R5152" i="7"/>
  <c r="S5152" i="7"/>
  <c r="R5153" i="7"/>
  <c r="S5153" i="7"/>
  <c r="R5154" i="7"/>
  <c r="S5154" i="7"/>
  <c r="R5155" i="7"/>
  <c r="S5155" i="7"/>
  <c r="R5156" i="7"/>
  <c r="S5156" i="7"/>
  <c r="R5157" i="7"/>
  <c r="S5157" i="7"/>
  <c r="R5158" i="7"/>
  <c r="S5158" i="7"/>
  <c r="R5159" i="7"/>
  <c r="S5159" i="7"/>
  <c r="R5160" i="7"/>
  <c r="S5160" i="7"/>
  <c r="R5161" i="7"/>
  <c r="S5161" i="7"/>
  <c r="R5162" i="7"/>
  <c r="S5162" i="7"/>
  <c r="R5163" i="7"/>
  <c r="S5163" i="7"/>
  <c r="R5164" i="7"/>
  <c r="S5164" i="7"/>
  <c r="R5165" i="7"/>
  <c r="S5165" i="7"/>
  <c r="R5166" i="7"/>
  <c r="S5166" i="7"/>
  <c r="R5167" i="7"/>
  <c r="S5167" i="7"/>
  <c r="R5168" i="7"/>
  <c r="S5168" i="7"/>
  <c r="R5169" i="7"/>
  <c r="S5169" i="7"/>
  <c r="R5170" i="7"/>
  <c r="S5170" i="7"/>
  <c r="R5171" i="7"/>
  <c r="S5171" i="7"/>
  <c r="R5172" i="7"/>
  <c r="S5172" i="7"/>
  <c r="R5173" i="7"/>
  <c r="S5173" i="7"/>
  <c r="R5174" i="7"/>
  <c r="S5174" i="7"/>
  <c r="R5175" i="7"/>
  <c r="S5175" i="7"/>
  <c r="R5176" i="7"/>
  <c r="S5176" i="7"/>
  <c r="R5177" i="7"/>
  <c r="S5177" i="7"/>
  <c r="R5178" i="7"/>
  <c r="S5178" i="7"/>
  <c r="R5179" i="7"/>
  <c r="S5179" i="7"/>
  <c r="R5180" i="7"/>
  <c r="S5180" i="7"/>
  <c r="R5181" i="7"/>
  <c r="S5181" i="7"/>
  <c r="R5182" i="7"/>
  <c r="S5182" i="7"/>
  <c r="R5183" i="7"/>
  <c r="S5183" i="7"/>
  <c r="R5184" i="7"/>
  <c r="S5184" i="7"/>
  <c r="R5185" i="7"/>
  <c r="S5185" i="7"/>
  <c r="R5186" i="7"/>
  <c r="S5186" i="7"/>
  <c r="R5187" i="7"/>
  <c r="S5187" i="7"/>
  <c r="R5188" i="7"/>
  <c r="S5188" i="7"/>
  <c r="R5189" i="7"/>
  <c r="S5189" i="7"/>
  <c r="R5190" i="7"/>
  <c r="S5190" i="7"/>
  <c r="R5191" i="7"/>
  <c r="S5191" i="7"/>
  <c r="R5192" i="7"/>
  <c r="S5192" i="7"/>
  <c r="R5193" i="7"/>
  <c r="S5193" i="7"/>
  <c r="R5194" i="7"/>
  <c r="S5194" i="7"/>
  <c r="R5195" i="7"/>
  <c r="S5195" i="7"/>
  <c r="R5196" i="7"/>
  <c r="S5196" i="7"/>
  <c r="R5197" i="7"/>
  <c r="S5197" i="7"/>
  <c r="R5198" i="7"/>
  <c r="S5198" i="7"/>
  <c r="R5199" i="7"/>
  <c r="S5199" i="7"/>
  <c r="R5200" i="7"/>
  <c r="S5200" i="7"/>
  <c r="R5201" i="7"/>
  <c r="S5201" i="7"/>
  <c r="R5202" i="7"/>
  <c r="S5202" i="7"/>
  <c r="R5203" i="7"/>
  <c r="S5203" i="7"/>
  <c r="R5204" i="7"/>
  <c r="S5204" i="7"/>
  <c r="R5205" i="7"/>
  <c r="S5205" i="7"/>
  <c r="R5206" i="7"/>
  <c r="S5206" i="7"/>
  <c r="R5207" i="7"/>
  <c r="S5207" i="7"/>
  <c r="R5208" i="7"/>
  <c r="S5208" i="7"/>
  <c r="R5209" i="7"/>
  <c r="S5209" i="7"/>
  <c r="R5210" i="7"/>
  <c r="S5210" i="7"/>
  <c r="R5211" i="7"/>
  <c r="S5211" i="7"/>
  <c r="R5212" i="7"/>
  <c r="S5212" i="7"/>
  <c r="R5213" i="7"/>
  <c r="S5213" i="7"/>
  <c r="R5214" i="7"/>
  <c r="S5214" i="7"/>
  <c r="R5215" i="7"/>
  <c r="S5215" i="7"/>
  <c r="R5216" i="7"/>
  <c r="S5216" i="7"/>
  <c r="R5217" i="7"/>
  <c r="S5217" i="7"/>
  <c r="R5218" i="7"/>
  <c r="S5218" i="7"/>
  <c r="R5219" i="7"/>
  <c r="S5219" i="7"/>
  <c r="R5220" i="7"/>
  <c r="S5220" i="7"/>
  <c r="R5221" i="7"/>
  <c r="S5221" i="7"/>
  <c r="R5222" i="7"/>
  <c r="S5222" i="7"/>
  <c r="R5223" i="7"/>
  <c r="S5223" i="7"/>
  <c r="R5224" i="7"/>
  <c r="S5224" i="7"/>
  <c r="R5225" i="7"/>
  <c r="S5225" i="7"/>
  <c r="R5226" i="7"/>
  <c r="S5226" i="7"/>
  <c r="R5227" i="7"/>
  <c r="S5227" i="7"/>
  <c r="R5228" i="7"/>
  <c r="S5228" i="7"/>
  <c r="R5229" i="7"/>
  <c r="S5229" i="7"/>
  <c r="R5230" i="7"/>
  <c r="S5230" i="7"/>
  <c r="R5231" i="7"/>
  <c r="S5231" i="7"/>
  <c r="R5232" i="7"/>
  <c r="S5232" i="7"/>
  <c r="R5233" i="7"/>
  <c r="S5233" i="7"/>
  <c r="R5234" i="7"/>
  <c r="S5234" i="7"/>
  <c r="R5235" i="7"/>
  <c r="S5235" i="7"/>
  <c r="R5236" i="7"/>
  <c r="S5236" i="7"/>
  <c r="R5237" i="7"/>
  <c r="S5237" i="7"/>
  <c r="R5238" i="7"/>
  <c r="S5238" i="7"/>
  <c r="R5239" i="7"/>
  <c r="S5239" i="7"/>
  <c r="R5240" i="7"/>
  <c r="S5240" i="7"/>
  <c r="R5241" i="7"/>
  <c r="S5241" i="7"/>
  <c r="R5242" i="7"/>
  <c r="S5242" i="7"/>
  <c r="R5243" i="7"/>
  <c r="S5243" i="7"/>
  <c r="R5244" i="7"/>
  <c r="S5244" i="7"/>
  <c r="R5245" i="7"/>
  <c r="S5245" i="7"/>
  <c r="R5246" i="7"/>
  <c r="S5246" i="7"/>
  <c r="R5247" i="7"/>
  <c r="S5247" i="7"/>
  <c r="R5248" i="7"/>
  <c r="S5248" i="7"/>
  <c r="R5249" i="7"/>
  <c r="S5249" i="7"/>
  <c r="R5250" i="7"/>
  <c r="S5250" i="7"/>
  <c r="R5251" i="7"/>
  <c r="S5251" i="7"/>
  <c r="R5252" i="7"/>
  <c r="S5252" i="7"/>
  <c r="R5253" i="7"/>
  <c r="S5253" i="7"/>
  <c r="R5254" i="7"/>
  <c r="S5254" i="7"/>
  <c r="R5255" i="7"/>
  <c r="S5255" i="7"/>
  <c r="R5256" i="7"/>
  <c r="S5256" i="7"/>
  <c r="R5257" i="7"/>
  <c r="S5257" i="7"/>
  <c r="R5258" i="7"/>
  <c r="S5258" i="7"/>
  <c r="R5259" i="7"/>
  <c r="S5259" i="7"/>
  <c r="R5260" i="7"/>
  <c r="S5260" i="7"/>
  <c r="R5261" i="7"/>
  <c r="S5261" i="7"/>
  <c r="R5262" i="7"/>
  <c r="S5262" i="7"/>
  <c r="R5263" i="7"/>
  <c r="S5263" i="7"/>
  <c r="R5264" i="7"/>
  <c r="S5264" i="7"/>
  <c r="R5265" i="7"/>
  <c r="S5265" i="7"/>
  <c r="R5266" i="7"/>
  <c r="S5266" i="7"/>
  <c r="R5267" i="7"/>
  <c r="S5267" i="7"/>
  <c r="R5268" i="7"/>
  <c r="S5268" i="7"/>
  <c r="R5269" i="7"/>
  <c r="S5269" i="7"/>
  <c r="R5270" i="7"/>
  <c r="S5270" i="7"/>
  <c r="R5271" i="7"/>
  <c r="S5271" i="7"/>
  <c r="R5272" i="7"/>
  <c r="S5272" i="7"/>
  <c r="R5273" i="7"/>
  <c r="S5273" i="7"/>
  <c r="R5274" i="7"/>
  <c r="S5274" i="7"/>
  <c r="R5275" i="7"/>
  <c r="S5275" i="7"/>
  <c r="R5276" i="7"/>
  <c r="S5276" i="7"/>
  <c r="R5277" i="7"/>
  <c r="S5277" i="7"/>
  <c r="R5278" i="7"/>
  <c r="S5278" i="7"/>
  <c r="R5279" i="7"/>
  <c r="S5279" i="7"/>
  <c r="R5280" i="7"/>
  <c r="S5280" i="7"/>
  <c r="R5281" i="7"/>
  <c r="S5281" i="7"/>
  <c r="R5282" i="7"/>
  <c r="S5282" i="7"/>
  <c r="R5283" i="7"/>
  <c r="S5283" i="7"/>
  <c r="R5284" i="7"/>
  <c r="S5284" i="7"/>
  <c r="R5285" i="7"/>
  <c r="S5285" i="7"/>
  <c r="R5286" i="7"/>
  <c r="S5286" i="7"/>
  <c r="R5287" i="7"/>
  <c r="S5287" i="7"/>
  <c r="R5288" i="7"/>
  <c r="S5288" i="7"/>
  <c r="R5289" i="7"/>
  <c r="S5289" i="7"/>
  <c r="R5290" i="7"/>
  <c r="S5290" i="7"/>
  <c r="R5291" i="7"/>
  <c r="S5291" i="7"/>
  <c r="R5292" i="7"/>
  <c r="S5292" i="7"/>
  <c r="R5293" i="7"/>
  <c r="S5293" i="7"/>
  <c r="R5294" i="7"/>
  <c r="S5294" i="7"/>
  <c r="R5295" i="7"/>
  <c r="S5295" i="7"/>
  <c r="R5296" i="7"/>
  <c r="S5296" i="7"/>
  <c r="R5297" i="7"/>
  <c r="S5297" i="7"/>
  <c r="R5298" i="7"/>
  <c r="S5298" i="7"/>
  <c r="R5299" i="7"/>
  <c r="S5299" i="7"/>
  <c r="R5300" i="7"/>
  <c r="S5300" i="7"/>
  <c r="R5301" i="7"/>
  <c r="S5301" i="7"/>
  <c r="R5302" i="7"/>
  <c r="S5302" i="7"/>
  <c r="R5303" i="7"/>
  <c r="S5303" i="7"/>
  <c r="R5304" i="7"/>
  <c r="S5304" i="7"/>
  <c r="R5305" i="7"/>
  <c r="S5305" i="7"/>
  <c r="R5306" i="7"/>
  <c r="S5306" i="7"/>
  <c r="R5307" i="7"/>
  <c r="S5307" i="7"/>
  <c r="R5308" i="7"/>
  <c r="S5308" i="7"/>
  <c r="R5309" i="7"/>
  <c r="S5309" i="7"/>
  <c r="R5310" i="7"/>
  <c r="S5310" i="7"/>
  <c r="R5311" i="7"/>
  <c r="S5311" i="7"/>
  <c r="R5312" i="7"/>
  <c r="S5312" i="7"/>
  <c r="R5313" i="7"/>
  <c r="S5313" i="7"/>
  <c r="R5314" i="7"/>
  <c r="S5314" i="7"/>
  <c r="R5315" i="7"/>
  <c r="S5315" i="7"/>
  <c r="R5316" i="7"/>
  <c r="S5316" i="7"/>
  <c r="R5317" i="7"/>
  <c r="S5317" i="7"/>
  <c r="R5318" i="7"/>
  <c r="S5318" i="7"/>
  <c r="R5319" i="7"/>
  <c r="S5319" i="7"/>
  <c r="R5320" i="7"/>
  <c r="S5320" i="7"/>
  <c r="R5321" i="7"/>
  <c r="S5321" i="7"/>
  <c r="R5322" i="7"/>
  <c r="S5322" i="7"/>
  <c r="R5323" i="7"/>
  <c r="S5323" i="7"/>
  <c r="R5324" i="7"/>
  <c r="S5324" i="7"/>
  <c r="R5325" i="7"/>
  <c r="S5325" i="7"/>
  <c r="R5326" i="7"/>
  <c r="S5326" i="7"/>
  <c r="R5327" i="7"/>
  <c r="S5327" i="7"/>
  <c r="R5328" i="7"/>
  <c r="S5328" i="7"/>
  <c r="R5329" i="7"/>
  <c r="S5329" i="7"/>
  <c r="R5330" i="7"/>
  <c r="S5330" i="7"/>
  <c r="R5331" i="7"/>
  <c r="S5331" i="7"/>
  <c r="R5332" i="7"/>
  <c r="S5332" i="7"/>
  <c r="R5333" i="7"/>
  <c r="S5333" i="7"/>
  <c r="R5334" i="7"/>
  <c r="S5334" i="7"/>
  <c r="R5335" i="7"/>
  <c r="S5335" i="7"/>
  <c r="R5336" i="7"/>
  <c r="S5336" i="7"/>
  <c r="R5337" i="7"/>
  <c r="S5337" i="7"/>
  <c r="R5338" i="7"/>
  <c r="S5338" i="7"/>
  <c r="R5339" i="7"/>
  <c r="S5339" i="7"/>
  <c r="R5340" i="7"/>
  <c r="S5340" i="7"/>
  <c r="R5341" i="7"/>
  <c r="S5341" i="7"/>
  <c r="R5342" i="7"/>
  <c r="S5342" i="7"/>
  <c r="R5343" i="7"/>
  <c r="S5343" i="7"/>
  <c r="R5344" i="7"/>
  <c r="S5344" i="7"/>
  <c r="R5345" i="7"/>
  <c r="S5345" i="7"/>
  <c r="R5346" i="7"/>
  <c r="S5346" i="7"/>
  <c r="R5347" i="7"/>
  <c r="S5347" i="7"/>
  <c r="R5348" i="7"/>
  <c r="S5348" i="7"/>
  <c r="R5349" i="7"/>
  <c r="S5349" i="7"/>
  <c r="R5350" i="7"/>
  <c r="S5350" i="7"/>
  <c r="R5351" i="7"/>
  <c r="S5351" i="7"/>
  <c r="R5352" i="7"/>
  <c r="S5352" i="7"/>
  <c r="R5353" i="7"/>
  <c r="S5353" i="7"/>
  <c r="R5354" i="7"/>
  <c r="S5354" i="7"/>
  <c r="R5355" i="7"/>
  <c r="S5355" i="7"/>
  <c r="R5356" i="7"/>
  <c r="S5356" i="7"/>
  <c r="R5357" i="7"/>
  <c r="S5357" i="7"/>
  <c r="R5358" i="7"/>
  <c r="S5358" i="7"/>
  <c r="R5359" i="7"/>
  <c r="S5359" i="7"/>
  <c r="R5360" i="7"/>
  <c r="S5360" i="7"/>
  <c r="R5361" i="7"/>
  <c r="S5361" i="7"/>
  <c r="R5362" i="7"/>
  <c r="S5362" i="7"/>
  <c r="R5363" i="7"/>
  <c r="S5363" i="7"/>
  <c r="R5364" i="7"/>
  <c r="S5364" i="7"/>
  <c r="R5365" i="7"/>
  <c r="S5365" i="7"/>
  <c r="R5366" i="7"/>
  <c r="S5366" i="7"/>
  <c r="R5367" i="7"/>
  <c r="S5367" i="7"/>
  <c r="R5368" i="7"/>
  <c r="S5368" i="7"/>
  <c r="R5369" i="7"/>
  <c r="S5369" i="7"/>
  <c r="R5370" i="7"/>
  <c r="S5370" i="7"/>
  <c r="R5371" i="7"/>
  <c r="S5371" i="7"/>
  <c r="R5372" i="7"/>
  <c r="S5372" i="7"/>
  <c r="R5373" i="7"/>
  <c r="S5373" i="7"/>
  <c r="R5374" i="7"/>
  <c r="S5374" i="7"/>
  <c r="R5375" i="7"/>
  <c r="S5375" i="7"/>
  <c r="R5376" i="7"/>
  <c r="S5376" i="7"/>
  <c r="R5377" i="7"/>
  <c r="S5377" i="7"/>
  <c r="R5378" i="7"/>
  <c r="S5378" i="7"/>
  <c r="R5379" i="7"/>
  <c r="S5379" i="7"/>
  <c r="R5380" i="7"/>
  <c r="S5380" i="7"/>
  <c r="R5381" i="7"/>
  <c r="S5381" i="7"/>
  <c r="R5382" i="7"/>
  <c r="S5382" i="7"/>
  <c r="R5383" i="7"/>
  <c r="S5383" i="7"/>
  <c r="R5384" i="7"/>
  <c r="S5384" i="7"/>
  <c r="R5385" i="7"/>
  <c r="S5385" i="7"/>
  <c r="R5386" i="7"/>
  <c r="S5386" i="7"/>
  <c r="R5387" i="7"/>
  <c r="S5387" i="7"/>
  <c r="R5388" i="7"/>
  <c r="S5388" i="7"/>
  <c r="R5389" i="7"/>
  <c r="S5389" i="7"/>
  <c r="R5390" i="7"/>
  <c r="S5390" i="7"/>
  <c r="R5391" i="7"/>
  <c r="S5391" i="7"/>
  <c r="R5392" i="7"/>
  <c r="S5392" i="7"/>
  <c r="R5393" i="7"/>
  <c r="S5393" i="7"/>
  <c r="R5394" i="7"/>
  <c r="S5394" i="7"/>
  <c r="R5395" i="7"/>
  <c r="S5395" i="7"/>
  <c r="R5396" i="7"/>
  <c r="S5396" i="7"/>
  <c r="R5397" i="7"/>
  <c r="S5397" i="7"/>
  <c r="R5398" i="7"/>
  <c r="S5398" i="7"/>
  <c r="R5399" i="7"/>
  <c r="S5399" i="7"/>
  <c r="R5400" i="7"/>
  <c r="S5400" i="7"/>
  <c r="R5401" i="7"/>
  <c r="S5401" i="7"/>
  <c r="R5402" i="7"/>
  <c r="S5402" i="7"/>
  <c r="R5403" i="7"/>
  <c r="S5403" i="7"/>
  <c r="R5404" i="7"/>
  <c r="S5404" i="7"/>
  <c r="R5405" i="7"/>
  <c r="S5405" i="7"/>
  <c r="R5406" i="7"/>
  <c r="S5406" i="7"/>
  <c r="R5407" i="7"/>
  <c r="S5407" i="7"/>
  <c r="R5408" i="7"/>
  <c r="S5408" i="7"/>
  <c r="R5409" i="7"/>
  <c r="S5409" i="7"/>
  <c r="R5410" i="7"/>
  <c r="S5410" i="7"/>
  <c r="R5411" i="7"/>
  <c r="S5411" i="7"/>
  <c r="R5412" i="7"/>
  <c r="S5412" i="7"/>
  <c r="R5413" i="7"/>
  <c r="S5413" i="7"/>
  <c r="R5414" i="7"/>
  <c r="S5414" i="7"/>
  <c r="R5415" i="7"/>
  <c r="S5415" i="7"/>
  <c r="R5416" i="7"/>
  <c r="S5416" i="7"/>
  <c r="R5417" i="7"/>
  <c r="S5417" i="7"/>
  <c r="R5418" i="7"/>
  <c r="S5418" i="7"/>
  <c r="R5419" i="7"/>
  <c r="S5419" i="7"/>
  <c r="R5420" i="7"/>
  <c r="S5420" i="7"/>
  <c r="R5421" i="7"/>
  <c r="S5421" i="7"/>
  <c r="R5422" i="7"/>
  <c r="S5422" i="7"/>
  <c r="R5423" i="7"/>
  <c r="S5423" i="7"/>
  <c r="R5424" i="7"/>
  <c r="S5424" i="7"/>
  <c r="R5425" i="7"/>
  <c r="S5425" i="7"/>
  <c r="R5426" i="7"/>
  <c r="S5426" i="7"/>
  <c r="R5427" i="7"/>
  <c r="S5427" i="7"/>
  <c r="R5428" i="7"/>
  <c r="S5428" i="7"/>
  <c r="R5429" i="7"/>
  <c r="S5429" i="7"/>
  <c r="R5430" i="7"/>
  <c r="S5430" i="7"/>
  <c r="R5431" i="7"/>
  <c r="S5431" i="7"/>
  <c r="R5432" i="7"/>
  <c r="S5432" i="7"/>
  <c r="R5433" i="7"/>
  <c r="S5433" i="7"/>
  <c r="R5434" i="7"/>
  <c r="S5434" i="7"/>
  <c r="R5435" i="7"/>
  <c r="S5435" i="7"/>
  <c r="R5436" i="7"/>
  <c r="S5436" i="7"/>
  <c r="R5437" i="7"/>
  <c r="S5437" i="7"/>
  <c r="R5438" i="7"/>
  <c r="S5438" i="7"/>
  <c r="R5439" i="7"/>
  <c r="S5439" i="7"/>
  <c r="R5440" i="7"/>
  <c r="S5440" i="7"/>
  <c r="R5441" i="7"/>
  <c r="S5441" i="7"/>
  <c r="R5442" i="7"/>
  <c r="S5442" i="7"/>
  <c r="R5443" i="7"/>
  <c r="S5443" i="7"/>
  <c r="R5444" i="7"/>
  <c r="S5444" i="7"/>
  <c r="R5445" i="7"/>
  <c r="S5445" i="7"/>
  <c r="R5446" i="7"/>
  <c r="S5446" i="7"/>
  <c r="R5447" i="7"/>
  <c r="S5447" i="7"/>
  <c r="R5448" i="7"/>
  <c r="S5448" i="7"/>
  <c r="R5449" i="7"/>
  <c r="S5449" i="7"/>
  <c r="R5450" i="7"/>
  <c r="S5450" i="7"/>
  <c r="R5451" i="7"/>
  <c r="S5451" i="7"/>
  <c r="R5452" i="7"/>
  <c r="S5452" i="7"/>
  <c r="R5453" i="7"/>
  <c r="S5453" i="7"/>
  <c r="R5454" i="7"/>
  <c r="S5454" i="7"/>
  <c r="R5455" i="7"/>
  <c r="S5455" i="7"/>
  <c r="R5456" i="7"/>
  <c r="S5456" i="7"/>
  <c r="R5457" i="7"/>
  <c r="S5457" i="7"/>
  <c r="R5458" i="7"/>
  <c r="S5458" i="7"/>
  <c r="R5459" i="7"/>
  <c r="S5459" i="7"/>
  <c r="R5460" i="7"/>
  <c r="S5460" i="7"/>
  <c r="R5461" i="7"/>
  <c r="S5461" i="7"/>
  <c r="R5462" i="7"/>
  <c r="S5462" i="7"/>
  <c r="R5463" i="7"/>
  <c r="S5463" i="7"/>
  <c r="R5464" i="7"/>
  <c r="S5464" i="7"/>
  <c r="R5465" i="7"/>
  <c r="S5465" i="7"/>
  <c r="R5466" i="7"/>
  <c r="S5466" i="7"/>
  <c r="R5467" i="7"/>
  <c r="S5467" i="7"/>
  <c r="R5468" i="7"/>
  <c r="S5468" i="7"/>
  <c r="R5469" i="7"/>
  <c r="S5469" i="7"/>
  <c r="R5470" i="7"/>
  <c r="S5470" i="7"/>
  <c r="R5471" i="7"/>
  <c r="S5471" i="7"/>
  <c r="R5472" i="7"/>
  <c r="S5472" i="7"/>
  <c r="R5473" i="7"/>
  <c r="S5473" i="7"/>
  <c r="R5474" i="7"/>
  <c r="S5474" i="7"/>
  <c r="R5475" i="7"/>
  <c r="S5475" i="7"/>
  <c r="R5476" i="7"/>
  <c r="S5476" i="7"/>
  <c r="R5477" i="7"/>
  <c r="S5477" i="7"/>
  <c r="R5478" i="7"/>
  <c r="S5478" i="7"/>
  <c r="R5479" i="7"/>
  <c r="S5479" i="7"/>
  <c r="R5480" i="7"/>
  <c r="S5480" i="7"/>
  <c r="R5481" i="7"/>
  <c r="S5481" i="7"/>
  <c r="R5482" i="7"/>
  <c r="S5482" i="7"/>
  <c r="R5483" i="7"/>
  <c r="S5483" i="7"/>
  <c r="R5484" i="7"/>
  <c r="S5484" i="7"/>
  <c r="R5485" i="7"/>
  <c r="S5485" i="7"/>
  <c r="R5486" i="7"/>
  <c r="S5486" i="7"/>
  <c r="R5487" i="7"/>
  <c r="S5487" i="7"/>
  <c r="R5488" i="7"/>
  <c r="S5488" i="7"/>
  <c r="R5489" i="7"/>
  <c r="S5489" i="7"/>
  <c r="R5490" i="7"/>
  <c r="S5490" i="7"/>
  <c r="R5491" i="7"/>
  <c r="S5491" i="7"/>
  <c r="R5492" i="7"/>
  <c r="S5492" i="7"/>
  <c r="R5493" i="7"/>
  <c r="S5493" i="7"/>
  <c r="R5494" i="7"/>
  <c r="S5494" i="7"/>
  <c r="R5495" i="7"/>
  <c r="S5495" i="7"/>
  <c r="R5496" i="7"/>
  <c r="S5496" i="7"/>
  <c r="R5497" i="7"/>
  <c r="S5497" i="7"/>
  <c r="R5498" i="7"/>
  <c r="S5498" i="7"/>
  <c r="R5499" i="7"/>
  <c r="S5499" i="7"/>
  <c r="R5500" i="7"/>
  <c r="S5500" i="7"/>
  <c r="R5501" i="7"/>
  <c r="S5501" i="7"/>
  <c r="R5502" i="7"/>
  <c r="S5502" i="7"/>
  <c r="R5503" i="7"/>
  <c r="S5503" i="7"/>
  <c r="R5504" i="7"/>
  <c r="S5504" i="7"/>
  <c r="R5505" i="7"/>
  <c r="S5505" i="7"/>
  <c r="R5506" i="7"/>
  <c r="S5506" i="7"/>
  <c r="R5507" i="7"/>
  <c r="S5507" i="7"/>
  <c r="R5508" i="7"/>
  <c r="S5508" i="7"/>
  <c r="R5509" i="7"/>
  <c r="S5509" i="7"/>
  <c r="R5510" i="7"/>
  <c r="S5510" i="7"/>
  <c r="R5511" i="7"/>
  <c r="S5511" i="7"/>
  <c r="R5512" i="7"/>
  <c r="S5512" i="7"/>
  <c r="R5513" i="7"/>
  <c r="S5513" i="7"/>
  <c r="R5514" i="7"/>
  <c r="S5514" i="7"/>
  <c r="R5515" i="7"/>
  <c r="S5515" i="7"/>
  <c r="R5516" i="7"/>
  <c r="S5516" i="7"/>
  <c r="R5517" i="7"/>
  <c r="S5517" i="7"/>
  <c r="R5518" i="7"/>
  <c r="S5518" i="7"/>
  <c r="R5519" i="7"/>
  <c r="S5519" i="7"/>
  <c r="R5520" i="7"/>
  <c r="S5520" i="7"/>
  <c r="R5521" i="7"/>
  <c r="S5521" i="7"/>
  <c r="R5522" i="7"/>
  <c r="S5522" i="7"/>
  <c r="R5523" i="7"/>
  <c r="S5523" i="7"/>
  <c r="R5524" i="7"/>
  <c r="S5524" i="7"/>
  <c r="R5525" i="7"/>
  <c r="S5525" i="7"/>
  <c r="R5526" i="7"/>
  <c r="S5526" i="7"/>
  <c r="R5527" i="7"/>
  <c r="S5527" i="7"/>
  <c r="R5528" i="7"/>
  <c r="S5528" i="7"/>
  <c r="R5529" i="7"/>
  <c r="S5529" i="7"/>
  <c r="R5530" i="7"/>
  <c r="S5530" i="7"/>
  <c r="R5531" i="7"/>
  <c r="S5531" i="7"/>
  <c r="R5532" i="7"/>
  <c r="S5532" i="7"/>
  <c r="R5533" i="7"/>
  <c r="S5533" i="7"/>
  <c r="R5534" i="7"/>
  <c r="S5534" i="7"/>
  <c r="R5535" i="7"/>
  <c r="S5535" i="7"/>
  <c r="R5536" i="7"/>
  <c r="S5536" i="7"/>
  <c r="R5537" i="7"/>
  <c r="S5537" i="7"/>
  <c r="R5538" i="7"/>
  <c r="S5538" i="7"/>
  <c r="R5539" i="7"/>
  <c r="S5539" i="7"/>
  <c r="R5540" i="7"/>
  <c r="S5540" i="7"/>
  <c r="R5541" i="7"/>
  <c r="S5541" i="7"/>
  <c r="R5542" i="7"/>
  <c r="S5542" i="7"/>
  <c r="R5543" i="7"/>
  <c r="S5543" i="7"/>
  <c r="R5544" i="7"/>
  <c r="S5544" i="7"/>
  <c r="R5545" i="7"/>
  <c r="S5545" i="7"/>
  <c r="R5546" i="7"/>
  <c r="S5546" i="7"/>
  <c r="R5547" i="7"/>
  <c r="S5547" i="7"/>
  <c r="R5548" i="7"/>
  <c r="S5548" i="7"/>
  <c r="R5549" i="7"/>
  <c r="S5549" i="7"/>
  <c r="R5550" i="7"/>
  <c r="S5550" i="7"/>
  <c r="R5551" i="7"/>
  <c r="S5551" i="7"/>
  <c r="R5552" i="7"/>
  <c r="S5552" i="7"/>
  <c r="R5553" i="7"/>
  <c r="S5553" i="7"/>
  <c r="R5554" i="7"/>
  <c r="S5554" i="7"/>
  <c r="R5555" i="7"/>
  <c r="S5555" i="7"/>
  <c r="R5556" i="7"/>
  <c r="S5556" i="7"/>
  <c r="R5557" i="7"/>
  <c r="S5557" i="7"/>
  <c r="R5558" i="7"/>
  <c r="S5558" i="7"/>
  <c r="R5559" i="7"/>
  <c r="S5559" i="7"/>
  <c r="R5560" i="7"/>
  <c r="S5560" i="7"/>
  <c r="R5561" i="7"/>
  <c r="S5561" i="7"/>
  <c r="R5562" i="7"/>
  <c r="S5562" i="7"/>
  <c r="R5563" i="7"/>
  <c r="S5563" i="7"/>
  <c r="R5564" i="7"/>
  <c r="S5564" i="7"/>
  <c r="R5565" i="7"/>
  <c r="S5565" i="7"/>
  <c r="R5566" i="7"/>
  <c r="S5566" i="7"/>
  <c r="R5567" i="7"/>
  <c r="S5567" i="7"/>
  <c r="R5568" i="7"/>
  <c r="S5568" i="7"/>
  <c r="R5569" i="7"/>
  <c r="S5569" i="7"/>
  <c r="R5570" i="7"/>
  <c r="S5570" i="7"/>
  <c r="R5571" i="7"/>
  <c r="S5571" i="7"/>
  <c r="R5572" i="7"/>
  <c r="S5572" i="7"/>
  <c r="R5573" i="7"/>
  <c r="S5573" i="7"/>
  <c r="R5574" i="7"/>
  <c r="S5574" i="7"/>
  <c r="R5575" i="7"/>
  <c r="S5575" i="7"/>
  <c r="R5576" i="7"/>
  <c r="S5576" i="7"/>
  <c r="R5577" i="7"/>
  <c r="S5577" i="7"/>
  <c r="R5578" i="7"/>
  <c r="S5578" i="7"/>
  <c r="R5579" i="7"/>
  <c r="S5579" i="7"/>
  <c r="R5580" i="7"/>
  <c r="S5580" i="7"/>
  <c r="R5581" i="7"/>
  <c r="S5581" i="7"/>
  <c r="R5582" i="7"/>
  <c r="S5582" i="7"/>
  <c r="R5583" i="7"/>
  <c r="S5583" i="7"/>
  <c r="R5584" i="7"/>
  <c r="S5584" i="7"/>
  <c r="R5585" i="7"/>
  <c r="S5585" i="7"/>
  <c r="R5586" i="7"/>
  <c r="S5586" i="7"/>
  <c r="R5587" i="7"/>
  <c r="S5587" i="7"/>
  <c r="R5588" i="7"/>
  <c r="S5588" i="7"/>
  <c r="R5589" i="7"/>
  <c r="S5589" i="7"/>
  <c r="R5590" i="7"/>
  <c r="S5590" i="7"/>
  <c r="R5591" i="7"/>
  <c r="S5591" i="7"/>
  <c r="R5592" i="7"/>
  <c r="S5592" i="7"/>
  <c r="R5593" i="7"/>
  <c r="S5593" i="7"/>
  <c r="R5594" i="7"/>
  <c r="S5594" i="7"/>
  <c r="R5595" i="7"/>
  <c r="S5595" i="7"/>
  <c r="R5596" i="7"/>
  <c r="S5596" i="7"/>
  <c r="R5597" i="7"/>
  <c r="S5597" i="7"/>
  <c r="R5598" i="7"/>
  <c r="S5598" i="7"/>
  <c r="R5599" i="7"/>
  <c r="S5599" i="7"/>
  <c r="R5600" i="7"/>
  <c r="S5600" i="7"/>
  <c r="R5601" i="7"/>
  <c r="S5601" i="7"/>
  <c r="R5602" i="7"/>
  <c r="S5602" i="7"/>
  <c r="R5603" i="7"/>
  <c r="S5603" i="7"/>
  <c r="R5604" i="7"/>
  <c r="S5604" i="7"/>
  <c r="R5605" i="7"/>
  <c r="S5605" i="7"/>
  <c r="R5606" i="7"/>
  <c r="S5606" i="7"/>
  <c r="R5607" i="7"/>
  <c r="S5607" i="7"/>
  <c r="R5608" i="7"/>
  <c r="S5608" i="7"/>
  <c r="R5609" i="7"/>
  <c r="S5609" i="7"/>
  <c r="R5610" i="7"/>
  <c r="S5610" i="7"/>
  <c r="R5611" i="7"/>
  <c r="S5611" i="7"/>
  <c r="R5612" i="7"/>
  <c r="S5612" i="7"/>
  <c r="R5613" i="7"/>
  <c r="S5613" i="7"/>
  <c r="R5614" i="7"/>
  <c r="S5614" i="7"/>
  <c r="R5615" i="7"/>
  <c r="S5615" i="7"/>
  <c r="R5616" i="7"/>
  <c r="S5616" i="7"/>
  <c r="R5617" i="7"/>
  <c r="S5617" i="7"/>
  <c r="R5618" i="7"/>
  <c r="S5618" i="7"/>
  <c r="R5619" i="7"/>
  <c r="S5619" i="7"/>
  <c r="R5620" i="7"/>
  <c r="S5620" i="7"/>
  <c r="R5621" i="7"/>
  <c r="S5621" i="7"/>
  <c r="R5622" i="7"/>
  <c r="S5622" i="7"/>
  <c r="R5623" i="7"/>
  <c r="S5623" i="7"/>
  <c r="R5624" i="7"/>
  <c r="S5624" i="7"/>
  <c r="R5625" i="7"/>
  <c r="S5625" i="7"/>
  <c r="R5626" i="7"/>
  <c r="S5626" i="7"/>
  <c r="R5627" i="7"/>
  <c r="S5627" i="7"/>
  <c r="R5628" i="7"/>
  <c r="S5628" i="7"/>
  <c r="R5629" i="7"/>
  <c r="S5629" i="7"/>
  <c r="R5630" i="7"/>
  <c r="S5630" i="7"/>
  <c r="R5631" i="7"/>
  <c r="S5631" i="7"/>
  <c r="R5632" i="7"/>
  <c r="S5632" i="7"/>
  <c r="R5633" i="7"/>
  <c r="S5633" i="7"/>
  <c r="R5634" i="7"/>
  <c r="S5634" i="7"/>
  <c r="R5635" i="7"/>
  <c r="S5635" i="7"/>
  <c r="R5636" i="7"/>
  <c r="S5636" i="7"/>
  <c r="R5637" i="7"/>
  <c r="S5637" i="7"/>
  <c r="R5638" i="7"/>
  <c r="S5638" i="7"/>
  <c r="R5639" i="7"/>
  <c r="S5639" i="7"/>
  <c r="R5640" i="7"/>
  <c r="S5640" i="7"/>
  <c r="R5641" i="7"/>
  <c r="S5641" i="7"/>
  <c r="R5642" i="7"/>
  <c r="S5642" i="7"/>
  <c r="R5643" i="7"/>
  <c r="S5643" i="7"/>
  <c r="R5644" i="7"/>
  <c r="S5644" i="7"/>
  <c r="R5645" i="7"/>
  <c r="S5645" i="7"/>
  <c r="R5646" i="7"/>
  <c r="S5646" i="7"/>
  <c r="R5647" i="7"/>
  <c r="S5647" i="7"/>
  <c r="R5648" i="7"/>
  <c r="S5648" i="7"/>
  <c r="R5649" i="7"/>
  <c r="S5649" i="7"/>
  <c r="R5650" i="7"/>
  <c r="S5650" i="7"/>
  <c r="R5651" i="7"/>
  <c r="S5651" i="7"/>
  <c r="R5652" i="7"/>
  <c r="S5652" i="7"/>
  <c r="R5653" i="7"/>
  <c r="S5653" i="7"/>
  <c r="R5654" i="7"/>
  <c r="S5654" i="7"/>
  <c r="R5655" i="7"/>
  <c r="S5655" i="7"/>
  <c r="R5656" i="7"/>
  <c r="S5656" i="7"/>
  <c r="R5657" i="7"/>
  <c r="S5657" i="7"/>
  <c r="R5658" i="7"/>
  <c r="S5658" i="7"/>
  <c r="R5659" i="7"/>
  <c r="S5659" i="7"/>
  <c r="R5660" i="7"/>
  <c r="S5660" i="7"/>
  <c r="R5661" i="7"/>
  <c r="S5661" i="7"/>
  <c r="R5662" i="7"/>
  <c r="S5662" i="7"/>
  <c r="R5663" i="7"/>
  <c r="S5663" i="7"/>
  <c r="R5664" i="7"/>
  <c r="S5664" i="7"/>
  <c r="R5665" i="7"/>
  <c r="S5665" i="7"/>
  <c r="R5666" i="7"/>
  <c r="S5666" i="7"/>
  <c r="R5667" i="7"/>
  <c r="S5667" i="7"/>
  <c r="R5668" i="7"/>
  <c r="S5668" i="7"/>
  <c r="R5669" i="7"/>
  <c r="S5669" i="7"/>
  <c r="R5670" i="7"/>
  <c r="S5670" i="7"/>
  <c r="R5671" i="7"/>
  <c r="S5671" i="7"/>
  <c r="R5672" i="7"/>
  <c r="S5672" i="7"/>
  <c r="R5673" i="7"/>
  <c r="S5673" i="7"/>
  <c r="R5674" i="7"/>
  <c r="S5674" i="7"/>
  <c r="R5675" i="7"/>
  <c r="S5675" i="7"/>
  <c r="R5676" i="7"/>
  <c r="S5676" i="7"/>
  <c r="R5677" i="7"/>
  <c r="S5677" i="7"/>
  <c r="R5678" i="7"/>
  <c r="S5678" i="7"/>
  <c r="R5679" i="7"/>
  <c r="S5679" i="7"/>
  <c r="R5680" i="7"/>
  <c r="S5680" i="7"/>
  <c r="R5681" i="7"/>
  <c r="S5681" i="7"/>
  <c r="R5682" i="7"/>
  <c r="S5682" i="7"/>
  <c r="R5683" i="7"/>
  <c r="S5683" i="7"/>
  <c r="R5684" i="7"/>
  <c r="S5684" i="7"/>
  <c r="R5685" i="7"/>
  <c r="S5685" i="7"/>
  <c r="R5686" i="7"/>
  <c r="S5686" i="7"/>
  <c r="R5687" i="7"/>
  <c r="S5687" i="7"/>
  <c r="R5688" i="7"/>
  <c r="S5688" i="7"/>
  <c r="R5689" i="7"/>
  <c r="S5689" i="7"/>
  <c r="R5690" i="7"/>
  <c r="S5690" i="7"/>
  <c r="R5691" i="7"/>
  <c r="S5691" i="7"/>
  <c r="R5692" i="7"/>
  <c r="S5692" i="7"/>
  <c r="R5693" i="7"/>
  <c r="S5693" i="7"/>
  <c r="R5694" i="7"/>
  <c r="S5694" i="7"/>
  <c r="R5695" i="7"/>
  <c r="S5695" i="7"/>
  <c r="R5696" i="7"/>
  <c r="S5696" i="7"/>
  <c r="R5697" i="7"/>
  <c r="S5697" i="7"/>
  <c r="R5698" i="7"/>
  <c r="S5698" i="7"/>
  <c r="R5699" i="7"/>
  <c r="S5699" i="7"/>
  <c r="R5700" i="7"/>
  <c r="S5700" i="7"/>
  <c r="R5701" i="7"/>
  <c r="S5701" i="7"/>
  <c r="R5702" i="7"/>
  <c r="S5702" i="7"/>
  <c r="R5703" i="7"/>
  <c r="S5703" i="7"/>
  <c r="R5704" i="7"/>
  <c r="S5704" i="7"/>
  <c r="R5705" i="7"/>
  <c r="S5705" i="7"/>
  <c r="R5706" i="7"/>
  <c r="S5706" i="7"/>
  <c r="R5707" i="7"/>
  <c r="S5707" i="7"/>
  <c r="R5708" i="7"/>
  <c r="S5708" i="7"/>
  <c r="R5709" i="7"/>
  <c r="S5709" i="7"/>
  <c r="R5710" i="7"/>
  <c r="S5710" i="7"/>
  <c r="R5711" i="7"/>
  <c r="S5711" i="7"/>
  <c r="R5712" i="7"/>
  <c r="S5712" i="7"/>
  <c r="R5713" i="7"/>
  <c r="S5713" i="7"/>
  <c r="R5714" i="7"/>
  <c r="S5714" i="7"/>
  <c r="R5715" i="7"/>
  <c r="S5715" i="7"/>
  <c r="R5716" i="7"/>
  <c r="S5716" i="7"/>
  <c r="R5717" i="7"/>
  <c r="S5717" i="7"/>
  <c r="R5718" i="7"/>
  <c r="S5718" i="7"/>
  <c r="R5719" i="7"/>
  <c r="S5719" i="7"/>
  <c r="R5720" i="7"/>
  <c r="S5720" i="7"/>
  <c r="R5721" i="7"/>
  <c r="S5721" i="7"/>
  <c r="R5722" i="7"/>
  <c r="S5722" i="7"/>
  <c r="R5723" i="7"/>
  <c r="S5723" i="7"/>
  <c r="R5724" i="7"/>
  <c r="S5724" i="7"/>
  <c r="R5725" i="7"/>
  <c r="S5725" i="7"/>
  <c r="R5726" i="7"/>
  <c r="S5726" i="7"/>
  <c r="R5727" i="7"/>
  <c r="S5727" i="7"/>
  <c r="R5728" i="7"/>
  <c r="S5728" i="7"/>
  <c r="R5729" i="7"/>
  <c r="S5729" i="7"/>
  <c r="R5730" i="7"/>
  <c r="S5730" i="7"/>
  <c r="R5731" i="7"/>
  <c r="S5731" i="7"/>
  <c r="R5732" i="7"/>
  <c r="S5732" i="7"/>
  <c r="R5733" i="7"/>
  <c r="S5733" i="7"/>
  <c r="R5734" i="7"/>
  <c r="S5734" i="7"/>
  <c r="R5735" i="7"/>
  <c r="S5735" i="7"/>
  <c r="R5736" i="7"/>
  <c r="S5736" i="7"/>
  <c r="R5737" i="7"/>
  <c r="S5737" i="7"/>
  <c r="R5738" i="7"/>
  <c r="S5738" i="7"/>
  <c r="R5739" i="7"/>
  <c r="S5739" i="7"/>
  <c r="R5740" i="7"/>
  <c r="S5740" i="7"/>
  <c r="R5741" i="7"/>
  <c r="S5741" i="7"/>
  <c r="R5742" i="7"/>
  <c r="S5742" i="7"/>
  <c r="R5743" i="7"/>
  <c r="S5743" i="7"/>
  <c r="R5744" i="7"/>
  <c r="S5744" i="7"/>
  <c r="R5745" i="7"/>
  <c r="S5745" i="7"/>
  <c r="R5746" i="7"/>
  <c r="S5746" i="7"/>
  <c r="R5747" i="7"/>
  <c r="S5747" i="7"/>
  <c r="R5748" i="7"/>
  <c r="S5748" i="7"/>
  <c r="R5749" i="7"/>
  <c r="S5749" i="7"/>
  <c r="R5750" i="7"/>
  <c r="S5750" i="7"/>
  <c r="R5751" i="7"/>
  <c r="S5751" i="7"/>
  <c r="R5752" i="7"/>
  <c r="S5752" i="7"/>
  <c r="R5753" i="7"/>
  <c r="S5753" i="7"/>
  <c r="R5754" i="7"/>
  <c r="S5754" i="7"/>
  <c r="R5755" i="7"/>
  <c r="S5755" i="7"/>
  <c r="R5756" i="7"/>
  <c r="S5756" i="7"/>
  <c r="R5757" i="7"/>
  <c r="S5757" i="7"/>
  <c r="R5758" i="7"/>
  <c r="S5758" i="7"/>
  <c r="R5759" i="7"/>
  <c r="S5759" i="7"/>
  <c r="R5760" i="7"/>
  <c r="S5760" i="7"/>
  <c r="R5761" i="7"/>
  <c r="S5761" i="7"/>
  <c r="R5762" i="7"/>
  <c r="S5762" i="7"/>
  <c r="R5763" i="7"/>
  <c r="S5763" i="7"/>
  <c r="R5764" i="7"/>
  <c r="S5764" i="7"/>
  <c r="R5765" i="7"/>
  <c r="S5765" i="7"/>
  <c r="R5766" i="7"/>
  <c r="S5766" i="7"/>
  <c r="R5767" i="7"/>
  <c r="S5767" i="7"/>
  <c r="R5768" i="7"/>
  <c r="S5768" i="7"/>
  <c r="R5769" i="7"/>
  <c r="S5769" i="7"/>
  <c r="R5770" i="7"/>
  <c r="S5770" i="7"/>
  <c r="R5771" i="7"/>
  <c r="S5771" i="7"/>
  <c r="R5772" i="7"/>
  <c r="S5772" i="7"/>
  <c r="R5773" i="7"/>
  <c r="S5773" i="7"/>
  <c r="R5774" i="7"/>
  <c r="S5774" i="7"/>
  <c r="R5775" i="7"/>
  <c r="S5775" i="7"/>
  <c r="R5776" i="7"/>
  <c r="S5776" i="7"/>
  <c r="R5777" i="7"/>
  <c r="S5777" i="7"/>
  <c r="R5778" i="7"/>
  <c r="S5778" i="7"/>
  <c r="R5779" i="7"/>
  <c r="S5779" i="7"/>
  <c r="R5780" i="7"/>
  <c r="S5780" i="7"/>
  <c r="R5781" i="7"/>
  <c r="S5781" i="7"/>
  <c r="R5782" i="7"/>
  <c r="S5782" i="7"/>
  <c r="R5783" i="7"/>
  <c r="S5783" i="7"/>
  <c r="R5784" i="7"/>
  <c r="S5784" i="7"/>
  <c r="R5785" i="7"/>
  <c r="S5785" i="7"/>
  <c r="R5786" i="7"/>
  <c r="S5786" i="7"/>
  <c r="R5787" i="7"/>
  <c r="S5787" i="7"/>
  <c r="R5788" i="7"/>
  <c r="S5788" i="7"/>
  <c r="R5789" i="7"/>
  <c r="S5789" i="7"/>
  <c r="R5790" i="7"/>
  <c r="S5790" i="7"/>
  <c r="R5791" i="7"/>
  <c r="S5791" i="7"/>
  <c r="R5792" i="7"/>
  <c r="S5792" i="7"/>
  <c r="R5793" i="7"/>
  <c r="S5793" i="7"/>
  <c r="R5794" i="7"/>
  <c r="S5794" i="7"/>
  <c r="R5795" i="7"/>
  <c r="S5795" i="7"/>
  <c r="R5796" i="7"/>
  <c r="S5796" i="7"/>
  <c r="R5797" i="7"/>
  <c r="S5797" i="7"/>
  <c r="R5798" i="7"/>
  <c r="S5798" i="7"/>
  <c r="R5799" i="7"/>
  <c r="S5799" i="7"/>
  <c r="R5800" i="7"/>
  <c r="S5800" i="7"/>
  <c r="R5801" i="7"/>
  <c r="S5801" i="7"/>
  <c r="R5802" i="7"/>
  <c r="S5802" i="7"/>
  <c r="R5803" i="7"/>
  <c r="S5803" i="7"/>
  <c r="R5804" i="7"/>
  <c r="S5804" i="7"/>
  <c r="R5805" i="7"/>
  <c r="S5805" i="7"/>
  <c r="R5806" i="7"/>
  <c r="S5806" i="7"/>
  <c r="R5807" i="7"/>
  <c r="S5807" i="7"/>
  <c r="R5808" i="7"/>
  <c r="S5808" i="7"/>
  <c r="R5809" i="7"/>
  <c r="S5809" i="7"/>
  <c r="R5810" i="7"/>
  <c r="S5810" i="7"/>
  <c r="R5811" i="7"/>
  <c r="S5811" i="7"/>
  <c r="R5812" i="7"/>
  <c r="S5812" i="7"/>
  <c r="R5813" i="7"/>
  <c r="S5813" i="7"/>
  <c r="R5814" i="7"/>
  <c r="S5814" i="7"/>
  <c r="R5815" i="7"/>
  <c r="S5815" i="7"/>
  <c r="R5816" i="7"/>
  <c r="S5816" i="7"/>
  <c r="R5817" i="7"/>
  <c r="S5817" i="7"/>
  <c r="R5818" i="7"/>
  <c r="S5818" i="7"/>
  <c r="R5819" i="7"/>
  <c r="S5819" i="7"/>
  <c r="R5820" i="7"/>
  <c r="S5820" i="7"/>
  <c r="R5821" i="7"/>
  <c r="S5821" i="7"/>
  <c r="R5822" i="7"/>
  <c r="S5822" i="7"/>
  <c r="R5823" i="7"/>
  <c r="S5823" i="7"/>
  <c r="R5824" i="7"/>
  <c r="S5824" i="7"/>
  <c r="R5825" i="7"/>
  <c r="S5825" i="7"/>
  <c r="R5826" i="7"/>
  <c r="S5826" i="7"/>
  <c r="R5827" i="7"/>
  <c r="S5827" i="7"/>
  <c r="R5828" i="7"/>
  <c r="S5828" i="7"/>
  <c r="R5829" i="7"/>
  <c r="S5829" i="7"/>
  <c r="R5830" i="7"/>
  <c r="S5830" i="7"/>
  <c r="R5831" i="7"/>
  <c r="S5831" i="7"/>
  <c r="R5832" i="7"/>
  <c r="S5832" i="7"/>
  <c r="R5833" i="7"/>
  <c r="S5833" i="7"/>
  <c r="R5834" i="7"/>
  <c r="S5834" i="7"/>
  <c r="R5835" i="7"/>
  <c r="S5835" i="7"/>
  <c r="R5836" i="7"/>
  <c r="S5836" i="7"/>
  <c r="R5837" i="7"/>
  <c r="S5837" i="7"/>
  <c r="R5838" i="7"/>
  <c r="S5838" i="7"/>
  <c r="R5839" i="7"/>
  <c r="S5839" i="7"/>
  <c r="R5840" i="7"/>
  <c r="S5840" i="7"/>
  <c r="R5841" i="7"/>
  <c r="S5841" i="7"/>
  <c r="R5842" i="7"/>
  <c r="S5842" i="7"/>
  <c r="R5843" i="7"/>
  <c r="S5843" i="7"/>
  <c r="R5844" i="7"/>
  <c r="S5844" i="7"/>
  <c r="R5845" i="7"/>
  <c r="S5845" i="7"/>
  <c r="R5846" i="7"/>
  <c r="S5846" i="7"/>
  <c r="R5847" i="7"/>
  <c r="S5847" i="7"/>
  <c r="R5848" i="7"/>
  <c r="S5848" i="7"/>
  <c r="R5849" i="7"/>
  <c r="S5849" i="7"/>
  <c r="R5850" i="7"/>
  <c r="S5850" i="7"/>
  <c r="R5851" i="7"/>
  <c r="S5851" i="7"/>
  <c r="R5852" i="7"/>
  <c r="S5852" i="7"/>
  <c r="R5853" i="7"/>
  <c r="S5853" i="7"/>
  <c r="R5854" i="7"/>
  <c r="S5854" i="7"/>
  <c r="R5855" i="7"/>
  <c r="S5855" i="7"/>
  <c r="R5856" i="7"/>
  <c r="S5856" i="7"/>
  <c r="R5857" i="7"/>
  <c r="S5857" i="7"/>
  <c r="R5858" i="7"/>
  <c r="S5858" i="7"/>
  <c r="R5859" i="7"/>
  <c r="S5859" i="7"/>
  <c r="R5860" i="7"/>
  <c r="S5860" i="7"/>
  <c r="R5861" i="7"/>
  <c r="S5861" i="7"/>
  <c r="R5862" i="7"/>
  <c r="S5862" i="7"/>
  <c r="R5863" i="7"/>
  <c r="S5863" i="7"/>
  <c r="R5864" i="7"/>
  <c r="S5864" i="7"/>
  <c r="R5865" i="7"/>
  <c r="S5865" i="7"/>
  <c r="R5866" i="7"/>
  <c r="S5866" i="7"/>
  <c r="R5867" i="7"/>
  <c r="S5867" i="7"/>
  <c r="R5868" i="7"/>
  <c r="S5868" i="7"/>
  <c r="R5869" i="7"/>
  <c r="S5869" i="7"/>
  <c r="R5870" i="7"/>
  <c r="S5870" i="7"/>
  <c r="R5871" i="7"/>
  <c r="S5871" i="7"/>
  <c r="R5872" i="7"/>
  <c r="S5872" i="7"/>
  <c r="R5873" i="7"/>
  <c r="S5873" i="7"/>
  <c r="R5874" i="7"/>
  <c r="S5874" i="7"/>
  <c r="R5875" i="7"/>
  <c r="S5875" i="7"/>
  <c r="R5876" i="7"/>
  <c r="S5876" i="7"/>
  <c r="R5877" i="7"/>
  <c r="S5877" i="7"/>
  <c r="R5878" i="7"/>
  <c r="S5878" i="7"/>
  <c r="R5879" i="7"/>
  <c r="S5879" i="7"/>
  <c r="R5880" i="7"/>
  <c r="S5880" i="7"/>
  <c r="R5881" i="7"/>
  <c r="S5881" i="7"/>
  <c r="R5882" i="7"/>
  <c r="S5882" i="7"/>
  <c r="R5883" i="7"/>
  <c r="S5883" i="7"/>
  <c r="R5884" i="7"/>
  <c r="S5884" i="7"/>
  <c r="R5885" i="7"/>
  <c r="S5885" i="7"/>
  <c r="R5886" i="7"/>
  <c r="S5886" i="7"/>
  <c r="R5887" i="7"/>
  <c r="S5887" i="7"/>
  <c r="R5888" i="7"/>
  <c r="S5888" i="7"/>
  <c r="R5889" i="7"/>
  <c r="S5889" i="7"/>
  <c r="R5890" i="7"/>
  <c r="S5890" i="7"/>
  <c r="R5891" i="7"/>
  <c r="S5891" i="7"/>
  <c r="R5892" i="7"/>
  <c r="S5892" i="7"/>
  <c r="R5893" i="7"/>
  <c r="S5893" i="7"/>
  <c r="R5894" i="7"/>
  <c r="S5894" i="7"/>
  <c r="R5895" i="7"/>
  <c r="S5895" i="7"/>
  <c r="R5896" i="7"/>
  <c r="S5896" i="7"/>
  <c r="R5897" i="7"/>
  <c r="S5897" i="7"/>
  <c r="R5898" i="7"/>
  <c r="S5898" i="7"/>
  <c r="R5899" i="7"/>
  <c r="S5899" i="7"/>
  <c r="R5900" i="7"/>
  <c r="S5900" i="7"/>
  <c r="R5901" i="7"/>
  <c r="S5901" i="7"/>
  <c r="R5902" i="7"/>
  <c r="S5902" i="7"/>
  <c r="R5903" i="7"/>
  <c r="S5903" i="7"/>
  <c r="R5904" i="7"/>
  <c r="S5904" i="7"/>
  <c r="R5905" i="7"/>
  <c r="S5905" i="7"/>
  <c r="R5906" i="7"/>
  <c r="S5906" i="7"/>
  <c r="R5907" i="7"/>
  <c r="S5907" i="7"/>
  <c r="R5908" i="7"/>
  <c r="S5908" i="7"/>
  <c r="R5909" i="7"/>
  <c r="S5909" i="7"/>
  <c r="R5910" i="7"/>
  <c r="S5910" i="7"/>
  <c r="R5911" i="7"/>
  <c r="S5911" i="7"/>
  <c r="R5912" i="7"/>
  <c r="S5912" i="7"/>
  <c r="R5913" i="7"/>
  <c r="S5913" i="7"/>
  <c r="R5914" i="7"/>
  <c r="S5914" i="7"/>
  <c r="R5915" i="7"/>
  <c r="S5915" i="7"/>
  <c r="R5916" i="7"/>
  <c r="S5916" i="7"/>
  <c r="R5917" i="7"/>
  <c r="S5917" i="7"/>
  <c r="R5918" i="7"/>
  <c r="S5918" i="7"/>
  <c r="R5919" i="7"/>
  <c r="S5919" i="7"/>
  <c r="R5920" i="7"/>
  <c r="S5920" i="7"/>
  <c r="R5921" i="7"/>
  <c r="S5921" i="7"/>
  <c r="R5922" i="7"/>
  <c r="S5922" i="7"/>
  <c r="R5923" i="7"/>
  <c r="S5923" i="7"/>
  <c r="R5924" i="7"/>
  <c r="S5924" i="7"/>
  <c r="R5925" i="7"/>
  <c r="S5925" i="7"/>
  <c r="R5926" i="7"/>
  <c r="S5926" i="7"/>
  <c r="R5927" i="7"/>
  <c r="S5927" i="7"/>
  <c r="R5928" i="7"/>
  <c r="S5928" i="7"/>
  <c r="R5929" i="7"/>
  <c r="S5929" i="7"/>
  <c r="R5930" i="7"/>
  <c r="S5930" i="7"/>
  <c r="R5931" i="7"/>
  <c r="S5931" i="7"/>
  <c r="R5932" i="7"/>
  <c r="S5932" i="7"/>
  <c r="R5933" i="7"/>
  <c r="S5933" i="7"/>
  <c r="R5934" i="7"/>
  <c r="S5934" i="7"/>
  <c r="R5935" i="7"/>
  <c r="S5935" i="7"/>
  <c r="R5936" i="7"/>
  <c r="S5936" i="7"/>
  <c r="R5937" i="7"/>
  <c r="S5937" i="7"/>
  <c r="R5938" i="7"/>
  <c r="S5938" i="7"/>
  <c r="R5939" i="7"/>
  <c r="S5939" i="7"/>
  <c r="R5940" i="7"/>
  <c r="S5940" i="7"/>
  <c r="R5941" i="7"/>
  <c r="S5941" i="7"/>
  <c r="R5942" i="7"/>
  <c r="S5942" i="7"/>
  <c r="R5943" i="7"/>
  <c r="S5943" i="7"/>
  <c r="R5944" i="7"/>
  <c r="S5944" i="7"/>
  <c r="R5945" i="7"/>
  <c r="S5945" i="7"/>
  <c r="R5946" i="7"/>
  <c r="S5946" i="7"/>
  <c r="R5947" i="7"/>
  <c r="S5947" i="7"/>
  <c r="R5948" i="7"/>
  <c r="S5948" i="7"/>
  <c r="R5949" i="7"/>
  <c r="S5949" i="7"/>
  <c r="R5950" i="7"/>
  <c r="S5950" i="7"/>
  <c r="R5951" i="7"/>
  <c r="S5951" i="7"/>
  <c r="R5952" i="7"/>
  <c r="S5952" i="7"/>
  <c r="R5953" i="7"/>
  <c r="S5953" i="7"/>
  <c r="R5954" i="7"/>
  <c r="S5954" i="7"/>
  <c r="R5955" i="7"/>
  <c r="S5955" i="7"/>
  <c r="R5956" i="7"/>
  <c r="S5956" i="7"/>
  <c r="R5957" i="7"/>
  <c r="S5957" i="7"/>
  <c r="R5958" i="7"/>
  <c r="S5958" i="7"/>
  <c r="R5959" i="7"/>
  <c r="S5959" i="7"/>
  <c r="R5960" i="7"/>
  <c r="S5960" i="7"/>
  <c r="R5961" i="7"/>
  <c r="S5961" i="7"/>
  <c r="R5962" i="7"/>
  <c r="S5962" i="7"/>
  <c r="R5963" i="7"/>
  <c r="S5963" i="7"/>
  <c r="R5964" i="7"/>
  <c r="S5964" i="7"/>
  <c r="R5965" i="7"/>
  <c r="S5965" i="7"/>
  <c r="R5966" i="7"/>
  <c r="S5966" i="7"/>
  <c r="R5967" i="7"/>
  <c r="S5967" i="7"/>
  <c r="R5968" i="7"/>
  <c r="S5968" i="7"/>
  <c r="R5969" i="7"/>
  <c r="S5969" i="7"/>
  <c r="R5970" i="7"/>
  <c r="S5970" i="7"/>
  <c r="R5971" i="7"/>
  <c r="S5971" i="7"/>
  <c r="R5972" i="7"/>
  <c r="S5972" i="7"/>
  <c r="R5973" i="7"/>
  <c r="S5973" i="7"/>
  <c r="R5974" i="7"/>
  <c r="S5974" i="7"/>
  <c r="R5975" i="7"/>
  <c r="S5975" i="7"/>
  <c r="R5976" i="7"/>
  <c r="S5976" i="7"/>
  <c r="R5977" i="7"/>
  <c r="S5977" i="7"/>
  <c r="R5978" i="7"/>
  <c r="S5978" i="7"/>
  <c r="R5979" i="7"/>
  <c r="S5979" i="7"/>
  <c r="R5980" i="7"/>
  <c r="S5980" i="7"/>
  <c r="R5981" i="7"/>
  <c r="S5981" i="7"/>
  <c r="R5982" i="7"/>
  <c r="S5982" i="7"/>
  <c r="R5983" i="7"/>
  <c r="S5983" i="7"/>
  <c r="R5984" i="7"/>
  <c r="S5984" i="7"/>
  <c r="R5985" i="7"/>
  <c r="S5985" i="7"/>
  <c r="R5986" i="7"/>
  <c r="S5986" i="7"/>
  <c r="R5987" i="7"/>
  <c r="S5987" i="7"/>
  <c r="R5988" i="7"/>
  <c r="S5988" i="7"/>
  <c r="R5989" i="7"/>
  <c r="S5989" i="7"/>
  <c r="R5990" i="7"/>
  <c r="S5990" i="7"/>
  <c r="R5991" i="7"/>
  <c r="S5991" i="7"/>
  <c r="R5992" i="7"/>
  <c r="S5992" i="7"/>
  <c r="R5993" i="7"/>
  <c r="S5993" i="7"/>
  <c r="R5994" i="7"/>
  <c r="S5994" i="7"/>
  <c r="R5995" i="7"/>
  <c r="S5995" i="7"/>
  <c r="R5996" i="7"/>
  <c r="S5996" i="7"/>
  <c r="R5997" i="7"/>
  <c r="S5997" i="7"/>
  <c r="R5998" i="7"/>
  <c r="S5998" i="7"/>
  <c r="R5999" i="7"/>
  <c r="S5999" i="7"/>
  <c r="R6000" i="7"/>
  <c r="S6000" i="7"/>
  <c r="R6001" i="7"/>
  <c r="S6001" i="7"/>
  <c r="R6002" i="7"/>
  <c r="S6002" i="7"/>
  <c r="R6003" i="7"/>
  <c r="S6003" i="7"/>
  <c r="R6004" i="7"/>
  <c r="S6004" i="7"/>
  <c r="R6005" i="7"/>
  <c r="S6005" i="7"/>
  <c r="R6006" i="7"/>
  <c r="S6006" i="7"/>
  <c r="R6007" i="7"/>
  <c r="S6007" i="7"/>
  <c r="R6008" i="7"/>
  <c r="S6008" i="7"/>
  <c r="R6009" i="7"/>
  <c r="S6009" i="7"/>
  <c r="R6010" i="7"/>
  <c r="S6010" i="7"/>
  <c r="R6011" i="7"/>
  <c r="S6011" i="7"/>
  <c r="R6012" i="7"/>
  <c r="S6012" i="7"/>
  <c r="R6013" i="7"/>
  <c r="S6013" i="7"/>
  <c r="R6014" i="7"/>
  <c r="S6014" i="7"/>
  <c r="R6015" i="7"/>
  <c r="S6015" i="7"/>
  <c r="R6016" i="7"/>
  <c r="S6016" i="7"/>
  <c r="R6017" i="7"/>
  <c r="S6017" i="7"/>
  <c r="R6018" i="7"/>
  <c r="S6018" i="7"/>
  <c r="R6019" i="7"/>
  <c r="S6019" i="7"/>
  <c r="R6020" i="7"/>
  <c r="S6020" i="7"/>
  <c r="R6021" i="7"/>
  <c r="S6021" i="7"/>
  <c r="R6022" i="7"/>
  <c r="S6022" i="7"/>
  <c r="R6023" i="7"/>
  <c r="S6023" i="7"/>
  <c r="R6024" i="7"/>
  <c r="S6024" i="7"/>
  <c r="R6025" i="7"/>
  <c r="S6025" i="7"/>
  <c r="R6026" i="7"/>
  <c r="S6026" i="7"/>
  <c r="R6027" i="7"/>
  <c r="S6027" i="7"/>
  <c r="R6028" i="7"/>
  <c r="S6028" i="7"/>
  <c r="R6029" i="7"/>
  <c r="S6029" i="7"/>
  <c r="R6030" i="7"/>
  <c r="S6030" i="7"/>
  <c r="R6031" i="7"/>
  <c r="S6031" i="7"/>
  <c r="R6032" i="7"/>
  <c r="S6032" i="7"/>
  <c r="R6033" i="7"/>
  <c r="S6033" i="7"/>
  <c r="R6034" i="7"/>
  <c r="S6034" i="7"/>
  <c r="R6035" i="7"/>
  <c r="S6035" i="7"/>
  <c r="R6036" i="7"/>
  <c r="S6036" i="7"/>
  <c r="R6037" i="7"/>
  <c r="S6037" i="7"/>
  <c r="R6038" i="7"/>
  <c r="S6038" i="7"/>
  <c r="R6039" i="7"/>
  <c r="S6039" i="7"/>
  <c r="R6040" i="7"/>
  <c r="S6040" i="7"/>
  <c r="R6041" i="7"/>
  <c r="S6041" i="7"/>
  <c r="R6042" i="7"/>
  <c r="S6042" i="7"/>
  <c r="R6043" i="7"/>
  <c r="S6043" i="7"/>
  <c r="R6044" i="7"/>
  <c r="S6044" i="7"/>
  <c r="R6045" i="7"/>
  <c r="S6045" i="7"/>
  <c r="R6046" i="7"/>
  <c r="S6046" i="7"/>
  <c r="R6047" i="7"/>
  <c r="S6047" i="7"/>
  <c r="R6048" i="7"/>
  <c r="S6048" i="7"/>
  <c r="R6049" i="7"/>
  <c r="S6049" i="7"/>
  <c r="R6050" i="7"/>
  <c r="S6050" i="7"/>
  <c r="R6051" i="7"/>
  <c r="S6051" i="7"/>
  <c r="R6052" i="7"/>
  <c r="S6052" i="7"/>
  <c r="R6053" i="7"/>
  <c r="S6053" i="7"/>
  <c r="R6054" i="7"/>
  <c r="S6054" i="7"/>
  <c r="R6055" i="7"/>
  <c r="S6055" i="7"/>
  <c r="R6056" i="7"/>
  <c r="S6056" i="7"/>
  <c r="R6057" i="7"/>
  <c r="S6057" i="7"/>
  <c r="R6058" i="7"/>
  <c r="S6058" i="7"/>
  <c r="R6059" i="7"/>
  <c r="S6059" i="7"/>
  <c r="R6060" i="7"/>
  <c r="S6060" i="7"/>
  <c r="R6061" i="7"/>
  <c r="S6061" i="7"/>
  <c r="R6062" i="7"/>
  <c r="S6062" i="7"/>
  <c r="R6063" i="7"/>
  <c r="S6063" i="7"/>
  <c r="R6064" i="7"/>
  <c r="S6064" i="7"/>
  <c r="R6065" i="7"/>
  <c r="S6065" i="7"/>
  <c r="R6066" i="7"/>
  <c r="S6066" i="7"/>
  <c r="R6067" i="7"/>
  <c r="S6067" i="7"/>
  <c r="R6068" i="7"/>
  <c r="S6068" i="7"/>
  <c r="R6069" i="7"/>
  <c r="S6069" i="7"/>
  <c r="R6070" i="7"/>
  <c r="S6070" i="7"/>
  <c r="R6071" i="7"/>
  <c r="S6071" i="7"/>
  <c r="R6072" i="7"/>
  <c r="S6072" i="7"/>
  <c r="R6073" i="7"/>
  <c r="S6073" i="7"/>
  <c r="R6074" i="7"/>
  <c r="S6074" i="7"/>
  <c r="R6075" i="7"/>
  <c r="S6075" i="7"/>
  <c r="R6076" i="7"/>
  <c r="S6076" i="7"/>
  <c r="R6077" i="7"/>
  <c r="S6077" i="7"/>
  <c r="R6078" i="7"/>
  <c r="S6078" i="7"/>
  <c r="R6079" i="7"/>
  <c r="S6079" i="7"/>
  <c r="R6080" i="7"/>
  <c r="S6080" i="7"/>
  <c r="R6081" i="7"/>
  <c r="S6081" i="7"/>
  <c r="R6082" i="7"/>
  <c r="S6082" i="7"/>
  <c r="R6083" i="7"/>
  <c r="S6083" i="7"/>
  <c r="R6084" i="7"/>
  <c r="S6084" i="7"/>
  <c r="R6085" i="7"/>
  <c r="S6085" i="7"/>
  <c r="R6086" i="7"/>
  <c r="S6086" i="7"/>
  <c r="R6087" i="7"/>
  <c r="S6087" i="7"/>
  <c r="R6088" i="7"/>
  <c r="S6088" i="7"/>
  <c r="R6089" i="7"/>
  <c r="S6089" i="7"/>
  <c r="R6090" i="7"/>
  <c r="S6090" i="7"/>
  <c r="R6091" i="7"/>
  <c r="S6091" i="7"/>
  <c r="R6092" i="7"/>
  <c r="S6092" i="7"/>
  <c r="R6093" i="7"/>
  <c r="S6093" i="7"/>
  <c r="R6094" i="7"/>
  <c r="S6094" i="7"/>
  <c r="R6095" i="7"/>
  <c r="S6095" i="7"/>
  <c r="R6096" i="7"/>
  <c r="S6096" i="7"/>
  <c r="R6097" i="7"/>
  <c r="S6097" i="7"/>
  <c r="R6098" i="7"/>
  <c r="S6098" i="7"/>
  <c r="R6099" i="7"/>
  <c r="S6099" i="7"/>
  <c r="R6100" i="7"/>
  <c r="S6100" i="7"/>
  <c r="R6101" i="7"/>
  <c r="S6101" i="7"/>
  <c r="R6102" i="7"/>
  <c r="S6102" i="7"/>
  <c r="R6103" i="7"/>
  <c r="S6103" i="7"/>
  <c r="R6104" i="7"/>
  <c r="S6104" i="7"/>
  <c r="R6105" i="7"/>
  <c r="S6105" i="7"/>
  <c r="R6106" i="7"/>
  <c r="S6106" i="7"/>
  <c r="R6107" i="7"/>
  <c r="S6107" i="7"/>
  <c r="R6108" i="7"/>
  <c r="S6108" i="7"/>
  <c r="R6109" i="7"/>
  <c r="S6109" i="7"/>
  <c r="R6110" i="7"/>
  <c r="S6110" i="7"/>
  <c r="R6111" i="7"/>
  <c r="S6111" i="7"/>
  <c r="R6112" i="7"/>
  <c r="S6112" i="7"/>
  <c r="R6113" i="7"/>
  <c r="S6113" i="7"/>
  <c r="R6114" i="7"/>
  <c r="S6114" i="7"/>
  <c r="R6115" i="7"/>
  <c r="S6115" i="7"/>
  <c r="R6116" i="7"/>
  <c r="S6116" i="7"/>
  <c r="R6117" i="7"/>
  <c r="S6117" i="7"/>
  <c r="R6118" i="7"/>
  <c r="S6118" i="7"/>
  <c r="R6119" i="7"/>
  <c r="S6119" i="7"/>
  <c r="R6120" i="7"/>
  <c r="S6120" i="7"/>
  <c r="R6121" i="7"/>
  <c r="S6121" i="7"/>
  <c r="R6122" i="7"/>
  <c r="S6122" i="7"/>
  <c r="R6123" i="7"/>
  <c r="S6123" i="7"/>
  <c r="R6124" i="7"/>
  <c r="S6124" i="7"/>
  <c r="R6125" i="7"/>
  <c r="S6125" i="7"/>
  <c r="R6126" i="7"/>
  <c r="S6126" i="7"/>
  <c r="R6127" i="7"/>
  <c r="S6127" i="7"/>
  <c r="R6128" i="7"/>
  <c r="S6128" i="7"/>
  <c r="R6129" i="7"/>
  <c r="S6129" i="7"/>
  <c r="R6130" i="7"/>
  <c r="S6130" i="7"/>
  <c r="R6131" i="7"/>
  <c r="S6131" i="7"/>
  <c r="R6132" i="7"/>
  <c r="S6132" i="7"/>
  <c r="R6133" i="7"/>
  <c r="S6133" i="7"/>
  <c r="R6134" i="7"/>
  <c r="S6134" i="7"/>
  <c r="R6135" i="7"/>
  <c r="S6135" i="7"/>
  <c r="R6136" i="7"/>
  <c r="S6136" i="7"/>
  <c r="R6137" i="7"/>
  <c r="S6137" i="7"/>
  <c r="R6138" i="7"/>
  <c r="S6138" i="7"/>
  <c r="R6139" i="7"/>
  <c r="S6139" i="7"/>
  <c r="R6140" i="7"/>
  <c r="S6140" i="7"/>
  <c r="R6141" i="7"/>
  <c r="S6141" i="7"/>
  <c r="R6142" i="7"/>
  <c r="S6142" i="7"/>
  <c r="R6143" i="7"/>
  <c r="S6143" i="7"/>
  <c r="R6144" i="7"/>
  <c r="S6144" i="7"/>
  <c r="R6145" i="7"/>
  <c r="S6145" i="7"/>
  <c r="R6146" i="7"/>
  <c r="S6146" i="7"/>
  <c r="R6147" i="7"/>
  <c r="S6147" i="7"/>
  <c r="R6148" i="7"/>
  <c r="S6148" i="7"/>
  <c r="R6149" i="7"/>
  <c r="S6149" i="7"/>
  <c r="R6150" i="7"/>
  <c r="S6150" i="7"/>
  <c r="R6151" i="7"/>
  <c r="S6151" i="7"/>
  <c r="R6152" i="7"/>
  <c r="S6152" i="7"/>
  <c r="R6153" i="7"/>
  <c r="S6153" i="7"/>
  <c r="R6154" i="7"/>
  <c r="S6154" i="7"/>
  <c r="R6155" i="7"/>
  <c r="S6155" i="7"/>
  <c r="R6156" i="7"/>
  <c r="S6156" i="7"/>
  <c r="R6157" i="7"/>
  <c r="S6157" i="7"/>
  <c r="R6158" i="7"/>
  <c r="S6158" i="7"/>
  <c r="R6159" i="7"/>
  <c r="S6159" i="7"/>
  <c r="R6160" i="7"/>
  <c r="S6160" i="7"/>
  <c r="R6161" i="7"/>
  <c r="S6161" i="7"/>
  <c r="R6162" i="7"/>
  <c r="S6162" i="7"/>
  <c r="R6163" i="7"/>
  <c r="S6163" i="7"/>
  <c r="R6164" i="7"/>
  <c r="S6164" i="7"/>
  <c r="R6165" i="7"/>
  <c r="S6165" i="7"/>
  <c r="R6166" i="7"/>
  <c r="S6166" i="7"/>
  <c r="R6167" i="7"/>
  <c r="S6167" i="7"/>
  <c r="R6168" i="7"/>
  <c r="S6168" i="7"/>
  <c r="R6169" i="7"/>
  <c r="S6169" i="7"/>
  <c r="R6170" i="7"/>
  <c r="S6170" i="7"/>
  <c r="R6171" i="7"/>
  <c r="S6171" i="7"/>
  <c r="R6172" i="7"/>
  <c r="S6172" i="7"/>
  <c r="R6173" i="7"/>
  <c r="S6173" i="7"/>
  <c r="R6174" i="7"/>
  <c r="S6174" i="7"/>
  <c r="R6175" i="7"/>
  <c r="S6175" i="7"/>
  <c r="R6176" i="7"/>
  <c r="S6176" i="7"/>
  <c r="R6177" i="7"/>
  <c r="S6177" i="7"/>
  <c r="R6178" i="7"/>
  <c r="S6178" i="7"/>
  <c r="R6179" i="7"/>
  <c r="S6179" i="7"/>
  <c r="R6180" i="7"/>
  <c r="S6180" i="7"/>
  <c r="R6181" i="7"/>
  <c r="S6181" i="7"/>
  <c r="R6182" i="7"/>
  <c r="S6182" i="7"/>
  <c r="R6183" i="7"/>
  <c r="S6183" i="7"/>
  <c r="R6184" i="7"/>
  <c r="S6184" i="7"/>
  <c r="R6185" i="7"/>
  <c r="S6185" i="7"/>
  <c r="R6186" i="7"/>
  <c r="S6186" i="7"/>
  <c r="R6187" i="7"/>
  <c r="S6187" i="7"/>
  <c r="R6188" i="7"/>
  <c r="S6188" i="7"/>
  <c r="R6189" i="7"/>
  <c r="S6189" i="7"/>
  <c r="R6190" i="7"/>
  <c r="S6190" i="7"/>
  <c r="R6191" i="7"/>
  <c r="S6191" i="7"/>
  <c r="R6192" i="7"/>
  <c r="S6192" i="7"/>
  <c r="R6193" i="7"/>
  <c r="S6193" i="7"/>
  <c r="R6194" i="7"/>
  <c r="S6194" i="7"/>
  <c r="R6195" i="7"/>
  <c r="S6195" i="7"/>
  <c r="R6196" i="7"/>
  <c r="S6196" i="7"/>
  <c r="R6197" i="7"/>
  <c r="S6197" i="7"/>
  <c r="R6198" i="7"/>
  <c r="S6198" i="7"/>
  <c r="R6199" i="7"/>
  <c r="S6199" i="7"/>
  <c r="R6200" i="7"/>
  <c r="S6200" i="7"/>
  <c r="R6201" i="7"/>
  <c r="S6201" i="7"/>
  <c r="R6202" i="7"/>
  <c r="S6202" i="7"/>
  <c r="R6203" i="7"/>
  <c r="S6203" i="7"/>
  <c r="R6204" i="7"/>
  <c r="S6204" i="7"/>
  <c r="R6205" i="7"/>
  <c r="S6205" i="7"/>
  <c r="R6206" i="7"/>
  <c r="S6206" i="7"/>
  <c r="R6207" i="7"/>
  <c r="S6207" i="7"/>
  <c r="R6208" i="7"/>
  <c r="S6208" i="7"/>
  <c r="R6209" i="7"/>
  <c r="S6209" i="7"/>
  <c r="R6210" i="7"/>
  <c r="S6210" i="7"/>
  <c r="R6211" i="7"/>
  <c r="S6211" i="7"/>
  <c r="R6212" i="7"/>
  <c r="S6212" i="7"/>
  <c r="R6213" i="7"/>
  <c r="S6213" i="7"/>
  <c r="R6214" i="7"/>
  <c r="S6214" i="7"/>
  <c r="R6215" i="7"/>
  <c r="S6215" i="7"/>
  <c r="R6216" i="7"/>
  <c r="S6216" i="7"/>
  <c r="R6217" i="7"/>
  <c r="S6217" i="7"/>
  <c r="R6218" i="7"/>
  <c r="S6218" i="7"/>
  <c r="R6219" i="7"/>
  <c r="S6219" i="7"/>
  <c r="R6220" i="7"/>
  <c r="S6220" i="7"/>
  <c r="R6221" i="7"/>
  <c r="S6221" i="7"/>
  <c r="R6222" i="7"/>
  <c r="S6222" i="7"/>
  <c r="R6223" i="7"/>
  <c r="S6223" i="7"/>
  <c r="R6224" i="7"/>
  <c r="S6224" i="7"/>
  <c r="R6225" i="7"/>
  <c r="S6225" i="7"/>
  <c r="R6226" i="7"/>
  <c r="S6226" i="7"/>
  <c r="R6227" i="7"/>
  <c r="S6227" i="7"/>
  <c r="R6228" i="7"/>
  <c r="S6228" i="7"/>
  <c r="R6229" i="7"/>
  <c r="S6229" i="7"/>
  <c r="R6230" i="7"/>
  <c r="S6230" i="7"/>
  <c r="R6231" i="7"/>
  <c r="S6231" i="7"/>
  <c r="R6232" i="7"/>
  <c r="S6232" i="7"/>
  <c r="R6233" i="7"/>
  <c r="S6233" i="7"/>
  <c r="R6234" i="7"/>
  <c r="S6234" i="7"/>
  <c r="R6235" i="7"/>
  <c r="S6235" i="7"/>
  <c r="R6236" i="7"/>
  <c r="S6236" i="7"/>
  <c r="R6237" i="7"/>
  <c r="S6237" i="7"/>
  <c r="R6238" i="7"/>
  <c r="S6238" i="7"/>
  <c r="R6239" i="7"/>
  <c r="S6239" i="7"/>
  <c r="R6240" i="7"/>
  <c r="S6240" i="7"/>
  <c r="R6241" i="7"/>
  <c r="S6241" i="7"/>
  <c r="R6242" i="7"/>
  <c r="S6242" i="7"/>
  <c r="R6243" i="7"/>
  <c r="S6243" i="7"/>
  <c r="R6244" i="7"/>
  <c r="S6244" i="7"/>
  <c r="R6245" i="7"/>
  <c r="S6245" i="7"/>
  <c r="R6246" i="7"/>
  <c r="S6246" i="7"/>
  <c r="R6247" i="7"/>
  <c r="S6247" i="7"/>
  <c r="R6248" i="7"/>
  <c r="S6248" i="7"/>
  <c r="R6249" i="7"/>
  <c r="S6249" i="7"/>
  <c r="R6250" i="7"/>
  <c r="S6250" i="7"/>
  <c r="R6251" i="7"/>
  <c r="S6251" i="7"/>
  <c r="R6252" i="7"/>
  <c r="S6252" i="7"/>
  <c r="R6253" i="7"/>
  <c r="S6253" i="7"/>
  <c r="R6254" i="7"/>
  <c r="S6254" i="7"/>
  <c r="R6255" i="7"/>
  <c r="S6255" i="7"/>
  <c r="R6256" i="7"/>
  <c r="S6256" i="7"/>
  <c r="R6257" i="7"/>
  <c r="S6257" i="7"/>
  <c r="R6258" i="7"/>
  <c r="S6258" i="7"/>
  <c r="R6259" i="7"/>
  <c r="S6259" i="7"/>
  <c r="R6260" i="7"/>
  <c r="S6260" i="7"/>
  <c r="R6261" i="7"/>
  <c r="S6261" i="7"/>
  <c r="R6262" i="7"/>
  <c r="S6262" i="7"/>
  <c r="R6263" i="7"/>
  <c r="S6263" i="7"/>
  <c r="R6264" i="7"/>
  <c r="S6264" i="7"/>
  <c r="R6265" i="7"/>
  <c r="S6265" i="7"/>
  <c r="R6266" i="7"/>
  <c r="S6266" i="7"/>
  <c r="R6267" i="7"/>
  <c r="S6267" i="7"/>
  <c r="R6268" i="7"/>
  <c r="S6268" i="7"/>
  <c r="R6269" i="7"/>
  <c r="S6269" i="7"/>
  <c r="R6270" i="7"/>
  <c r="S6270" i="7"/>
  <c r="R6271" i="7"/>
  <c r="S6271" i="7"/>
  <c r="R6272" i="7"/>
  <c r="S6272" i="7"/>
  <c r="R6273" i="7"/>
  <c r="S6273" i="7"/>
  <c r="R6274" i="7"/>
  <c r="S6274" i="7"/>
  <c r="R6275" i="7"/>
  <c r="S6275" i="7"/>
  <c r="R6276" i="7"/>
  <c r="S6276" i="7"/>
  <c r="R6277" i="7"/>
  <c r="S6277" i="7"/>
  <c r="R6278" i="7"/>
  <c r="S6278" i="7"/>
  <c r="R6279" i="7"/>
  <c r="S6279" i="7"/>
  <c r="R6280" i="7"/>
  <c r="S6280" i="7"/>
  <c r="R6281" i="7"/>
  <c r="S6281" i="7"/>
  <c r="R6282" i="7"/>
  <c r="S6282" i="7"/>
  <c r="R6283" i="7"/>
  <c r="S6283" i="7"/>
  <c r="R6284" i="7"/>
  <c r="S6284" i="7"/>
  <c r="R6285" i="7"/>
  <c r="S6285" i="7"/>
  <c r="R6286" i="7"/>
  <c r="S6286" i="7"/>
  <c r="R6287" i="7"/>
  <c r="S6287" i="7"/>
  <c r="R6288" i="7"/>
  <c r="S6288" i="7"/>
  <c r="R6289" i="7"/>
  <c r="S6289" i="7"/>
  <c r="R6290" i="7"/>
  <c r="S6290" i="7"/>
  <c r="R6291" i="7"/>
  <c r="S6291" i="7"/>
  <c r="R6292" i="7"/>
  <c r="S6292" i="7"/>
  <c r="R6293" i="7"/>
  <c r="S6293" i="7"/>
  <c r="R6294" i="7"/>
  <c r="S6294" i="7"/>
  <c r="R6295" i="7"/>
  <c r="S6295" i="7"/>
  <c r="R6296" i="7"/>
  <c r="S6296" i="7"/>
  <c r="R6297" i="7"/>
  <c r="S6297" i="7"/>
  <c r="R6298" i="7"/>
  <c r="S6298" i="7"/>
  <c r="R6299" i="7"/>
  <c r="S6299" i="7"/>
  <c r="R6300" i="7"/>
  <c r="S6300" i="7"/>
  <c r="R6301" i="7"/>
  <c r="S6301" i="7"/>
  <c r="R6302" i="7"/>
  <c r="S6302" i="7"/>
  <c r="R6303" i="7"/>
  <c r="S6303" i="7"/>
  <c r="R6304" i="7"/>
  <c r="S6304" i="7"/>
  <c r="R6305" i="7"/>
  <c r="S6305" i="7"/>
  <c r="R6306" i="7"/>
  <c r="S6306" i="7"/>
  <c r="R6307" i="7"/>
  <c r="S6307" i="7"/>
  <c r="R6308" i="7"/>
  <c r="S6308" i="7"/>
  <c r="R6309" i="7"/>
  <c r="S6309" i="7"/>
  <c r="R6310" i="7"/>
  <c r="S6310" i="7"/>
  <c r="R6311" i="7"/>
  <c r="S6311" i="7"/>
  <c r="R6312" i="7"/>
  <c r="S6312" i="7"/>
  <c r="R6313" i="7"/>
  <c r="S6313" i="7"/>
  <c r="R6314" i="7"/>
  <c r="S6314" i="7"/>
  <c r="R6315" i="7"/>
  <c r="S6315" i="7"/>
  <c r="R6316" i="7"/>
  <c r="S6316" i="7"/>
  <c r="R6317" i="7"/>
  <c r="S6317" i="7"/>
  <c r="R6318" i="7"/>
  <c r="S6318" i="7"/>
  <c r="R6319" i="7"/>
  <c r="S6319" i="7"/>
  <c r="R6320" i="7"/>
  <c r="S6320" i="7"/>
  <c r="R6321" i="7"/>
  <c r="S6321" i="7"/>
  <c r="R6322" i="7"/>
  <c r="S6322" i="7"/>
  <c r="R6323" i="7"/>
  <c r="S6323" i="7"/>
  <c r="R6324" i="7"/>
  <c r="S6324" i="7"/>
  <c r="R6325" i="7"/>
  <c r="S6325" i="7"/>
  <c r="R6326" i="7"/>
  <c r="S6326" i="7"/>
  <c r="R6327" i="7"/>
  <c r="S6327" i="7"/>
  <c r="R6328" i="7"/>
  <c r="S6328" i="7"/>
  <c r="R6329" i="7"/>
  <c r="S6329" i="7"/>
  <c r="R6330" i="7"/>
  <c r="S6330" i="7"/>
  <c r="R6331" i="7"/>
  <c r="S6331" i="7"/>
  <c r="R6332" i="7"/>
  <c r="S6332" i="7"/>
  <c r="R6333" i="7"/>
  <c r="S6333" i="7"/>
  <c r="R6334" i="7"/>
  <c r="S6334" i="7"/>
  <c r="R6335" i="7"/>
  <c r="S6335" i="7"/>
  <c r="R6336" i="7"/>
  <c r="S6336" i="7"/>
  <c r="R6337" i="7"/>
  <c r="S6337" i="7"/>
  <c r="R6338" i="7"/>
  <c r="S6338" i="7"/>
  <c r="R6339" i="7"/>
  <c r="S6339" i="7"/>
  <c r="R6340" i="7"/>
  <c r="S6340" i="7"/>
  <c r="R6341" i="7"/>
  <c r="S6341" i="7"/>
  <c r="R6342" i="7"/>
  <c r="S6342" i="7"/>
  <c r="R6343" i="7"/>
  <c r="S6343" i="7"/>
  <c r="R6344" i="7"/>
  <c r="S6344" i="7"/>
  <c r="R6345" i="7"/>
  <c r="S6345" i="7"/>
  <c r="R6346" i="7"/>
  <c r="S6346" i="7"/>
  <c r="R6347" i="7"/>
  <c r="S6347" i="7"/>
  <c r="R6348" i="7"/>
  <c r="S6348" i="7"/>
  <c r="R6349" i="7"/>
  <c r="S6349" i="7"/>
  <c r="R6350" i="7"/>
  <c r="S6350" i="7"/>
  <c r="R6351" i="7"/>
  <c r="S6351" i="7"/>
  <c r="R6352" i="7"/>
  <c r="S6352" i="7"/>
  <c r="R6353" i="7"/>
  <c r="S6353" i="7"/>
  <c r="R6354" i="7"/>
  <c r="S6354" i="7"/>
  <c r="R6355" i="7"/>
  <c r="S6355" i="7"/>
  <c r="R6356" i="7"/>
  <c r="S6356" i="7"/>
  <c r="R6357" i="7"/>
  <c r="S6357" i="7"/>
  <c r="R6358" i="7"/>
  <c r="S6358" i="7"/>
  <c r="R6359" i="7"/>
  <c r="S6359" i="7"/>
  <c r="R6360" i="7"/>
  <c r="S6360" i="7"/>
  <c r="R6361" i="7"/>
  <c r="S6361" i="7"/>
  <c r="R6362" i="7"/>
  <c r="S6362" i="7"/>
  <c r="R6363" i="7"/>
  <c r="S6363" i="7"/>
  <c r="R6364" i="7"/>
  <c r="S6364" i="7"/>
  <c r="R6365" i="7"/>
  <c r="S6365" i="7"/>
  <c r="R6366" i="7"/>
  <c r="S6366" i="7"/>
  <c r="R6367" i="7"/>
  <c r="S6367" i="7"/>
  <c r="R6368" i="7"/>
  <c r="S6368" i="7"/>
  <c r="R6369" i="7"/>
  <c r="S6369" i="7"/>
  <c r="R6370" i="7"/>
  <c r="S6370" i="7"/>
  <c r="R6371" i="7"/>
  <c r="S6371" i="7"/>
  <c r="R6372" i="7"/>
  <c r="S6372" i="7"/>
  <c r="R6373" i="7"/>
  <c r="S6373" i="7"/>
  <c r="R6374" i="7"/>
  <c r="S6374" i="7"/>
  <c r="R6375" i="7"/>
  <c r="S6375" i="7"/>
  <c r="R6376" i="7"/>
  <c r="S6376" i="7"/>
  <c r="R6377" i="7"/>
  <c r="S6377" i="7"/>
  <c r="R6378" i="7"/>
  <c r="S6378" i="7"/>
  <c r="R6379" i="7"/>
  <c r="S6379" i="7"/>
  <c r="R6380" i="7"/>
  <c r="S6380" i="7"/>
  <c r="R6381" i="7"/>
  <c r="S6381" i="7"/>
  <c r="R6382" i="7"/>
  <c r="S6382" i="7"/>
  <c r="R6383" i="7"/>
  <c r="S6383" i="7"/>
  <c r="R6384" i="7"/>
  <c r="S6384" i="7"/>
  <c r="R6385" i="7"/>
  <c r="S6385" i="7"/>
  <c r="R6386" i="7"/>
  <c r="S6386" i="7"/>
  <c r="R6387" i="7"/>
  <c r="S6387" i="7"/>
  <c r="R6388" i="7"/>
  <c r="S6388" i="7"/>
  <c r="R6389" i="7"/>
  <c r="S6389" i="7"/>
  <c r="R6390" i="7"/>
  <c r="S6390" i="7"/>
  <c r="R6391" i="7"/>
  <c r="S6391" i="7"/>
  <c r="R6392" i="7"/>
  <c r="S6392" i="7"/>
  <c r="R6393" i="7"/>
  <c r="S6393" i="7"/>
  <c r="R6394" i="7"/>
  <c r="S6394" i="7"/>
  <c r="R6395" i="7"/>
  <c r="S6395" i="7"/>
  <c r="R6396" i="7"/>
  <c r="S6396" i="7"/>
  <c r="R6397" i="7"/>
  <c r="S6397" i="7"/>
  <c r="R6398" i="7"/>
  <c r="S6398" i="7"/>
  <c r="R6399" i="7"/>
  <c r="S6399" i="7"/>
  <c r="R6400" i="7"/>
  <c r="S6400" i="7"/>
  <c r="R6401" i="7"/>
  <c r="S6401" i="7"/>
  <c r="R6402" i="7"/>
  <c r="S6402" i="7"/>
  <c r="R6403" i="7"/>
  <c r="S6403" i="7"/>
  <c r="R6404" i="7"/>
  <c r="S6404" i="7"/>
  <c r="R6405" i="7"/>
  <c r="S6405" i="7"/>
  <c r="R6406" i="7"/>
  <c r="S6406" i="7"/>
  <c r="R6407" i="7"/>
  <c r="S6407" i="7"/>
  <c r="R6408" i="7"/>
  <c r="S6408" i="7"/>
  <c r="R6409" i="7"/>
  <c r="S6409" i="7"/>
  <c r="R6410" i="7"/>
  <c r="S6410" i="7"/>
  <c r="R6411" i="7"/>
  <c r="S6411" i="7"/>
  <c r="R6412" i="7"/>
  <c r="S6412" i="7"/>
  <c r="R6413" i="7"/>
  <c r="S6413" i="7"/>
  <c r="R6414" i="7"/>
  <c r="S6414" i="7"/>
  <c r="R6415" i="7"/>
  <c r="S6415" i="7"/>
  <c r="R6416" i="7"/>
  <c r="S6416" i="7"/>
  <c r="R6417" i="7"/>
  <c r="S6417" i="7"/>
  <c r="R6418" i="7"/>
  <c r="S6418" i="7"/>
  <c r="R6419" i="7"/>
  <c r="S6419" i="7"/>
  <c r="R6420" i="7"/>
  <c r="S6420" i="7"/>
  <c r="R6421" i="7"/>
  <c r="S6421" i="7"/>
  <c r="R6422" i="7"/>
  <c r="S6422" i="7"/>
  <c r="R6423" i="7"/>
  <c r="S6423" i="7"/>
  <c r="R6424" i="7"/>
  <c r="S6424" i="7"/>
  <c r="R6425" i="7"/>
  <c r="S6425" i="7"/>
  <c r="R6426" i="7"/>
  <c r="S6426" i="7"/>
  <c r="R6427" i="7"/>
  <c r="S6427" i="7"/>
  <c r="R6428" i="7"/>
  <c r="S6428" i="7"/>
  <c r="R6429" i="7"/>
  <c r="S6429" i="7"/>
  <c r="R6430" i="7"/>
  <c r="S6430" i="7"/>
  <c r="R6431" i="7"/>
  <c r="S6431" i="7"/>
  <c r="R6432" i="7"/>
  <c r="S6432" i="7"/>
  <c r="R6433" i="7"/>
  <c r="S6433" i="7"/>
  <c r="R6434" i="7"/>
  <c r="S6434" i="7"/>
  <c r="R6435" i="7"/>
  <c r="S6435" i="7"/>
  <c r="R6436" i="7"/>
  <c r="S6436" i="7"/>
  <c r="R6437" i="7"/>
  <c r="S6437" i="7"/>
  <c r="R6438" i="7"/>
  <c r="S6438" i="7"/>
  <c r="R6439" i="7"/>
  <c r="S6439" i="7"/>
  <c r="R6440" i="7"/>
  <c r="S6440" i="7"/>
  <c r="R6441" i="7"/>
  <c r="S6441" i="7"/>
  <c r="R6442" i="7"/>
  <c r="S6442" i="7"/>
  <c r="R6443" i="7"/>
  <c r="S6443" i="7"/>
  <c r="R6444" i="7"/>
  <c r="S6444" i="7"/>
  <c r="R6445" i="7"/>
  <c r="S6445" i="7"/>
  <c r="R6446" i="7"/>
  <c r="S6446" i="7"/>
  <c r="R6447" i="7"/>
  <c r="S6447" i="7"/>
  <c r="R6448" i="7"/>
  <c r="S6448" i="7"/>
  <c r="R6449" i="7"/>
  <c r="S6449" i="7"/>
  <c r="R6450" i="7"/>
  <c r="S6450" i="7"/>
  <c r="R6451" i="7"/>
  <c r="S6451" i="7"/>
  <c r="R6452" i="7"/>
  <c r="S6452" i="7"/>
  <c r="R6453" i="7"/>
  <c r="S6453" i="7"/>
  <c r="R6454" i="7"/>
  <c r="S6454" i="7"/>
  <c r="R6455" i="7"/>
  <c r="S6455" i="7"/>
  <c r="R6456" i="7"/>
  <c r="S6456" i="7"/>
  <c r="R6457" i="7"/>
  <c r="S6457" i="7"/>
  <c r="R6458" i="7"/>
  <c r="S6458" i="7"/>
  <c r="R6459" i="7"/>
  <c r="S6459" i="7"/>
  <c r="R6460" i="7"/>
  <c r="S6460" i="7"/>
  <c r="R6461" i="7"/>
  <c r="S6461" i="7"/>
  <c r="R6462" i="7"/>
  <c r="S6462" i="7"/>
  <c r="R6463" i="7"/>
  <c r="S6463" i="7"/>
  <c r="R6464" i="7"/>
  <c r="S6464" i="7"/>
  <c r="R6465" i="7"/>
  <c r="S6465" i="7"/>
  <c r="R6466" i="7"/>
  <c r="S6466" i="7"/>
  <c r="R6467" i="7"/>
  <c r="S6467" i="7"/>
  <c r="R6468" i="7"/>
  <c r="S6468" i="7"/>
  <c r="R6469" i="7"/>
  <c r="S6469" i="7"/>
  <c r="R6470" i="7"/>
  <c r="S6470" i="7"/>
  <c r="R6471" i="7"/>
  <c r="S6471" i="7"/>
  <c r="R6472" i="7"/>
  <c r="S6472" i="7"/>
  <c r="R6473" i="7"/>
  <c r="S6473" i="7"/>
  <c r="R6474" i="7"/>
  <c r="S6474" i="7"/>
  <c r="R6475" i="7"/>
  <c r="S6475" i="7"/>
  <c r="R6476" i="7"/>
  <c r="S6476" i="7"/>
  <c r="R6477" i="7"/>
  <c r="S6477" i="7"/>
  <c r="R6478" i="7"/>
  <c r="S6478" i="7"/>
  <c r="R6479" i="7"/>
  <c r="S6479" i="7"/>
  <c r="R6480" i="7"/>
  <c r="S6480" i="7"/>
  <c r="R6481" i="7"/>
  <c r="S6481" i="7"/>
  <c r="R6482" i="7"/>
  <c r="S6482" i="7"/>
  <c r="R6483" i="7"/>
  <c r="S6483" i="7"/>
  <c r="R6484" i="7"/>
  <c r="S6484" i="7"/>
  <c r="R6485" i="7"/>
  <c r="S6485" i="7"/>
  <c r="R6486" i="7"/>
  <c r="S6486" i="7"/>
  <c r="R6487" i="7"/>
  <c r="S6487" i="7"/>
  <c r="R6488" i="7"/>
  <c r="S6488" i="7"/>
  <c r="R6489" i="7"/>
  <c r="S6489" i="7"/>
  <c r="R6490" i="7"/>
  <c r="S6490" i="7"/>
  <c r="R6491" i="7"/>
  <c r="S6491" i="7"/>
  <c r="R6492" i="7"/>
  <c r="S6492" i="7"/>
  <c r="R6493" i="7"/>
  <c r="S6493" i="7"/>
  <c r="R6494" i="7"/>
  <c r="S6494" i="7"/>
  <c r="R6495" i="7"/>
  <c r="S6495" i="7"/>
  <c r="R6496" i="7"/>
  <c r="S6496" i="7"/>
  <c r="R6497" i="7"/>
  <c r="S6497" i="7"/>
  <c r="R6498" i="7"/>
  <c r="S6498" i="7"/>
  <c r="R6499" i="7"/>
  <c r="S6499" i="7"/>
  <c r="R6500" i="7"/>
  <c r="S6500" i="7"/>
  <c r="R6501" i="7"/>
  <c r="S6501" i="7"/>
  <c r="R6502" i="7"/>
  <c r="S6502" i="7"/>
  <c r="R6503" i="7"/>
  <c r="S6503" i="7"/>
  <c r="R6504" i="7"/>
  <c r="S6504" i="7"/>
  <c r="R6505" i="7"/>
  <c r="S6505" i="7"/>
  <c r="R6506" i="7"/>
  <c r="S6506" i="7"/>
  <c r="R6507" i="7"/>
  <c r="S6507" i="7"/>
  <c r="R6508" i="7"/>
  <c r="S6508" i="7"/>
  <c r="R6509" i="7"/>
  <c r="S6509" i="7"/>
  <c r="R6510" i="7"/>
  <c r="S6510" i="7"/>
  <c r="R6511" i="7"/>
  <c r="S6511" i="7"/>
  <c r="R6512" i="7"/>
  <c r="S6512" i="7"/>
  <c r="R6513" i="7"/>
  <c r="S6513" i="7"/>
  <c r="R6514" i="7"/>
  <c r="S6514" i="7"/>
  <c r="R6515" i="7"/>
  <c r="S6515" i="7"/>
  <c r="R6516" i="7"/>
  <c r="S6516" i="7"/>
  <c r="R6517" i="7"/>
  <c r="S6517" i="7"/>
  <c r="R6518" i="7"/>
  <c r="S6518" i="7"/>
  <c r="R6519" i="7"/>
  <c r="S6519" i="7"/>
  <c r="R6520" i="7"/>
  <c r="S6520" i="7"/>
  <c r="R6521" i="7"/>
  <c r="S6521" i="7"/>
  <c r="R6522" i="7"/>
  <c r="S6522" i="7"/>
  <c r="R6523" i="7"/>
  <c r="S6523" i="7"/>
  <c r="R6524" i="7"/>
  <c r="S6524" i="7"/>
  <c r="R6525" i="7"/>
  <c r="S6525" i="7"/>
  <c r="R6526" i="7"/>
  <c r="S6526" i="7"/>
  <c r="R6527" i="7"/>
  <c r="S6527" i="7"/>
  <c r="R6528" i="7"/>
  <c r="S6528" i="7"/>
  <c r="R6529" i="7"/>
  <c r="S6529" i="7"/>
  <c r="R6530" i="7"/>
  <c r="S6530" i="7"/>
  <c r="R6531" i="7"/>
  <c r="S6531" i="7"/>
  <c r="R6532" i="7"/>
  <c r="S6532" i="7"/>
  <c r="R6533" i="7"/>
  <c r="S6533" i="7"/>
  <c r="R6534" i="7"/>
  <c r="S6534" i="7"/>
  <c r="R6535" i="7"/>
  <c r="S6535" i="7"/>
  <c r="R6536" i="7"/>
  <c r="S6536" i="7"/>
  <c r="R6537" i="7"/>
  <c r="S6537" i="7"/>
  <c r="R6538" i="7"/>
  <c r="S6538" i="7"/>
  <c r="R6539" i="7"/>
  <c r="S6539" i="7"/>
  <c r="R6540" i="7"/>
  <c r="S6540" i="7"/>
  <c r="R6541" i="7"/>
  <c r="S6541" i="7"/>
  <c r="R6542" i="7"/>
  <c r="S6542" i="7"/>
  <c r="R6543" i="7"/>
  <c r="S6543" i="7"/>
  <c r="R6544" i="7"/>
  <c r="S6544" i="7"/>
  <c r="R6545" i="7"/>
  <c r="S6545" i="7"/>
  <c r="R6546" i="7"/>
  <c r="S6546" i="7"/>
  <c r="R6547" i="7"/>
  <c r="S6547" i="7"/>
  <c r="R6548" i="7"/>
  <c r="S6548" i="7"/>
  <c r="R6549" i="7"/>
  <c r="S6549" i="7"/>
  <c r="R6550" i="7"/>
  <c r="S6550" i="7"/>
  <c r="R6551" i="7"/>
  <c r="S6551" i="7"/>
  <c r="R6552" i="7"/>
  <c r="S6552" i="7"/>
  <c r="R6553" i="7"/>
  <c r="S6553" i="7"/>
  <c r="R6554" i="7"/>
  <c r="S6554" i="7"/>
  <c r="R6555" i="7"/>
  <c r="S6555" i="7"/>
  <c r="R6556" i="7"/>
  <c r="S6556" i="7"/>
  <c r="R6557" i="7"/>
  <c r="S6557" i="7"/>
  <c r="R6558" i="7"/>
  <c r="S6558" i="7"/>
  <c r="R6559" i="7"/>
  <c r="S6559" i="7"/>
  <c r="R6560" i="7"/>
  <c r="S6560" i="7"/>
  <c r="R6561" i="7"/>
  <c r="S6561" i="7"/>
  <c r="R6562" i="7"/>
  <c r="S6562" i="7"/>
  <c r="R6563" i="7"/>
  <c r="S6563" i="7"/>
  <c r="R6564" i="7"/>
  <c r="S6564" i="7"/>
  <c r="R6565" i="7"/>
  <c r="S6565" i="7"/>
  <c r="R6566" i="7"/>
  <c r="S6566" i="7"/>
  <c r="R6567" i="7"/>
  <c r="S6567" i="7"/>
  <c r="R6568" i="7"/>
  <c r="S6568" i="7"/>
  <c r="R6569" i="7"/>
  <c r="S6569" i="7"/>
  <c r="R6570" i="7"/>
  <c r="S6570" i="7"/>
  <c r="R6571" i="7"/>
  <c r="S6571" i="7"/>
  <c r="R6572" i="7"/>
  <c r="S6572" i="7"/>
  <c r="R6573" i="7"/>
  <c r="S6573" i="7"/>
  <c r="R6574" i="7"/>
  <c r="S6574" i="7"/>
  <c r="R6575" i="7"/>
  <c r="S6575" i="7"/>
  <c r="R6576" i="7"/>
  <c r="S6576" i="7"/>
  <c r="R6577" i="7"/>
  <c r="S6577" i="7"/>
  <c r="R6578" i="7"/>
  <c r="S6578" i="7"/>
  <c r="R6579" i="7"/>
  <c r="S6579" i="7"/>
  <c r="R6580" i="7"/>
  <c r="S6580" i="7"/>
  <c r="R6581" i="7"/>
  <c r="S6581" i="7"/>
  <c r="R6582" i="7"/>
  <c r="S6582" i="7"/>
  <c r="R6583" i="7"/>
  <c r="S6583" i="7"/>
  <c r="R6584" i="7"/>
  <c r="S6584" i="7"/>
  <c r="R6585" i="7"/>
  <c r="S6585" i="7"/>
  <c r="R6586" i="7"/>
  <c r="S6586" i="7"/>
  <c r="R6587" i="7"/>
  <c r="S6587" i="7"/>
  <c r="R6588" i="7"/>
  <c r="S6588" i="7"/>
  <c r="R6589" i="7"/>
  <c r="S6589" i="7"/>
  <c r="R6590" i="7"/>
  <c r="S6590" i="7"/>
  <c r="R6591" i="7"/>
  <c r="S6591" i="7"/>
  <c r="R6592" i="7"/>
  <c r="S6592" i="7"/>
  <c r="R6593" i="7"/>
  <c r="S6593" i="7"/>
  <c r="R6594" i="7"/>
  <c r="S6594" i="7"/>
  <c r="R6595" i="7"/>
  <c r="S6595" i="7"/>
  <c r="R6596" i="7"/>
  <c r="S6596" i="7"/>
  <c r="R6597" i="7"/>
  <c r="S6597" i="7"/>
  <c r="R6598" i="7"/>
  <c r="S6598" i="7"/>
  <c r="R6599" i="7"/>
  <c r="S6599" i="7"/>
  <c r="R6600" i="7"/>
  <c r="S6600" i="7"/>
  <c r="R6601" i="7"/>
  <c r="S6601" i="7"/>
  <c r="R6602" i="7"/>
  <c r="S6602" i="7"/>
  <c r="R6603" i="7"/>
  <c r="S6603" i="7"/>
  <c r="R6604" i="7"/>
  <c r="S6604" i="7"/>
  <c r="R6605" i="7"/>
  <c r="S6605" i="7"/>
  <c r="R6606" i="7"/>
  <c r="S6606" i="7"/>
  <c r="R6607" i="7"/>
  <c r="S6607" i="7"/>
  <c r="R6608" i="7"/>
  <c r="S6608" i="7"/>
  <c r="R6609" i="7"/>
  <c r="S6609" i="7"/>
  <c r="R6610" i="7"/>
  <c r="S6610" i="7"/>
  <c r="R6611" i="7"/>
  <c r="S6611" i="7"/>
  <c r="R6612" i="7"/>
  <c r="S6612" i="7"/>
  <c r="R6613" i="7"/>
  <c r="S6613" i="7"/>
  <c r="R6614" i="7"/>
  <c r="S6614" i="7"/>
  <c r="R6615" i="7"/>
  <c r="S6615" i="7"/>
  <c r="R6616" i="7"/>
  <c r="S6616" i="7"/>
  <c r="R6617" i="7"/>
  <c r="S6617" i="7"/>
  <c r="R6618" i="7"/>
  <c r="S6618" i="7"/>
  <c r="R6619" i="7"/>
  <c r="S6619" i="7"/>
  <c r="R6620" i="7"/>
  <c r="S6620" i="7"/>
  <c r="R6621" i="7"/>
  <c r="S6621" i="7"/>
  <c r="R6622" i="7"/>
  <c r="S6622" i="7"/>
  <c r="R6623" i="7"/>
  <c r="S6623" i="7"/>
  <c r="R6624" i="7"/>
  <c r="S6624" i="7"/>
  <c r="R6625" i="7"/>
  <c r="S6625" i="7"/>
  <c r="R6626" i="7"/>
  <c r="S6626" i="7"/>
  <c r="R6627" i="7"/>
  <c r="S6627" i="7"/>
  <c r="R6628" i="7"/>
  <c r="S6628" i="7"/>
  <c r="R6629" i="7"/>
  <c r="S6629" i="7"/>
  <c r="R6630" i="7"/>
  <c r="S6630" i="7"/>
  <c r="R6631" i="7"/>
  <c r="S6631" i="7"/>
  <c r="R6632" i="7"/>
  <c r="S6632" i="7"/>
  <c r="R6633" i="7"/>
  <c r="S6633" i="7"/>
  <c r="R6634" i="7"/>
  <c r="S6634" i="7"/>
  <c r="R6635" i="7"/>
  <c r="S6635" i="7"/>
  <c r="R6636" i="7"/>
  <c r="S6636" i="7"/>
  <c r="R6637" i="7"/>
  <c r="S6637" i="7"/>
  <c r="R6638" i="7"/>
  <c r="S6638" i="7"/>
  <c r="R6639" i="7"/>
  <c r="S6639" i="7"/>
  <c r="R6640" i="7"/>
  <c r="S6640" i="7"/>
  <c r="R6641" i="7"/>
  <c r="S6641" i="7"/>
  <c r="R6642" i="7"/>
  <c r="S6642" i="7"/>
  <c r="R6643" i="7"/>
  <c r="S6643" i="7"/>
  <c r="R6644" i="7"/>
  <c r="S6644" i="7"/>
  <c r="R6645" i="7"/>
  <c r="S6645" i="7"/>
  <c r="R6646" i="7"/>
  <c r="S6646" i="7"/>
  <c r="R6647" i="7"/>
  <c r="S6647" i="7"/>
  <c r="R6648" i="7"/>
  <c r="S6648" i="7"/>
  <c r="R6649" i="7"/>
  <c r="S6649" i="7"/>
  <c r="R6650" i="7"/>
  <c r="S6650" i="7"/>
  <c r="R6651" i="7"/>
  <c r="S6651" i="7"/>
  <c r="R6652" i="7"/>
  <c r="S6652" i="7"/>
  <c r="R6653" i="7"/>
  <c r="S6653" i="7"/>
  <c r="R6654" i="7"/>
  <c r="S6654" i="7"/>
  <c r="R6655" i="7"/>
  <c r="S6655" i="7"/>
  <c r="R6656" i="7"/>
  <c r="S6656" i="7"/>
  <c r="R6657" i="7"/>
  <c r="S6657" i="7"/>
  <c r="R6658" i="7"/>
  <c r="S6658" i="7"/>
  <c r="R6659" i="7"/>
  <c r="S6659" i="7"/>
  <c r="R6660" i="7"/>
  <c r="S6660" i="7"/>
  <c r="R6661" i="7"/>
  <c r="S6661" i="7"/>
  <c r="R6662" i="7"/>
  <c r="S6662" i="7"/>
  <c r="R6663" i="7"/>
  <c r="S6663" i="7"/>
  <c r="R6664" i="7"/>
  <c r="S6664" i="7"/>
  <c r="R6665" i="7"/>
  <c r="S6665" i="7"/>
  <c r="R6666" i="7"/>
  <c r="S6666" i="7"/>
  <c r="R6667" i="7"/>
  <c r="S6667" i="7"/>
  <c r="R6668" i="7"/>
  <c r="S6668" i="7"/>
  <c r="R6669" i="7"/>
  <c r="S6669" i="7"/>
  <c r="R6670" i="7"/>
  <c r="S6670" i="7"/>
  <c r="R6671" i="7"/>
  <c r="S6671" i="7"/>
  <c r="R6672" i="7"/>
  <c r="S6672" i="7"/>
  <c r="R6673" i="7"/>
  <c r="S6673" i="7"/>
  <c r="R6674" i="7"/>
  <c r="S6674" i="7"/>
  <c r="R6675" i="7"/>
  <c r="S6675" i="7"/>
  <c r="R6676" i="7"/>
  <c r="S6676" i="7"/>
  <c r="R6677" i="7"/>
  <c r="S6677" i="7"/>
  <c r="R6678" i="7"/>
  <c r="S6678" i="7"/>
  <c r="R6679" i="7"/>
  <c r="S6679" i="7"/>
  <c r="R6680" i="7"/>
  <c r="S6680" i="7"/>
  <c r="R6681" i="7"/>
  <c r="S6681" i="7"/>
  <c r="R6682" i="7"/>
  <c r="S6682" i="7"/>
  <c r="R6683" i="7"/>
  <c r="S6683" i="7"/>
  <c r="R6684" i="7"/>
  <c r="S6684" i="7"/>
  <c r="R6685" i="7"/>
  <c r="S6685" i="7"/>
  <c r="R6686" i="7"/>
  <c r="S6686" i="7"/>
  <c r="R6687" i="7"/>
  <c r="S6687" i="7"/>
  <c r="R6688" i="7"/>
  <c r="S6688" i="7"/>
  <c r="R6689" i="7"/>
  <c r="S6689" i="7"/>
  <c r="R6690" i="7"/>
  <c r="S6690" i="7"/>
  <c r="R6691" i="7"/>
  <c r="S6691" i="7"/>
  <c r="R6692" i="7"/>
  <c r="S6692" i="7"/>
  <c r="R6693" i="7"/>
  <c r="S6693" i="7"/>
  <c r="R6694" i="7"/>
  <c r="S6694" i="7"/>
  <c r="R6695" i="7"/>
  <c r="S6695" i="7"/>
  <c r="R6696" i="7"/>
  <c r="S6696" i="7"/>
  <c r="R6697" i="7"/>
  <c r="S6697" i="7"/>
  <c r="R6698" i="7"/>
  <c r="S6698" i="7"/>
  <c r="R6699" i="7"/>
  <c r="S6699" i="7"/>
  <c r="R6700" i="7"/>
  <c r="S6700" i="7"/>
  <c r="R6701" i="7"/>
  <c r="S6701" i="7"/>
  <c r="R6702" i="7"/>
  <c r="S6702" i="7"/>
  <c r="R6703" i="7"/>
  <c r="S6703" i="7"/>
  <c r="R6704" i="7"/>
  <c r="S6704" i="7"/>
  <c r="R6705" i="7"/>
  <c r="S6705" i="7"/>
  <c r="R6706" i="7"/>
  <c r="S6706" i="7"/>
  <c r="R6707" i="7"/>
  <c r="S6707" i="7"/>
  <c r="R6708" i="7"/>
  <c r="S6708" i="7"/>
  <c r="R6709" i="7"/>
  <c r="S6709" i="7"/>
  <c r="R6710" i="7"/>
  <c r="S6710" i="7"/>
  <c r="R6711" i="7"/>
  <c r="S6711" i="7"/>
  <c r="R6712" i="7"/>
  <c r="S6712" i="7"/>
  <c r="R6713" i="7"/>
  <c r="S6713" i="7"/>
  <c r="R6714" i="7"/>
  <c r="S6714" i="7"/>
  <c r="R6715" i="7"/>
  <c r="S6715" i="7"/>
  <c r="R6716" i="7"/>
  <c r="S6716" i="7"/>
  <c r="R6717" i="7"/>
  <c r="S6717" i="7"/>
  <c r="R6718" i="7"/>
  <c r="S6718" i="7"/>
  <c r="R6719" i="7"/>
  <c r="S6719" i="7"/>
  <c r="R6720" i="7"/>
  <c r="S6720" i="7"/>
  <c r="R6721" i="7"/>
  <c r="S6721" i="7"/>
  <c r="R6722" i="7"/>
  <c r="S6722" i="7"/>
  <c r="R6723" i="7"/>
  <c r="S6723" i="7"/>
  <c r="R6724" i="7"/>
  <c r="S6724" i="7"/>
  <c r="R6725" i="7"/>
  <c r="S6725" i="7"/>
  <c r="R6726" i="7"/>
  <c r="S6726" i="7"/>
  <c r="R6727" i="7"/>
  <c r="S6727" i="7"/>
  <c r="R6728" i="7"/>
  <c r="S6728" i="7"/>
  <c r="R6729" i="7"/>
  <c r="S6729" i="7"/>
  <c r="R6730" i="7"/>
  <c r="S6730" i="7"/>
  <c r="R6731" i="7"/>
  <c r="S6731" i="7"/>
  <c r="R6732" i="7"/>
  <c r="S6732" i="7"/>
  <c r="R6733" i="7"/>
  <c r="S6733" i="7"/>
  <c r="R6734" i="7"/>
  <c r="S6734" i="7"/>
  <c r="R6735" i="7"/>
  <c r="S6735" i="7"/>
  <c r="R6736" i="7"/>
  <c r="S6736" i="7"/>
  <c r="R6737" i="7"/>
  <c r="S6737" i="7"/>
  <c r="R6738" i="7"/>
  <c r="S6738" i="7"/>
  <c r="R6739" i="7"/>
  <c r="S6739" i="7"/>
  <c r="R6740" i="7"/>
  <c r="S6740" i="7"/>
  <c r="R6741" i="7"/>
  <c r="S6741" i="7"/>
  <c r="R6742" i="7"/>
  <c r="S6742" i="7"/>
  <c r="R6743" i="7"/>
  <c r="S6743" i="7"/>
  <c r="R6744" i="7"/>
  <c r="S6744" i="7"/>
  <c r="R6745" i="7"/>
  <c r="S6745" i="7"/>
  <c r="R6746" i="7"/>
  <c r="S6746" i="7"/>
  <c r="R6747" i="7"/>
  <c r="S6747" i="7"/>
  <c r="R6748" i="7"/>
  <c r="S6748" i="7"/>
  <c r="R6749" i="7"/>
  <c r="S6749" i="7"/>
  <c r="R6750" i="7"/>
  <c r="S6750" i="7"/>
  <c r="R6751" i="7"/>
  <c r="S6751" i="7"/>
  <c r="R6752" i="7"/>
  <c r="S6752" i="7"/>
  <c r="R6753" i="7"/>
  <c r="S6753" i="7"/>
  <c r="R6754" i="7"/>
  <c r="S6754" i="7"/>
  <c r="R6755" i="7"/>
  <c r="S6755" i="7"/>
  <c r="R6756" i="7"/>
  <c r="S6756" i="7"/>
  <c r="R6757" i="7"/>
  <c r="S6757" i="7"/>
  <c r="R6758" i="7"/>
  <c r="S6758" i="7"/>
  <c r="R6759" i="7"/>
  <c r="S6759" i="7"/>
  <c r="R6760" i="7"/>
  <c r="S6760" i="7"/>
  <c r="R6761" i="7"/>
  <c r="S6761" i="7"/>
  <c r="R6762" i="7"/>
  <c r="S6762" i="7"/>
  <c r="R6763" i="7"/>
  <c r="S6763" i="7"/>
  <c r="R6764" i="7"/>
  <c r="S6764" i="7"/>
  <c r="R6765" i="7"/>
  <c r="S6765" i="7"/>
  <c r="R6766" i="7"/>
  <c r="S6766" i="7"/>
  <c r="R6767" i="7"/>
  <c r="S6767" i="7"/>
  <c r="R6768" i="7"/>
  <c r="S6768" i="7"/>
  <c r="R6769" i="7"/>
  <c r="S6769" i="7"/>
  <c r="R6770" i="7"/>
  <c r="S6770" i="7"/>
  <c r="R6771" i="7"/>
  <c r="S6771" i="7"/>
  <c r="R6772" i="7"/>
  <c r="S6772" i="7"/>
  <c r="R6773" i="7"/>
  <c r="S6773" i="7"/>
  <c r="R6774" i="7"/>
  <c r="S6774" i="7"/>
  <c r="R6775" i="7"/>
  <c r="S6775" i="7"/>
  <c r="R6776" i="7"/>
  <c r="S6776" i="7"/>
  <c r="R6777" i="7"/>
  <c r="S6777" i="7"/>
  <c r="R6778" i="7"/>
  <c r="S6778" i="7"/>
  <c r="R6779" i="7"/>
  <c r="S6779" i="7"/>
  <c r="R6780" i="7"/>
  <c r="S6780" i="7"/>
  <c r="R6781" i="7"/>
  <c r="S6781" i="7"/>
  <c r="R6782" i="7"/>
  <c r="S6782" i="7"/>
  <c r="R6783" i="7"/>
  <c r="S6783" i="7"/>
  <c r="R6784" i="7"/>
  <c r="S6784" i="7"/>
  <c r="R6785" i="7"/>
  <c r="S6785" i="7"/>
  <c r="R6786" i="7"/>
  <c r="S6786" i="7"/>
  <c r="R6787" i="7"/>
  <c r="S6787" i="7"/>
  <c r="R6788" i="7"/>
  <c r="S6788" i="7"/>
  <c r="R6789" i="7"/>
  <c r="S6789" i="7"/>
  <c r="R6790" i="7"/>
  <c r="S6790" i="7"/>
  <c r="R6791" i="7"/>
  <c r="S6791" i="7"/>
  <c r="R6792" i="7"/>
  <c r="S6792" i="7"/>
  <c r="R6793" i="7"/>
  <c r="S6793" i="7"/>
  <c r="R6794" i="7"/>
  <c r="S6794" i="7"/>
  <c r="R6795" i="7"/>
  <c r="S6795" i="7"/>
  <c r="R6796" i="7"/>
  <c r="S6796" i="7"/>
  <c r="R6797" i="7"/>
  <c r="S6797" i="7"/>
  <c r="R6798" i="7"/>
  <c r="S6798" i="7"/>
  <c r="R6799" i="7"/>
  <c r="S6799" i="7"/>
  <c r="R6800" i="7"/>
  <c r="S6800" i="7"/>
  <c r="R6801" i="7"/>
  <c r="S6801" i="7"/>
  <c r="R6802" i="7"/>
  <c r="S6802" i="7"/>
  <c r="R6803" i="7"/>
  <c r="S6803" i="7"/>
  <c r="R6804" i="7"/>
  <c r="S6804" i="7"/>
  <c r="R6805" i="7"/>
  <c r="S6805" i="7"/>
  <c r="R6806" i="7"/>
  <c r="S6806" i="7"/>
  <c r="R6807" i="7"/>
  <c r="S6807" i="7"/>
  <c r="R6808" i="7"/>
  <c r="S6808" i="7"/>
  <c r="R6809" i="7"/>
  <c r="S6809" i="7"/>
  <c r="R6810" i="7"/>
  <c r="S6810" i="7"/>
  <c r="R6811" i="7"/>
  <c r="S6811" i="7"/>
  <c r="R6812" i="7"/>
  <c r="S6812" i="7"/>
  <c r="R6813" i="7"/>
  <c r="S6813" i="7"/>
  <c r="R6814" i="7"/>
  <c r="S6814" i="7"/>
  <c r="R6815" i="7"/>
  <c r="S6815" i="7"/>
  <c r="R6816" i="7"/>
  <c r="S6816" i="7"/>
  <c r="R6817" i="7"/>
  <c r="S6817" i="7"/>
  <c r="R6818" i="7"/>
  <c r="S6818" i="7"/>
  <c r="R6819" i="7"/>
  <c r="S6819" i="7"/>
  <c r="R6820" i="7"/>
  <c r="S6820" i="7"/>
  <c r="R6821" i="7"/>
  <c r="S6821" i="7"/>
  <c r="R6822" i="7"/>
  <c r="S6822" i="7"/>
  <c r="R6823" i="7"/>
  <c r="S6823" i="7"/>
  <c r="R6824" i="7"/>
  <c r="S6824" i="7"/>
  <c r="R6825" i="7"/>
  <c r="S6825" i="7"/>
  <c r="R6826" i="7"/>
  <c r="S6826" i="7"/>
  <c r="R6827" i="7"/>
  <c r="S6827" i="7"/>
  <c r="R6828" i="7"/>
  <c r="S6828" i="7"/>
  <c r="R6829" i="7"/>
  <c r="S6829" i="7"/>
  <c r="R6830" i="7"/>
  <c r="S6830" i="7"/>
  <c r="R6831" i="7"/>
  <c r="S6831" i="7"/>
  <c r="R6832" i="7"/>
  <c r="S6832" i="7"/>
  <c r="R6833" i="7"/>
  <c r="S6833" i="7"/>
  <c r="R6834" i="7"/>
  <c r="S6834" i="7"/>
  <c r="R6835" i="7"/>
  <c r="S6835" i="7"/>
  <c r="R6836" i="7"/>
  <c r="S6836" i="7"/>
  <c r="R6837" i="7"/>
  <c r="S6837" i="7"/>
  <c r="R6838" i="7"/>
  <c r="S6838" i="7"/>
  <c r="R6839" i="7"/>
  <c r="S6839" i="7"/>
  <c r="R6840" i="7"/>
  <c r="S6840" i="7"/>
  <c r="R6841" i="7"/>
  <c r="S6841" i="7"/>
  <c r="R6842" i="7"/>
  <c r="S6842" i="7"/>
  <c r="R6843" i="7"/>
  <c r="S6843" i="7"/>
  <c r="R6844" i="7"/>
  <c r="S6844" i="7"/>
  <c r="R6845" i="7"/>
  <c r="S6845" i="7"/>
  <c r="R6846" i="7"/>
  <c r="S6846" i="7"/>
  <c r="R6847" i="7"/>
  <c r="S6847" i="7"/>
  <c r="R6848" i="7"/>
  <c r="S6848" i="7"/>
  <c r="R6849" i="7"/>
  <c r="S6849" i="7"/>
  <c r="R6850" i="7"/>
  <c r="S6850" i="7"/>
  <c r="R6851" i="7"/>
  <c r="S6851" i="7"/>
  <c r="R6852" i="7"/>
  <c r="S6852" i="7"/>
  <c r="R6853" i="7"/>
  <c r="S6853" i="7"/>
  <c r="R6854" i="7"/>
  <c r="S6854" i="7"/>
  <c r="R6855" i="7"/>
  <c r="S6855" i="7"/>
  <c r="R6856" i="7"/>
  <c r="S6856" i="7"/>
  <c r="R6857" i="7"/>
  <c r="S6857" i="7"/>
  <c r="R6858" i="7"/>
  <c r="S6858" i="7"/>
  <c r="R6859" i="7"/>
  <c r="S6859" i="7"/>
  <c r="R6860" i="7"/>
  <c r="S6860" i="7"/>
  <c r="R6861" i="7"/>
  <c r="S6861" i="7"/>
  <c r="R6862" i="7"/>
  <c r="S6862" i="7"/>
  <c r="R6863" i="7"/>
  <c r="S6863" i="7"/>
  <c r="R6864" i="7"/>
  <c r="S6864" i="7"/>
  <c r="R6865" i="7"/>
  <c r="S6865" i="7"/>
  <c r="R6866" i="7"/>
  <c r="S6866" i="7"/>
  <c r="R6867" i="7"/>
  <c r="S6867" i="7"/>
  <c r="R6868" i="7"/>
  <c r="S6868" i="7"/>
  <c r="R6869" i="7"/>
  <c r="S6869" i="7"/>
  <c r="R6870" i="7"/>
  <c r="S6870" i="7"/>
  <c r="R6871" i="7"/>
  <c r="S6871" i="7"/>
  <c r="R6872" i="7"/>
  <c r="S6872" i="7"/>
  <c r="R6873" i="7"/>
  <c r="S6873" i="7"/>
  <c r="R6874" i="7"/>
  <c r="S6874" i="7"/>
  <c r="R6875" i="7"/>
  <c r="S6875" i="7"/>
  <c r="R6876" i="7"/>
  <c r="S6876" i="7"/>
  <c r="R6877" i="7"/>
  <c r="S6877" i="7"/>
  <c r="R6878" i="7"/>
  <c r="S6878" i="7"/>
  <c r="R6879" i="7"/>
  <c r="S6879" i="7"/>
  <c r="R6880" i="7"/>
  <c r="S6880" i="7"/>
  <c r="R6881" i="7"/>
  <c r="S6881" i="7"/>
  <c r="R6882" i="7"/>
  <c r="S6882" i="7"/>
  <c r="R6883" i="7"/>
  <c r="S6883" i="7"/>
  <c r="R6884" i="7"/>
  <c r="S6884" i="7"/>
  <c r="R6885" i="7"/>
  <c r="S6885" i="7"/>
  <c r="R6886" i="7"/>
  <c r="S6886" i="7"/>
  <c r="R6887" i="7"/>
  <c r="S6887" i="7"/>
  <c r="R6888" i="7"/>
  <c r="S6888" i="7"/>
  <c r="R6889" i="7"/>
  <c r="S6889" i="7"/>
  <c r="R6890" i="7"/>
  <c r="S6890" i="7"/>
  <c r="R6891" i="7"/>
  <c r="S6891" i="7"/>
  <c r="R6892" i="7"/>
  <c r="S6892" i="7"/>
  <c r="R6893" i="7"/>
  <c r="S6893" i="7"/>
  <c r="R6894" i="7"/>
  <c r="S6894" i="7"/>
  <c r="R6895" i="7"/>
  <c r="S6895" i="7"/>
  <c r="R6896" i="7"/>
  <c r="S6896" i="7"/>
  <c r="R6897" i="7"/>
  <c r="S6897" i="7"/>
  <c r="R6898" i="7"/>
  <c r="S6898" i="7"/>
  <c r="R6899" i="7"/>
  <c r="S6899" i="7"/>
  <c r="R6900" i="7"/>
  <c r="S6900" i="7"/>
  <c r="R6901" i="7"/>
  <c r="S6901" i="7"/>
  <c r="R6902" i="7"/>
  <c r="S6902" i="7"/>
  <c r="R6903" i="7"/>
  <c r="S6903" i="7"/>
  <c r="R6904" i="7"/>
  <c r="S6904" i="7"/>
  <c r="R6905" i="7"/>
  <c r="S6905" i="7"/>
  <c r="R6906" i="7"/>
  <c r="S6906" i="7"/>
  <c r="R6907" i="7"/>
  <c r="S6907" i="7"/>
  <c r="R6908" i="7"/>
  <c r="S6908" i="7"/>
  <c r="R6909" i="7"/>
  <c r="S6909" i="7"/>
  <c r="R6910" i="7"/>
  <c r="S6910" i="7"/>
  <c r="R6911" i="7"/>
  <c r="S6911" i="7"/>
  <c r="R6912" i="7"/>
  <c r="S6912" i="7"/>
  <c r="R6913" i="7"/>
  <c r="S6913" i="7"/>
  <c r="R6914" i="7"/>
  <c r="S6914" i="7"/>
  <c r="R6915" i="7"/>
  <c r="S6915" i="7"/>
  <c r="R6916" i="7"/>
  <c r="S6916" i="7"/>
  <c r="R6917" i="7"/>
  <c r="S6917" i="7"/>
  <c r="R6918" i="7"/>
  <c r="S6918" i="7"/>
  <c r="R6919" i="7"/>
  <c r="S6919" i="7"/>
  <c r="R6920" i="7"/>
  <c r="S6920" i="7"/>
  <c r="R6921" i="7"/>
  <c r="S6921" i="7"/>
  <c r="R6922" i="7"/>
  <c r="S6922" i="7"/>
  <c r="R6923" i="7"/>
  <c r="S6923" i="7"/>
  <c r="R6924" i="7"/>
  <c r="S6924" i="7"/>
  <c r="R6925" i="7"/>
  <c r="S6925" i="7"/>
  <c r="R6926" i="7"/>
  <c r="S6926" i="7"/>
  <c r="R6927" i="7"/>
  <c r="S6927" i="7"/>
  <c r="R6928" i="7"/>
  <c r="S6928" i="7"/>
  <c r="R6929" i="7"/>
  <c r="S6929" i="7"/>
  <c r="R6930" i="7"/>
  <c r="S6930" i="7"/>
  <c r="R6931" i="7"/>
  <c r="S6931" i="7"/>
  <c r="R6932" i="7"/>
  <c r="S6932" i="7"/>
  <c r="R6933" i="7"/>
  <c r="S6933" i="7"/>
  <c r="R6934" i="7"/>
  <c r="S6934" i="7"/>
  <c r="R6935" i="7"/>
  <c r="S6935" i="7"/>
  <c r="R6936" i="7"/>
  <c r="S6936" i="7"/>
  <c r="R6937" i="7"/>
  <c r="S6937" i="7"/>
  <c r="R6938" i="7"/>
  <c r="S6938" i="7"/>
  <c r="R6939" i="7"/>
  <c r="S6939" i="7"/>
  <c r="R6940" i="7"/>
  <c r="S6940" i="7"/>
  <c r="R6941" i="7"/>
  <c r="S6941" i="7"/>
  <c r="R6942" i="7"/>
  <c r="S6942" i="7"/>
  <c r="R6943" i="7"/>
  <c r="S6943" i="7"/>
  <c r="R6944" i="7"/>
  <c r="S6944" i="7"/>
  <c r="R6945" i="7"/>
  <c r="S6945" i="7"/>
  <c r="R6946" i="7"/>
  <c r="S6946" i="7"/>
  <c r="R6947" i="7"/>
  <c r="S6947" i="7"/>
  <c r="R6948" i="7"/>
  <c r="S6948" i="7"/>
  <c r="R6949" i="7"/>
  <c r="S6949" i="7"/>
  <c r="R6950" i="7"/>
  <c r="S6950" i="7"/>
  <c r="R6951" i="7"/>
  <c r="S6951" i="7"/>
  <c r="R6952" i="7"/>
  <c r="S6952" i="7"/>
  <c r="R6953" i="7"/>
  <c r="S6953" i="7"/>
  <c r="R6954" i="7"/>
  <c r="S6954" i="7"/>
  <c r="R6955" i="7"/>
  <c r="S6955" i="7"/>
  <c r="R6956" i="7"/>
  <c r="S6956" i="7"/>
  <c r="R6957" i="7"/>
  <c r="S6957" i="7"/>
  <c r="R6958" i="7"/>
  <c r="S6958" i="7"/>
  <c r="R6959" i="7"/>
  <c r="S6959" i="7"/>
  <c r="R6960" i="7"/>
  <c r="S6960" i="7"/>
  <c r="R6961" i="7"/>
  <c r="S6961" i="7"/>
  <c r="R6962" i="7"/>
  <c r="S6962" i="7"/>
  <c r="R6963" i="7"/>
  <c r="S6963" i="7"/>
  <c r="R6964" i="7"/>
  <c r="S6964" i="7"/>
  <c r="R6965" i="7"/>
  <c r="S6965" i="7"/>
  <c r="R6966" i="7"/>
  <c r="S6966" i="7"/>
  <c r="R6967" i="7"/>
  <c r="S6967" i="7"/>
  <c r="R6968" i="7"/>
  <c r="S6968" i="7"/>
  <c r="R6969" i="7"/>
  <c r="S6969" i="7"/>
  <c r="R6970" i="7"/>
  <c r="S6970" i="7"/>
  <c r="R6971" i="7"/>
  <c r="S6971" i="7"/>
  <c r="R6972" i="7"/>
  <c r="S6972" i="7"/>
  <c r="R6973" i="7"/>
  <c r="S6973" i="7"/>
  <c r="R6974" i="7"/>
  <c r="S6974" i="7"/>
  <c r="R6975" i="7"/>
  <c r="S6975" i="7"/>
  <c r="R6976" i="7"/>
  <c r="S6976" i="7"/>
  <c r="R6977" i="7"/>
  <c r="S6977" i="7"/>
  <c r="R6978" i="7"/>
  <c r="S6978" i="7"/>
  <c r="R6979" i="7"/>
  <c r="S6979" i="7"/>
  <c r="R6980" i="7"/>
  <c r="S6980" i="7"/>
  <c r="R6981" i="7"/>
  <c r="S6981" i="7"/>
  <c r="R6982" i="7"/>
  <c r="S6982" i="7"/>
  <c r="R6983" i="7"/>
  <c r="S6983" i="7"/>
  <c r="R6984" i="7"/>
  <c r="S6984" i="7"/>
  <c r="R6985" i="7"/>
  <c r="S6985" i="7"/>
  <c r="R6986" i="7"/>
  <c r="S6986" i="7"/>
  <c r="R6987" i="7"/>
  <c r="S6987" i="7"/>
  <c r="R6988" i="7"/>
  <c r="S6988" i="7"/>
  <c r="R6989" i="7"/>
  <c r="S6989" i="7"/>
  <c r="R6990" i="7"/>
  <c r="S6990" i="7"/>
  <c r="R6991" i="7"/>
  <c r="S6991" i="7"/>
  <c r="R6992" i="7"/>
  <c r="S6992" i="7"/>
  <c r="R6993" i="7"/>
  <c r="S6993" i="7"/>
  <c r="R6994" i="7"/>
  <c r="S6994" i="7"/>
  <c r="R6995" i="7"/>
  <c r="S6995" i="7"/>
  <c r="R6996" i="7"/>
  <c r="S6996" i="7"/>
  <c r="R6997" i="7"/>
  <c r="S6997" i="7"/>
  <c r="R6998" i="7"/>
  <c r="S6998" i="7"/>
  <c r="R6999" i="7"/>
  <c r="S6999" i="7"/>
  <c r="R7000" i="7"/>
  <c r="S7000" i="7"/>
  <c r="R7001" i="7"/>
  <c r="S7001" i="7"/>
  <c r="R7002" i="7"/>
  <c r="S7002" i="7"/>
  <c r="R7003" i="7"/>
  <c r="S7003" i="7"/>
  <c r="R7004" i="7"/>
  <c r="S7004" i="7"/>
  <c r="R7005" i="7"/>
  <c r="S7005" i="7"/>
  <c r="R7006" i="7"/>
  <c r="S7006" i="7"/>
  <c r="R7007" i="7"/>
  <c r="S7007" i="7"/>
  <c r="R7008" i="7"/>
  <c r="S7008" i="7"/>
  <c r="R7009" i="7"/>
  <c r="S7009" i="7"/>
  <c r="R7010" i="7"/>
  <c r="S7010" i="7"/>
  <c r="R7011" i="7"/>
  <c r="S7011" i="7"/>
  <c r="R7012" i="7"/>
  <c r="S7012" i="7"/>
  <c r="R7013" i="7"/>
  <c r="S7013" i="7"/>
  <c r="R7014" i="7"/>
  <c r="S7014" i="7"/>
  <c r="R7015" i="7"/>
  <c r="S7015" i="7"/>
  <c r="R7016" i="7"/>
  <c r="S7016" i="7"/>
  <c r="R7017" i="7"/>
  <c r="S7017" i="7"/>
  <c r="R7018" i="7"/>
  <c r="S7018" i="7"/>
  <c r="R7019" i="7"/>
  <c r="S7019" i="7"/>
  <c r="R7020" i="7"/>
  <c r="S7020" i="7"/>
  <c r="R7021" i="7"/>
  <c r="S7021" i="7"/>
  <c r="R7022" i="7"/>
  <c r="S7022" i="7"/>
  <c r="R7023" i="7"/>
  <c r="S7023" i="7"/>
  <c r="R7024" i="7"/>
  <c r="S7024" i="7"/>
  <c r="R7025" i="7"/>
  <c r="S7025" i="7"/>
  <c r="R7026" i="7"/>
  <c r="S7026" i="7"/>
  <c r="R7027" i="7"/>
  <c r="S7027" i="7"/>
  <c r="R7028" i="7"/>
  <c r="S7028" i="7"/>
  <c r="R7029" i="7"/>
  <c r="S7029" i="7"/>
  <c r="R7030" i="7"/>
  <c r="S7030" i="7"/>
  <c r="R7031" i="7"/>
  <c r="S7031" i="7"/>
  <c r="R7032" i="7"/>
  <c r="S7032" i="7"/>
  <c r="R7033" i="7"/>
  <c r="S7033" i="7"/>
  <c r="R7034" i="7"/>
  <c r="S7034" i="7"/>
  <c r="R7035" i="7"/>
  <c r="S7035" i="7"/>
  <c r="R7036" i="7"/>
  <c r="S7036" i="7"/>
  <c r="R7037" i="7"/>
  <c r="S7037" i="7"/>
  <c r="R7038" i="7"/>
  <c r="S7038" i="7"/>
  <c r="R7039" i="7"/>
  <c r="S7039" i="7"/>
  <c r="R7040" i="7"/>
  <c r="S7040" i="7"/>
  <c r="R7041" i="7"/>
  <c r="S7041" i="7"/>
  <c r="R7042" i="7"/>
  <c r="S7042" i="7"/>
  <c r="R7043" i="7"/>
  <c r="S7043" i="7"/>
  <c r="R7044" i="7"/>
  <c r="S7044" i="7"/>
  <c r="R7045" i="7"/>
  <c r="S7045" i="7"/>
  <c r="R7046" i="7"/>
  <c r="S7046" i="7"/>
  <c r="R7047" i="7"/>
  <c r="S7047" i="7"/>
  <c r="R7048" i="7"/>
  <c r="S7048" i="7"/>
  <c r="R7049" i="7"/>
  <c r="S7049" i="7"/>
  <c r="R7050" i="7"/>
  <c r="S7050" i="7"/>
  <c r="R7051" i="7"/>
  <c r="S7051" i="7"/>
  <c r="R7052" i="7"/>
  <c r="S7052" i="7"/>
  <c r="R7053" i="7"/>
  <c r="S7053" i="7"/>
  <c r="R7054" i="7"/>
  <c r="S7054" i="7"/>
  <c r="R7055" i="7"/>
  <c r="S7055" i="7"/>
  <c r="R7056" i="7"/>
  <c r="S7056" i="7"/>
  <c r="R7057" i="7"/>
  <c r="S7057" i="7"/>
  <c r="R7058" i="7"/>
  <c r="S7058" i="7"/>
  <c r="R7059" i="7"/>
  <c r="S7059" i="7"/>
  <c r="R7060" i="7"/>
  <c r="S7060" i="7"/>
  <c r="R7061" i="7"/>
  <c r="S7061" i="7"/>
  <c r="R7062" i="7"/>
  <c r="S7062" i="7"/>
  <c r="R7063" i="7"/>
  <c r="S7063" i="7"/>
  <c r="R7064" i="7"/>
  <c r="S7064" i="7"/>
  <c r="R7065" i="7"/>
  <c r="S7065" i="7"/>
  <c r="R7066" i="7"/>
  <c r="S7066" i="7"/>
  <c r="R7067" i="7"/>
  <c r="S7067" i="7"/>
  <c r="R7068" i="7"/>
  <c r="S7068" i="7"/>
  <c r="R7069" i="7"/>
  <c r="S7069" i="7"/>
  <c r="R7070" i="7"/>
  <c r="S7070" i="7"/>
  <c r="R7071" i="7"/>
  <c r="S7071" i="7"/>
  <c r="R7072" i="7"/>
  <c r="S7072" i="7"/>
  <c r="R7073" i="7"/>
  <c r="S7073" i="7"/>
  <c r="R7074" i="7"/>
  <c r="S7074" i="7"/>
  <c r="R7075" i="7"/>
  <c r="S7075" i="7"/>
  <c r="R7076" i="7"/>
  <c r="S7076" i="7"/>
  <c r="R7077" i="7"/>
  <c r="S7077" i="7"/>
  <c r="R7078" i="7"/>
  <c r="S7078" i="7"/>
  <c r="R7079" i="7"/>
  <c r="S7079" i="7"/>
  <c r="R7080" i="7"/>
  <c r="S7080" i="7"/>
  <c r="R7081" i="7"/>
  <c r="S7081" i="7"/>
  <c r="R7082" i="7"/>
  <c r="S7082" i="7"/>
  <c r="R7083" i="7"/>
  <c r="S7083" i="7"/>
  <c r="R7084" i="7"/>
  <c r="S7084" i="7"/>
  <c r="R7085" i="7"/>
  <c r="S7085" i="7"/>
  <c r="R7086" i="7"/>
  <c r="S7086" i="7"/>
  <c r="R7087" i="7"/>
  <c r="S7087" i="7"/>
  <c r="R7088" i="7"/>
  <c r="S7088" i="7"/>
  <c r="R7089" i="7"/>
  <c r="S7089" i="7"/>
  <c r="R7090" i="7"/>
  <c r="S7090" i="7"/>
  <c r="R7091" i="7"/>
  <c r="S7091" i="7"/>
  <c r="R7092" i="7"/>
  <c r="S7092" i="7"/>
  <c r="R7093" i="7"/>
  <c r="S7093" i="7"/>
  <c r="R7094" i="7"/>
  <c r="S7094" i="7"/>
  <c r="R7095" i="7"/>
  <c r="S7095" i="7"/>
  <c r="R7096" i="7"/>
  <c r="S7096" i="7"/>
  <c r="R7097" i="7"/>
  <c r="S7097" i="7"/>
  <c r="R7098" i="7"/>
  <c r="S7098" i="7"/>
  <c r="R7099" i="7"/>
  <c r="S7099" i="7"/>
  <c r="R7100" i="7"/>
  <c r="S7100" i="7"/>
  <c r="R7101" i="7"/>
  <c r="S7101" i="7"/>
  <c r="R7102" i="7"/>
  <c r="S7102" i="7"/>
  <c r="R7103" i="7"/>
  <c r="S7103" i="7"/>
  <c r="R7104" i="7"/>
  <c r="S7104" i="7"/>
  <c r="R7105" i="7"/>
  <c r="S7105" i="7"/>
  <c r="R7106" i="7"/>
  <c r="S7106" i="7"/>
  <c r="R7107" i="7"/>
  <c r="S7107" i="7"/>
  <c r="R7108" i="7"/>
  <c r="S7108" i="7"/>
  <c r="R7109" i="7"/>
  <c r="S7109" i="7"/>
  <c r="R7110" i="7"/>
  <c r="S7110" i="7"/>
  <c r="R7111" i="7"/>
  <c r="S7111" i="7"/>
  <c r="R7112" i="7"/>
  <c r="S7112" i="7"/>
  <c r="R7113" i="7"/>
  <c r="S7113" i="7"/>
  <c r="R7114" i="7"/>
  <c r="S7114" i="7"/>
  <c r="R7115" i="7"/>
  <c r="S7115" i="7"/>
  <c r="R7116" i="7"/>
  <c r="S7116" i="7"/>
  <c r="R7117" i="7"/>
  <c r="S7117" i="7"/>
  <c r="R7118" i="7"/>
  <c r="S7118" i="7"/>
  <c r="R7119" i="7"/>
  <c r="S7119" i="7"/>
  <c r="R7120" i="7"/>
  <c r="S7120" i="7"/>
  <c r="R7121" i="7"/>
  <c r="S7121" i="7"/>
  <c r="R7122" i="7"/>
  <c r="S7122" i="7"/>
  <c r="R7123" i="7"/>
  <c r="S7123" i="7"/>
  <c r="R7124" i="7"/>
  <c r="S7124" i="7"/>
  <c r="R7125" i="7"/>
  <c r="S7125" i="7"/>
  <c r="R7126" i="7"/>
  <c r="S7126" i="7"/>
  <c r="R7127" i="7"/>
  <c r="S7127" i="7"/>
  <c r="R7128" i="7"/>
  <c r="S7128" i="7"/>
  <c r="R7129" i="7"/>
  <c r="S7129" i="7"/>
  <c r="R7130" i="7"/>
  <c r="S7130" i="7"/>
  <c r="R7131" i="7"/>
  <c r="S7131" i="7"/>
  <c r="R7132" i="7"/>
  <c r="S7132" i="7"/>
  <c r="R7133" i="7"/>
  <c r="S7133" i="7"/>
  <c r="R7134" i="7"/>
  <c r="S7134" i="7"/>
  <c r="R7135" i="7"/>
  <c r="S7135" i="7"/>
  <c r="R7136" i="7"/>
  <c r="S7136" i="7"/>
  <c r="R7137" i="7"/>
  <c r="S7137" i="7"/>
  <c r="R7138" i="7"/>
  <c r="S7138" i="7"/>
  <c r="R7139" i="7"/>
  <c r="S7139" i="7"/>
  <c r="R7140" i="7"/>
  <c r="S7140" i="7"/>
  <c r="R7141" i="7"/>
  <c r="S7141" i="7"/>
  <c r="R7142" i="7"/>
  <c r="S7142" i="7"/>
  <c r="R7143" i="7"/>
  <c r="S7143" i="7"/>
  <c r="R7144" i="7"/>
  <c r="S7144" i="7"/>
  <c r="R7145" i="7"/>
  <c r="S7145" i="7"/>
  <c r="R7146" i="7"/>
  <c r="S7146" i="7"/>
  <c r="R7147" i="7"/>
  <c r="S7147" i="7"/>
  <c r="R7148" i="7"/>
  <c r="S7148" i="7"/>
  <c r="R7149" i="7"/>
  <c r="S7149" i="7"/>
  <c r="R7150" i="7"/>
  <c r="S7150" i="7"/>
  <c r="R7151" i="7"/>
  <c r="S7151" i="7"/>
  <c r="R7152" i="7"/>
  <c r="S7152" i="7"/>
  <c r="R7153" i="7"/>
  <c r="S7153" i="7"/>
  <c r="R7154" i="7"/>
  <c r="S7154" i="7"/>
  <c r="R7155" i="7"/>
  <c r="S7155" i="7"/>
  <c r="R7156" i="7"/>
  <c r="S7156" i="7"/>
  <c r="R7157" i="7"/>
  <c r="S7157" i="7"/>
  <c r="R7158" i="7"/>
  <c r="S7158" i="7"/>
  <c r="R7159" i="7"/>
  <c r="S7159" i="7"/>
  <c r="R7160" i="7"/>
  <c r="S7160" i="7"/>
  <c r="R7161" i="7"/>
  <c r="S7161" i="7"/>
  <c r="R7162" i="7"/>
  <c r="S7162" i="7"/>
  <c r="R7163" i="7"/>
  <c r="S7163" i="7"/>
  <c r="R7164" i="7"/>
  <c r="S7164" i="7"/>
  <c r="R7165" i="7"/>
  <c r="S7165" i="7"/>
  <c r="R7166" i="7"/>
  <c r="S7166" i="7"/>
  <c r="R7167" i="7"/>
  <c r="S7167" i="7"/>
  <c r="R7168" i="7"/>
  <c r="S7168" i="7"/>
  <c r="R7169" i="7"/>
  <c r="S7169" i="7"/>
  <c r="R7170" i="7"/>
  <c r="S7170" i="7"/>
  <c r="R7171" i="7"/>
  <c r="S7171" i="7"/>
  <c r="R7172" i="7"/>
  <c r="S7172" i="7"/>
  <c r="R7173" i="7"/>
  <c r="S7173" i="7"/>
  <c r="R7174" i="7"/>
  <c r="S7174" i="7"/>
  <c r="R7175" i="7"/>
  <c r="S7175" i="7"/>
  <c r="R7176" i="7"/>
  <c r="S7176" i="7"/>
  <c r="R7177" i="7"/>
  <c r="S7177" i="7"/>
  <c r="R7178" i="7"/>
  <c r="S7178" i="7"/>
  <c r="R7179" i="7"/>
  <c r="S7179" i="7"/>
  <c r="R7180" i="7"/>
  <c r="S7180" i="7"/>
  <c r="R7181" i="7"/>
  <c r="S7181" i="7"/>
  <c r="R7182" i="7"/>
  <c r="S7182" i="7"/>
  <c r="R7183" i="7"/>
  <c r="S7183" i="7"/>
  <c r="R7184" i="7"/>
  <c r="S7184" i="7"/>
  <c r="R7185" i="7"/>
  <c r="S7185" i="7"/>
  <c r="R7186" i="7"/>
  <c r="S7186" i="7"/>
  <c r="R7187" i="7"/>
  <c r="S7187" i="7"/>
  <c r="R7188" i="7"/>
  <c r="S7188" i="7"/>
  <c r="R7189" i="7"/>
  <c r="S7189" i="7"/>
  <c r="R7190" i="7"/>
  <c r="S7190" i="7"/>
  <c r="R7191" i="7"/>
  <c r="S7191" i="7"/>
  <c r="R7192" i="7"/>
  <c r="S7192" i="7"/>
  <c r="R7193" i="7"/>
  <c r="S7193" i="7"/>
  <c r="R7194" i="7"/>
  <c r="S7194" i="7"/>
  <c r="R7195" i="7"/>
  <c r="S7195" i="7"/>
  <c r="R7196" i="7"/>
  <c r="S7196" i="7"/>
  <c r="R7197" i="7"/>
  <c r="S7197" i="7"/>
  <c r="R7198" i="7"/>
  <c r="S7198" i="7"/>
  <c r="R7199" i="7"/>
  <c r="S7199" i="7"/>
  <c r="R7200" i="7"/>
  <c r="S7200" i="7"/>
  <c r="R7201" i="7"/>
  <c r="S7201" i="7"/>
  <c r="R7202" i="7"/>
  <c r="S7202" i="7"/>
  <c r="R7203" i="7"/>
  <c r="S7203" i="7"/>
  <c r="R7204" i="7"/>
  <c r="S7204" i="7"/>
  <c r="R7205" i="7"/>
  <c r="S7205" i="7"/>
  <c r="R7206" i="7"/>
  <c r="S7206" i="7"/>
  <c r="R7207" i="7"/>
  <c r="S7207" i="7"/>
  <c r="R7208" i="7"/>
  <c r="S7208" i="7"/>
  <c r="R7209" i="7"/>
  <c r="S7209" i="7"/>
  <c r="R7210" i="7"/>
  <c r="S7210" i="7"/>
  <c r="R7211" i="7"/>
  <c r="S7211" i="7"/>
  <c r="R7212" i="7"/>
  <c r="S7212" i="7"/>
  <c r="R7213" i="7"/>
  <c r="S7213" i="7"/>
  <c r="R7214" i="7"/>
  <c r="S7214" i="7"/>
  <c r="R7215" i="7"/>
  <c r="S7215" i="7"/>
  <c r="R7216" i="7"/>
  <c r="S7216" i="7"/>
  <c r="R7217" i="7"/>
  <c r="S7217" i="7"/>
  <c r="R7218" i="7"/>
  <c r="S7218" i="7"/>
  <c r="R7219" i="7"/>
  <c r="S7219" i="7"/>
  <c r="R7220" i="7"/>
  <c r="S7220" i="7"/>
  <c r="R7221" i="7"/>
  <c r="S7221" i="7"/>
  <c r="R7222" i="7"/>
  <c r="S7222" i="7"/>
  <c r="R7223" i="7"/>
  <c r="S7223" i="7"/>
  <c r="R7224" i="7"/>
  <c r="S7224" i="7"/>
  <c r="R7225" i="7"/>
  <c r="S7225" i="7"/>
  <c r="R7226" i="7"/>
  <c r="S7226" i="7"/>
  <c r="R7227" i="7"/>
  <c r="S7227" i="7"/>
  <c r="R7228" i="7"/>
  <c r="S7228" i="7"/>
  <c r="R7229" i="7"/>
  <c r="S7229" i="7"/>
  <c r="R7230" i="7"/>
  <c r="S7230" i="7"/>
  <c r="R7231" i="7"/>
  <c r="S7231" i="7"/>
  <c r="R7232" i="7"/>
  <c r="S7232" i="7"/>
  <c r="R7233" i="7"/>
  <c r="S7233" i="7"/>
  <c r="R7234" i="7"/>
  <c r="S7234" i="7"/>
  <c r="R7235" i="7"/>
  <c r="S7235" i="7"/>
  <c r="R7236" i="7"/>
  <c r="S7236" i="7"/>
  <c r="R7237" i="7"/>
  <c r="S7237" i="7"/>
  <c r="R7238" i="7"/>
  <c r="S7238" i="7"/>
  <c r="R7239" i="7"/>
  <c r="S7239" i="7"/>
  <c r="R7240" i="7"/>
  <c r="S7240" i="7"/>
  <c r="R7241" i="7"/>
  <c r="S7241" i="7"/>
  <c r="R7242" i="7"/>
  <c r="S7242" i="7"/>
  <c r="R7243" i="7"/>
  <c r="S7243" i="7"/>
  <c r="R7244" i="7"/>
  <c r="S7244" i="7"/>
  <c r="R7245" i="7"/>
  <c r="S7245" i="7"/>
  <c r="R7246" i="7"/>
  <c r="S7246" i="7"/>
  <c r="R7247" i="7"/>
  <c r="S7247" i="7"/>
  <c r="R7248" i="7"/>
  <c r="S7248" i="7"/>
  <c r="R7249" i="7"/>
  <c r="S7249" i="7"/>
  <c r="R7250" i="7"/>
  <c r="S7250" i="7"/>
  <c r="R7251" i="7"/>
  <c r="S7251" i="7"/>
  <c r="R7252" i="7"/>
  <c r="S7252" i="7"/>
  <c r="R7253" i="7"/>
  <c r="S7253" i="7"/>
  <c r="R7254" i="7"/>
  <c r="S7254" i="7"/>
  <c r="R7255" i="7"/>
  <c r="S7255" i="7"/>
  <c r="R7256" i="7"/>
  <c r="S7256" i="7"/>
  <c r="R7257" i="7"/>
  <c r="S7257" i="7"/>
  <c r="R7258" i="7"/>
  <c r="S7258" i="7"/>
  <c r="R7259" i="7"/>
  <c r="S7259" i="7"/>
  <c r="R7260" i="7"/>
  <c r="S7260" i="7"/>
  <c r="R7261" i="7"/>
  <c r="S7261" i="7"/>
  <c r="R7262" i="7"/>
  <c r="S7262" i="7"/>
  <c r="R7263" i="7"/>
  <c r="S7263" i="7"/>
  <c r="R7264" i="7"/>
  <c r="S7264" i="7"/>
  <c r="R7265" i="7"/>
  <c r="S7265" i="7"/>
  <c r="R7266" i="7"/>
  <c r="S7266" i="7"/>
  <c r="R7267" i="7"/>
  <c r="S7267" i="7"/>
  <c r="R7268" i="7"/>
  <c r="S7268" i="7"/>
  <c r="R7269" i="7"/>
  <c r="S7269" i="7"/>
  <c r="R7270" i="7"/>
  <c r="S7270" i="7"/>
  <c r="R7271" i="7"/>
  <c r="S7271" i="7"/>
  <c r="R7272" i="7"/>
  <c r="S7272" i="7"/>
  <c r="R7273" i="7"/>
  <c r="S7273" i="7"/>
  <c r="R7274" i="7"/>
  <c r="S7274" i="7"/>
  <c r="R7275" i="7"/>
  <c r="S7275" i="7"/>
  <c r="R7276" i="7"/>
  <c r="S7276" i="7"/>
  <c r="R7277" i="7"/>
  <c r="S7277" i="7"/>
  <c r="R7278" i="7"/>
  <c r="S7278" i="7"/>
  <c r="R7279" i="7"/>
  <c r="S7279" i="7"/>
  <c r="R7280" i="7"/>
  <c r="S7280" i="7"/>
  <c r="R7281" i="7"/>
  <c r="S7281" i="7"/>
  <c r="R7282" i="7"/>
  <c r="S7282" i="7"/>
  <c r="R7283" i="7"/>
  <c r="S7283" i="7"/>
  <c r="R7284" i="7"/>
  <c r="S7284" i="7"/>
  <c r="R7285" i="7"/>
  <c r="S7285" i="7"/>
  <c r="R7286" i="7"/>
  <c r="S7286" i="7"/>
  <c r="R7287" i="7"/>
  <c r="S7287" i="7"/>
  <c r="R7288" i="7"/>
  <c r="S7288" i="7"/>
  <c r="R7289" i="7"/>
  <c r="S7289" i="7"/>
  <c r="R7290" i="7"/>
  <c r="S7290" i="7"/>
  <c r="R7291" i="7"/>
  <c r="S7291" i="7"/>
  <c r="R7292" i="7"/>
  <c r="S7292" i="7"/>
  <c r="R7293" i="7"/>
  <c r="S7293" i="7"/>
  <c r="R7294" i="7"/>
  <c r="S7294" i="7"/>
  <c r="R7295" i="7"/>
  <c r="S7295" i="7"/>
  <c r="R7296" i="7"/>
  <c r="S7296" i="7"/>
  <c r="R7297" i="7"/>
  <c r="S7297" i="7"/>
  <c r="R7298" i="7"/>
  <c r="S7298" i="7"/>
  <c r="R7299" i="7"/>
  <c r="S7299" i="7"/>
  <c r="R7300" i="7"/>
  <c r="S7300" i="7"/>
  <c r="R7301" i="7"/>
  <c r="S7301" i="7"/>
  <c r="R7302" i="7"/>
  <c r="S7302" i="7"/>
  <c r="R7303" i="7"/>
  <c r="S7303" i="7"/>
  <c r="R7304" i="7"/>
  <c r="S7304" i="7"/>
  <c r="R7305" i="7"/>
  <c r="S7305" i="7"/>
  <c r="R7306" i="7"/>
  <c r="S7306" i="7"/>
  <c r="R7307" i="7"/>
  <c r="S7307" i="7"/>
  <c r="R7308" i="7"/>
  <c r="S7308" i="7"/>
  <c r="R7309" i="7"/>
  <c r="S7309" i="7"/>
  <c r="R7310" i="7"/>
  <c r="S7310" i="7"/>
  <c r="R7311" i="7"/>
  <c r="S7311" i="7"/>
  <c r="R7312" i="7"/>
  <c r="S7312" i="7"/>
  <c r="R7313" i="7"/>
  <c r="S7313" i="7"/>
  <c r="R7314" i="7"/>
  <c r="S7314" i="7"/>
  <c r="R7315" i="7"/>
  <c r="S7315" i="7"/>
  <c r="R7316" i="7"/>
  <c r="S7316" i="7"/>
  <c r="R7317" i="7"/>
  <c r="S7317" i="7"/>
  <c r="R7318" i="7"/>
  <c r="S7318" i="7"/>
  <c r="R7319" i="7"/>
  <c r="S7319" i="7"/>
  <c r="R7320" i="7"/>
  <c r="S7320" i="7"/>
  <c r="R7321" i="7"/>
  <c r="S7321" i="7"/>
  <c r="R7322" i="7"/>
  <c r="S7322" i="7"/>
  <c r="R7323" i="7"/>
  <c r="S7323" i="7"/>
  <c r="R7324" i="7"/>
  <c r="S7324" i="7"/>
  <c r="R7325" i="7"/>
  <c r="S7325" i="7"/>
  <c r="R7326" i="7"/>
  <c r="S7326" i="7"/>
  <c r="R7327" i="7"/>
  <c r="S7327" i="7"/>
  <c r="R7328" i="7"/>
  <c r="S7328" i="7"/>
  <c r="R7329" i="7"/>
  <c r="S7329" i="7"/>
  <c r="R7330" i="7"/>
  <c r="S7330" i="7"/>
  <c r="R7331" i="7"/>
  <c r="S7331" i="7"/>
  <c r="R7332" i="7"/>
  <c r="S7332" i="7"/>
  <c r="R7333" i="7"/>
  <c r="S7333" i="7"/>
  <c r="R7334" i="7"/>
  <c r="S7334" i="7"/>
  <c r="R7335" i="7"/>
  <c r="S7335" i="7"/>
  <c r="R7336" i="7"/>
  <c r="S7336" i="7"/>
  <c r="R7337" i="7"/>
  <c r="S7337" i="7"/>
  <c r="R7338" i="7"/>
  <c r="S7338" i="7"/>
  <c r="R7339" i="7"/>
  <c r="S7339" i="7"/>
  <c r="R7340" i="7"/>
  <c r="S7340" i="7"/>
  <c r="R7341" i="7"/>
  <c r="S7341" i="7"/>
  <c r="R7342" i="7"/>
  <c r="S7342" i="7"/>
  <c r="R7343" i="7"/>
  <c r="S7343" i="7"/>
  <c r="R7344" i="7"/>
  <c r="S7344" i="7"/>
  <c r="R7345" i="7"/>
  <c r="S7345" i="7"/>
  <c r="R7346" i="7"/>
  <c r="S7346" i="7"/>
  <c r="R7347" i="7"/>
  <c r="S7347" i="7"/>
  <c r="R7348" i="7"/>
  <c r="S7348" i="7"/>
  <c r="R7349" i="7"/>
  <c r="S7349" i="7"/>
  <c r="R7350" i="7"/>
  <c r="S7350" i="7"/>
  <c r="R7351" i="7"/>
  <c r="S7351" i="7"/>
  <c r="R7352" i="7"/>
  <c r="S7352" i="7"/>
  <c r="R7353" i="7"/>
  <c r="S7353" i="7"/>
  <c r="R7354" i="7"/>
  <c r="S7354" i="7"/>
  <c r="R7355" i="7"/>
  <c r="S7355" i="7"/>
  <c r="R7356" i="7"/>
  <c r="S7356" i="7"/>
  <c r="R7357" i="7"/>
  <c r="S7357" i="7"/>
  <c r="R7358" i="7"/>
  <c r="S7358" i="7"/>
  <c r="R7359" i="7"/>
  <c r="S7359" i="7"/>
  <c r="R7360" i="7"/>
  <c r="S7360" i="7"/>
  <c r="R7361" i="7"/>
  <c r="S7361" i="7"/>
  <c r="R7362" i="7"/>
  <c r="S7362" i="7"/>
  <c r="R7363" i="7"/>
  <c r="S7363" i="7"/>
  <c r="R7364" i="7"/>
  <c r="S7364" i="7"/>
  <c r="R7365" i="7"/>
  <c r="S7365" i="7"/>
  <c r="R7366" i="7"/>
  <c r="S7366" i="7"/>
  <c r="R7367" i="7"/>
  <c r="S7367" i="7"/>
  <c r="R7368" i="7"/>
  <c r="S7368" i="7"/>
  <c r="R7369" i="7"/>
  <c r="S7369" i="7"/>
  <c r="R7370" i="7"/>
  <c r="S7370" i="7"/>
  <c r="R7371" i="7"/>
  <c r="S7371" i="7"/>
  <c r="R7372" i="7"/>
  <c r="S7372" i="7"/>
  <c r="R7373" i="7"/>
  <c r="S7373" i="7"/>
  <c r="R7374" i="7"/>
  <c r="S7374" i="7"/>
  <c r="R7375" i="7"/>
  <c r="S7375" i="7"/>
  <c r="R7376" i="7"/>
  <c r="S7376" i="7"/>
  <c r="R7377" i="7"/>
  <c r="S7377" i="7"/>
  <c r="R7378" i="7"/>
  <c r="S7378" i="7"/>
  <c r="R7379" i="7"/>
  <c r="S7379" i="7"/>
  <c r="R7380" i="7"/>
  <c r="S7380" i="7"/>
  <c r="R7381" i="7"/>
  <c r="S7381" i="7"/>
  <c r="R7382" i="7"/>
  <c r="S7382" i="7"/>
  <c r="R7383" i="7"/>
  <c r="S7383" i="7"/>
  <c r="R7384" i="7"/>
  <c r="S7384" i="7"/>
  <c r="R7385" i="7"/>
  <c r="S7385" i="7"/>
  <c r="R7386" i="7"/>
  <c r="S7386" i="7"/>
  <c r="R7387" i="7"/>
  <c r="S7387" i="7"/>
  <c r="R7388" i="7"/>
  <c r="S7388" i="7"/>
  <c r="R7389" i="7"/>
  <c r="S7389" i="7"/>
  <c r="R7390" i="7"/>
  <c r="S7390" i="7"/>
  <c r="R7391" i="7"/>
  <c r="S7391" i="7"/>
  <c r="R7392" i="7"/>
  <c r="S7392" i="7"/>
  <c r="R7393" i="7"/>
  <c r="S7393" i="7"/>
  <c r="R7394" i="7"/>
  <c r="S7394" i="7"/>
  <c r="R7395" i="7"/>
  <c r="S7395" i="7"/>
  <c r="R7396" i="7"/>
  <c r="S7396" i="7"/>
  <c r="R7397" i="7"/>
  <c r="S7397" i="7"/>
  <c r="R7398" i="7"/>
  <c r="S7398" i="7"/>
  <c r="R7399" i="7"/>
  <c r="S7399" i="7"/>
  <c r="R7400" i="7"/>
  <c r="S7400" i="7"/>
  <c r="R7401" i="7"/>
  <c r="S7401" i="7"/>
  <c r="R7402" i="7"/>
  <c r="S7402" i="7"/>
  <c r="R7403" i="7"/>
  <c r="S7403" i="7"/>
  <c r="R7404" i="7"/>
  <c r="S7404" i="7"/>
  <c r="R7405" i="7"/>
  <c r="S7405" i="7"/>
  <c r="R7406" i="7"/>
  <c r="S7406" i="7"/>
  <c r="R7407" i="7"/>
  <c r="S7407" i="7"/>
  <c r="R7408" i="7"/>
  <c r="S7408" i="7"/>
  <c r="R7409" i="7"/>
  <c r="S7409" i="7"/>
  <c r="R7410" i="7"/>
  <c r="S7410" i="7"/>
  <c r="R7411" i="7"/>
  <c r="S7411" i="7"/>
  <c r="R7412" i="7"/>
  <c r="S7412" i="7"/>
  <c r="R7413" i="7"/>
  <c r="S7413" i="7"/>
  <c r="R7414" i="7"/>
  <c r="S7414" i="7"/>
  <c r="R7415" i="7"/>
  <c r="S7415" i="7"/>
  <c r="R7416" i="7"/>
  <c r="S7416" i="7"/>
  <c r="R7417" i="7"/>
  <c r="S7417" i="7"/>
  <c r="R7418" i="7"/>
  <c r="S7418" i="7"/>
  <c r="R7419" i="7"/>
  <c r="S7419" i="7"/>
  <c r="R7420" i="7"/>
  <c r="S7420" i="7"/>
  <c r="R7421" i="7"/>
  <c r="S7421" i="7"/>
  <c r="R7422" i="7"/>
  <c r="S7422" i="7"/>
  <c r="R7423" i="7"/>
  <c r="S7423" i="7"/>
  <c r="R7424" i="7"/>
  <c r="S7424" i="7"/>
  <c r="R7425" i="7"/>
  <c r="S7425" i="7"/>
  <c r="R7426" i="7"/>
  <c r="S7426" i="7"/>
  <c r="R7427" i="7"/>
  <c r="S7427" i="7"/>
  <c r="R7428" i="7"/>
  <c r="S7428" i="7"/>
  <c r="R7429" i="7"/>
  <c r="S7429" i="7"/>
  <c r="R7430" i="7"/>
  <c r="S7430" i="7"/>
  <c r="R7431" i="7"/>
  <c r="S7431" i="7"/>
  <c r="R7432" i="7"/>
  <c r="S7432" i="7"/>
  <c r="R7433" i="7"/>
  <c r="S7433" i="7"/>
  <c r="R7434" i="7"/>
  <c r="S7434" i="7"/>
  <c r="R7435" i="7"/>
  <c r="S7435" i="7"/>
  <c r="R7436" i="7"/>
  <c r="S7436" i="7"/>
  <c r="R7437" i="7"/>
  <c r="S7437" i="7"/>
  <c r="R7438" i="7"/>
  <c r="S7438" i="7"/>
  <c r="R7439" i="7"/>
  <c r="S7439" i="7"/>
  <c r="R7440" i="7"/>
  <c r="S7440" i="7"/>
  <c r="R7441" i="7"/>
  <c r="S7441" i="7"/>
  <c r="R7442" i="7"/>
  <c r="S7442" i="7"/>
  <c r="R7443" i="7"/>
  <c r="S7443" i="7"/>
  <c r="R7444" i="7"/>
  <c r="S7444" i="7"/>
  <c r="R7445" i="7"/>
  <c r="S7445" i="7"/>
  <c r="R7446" i="7"/>
  <c r="S7446" i="7"/>
  <c r="R7447" i="7"/>
  <c r="S7447" i="7"/>
  <c r="R7448" i="7"/>
  <c r="S7448" i="7"/>
  <c r="R7449" i="7"/>
  <c r="S7449" i="7"/>
  <c r="R7450" i="7"/>
  <c r="S7450" i="7"/>
  <c r="R7451" i="7"/>
  <c r="S7451" i="7"/>
  <c r="R7452" i="7"/>
  <c r="S7452" i="7"/>
  <c r="R7453" i="7"/>
  <c r="S7453" i="7"/>
  <c r="R7454" i="7"/>
  <c r="S7454" i="7"/>
  <c r="R7455" i="7"/>
  <c r="S7455" i="7"/>
  <c r="R7456" i="7"/>
  <c r="S7456" i="7"/>
  <c r="R7457" i="7"/>
  <c r="S7457" i="7"/>
  <c r="R7458" i="7"/>
  <c r="S7458" i="7"/>
  <c r="R7459" i="7"/>
  <c r="S7459" i="7"/>
  <c r="R7460" i="7"/>
  <c r="S7460" i="7"/>
  <c r="R7461" i="7"/>
  <c r="S7461" i="7"/>
  <c r="R7462" i="7"/>
  <c r="S7462" i="7"/>
  <c r="R7463" i="7"/>
  <c r="S7463" i="7"/>
  <c r="R7464" i="7"/>
  <c r="S7464" i="7"/>
  <c r="R7465" i="7"/>
  <c r="S7465" i="7"/>
  <c r="R7466" i="7"/>
  <c r="S7466" i="7"/>
  <c r="R7467" i="7"/>
  <c r="S7467" i="7"/>
  <c r="R7468" i="7"/>
  <c r="S7468" i="7"/>
  <c r="R7469" i="7"/>
  <c r="S7469" i="7"/>
  <c r="R7470" i="7"/>
  <c r="S7470" i="7"/>
  <c r="R7471" i="7"/>
  <c r="S7471" i="7"/>
  <c r="R7472" i="7"/>
  <c r="S7472" i="7"/>
  <c r="R7473" i="7"/>
  <c r="S7473" i="7"/>
  <c r="R7474" i="7"/>
  <c r="S7474" i="7"/>
  <c r="R7475" i="7"/>
  <c r="S7475" i="7"/>
  <c r="R7476" i="7"/>
  <c r="S7476" i="7"/>
  <c r="R7477" i="7"/>
  <c r="S7477" i="7"/>
  <c r="R7478" i="7"/>
  <c r="S7478" i="7"/>
  <c r="R7479" i="7"/>
  <c r="S7479" i="7"/>
  <c r="R7480" i="7"/>
  <c r="S7480" i="7"/>
  <c r="R7481" i="7"/>
  <c r="S7481" i="7"/>
  <c r="R7482" i="7"/>
  <c r="S7482" i="7"/>
  <c r="R7483" i="7"/>
  <c r="S7483" i="7"/>
  <c r="R7484" i="7"/>
  <c r="S7484" i="7"/>
  <c r="R7485" i="7"/>
  <c r="S7485" i="7"/>
  <c r="R7486" i="7"/>
  <c r="S7486" i="7"/>
  <c r="R7487" i="7"/>
  <c r="S7487" i="7"/>
  <c r="R7488" i="7"/>
  <c r="S7488" i="7"/>
  <c r="R7489" i="7"/>
  <c r="S7489" i="7"/>
  <c r="R7490" i="7"/>
  <c r="S7490" i="7"/>
  <c r="R7491" i="7"/>
  <c r="S7491" i="7"/>
  <c r="R7492" i="7"/>
  <c r="S7492" i="7"/>
  <c r="R7493" i="7"/>
  <c r="S7493" i="7"/>
  <c r="R7494" i="7"/>
  <c r="S7494" i="7"/>
  <c r="R7495" i="7"/>
  <c r="S7495" i="7"/>
  <c r="R7496" i="7"/>
  <c r="S7496" i="7"/>
  <c r="R7497" i="7"/>
  <c r="S7497" i="7"/>
  <c r="R7498" i="7"/>
  <c r="S7498" i="7"/>
  <c r="R7499" i="7"/>
  <c r="S7499" i="7"/>
  <c r="R7500" i="7"/>
  <c r="S7500" i="7"/>
  <c r="R7501" i="7"/>
  <c r="S7501" i="7"/>
  <c r="R7502" i="7"/>
  <c r="S7502" i="7"/>
  <c r="R7503" i="7"/>
  <c r="S7503" i="7"/>
  <c r="R7504" i="7"/>
  <c r="S7504" i="7"/>
  <c r="R7505" i="7"/>
  <c r="S7505" i="7"/>
  <c r="R7506" i="7"/>
  <c r="S7506" i="7"/>
  <c r="R7507" i="7"/>
  <c r="S7507" i="7"/>
  <c r="R7508" i="7"/>
  <c r="S7508" i="7"/>
  <c r="R7509" i="7"/>
  <c r="S7509" i="7"/>
  <c r="R7510" i="7"/>
  <c r="S7510" i="7"/>
  <c r="R7511" i="7"/>
  <c r="S7511" i="7"/>
  <c r="R7512" i="7"/>
  <c r="S7512" i="7"/>
  <c r="R7513" i="7"/>
  <c r="S7513" i="7"/>
  <c r="R7514" i="7"/>
  <c r="S7514" i="7"/>
  <c r="R7515" i="7"/>
  <c r="S7515" i="7"/>
  <c r="R7516" i="7"/>
  <c r="S7516" i="7"/>
  <c r="R7517" i="7"/>
  <c r="S7517" i="7"/>
  <c r="R7518" i="7"/>
  <c r="S7518" i="7"/>
  <c r="R7519" i="7"/>
  <c r="S7519" i="7"/>
  <c r="R7520" i="7"/>
  <c r="S7520" i="7"/>
  <c r="R7521" i="7"/>
  <c r="S7521" i="7"/>
  <c r="R7522" i="7"/>
  <c r="S7522" i="7"/>
  <c r="R7523" i="7"/>
  <c r="S7523" i="7"/>
  <c r="R7524" i="7"/>
  <c r="S7524" i="7"/>
  <c r="R7525" i="7"/>
  <c r="S7525" i="7"/>
  <c r="R7526" i="7"/>
  <c r="S7526" i="7"/>
  <c r="R7527" i="7"/>
  <c r="S7527" i="7"/>
  <c r="R7528" i="7"/>
  <c r="S7528" i="7"/>
  <c r="R7529" i="7"/>
  <c r="S7529" i="7"/>
  <c r="R7530" i="7"/>
  <c r="S7530" i="7"/>
  <c r="R7531" i="7"/>
  <c r="S7531" i="7"/>
  <c r="R7532" i="7"/>
  <c r="S7532" i="7"/>
  <c r="R7533" i="7"/>
  <c r="S7533" i="7"/>
  <c r="R7534" i="7"/>
  <c r="S7534" i="7"/>
  <c r="R7535" i="7"/>
  <c r="S7535" i="7"/>
  <c r="R7536" i="7"/>
  <c r="S7536" i="7"/>
  <c r="R7537" i="7"/>
  <c r="S7537" i="7"/>
  <c r="R7538" i="7"/>
  <c r="S7538" i="7"/>
  <c r="R7539" i="7"/>
  <c r="S7539" i="7"/>
  <c r="R7540" i="7"/>
  <c r="S7540" i="7"/>
  <c r="R7541" i="7"/>
  <c r="S7541" i="7"/>
  <c r="R7542" i="7"/>
  <c r="S7542" i="7"/>
  <c r="R7543" i="7"/>
  <c r="S7543" i="7"/>
  <c r="R7544" i="7"/>
  <c r="S7544" i="7"/>
  <c r="R7545" i="7"/>
  <c r="S7545" i="7"/>
  <c r="R7546" i="7"/>
  <c r="S7546" i="7"/>
  <c r="R7547" i="7"/>
  <c r="S7547" i="7"/>
  <c r="R7548" i="7"/>
  <c r="S7548" i="7"/>
  <c r="R7549" i="7"/>
  <c r="S7549" i="7"/>
  <c r="R7550" i="7"/>
  <c r="S7550" i="7"/>
  <c r="R7551" i="7"/>
  <c r="S7551" i="7"/>
  <c r="R7552" i="7"/>
  <c r="S7552" i="7"/>
  <c r="R7553" i="7"/>
  <c r="S7553" i="7"/>
  <c r="R7554" i="7"/>
  <c r="S7554" i="7"/>
  <c r="R7555" i="7"/>
  <c r="S7555" i="7"/>
  <c r="R7556" i="7"/>
  <c r="S7556" i="7"/>
  <c r="R7557" i="7"/>
  <c r="S7557" i="7"/>
  <c r="R7558" i="7"/>
  <c r="S7558" i="7"/>
  <c r="R7559" i="7"/>
  <c r="S7559" i="7"/>
  <c r="R7560" i="7"/>
  <c r="S7560" i="7"/>
  <c r="R7561" i="7"/>
  <c r="S7561" i="7"/>
  <c r="R7562" i="7"/>
  <c r="S7562" i="7"/>
  <c r="R7563" i="7"/>
  <c r="S7563" i="7"/>
  <c r="R7564" i="7"/>
  <c r="S7564" i="7"/>
  <c r="R7565" i="7"/>
  <c r="S7565" i="7"/>
  <c r="R7566" i="7"/>
  <c r="S7566" i="7"/>
  <c r="R7567" i="7"/>
  <c r="S7567" i="7"/>
  <c r="R7568" i="7"/>
  <c r="S7568" i="7"/>
  <c r="R7569" i="7"/>
  <c r="S7569" i="7"/>
  <c r="R7570" i="7"/>
  <c r="S7570" i="7"/>
  <c r="R7571" i="7"/>
  <c r="S7571" i="7"/>
  <c r="R7572" i="7"/>
  <c r="S7572" i="7"/>
  <c r="R7573" i="7"/>
  <c r="S7573" i="7"/>
  <c r="R7574" i="7"/>
  <c r="S7574" i="7"/>
  <c r="R7575" i="7"/>
  <c r="S7575" i="7"/>
  <c r="R7576" i="7"/>
  <c r="S7576" i="7"/>
  <c r="R7577" i="7"/>
  <c r="S7577" i="7"/>
  <c r="R7578" i="7"/>
  <c r="S7578" i="7"/>
  <c r="R7579" i="7"/>
  <c r="S7579" i="7"/>
  <c r="R7580" i="7"/>
  <c r="S7580" i="7"/>
  <c r="R7581" i="7"/>
  <c r="S7581" i="7"/>
  <c r="R7582" i="7"/>
  <c r="S7582" i="7"/>
  <c r="R7583" i="7"/>
  <c r="S7583" i="7"/>
  <c r="R7584" i="7"/>
  <c r="S7584" i="7"/>
  <c r="R7585" i="7"/>
  <c r="S7585" i="7"/>
  <c r="R7586" i="7"/>
  <c r="S7586" i="7"/>
  <c r="R7587" i="7"/>
  <c r="S7587" i="7"/>
  <c r="R7588" i="7"/>
  <c r="S7588" i="7"/>
  <c r="R7589" i="7"/>
  <c r="S7589" i="7"/>
  <c r="R7590" i="7"/>
  <c r="S7590" i="7"/>
  <c r="R7591" i="7"/>
  <c r="S7591" i="7"/>
  <c r="R7592" i="7"/>
  <c r="S7592" i="7"/>
  <c r="R7593" i="7"/>
  <c r="S7593" i="7"/>
  <c r="R7594" i="7"/>
  <c r="S7594" i="7"/>
  <c r="R7595" i="7"/>
  <c r="S7595" i="7"/>
  <c r="R7596" i="7"/>
  <c r="S7596" i="7"/>
  <c r="R7597" i="7"/>
  <c r="S7597" i="7"/>
  <c r="R7598" i="7"/>
  <c r="S7598" i="7"/>
  <c r="R7599" i="7"/>
  <c r="S7599" i="7"/>
  <c r="R7600" i="7"/>
  <c r="S7600" i="7"/>
  <c r="R7601" i="7"/>
  <c r="S7601" i="7"/>
  <c r="R7602" i="7"/>
  <c r="S7602" i="7"/>
  <c r="R7603" i="7"/>
  <c r="S7603" i="7"/>
  <c r="R7604" i="7"/>
  <c r="S7604" i="7"/>
  <c r="R7605" i="7"/>
  <c r="S7605" i="7"/>
  <c r="R7606" i="7"/>
  <c r="S7606" i="7"/>
  <c r="R7607" i="7"/>
  <c r="S7607" i="7"/>
  <c r="R7608" i="7"/>
  <c r="S7608" i="7"/>
  <c r="R7609" i="7"/>
  <c r="S7609" i="7"/>
  <c r="R7610" i="7"/>
  <c r="S7610" i="7"/>
  <c r="R7611" i="7"/>
  <c r="S7611" i="7"/>
  <c r="R7612" i="7"/>
  <c r="S7612" i="7"/>
  <c r="R7613" i="7"/>
  <c r="S7613" i="7"/>
  <c r="R7614" i="7"/>
  <c r="S7614" i="7"/>
  <c r="R7615" i="7"/>
  <c r="S7615" i="7"/>
  <c r="R7616" i="7"/>
  <c r="S7616" i="7"/>
  <c r="R7617" i="7"/>
  <c r="S7617" i="7"/>
  <c r="R7618" i="7"/>
  <c r="S7618" i="7"/>
  <c r="R7619" i="7"/>
  <c r="S7619" i="7"/>
  <c r="R7620" i="7"/>
  <c r="S7620" i="7"/>
  <c r="R7621" i="7"/>
  <c r="S7621" i="7"/>
  <c r="R7622" i="7"/>
  <c r="S7622" i="7"/>
  <c r="R7623" i="7"/>
  <c r="S7623" i="7"/>
  <c r="R7624" i="7"/>
  <c r="S7624" i="7"/>
  <c r="R7625" i="7"/>
  <c r="S7625" i="7"/>
  <c r="R7626" i="7"/>
  <c r="S7626" i="7"/>
  <c r="R7627" i="7"/>
  <c r="S7627" i="7"/>
  <c r="R7628" i="7"/>
  <c r="S7628" i="7"/>
  <c r="R7629" i="7"/>
  <c r="S7629" i="7"/>
  <c r="R7630" i="7"/>
  <c r="S7630" i="7"/>
  <c r="R7631" i="7"/>
  <c r="S7631" i="7"/>
  <c r="R7632" i="7"/>
  <c r="S7632" i="7"/>
  <c r="R7633" i="7"/>
  <c r="S7633" i="7"/>
  <c r="R7634" i="7"/>
  <c r="S7634" i="7"/>
  <c r="R7635" i="7"/>
  <c r="S7635" i="7"/>
  <c r="R7636" i="7"/>
  <c r="S7636" i="7"/>
  <c r="R7637" i="7"/>
  <c r="S7637" i="7"/>
  <c r="R7638" i="7"/>
  <c r="S7638" i="7"/>
  <c r="R7639" i="7"/>
  <c r="S7639" i="7"/>
  <c r="R7640" i="7"/>
  <c r="S7640" i="7"/>
  <c r="R7641" i="7"/>
  <c r="S7641" i="7"/>
  <c r="R7642" i="7"/>
  <c r="S7642" i="7"/>
  <c r="R7643" i="7"/>
  <c r="S7643" i="7"/>
  <c r="R7644" i="7"/>
  <c r="S7644" i="7"/>
  <c r="R7645" i="7"/>
  <c r="S7645" i="7"/>
  <c r="R7646" i="7"/>
  <c r="S7646" i="7"/>
  <c r="R7647" i="7"/>
  <c r="S7647" i="7"/>
  <c r="R7648" i="7"/>
  <c r="S7648" i="7"/>
  <c r="R7649" i="7"/>
  <c r="S7649" i="7"/>
  <c r="R7650" i="7"/>
  <c r="S7650" i="7"/>
  <c r="R7651" i="7"/>
  <c r="S7651" i="7"/>
  <c r="R7652" i="7"/>
  <c r="S7652" i="7"/>
  <c r="R7653" i="7"/>
  <c r="S7653" i="7"/>
  <c r="R7654" i="7"/>
  <c r="S7654" i="7"/>
  <c r="R7655" i="7"/>
  <c r="S7655" i="7"/>
  <c r="R7656" i="7"/>
  <c r="S7656" i="7"/>
  <c r="R7657" i="7"/>
  <c r="S7657" i="7"/>
  <c r="R7658" i="7"/>
  <c r="S7658" i="7"/>
  <c r="R7659" i="7"/>
  <c r="S7659" i="7"/>
  <c r="R7660" i="7"/>
  <c r="S7660" i="7"/>
  <c r="R7661" i="7"/>
  <c r="S7661" i="7"/>
  <c r="R7662" i="7"/>
  <c r="S7662" i="7"/>
  <c r="R7663" i="7"/>
  <c r="S7663" i="7"/>
  <c r="R7664" i="7"/>
  <c r="S7664" i="7"/>
  <c r="R7665" i="7"/>
  <c r="S7665" i="7"/>
  <c r="R7666" i="7"/>
  <c r="S7666" i="7"/>
  <c r="R7667" i="7"/>
  <c r="S7667" i="7"/>
  <c r="R7668" i="7"/>
  <c r="S7668" i="7"/>
  <c r="R7669" i="7"/>
  <c r="S7669" i="7"/>
  <c r="R7670" i="7"/>
  <c r="S7670" i="7"/>
  <c r="R7671" i="7"/>
  <c r="S7671" i="7"/>
  <c r="R7672" i="7"/>
  <c r="S7672" i="7"/>
  <c r="R7673" i="7"/>
  <c r="S7673" i="7"/>
  <c r="R7674" i="7"/>
  <c r="S7674" i="7"/>
  <c r="R7675" i="7"/>
  <c r="S7675" i="7"/>
  <c r="R7676" i="7"/>
  <c r="S7676" i="7"/>
  <c r="R7677" i="7"/>
  <c r="S7677" i="7"/>
  <c r="R7678" i="7"/>
  <c r="S7678" i="7"/>
  <c r="R7679" i="7"/>
  <c r="S7679" i="7"/>
  <c r="R7680" i="7"/>
  <c r="S7680" i="7"/>
  <c r="R7681" i="7"/>
  <c r="S7681" i="7"/>
  <c r="R7682" i="7"/>
  <c r="S7682" i="7"/>
  <c r="R7683" i="7"/>
  <c r="S7683" i="7"/>
  <c r="R7684" i="7"/>
  <c r="S7684" i="7"/>
  <c r="R7685" i="7"/>
  <c r="S7685" i="7"/>
  <c r="R7686" i="7"/>
  <c r="S7686" i="7"/>
  <c r="R7687" i="7"/>
  <c r="S7687" i="7"/>
  <c r="R7688" i="7"/>
  <c r="S7688" i="7"/>
  <c r="R7689" i="7"/>
  <c r="S7689" i="7"/>
  <c r="R7690" i="7"/>
  <c r="S7690" i="7"/>
  <c r="R7691" i="7"/>
  <c r="S7691" i="7"/>
  <c r="R7692" i="7"/>
  <c r="S7692" i="7"/>
  <c r="R7693" i="7"/>
  <c r="S7693" i="7"/>
  <c r="R7694" i="7"/>
  <c r="S7694" i="7"/>
  <c r="R7695" i="7"/>
  <c r="S7695" i="7"/>
  <c r="R7696" i="7"/>
  <c r="S7696" i="7"/>
  <c r="R7697" i="7"/>
  <c r="S7697" i="7"/>
  <c r="R7698" i="7"/>
  <c r="S7698" i="7"/>
  <c r="R7699" i="7"/>
  <c r="S7699" i="7"/>
  <c r="R7700" i="7"/>
  <c r="S7700" i="7"/>
  <c r="R7701" i="7"/>
  <c r="S7701" i="7"/>
  <c r="R7702" i="7"/>
  <c r="S7702" i="7"/>
  <c r="R7703" i="7"/>
  <c r="S7703" i="7"/>
  <c r="R7704" i="7"/>
  <c r="S7704" i="7"/>
  <c r="R7705" i="7"/>
  <c r="S7705" i="7"/>
  <c r="R7706" i="7"/>
  <c r="S7706" i="7"/>
  <c r="R7707" i="7"/>
  <c r="S7707" i="7"/>
  <c r="R7708" i="7"/>
  <c r="S7708" i="7"/>
  <c r="R7709" i="7"/>
  <c r="S7709" i="7"/>
  <c r="R7710" i="7"/>
  <c r="S7710" i="7"/>
  <c r="R7711" i="7"/>
  <c r="S7711" i="7"/>
  <c r="R7712" i="7"/>
  <c r="S7712" i="7"/>
  <c r="R7713" i="7"/>
  <c r="S7713" i="7"/>
  <c r="R7714" i="7"/>
  <c r="S7714" i="7"/>
  <c r="R7715" i="7"/>
  <c r="S7715" i="7"/>
  <c r="R7716" i="7"/>
  <c r="S7716" i="7"/>
  <c r="R7717" i="7"/>
  <c r="S7717" i="7"/>
  <c r="R7718" i="7"/>
  <c r="S7718" i="7"/>
  <c r="R7719" i="7"/>
  <c r="S7719" i="7"/>
  <c r="R7720" i="7"/>
  <c r="S7720" i="7"/>
  <c r="R7721" i="7"/>
  <c r="S7721" i="7"/>
  <c r="R7722" i="7"/>
  <c r="S7722" i="7"/>
  <c r="R7723" i="7"/>
  <c r="S7723" i="7"/>
  <c r="R7724" i="7"/>
  <c r="S7724" i="7"/>
  <c r="R7725" i="7"/>
  <c r="S7725" i="7"/>
  <c r="R7726" i="7"/>
  <c r="S7726" i="7"/>
  <c r="R7727" i="7"/>
  <c r="S7727" i="7"/>
  <c r="R7728" i="7"/>
  <c r="S7728" i="7"/>
  <c r="R7729" i="7"/>
  <c r="S7729" i="7"/>
  <c r="R7730" i="7"/>
  <c r="S7730" i="7"/>
  <c r="R7731" i="7"/>
  <c r="S7731" i="7"/>
  <c r="R7732" i="7"/>
  <c r="S7732" i="7"/>
  <c r="R7733" i="7"/>
  <c r="S7733" i="7"/>
  <c r="R7734" i="7"/>
  <c r="S7734" i="7"/>
  <c r="R7735" i="7"/>
  <c r="S7735" i="7"/>
  <c r="R7736" i="7"/>
  <c r="S7736" i="7"/>
  <c r="R7737" i="7"/>
  <c r="S7737" i="7"/>
  <c r="R7738" i="7"/>
  <c r="S7738" i="7"/>
  <c r="R7739" i="7"/>
  <c r="S7739" i="7"/>
  <c r="R7740" i="7"/>
  <c r="S7740" i="7"/>
  <c r="R7741" i="7"/>
  <c r="S7741" i="7"/>
  <c r="R7742" i="7"/>
  <c r="S7742" i="7"/>
  <c r="R7743" i="7"/>
  <c r="S7743" i="7"/>
  <c r="R7744" i="7"/>
  <c r="S7744" i="7"/>
  <c r="R7745" i="7"/>
  <c r="S7745" i="7"/>
  <c r="R7746" i="7"/>
  <c r="S7746" i="7"/>
  <c r="R7747" i="7"/>
  <c r="S7747" i="7"/>
  <c r="R7748" i="7"/>
  <c r="S7748" i="7"/>
  <c r="R7749" i="7"/>
  <c r="S7749" i="7"/>
  <c r="R7750" i="7"/>
  <c r="S7750" i="7"/>
  <c r="R7751" i="7"/>
  <c r="S7751" i="7"/>
  <c r="R7752" i="7"/>
  <c r="S7752" i="7"/>
  <c r="R7753" i="7"/>
  <c r="S7753" i="7"/>
  <c r="R7754" i="7"/>
  <c r="S7754" i="7"/>
  <c r="R7755" i="7"/>
  <c r="S7755" i="7"/>
  <c r="R7756" i="7"/>
  <c r="S7756" i="7"/>
  <c r="R7757" i="7"/>
  <c r="S7757" i="7"/>
  <c r="R7758" i="7"/>
  <c r="S7758" i="7"/>
  <c r="R7759" i="7"/>
  <c r="S7759" i="7"/>
  <c r="R7760" i="7"/>
  <c r="S7760" i="7"/>
  <c r="R7761" i="7"/>
  <c r="S7761" i="7"/>
  <c r="R7762" i="7"/>
  <c r="S7762" i="7"/>
  <c r="R7763" i="7"/>
  <c r="S7763" i="7"/>
  <c r="R7764" i="7"/>
  <c r="S7764" i="7"/>
  <c r="R7765" i="7"/>
  <c r="S7765" i="7"/>
  <c r="R7766" i="7"/>
  <c r="S7766" i="7"/>
  <c r="R7767" i="7"/>
  <c r="S7767" i="7"/>
  <c r="R7768" i="7"/>
  <c r="S7768" i="7"/>
  <c r="R7769" i="7"/>
  <c r="S7769" i="7"/>
  <c r="R7770" i="7"/>
  <c r="S7770" i="7"/>
  <c r="R7771" i="7"/>
  <c r="S7771" i="7"/>
  <c r="R7772" i="7"/>
  <c r="S7772" i="7"/>
  <c r="R7773" i="7"/>
  <c r="S7773" i="7"/>
  <c r="R7774" i="7"/>
  <c r="S7774" i="7"/>
  <c r="R7775" i="7"/>
  <c r="S7775" i="7"/>
  <c r="R7776" i="7"/>
  <c r="S7776" i="7"/>
  <c r="R7777" i="7"/>
  <c r="S7777" i="7"/>
  <c r="R7778" i="7"/>
  <c r="S7778" i="7"/>
  <c r="R7779" i="7"/>
  <c r="S7779" i="7"/>
  <c r="R7780" i="7"/>
  <c r="S7780" i="7"/>
  <c r="R7781" i="7"/>
  <c r="S7781" i="7"/>
  <c r="R7782" i="7"/>
  <c r="S7782" i="7"/>
  <c r="R7783" i="7"/>
  <c r="S7783" i="7"/>
  <c r="R7784" i="7"/>
  <c r="S7784" i="7"/>
  <c r="R7785" i="7"/>
  <c r="S7785" i="7"/>
  <c r="R7786" i="7"/>
  <c r="S7786" i="7"/>
  <c r="R7787" i="7"/>
  <c r="S7787" i="7"/>
  <c r="R7788" i="7"/>
  <c r="S7788" i="7"/>
  <c r="R7789" i="7"/>
  <c r="S7789" i="7"/>
  <c r="R7790" i="7"/>
  <c r="S7790" i="7"/>
  <c r="R7791" i="7"/>
  <c r="S7791" i="7"/>
  <c r="R7792" i="7"/>
  <c r="S7792" i="7"/>
  <c r="R7793" i="7"/>
  <c r="S7793" i="7"/>
  <c r="R7794" i="7"/>
  <c r="S7794" i="7"/>
  <c r="R7795" i="7"/>
  <c r="S7795" i="7"/>
  <c r="R7796" i="7"/>
  <c r="S7796" i="7"/>
  <c r="R7797" i="7"/>
  <c r="S7797" i="7"/>
  <c r="R7798" i="7"/>
  <c r="S7798" i="7"/>
  <c r="R7799" i="7"/>
  <c r="S7799" i="7"/>
  <c r="R7800" i="7"/>
  <c r="S7800" i="7"/>
  <c r="R7801" i="7"/>
  <c r="S7801" i="7"/>
  <c r="R7802" i="7"/>
  <c r="S7802" i="7"/>
  <c r="R7803" i="7"/>
  <c r="S7803" i="7"/>
  <c r="R7804" i="7"/>
  <c r="S7804" i="7"/>
  <c r="R7805" i="7"/>
  <c r="S7805" i="7"/>
  <c r="R7806" i="7"/>
  <c r="S7806" i="7"/>
  <c r="R7807" i="7"/>
  <c r="S7807" i="7"/>
  <c r="R7808" i="7"/>
  <c r="S7808" i="7"/>
  <c r="R7809" i="7"/>
  <c r="S7809" i="7"/>
  <c r="R7810" i="7"/>
  <c r="S7810" i="7"/>
  <c r="R7811" i="7"/>
  <c r="S7811" i="7"/>
  <c r="R7812" i="7"/>
  <c r="S7812" i="7"/>
  <c r="R7813" i="7"/>
  <c r="S7813" i="7"/>
  <c r="R7814" i="7"/>
  <c r="S7814" i="7"/>
  <c r="R7815" i="7"/>
  <c r="S7815" i="7"/>
  <c r="R7816" i="7"/>
  <c r="S7816" i="7"/>
  <c r="R7817" i="7"/>
  <c r="S7817" i="7"/>
  <c r="R7818" i="7"/>
  <c r="S7818" i="7"/>
  <c r="R7819" i="7"/>
  <c r="S7819" i="7"/>
  <c r="R7820" i="7"/>
  <c r="S7820" i="7"/>
  <c r="R7821" i="7"/>
  <c r="S7821" i="7"/>
  <c r="R7822" i="7"/>
  <c r="S7822" i="7"/>
  <c r="R7823" i="7"/>
  <c r="S7823" i="7"/>
  <c r="R7824" i="7"/>
  <c r="S7824" i="7"/>
  <c r="R7825" i="7"/>
  <c r="S7825" i="7"/>
  <c r="R7826" i="7"/>
  <c r="S7826" i="7"/>
  <c r="R7827" i="7"/>
  <c r="S7827" i="7"/>
  <c r="R7828" i="7"/>
  <c r="S7828" i="7"/>
  <c r="R7829" i="7"/>
  <c r="S7829" i="7"/>
  <c r="R7830" i="7"/>
  <c r="S7830" i="7"/>
  <c r="R7831" i="7"/>
  <c r="S7831" i="7"/>
  <c r="R7832" i="7"/>
  <c r="S7832" i="7"/>
  <c r="R7833" i="7"/>
  <c r="S7833" i="7"/>
  <c r="R7834" i="7"/>
  <c r="S7834" i="7"/>
  <c r="R7835" i="7"/>
  <c r="S7835" i="7"/>
  <c r="R7836" i="7"/>
  <c r="S7836" i="7"/>
  <c r="R7837" i="7"/>
  <c r="S7837" i="7"/>
  <c r="R7838" i="7"/>
  <c r="S7838" i="7"/>
  <c r="R7839" i="7"/>
  <c r="S7839" i="7"/>
  <c r="R7840" i="7"/>
  <c r="S7840" i="7"/>
  <c r="R7841" i="7"/>
  <c r="S7841" i="7"/>
  <c r="R7842" i="7"/>
  <c r="S7842" i="7"/>
  <c r="R7843" i="7"/>
  <c r="S7843" i="7"/>
  <c r="R7844" i="7"/>
  <c r="S7844" i="7"/>
  <c r="R7845" i="7"/>
  <c r="S7845" i="7"/>
  <c r="R7846" i="7"/>
  <c r="S7846" i="7"/>
  <c r="R7847" i="7"/>
  <c r="S7847" i="7"/>
  <c r="R7848" i="7"/>
  <c r="S7848" i="7"/>
  <c r="R7849" i="7"/>
  <c r="S7849" i="7"/>
  <c r="R7850" i="7"/>
  <c r="S7850" i="7"/>
  <c r="R7851" i="7"/>
  <c r="S7851" i="7"/>
  <c r="R7852" i="7"/>
  <c r="S7852" i="7"/>
  <c r="R7853" i="7"/>
  <c r="S7853" i="7"/>
  <c r="R7854" i="7"/>
  <c r="S7854" i="7"/>
  <c r="R7855" i="7"/>
  <c r="S7855" i="7"/>
  <c r="R7856" i="7"/>
  <c r="S7856" i="7"/>
  <c r="R7857" i="7"/>
  <c r="S7857" i="7"/>
  <c r="R7858" i="7"/>
  <c r="S7858" i="7"/>
  <c r="R7859" i="7"/>
  <c r="S7859" i="7"/>
  <c r="R7860" i="7"/>
  <c r="S7860" i="7"/>
  <c r="R7861" i="7"/>
  <c r="S7861" i="7"/>
  <c r="R7862" i="7"/>
  <c r="S7862" i="7"/>
  <c r="R7863" i="7"/>
  <c r="S7863" i="7"/>
  <c r="R7864" i="7"/>
  <c r="S7864" i="7"/>
  <c r="R7865" i="7"/>
  <c r="S7865" i="7"/>
  <c r="R7866" i="7"/>
  <c r="S7866" i="7"/>
  <c r="R7867" i="7"/>
  <c r="S7867" i="7"/>
  <c r="R7868" i="7"/>
  <c r="S7868" i="7"/>
  <c r="R7869" i="7"/>
  <c r="S7869" i="7"/>
  <c r="R7870" i="7"/>
  <c r="S7870" i="7"/>
  <c r="R7871" i="7"/>
  <c r="S7871" i="7"/>
  <c r="R7872" i="7"/>
  <c r="S7872" i="7"/>
  <c r="R7873" i="7"/>
  <c r="S7873" i="7"/>
  <c r="R7874" i="7"/>
  <c r="S7874" i="7"/>
  <c r="R7875" i="7"/>
  <c r="S7875" i="7"/>
  <c r="R7876" i="7"/>
  <c r="S7876" i="7"/>
  <c r="R7877" i="7"/>
  <c r="S7877" i="7"/>
  <c r="R7878" i="7"/>
  <c r="S7878" i="7"/>
  <c r="R7879" i="7"/>
  <c r="S7879" i="7"/>
  <c r="R7880" i="7"/>
  <c r="S7880" i="7"/>
  <c r="R7881" i="7"/>
  <c r="S7881" i="7"/>
  <c r="R7882" i="7"/>
  <c r="S7882" i="7"/>
  <c r="R7883" i="7"/>
  <c r="S7883" i="7"/>
  <c r="R7884" i="7"/>
  <c r="S7884" i="7"/>
  <c r="R7885" i="7"/>
  <c r="S7885" i="7"/>
  <c r="R7886" i="7"/>
  <c r="S7886" i="7"/>
  <c r="R7887" i="7"/>
  <c r="S7887" i="7"/>
  <c r="R7888" i="7"/>
  <c r="S7888" i="7"/>
  <c r="R7889" i="7"/>
  <c r="S7889" i="7"/>
  <c r="R7890" i="7"/>
  <c r="S7890" i="7"/>
  <c r="R7891" i="7"/>
  <c r="S7891" i="7"/>
  <c r="R7892" i="7"/>
  <c r="S7892" i="7"/>
  <c r="R7893" i="7"/>
  <c r="S7893" i="7"/>
  <c r="R7894" i="7"/>
  <c r="S7894" i="7"/>
  <c r="R7895" i="7"/>
  <c r="S7895" i="7"/>
  <c r="R7896" i="7"/>
  <c r="S7896" i="7"/>
  <c r="R7897" i="7"/>
  <c r="S7897" i="7"/>
  <c r="R7898" i="7"/>
  <c r="S7898" i="7"/>
  <c r="R7899" i="7"/>
  <c r="S7899" i="7"/>
  <c r="R7900" i="7"/>
  <c r="S7900" i="7"/>
  <c r="R7901" i="7"/>
  <c r="S7901" i="7"/>
  <c r="R7902" i="7"/>
  <c r="S7902" i="7"/>
  <c r="R7903" i="7"/>
  <c r="S7903" i="7"/>
  <c r="R7904" i="7"/>
  <c r="S7904" i="7"/>
  <c r="R7905" i="7"/>
  <c r="S7905" i="7"/>
  <c r="R7906" i="7"/>
  <c r="S7906" i="7"/>
  <c r="R7907" i="7"/>
  <c r="S7907" i="7"/>
  <c r="R7908" i="7"/>
  <c r="S7908" i="7"/>
  <c r="R7909" i="7"/>
  <c r="S7909" i="7"/>
  <c r="R7910" i="7"/>
  <c r="S7910" i="7"/>
  <c r="R7911" i="7"/>
  <c r="S7911" i="7"/>
  <c r="R7912" i="7"/>
  <c r="S7912" i="7"/>
  <c r="R7913" i="7"/>
  <c r="S7913" i="7"/>
  <c r="R7914" i="7"/>
  <c r="S7914" i="7"/>
  <c r="R7915" i="7"/>
  <c r="S7915" i="7"/>
  <c r="R7916" i="7"/>
  <c r="S7916" i="7"/>
  <c r="R7917" i="7"/>
  <c r="S7917" i="7"/>
  <c r="R7918" i="7"/>
  <c r="S7918" i="7"/>
  <c r="R7919" i="7"/>
  <c r="S7919" i="7"/>
  <c r="R7920" i="7"/>
  <c r="S7920" i="7"/>
  <c r="R7921" i="7"/>
  <c r="S7921" i="7"/>
  <c r="R7922" i="7"/>
  <c r="S7922" i="7"/>
  <c r="R7923" i="7"/>
  <c r="S7923" i="7"/>
  <c r="R7924" i="7"/>
  <c r="S7924" i="7"/>
  <c r="R7925" i="7"/>
  <c r="S7925" i="7"/>
  <c r="R7926" i="7"/>
  <c r="S7926" i="7"/>
  <c r="R7927" i="7"/>
  <c r="S7927" i="7"/>
  <c r="R7928" i="7"/>
  <c r="S7928" i="7"/>
  <c r="R7929" i="7"/>
  <c r="S7929" i="7"/>
  <c r="R7930" i="7"/>
  <c r="S7930" i="7"/>
  <c r="R7931" i="7"/>
  <c r="S7931" i="7"/>
  <c r="R7932" i="7"/>
  <c r="S7932" i="7"/>
  <c r="R7933" i="7"/>
  <c r="S7933" i="7"/>
  <c r="R7934" i="7"/>
  <c r="S7934" i="7"/>
  <c r="R7935" i="7"/>
  <c r="S7935" i="7"/>
  <c r="R7936" i="7"/>
  <c r="S7936" i="7"/>
  <c r="R7937" i="7"/>
  <c r="S7937" i="7"/>
  <c r="R7938" i="7"/>
  <c r="S7938" i="7"/>
  <c r="R7939" i="7"/>
  <c r="S7939" i="7"/>
  <c r="R7940" i="7"/>
  <c r="S7940" i="7"/>
  <c r="R7941" i="7"/>
  <c r="S7941" i="7"/>
  <c r="R7942" i="7"/>
  <c r="S7942" i="7"/>
  <c r="R7943" i="7"/>
  <c r="S7943" i="7"/>
  <c r="R7944" i="7"/>
  <c r="S7944" i="7"/>
  <c r="R7945" i="7"/>
  <c r="S7945" i="7"/>
  <c r="R7946" i="7"/>
  <c r="S7946" i="7"/>
  <c r="R7947" i="7"/>
  <c r="S7947" i="7"/>
  <c r="R7948" i="7"/>
  <c r="S7948" i="7"/>
  <c r="R7949" i="7"/>
  <c r="S7949" i="7"/>
  <c r="R7950" i="7"/>
  <c r="S7950" i="7"/>
  <c r="R7951" i="7"/>
  <c r="S7951" i="7"/>
  <c r="R7952" i="7"/>
  <c r="S7952" i="7"/>
  <c r="R7953" i="7"/>
  <c r="S7953" i="7"/>
  <c r="R7954" i="7"/>
  <c r="S7954" i="7"/>
  <c r="R7955" i="7"/>
  <c r="S7955" i="7"/>
  <c r="R7956" i="7"/>
  <c r="S7956" i="7"/>
  <c r="R7957" i="7"/>
  <c r="S7957" i="7"/>
  <c r="R7958" i="7"/>
  <c r="S7958" i="7"/>
  <c r="R7959" i="7"/>
  <c r="S7959" i="7"/>
  <c r="R7960" i="7"/>
  <c r="S7960" i="7"/>
  <c r="R7961" i="7"/>
  <c r="S7961" i="7"/>
  <c r="R7962" i="7"/>
  <c r="S7962" i="7"/>
  <c r="R7963" i="7"/>
  <c r="S7963" i="7"/>
  <c r="R7964" i="7"/>
  <c r="S7964" i="7"/>
  <c r="R7965" i="7"/>
  <c r="S7965" i="7"/>
  <c r="R7966" i="7"/>
  <c r="S7966" i="7"/>
  <c r="R7967" i="7"/>
  <c r="S7967" i="7"/>
  <c r="R7968" i="7"/>
  <c r="S7968" i="7"/>
  <c r="R7969" i="7"/>
  <c r="S7969" i="7"/>
  <c r="R7970" i="7"/>
  <c r="S7970" i="7"/>
  <c r="R7971" i="7"/>
  <c r="S7971" i="7"/>
  <c r="R7972" i="7"/>
  <c r="S7972" i="7"/>
  <c r="R7973" i="7"/>
  <c r="S7973" i="7"/>
  <c r="R7974" i="7"/>
  <c r="S7974" i="7"/>
  <c r="R7975" i="7"/>
  <c r="S7975" i="7"/>
  <c r="R7976" i="7"/>
  <c r="S7976" i="7"/>
  <c r="R7977" i="7"/>
  <c r="S7977" i="7"/>
  <c r="R7978" i="7"/>
  <c r="S7978" i="7"/>
  <c r="R7979" i="7"/>
  <c r="S7979" i="7"/>
  <c r="R7980" i="7"/>
  <c r="S7980" i="7"/>
  <c r="R7981" i="7"/>
  <c r="S7981" i="7"/>
  <c r="R7982" i="7"/>
  <c r="S7982" i="7"/>
  <c r="R7983" i="7"/>
  <c r="S7983" i="7"/>
  <c r="R7984" i="7"/>
  <c r="S7984" i="7"/>
  <c r="R7985" i="7"/>
  <c r="S7985" i="7"/>
  <c r="R7986" i="7"/>
  <c r="S7986" i="7"/>
  <c r="R7987" i="7"/>
  <c r="S7987" i="7"/>
  <c r="R7988" i="7"/>
  <c r="S7988" i="7"/>
  <c r="R7989" i="7"/>
  <c r="S7989" i="7"/>
  <c r="R7990" i="7"/>
  <c r="S7990" i="7"/>
  <c r="R7991" i="7"/>
  <c r="S7991" i="7"/>
  <c r="R7992" i="7"/>
  <c r="S7992" i="7"/>
  <c r="R7993" i="7"/>
  <c r="S7993" i="7"/>
  <c r="R7994" i="7"/>
  <c r="S7994" i="7"/>
  <c r="R7995" i="7"/>
  <c r="S7995" i="7"/>
  <c r="R7996" i="7"/>
  <c r="S7996" i="7"/>
  <c r="R7997" i="7"/>
  <c r="S7997" i="7"/>
  <c r="R7998" i="7"/>
  <c r="S7998" i="7"/>
  <c r="R7999" i="7"/>
  <c r="S7999" i="7"/>
  <c r="R8000" i="7"/>
  <c r="S8000" i="7"/>
  <c r="R8001" i="7"/>
  <c r="S8001" i="7"/>
  <c r="R8002" i="7"/>
  <c r="S8002" i="7"/>
  <c r="R8003" i="7"/>
  <c r="S8003" i="7"/>
  <c r="R8004" i="7"/>
  <c r="S8004" i="7"/>
  <c r="R8005" i="7"/>
  <c r="S8005" i="7"/>
  <c r="R8006" i="7"/>
  <c r="S8006" i="7"/>
  <c r="R8007" i="7"/>
  <c r="S8007" i="7"/>
  <c r="R8008" i="7"/>
  <c r="S8008" i="7"/>
  <c r="R8009" i="7"/>
  <c r="S8009" i="7"/>
  <c r="R8010" i="7"/>
  <c r="S8010" i="7"/>
  <c r="R8011" i="7"/>
  <c r="S8011" i="7"/>
  <c r="R8012" i="7"/>
  <c r="S8012" i="7"/>
  <c r="R8013" i="7"/>
  <c r="S8013" i="7"/>
  <c r="R8014" i="7"/>
  <c r="S8014" i="7"/>
  <c r="R8015" i="7"/>
  <c r="S8015" i="7"/>
  <c r="R8016" i="7"/>
  <c r="S8016" i="7"/>
  <c r="R8017" i="7"/>
  <c r="S8017" i="7"/>
  <c r="R8018" i="7"/>
  <c r="S8018" i="7"/>
  <c r="R8019" i="7"/>
  <c r="S8019" i="7"/>
  <c r="R8020" i="7"/>
  <c r="S8020" i="7"/>
  <c r="R8021" i="7"/>
  <c r="S8021" i="7"/>
  <c r="R8022" i="7"/>
  <c r="S8022" i="7"/>
  <c r="R8023" i="7"/>
  <c r="S8023" i="7"/>
  <c r="R8024" i="7"/>
  <c r="S8024" i="7"/>
  <c r="R8025" i="7"/>
  <c r="S8025" i="7"/>
  <c r="R8026" i="7"/>
  <c r="S8026" i="7"/>
  <c r="R8027" i="7"/>
  <c r="S8027" i="7"/>
  <c r="R8028" i="7"/>
  <c r="S8028" i="7"/>
  <c r="R8029" i="7"/>
  <c r="S8029" i="7"/>
  <c r="R8030" i="7"/>
  <c r="S8030" i="7"/>
  <c r="R8031" i="7"/>
  <c r="S8031" i="7"/>
  <c r="R8032" i="7"/>
  <c r="S8032" i="7"/>
  <c r="R8033" i="7"/>
  <c r="S8033" i="7"/>
  <c r="R8034" i="7"/>
  <c r="S8034" i="7"/>
  <c r="R8035" i="7"/>
  <c r="S8035" i="7"/>
  <c r="R8036" i="7"/>
  <c r="S8036" i="7"/>
  <c r="R8037" i="7"/>
  <c r="S8037" i="7"/>
  <c r="R8038" i="7"/>
  <c r="S8038" i="7"/>
  <c r="R8039" i="7"/>
  <c r="S8039" i="7"/>
  <c r="R8040" i="7"/>
  <c r="S8040" i="7"/>
  <c r="R8041" i="7"/>
  <c r="S8041" i="7"/>
  <c r="R8042" i="7"/>
  <c r="S8042" i="7"/>
  <c r="R8043" i="7"/>
  <c r="S8043" i="7"/>
  <c r="R8044" i="7"/>
  <c r="S8044" i="7"/>
  <c r="R8045" i="7"/>
  <c r="S8045" i="7"/>
  <c r="R8046" i="7"/>
  <c r="S8046" i="7"/>
  <c r="R8047" i="7"/>
  <c r="S8047" i="7"/>
  <c r="R8048" i="7"/>
  <c r="S8048" i="7"/>
  <c r="R8049" i="7"/>
  <c r="S8049" i="7"/>
  <c r="R8050" i="7"/>
  <c r="S8050" i="7"/>
  <c r="R8051" i="7"/>
  <c r="S8051" i="7"/>
  <c r="R8052" i="7"/>
  <c r="S8052" i="7"/>
  <c r="R8053" i="7"/>
  <c r="S8053" i="7"/>
  <c r="R8054" i="7"/>
  <c r="S8054" i="7"/>
  <c r="R8055" i="7"/>
  <c r="S8055" i="7"/>
  <c r="R8056" i="7"/>
  <c r="S8056" i="7"/>
  <c r="R8057" i="7"/>
  <c r="S8057" i="7"/>
  <c r="R8058" i="7"/>
  <c r="S8058" i="7"/>
  <c r="R8059" i="7"/>
  <c r="S8059" i="7"/>
  <c r="R8060" i="7"/>
  <c r="S8060" i="7"/>
  <c r="R8061" i="7"/>
  <c r="S8061" i="7"/>
  <c r="R8062" i="7"/>
  <c r="S8062" i="7"/>
  <c r="R8063" i="7"/>
  <c r="S8063" i="7"/>
  <c r="R8064" i="7"/>
  <c r="S8064" i="7"/>
  <c r="R8065" i="7"/>
  <c r="S8065" i="7"/>
  <c r="R8066" i="7"/>
  <c r="S8066" i="7"/>
  <c r="R8067" i="7"/>
  <c r="S8067" i="7"/>
  <c r="R8068" i="7"/>
  <c r="S8068" i="7"/>
  <c r="R8069" i="7"/>
  <c r="S8069" i="7"/>
  <c r="R8070" i="7"/>
  <c r="S8070" i="7"/>
  <c r="R8071" i="7"/>
  <c r="S8071" i="7"/>
  <c r="R8072" i="7"/>
  <c r="S8072" i="7"/>
  <c r="R8073" i="7"/>
  <c r="S8073" i="7"/>
  <c r="R8074" i="7"/>
  <c r="S8074" i="7"/>
  <c r="R8075" i="7"/>
  <c r="S8075" i="7"/>
  <c r="R8076" i="7"/>
  <c r="S8076" i="7"/>
  <c r="R8077" i="7"/>
  <c r="S8077" i="7"/>
  <c r="R8078" i="7"/>
  <c r="S8078" i="7"/>
  <c r="R8079" i="7"/>
  <c r="S8079" i="7"/>
  <c r="R8080" i="7"/>
  <c r="S8080" i="7"/>
  <c r="R8081" i="7"/>
  <c r="S8081" i="7"/>
  <c r="R8082" i="7"/>
  <c r="S8082" i="7"/>
  <c r="R8083" i="7"/>
  <c r="S8083" i="7"/>
  <c r="R8084" i="7"/>
  <c r="S8084" i="7"/>
  <c r="R8085" i="7"/>
  <c r="S8085" i="7"/>
  <c r="R8086" i="7"/>
  <c r="S8086" i="7"/>
  <c r="R8087" i="7"/>
  <c r="S8087" i="7"/>
  <c r="R8088" i="7"/>
  <c r="S8088" i="7"/>
  <c r="R8089" i="7"/>
  <c r="S8089" i="7"/>
  <c r="R8090" i="7"/>
  <c r="S8090" i="7"/>
  <c r="R8091" i="7"/>
  <c r="S8091" i="7"/>
  <c r="R8092" i="7"/>
  <c r="S8092" i="7"/>
  <c r="R8093" i="7"/>
  <c r="S8093" i="7"/>
  <c r="R8094" i="7"/>
  <c r="S8094" i="7"/>
  <c r="R8095" i="7"/>
  <c r="S8095" i="7"/>
  <c r="R8096" i="7"/>
  <c r="S8096" i="7"/>
  <c r="R8097" i="7"/>
  <c r="S8097" i="7"/>
  <c r="R8098" i="7"/>
  <c r="S8098" i="7"/>
  <c r="R8099" i="7"/>
  <c r="S8099" i="7"/>
  <c r="R8100" i="7"/>
  <c r="S8100" i="7"/>
  <c r="R8101" i="7"/>
  <c r="S8101" i="7"/>
  <c r="R8102" i="7"/>
  <c r="S8102" i="7"/>
  <c r="R8103" i="7"/>
  <c r="S8103" i="7"/>
  <c r="R8104" i="7"/>
  <c r="S8104" i="7"/>
  <c r="R8105" i="7"/>
  <c r="S8105" i="7"/>
  <c r="R8106" i="7"/>
  <c r="S8106" i="7"/>
  <c r="R8107" i="7"/>
  <c r="S8107" i="7"/>
  <c r="R8108" i="7"/>
  <c r="S8108" i="7"/>
  <c r="R8109" i="7"/>
  <c r="S8109" i="7"/>
  <c r="R8110" i="7"/>
  <c r="S8110" i="7"/>
  <c r="R8111" i="7"/>
  <c r="S8111" i="7"/>
  <c r="R8112" i="7"/>
  <c r="S8112" i="7"/>
  <c r="R8113" i="7"/>
  <c r="S8113" i="7"/>
  <c r="R8114" i="7"/>
  <c r="S8114" i="7"/>
  <c r="R8115" i="7"/>
  <c r="S8115" i="7"/>
  <c r="R8116" i="7"/>
  <c r="S8116" i="7"/>
  <c r="R8117" i="7"/>
  <c r="S8117" i="7"/>
  <c r="R8118" i="7"/>
  <c r="S8118" i="7"/>
  <c r="R8119" i="7"/>
  <c r="S8119" i="7"/>
  <c r="R8120" i="7"/>
  <c r="S8120" i="7"/>
  <c r="R8121" i="7"/>
  <c r="S8121" i="7"/>
  <c r="R8122" i="7"/>
  <c r="S8122" i="7"/>
  <c r="R8123" i="7"/>
  <c r="S8123" i="7"/>
  <c r="R8124" i="7"/>
  <c r="S8124" i="7"/>
  <c r="R8125" i="7"/>
  <c r="S8125" i="7"/>
  <c r="R8126" i="7"/>
  <c r="S8126" i="7"/>
  <c r="R8127" i="7"/>
  <c r="S8127" i="7"/>
  <c r="R8128" i="7"/>
  <c r="S8128" i="7"/>
  <c r="R8129" i="7"/>
  <c r="S8129" i="7"/>
  <c r="R8130" i="7"/>
  <c r="S8130" i="7"/>
  <c r="R8131" i="7"/>
  <c r="S8131" i="7"/>
  <c r="R8132" i="7"/>
  <c r="S8132" i="7"/>
  <c r="R8133" i="7"/>
  <c r="S8133" i="7"/>
  <c r="R8134" i="7"/>
  <c r="S8134" i="7"/>
  <c r="R8135" i="7"/>
  <c r="S8135" i="7"/>
  <c r="R8136" i="7"/>
  <c r="S8136" i="7"/>
  <c r="R8137" i="7"/>
  <c r="S8137" i="7"/>
  <c r="R8138" i="7"/>
  <c r="S8138" i="7"/>
  <c r="R8139" i="7"/>
  <c r="S8139" i="7"/>
  <c r="R8140" i="7"/>
  <c r="S8140" i="7"/>
  <c r="R8141" i="7"/>
  <c r="S8141" i="7"/>
  <c r="R8142" i="7"/>
  <c r="S8142" i="7"/>
  <c r="R8143" i="7"/>
  <c r="S8143" i="7"/>
  <c r="R8144" i="7"/>
  <c r="S8144" i="7"/>
  <c r="R8145" i="7"/>
  <c r="S8145" i="7"/>
  <c r="R8146" i="7"/>
  <c r="S8146" i="7"/>
  <c r="R8147" i="7"/>
  <c r="S8147" i="7"/>
  <c r="R8148" i="7"/>
  <c r="S8148" i="7"/>
  <c r="R8149" i="7"/>
  <c r="S8149" i="7"/>
  <c r="R8150" i="7"/>
  <c r="S8150" i="7"/>
  <c r="R8151" i="7"/>
  <c r="S8151" i="7"/>
  <c r="R8152" i="7"/>
  <c r="S8152" i="7"/>
  <c r="R8153" i="7"/>
  <c r="S8153" i="7"/>
  <c r="R8154" i="7"/>
  <c r="S8154" i="7"/>
  <c r="R8155" i="7"/>
  <c r="S8155" i="7"/>
  <c r="R8156" i="7"/>
  <c r="S8156" i="7"/>
  <c r="R8157" i="7"/>
  <c r="S8157" i="7"/>
  <c r="R8158" i="7"/>
  <c r="S8158" i="7"/>
  <c r="R8159" i="7"/>
  <c r="S8159" i="7"/>
  <c r="R8160" i="7"/>
  <c r="S8160" i="7"/>
  <c r="R8161" i="7"/>
  <c r="S8161" i="7"/>
  <c r="R8162" i="7"/>
  <c r="S8162" i="7"/>
  <c r="R8163" i="7"/>
  <c r="S8163" i="7"/>
  <c r="R8164" i="7"/>
  <c r="S8164" i="7"/>
  <c r="R8165" i="7"/>
  <c r="S8165" i="7"/>
  <c r="R8166" i="7"/>
  <c r="S8166" i="7"/>
  <c r="R8167" i="7"/>
  <c r="S8167" i="7"/>
  <c r="R8168" i="7"/>
  <c r="S8168" i="7"/>
  <c r="R8169" i="7"/>
  <c r="S8169" i="7"/>
  <c r="R8170" i="7"/>
  <c r="S8170" i="7"/>
  <c r="R8171" i="7"/>
  <c r="S8171" i="7"/>
  <c r="R8172" i="7"/>
  <c r="S8172" i="7"/>
  <c r="R8173" i="7"/>
  <c r="S8173" i="7"/>
  <c r="R8174" i="7"/>
  <c r="S8174" i="7"/>
  <c r="R8175" i="7"/>
  <c r="S8175" i="7"/>
  <c r="R8176" i="7"/>
  <c r="S8176" i="7"/>
  <c r="R8177" i="7"/>
  <c r="S8177" i="7"/>
  <c r="R8178" i="7"/>
  <c r="S8178" i="7"/>
  <c r="R8179" i="7"/>
  <c r="S8179" i="7"/>
  <c r="R8180" i="7"/>
  <c r="S8180" i="7"/>
  <c r="R8181" i="7"/>
  <c r="S8181" i="7"/>
  <c r="R8182" i="7"/>
  <c r="S8182" i="7"/>
  <c r="R8183" i="7"/>
  <c r="S8183" i="7"/>
  <c r="R8184" i="7"/>
  <c r="S8184" i="7"/>
  <c r="R8185" i="7"/>
  <c r="S8185" i="7"/>
  <c r="R8186" i="7"/>
  <c r="S8186" i="7"/>
  <c r="R8187" i="7"/>
  <c r="S8187" i="7"/>
  <c r="R8188" i="7"/>
  <c r="S8188" i="7"/>
  <c r="R8189" i="7"/>
  <c r="S8189" i="7"/>
  <c r="R8190" i="7"/>
  <c r="S8190" i="7"/>
  <c r="R8191" i="7"/>
  <c r="S8191" i="7"/>
  <c r="R8192" i="7"/>
  <c r="S8192" i="7"/>
  <c r="R8193" i="7"/>
  <c r="S8193" i="7"/>
  <c r="R8194" i="7"/>
  <c r="S8194" i="7"/>
  <c r="R8195" i="7"/>
  <c r="S8195" i="7"/>
  <c r="R8196" i="7"/>
  <c r="S8196" i="7"/>
  <c r="R8197" i="7"/>
  <c r="S8197" i="7"/>
  <c r="R8198" i="7"/>
  <c r="S8198" i="7"/>
  <c r="R8199" i="7"/>
  <c r="S8199" i="7"/>
  <c r="R8200" i="7"/>
  <c r="S8200" i="7"/>
  <c r="R8201" i="7"/>
  <c r="S8201" i="7"/>
  <c r="R8202" i="7"/>
  <c r="S8202" i="7"/>
  <c r="R8203" i="7"/>
  <c r="S8203" i="7"/>
  <c r="R8204" i="7"/>
  <c r="S8204" i="7"/>
  <c r="R8205" i="7"/>
  <c r="S8205" i="7"/>
  <c r="R8206" i="7"/>
  <c r="S8206" i="7"/>
  <c r="R8207" i="7"/>
  <c r="S8207" i="7"/>
  <c r="R8208" i="7"/>
  <c r="S8208" i="7"/>
  <c r="R8209" i="7"/>
  <c r="S8209" i="7"/>
  <c r="R8210" i="7"/>
  <c r="S8210" i="7"/>
  <c r="R8211" i="7"/>
  <c r="S8211" i="7"/>
  <c r="R8212" i="7"/>
  <c r="S8212" i="7"/>
  <c r="R8213" i="7"/>
  <c r="S8213" i="7"/>
  <c r="R8214" i="7"/>
  <c r="S8214" i="7"/>
  <c r="R8215" i="7"/>
  <c r="S8215" i="7"/>
  <c r="R8216" i="7"/>
  <c r="S8216" i="7"/>
  <c r="R8217" i="7"/>
  <c r="S8217" i="7"/>
  <c r="R8218" i="7"/>
  <c r="S8218" i="7"/>
  <c r="R8219" i="7"/>
  <c r="S8219" i="7"/>
  <c r="R8220" i="7"/>
  <c r="S8220" i="7"/>
  <c r="R8221" i="7"/>
  <c r="S8221" i="7"/>
  <c r="R8222" i="7"/>
  <c r="S8222" i="7"/>
  <c r="R8223" i="7"/>
  <c r="S8223" i="7"/>
  <c r="R8224" i="7"/>
  <c r="S8224" i="7"/>
  <c r="R8225" i="7"/>
  <c r="S8225" i="7"/>
  <c r="R8226" i="7"/>
  <c r="S8226" i="7"/>
  <c r="R8227" i="7"/>
  <c r="S8227" i="7"/>
  <c r="R8228" i="7"/>
  <c r="S8228" i="7"/>
  <c r="R8229" i="7"/>
  <c r="S8229" i="7"/>
  <c r="R8230" i="7"/>
  <c r="S8230" i="7"/>
  <c r="R8231" i="7"/>
  <c r="S8231" i="7"/>
  <c r="R8232" i="7"/>
  <c r="S8232" i="7"/>
  <c r="R8233" i="7"/>
  <c r="S8233" i="7"/>
  <c r="R8234" i="7"/>
  <c r="S8234" i="7"/>
  <c r="R8235" i="7"/>
  <c r="S8235" i="7"/>
  <c r="R8236" i="7"/>
  <c r="S8236" i="7"/>
  <c r="R8237" i="7"/>
  <c r="S8237" i="7"/>
  <c r="R8238" i="7"/>
  <c r="S8238" i="7"/>
  <c r="R8239" i="7"/>
  <c r="S8239" i="7"/>
  <c r="R8240" i="7"/>
  <c r="S8240" i="7"/>
  <c r="R8241" i="7"/>
  <c r="S8241" i="7"/>
  <c r="R8242" i="7"/>
  <c r="S8242" i="7"/>
  <c r="R8243" i="7"/>
  <c r="S8243" i="7"/>
  <c r="R8244" i="7"/>
  <c r="S8244" i="7"/>
  <c r="R8245" i="7"/>
  <c r="S8245" i="7"/>
  <c r="R8246" i="7"/>
  <c r="S8246" i="7"/>
  <c r="R8247" i="7"/>
  <c r="S8247" i="7"/>
  <c r="R8248" i="7"/>
  <c r="S8248" i="7"/>
  <c r="R8249" i="7"/>
  <c r="S8249" i="7"/>
  <c r="R8250" i="7"/>
  <c r="S8250" i="7"/>
  <c r="R8251" i="7"/>
  <c r="S8251" i="7"/>
  <c r="R8252" i="7"/>
  <c r="S8252" i="7"/>
  <c r="R8253" i="7"/>
  <c r="S8253" i="7"/>
  <c r="R8254" i="7"/>
  <c r="S8254" i="7"/>
  <c r="R8255" i="7"/>
  <c r="S8255" i="7"/>
  <c r="R8256" i="7"/>
  <c r="S8256" i="7"/>
  <c r="R8257" i="7"/>
  <c r="S8257" i="7"/>
  <c r="R8258" i="7"/>
  <c r="S8258" i="7"/>
  <c r="R8259" i="7"/>
  <c r="S8259" i="7"/>
  <c r="R8260" i="7"/>
  <c r="S8260" i="7"/>
  <c r="R8261" i="7"/>
  <c r="S8261" i="7"/>
  <c r="R8262" i="7"/>
  <c r="S8262" i="7"/>
  <c r="R8263" i="7"/>
  <c r="S8263" i="7"/>
  <c r="R8264" i="7"/>
  <c r="S8264" i="7"/>
  <c r="R8265" i="7"/>
  <c r="S8265" i="7"/>
  <c r="R8266" i="7"/>
  <c r="S8266" i="7"/>
  <c r="R8267" i="7"/>
  <c r="S8267" i="7"/>
  <c r="R8268" i="7"/>
  <c r="S8268" i="7"/>
  <c r="R8269" i="7"/>
  <c r="S8269" i="7"/>
  <c r="R8270" i="7"/>
  <c r="S8270" i="7"/>
  <c r="R8271" i="7"/>
  <c r="S8271" i="7"/>
  <c r="R8272" i="7"/>
  <c r="S8272" i="7"/>
  <c r="R8273" i="7"/>
  <c r="S8273" i="7"/>
  <c r="R8274" i="7"/>
  <c r="S8274" i="7"/>
  <c r="R8275" i="7"/>
  <c r="S8275" i="7"/>
  <c r="R8276" i="7"/>
  <c r="S8276" i="7"/>
  <c r="R8277" i="7"/>
  <c r="S8277" i="7"/>
  <c r="R8278" i="7"/>
  <c r="S8278" i="7"/>
  <c r="R8279" i="7"/>
  <c r="S8279" i="7"/>
  <c r="R8280" i="7"/>
  <c r="S8280" i="7"/>
  <c r="R8281" i="7"/>
  <c r="S8281" i="7"/>
  <c r="R8282" i="7"/>
  <c r="S8282" i="7"/>
  <c r="R8283" i="7"/>
  <c r="S8283" i="7"/>
  <c r="R8284" i="7"/>
  <c r="S8284" i="7"/>
  <c r="R8285" i="7"/>
  <c r="S8285" i="7"/>
  <c r="R8286" i="7"/>
  <c r="S8286" i="7"/>
  <c r="R8287" i="7"/>
  <c r="S8287" i="7"/>
  <c r="R8288" i="7"/>
  <c r="S8288" i="7"/>
  <c r="R8289" i="7"/>
  <c r="S8289" i="7"/>
  <c r="R8290" i="7"/>
  <c r="S8290" i="7"/>
  <c r="R8291" i="7"/>
  <c r="S8291" i="7"/>
  <c r="R8292" i="7"/>
  <c r="S8292" i="7"/>
  <c r="R8293" i="7"/>
  <c r="S8293" i="7"/>
  <c r="R8294" i="7"/>
  <c r="S8294" i="7"/>
  <c r="R8295" i="7"/>
  <c r="S8295" i="7"/>
  <c r="R8296" i="7"/>
  <c r="S8296" i="7"/>
  <c r="R8297" i="7"/>
  <c r="S8297" i="7"/>
  <c r="R8298" i="7"/>
  <c r="S8298" i="7"/>
  <c r="R8299" i="7"/>
  <c r="S8299" i="7"/>
  <c r="R8300" i="7"/>
  <c r="S8300" i="7"/>
  <c r="R8301" i="7"/>
  <c r="S8301" i="7"/>
  <c r="R8302" i="7"/>
  <c r="S8302" i="7"/>
  <c r="R8303" i="7"/>
  <c r="S8303" i="7"/>
  <c r="R8304" i="7"/>
  <c r="S8304" i="7"/>
  <c r="R8305" i="7"/>
  <c r="S8305" i="7"/>
  <c r="R8306" i="7"/>
  <c r="S8306" i="7"/>
  <c r="R8307" i="7"/>
  <c r="S8307" i="7"/>
  <c r="R8308" i="7"/>
  <c r="S8308" i="7"/>
  <c r="R8309" i="7"/>
  <c r="S8309" i="7"/>
  <c r="R8310" i="7"/>
  <c r="S8310" i="7"/>
  <c r="R8311" i="7"/>
  <c r="S8311" i="7"/>
  <c r="R8312" i="7"/>
  <c r="S8312" i="7"/>
  <c r="R8313" i="7"/>
  <c r="S8313" i="7"/>
  <c r="R8314" i="7"/>
  <c r="S8314" i="7"/>
  <c r="R8315" i="7"/>
  <c r="S8315" i="7"/>
  <c r="R8316" i="7"/>
  <c r="S8316" i="7"/>
  <c r="R8317" i="7"/>
  <c r="S8317" i="7"/>
  <c r="R8318" i="7"/>
  <c r="S8318" i="7"/>
  <c r="R8319" i="7"/>
  <c r="S8319" i="7"/>
  <c r="R8320" i="7"/>
  <c r="S8320" i="7"/>
  <c r="R8321" i="7"/>
  <c r="S8321" i="7"/>
  <c r="R8322" i="7"/>
  <c r="S8322" i="7"/>
  <c r="R8323" i="7"/>
  <c r="S8323" i="7"/>
  <c r="R8324" i="7"/>
  <c r="S8324" i="7"/>
  <c r="R8325" i="7"/>
  <c r="S8325" i="7"/>
  <c r="R8326" i="7"/>
  <c r="S8326" i="7"/>
  <c r="R8327" i="7"/>
  <c r="S8327" i="7"/>
  <c r="R8328" i="7"/>
  <c r="S8328" i="7"/>
  <c r="R8329" i="7"/>
  <c r="S8329" i="7"/>
  <c r="R8330" i="7"/>
  <c r="S8330" i="7"/>
  <c r="R8331" i="7"/>
  <c r="S8331" i="7"/>
  <c r="R8332" i="7"/>
  <c r="S8332" i="7"/>
  <c r="R8333" i="7"/>
  <c r="S8333" i="7"/>
  <c r="R8334" i="7"/>
  <c r="S8334" i="7"/>
  <c r="R8335" i="7"/>
  <c r="S8335" i="7"/>
  <c r="R8336" i="7"/>
  <c r="S8336" i="7"/>
  <c r="R8337" i="7"/>
  <c r="S8337" i="7"/>
  <c r="R8338" i="7"/>
  <c r="S8338" i="7"/>
  <c r="R8339" i="7"/>
  <c r="S8339" i="7"/>
  <c r="R8340" i="7"/>
  <c r="S8340" i="7"/>
  <c r="R8341" i="7"/>
  <c r="S8341" i="7"/>
  <c r="R8342" i="7"/>
  <c r="S8342" i="7"/>
  <c r="R8343" i="7"/>
  <c r="S8343" i="7"/>
  <c r="R8344" i="7"/>
  <c r="S8344" i="7"/>
  <c r="R8345" i="7"/>
  <c r="S8345" i="7"/>
  <c r="R8346" i="7"/>
  <c r="S8346" i="7"/>
  <c r="R8347" i="7"/>
  <c r="S8347" i="7"/>
  <c r="R8348" i="7"/>
  <c r="S8348" i="7"/>
  <c r="R8349" i="7"/>
  <c r="S8349" i="7"/>
  <c r="R8350" i="7"/>
  <c r="S8350" i="7"/>
  <c r="R8351" i="7"/>
  <c r="S8351" i="7"/>
  <c r="R8352" i="7"/>
  <c r="S8352" i="7"/>
  <c r="R8353" i="7"/>
  <c r="S8353" i="7"/>
  <c r="R8354" i="7"/>
  <c r="S8354" i="7"/>
  <c r="R8355" i="7"/>
  <c r="S8355" i="7"/>
  <c r="R8356" i="7"/>
  <c r="S8356" i="7"/>
  <c r="R8357" i="7"/>
  <c r="S8357" i="7"/>
  <c r="R8358" i="7"/>
  <c r="S8358" i="7"/>
  <c r="R8359" i="7"/>
  <c r="S8359" i="7"/>
  <c r="R8360" i="7"/>
  <c r="S8360" i="7"/>
  <c r="R8361" i="7"/>
  <c r="S8361" i="7"/>
  <c r="R8362" i="7"/>
  <c r="S8362" i="7"/>
  <c r="R8363" i="7"/>
  <c r="S8363" i="7"/>
  <c r="R8364" i="7"/>
  <c r="S8364" i="7"/>
  <c r="R8365" i="7"/>
  <c r="S8365" i="7"/>
  <c r="R8366" i="7"/>
  <c r="S8366" i="7"/>
  <c r="R8367" i="7"/>
  <c r="S8367" i="7"/>
  <c r="R8368" i="7"/>
  <c r="S8368" i="7"/>
  <c r="R8369" i="7"/>
  <c r="S8369" i="7"/>
  <c r="R8370" i="7"/>
  <c r="S8370" i="7"/>
  <c r="R8371" i="7"/>
  <c r="S8371" i="7"/>
  <c r="R8372" i="7"/>
  <c r="S8372" i="7"/>
  <c r="R8373" i="7"/>
  <c r="S8373" i="7"/>
  <c r="R8374" i="7"/>
  <c r="S8374" i="7"/>
  <c r="R8375" i="7"/>
  <c r="S8375" i="7"/>
  <c r="R8376" i="7"/>
  <c r="S8376" i="7"/>
  <c r="R8377" i="7"/>
  <c r="S8377" i="7"/>
  <c r="R8378" i="7"/>
  <c r="S8378" i="7"/>
  <c r="R8379" i="7"/>
  <c r="S8379" i="7"/>
  <c r="R8380" i="7"/>
  <c r="S8380" i="7"/>
  <c r="R8381" i="7"/>
  <c r="S8381" i="7"/>
  <c r="R8382" i="7"/>
  <c r="S8382" i="7"/>
  <c r="R8383" i="7"/>
  <c r="S8383" i="7"/>
  <c r="R8384" i="7"/>
  <c r="S8384" i="7"/>
  <c r="R8385" i="7"/>
  <c r="S8385" i="7"/>
  <c r="R8386" i="7"/>
  <c r="S8386" i="7"/>
  <c r="R8387" i="7"/>
  <c r="S8387" i="7"/>
  <c r="R8388" i="7"/>
  <c r="S8388" i="7"/>
  <c r="R8389" i="7"/>
  <c r="S8389" i="7"/>
  <c r="R8390" i="7"/>
  <c r="S8390" i="7"/>
  <c r="R8391" i="7"/>
  <c r="S8391" i="7"/>
  <c r="R8392" i="7"/>
  <c r="S8392" i="7"/>
  <c r="R8393" i="7"/>
  <c r="S8393" i="7"/>
  <c r="R8394" i="7"/>
  <c r="S8394" i="7"/>
  <c r="R8395" i="7"/>
  <c r="S8395" i="7"/>
  <c r="R8396" i="7"/>
  <c r="S8396" i="7"/>
  <c r="R8397" i="7"/>
  <c r="S8397" i="7"/>
  <c r="R8398" i="7"/>
  <c r="S8398" i="7"/>
  <c r="R8399" i="7"/>
  <c r="S8399" i="7"/>
  <c r="R8400" i="7"/>
  <c r="S8400" i="7"/>
  <c r="R8401" i="7"/>
  <c r="S8401" i="7"/>
  <c r="R8402" i="7"/>
  <c r="S8402" i="7"/>
  <c r="R8403" i="7"/>
  <c r="S8403" i="7"/>
  <c r="R8404" i="7"/>
  <c r="S8404" i="7"/>
  <c r="R8405" i="7"/>
  <c r="S8405" i="7"/>
  <c r="R8406" i="7"/>
  <c r="S8406" i="7"/>
  <c r="R8407" i="7"/>
  <c r="S8407" i="7"/>
  <c r="R8408" i="7"/>
  <c r="S8408" i="7"/>
  <c r="R8409" i="7"/>
  <c r="S8409" i="7"/>
  <c r="R8410" i="7"/>
  <c r="S8410" i="7"/>
  <c r="R8411" i="7"/>
  <c r="S8411" i="7"/>
  <c r="R8412" i="7"/>
  <c r="S8412" i="7"/>
  <c r="R8413" i="7"/>
  <c r="S8413" i="7"/>
  <c r="R8414" i="7"/>
  <c r="S8414" i="7"/>
  <c r="R8415" i="7"/>
  <c r="S8415" i="7"/>
  <c r="R8416" i="7"/>
  <c r="S8416" i="7"/>
  <c r="R8417" i="7"/>
  <c r="S8417" i="7"/>
  <c r="R8418" i="7"/>
  <c r="S8418" i="7"/>
  <c r="R8419" i="7"/>
  <c r="S8419" i="7"/>
  <c r="R8420" i="7"/>
  <c r="S8420" i="7"/>
  <c r="R8421" i="7"/>
  <c r="S8421" i="7"/>
  <c r="R8422" i="7"/>
  <c r="S8422" i="7"/>
  <c r="R8423" i="7"/>
  <c r="S8423" i="7"/>
  <c r="R8424" i="7"/>
  <c r="S8424" i="7"/>
  <c r="R8425" i="7"/>
  <c r="S8425" i="7"/>
  <c r="R8426" i="7"/>
  <c r="S8426" i="7"/>
  <c r="R8427" i="7"/>
  <c r="S8427" i="7"/>
  <c r="R8428" i="7"/>
  <c r="S8428" i="7"/>
  <c r="R8429" i="7"/>
  <c r="S8429" i="7"/>
  <c r="R8430" i="7"/>
  <c r="S8430" i="7"/>
  <c r="R8431" i="7"/>
  <c r="S8431" i="7"/>
  <c r="R8432" i="7"/>
  <c r="S8432" i="7"/>
  <c r="R8433" i="7"/>
  <c r="S8433" i="7"/>
  <c r="R8434" i="7"/>
  <c r="S8434" i="7"/>
  <c r="R8435" i="7"/>
  <c r="S8435" i="7"/>
  <c r="R8436" i="7"/>
  <c r="S8436" i="7"/>
  <c r="R8437" i="7"/>
  <c r="S8437" i="7"/>
  <c r="R8438" i="7"/>
  <c r="S8438" i="7"/>
  <c r="R8439" i="7"/>
  <c r="S8439" i="7"/>
  <c r="R8440" i="7"/>
  <c r="S8440" i="7"/>
  <c r="R8441" i="7"/>
  <c r="S8441" i="7"/>
  <c r="R8442" i="7"/>
  <c r="S8442" i="7"/>
  <c r="R8443" i="7"/>
  <c r="S8443" i="7"/>
  <c r="R8444" i="7"/>
  <c r="S8444" i="7"/>
  <c r="R8445" i="7"/>
  <c r="S8445" i="7"/>
  <c r="R8446" i="7"/>
  <c r="S8446" i="7"/>
  <c r="R8447" i="7"/>
  <c r="S8447" i="7"/>
  <c r="R8448" i="7"/>
  <c r="S8448" i="7"/>
  <c r="R8449" i="7"/>
  <c r="S8449" i="7"/>
  <c r="R8450" i="7"/>
  <c r="S8450" i="7"/>
  <c r="R8451" i="7"/>
  <c r="S8451" i="7"/>
  <c r="R8452" i="7"/>
  <c r="S8452" i="7"/>
  <c r="R8453" i="7"/>
  <c r="S8453" i="7"/>
  <c r="R8454" i="7"/>
  <c r="S8454" i="7"/>
  <c r="R8455" i="7"/>
  <c r="S8455" i="7"/>
  <c r="R8456" i="7"/>
  <c r="S8456" i="7"/>
  <c r="R8457" i="7"/>
  <c r="S8457" i="7"/>
  <c r="R8458" i="7"/>
  <c r="S8458" i="7"/>
  <c r="R8459" i="7"/>
  <c r="S8459" i="7"/>
  <c r="R8460" i="7"/>
  <c r="S8460" i="7"/>
  <c r="R8461" i="7"/>
  <c r="S8461" i="7"/>
  <c r="R8462" i="7"/>
  <c r="S8462" i="7"/>
  <c r="R8463" i="7"/>
  <c r="S8463" i="7"/>
  <c r="R8464" i="7"/>
  <c r="S8464" i="7"/>
  <c r="R8465" i="7"/>
  <c r="S8465" i="7"/>
  <c r="R8466" i="7"/>
  <c r="S8466" i="7"/>
  <c r="R8467" i="7"/>
  <c r="S8467" i="7"/>
  <c r="R8468" i="7"/>
  <c r="S8468" i="7"/>
  <c r="R8469" i="7"/>
  <c r="S8469" i="7"/>
  <c r="R8470" i="7"/>
  <c r="S8470" i="7"/>
  <c r="R8471" i="7"/>
  <c r="S8471" i="7"/>
  <c r="R8472" i="7"/>
  <c r="S8472" i="7"/>
  <c r="R8473" i="7"/>
  <c r="S8473" i="7"/>
  <c r="R8474" i="7"/>
  <c r="S8474" i="7"/>
  <c r="R8475" i="7"/>
  <c r="S8475" i="7"/>
  <c r="R8476" i="7"/>
  <c r="S8476" i="7"/>
  <c r="R8477" i="7"/>
  <c r="S8477" i="7"/>
  <c r="R8478" i="7"/>
  <c r="S8478" i="7"/>
  <c r="R8479" i="7"/>
  <c r="S8479" i="7"/>
  <c r="R8480" i="7"/>
  <c r="S8480" i="7"/>
  <c r="R8481" i="7"/>
  <c r="S8481" i="7"/>
  <c r="R8482" i="7"/>
  <c r="S8482" i="7"/>
  <c r="R8483" i="7"/>
  <c r="S8483" i="7"/>
  <c r="R8484" i="7"/>
  <c r="S8484" i="7"/>
  <c r="R8485" i="7"/>
  <c r="S8485" i="7"/>
  <c r="R8486" i="7"/>
  <c r="S8486" i="7"/>
  <c r="R8487" i="7"/>
  <c r="S8487" i="7"/>
  <c r="R8488" i="7"/>
  <c r="S8488" i="7"/>
  <c r="R8489" i="7"/>
  <c r="S8489" i="7"/>
  <c r="R8490" i="7"/>
  <c r="S8490" i="7"/>
  <c r="R8491" i="7"/>
  <c r="S8491" i="7"/>
  <c r="R8492" i="7"/>
  <c r="S8492" i="7"/>
  <c r="R8493" i="7"/>
  <c r="S8493" i="7"/>
  <c r="R8494" i="7"/>
  <c r="S8494" i="7"/>
  <c r="R8495" i="7"/>
  <c r="S8495" i="7"/>
  <c r="R8496" i="7"/>
  <c r="S8496" i="7"/>
  <c r="R8497" i="7"/>
  <c r="S8497" i="7"/>
  <c r="R8498" i="7"/>
  <c r="S8498" i="7"/>
  <c r="R8499" i="7"/>
  <c r="S8499" i="7"/>
  <c r="R8500" i="7"/>
  <c r="S8500" i="7"/>
  <c r="R8501" i="7"/>
  <c r="S8501" i="7"/>
  <c r="R8502" i="7"/>
  <c r="S8502" i="7"/>
  <c r="R8503" i="7"/>
  <c r="S8503" i="7"/>
  <c r="R8504" i="7"/>
  <c r="S8504" i="7"/>
  <c r="R8505" i="7"/>
  <c r="S8505" i="7"/>
  <c r="R8506" i="7"/>
  <c r="S8506" i="7"/>
  <c r="R8507" i="7"/>
  <c r="S8507" i="7"/>
  <c r="R8508" i="7"/>
  <c r="S8508" i="7"/>
  <c r="R8509" i="7"/>
  <c r="S8509" i="7"/>
  <c r="R8510" i="7"/>
  <c r="S8510" i="7"/>
  <c r="R8511" i="7"/>
  <c r="S8511" i="7"/>
  <c r="R8512" i="7"/>
  <c r="S8512" i="7"/>
  <c r="R8513" i="7"/>
  <c r="S8513" i="7"/>
  <c r="R8514" i="7"/>
  <c r="S8514" i="7"/>
  <c r="R8515" i="7"/>
  <c r="S8515" i="7"/>
  <c r="R8516" i="7"/>
  <c r="S8516" i="7"/>
  <c r="R8517" i="7"/>
  <c r="S8517" i="7"/>
  <c r="R8518" i="7"/>
  <c r="S8518" i="7"/>
  <c r="R8519" i="7"/>
  <c r="S8519" i="7"/>
  <c r="R8520" i="7"/>
  <c r="S8520" i="7"/>
  <c r="R8521" i="7"/>
  <c r="S8521" i="7"/>
  <c r="R8522" i="7"/>
  <c r="S8522" i="7"/>
  <c r="R8523" i="7"/>
  <c r="S8523" i="7"/>
  <c r="R8524" i="7"/>
  <c r="S8524" i="7"/>
  <c r="R8525" i="7"/>
  <c r="S8525" i="7"/>
  <c r="R8526" i="7"/>
  <c r="S8526" i="7"/>
  <c r="R8527" i="7"/>
  <c r="S8527" i="7"/>
  <c r="R8528" i="7"/>
  <c r="S8528" i="7"/>
  <c r="R8529" i="7"/>
  <c r="S8529" i="7"/>
  <c r="R8530" i="7"/>
  <c r="S8530" i="7"/>
  <c r="R8531" i="7"/>
  <c r="S8531" i="7"/>
  <c r="R8532" i="7"/>
  <c r="S8532" i="7"/>
  <c r="R8533" i="7"/>
  <c r="S8533" i="7"/>
  <c r="R8534" i="7"/>
  <c r="S8534" i="7"/>
  <c r="R8535" i="7"/>
  <c r="S8535" i="7"/>
  <c r="R8536" i="7"/>
  <c r="S8536" i="7"/>
  <c r="R8537" i="7"/>
  <c r="S8537" i="7"/>
  <c r="R8538" i="7"/>
  <c r="S8538" i="7"/>
  <c r="R8539" i="7"/>
  <c r="S8539" i="7"/>
  <c r="R8540" i="7"/>
  <c r="S8540" i="7"/>
  <c r="R8541" i="7"/>
  <c r="S8541" i="7"/>
  <c r="R8542" i="7"/>
  <c r="S8542" i="7"/>
  <c r="R8543" i="7"/>
  <c r="S8543" i="7"/>
  <c r="R8544" i="7"/>
  <c r="S8544" i="7"/>
  <c r="R8545" i="7"/>
  <c r="S8545" i="7"/>
  <c r="R8546" i="7"/>
  <c r="S8546" i="7"/>
  <c r="R8547" i="7"/>
  <c r="S8547" i="7"/>
  <c r="R8548" i="7"/>
  <c r="S8548" i="7"/>
  <c r="R8549" i="7"/>
  <c r="S8549" i="7"/>
  <c r="R8550" i="7"/>
  <c r="S8550" i="7"/>
  <c r="R8551" i="7"/>
  <c r="S8551" i="7"/>
  <c r="R8552" i="7"/>
  <c r="S8552" i="7"/>
  <c r="R8553" i="7"/>
  <c r="S8553" i="7"/>
  <c r="R8554" i="7"/>
  <c r="S8554" i="7"/>
  <c r="R8555" i="7"/>
  <c r="S8555" i="7"/>
  <c r="R8556" i="7"/>
  <c r="S8556" i="7"/>
  <c r="R8557" i="7"/>
  <c r="S8557" i="7"/>
  <c r="R8558" i="7"/>
  <c r="S8558" i="7"/>
  <c r="R8559" i="7"/>
  <c r="S8559" i="7"/>
  <c r="R8560" i="7"/>
  <c r="S8560" i="7"/>
  <c r="R8561" i="7"/>
  <c r="S8561" i="7"/>
  <c r="R8562" i="7"/>
  <c r="S8562" i="7"/>
  <c r="R8563" i="7"/>
  <c r="S8563" i="7"/>
  <c r="R8564" i="7"/>
  <c r="S8564" i="7"/>
  <c r="R8565" i="7"/>
  <c r="S8565" i="7"/>
  <c r="R8566" i="7"/>
  <c r="S8566" i="7"/>
  <c r="R8567" i="7"/>
  <c r="S8567" i="7"/>
  <c r="R8568" i="7"/>
  <c r="S8568" i="7"/>
  <c r="R8569" i="7"/>
  <c r="S8569" i="7"/>
  <c r="R8570" i="7"/>
  <c r="S8570" i="7"/>
  <c r="R8571" i="7"/>
  <c r="S8571" i="7"/>
  <c r="R8572" i="7"/>
  <c r="S8572" i="7"/>
  <c r="R8573" i="7"/>
  <c r="S8573" i="7"/>
  <c r="R8574" i="7"/>
  <c r="S8574" i="7"/>
  <c r="R8575" i="7"/>
  <c r="S8575" i="7"/>
  <c r="R8576" i="7"/>
  <c r="S8576" i="7"/>
  <c r="R8577" i="7"/>
  <c r="S8577" i="7"/>
  <c r="R8578" i="7"/>
  <c r="S8578" i="7"/>
  <c r="R8579" i="7"/>
  <c r="S8579" i="7"/>
  <c r="R8580" i="7"/>
  <c r="S8580" i="7"/>
  <c r="R8581" i="7"/>
  <c r="S8581" i="7"/>
  <c r="R8582" i="7"/>
  <c r="S8582" i="7"/>
  <c r="R8583" i="7"/>
  <c r="S8583" i="7"/>
  <c r="R8584" i="7"/>
  <c r="S8584" i="7"/>
  <c r="R8585" i="7"/>
  <c r="S8585" i="7"/>
  <c r="R8586" i="7"/>
  <c r="S8586" i="7"/>
  <c r="R8587" i="7"/>
  <c r="S8587" i="7"/>
  <c r="R8588" i="7"/>
  <c r="S8588" i="7"/>
  <c r="R8589" i="7"/>
  <c r="S8589" i="7"/>
  <c r="R8590" i="7"/>
  <c r="S8590" i="7"/>
  <c r="R8591" i="7"/>
  <c r="S8591" i="7"/>
  <c r="R8592" i="7"/>
  <c r="S8592" i="7"/>
  <c r="R8593" i="7"/>
  <c r="S8593" i="7"/>
  <c r="R8594" i="7"/>
  <c r="S8594" i="7"/>
  <c r="R8595" i="7"/>
  <c r="S8595" i="7"/>
  <c r="R8596" i="7"/>
  <c r="S8596" i="7"/>
  <c r="R8597" i="7"/>
  <c r="S8597" i="7"/>
  <c r="R8598" i="7"/>
  <c r="S8598" i="7"/>
  <c r="R8599" i="7"/>
  <c r="S8599" i="7"/>
  <c r="R8600" i="7"/>
  <c r="S8600" i="7"/>
  <c r="R8601" i="7"/>
  <c r="S8601" i="7"/>
  <c r="R8602" i="7"/>
  <c r="S8602" i="7"/>
  <c r="R8603" i="7"/>
  <c r="S8603" i="7"/>
  <c r="R8604" i="7"/>
  <c r="S8604" i="7"/>
  <c r="R8605" i="7"/>
  <c r="S8605" i="7"/>
  <c r="R8606" i="7"/>
  <c r="S8606" i="7"/>
  <c r="R8607" i="7"/>
  <c r="S8607" i="7"/>
  <c r="R8608" i="7"/>
  <c r="S8608" i="7"/>
  <c r="R8609" i="7"/>
  <c r="S8609" i="7"/>
  <c r="R8610" i="7"/>
  <c r="S8610" i="7"/>
  <c r="R8611" i="7"/>
  <c r="S8611" i="7"/>
  <c r="R8612" i="7"/>
  <c r="S8612" i="7"/>
  <c r="R8613" i="7"/>
  <c r="S8613" i="7"/>
  <c r="R8614" i="7"/>
  <c r="S8614" i="7"/>
  <c r="R8615" i="7"/>
  <c r="S8615" i="7"/>
  <c r="R8616" i="7"/>
  <c r="S8616" i="7"/>
  <c r="R8617" i="7"/>
  <c r="S8617" i="7"/>
  <c r="R8618" i="7"/>
  <c r="S8618" i="7"/>
  <c r="R8619" i="7"/>
  <c r="S8619" i="7"/>
  <c r="R8620" i="7"/>
  <c r="S8620" i="7"/>
  <c r="R8621" i="7"/>
  <c r="S8621" i="7"/>
  <c r="R8622" i="7"/>
  <c r="S8622" i="7"/>
  <c r="R8623" i="7"/>
  <c r="S8623" i="7"/>
  <c r="R8624" i="7"/>
  <c r="S8624" i="7"/>
  <c r="R8625" i="7"/>
  <c r="S8625" i="7"/>
  <c r="R8626" i="7"/>
  <c r="S8626" i="7"/>
  <c r="R8627" i="7"/>
  <c r="S8627" i="7"/>
  <c r="R8628" i="7"/>
  <c r="S8628" i="7"/>
  <c r="R8629" i="7"/>
  <c r="S8629" i="7"/>
  <c r="R8630" i="7"/>
  <c r="S8630" i="7"/>
  <c r="R8631" i="7"/>
  <c r="S8631" i="7"/>
  <c r="R8632" i="7"/>
  <c r="S8632" i="7"/>
  <c r="R8633" i="7"/>
  <c r="S8633" i="7"/>
  <c r="R8634" i="7"/>
  <c r="S8634" i="7"/>
  <c r="R8635" i="7"/>
  <c r="S8635" i="7"/>
  <c r="R8636" i="7"/>
  <c r="S8636" i="7"/>
  <c r="R8637" i="7"/>
  <c r="S8637" i="7"/>
  <c r="R8638" i="7"/>
  <c r="S8638" i="7"/>
  <c r="R8639" i="7"/>
  <c r="S8639" i="7"/>
  <c r="R8640" i="7"/>
  <c r="S8640" i="7"/>
  <c r="R8641" i="7"/>
  <c r="S8641" i="7"/>
  <c r="R8642" i="7"/>
  <c r="S8642" i="7"/>
  <c r="R8643" i="7"/>
  <c r="S8643" i="7"/>
  <c r="R8644" i="7"/>
  <c r="S8644" i="7"/>
  <c r="R8645" i="7"/>
  <c r="S8645" i="7"/>
  <c r="R8646" i="7"/>
  <c r="S8646" i="7"/>
  <c r="R8647" i="7"/>
  <c r="S8647" i="7"/>
  <c r="R8648" i="7"/>
  <c r="S8648" i="7"/>
  <c r="R8649" i="7"/>
  <c r="S8649" i="7"/>
  <c r="R8650" i="7"/>
  <c r="S8650" i="7"/>
  <c r="R8651" i="7"/>
  <c r="S8651" i="7"/>
  <c r="R8652" i="7"/>
  <c r="S8652" i="7"/>
  <c r="R8653" i="7"/>
  <c r="S8653" i="7"/>
  <c r="R8654" i="7"/>
  <c r="S8654" i="7"/>
  <c r="R8655" i="7"/>
  <c r="S8655" i="7"/>
  <c r="R8656" i="7"/>
  <c r="S8656" i="7"/>
  <c r="R8657" i="7"/>
  <c r="S8657" i="7"/>
  <c r="R8658" i="7"/>
  <c r="S8658" i="7"/>
  <c r="R8659" i="7"/>
  <c r="S8659" i="7"/>
  <c r="R8660" i="7"/>
  <c r="S8660" i="7"/>
  <c r="R8661" i="7"/>
  <c r="S8661" i="7"/>
  <c r="R8662" i="7"/>
  <c r="S8662" i="7"/>
  <c r="R8663" i="7"/>
  <c r="S8663" i="7"/>
  <c r="R8664" i="7"/>
  <c r="S8664" i="7"/>
  <c r="R8665" i="7"/>
  <c r="S8665" i="7"/>
  <c r="R8666" i="7"/>
  <c r="S8666" i="7"/>
  <c r="R8667" i="7"/>
  <c r="S8667" i="7"/>
  <c r="R8668" i="7"/>
  <c r="S8668" i="7"/>
  <c r="R8669" i="7"/>
  <c r="S8669" i="7"/>
  <c r="R8670" i="7"/>
  <c r="S8670" i="7"/>
  <c r="R8671" i="7"/>
  <c r="S8671" i="7"/>
  <c r="R8672" i="7"/>
  <c r="S8672" i="7"/>
  <c r="R8673" i="7"/>
  <c r="S8673" i="7"/>
  <c r="R8674" i="7"/>
  <c r="S8674" i="7"/>
  <c r="R8675" i="7"/>
  <c r="S8675" i="7"/>
  <c r="R8676" i="7"/>
  <c r="S8676" i="7"/>
  <c r="R8677" i="7"/>
  <c r="S8677" i="7"/>
  <c r="R8678" i="7"/>
  <c r="S8678" i="7"/>
  <c r="R8679" i="7"/>
  <c r="S8679" i="7"/>
  <c r="R8680" i="7"/>
  <c r="S8680" i="7"/>
  <c r="R8681" i="7"/>
  <c r="S8681" i="7"/>
  <c r="R8682" i="7"/>
  <c r="S8682" i="7"/>
  <c r="R8683" i="7"/>
  <c r="S8683" i="7"/>
  <c r="R8684" i="7"/>
  <c r="S8684" i="7"/>
  <c r="R8685" i="7"/>
  <c r="S8685" i="7"/>
  <c r="R8686" i="7"/>
  <c r="S8686" i="7"/>
  <c r="R8687" i="7"/>
  <c r="S8687" i="7"/>
  <c r="R8688" i="7"/>
  <c r="S8688" i="7"/>
  <c r="R8689" i="7"/>
  <c r="S8689" i="7"/>
  <c r="R8690" i="7"/>
  <c r="S8690" i="7"/>
  <c r="R8691" i="7"/>
  <c r="S8691" i="7"/>
  <c r="R8692" i="7"/>
  <c r="S8692" i="7"/>
  <c r="R8693" i="7"/>
  <c r="S8693" i="7"/>
  <c r="R8694" i="7"/>
  <c r="S8694" i="7"/>
  <c r="R8695" i="7"/>
  <c r="S8695" i="7"/>
  <c r="R8696" i="7"/>
  <c r="S8696" i="7"/>
  <c r="R8697" i="7"/>
  <c r="S8697" i="7"/>
  <c r="R8698" i="7"/>
  <c r="S8698" i="7"/>
  <c r="R8699" i="7"/>
  <c r="S8699" i="7"/>
  <c r="R8700" i="7"/>
  <c r="S8700" i="7"/>
  <c r="R8701" i="7"/>
  <c r="S8701" i="7"/>
  <c r="R8702" i="7"/>
  <c r="S8702" i="7"/>
  <c r="R8703" i="7"/>
  <c r="S8703" i="7"/>
  <c r="R8704" i="7"/>
  <c r="S8704" i="7"/>
  <c r="R8705" i="7"/>
  <c r="S8705" i="7"/>
  <c r="R8706" i="7"/>
  <c r="S8706" i="7"/>
  <c r="R8707" i="7"/>
  <c r="S8707" i="7"/>
  <c r="R8708" i="7"/>
  <c r="S8708" i="7"/>
  <c r="R8709" i="7"/>
  <c r="S8709" i="7"/>
  <c r="R8710" i="7"/>
  <c r="S8710" i="7"/>
  <c r="R8711" i="7"/>
  <c r="S8711" i="7"/>
  <c r="R8712" i="7"/>
  <c r="S8712" i="7"/>
  <c r="R8713" i="7"/>
  <c r="S8713" i="7"/>
  <c r="R8714" i="7"/>
  <c r="S8714" i="7"/>
  <c r="R8715" i="7"/>
  <c r="S8715" i="7"/>
  <c r="R8716" i="7"/>
  <c r="S8716" i="7"/>
  <c r="R8717" i="7"/>
  <c r="S8717" i="7"/>
  <c r="R8718" i="7"/>
  <c r="S8718" i="7"/>
  <c r="R8719" i="7"/>
  <c r="S8719" i="7"/>
  <c r="R8720" i="7"/>
  <c r="S8720" i="7"/>
  <c r="R8721" i="7"/>
  <c r="S8721" i="7"/>
  <c r="R8722" i="7"/>
  <c r="S8722" i="7"/>
  <c r="R8723" i="7"/>
  <c r="S8723" i="7"/>
  <c r="R8724" i="7"/>
  <c r="S8724" i="7"/>
  <c r="R8725" i="7"/>
  <c r="S8725" i="7"/>
  <c r="R8726" i="7"/>
  <c r="S8726" i="7"/>
  <c r="R8727" i="7"/>
  <c r="S8727" i="7"/>
  <c r="R8728" i="7"/>
  <c r="S8728" i="7"/>
  <c r="R8729" i="7"/>
  <c r="S8729" i="7"/>
  <c r="R8730" i="7"/>
  <c r="S8730" i="7"/>
  <c r="R8731" i="7"/>
  <c r="S8731" i="7"/>
  <c r="R8732" i="7"/>
  <c r="S8732" i="7"/>
  <c r="R8733" i="7"/>
  <c r="S8733" i="7"/>
  <c r="R8734" i="7"/>
  <c r="S8734" i="7"/>
  <c r="R8735" i="7"/>
  <c r="S8735" i="7"/>
  <c r="R8736" i="7"/>
  <c r="S8736" i="7"/>
  <c r="R8737" i="7"/>
  <c r="S8737" i="7"/>
  <c r="R8738" i="7"/>
  <c r="S8738" i="7"/>
  <c r="R8739" i="7"/>
  <c r="S8739" i="7"/>
  <c r="R8740" i="7"/>
  <c r="S8740" i="7"/>
  <c r="R8741" i="7"/>
  <c r="S8741" i="7"/>
  <c r="R8742" i="7"/>
  <c r="S8742" i="7"/>
  <c r="R8743" i="7"/>
  <c r="S8743" i="7"/>
  <c r="R8744" i="7"/>
  <c r="S8744" i="7"/>
  <c r="R8745" i="7"/>
  <c r="S8745" i="7"/>
  <c r="R8746" i="7"/>
  <c r="S8746" i="7"/>
  <c r="R8747" i="7"/>
  <c r="S8747" i="7"/>
  <c r="R8748" i="7"/>
  <c r="S8748" i="7"/>
  <c r="R8749" i="7"/>
  <c r="S8749" i="7"/>
  <c r="R8750" i="7"/>
  <c r="S8750" i="7"/>
  <c r="R8751" i="7"/>
  <c r="S8751" i="7"/>
  <c r="R8752" i="7"/>
  <c r="S8752" i="7"/>
  <c r="R8753" i="7"/>
  <c r="S8753" i="7"/>
  <c r="R8754" i="7"/>
  <c r="S8754" i="7"/>
  <c r="R8755" i="7"/>
  <c r="S8755" i="7"/>
  <c r="R8756" i="7"/>
  <c r="S8756" i="7"/>
  <c r="R8757" i="7"/>
  <c r="S8757" i="7"/>
  <c r="R8758" i="7"/>
  <c r="S8758" i="7"/>
  <c r="R8759" i="7"/>
  <c r="S8759" i="7"/>
  <c r="R8760" i="7"/>
  <c r="S8760" i="7"/>
  <c r="R8761" i="7"/>
  <c r="S8761" i="7"/>
  <c r="R8762" i="7"/>
  <c r="S8762" i="7"/>
  <c r="R8763" i="7"/>
  <c r="S8763" i="7"/>
  <c r="R8764" i="7"/>
  <c r="S8764" i="7"/>
  <c r="R8765" i="7"/>
  <c r="S8765" i="7"/>
  <c r="R8766" i="7"/>
  <c r="S8766" i="7"/>
  <c r="R8767" i="7"/>
  <c r="S8767" i="7"/>
  <c r="R8768" i="7"/>
  <c r="S8768" i="7"/>
  <c r="R8769" i="7"/>
  <c r="S8769" i="7"/>
  <c r="R8770" i="7"/>
  <c r="S8770" i="7"/>
  <c r="R8771" i="7"/>
  <c r="S8771" i="7"/>
  <c r="R8772" i="7"/>
  <c r="S8772" i="7"/>
  <c r="R8773" i="7"/>
  <c r="S8773" i="7"/>
  <c r="R8774" i="7"/>
  <c r="S8774" i="7"/>
  <c r="R8775" i="7"/>
  <c r="S8775" i="7"/>
  <c r="R8776" i="7"/>
  <c r="S8776" i="7"/>
  <c r="R8777" i="7"/>
  <c r="S8777" i="7"/>
  <c r="R8778" i="7"/>
  <c r="S8778" i="7"/>
  <c r="R8779" i="7"/>
  <c r="S8779" i="7"/>
  <c r="R8780" i="7"/>
  <c r="S8780" i="7"/>
  <c r="R8781" i="7"/>
  <c r="S8781" i="7"/>
  <c r="R8782" i="7"/>
  <c r="S8782" i="7"/>
  <c r="R8783" i="7"/>
  <c r="S8783" i="7"/>
  <c r="R8784" i="7"/>
  <c r="S8784" i="7"/>
  <c r="R8785" i="7"/>
  <c r="S8785" i="7"/>
  <c r="R8786" i="7"/>
  <c r="S8786" i="7"/>
  <c r="R8787" i="7"/>
  <c r="S8787" i="7"/>
  <c r="R8788" i="7"/>
  <c r="S8788" i="7"/>
  <c r="R8789" i="7"/>
  <c r="S8789" i="7"/>
  <c r="R8790" i="7"/>
  <c r="S8790" i="7"/>
  <c r="R8791" i="7"/>
  <c r="S8791" i="7"/>
  <c r="R8792" i="7"/>
  <c r="S8792" i="7"/>
  <c r="R8793" i="7"/>
  <c r="S8793" i="7"/>
  <c r="R8794" i="7"/>
  <c r="S8794" i="7"/>
  <c r="R8795" i="7"/>
  <c r="S8795" i="7"/>
  <c r="R8796" i="7"/>
  <c r="S8796" i="7"/>
  <c r="R8797" i="7"/>
  <c r="S8797" i="7"/>
  <c r="R8798" i="7"/>
  <c r="S8798" i="7"/>
  <c r="R8799" i="7"/>
  <c r="S8799" i="7"/>
  <c r="R8800" i="7"/>
  <c r="S8800" i="7"/>
  <c r="R8801" i="7"/>
  <c r="S8801" i="7"/>
  <c r="R8802" i="7"/>
  <c r="S8802" i="7"/>
  <c r="R8803" i="7"/>
  <c r="S8803" i="7"/>
  <c r="R8804" i="7"/>
  <c r="S8804" i="7"/>
  <c r="R8805" i="7"/>
  <c r="S8805" i="7"/>
  <c r="R8806" i="7"/>
  <c r="S8806" i="7"/>
  <c r="R8807" i="7"/>
  <c r="S8807" i="7"/>
  <c r="R8808" i="7"/>
  <c r="S8808" i="7"/>
  <c r="R8809" i="7"/>
  <c r="S8809" i="7"/>
  <c r="R8810" i="7"/>
  <c r="S8810" i="7"/>
  <c r="R8811" i="7"/>
  <c r="S8811" i="7"/>
  <c r="R8812" i="7"/>
  <c r="S8812" i="7"/>
  <c r="R8813" i="7"/>
  <c r="S8813" i="7"/>
  <c r="R8814" i="7"/>
  <c r="S8814" i="7"/>
  <c r="R8815" i="7"/>
  <c r="S8815" i="7"/>
  <c r="R8816" i="7"/>
  <c r="S8816" i="7"/>
  <c r="R8817" i="7"/>
  <c r="S8817" i="7"/>
  <c r="R8818" i="7"/>
  <c r="S8818" i="7"/>
  <c r="R8819" i="7"/>
  <c r="S8819" i="7"/>
  <c r="R8820" i="7"/>
  <c r="S8820" i="7"/>
  <c r="R8821" i="7"/>
  <c r="S8821" i="7"/>
  <c r="R8822" i="7"/>
  <c r="S8822" i="7"/>
  <c r="R8823" i="7"/>
  <c r="S8823" i="7"/>
  <c r="R8824" i="7"/>
  <c r="S8824" i="7"/>
  <c r="R8825" i="7"/>
  <c r="S8825" i="7"/>
  <c r="R8826" i="7"/>
  <c r="S8826" i="7"/>
  <c r="R8827" i="7"/>
  <c r="S8827" i="7"/>
  <c r="R8828" i="7"/>
  <c r="S8828" i="7"/>
  <c r="R8829" i="7"/>
  <c r="S8829" i="7"/>
  <c r="R8830" i="7"/>
  <c r="S8830" i="7"/>
  <c r="R8831" i="7"/>
  <c r="S8831" i="7"/>
  <c r="R8832" i="7"/>
  <c r="S8832" i="7"/>
  <c r="R8833" i="7"/>
  <c r="S8833" i="7"/>
  <c r="R8834" i="7"/>
  <c r="S8834" i="7"/>
  <c r="R8835" i="7"/>
  <c r="S8835" i="7"/>
  <c r="R8836" i="7"/>
  <c r="S8836" i="7"/>
  <c r="R8837" i="7"/>
  <c r="S8837" i="7"/>
  <c r="R8838" i="7"/>
  <c r="S8838" i="7"/>
  <c r="R8839" i="7"/>
  <c r="S8839" i="7"/>
  <c r="R8840" i="7"/>
  <c r="S8840" i="7"/>
  <c r="R8841" i="7"/>
  <c r="S8841" i="7"/>
  <c r="R8842" i="7"/>
  <c r="S8842" i="7"/>
  <c r="R8843" i="7"/>
  <c r="S8843" i="7"/>
  <c r="R8844" i="7"/>
  <c r="S8844" i="7"/>
  <c r="R8845" i="7"/>
  <c r="S8845" i="7"/>
  <c r="R8846" i="7"/>
  <c r="S8846" i="7"/>
  <c r="R8847" i="7"/>
  <c r="S8847" i="7"/>
  <c r="R8848" i="7"/>
  <c r="S8848" i="7"/>
  <c r="R8849" i="7"/>
  <c r="S8849" i="7"/>
  <c r="R8850" i="7"/>
  <c r="S8850" i="7"/>
  <c r="R8851" i="7"/>
  <c r="S8851" i="7"/>
  <c r="R8852" i="7"/>
  <c r="S8852" i="7"/>
  <c r="R8853" i="7"/>
  <c r="S8853" i="7"/>
  <c r="R8854" i="7"/>
  <c r="S8854" i="7"/>
  <c r="R8855" i="7"/>
  <c r="S8855" i="7"/>
  <c r="R8856" i="7"/>
  <c r="S8856" i="7"/>
  <c r="R8857" i="7"/>
  <c r="S8857" i="7"/>
  <c r="R8858" i="7"/>
  <c r="S8858" i="7"/>
  <c r="R8859" i="7"/>
  <c r="S8859" i="7"/>
  <c r="R8860" i="7"/>
  <c r="S8860" i="7"/>
  <c r="R8861" i="7"/>
  <c r="S8861" i="7"/>
  <c r="R8862" i="7"/>
  <c r="S8862" i="7"/>
  <c r="R8863" i="7"/>
  <c r="S8863" i="7"/>
  <c r="R8864" i="7"/>
  <c r="S8864" i="7"/>
  <c r="R8865" i="7"/>
  <c r="S8865" i="7"/>
  <c r="R8866" i="7"/>
  <c r="S8866" i="7"/>
  <c r="R8867" i="7"/>
  <c r="S8867" i="7"/>
  <c r="R8868" i="7"/>
  <c r="S8868" i="7"/>
  <c r="R8869" i="7"/>
  <c r="S8869" i="7"/>
  <c r="R8870" i="7"/>
  <c r="S8870" i="7"/>
  <c r="R8871" i="7"/>
  <c r="S8871" i="7"/>
  <c r="R8872" i="7"/>
  <c r="S8872" i="7"/>
  <c r="R8873" i="7"/>
  <c r="S8873" i="7"/>
  <c r="R8874" i="7"/>
  <c r="S8874" i="7"/>
  <c r="R8875" i="7"/>
  <c r="S8875" i="7"/>
  <c r="R8876" i="7"/>
  <c r="S8876" i="7"/>
  <c r="R8877" i="7"/>
  <c r="S8877" i="7"/>
  <c r="R8878" i="7"/>
  <c r="S8878" i="7"/>
  <c r="R8879" i="7"/>
  <c r="S8879" i="7"/>
  <c r="R8880" i="7"/>
  <c r="S8880" i="7"/>
  <c r="R8881" i="7"/>
  <c r="S8881" i="7"/>
  <c r="R8882" i="7"/>
  <c r="S8882" i="7"/>
  <c r="R8883" i="7"/>
  <c r="S8883" i="7"/>
  <c r="R8884" i="7"/>
  <c r="S8884" i="7"/>
  <c r="R8885" i="7"/>
  <c r="S8885" i="7"/>
  <c r="R8886" i="7"/>
  <c r="S8886" i="7"/>
  <c r="R8887" i="7"/>
  <c r="S8887" i="7"/>
  <c r="R8888" i="7"/>
  <c r="S8888" i="7"/>
  <c r="R8889" i="7"/>
  <c r="S8889" i="7"/>
  <c r="R8890" i="7"/>
  <c r="S8890" i="7"/>
  <c r="R8891" i="7"/>
  <c r="S8891" i="7"/>
  <c r="R8892" i="7"/>
  <c r="S8892" i="7"/>
  <c r="R8893" i="7"/>
  <c r="S8893" i="7"/>
  <c r="R8894" i="7"/>
  <c r="S8894" i="7"/>
  <c r="R8895" i="7"/>
  <c r="S8895" i="7"/>
  <c r="R8896" i="7"/>
  <c r="S8896" i="7"/>
  <c r="R8897" i="7"/>
  <c r="S8897" i="7"/>
  <c r="R8898" i="7"/>
  <c r="S8898" i="7"/>
  <c r="R8899" i="7"/>
  <c r="S8899" i="7"/>
  <c r="R8900" i="7"/>
  <c r="S8900" i="7"/>
  <c r="R8901" i="7"/>
  <c r="S8901" i="7"/>
  <c r="R8902" i="7"/>
  <c r="S8902" i="7"/>
  <c r="R8903" i="7"/>
  <c r="S8903" i="7"/>
  <c r="R8904" i="7"/>
  <c r="S8904" i="7"/>
  <c r="R8905" i="7"/>
  <c r="S8905" i="7"/>
  <c r="R8906" i="7"/>
  <c r="S8906" i="7"/>
  <c r="R8907" i="7"/>
  <c r="S8907" i="7"/>
  <c r="R8908" i="7"/>
  <c r="S8908" i="7"/>
  <c r="R8909" i="7"/>
  <c r="S8909" i="7"/>
  <c r="R8910" i="7"/>
  <c r="S8910" i="7"/>
  <c r="R8911" i="7"/>
  <c r="S8911" i="7"/>
  <c r="R8912" i="7"/>
  <c r="S8912" i="7"/>
  <c r="R8913" i="7"/>
  <c r="S8913" i="7"/>
  <c r="R8914" i="7"/>
  <c r="S8914" i="7"/>
  <c r="R8915" i="7"/>
  <c r="S8915" i="7"/>
  <c r="R8916" i="7"/>
  <c r="S8916" i="7"/>
  <c r="R8917" i="7"/>
  <c r="S8917" i="7"/>
  <c r="R8918" i="7"/>
  <c r="S8918" i="7"/>
  <c r="R8919" i="7"/>
  <c r="S8919" i="7"/>
  <c r="R8920" i="7"/>
  <c r="S8920" i="7"/>
  <c r="R8921" i="7"/>
  <c r="S8921" i="7"/>
  <c r="R8922" i="7"/>
  <c r="S8922" i="7"/>
  <c r="R8923" i="7"/>
  <c r="S8923" i="7"/>
  <c r="R8924" i="7"/>
  <c r="S8924" i="7"/>
  <c r="R8925" i="7"/>
  <c r="S8925" i="7"/>
  <c r="R8926" i="7"/>
  <c r="S8926" i="7"/>
  <c r="R8927" i="7"/>
  <c r="S8927" i="7"/>
  <c r="R8928" i="7"/>
  <c r="S8928" i="7"/>
  <c r="R8929" i="7"/>
  <c r="S8929" i="7"/>
  <c r="R8930" i="7"/>
  <c r="S8930" i="7"/>
  <c r="R8931" i="7"/>
  <c r="S8931" i="7"/>
  <c r="R8932" i="7"/>
  <c r="S8932" i="7"/>
  <c r="R8933" i="7"/>
  <c r="S8933" i="7"/>
  <c r="R8934" i="7"/>
  <c r="S8934" i="7"/>
  <c r="R8935" i="7"/>
  <c r="S8935" i="7"/>
  <c r="R8936" i="7"/>
  <c r="S8936" i="7"/>
  <c r="R8937" i="7"/>
  <c r="S8937" i="7"/>
  <c r="R8938" i="7"/>
  <c r="S8938" i="7"/>
  <c r="R8939" i="7"/>
  <c r="S8939" i="7"/>
  <c r="R8940" i="7"/>
  <c r="S8940" i="7"/>
  <c r="R8941" i="7"/>
  <c r="S8941" i="7"/>
  <c r="R8942" i="7"/>
  <c r="S8942" i="7"/>
  <c r="R8943" i="7"/>
  <c r="S8943" i="7"/>
  <c r="R8944" i="7"/>
  <c r="S8944" i="7"/>
  <c r="R8945" i="7"/>
  <c r="S8945" i="7"/>
  <c r="R8946" i="7"/>
  <c r="S8946" i="7"/>
  <c r="R8947" i="7"/>
  <c r="S8947" i="7"/>
  <c r="R8948" i="7"/>
  <c r="S8948" i="7"/>
  <c r="R8949" i="7"/>
  <c r="S8949" i="7"/>
  <c r="R8950" i="7"/>
  <c r="S8950" i="7"/>
  <c r="R8951" i="7"/>
  <c r="S8951" i="7"/>
  <c r="R8952" i="7"/>
  <c r="S8952" i="7"/>
  <c r="R8953" i="7"/>
  <c r="S8953" i="7"/>
  <c r="R8954" i="7"/>
  <c r="S8954" i="7"/>
  <c r="R8955" i="7"/>
  <c r="S8955" i="7"/>
  <c r="R8956" i="7"/>
  <c r="S8956" i="7"/>
  <c r="R8957" i="7"/>
  <c r="S8957" i="7"/>
  <c r="R8958" i="7"/>
  <c r="S8958" i="7"/>
  <c r="R8959" i="7"/>
  <c r="S8959" i="7"/>
  <c r="R8960" i="7"/>
  <c r="S8960" i="7"/>
  <c r="R8961" i="7"/>
  <c r="S8961" i="7"/>
  <c r="R8962" i="7"/>
  <c r="S8962" i="7"/>
  <c r="R8963" i="7"/>
  <c r="S8963" i="7"/>
  <c r="R8964" i="7"/>
  <c r="S8964" i="7"/>
  <c r="R8965" i="7"/>
  <c r="S8965" i="7"/>
  <c r="R8966" i="7"/>
  <c r="S8966" i="7"/>
  <c r="R8967" i="7"/>
  <c r="S8967" i="7"/>
  <c r="R8968" i="7"/>
  <c r="S8968" i="7"/>
  <c r="R8969" i="7"/>
  <c r="S8969" i="7"/>
  <c r="R8970" i="7"/>
  <c r="S8970" i="7"/>
  <c r="R8971" i="7"/>
  <c r="S8971" i="7"/>
  <c r="R8972" i="7"/>
  <c r="S8972" i="7"/>
  <c r="R8973" i="7"/>
  <c r="S8973" i="7"/>
  <c r="R8974" i="7"/>
  <c r="S8974" i="7"/>
  <c r="R8975" i="7"/>
  <c r="S8975" i="7"/>
  <c r="R8976" i="7"/>
  <c r="S8976" i="7"/>
  <c r="R8977" i="7"/>
  <c r="S8977" i="7"/>
  <c r="R8978" i="7"/>
  <c r="S8978" i="7"/>
  <c r="R8979" i="7"/>
  <c r="S8979" i="7"/>
  <c r="R8980" i="7"/>
  <c r="S8980" i="7"/>
  <c r="R8981" i="7"/>
  <c r="S8981" i="7"/>
  <c r="R8982" i="7"/>
  <c r="S8982" i="7"/>
  <c r="R8983" i="7"/>
  <c r="S8983" i="7"/>
  <c r="R8984" i="7"/>
  <c r="S8984" i="7"/>
  <c r="R8985" i="7"/>
  <c r="S8985" i="7"/>
  <c r="R8986" i="7"/>
  <c r="S8986" i="7"/>
  <c r="R8987" i="7"/>
  <c r="S8987" i="7"/>
  <c r="R8988" i="7"/>
  <c r="S8988" i="7"/>
  <c r="R8989" i="7"/>
  <c r="S8989" i="7"/>
  <c r="R8990" i="7"/>
  <c r="S8990" i="7"/>
  <c r="R8991" i="7"/>
  <c r="S8991" i="7"/>
  <c r="R8992" i="7"/>
  <c r="S8992" i="7"/>
  <c r="R8993" i="7"/>
  <c r="S8993" i="7"/>
  <c r="R8994" i="7"/>
  <c r="S8994" i="7"/>
  <c r="R8995" i="7"/>
  <c r="S8995" i="7"/>
  <c r="R8996" i="7"/>
  <c r="S8996" i="7"/>
  <c r="R8997" i="7"/>
  <c r="S8997" i="7"/>
  <c r="R8998" i="7"/>
  <c r="S8998" i="7"/>
  <c r="R8999" i="7"/>
  <c r="S8999" i="7"/>
  <c r="R9000" i="7"/>
  <c r="S9000" i="7"/>
  <c r="R9001" i="7"/>
  <c r="S9001" i="7"/>
  <c r="R9002" i="7"/>
  <c r="S9002" i="7"/>
  <c r="R9003" i="7"/>
  <c r="S9003" i="7"/>
  <c r="R9004" i="7"/>
  <c r="S9004" i="7"/>
  <c r="R9005" i="7"/>
  <c r="S9005" i="7"/>
  <c r="R9006" i="7"/>
  <c r="S9006" i="7"/>
  <c r="R9007" i="7"/>
  <c r="S9007" i="7"/>
  <c r="R9008" i="7"/>
  <c r="S9008" i="7"/>
  <c r="R9009" i="7"/>
  <c r="S9009" i="7"/>
  <c r="R9010" i="7"/>
  <c r="S9010" i="7"/>
  <c r="R9011" i="7"/>
  <c r="S9011" i="7"/>
  <c r="R9012" i="7"/>
  <c r="S9012" i="7"/>
  <c r="R9013" i="7"/>
  <c r="S9013" i="7"/>
  <c r="R9014" i="7"/>
  <c r="S9014" i="7"/>
  <c r="R9015" i="7"/>
  <c r="S9015" i="7"/>
  <c r="R9016" i="7"/>
  <c r="S9016" i="7"/>
  <c r="R9017" i="7"/>
  <c r="S9017" i="7"/>
  <c r="R9018" i="7"/>
  <c r="S9018" i="7"/>
  <c r="R9019" i="7"/>
  <c r="S9019" i="7"/>
  <c r="R9020" i="7"/>
  <c r="S9020" i="7"/>
  <c r="R9021" i="7"/>
  <c r="S9021" i="7"/>
  <c r="R9022" i="7"/>
  <c r="S9022" i="7"/>
  <c r="R9023" i="7"/>
  <c r="S9023" i="7"/>
  <c r="R9024" i="7"/>
  <c r="S9024" i="7"/>
  <c r="R9025" i="7"/>
  <c r="S9025" i="7"/>
  <c r="R9026" i="7"/>
  <c r="S9026" i="7"/>
  <c r="R9027" i="7"/>
  <c r="S9027" i="7"/>
  <c r="R9028" i="7"/>
  <c r="S9028" i="7"/>
  <c r="R9029" i="7"/>
  <c r="S9029" i="7"/>
  <c r="R9030" i="7"/>
  <c r="S9030" i="7"/>
  <c r="R9031" i="7"/>
  <c r="S9031" i="7"/>
  <c r="R9032" i="7"/>
  <c r="S9032" i="7"/>
  <c r="R9033" i="7"/>
  <c r="S9033" i="7"/>
  <c r="R9034" i="7"/>
  <c r="S9034" i="7"/>
  <c r="R9035" i="7"/>
  <c r="S9035" i="7"/>
  <c r="R9036" i="7"/>
  <c r="S9036" i="7"/>
  <c r="R9037" i="7"/>
  <c r="S9037" i="7"/>
  <c r="R9038" i="7"/>
  <c r="S9038" i="7"/>
  <c r="R9039" i="7"/>
  <c r="S9039" i="7"/>
  <c r="R9040" i="7"/>
  <c r="S9040" i="7"/>
  <c r="R9041" i="7"/>
  <c r="S9041" i="7"/>
  <c r="R9042" i="7"/>
  <c r="S9042" i="7"/>
  <c r="R9043" i="7"/>
  <c r="S9043" i="7"/>
  <c r="R9044" i="7"/>
  <c r="S9044" i="7"/>
  <c r="R9045" i="7"/>
  <c r="S9045" i="7"/>
  <c r="R9046" i="7"/>
  <c r="S9046" i="7"/>
  <c r="R9047" i="7"/>
  <c r="S9047" i="7"/>
  <c r="R9048" i="7"/>
  <c r="S9048" i="7"/>
  <c r="R9049" i="7"/>
  <c r="S9049" i="7"/>
  <c r="R9050" i="7"/>
  <c r="S9050" i="7"/>
  <c r="R9051" i="7"/>
  <c r="S9051" i="7"/>
  <c r="R9052" i="7"/>
  <c r="S9052" i="7"/>
  <c r="R9053" i="7"/>
  <c r="S9053" i="7"/>
  <c r="R9054" i="7"/>
  <c r="S9054" i="7"/>
  <c r="R9055" i="7"/>
  <c r="S9055" i="7"/>
  <c r="R9056" i="7"/>
  <c r="S9056" i="7"/>
  <c r="R9057" i="7"/>
  <c r="S9057" i="7"/>
  <c r="R9058" i="7"/>
  <c r="S9058" i="7"/>
  <c r="R9059" i="7"/>
  <c r="S9059" i="7"/>
  <c r="R9060" i="7"/>
  <c r="S9060" i="7"/>
  <c r="R9061" i="7"/>
  <c r="S9061" i="7"/>
  <c r="R9062" i="7"/>
  <c r="S9062" i="7"/>
  <c r="R9063" i="7"/>
  <c r="S9063" i="7"/>
  <c r="R9064" i="7"/>
  <c r="S9064" i="7"/>
  <c r="R9065" i="7"/>
  <c r="S9065" i="7"/>
  <c r="R9066" i="7"/>
  <c r="S9066" i="7"/>
  <c r="R9067" i="7"/>
  <c r="S9067" i="7"/>
  <c r="R9068" i="7"/>
  <c r="S9068" i="7"/>
  <c r="R9069" i="7"/>
  <c r="S9069" i="7"/>
  <c r="R9070" i="7"/>
  <c r="S9070" i="7"/>
  <c r="R9071" i="7"/>
  <c r="S9071" i="7"/>
  <c r="R9072" i="7"/>
  <c r="S9072" i="7"/>
  <c r="R9073" i="7"/>
  <c r="S9073" i="7"/>
  <c r="R9074" i="7"/>
  <c r="S9074" i="7"/>
  <c r="R9075" i="7"/>
  <c r="S9075" i="7"/>
  <c r="R9076" i="7"/>
  <c r="S9076" i="7"/>
  <c r="R9077" i="7"/>
  <c r="S9077" i="7"/>
  <c r="R9078" i="7"/>
  <c r="S9078" i="7"/>
  <c r="R9079" i="7"/>
  <c r="S9079" i="7"/>
  <c r="R9080" i="7"/>
  <c r="S9080" i="7"/>
  <c r="R9081" i="7"/>
  <c r="S9081" i="7"/>
  <c r="R9082" i="7"/>
  <c r="S9082" i="7"/>
  <c r="R9083" i="7"/>
  <c r="S9083" i="7"/>
  <c r="R9084" i="7"/>
  <c r="S9084" i="7"/>
  <c r="R9085" i="7"/>
  <c r="S9085" i="7"/>
  <c r="R9086" i="7"/>
  <c r="S9086" i="7"/>
  <c r="R9087" i="7"/>
  <c r="S9087" i="7"/>
  <c r="R9088" i="7"/>
  <c r="S9088" i="7"/>
  <c r="R9089" i="7"/>
  <c r="S9089" i="7"/>
  <c r="R9090" i="7"/>
  <c r="S9090" i="7"/>
  <c r="R9091" i="7"/>
  <c r="S9091" i="7"/>
  <c r="R9092" i="7"/>
  <c r="S9092" i="7"/>
  <c r="R9093" i="7"/>
  <c r="S9093" i="7"/>
  <c r="R9094" i="7"/>
  <c r="S9094" i="7"/>
  <c r="R9095" i="7"/>
  <c r="S9095" i="7"/>
  <c r="R9096" i="7"/>
  <c r="S9096" i="7"/>
  <c r="R9097" i="7"/>
  <c r="S9097" i="7"/>
  <c r="R9098" i="7"/>
  <c r="S9098" i="7"/>
  <c r="R9099" i="7"/>
  <c r="S9099" i="7"/>
  <c r="R9100" i="7"/>
  <c r="S9100" i="7"/>
  <c r="R9101" i="7"/>
  <c r="S9101" i="7"/>
  <c r="R9102" i="7"/>
  <c r="S9102" i="7"/>
  <c r="R9103" i="7"/>
  <c r="S9103" i="7"/>
  <c r="R9104" i="7"/>
  <c r="S9104" i="7"/>
  <c r="R9105" i="7"/>
  <c r="S9105" i="7"/>
  <c r="R9106" i="7"/>
  <c r="S9106" i="7"/>
  <c r="R9107" i="7"/>
  <c r="S9107" i="7"/>
  <c r="R9108" i="7"/>
  <c r="S9108" i="7"/>
  <c r="R9109" i="7"/>
  <c r="S9109" i="7"/>
  <c r="R9110" i="7"/>
  <c r="S9110" i="7"/>
  <c r="R9111" i="7"/>
  <c r="S9111" i="7"/>
  <c r="R9112" i="7"/>
  <c r="S9112" i="7"/>
  <c r="R9113" i="7"/>
  <c r="S9113" i="7"/>
  <c r="R9114" i="7"/>
  <c r="S9114" i="7"/>
  <c r="R9115" i="7"/>
  <c r="S9115" i="7"/>
  <c r="R9116" i="7"/>
  <c r="S9116" i="7"/>
  <c r="R9117" i="7"/>
  <c r="S9117" i="7"/>
  <c r="R9118" i="7"/>
  <c r="S9118" i="7"/>
  <c r="R9119" i="7"/>
  <c r="S9119" i="7"/>
  <c r="R9120" i="7"/>
  <c r="S9120" i="7"/>
  <c r="R9121" i="7"/>
  <c r="S9121" i="7"/>
  <c r="R9122" i="7"/>
  <c r="S9122" i="7"/>
  <c r="R9123" i="7"/>
  <c r="S9123" i="7"/>
  <c r="R9124" i="7"/>
  <c r="S9124" i="7"/>
  <c r="R9125" i="7"/>
  <c r="S9125" i="7"/>
  <c r="R9126" i="7"/>
  <c r="S9126" i="7"/>
  <c r="R9127" i="7"/>
  <c r="S9127" i="7"/>
  <c r="R9128" i="7"/>
  <c r="S9128" i="7"/>
  <c r="R9129" i="7"/>
  <c r="S9129" i="7"/>
  <c r="R9130" i="7"/>
  <c r="S9130" i="7"/>
  <c r="R9131" i="7"/>
  <c r="S9131" i="7"/>
  <c r="R9132" i="7"/>
  <c r="S9132" i="7"/>
  <c r="R9133" i="7"/>
  <c r="S9133" i="7"/>
  <c r="R9134" i="7"/>
  <c r="S9134" i="7"/>
  <c r="R9135" i="7"/>
  <c r="S9135" i="7"/>
  <c r="R9136" i="7"/>
  <c r="S9136" i="7"/>
  <c r="R9137" i="7"/>
  <c r="S9137" i="7"/>
  <c r="R9138" i="7"/>
  <c r="S9138" i="7"/>
  <c r="R9139" i="7"/>
  <c r="S9139" i="7"/>
  <c r="R9140" i="7"/>
  <c r="S9140" i="7"/>
  <c r="R9141" i="7"/>
  <c r="S9141" i="7"/>
  <c r="R9142" i="7"/>
  <c r="S9142" i="7"/>
  <c r="R9143" i="7"/>
  <c r="S9143" i="7"/>
  <c r="R9144" i="7"/>
  <c r="S9144" i="7"/>
  <c r="R9145" i="7"/>
  <c r="S9145" i="7"/>
  <c r="R9146" i="7"/>
  <c r="S9146" i="7"/>
  <c r="R9147" i="7"/>
  <c r="S9147" i="7"/>
  <c r="R9148" i="7"/>
  <c r="S9148" i="7"/>
  <c r="R9149" i="7"/>
  <c r="S9149" i="7"/>
  <c r="R9150" i="7"/>
  <c r="S9150" i="7"/>
  <c r="R9151" i="7"/>
  <c r="S9151" i="7"/>
  <c r="R9152" i="7"/>
  <c r="S9152" i="7"/>
  <c r="R9153" i="7"/>
  <c r="S9153" i="7"/>
  <c r="R9154" i="7"/>
  <c r="S9154" i="7"/>
  <c r="R9155" i="7"/>
  <c r="S9155" i="7"/>
  <c r="R9156" i="7"/>
  <c r="S9156" i="7"/>
  <c r="R9157" i="7"/>
  <c r="S9157" i="7"/>
  <c r="R9158" i="7"/>
  <c r="S9158" i="7"/>
  <c r="R9159" i="7"/>
  <c r="S9159" i="7"/>
  <c r="R9160" i="7"/>
  <c r="S9160" i="7"/>
  <c r="R9161" i="7"/>
  <c r="S9161" i="7"/>
  <c r="R9162" i="7"/>
  <c r="S9162" i="7"/>
  <c r="R9163" i="7"/>
  <c r="S9163" i="7"/>
  <c r="R9164" i="7"/>
  <c r="S9164" i="7"/>
  <c r="R9165" i="7"/>
  <c r="S9165" i="7"/>
  <c r="R9166" i="7"/>
  <c r="S9166" i="7"/>
  <c r="R9167" i="7"/>
  <c r="S9167" i="7"/>
  <c r="R9168" i="7"/>
  <c r="S9168" i="7"/>
  <c r="R9169" i="7"/>
  <c r="S9169" i="7"/>
  <c r="R9170" i="7"/>
  <c r="S9170" i="7"/>
  <c r="R9171" i="7"/>
  <c r="S9171" i="7"/>
  <c r="R9172" i="7"/>
  <c r="S9172" i="7"/>
  <c r="R9173" i="7"/>
  <c r="S9173" i="7"/>
  <c r="R9174" i="7"/>
  <c r="S9174" i="7"/>
  <c r="R9175" i="7"/>
  <c r="S9175" i="7"/>
  <c r="R9176" i="7"/>
  <c r="S9176" i="7"/>
  <c r="R9177" i="7"/>
  <c r="S9177" i="7"/>
  <c r="R9178" i="7"/>
  <c r="S9178" i="7"/>
  <c r="R9179" i="7"/>
  <c r="S9179" i="7"/>
  <c r="R9180" i="7"/>
  <c r="S9180" i="7"/>
  <c r="R9181" i="7"/>
  <c r="S9181" i="7"/>
  <c r="R9182" i="7"/>
  <c r="S9182" i="7"/>
  <c r="R9183" i="7"/>
  <c r="S9183" i="7"/>
  <c r="R9184" i="7"/>
  <c r="S9184" i="7"/>
  <c r="R9185" i="7"/>
  <c r="S9185" i="7"/>
  <c r="R9186" i="7"/>
  <c r="S9186" i="7"/>
  <c r="R9187" i="7"/>
  <c r="S9187" i="7"/>
  <c r="R9188" i="7"/>
  <c r="S9188" i="7"/>
  <c r="R9189" i="7"/>
  <c r="S9189" i="7"/>
  <c r="R9190" i="7"/>
  <c r="S9190" i="7"/>
  <c r="R9191" i="7"/>
  <c r="S9191" i="7"/>
  <c r="R9192" i="7"/>
  <c r="S9192" i="7"/>
  <c r="R9193" i="7"/>
  <c r="S9193" i="7"/>
  <c r="R9194" i="7"/>
  <c r="S9194" i="7"/>
  <c r="R9195" i="7"/>
  <c r="S9195" i="7"/>
  <c r="R9196" i="7"/>
  <c r="S9196" i="7"/>
  <c r="R9197" i="7"/>
  <c r="S9197" i="7"/>
  <c r="R9198" i="7"/>
  <c r="S9198" i="7"/>
  <c r="R9199" i="7"/>
  <c r="S9199" i="7"/>
  <c r="R9200" i="7"/>
  <c r="S9200" i="7"/>
  <c r="R9201" i="7"/>
  <c r="S9201" i="7"/>
  <c r="R9202" i="7"/>
  <c r="S9202" i="7"/>
  <c r="R9203" i="7"/>
  <c r="S9203" i="7"/>
  <c r="R9204" i="7"/>
  <c r="S9204" i="7"/>
  <c r="R9205" i="7"/>
  <c r="S9205" i="7"/>
  <c r="R9206" i="7"/>
  <c r="S9206" i="7"/>
  <c r="R9207" i="7"/>
  <c r="S9207" i="7"/>
  <c r="R9208" i="7"/>
  <c r="S9208" i="7"/>
  <c r="R9209" i="7"/>
  <c r="S9209" i="7"/>
  <c r="R9210" i="7"/>
  <c r="S9210" i="7"/>
  <c r="R9211" i="7"/>
  <c r="S9211" i="7"/>
  <c r="R9212" i="7"/>
  <c r="S9212" i="7"/>
  <c r="R9213" i="7"/>
  <c r="S9213" i="7"/>
  <c r="R9214" i="7"/>
  <c r="S9214" i="7"/>
  <c r="R9215" i="7"/>
  <c r="S9215" i="7"/>
  <c r="R9216" i="7"/>
  <c r="S9216" i="7"/>
  <c r="R9217" i="7"/>
  <c r="S9217" i="7"/>
  <c r="R9218" i="7"/>
  <c r="S9218" i="7"/>
  <c r="R9219" i="7"/>
  <c r="S9219" i="7"/>
  <c r="R9220" i="7"/>
  <c r="S9220" i="7"/>
  <c r="R9221" i="7"/>
  <c r="S9221" i="7"/>
  <c r="R9222" i="7"/>
  <c r="S9222" i="7"/>
  <c r="R9223" i="7"/>
  <c r="S9223" i="7"/>
  <c r="R9224" i="7"/>
  <c r="S9224" i="7"/>
  <c r="R9225" i="7"/>
  <c r="S9225" i="7"/>
  <c r="R9226" i="7"/>
  <c r="S9226" i="7"/>
  <c r="R9227" i="7"/>
  <c r="S9227" i="7"/>
  <c r="R9228" i="7"/>
  <c r="S9228" i="7"/>
  <c r="R9229" i="7"/>
  <c r="S9229" i="7"/>
  <c r="R9230" i="7"/>
  <c r="S9230" i="7"/>
  <c r="R9231" i="7"/>
  <c r="S9231" i="7"/>
  <c r="R9232" i="7"/>
  <c r="S9232" i="7"/>
  <c r="R9233" i="7"/>
  <c r="S9233" i="7"/>
  <c r="R9234" i="7"/>
  <c r="S9234" i="7"/>
  <c r="R9235" i="7"/>
  <c r="S9235" i="7"/>
  <c r="R9236" i="7"/>
  <c r="S9236" i="7"/>
  <c r="R9237" i="7"/>
  <c r="S9237" i="7"/>
  <c r="R9238" i="7"/>
  <c r="S9238" i="7"/>
  <c r="R9239" i="7"/>
  <c r="S9239" i="7"/>
  <c r="R9240" i="7"/>
  <c r="S9240" i="7"/>
  <c r="R9241" i="7"/>
  <c r="S9241" i="7"/>
  <c r="R9242" i="7"/>
  <c r="S9242" i="7"/>
  <c r="R9243" i="7"/>
  <c r="S9243" i="7"/>
  <c r="R9244" i="7"/>
  <c r="S9244" i="7"/>
  <c r="R9245" i="7"/>
  <c r="S9245" i="7"/>
  <c r="R9246" i="7"/>
  <c r="S9246" i="7"/>
  <c r="R9247" i="7"/>
  <c r="S9247" i="7"/>
  <c r="R9248" i="7"/>
  <c r="S9248" i="7"/>
  <c r="R9249" i="7"/>
  <c r="S9249" i="7"/>
  <c r="R9250" i="7"/>
  <c r="S9250" i="7"/>
  <c r="R9251" i="7"/>
  <c r="S9251" i="7"/>
  <c r="R9252" i="7"/>
  <c r="S9252" i="7"/>
  <c r="R9253" i="7"/>
  <c r="S9253" i="7"/>
  <c r="R9254" i="7"/>
  <c r="S9254" i="7"/>
  <c r="R9255" i="7"/>
  <c r="S9255" i="7"/>
  <c r="R9256" i="7"/>
  <c r="S9256" i="7"/>
  <c r="R9257" i="7"/>
  <c r="S9257" i="7"/>
  <c r="R9258" i="7"/>
  <c r="S9258" i="7"/>
  <c r="R9259" i="7"/>
  <c r="S9259" i="7"/>
  <c r="R9260" i="7"/>
  <c r="S9260" i="7"/>
  <c r="R9261" i="7"/>
  <c r="S9261" i="7"/>
  <c r="R9262" i="7"/>
  <c r="S9262" i="7"/>
  <c r="R9263" i="7"/>
  <c r="S9263" i="7"/>
  <c r="R9264" i="7"/>
  <c r="S9264" i="7"/>
  <c r="R9265" i="7"/>
  <c r="S9265" i="7"/>
  <c r="R9266" i="7"/>
  <c r="S9266" i="7"/>
  <c r="R9267" i="7"/>
  <c r="S9267" i="7"/>
  <c r="R9268" i="7"/>
  <c r="S9268" i="7"/>
  <c r="R9269" i="7"/>
  <c r="S9269" i="7"/>
  <c r="R9270" i="7"/>
  <c r="S9270" i="7"/>
  <c r="R9271" i="7"/>
  <c r="S9271" i="7"/>
  <c r="R9272" i="7"/>
  <c r="S9272" i="7"/>
  <c r="R9273" i="7"/>
  <c r="S9273" i="7"/>
  <c r="R9274" i="7"/>
  <c r="S9274" i="7"/>
  <c r="R9275" i="7"/>
  <c r="S9275" i="7"/>
  <c r="R9276" i="7"/>
  <c r="S9276" i="7"/>
  <c r="R9277" i="7"/>
  <c r="S9277" i="7"/>
  <c r="R9278" i="7"/>
  <c r="S9278" i="7"/>
  <c r="R9279" i="7"/>
  <c r="S9279" i="7"/>
  <c r="R9280" i="7"/>
  <c r="S9280" i="7"/>
  <c r="R9281" i="7"/>
  <c r="S9281" i="7"/>
  <c r="R9282" i="7"/>
  <c r="S9282" i="7"/>
  <c r="R9283" i="7"/>
  <c r="S9283" i="7"/>
  <c r="R9284" i="7"/>
  <c r="S9284" i="7"/>
  <c r="R9285" i="7"/>
  <c r="S9285" i="7"/>
  <c r="R9286" i="7"/>
  <c r="S9286" i="7"/>
  <c r="R9287" i="7"/>
  <c r="S9287" i="7"/>
  <c r="R9288" i="7"/>
  <c r="S9288" i="7"/>
  <c r="R9289" i="7"/>
  <c r="S9289" i="7"/>
  <c r="R9290" i="7"/>
  <c r="S9290" i="7"/>
  <c r="R9291" i="7"/>
  <c r="S9291" i="7"/>
  <c r="R9292" i="7"/>
  <c r="S9292" i="7"/>
  <c r="R9293" i="7"/>
  <c r="S9293" i="7"/>
  <c r="R9294" i="7"/>
  <c r="S9294" i="7"/>
  <c r="R9295" i="7"/>
  <c r="S9295" i="7"/>
  <c r="R9296" i="7"/>
  <c r="S9296" i="7"/>
  <c r="R9297" i="7"/>
  <c r="S9297" i="7"/>
  <c r="R9298" i="7"/>
  <c r="S9298" i="7"/>
  <c r="R9299" i="7"/>
  <c r="S9299" i="7"/>
  <c r="R9300" i="7"/>
  <c r="S9300" i="7"/>
  <c r="R9301" i="7"/>
  <c r="S9301" i="7"/>
  <c r="R9302" i="7"/>
  <c r="S9302" i="7"/>
  <c r="R9303" i="7"/>
  <c r="S9303" i="7"/>
  <c r="R9304" i="7"/>
  <c r="S9304" i="7"/>
  <c r="R9305" i="7"/>
  <c r="S9305" i="7"/>
  <c r="R9306" i="7"/>
  <c r="S9306" i="7"/>
  <c r="R9307" i="7"/>
  <c r="S9307" i="7"/>
  <c r="R9308" i="7"/>
  <c r="S9308" i="7"/>
  <c r="R9309" i="7"/>
  <c r="S9309" i="7"/>
  <c r="R9310" i="7"/>
  <c r="S9310" i="7"/>
  <c r="R9311" i="7"/>
  <c r="S9311" i="7"/>
  <c r="R9312" i="7"/>
  <c r="S9312" i="7"/>
  <c r="R9313" i="7"/>
  <c r="S9313" i="7"/>
  <c r="R9314" i="7"/>
  <c r="S9314" i="7"/>
  <c r="R9315" i="7"/>
  <c r="S9315" i="7"/>
  <c r="R9316" i="7"/>
  <c r="S9316" i="7"/>
  <c r="R9317" i="7"/>
  <c r="S9317" i="7"/>
  <c r="R9318" i="7"/>
  <c r="S9318" i="7"/>
  <c r="R9319" i="7"/>
  <c r="S9319" i="7"/>
  <c r="R9320" i="7"/>
  <c r="S9320" i="7"/>
  <c r="R9321" i="7"/>
  <c r="S9321" i="7"/>
  <c r="R9322" i="7"/>
  <c r="S9322" i="7"/>
  <c r="R9323" i="7"/>
  <c r="S9323" i="7"/>
  <c r="R9324" i="7"/>
  <c r="S9324" i="7"/>
  <c r="R9325" i="7"/>
  <c r="S9325" i="7"/>
  <c r="R9326" i="7"/>
  <c r="S9326" i="7"/>
  <c r="R9327" i="7"/>
  <c r="S9327" i="7"/>
  <c r="R9328" i="7"/>
  <c r="S9328" i="7"/>
  <c r="R9329" i="7"/>
  <c r="S9329" i="7"/>
  <c r="R9330" i="7"/>
  <c r="S9330" i="7"/>
  <c r="R9331" i="7"/>
  <c r="S9331" i="7"/>
  <c r="R9332" i="7"/>
  <c r="S9332" i="7"/>
  <c r="R9333" i="7"/>
  <c r="S9333" i="7"/>
  <c r="R9334" i="7"/>
  <c r="S9334" i="7"/>
  <c r="R9335" i="7"/>
  <c r="S9335" i="7"/>
  <c r="R9336" i="7"/>
  <c r="S9336" i="7"/>
  <c r="R9337" i="7"/>
  <c r="S9337" i="7"/>
  <c r="R9338" i="7"/>
  <c r="S9338" i="7"/>
  <c r="R9339" i="7"/>
  <c r="S9339" i="7"/>
  <c r="R9340" i="7"/>
  <c r="S9340" i="7"/>
  <c r="R9341" i="7"/>
  <c r="S9341" i="7"/>
  <c r="R9342" i="7"/>
  <c r="S9342" i="7"/>
  <c r="R9343" i="7"/>
  <c r="S9343" i="7"/>
  <c r="R9344" i="7"/>
  <c r="S9344" i="7"/>
  <c r="R9345" i="7"/>
  <c r="S9345" i="7"/>
  <c r="R9346" i="7"/>
  <c r="S9346" i="7"/>
  <c r="R9347" i="7"/>
  <c r="S9347" i="7"/>
  <c r="R9348" i="7"/>
  <c r="S9348" i="7"/>
  <c r="R9349" i="7"/>
  <c r="S9349" i="7"/>
  <c r="R9350" i="7"/>
  <c r="S9350" i="7"/>
  <c r="R9351" i="7"/>
  <c r="S9351" i="7"/>
  <c r="R9352" i="7"/>
  <c r="S9352" i="7"/>
  <c r="R9353" i="7"/>
  <c r="S9353" i="7"/>
  <c r="R9354" i="7"/>
  <c r="S9354" i="7"/>
  <c r="R9355" i="7"/>
  <c r="S9355" i="7"/>
  <c r="R9356" i="7"/>
  <c r="S9356" i="7"/>
  <c r="R9357" i="7"/>
  <c r="S9357" i="7"/>
  <c r="R9358" i="7"/>
  <c r="S9358" i="7"/>
  <c r="R9359" i="7"/>
  <c r="S9359" i="7"/>
  <c r="R9360" i="7"/>
  <c r="S9360" i="7"/>
  <c r="R9361" i="7"/>
  <c r="S9361" i="7"/>
  <c r="R9362" i="7"/>
  <c r="S9362" i="7"/>
  <c r="R9363" i="7"/>
  <c r="S9363" i="7"/>
  <c r="R9364" i="7"/>
  <c r="S9364" i="7"/>
  <c r="R9365" i="7"/>
  <c r="S9365" i="7"/>
  <c r="R9366" i="7"/>
  <c r="S9366" i="7"/>
  <c r="R9367" i="7"/>
  <c r="S9367" i="7"/>
  <c r="R9368" i="7"/>
  <c r="S9368" i="7"/>
  <c r="R9369" i="7"/>
  <c r="S9369" i="7"/>
  <c r="R9370" i="7"/>
  <c r="S9370" i="7"/>
  <c r="R9371" i="7"/>
  <c r="S9371" i="7"/>
  <c r="R9372" i="7"/>
  <c r="S9372" i="7"/>
  <c r="R9373" i="7"/>
  <c r="S9373" i="7"/>
  <c r="R9374" i="7"/>
  <c r="S9374" i="7"/>
  <c r="R9375" i="7"/>
  <c r="S9375" i="7"/>
  <c r="R9376" i="7"/>
  <c r="S9376" i="7"/>
  <c r="R9377" i="7"/>
  <c r="S9377" i="7"/>
  <c r="R9378" i="7"/>
  <c r="S9378" i="7"/>
  <c r="R9379" i="7"/>
  <c r="S9379" i="7"/>
  <c r="R9380" i="7"/>
  <c r="S9380" i="7"/>
  <c r="R9381" i="7"/>
  <c r="S9381" i="7"/>
  <c r="R9382" i="7"/>
  <c r="S9382" i="7"/>
  <c r="R9383" i="7"/>
  <c r="S9383" i="7"/>
  <c r="R9384" i="7"/>
  <c r="S9384" i="7"/>
  <c r="R9385" i="7"/>
  <c r="S9385" i="7"/>
  <c r="R9386" i="7"/>
  <c r="S9386" i="7"/>
  <c r="R9387" i="7"/>
  <c r="S9387" i="7"/>
  <c r="R9388" i="7"/>
  <c r="S9388" i="7"/>
  <c r="R9389" i="7"/>
  <c r="S9389" i="7"/>
  <c r="R9390" i="7"/>
  <c r="S9390" i="7"/>
  <c r="R9391" i="7"/>
  <c r="S9391" i="7"/>
  <c r="R9392" i="7"/>
  <c r="S9392" i="7"/>
  <c r="R9393" i="7"/>
  <c r="S9393" i="7"/>
  <c r="R9394" i="7"/>
  <c r="S9394" i="7"/>
  <c r="R9395" i="7"/>
  <c r="S9395" i="7"/>
  <c r="R9396" i="7"/>
  <c r="S9396" i="7"/>
  <c r="R9397" i="7"/>
  <c r="S9397" i="7"/>
  <c r="R9398" i="7"/>
  <c r="S9398" i="7"/>
  <c r="R9399" i="7"/>
  <c r="S9399" i="7"/>
  <c r="R9400" i="7"/>
  <c r="S9400" i="7"/>
  <c r="R9401" i="7"/>
  <c r="S9401" i="7"/>
  <c r="R9402" i="7"/>
  <c r="S9402" i="7"/>
  <c r="R9403" i="7"/>
  <c r="S9403" i="7"/>
  <c r="R9404" i="7"/>
  <c r="S9404" i="7"/>
  <c r="R9405" i="7"/>
  <c r="S9405" i="7"/>
  <c r="R9406" i="7"/>
  <c r="S9406" i="7"/>
  <c r="R9407" i="7"/>
  <c r="S9407" i="7"/>
  <c r="R9408" i="7"/>
  <c r="S9408" i="7"/>
  <c r="R9409" i="7"/>
  <c r="S9409" i="7"/>
  <c r="R9410" i="7"/>
  <c r="S9410" i="7"/>
  <c r="R9411" i="7"/>
  <c r="S9411" i="7"/>
  <c r="R9412" i="7"/>
  <c r="S9412" i="7"/>
  <c r="R9413" i="7"/>
  <c r="S9413" i="7"/>
  <c r="R9414" i="7"/>
  <c r="S9414" i="7"/>
  <c r="R9415" i="7"/>
  <c r="S9415" i="7"/>
  <c r="R9416" i="7"/>
  <c r="S9416" i="7"/>
  <c r="R9417" i="7"/>
  <c r="S9417" i="7"/>
  <c r="R9418" i="7"/>
  <c r="S9418" i="7"/>
  <c r="R9419" i="7"/>
  <c r="S9419" i="7"/>
  <c r="R9420" i="7"/>
  <c r="S9420" i="7"/>
  <c r="R9421" i="7"/>
  <c r="S9421" i="7"/>
  <c r="R9422" i="7"/>
  <c r="S9422" i="7"/>
  <c r="R9423" i="7"/>
  <c r="S9423" i="7"/>
  <c r="R9424" i="7"/>
  <c r="S9424" i="7"/>
  <c r="R9425" i="7"/>
  <c r="S9425" i="7"/>
  <c r="R9426" i="7"/>
  <c r="S9426" i="7"/>
  <c r="R9427" i="7"/>
  <c r="S9427" i="7"/>
  <c r="R9428" i="7"/>
  <c r="S9428" i="7"/>
  <c r="R9429" i="7"/>
  <c r="S9429" i="7"/>
  <c r="R9430" i="7"/>
  <c r="S9430" i="7"/>
  <c r="R9431" i="7"/>
  <c r="S9431" i="7"/>
  <c r="R9432" i="7"/>
  <c r="S9432" i="7"/>
  <c r="R9433" i="7"/>
  <c r="S9433" i="7"/>
  <c r="R9434" i="7"/>
  <c r="S9434" i="7"/>
  <c r="R9435" i="7"/>
  <c r="S9435" i="7"/>
  <c r="R9436" i="7"/>
  <c r="S9436" i="7"/>
  <c r="R9437" i="7"/>
  <c r="S9437" i="7"/>
  <c r="R9438" i="7"/>
  <c r="S9438" i="7"/>
  <c r="R9439" i="7"/>
  <c r="S9439" i="7"/>
  <c r="R9440" i="7"/>
  <c r="S9440" i="7"/>
  <c r="R9441" i="7"/>
  <c r="S9441" i="7"/>
  <c r="R9442" i="7"/>
  <c r="S9442" i="7"/>
  <c r="R9443" i="7"/>
  <c r="S9443" i="7"/>
  <c r="R9444" i="7"/>
  <c r="S9444" i="7"/>
  <c r="R9445" i="7"/>
  <c r="S9445" i="7"/>
  <c r="R9446" i="7"/>
  <c r="S9446" i="7"/>
  <c r="R9447" i="7"/>
  <c r="S9447" i="7"/>
  <c r="R9448" i="7"/>
  <c r="S9448" i="7"/>
  <c r="R9449" i="7"/>
  <c r="S9449" i="7"/>
  <c r="R9450" i="7"/>
  <c r="S9450" i="7"/>
  <c r="R9451" i="7"/>
  <c r="S9451" i="7"/>
  <c r="R9452" i="7"/>
  <c r="S9452" i="7"/>
  <c r="R9453" i="7"/>
  <c r="S9453" i="7"/>
  <c r="R9454" i="7"/>
  <c r="S9454" i="7"/>
  <c r="R9455" i="7"/>
  <c r="S9455" i="7"/>
  <c r="R9456" i="7"/>
  <c r="S9456" i="7"/>
  <c r="R9457" i="7"/>
  <c r="S9457" i="7"/>
  <c r="R9458" i="7"/>
  <c r="S9458" i="7"/>
  <c r="R9459" i="7"/>
  <c r="S9459" i="7"/>
  <c r="R9460" i="7"/>
  <c r="S9460" i="7"/>
  <c r="R9461" i="7"/>
  <c r="S9461" i="7"/>
  <c r="R9462" i="7"/>
  <c r="S9462" i="7"/>
  <c r="R9463" i="7"/>
  <c r="S9463" i="7"/>
  <c r="R9464" i="7"/>
  <c r="S9464" i="7"/>
  <c r="R9465" i="7"/>
  <c r="S9465" i="7"/>
  <c r="R9466" i="7"/>
  <c r="S9466" i="7"/>
  <c r="R9467" i="7"/>
  <c r="S9467" i="7"/>
  <c r="R9468" i="7"/>
  <c r="S9468" i="7"/>
  <c r="R9469" i="7"/>
  <c r="S9469" i="7"/>
  <c r="R9470" i="7"/>
  <c r="S9470" i="7"/>
  <c r="R9471" i="7"/>
  <c r="S9471" i="7"/>
  <c r="R9472" i="7"/>
  <c r="S9472" i="7"/>
  <c r="R9473" i="7"/>
  <c r="S9473" i="7"/>
  <c r="R9474" i="7"/>
  <c r="S9474" i="7"/>
  <c r="R9475" i="7"/>
  <c r="S9475" i="7"/>
  <c r="R9476" i="7"/>
  <c r="S9476" i="7"/>
  <c r="R9477" i="7"/>
  <c r="S9477" i="7"/>
  <c r="R9478" i="7"/>
  <c r="S9478" i="7"/>
  <c r="R9479" i="7"/>
  <c r="S9479" i="7"/>
  <c r="R9480" i="7"/>
  <c r="S9480" i="7"/>
  <c r="R9481" i="7"/>
  <c r="S9481" i="7"/>
  <c r="R9482" i="7"/>
  <c r="S9482" i="7"/>
  <c r="R9483" i="7"/>
  <c r="S9483" i="7"/>
  <c r="R9484" i="7"/>
  <c r="S9484" i="7"/>
  <c r="R9485" i="7"/>
  <c r="S9485" i="7"/>
  <c r="R9486" i="7"/>
  <c r="S9486" i="7"/>
  <c r="R9487" i="7"/>
  <c r="S9487" i="7"/>
  <c r="R9488" i="7"/>
  <c r="S9488" i="7"/>
  <c r="R9489" i="7"/>
  <c r="S9489" i="7"/>
  <c r="R9490" i="7"/>
  <c r="S9490" i="7"/>
  <c r="R9491" i="7"/>
  <c r="S9491" i="7"/>
  <c r="R9492" i="7"/>
  <c r="S9492" i="7"/>
  <c r="R9493" i="7"/>
  <c r="S9493" i="7"/>
  <c r="R9494" i="7"/>
  <c r="S9494" i="7"/>
  <c r="R9495" i="7"/>
  <c r="S9495" i="7"/>
  <c r="R9496" i="7"/>
  <c r="S9496" i="7"/>
  <c r="R9497" i="7"/>
  <c r="S9497" i="7"/>
  <c r="R9498" i="7"/>
  <c r="S9498" i="7"/>
  <c r="R9499" i="7"/>
  <c r="S9499" i="7"/>
  <c r="R9500" i="7"/>
  <c r="S9500" i="7"/>
  <c r="R9501" i="7"/>
  <c r="S9501" i="7"/>
  <c r="R9502" i="7"/>
  <c r="S9502" i="7"/>
  <c r="R9503" i="7"/>
  <c r="S9503" i="7"/>
  <c r="R9504" i="7"/>
  <c r="S9504" i="7"/>
  <c r="R9505" i="7"/>
  <c r="S9505" i="7"/>
  <c r="R9506" i="7"/>
  <c r="S9506" i="7"/>
  <c r="R9507" i="7"/>
  <c r="S9507" i="7"/>
  <c r="R9508" i="7"/>
  <c r="S9508" i="7"/>
  <c r="R9509" i="7"/>
  <c r="S9509" i="7"/>
  <c r="R9510" i="7"/>
  <c r="S9510" i="7"/>
  <c r="R9511" i="7"/>
  <c r="S9511" i="7"/>
  <c r="R9512" i="7"/>
  <c r="S9512" i="7"/>
  <c r="R9513" i="7"/>
  <c r="S9513" i="7"/>
  <c r="R9514" i="7"/>
  <c r="S9514" i="7"/>
  <c r="R9515" i="7"/>
  <c r="S9515" i="7"/>
  <c r="R9516" i="7"/>
  <c r="S9516" i="7"/>
  <c r="R9517" i="7"/>
  <c r="S9517" i="7"/>
  <c r="R9518" i="7"/>
  <c r="S9518" i="7"/>
  <c r="R9519" i="7"/>
  <c r="S9519" i="7"/>
  <c r="R9520" i="7"/>
  <c r="S9520" i="7"/>
  <c r="R9521" i="7"/>
  <c r="S9521" i="7"/>
  <c r="R9522" i="7"/>
  <c r="S9522" i="7"/>
  <c r="R9523" i="7"/>
  <c r="S9523" i="7"/>
  <c r="R9524" i="7"/>
  <c r="S9524" i="7"/>
  <c r="R9525" i="7"/>
  <c r="S9525" i="7"/>
  <c r="R9526" i="7"/>
  <c r="S9526" i="7"/>
  <c r="R9527" i="7"/>
  <c r="S9527" i="7"/>
  <c r="R9528" i="7"/>
  <c r="S9528" i="7"/>
  <c r="R9529" i="7"/>
  <c r="S9529" i="7"/>
  <c r="R9530" i="7"/>
  <c r="S9530" i="7"/>
  <c r="R9531" i="7"/>
  <c r="S9531" i="7"/>
  <c r="R9532" i="7"/>
  <c r="S9532" i="7"/>
  <c r="R9533" i="7"/>
  <c r="S9533" i="7"/>
  <c r="R9534" i="7"/>
  <c r="S9534" i="7"/>
  <c r="R9535" i="7"/>
  <c r="S9535" i="7"/>
  <c r="R9536" i="7"/>
  <c r="S9536" i="7"/>
  <c r="R9537" i="7"/>
  <c r="S9537" i="7"/>
  <c r="R9538" i="7"/>
  <c r="S9538" i="7"/>
  <c r="R9539" i="7"/>
  <c r="S9539" i="7"/>
  <c r="R9540" i="7"/>
  <c r="S9540" i="7"/>
  <c r="R9541" i="7"/>
  <c r="S9541" i="7"/>
  <c r="R9542" i="7"/>
  <c r="S9542" i="7"/>
  <c r="R9543" i="7"/>
  <c r="S9543" i="7"/>
  <c r="R9544" i="7"/>
  <c r="S9544" i="7"/>
  <c r="R9545" i="7"/>
  <c r="S9545" i="7"/>
  <c r="R9546" i="7"/>
  <c r="S9546" i="7"/>
  <c r="R9547" i="7"/>
  <c r="S9547" i="7"/>
  <c r="R9548" i="7"/>
  <c r="S9548" i="7"/>
  <c r="R9549" i="7"/>
  <c r="S9549" i="7"/>
  <c r="R9550" i="7"/>
  <c r="S9550" i="7"/>
  <c r="R9551" i="7"/>
  <c r="S9551" i="7"/>
  <c r="R9552" i="7"/>
  <c r="S9552" i="7"/>
  <c r="R9553" i="7"/>
  <c r="S9553" i="7"/>
  <c r="R9554" i="7"/>
  <c r="S9554" i="7"/>
  <c r="R9555" i="7"/>
  <c r="S9555" i="7"/>
  <c r="R9556" i="7"/>
  <c r="S9556" i="7"/>
  <c r="R9557" i="7"/>
  <c r="S9557" i="7"/>
  <c r="R9558" i="7"/>
  <c r="S9558" i="7"/>
  <c r="R9559" i="7"/>
  <c r="S9559" i="7"/>
  <c r="R9560" i="7"/>
  <c r="S9560" i="7"/>
  <c r="R9561" i="7"/>
  <c r="S9561" i="7"/>
  <c r="R9562" i="7"/>
  <c r="S9562" i="7"/>
  <c r="R9563" i="7"/>
  <c r="S9563" i="7"/>
  <c r="R9564" i="7"/>
  <c r="S9564" i="7"/>
  <c r="R9565" i="7"/>
  <c r="S9565" i="7"/>
  <c r="R9566" i="7"/>
  <c r="S9566" i="7"/>
  <c r="R9567" i="7"/>
  <c r="S9567" i="7"/>
  <c r="R9568" i="7"/>
  <c r="S9568" i="7"/>
  <c r="R9569" i="7"/>
  <c r="S9569" i="7"/>
  <c r="R9570" i="7"/>
  <c r="S9570" i="7"/>
  <c r="R9571" i="7"/>
  <c r="S9571" i="7"/>
  <c r="R9572" i="7"/>
  <c r="S9572" i="7"/>
  <c r="R9573" i="7"/>
  <c r="S9573" i="7"/>
  <c r="R9574" i="7"/>
  <c r="S9574" i="7"/>
  <c r="R9575" i="7"/>
  <c r="S9575" i="7"/>
  <c r="R9576" i="7"/>
  <c r="S9576" i="7"/>
  <c r="R9577" i="7"/>
  <c r="S9577" i="7"/>
  <c r="R9578" i="7"/>
  <c r="S9578" i="7"/>
  <c r="R9579" i="7"/>
  <c r="S9579" i="7"/>
  <c r="R9580" i="7"/>
  <c r="S9580" i="7"/>
  <c r="R9581" i="7"/>
  <c r="S9581" i="7"/>
  <c r="R9582" i="7"/>
  <c r="S9582" i="7"/>
  <c r="R9583" i="7"/>
  <c r="S9583" i="7"/>
  <c r="R9584" i="7"/>
  <c r="S9584" i="7"/>
  <c r="R9585" i="7"/>
  <c r="S9585" i="7"/>
  <c r="R9586" i="7"/>
  <c r="S9586" i="7"/>
  <c r="R9587" i="7"/>
  <c r="S9587" i="7"/>
  <c r="R9588" i="7"/>
  <c r="S9588" i="7"/>
  <c r="R9589" i="7"/>
  <c r="S9589" i="7"/>
  <c r="R9590" i="7"/>
  <c r="S9590" i="7"/>
  <c r="R9591" i="7"/>
  <c r="S9591" i="7"/>
  <c r="R9592" i="7"/>
  <c r="S9592" i="7"/>
  <c r="R9593" i="7"/>
  <c r="S9593" i="7"/>
  <c r="R9594" i="7"/>
  <c r="S9594" i="7"/>
  <c r="R9595" i="7"/>
  <c r="S9595" i="7"/>
  <c r="R9596" i="7"/>
  <c r="S9596" i="7"/>
  <c r="R9597" i="7"/>
  <c r="S9597" i="7"/>
  <c r="R9598" i="7"/>
  <c r="S9598" i="7"/>
  <c r="R9599" i="7"/>
  <c r="S9599" i="7"/>
  <c r="R9600" i="7"/>
  <c r="S9600" i="7"/>
  <c r="R9601" i="7"/>
  <c r="S9601" i="7"/>
  <c r="R9602" i="7"/>
  <c r="S9602" i="7"/>
  <c r="R9603" i="7"/>
  <c r="S9603" i="7"/>
  <c r="R9604" i="7"/>
  <c r="S9604" i="7"/>
  <c r="R9605" i="7"/>
  <c r="S9605" i="7"/>
  <c r="R9606" i="7"/>
  <c r="S9606" i="7"/>
  <c r="R9607" i="7"/>
  <c r="S9607" i="7"/>
  <c r="R9608" i="7"/>
  <c r="S9608" i="7"/>
  <c r="R9609" i="7"/>
  <c r="S9609" i="7"/>
  <c r="R9610" i="7"/>
  <c r="S9610" i="7"/>
  <c r="R9611" i="7"/>
  <c r="S9611" i="7"/>
  <c r="R9612" i="7"/>
  <c r="S9612" i="7"/>
  <c r="R9613" i="7"/>
  <c r="S9613" i="7"/>
  <c r="R9614" i="7"/>
  <c r="S9614" i="7"/>
  <c r="R9615" i="7"/>
  <c r="S9615" i="7"/>
  <c r="R9616" i="7"/>
  <c r="S9616" i="7"/>
  <c r="R9617" i="7"/>
  <c r="S9617" i="7"/>
  <c r="R9618" i="7"/>
  <c r="S9618" i="7"/>
  <c r="R9619" i="7"/>
  <c r="S9619" i="7"/>
  <c r="R9620" i="7"/>
  <c r="S9620" i="7"/>
  <c r="R9621" i="7"/>
  <c r="S9621" i="7"/>
  <c r="R9622" i="7"/>
  <c r="S9622" i="7"/>
  <c r="R9623" i="7"/>
  <c r="S9623" i="7"/>
  <c r="R9624" i="7"/>
  <c r="S9624" i="7"/>
  <c r="R9625" i="7"/>
  <c r="S9625" i="7"/>
  <c r="R9626" i="7"/>
  <c r="S9626" i="7"/>
  <c r="R9627" i="7"/>
  <c r="S9627" i="7"/>
  <c r="R9628" i="7"/>
  <c r="S9628" i="7"/>
  <c r="R9629" i="7"/>
  <c r="S9629" i="7"/>
  <c r="R9630" i="7"/>
  <c r="S9630" i="7"/>
  <c r="R9631" i="7"/>
  <c r="S9631" i="7"/>
  <c r="R9632" i="7"/>
  <c r="S9632" i="7"/>
  <c r="R9633" i="7"/>
  <c r="S9633" i="7"/>
  <c r="R9634" i="7"/>
  <c r="S9634" i="7"/>
  <c r="R9635" i="7"/>
  <c r="S9635" i="7"/>
  <c r="R9636" i="7"/>
  <c r="S9636" i="7"/>
  <c r="R9637" i="7"/>
  <c r="S9637" i="7"/>
  <c r="R9638" i="7"/>
  <c r="S9638" i="7"/>
  <c r="R9639" i="7"/>
  <c r="S9639" i="7"/>
  <c r="R9640" i="7"/>
  <c r="S9640" i="7"/>
  <c r="R9641" i="7"/>
  <c r="S9641" i="7"/>
  <c r="R9642" i="7"/>
  <c r="S9642" i="7"/>
  <c r="R9643" i="7"/>
  <c r="S9643" i="7"/>
  <c r="R9644" i="7"/>
  <c r="S9644" i="7"/>
  <c r="R9645" i="7"/>
  <c r="S9645" i="7"/>
  <c r="R9646" i="7"/>
  <c r="S9646" i="7"/>
  <c r="R9647" i="7"/>
  <c r="S9647" i="7"/>
  <c r="R9648" i="7"/>
  <c r="S9648" i="7"/>
  <c r="R9649" i="7"/>
  <c r="S9649" i="7"/>
  <c r="R9650" i="7"/>
  <c r="S9650" i="7"/>
  <c r="R9651" i="7"/>
  <c r="S9651" i="7"/>
  <c r="R9652" i="7"/>
  <c r="S9652" i="7"/>
  <c r="R9653" i="7"/>
  <c r="S9653" i="7"/>
  <c r="R9654" i="7"/>
  <c r="S9654" i="7"/>
  <c r="R9655" i="7"/>
  <c r="S9655" i="7"/>
  <c r="R9656" i="7"/>
  <c r="S9656" i="7"/>
  <c r="R9657" i="7"/>
  <c r="S9657" i="7"/>
  <c r="R9658" i="7"/>
  <c r="S9658" i="7"/>
  <c r="R9659" i="7"/>
  <c r="S9659" i="7"/>
  <c r="R9660" i="7"/>
  <c r="S9660" i="7"/>
  <c r="R9661" i="7"/>
  <c r="S9661" i="7"/>
  <c r="R9662" i="7"/>
  <c r="S9662" i="7"/>
  <c r="R9663" i="7"/>
  <c r="S9663" i="7"/>
  <c r="R9664" i="7"/>
  <c r="S9664" i="7"/>
  <c r="R9665" i="7"/>
  <c r="S9665" i="7"/>
  <c r="R9666" i="7"/>
  <c r="S9666" i="7"/>
  <c r="R9667" i="7"/>
  <c r="S9667" i="7"/>
  <c r="R9668" i="7"/>
  <c r="S9668" i="7"/>
  <c r="R9669" i="7"/>
  <c r="S9669" i="7"/>
  <c r="R9670" i="7"/>
  <c r="S9670" i="7"/>
  <c r="R9671" i="7"/>
  <c r="S9671" i="7"/>
  <c r="R9672" i="7"/>
  <c r="S9672" i="7"/>
  <c r="R9673" i="7"/>
  <c r="S9673" i="7"/>
  <c r="R9674" i="7"/>
  <c r="S9674" i="7"/>
  <c r="R9675" i="7"/>
  <c r="S9675" i="7"/>
  <c r="R9676" i="7"/>
  <c r="S9676" i="7"/>
  <c r="R9677" i="7"/>
  <c r="S9677" i="7"/>
  <c r="R9678" i="7"/>
  <c r="S9678" i="7"/>
  <c r="R9679" i="7"/>
  <c r="S9679" i="7"/>
  <c r="R9680" i="7"/>
  <c r="S9680" i="7"/>
  <c r="R9681" i="7"/>
  <c r="S9681" i="7"/>
  <c r="R9682" i="7"/>
  <c r="S9682" i="7"/>
  <c r="R9683" i="7"/>
  <c r="S9683" i="7"/>
  <c r="R9684" i="7"/>
  <c r="S9684" i="7"/>
  <c r="R9685" i="7"/>
  <c r="S9685" i="7"/>
  <c r="R9686" i="7"/>
  <c r="S9686" i="7"/>
  <c r="R9687" i="7"/>
  <c r="S9687" i="7"/>
  <c r="R9688" i="7"/>
  <c r="S9688" i="7"/>
  <c r="R9689" i="7"/>
  <c r="S9689" i="7"/>
  <c r="R9690" i="7"/>
  <c r="S9690" i="7"/>
  <c r="R9691" i="7"/>
  <c r="S9691" i="7"/>
  <c r="R9692" i="7"/>
  <c r="S9692" i="7"/>
  <c r="R9693" i="7"/>
  <c r="S9693" i="7"/>
  <c r="R9694" i="7"/>
  <c r="S9694" i="7"/>
  <c r="R9695" i="7"/>
  <c r="S9695" i="7"/>
  <c r="R9696" i="7"/>
  <c r="S9696" i="7"/>
  <c r="R9697" i="7"/>
  <c r="S9697" i="7"/>
  <c r="R9698" i="7"/>
  <c r="S9698" i="7"/>
  <c r="R9699" i="7"/>
  <c r="S9699" i="7"/>
  <c r="R9700" i="7"/>
  <c r="S9700" i="7"/>
  <c r="R9701" i="7"/>
  <c r="S9701" i="7"/>
  <c r="R9702" i="7"/>
  <c r="S9702" i="7"/>
  <c r="R9703" i="7"/>
  <c r="S9703" i="7"/>
  <c r="R9704" i="7"/>
  <c r="S9704" i="7"/>
  <c r="R9705" i="7"/>
  <c r="S9705" i="7"/>
  <c r="R9706" i="7"/>
  <c r="S9706" i="7"/>
  <c r="R9707" i="7"/>
  <c r="S9707" i="7"/>
  <c r="R9708" i="7"/>
  <c r="S9708" i="7"/>
  <c r="R9709" i="7"/>
  <c r="S9709" i="7"/>
  <c r="R9710" i="7"/>
  <c r="S9710" i="7"/>
  <c r="R9711" i="7"/>
  <c r="S9711" i="7"/>
  <c r="R9712" i="7"/>
  <c r="S9712" i="7"/>
  <c r="R9713" i="7"/>
  <c r="S9713" i="7"/>
  <c r="R9714" i="7"/>
  <c r="S9714" i="7"/>
  <c r="R9715" i="7"/>
  <c r="S9715" i="7"/>
  <c r="R9716" i="7"/>
  <c r="S9716" i="7"/>
  <c r="R9717" i="7"/>
  <c r="S9717" i="7"/>
  <c r="R9718" i="7"/>
  <c r="S9718" i="7"/>
  <c r="R9719" i="7"/>
  <c r="S9719" i="7"/>
  <c r="R9720" i="7"/>
  <c r="S9720" i="7"/>
  <c r="R9721" i="7"/>
  <c r="S9721" i="7"/>
  <c r="R9722" i="7"/>
  <c r="S9722" i="7"/>
  <c r="R9723" i="7"/>
  <c r="S9723" i="7"/>
  <c r="R9724" i="7"/>
  <c r="S9724" i="7"/>
  <c r="R9725" i="7"/>
  <c r="S9725" i="7"/>
  <c r="R9726" i="7"/>
  <c r="S9726" i="7"/>
  <c r="R9727" i="7"/>
  <c r="S9727" i="7"/>
  <c r="R9728" i="7"/>
  <c r="S9728" i="7"/>
  <c r="R9729" i="7"/>
  <c r="S9729" i="7"/>
  <c r="R9730" i="7"/>
  <c r="S9730" i="7"/>
  <c r="R9731" i="7"/>
  <c r="S9731" i="7"/>
  <c r="R9732" i="7"/>
  <c r="S9732" i="7"/>
  <c r="R9733" i="7"/>
  <c r="S9733" i="7"/>
  <c r="R9734" i="7"/>
  <c r="S9734" i="7"/>
  <c r="R9735" i="7"/>
  <c r="S9735" i="7"/>
  <c r="R9736" i="7"/>
  <c r="S9736" i="7"/>
  <c r="R9737" i="7"/>
  <c r="S9737" i="7"/>
  <c r="R9738" i="7"/>
  <c r="S9738" i="7"/>
  <c r="R9739" i="7"/>
  <c r="S9739" i="7"/>
  <c r="R9740" i="7"/>
  <c r="S9740" i="7"/>
  <c r="R9741" i="7"/>
  <c r="S9741" i="7"/>
  <c r="R9742" i="7"/>
  <c r="S9742" i="7"/>
  <c r="R9743" i="7"/>
  <c r="S9743" i="7"/>
  <c r="R9744" i="7"/>
  <c r="S9744" i="7"/>
  <c r="R9745" i="7"/>
  <c r="S9745" i="7"/>
  <c r="R9746" i="7"/>
  <c r="S9746" i="7"/>
  <c r="R9747" i="7"/>
  <c r="S9747" i="7"/>
  <c r="R9748" i="7"/>
  <c r="S9748" i="7"/>
  <c r="R9749" i="7"/>
  <c r="S9749" i="7"/>
  <c r="R9750" i="7"/>
  <c r="S9750" i="7"/>
  <c r="R9751" i="7"/>
  <c r="S9751" i="7"/>
  <c r="R9752" i="7"/>
  <c r="S9752" i="7"/>
  <c r="R9753" i="7"/>
  <c r="S9753" i="7"/>
  <c r="R9754" i="7"/>
  <c r="S9754" i="7"/>
  <c r="R9755" i="7"/>
  <c r="S9755" i="7"/>
  <c r="R9756" i="7"/>
  <c r="S9756" i="7"/>
  <c r="R9757" i="7"/>
  <c r="S9757" i="7"/>
  <c r="R9758" i="7"/>
  <c r="S9758" i="7"/>
  <c r="R9759" i="7"/>
  <c r="S9759" i="7"/>
  <c r="R9760" i="7"/>
  <c r="S9760" i="7"/>
  <c r="R9761" i="7"/>
  <c r="S9761" i="7"/>
  <c r="R9762" i="7"/>
  <c r="S9762" i="7"/>
  <c r="R9763" i="7"/>
  <c r="S9763" i="7"/>
  <c r="R9764" i="7"/>
  <c r="S9764" i="7"/>
  <c r="R9765" i="7"/>
  <c r="S9765" i="7"/>
  <c r="R9766" i="7"/>
  <c r="S9766" i="7"/>
  <c r="R9767" i="7"/>
  <c r="S9767" i="7"/>
  <c r="R9768" i="7"/>
  <c r="S9768" i="7"/>
  <c r="R9769" i="7"/>
  <c r="S9769" i="7"/>
  <c r="R9770" i="7"/>
  <c r="S9770" i="7"/>
  <c r="R9771" i="7"/>
  <c r="S9771" i="7"/>
  <c r="R9772" i="7"/>
  <c r="S9772" i="7"/>
  <c r="R9773" i="7"/>
  <c r="S9773" i="7"/>
  <c r="R9774" i="7"/>
  <c r="S9774" i="7"/>
  <c r="R9775" i="7"/>
  <c r="S9775" i="7"/>
  <c r="R9776" i="7"/>
  <c r="S9776" i="7"/>
  <c r="R9777" i="7"/>
  <c r="S9777" i="7"/>
  <c r="R9778" i="7"/>
  <c r="S9778" i="7"/>
  <c r="R9779" i="7"/>
  <c r="S9779" i="7"/>
  <c r="R9780" i="7"/>
  <c r="S9780" i="7"/>
  <c r="R9781" i="7"/>
  <c r="S9781" i="7"/>
  <c r="R9782" i="7"/>
  <c r="S9782" i="7"/>
  <c r="R9783" i="7"/>
  <c r="S9783" i="7"/>
  <c r="R9784" i="7"/>
  <c r="S9784" i="7"/>
  <c r="R9785" i="7"/>
  <c r="S9785" i="7"/>
  <c r="R9786" i="7"/>
  <c r="S9786" i="7"/>
  <c r="R9787" i="7"/>
  <c r="S9787" i="7"/>
  <c r="R9788" i="7"/>
  <c r="S9788" i="7"/>
  <c r="R9789" i="7"/>
  <c r="S9789" i="7"/>
  <c r="R9790" i="7"/>
  <c r="S9790" i="7"/>
  <c r="R9791" i="7"/>
  <c r="S9791" i="7"/>
  <c r="R9792" i="7"/>
  <c r="S9792" i="7"/>
  <c r="R9793" i="7"/>
  <c r="S9793" i="7"/>
  <c r="R9794" i="7"/>
  <c r="S9794" i="7"/>
  <c r="R9795" i="7"/>
  <c r="S9795" i="7"/>
  <c r="R9796" i="7"/>
  <c r="S9796" i="7"/>
  <c r="R9797" i="7"/>
  <c r="S9797" i="7"/>
  <c r="R9798" i="7"/>
  <c r="S9798" i="7"/>
  <c r="R9799" i="7"/>
  <c r="S9799" i="7"/>
  <c r="R9800" i="7"/>
  <c r="S9800" i="7"/>
  <c r="R9801" i="7"/>
  <c r="S9801" i="7"/>
  <c r="R9802" i="7"/>
  <c r="S9802" i="7"/>
  <c r="R9803" i="7"/>
  <c r="S9803" i="7"/>
  <c r="R9804" i="7"/>
  <c r="S9804" i="7"/>
  <c r="R9805" i="7"/>
  <c r="S9805" i="7"/>
  <c r="R9806" i="7"/>
  <c r="S9806" i="7"/>
  <c r="R9807" i="7"/>
  <c r="S9807" i="7"/>
  <c r="R9808" i="7"/>
  <c r="S9808" i="7"/>
  <c r="R9809" i="7"/>
  <c r="S9809" i="7"/>
  <c r="R9810" i="7"/>
  <c r="S9810" i="7"/>
  <c r="R9811" i="7"/>
  <c r="S9811" i="7"/>
  <c r="R9812" i="7"/>
  <c r="S9812" i="7"/>
  <c r="R9813" i="7"/>
  <c r="S9813" i="7"/>
  <c r="R9814" i="7"/>
  <c r="S9814" i="7"/>
  <c r="R9815" i="7"/>
  <c r="S9815" i="7"/>
  <c r="R9816" i="7"/>
  <c r="S9816" i="7"/>
  <c r="R9817" i="7"/>
  <c r="S9817" i="7"/>
  <c r="R9818" i="7"/>
  <c r="S9818" i="7"/>
  <c r="R9819" i="7"/>
  <c r="S9819" i="7"/>
  <c r="R9820" i="7"/>
  <c r="S9820" i="7"/>
  <c r="R9821" i="7"/>
  <c r="S9821" i="7"/>
  <c r="R9822" i="7"/>
  <c r="S9822" i="7"/>
  <c r="R9823" i="7"/>
  <c r="S9823" i="7"/>
  <c r="R9824" i="7"/>
  <c r="S9824" i="7"/>
  <c r="R9825" i="7"/>
  <c r="S9825" i="7"/>
  <c r="R9826" i="7"/>
  <c r="S9826" i="7"/>
  <c r="R9827" i="7"/>
  <c r="S9827" i="7"/>
  <c r="R9828" i="7"/>
  <c r="S9828" i="7"/>
  <c r="R9829" i="7"/>
  <c r="S9829" i="7"/>
  <c r="R9830" i="7"/>
  <c r="S9830" i="7"/>
  <c r="R9831" i="7"/>
  <c r="S9831" i="7"/>
  <c r="R9832" i="7"/>
  <c r="S9832" i="7"/>
  <c r="R9833" i="7"/>
  <c r="S9833" i="7"/>
  <c r="R9834" i="7"/>
  <c r="S9834" i="7"/>
  <c r="R9835" i="7"/>
  <c r="S9835" i="7"/>
  <c r="R9836" i="7"/>
  <c r="S9836" i="7"/>
  <c r="R9837" i="7"/>
  <c r="S9837" i="7"/>
  <c r="R9838" i="7"/>
  <c r="S9838" i="7"/>
  <c r="R9839" i="7"/>
  <c r="S9839" i="7"/>
  <c r="R9840" i="7"/>
  <c r="S9840" i="7"/>
  <c r="R9841" i="7"/>
  <c r="S9841" i="7"/>
  <c r="R9842" i="7"/>
  <c r="S9842" i="7"/>
  <c r="R9843" i="7"/>
  <c r="S9843" i="7"/>
  <c r="R9844" i="7"/>
  <c r="S9844" i="7"/>
  <c r="R9845" i="7"/>
  <c r="S9845" i="7"/>
  <c r="R9846" i="7"/>
  <c r="S9846" i="7"/>
  <c r="R9847" i="7"/>
  <c r="S9847" i="7"/>
  <c r="R9848" i="7"/>
  <c r="S9848" i="7"/>
  <c r="R9849" i="7"/>
  <c r="S9849" i="7"/>
  <c r="R9850" i="7"/>
  <c r="S9850" i="7"/>
  <c r="R9851" i="7"/>
  <c r="S9851" i="7"/>
  <c r="R9852" i="7"/>
  <c r="S9852" i="7"/>
  <c r="R9853" i="7"/>
  <c r="S9853" i="7"/>
  <c r="R9854" i="7"/>
  <c r="S9854" i="7"/>
  <c r="R9855" i="7"/>
  <c r="S9855" i="7"/>
  <c r="R9856" i="7"/>
  <c r="S9856" i="7"/>
  <c r="R9857" i="7"/>
  <c r="S9857" i="7"/>
  <c r="R9858" i="7"/>
  <c r="S9858" i="7"/>
  <c r="R9859" i="7"/>
  <c r="S9859" i="7"/>
  <c r="R9860" i="7"/>
  <c r="S9860" i="7"/>
  <c r="R9861" i="7"/>
  <c r="S9861" i="7"/>
  <c r="R9862" i="7"/>
  <c r="S9862" i="7"/>
  <c r="R9863" i="7"/>
  <c r="S9863" i="7"/>
  <c r="R9864" i="7"/>
  <c r="S9864" i="7"/>
  <c r="R9865" i="7"/>
  <c r="S9865" i="7"/>
  <c r="R9866" i="7"/>
  <c r="S9866" i="7"/>
  <c r="R9867" i="7"/>
  <c r="S9867" i="7"/>
  <c r="R9868" i="7"/>
  <c r="S9868" i="7"/>
  <c r="R9869" i="7"/>
  <c r="S9869" i="7"/>
  <c r="R9870" i="7"/>
  <c r="S9870" i="7"/>
  <c r="R9871" i="7"/>
  <c r="S9871" i="7"/>
  <c r="R9872" i="7"/>
  <c r="S9872" i="7"/>
  <c r="R9873" i="7"/>
  <c r="S9873" i="7"/>
  <c r="R9874" i="7"/>
  <c r="S9874" i="7"/>
  <c r="R9875" i="7"/>
  <c r="S9875" i="7"/>
  <c r="R9876" i="7"/>
  <c r="S9876" i="7"/>
  <c r="R9877" i="7"/>
  <c r="S9877" i="7"/>
  <c r="R9878" i="7"/>
  <c r="S9878" i="7"/>
  <c r="R9879" i="7"/>
  <c r="S9879" i="7"/>
  <c r="R9880" i="7"/>
  <c r="S9880" i="7"/>
  <c r="R9881" i="7"/>
  <c r="S9881" i="7"/>
  <c r="R9882" i="7"/>
  <c r="S9882" i="7"/>
  <c r="R9883" i="7"/>
  <c r="S9883" i="7"/>
  <c r="R9884" i="7"/>
  <c r="S9884" i="7"/>
  <c r="R9885" i="7"/>
  <c r="S9885" i="7"/>
  <c r="R9886" i="7"/>
  <c r="S9886" i="7"/>
  <c r="R9887" i="7"/>
  <c r="S9887" i="7"/>
  <c r="R9888" i="7"/>
  <c r="S9888" i="7"/>
  <c r="R9889" i="7"/>
  <c r="S9889" i="7"/>
  <c r="R9890" i="7"/>
  <c r="S9890" i="7"/>
  <c r="R9891" i="7"/>
  <c r="S9891" i="7"/>
  <c r="R9892" i="7"/>
  <c r="S9892" i="7"/>
  <c r="R9893" i="7"/>
  <c r="S9893" i="7"/>
  <c r="R9894" i="7"/>
  <c r="S9894" i="7"/>
  <c r="R9895" i="7"/>
  <c r="S9895" i="7"/>
  <c r="R9896" i="7"/>
  <c r="S9896" i="7"/>
  <c r="R9897" i="7"/>
  <c r="S9897" i="7"/>
  <c r="R9898" i="7"/>
  <c r="S9898" i="7"/>
  <c r="R9899" i="7"/>
  <c r="S9899" i="7"/>
  <c r="R9900" i="7"/>
  <c r="S9900" i="7"/>
  <c r="R9901" i="7"/>
  <c r="S9901" i="7"/>
  <c r="R9902" i="7"/>
  <c r="S9902" i="7"/>
  <c r="R9903" i="7"/>
  <c r="S9903" i="7"/>
  <c r="R9904" i="7"/>
  <c r="S9904" i="7"/>
  <c r="R9905" i="7"/>
  <c r="S9905" i="7"/>
  <c r="R9906" i="7"/>
  <c r="S9906" i="7"/>
  <c r="R9907" i="7"/>
  <c r="S9907" i="7"/>
  <c r="R9908" i="7"/>
  <c r="S9908" i="7"/>
  <c r="R9909" i="7"/>
  <c r="S9909" i="7"/>
  <c r="R9910" i="7"/>
  <c r="S9910" i="7"/>
  <c r="R9911" i="7"/>
  <c r="S9911" i="7"/>
  <c r="R9912" i="7"/>
  <c r="S9912" i="7"/>
  <c r="R9913" i="7"/>
  <c r="S9913" i="7"/>
  <c r="R9914" i="7"/>
  <c r="S9914" i="7"/>
  <c r="R9915" i="7"/>
  <c r="S9915" i="7"/>
  <c r="R9916" i="7"/>
  <c r="S9916" i="7"/>
  <c r="R9917" i="7"/>
  <c r="S9917" i="7"/>
  <c r="R9918" i="7"/>
  <c r="S9918" i="7"/>
  <c r="R9919" i="7"/>
  <c r="S9919" i="7"/>
  <c r="R9920" i="7"/>
  <c r="S9920" i="7"/>
  <c r="R9921" i="7"/>
  <c r="S9921" i="7"/>
  <c r="R9922" i="7"/>
  <c r="S9922" i="7"/>
  <c r="R9923" i="7"/>
  <c r="S9923" i="7"/>
  <c r="R9924" i="7"/>
  <c r="S9924" i="7"/>
  <c r="R9925" i="7"/>
  <c r="S9925" i="7"/>
  <c r="R9926" i="7"/>
  <c r="S9926" i="7"/>
  <c r="R9927" i="7"/>
  <c r="S9927" i="7"/>
  <c r="R9928" i="7"/>
  <c r="S9928" i="7"/>
  <c r="R9929" i="7"/>
  <c r="S9929" i="7"/>
  <c r="R9930" i="7"/>
  <c r="S9930" i="7"/>
  <c r="R9931" i="7"/>
  <c r="S9931" i="7"/>
  <c r="R9932" i="7"/>
  <c r="S9932" i="7"/>
  <c r="R9933" i="7"/>
  <c r="S9933" i="7"/>
  <c r="R9934" i="7"/>
  <c r="S9934" i="7"/>
  <c r="R9935" i="7"/>
  <c r="S9935" i="7"/>
  <c r="R9936" i="7"/>
  <c r="S9936" i="7"/>
  <c r="R9937" i="7"/>
  <c r="S9937" i="7"/>
  <c r="R9938" i="7"/>
  <c r="S9938" i="7"/>
  <c r="R9939" i="7"/>
  <c r="S9939" i="7"/>
  <c r="R9940" i="7"/>
  <c r="S9940" i="7"/>
  <c r="R9941" i="7"/>
  <c r="S9941" i="7"/>
  <c r="R9942" i="7"/>
  <c r="S9942" i="7"/>
  <c r="R9943" i="7"/>
  <c r="S9943" i="7"/>
  <c r="R9944" i="7"/>
  <c r="S9944" i="7"/>
  <c r="R9945" i="7"/>
  <c r="S9945" i="7"/>
  <c r="R9946" i="7"/>
  <c r="S9946" i="7"/>
  <c r="R9947" i="7"/>
  <c r="S9947" i="7"/>
  <c r="R9948" i="7"/>
  <c r="S9948" i="7"/>
  <c r="R9949" i="7"/>
  <c r="S9949" i="7"/>
  <c r="R9950" i="7"/>
  <c r="S9950" i="7"/>
  <c r="R9951" i="7"/>
  <c r="S9951" i="7"/>
  <c r="R9952" i="7"/>
  <c r="S9952" i="7"/>
  <c r="R9953" i="7"/>
  <c r="S9953" i="7"/>
  <c r="R9954" i="7"/>
  <c r="S9954" i="7"/>
  <c r="R9955" i="7"/>
  <c r="S9955" i="7"/>
  <c r="R9956" i="7"/>
  <c r="S9956" i="7"/>
  <c r="R9957" i="7"/>
  <c r="S9957" i="7"/>
  <c r="R9958" i="7"/>
  <c r="S9958" i="7"/>
  <c r="R9959" i="7"/>
  <c r="S9959" i="7"/>
  <c r="R9960" i="7"/>
  <c r="S9960" i="7"/>
  <c r="R9961" i="7"/>
  <c r="S9961" i="7"/>
  <c r="R9962" i="7"/>
  <c r="S9962" i="7"/>
  <c r="R9963" i="7"/>
  <c r="S9963" i="7"/>
  <c r="R9964" i="7"/>
  <c r="S9964" i="7"/>
  <c r="R9965" i="7"/>
  <c r="S9965" i="7"/>
  <c r="R9966" i="7"/>
  <c r="S9966" i="7"/>
  <c r="R9967" i="7"/>
  <c r="S9967" i="7"/>
  <c r="R9968" i="7"/>
  <c r="S9968" i="7"/>
  <c r="R9969" i="7"/>
  <c r="S9969" i="7"/>
  <c r="R9970" i="7"/>
  <c r="S9970" i="7"/>
  <c r="R9971" i="7"/>
  <c r="S9971" i="7"/>
  <c r="R9972" i="7"/>
  <c r="S9972" i="7"/>
  <c r="R9973" i="7"/>
  <c r="S9973" i="7"/>
  <c r="R9974" i="7"/>
  <c r="S9974" i="7"/>
  <c r="R9975" i="7"/>
  <c r="S9975" i="7"/>
  <c r="R9976" i="7"/>
  <c r="S9976" i="7"/>
  <c r="R9977" i="7"/>
  <c r="S9977" i="7"/>
  <c r="R9978" i="7"/>
  <c r="S9978" i="7"/>
  <c r="R9979" i="7"/>
  <c r="S9979" i="7"/>
  <c r="R9980" i="7"/>
  <c r="S9980" i="7"/>
  <c r="R9981" i="7"/>
  <c r="S9981" i="7"/>
  <c r="R9982" i="7"/>
  <c r="S9982" i="7"/>
  <c r="R9983" i="7"/>
  <c r="S9983" i="7"/>
  <c r="R9984" i="7"/>
  <c r="S9984" i="7"/>
  <c r="R9985" i="7"/>
  <c r="S9985" i="7"/>
  <c r="R9986" i="7"/>
  <c r="S9986" i="7"/>
  <c r="R9987" i="7"/>
  <c r="S9987" i="7"/>
  <c r="R9988" i="7"/>
  <c r="S9988" i="7"/>
  <c r="R9989" i="7"/>
  <c r="S9989" i="7"/>
  <c r="R9990" i="7"/>
  <c r="S9990" i="7"/>
  <c r="R9991" i="7"/>
  <c r="S9991" i="7"/>
  <c r="R9992" i="7"/>
  <c r="S9992" i="7"/>
  <c r="R9993" i="7"/>
  <c r="S9993" i="7"/>
  <c r="R9994" i="7"/>
  <c r="S9994" i="7"/>
  <c r="R9995" i="7"/>
  <c r="S9995" i="7"/>
  <c r="R9996" i="7"/>
  <c r="S9996" i="7"/>
  <c r="R9997" i="7"/>
  <c r="S9997" i="7"/>
  <c r="R9998" i="7"/>
  <c r="S9998" i="7"/>
  <c r="R9999" i="7"/>
  <c r="S9999" i="7"/>
  <c r="R10000" i="7"/>
  <c r="S10000" i="7"/>
  <c r="R10001" i="7"/>
  <c r="S10001" i="7"/>
  <c r="R10002" i="7"/>
  <c r="S10002" i="7"/>
  <c r="R10003" i="7"/>
  <c r="S10003" i="7"/>
  <c r="S24" i="7"/>
  <c r="R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1425" i="7"/>
  <c r="N1425" i="7"/>
  <c r="M1426" i="7"/>
  <c r="N1426" i="7"/>
  <c r="M1427" i="7"/>
  <c r="N1427" i="7"/>
  <c r="M1428" i="7"/>
  <c r="N1428" i="7"/>
  <c r="M1429" i="7"/>
  <c r="N1429" i="7"/>
  <c r="M1430" i="7"/>
  <c r="N1430" i="7"/>
  <c r="M1431" i="7"/>
  <c r="N1431" i="7"/>
  <c r="M1432" i="7"/>
  <c r="N1432" i="7"/>
  <c r="M1433" i="7"/>
  <c r="N1433" i="7"/>
  <c r="M1434" i="7"/>
  <c r="N1434" i="7"/>
  <c r="M1435" i="7"/>
  <c r="N1435" i="7"/>
  <c r="M1436" i="7"/>
  <c r="N1436" i="7"/>
  <c r="M1437" i="7"/>
  <c r="N1437" i="7"/>
  <c r="M1438" i="7"/>
  <c r="N1438" i="7"/>
  <c r="M1439" i="7"/>
  <c r="N1439" i="7"/>
  <c r="M1440" i="7"/>
  <c r="N1440" i="7"/>
  <c r="M1441" i="7"/>
  <c r="N1441" i="7"/>
  <c r="M1442" i="7"/>
  <c r="N1442" i="7"/>
  <c r="M1443" i="7"/>
  <c r="N1443" i="7"/>
  <c r="M1444" i="7"/>
  <c r="N1444" i="7"/>
  <c r="M1445" i="7"/>
  <c r="N1445" i="7"/>
  <c r="M1446" i="7"/>
  <c r="N1446" i="7"/>
  <c r="M1447" i="7"/>
  <c r="N1447" i="7"/>
  <c r="M1448" i="7"/>
  <c r="N1448" i="7"/>
  <c r="M1449" i="7"/>
  <c r="N1449" i="7"/>
  <c r="M1450" i="7"/>
  <c r="N1450" i="7"/>
  <c r="M1451" i="7"/>
  <c r="N1451" i="7"/>
  <c r="M1452" i="7"/>
  <c r="N1452" i="7"/>
  <c r="M1453" i="7"/>
  <c r="N1453" i="7"/>
  <c r="M1454" i="7"/>
  <c r="N1454" i="7"/>
  <c r="M1455" i="7"/>
  <c r="N1455" i="7"/>
  <c r="M1456" i="7"/>
  <c r="N1456" i="7"/>
  <c r="M1457" i="7"/>
  <c r="N1457" i="7"/>
  <c r="M1458" i="7"/>
  <c r="N1458" i="7"/>
  <c r="M1459" i="7"/>
  <c r="N1459" i="7"/>
  <c r="M1460" i="7"/>
  <c r="N1460" i="7"/>
  <c r="M1461" i="7"/>
  <c r="N1461" i="7"/>
  <c r="M1462" i="7"/>
  <c r="N1462" i="7"/>
  <c r="M1463" i="7"/>
  <c r="N1463" i="7"/>
  <c r="M1464" i="7"/>
  <c r="N1464" i="7"/>
  <c r="M1465" i="7"/>
  <c r="N1465" i="7"/>
  <c r="M1466" i="7"/>
  <c r="N1466" i="7"/>
  <c r="M1467" i="7"/>
  <c r="N1467" i="7"/>
  <c r="M1468" i="7"/>
  <c r="N1468" i="7"/>
  <c r="M1469" i="7"/>
  <c r="N1469" i="7"/>
  <c r="M1470" i="7"/>
  <c r="N1470" i="7"/>
  <c r="M1471" i="7"/>
  <c r="N1471" i="7"/>
  <c r="M1472" i="7"/>
  <c r="N1472" i="7"/>
  <c r="M1473" i="7"/>
  <c r="N1473" i="7"/>
  <c r="M1474" i="7"/>
  <c r="N1474" i="7"/>
  <c r="M1475" i="7"/>
  <c r="N1475" i="7"/>
  <c r="M1476" i="7"/>
  <c r="N1476" i="7"/>
  <c r="M1477" i="7"/>
  <c r="N1477" i="7"/>
  <c r="M1478" i="7"/>
  <c r="N1478" i="7"/>
  <c r="M1479" i="7"/>
  <c r="N1479" i="7"/>
  <c r="M1480" i="7"/>
  <c r="N1480" i="7"/>
  <c r="M1481" i="7"/>
  <c r="N1481" i="7"/>
  <c r="M1482" i="7"/>
  <c r="N1482" i="7"/>
  <c r="M1483" i="7"/>
  <c r="N1483" i="7"/>
  <c r="M1484" i="7"/>
  <c r="N1484" i="7"/>
  <c r="M1485" i="7"/>
  <c r="N1485" i="7"/>
  <c r="M1486" i="7"/>
  <c r="N1486" i="7"/>
  <c r="M1487" i="7"/>
  <c r="N1487" i="7"/>
  <c r="M1488" i="7"/>
  <c r="N1488" i="7"/>
  <c r="M1489" i="7"/>
  <c r="N1489" i="7"/>
  <c r="M1490" i="7"/>
  <c r="N1490" i="7"/>
  <c r="M1491" i="7"/>
  <c r="N1491" i="7"/>
  <c r="M1492" i="7"/>
  <c r="N1492" i="7"/>
  <c r="M1493" i="7"/>
  <c r="N1493" i="7"/>
  <c r="M1494" i="7"/>
  <c r="N1494" i="7"/>
  <c r="M1495" i="7"/>
  <c r="N1495" i="7"/>
  <c r="M1496" i="7"/>
  <c r="N1496" i="7"/>
  <c r="M1497" i="7"/>
  <c r="N1497" i="7"/>
  <c r="M1498" i="7"/>
  <c r="N1498" i="7"/>
  <c r="M1499" i="7"/>
  <c r="N1499" i="7"/>
  <c r="M1500" i="7"/>
  <c r="N1500" i="7"/>
  <c r="M1501" i="7"/>
  <c r="N1501" i="7"/>
  <c r="M1502" i="7"/>
  <c r="N1502" i="7"/>
  <c r="M1503" i="7"/>
  <c r="N1503" i="7"/>
  <c r="M1504" i="7"/>
  <c r="N1504" i="7"/>
  <c r="M1505" i="7"/>
  <c r="N1505" i="7"/>
  <c r="M1506" i="7"/>
  <c r="N1506" i="7"/>
  <c r="M1507" i="7"/>
  <c r="N1507" i="7"/>
  <c r="M1508" i="7"/>
  <c r="N1508" i="7"/>
  <c r="M1509" i="7"/>
  <c r="N1509" i="7"/>
  <c r="M1510" i="7"/>
  <c r="N1510" i="7"/>
  <c r="M1511" i="7"/>
  <c r="N1511" i="7"/>
  <c r="M1512" i="7"/>
  <c r="N1512" i="7"/>
  <c r="M1513" i="7"/>
  <c r="N1513" i="7"/>
  <c r="M1514" i="7"/>
  <c r="N1514" i="7"/>
  <c r="M1515" i="7"/>
  <c r="N1515" i="7"/>
  <c r="M1516" i="7"/>
  <c r="N1516" i="7"/>
  <c r="M1517" i="7"/>
  <c r="N1517" i="7"/>
  <c r="M1518" i="7"/>
  <c r="N1518" i="7"/>
  <c r="M1519" i="7"/>
  <c r="N1519" i="7"/>
  <c r="M1520" i="7"/>
  <c r="N1520" i="7"/>
  <c r="M1521" i="7"/>
  <c r="N1521" i="7"/>
  <c r="M1522" i="7"/>
  <c r="N1522" i="7"/>
  <c r="M1523" i="7"/>
  <c r="N1523" i="7"/>
  <c r="M1524" i="7"/>
  <c r="N1524" i="7"/>
  <c r="M1525" i="7"/>
  <c r="N1525" i="7"/>
  <c r="M1526" i="7"/>
  <c r="N1526" i="7"/>
  <c r="M1527" i="7"/>
  <c r="N1527" i="7"/>
  <c r="M1528" i="7"/>
  <c r="N1528" i="7"/>
  <c r="M1529" i="7"/>
  <c r="N1529" i="7"/>
  <c r="M1530" i="7"/>
  <c r="N1530" i="7"/>
  <c r="M1531" i="7"/>
  <c r="N1531" i="7"/>
  <c r="M1532" i="7"/>
  <c r="N1532" i="7"/>
  <c r="M1533" i="7"/>
  <c r="N1533" i="7"/>
  <c r="M1534" i="7"/>
  <c r="N1534" i="7"/>
  <c r="M1535" i="7"/>
  <c r="N1535" i="7"/>
  <c r="M1536" i="7"/>
  <c r="N1536" i="7"/>
  <c r="M1537" i="7"/>
  <c r="N1537" i="7"/>
  <c r="M1538" i="7"/>
  <c r="N1538" i="7"/>
  <c r="M1539" i="7"/>
  <c r="N1539" i="7"/>
  <c r="M1540" i="7"/>
  <c r="N1540" i="7"/>
  <c r="M1541" i="7"/>
  <c r="N1541" i="7"/>
  <c r="M1542" i="7"/>
  <c r="N1542" i="7"/>
  <c r="M1543" i="7"/>
  <c r="N1543" i="7"/>
  <c r="M1544" i="7"/>
  <c r="N1544" i="7"/>
  <c r="M1545" i="7"/>
  <c r="N1545" i="7"/>
  <c r="M1546" i="7"/>
  <c r="N1546" i="7"/>
  <c r="M1547" i="7"/>
  <c r="N1547" i="7"/>
  <c r="M1548" i="7"/>
  <c r="N1548" i="7"/>
  <c r="M1549" i="7"/>
  <c r="N1549" i="7"/>
  <c r="M1550" i="7"/>
  <c r="N1550" i="7"/>
  <c r="M1551" i="7"/>
  <c r="N1551" i="7"/>
  <c r="M1552" i="7"/>
  <c r="N1552" i="7"/>
  <c r="M1553" i="7"/>
  <c r="N1553" i="7"/>
  <c r="M1554" i="7"/>
  <c r="N1554" i="7"/>
  <c r="M1555" i="7"/>
  <c r="N1555" i="7"/>
  <c r="M1556" i="7"/>
  <c r="N1556" i="7"/>
  <c r="M1557" i="7"/>
  <c r="N1557" i="7"/>
  <c r="M1558" i="7"/>
  <c r="N1558" i="7"/>
  <c r="M1559" i="7"/>
  <c r="N1559" i="7"/>
  <c r="M1560" i="7"/>
  <c r="N1560" i="7"/>
  <c r="M1561" i="7"/>
  <c r="N1561" i="7"/>
  <c r="M1562" i="7"/>
  <c r="N1562" i="7"/>
  <c r="M1563" i="7"/>
  <c r="N1563" i="7"/>
  <c r="M1564" i="7"/>
  <c r="N1564" i="7"/>
  <c r="M1565" i="7"/>
  <c r="N1565" i="7"/>
  <c r="M1566" i="7"/>
  <c r="N1566" i="7"/>
  <c r="M1567" i="7"/>
  <c r="N1567" i="7"/>
  <c r="M1568" i="7"/>
  <c r="N1568" i="7"/>
  <c r="M1569" i="7"/>
  <c r="N1569" i="7"/>
  <c r="M1570" i="7"/>
  <c r="N1570" i="7"/>
  <c r="M1571" i="7"/>
  <c r="N1571" i="7"/>
  <c r="M1572" i="7"/>
  <c r="N1572" i="7"/>
  <c r="M1573" i="7"/>
  <c r="N1573" i="7"/>
  <c r="M1574" i="7"/>
  <c r="N1574" i="7"/>
  <c r="M1575" i="7"/>
  <c r="N1575" i="7"/>
  <c r="M1576" i="7"/>
  <c r="N1576" i="7"/>
  <c r="M1577" i="7"/>
  <c r="N1577" i="7"/>
  <c r="M1578" i="7"/>
  <c r="N1578" i="7"/>
  <c r="M1579" i="7"/>
  <c r="N1579" i="7"/>
  <c r="M1580" i="7"/>
  <c r="N1580" i="7"/>
  <c r="M1581" i="7"/>
  <c r="N1581" i="7"/>
  <c r="M1582" i="7"/>
  <c r="N1582" i="7"/>
  <c r="M1583" i="7"/>
  <c r="N1583" i="7"/>
  <c r="M1584" i="7"/>
  <c r="N1584" i="7"/>
  <c r="M1585" i="7"/>
  <c r="N1585" i="7"/>
  <c r="M1586" i="7"/>
  <c r="N1586" i="7"/>
  <c r="M1587" i="7"/>
  <c r="N1587" i="7"/>
  <c r="M1588" i="7"/>
  <c r="N1588" i="7"/>
  <c r="M1589" i="7"/>
  <c r="N1589" i="7"/>
  <c r="M1590" i="7"/>
  <c r="N1590" i="7"/>
  <c r="M1591" i="7"/>
  <c r="N1591" i="7"/>
  <c r="M1592" i="7"/>
  <c r="N1592" i="7"/>
  <c r="M1593" i="7"/>
  <c r="N1593" i="7"/>
  <c r="M1594" i="7"/>
  <c r="N1594" i="7"/>
  <c r="M1595" i="7"/>
  <c r="N1595" i="7"/>
  <c r="M1596" i="7"/>
  <c r="N1596" i="7"/>
  <c r="M1597" i="7"/>
  <c r="N1597" i="7"/>
  <c r="M1598" i="7"/>
  <c r="N1598" i="7"/>
  <c r="M1599" i="7"/>
  <c r="N1599" i="7"/>
  <c r="M1600" i="7"/>
  <c r="N1600" i="7"/>
  <c r="M1601" i="7"/>
  <c r="N1601" i="7"/>
  <c r="M1602" i="7"/>
  <c r="N1602" i="7"/>
  <c r="M1603" i="7"/>
  <c r="N1603" i="7"/>
  <c r="M1604" i="7"/>
  <c r="N1604" i="7"/>
  <c r="M1605" i="7"/>
  <c r="N1605" i="7"/>
  <c r="M1606" i="7"/>
  <c r="N1606" i="7"/>
  <c r="M1607" i="7"/>
  <c r="N1607" i="7"/>
  <c r="M1608" i="7"/>
  <c r="N1608" i="7"/>
  <c r="M1609" i="7"/>
  <c r="N1609" i="7"/>
  <c r="M1610" i="7"/>
  <c r="N1610" i="7"/>
  <c r="M1611" i="7"/>
  <c r="N1611" i="7"/>
  <c r="M1612" i="7"/>
  <c r="N1612" i="7"/>
  <c r="M1613" i="7"/>
  <c r="N1613" i="7"/>
  <c r="M1614" i="7"/>
  <c r="N1614" i="7"/>
  <c r="M1615" i="7"/>
  <c r="N1615" i="7"/>
  <c r="M1616" i="7"/>
  <c r="N1616" i="7"/>
  <c r="M1617" i="7"/>
  <c r="N1617" i="7"/>
  <c r="M1618" i="7"/>
  <c r="N1618" i="7"/>
  <c r="M1619" i="7"/>
  <c r="N1619" i="7"/>
  <c r="M1620" i="7"/>
  <c r="N1620" i="7"/>
  <c r="M1621" i="7"/>
  <c r="N1621" i="7"/>
  <c r="M1622" i="7"/>
  <c r="N1622" i="7"/>
  <c r="M1623" i="7"/>
  <c r="N1623" i="7"/>
  <c r="M1624" i="7"/>
  <c r="N1624" i="7"/>
  <c r="M1625" i="7"/>
  <c r="N1625" i="7"/>
  <c r="M1626" i="7"/>
  <c r="N1626" i="7"/>
  <c r="M1627" i="7"/>
  <c r="N1627" i="7"/>
  <c r="M1628" i="7"/>
  <c r="N1628" i="7"/>
  <c r="M1629" i="7"/>
  <c r="N1629" i="7"/>
  <c r="M1630" i="7"/>
  <c r="N1630" i="7"/>
  <c r="M1631" i="7"/>
  <c r="N1631" i="7"/>
  <c r="M1632" i="7"/>
  <c r="N1632" i="7"/>
  <c r="M1633" i="7"/>
  <c r="N1633" i="7"/>
  <c r="M1634" i="7"/>
  <c r="N1634" i="7"/>
  <c r="M1635" i="7"/>
  <c r="N1635" i="7"/>
  <c r="M1636" i="7"/>
  <c r="N1636" i="7"/>
  <c r="M1637" i="7"/>
  <c r="N1637" i="7"/>
  <c r="M1638" i="7"/>
  <c r="N1638" i="7"/>
  <c r="M1639" i="7"/>
  <c r="N1639" i="7"/>
  <c r="M1640" i="7"/>
  <c r="N1640" i="7"/>
  <c r="M1641" i="7"/>
  <c r="N1641" i="7"/>
  <c r="M1642" i="7"/>
  <c r="N1642" i="7"/>
  <c r="M1643" i="7"/>
  <c r="N1643" i="7"/>
  <c r="M1644" i="7"/>
  <c r="N1644" i="7"/>
  <c r="M1645" i="7"/>
  <c r="N1645" i="7"/>
  <c r="M1646" i="7"/>
  <c r="N1646" i="7"/>
  <c r="M1647" i="7"/>
  <c r="N1647" i="7"/>
  <c r="M1648" i="7"/>
  <c r="N1648" i="7"/>
  <c r="M1649" i="7"/>
  <c r="N1649" i="7"/>
  <c r="M1650" i="7"/>
  <c r="N1650" i="7"/>
  <c r="M1651" i="7"/>
  <c r="N1651" i="7"/>
  <c r="M1652" i="7"/>
  <c r="N1652" i="7"/>
  <c r="M1653" i="7"/>
  <c r="N1653" i="7"/>
  <c r="M1654" i="7"/>
  <c r="N1654" i="7"/>
  <c r="M1655" i="7"/>
  <c r="N1655" i="7"/>
  <c r="M1656" i="7"/>
  <c r="N1656" i="7"/>
  <c r="M1657" i="7"/>
  <c r="N1657" i="7"/>
  <c r="M1658" i="7"/>
  <c r="N1658" i="7"/>
  <c r="M1659" i="7"/>
  <c r="N1659" i="7"/>
  <c r="M1660" i="7"/>
  <c r="N1660" i="7"/>
  <c r="M1661" i="7"/>
  <c r="N1661" i="7"/>
  <c r="M1662" i="7"/>
  <c r="N1662" i="7"/>
  <c r="M1663" i="7"/>
  <c r="N1663" i="7"/>
  <c r="M1664" i="7"/>
  <c r="N1664" i="7"/>
  <c r="M1665" i="7"/>
  <c r="N1665" i="7"/>
  <c r="M1666" i="7"/>
  <c r="N1666" i="7"/>
  <c r="M1667" i="7"/>
  <c r="N1667" i="7"/>
  <c r="M1668" i="7"/>
  <c r="N1668" i="7"/>
  <c r="M1669" i="7"/>
  <c r="N1669" i="7"/>
  <c r="M1670" i="7"/>
  <c r="N1670" i="7"/>
  <c r="M1671" i="7"/>
  <c r="N1671" i="7"/>
  <c r="M1672" i="7"/>
  <c r="N1672" i="7"/>
  <c r="M1673" i="7"/>
  <c r="N1673" i="7"/>
  <c r="M1674" i="7"/>
  <c r="N1674" i="7"/>
  <c r="M1675" i="7"/>
  <c r="N1675" i="7"/>
  <c r="M1676" i="7"/>
  <c r="N1676" i="7"/>
  <c r="M1677" i="7"/>
  <c r="N1677" i="7"/>
  <c r="M1678" i="7"/>
  <c r="N1678" i="7"/>
  <c r="M1679" i="7"/>
  <c r="N1679" i="7"/>
  <c r="M1680" i="7"/>
  <c r="N1680" i="7"/>
  <c r="M1681" i="7"/>
  <c r="N1681" i="7"/>
  <c r="M1682" i="7"/>
  <c r="N1682" i="7"/>
  <c r="M1683" i="7"/>
  <c r="N1683" i="7"/>
  <c r="M1684" i="7"/>
  <c r="N1684" i="7"/>
  <c r="M1685" i="7"/>
  <c r="N1685" i="7"/>
  <c r="M1686" i="7"/>
  <c r="N1686" i="7"/>
  <c r="M1687" i="7"/>
  <c r="N1687" i="7"/>
  <c r="M1688" i="7"/>
  <c r="N1688" i="7"/>
  <c r="M1689" i="7"/>
  <c r="N1689" i="7"/>
  <c r="M1690" i="7"/>
  <c r="N1690" i="7"/>
  <c r="M1691" i="7"/>
  <c r="N1691" i="7"/>
  <c r="M1692" i="7"/>
  <c r="N1692" i="7"/>
  <c r="M1693" i="7"/>
  <c r="N1693" i="7"/>
  <c r="M1694" i="7"/>
  <c r="N1694" i="7"/>
  <c r="M1695" i="7"/>
  <c r="N1695" i="7"/>
  <c r="M1696" i="7"/>
  <c r="N1696" i="7"/>
  <c r="M1697" i="7"/>
  <c r="N1697" i="7"/>
  <c r="M1698" i="7"/>
  <c r="N1698" i="7"/>
  <c r="M1699" i="7"/>
  <c r="N1699" i="7"/>
  <c r="M1700" i="7"/>
  <c r="N1700" i="7"/>
  <c r="M1701" i="7"/>
  <c r="N1701" i="7"/>
  <c r="M1702" i="7"/>
  <c r="N1702" i="7"/>
  <c r="M1703" i="7"/>
  <c r="N1703" i="7"/>
  <c r="M1704" i="7"/>
  <c r="N1704" i="7"/>
  <c r="M1705" i="7"/>
  <c r="N1705" i="7"/>
  <c r="M1706" i="7"/>
  <c r="N1706" i="7"/>
  <c r="M1707" i="7"/>
  <c r="N1707" i="7"/>
  <c r="M1708" i="7"/>
  <c r="N1708" i="7"/>
  <c r="M1709" i="7"/>
  <c r="N1709" i="7"/>
  <c r="M1710" i="7"/>
  <c r="N1710" i="7"/>
  <c r="M1711" i="7"/>
  <c r="N1711" i="7"/>
  <c r="M1712" i="7"/>
  <c r="N1712" i="7"/>
  <c r="M1713" i="7"/>
  <c r="N1713" i="7"/>
  <c r="M1714" i="7"/>
  <c r="N1714" i="7"/>
  <c r="M1715" i="7"/>
  <c r="N1715" i="7"/>
  <c r="M1716" i="7"/>
  <c r="N1716" i="7"/>
  <c r="M1717" i="7"/>
  <c r="N1717" i="7"/>
  <c r="M1718" i="7"/>
  <c r="N1718" i="7"/>
  <c r="M1719" i="7"/>
  <c r="N1719" i="7"/>
  <c r="M1720" i="7"/>
  <c r="N1720" i="7"/>
  <c r="M1721" i="7"/>
  <c r="N1721" i="7"/>
  <c r="M1722" i="7"/>
  <c r="N1722" i="7"/>
  <c r="M1723" i="7"/>
  <c r="N1723" i="7"/>
  <c r="M1724" i="7"/>
  <c r="N1724" i="7"/>
  <c r="M1725" i="7"/>
  <c r="N1725" i="7"/>
  <c r="M1726" i="7"/>
  <c r="N1726" i="7"/>
  <c r="M1727" i="7"/>
  <c r="N1727" i="7"/>
  <c r="M1728" i="7"/>
  <c r="N1728" i="7"/>
  <c r="M1729" i="7"/>
  <c r="N1729" i="7"/>
  <c r="M1730" i="7"/>
  <c r="N1730" i="7"/>
  <c r="M1731" i="7"/>
  <c r="N1731" i="7"/>
  <c r="M1732" i="7"/>
  <c r="N1732" i="7"/>
  <c r="M1733" i="7"/>
  <c r="N1733" i="7"/>
  <c r="M1734" i="7"/>
  <c r="N1734" i="7"/>
  <c r="M1735" i="7"/>
  <c r="N1735" i="7"/>
  <c r="M1736" i="7"/>
  <c r="N1736" i="7"/>
  <c r="M1737" i="7"/>
  <c r="N1737" i="7"/>
  <c r="M1738" i="7"/>
  <c r="N1738" i="7"/>
  <c r="M1739" i="7"/>
  <c r="N1739" i="7"/>
  <c r="M1740" i="7"/>
  <c r="N1740" i="7"/>
  <c r="M1741" i="7"/>
  <c r="N1741" i="7"/>
  <c r="M1742" i="7"/>
  <c r="N1742" i="7"/>
  <c r="M1743" i="7"/>
  <c r="N1743" i="7"/>
  <c r="M1744" i="7"/>
  <c r="N1744" i="7"/>
  <c r="M1745" i="7"/>
  <c r="N1745" i="7"/>
  <c r="M1746" i="7"/>
  <c r="N1746" i="7"/>
  <c r="M1747" i="7"/>
  <c r="N1747" i="7"/>
  <c r="M1748" i="7"/>
  <c r="N1748" i="7"/>
  <c r="M1749" i="7"/>
  <c r="N1749" i="7"/>
  <c r="M1750" i="7"/>
  <c r="N1750" i="7"/>
  <c r="M1751" i="7"/>
  <c r="N1751" i="7"/>
  <c r="M1752" i="7"/>
  <c r="N1752" i="7"/>
  <c r="M1753" i="7"/>
  <c r="N1753" i="7"/>
  <c r="M1754" i="7"/>
  <c r="N1754" i="7"/>
  <c r="M1755" i="7"/>
  <c r="N1755" i="7"/>
  <c r="M1756" i="7"/>
  <c r="N1756" i="7"/>
  <c r="M1757" i="7"/>
  <c r="N1757" i="7"/>
  <c r="M1758" i="7"/>
  <c r="N1758" i="7"/>
  <c r="M1759" i="7"/>
  <c r="N1759" i="7"/>
  <c r="M1760" i="7"/>
  <c r="N1760" i="7"/>
  <c r="M1761" i="7"/>
  <c r="N1761" i="7"/>
  <c r="M1762" i="7"/>
  <c r="N1762" i="7"/>
  <c r="M1763" i="7"/>
  <c r="N1763" i="7"/>
  <c r="M1764" i="7"/>
  <c r="N1764" i="7"/>
  <c r="M1765" i="7"/>
  <c r="N1765" i="7"/>
  <c r="M1766" i="7"/>
  <c r="N1766" i="7"/>
  <c r="M1767" i="7"/>
  <c r="N1767" i="7"/>
  <c r="M1768" i="7"/>
  <c r="N1768" i="7"/>
  <c r="M1769" i="7"/>
  <c r="N1769" i="7"/>
  <c r="M1770" i="7"/>
  <c r="N1770" i="7"/>
  <c r="M1771" i="7"/>
  <c r="N1771" i="7"/>
  <c r="M1772" i="7"/>
  <c r="N1772" i="7"/>
  <c r="M1773" i="7"/>
  <c r="N1773" i="7"/>
  <c r="M1774" i="7"/>
  <c r="N1774" i="7"/>
  <c r="M1775" i="7"/>
  <c r="N1775" i="7"/>
  <c r="M1776" i="7"/>
  <c r="N1776" i="7"/>
  <c r="M1777" i="7"/>
  <c r="N1777" i="7"/>
  <c r="M1778" i="7"/>
  <c r="N1778" i="7"/>
  <c r="M1779" i="7"/>
  <c r="N1779" i="7"/>
  <c r="M1780" i="7"/>
  <c r="N1780" i="7"/>
  <c r="M1781" i="7"/>
  <c r="N1781" i="7"/>
  <c r="M1782" i="7"/>
  <c r="N1782" i="7"/>
  <c r="M1783" i="7"/>
  <c r="N1783" i="7"/>
  <c r="M1784" i="7"/>
  <c r="N1784" i="7"/>
  <c r="M1785" i="7"/>
  <c r="N1785" i="7"/>
  <c r="M1786" i="7"/>
  <c r="N1786" i="7"/>
  <c r="M1787" i="7"/>
  <c r="N1787" i="7"/>
  <c r="M1788" i="7"/>
  <c r="N1788" i="7"/>
  <c r="M1789" i="7"/>
  <c r="N1789" i="7"/>
  <c r="M1790" i="7"/>
  <c r="N1790" i="7"/>
  <c r="M1791" i="7"/>
  <c r="N1791" i="7"/>
  <c r="M1792" i="7"/>
  <c r="N1792" i="7"/>
  <c r="M1793" i="7"/>
  <c r="N1793" i="7"/>
  <c r="M1794" i="7"/>
  <c r="N1794" i="7"/>
  <c r="M1795" i="7"/>
  <c r="N1795" i="7"/>
  <c r="M1796" i="7"/>
  <c r="N1796" i="7"/>
  <c r="M1797" i="7"/>
  <c r="N1797" i="7"/>
  <c r="M1798" i="7"/>
  <c r="N1798" i="7"/>
  <c r="M1799" i="7"/>
  <c r="N1799" i="7"/>
  <c r="M1800" i="7"/>
  <c r="N1800" i="7"/>
  <c r="M1801" i="7"/>
  <c r="N1801" i="7"/>
  <c r="M1802" i="7"/>
  <c r="N1802" i="7"/>
  <c r="M1803" i="7"/>
  <c r="N1803" i="7"/>
  <c r="M1804" i="7"/>
  <c r="N1804" i="7"/>
  <c r="M1805" i="7"/>
  <c r="N1805" i="7"/>
  <c r="M1806" i="7"/>
  <c r="N1806" i="7"/>
  <c r="M1807" i="7"/>
  <c r="N1807" i="7"/>
  <c r="M1808" i="7"/>
  <c r="N1808" i="7"/>
  <c r="M1809" i="7"/>
  <c r="N1809" i="7"/>
  <c r="M1810" i="7"/>
  <c r="N1810" i="7"/>
  <c r="M1811" i="7"/>
  <c r="N1811" i="7"/>
  <c r="M1812" i="7"/>
  <c r="N1812" i="7"/>
  <c r="M1813" i="7"/>
  <c r="N1813" i="7"/>
  <c r="M1814" i="7"/>
  <c r="N1814" i="7"/>
  <c r="M1815" i="7"/>
  <c r="N1815" i="7"/>
  <c r="M1816" i="7"/>
  <c r="N1816" i="7"/>
  <c r="M1817" i="7"/>
  <c r="N1817" i="7"/>
  <c r="M1818" i="7"/>
  <c r="N1818" i="7"/>
  <c r="M1819" i="7"/>
  <c r="N1819" i="7"/>
  <c r="M1820" i="7"/>
  <c r="N1820" i="7"/>
  <c r="M1821" i="7"/>
  <c r="N1821" i="7"/>
  <c r="M1822" i="7"/>
  <c r="N1822" i="7"/>
  <c r="M1823" i="7"/>
  <c r="N1823" i="7"/>
  <c r="M1824" i="7"/>
  <c r="N1824" i="7"/>
  <c r="M1825" i="7"/>
  <c r="N1825" i="7"/>
  <c r="M1826" i="7"/>
  <c r="N1826" i="7"/>
  <c r="M1827" i="7"/>
  <c r="N1827" i="7"/>
  <c r="M1828" i="7"/>
  <c r="N1828" i="7"/>
  <c r="M1829" i="7"/>
  <c r="N1829" i="7"/>
  <c r="M1830" i="7"/>
  <c r="N1830" i="7"/>
  <c r="M1831" i="7"/>
  <c r="N1831" i="7"/>
  <c r="M1832" i="7"/>
  <c r="N1832" i="7"/>
  <c r="M1833" i="7"/>
  <c r="N1833" i="7"/>
  <c r="M1834" i="7"/>
  <c r="N1834" i="7"/>
  <c r="M1835" i="7"/>
  <c r="N1835" i="7"/>
  <c r="M1836" i="7"/>
  <c r="N1836" i="7"/>
  <c r="M1837" i="7"/>
  <c r="N1837" i="7"/>
  <c r="M1838" i="7"/>
  <c r="N1838" i="7"/>
  <c r="M1839" i="7"/>
  <c r="N1839" i="7"/>
  <c r="M1840" i="7"/>
  <c r="N1840" i="7"/>
  <c r="M1841" i="7"/>
  <c r="N1841" i="7"/>
  <c r="M1842" i="7"/>
  <c r="N1842" i="7"/>
  <c r="M1843" i="7"/>
  <c r="N1843" i="7"/>
  <c r="M1844" i="7"/>
  <c r="N1844" i="7"/>
  <c r="M1845" i="7"/>
  <c r="N1845" i="7"/>
  <c r="M1846" i="7"/>
  <c r="N1846" i="7"/>
  <c r="M1847" i="7"/>
  <c r="N1847" i="7"/>
  <c r="M1848" i="7"/>
  <c r="N1848" i="7"/>
  <c r="M1849" i="7"/>
  <c r="N1849" i="7"/>
  <c r="M1850" i="7"/>
  <c r="N1850" i="7"/>
  <c r="M1851" i="7"/>
  <c r="N1851" i="7"/>
  <c r="M1852" i="7"/>
  <c r="N1852" i="7"/>
  <c r="M1853" i="7"/>
  <c r="N1853" i="7"/>
  <c r="M1854" i="7"/>
  <c r="N1854" i="7"/>
  <c r="M1855" i="7"/>
  <c r="N1855" i="7"/>
  <c r="M1856" i="7"/>
  <c r="N1856" i="7"/>
  <c r="M1857" i="7"/>
  <c r="N1857" i="7"/>
  <c r="M1858" i="7"/>
  <c r="N1858" i="7"/>
  <c r="M1859" i="7"/>
  <c r="N1859" i="7"/>
  <c r="M1860" i="7"/>
  <c r="N1860" i="7"/>
  <c r="M1861" i="7"/>
  <c r="N1861" i="7"/>
  <c r="M1862" i="7"/>
  <c r="N1862" i="7"/>
  <c r="M1863" i="7"/>
  <c r="N1863" i="7"/>
  <c r="M1864" i="7"/>
  <c r="N1864" i="7"/>
  <c r="M1865" i="7"/>
  <c r="N1865" i="7"/>
  <c r="M1866" i="7"/>
  <c r="N1866" i="7"/>
  <c r="M1867" i="7"/>
  <c r="N1867" i="7"/>
  <c r="M1868" i="7"/>
  <c r="N1868" i="7"/>
  <c r="M1869" i="7"/>
  <c r="N1869" i="7"/>
  <c r="M1870" i="7"/>
  <c r="N1870" i="7"/>
  <c r="M1871" i="7"/>
  <c r="N1871" i="7"/>
  <c r="M1872" i="7"/>
  <c r="N1872" i="7"/>
  <c r="M1873" i="7"/>
  <c r="N1873" i="7"/>
  <c r="M1874" i="7"/>
  <c r="N1874" i="7"/>
  <c r="M1875" i="7"/>
  <c r="N1875" i="7"/>
  <c r="M1876" i="7"/>
  <c r="N1876" i="7"/>
  <c r="M1877" i="7"/>
  <c r="N1877" i="7"/>
  <c r="M1878" i="7"/>
  <c r="N1878" i="7"/>
  <c r="M1879" i="7"/>
  <c r="N1879" i="7"/>
  <c r="M1880" i="7"/>
  <c r="N1880" i="7"/>
  <c r="M1881" i="7"/>
  <c r="N1881" i="7"/>
  <c r="M1882" i="7"/>
  <c r="N1882" i="7"/>
  <c r="M1883" i="7"/>
  <c r="N1883" i="7"/>
  <c r="M1884" i="7"/>
  <c r="N1884" i="7"/>
  <c r="M1885" i="7"/>
  <c r="N1885" i="7"/>
  <c r="M1886" i="7"/>
  <c r="N1886" i="7"/>
  <c r="M1887" i="7"/>
  <c r="N1887" i="7"/>
  <c r="M1888" i="7"/>
  <c r="N1888" i="7"/>
  <c r="M1889" i="7"/>
  <c r="N1889" i="7"/>
  <c r="M1890" i="7"/>
  <c r="N1890" i="7"/>
  <c r="M1891" i="7"/>
  <c r="N1891" i="7"/>
  <c r="M1892" i="7"/>
  <c r="N1892" i="7"/>
  <c r="M1893" i="7"/>
  <c r="N1893" i="7"/>
  <c r="M1894" i="7"/>
  <c r="N1894" i="7"/>
  <c r="M1895" i="7"/>
  <c r="N1895" i="7"/>
  <c r="M1896" i="7"/>
  <c r="N1896" i="7"/>
  <c r="M1897" i="7"/>
  <c r="N1897" i="7"/>
  <c r="M1898" i="7"/>
  <c r="N1898" i="7"/>
  <c r="M1899" i="7"/>
  <c r="N1899" i="7"/>
  <c r="M1900" i="7"/>
  <c r="N1900" i="7"/>
  <c r="M1901" i="7"/>
  <c r="N1901" i="7"/>
  <c r="M1902" i="7"/>
  <c r="N1902" i="7"/>
  <c r="M1903" i="7"/>
  <c r="N1903" i="7"/>
  <c r="M1904" i="7"/>
  <c r="N1904" i="7"/>
  <c r="M1905" i="7"/>
  <c r="N1905" i="7"/>
  <c r="M1906" i="7"/>
  <c r="N1906" i="7"/>
  <c r="M1907" i="7"/>
  <c r="N1907" i="7"/>
  <c r="M1908" i="7"/>
  <c r="N1908" i="7"/>
  <c r="M1909" i="7"/>
  <c r="N1909" i="7"/>
  <c r="M1910" i="7"/>
  <c r="N1910" i="7"/>
  <c r="M1911" i="7"/>
  <c r="N1911" i="7"/>
  <c r="M1912" i="7"/>
  <c r="N1912" i="7"/>
  <c r="M1913" i="7"/>
  <c r="N1913" i="7"/>
  <c r="M1914" i="7"/>
  <c r="N1914" i="7"/>
  <c r="M1915" i="7"/>
  <c r="N1915" i="7"/>
  <c r="M1916" i="7"/>
  <c r="N1916" i="7"/>
  <c r="M1917" i="7"/>
  <c r="N1917" i="7"/>
  <c r="M1918" i="7"/>
  <c r="N1918" i="7"/>
  <c r="M1919" i="7"/>
  <c r="N1919" i="7"/>
  <c r="M1920" i="7"/>
  <c r="N1920" i="7"/>
  <c r="M1921" i="7"/>
  <c r="N1921" i="7"/>
  <c r="M1922" i="7"/>
  <c r="N1922" i="7"/>
  <c r="M1923" i="7"/>
  <c r="N1923" i="7"/>
  <c r="M1924" i="7"/>
  <c r="N1924" i="7"/>
  <c r="M1925" i="7"/>
  <c r="N1925" i="7"/>
  <c r="M1926" i="7"/>
  <c r="N1926" i="7"/>
  <c r="M1927" i="7"/>
  <c r="N1927" i="7"/>
  <c r="M1928" i="7"/>
  <c r="N1928" i="7"/>
  <c r="M1929" i="7"/>
  <c r="N1929" i="7"/>
  <c r="M1930" i="7"/>
  <c r="N1930" i="7"/>
  <c r="M1931" i="7"/>
  <c r="N1931" i="7"/>
  <c r="M1932" i="7"/>
  <c r="N1932" i="7"/>
  <c r="M1933" i="7"/>
  <c r="N1933" i="7"/>
  <c r="M1934" i="7"/>
  <c r="N1934" i="7"/>
  <c r="M1935" i="7"/>
  <c r="N1935" i="7"/>
  <c r="M1936" i="7"/>
  <c r="N1936" i="7"/>
  <c r="M1937" i="7"/>
  <c r="N1937" i="7"/>
  <c r="M1938" i="7"/>
  <c r="N1938" i="7"/>
  <c r="M1939" i="7"/>
  <c r="N1939" i="7"/>
  <c r="M1940" i="7"/>
  <c r="N1940" i="7"/>
  <c r="M1941" i="7"/>
  <c r="N1941" i="7"/>
  <c r="M1942" i="7"/>
  <c r="N1942" i="7"/>
  <c r="M1943" i="7"/>
  <c r="N1943" i="7"/>
  <c r="M1944" i="7"/>
  <c r="N1944" i="7"/>
  <c r="M1945" i="7"/>
  <c r="N1945" i="7"/>
  <c r="M1946" i="7"/>
  <c r="N1946" i="7"/>
  <c r="M1947" i="7"/>
  <c r="N1947" i="7"/>
  <c r="M1948" i="7"/>
  <c r="N1948" i="7"/>
  <c r="M1949" i="7"/>
  <c r="N1949" i="7"/>
  <c r="M1950" i="7"/>
  <c r="N1950" i="7"/>
  <c r="M1951" i="7"/>
  <c r="N1951" i="7"/>
  <c r="M1952" i="7"/>
  <c r="N1952" i="7"/>
  <c r="M1953" i="7"/>
  <c r="N1953" i="7"/>
  <c r="M1954" i="7"/>
  <c r="N1954" i="7"/>
  <c r="M1955" i="7"/>
  <c r="N1955" i="7"/>
  <c r="M1956" i="7"/>
  <c r="N1956" i="7"/>
  <c r="M1957" i="7"/>
  <c r="N1957" i="7"/>
  <c r="M1958" i="7"/>
  <c r="N1958" i="7"/>
  <c r="M1959" i="7"/>
  <c r="N1959" i="7"/>
  <c r="M1960" i="7"/>
  <c r="N1960" i="7"/>
  <c r="M1961" i="7"/>
  <c r="N1961" i="7"/>
  <c r="M1962" i="7"/>
  <c r="N1962" i="7"/>
  <c r="M1963" i="7"/>
  <c r="N1963" i="7"/>
  <c r="M1964" i="7"/>
  <c r="N1964" i="7"/>
  <c r="M1965" i="7"/>
  <c r="N1965" i="7"/>
  <c r="M1966" i="7"/>
  <c r="N1966" i="7"/>
  <c r="M1967" i="7"/>
  <c r="N1967" i="7"/>
  <c r="M1968" i="7"/>
  <c r="N1968" i="7"/>
  <c r="M1969" i="7"/>
  <c r="N1969" i="7"/>
  <c r="M1970" i="7"/>
  <c r="N1970" i="7"/>
  <c r="M1971" i="7"/>
  <c r="N1971" i="7"/>
  <c r="M1972" i="7"/>
  <c r="N1972" i="7"/>
  <c r="M1973" i="7"/>
  <c r="N1973" i="7"/>
  <c r="M1974" i="7"/>
  <c r="N1974" i="7"/>
  <c r="M1975" i="7"/>
  <c r="N1975" i="7"/>
  <c r="M1976" i="7"/>
  <c r="N1976" i="7"/>
  <c r="M1977" i="7"/>
  <c r="N1977" i="7"/>
  <c r="M1978" i="7"/>
  <c r="N1978" i="7"/>
  <c r="M1979" i="7"/>
  <c r="N1979" i="7"/>
  <c r="M1980" i="7"/>
  <c r="N1980" i="7"/>
  <c r="M1981" i="7"/>
  <c r="N1981" i="7"/>
  <c r="M1982" i="7"/>
  <c r="N1982" i="7"/>
  <c r="M1983" i="7"/>
  <c r="N1983" i="7"/>
  <c r="M1984" i="7"/>
  <c r="N1984" i="7"/>
  <c r="M1985" i="7"/>
  <c r="N1985" i="7"/>
  <c r="M1986" i="7"/>
  <c r="N1986" i="7"/>
  <c r="M1987" i="7"/>
  <c r="N1987" i="7"/>
  <c r="M1988" i="7"/>
  <c r="N1988" i="7"/>
  <c r="M1989" i="7"/>
  <c r="N1989" i="7"/>
  <c r="M1990" i="7"/>
  <c r="N1990" i="7"/>
  <c r="M1991" i="7"/>
  <c r="N1991" i="7"/>
  <c r="M1992" i="7"/>
  <c r="N1992" i="7"/>
  <c r="M1993" i="7"/>
  <c r="N1993" i="7"/>
  <c r="M1994" i="7"/>
  <c r="N1994" i="7"/>
  <c r="M1995" i="7"/>
  <c r="N1995" i="7"/>
  <c r="M1996" i="7"/>
  <c r="N1996" i="7"/>
  <c r="M1997" i="7"/>
  <c r="N1997" i="7"/>
  <c r="M1998" i="7"/>
  <c r="N1998" i="7"/>
  <c r="M1999" i="7"/>
  <c r="N1999" i="7"/>
  <c r="M2000" i="7"/>
  <c r="N2000" i="7"/>
  <c r="M2001" i="7"/>
  <c r="N2001" i="7"/>
  <c r="M2002" i="7"/>
  <c r="N2002" i="7"/>
  <c r="M2003" i="7"/>
  <c r="N2003" i="7"/>
  <c r="M2004" i="7"/>
  <c r="N2004" i="7"/>
  <c r="M2005" i="7"/>
  <c r="N2005" i="7"/>
  <c r="M2006" i="7"/>
  <c r="N2006" i="7"/>
  <c r="M2007" i="7"/>
  <c r="N2007" i="7"/>
  <c r="M2008" i="7"/>
  <c r="N2008" i="7"/>
  <c r="M2009" i="7"/>
  <c r="N2009" i="7"/>
  <c r="M2010" i="7"/>
  <c r="N2010" i="7"/>
  <c r="M2011" i="7"/>
  <c r="N2011" i="7"/>
  <c r="M2012" i="7"/>
  <c r="N2012" i="7"/>
  <c r="M2013" i="7"/>
  <c r="N2013" i="7"/>
  <c r="M2014" i="7"/>
  <c r="N2014" i="7"/>
  <c r="M2015" i="7"/>
  <c r="N2015" i="7"/>
  <c r="M2016" i="7"/>
  <c r="N2016" i="7"/>
  <c r="M2017" i="7"/>
  <c r="N2017" i="7"/>
  <c r="M2018" i="7"/>
  <c r="N2018" i="7"/>
  <c r="M2019" i="7"/>
  <c r="N2019" i="7"/>
  <c r="M2020" i="7"/>
  <c r="N2020" i="7"/>
  <c r="M2021" i="7"/>
  <c r="N2021" i="7"/>
  <c r="M2022" i="7"/>
  <c r="N2022" i="7"/>
  <c r="M2023" i="7"/>
  <c r="N2023" i="7"/>
  <c r="M2024" i="7"/>
  <c r="N2024" i="7"/>
  <c r="M2025" i="7"/>
  <c r="N2025" i="7"/>
  <c r="M2026" i="7"/>
  <c r="N2026" i="7"/>
  <c r="M2027" i="7"/>
  <c r="N2027" i="7"/>
  <c r="M2028" i="7"/>
  <c r="N2028" i="7"/>
  <c r="M2029" i="7"/>
  <c r="N2029" i="7"/>
  <c r="M2030" i="7"/>
  <c r="N2030" i="7"/>
  <c r="M2031" i="7"/>
  <c r="N2031" i="7"/>
  <c r="M2032" i="7"/>
  <c r="N2032" i="7"/>
  <c r="M2033" i="7"/>
  <c r="N2033" i="7"/>
  <c r="M2034" i="7"/>
  <c r="N2034" i="7"/>
  <c r="M2035" i="7"/>
  <c r="N2035" i="7"/>
  <c r="M2036" i="7"/>
  <c r="N2036" i="7"/>
  <c r="M2037" i="7"/>
  <c r="N2037" i="7"/>
  <c r="M2038" i="7"/>
  <c r="N2038" i="7"/>
  <c r="M2039" i="7"/>
  <c r="N2039" i="7"/>
  <c r="M2040" i="7"/>
  <c r="N2040" i="7"/>
  <c r="M2041" i="7"/>
  <c r="N2041" i="7"/>
  <c r="M2042" i="7"/>
  <c r="N2042" i="7"/>
  <c r="M2043" i="7"/>
  <c r="N2043" i="7"/>
  <c r="M2044" i="7"/>
  <c r="N2044" i="7"/>
  <c r="M2045" i="7"/>
  <c r="N2045" i="7"/>
  <c r="M2046" i="7"/>
  <c r="N2046" i="7"/>
  <c r="M2047" i="7"/>
  <c r="N2047" i="7"/>
  <c r="M2048" i="7"/>
  <c r="N2048" i="7"/>
  <c r="M2049" i="7"/>
  <c r="N2049" i="7"/>
  <c r="M2050" i="7"/>
  <c r="N2050" i="7"/>
  <c r="M2051" i="7"/>
  <c r="N2051" i="7"/>
  <c r="M2052" i="7"/>
  <c r="N2052" i="7"/>
  <c r="M2053" i="7"/>
  <c r="N2053" i="7"/>
  <c r="M2054" i="7"/>
  <c r="N2054" i="7"/>
  <c r="M2055" i="7"/>
  <c r="N2055" i="7"/>
  <c r="M2056" i="7"/>
  <c r="N2056" i="7"/>
  <c r="M2057" i="7"/>
  <c r="N2057" i="7"/>
  <c r="M2058" i="7"/>
  <c r="N2058" i="7"/>
  <c r="M2059" i="7"/>
  <c r="N2059" i="7"/>
  <c r="M2060" i="7"/>
  <c r="N2060" i="7"/>
  <c r="M2061" i="7"/>
  <c r="N2061" i="7"/>
  <c r="M2062" i="7"/>
  <c r="N2062" i="7"/>
  <c r="M2063" i="7"/>
  <c r="N2063" i="7"/>
  <c r="M2064" i="7"/>
  <c r="N2064" i="7"/>
  <c r="M2065" i="7"/>
  <c r="N2065" i="7"/>
  <c r="M2066" i="7"/>
  <c r="N2066" i="7"/>
  <c r="M2067" i="7"/>
  <c r="N2067" i="7"/>
  <c r="M2068" i="7"/>
  <c r="N2068" i="7"/>
  <c r="M2069" i="7"/>
  <c r="N2069" i="7"/>
  <c r="M2070" i="7"/>
  <c r="N2070" i="7"/>
  <c r="M2071" i="7"/>
  <c r="N2071" i="7"/>
  <c r="M2072" i="7"/>
  <c r="N2072" i="7"/>
  <c r="M2073" i="7"/>
  <c r="N2073" i="7"/>
  <c r="M2074" i="7"/>
  <c r="N2074" i="7"/>
  <c r="M2075" i="7"/>
  <c r="N2075" i="7"/>
  <c r="M2076" i="7"/>
  <c r="N2076" i="7"/>
  <c r="M2077" i="7"/>
  <c r="N2077" i="7"/>
  <c r="M2078" i="7"/>
  <c r="N2078" i="7"/>
  <c r="M2079" i="7"/>
  <c r="N2079" i="7"/>
  <c r="M2080" i="7"/>
  <c r="N2080" i="7"/>
  <c r="M2081" i="7"/>
  <c r="N2081" i="7"/>
  <c r="M2082" i="7"/>
  <c r="N2082" i="7"/>
  <c r="M2083" i="7"/>
  <c r="N2083" i="7"/>
  <c r="M2084" i="7"/>
  <c r="N2084" i="7"/>
  <c r="M2085" i="7"/>
  <c r="N2085" i="7"/>
  <c r="M2086" i="7"/>
  <c r="N2086" i="7"/>
  <c r="M2087" i="7"/>
  <c r="N2087" i="7"/>
  <c r="M2088" i="7"/>
  <c r="N2088" i="7"/>
  <c r="M2089" i="7"/>
  <c r="N2089" i="7"/>
  <c r="M2090" i="7"/>
  <c r="N2090" i="7"/>
  <c r="M2091" i="7"/>
  <c r="N2091" i="7"/>
  <c r="M2092" i="7"/>
  <c r="N2092" i="7"/>
  <c r="M2093" i="7"/>
  <c r="N2093" i="7"/>
  <c r="M2094" i="7"/>
  <c r="N2094" i="7"/>
  <c r="M2095" i="7"/>
  <c r="N2095" i="7"/>
  <c r="M2096" i="7"/>
  <c r="N2096" i="7"/>
  <c r="M2097" i="7"/>
  <c r="N2097" i="7"/>
  <c r="M2098" i="7"/>
  <c r="N2098" i="7"/>
  <c r="M2099" i="7"/>
  <c r="N2099" i="7"/>
  <c r="M2100" i="7"/>
  <c r="N2100" i="7"/>
  <c r="M2101" i="7"/>
  <c r="N2101" i="7"/>
  <c r="M2102" i="7"/>
  <c r="N2102" i="7"/>
  <c r="M2103" i="7"/>
  <c r="N2103" i="7"/>
  <c r="M2104" i="7"/>
  <c r="N2104" i="7"/>
  <c r="M2105" i="7"/>
  <c r="N2105" i="7"/>
  <c r="M2106" i="7"/>
  <c r="N2106" i="7"/>
  <c r="M2107" i="7"/>
  <c r="N2107" i="7"/>
  <c r="M2108" i="7"/>
  <c r="N2108" i="7"/>
  <c r="M2109" i="7"/>
  <c r="N2109" i="7"/>
  <c r="M2110" i="7"/>
  <c r="N2110" i="7"/>
  <c r="M2111" i="7"/>
  <c r="N2111" i="7"/>
  <c r="M2112" i="7"/>
  <c r="N2112" i="7"/>
  <c r="M2113" i="7"/>
  <c r="N2113" i="7"/>
  <c r="M2114" i="7"/>
  <c r="N2114" i="7"/>
  <c r="M2115" i="7"/>
  <c r="N2115" i="7"/>
  <c r="M2116" i="7"/>
  <c r="N2116" i="7"/>
  <c r="M2117" i="7"/>
  <c r="N2117" i="7"/>
  <c r="M2118" i="7"/>
  <c r="N2118" i="7"/>
  <c r="M2119" i="7"/>
  <c r="N2119" i="7"/>
  <c r="M2120" i="7"/>
  <c r="N2120" i="7"/>
  <c r="M2121" i="7"/>
  <c r="N2121" i="7"/>
  <c r="M2122" i="7"/>
  <c r="N2122" i="7"/>
  <c r="M2123" i="7"/>
  <c r="N2123" i="7"/>
  <c r="M2124" i="7"/>
  <c r="N2124" i="7"/>
  <c r="M2125" i="7"/>
  <c r="N2125" i="7"/>
  <c r="M2126" i="7"/>
  <c r="N2126" i="7"/>
  <c r="M2127" i="7"/>
  <c r="N2127" i="7"/>
  <c r="M2128" i="7"/>
  <c r="N2128" i="7"/>
  <c r="M2129" i="7"/>
  <c r="N2129" i="7"/>
  <c r="M2130" i="7"/>
  <c r="N2130" i="7"/>
  <c r="M2131" i="7"/>
  <c r="N2131" i="7"/>
  <c r="M2132" i="7"/>
  <c r="N2132" i="7"/>
  <c r="M2133" i="7"/>
  <c r="N2133" i="7"/>
  <c r="M2134" i="7"/>
  <c r="N2134" i="7"/>
  <c r="M2135" i="7"/>
  <c r="N2135" i="7"/>
  <c r="M2136" i="7"/>
  <c r="N2136" i="7"/>
  <c r="M2137" i="7"/>
  <c r="N2137" i="7"/>
  <c r="M2138" i="7"/>
  <c r="N2138" i="7"/>
  <c r="M2139" i="7"/>
  <c r="N2139" i="7"/>
  <c r="M2140" i="7"/>
  <c r="N2140" i="7"/>
  <c r="M2141" i="7"/>
  <c r="N2141" i="7"/>
  <c r="M2142" i="7"/>
  <c r="N2142" i="7"/>
  <c r="M2143" i="7"/>
  <c r="N2143" i="7"/>
  <c r="M2144" i="7"/>
  <c r="N2144" i="7"/>
  <c r="M2145" i="7"/>
  <c r="N2145" i="7"/>
  <c r="M2146" i="7"/>
  <c r="N2146" i="7"/>
  <c r="M2147" i="7"/>
  <c r="N2147" i="7"/>
  <c r="M2148" i="7"/>
  <c r="N2148" i="7"/>
  <c r="M2149" i="7"/>
  <c r="N2149" i="7"/>
  <c r="M2150" i="7"/>
  <c r="N2150" i="7"/>
  <c r="M2151" i="7"/>
  <c r="N2151" i="7"/>
  <c r="M2152" i="7"/>
  <c r="N2152" i="7"/>
  <c r="M2153" i="7"/>
  <c r="N2153" i="7"/>
  <c r="M2154" i="7"/>
  <c r="N2154" i="7"/>
  <c r="M2155" i="7"/>
  <c r="N2155" i="7"/>
  <c r="M2156" i="7"/>
  <c r="N2156" i="7"/>
  <c r="M2157" i="7"/>
  <c r="N2157" i="7"/>
  <c r="M2158" i="7"/>
  <c r="N2158" i="7"/>
  <c r="M2159" i="7"/>
  <c r="N2159" i="7"/>
  <c r="M2160" i="7"/>
  <c r="N2160" i="7"/>
  <c r="M2161" i="7"/>
  <c r="N2161" i="7"/>
  <c r="M2162" i="7"/>
  <c r="N2162" i="7"/>
  <c r="M2163" i="7"/>
  <c r="N2163" i="7"/>
  <c r="M2164" i="7"/>
  <c r="N2164" i="7"/>
  <c r="M2165" i="7"/>
  <c r="N2165" i="7"/>
  <c r="M2166" i="7"/>
  <c r="N2166" i="7"/>
  <c r="M2167" i="7"/>
  <c r="N2167" i="7"/>
  <c r="M2168" i="7"/>
  <c r="N2168" i="7"/>
  <c r="M2169" i="7"/>
  <c r="N2169" i="7"/>
  <c r="M2170" i="7"/>
  <c r="N2170" i="7"/>
  <c r="M2171" i="7"/>
  <c r="N2171" i="7"/>
  <c r="M2172" i="7"/>
  <c r="N2172" i="7"/>
  <c r="M2173" i="7"/>
  <c r="N2173" i="7"/>
  <c r="M2174" i="7"/>
  <c r="N2174" i="7"/>
  <c r="M2175" i="7"/>
  <c r="N2175" i="7"/>
  <c r="M2176" i="7"/>
  <c r="N2176" i="7"/>
  <c r="M2177" i="7"/>
  <c r="N2177" i="7"/>
  <c r="M2178" i="7"/>
  <c r="N2178" i="7"/>
  <c r="M2179" i="7"/>
  <c r="N2179" i="7"/>
  <c r="M2180" i="7"/>
  <c r="N2180" i="7"/>
  <c r="M2181" i="7"/>
  <c r="N2181" i="7"/>
  <c r="M2182" i="7"/>
  <c r="N2182" i="7"/>
  <c r="M2183" i="7"/>
  <c r="N2183" i="7"/>
  <c r="M2184" i="7"/>
  <c r="N2184" i="7"/>
  <c r="M2185" i="7"/>
  <c r="N2185" i="7"/>
  <c r="M2186" i="7"/>
  <c r="N2186" i="7"/>
  <c r="M2187" i="7"/>
  <c r="N2187" i="7"/>
  <c r="M2188" i="7"/>
  <c r="N2188" i="7"/>
  <c r="M2189" i="7"/>
  <c r="N2189" i="7"/>
  <c r="M2190" i="7"/>
  <c r="N2190" i="7"/>
  <c r="M2191" i="7"/>
  <c r="N2191" i="7"/>
  <c r="M2192" i="7"/>
  <c r="N2192" i="7"/>
  <c r="M2193" i="7"/>
  <c r="N2193" i="7"/>
  <c r="M2194" i="7"/>
  <c r="N2194" i="7"/>
  <c r="M2195" i="7"/>
  <c r="N2195" i="7"/>
  <c r="M2196" i="7"/>
  <c r="N2196" i="7"/>
  <c r="M2197" i="7"/>
  <c r="N2197" i="7"/>
  <c r="M2198" i="7"/>
  <c r="N2198" i="7"/>
  <c r="M2199" i="7"/>
  <c r="N2199" i="7"/>
  <c r="M2200" i="7"/>
  <c r="N2200" i="7"/>
  <c r="M2201" i="7"/>
  <c r="N2201" i="7"/>
  <c r="M2202" i="7"/>
  <c r="N2202" i="7"/>
  <c r="M2203" i="7"/>
  <c r="N2203" i="7"/>
  <c r="M2204" i="7"/>
  <c r="N2204" i="7"/>
  <c r="M2205" i="7"/>
  <c r="N2205" i="7"/>
  <c r="M2206" i="7"/>
  <c r="N2206" i="7"/>
  <c r="M2207" i="7"/>
  <c r="N2207" i="7"/>
  <c r="M2208" i="7"/>
  <c r="N2208" i="7"/>
  <c r="M2209" i="7"/>
  <c r="N2209" i="7"/>
  <c r="M2210" i="7"/>
  <c r="N2210" i="7"/>
  <c r="M2211" i="7"/>
  <c r="N2211" i="7"/>
  <c r="M2212" i="7"/>
  <c r="N2212" i="7"/>
  <c r="M2213" i="7"/>
  <c r="N2213" i="7"/>
  <c r="M2214" i="7"/>
  <c r="N2214" i="7"/>
  <c r="M2215" i="7"/>
  <c r="N2215" i="7"/>
  <c r="M2216" i="7"/>
  <c r="N2216" i="7"/>
  <c r="M2217" i="7"/>
  <c r="N2217" i="7"/>
  <c r="M2218" i="7"/>
  <c r="N2218" i="7"/>
  <c r="M2219" i="7"/>
  <c r="N2219" i="7"/>
  <c r="M2220" i="7"/>
  <c r="N2220" i="7"/>
  <c r="M2221" i="7"/>
  <c r="N2221" i="7"/>
  <c r="M2222" i="7"/>
  <c r="N2222" i="7"/>
  <c r="M2223" i="7"/>
  <c r="N2223" i="7"/>
  <c r="M2224" i="7"/>
  <c r="N2224" i="7"/>
  <c r="M2225" i="7"/>
  <c r="N2225" i="7"/>
  <c r="M2226" i="7"/>
  <c r="N2226" i="7"/>
  <c r="M2227" i="7"/>
  <c r="N2227" i="7"/>
  <c r="M2228" i="7"/>
  <c r="N2228" i="7"/>
  <c r="M2229" i="7"/>
  <c r="N2229" i="7"/>
  <c r="M2230" i="7"/>
  <c r="N2230" i="7"/>
  <c r="M2231" i="7"/>
  <c r="N2231" i="7"/>
  <c r="M2232" i="7"/>
  <c r="N2232" i="7"/>
  <c r="M2233" i="7"/>
  <c r="N2233" i="7"/>
  <c r="M2234" i="7"/>
  <c r="N2234" i="7"/>
  <c r="M2235" i="7"/>
  <c r="N2235" i="7"/>
  <c r="M2236" i="7"/>
  <c r="N2236" i="7"/>
  <c r="M2237" i="7"/>
  <c r="N2237" i="7"/>
  <c r="M2238" i="7"/>
  <c r="N2238" i="7"/>
  <c r="M2239" i="7"/>
  <c r="N2239" i="7"/>
  <c r="M2240" i="7"/>
  <c r="N2240" i="7"/>
  <c r="M2241" i="7"/>
  <c r="N2241" i="7"/>
  <c r="M2242" i="7"/>
  <c r="N2242" i="7"/>
  <c r="M2243" i="7"/>
  <c r="N2243" i="7"/>
  <c r="M2244" i="7"/>
  <c r="N2244" i="7"/>
  <c r="M2245" i="7"/>
  <c r="N2245" i="7"/>
  <c r="M2246" i="7"/>
  <c r="N2246" i="7"/>
  <c r="M2247" i="7"/>
  <c r="N2247" i="7"/>
  <c r="M2248" i="7"/>
  <c r="N2248" i="7"/>
  <c r="M2249" i="7"/>
  <c r="N2249" i="7"/>
  <c r="M2250" i="7"/>
  <c r="N2250" i="7"/>
  <c r="M2251" i="7"/>
  <c r="N2251" i="7"/>
  <c r="M2252" i="7"/>
  <c r="N2252" i="7"/>
  <c r="M2253" i="7"/>
  <c r="N2253" i="7"/>
  <c r="M2254" i="7"/>
  <c r="N2254" i="7"/>
  <c r="M2255" i="7"/>
  <c r="N2255" i="7"/>
  <c r="M2256" i="7"/>
  <c r="N2256" i="7"/>
  <c r="M2257" i="7"/>
  <c r="N2257" i="7"/>
  <c r="M2258" i="7"/>
  <c r="N2258" i="7"/>
  <c r="M2259" i="7"/>
  <c r="N2259" i="7"/>
  <c r="M2260" i="7"/>
  <c r="N2260" i="7"/>
  <c r="M2261" i="7"/>
  <c r="N2261" i="7"/>
  <c r="M2262" i="7"/>
  <c r="N2262" i="7"/>
  <c r="M2263" i="7"/>
  <c r="N2263" i="7"/>
  <c r="M2264" i="7"/>
  <c r="N2264" i="7"/>
  <c r="M2265" i="7"/>
  <c r="N2265" i="7"/>
  <c r="M2266" i="7"/>
  <c r="N2266" i="7"/>
  <c r="M2267" i="7"/>
  <c r="N2267" i="7"/>
  <c r="M2268" i="7"/>
  <c r="N2268" i="7"/>
  <c r="M2269" i="7"/>
  <c r="N2269" i="7"/>
  <c r="M2270" i="7"/>
  <c r="N2270" i="7"/>
  <c r="M2271" i="7"/>
  <c r="N2271" i="7"/>
  <c r="M2272" i="7"/>
  <c r="N2272" i="7"/>
  <c r="M2273" i="7"/>
  <c r="N2273" i="7"/>
  <c r="M2274" i="7"/>
  <c r="N2274" i="7"/>
  <c r="M2275" i="7"/>
  <c r="N2275" i="7"/>
  <c r="M2276" i="7"/>
  <c r="N2276" i="7"/>
  <c r="M2277" i="7"/>
  <c r="N2277" i="7"/>
  <c r="M2278" i="7"/>
  <c r="N2278" i="7"/>
  <c r="M2279" i="7"/>
  <c r="N2279" i="7"/>
  <c r="M2280" i="7"/>
  <c r="N2280" i="7"/>
  <c r="M2281" i="7"/>
  <c r="N2281" i="7"/>
  <c r="M2282" i="7"/>
  <c r="N2282" i="7"/>
  <c r="M2283" i="7"/>
  <c r="N2283" i="7"/>
  <c r="M2284" i="7"/>
  <c r="N2284" i="7"/>
  <c r="M2285" i="7"/>
  <c r="N2285" i="7"/>
  <c r="M2286" i="7"/>
  <c r="N2286" i="7"/>
  <c r="M2287" i="7"/>
  <c r="N2287" i="7"/>
  <c r="M2288" i="7"/>
  <c r="N2288" i="7"/>
  <c r="M2289" i="7"/>
  <c r="N2289" i="7"/>
  <c r="M2290" i="7"/>
  <c r="N2290" i="7"/>
  <c r="M2291" i="7"/>
  <c r="N2291" i="7"/>
  <c r="M2292" i="7"/>
  <c r="N2292" i="7"/>
  <c r="M2293" i="7"/>
  <c r="N2293" i="7"/>
  <c r="M2294" i="7"/>
  <c r="N2294" i="7"/>
  <c r="M2295" i="7"/>
  <c r="N2295" i="7"/>
  <c r="M2296" i="7"/>
  <c r="N2296" i="7"/>
  <c r="M2297" i="7"/>
  <c r="N2297" i="7"/>
  <c r="M2298" i="7"/>
  <c r="N2298" i="7"/>
  <c r="M2299" i="7"/>
  <c r="N2299" i="7"/>
  <c r="M2300" i="7"/>
  <c r="N2300" i="7"/>
  <c r="M2301" i="7"/>
  <c r="N2301" i="7"/>
  <c r="M2302" i="7"/>
  <c r="N2302" i="7"/>
  <c r="M2303" i="7"/>
  <c r="N2303" i="7"/>
  <c r="M2304" i="7"/>
  <c r="N2304" i="7"/>
  <c r="M2305" i="7"/>
  <c r="N2305" i="7"/>
  <c r="M2306" i="7"/>
  <c r="N2306" i="7"/>
  <c r="M2307" i="7"/>
  <c r="N2307" i="7"/>
  <c r="M2308" i="7"/>
  <c r="N2308" i="7"/>
  <c r="M2309" i="7"/>
  <c r="N2309" i="7"/>
  <c r="M2310" i="7"/>
  <c r="N2310" i="7"/>
  <c r="M2311" i="7"/>
  <c r="N2311" i="7"/>
  <c r="M2312" i="7"/>
  <c r="N2312" i="7"/>
  <c r="M2313" i="7"/>
  <c r="N2313" i="7"/>
  <c r="M2314" i="7"/>
  <c r="N2314" i="7"/>
  <c r="M2315" i="7"/>
  <c r="N2315" i="7"/>
  <c r="M2316" i="7"/>
  <c r="N2316" i="7"/>
  <c r="M2317" i="7"/>
  <c r="N2317" i="7"/>
  <c r="M2318" i="7"/>
  <c r="N2318" i="7"/>
  <c r="M2319" i="7"/>
  <c r="N2319" i="7"/>
  <c r="M2320" i="7"/>
  <c r="N2320" i="7"/>
  <c r="M2321" i="7"/>
  <c r="N2321" i="7"/>
  <c r="M2322" i="7"/>
  <c r="N2322" i="7"/>
  <c r="M2323" i="7"/>
  <c r="N2323" i="7"/>
  <c r="M2324" i="7"/>
  <c r="N2324" i="7"/>
  <c r="M2325" i="7"/>
  <c r="N2325" i="7"/>
  <c r="M2326" i="7"/>
  <c r="N2326" i="7"/>
  <c r="M2327" i="7"/>
  <c r="N2327" i="7"/>
  <c r="M2328" i="7"/>
  <c r="N2328" i="7"/>
  <c r="M2329" i="7"/>
  <c r="N2329" i="7"/>
  <c r="M2330" i="7"/>
  <c r="N2330" i="7"/>
  <c r="M2331" i="7"/>
  <c r="N2331" i="7"/>
  <c r="M2332" i="7"/>
  <c r="N2332" i="7"/>
  <c r="M2333" i="7"/>
  <c r="N2333" i="7"/>
  <c r="M2334" i="7"/>
  <c r="N2334" i="7"/>
  <c r="M2335" i="7"/>
  <c r="N2335" i="7"/>
  <c r="M2336" i="7"/>
  <c r="N2336" i="7"/>
  <c r="M2337" i="7"/>
  <c r="N2337" i="7"/>
  <c r="M2338" i="7"/>
  <c r="N2338" i="7"/>
  <c r="M2339" i="7"/>
  <c r="N2339" i="7"/>
  <c r="M2340" i="7"/>
  <c r="N2340" i="7"/>
  <c r="M2341" i="7"/>
  <c r="N2341" i="7"/>
  <c r="M2342" i="7"/>
  <c r="N2342" i="7"/>
  <c r="M2343" i="7"/>
  <c r="N2343" i="7"/>
  <c r="M2344" i="7"/>
  <c r="N2344" i="7"/>
  <c r="M2345" i="7"/>
  <c r="N2345" i="7"/>
  <c r="M2346" i="7"/>
  <c r="N2346" i="7"/>
  <c r="M2347" i="7"/>
  <c r="N2347" i="7"/>
  <c r="M2348" i="7"/>
  <c r="N2348" i="7"/>
  <c r="M2349" i="7"/>
  <c r="N2349" i="7"/>
  <c r="M2350" i="7"/>
  <c r="N2350" i="7"/>
  <c r="M2351" i="7"/>
  <c r="N2351" i="7"/>
  <c r="M2352" i="7"/>
  <c r="N2352" i="7"/>
  <c r="M2353" i="7"/>
  <c r="N2353" i="7"/>
  <c r="M2354" i="7"/>
  <c r="N2354" i="7"/>
  <c r="M2355" i="7"/>
  <c r="N2355" i="7"/>
  <c r="M2356" i="7"/>
  <c r="N2356" i="7"/>
  <c r="M2357" i="7"/>
  <c r="N2357" i="7"/>
  <c r="M2358" i="7"/>
  <c r="N2358" i="7"/>
  <c r="M2359" i="7"/>
  <c r="N2359" i="7"/>
  <c r="M2360" i="7"/>
  <c r="N2360" i="7"/>
  <c r="M2361" i="7"/>
  <c r="N2361" i="7"/>
  <c r="M2362" i="7"/>
  <c r="N2362" i="7"/>
  <c r="M2363" i="7"/>
  <c r="N2363" i="7"/>
  <c r="M2364" i="7"/>
  <c r="N2364" i="7"/>
  <c r="M2365" i="7"/>
  <c r="N2365" i="7"/>
  <c r="M2366" i="7"/>
  <c r="N2366" i="7"/>
  <c r="M2367" i="7"/>
  <c r="N2367" i="7"/>
  <c r="M2368" i="7"/>
  <c r="N2368" i="7"/>
  <c r="M2369" i="7"/>
  <c r="N2369" i="7"/>
  <c r="M2370" i="7"/>
  <c r="N2370" i="7"/>
  <c r="M2371" i="7"/>
  <c r="N2371" i="7"/>
  <c r="M2372" i="7"/>
  <c r="N2372" i="7"/>
  <c r="M2373" i="7"/>
  <c r="N2373" i="7"/>
  <c r="M2374" i="7"/>
  <c r="N2374" i="7"/>
  <c r="M2375" i="7"/>
  <c r="N2375" i="7"/>
  <c r="M2376" i="7"/>
  <c r="N2376" i="7"/>
  <c r="M2377" i="7"/>
  <c r="N2377" i="7"/>
  <c r="M2378" i="7"/>
  <c r="N2378" i="7"/>
  <c r="M2379" i="7"/>
  <c r="N2379" i="7"/>
  <c r="M2380" i="7"/>
  <c r="N2380" i="7"/>
  <c r="M2381" i="7"/>
  <c r="N2381" i="7"/>
  <c r="M2382" i="7"/>
  <c r="N2382" i="7"/>
  <c r="M2383" i="7"/>
  <c r="N2383" i="7"/>
  <c r="M2384" i="7"/>
  <c r="N2384" i="7"/>
  <c r="M2385" i="7"/>
  <c r="N2385" i="7"/>
  <c r="M2386" i="7"/>
  <c r="N2386" i="7"/>
  <c r="M2387" i="7"/>
  <c r="N2387" i="7"/>
  <c r="M2388" i="7"/>
  <c r="N2388" i="7"/>
  <c r="M2389" i="7"/>
  <c r="N2389" i="7"/>
  <c r="M2390" i="7"/>
  <c r="N2390" i="7"/>
  <c r="M2391" i="7"/>
  <c r="N2391" i="7"/>
  <c r="M2392" i="7"/>
  <c r="N2392" i="7"/>
  <c r="M2393" i="7"/>
  <c r="N2393" i="7"/>
  <c r="M2394" i="7"/>
  <c r="N2394" i="7"/>
  <c r="M2395" i="7"/>
  <c r="N2395" i="7"/>
  <c r="M2396" i="7"/>
  <c r="N2396" i="7"/>
  <c r="M2397" i="7"/>
  <c r="N2397" i="7"/>
  <c r="M2398" i="7"/>
  <c r="N2398" i="7"/>
  <c r="M2399" i="7"/>
  <c r="N2399" i="7"/>
  <c r="M2400" i="7"/>
  <c r="N2400" i="7"/>
  <c r="M2401" i="7"/>
  <c r="N2401" i="7"/>
  <c r="M2402" i="7"/>
  <c r="N2402" i="7"/>
  <c r="M2403" i="7"/>
  <c r="N2403" i="7"/>
  <c r="M2404" i="7"/>
  <c r="N2404" i="7"/>
  <c r="M2405" i="7"/>
  <c r="N2405" i="7"/>
  <c r="M2406" i="7"/>
  <c r="N2406" i="7"/>
  <c r="M2407" i="7"/>
  <c r="N2407" i="7"/>
  <c r="M2408" i="7"/>
  <c r="N2408" i="7"/>
  <c r="M2409" i="7"/>
  <c r="N2409" i="7"/>
  <c r="M2410" i="7"/>
  <c r="N2410" i="7"/>
  <c r="M2411" i="7"/>
  <c r="N2411" i="7"/>
  <c r="M2412" i="7"/>
  <c r="N2412" i="7"/>
  <c r="M2413" i="7"/>
  <c r="N2413" i="7"/>
  <c r="M2414" i="7"/>
  <c r="N2414" i="7"/>
  <c r="M2415" i="7"/>
  <c r="N2415" i="7"/>
  <c r="M2416" i="7"/>
  <c r="N2416" i="7"/>
  <c r="M2417" i="7"/>
  <c r="N2417" i="7"/>
  <c r="M2418" i="7"/>
  <c r="N2418" i="7"/>
  <c r="M2419" i="7"/>
  <c r="N2419" i="7"/>
  <c r="M2420" i="7"/>
  <c r="N2420" i="7"/>
  <c r="M2421" i="7"/>
  <c r="N2421" i="7"/>
  <c r="M2422" i="7"/>
  <c r="N2422" i="7"/>
  <c r="M2423" i="7"/>
  <c r="N2423" i="7"/>
  <c r="M2424" i="7"/>
  <c r="N2424" i="7"/>
  <c r="M2425" i="7"/>
  <c r="N2425" i="7"/>
  <c r="M2426" i="7"/>
  <c r="N2426" i="7"/>
  <c r="M2427" i="7"/>
  <c r="N2427" i="7"/>
  <c r="M2428" i="7"/>
  <c r="N2428" i="7"/>
  <c r="M2429" i="7"/>
  <c r="N2429" i="7"/>
  <c r="M2430" i="7"/>
  <c r="N2430" i="7"/>
  <c r="M2431" i="7"/>
  <c r="N2431" i="7"/>
  <c r="M2432" i="7"/>
  <c r="N2432" i="7"/>
  <c r="M2433" i="7"/>
  <c r="N2433" i="7"/>
  <c r="M2434" i="7"/>
  <c r="N2434" i="7"/>
  <c r="M2435" i="7"/>
  <c r="N2435" i="7"/>
  <c r="M2436" i="7"/>
  <c r="N2436" i="7"/>
  <c r="M2437" i="7"/>
  <c r="N2437" i="7"/>
  <c r="M2438" i="7"/>
  <c r="N2438" i="7"/>
  <c r="M2439" i="7"/>
  <c r="N2439" i="7"/>
  <c r="M2440" i="7"/>
  <c r="N2440" i="7"/>
  <c r="M2441" i="7"/>
  <c r="N2441" i="7"/>
  <c r="M2442" i="7"/>
  <c r="N2442" i="7"/>
  <c r="M2443" i="7"/>
  <c r="N2443" i="7"/>
  <c r="M2444" i="7"/>
  <c r="N2444" i="7"/>
  <c r="M2445" i="7"/>
  <c r="N2445" i="7"/>
  <c r="M2446" i="7"/>
  <c r="N2446" i="7"/>
  <c r="M2447" i="7"/>
  <c r="N2447" i="7"/>
  <c r="M2448" i="7"/>
  <c r="N2448" i="7"/>
  <c r="M2449" i="7"/>
  <c r="N2449" i="7"/>
  <c r="M2450" i="7"/>
  <c r="N2450" i="7"/>
  <c r="M2451" i="7"/>
  <c r="N2451" i="7"/>
  <c r="M2452" i="7"/>
  <c r="N2452" i="7"/>
  <c r="M2453" i="7"/>
  <c r="N2453" i="7"/>
  <c r="M2454" i="7"/>
  <c r="N2454" i="7"/>
  <c r="M2455" i="7"/>
  <c r="N2455" i="7"/>
  <c r="M2456" i="7"/>
  <c r="N2456" i="7"/>
  <c r="M2457" i="7"/>
  <c r="N2457" i="7"/>
  <c r="M2458" i="7"/>
  <c r="N2458" i="7"/>
  <c r="M2459" i="7"/>
  <c r="N2459" i="7"/>
  <c r="M2460" i="7"/>
  <c r="N2460" i="7"/>
  <c r="M2461" i="7"/>
  <c r="N2461" i="7"/>
  <c r="M2462" i="7"/>
  <c r="N2462" i="7"/>
  <c r="M2463" i="7"/>
  <c r="N2463" i="7"/>
  <c r="M2464" i="7"/>
  <c r="N2464" i="7"/>
  <c r="M2465" i="7"/>
  <c r="N2465" i="7"/>
  <c r="M2466" i="7"/>
  <c r="N2466" i="7"/>
  <c r="M2467" i="7"/>
  <c r="N2467" i="7"/>
  <c r="M2468" i="7"/>
  <c r="N2468" i="7"/>
  <c r="M2469" i="7"/>
  <c r="N2469" i="7"/>
  <c r="M2470" i="7"/>
  <c r="N2470" i="7"/>
  <c r="M2471" i="7"/>
  <c r="N2471" i="7"/>
  <c r="M2472" i="7"/>
  <c r="N2472" i="7"/>
  <c r="M2473" i="7"/>
  <c r="N2473" i="7"/>
  <c r="M2474" i="7"/>
  <c r="N2474" i="7"/>
  <c r="M2475" i="7"/>
  <c r="N2475" i="7"/>
  <c r="M2476" i="7"/>
  <c r="N2476" i="7"/>
  <c r="M2477" i="7"/>
  <c r="N2477" i="7"/>
  <c r="M2478" i="7"/>
  <c r="N2478" i="7"/>
  <c r="M2479" i="7"/>
  <c r="N2479" i="7"/>
  <c r="M2480" i="7"/>
  <c r="N2480" i="7"/>
  <c r="M2481" i="7"/>
  <c r="N2481" i="7"/>
  <c r="M2482" i="7"/>
  <c r="N2482" i="7"/>
  <c r="M2483" i="7"/>
  <c r="N2483" i="7"/>
  <c r="M2484" i="7"/>
  <c r="N2484" i="7"/>
  <c r="M2485" i="7"/>
  <c r="N2485" i="7"/>
  <c r="M2486" i="7"/>
  <c r="N2486" i="7"/>
  <c r="M2487" i="7"/>
  <c r="N2487" i="7"/>
  <c r="M2488" i="7"/>
  <c r="N2488" i="7"/>
  <c r="M2489" i="7"/>
  <c r="N2489" i="7"/>
  <c r="M2490" i="7"/>
  <c r="N2490" i="7"/>
  <c r="M2491" i="7"/>
  <c r="N2491" i="7"/>
  <c r="M2492" i="7"/>
  <c r="N2492" i="7"/>
  <c r="M2493" i="7"/>
  <c r="N2493" i="7"/>
  <c r="M2494" i="7"/>
  <c r="N2494" i="7"/>
  <c r="M2495" i="7"/>
  <c r="N2495" i="7"/>
  <c r="M2496" i="7"/>
  <c r="N2496" i="7"/>
  <c r="M2497" i="7"/>
  <c r="N2497" i="7"/>
  <c r="M2498" i="7"/>
  <c r="N2498" i="7"/>
  <c r="M2499" i="7"/>
  <c r="N2499" i="7"/>
  <c r="M2500" i="7"/>
  <c r="N2500" i="7"/>
  <c r="M2501" i="7"/>
  <c r="N2501" i="7"/>
  <c r="M2502" i="7"/>
  <c r="N2502" i="7"/>
  <c r="M2503" i="7"/>
  <c r="N2503" i="7"/>
  <c r="M2504" i="7"/>
  <c r="N2504" i="7"/>
  <c r="M2505" i="7"/>
  <c r="N2505" i="7"/>
  <c r="M2506" i="7"/>
  <c r="N2506" i="7"/>
  <c r="M2507" i="7"/>
  <c r="N2507" i="7"/>
  <c r="M2508" i="7"/>
  <c r="N2508" i="7"/>
  <c r="M2509" i="7"/>
  <c r="N2509" i="7"/>
  <c r="M2510" i="7"/>
  <c r="N2510" i="7"/>
  <c r="M2511" i="7"/>
  <c r="N2511" i="7"/>
  <c r="M2512" i="7"/>
  <c r="N2512" i="7"/>
  <c r="M2513" i="7"/>
  <c r="N2513" i="7"/>
  <c r="M2514" i="7"/>
  <c r="N2514" i="7"/>
  <c r="M2515" i="7"/>
  <c r="N2515" i="7"/>
  <c r="M2516" i="7"/>
  <c r="N2516" i="7"/>
  <c r="M2517" i="7"/>
  <c r="N2517" i="7"/>
  <c r="M2518" i="7"/>
  <c r="N2518" i="7"/>
  <c r="M2519" i="7"/>
  <c r="N2519" i="7"/>
  <c r="M2520" i="7"/>
  <c r="N2520" i="7"/>
  <c r="M2521" i="7"/>
  <c r="N2521" i="7"/>
  <c r="M2522" i="7"/>
  <c r="N2522" i="7"/>
  <c r="M2523" i="7"/>
  <c r="N2523" i="7"/>
  <c r="M2524" i="7"/>
  <c r="N2524" i="7"/>
  <c r="M2525" i="7"/>
  <c r="N2525" i="7"/>
  <c r="M2526" i="7"/>
  <c r="N2526" i="7"/>
  <c r="M2527" i="7"/>
  <c r="N2527" i="7"/>
  <c r="M2528" i="7"/>
  <c r="N2528" i="7"/>
  <c r="M2529" i="7"/>
  <c r="N2529" i="7"/>
  <c r="M2530" i="7"/>
  <c r="N2530" i="7"/>
  <c r="M2531" i="7"/>
  <c r="N2531" i="7"/>
  <c r="M2532" i="7"/>
  <c r="N2532" i="7"/>
  <c r="M2533" i="7"/>
  <c r="N2533" i="7"/>
  <c r="M2534" i="7"/>
  <c r="N2534" i="7"/>
  <c r="M2535" i="7"/>
  <c r="N2535" i="7"/>
  <c r="M2536" i="7"/>
  <c r="N2536" i="7"/>
  <c r="M2537" i="7"/>
  <c r="N2537" i="7"/>
  <c r="M2538" i="7"/>
  <c r="N2538" i="7"/>
  <c r="M2539" i="7"/>
  <c r="N2539" i="7"/>
  <c r="M2540" i="7"/>
  <c r="N2540" i="7"/>
  <c r="M2541" i="7"/>
  <c r="N2541" i="7"/>
  <c r="M2542" i="7"/>
  <c r="N2542" i="7"/>
  <c r="M2543" i="7"/>
  <c r="N2543" i="7"/>
  <c r="M2544" i="7"/>
  <c r="N2544" i="7"/>
  <c r="M2545" i="7"/>
  <c r="N2545" i="7"/>
  <c r="M2546" i="7"/>
  <c r="N2546" i="7"/>
  <c r="M2547" i="7"/>
  <c r="N2547" i="7"/>
  <c r="M2548" i="7"/>
  <c r="N2548" i="7"/>
  <c r="M2549" i="7"/>
  <c r="N2549" i="7"/>
  <c r="M2550" i="7"/>
  <c r="N2550" i="7"/>
  <c r="M2551" i="7"/>
  <c r="N2551" i="7"/>
  <c r="M2552" i="7"/>
  <c r="N2552" i="7"/>
  <c r="M2553" i="7"/>
  <c r="N2553" i="7"/>
  <c r="M2554" i="7"/>
  <c r="N2554" i="7"/>
  <c r="M2555" i="7"/>
  <c r="N2555" i="7"/>
  <c r="M2556" i="7"/>
  <c r="N2556" i="7"/>
  <c r="M2557" i="7"/>
  <c r="N2557" i="7"/>
  <c r="M2558" i="7"/>
  <c r="N2558" i="7"/>
  <c r="M2559" i="7"/>
  <c r="N2559" i="7"/>
  <c r="M2560" i="7"/>
  <c r="N2560" i="7"/>
  <c r="M2561" i="7"/>
  <c r="N2561" i="7"/>
  <c r="M2562" i="7"/>
  <c r="N2562" i="7"/>
  <c r="M2563" i="7"/>
  <c r="N2563" i="7"/>
  <c r="M2564" i="7"/>
  <c r="N2564" i="7"/>
  <c r="M2565" i="7"/>
  <c r="N2565" i="7"/>
  <c r="M2566" i="7"/>
  <c r="N2566" i="7"/>
  <c r="M2567" i="7"/>
  <c r="N2567" i="7"/>
  <c r="M2568" i="7"/>
  <c r="N2568" i="7"/>
  <c r="M2569" i="7"/>
  <c r="N2569" i="7"/>
  <c r="M2570" i="7"/>
  <c r="N2570" i="7"/>
  <c r="M2571" i="7"/>
  <c r="N2571" i="7"/>
  <c r="M2572" i="7"/>
  <c r="N2572" i="7"/>
  <c r="M2573" i="7"/>
  <c r="N2573" i="7"/>
  <c r="M2574" i="7"/>
  <c r="N2574" i="7"/>
  <c r="M2575" i="7"/>
  <c r="N2575" i="7"/>
  <c r="M2576" i="7"/>
  <c r="N2576" i="7"/>
  <c r="M2577" i="7"/>
  <c r="N2577" i="7"/>
  <c r="M2578" i="7"/>
  <c r="N2578" i="7"/>
  <c r="M2579" i="7"/>
  <c r="N2579" i="7"/>
  <c r="M2580" i="7"/>
  <c r="N2580" i="7"/>
  <c r="M2581" i="7"/>
  <c r="N2581" i="7"/>
  <c r="M2582" i="7"/>
  <c r="N2582" i="7"/>
  <c r="M2583" i="7"/>
  <c r="N2583" i="7"/>
  <c r="M2584" i="7"/>
  <c r="N2584" i="7"/>
  <c r="M2585" i="7"/>
  <c r="N2585" i="7"/>
  <c r="M2586" i="7"/>
  <c r="N2586" i="7"/>
  <c r="M2587" i="7"/>
  <c r="N2587" i="7"/>
  <c r="M2588" i="7"/>
  <c r="N2588" i="7"/>
  <c r="M2589" i="7"/>
  <c r="N2589" i="7"/>
  <c r="M2590" i="7"/>
  <c r="N2590" i="7"/>
  <c r="M2591" i="7"/>
  <c r="N2591" i="7"/>
  <c r="M2592" i="7"/>
  <c r="N2592" i="7"/>
  <c r="M2593" i="7"/>
  <c r="N2593" i="7"/>
  <c r="M2594" i="7"/>
  <c r="N2594" i="7"/>
  <c r="M2595" i="7"/>
  <c r="N2595" i="7"/>
  <c r="M2596" i="7"/>
  <c r="N2596" i="7"/>
  <c r="M2597" i="7"/>
  <c r="N2597" i="7"/>
  <c r="M2598" i="7"/>
  <c r="N2598" i="7"/>
  <c r="M2599" i="7"/>
  <c r="N2599" i="7"/>
  <c r="M2600" i="7"/>
  <c r="N2600" i="7"/>
  <c r="M2601" i="7"/>
  <c r="N2601" i="7"/>
  <c r="M2602" i="7"/>
  <c r="N2602" i="7"/>
  <c r="M2603" i="7"/>
  <c r="N2603" i="7"/>
  <c r="M2604" i="7"/>
  <c r="N2604" i="7"/>
  <c r="M2605" i="7"/>
  <c r="N2605" i="7"/>
  <c r="M2606" i="7"/>
  <c r="N2606" i="7"/>
  <c r="M2607" i="7"/>
  <c r="N2607" i="7"/>
  <c r="M2608" i="7"/>
  <c r="N2608" i="7"/>
  <c r="M2609" i="7"/>
  <c r="N2609" i="7"/>
  <c r="M2610" i="7"/>
  <c r="N2610" i="7"/>
  <c r="M2611" i="7"/>
  <c r="N2611" i="7"/>
  <c r="M2612" i="7"/>
  <c r="N2612" i="7"/>
  <c r="M2613" i="7"/>
  <c r="N2613" i="7"/>
  <c r="M2614" i="7"/>
  <c r="N2614" i="7"/>
  <c r="M2615" i="7"/>
  <c r="N2615" i="7"/>
  <c r="M2616" i="7"/>
  <c r="N2616" i="7"/>
  <c r="M2617" i="7"/>
  <c r="N2617" i="7"/>
  <c r="M2618" i="7"/>
  <c r="N2618" i="7"/>
  <c r="M2619" i="7"/>
  <c r="N2619" i="7"/>
  <c r="M2620" i="7"/>
  <c r="N2620" i="7"/>
  <c r="M2621" i="7"/>
  <c r="N2621" i="7"/>
  <c r="M2622" i="7"/>
  <c r="N2622" i="7"/>
  <c r="M2623" i="7"/>
  <c r="N2623" i="7"/>
  <c r="M2624" i="7"/>
  <c r="N2624" i="7"/>
  <c r="M2625" i="7"/>
  <c r="N2625" i="7"/>
  <c r="M2626" i="7"/>
  <c r="N2626" i="7"/>
  <c r="M2627" i="7"/>
  <c r="N2627" i="7"/>
  <c r="M2628" i="7"/>
  <c r="N2628" i="7"/>
  <c r="M2629" i="7"/>
  <c r="N2629" i="7"/>
  <c r="M2630" i="7"/>
  <c r="N2630" i="7"/>
  <c r="M2631" i="7"/>
  <c r="N2631" i="7"/>
  <c r="M2632" i="7"/>
  <c r="N2632" i="7"/>
  <c r="M2633" i="7"/>
  <c r="N2633" i="7"/>
  <c r="M2634" i="7"/>
  <c r="N2634" i="7"/>
  <c r="M2635" i="7"/>
  <c r="N2635" i="7"/>
  <c r="M2636" i="7"/>
  <c r="N2636" i="7"/>
  <c r="M2637" i="7"/>
  <c r="N2637" i="7"/>
  <c r="M2638" i="7"/>
  <c r="N2638" i="7"/>
  <c r="M2639" i="7"/>
  <c r="N2639" i="7"/>
  <c r="M2640" i="7"/>
  <c r="N2640" i="7"/>
  <c r="M2641" i="7"/>
  <c r="N2641" i="7"/>
  <c r="M2642" i="7"/>
  <c r="N2642" i="7"/>
  <c r="M2643" i="7"/>
  <c r="N2643" i="7"/>
  <c r="M2644" i="7"/>
  <c r="N2644" i="7"/>
  <c r="M2645" i="7"/>
  <c r="N2645" i="7"/>
  <c r="M2646" i="7"/>
  <c r="N2646" i="7"/>
  <c r="M2647" i="7"/>
  <c r="N2647" i="7"/>
  <c r="M2648" i="7"/>
  <c r="N2648" i="7"/>
  <c r="M2649" i="7"/>
  <c r="N2649" i="7"/>
  <c r="M2650" i="7"/>
  <c r="N2650" i="7"/>
  <c r="M2651" i="7"/>
  <c r="N2651" i="7"/>
  <c r="M2652" i="7"/>
  <c r="N2652" i="7"/>
  <c r="M2653" i="7"/>
  <c r="N2653" i="7"/>
  <c r="M2654" i="7"/>
  <c r="N2654" i="7"/>
  <c r="M2655" i="7"/>
  <c r="N2655" i="7"/>
  <c r="M2656" i="7"/>
  <c r="N2656" i="7"/>
  <c r="M2657" i="7"/>
  <c r="N2657" i="7"/>
  <c r="M2658" i="7"/>
  <c r="N2658" i="7"/>
  <c r="M2659" i="7"/>
  <c r="N2659" i="7"/>
  <c r="M2660" i="7"/>
  <c r="N2660" i="7"/>
  <c r="M2661" i="7"/>
  <c r="N2661" i="7"/>
  <c r="M2662" i="7"/>
  <c r="N2662" i="7"/>
  <c r="M2663" i="7"/>
  <c r="N2663" i="7"/>
  <c r="M2664" i="7"/>
  <c r="N2664" i="7"/>
  <c r="M2665" i="7"/>
  <c r="N2665" i="7"/>
  <c r="M2666" i="7"/>
  <c r="N2666" i="7"/>
  <c r="M2667" i="7"/>
  <c r="N2667" i="7"/>
  <c r="M2668" i="7"/>
  <c r="N2668" i="7"/>
  <c r="M2669" i="7"/>
  <c r="N2669" i="7"/>
  <c r="M2670" i="7"/>
  <c r="N2670" i="7"/>
  <c r="M2671" i="7"/>
  <c r="N2671" i="7"/>
  <c r="M2672" i="7"/>
  <c r="N2672" i="7"/>
  <c r="M2673" i="7"/>
  <c r="N2673" i="7"/>
  <c r="M2674" i="7"/>
  <c r="N2674" i="7"/>
  <c r="M2675" i="7"/>
  <c r="N2675" i="7"/>
  <c r="M2676" i="7"/>
  <c r="N2676" i="7"/>
  <c r="M2677" i="7"/>
  <c r="N2677" i="7"/>
  <c r="M2678" i="7"/>
  <c r="N2678" i="7"/>
  <c r="M2679" i="7"/>
  <c r="N2679" i="7"/>
  <c r="M2680" i="7"/>
  <c r="N2680" i="7"/>
  <c r="M2681" i="7"/>
  <c r="N2681" i="7"/>
  <c r="M2682" i="7"/>
  <c r="N2682" i="7"/>
  <c r="M2683" i="7"/>
  <c r="N2683" i="7"/>
  <c r="M2684" i="7"/>
  <c r="N2684" i="7"/>
  <c r="M2685" i="7"/>
  <c r="N2685" i="7"/>
  <c r="M2686" i="7"/>
  <c r="N2686" i="7"/>
  <c r="M2687" i="7"/>
  <c r="N2687" i="7"/>
  <c r="M2688" i="7"/>
  <c r="N2688" i="7"/>
  <c r="M2689" i="7"/>
  <c r="N2689" i="7"/>
  <c r="M2690" i="7"/>
  <c r="N2690" i="7"/>
  <c r="M2691" i="7"/>
  <c r="N2691" i="7"/>
  <c r="M2692" i="7"/>
  <c r="N2692" i="7"/>
  <c r="M2693" i="7"/>
  <c r="N2693" i="7"/>
  <c r="M2694" i="7"/>
  <c r="N2694" i="7"/>
  <c r="M2695" i="7"/>
  <c r="N2695" i="7"/>
  <c r="M2696" i="7"/>
  <c r="N2696" i="7"/>
  <c r="M2697" i="7"/>
  <c r="N2697" i="7"/>
  <c r="M2698" i="7"/>
  <c r="N2698" i="7"/>
  <c r="M2699" i="7"/>
  <c r="N2699" i="7"/>
  <c r="M2700" i="7"/>
  <c r="N2700" i="7"/>
  <c r="M2701" i="7"/>
  <c r="N2701" i="7"/>
  <c r="M2702" i="7"/>
  <c r="N2702" i="7"/>
  <c r="M2703" i="7"/>
  <c r="N2703" i="7"/>
  <c r="M2704" i="7"/>
  <c r="N2704" i="7"/>
  <c r="M2705" i="7"/>
  <c r="N2705" i="7"/>
  <c r="M2706" i="7"/>
  <c r="N2706" i="7"/>
  <c r="M2707" i="7"/>
  <c r="N2707" i="7"/>
  <c r="M2708" i="7"/>
  <c r="N2708" i="7"/>
  <c r="M2709" i="7"/>
  <c r="N2709" i="7"/>
  <c r="M2710" i="7"/>
  <c r="N2710" i="7"/>
  <c r="M2711" i="7"/>
  <c r="N2711" i="7"/>
  <c r="M2712" i="7"/>
  <c r="N2712" i="7"/>
  <c r="M2713" i="7"/>
  <c r="N2713" i="7"/>
  <c r="M2714" i="7"/>
  <c r="N2714" i="7"/>
  <c r="M2715" i="7"/>
  <c r="N2715" i="7"/>
  <c r="M2716" i="7"/>
  <c r="N2716" i="7"/>
  <c r="M2717" i="7"/>
  <c r="N2717" i="7"/>
  <c r="M2718" i="7"/>
  <c r="N2718" i="7"/>
  <c r="M2719" i="7"/>
  <c r="N2719" i="7"/>
  <c r="M2720" i="7"/>
  <c r="N2720" i="7"/>
  <c r="M2721" i="7"/>
  <c r="N2721" i="7"/>
  <c r="M2722" i="7"/>
  <c r="N2722" i="7"/>
  <c r="M2723" i="7"/>
  <c r="N2723" i="7"/>
  <c r="M2724" i="7"/>
  <c r="N2724" i="7"/>
  <c r="M2725" i="7"/>
  <c r="N2725" i="7"/>
  <c r="M2726" i="7"/>
  <c r="N2726" i="7"/>
  <c r="M2727" i="7"/>
  <c r="N2727" i="7"/>
  <c r="M2728" i="7"/>
  <c r="N2728" i="7"/>
  <c r="M2729" i="7"/>
  <c r="N2729" i="7"/>
  <c r="M2730" i="7"/>
  <c r="N2730" i="7"/>
  <c r="M2731" i="7"/>
  <c r="N2731" i="7"/>
  <c r="M2732" i="7"/>
  <c r="N2732" i="7"/>
  <c r="M2733" i="7"/>
  <c r="N2733" i="7"/>
  <c r="M2734" i="7"/>
  <c r="N2734" i="7"/>
  <c r="M2735" i="7"/>
  <c r="N2735" i="7"/>
  <c r="M2736" i="7"/>
  <c r="N2736" i="7"/>
  <c r="M2737" i="7"/>
  <c r="N2737" i="7"/>
  <c r="M2738" i="7"/>
  <c r="N2738" i="7"/>
  <c r="M2739" i="7"/>
  <c r="N2739" i="7"/>
  <c r="M2740" i="7"/>
  <c r="N2740" i="7"/>
  <c r="M2741" i="7"/>
  <c r="N2741" i="7"/>
  <c r="M2742" i="7"/>
  <c r="N2742" i="7"/>
  <c r="M2743" i="7"/>
  <c r="N2743" i="7"/>
  <c r="M2744" i="7"/>
  <c r="N2744" i="7"/>
  <c r="M2745" i="7"/>
  <c r="N2745" i="7"/>
  <c r="M2746" i="7"/>
  <c r="N2746" i="7"/>
  <c r="M2747" i="7"/>
  <c r="N2747" i="7"/>
  <c r="M2748" i="7"/>
  <c r="N2748" i="7"/>
  <c r="M2749" i="7"/>
  <c r="N2749" i="7"/>
  <c r="M2750" i="7"/>
  <c r="N2750" i="7"/>
  <c r="M2751" i="7"/>
  <c r="N2751" i="7"/>
  <c r="M2752" i="7"/>
  <c r="N2752" i="7"/>
  <c r="M2753" i="7"/>
  <c r="N2753" i="7"/>
  <c r="M2754" i="7"/>
  <c r="N2754" i="7"/>
  <c r="M2755" i="7"/>
  <c r="N2755" i="7"/>
  <c r="M2756" i="7"/>
  <c r="N2756" i="7"/>
  <c r="M2757" i="7"/>
  <c r="N2757" i="7"/>
  <c r="M2758" i="7"/>
  <c r="N2758" i="7"/>
  <c r="M2759" i="7"/>
  <c r="N2759" i="7"/>
  <c r="M2760" i="7"/>
  <c r="N2760" i="7"/>
  <c r="M2761" i="7"/>
  <c r="N2761" i="7"/>
  <c r="M2762" i="7"/>
  <c r="N2762" i="7"/>
  <c r="M2763" i="7"/>
  <c r="N2763" i="7"/>
  <c r="M2764" i="7"/>
  <c r="N2764" i="7"/>
  <c r="M2765" i="7"/>
  <c r="N2765" i="7"/>
  <c r="M2766" i="7"/>
  <c r="N2766" i="7"/>
  <c r="M2767" i="7"/>
  <c r="N2767" i="7"/>
  <c r="M2768" i="7"/>
  <c r="N2768" i="7"/>
  <c r="M2769" i="7"/>
  <c r="N2769" i="7"/>
  <c r="M2770" i="7"/>
  <c r="N2770" i="7"/>
  <c r="M2771" i="7"/>
  <c r="N2771" i="7"/>
  <c r="M2772" i="7"/>
  <c r="N2772" i="7"/>
  <c r="M2773" i="7"/>
  <c r="N2773" i="7"/>
  <c r="M2774" i="7"/>
  <c r="N2774" i="7"/>
  <c r="M2775" i="7"/>
  <c r="N2775" i="7"/>
  <c r="M2776" i="7"/>
  <c r="N2776" i="7"/>
  <c r="M2777" i="7"/>
  <c r="N2777" i="7"/>
  <c r="M2778" i="7"/>
  <c r="N2778" i="7"/>
  <c r="M2779" i="7"/>
  <c r="N2779" i="7"/>
  <c r="M2780" i="7"/>
  <c r="N2780" i="7"/>
  <c r="M2781" i="7"/>
  <c r="N2781" i="7"/>
  <c r="M2782" i="7"/>
  <c r="N2782" i="7"/>
  <c r="M2783" i="7"/>
  <c r="N2783" i="7"/>
  <c r="M2784" i="7"/>
  <c r="N2784" i="7"/>
  <c r="M2785" i="7"/>
  <c r="N2785" i="7"/>
  <c r="M2786" i="7"/>
  <c r="N2786" i="7"/>
  <c r="M2787" i="7"/>
  <c r="N2787" i="7"/>
  <c r="M2788" i="7"/>
  <c r="N2788" i="7"/>
  <c r="M2789" i="7"/>
  <c r="N2789" i="7"/>
  <c r="M2790" i="7"/>
  <c r="N2790" i="7"/>
  <c r="M2791" i="7"/>
  <c r="N2791" i="7"/>
  <c r="M2792" i="7"/>
  <c r="N2792" i="7"/>
  <c r="M2793" i="7"/>
  <c r="N2793" i="7"/>
  <c r="M2794" i="7"/>
  <c r="N2794" i="7"/>
  <c r="M2795" i="7"/>
  <c r="N2795" i="7"/>
  <c r="M2796" i="7"/>
  <c r="N2796" i="7"/>
  <c r="M2797" i="7"/>
  <c r="N2797" i="7"/>
  <c r="M2798" i="7"/>
  <c r="N2798" i="7"/>
  <c r="M2799" i="7"/>
  <c r="N2799" i="7"/>
  <c r="M2800" i="7"/>
  <c r="N2800" i="7"/>
  <c r="M2801" i="7"/>
  <c r="N2801" i="7"/>
  <c r="M2802" i="7"/>
  <c r="N2802" i="7"/>
  <c r="M2803" i="7"/>
  <c r="N2803" i="7"/>
  <c r="M2804" i="7"/>
  <c r="N2804" i="7"/>
  <c r="M2805" i="7"/>
  <c r="N2805" i="7"/>
  <c r="M2806" i="7"/>
  <c r="N2806" i="7"/>
  <c r="M2807" i="7"/>
  <c r="N2807" i="7"/>
  <c r="M2808" i="7"/>
  <c r="N2808" i="7"/>
  <c r="M2809" i="7"/>
  <c r="N2809" i="7"/>
  <c r="M2810" i="7"/>
  <c r="N2810" i="7"/>
  <c r="M2811" i="7"/>
  <c r="N2811" i="7"/>
  <c r="M2812" i="7"/>
  <c r="N2812" i="7"/>
  <c r="M2813" i="7"/>
  <c r="N2813" i="7"/>
  <c r="M2814" i="7"/>
  <c r="N2814" i="7"/>
  <c r="M2815" i="7"/>
  <c r="N2815" i="7"/>
  <c r="M2816" i="7"/>
  <c r="N2816" i="7"/>
  <c r="M2817" i="7"/>
  <c r="N2817" i="7"/>
  <c r="M2818" i="7"/>
  <c r="N2818" i="7"/>
  <c r="M2819" i="7"/>
  <c r="N2819" i="7"/>
  <c r="M2820" i="7"/>
  <c r="N2820" i="7"/>
  <c r="M2821" i="7"/>
  <c r="N2821" i="7"/>
  <c r="M2822" i="7"/>
  <c r="N2822" i="7"/>
  <c r="M2823" i="7"/>
  <c r="N2823" i="7"/>
  <c r="M2824" i="7"/>
  <c r="N2824" i="7"/>
  <c r="M2825" i="7"/>
  <c r="N2825" i="7"/>
  <c r="M2826" i="7"/>
  <c r="N2826" i="7"/>
  <c r="M2827" i="7"/>
  <c r="N2827" i="7"/>
  <c r="M2828" i="7"/>
  <c r="N2828" i="7"/>
  <c r="M2829" i="7"/>
  <c r="N2829" i="7"/>
  <c r="M2830" i="7"/>
  <c r="N2830" i="7"/>
  <c r="M2831" i="7"/>
  <c r="N2831" i="7"/>
  <c r="M2832" i="7"/>
  <c r="N2832" i="7"/>
  <c r="M2833" i="7"/>
  <c r="N2833" i="7"/>
  <c r="M2834" i="7"/>
  <c r="N2834" i="7"/>
  <c r="M2835" i="7"/>
  <c r="N2835" i="7"/>
  <c r="M2836" i="7"/>
  <c r="N2836" i="7"/>
  <c r="M2837" i="7"/>
  <c r="N2837" i="7"/>
  <c r="M2838" i="7"/>
  <c r="N2838" i="7"/>
  <c r="M2839" i="7"/>
  <c r="N2839" i="7"/>
  <c r="M2840" i="7"/>
  <c r="N2840" i="7"/>
  <c r="M2841" i="7"/>
  <c r="N2841" i="7"/>
  <c r="M2842" i="7"/>
  <c r="N2842" i="7"/>
  <c r="M2843" i="7"/>
  <c r="N2843" i="7"/>
  <c r="M2844" i="7"/>
  <c r="N2844" i="7"/>
  <c r="M2845" i="7"/>
  <c r="N2845" i="7"/>
  <c r="M2846" i="7"/>
  <c r="N2846" i="7"/>
  <c r="M2847" i="7"/>
  <c r="N2847" i="7"/>
  <c r="M2848" i="7"/>
  <c r="N2848" i="7"/>
  <c r="M2849" i="7"/>
  <c r="N2849" i="7"/>
  <c r="M2850" i="7"/>
  <c r="N2850" i="7"/>
  <c r="M2851" i="7"/>
  <c r="N2851" i="7"/>
  <c r="M2852" i="7"/>
  <c r="N2852" i="7"/>
  <c r="M2853" i="7"/>
  <c r="N2853" i="7"/>
  <c r="M2854" i="7"/>
  <c r="N2854" i="7"/>
  <c r="M2855" i="7"/>
  <c r="N2855" i="7"/>
  <c r="M2856" i="7"/>
  <c r="N2856" i="7"/>
  <c r="M2857" i="7"/>
  <c r="N2857" i="7"/>
  <c r="M2858" i="7"/>
  <c r="N2858" i="7"/>
  <c r="M2859" i="7"/>
  <c r="N2859" i="7"/>
  <c r="M2860" i="7"/>
  <c r="N2860" i="7"/>
  <c r="M2861" i="7"/>
  <c r="N2861" i="7"/>
  <c r="M2862" i="7"/>
  <c r="N2862" i="7"/>
  <c r="M2863" i="7"/>
  <c r="N2863" i="7"/>
  <c r="M2864" i="7"/>
  <c r="N2864" i="7"/>
  <c r="M2865" i="7"/>
  <c r="N2865" i="7"/>
  <c r="M2866" i="7"/>
  <c r="N2866" i="7"/>
  <c r="M2867" i="7"/>
  <c r="N2867" i="7"/>
  <c r="M2868" i="7"/>
  <c r="N2868" i="7"/>
  <c r="M2869" i="7"/>
  <c r="N2869" i="7"/>
  <c r="M2870" i="7"/>
  <c r="N2870" i="7"/>
  <c r="M2871" i="7"/>
  <c r="N2871" i="7"/>
  <c r="M2872" i="7"/>
  <c r="N2872" i="7"/>
  <c r="M2873" i="7"/>
  <c r="N2873" i="7"/>
  <c r="M2874" i="7"/>
  <c r="N2874" i="7"/>
  <c r="M2875" i="7"/>
  <c r="N2875" i="7"/>
  <c r="M2876" i="7"/>
  <c r="N2876" i="7"/>
  <c r="M2877" i="7"/>
  <c r="N2877" i="7"/>
  <c r="M2878" i="7"/>
  <c r="N2878" i="7"/>
  <c r="M2879" i="7"/>
  <c r="N2879" i="7"/>
  <c r="M2880" i="7"/>
  <c r="N2880" i="7"/>
  <c r="M2881" i="7"/>
  <c r="N2881" i="7"/>
  <c r="M2882" i="7"/>
  <c r="N2882" i="7"/>
  <c r="M2883" i="7"/>
  <c r="N2883" i="7"/>
  <c r="M2884" i="7"/>
  <c r="N2884" i="7"/>
  <c r="M2885" i="7"/>
  <c r="N2885" i="7"/>
  <c r="M2886" i="7"/>
  <c r="N2886" i="7"/>
  <c r="M2887" i="7"/>
  <c r="N2887" i="7"/>
  <c r="M2888" i="7"/>
  <c r="N2888" i="7"/>
  <c r="M2889" i="7"/>
  <c r="N2889" i="7"/>
  <c r="M2890" i="7"/>
  <c r="N2890" i="7"/>
  <c r="M2891" i="7"/>
  <c r="N2891" i="7"/>
  <c r="M2892" i="7"/>
  <c r="N2892" i="7"/>
  <c r="M2893" i="7"/>
  <c r="N2893" i="7"/>
  <c r="M2894" i="7"/>
  <c r="N2894" i="7"/>
  <c r="M2895" i="7"/>
  <c r="N2895" i="7"/>
  <c r="M2896" i="7"/>
  <c r="N2896" i="7"/>
  <c r="M2897" i="7"/>
  <c r="N2897" i="7"/>
  <c r="M2898" i="7"/>
  <c r="N2898" i="7"/>
  <c r="M2899" i="7"/>
  <c r="N2899" i="7"/>
  <c r="M2900" i="7"/>
  <c r="N2900" i="7"/>
  <c r="M2901" i="7"/>
  <c r="N2901" i="7"/>
  <c r="M2902" i="7"/>
  <c r="N2902" i="7"/>
  <c r="M2903" i="7"/>
  <c r="N2903" i="7"/>
  <c r="M2904" i="7"/>
  <c r="N2904" i="7"/>
  <c r="M2905" i="7"/>
  <c r="N2905" i="7"/>
  <c r="M2906" i="7"/>
  <c r="N2906" i="7"/>
  <c r="M2907" i="7"/>
  <c r="N2907" i="7"/>
  <c r="M2908" i="7"/>
  <c r="N2908" i="7"/>
  <c r="M2909" i="7"/>
  <c r="N2909" i="7"/>
  <c r="M2910" i="7"/>
  <c r="N2910" i="7"/>
  <c r="M2911" i="7"/>
  <c r="N2911" i="7"/>
  <c r="M2912" i="7"/>
  <c r="N2912" i="7"/>
  <c r="M2913" i="7"/>
  <c r="N2913" i="7"/>
  <c r="M2914" i="7"/>
  <c r="N2914" i="7"/>
  <c r="M2915" i="7"/>
  <c r="N2915" i="7"/>
  <c r="M2916" i="7"/>
  <c r="N2916" i="7"/>
  <c r="M2917" i="7"/>
  <c r="N2917" i="7"/>
  <c r="M2918" i="7"/>
  <c r="N2918" i="7"/>
  <c r="M2919" i="7"/>
  <c r="N2919" i="7"/>
  <c r="M2920" i="7"/>
  <c r="N2920" i="7"/>
  <c r="M2921" i="7"/>
  <c r="N2921" i="7"/>
  <c r="M2922" i="7"/>
  <c r="N2922" i="7"/>
  <c r="M2923" i="7"/>
  <c r="N2923" i="7"/>
  <c r="M2924" i="7"/>
  <c r="N2924" i="7"/>
  <c r="M2925" i="7"/>
  <c r="N2925" i="7"/>
  <c r="M2926" i="7"/>
  <c r="N2926" i="7"/>
  <c r="M2927" i="7"/>
  <c r="N2927" i="7"/>
  <c r="M2928" i="7"/>
  <c r="N2928" i="7"/>
  <c r="M2929" i="7"/>
  <c r="N2929" i="7"/>
  <c r="M2930" i="7"/>
  <c r="N2930" i="7"/>
  <c r="M2931" i="7"/>
  <c r="N2931" i="7"/>
  <c r="M2932" i="7"/>
  <c r="N2932" i="7"/>
  <c r="M2933" i="7"/>
  <c r="N2933" i="7"/>
  <c r="M2934" i="7"/>
  <c r="N2934" i="7"/>
  <c r="M2935" i="7"/>
  <c r="N2935" i="7"/>
  <c r="M2936" i="7"/>
  <c r="N2936" i="7"/>
  <c r="M2937" i="7"/>
  <c r="N2937" i="7"/>
  <c r="M2938" i="7"/>
  <c r="N2938" i="7"/>
  <c r="M2939" i="7"/>
  <c r="N2939" i="7"/>
  <c r="M2940" i="7"/>
  <c r="N2940" i="7"/>
  <c r="M2941" i="7"/>
  <c r="N2941" i="7"/>
  <c r="M2942" i="7"/>
  <c r="N2942" i="7"/>
  <c r="M2943" i="7"/>
  <c r="N2943" i="7"/>
  <c r="M2944" i="7"/>
  <c r="N2944" i="7"/>
  <c r="M2945" i="7"/>
  <c r="N2945" i="7"/>
  <c r="M2946" i="7"/>
  <c r="N2946" i="7"/>
  <c r="M2947" i="7"/>
  <c r="N2947" i="7"/>
  <c r="M2948" i="7"/>
  <c r="N2948" i="7"/>
  <c r="M2949" i="7"/>
  <c r="N2949" i="7"/>
  <c r="M2950" i="7"/>
  <c r="N2950" i="7"/>
  <c r="M2951" i="7"/>
  <c r="N2951" i="7"/>
  <c r="M2952" i="7"/>
  <c r="N2952" i="7"/>
  <c r="M2953" i="7"/>
  <c r="N2953" i="7"/>
  <c r="M2954" i="7"/>
  <c r="N2954" i="7"/>
  <c r="M2955" i="7"/>
  <c r="N2955" i="7"/>
  <c r="M2956" i="7"/>
  <c r="N2956" i="7"/>
  <c r="M2957" i="7"/>
  <c r="N2957" i="7"/>
  <c r="M2958" i="7"/>
  <c r="N2958" i="7"/>
  <c r="M2959" i="7"/>
  <c r="N2959" i="7"/>
  <c r="M2960" i="7"/>
  <c r="N2960" i="7"/>
  <c r="M2961" i="7"/>
  <c r="N2961" i="7"/>
  <c r="M2962" i="7"/>
  <c r="N2962" i="7"/>
  <c r="M2963" i="7"/>
  <c r="N2963" i="7"/>
  <c r="M2964" i="7"/>
  <c r="N2964" i="7"/>
  <c r="M2965" i="7"/>
  <c r="N2965" i="7"/>
  <c r="M2966" i="7"/>
  <c r="N2966" i="7"/>
  <c r="M2967" i="7"/>
  <c r="N2967" i="7"/>
  <c r="M2968" i="7"/>
  <c r="N2968" i="7"/>
  <c r="M2969" i="7"/>
  <c r="N2969" i="7"/>
  <c r="M2970" i="7"/>
  <c r="N2970" i="7"/>
  <c r="M2971" i="7"/>
  <c r="N2971" i="7"/>
  <c r="M2972" i="7"/>
  <c r="N2972" i="7"/>
  <c r="M2973" i="7"/>
  <c r="N2973" i="7"/>
  <c r="M2974" i="7"/>
  <c r="N2974" i="7"/>
  <c r="M2975" i="7"/>
  <c r="N2975" i="7"/>
  <c r="M2976" i="7"/>
  <c r="N2976" i="7"/>
  <c r="M2977" i="7"/>
  <c r="N2977" i="7"/>
  <c r="M2978" i="7"/>
  <c r="N2978" i="7"/>
  <c r="M2979" i="7"/>
  <c r="N2979" i="7"/>
  <c r="M2980" i="7"/>
  <c r="N2980" i="7"/>
  <c r="M2981" i="7"/>
  <c r="N2981" i="7"/>
  <c r="M2982" i="7"/>
  <c r="N2982" i="7"/>
  <c r="M2983" i="7"/>
  <c r="N2983" i="7"/>
  <c r="M2984" i="7"/>
  <c r="N2984" i="7"/>
  <c r="M2985" i="7"/>
  <c r="N2985" i="7"/>
  <c r="M2986" i="7"/>
  <c r="N2986" i="7"/>
  <c r="M2987" i="7"/>
  <c r="N2987" i="7"/>
  <c r="M2988" i="7"/>
  <c r="N2988" i="7"/>
  <c r="M2989" i="7"/>
  <c r="N2989" i="7"/>
  <c r="M2990" i="7"/>
  <c r="N2990" i="7"/>
  <c r="M2991" i="7"/>
  <c r="N2991" i="7"/>
  <c r="M2992" i="7"/>
  <c r="N2992" i="7"/>
  <c r="M2993" i="7"/>
  <c r="N2993" i="7"/>
  <c r="M2994" i="7"/>
  <c r="N2994" i="7"/>
  <c r="M2995" i="7"/>
  <c r="N2995" i="7"/>
  <c r="M2996" i="7"/>
  <c r="N2996" i="7"/>
  <c r="M2997" i="7"/>
  <c r="N2997" i="7"/>
  <c r="M2998" i="7"/>
  <c r="N2998" i="7"/>
  <c r="M2999" i="7"/>
  <c r="N2999" i="7"/>
  <c r="M3000" i="7"/>
  <c r="N3000" i="7"/>
  <c r="M3001" i="7"/>
  <c r="N3001" i="7"/>
  <c r="M3002" i="7"/>
  <c r="N3002" i="7"/>
  <c r="M3003" i="7"/>
  <c r="N3003" i="7"/>
  <c r="M3004" i="7"/>
  <c r="N3004" i="7"/>
  <c r="M3005" i="7"/>
  <c r="N3005" i="7"/>
  <c r="M3006" i="7"/>
  <c r="N3006" i="7"/>
  <c r="M3007" i="7"/>
  <c r="N3007" i="7"/>
  <c r="M3008" i="7"/>
  <c r="N3008" i="7"/>
  <c r="M3009" i="7"/>
  <c r="N3009" i="7"/>
  <c r="M3010" i="7"/>
  <c r="N3010" i="7"/>
  <c r="M3011" i="7"/>
  <c r="N3011" i="7"/>
  <c r="M3012" i="7"/>
  <c r="N3012" i="7"/>
  <c r="M3013" i="7"/>
  <c r="N3013" i="7"/>
  <c r="M3014" i="7"/>
  <c r="N3014" i="7"/>
  <c r="M3015" i="7"/>
  <c r="N3015" i="7"/>
  <c r="M3016" i="7"/>
  <c r="N3016" i="7"/>
  <c r="M3017" i="7"/>
  <c r="N3017" i="7"/>
  <c r="M3018" i="7"/>
  <c r="N3018" i="7"/>
  <c r="M3019" i="7"/>
  <c r="N3019" i="7"/>
  <c r="M3020" i="7"/>
  <c r="N3020" i="7"/>
  <c r="M3021" i="7"/>
  <c r="N3021" i="7"/>
  <c r="M3022" i="7"/>
  <c r="N3022" i="7"/>
  <c r="M3023" i="7"/>
  <c r="N3023" i="7"/>
  <c r="M3024" i="7"/>
  <c r="N3024" i="7"/>
  <c r="M3025" i="7"/>
  <c r="N3025" i="7"/>
  <c r="M3026" i="7"/>
  <c r="N3026" i="7"/>
  <c r="M3027" i="7"/>
  <c r="N3027" i="7"/>
  <c r="M3028" i="7"/>
  <c r="N3028" i="7"/>
  <c r="M3029" i="7"/>
  <c r="N3029" i="7"/>
  <c r="M3030" i="7"/>
  <c r="N3030" i="7"/>
  <c r="M3031" i="7"/>
  <c r="N3031" i="7"/>
  <c r="M3032" i="7"/>
  <c r="N3032" i="7"/>
  <c r="M3033" i="7"/>
  <c r="N3033" i="7"/>
  <c r="M3034" i="7"/>
  <c r="N3034" i="7"/>
  <c r="M3035" i="7"/>
  <c r="N3035" i="7"/>
  <c r="M3036" i="7"/>
  <c r="N3036" i="7"/>
  <c r="M3037" i="7"/>
  <c r="N3037" i="7"/>
  <c r="M3038" i="7"/>
  <c r="N3038" i="7"/>
  <c r="M3039" i="7"/>
  <c r="N3039" i="7"/>
  <c r="M3040" i="7"/>
  <c r="N3040" i="7"/>
  <c r="M3041" i="7"/>
  <c r="N3041" i="7"/>
  <c r="M3042" i="7"/>
  <c r="N3042" i="7"/>
  <c r="M3043" i="7"/>
  <c r="N3043" i="7"/>
  <c r="M3044" i="7"/>
  <c r="N3044" i="7"/>
  <c r="M3045" i="7"/>
  <c r="N3045" i="7"/>
  <c r="M3046" i="7"/>
  <c r="N3046" i="7"/>
  <c r="M3047" i="7"/>
  <c r="N3047" i="7"/>
  <c r="M3048" i="7"/>
  <c r="N3048" i="7"/>
  <c r="M3049" i="7"/>
  <c r="N3049" i="7"/>
  <c r="M3050" i="7"/>
  <c r="N3050" i="7"/>
  <c r="M3051" i="7"/>
  <c r="N3051" i="7"/>
  <c r="M3052" i="7"/>
  <c r="N3052" i="7"/>
  <c r="M3053" i="7"/>
  <c r="N3053" i="7"/>
  <c r="M3054" i="7"/>
  <c r="N3054" i="7"/>
  <c r="M3055" i="7"/>
  <c r="N3055" i="7"/>
  <c r="M3056" i="7"/>
  <c r="N3056" i="7"/>
  <c r="M3057" i="7"/>
  <c r="N3057" i="7"/>
  <c r="M3058" i="7"/>
  <c r="N3058" i="7"/>
  <c r="M3059" i="7"/>
  <c r="N3059" i="7"/>
  <c r="M3060" i="7"/>
  <c r="N3060" i="7"/>
  <c r="M3061" i="7"/>
  <c r="N3061" i="7"/>
  <c r="M3062" i="7"/>
  <c r="N3062" i="7"/>
  <c r="M3063" i="7"/>
  <c r="N3063" i="7"/>
  <c r="M3064" i="7"/>
  <c r="N3064" i="7"/>
  <c r="M3065" i="7"/>
  <c r="N3065" i="7"/>
  <c r="M3066" i="7"/>
  <c r="N3066" i="7"/>
  <c r="M3067" i="7"/>
  <c r="N3067" i="7"/>
  <c r="M3068" i="7"/>
  <c r="N3068" i="7"/>
  <c r="M3069" i="7"/>
  <c r="N3069" i="7"/>
  <c r="M3070" i="7"/>
  <c r="N3070" i="7"/>
  <c r="M3071" i="7"/>
  <c r="N3071" i="7"/>
  <c r="M3072" i="7"/>
  <c r="N3072" i="7"/>
  <c r="M3073" i="7"/>
  <c r="N3073" i="7"/>
  <c r="M3074" i="7"/>
  <c r="N3074" i="7"/>
  <c r="M3075" i="7"/>
  <c r="N3075" i="7"/>
  <c r="M3076" i="7"/>
  <c r="N3076" i="7"/>
  <c r="M3077" i="7"/>
  <c r="N3077" i="7"/>
  <c r="M3078" i="7"/>
  <c r="N3078" i="7"/>
  <c r="M3079" i="7"/>
  <c r="N3079" i="7"/>
  <c r="M3080" i="7"/>
  <c r="N3080" i="7"/>
  <c r="M3081" i="7"/>
  <c r="N3081" i="7"/>
  <c r="M3082" i="7"/>
  <c r="N3082" i="7"/>
  <c r="M3083" i="7"/>
  <c r="N3083" i="7"/>
  <c r="M3084" i="7"/>
  <c r="N3084" i="7"/>
  <c r="M3085" i="7"/>
  <c r="N3085" i="7"/>
  <c r="M3086" i="7"/>
  <c r="N3086" i="7"/>
  <c r="M3087" i="7"/>
  <c r="N3087" i="7"/>
  <c r="M3088" i="7"/>
  <c r="N3088" i="7"/>
  <c r="M3089" i="7"/>
  <c r="N3089" i="7"/>
  <c r="M3090" i="7"/>
  <c r="N3090" i="7"/>
  <c r="M3091" i="7"/>
  <c r="N3091" i="7"/>
  <c r="M3092" i="7"/>
  <c r="N3092" i="7"/>
  <c r="M3093" i="7"/>
  <c r="N3093" i="7"/>
  <c r="M3094" i="7"/>
  <c r="N3094" i="7"/>
  <c r="M3095" i="7"/>
  <c r="N3095" i="7"/>
  <c r="M3096" i="7"/>
  <c r="N3096" i="7"/>
  <c r="M3097" i="7"/>
  <c r="N3097" i="7"/>
  <c r="M3098" i="7"/>
  <c r="N3098" i="7"/>
  <c r="M3099" i="7"/>
  <c r="N3099" i="7"/>
  <c r="M3100" i="7"/>
  <c r="N3100" i="7"/>
  <c r="M3101" i="7"/>
  <c r="N3101" i="7"/>
  <c r="M3102" i="7"/>
  <c r="N3102" i="7"/>
  <c r="M3103" i="7"/>
  <c r="N3103" i="7"/>
  <c r="M3104" i="7"/>
  <c r="N3104" i="7"/>
  <c r="M3105" i="7"/>
  <c r="N3105" i="7"/>
  <c r="M3106" i="7"/>
  <c r="N3106" i="7"/>
  <c r="M3107" i="7"/>
  <c r="N3107" i="7"/>
  <c r="M3108" i="7"/>
  <c r="N3108" i="7"/>
  <c r="M3109" i="7"/>
  <c r="N3109" i="7"/>
  <c r="M3110" i="7"/>
  <c r="N3110" i="7"/>
  <c r="M3111" i="7"/>
  <c r="N3111" i="7"/>
  <c r="M3112" i="7"/>
  <c r="N3112" i="7"/>
  <c r="M3113" i="7"/>
  <c r="N3113" i="7"/>
  <c r="M3114" i="7"/>
  <c r="N3114" i="7"/>
  <c r="M3115" i="7"/>
  <c r="N3115" i="7"/>
  <c r="M3116" i="7"/>
  <c r="N3116" i="7"/>
  <c r="M3117" i="7"/>
  <c r="N3117" i="7"/>
  <c r="M3118" i="7"/>
  <c r="N3118" i="7"/>
  <c r="M3119" i="7"/>
  <c r="N3119" i="7"/>
  <c r="M3120" i="7"/>
  <c r="N3120" i="7"/>
  <c r="M3121" i="7"/>
  <c r="N3121" i="7"/>
  <c r="M3122" i="7"/>
  <c r="N3122" i="7"/>
  <c r="M3123" i="7"/>
  <c r="N3123" i="7"/>
  <c r="M3124" i="7"/>
  <c r="N3124" i="7"/>
  <c r="M3125" i="7"/>
  <c r="N3125" i="7"/>
  <c r="M3126" i="7"/>
  <c r="N3126" i="7"/>
  <c r="M3127" i="7"/>
  <c r="N3127" i="7"/>
  <c r="M3128" i="7"/>
  <c r="N3128" i="7"/>
  <c r="M3129" i="7"/>
  <c r="N3129" i="7"/>
  <c r="M3130" i="7"/>
  <c r="N3130" i="7"/>
  <c r="M3131" i="7"/>
  <c r="N3131" i="7"/>
  <c r="M3132" i="7"/>
  <c r="N3132" i="7"/>
  <c r="M3133" i="7"/>
  <c r="N3133" i="7"/>
  <c r="M3134" i="7"/>
  <c r="N3134" i="7"/>
  <c r="M3135" i="7"/>
  <c r="N3135" i="7"/>
  <c r="M3136" i="7"/>
  <c r="N3136" i="7"/>
  <c r="M3137" i="7"/>
  <c r="N3137" i="7"/>
  <c r="M3138" i="7"/>
  <c r="N3138" i="7"/>
  <c r="M3139" i="7"/>
  <c r="N3139" i="7"/>
  <c r="M3140" i="7"/>
  <c r="N3140" i="7"/>
  <c r="M3141" i="7"/>
  <c r="N3141" i="7"/>
  <c r="M3142" i="7"/>
  <c r="N3142" i="7"/>
  <c r="M3143" i="7"/>
  <c r="N3143" i="7"/>
  <c r="M3144" i="7"/>
  <c r="N3144" i="7"/>
  <c r="M3145" i="7"/>
  <c r="N3145" i="7"/>
  <c r="M3146" i="7"/>
  <c r="N3146" i="7"/>
  <c r="M3147" i="7"/>
  <c r="N3147" i="7"/>
  <c r="M3148" i="7"/>
  <c r="N3148" i="7"/>
  <c r="M3149" i="7"/>
  <c r="N3149" i="7"/>
  <c r="M3150" i="7"/>
  <c r="N3150" i="7"/>
  <c r="M3151" i="7"/>
  <c r="N3151" i="7"/>
  <c r="M3152" i="7"/>
  <c r="N3152" i="7"/>
  <c r="M3153" i="7"/>
  <c r="N3153" i="7"/>
  <c r="M3154" i="7"/>
  <c r="N3154" i="7"/>
  <c r="M3155" i="7"/>
  <c r="N3155" i="7"/>
  <c r="M3156" i="7"/>
  <c r="N3156" i="7"/>
  <c r="M3157" i="7"/>
  <c r="N3157" i="7"/>
  <c r="M3158" i="7"/>
  <c r="N3158" i="7"/>
  <c r="M3159" i="7"/>
  <c r="N3159" i="7"/>
  <c r="M3160" i="7"/>
  <c r="N3160" i="7"/>
  <c r="M3161" i="7"/>
  <c r="N3161" i="7"/>
  <c r="M3162" i="7"/>
  <c r="N3162" i="7"/>
  <c r="M3163" i="7"/>
  <c r="N3163" i="7"/>
  <c r="M3164" i="7"/>
  <c r="N3164" i="7"/>
  <c r="M3165" i="7"/>
  <c r="N3165" i="7"/>
  <c r="M3166" i="7"/>
  <c r="N3166" i="7"/>
  <c r="M3167" i="7"/>
  <c r="N3167" i="7"/>
  <c r="M3168" i="7"/>
  <c r="N3168" i="7"/>
  <c r="M3169" i="7"/>
  <c r="N3169" i="7"/>
  <c r="M3170" i="7"/>
  <c r="N3170" i="7"/>
  <c r="M3171" i="7"/>
  <c r="N3171" i="7"/>
  <c r="M3172" i="7"/>
  <c r="N3172" i="7"/>
  <c r="M3173" i="7"/>
  <c r="N3173" i="7"/>
  <c r="M3174" i="7"/>
  <c r="N3174" i="7"/>
  <c r="M3175" i="7"/>
  <c r="N3175" i="7"/>
  <c r="M3176" i="7"/>
  <c r="N3176" i="7"/>
  <c r="M3177" i="7"/>
  <c r="N3177" i="7"/>
  <c r="M3178" i="7"/>
  <c r="N3178" i="7"/>
  <c r="M3179" i="7"/>
  <c r="N3179" i="7"/>
  <c r="M3180" i="7"/>
  <c r="N3180" i="7"/>
  <c r="M3181" i="7"/>
  <c r="N3181" i="7"/>
  <c r="M3182" i="7"/>
  <c r="N3182" i="7"/>
  <c r="M3183" i="7"/>
  <c r="N3183" i="7"/>
  <c r="M3184" i="7"/>
  <c r="N3184" i="7"/>
  <c r="M3185" i="7"/>
  <c r="N3185" i="7"/>
  <c r="M3186" i="7"/>
  <c r="N3186" i="7"/>
  <c r="M3187" i="7"/>
  <c r="N3187" i="7"/>
  <c r="M3188" i="7"/>
  <c r="N3188" i="7"/>
  <c r="M3189" i="7"/>
  <c r="N3189" i="7"/>
  <c r="M3190" i="7"/>
  <c r="N3190" i="7"/>
  <c r="M3191" i="7"/>
  <c r="N3191" i="7"/>
  <c r="M3192" i="7"/>
  <c r="N3192" i="7"/>
  <c r="M3193" i="7"/>
  <c r="N3193" i="7"/>
  <c r="M3194" i="7"/>
  <c r="N3194" i="7"/>
  <c r="M3195" i="7"/>
  <c r="N3195" i="7"/>
  <c r="M3196" i="7"/>
  <c r="N3196" i="7"/>
  <c r="M3197" i="7"/>
  <c r="N3197" i="7"/>
  <c r="M3198" i="7"/>
  <c r="N3198" i="7"/>
  <c r="M3199" i="7"/>
  <c r="N3199" i="7"/>
  <c r="M3200" i="7"/>
  <c r="N3200" i="7"/>
  <c r="M3201" i="7"/>
  <c r="N3201" i="7"/>
  <c r="M3202" i="7"/>
  <c r="N3202" i="7"/>
  <c r="M3203" i="7"/>
  <c r="N3203" i="7"/>
  <c r="M3204" i="7"/>
  <c r="N3204" i="7"/>
  <c r="M3205" i="7"/>
  <c r="N3205" i="7"/>
  <c r="M3206" i="7"/>
  <c r="N3206" i="7"/>
  <c r="M3207" i="7"/>
  <c r="N3207" i="7"/>
  <c r="M3208" i="7"/>
  <c r="N3208" i="7"/>
  <c r="M3209" i="7"/>
  <c r="N3209" i="7"/>
  <c r="M3210" i="7"/>
  <c r="N3210" i="7"/>
  <c r="M3211" i="7"/>
  <c r="N3211" i="7"/>
  <c r="M3212" i="7"/>
  <c r="N3212" i="7"/>
  <c r="M3213" i="7"/>
  <c r="N3213" i="7"/>
  <c r="M3214" i="7"/>
  <c r="N3214" i="7"/>
  <c r="M3215" i="7"/>
  <c r="N3215" i="7"/>
  <c r="M3216" i="7"/>
  <c r="N3216" i="7"/>
  <c r="M3217" i="7"/>
  <c r="N3217" i="7"/>
  <c r="M3218" i="7"/>
  <c r="N3218" i="7"/>
  <c r="M3219" i="7"/>
  <c r="N3219" i="7"/>
  <c r="M3220" i="7"/>
  <c r="N3220" i="7"/>
  <c r="M3221" i="7"/>
  <c r="N3221" i="7"/>
  <c r="M3222" i="7"/>
  <c r="N3222" i="7"/>
  <c r="M3223" i="7"/>
  <c r="N3223" i="7"/>
  <c r="M3224" i="7"/>
  <c r="N3224" i="7"/>
  <c r="M3225" i="7"/>
  <c r="N3225" i="7"/>
  <c r="M3226" i="7"/>
  <c r="N3226" i="7"/>
  <c r="M3227" i="7"/>
  <c r="N3227" i="7"/>
  <c r="M3228" i="7"/>
  <c r="N3228" i="7"/>
  <c r="M3229" i="7"/>
  <c r="N3229" i="7"/>
  <c r="M3230" i="7"/>
  <c r="N3230" i="7"/>
  <c r="M3231" i="7"/>
  <c r="N3231" i="7"/>
  <c r="M3232" i="7"/>
  <c r="N3232" i="7"/>
  <c r="M3233" i="7"/>
  <c r="N3233" i="7"/>
  <c r="M3234" i="7"/>
  <c r="N3234" i="7"/>
  <c r="M3235" i="7"/>
  <c r="N3235" i="7"/>
  <c r="M3236" i="7"/>
  <c r="N3236" i="7"/>
  <c r="M3237" i="7"/>
  <c r="N3237" i="7"/>
  <c r="M3238" i="7"/>
  <c r="N3238" i="7"/>
  <c r="M3239" i="7"/>
  <c r="N3239" i="7"/>
  <c r="M3240" i="7"/>
  <c r="N3240" i="7"/>
  <c r="M3241" i="7"/>
  <c r="N3241" i="7"/>
  <c r="M3242" i="7"/>
  <c r="N3242" i="7"/>
  <c r="M3243" i="7"/>
  <c r="N3243" i="7"/>
  <c r="M3244" i="7"/>
  <c r="N3244" i="7"/>
  <c r="M3245" i="7"/>
  <c r="N3245" i="7"/>
  <c r="M3246" i="7"/>
  <c r="N3246" i="7"/>
  <c r="M3247" i="7"/>
  <c r="N3247" i="7"/>
  <c r="M3248" i="7"/>
  <c r="N3248" i="7"/>
  <c r="M3249" i="7"/>
  <c r="N3249" i="7"/>
  <c r="M3250" i="7"/>
  <c r="N3250" i="7"/>
  <c r="M3251" i="7"/>
  <c r="N3251" i="7"/>
  <c r="M3252" i="7"/>
  <c r="N3252" i="7"/>
  <c r="M3253" i="7"/>
  <c r="N3253" i="7"/>
  <c r="M3254" i="7"/>
  <c r="N3254" i="7"/>
  <c r="M3255" i="7"/>
  <c r="N3255" i="7"/>
  <c r="M3256" i="7"/>
  <c r="N3256" i="7"/>
  <c r="M3257" i="7"/>
  <c r="N3257" i="7"/>
  <c r="M3258" i="7"/>
  <c r="N3258" i="7"/>
  <c r="M3259" i="7"/>
  <c r="N3259" i="7"/>
  <c r="M3260" i="7"/>
  <c r="N3260" i="7"/>
  <c r="M3261" i="7"/>
  <c r="N3261" i="7"/>
  <c r="M3262" i="7"/>
  <c r="N3262" i="7"/>
  <c r="M3263" i="7"/>
  <c r="N3263" i="7"/>
  <c r="M3264" i="7"/>
  <c r="N3264" i="7"/>
  <c r="M3265" i="7"/>
  <c r="N3265" i="7"/>
  <c r="M3266" i="7"/>
  <c r="N3266" i="7"/>
  <c r="M3267" i="7"/>
  <c r="N3267" i="7"/>
  <c r="M3268" i="7"/>
  <c r="N3268" i="7"/>
  <c r="M3269" i="7"/>
  <c r="N3269" i="7"/>
  <c r="M3270" i="7"/>
  <c r="N3270" i="7"/>
  <c r="M3271" i="7"/>
  <c r="N3271" i="7"/>
  <c r="M3272" i="7"/>
  <c r="N3272" i="7"/>
  <c r="M3273" i="7"/>
  <c r="N3273" i="7"/>
  <c r="M3274" i="7"/>
  <c r="N3274" i="7"/>
  <c r="M3275" i="7"/>
  <c r="N3275" i="7"/>
  <c r="M3276" i="7"/>
  <c r="N3276" i="7"/>
  <c r="M3277" i="7"/>
  <c r="N3277" i="7"/>
  <c r="M3278" i="7"/>
  <c r="N3278" i="7"/>
  <c r="M3279" i="7"/>
  <c r="N3279" i="7"/>
  <c r="M3280" i="7"/>
  <c r="N3280" i="7"/>
  <c r="M3281" i="7"/>
  <c r="N3281" i="7"/>
  <c r="M3282" i="7"/>
  <c r="N3282" i="7"/>
  <c r="M3283" i="7"/>
  <c r="N3283" i="7"/>
  <c r="M3284" i="7"/>
  <c r="N3284" i="7"/>
  <c r="M3285" i="7"/>
  <c r="N3285" i="7"/>
  <c r="M3286" i="7"/>
  <c r="N3286" i="7"/>
  <c r="M3287" i="7"/>
  <c r="N3287" i="7"/>
  <c r="M3288" i="7"/>
  <c r="N3288" i="7"/>
  <c r="M3289" i="7"/>
  <c r="N3289" i="7"/>
  <c r="M3290" i="7"/>
  <c r="N3290" i="7"/>
  <c r="M3291" i="7"/>
  <c r="N3291" i="7"/>
  <c r="M3292" i="7"/>
  <c r="N3292" i="7"/>
  <c r="M3293" i="7"/>
  <c r="N3293" i="7"/>
  <c r="M3294" i="7"/>
  <c r="N3294" i="7"/>
  <c r="M3295" i="7"/>
  <c r="N3295" i="7"/>
  <c r="M3296" i="7"/>
  <c r="N3296" i="7"/>
  <c r="M3297" i="7"/>
  <c r="N3297" i="7"/>
  <c r="M3298" i="7"/>
  <c r="N3298" i="7"/>
  <c r="M3299" i="7"/>
  <c r="N3299" i="7"/>
  <c r="M3300" i="7"/>
  <c r="N3300" i="7"/>
  <c r="M3301" i="7"/>
  <c r="N3301" i="7"/>
  <c r="M3302" i="7"/>
  <c r="N3302" i="7"/>
  <c r="M3303" i="7"/>
  <c r="N3303" i="7"/>
  <c r="M3304" i="7"/>
  <c r="N3304" i="7"/>
  <c r="M3305" i="7"/>
  <c r="N3305" i="7"/>
  <c r="M3306" i="7"/>
  <c r="N3306" i="7"/>
  <c r="M3307" i="7"/>
  <c r="N3307" i="7"/>
  <c r="M3308" i="7"/>
  <c r="N3308" i="7"/>
  <c r="M3309" i="7"/>
  <c r="N3309" i="7"/>
  <c r="M3310" i="7"/>
  <c r="N3310" i="7"/>
  <c r="M3311" i="7"/>
  <c r="N3311" i="7"/>
  <c r="M3312" i="7"/>
  <c r="N3312" i="7"/>
  <c r="M3313" i="7"/>
  <c r="N3313" i="7"/>
  <c r="M3314" i="7"/>
  <c r="N3314" i="7"/>
  <c r="M3315" i="7"/>
  <c r="N3315" i="7"/>
  <c r="M3316" i="7"/>
  <c r="N3316" i="7"/>
  <c r="M3317" i="7"/>
  <c r="N3317" i="7"/>
  <c r="M3318" i="7"/>
  <c r="N3318" i="7"/>
  <c r="M3319" i="7"/>
  <c r="N3319" i="7"/>
  <c r="M3320" i="7"/>
  <c r="N3320" i="7"/>
  <c r="M3321" i="7"/>
  <c r="N3321" i="7"/>
  <c r="M3322" i="7"/>
  <c r="N3322" i="7"/>
  <c r="M3323" i="7"/>
  <c r="N3323" i="7"/>
  <c r="M3324" i="7"/>
  <c r="N3324" i="7"/>
  <c r="M3325" i="7"/>
  <c r="N3325" i="7"/>
  <c r="M3326" i="7"/>
  <c r="N3326" i="7"/>
  <c r="M3327" i="7"/>
  <c r="N3327" i="7"/>
  <c r="M3328" i="7"/>
  <c r="N3328" i="7"/>
  <c r="M3329" i="7"/>
  <c r="N3329" i="7"/>
  <c r="M3330" i="7"/>
  <c r="N3330" i="7"/>
  <c r="M3331" i="7"/>
  <c r="N3331" i="7"/>
  <c r="M3332" i="7"/>
  <c r="N3332" i="7"/>
  <c r="M3333" i="7"/>
  <c r="N3333" i="7"/>
  <c r="M3334" i="7"/>
  <c r="N3334" i="7"/>
  <c r="M3335" i="7"/>
  <c r="N3335" i="7"/>
  <c r="M3336" i="7"/>
  <c r="N3336" i="7"/>
  <c r="M3337" i="7"/>
  <c r="N3337" i="7"/>
  <c r="M3338" i="7"/>
  <c r="N3338" i="7"/>
  <c r="M3339" i="7"/>
  <c r="N3339" i="7"/>
  <c r="M3340" i="7"/>
  <c r="N3340" i="7"/>
  <c r="M3341" i="7"/>
  <c r="N3341" i="7"/>
  <c r="M3342" i="7"/>
  <c r="N3342" i="7"/>
  <c r="M3343" i="7"/>
  <c r="N3343" i="7"/>
  <c r="M3344" i="7"/>
  <c r="N3344" i="7"/>
  <c r="M3345" i="7"/>
  <c r="N3345" i="7"/>
  <c r="M3346" i="7"/>
  <c r="N3346" i="7"/>
  <c r="M3347" i="7"/>
  <c r="N3347" i="7"/>
  <c r="M3348" i="7"/>
  <c r="N3348" i="7"/>
  <c r="M3349" i="7"/>
  <c r="N3349" i="7"/>
  <c r="M3350" i="7"/>
  <c r="N3350" i="7"/>
  <c r="M3351" i="7"/>
  <c r="N3351" i="7"/>
  <c r="M3352" i="7"/>
  <c r="N3352" i="7"/>
  <c r="M3353" i="7"/>
  <c r="N3353" i="7"/>
  <c r="M3354" i="7"/>
  <c r="N3354" i="7"/>
  <c r="M3355" i="7"/>
  <c r="N3355" i="7"/>
  <c r="M3356" i="7"/>
  <c r="N3356" i="7"/>
  <c r="M3357" i="7"/>
  <c r="N3357" i="7"/>
  <c r="M3358" i="7"/>
  <c r="N3358" i="7"/>
  <c r="M3359" i="7"/>
  <c r="N3359" i="7"/>
  <c r="M3360" i="7"/>
  <c r="N3360" i="7"/>
  <c r="M3361" i="7"/>
  <c r="N3361" i="7"/>
  <c r="M3362" i="7"/>
  <c r="N3362" i="7"/>
  <c r="M3363" i="7"/>
  <c r="N3363" i="7"/>
  <c r="M3364" i="7"/>
  <c r="N3364" i="7"/>
  <c r="M3365" i="7"/>
  <c r="N3365" i="7"/>
  <c r="M3366" i="7"/>
  <c r="N3366" i="7"/>
  <c r="M3367" i="7"/>
  <c r="N3367" i="7"/>
  <c r="M3368" i="7"/>
  <c r="N3368" i="7"/>
  <c r="M3369" i="7"/>
  <c r="N3369" i="7"/>
  <c r="M3370" i="7"/>
  <c r="N3370" i="7"/>
  <c r="M3371" i="7"/>
  <c r="N3371" i="7"/>
  <c r="M3372" i="7"/>
  <c r="N3372" i="7"/>
  <c r="M3373" i="7"/>
  <c r="N3373" i="7"/>
  <c r="M3374" i="7"/>
  <c r="N3374" i="7"/>
  <c r="M3375" i="7"/>
  <c r="N3375" i="7"/>
  <c r="M3376" i="7"/>
  <c r="N3376" i="7"/>
  <c r="M3377" i="7"/>
  <c r="N3377" i="7"/>
  <c r="M3378" i="7"/>
  <c r="N3378" i="7"/>
  <c r="M3379" i="7"/>
  <c r="N3379" i="7"/>
  <c r="M3380" i="7"/>
  <c r="N3380" i="7"/>
  <c r="M3381" i="7"/>
  <c r="N3381" i="7"/>
  <c r="M3382" i="7"/>
  <c r="N3382" i="7"/>
  <c r="M3383" i="7"/>
  <c r="N3383" i="7"/>
  <c r="M3384" i="7"/>
  <c r="N3384" i="7"/>
  <c r="M3385" i="7"/>
  <c r="N3385" i="7"/>
  <c r="M3386" i="7"/>
  <c r="N3386" i="7"/>
  <c r="M3387" i="7"/>
  <c r="N3387" i="7"/>
  <c r="M3388" i="7"/>
  <c r="N3388" i="7"/>
  <c r="M3389" i="7"/>
  <c r="N3389" i="7"/>
  <c r="M3390" i="7"/>
  <c r="N3390" i="7"/>
  <c r="M3391" i="7"/>
  <c r="N3391" i="7"/>
  <c r="M3392" i="7"/>
  <c r="N3392" i="7"/>
  <c r="M3393" i="7"/>
  <c r="N3393" i="7"/>
  <c r="M3394" i="7"/>
  <c r="N3394" i="7"/>
  <c r="M3395" i="7"/>
  <c r="N3395" i="7"/>
  <c r="M3396" i="7"/>
  <c r="N3396" i="7"/>
  <c r="M3397" i="7"/>
  <c r="N3397" i="7"/>
  <c r="M3398" i="7"/>
  <c r="N3398" i="7"/>
  <c r="M3399" i="7"/>
  <c r="N3399" i="7"/>
  <c r="M3400" i="7"/>
  <c r="N3400" i="7"/>
  <c r="M3401" i="7"/>
  <c r="N3401" i="7"/>
  <c r="M3402" i="7"/>
  <c r="N3402" i="7"/>
  <c r="M3403" i="7"/>
  <c r="N3403" i="7"/>
  <c r="M3404" i="7"/>
  <c r="N3404" i="7"/>
  <c r="M3405" i="7"/>
  <c r="N3405" i="7"/>
  <c r="M3406" i="7"/>
  <c r="N3406" i="7"/>
  <c r="M3407" i="7"/>
  <c r="N3407" i="7"/>
  <c r="M3408" i="7"/>
  <c r="N3408" i="7"/>
  <c r="M3409" i="7"/>
  <c r="N3409" i="7"/>
  <c r="M3410" i="7"/>
  <c r="N3410" i="7"/>
  <c r="M3411" i="7"/>
  <c r="N3411" i="7"/>
  <c r="M3412" i="7"/>
  <c r="N3412" i="7"/>
  <c r="M3413" i="7"/>
  <c r="N3413" i="7"/>
  <c r="M3414" i="7"/>
  <c r="N3414" i="7"/>
  <c r="M3415" i="7"/>
  <c r="N3415" i="7"/>
  <c r="M3416" i="7"/>
  <c r="N3416" i="7"/>
  <c r="M3417" i="7"/>
  <c r="N3417" i="7"/>
  <c r="M3418" i="7"/>
  <c r="N3418" i="7"/>
  <c r="M3419" i="7"/>
  <c r="N3419" i="7"/>
  <c r="M3420" i="7"/>
  <c r="N3420" i="7"/>
  <c r="M3421" i="7"/>
  <c r="N3421" i="7"/>
  <c r="M3422" i="7"/>
  <c r="N3422" i="7"/>
  <c r="M3423" i="7"/>
  <c r="N3423" i="7"/>
  <c r="M3424" i="7"/>
  <c r="N3424" i="7"/>
  <c r="M3425" i="7"/>
  <c r="N3425" i="7"/>
  <c r="M3426" i="7"/>
  <c r="N3426" i="7"/>
  <c r="M3427" i="7"/>
  <c r="N3427" i="7"/>
  <c r="M3428" i="7"/>
  <c r="N3428" i="7"/>
  <c r="M3429" i="7"/>
  <c r="N3429" i="7"/>
  <c r="M3430" i="7"/>
  <c r="N3430" i="7"/>
  <c r="M3431" i="7"/>
  <c r="N3431" i="7"/>
  <c r="M3432" i="7"/>
  <c r="N3432" i="7"/>
  <c r="M3433" i="7"/>
  <c r="N3433" i="7"/>
  <c r="M3434" i="7"/>
  <c r="N3434" i="7"/>
  <c r="M3435" i="7"/>
  <c r="N3435" i="7"/>
  <c r="M3436" i="7"/>
  <c r="N3436" i="7"/>
  <c r="M3437" i="7"/>
  <c r="N3437" i="7"/>
  <c r="M3438" i="7"/>
  <c r="N3438" i="7"/>
  <c r="M3439" i="7"/>
  <c r="N3439" i="7"/>
  <c r="M3440" i="7"/>
  <c r="N3440" i="7"/>
  <c r="M3441" i="7"/>
  <c r="N3441" i="7"/>
  <c r="M3442" i="7"/>
  <c r="N3442" i="7"/>
  <c r="M3443" i="7"/>
  <c r="N3443" i="7"/>
  <c r="M3444" i="7"/>
  <c r="N3444" i="7"/>
  <c r="M3445" i="7"/>
  <c r="N3445" i="7"/>
  <c r="M3446" i="7"/>
  <c r="N3446" i="7"/>
  <c r="M3447" i="7"/>
  <c r="N3447" i="7"/>
  <c r="M3448" i="7"/>
  <c r="N3448" i="7"/>
  <c r="M3449" i="7"/>
  <c r="N3449" i="7"/>
  <c r="M3450" i="7"/>
  <c r="N3450" i="7"/>
  <c r="M3451" i="7"/>
  <c r="N3451" i="7"/>
  <c r="M3452" i="7"/>
  <c r="N3452" i="7"/>
  <c r="M3453" i="7"/>
  <c r="N3453" i="7"/>
  <c r="M3454" i="7"/>
  <c r="N3454" i="7"/>
  <c r="M3455" i="7"/>
  <c r="N3455" i="7"/>
  <c r="M3456" i="7"/>
  <c r="N3456" i="7"/>
  <c r="M3457" i="7"/>
  <c r="N3457" i="7"/>
  <c r="M3458" i="7"/>
  <c r="N3458" i="7"/>
  <c r="M3459" i="7"/>
  <c r="N3459" i="7"/>
  <c r="M3460" i="7"/>
  <c r="N3460" i="7"/>
  <c r="M3461" i="7"/>
  <c r="N3461" i="7"/>
  <c r="M3462" i="7"/>
  <c r="N3462" i="7"/>
  <c r="M3463" i="7"/>
  <c r="N3463" i="7"/>
  <c r="M3464" i="7"/>
  <c r="N3464" i="7"/>
  <c r="M3465" i="7"/>
  <c r="N3465" i="7"/>
  <c r="M3466" i="7"/>
  <c r="N3466" i="7"/>
  <c r="M3467" i="7"/>
  <c r="N3467" i="7"/>
  <c r="M3468" i="7"/>
  <c r="N3468" i="7"/>
  <c r="M3469" i="7"/>
  <c r="N3469" i="7"/>
  <c r="M3470" i="7"/>
  <c r="N3470" i="7"/>
  <c r="M3471" i="7"/>
  <c r="N3471" i="7"/>
  <c r="M3472" i="7"/>
  <c r="N3472" i="7"/>
  <c r="M3473" i="7"/>
  <c r="N3473" i="7"/>
  <c r="M3474" i="7"/>
  <c r="N3474" i="7"/>
  <c r="M3475" i="7"/>
  <c r="N3475" i="7"/>
  <c r="M3476" i="7"/>
  <c r="N3476" i="7"/>
  <c r="M3477" i="7"/>
  <c r="N3477" i="7"/>
  <c r="M3478" i="7"/>
  <c r="N3478" i="7"/>
  <c r="M3479" i="7"/>
  <c r="N3479" i="7"/>
  <c r="M3480" i="7"/>
  <c r="N3480" i="7"/>
  <c r="M3481" i="7"/>
  <c r="N3481" i="7"/>
  <c r="M3482" i="7"/>
  <c r="N3482" i="7"/>
  <c r="M3483" i="7"/>
  <c r="N3483" i="7"/>
  <c r="M3484" i="7"/>
  <c r="N3484" i="7"/>
  <c r="M3485" i="7"/>
  <c r="N3485" i="7"/>
  <c r="M3486" i="7"/>
  <c r="N3486" i="7"/>
  <c r="M3487" i="7"/>
  <c r="N3487" i="7"/>
  <c r="M3488" i="7"/>
  <c r="N3488" i="7"/>
  <c r="M3489" i="7"/>
  <c r="N3489" i="7"/>
  <c r="M3490" i="7"/>
  <c r="N3490" i="7"/>
  <c r="M3491" i="7"/>
  <c r="N3491" i="7"/>
  <c r="M3492" i="7"/>
  <c r="N3492" i="7"/>
  <c r="M3493" i="7"/>
  <c r="N3493" i="7"/>
  <c r="M3494" i="7"/>
  <c r="N3494" i="7"/>
  <c r="M3495" i="7"/>
  <c r="N3495" i="7"/>
  <c r="M3496" i="7"/>
  <c r="N3496" i="7"/>
  <c r="M3497" i="7"/>
  <c r="N3497" i="7"/>
  <c r="M3498" i="7"/>
  <c r="N3498" i="7"/>
  <c r="M3499" i="7"/>
  <c r="N3499" i="7"/>
  <c r="M3500" i="7"/>
  <c r="N3500" i="7"/>
  <c r="M3501" i="7"/>
  <c r="N3501" i="7"/>
  <c r="M3502" i="7"/>
  <c r="N3502" i="7"/>
  <c r="M3503" i="7"/>
  <c r="N3503" i="7"/>
  <c r="M3504" i="7"/>
  <c r="N3504" i="7"/>
  <c r="M3505" i="7"/>
  <c r="N3505" i="7"/>
  <c r="M3506" i="7"/>
  <c r="N3506" i="7"/>
  <c r="M3507" i="7"/>
  <c r="N3507" i="7"/>
  <c r="M3508" i="7"/>
  <c r="N3508" i="7"/>
  <c r="M3509" i="7"/>
  <c r="N3509" i="7"/>
  <c r="M3510" i="7"/>
  <c r="N3510" i="7"/>
  <c r="M3511" i="7"/>
  <c r="N3511" i="7"/>
  <c r="M3512" i="7"/>
  <c r="N3512" i="7"/>
  <c r="M3513" i="7"/>
  <c r="N3513" i="7"/>
  <c r="M3514" i="7"/>
  <c r="N3514" i="7"/>
  <c r="M3515" i="7"/>
  <c r="N3515" i="7"/>
  <c r="M3516" i="7"/>
  <c r="N3516" i="7"/>
  <c r="M3517" i="7"/>
  <c r="N3517" i="7"/>
  <c r="M3518" i="7"/>
  <c r="N3518" i="7"/>
  <c r="M3519" i="7"/>
  <c r="N3519" i="7"/>
  <c r="M3520" i="7"/>
  <c r="N3520" i="7"/>
  <c r="M3521" i="7"/>
  <c r="N3521" i="7"/>
  <c r="M3522" i="7"/>
  <c r="N3522" i="7"/>
  <c r="M3523" i="7"/>
  <c r="N3523" i="7"/>
  <c r="M3524" i="7"/>
  <c r="N3524" i="7"/>
  <c r="M3525" i="7"/>
  <c r="N3525" i="7"/>
  <c r="M3526" i="7"/>
  <c r="N3526" i="7"/>
  <c r="M3527" i="7"/>
  <c r="N3527" i="7"/>
  <c r="M3528" i="7"/>
  <c r="N3528" i="7"/>
  <c r="M3529" i="7"/>
  <c r="N3529" i="7"/>
  <c r="M3530" i="7"/>
  <c r="N3530" i="7"/>
  <c r="M3531" i="7"/>
  <c r="N3531" i="7"/>
  <c r="M3532" i="7"/>
  <c r="N3532" i="7"/>
  <c r="M3533" i="7"/>
  <c r="N3533" i="7"/>
  <c r="M3534" i="7"/>
  <c r="N3534" i="7"/>
  <c r="M3535" i="7"/>
  <c r="N3535" i="7"/>
  <c r="M3536" i="7"/>
  <c r="N3536" i="7"/>
  <c r="M3537" i="7"/>
  <c r="N3537" i="7"/>
  <c r="M3538" i="7"/>
  <c r="N3538" i="7"/>
  <c r="M3539" i="7"/>
  <c r="N3539" i="7"/>
  <c r="M3540" i="7"/>
  <c r="N3540" i="7"/>
  <c r="M3541" i="7"/>
  <c r="N3541" i="7"/>
  <c r="M3542" i="7"/>
  <c r="N3542" i="7"/>
  <c r="M3543" i="7"/>
  <c r="N3543" i="7"/>
  <c r="M3544" i="7"/>
  <c r="N3544" i="7"/>
  <c r="M3545" i="7"/>
  <c r="N3545" i="7"/>
  <c r="M3546" i="7"/>
  <c r="N3546" i="7"/>
  <c r="M3547" i="7"/>
  <c r="N3547" i="7"/>
  <c r="M3548" i="7"/>
  <c r="N3548" i="7"/>
  <c r="M3549" i="7"/>
  <c r="N3549" i="7"/>
  <c r="M3550" i="7"/>
  <c r="N3550" i="7"/>
  <c r="M3551" i="7"/>
  <c r="N3551" i="7"/>
  <c r="M3552" i="7"/>
  <c r="N3552" i="7"/>
  <c r="M3553" i="7"/>
  <c r="N3553" i="7"/>
  <c r="M3554" i="7"/>
  <c r="N3554" i="7"/>
  <c r="M3555" i="7"/>
  <c r="N3555" i="7"/>
  <c r="M3556" i="7"/>
  <c r="N3556" i="7"/>
  <c r="M3557" i="7"/>
  <c r="N3557" i="7"/>
  <c r="M3558" i="7"/>
  <c r="N3558" i="7"/>
  <c r="M3559" i="7"/>
  <c r="N3559" i="7"/>
  <c r="M3560" i="7"/>
  <c r="N3560" i="7"/>
  <c r="M3561" i="7"/>
  <c r="N3561" i="7"/>
  <c r="M3562" i="7"/>
  <c r="N3562" i="7"/>
  <c r="M3563" i="7"/>
  <c r="N3563" i="7"/>
  <c r="M3564" i="7"/>
  <c r="N3564" i="7"/>
  <c r="M3565" i="7"/>
  <c r="N3565" i="7"/>
  <c r="M3566" i="7"/>
  <c r="N3566" i="7"/>
  <c r="M3567" i="7"/>
  <c r="N3567" i="7"/>
  <c r="M3568" i="7"/>
  <c r="N3568" i="7"/>
  <c r="M3569" i="7"/>
  <c r="N3569" i="7"/>
  <c r="M3570" i="7"/>
  <c r="N3570" i="7"/>
  <c r="M3571" i="7"/>
  <c r="N3571" i="7"/>
  <c r="M3572" i="7"/>
  <c r="N3572" i="7"/>
  <c r="M3573" i="7"/>
  <c r="N3573" i="7"/>
  <c r="M3574" i="7"/>
  <c r="N3574" i="7"/>
  <c r="M3575" i="7"/>
  <c r="N3575" i="7"/>
  <c r="M3576" i="7"/>
  <c r="N3576" i="7"/>
  <c r="M3577" i="7"/>
  <c r="N3577" i="7"/>
  <c r="M3578" i="7"/>
  <c r="N3578" i="7"/>
  <c r="M3579" i="7"/>
  <c r="N3579" i="7"/>
  <c r="M3580" i="7"/>
  <c r="N3580" i="7"/>
  <c r="M3581" i="7"/>
  <c r="N3581" i="7"/>
  <c r="M3582" i="7"/>
  <c r="N3582" i="7"/>
  <c r="M3583" i="7"/>
  <c r="N3583" i="7"/>
  <c r="M3584" i="7"/>
  <c r="N3584" i="7"/>
  <c r="M3585" i="7"/>
  <c r="N3585" i="7"/>
  <c r="M3586" i="7"/>
  <c r="N3586" i="7"/>
  <c r="M3587" i="7"/>
  <c r="N3587" i="7"/>
  <c r="M3588" i="7"/>
  <c r="N3588" i="7"/>
  <c r="M3589" i="7"/>
  <c r="N3589" i="7"/>
  <c r="M3590" i="7"/>
  <c r="N3590" i="7"/>
  <c r="M3591" i="7"/>
  <c r="N3591" i="7"/>
  <c r="M3592" i="7"/>
  <c r="N3592" i="7"/>
  <c r="M3593" i="7"/>
  <c r="N3593" i="7"/>
  <c r="M3594" i="7"/>
  <c r="N3594" i="7"/>
  <c r="M3595" i="7"/>
  <c r="N3595" i="7"/>
  <c r="M3596" i="7"/>
  <c r="N3596" i="7"/>
  <c r="M3597" i="7"/>
  <c r="N3597" i="7"/>
  <c r="M3598" i="7"/>
  <c r="N3598" i="7"/>
  <c r="M3599" i="7"/>
  <c r="N3599" i="7"/>
  <c r="M3600" i="7"/>
  <c r="N3600" i="7"/>
  <c r="M3601" i="7"/>
  <c r="N3601" i="7"/>
  <c r="M3602" i="7"/>
  <c r="N3602" i="7"/>
  <c r="M3603" i="7"/>
  <c r="N3603" i="7"/>
  <c r="M3604" i="7"/>
  <c r="N3604" i="7"/>
  <c r="M3605" i="7"/>
  <c r="N3605" i="7"/>
  <c r="M3606" i="7"/>
  <c r="N3606" i="7"/>
  <c r="M3607" i="7"/>
  <c r="N3607" i="7"/>
  <c r="M3608" i="7"/>
  <c r="N3608" i="7"/>
  <c r="M3609" i="7"/>
  <c r="N3609" i="7"/>
  <c r="M3610" i="7"/>
  <c r="N3610" i="7"/>
  <c r="M3611" i="7"/>
  <c r="N3611" i="7"/>
  <c r="M3612" i="7"/>
  <c r="N3612" i="7"/>
  <c r="M3613" i="7"/>
  <c r="N3613" i="7"/>
  <c r="M3614" i="7"/>
  <c r="N3614" i="7"/>
  <c r="M3615" i="7"/>
  <c r="N3615" i="7"/>
  <c r="M3616" i="7"/>
  <c r="N3616" i="7"/>
  <c r="M3617" i="7"/>
  <c r="N3617" i="7"/>
  <c r="M3618" i="7"/>
  <c r="N3618" i="7"/>
  <c r="M3619" i="7"/>
  <c r="N3619" i="7"/>
  <c r="M3620" i="7"/>
  <c r="N3620" i="7"/>
  <c r="M3621" i="7"/>
  <c r="N3621" i="7"/>
  <c r="M3622" i="7"/>
  <c r="N3622" i="7"/>
  <c r="M3623" i="7"/>
  <c r="N3623" i="7"/>
  <c r="M3624" i="7"/>
  <c r="N3624" i="7"/>
  <c r="M3625" i="7"/>
  <c r="N3625" i="7"/>
  <c r="M3626" i="7"/>
  <c r="N3626" i="7"/>
  <c r="M3627" i="7"/>
  <c r="N3627" i="7"/>
  <c r="M3628" i="7"/>
  <c r="N3628" i="7"/>
  <c r="M3629" i="7"/>
  <c r="N3629" i="7"/>
  <c r="M3630" i="7"/>
  <c r="N3630" i="7"/>
  <c r="M3631" i="7"/>
  <c r="N3631" i="7"/>
  <c r="M3632" i="7"/>
  <c r="N3632" i="7"/>
  <c r="M3633" i="7"/>
  <c r="N3633" i="7"/>
  <c r="M3634" i="7"/>
  <c r="N3634" i="7"/>
  <c r="M3635" i="7"/>
  <c r="N3635" i="7"/>
  <c r="M3636" i="7"/>
  <c r="N3636" i="7"/>
  <c r="M3637" i="7"/>
  <c r="N3637" i="7"/>
  <c r="M3638" i="7"/>
  <c r="N3638" i="7"/>
  <c r="M3639" i="7"/>
  <c r="N3639" i="7"/>
  <c r="M3640" i="7"/>
  <c r="N3640" i="7"/>
  <c r="M3641" i="7"/>
  <c r="N3641" i="7"/>
  <c r="M3642" i="7"/>
  <c r="N3642" i="7"/>
  <c r="M3643" i="7"/>
  <c r="N3643" i="7"/>
  <c r="M3644" i="7"/>
  <c r="N3644" i="7"/>
  <c r="M3645" i="7"/>
  <c r="N3645" i="7"/>
  <c r="M3646" i="7"/>
  <c r="N3646" i="7"/>
  <c r="M3647" i="7"/>
  <c r="N3647" i="7"/>
  <c r="M3648" i="7"/>
  <c r="N3648" i="7"/>
  <c r="M3649" i="7"/>
  <c r="N3649" i="7"/>
  <c r="M3650" i="7"/>
  <c r="N3650" i="7"/>
  <c r="M3651" i="7"/>
  <c r="N3651" i="7"/>
  <c r="M3652" i="7"/>
  <c r="N3652" i="7"/>
  <c r="M3653" i="7"/>
  <c r="N3653" i="7"/>
  <c r="M3654" i="7"/>
  <c r="N3654" i="7"/>
  <c r="M3655" i="7"/>
  <c r="N3655" i="7"/>
  <c r="M3656" i="7"/>
  <c r="N3656" i="7"/>
  <c r="M3657" i="7"/>
  <c r="N3657" i="7"/>
  <c r="M3658" i="7"/>
  <c r="N3658" i="7"/>
  <c r="M3659" i="7"/>
  <c r="N3659" i="7"/>
  <c r="M3660" i="7"/>
  <c r="N3660" i="7"/>
  <c r="M3661" i="7"/>
  <c r="N3661" i="7"/>
  <c r="M3662" i="7"/>
  <c r="N3662" i="7"/>
  <c r="M3663" i="7"/>
  <c r="N3663" i="7"/>
  <c r="M3664" i="7"/>
  <c r="N3664" i="7"/>
  <c r="M3665" i="7"/>
  <c r="N3665" i="7"/>
  <c r="M3666" i="7"/>
  <c r="N3666" i="7"/>
  <c r="M3667" i="7"/>
  <c r="N3667" i="7"/>
  <c r="M3668" i="7"/>
  <c r="N3668" i="7"/>
  <c r="M3669" i="7"/>
  <c r="N3669" i="7"/>
  <c r="M3670" i="7"/>
  <c r="N3670" i="7"/>
  <c r="M3671" i="7"/>
  <c r="N3671" i="7"/>
  <c r="M3672" i="7"/>
  <c r="N3672" i="7"/>
  <c r="M3673" i="7"/>
  <c r="N3673" i="7"/>
  <c r="M3674" i="7"/>
  <c r="N3674" i="7"/>
  <c r="M3675" i="7"/>
  <c r="N3675" i="7"/>
  <c r="M3676" i="7"/>
  <c r="N3676" i="7"/>
  <c r="M3677" i="7"/>
  <c r="N3677" i="7"/>
  <c r="M3678" i="7"/>
  <c r="N3678" i="7"/>
  <c r="M3679" i="7"/>
  <c r="N3679" i="7"/>
  <c r="M3680" i="7"/>
  <c r="N3680" i="7"/>
  <c r="M3681" i="7"/>
  <c r="N3681" i="7"/>
  <c r="M3682" i="7"/>
  <c r="N3682" i="7"/>
  <c r="M3683" i="7"/>
  <c r="N3683" i="7"/>
  <c r="M3684" i="7"/>
  <c r="N3684" i="7"/>
  <c r="M3685" i="7"/>
  <c r="N3685" i="7"/>
  <c r="M3686" i="7"/>
  <c r="N3686" i="7"/>
  <c r="M3687" i="7"/>
  <c r="N3687" i="7"/>
  <c r="M3688" i="7"/>
  <c r="N3688" i="7"/>
  <c r="M3689" i="7"/>
  <c r="N3689" i="7"/>
  <c r="M3690" i="7"/>
  <c r="N3690" i="7"/>
  <c r="M3691" i="7"/>
  <c r="N3691" i="7"/>
  <c r="M3692" i="7"/>
  <c r="N3692" i="7"/>
  <c r="M3693" i="7"/>
  <c r="N3693" i="7"/>
  <c r="M3694" i="7"/>
  <c r="N3694" i="7"/>
  <c r="M3695" i="7"/>
  <c r="N3695" i="7"/>
  <c r="M3696" i="7"/>
  <c r="N3696" i="7"/>
  <c r="M3697" i="7"/>
  <c r="N3697" i="7"/>
  <c r="M3698" i="7"/>
  <c r="N3698" i="7"/>
  <c r="M3699" i="7"/>
  <c r="N3699" i="7"/>
  <c r="M3700" i="7"/>
  <c r="N3700" i="7"/>
  <c r="M3701" i="7"/>
  <c r="N3701" i="7"/>
  <c r="M3702" i="7"/>
  <c r="N3702" i="7"/>
  <c r="M3703" i="7"/>
  <c r="N3703" i="7"/>
  <c r="M3704" i="7"/>
  <c r="N3704" i="7"/>
  <c r="M3705" i="7"/>
  <c r="N3705" i="7"/>
  <c r="M3706" i="7"/>
  <c r="N3706" i="7"/>
  <c r="M3707" i="7"/>
  <c r="N3707" i="7"/>
  <c r="M3708" i="7"/>
  <c r="N3708" i="7"/>
  <c r="M3709" i="7"/>
  <c r="N3709" i="7"/>
  <c r="M3710" i="7"/>
  <c r="N3710" i="7"/>
  <c r="M3711" i="7"/>
  <c r="N3711" i="7"/>
  <c r="M3712" i="7"/>
  <c r="N3712" i="7"/>
  <c r="M3713" i="7"/>
  <c r="N3713" i="7"/>
  <c r="M3714" i="7"/>
  <c r="N3714" i="7"/>
  <c r="M3715" i="7"/>
  <c r="N3715" i="7"/>
  <c r="M3716" i="7"/>
  <c r="N3716" i="7"/>
  <c r="M3717" i="7"/>
  <c r="N3717" i="7"/>
  <c r="M3718" i="7"/>
  <c r="N3718" i="7"/>
  <c r="M3719" i="7"/>
  <c r="N3719" i="7"/>
  <c r="M3720" i="7"/>
  <c r="N3720" i="7"/>
  <c r="M3721" i="7"/>
  <c r="N3721" i="7"/>
  <c r="M3722" i="7"/>
  <c r="N3722" i="7"/>
  <c r="M3723" i="7"/>
  <c r="N3723" i="7"/>
  <c r="M3724" i="7"/>
  <c r="N3724" i="7"/>
  <c r="M3725" i="7"/>
  <c r="N3725" i="7"/>
  <c r="M3726" i="7"/>
  <c r="N3726" i="7"/>
  <c r="M3727" i="7"/>
  <c r="N3727" i="7"/>
  <c r="M3728" i="7"/>
  <c r="N3728" i="7"/>
  <c r="M3729" i="7"/>
  <c r="N3729" i="7"/>
  <c r="M3730" i="7"/>
  <c r="N3730" i="7"/>
  <c r="M3731" i="7"/>
  <c r="N3731" i="7"/>
  <c r="M3732" i="7"/>
  <c r="N3732" i="7"/>
  <c r="M3733" i="7"/>
  <c r="N3733" i="7"/>
  <c r="M3734" i="7"/>
  <c r="N3734" i="7"/>
  <c r="M3735" i="7"/>
  <c r="N3735" i="7"/>
  <c r="M3736" i="7"/>
  <c r="N3736" i="7"/>
  <c r="M3737" i="7"/>
  <c r="N3737" i="7"/>
  <c r="M3738" i="7"/>
  <c r="N3738" i="7"/>
  <c r="M3739" i="7"/>
  <c r="N3739" i="7"/>
  <c r="M3740" i="7"/>
  <c r="N3740" i="7"/>
  <c r="M3741" i="7"/>
  <c r="N3741" i="7"/>
  <c r="M3742" i="7"/>
  <c r="N3742" i="7"/>
  <c r="M3743" i="7"/>
  <c r="N3743" i="7"/>
  <c r="M3744" i="7"/>
  <c r="N3744" i="7"/>
  <c r="M3745" i="7"/>
  <c r="N3745" i="7"/>
  <c r="M3746" i="7"/>
  <c r="N3746" i="7"/>
  <c r="M3747" i="7"/>
  <c r="N3747" i="7"/>
  <c r="M3748" i="7"/>
  <c r="N3748" i="7"/>
  <c r="M3749" i="7"/>
  <c r="N3749" i="7"/>
  <c r="M3750" i="7"/>
  <c r="N3750" i="7"/>
  <c r="M3751" i="7"/>
  <c r="N3751" i="7"/>
  <c r="M3752" i="7"/>
  <c r="N3752" i="7"/>
  <c r="M3753" i="7"/>
  <c r="N3753" i="7"/>
  <c r="M3754" i="7"/>
  <c r="N3754" i="7"/>
  <c r="M3755" i="7"/>
  <c r="N3755" i="7"/>
  <c r="M3756" i="7"/>
  <c r="N3756" i="7"/>
  <c r="M3757" i="7"/>
  <c r="N3757" i="7"/>
  <c r="M3758" i="7"/>
  <c r="N3758" i="7"/>
  <c r="M3759" i="7"/>
  <c r="N3759" i="7"/>
  <c r="M3760" i="7"/>
  <c r="N3760" i="7"/>
  <c r="M3761" i="7"/>
  <c r="N3761" i="7"/>
  <c r="M3762" i="7"/>
  <c r="N3762" i="7"/>
  <c r="M3763" i="7"/>
  <c r="N3763" i="7"/>
  <c r="M3764" i="7"/>
  <c r="N3764" i="7"/>
  <c r="M3765" i="7"/>
  <c r="N3765" i="7"/>
  <c r="M3766" i="7"/>
  <c r="N3766" i="7"/>
  <c r="M3767" i="7"/>
  <c r="N3767" i="7"/>
  <c r="M3768" i="7"/>
  <c r="N3768" i="7"/>
  <c r="M3769" i="7"/>
  <c r="N3769" i="7"/>
  <c r="M3770" i="7"/>
  <c r="N3770" i="7"/>
  <c r="M3771" i="7"/>
  <c r="N3771" i="7"/>
  <c r="M3772" i="7"/>
  <c r="N3772" i="7"/>
  <c r="M3773" i="7"/>
  <c r="N3773" i="7"/>
  <c r="M3774" i="7"/>
  <c r="N3774" i="7"/>
  <c r="M3775" i="7"/>
  <c r="N3775" i="7"/>
  <c r="M3776" i="7"/>
  <c r="N3776" i="7"/>
  <c r="M3777" i="7"/>
  <c r="N3777" i="7"/>
  <c r="M3778" i="7"/>
  <c r="N3778" i="7"/>
  <c r="M3779" i="7"/>
  <c r="N3779" i="7"/>
  <c r="M3780" i="7"/>
  <c r="N3780" i="7"/>
  <c r="M3781" i="7"/>
  <c r="N3781" i="7"/>
  <c r="M3782" i="7"/>
  <c r="N3782" i="7"/>
  <c r="M3783" i="7"/>
  <c r="N3783" i="7"/>
  <c r="M3784" i="7"/>
  <c r="N3784" i="7"/>
  <c r="M3785" i="7"/>
  <c r="N3785" i="7"/>
  <c r="M3786" i="7"/>
  <c r="N3786" i="7"/>
  <c r="M3787" i="7"/>
  <c r="N3787" i="7"/>
  <c r="M3788" i="7"/>
  <c r="N3788" i="7"/>
  <c r="M3789" i="7"/>
  <c r="N3789" i="7"/>
  <c r="M3790" i="7"/>
  <c r="N3790" i="7"/>
  <c r="M3791" i="7"/>
  <c r="N3791" i="7"/>
  <c r="M3792" i="7"/>
  <c r="N3792" i="7"/>
  <c r="M3793" i="7"/>
  <c r="N3793" i="7"/>
  <c r="M3794" i="7"/>
  <c r="N3794" i="7"/>
  <c r="M3795" i="7"/>
  <c r="N3795" i="7"/>
  <c r="M3796" i="7"/>
  <c r="N3796" i="7"/>
  <c r="M3797" i="7"/>
  <c r="N3797" i="7"/>
  <c r="M3798" i="7"/>
  <c r="N3798" i="7"/>
  <c r="M3799" i="7"/>
  <c r="N3799" i="7"/>
  <c r="M3800" i="7"/>
  <c r="N3800" i="7"/>
  <c r="M3801" i="7"/>
  <c r="N3801" i="7"/>
  <c r="M3802" i="7"/>
  <c r="N3802" i="7"/>
  <c r="M3803" i="7"/>
  <c r="N3803" i="7"/>
  <c r="M3804" i="7"/>
  <c r="N3804" i="7"/>
  <c r="M3805" i="7"/>
  <c r="N3805" i="7"/>
  <c r="M3806" i="7"/>
  <c r="N3806" i="7"/>
  <c r="M3807" i="7"/>
  <c r="N3807" i="7"/>
  <c r="M3808" i="7"/>
  <c r="N3808" i="7"/>
  <c r="M3809" i="7"/>
  <c r="N3809" i="7"/>
  <c r="M3810" i="7"/>
  <c r="N3810" i="7"/>
  <c r="M3811" i="7"/>
  <c r="N3811" i="7"/>
  <c r="M3812" i="7"/>
  <c r="N3812" i="7"/>
  <c r="M3813" i="7"/>
  <c r="N3813" i="7"/>
  <c r="M3814" i="7"/>
  <c r="N3814" i="7"/>
  <c r="M3815" i="7"/>
  <c r="N3815" i="7"/>
  <c r="M3816" i="7"/>
  <c r="N3816" i="7"/>
  <c r="M3817" i="7"/>
  <c r="N3817" i="7"/>
  <c r="M3818" i="7"/>
  <c r="N3818" i="7"/>
  <c r="M3819" i="7"/>
  <c r="N3819" i="7"/>
  <c r="M3820" i="7"/>
  <c r="N3820" i="7"/>
  <c r="M3821" i="7"/>
  <c r="N3821" i="7"/>
  <c r="M3822" i="7"/>
  <c r="N3822" i="7"/>
  <c r="M3823" i="7"/>
  <c r="N3823" i="7"/>
  <c r="M3824" i="7"/>
  <c r="N3824" i="7"/>
  <c r="M3825" i="7"/>
  <c r="N3825" i="7"/>
  <c r="M3826" i="7"/>
  <c r="N3826" i="7"/>
  <c r="M3827" i="7"/>
  <c r="N3827" i="7"/>
  <c r="M3828" i="7"/>
  <c r="N3828" i="7"/>
  <c r="M3829" i="7"/>
  <c r="N3829" i="7"/>
  <c r="M3830" i="7"/>
  <c r="N3830" i="7"/>
  <c r="M3831" i="7"/>
  <c r="N3831" i="7"/>
  <c r="M3832" i="7"/>
  <c r="N3832" i="7"/>
  <c r="M3833" i="7"/>
  <c r="N3833" i="7"/>
  <c r="M3834" i="7"/>
  <c r="N3834" i="7"/>
  <c r="M3835" i="7"/>
  <c r="N3835" i="7"/>
  <c r="M3836" i="7"/>
  <c r="N3836" i="7"/>
  <c r="M3837" i="7"/>
  <c r="N3837" i="7"/>
  <c r="M3838" i="7"/>
  <c r="N3838" i="7"/>
  <c r="M3839" i="7"/>
  <c r="N3839" i="7"/>
  <c r="M3840" i="7"/>
  <c r="N3840" i="7"/>
  <c r="M3841" i="7"/>
  <c r="N3841" i="7"/>
  <c r="M3842" i="7"/>
  <c r="N3842" i="7"/>
  <c r="M3843" i="7"/>
  <c r="N3843" i="7"/>
  <c r="M3844" i="7"/>
  <c r="N3844" i="7"/>
  <c r="M3845" i="7"/>
  <c r="N3845" i="7"/>
  <c r="M3846" i="7"/>
  <c r="N3846" i="7"/>
  <c r="M3847" i="7"/>
  <c r="N3847" i="7"/>
  <c r="M3848" i="7"/>
  <c r="N3848" i="7"/>
  <c r="M3849" i="7"/>
  <c r="N3849" i="7"/>
  <c r="M3850" i="7"/>
  <c r="N3850" i="7"/>
  <c r="M3851" i="7"/>
  <c r="N3851" i="7"/>
  <c r="M3852" i="7"/>
  <c r="N3852" i="7"/>
  <c r="M3853" i="7"/>
  <c r="N3853" i="7"/>
  <c r="M3854" i="7"/>
  <c r="N3854" i="7"/>
  <c r="M3855" i="7"/>
  <c r="N3855" i="7"/>
  <c r="M3856" i="7"/>
  <c r="N3856" i="7"/>
  <c r="M3857" i="7"/>
  <c r="N3857" i="7"/>
  <c r="M3858" i="7"/>
  <c r="N3858" i="7"/>
  <c r="M3859" i="7"/>
  <c r="N3859" i="7"/>
  <c r="M3860" i="7"/>
  <c r="N3860" i="7"/>
  <c r="M3861" i="7"/>
  <c r="N3861" i="7"/>
  <c r="M3862" i="7"/>
  <c r="N3862" i="7"/>
  <c r="M3863" i="7"/>
  <c r="N3863" i="7"/>
  <c r="M3864" i="7"/>
  <c r="N3864" i="7"/>
  <c r="M3865" i="7"/>
  <c r="N3865" i="7"/>
  <c r="M3866" i="7"/>
  <c r="N3866" i="7"/>
  <c r="M3867" i="7"/>
  <c r="N3867" i="7"/>
  <c r="M3868" i="7"/>
  <c r="N3868" i="7"/>
  <c r="M3869" i="7"/>
  <c r="N3869" i="7"/>
  <c r="M3870" i="7"/>
  <c r="N3870" i="7"/>
  <c r="M3871" i="7"/>
  <c r="N3871" i="7"/>
  <c r="M3872" i="7"/>
  <c r="N3872" i="7"/>
  <c r="M3873" i="7"/>
  <c r="N3873" i="7"/>
  <c r="M3874" i="7"/>
  <c r="N3874" i="7"/>
  <c r="M3875" i="7"/>
  <c r="N3875" i="7"/>
  <c r="M3876" i="7"/>
  <c r="N3876" i="7"/>
  <c r="M3877" i="7"/>
  <c r="N3877" i="7"/>
  <c r="M3878" i="7"/>
  <c r="N3878" i="7"/>
  <c r="M3879" i="7"/>
  <c r="N3879" i="7"/>
  <c r="M3880" i="7"/>
  <c r="N3880" i="7"/>
  <c r="M3881" i="7"/>
  <c r="N3881" i="7"/>
  <c r="M3882" i="7"/>
  <c r="N3882" i="7"/>
  <c r="M3883" i="7"/>
  <c r="N3883" i="7"/>
  <c r="M3884" i="7"/>
  <c r="N3884" i="7"/>
  <c r="M3885" i="7"/>
  <c r="N3885" i="7"/>
  <c r="M3886" i="7"/>
  <c r="N3886" i="7"/>
  <c r="M3887" i="7"/>
  <c r="N3887" i="7"/>
  <c r="M3888" i="7"/>
  <c r="N3888" i="7"/>
  <c r="M3889" i="7"/>
  <c r="N3889" i="7"/>
  <c r="M3890" i="7"/>
  <c r="N3890" i="7"/>
  <c r="M3891" i="7"/>
  <c r="N3891" i="7"/>
  <c r="M3892" i="7"/>
  <c r="N3892" i="7"/>
  <c r="M3893" i="7"/>
  <c r="N3893" i="7"/>
  <c r="M3894" i="7"/>
  <c r="N3894" i="7"/>
  <c r="M3895" i="7"/>
  <c r="N3895" i="7"/>
  <c r="M3896" i="7"/>
  <c r="N3896" i="7"/>
  <c r="M3897" i="7"/>
  <c r="N3897" i="7"/>
  <c r="M3898" i="7"/>
  <c r="N3898" i="7"/>
  <c r="M3899" i="7"/>
  <c r="N3899" i="7"/>
  <c r="M3900" i="7"/>
  <c r="N3900" i="7"/>
  <c r="M3901" i="7"/>
  <c r="N3901" i="7"/>
  <c r="M3902" i="7"/>
  <c r="N3902" i="7"/>
  <c r="M3903" i="7"/>
  <c r="N3903" i="7"/>
  <c r="M3904" i="7"/>
  <c r="N3904" i="7"/>
  <c r="M3905" i="7"/>
  <c r="N3905" i="7"/>
  <c r="M3906" i="7"/>
  <c r="N3906" i="7"/>
  <c r="M3907" i="7"/>
  <c r="N3907" i="7"/>
  <c r="M3908" i="7"/>
  <c r="N3908" i="7"/>
  <c r="M3909" i="7"/>
  <c r="N3909" i="7"/>
  <c r="M3910" i="7"/>
  <c r="N3910" i="7"/>
  <c r="M3911" i="7"/>
  <c r="N3911" i="7"/>
  <c r="M3912" i="7"/>
  <c r="N3912" i="7"/>
  <c r="M3913" i="7"/>
  <c r="N3913" i="7"/>
  <c r="M3914" i="7"/>
  <c r="N3914" i="7"/>
  <c r="M3915" i="7"/>
  <c r="N3915" i="7"/>
  <c r="M3916" i="7"/>
  <c r="N3916" i="7"/>
  <c r="M3917" i="7"/>
  <c r="N3917" i="7"/>
  <c r="M3918" i="7"/>
  <c r="N3918" i="7"/>
  <c r="M3919" i="7"/>
  <c r="N3919" i="7"/>
  <c r="M3920" i="7"/>
  <c r="N3920" i="7"/>
  <c r="M3921" i="7"/>
  <c r="N3921" i="7"/>
  <c r="M3922" i="7"/>
  <c r="N3922" i="7"/>
  <c r="M3923" i="7"/>
  <c r="N3923" i="7"/>
  <c r="M3924" i="7"/>
  <c r="N3924" i="7"/>
  <c r="M3925" i="7"/>
  <c r="N3925" i="7"/>
  <c r="M3926" i="7"/>
  <c r="N3926" i="7"/>
  <c r="M3927" i="7"/>
  <c r="N3927" i="7"/>
  <c r="M3928" i="7"/>
  <c r="N3928" i="7"/>
  <c r="M3929" i="7"/>
  <c r="N3929" i="7"/>
  <c r="M3930" i="7"/>
  <c r="N3930" i="7"/>
  <c r="M3931" i="7"/>
  <c r="N3931" i="7"/>
  <c r="M3932" i="7"/>
  <c r="N3932" i="7"/>
  <c r="M3933" i="7"/>
  <c r="N3933" i="7"/>
  <c r="M3934" i="7"/>
  <c r="N3934" i="7"/>
  <c r="M3935" i="7"/>
  <c r="N3935" i="7"/>
  <c r="M3936" i="7"/>
  <c r="N3936" i="7"/>
  <c r="M3937" i="7"/>
  <c r="N3937" i="7"/>
  <c r="M3938" i="7"/>
  <c r="N3938" i="7"/>
  <c r="M3939" i="7"/>
  <c r="N3939" i="7"/>
  <c r="M3940" i="7"/>
  <c r="N3940" i="7"/>
  <c r="M3941" i="7"/>
  <c r="N3941" i="7"/>
  <c r="M3942" i="7"/>
  <c r="N3942" i="7"/>
  <c r="M3943" i="7"/>
  <c r="N3943" i="7"/>
  <c r="M3944" i="7"/>
  <c r="N3944" i="7"/>
  <c r="M3945" i="7"/>
  <c r="N3945" i="7"/>
  <c r="M3946" i="7"/>
  <c r="N3946" i="7"/>
  <c r="M3947" i="7"/>
  <c r="N3947" i="7"/>
  <c r="M3948" i="7"/>
  <c r="N3948" i="7"/>
  <c r="M3949" i="7"/>
  <c r="N3949" i="7"/>
  <c r="M3950" i="7"/>
  <c r="N3950" i="7"/>
  <c r="M3951" i="7"/>
  <c r="N3951" i="7"/>
  <c r="M3952" i="7"/>
  <c r="N3952" i="7"/>
  <c r="M3953" i="7"/>
  <c r="N3953" i="7"/>
  <c r="M3954" i="7"/>
  <c r="N3954" i="7"/>
  <c r="M3955" i="7"/>
  <c r="N3955" i="7"/>
  <c r="M3956" i="7"/>
  <c r="N3956" i="7"/>
  <c r="M3957" i="7"/>
  <c r="N3957" i="7"/>
  <c r="M3958" i="7"/>
  <c r="N3958" i="7"/>
  <c r="M3959" i="7"/>
  <c r="N3959" i="7"/>
  <c r="M3960" i="7"/>
  <c r="N3960" i="7"/>
  <c r="M3961" i="7"/>
  <c r="N3961" i="7"/>
  <c r="M3962" i="7"/>
  <c r="N3962" i="7"/>
  <c r="M3963" i="7"/>
  <c r="N3963" i="7"/>
  <c r="M3964" i="7"/>
  <c r="N3964" i="7"/>
  <c r="M3965" i="7"/>
  <c r="N3965" i="7"/>
  <c r="M3966" i="7"/>
  <c r="N3966" i="7"/>
  <c r="M3967" i="7"/>
  <c r="N3967" i="7"/>
  <c r="M3968" i="7"/>
  <c r="N3968" i="7"/>
  <c r="M3969" i="7"/>
  <c r="N3969" i="7"/>
  <c r="M3970" i="7"/>
  <c r="N3970" i="7"/>
  <c r="M3971" i="7"/>
  <c r="N3971" i="7"/>
  <c r="M3972" i="7"/>
  <c r="N3972" i="7"/>
  <c r="M3973" i="7"/>
  <c r="N3973" i="7"/>
  <c r="M3974" i="7"/>
  <c r="N3974" i="7"/>
  <c r="M3975" i="7"/>
  <c r="N3975" i="7"/>
  <c r="M3976" i="7"/>
  <c r="N3976" i="7"/>
  <c r="M3977" i="7"/>
  <c r="N3977" i="7"/>
  <c r="M3978" i="7"/>
  <c r="N3978" i="7"/>
  <c r="M3979" i="7"/>
  <c r="N3979" i="7"/>
  <c r="M3980" i="7"/>
  <c r="N3980" i="7"/>
  <c r="M3981" i="7"/>
  <c r="N3981" i="7"/>
  <c r="M3982" i="7"/>
  <c r="N3982" i="7"/>
  <c r="M3983" i="7"/>
  <c r="N3983" i="7"/>
  <c r="M3984" i="7"/>
  <c r="N3984" i="7"/>
  <c r="M3985" i="7"/>
  <c r="N3985" i="7"/>
  <c r="M3986" i="7"/>
  <c r="N3986" i="7"/>
  <c r="M3987" i="7"/>
  <c r="N3987" i="7"/>
  <c r="M3988" i="7"/>
  <c r="N3988" i="7"/>
  <c r="M3989" i="7"/>
  <c r="N3989" i="7"/>
  <c r="M3990" i="7"/>
  <c r="N3990" i="7"/>
  <c r="M3991" i="7"/>
  <c r="N3991" i="7"/>
  <c r="M3992" i="7"/>
  <c r="N3992" i="7"/>
  <c r="M3993" i="7"/>
  <c r="N3993" i="7"/>
  <c r="M3994" i="7"/>
  <c r="N3994" i="7"/>
  <c r="M3995" i="7"/>
  <c r="N3995" i="7"/>
  <c r="M3996" i="7"/>
  <c r="N3996" i="7"/>
  <c r="M3997" i="7"/>
  <c r="N3997" i="7"/>
  <c r="M3998" i="7"/>
  <c r="N3998" i="7"/>
  <c r="M3999" i="7"/>
  <c r="N3999" i="7"/>
  <c r="M4000" i="7"/>
  <c r="N4000" i="7"/>
  <c r="M4001" i="7"/>
  <c r="N4001" i="7"/>
  <c r="M4002" i="7"/>
  <c r="N4002" i="7"/>
  <c r="M4003" i="7"/>
  <c r="N4003" i="7"/>
  <c r="M4004" i="7"/>
  <c r="N4004" i="7"/>
  <c r="M4005" i="7"/>
  <c r="N4005" i="7"/>
  <c r="M4006" i="7"/>
  <c r="N4006" i="7"/>
  <c r="M4007" i="7"/>
  <c r="N4007" i="7"/>
  <c r="M4008" i="7"/>
  <c r="N4008" i="7"/>
  <c r="M4009" i="7"/>
  <c r="N4009" i="7"/>
  <c r="M4010" i="7"/>
  <c r="N4010" i="7"/>
  <c r="M4011" i="7"/>
  <c r="N4011" i="7"/>
  <c r="M4012" i="7"/>
  <c r="N4012" i="7"/>
  <c r="M4013" i="7"/>
  <c r="N4013" i="7"/>
  <c r="M4014" i="7"/>
  <c r="N4014" i="7"/>
  <c r="M4015" i="7"/>
  <c r="N4015" i="7"/>
  <c r="M4016" i="7"/>
  <c r="N4016" i="7"/>
  <c r="M4017" i="7"/>
  <c r="N4017" i="7"/>
  <c r="M4018" i="7"/>
  <c r="N4018" i="7"/>
  <c r="M4019" i="7"/>
  <c r="N4019" i="7"/>
  <c r="M4020" i="7"/>
  <c r="N4020" i="7"/>
  <c r="M4021" i="7"/>
  <c r="N4021" i="7"/>
  <c r="M4022" i="7"/>
  <c r="N4022" i="7"/>
  <c r="M4023" i="7"/>
  <c r="N4023" i="7"/>
  <c r="M4024" i="7"/>
  <c r="N4024" i="7"/>
  <c r="M4025" i="7"/>
  <c r="N4025" i="7"/>
  <c r="M4026" i="7"/>
  <c r="N4026" i="7"/>
  <c r="M4027" i="7"/>
  <c r="N4027" i="7"/>
  <c r="M4028" i="7"/>
  <c r="N4028" i="7"/>
  <c r="M4029" i="7"/>
  <c r="N4029" i="7"/>
  <c r="M4030" i="7"/>
  <c r="N4030" i="7"/>
  <c r="M4031" i="7"/>
  <c r="N4031" i="7"/>
  <c r="M4032" i="7"/>
  <c r="N4032" i="7"/>
  <c r="M4033" i="7"/>
  <c r="N4033" i="7"/>
  <c r="M4034" i="7"/>
  <c r="N4034" i="7"/>
  <c r="M4035" i="7"/>
  <c r="N4035" i="7"/>
  <c r="M4036" i="7"/>
  <c r="N4036" i="7"/>
  <c r="M4037" i="7"/>
  <c r="N4037" i="7"/>
  <c r="M4038" i="7"/>
  <c r="N4038" i="7"/>
  <c r="M4039" i="7"/>
  <c r="N4039" i="7"/>
  <c r="M4040" i="7"/>
  <c r="N4040" i="7"/>
  <c r="M4041" i="7"/>
  <c r="N4041" i="7"/>
  <c r="M4042" i="7"/>
  <c r="N4042" i="7"/>
  <c r="M4043" i="7"/>
  <c r="N4043" i="7"/>
  <c r="M4044" i="7"/>
  <c r="N4044" i="7"/>
  <c r="M4045" i="7"/>
  <c r="N4045" i="7"/>
  <c r="M4046" i="7"/>
  <c r="N4046" i="7"/>
  <c r="M4047" i="7"/>
  <c r="N4047" i="7"/>
  <c r="M4048" i="7"/>
  <c r="N4048" i="7"/>
  <c r="M4049" i="7"/>
  <c r="N4049" i="7"/>
  <c r="M4050" i="7"/>
  <c r="N4050" i="7"/>
  <c r="M4051" i="7"/>
  <c r="N4051" i="7"/>
  <c r="M4052" i="7"/>
  <c r="N4052" i="7"/>
  <c r="M4053" i="7"/>
  <c r="N4053" i="7"/>
  <c r="M4054" i="7"/>
  <c r="N4054" i="7"/>
  <c r="M4055" i="7"/>
  <c r="N4055" i="7"/>
  <c r="M4056" i="7"/>
  <c r="N4056" i="7"/>
  <c r="M4057" i="7"/>
  <c r="N4057" i="7"/>
  <c r="M4058" i="7"/>
  <c r="N4058" i="7"/>
  <c r="M4059" i="7"/>
  <c r="N4059" i="7"/>
  <c r="M4060" i="7"/>
  <c r="N4060" i="7"/>
  <c r="M4061" i="7"/>
  <c r="N4061" i="7"/>
  <c r="M4062" i="7"/>
  <c r="N4062" i="7"/>
  <c r="M4063" i="7"/>
  <c r="N4063" i="7"/>
  <c r="M4064" i="7"/>
  <c r="N4064" i="7"/>
  <c r="M4065" i="7"/>
  <c r="N4065" i="7"/>
  <c r="M4066" i="7"/>
  <c r="N4066" i="7"/>
  <c r="M4067" i="7"/>
  <c r="N4067" i="7"/>
  <c r="M4068" i="7"/>
  <c r="N4068" i="7"/>
  <c r="M4069" i="7"/>
  <c r="N4069" i="7"/>
  <c r="M4070" i="7"/>
  <c r="N4070" i="7"/>
  <c r="M4071" i="7"/>
  <c r="N4071" i="7"/>
  <c r="M4072" i="7"/>
  <c r="N4072" i="7"/>
  <c r="M4073" i="7"/>
  <c r="N4073" i="7"/>
  <c r="M4074" i="7"/>
  <c r="N4074" i="7"/>
  <c r="M4075" i="7"/>
  <c r="N4075" i="7"/>
  <c r="M4076" i="7"/>
  <c r="N4076" i="7"/>
  <c r="M4077" i="7"/>
  <c r="N4077" i="7"/>
  <c r="M4078" i="7"/>
  <c r="N4078" i="7"/>
  <c r="M4079" i="7"/>
  <c r="N4079" i="7"/>
  <c r="M4080" i="7"/>
  <c r="N4080" i="7"/>
  <c r="M4081" i="7"/>
  <c r="N4081" i="7"/>
  <c r="M4082" i="7"/>
  <c r="N4082" i="7"/>
  <c r="M4083" i="7"/>
  <c r="N4083" i="7"/>
  <c r="M4084" i="7"/>
  <c r="N4084" i="7"/>
  <c r="M4085" i="7"/>
  <c r="N4085" i="7"/>
  <c r="M4086" i="7"/>
  <c r="N4086" i="7"/>
  <c r="M4087" i="7"/>
  <c r="N4087" i="7"/>
  <c r="M4088" i="7"/>
  <c r="N4088" i="7"/>
  <c r="M4089" i="7"/>
  <c r="N4089" i="7"/>
  <c r="M4090" i="7"/>
  <c r="N4090" i="7"/>
  <c r="M4091" i="7"/>
  <c r="N4091" i="7"/>
  <c r="M4092" i="7"/>
  <c r="N4092" i="7"/>
  <c r="M4093" i="7"/>
  <c r="N4093" i="7"/>
  <c r="M4094" i="7"/>
  <c r="N4094" i="7"/>
  <c r="M4095" i="7"/>
  <c r="N4095" i="7"/>
  <c r="M4096" i="7"/>
  <c r="N4096" i="7"/>
  <c r="M4097" i="7"/>
  <c r="N4097" i="7"/>
  <c r="M4098" i="7"/>
  <c r="N4098" i="7"/>
  <c r="M4099" i="7"/>
  <c r="N4099" i="7"/>
  <c r="M4100" i="7"/>
  <c r="N4100" i="7"/>
  <c r="M4101" i="7"/>
  <c r="N4101" i="7"/>
  <c r="M4102" i="7"/>
  <c r="N4102" i="7"/>
  <c r="M4103" i="7"/>
  <c r="N4103" i="7"/>
  <c r="M4104" i="7"/>
  <c r="N4104" i="7"/>
  <c r="M4105" i="7"/>
  <c r="N4105" i="7"/>
  <c r="M4106" i="7"/>
  <c r="N4106" i="7"/>
  <c r="M4107" i="7"/>
  <c r="N4107" i="7"/>
  <c r="M4108" i="7"/>
  <c r="N4108" i="7"/>
  <c r="M4109" i="7"/>
  <c r="N4109" i="7"/>
  <c r="M4110" i="7"/>
  <c r="N4110" i="7"/>
  <c r="M4111" i="7"/>
  <c r="N4111" i="7"/>
  <c r="M4112" i="7"/>
  <c r="N4112" i="7"/>
  <c r="M4113" i="7"/>
  <c r="N4113" i="7"/>
  <c r="M4114" i="7"/>
  <c r="N4114" i="7"/>
  <c r="M4115" i="7"/>
  <c r="N4115" i="7"/>
  <c r="M4116" i="7"/>
  <c r="N4116" i="7"/>
  <c r="M4117" i="7"/>
  <c r="N4117" i="7"/>
  <c r="M4118" i="7"/>
  <c r="N4118" i="7"/>
  <c r="M4119" i="7"/>
  <c r="N4119" i="7"/>
  <c r="M4120" i="7"/>
  <c r="N4120" i="7"/>
  <c r="M4121" i="7"/>
  <c r="N4121" i="7"/>
  <c r="M4122" i="7"/>
  <c r="N4122" i="7"/>
  <c r="M4123" i="7"/>
  <c r="N4123" i="7"/>
  <c r="M4124" i="7"/>
  <c r="N4124" i="7"/>
  <c r="M4125" i="7"/>
  <c r="N4125" i="7"/>
  <c r="M4126" i="7"/>
  <c r="N4126" i="7"/>
  <c r="M4127" i="7"/>
  <c r="N4127" i="7"/>
  <c r="M4128" i="7"/>
  <c r="N4128" i="7"/>
  <c r="M4129" i="7"/>
  <c r="N4129" i="7"/>
  <c r="M4130" i="7"/>
  <c r="N4130" i="7"/>
  <c r="M4131" i="7"/>
  <c r="N4131" i="7"/>
  <c r="M4132" i="7"/>
  <c r="N4132" i="7"/>
  <c r="M4133" i="7"/>
  <c r="N4133" i="7"/>
  <c r="M4134" i="7"/>
  <c r="N4134" i="7"/>
  <c r="M4135" i="7"/>
  <c r="N4135" i="7"/>
  <c r="M4136" i="7"/>
  <c r="N4136" i="7"/>
  <c r="M4137" i="7"/>
  <c r="N4137" i="7"/>
  <c r="M4138" i="7"/>
  <c r="N4138" i="7"/>
  <c r="M4139" i="7"/>
  <c r="N4139" i="7"/>
  <c r="M4140" i="7"/>
  <c r="N4140" i="7"/>
  <c r="M4141" i="7"/>
  <c r="N4141" i="7"/>
  <c r="M4142" i="7"/>
  <c r="N4142" i="7"/>
  <c r="M4143" i="7"/>
  <c r="N4143" i="7"/>
  <c r="M4144" i="7"/>
  <c r="N4144" i="7"/>
  <c r="M4145" i="7"/>
  <c r="N4145" i="7"/>
  <c r="M4146" i="7"/>
  <c r="N4146" i="7"/>
  <c r="M4147" i="7"/>
  <c r="N4147" i="7"/>
  <c r="M4148" i="7"/>
  <c r="N4148" i="7"/>
  <c r="M4149" i="7"/>
  <c r="N4149" i="7"/>
  <c r="M4150" i="7"/>
  <c r="N4150" i="7"/>
  <c r="M4151" i="7"/>
  <c r="N4151" i="7"/>
  <c r="M4152" i="7"/>
  <c r="N4152" i="7"/>
  <c r="M4153" i="7"/>
  <c r="N4153" i="7"/>
  <c r="M4154" i="7"/>
  <c r="N4154" i="7"/>
  <c r="M4155" i="7"/>
  <c r="N4155" i="7"/>
  <c r="M4156" i="7"/>
  <c r="N4156" i="7"/>
  <c r="M4157" i="7"/>
  <c r="N4157" i="7"/>
  <c r="M4158" i="7"/>
  <c r="N4158" i="7"/>
  <c r="M4159" i="7"/>
  <c r="N4159" i="7"/>
  <c r="M4160" i="7"/>
  <c r="N4160" i="7"/>
  <c r="M4161" i="7"/>
  <c r="N4161" i="7"/>
  <c r="M4162" i="7"/>
  <c r="N4162" i="7"/>
  <c r="M4163" i="7"/>
  <c r="N4163" i="7"/>
  <c r="M4164" i="7"/>
  <c r="N4164" i="7"/>
  <c r="M4165" i="7"/>
  <c r="N4165" i="7"/>
  <c r="M4166" i="7"/>
  <c r="N4166" i="7"/>
  <c r="M4167" i="7"/>
  <c r="N4167" i="7"/>
  <c r="M4168" i="7"/>
  <c r="N4168" i="7"/>
  <c r="M4169" i="7"/>
  <c r="N4169" i="7"/>
  <c r="M4170" i="7"/>
  <c r="N4170" i="7"/>
  <c r="M4171" i="7"/>
  <c r="N4171" i="7"/>
  <c r="M4172" i="7"/>
  <c r="N4172" i="7"/>
  <c r="M4173" i="7"/>
  <c r="N4173" i="7"/>
  <c r="M4174" i="7"/>
  <c r="N4174" i="7"/>
  <c r="M4175" i="7"/>
  <c r="N4175" i="7"/>
  <c r="M4176" i="7"/>
  <c r="N4176" i="7"/>
  <c r="M4177" i="7"/>
  <c r="N4177" i="7"/>
  <c r="M4178" i="7"/>
  <c r="N4178" i="7"/>
  <c r="M4179" i="7"/>
  <c r="N4179" i="7"/>
  <c r="M4180" i="7"/>
  <c r="N4180" i="7"/>
  <c r="M4181" i="7"/>
  <c r="N4181" i="7"/>
  <c r="M4182" i="7"/>
  <c r="N4182" i="7"/>
  <c r="M4183" i="7"/>
  <c r="N4183" i="7"/>
  <c r="M4184" i="7"/>
  <c r="N4184" i="7"/>
  <c r="M4185" i="7"/>
  <c r="N4185" i="7"/>
  <c r="M4186" i="7"/>
  <c r="N4186" i="7"/>
  <c r="M4187" i="7"/>
  <c r="N4187" i="7"/>
  <c r="M4188" i="7"/>
  <c r="N4188" i="7"/>
  <c r="M4189" i="7"/>
  <c r="N4189" i="7"/>
  <c r="M4190" i="7"/>
  <c r="N4190" i="7"/>
  <c r="M4191" i="7"/>
  <c r="N4191" i="7"/>
  <c r="M4192" i="7"/>
  <c r="N4192" i="7"/>
  <c r="M4193" i="7"/>
  <c r="N4193" i="7"/>
  <c r="M4194" i="7"/>
  <c r="N4194" i="7"/>
  <c r="M4195" i="7"/>
  <c r="N4195" i="7"/>
  <c r="M4196" i="7"/>
  <c r="N4196" i="7"/>
  <c r="M4197" i="7"/>
  <c r="N4197" i="7"/>
  <c r="M4198" i="7"/>
  <c r="N4198" i="7"/>
  <c r="M4199" i="7"/>
  <c r="N4199" i="7"/>
  <c r="M4200" i="7"/>
  <c r="N4200" i="7"/>
  <c r="M4201" i="7"/>
  <c r="N4201" i="7"/>
  <c r="M4202" i="7"/>
  <c r="N4202" i="7"/>
  <c r="M4203" i="7"/>
  <c r="N4203" i="7"/>
  <c r="M4204" i="7"/>
  <c r="N4204" i="7"/>
  <c r="M4205" i="7"/>
  <c r="N4205" i="7"/>
  <c r="M4206" i="7"/>
  <c r="N4206" i="7"/>
  <c r="M4207" i="7"/>
  <c r="N4207" i="7"/>
  <c r="M4208" i="7"/>
  <c r="N4208" i="7"/>
  <c r="M4209" i="7"/>
  <c r="N4209" i="7"/>
  <c r="M4210" i="7"/>
  <c r="N4210" i="7"/>
  <c r="M4211" i="7"/>
  <c r="N4211" i="7"/>
  <c r="M4212" i="7"/>
  <c r="N4212" i="7"/>
  <c r="M4213" i="7"/>
  <c r="N4213" i="7"/>
  <c r="M4214" i="7"/>
  <c r="N4214" i="7"/>
  <c r="M4215" i="7"/>
  <c r="N4215" i="7"/>
  <c r="M4216" i="7"/>
  <c r="N4216" i="7"/>
  <c r="M4217" i="7"/>
  <c r="N4217" i="7"/>
  <c r="M4218" i="7"/>
  <c r="N4218" i="7"/>
  <c r="M4219" i="7"/>
  <c r="N4219" i="7"/>
  <c r="M4220" i="7"/>
  <c r="N4220" i="7"/>
  <c r="M4221" i="7"/>
  <c r="N4221" i="7"/>
  <c r="M4222" i="7"/>
  <c r="N4222" i="7"/>
  <c r="M4223" i="7"/>
  <c r="N4223" i="7"/>
  <c r="M4224" i="7"/>
  <c r="N4224" i="7"/>
  <c r="M4225" i="7"/>
  <c r="N4225" i="7"/>
  <c r="M4226" i="7"/>
  <c r="N4226" i="7"/>
  <c r="M4227" i="7"/>
  <c r="N4227" i="7"/>
  <c r="M4228" i="7"/>
  <c r="N4228" i="7"/>
  <c r="M4229" i="7"/>
  <c r="N4229" i="7"/>
  <c r="M4230" i="7"/>
  <c r="N4230" i="7"/>
  <c r="M4231" i="7"/>
  <c r="N4231" i="7"/>
  <c r="M4232" i="7"/>
  <c r="N4232" i="7"/>
  <c r="M4233" i="7"/>
  <c r="N4233" i="7"/>
  <c r="M4234" i="7"/>
  <c r="N4234" i="7"/>
  <c r="M4235" i="7"/>
  <c r="N4235" i="7"/>
  <c r="M4236" i="7"/>
  <c r="N4236" i="7"/>
  <c r="M4237" i="7"/>
  <c r="N4237" i="7"/>
  <c r="M4238" i="7"/>
  <c r="N4238" i="7"/>
  <c r="M4239" i="7"/>
  <c r="N4239" i="7"/>
  <c r="M4240" i="7"/>
  <c r="N4240" i="7"/>
  <c r="M4241" i="7"/>
  <c r="N4241" i="7"/>
  <c r="M4242" i="7"/>
  <c r="N4242" i="7"/>
  <c r="M4243" i="7"/>
  <c r="N4243" i="7"/>
  <c r="M4244" i="7"/>
  <c r="N4244" i="7"/>
  <c r="M4245" i="7"/>
  <c r="N4245" i="7"/>
  <c r="M4246" i="7"/>
  <c r="N4246" i="7"/>
  <c r="M4247" i="7"/>
  <c r="N4247" i="7"/>
  <c r="M4248" i="7"/>
  <c r="N4248" i="7"/>
  <c r="M4249" i="7"/>
  <c r="N4249" i="7"/>
  <c r="M4250" i="7"/>
  <c r="N4250" i="7"/>
  <c r="M4251" i="7"/>
  <c r="N4251" i="7"/>
  <c r="M4252" i="7"/>
  <c r="N4252" i="7"/>
  <c r="M4253" i="7"/>
  <c r="N4253" i="7"/>
  <c r="M4254" i="7"/>
  <c r="N4254" i="7"/>
  <c r="M4255" i="7"/>
  <c r="N4255" i="7"/>
  <c r="M4256" i="7"/>
  <c r="N4256" i="7"/>
  <c r="M4257" i="7"/>
  <c r="N4257" i="7"/>
  <c r="M4258" i="7"/>
  <c r="N4258" i="7"/>
  <c r="M4259" i="7"/>
  <c r="N4259" i="7"/>
  <c r="M4260" i="7"/>
  <c r="N4260" i="7"/>
  <c r="M4261" i="7"/>
  <c r="N4261" i="7"/>
  <c r="M4262" i="7"/>
  <c r="N4262" i="7"/>
  <c r="M4263" i="7"/>
  <c r="N4263" i="7"/>
  <c r="M4264" i="7"/>
  <c r="N4264" i="7"/>
  <c r="M4265" i="7"/>
  <c r="N4265" i="7"/>
  <c r="M4266" i="7"/>
  <c r="N4266" i="7"/>
  <c r="M4267" i="7"/>
  <c r="N4267" i="7"/>
  <c r="M4268" i="7"/>
  <c r="N4268" i="7"/>
  <c r="M4269" i="7"/>
  <c r="N4269" i="7"/>
  <c r="M4270" i="7"/>
  <c r="N4270" i="7"/>
  <c r="M4271" i="7"/>
  <c r="N4271" i="7"/>
  <c r="M4272" i="7"/>
  <c r="N4272" i="7"/>
  <c r="M4273" i="7"/>
  <c r="N4273" i="7"/>
  <c r="M4274" i="7"/>
  <c r="N4274" i="7"/>
  <c r="M4275" i="7"/>
  <c r="N4275" i="7"/>
  <c r="M4276" i="7"/>
  <c r="N4276" i="7"/>
  <c r="M4277" i="7"/>
  <c r="N4277" i="7"/>
  <c r="M4278" i="7"/>
  <c r="N4278" i="7"/>
  <c r="M4279" i="7"/>
  <c r="N4279" i="7"/>
  <c r="M4280" i="7"/>
  <c r="N4280" i="7"/>
  <c r="M4281" i="7"/>
  <c r="N4281" i="7"/>
  <c r="M4282" i="7"/>
  <c r="N4282" i="7"/>
  <c r="M4283" i="7"/>
  <c r="N4283" i="7"/>
  <c r="M4284" i="7"/>
  <c r="N4284" i="7"/>
  <c r="M4285" i="7"/>
  <c r="N4285" i="7"/>
  <c r="M4286" i="7"/>
  <c r="N4286" i="7"/>
  <c r="M4287" i="7"/>
  <c r="N4287" i="7"/>
  <c r="M4288" i="7"/>
  <c r="N4288" i="7"/>
  <c r="M4289" i="7"/>
  <c r="N4289" i="7"/>
  <c r="M4290" i="7"/>
  <c r="N4290" i="7"/>
  <c r="M4291" i="7"/>
  <c r="N4291" i="7"/>
  <c r="M4292" i="7"/>
  <c r="N4292" i="7"/>
  <c r="M4293" i="7"/>
  <c r="N4293" i="7"/>
  <c r="M4294" i="7"/>
  <c r="N4294" i="7"/>
  <c r="M4295" i="7"/>
  <c r="N4295" i="7"/>
  <c r="M4296" i="7"/>
  <c r="N4296" i="7"/>
  <c r="M4297" i="7"/>
  <c r="N4297" i="7"/>
  <c r="M4298" i="7"/>
  <c r="N4298" i="7"/>
  <c r="M4299" i="7"/>
  <c r="N4299" i="7"/>
  <c r="M4300" i="7"/>
  <c r="N4300" i="7"/>
  <c r="M4301" i="7"/>
  <c r="N4301" i="7"/>
  <c r="M4302" i="7"/>
  <c r="N4302" i="7"/>
  <c r="M4303" i="7"/>
  <c r="N4303" i="7"/>
  <c r="M4304" i="7"/>
  <c r="N4304" i="7"/>
  <c r="M4305" i="7"/>
  <c r="N4305" i="7"/>
  <c r="M4306" i="7"/>
  <c r="N4306" i="7"/>
  <c r="M4307" i="7"/>
  <c r="N4307" i="7"/>
  <c r="M4308" i="7"/>
  <c r="N4308" i="7"/>
  <c r="M4309" i="7"/>
  <c r="N4309" i="7"/>
  <c r="M4310" i="7"/>
  <c r="N4310" i="7"/>
  <c r="M4311" i="7"/>
  <c r="N4311" i="7"/>
  <c r="M4312" i="7"/>
  <c r="N4312" i="7"/>
  <c r="M4313" i="7"/>
  <c r="N4313" i="7"/>
  <c r="M4314" i="7"/>
  <c r="N4314" i="7"/>
  <c r="M4315" i="7"/>
  <c r="N4315" i="7"/>
  <c r="M4316" i="7"/>
  <c r="N4316" i="7"/>
  <c r="M4317" i="7"/>
  <c r="N4317" i="7"/>
  <c r="M4318" i="7"/>
  <c r="N4318" i="7"/>
  <c r="M4319" i="7"/>
  <c r="N4319" i="7"/>
  <c r="M4320" i="7"/>
  <c r="N4320" i="7"/>
  <c r="M4321" i="7"/>
  <c r="N4321" i="7"/>
  <c r="M4322" i="7"/>
  <c r="N4322" i="7"/>
  <c r="M4323" i="7"/>
  <c r="N4323" i="7"/>
  <c r="M4324" i="7"/>
  <c r="N4324" i="7"/>
  <c r="M4325" i="7"/>
  <c r="N4325" i="7"/>
  <c r="M4326" i="7"/>
  <c r="N4326" i="7"/>
  <c r="M4327" i="7"/>
  <c r="N4327" i="7"/>
  <c r="M4328" i="7"/>
  <c r="N4328" i="7"/>
  <c r="M4329" i="7"/>
  <c r="N4329" i="7"/>
  <c r="M4330" i="7"/>
  <c r="N4330" i="7"/>
  <c r="M4331" i="7"/>
  <c r="N4331" i="7"/>
  <c r="M4332" i="7"/>
  <c r="N4332" i="7"/>
  <c r="M4333" i="7"/>
  <c r="N4333" i="7"/>
  <c r="M4334" i="7"/>
  <c r="N4334" i="7"/>
  <c r="M4335" i="7"/>
  <c r="N4335" i="7"/>
  <c r="M4336" i="7"/>
  <c r="N4336" i="7"/>
  <c r="M4337" i="7"/>
  <c r="N4337" i="7"/>
  <c r="M4338" i="7"/>
  <c r="N4338" i="7"/>
  <c r="M4339" i="7"/>
  <c r="N4339" i="7"/>
  <c r="M4340" i="7"/>
  <c r="N4340" i="7"/>
  <c r="M4341" i="7"/>
  <c r="N4341" i="7"/>
  <c r="M4342" i="7"/>
  <c r="N4342" i="7"/>
  <c r="M4343" i="7"/>
  <c r="N4343" i="7"/>
  <c r="M4344" i="7"/>
  <c r="N4344" i="7"/>
  <c r="M4345" i="7"/>
  <c r="N4345" i="7"/>
  <c r="M4346" i="7"/>
  <c r="N4346" i="7"/>
  <c r="M4347" i="7"/>
  <c r="N4347" i="7"/>
  <c r="M4348" i="7"/>
  <c r="N4348" i="7"/>
  <c r="M4349" i="7"/>
  <c r="N4349" i="7"/>
  <c r="M4350" i="7"/>
  <c r="N4350" i="7"/>
  <c r="M4351" i="7"/>
  <c r="N4351" i="7"/>
  <c r="M4352" i="7"/>
  <c r="N4352" i="7"/>
  <c r="M4353" i="7"/>
  <c r="N4353" i="7"/>
  <c r="M4354" i="7"/>
  <c r="N4354" i="7"/>
  <c r="M4355" i="7"/>
  <c r="N4355" i="7"/>
  <c r="M4356" i="7"/>
  <c r="N4356" i="7"/>
  <c r="M4357" i="7"/>
  <c r="N4357" i="7"/>
  <c r="M4358" i="7"/>
  <c r="N4358" i="7"/>
  <c r="M4359" i="7"/>
  <c r="N4359" i="7"/>
  <c r="M4360" i="7"/>
  <c r="N4360" i="7"/>
  <c r="M4361" i="7"/>
  <c r="N4361" i="7"/>
  <c r="M4362" i="7"/>
  <c r="N4362" i="7"/>
  <c r="M4363" i="7"/>
  <c r="N4363" i="7"/>
  <c r="M4364" i="7"/>
  <c r="N4364" i="7"/>
  <c r="M4365" i="7"/>
  <c r="N4365" i="7"/>
  <c r="M4366" i="7"/>
  <c r="N4366" i="7"/>
  <c r="M4367" i="7"/>
  <c r="N4367" i="7"/>
  <c r="M4368" i="7"/>
  <c r="N4368" i="7"/>
  <c r="M4369" i="7"/>
  <c r="N4369" i="7"/>
  <c r="M4370" i="7"/>
  <c r="N4370" i="7"/>
  <c r="M4371" i="7"/>
  <c r="N4371" i="7"/>
  <c r="M4372" i="7"/>
  <c r="N4372" i="7"/>
  <c r="M4373" i="7"/>
  <c r="N4373" i="7"/>
  <c r="M4374" i="7"/>
  <c r="N4374" i="7"/>
  <c r="M4375" i="7"/>
  <c r="N4375" i="7"/>
  <c r="M4376" i="7"/>
  <c r="N4376" i="7"/>
  <c r="M4377" i="7"/>
  <c r="N4377" i="7"/>
  <c r="M4378" i="7"/>
  <c r="N4378" i="7"/>
  <c r="M4379" i="7"/>
  <c r="N4379" i="7"/>
  <c r="M4380" i="7"/>
  <c r="N4380" i="7"/>
  <c r="M4381" i="7"/>
  <c r="N4381" i="7"/>
  <c r="M4382" i="7"/>
  <c r="N4382" i="7"/>
  <c r="M4383" i="7"/>
  <c r="N4383" i="7"/>
  <c r="M4384" i="7"/>
  <c r="N4384" i="7"/>
  <c r="M4385" i="7"/>
  <c r="N4385" i="7"/>
  <c r="M4386" i="7"/>
  <c r="N4386" i="7"/>
  <c r="M4387" i="7"/>
  <c r="N4387" i="7"/>
  <c r="M4388" i="7"/>
  <c r="N4388" i="7"/>
  <c r="M4389" i="7"/>
  <c r="N4389" i="7"/>
  <c r="M4390" i="7"/>
  <c r="N4390" i="7"/>
  <c r="M4391" i="7"/>
  <c r="N4391" i="7"/>
  <c r="M4392" i="7"/>
  <c r="N4392" i="7"/>
  <c r="M4393" i="7"/>
  <c r="N4393" i="7"/>
  <c r="M4394" i="7"/>
  <c r="N4394" i="7"/>
  <c r="M4395" i="7"/>
  <c r="N4395" i="7"/>
  <c r="M4396" i="7"/>
  <c r="N4396" i="7"/>
  <c r="M4397" i="7"/>
  <c r="N4397" i="7"/>
  <c r="M4398" i="7"/>
  <c r="N4398" i="7"/>
  <c r="M4399" i="7"/>
  <c r="N4399" i="7"/>
  <c r="M4400" i="7"/>
  <c r="N4400" i="7"/>
  <c r="M4401" i="7"/>
  <c r="N4401" i="7"/>
  <c r="M4402" i="7"/>
  <c r="N4402" i="7"/>
  <c r="M4403" i="7"/>
  <c r="N4403" i="7"/>
  <c r="M4404" i="7"/>
  <c r="N4404" i="7"/>
  <c r="M4405" i="7"/>
  <c r="N4405" i="7"/>
  <c r="M4406" i="7"/>
  <c r="N4406" i="7"/>
  <c r="M4407" i="7"/>
  <c r="N4407" i="7"/>
  <c r="M4408" i="7"/>
  <c r="N4408" i="7"/>
  <c r="M4409" i="7"/>
  <c r="N4409" i="7"/>
  <c r="M4410" i="7"/>
  <c r="N4410" i="7"/>
  <c r="M4411" i="7"/>
  <c r="N4411" i="7"/>
  <c r="M4412" i="7"/>
  <c r="N4412" i="7"/>
  <c r="M4413" i="7"/>
  <c r="N4413" i="7"/>
  <c r="M4414" i="7"/>
  <c r="N4414" i="7"/>
  <c r="M4415" i="7"/>
  <c r="N4415" i="7"/>
  <c r="M4416" i="7"/>
  <c r="N4416" i="7"/>
  <c r="M4417" i="7"/>
  <c r="N4417" i="7"/>
  <c r="M4418" i="7"/>
  <c r="N4418" i="7"/>
  <c r="M4419" i="7"/>
  <c r="N4419" i="7"/>
  <c r="M4420" i="7"/>
  <c r="N4420" i="7"/>
  <c r="M4421" i="7"/>
  <c r="N4421" i="7"/>
  <c r="M4422" i="7"/>
  <c r="N4422" i="7"/>
  <c r="M4423" i="7"/>
  <c r="N4423" i="7"/>
  <c r="M4424" i="7"/>
  <c r="N4424" i="7"/>
  <c r="M4425" i="7"/>
  <c r="N4425" i="7"/>
  <c r="M4426" i="7"/>
  <c r="N4426" i="7"/>
  <c r="M4427" i="7"/>
  <c r="N4427" i="7"/>
  <c r="M4428" i="7"/>
  <c r="N4428" i="7"/>
  <c r="M4429" i="7"/>
  <c r="N4429" i="7"/>
  <c r="M4430" i="7"/>
  <c r="N4430" i="7"/>
  <c r="M4431" i="7"/>
  <c r="N4431" i="7"/>
  <c r="M4432" i="7"/>
  <c r="N4432" i="7"/>
  <c r="M4433" i="7"/>
  <c r="N4433" i="7"/>
  <c r="M4434" i="7"/>
  <c r="N4434" i="7"/>
  <c r="M4435" i="7"/>
  <c r="N4435" i="7"/>
  <c r="M4436" i="7"/>
  <c r="N4436" i="7"/>
  <c r="M4437" i="7"/>
  <c r="N4437" i="7"/>
  <c r="M4438" i="7"/>
  <c r="N4438" i="7"/>
  <c r="M4439" i="7"/>
  <c r="N4439" i="7"/>
  <c r="M4440" i="7"/>
  <c r="N4440" i="7"/>
  <c r="M4441" i="7"/>
  <c r="N4441" i="7"/>
  <c r="M4442" i="7"/>
  <c r="N4442" i="7"/>
  <c r="M4443" i="7"/>
  <c r="N4443" i="7"/>
  <c r="M4444" i="7"/>
  <c r="N4444" i="7"/>
  <c r="M4445" i="7"/>
  <c r="N4445" i="7"/>
  <c r="M4446" i="7"/>
  <c r="N4446" i="7"/>
  <c r="M4447" i="7"/>
  <c r="N4447" i="7"/>
  <c r="M4448" i="7"/>
  <c r="N4448" i="7"/>
  <c r="M4449" i="7"/>
  <c r="N4449" i="7"/>
  <c r="M4450" i="7"/>
  <c r="N4450" i="7"/>
  <c r="M4451" i="7"/>
  <c r="N4451" i="7"/>
  <c r="M4452" i="7"/>
  <c r="N4452" i="7"/>
  <c r="M4453" i="7"/>
  <c r="N4453" i="7"/>
  <c r="M4454" i="7"/>
  <c r="N4454" i="7"/>
  <c r="M4455" i="7"/>
  <c r="N4455" i="7"/>
  <c r="M4456" i="7"/>
  <c r="N4456" i="7"/>
  <c r="M4457" i="7"/>
  <c r="N4457" i="7"/>
  <c r="M4458" i="7"/>
  <c r="N4458" i="7"/>
  <c r="M4459" i="7"/>
  <c r="N4459" i="7"/>
  <c r="M4460" i="7"/>
  <c r="N4460" i="7"/>
  <c r="M4461" i="7"/>
  <c r="N4461" i="7"/>
  <c r="M4462" i="7"/>
  <c r="N4462" i="7"/>
  <c r="M4463" i="7"/>
  <c r="N4463" i="7"/>
  <c r="M4464" i="7"/>
  <c r="N4464" i="7"/>
  <c r="M4465" i="7"/>
  <c r="N4465" i="7"/>
  <c r="M4466" i="7"/>
  <c r="N4466" i="7"/>
  <c r="M4467" i="7"/>
  <c r="N4467" i="7"/>
  <c r="M4468" i="7"/>
  <c r="N4468" i="7"/>
  <c r="M4469" i="7"/>
  <c r="N4469" i="7"/>
  <c r="M4470" i="7"/>
  <c r="N4470" i="7"/>
  <c r="M4471" i="7"/>
  <c r="N4471" i="7"/>
  <c r="M4472" i="7"/>
  <c r="N4472" i="7"/>
  <c r="M4473" i="7"/>
  <c r="N4473" i="7"/>
  <c r="M4474" i="7"/>
  <c r="N4474" i="7"/>
  <c r="M4475" i="7"/>
  <c r="N4475" i="7"/>
  <c r="M4476" i="7"/>
  <c r="N4476" i="7"/>
  <c r="M4477" i="7"/>
  <c r="N4477" i="7"/>
  <c r="M4478" i="7"/>
  <c r="N4478" i="7"/>
  <c r="M4479" i="7"/>
  <c r="N4479" i="7"/>
  <c r="M4480" i="7"/>
  <c r="N4480" i="7"/>
  <c r="M4481" i="7"/>
  <c r="N4481" i="7"/>
  <c r="M4482" i="7"/>
  <c r="N4482" i="7"/>
  <c r="M4483" i="7"/>
  <c r="N4483" i="7"/>
  <c r="M4484" i="7"/>
  <c r="N4484" i="7"/>
  <c r="M4485" i="7"/>
  <c r="N4485" i="7"/>
  <c r="M4486" i="7"/>
  <c r="N4486" i="7"/>
  <c r="M4487" i="7"/>
  <c r="N4487" i="7"/>
  <c r="M4488" i="7"/>
  <c r="N4488" i="7"/>
  <c r="M4489" i="7"/>
  <c r="N4489" i="7"/>
  <c r="M4490" i="7"/>
  <c r="N4490" i="7"/>
  <c r="M4491" i="7"/>
  <c r="N4491" i="7"/>
  <c r="M4492" i="7"/>
  <c r="N4492" i="7"/>
  <c r="M4493" i="7"/>
  <c r="N4493" i="7"/>
  <c r="M4494" i="7"/>
  <c r="N4494" i="7"/>
  <c r="M4495" i="7"/>
  <c r="N4495" i="7"/>
  <c r="M4496" i="7"/>
  <c r="N4496" i="7"/>
  <c r="M4497" i="7"/>
  <c r="N4497" i="7"/>
  <c r="M4498" i="7"/>
  <c r="N4498" i="7"/>
  <c r="M4499" i="7"/>
  <c r="N4499" i="7"/>
  <c r="M4500" i="7"/>
  <c r="N4500" i="7"/>
  <c r="M4501" i="7"/>
  <c r="N4501" i="7"/>
  <c r="M4502" i="7"/>
  <c r="N4502" i="7"/>
  <c r="M4503" i="7"/>
  <c r="N4503" i="7"/>
  <c r="M4504" i="7"/>
  <c r="N4504" i="7"/>
  <c r="M4505" i="7"/>
  <c r="N4505" i="7"/>
  <c r="M4506" i="7"/>
  <c r="N4506" i="7"/>
  <c r="M4507" i="7"/>
  <c r="N4507" i="7"/>
  <c r="M4508" i="7"/>
  <c r="N4508" i="7"/>
  <c r="M4509" i="7"/>
  <c r="N4509" i="7"/>
  <c r="M4510" i="7"/>
  <c r="N4510" i="7"/>
  <c r="M4511" i="7"/>
  <c r="N4511" i="7"/>
  <c r="M4512" i="7"/>
  <c r="N4512" i="7"/>
  <c r="M4513" i="7"/>
  <c r="N4513" i="7"/>
  <c r="M4514" i="7"/>
  <c r="N4514" i="7"/>
  <c r="M4515" i="7"/>
  <c r="N4515" i="7"/>
  <c r="M4516" i="7"/>
  <c r="N4516" i="7"/>
  <c r="M4517" i="7"/>
  <c r="N4517" i="7"/>
  <c r="M4518" i="7"/>
  <c r="N4518" i="7"/>
  <c r="M4519" i="7"/>
  <c r="N4519" i="7"/>
  <c r="M4520" i="7"/>
  <c r="N4520" i="7"/>
  <c r="M4521" i="7"/>
  <c r="N4521" i="7"/>
  <c r="M4522" i="7"/>
  <c r="N4522" i="7"/>
  <c r="M4523" i="7"/>
  <c r="N4523" i="7"/>
  <c r="M4524" i="7"/>
  <c r="N4524" i="7"/>
  <c r="M4525" i="7"/>
  <c r="N4525" i="7"/>
  <c r="M4526" i="7"/>
  <c r="N4526" i="7"/>
  <c r="M4527" i="7"/>
  <c r="N4527" i="7"/>
  <c r="M4528" i="7"/>
  <c r="N4528" i="7"/>
  <c r="M4529" i="7"/>
  <c r="N4529" i="7"/>
  <c r="M4530" i="7"/>
  <c r="N4530" i="7"/>
  <c r="M4531" i="7"/>
  <c r="N4531" i="7"/>
  <c r="M4532" i="7"/>
  <c r="N4532" i="7"/>
  <c r="M4533" i="7"/>
  <c r="N4533" i="7"/>
  <c r="M4534" i="7"/>
  <c r="N4534" i="7"/>
  <c r="M4535" i="7"/>
  <c r="N4535" i="7"/>
  <c r="M4536" i="7"/>
  <c r="N4536" i="7"/>
  <c r="M4537" i="7"/>
  <c r="N4537" i="7"/>
  <c r="M4538" i="7"/>
  <c r="N4538" i="7"/>
  <c r="M4539" i="7"/>
  <c r="N4539" i="7"/>
  <c r="M4540" i="7"/>
  <c r="N4540" i="7"/>
  <c r="M4541" i="7"/>
  <c r="N4541" i="7"/>
  <c r="M4542" i="7"/>
  <c r="N4542" i="7"/>
  <c r="M4543" i="7"/>
  <c r="N4543" i="7"/>
  <c r="M4544" i="7"/>
  <c r="N4544" i="7"/>
  <c r="M4545" i="7"/>
  <c r="N4545" i="7"/>
  <c r="M4546" i="7"/>
  <c r="N4546" i="7"/>
  <c r="M4547" i="7"/>
  <c r="N4547" i="7"/>
  <c r="M4548" i="7"/>
  <c r="N4548" i="7"/>
  <c r="M4549" i="7"/>
  <c r="N4549" i="7"/>
  <c r="M4550" i="7"/>
  <c r="N4550" i="7"/>
  <c r="M4551" i="7"/>
  <c r="N4551" i="7"/>
  <c r="M4552" i="7"/>
  <c r="N4552" i="7"/>
  <c r="M4553" i="7"/>
  <c r="N4553" i="7"/>
  <c r="M4554" i="7"/>
  <c r="N4554" i="7"/>
  <c r="M4555" i="7"/>
  <c r="N4555" i="7"/>
  <c r="M4556" i="7"/>
  <c r="N4556" i="7"/>
  <c r="M4557" i="7"/>
  <c r="N4557" i="7"/>
  <c r="M4558" i="7"/>
  <c r="N4558" i="7"/>
  <c r="M4559" i="7"/>
  <c r="N4559" i="7"/>
  <c r="M4560" i="7"/>
  <c r="N4560" i="7"/>
  <c r="M4561" i="7"/>
  <c r="N4561" i="7"/>
  <c r="M4562" i="7"/>
  <c r="N4562" i="7"/>
  <c r="M4563" i="7"/>
  <c r="N4563" i="7"/>
  <c r="M4564" i="7"/>
  <c r="N4564" i="7"/>
  <c r="M4565" i="7"/>
  <c r="N4565" i="7"/>
  <c r="M4566" i="7"/>
  <c r="N4566" i="7"/>
  <c r="M4567" i="7"/>
  <c r="N4567" i="7"/>
  <c r="M4568" i="7"/>
  <c r="N4568" i="7"/>
  <c r="M4569" i="7"/>
  <c r="N4569" i="7"/>
  <c r="M4570" i="7"/>
  <c r="N4570" i="7"/>
  <c r="M4571" i="7"/>
  <c r="N4571" i="7"/>
  <c r="M4572" i="7"/>
  <c r="N4572" i="7"/>
  <c r="M4573" i="7"/>
  <c r="N4573" i="7"/>
  <c r="M4574" i="7"/>
  <c r="N4574" i="7"/>
  <c r="M4575" i="7"/>
  <c r="N4575" i="7"/>
  <c r="M4576" i="7"/>
  <c r="N4576" i="7"/>
  <c r="M4577" i="7"/>
  <c r="N4577" i="7"/>
  <c r="M4578" i="7"/>
  <c r="N4578" i="7"/>
  <c r="M4579" i="7"/>
  <c r="N4579" i="7"/>
  <c r="M4580" i="7"/>
  <c r="N4580" i="7"/>
  <c r="M4581" i="7"/>
  <c r="N4581" i="7"/>
  <c r="M4582" i="7"/>
  <c r="N4582" i="7"/>
  <c r="M4583" i="7"/>
  <c r="N4583" i="7"/>
  <c r="M4584" i="7"/>
  <c r="N4584" i="7"/>
  <c r="M4585" i="7"/>
  <c r="N4585" i="7"/>
  <c r="M4586" i="7"/>
  <c r="N4586" i="7"/>
  <c r="M4587" i="7"/>
  <c r="N4587" i="7"/>
  <c r="M4588" i="7"/>
  <c r="N4588" i="7"/>
  <c r="M4589" i="7"/>
  <c r="N4589" i="7"/>
  <c r="M4590" i="7"/>
  <c r="N4590" i="7"/>
  <c r="M4591" i="7"/>
  <c r="N4591" i="7"/>
  <c r="M4592" i="7"/>
  <c r="N4592" i="7"/>
  <c r="M4593" i="7"/>
  <c r="N4593" i="7"/>
  <c r="M4594" i="7"/>
  <c r="N4594" i="7"/>
  <c r="M4595" i="7"/>
  <c r="N4595" i="7"/>
  <c r="M4596" i="7"/>
  <c r="N4596" i="7"/>
  <c r="M4597" i="7"/>
  <c r="N4597" i="7"/>
  <c r="M4598" i="7"/>
  <c r="N4598" i="7"/>
  <c r="M4599" i="7"/>
  <c r="N4599" i="7"/>
  <c r="M4600" i="7"/>
  <c r="N4600" i="7"/>
  <c r="M4601" i="7"/>
  <c r="N4601" i="7"/>
  <c r="M4602" i="7"/>
  <c r="N4602" i="7"/>
  <c r="M4603" i="7"/>
  <c r="N4603" i="7"/>
  <c r="M4604" i="7"/>
  <c r="N4604" i="7"/>
  <c r="M4605" i="7"/>
  <c r="N4605" i="7"/>
  <c r="M4606" i="7"/>
  <c r="N4606" i="7"/>
  <c r="M4607" i="7"/>
  <c r="N4607" i="7"/>
  <c r="M4608" i="7"/>
  <c r="N4608" i="7"/>
  <c r="M4609" i="7"/>
  <c r="N4609" i="7"/>
  <c r="M4610" i="7"/>
  <c r="N4610" i="7"/>
  <c r="M4611" i="7"/>
  <c r="N4611" i="7"/>
  <c r="M4612" i="7"/>
  <c r="N4612" i="7"/>
  <c r="M4613" i="7"/>
  <c r="N4613" i="7"/>
  <c r="M4614" i="7"/>
  <c r="N4614" i="7"/>
  <c r="M4615" i="7"/>
  <c r="N4615" i="7"/>
  <c r="M4616" i="7"/>
  <c r="N4616" i="7"/>
  <c r="M4617" i="7"/>
  <c r="N4617" i="7"/>
  <c r="M4618" i="7"/>
  <c r="N4618" i="7"/>
  <c r="M4619" i="7"/>
  <c r="N4619" i="7"/>
  <c r="M4620" i="7"/>
  <c r="N4620" i="7"/>
  <c r="M4621" i="7"/>
  <c r="N4621" i="7"/>
  <c r="M4622" i="7"/>
  <c r="N4622" i="7"/>
  <c r="M4623" i="7"/>
  <c r="N4623" i="7"/>
  <c r="M4624" i="7"/>
  <c r="N4624" i="7"/>
  <c r="M4625" i="7"/>
  <c r="N4625" i="7"/>
  <c r="M4626" i="7"/>
  <c r="N4626" i="7"/>
  <c r="M4627" i="7"/>
  <c r="N4627" i="7"/>
  <c r="M4628" i="7"/>
  <c r="N4628" i="7"/>
  <c r="M4629" i="7"/>
  <c r="N4629" i="7"/>
  <c r="M4630" i="7"/>
  <c r="N4630" i="7"/>
  <c r="M4631" i="7"/>
  <c r="N4631" i="7"/>
  <c r="M4632" i="7"/>
  <c r="N4632" i="7"/>
  <c r="M4633" i="7"/>
  <c r="N4633" i="7"/>
  <c r="M4634" i="7"/>
  <c r="N4634" i="7"/>
  <c r="M4635" i="7"/>
  <c r="N4635" i="7"/>
  <c r="M4636" i="7"/>
  <c r="N4636" i="7"/>
  <c r="M4637" i="7"/>
  <c r="N4637" i="7"/>
  <c r="M4638" i="7"/>
  <c r="N4638" i="7"/>
  <c r="M4639" i="7"/>
  <c r="N4639" i="7"/>
  <c r="M4640" i="7"/>
  <c r="N4640" i="7"/>
  <c r="M4641" i="7"/>
  <c r="N4641" i="7"/>
  <c r="M4642" i="7"/>
  <c r="N4642" i="7"/>
  <c r="M4643" i="7"/>
  <c r="N4643" i="7"/>
  <c r="M4644" i="7"/>
  <c r="N4644" i="7"/>
  <c r="M4645" i="7"/>
  <c r="N4645" i="7"/>
  <c r="M4646" i="7"/>
  <c r="N4646" i="7"/>
  <c r="M4647" i="7"/>
  <c r="N4647" i="7"/>
  <c r="M4648" i="7"/>
  <c r="N4648" i="7"/>
  <c r="M4649" i="7"/>
  <c r="N4649" i="7"/>
  <c r="M4650" i="7"/>
  <c r="N4650" i="7"/>
  <c r="M4651" i="7"/>
  <c r="N4651" i="7"/>
  <c r="M4652" i="7"/>
  <c r="N4652" i="7"/>
  <c r="M4653" i="7"/>
  <c r="N4653" i="7"/>
  <c r="M4654" i="7"/>
  <c r="N4654" i="7"/>
  <c r="M4655" i="7"/>
  <c r="N4655" i="7"/>
  <c r="M4656" i="7"/>
  <c r="N4656" i="7"/>
  <c r="M4657" i="7"/>
  <c r="N4657" i="7"/>
  <c r="M4658" i="7"/>
  <c r="N4658" i="7"/>
  <c r="M4659" i="7"/>
  <c r="N4659" i="7"/>
  <c r="M4660" i="7"/>
  <c r="N4660" i="7"/>
  <c r="M4661" i="7"/>
  <c r="N4661" i="7"/>
  <c r="M4662" i="7"/>
  <c r="N4662" i="7"/>
  <c r="M4663" i="7"/>
  <c r="N4663" i="7"/>
  <c r="M4664" i="7"/>
  <c r="N4664" i="7"/>
  <c r="M4665" i="7"/>
  <c r="N4665" i="7"/>
  <c r="M4666" i="7"/>
  <c r="N4666" i="7"/>
  <c r="M4667" i="7"/>
  <c r="N4667" i="7"/>
  <c r="M4668" i="7"/>
  <c r="N4668" i="7"/>
  <c r="M4669" i="7"/>
  <c r="N4669" i="7"/>
  <c r="M4670" i="7"/>
  <c r="N4670" i="7"/>
  <c r="M4671" i="7"/>
  <c r="N4671" i="7"/>
  <c r="M4672" i="7"/>
  <c r="N4672" i="7"/>
  <c r="M4673" i="7"/>
  <c r="N4673" i="7"/>
  <c r="M4674" i="7"/>
  <c r="N4674" i="7"/>
  <c r="M4675" i="7"/>
  <c r="N4675" i="7"/>
  <c r="M4676" i="7"/>
  <c r="N4676" i="7"/>
  <c r="M4677" i="7"/>
  <c r="N4677" i="7"/>
  <c r="M4678" i="7"/>
  <c r="N4678" i="7"/>
  <c r="M4679" i="7"/>
  <c r="N4679" i="7"/>
  <c r="M4680" i="7"/>
  <c r="N4680" i="7"/>
  <c r="M4681" i="7"/>
  <c r="N4681" i="7"/>
  <c r="M4682" i="7"/>
  <c r="N4682" i="7"/>
  <c r="M4683" i="7"/>
  <c r="N4683" i="7"/>
  <c r="M4684" i="7"/>
  <c r="N4684" i="7"/>
  <c r="M4685" i="7"/>
  <c r="N4685" i="7"/>
  <c r="M4686" i="7"/>
  <c r="N4686" i="7"/>
  <c r="M4687" i="7"/>
  <c r="N4687" i="7"/>
  <c r="M4688" i="7"/>
  <c r="N4688" i="7"/>
  <c r="M4689" i="7"/>
  <c r="N4689" i="7"/>
  <c r="M4690" i="7"/>
  <c r="N4690" i="7"/>
  <c r="M4691" i="7"/>
  <c r="N4691" i="7"/>
  <c r="M4692" i="7"/>
  <c r="N4692" i="7"/>
  <c r="M4693" i="7"/>
  <c r="N4693" i="7"/>
  <c r="M4694" i="7"/>
  <c r="N4694" i="7"/>
  <c r="M4695" i="7"/>
  <c r="N4695" i="7"/>
  <c r="M4696" i="7"/>
  <c r="N4696" i="7"/>
  <c r="M4697" i="7"/>
  <c r="N4697" i="7"/>
  <c r="M4698" i="7"/>
  <c r="N4698" i="7"/>
  <c r="M4699" i="7"/>
  <c r="N4699" i="7"/>
  <c r="M4700" i="7"/>
  <c r="N4700" i="7"/>
  <c r="M4701" i="7"/>
  <c r="N4701" i="7"/>
  <c r="M4702" i="7"/>
  <c r="N4702" i="7"/>
  <c r="M4703" i="7"/>
  <c r="N4703" i="7"/>
  <c r="M4704" i="7"/>
  <c r="N4704" i="7"/>
  <c r="M4705" i="7"/>
  <c r="N4705" i="7"/>
  <c r="M4706" i="7"/>
  <c r="N4706" i="7"/>
  <c r="M4707" i="7"/>
  <c r="N4707" i="7"/>
  <c r="M4708" i="7"/>
  <c r="N4708" i="7"/>
  <c r="M4709" i="7"/>
  <c r="N4709" i="7"/>
  <c r="M4710" i="7"/>
  <c r="N4710" i="7"/>
  <c r="M4711" i="7"/>
  <c r="N4711" i="7"/>
  <c r="M4712" i="7"/>
  <c r="N4712" i="7"/>
  <c r="M4713" i="7"/>
  <c r="N4713" i="7"/>
  <c r="M4714" i="7"/>
  <c r="N4714" i="7"/>
  <c r="M4715" i="7"/>
  <c r="N4715" i="7"/>
  <c r="M4716" i="7"/>
  <c r="N4716" i="7"/>
  <c r="M4717" i="7"/>
  <c r="N4717" i="7"/>
  <c r="M4718" i="7"/>
  <c r="N4718" i="7"/>
  <c r="M4719" i="7"/>
  <c r="N4719" i="7"/>
  <c r="M4720" i="7"/>
  <c r="N4720" i="7"/>
  <c r="M4721" i="7"/>
  <c r="N4721" i="7"/>
  <c r="M4722" i="7"/>
  <c r="N4722" i="7"/>
  <c r="M4723" i="7"/>
  <c r="N4723" i="7"/>
  <c r="M4724" i="7"/>
  <c r="N4724" i="7"/>
  <c r="M4725" i="7"/>
  <c r="N4725" i="7"/>
  <c r="M4726" i="7"/>
  <c r="N4726" i="7"/>
  <c r="M4727" i="7"/>
  <c r="N4727" i="7"/>
  <c r="M4728" i="7"/>
  <c r="N4728" i="7"/>
  <c r="M4729" i="7"/>
  <c r="N4729" i="7"/>
  <c r="M4730" i="7"/>
  <c r="N4730" i="7"/>
  <c r="M4731" i="7"/>
  <c r="N4731" i="7"/>
  <c r="M4732" i="7"/>
  <c r="N4732" i="7"/>
  <c r="M4733" i="7"/>
  <c r="N4733" i="7"/>
  <c r="M4734" i="7"/>
  <c r="N4734" i="7"/>
  <c r="M4735" i="7"/>
  <c r="N4735" i="7"/>
  <c r="M4736" i="7"/>
  <c r="N4736" i="7"/>
  <c r="M4737" i="7"/>
  <c r="N4737" i="7"/>
  <c r="M4738" i="7"/>
  <c r="N4738" i="7"/>
  <c r="M4739" i="7"/>
  <c r="N4739" i="7"/>
  <c r="M4740" i="7"/>
  <c r="N4740" i="7"/>
  <c r="M4741" i="7"/>
  <c r="N4741" i="7"/>
  <c r="M4742" i="7"/>
  <c r="N4742" i="7"/>
  <c r="M4743" i="7"/>
  <c r="N4743" i="7"/>
  <c r="M4744" i="7"/>
  <c r="N4744" i="7"/>
  <c r="M4745" i="7"/>
  <c r="N4745" i="7"/>
  <c r="M4746" i="7"/>
  <c r="N4746" i="7"/>
  <c r="M4747" i="7"/>
  <c r="N4747" i="7"/>
  <c r="M4748" i="7"/>
  <c r="N4748" i="7"/>
  <c r="M4749" i="7"/>
  <c r="N4749" i="7"/>
  <c r="M4750" i="7"/>
  <c r="N4750" i="7"/>
  <c r="M4751" i="7"/>
  <c r="N4751" i="7"/>
  <c r="M4752" i="7"/>
  <c r="N4752" i="7"/>
  <c r="M4753" i="7"/>
  <c r="N4753" i="7"/>
  <c r="M4754" i="7"/>
  <c r="N4754" i="7"/>
  <c r="M4755" i="7"/>
  <c r="N4755" i="7"/>
  <c r="M4756" i="7"/>
  <c r="N4756" i="7"/>
  <c r="M4757" i="7"/>
  <c r="N4757" i="7"/>
  <c r="M4758" i="7"/>
  <c r="N4758" i="7"/>
  <c r="M4759" i="7"/>
  <c r="N4759" i="7"/>
  <c r="M4760" i="7"/>
  <c r="N4760" i="7"/>
  <c r="M4761" i="7"/>
  <c r="N4761" i="7"/>
  <c r="M4762" i="7"/>
  <c r="N4762" i="7"/>
  <c r="M4763" i="7"/>
  <c r="N4763" i="7"/>
  <c r="M4764" i="7"/>
  <c r="N4764" i="7"/>
  <c r="M4765" i="7"/>
  <c r="N4765" i="7"/>
  <c r="M4766" i="7"/>
  <c r="N4766" i="7"/>
  <c r="M4767" i="7"/>
  <c r="N4767" i="7"/>
  <c r="M4768" i="7"/>
  <c r="N4768" i="7"/>
  <c r="M4769" i="7"/>
  <c r="N4769" i="7"/>
  <c r="M4770" i="7"/>
  <c r="N4770" i="7"/>
  <c r="M4771" i="7"/>
  <c r="N4771" i="7"/>
  <c r="M4772" i="7"/>
  <c r="N4772" i="7"/>
  <c r="M4773" i="7"/>
  <c r="N4773" i="7"/>
  <c r="M4774" i="7"/>
  <c r="N4774" i="7"/>
  <c r="M4775" i="7"/>
  <c r="N4775" i="7"/>
  <c r="M4776" i="7"/>
  <c r="N4776" i="7"/>
  <c r="M4777" i="7"/>
  <c r="N4777" i="7"/>
  <c r="M4778" i="7"/>
  <c r="N4778" i="7"/>
  <c r="M4779" i="7"/>
  <c r="N4779" i="7"/>
  <c r="M4780" i="7"/>
  <c r="N4780" i="7"/>
  <c r="M4781" i="7"/>
  <c r="N4781" i="7"/>
  <c r="M4782" i="7"/>
  <c r="N4782" i="7"/>
  <c r="M4783" i="7"/>
  <c r="N4783" i="7"/>
  <c r="M4784" i="7"/>
  <c r="N4784" i="7"/>
  <c r="M4785" i="7"/>
  <c r="N4785" i="7"/>
  <c r="M4786" i="7"/>
  <c r="N4786" i="7"/>
  <c r="M4787" i="7"/>
  <c r="N4787" i="7"/>
  <c r="M4788" i="7"/>
  <c r="N4788" i="7"/>
  <c r="M4789" i="7"/>
  <c r="N4789" i="7"/>
  <c r="M4790" i="7"/>
  <c r="N4790" i="7"/>
  <c r="M4791" i="7"/>
  <c r="N4791" i="7"/>
  <c r="M4792" i="7"/>
  <c r="N4792" i="7"/>
  <c r="M4793" i="7"/>
  <c r="N4793" i="7"/>
  <c r="M4794" i="7"/>
  <c r="N4794" i="7"/>
  <c r="M4795" i="7"/>
  <c r="N4795" i="7"/>
  <c r="M4796" i="7"/>
  <c r="N4796" i="7"/>
  <c r="M4797" i="7"/>
  <c r="N4797" i="7"/>
  <c r="M4798" i="7"/>
  <c r="N4798" i="7"/>
  <c r="M4799" i="7"/>
  <c r="N4799" i="7"/>
  <c r="M4800" i="7"/>
  <c r="N4800" i="7"/>
  <c r="M4801" i="7"/>
  <c r="N4801" i="7"/>
  <c r="M4802" i="7"/>
  <c r="N4802" i="7"/>
  <c r="M4803" i="7"/>
  <c r="N4803" i="7"/>
  <c r="M4804" i="7"/>
  <c r="N4804" i="7"/>
  <c r="M4805" i="7"/>
  <c r="N4805" i="7"/>
  <c r="M4806" i="7"/>
  <c r="N4806" i="7"/>
  <c r="M4807" i="7"/>
  <c r="N4807" i="7"/>
  <c r="M4808" i="7"/>
  <c r="N4808" i="7"/>
  <c r="M4809" i="7"/>
  <c r="N4809" i="7"/>
  <c r="M4810" i="7"/>
  <c r="N4810" i="7"/>
  <c r="M4811" i="7"/>
  <c r="N4811" i="7"/>
  <c r="M4812" i="7"/>
  <c r="N4812" i="7"/>
  <c r="M4813" i="7"/>
  <c r="N4813" i="7"/>
  <c r="M4814" i="7"/>
  <c r="N4814" i="7"/>
  <c r="M4815" i="7"/>
  <c r="N4815" i="7"/>
  <c r="M4816" i="7"/>
  <c r="N4816" i="7"/>
  <c r="M4817" i="7"/>
  <c r="N4817" i="7"/>
  <c r="M4818" i="7"/>
  <c r="N4818" i="7"/>
  <c r="M4819" i="7"/>
  <c r="N4819" i="7"/>
  <c r="M4820" i="7"/>
  <c r="N4820" i="7"/>
  <c r="M4821" i="7"/>
  <c r="N4821" i="7"/>
  <c r="M4822" i="7"/>
  <c r="N4822" i="7"/>
  <c r="M4823" i="7"/>
  <c r="N4823" i="7"/>
  <c r="M4824" i="7"/>
  <c r="N4824" i="7"/>
  <c r="M4825" i="7"/>
  <c r="N4825" i="7"/>
  <c r="M4826" i="7"/>
  <c r="N4826" i="7"/>
  <c r="M4827" i="7"/>
  <c r="N4827" i="7"/>
  <c r="M4828" i="7"/>
  <c r="N4828" i="7"/>
  <c r="M4829" i="7"/>
  <c r="N4829" i="7"/>
  <c r="M4830" i="7"/>
  <c r="N4830" i="7"/>
  <c r="M4831" i="7"/>
  <c r="N4831" i="7"/>
  <c r="M4832" i="7"/>
  <c r="N4832" i="7"/>
  <c r="M4833" i="7"/>
  <c r="N4833" i="7"/>
  <c r="M4834" i="7"/>
  <c r="N4834" i="7"/>
  <c r="M4835" i="7"/>
  <c r="N4835" i="7"/>
  <c r="M4836" i="7"/>
  <c r="N4836" i="7"/>
  <c r="M4837" i="7"/>
  <c r="N4837" i="7"/>
  <c r="M4838" i="7"/>
  <c r="N4838" i="7"/>
  <c r="M4839" i="7"/>
  <c r="N4839" i="7"/>
  <c r="M4840" i="7"/>
  <c r="N4840" i="7"/>
  <c r="M4841" i="7"/>
  <c r="N4841" i="7"/>
  <c r="M4842" i="7"/>
  <c r="N4842" i="7"/>
  <c r="M4843" i="7"/>
  <c r="N4843" i="7"/>
  <c r="M4844" i="7"/>
  <c r="N4844" i="7"/>
  <c r="M4845" i="7"/>
  <c r="N4845" i="7"/>
  <c r="M4846" i="7"/>
  <c r="N4846" i="7"/>
  <c r="M4847" i="7"/>
  <c r="N4847" i="7"/>
  <c r="M4848" i="7"/>
  <c r="N4848" i="7"/>
  <c r="M4849" i="7"/>
  <c r="N4849" i="7"/>
  <c r="M4850" i="7"/>
  <c r="N4850" i="7"/>
  <c r="M4851" i="7"/>
  <c r="N4851" i="7"/>
  <c r="M4852" i="7"/>
  <c r="N4852" i="7"/>
  <c r="M4853" i="7"/>
  <c r="N4853" i="7"/>
  <c r="M4854" i="7"/>
  <c r="N4854" i="7"/>
  <c r="M4855" i="7"/>
  <c r="N4855" i="7"/>
  <c r="M4856" i="7"/>
  <c r="N4856" i="7"/>
  <c r="M4857" i="7"/>
  <c r="N4857" i="7"/>
  <c r="M4858" i="7"/>
  <c r="N4858" i="7"/>
  <c r="M4859" i="7"/>
  <c r="N4859" i="7"/>
  <c r="M4860" i="7"/>
  <c r="N4860" i="7"/>
  <c r="M4861" i="7"/>
  <c r="N4861" i="7"/>
  <c r="M4862" i="7"/>
  <c r="N4862" i="7"/>
  <c r="M4863" i="7"/>
  <c r="N4863" i="7"/>
  <c r="M4864" i="7"/>
  <c r="N4864" i="7"/>
  <c r="M4865" i="7"/>
  <c r="N4865" i="7"/>
  <c r="M4866" i="7"/>
  <c r="N4866" i="7"/>
  <c r="M4867" i="7"/>
  <c r="N4867" i="7"/>
  <c r="M4868" i="7"/>
  <c r="N4868" i="7"/>
  <c r="M4869" i="7"/>
  <c r="N4869" i="7"/>
  <c r="M4870" i="7"/>
  <c r="N4870" i="7"/>
  <c r="M4871" i="7"/>
  <c r="N4871" i="7"/>
  <c r="M4872" i="7"/>
  <c r="N4872" i="7"/>
  <c r="M4873" i="7"/>
  <c r="N4873" i="7"/>
  <c r="M4874" i="7"/>
  <c r="N4874" i="7"/>
  <c r="M4875" i="7"/>
  <c r="N4875" i="7"/>
  <c r="M4876" i="7"/>
  <c r="N4876" i="7"/>
  <c r="M4877" i="7"/>
  <c r="N4877" i="7"/>
  <c r="M4878" i="7"/>
  <c r="N4878" i="7"/>
  <c r="M4879" i="7"/>
  <c r="N4879" i="7"/>
  <c r="M4880" i="7"/>
  <c r="N4880" i="7"/>
  <c r="M4881" i="7"/>
  <c r="N4881" i="7"/>
  <c r="M4882" i="7"/>
  <c r="N4882" i="7"/>
  <c r="M4883" i="7"/>
  <c r="N4883" i="7"/>
  <c r="M4884" i="7"/>
  <c r="N4884" i="7"/>
  <c r="M4885" i="7"/>
  <c r="N4885" i="7"/>
  <c r="M4886" i="7"/>
  <c r="N4886" i="7"/>
  <c r="M4887" i="7"/>
  <c r="N4887" i="7"/>
  <c r="M4888" i="7"/>
  <c r="N4888" i="7"/>
  <c r="M4889" i="7"/>
  <c r="N4889" i="7"/>
  <c r="M4890" i="7"/>
  <c r="N4890" i="7"/>
  <c r="M4891" i="7"/>
  <c r="N4891" i="7"/>
  <c r="M4892" i="7"/>
  <c r="N4892" i="7"/>
  <c r="M4893" i="7"/>
  <c r="N4893" i="7"/>
  <c r="M4894" i="7"/>
  <c r="N4894" i="7"/>
  <c r="M4895" i="7"/>
  <c r="N4895" i="7"/>
  <c r="M4896" i="7"/>
  <c r="N4896" i="7"/>
  <c r="M4897" i="7"/>
  <c r="N4897" i="7"/>
  <c r="M4898" i="7"/>
  <c r="N4898" i="7"/>
  <c r="M4899" i="7"/>
  <c r="N4899" i="7"/>
  <c r="M4900" i="7"/>
  <c r="N4900" i="7"/>
  <c r="M4901" i="7"/>
  <c r="N4901" i="7"/>
  <c r="M4902" i="7"/>
  <c r="N4902" i="7"/>
  <c r="M4903" i="7"/>
  <c r="N4903" i="7"/>
  <c r="M4904" i="7"/>
  <c r="N4904" i="7"/>
  <c r="M4905" i="7"/>
  <c r="N4905" i="7"/>
  <c r="M4906" i="7"/>
  <c r="N4906" i="7"/>
  <c r="M4907" i="7"/>
  <c r="N4907" i="7"/>
  <c r="M4908" i="7"/>
  <c r="N4908" i="7"/>
  <c r="M4909" i="7"/>
  <c r="N4909" i="7"/>
  <c r="M4910" i="7"/>
  <c r="N4910" i="7"/>
  <c r="M4911" i="7"/>
  <c r="N4911" i="7"/>
  <c r="M4912" i="7"/>
  <c r="N4912" i="7"/>
  <c r="M4913" i="7"/>
  <c r="N4913" i="7"/>
  <c r="M4914" i="7"/>
  <c r="N4914" i="7"/>
  <c r="M4915" i="7"/>
  <c r="N4915" i="7"/>
  <c r="M4916" i="7"/>
  <c r="N4916" i="7"/>
  <c r="M4917" i="7"/>
  <c r="N4917" i="7"/>
  <c r="M4918" i="7"/>
  <c r="N4918" i="7"/>
  <c r="M4919" i="7"/>
  <c r="N4919" i="7"/>
  <c r="M4920" i="7"/>
  <c r="N4920" i="7"/>
  <c r="M4921" i="7"/>
  <c r="N4921" i="7"/>
  <c r="M4922" i="7"/>
  <c r="N4922" i="7"/>
  <c r="M4923" i="7"/>
  <c r="N4923" i="7"/>
  <c r="M4924" i="7"/>
  <c r="N4924" i="7"/>
  <c r="M4925" i="7"/>
  <c r="N4925" i="7"/>
  <c r="M4926" i="7"/>
  <c r="N4926" i="7"/>
  <c r="M4927" i="7"/>
  <c r="N4927" i="7"/>
  <c r="M4928" i="7"/>
  <c r="N4928" i="7"/>
  <c r="M4929" i="7"/>
  <c r="N4929" i="7"/>
  <c r="M4930" i="7"/>
  <c r="N4930" i="7"/>
  <c r="M4931" i="7"/>
  <c r="N4931" i="7"/>
  <c r="M4932" i="7"/>
  <c r="N4932" i="7"/>
  <c r="M4933" i="7"/>
  <c r="N4933" i="7"/>
  <c r="M4934" i="7"/>
  <c r="N4934" i="7"/>
  <c r="M4935" i="7"/>
  <c r="N4935" i="7"/>
  <c r="M4936" i="7"/>
  <c r="N4936" i="7"/>
  <c r="M4937" i="7"/>
  <c r="N4937" i="7"/>
  <c r="M4938" i="7"/>
  <c r="N4938" i="7"/>
  <c r="M4939" i="7"/>
  <c r="N4939" i="7"/>
  <c r="M4940" i="7"/>
  <c r="N4940" i="7"/>
  <c r="M4941" i="7"/>
  <c r="N4941" i="7"/>
  <c r="M4942" i="7"/>
  <c r="N4942" i="7"/>
  <c r="M4943" i="7"/>
  <c r="N4943" i="7"/>
  <c r="M4944" i="7"/>
  <c r="N4944" i="7"/>
  <c r="M4945" i="7"/>
  <c r="N4945" i="7"/>
  <c r="M4946" i="7"/>
  <c r="N4946" i="7"/>
  <c r="M4947" i="7"/>
  <c r="N4947" i="7"/>
  <c r="M4948" i="7"/>
  <c r="N4948" i="7"/>
  <c r="M4949" i="7"/>
  <c r="N4949" i="7"/>
  <c r="M4950" i="7"/>
  <c r="N4950" i="7"/>
  <c r="M4951" i="7"/>
  <c r="N4951" i="7"/>
  <c r="M4952" i="7"/>
  <c r="N4952" i="7"/>
  <c r="M4953" i="7"/>
  <c r="N4953" i="7"/>
  <c r="M4954" i="7"/>
  <c r="N4954" i="7"/>
  <c r="M4955" i="7"/>
  <c r="N4955" i="7"/>
  <c r="M4956" i="7"/>
  <c r="N4956" i="7"/>
  <c r="M4957" i="7"/>
  <c r="N4957" i="7"/>
  <c r="M4958" i="7"/>
  <c r="N4958" i="7"/>
  <c r="M4959" i="7"/>
  <c r="N4959" i="7"/>
  <c r="M4960" i="7"/>
  <c r="N4960" i="7"/>
  <c r="M4961" i="7"/>
  <c r="N4961" i="7"/>
  <c r="M4962" i="7"/>
  <c r="N4962" i="7"/>
  <c r="M4963" i="7"/>
  <c r="N4963" i="7"/>
  <c r="M4964" i="7"/>
  <c r="N4964" i="7"/>
  <c r="M4965" i="7"/>
  <c r="N4965" i="7"/>
  <c r="M4966" i="7"/>
  <c r="N4966" i="7"/>
  <c r="M4967" i="7"/>
  <c r="N4967" i="7"/>
  <c r="M4968" i="7"/>
  <c r="N4968" i="7"/>
  <c r="M4969" i="7"/>
  <c r="N4969" i="7"/>
  <c r="M4970" i="7"/>
  <c r="N4970" i="7"/>
  <c r="M4971" i="7"/>
  <c r="N4971" i="7"/>
  <c r="M4972" i="7"/>
  <c r="N4972" i="7"/>
  <c r="M4973" i="7"/>
  <c r="N4973" i="7"/>
  <c r="M4974" i="7"/>
  <c r="N4974" i="7"/>
  <c r="M4975" i="7"/>
  <c r="N4975" i="7"/>
  <c r="M4976" i="7"/>
  <c r="N4976" i="7"/>
  <c r="M4977" i="7"/>
  <c r="N4977" i="7"/>
  <c r="M4978" i="7"/>
  <c r="N4978" i="7"/>
  <c r="M4979" i="7"/>
  <c r="N4979" i="7"/>
  <c r="M4980" i="7"/>
  <c r="N4980" i="7"/>
  <c r="M4981" i="7"/>
  <c r="N4981" i="7"/>
  <c r="M4982" i="7"/>
  <c r="N4982" i="7"/>
  <c r="M4983" i="7"/>
  <c r="N4983" i="7"/>
  <c r="M4984" i="7"/>
  <c r="N4984" i="7"/>
  <c r="M4985" i="7"/>
  <c r="N4985" i="7"/>
  <c r="M4986" i="7"/>
  <c r="N4986" i="7"/>
  <c r="M4987" i="7"/>
  <c r="N4987" i="7"/>
  <c r="M4988" i="7"/>
  <c r="N4988" i="7"/>
  <c r="M4989" i="7"/>
  <c r="N4989" i="7"/>
  <c r="M4990" i="7"/>
  <c r="N4990" i="7"/>
  <c r="M4991" i="7"/>
  <c r="N4991" i="7"/>
  <c r="M4992" i="7"/>
  <c r="N4992" i="7"/>
  <c r="M4993" i="7"/>
  <c r="N4993" i="7"/>
  <c r="M4994" i="7"/>
  <c r="N4994" i="7"/>
  <c r="M4995" i="7"/>
  <c r="N4995" i="7"/>
  <c r="M4996" i="7"/>
  <c r="N4996" i="7"/>
  <c r="M4997" i="7"/>
  <c r="N4997" i="7"/>
  <c r="M4998" i="7"/>
  <c r="N4998" i="7"/>
  <c r="M4999" i="7"/>
  <c r="N4999" i="7"/>
  <c r="M5000" i="7"/>
  <c r="N5000" i="7"/>
  <c r="M5001" i="7"/>
  <c r="N5001" i="7"/>
  <c r="M5002" i="7"/>
  <c r="N5002" i="7"/>
  <c r="M5003" i="7"/>
  <c r="N5003" i="7"/>
  <c r="M5004" i="7"/>
  <c r="N5004" i="7"/>
  <c r="M5005" i="7"/>
  <c r="N5005" i="7"/>
  <c r="M5006" i="7"/>
  <c r="N5006" i="7"/>
  <c r="M5007" i="7"/>
  <c r="N5007" i="7"/>
  <c r="M5008" i="7"/>
  <c r="N5008" i="7"/>
  <c r="M5009" i="7"/>
  <c r="N5009" i="7"/>
  <c r="M5010" i="7"/>
  <c r="N5010" i="7"/>
  <c r="M5011" i="7"/>
  <c r="N5011" i="7"/>
  <c r="M5012" i="7"/>
  <c r="N5012" i="7"/>
  <c r="M5013" i="7"/>
  <c r="N5013" i="7"/>
  <c r="M5014" i="7"/>
  <c r="N5014" i="7"/>
  <c r="M5015" i="7"/>
  <c r="N5015" i="7"/>
  <c r="M5016" i="7"/>
  <c r="N5016" i="7"/>
  <c r="M5017" i="7"/>
  <c r="N5017" i="7"/>
  <c r="M5018" i="7"/>
  <c r="N5018" i="7"/>
  <c r="M5019" i="7"/>
  <c r="N5019" i="7"/>
  <c r="M5020" i="7"/>
  <c r="N5020" i="7"/>
  <c r="M5021" i="7"/>
  <c r="N5021" i="7"/>
  <c r="M5022" i="7"/>
  <c r="N5022" i="7"/>
  <c r="M5023" i="7"/>
  <c r="N5023" i="7"/>
  <c r="M5024" i="7"/>
  <c r="N5024" i="7"/>
  <c r="M5025" i="7"/>
  <c r="N5025" i="7"/>
  <c r="M5026" i="7"/>
  <c r="N5026" i="7"/>
  <c r="M5027" i="7"/>
  <c r="N5027" i="7"/>
  <c r="M5028" i="7"/>
  <c r="N5028" i="7"/>
  <c r="M5029" i="7"/>
  <c r="N5029" i="7"/>
  <c r="M5030" i="7"/>
  <c r="N5030" i="7"/>
  <c r="M5031" i="7"/>
  <c r="N5031" i="7"/>
  <c r="M5032" i="7"/>
  <c r="N5032" i="7"/>
  <c r="M5033" i="7"/>
  <c r="N5033" i="7"/>
  <c r="M5034" i="7"/>
  <c r="N5034" i="7"/>
  <c r="M5035" i="7"/>
  <c r="N5035" i="7"/>
  <c r="M5036" i="7"/>
  <c r="N5036" i="7"/>
  <c r="M5037" i="7"/>
  <c r="N5037" i="7"/>
  <c r="M5038" i="7"/>
  <c r="N5038" i="7"/>
  <c r="M5039" i="7"/>
  <c r="N5039" i="7"/>
  <c r="M5040" i="7"/>
  <c r="N5040" i="7"/>
  <c r="M5041" i="7"/>
  <c r="N5041" i="7"/>
  <c r="M5042" i="7"/>
  <c r="N5042" i="7"/>
  <c r="M5043" i="7"/>
  <c r="N5043" i="7"/>
  <c r="M5044" i="7"/>
  <c r="N5044" i="7"/>
  <c r="M5045" i="7"/>
  <c r="N5045" i="7"/>
  <c r="M5046" i="7"/>
  <c r="N5046" i="7"/>
  <c r="M5047" i="7"/>
  <c r="N5047" i="7"/>
  <c r="M5048" i="7"/>
  <c r="N5048" i="7"/>
  <c r="M5049" i="7"/>
  <c r="N5049" i="7"/>
  <c r="M5050" i="7"/>
  <c r="N5050" i="7"/>
  <c r="M5051" i="7"/>
  <c r="N5051" i="7"/>
  <c r="M5052" i="7"/>
  <c r="N5052" i="7"/>
  <c r="M5053" i="7"/>
  <c r="N5053" i="7"/>
  <c r="M5054" i="7"/>
  <c r="N5054" i="7"/>
  <c r="M5055" i="7"/>
  <c r="N5055" i="7"/>
  <c r="M5056" i="7"/>
  <c r="N5056" i="7"/>
  <c r="M5057" i="7"/>
  <c r="N5057" i="7"/>
  <c r="M5058" i="7"/>
  <c r="N5058" i="7"/>
  <c r="M5059" i="7"/>
  <c r="N5059" i="7"/>
  <c r="M5060" i="7"/>
  <c r="N5060" i="7"/>
  <c r="M5061" i="7"/>
  <c r="N5061" i="7"/>
  <c r="M5062" i="7"/>
  <c r="N5062" i="7"/>
  <c r="M5063" i="7"/>
  <c r="N5063" i="7"/>
  <c r="M5064" i="7"/>
  <c r="N5064" i="7"/>
  <c r="M5065" i="7"/>
  <c r="N5065" i="7"/>
  <c r="M5066" i="7"/>
  <c r="N5066" i="7"/>
  <c r="M5067" i="7"/>
  <c r="N5067" i="7"/>
  <c r="M5068" i="7"/>
  <c r="N5068" i="7"/>
  <c r="M5069" i="7"/>
  <c r="N5069" i="7"/>
  <c r="M5070" i="7"/>
  <c r="N5070" i="7"/>
  <c r="M5071" i="7"/>
  <c r="N5071" i="7"/>
  <c r="M5072" i="7"/>
  <c r="N5072" i="7"/>
  <c r="M5073" i="7"/>
  <c r="N5073" i="7"/>
  <c r="M5074" i="7"/>
  <c r="N5074" i="7"/>
  <c r="M5075" i="7"/>
  <c r="N5075" i="7"/>
  <c r="M5076" i="7"/>
  <c r="N5076" i="7"/>
  <c r="M5077" i="7"/>
  <c r="N5077" i="7"/>
  <c r="M5078" i="7"/>
  <c r="N5078" i="7"/>
  <c r="M5079" i="7"/>
  <c r="N5079" i="7"/>
  <c r="M5080" i="7"/>
  <c r="N5080" i="7"/>
  <c r="M5081" i="7"/>
  <c r="N5081" i="7"/>
  <c r="M5082" i="7"/>
  <c r="N5082" i="7"/>
  <c r="M5083" i="7"/>
  <c r="N5083" i="7"/>
  <c r="M5084" i="7"/>
  <c r="N5084" i="7"/>
  <c r="M5085" i="7"/>
  <c r="N5085" i="7"/>
  <c r="M5086" i="7"/>
  <c r="N5086" i="7"/>
  <c r="M5087" i="7"/>
  <c r="N5087" i="7"/>
  <c r="M5088" i="7"/>
  <c r="N5088" i="7"/>
  <c r="M5089" i="7"/>
  <c r="N5089" i="7"/>
  <c r="M5090" i="7"/>
  <c r="N5090" i="7"/>
  <c r="M5091" i="7"/>
  <c r="N5091" i="7"/>
  <c r="M5092" i="7"/>
  <c r="N5092" i="7"/>
  <c r="M5093" i="7"/>
  <c r="N5093" i="7"/>
  <c r="M5094" i="7"/>
  <c r="N5094" i="7"/>
  <c r="M5095" i="7"/>
  <c r="N5095" i="7"/>
  <c r="M5096" i="7"/>
  <c r="N5096" i="7"/>
  <c r="M5097" i="7"/>
  <c r="N5097" i="7"/>
  <c r="M5098" i="7"/>
  <c r="N5098" i="7"/>
  <c r="M5099" i="7"/>
  <c r="N5099" i="7"/>
  <c r="M5100" i="7"/>
  <c r="N5100" i="7"/>
  <c r="M5101" i="7"/>
  <c r="N5101" i="7"/>
  <c r="M5102" i="7"/>
  <c r="N5102" i="7"/>
  <c r="M5103" i="7"/>
  <c r="N5103" i="7"/>
  <c r="M5104" i="7"/>
  <c r="N5104" i="7"/>
  <c r="M5105" i="7"/>
  <c r="N5105" i="7"/>
  <c r="M5106" i="7"/>
  <c r="N5106" i="7"/>
  <c r="M5107" i="7"/>
  <c r="N5107" i="7"/>
  <c r="M5108" i="7"/>
  <c r="N5108" i="7"/>
  <c r="M5109" i="7"/>
  <c r="N5109" i="7"/>
  <c r="M5110" i="7"/>
  <c r="N5110" i="7"/>
  <c r="M5111" i="7"/>
  <c r="N5111" i="7"/>
  <c r="M5112" i="7"/>
  <c r="N5112" i="7"/>
  <c r="M5113" i="7"/>
  <c r="N5113" i="7"/>
  <c r="M5114" i="7"/>
  <c r="N5114" i="7"/>
  <c r="M5115" i="7"/>
  <c r="N5115" i="7"/>
  <c r="M5116" i="7"/>
  <c r="N5116" i="7"/>
  <c r="M5117" i="7"/>
  <c r="N5117" i="7"/>
  <c r="M5118" i="7"/>
  <c r="N5118" i="7"/>
  <c r="M5119" i="7"/>
  <c r="N5119" i="7"/>
  <c r="M5120" i="7"/>
  <c r="N5120" i="7"/>
  <c r="M5121" i="7"/>
  <c r="N5121" i="7"/>
  <c r="M5122" i="7"/>
  <c r="N5122" i="7"/>
  <c r="M5123" i="7"/>
  <c r="N5123" i="7"/>
  <c r="M5124" i="7"/>
  <c r="N5124" i="7"/>
  <c r="M5125" i="7"/>
  <c r="N5125" i="7"/>
  <c r="M5126" i="7"/>
  <c r="N5126" i="7"/>
  <c r="M5127" i="7"/>
  <c r="N5127" i="7"/>
  <c r="M5128" i="7"/>
  <c r="N5128" i="7"/>
  <c r="M5129" i="7"/>
  <c r="N5129" i="7"/>
  <c r="M5130" i="7"/>
  <c r="N5130" i="7"/>
  <c r="M5131" i="7"/>
  <c r="N5131" i="7"/>
  <c r="M5132" i="7"/>
  <c r="N5132" i="7"/>
  <c r="M5133" i="7"/>
  <c r="N5133" i="7"/>
  <c r="M5134" i="7"/>
  <c r="N5134" i="7"/>
  <c r="M5135" i="7"/>
  <c r="N5135" i="7"/>
  <c r="M5136" i="7"/>
  <c r="N5136" i="7"/>
  <c r="M5137" i="7"/>
  <c r="N5137" i="7"/>
  <c r="M5138" i="7"/>
  <c r="N5138" i="7"/>
  <c r="M5139" i="7"/>
  <c r="N5139" i="7"/>
  <c r="M5140" i="7"/>
  <c r="N5140" i="7"/>
  <c r="M5141" i="7"/>
  <c r="N5141" i="7"/>
  <c r="M5142" i="7"/>
  <c r="N5142" i="7"/>
  <c r="M5143" i="7"/>
  <c r="N5143" i="7"/>
  <c r="M5144" i="7"/>
  <c r="N5144" i="7"/>
  <c r="M5145" i="7"/>
  <c r="N5145" i="7"/>
  <c r="M5146" i="7"/>
  <c r="N5146" i="7"/>
  <c r="M5147" i="7"/>
  <c r="N5147" i="7"/>
  <c r="M5148" i="7"/>
  <c r="N5148" i="7"/>
  <c r="M5149" i="7"/>
  <c r="N5149" i="7"/>
  <c r="M5150" i="7"/>
  <c r="N5150" i="7"/>
  <c r="M5151" i="7"/>
  <c r="N5151" i="7"/>
  <c r="M5152" i="7"/>
  <c r="N5152" i="7"/>
  <c r="M5153" i="7"/>
  <c r="N5153" i="7"/>
  <c r="M5154" i="7"/>
  <c r="N5154" i="7"/>
  <c r="M5155" i="7"/>
  <c r="N5155" i="7"/>
  <c r="M5156" i="7"/>
  <c r="N5156" i="7"/>
  <c r="M5157" i="7"/>
  <c r="N5157" i="7"/>
  <c r="M5158" i="7"/>
  <c r="N5158" i="7"/>
  <c r="M5159" i="7"/>
  <c r="N5159" i="7"/>
  <c r="M5160" i="7"/>
  <c r="N5160" i="7"/>
  <c r="M5161" i="7"/>
  <c r="N5161" i="7"/>
  <c r="M5162" i="7"/>
  <c r="N5162" i="7"/>
  <c r="M5163" i="7"/>
  <c r="N5163" i="7"/>
  <c r="M5164" i="7"/>
  <c r="N5164" i="7"/>
  <c r="M5165" i="7"/>
  <c r="N5165" i="7"/>
  <c r="M5166" i="7"/>
  <c r="N5166" i="7"/>
  <c r="M5167" i="7"/>
  <c r="N5167" i="7"/>
  <c r="M5168" i="7"/>
  <c r="N5168" i="7"/>
  <c r="M5169" i="7"/>
  <c r="N5169" i="7"/>
  <c r="M5170" i="7"/>
  <c r="N5170" i="7"/>
  <c r="M5171" i="7"/>
  <c r="N5171" i="7"/>
  <c r="M5172" i="7"/>
  <c r="N5172" i="7"/>
  <c r="M5173" i="7"/>
  <c r="N5173" i="7"/>
  <c r="M5174" i="7"/>
  <c r="N5174" i="7"/>
  <c r="M5175" i="7"/>
  <c r="N5175" i="7"/>
  <c r="M5176" i="7"/>
  <c r="N5176" i="7"/>
  <c r="M5177" i="7"/>
  <c r="N5177" i="7"/>
  <c r="M5178" i="7"/>
  <c r="N5178" i="7"/>
  <c r="M5179" i="7"/>
  <c r="N5179" i="7"/>
  <c r="M5180" i="7"/>
  <c r="N5180" i="7"/>
  <c r="M5181" i="7"/>
  <c r="N5181" i="7"/>
  <c r="M5182" i="7"/>
  <c r="N5182" i="7"/>
  <c r="M5183" i="7"/>
  <c r="N5183" i="7"/>
  <c r="M5184" i="7"/>
  <c r="N5184" i="7"/>
  <c r="M5185" i="7"/>
  <c r="N5185" i="7"/>
  <c r="M5186" i="7"/>
  <c r="N5186" i="7"/>
  <c r="M5187" i="7"/>
  <c r="N5187" i="7"/>
  <c r="M5188" i="7"/>
  <c r="N5188" i="7"/>
  <c r="M5189" i="7"/>
  <c r="N5189" i="7"/>
  <c r="M5190" i="7"/>
  <c r="N5190" i="7"/>
  <c r="M5191" i="7"/>
  <c r="N5191" i="7"/>
  <c r="M5192" i="7"/>
  <c r="N5192" i="7"/>
  <c r="M5193" i="7"/>
  <c r="N5193" i="7"/>
  <c r="M5194" i="7"/>
  <c r="N5194" i="7"/>
  <c r="M5195" i="7"/>
  <c r="N5195" i="7"/>
  <c r="M5196" i="7"/>
  <c r="N5196" i="7"/>
  <c r="M5197" i="7"/>
  <c r="N5197" i="7"/>
  <c r="M5198" i="7"/>
  <c r="N5198" i="7"/>
  <c r="M5199" i="7"/>
  <c r="N5199" i="7"/>
  <c r="M5200" i="7"/>
  <c r="N5200" i="7"/>
  <c r="M5201" i="7"/>
  <c r="N5201" i="7"/>
  <c r="M5202" i="7"/>
  <c r="N5202" i="7"/>
  <c r="M5203" i="7"/>
  <c r="N5203" i="7"/>
  <c r="M5204" i="7"/>
  <c r="N5204" i="7"/>
  <c r="M5205" i="7"/>
  <c r="N5205" i="7"/>
  <c r="M5206" i="7"/>
  <c r="N5206" i="7"/>
  <c r="M5207" i="7"/>
  <c r="N5207" i="7"/>
  <c r="M5208" i="7"/>
  <c r="N5208" i="7"/>
  <c r="M5209" i="7"/>
  <c r="N5209" i="7"/>
  <c r="M5210" i="7"/>
  <c r="N5210" i="7"/>
  <c r="M5211" i="7"/>
  <c r="N5211" i="7"/>
  <c r="M5212" i="7"/>
  <c r="N5212" i="7"/>
  <c r="M5213" i="7"/>
  <c r="N5213" i="7"/>
  <c r="M5214" i="7"/>
  <c r="N5214" i="7"/>
  <c r="M5215" i="7"/>
  <c r="N5215" i="7"/>
  <c r="M5216" i="7"/>
  <c r="N5216" i="7"/>
  <c r="M5217" i="7"/>
  <c r="N5217" i="7"/>
  <c r="M5218" i="7"/>
  <c r="N5218" i="7"/>
  <c r="M5219" i="7"/>
  <c r="N5219" i="7"/>
  <c r="M5220" i="7"/>
  <c r="N5220" i="7"/>
  <c r="M5221" i="7"/>
  <c r="N5221" i="7"/>
  <c r="M5222" i="7"/>
  <c r="N5222" i="7"/>
  <c r="M5223" i="7"/>
  <c r="N5223" i="7"/>
  <c r="M5224" i="7"/>
  <c r="N5224" i="7"/>
  <c r="M5225" i="7"/>
  <c r="N5225" i="7"/>
  <c r="M5226" i="7"/>
  <c r="N5226" i="7"/>
  <c r="M5227" i="7"/>
  <c r="N5227" i="7"/>
  <c r="M5228" i="7"/>
  <c r="N5228" i="7"/>
  <c r="M5229" i="7"/>
  <c r="N5229" i="7"/>
  <c r="M5230" i="7"/>
  <c r="N5230" i="7"/>
  <c r="M5231" i="7"/>
  <c r="N5231" i="7"/>
  <c r="M5232" i="7"/>
  <c r="N5232" i="7"/>
  <c r="M5233" i="7"/>
  <c r="N5233" i="7"/>
  <c r="M5234" i="7"/>
  <c r="N5234" i="7"/>
  <c r="M5235" i="7"/>
  <c r="N5235" i="7"/>
  <c r="M5236" i="7"/>
  <c r="N5236" i="7"/>
  <c r="M5237" i="7"/>
  <c r="N5237" i="7"/>
  <c r="M5238" i="7"/>
  <c r="N5238" i="7"/>
  <c r="M5239" i="7"/>
  <c r="N5239" i="7"/>
  <c r="M5240" i="7"/>
  <c r="N5240" i="7"/>
  <c r="M5241" i="7"/>
  <c r="N5241" i="7"/>
  <c r="M5242" i="7"/>
  <c r="N5242" i="7"/>
  <c r="M5243" i="7"/>
  <c r="N5243" i="7"/>
  <c r="M5244" i="7"/>
  <c r="N5244" i="7"/>
  <c r="M5245" i="7"/>
  <c r="N5245" i="7"/>
  <c r="M5246" i="7"/>
  <c r="N5246" i="7"/>
  <c r="M5247" i="7"/>
  <c r="N5247" i="7"/>
  <c r="M5248" i="7"/>
  <c r="N5248" i="7"/>
  <c r="M5249" i="7"/>
  <c r="N5249" i="7"/>
  <c r="M5250" i="7"/>
  <c r="N5250" i="7"/>
  <c r="M5251" i="7"/>
  <c r="N5251" i="7"/>
  <c r="M5252" i="7"/>
  <c r="N5252" i="7"/>
  <c r="M5253" i="7"/>
  <c r="N5253" i="7"/>
  <c r="M5254" i="7"/>
  <c r="N5254" i="7"/>
  <c r="M5255" i="7"/>
  <c r="N5255" i="7"/>
  <c r="M5256" i="7"/>
  <c r="N5256" i="7"/>
  <c r="M5257" i="7"/>
  <c r="N5257" i="7"/>
  <c r="M5258" i="7"/>
  <c r="N5258" i="7"/>
  <c r="M5259" i="7"/>
  <c r="N5259" i="7"/>
  <c r="M5260" i="7"/>
  <c r="N5260" i="7"/>
  <c r="M5261" i="7"/>
  <c r="N5261" i="7"/>
  <c r="M5262" i="7"/>
  <c r="N5262" i="7"/>
  <c r="M5263" i="7"/>
  <c r="N5263" i="7"/>
  <c r="M5264" i="7"/>
  <c r="N5264" i="7"/>
  <c r="M5265" i="7"/>
  <c r="N5265" i="7"/>
  <c r="M5266" i="7"/>
  <c r="N5266" i="7"/>
  <c r="M5267" i="7"/>
  <c r="N5267" i="7"/>
  <c r="M5268" i="7"/>
  <c r="N5268" i="7"/>
  <c r="M5269" i="7"/>
  <c r="N5269" i="7"/>
  <c r="M5270" i="7"/>
  <c r="N5270" i="7"/>
  <c r="M5271" i="7"/>
  <c r="N5271" i="7"/>
  <c r="M5272" i="7"/>
  <c r="N5272" i="7"/>
  <c r="M5273" i="7"/>
  <c r="N5273" i="7"/>
  <c r="M5274" i="7"/>
  <c r="N5274" i="7"/>
  <c r="M5275" i="7"/>
  <c r="N5275" i="7"/>
  <c r="M5276" i="7"/>
  <c r="N5276" i="7"/>
  <c r="M5277" i="7"/>
  <c r="N5277" i="7"/>
  <c r="M5278" i="7"/>
  <c r="N5278" i="7"/>
  <c r="M5279" i="7"/>
  <c r="N5279" i="7"/>
  <c r="M5280" i="7"/>
  <c r="N5280" i="7"/>
  <c r="M5281" i="7"/>
  <c r="N5281" i="7"/>
  <c r="M5282" i="7"/>
  <c r="N5282" i="7"/>
  <c r="M5283" i="7"/>
  <c r="N5283" i="7"/>
  <c r="M5284" i="7"/>
  <c r="N5284" i="7"/>
  <c r="M5285" i="7"/>
  <c r="N5285" i="7"/>
  <c r="M5286" i="7"/>
  <c r="N5286" i="7"/>
  <c r="M5287" i="7"/>
  <c r="N5287" i="7"/>
  <c r="M5288" i="7"/>
  <c r="N5288" i="7"/>
  <c r="M5289" i="7"/>
  <c r="N5289" i="7"/>
  <c r="M5290" i="7"/>
  <c r="N5290" i="7"/>
  <c r="M5291" i="7"/>
  <c r="N5291" i="7"/>
  <c r="M5292" i="7"/>
  <c r="N5292" i="7"/>
  <c r="M5293" i="7"/>
  <c r="N5293" i="7"/>
  <c r="M5294" i="7"/>
  <c r="N5294" i="7"/>
  <c r="M5295" i="7"/>
  <c r="N5295" i="7"/>
  <c r="M5296" i="7"/>
  <c r="N5296" i="7"/>
  <c r="M5297" i="7"/>
  <c r="N5297" i="7"/>
  <c r="M5298" i="7"/>
  <c r="N5298" i="7"/>
  <c r="M5299" i="7"/>
  <c r="N5299" i="7"/>
  <c r="M5300" i="7"/>
  <c r="N5300" i="7"/>
  <c r="M5301" i="7"/>
  <c r="N5301" i="7"/>
  <c r="M5302" i="7"/>
  <c r="N5302" i="7"/>
  <c r="M5303" i="7"/>
  <c r="N5303" i="7"/>
  <c r="M5304" i="7"/>
  <c r="N5304" i="7"/>
  <c r="M5305" i="7"/>
  <c r="N5305" i="7"/>
  <c r="M5306" i="7"/>
  <c r="N5306" i="7"/>
  <c r="M5307" i="7"/>
  <c r="N5307" i="7"/>
  <c r="M5308" i="7"/>
  <c r="N5308" i="7"/>
  <c r="M5309" i="7"/>
  <c r="N5309" i="7"/>
  <c r="M5310" i="7"/>
  <c r="N5310" i="7"/>
  <c r="M5311" i="7"/>
  <c r="N5311" i="7"/>
  <c r="M5312" i="7"/>
  <c r="N5312" i="7"/>
  <c r="M5313" i="7"/>
  <c r="N5313" i="7"/>
  <c r="M5314" i="7"/>
  <c r="N5314" i="7"/>
  <c r="M5315" i="7"/>
  <c r="N5315" i="7"/>
  <c r="M5316" i="7"/>
  <c r="N5316" i="7"/>
  <c r="M5317" i="7"/>
  <c r="N5317" i="7"/>
  <c r="M5318" i="7"/>
  <c r="N5318" i="7"/>
  <c r="M5319" i="7"/>
  <c r="N5319" i="7"/>
  <c r="M5320" i="7"/>
  <c r="N5320" i="7"/>
  <c r="M5321" i="7"/>
  <c r="N5321" i="7"/>
  <c r="M5322" i="7"/>
  <c r="N5322" i="7"/>
  <c r="M5323" i="7"/>
  <c r="N5323" i="7"/>
  <c r="M5324" i="7"/>
  <c r="N5324" i="7"/>
  <c r="M5325" i="7"/>
  <c r="N5325" i="7"/>
  <c r="M5326" i="7"/>
  <c r="N5326" i="7"/>
  <c r="M5327" i="7"/>
  <c r="N5327" i="7"/>
  <c r="M5328" i="7"/>
  <c r="N5328" i="7"/>
  <c r="M5329" i="7"/>
  <c r="N5329" i="7"/>
  <c r="M5330" i="7"/>
  <c r="N5330" i="7"/>
  <c r="M5331" i="7"/>
  <c r="N5331" i="7"/>
  <c r="M5332" i="7"/>
  <c r="N5332" i="7"/>
  <c r="M5333" i="7"/>
  <c r="N5333" i="7"/>
  <c r="M5334" i="7"/>
  <c r="N5334" i="7"/>
  <c r="M5335" i="7"/>
  <c r="N5335" i="7"/>
  <c r="M5336" i="7"/>
  <c r="N5336" i="7"/>
  <c r="M5337" i="7"/>
  <c r="N5337" i="7"/>
  <c r="M5338" i="7"/>
  <c r="N5338" i="7"/>
  <c r="M5339" i="7"/>
  <c r="N5339" i="7"/>
  <c r="M5340" i="7"/>
  <c r="N5340" i="7"/>
  <c r="M5341" i="7"/>
  <c r="N5341" i="7"/>
  <c r="M5342" i="7"/>
  <c r="N5342" i="7"/>
  <c r="M5343" i="7"/>
  <c r="N5343" i="7"/>
  <c r="M5344" i="7"/>
  <c r="N5344" i="7"/>
  <c r="M5345" i="7"/>
  <c r="N5345" i="7"/>
  <c r="M5346" i="7"/>
  <c r="N5346" i="7"/>
  <c r="M5347" i="7"/>
  <c r="N5347" i="7"/>
  <c r="M5348" i="7"/>
  <c r="N5348" i="7"/>
  <c r="M5349" i="7"/>
  <c r="N5349" i="7"/>
  <c r="M5350" i="7"/>
  <c r="N5350" i="7"/>
  <c r="M5351" i="7"/>
  <c r="N5351" i="7"/>
  <c r="M5352" i="7"/>
  <c r="N5352" i="7"/>
  <c r="M5353" i="7"/>
  <c r="N5353" i="7"/>
  <c r="M5354" i="7"/>
  <c r="N5354" i="7"/>
  <c r="M5355" i="7"/>
  <c r="N5355" i="7"/>
  <c r="M5356" i="7"/>
  <c r="N5356" i="7"/>
  <c r="M5357" i="7"/>
  <c r="N5357" i="7"/>
  <c r="M5358" i="7"/>
  <c r="N5358" i="7"/>
  <c r="M5359" i="7"/>
  <c r="N5359" i="7"/>
  <c r="M5360" i="7"/>
  <c r="N5360" i="7"/>
  <c r="M5361" i="7"/>
  <c r="N5361" i="7"/>
  <c r="M5362" i="7"/>
  <c r="N5362" i="7"/>
  <c r="M5363" i="7"/>
  <c r="N5363" i="7"/>
  <c r="M5364" i="7"/>
  <c r="N5364" i="7"/>
  <c r="M5365" i="7"/>
  <c r="N5365" i="7"/>
  <c r="M5366" i="7"/>
  <c r="N5366" i="7"/>
  <c r="M5367" i="7"/>
  <c r="N5367" i="7"/>
  <c r="M5368" i="7"/>
  <c r="N5368" i="7"/>
  <c r="M5369" i="7"/>
  <c r="N5369" i="7"/>
  <c r="M5370" i="7"/>
  <c r="N5370" i="7"/>
  <c r="M5371" i="7"/>
  <c r="N5371" i="7"/>
  <c r="M5372" i="7"/>
  <c r="N5372" i="7"/>
  <c r="M5373" i="7"/>
  <c r="N5373" i="7"/>
  <c r="M5374" i="7"/>
  <c r="N5374" i="7"/>
  <c r="M5375" i="7"/>
  <c r="N5375" i="7"/>
  <c r="M5376" i="7"/>
  <c r="N5376" i="7"/>
  <c r="M5377" i="7"/>
  <c r="N5377" i="7"/>
  <c r="M5378" i="7"/>
  <c r="N5378" i="7"/>
  <c r="M5379" i="7"/>
  <c r="N5379" i="7"/>
  <c r="M5380" i="7"/>
  <c r="N5380" i="7"/>
  <c r="M5381" i="7"/>
  <c r="N5381" i="7"/>
  <c r="M5382" i="7"/>
  <c r="N5382" i="7"/>
  <c r="M5383" i="7"/>
  <c r="N5383" i="7"/>
  <c r="M5384" i="7"/>
  <c r="N5384" i="7"/>
  <c r="M5385" i="7"/>
  <c r="N5385" i="7"/>
  <c r="M5386" i="7"/>
  <c r="N5386" i="7"/>
  <c r="M5387" i="7"/>
  <c r="N5387" i="7"/>
  <c r="M5388" i="7"/>
  <c r="N5388" i="7"/>
  <c r="M5389" i="7"/>
  <c r="N5389" i="7"/>
  <c r="M5390" i="7"/>
  <c r="N5390" i="7"/>
  <c r="M5391" i="7"/>
  <c r="N5391" i="7"/>
  <c r="M5392" i="7"/>
  <c r="N5392" i="7"/>
  <c r="M5393" i="7"/>
  <c r="N5393" i="7"/>
  <c r="M5394" i="7"/>
  <c r="N5394" i="7"/>
  <c r="M5395" i="7"/>
  <c r="N5395" i="7"/>
  <c r="M5396" i="7"/>
  <c r="N5396" i="7"/>
  <c r="M5397" i="7"/>
  <c r="N5397" i="7"/>
  <c r="M5398" i="7"/>
  <c r="N5398" i="7"/>
  <c r="M5399" i="7"/>
  <c r="N5399" i="7"/>
  <c r="M5400" i="7"/>
  <c r="N5400" i="7"/>
  <c r="M5401" i="7"/>
  <c r="N5401" i="7"/>
  <c r="M5402" i="7"/>
  <c r="N5402" i="7"/>
  <c r="M5403" i="7"/>
  <c r="N5403" i="7"/>
  <c r="M5404" i="7"/>
  <c r="N5404" i="7"/>
  <c r="M5405" i="7"/>
  <c r="N5405" i="7"/>
  <c r="M5406" i="7"/>
  <c r="N5406" i="7"/>
  <c r="M5407" i="7"/>
  <c r="N5407" i="7"/>
  <c r="M5408" i="7"/>
  <c r="N5408" i="7"/>
  <c r="M5409" i="7"/>
  <c r="N5409" i="7"/>
  <c r="M5410" i="7"/>
  <c r="N5410" i="7"/>
  <c r="M5411" i="7"/>
  <c r="N5411" i="7"/>
  <c r="M5412" i="7"/>
  <c r="N5412" i="7"/>
  <c r="M5413" i="7"/>
  <c r="N5413" i="7"/>
  <c r="M5414" i="7"/>
  <c r="N5414" i="7"/>
  <c r="M5415" i="7"/>
  <c r="N5415" i="7"/>
  <c r="M5416" i="7"/>
  <c r="N5416" i="7"/>
  <c r="M5417" i="7"/>
  <c r="N5417" i="7"/>
  <c r="M5418" i="7"/>
  <c r="N5418" i="7"/>
  <c r="M5419" i="7"/>
  <c r="N5419" i="7"/>
  <c r="M5420" i="7"/>
  <c r="N5420" i="7"/>
  <c r="M5421" i="7"/>
  <c r="N5421" i="7"/>
  <c r="M5422" i="7"/>
  <c r="N5422" i="7"/>
  <c r="M5423" i="7"/>
  <c r="N5423" i="7"/>
  <c r="M5424" i="7"/>
  <c r="N5424" i="7"/>
  <c r="M5425" i="7"/>
  <c r="N5425" i="7"/>
  <c r="M5426" i="7"/>
  <c r="N5426" i="7"/>
  <c r="M5427" i="7"/>
  <c r="N5427" i="7"/>
  <c r="M5428" i="7"/>
  <c r="N5428" i="7"/>
  <c r="M5429" i="7"/>
  <c r="N5429" i="7"/>
  <c r="M5430" i="7"/>
  <c r="N5430" i="7"/>
  <c r="M5431" i="7"/>
  <c r="N5431" i="7"/>
  <c r="M5432" i="7"/>
  <c r="N5432" i="7"/>
  <c r="M5433" i="7"/>
  <c r="N5433" i="7"/>
  <c r="M5434" i="7"/>
  <c r="N5434" i="7"/>
  <c r="M5435" i="7"/>
  <c r="N5435" i="7"/>
  <c r="M5436" i="7"/>
  <c r="N5436" i="7"/>
  <c r="M5437" i="7"/>
  <c r="N5437" i="7"/>
  <c r="M5438" i="7"/>
  <c r="N5438" i="7"/>
  <c r="M5439" i="7"/>
  <c r="N5439" i="7"/>
  <c r="M5440" i="7"/>
  <c r="N5440" i="7"/>
  <c r="M5441" i="7"/>
  <c r="N5441" i="7"/>
  <c r="M5442" i="7"/>
  <c r="N5442" i="7"/>
  <c r="M5443" i="7"/>
  <c r="N5443" i="7"/>
  <c r="M5444" i="7"/>
  <c r="N5444" i="7"/>
  <c r="M5445" i="7"/>
  <c r="N5445" i="7"/>
  <c r="M5446" i="7"/>
  <c r="N5446" i="7"/>
  <c r="M5447" i="7"/>
  <c r="N5447" i="7"/>
  <c r="M5448" i="7"/>
  <c r="N5448" i="7"/>
  <c r="M5449" i="7"/>
  <c r="N5449" i="7"/>
  <c r="M5450" i="7"/>
  <c r="N5450" i="7"/>
  <c r="M5451" i="7"/>
  <c r="N5451" i="7"/>
  <c r="M5452" i="7"/>
  <c r="N5452" i="7"/>
  <c r="M5453" i="7"/>
  <c r="N5453" i="7"/>
  <c r="M5454" i="7"/>
  <c r="N5454" i="7"/>
  <c r="M5455" i="7"/>
  <c r="N5455" i="7"/>
  <c r="M5456" i="7"/>
  <c r="N5456" i="7"/>
  <c r="M5457" i="7"/>
  <c r="N5457" i="7"/>
  <c r="M5458" i="7"/>
  <c r="N5458" i="7"/>
  <c r="M5459" i="7"/>
  <c r="N5459" i="7"/>
  <c r="M5460" i="7"/>
  <c r="N5460" i="7"/>
  <c r="M5461" i="7"/>
  <c r="N5461" i="7"/>
  <c r="M5462" i="7"/>
  <c r="N5462" i="7"/>
  <c r="M5463" i="7"/>
  <c r="N5463" i="7"/>
  <c r="M5464" i="7"/>
  <c r="N5464" i="7"/>
  <c r="M5465" i="7"/>
  <c r="N5465" i="7"/>
  <c r="M5466" i="7"/>
  <c r="N5466" i="7"/>
  <c r="M5467" i="7"/>
  <c r="N5467" i="7"/>
  <c r="M5468" i="7"/>
  <c r="N5468" i="7"/>
  <c r="M5469" i="7"/>
  <c r="N5469" i="7"/>
  <c r="M5470" i="7"/>
  <c r="N5470" i="7"/>
  <c r="M5471" i="7"/>
  <c r="N5471" i="7"/>
  <c r="M5472" i="7"/>
  <c r="N5472" i="7"/>
  <c r="M5473" i="7"/>
  <c r="N5473" i="7"/>
  <c r="M5474" i="7"/>
  <c r="N5474" i="7"/>
  <c r="M5475" i="7"/>
  <c r="N5475" i="7"/>
  <c r="M5476" i="7"/>
  <c r="N5476" i="7"/>
  <c r="M5477" i="7"/>
  <c r="N5477" i="7"/>
  <c r="M5478" i="7"/>
  <c r="N5478" i="7"/>
  <c r="M5479" i="7"/>
  <c r="N5479" i="7"/>
  <c r="M5480" i="7"/>
  <c r="N5480" i="7"/>
  <c r="M5481" i="7"/>
  <c r="N5481" i="7"/>
  <c r="M5482" i="7"/>
  <c r="N5482" i="7"/>
  <c r="M5483" i="7"/>
  <c r="N5483" i="7"/>
  <c r="M5484" i="7"/>
  <c r="N5484" i="7"/>
  <c r="M5485" i="7"/>
  <c r="N5485" i="7"/>
  <c r="M5486" i="7"/>
  <c r="N5486" i="7"/>
  <c r="M5487" i="7"/>
  <c r="N5487" i="7"/>
  <c r="M5488" i="7"/>
  <c r="N5488" i="7"/>
  <c r="M5489" i="7"/>
  <c r="N5489" i="7"/>
  <c r="M5490" i="7"/>
  <c r="N5490" i="7"/>
  <c r="M5491" i="7"/>
  <c r="N5491" i="7"/>
  <c r="M5492" i="7"/>
  <c r="N5492" i="7"/>
  <c r="M5493" i="7"/>
  <c r="N5493" i="7"/>
  <c r="M5494" i="7"/>
  <c r="N5494" i="7"/>
  <c r="M5495" i="7"/>
  <c r="N5495" i="7"/>
  <c r="M5496" i="7"/>
  <c r="N5496" i="7"/>
  <c r="M5497" i="7"/>
  <c r="N5497" i="7"/>
  <c r="M5498" i="7"/>
  <c r="N5498" i="7"/>
  <c r="M5499" i="7"/>
  <c r="N5499" i="7"/>
  <c r="M5500" i="7"/>
  <c r="N5500" i="7"/>
  <c r="M5501" i="7"/>
  <c r="N5501" i="7"/>
  <c r="M5502" i="7"/>
  <c r="N5502" i="7"/>
  <c r="M5503" i="7"/>
  <c r="N5503" i="7"/>
  <c r="M5504" i="7"/>
  <c r="N5504" i="7"/>
  <c r="M5505" i="7"/>
  <c r="N5505" i="7"/>
  <c r="M5506" i="7"/>
  <c r="N5506" i="7"/>
  <c r="M5507" i="7"/>
  <c r="N5507" i="7"/>
  <c r="M5508" i="7"/>
  <c r="N5508" i="7"/>
  <c r="M5509" i="7"/>
  <c r="N5509" i="7"/>
  <c r="M5510" i="7"/>
  <c r="N5510" i="7"/>
  <c r="M5511" i="7"/>
  <c r="N5511" i="7"/>
  <c r="M5512" i="7"/>
  <c r="N5512" i="7"/>
  <c r="M5513" i="7"/>
  <c r="N5513" i="7"/>
  <c r="M5514" i="7"/>
  <c r="N5514" i="7"/>
  <c r="M5515" i="7"/>
  <c r="N5515" i="7"/>
  <c r="M5516" i="7"/>
  <c r="N5516" i="7"/>
  <c r="M5517" i="7"/>
  <c r="N5517" i="7"/>
  <c r="M5518" i="7"/>
  <c r="N5518" i="7"/>
  <c r="M5519" i="7"/>
  <c r="N5519" i="7"/>
  <c r="M5520" i="7"/>
  <c r="N5520" i="7"/>
  <c r="M5521" i="7"/>
  <c r="N5521" i="7"/>
  <c r="M5522" i="7"/>
  <c r="N5522" i="7"/>
  <c r="M5523" i="7"/>
  <c r="N5523" i="7"/>
  <c r="M5524" i="7"/>
  <c r="N5524" i="7"/>
  <c r="M5525" i="7"/>
  <c r="N5525" i="7"/>
  <c r="M5526" i="7"/>
  <c r="N5526" i="7"/>
  <c r="M5527" i="7"/>
  <c r="N5527" i="7"/>
  <c r="M5528" i="7"/>
  <c r="N5528" i="7"/>
  <c r="M5529" i="7"/>
  <c r="N5529" i="7"/>
  <c r="M5530" i="7"/>
  <c r="N5530" i="7"/>
  <c r="M5531" i="7"/>
  <c r="N5531" i="7"/>
  <c r="M5532" i="7"/>
  <c r="N5532" i="7"/>
  <c r="M5533" i="7"/>
  <c r="N5533" i="7"/>
  <c r="M5534" i="7"/>
  <c r="N5534" i="7"/>
  <c r="M5535" i="7"/>
  <c r="N5535" i="7"/>
  <c r="M5536" i="7"/>
  <c r="N5536" i="7"/>
  <c r="M5537" i="7"/>
  <c r="N5537" i="7"/>
  <c r="M5538" i="7"/>
  <c r="N5538" i="7"/>
  <c r="M5539" i="7"/>
  <c r="N5539" i="7"/>
  <c r="M5540" i="7"/>
  <c r="N5540" i="7"/>
  <c r="M5541" i="7"/>
  <c r="N5541" i="7"/>
  <c r="M5542" i="7"/>
  <c r="N5542" i="7"/>
  <c r="M5543" i="7"/>
  <c r="N5543" i="7"/>
  <c r="M5544" i="7"/>
  <c r="N5544" i="7"/>
  <c r="M5545" i="7"/>
  <c r="N5545" i="7"/>
  <c r="M5546" i="7"/>
  <c r="N5546" i="7"/>
  <c r="M5547" i="7"/>
  <c r="N5547" i="7"/>
  <c r="M5548" i="7"/>
  <c r="N5548" i="7"/>
  <c r="M5549" i="7"/>
  <c r="N5549" i="7"/>
  <c r="M5550" i="7"/>
  <c r="N5550" i="7"/>
  <c r="M5551" i="7"/>
  <c r="N5551" i="7"/>
  <c r="M5552" i="7"/>
  <c r="N5552" i="7"/>
  <c r="M5553" i="7"/>
  <c r="N5553" i="7"/>
  <c r="M5554" i="7"/>
  <c r="N5554" i="7"/>
  <c r="M5555" i="7"/>
  <c r="N5555" i="7"/>
  <c r="M5556" i="7"/>
  <c r="N5556" i="7"/>
  <c r="M5557" i="7"/>
  <c r="N5557" i="7"/>
  <c r="M5558" i="7"/>
  <c r="N5558" i="7"/>
  <c r="M5559" i="7"/>
  <c r="N5559" i="7"/>
  <c r="M5560" i="7"/>
  <c r="N5560" i="7"/>
  <c r="M5561" i="7"/>
  <c r="N5561" i="7"/>
  <c r="M5562" i="7"/>
  <c r="N5562" i="7"/>
  <c r="M5563" i="7"/>
  <c r="N5563" i="7"/>
  <c r="M5564" i="7"/>
  <c r="N5564" i="7"/>
  <c r="M5565" i="7"/>
  <c r="N5565" i="7"/>
  <c r="M5566" i="7"/>
  <c r="N5566" i="7"/>
  <c r="M5567" i="7"/>
  <c r="N5567" i="7"/>
  <c r="M5568" i="7"/>
  <c r="N5568" i="7"/>
  <c r="M5569" i="7"/>
  <c r="N5569" i="7"/>
  <c r="M5570" i="7"/>
  <c r="N5570" i="7"/>
  <c r="M5571" i="7"/>
  <c r="N5571" i="7"/>
  <c r="M5572" i="7"/>
  <c r="N5572" i="7"/>
  <c r="M5573" i="7"/>
  <c r="N5573" i="7"/>
  <c r="M5574" i="7"/>
  <c r="N5574" i="7"/>
  <c r="M5575" i="7"/>
  <c r="N5575" i="7"/>
  <c r="M5576" i="7"/>
  <c r="N5576" i="7"/>
  <c r="M5577" i="7"/>
  <c r="N5577" i="7"/>
  <c r="M5578" i="7"/>
  <c r="N5578" i="7"/>
  <c r="M5579" i="7"/>
  <c r="N5579" i="7"/>
  <c r="M5580" i="7"/>
  <c r="N5580" i="7"/>
  <c r="M5581" i="7"/>
  <c r="N5581" i="7"/>
  <c r="M5582" i="7"/>
  <c r="N5582" i="7"/>
  <c r="M5583" i="7"/>
  <c r="N5583" i="7"/>
  <c r="M5584" i="7"/>
  <c r="N5584" i="7"/>
  <c r="M5585" i="7"/>
  <c r="N5585" i="7"/>
  <c r="M5586" i="7"/>
  <c r="N5586" i="7"/>
  <c r="M5587" i="7"/>
  <c r="N5587" i="7"/>
  <c r="M5588" i="7"/>
  <c r="N5588" i="7"/>
  <c r="M5589" i="7"/>
  <c r="N5589" i="7"/>
  <c r="M5590" i="7"/>
  <c r="N5590" i="7"/>
  <c r="M5591" i="7"/>
  <c r="N5591" i="7"/>
  <c r="M5592" i="7"/>
  <c r="N5592" i="7"/>
  <c r="M5593" i="7"/>
  <c r="N5593" i="7"/>
  <c r="M5594" i="7"/>
  <c r="N5594" i="7"/>
  <c r="M5595" i="7"/>
  <c r="N5595" i="7"/>
  <c r="M5596" i="7"/>
  <c r="N5596" i="7"/>
  <c r="M5597" i="7"/>
  <c r="N5597" i="7"/>
  <c r="M5598" i="7"/>
  <c r="N5598" i="7"/>
  <c r="M5599" i="7"/>
  <c r="N5599" i="7"/>
  <c r="M5600" i="7"/>
  <c r="N5600" i="7"/>
  <c r="M5601" i="7"/>
  <c r="N5601" i="7"/>
  <c r="M5602" i="7"/>
  <c r="N5602" i="7"/>
  <c r="M5603" i="7"/>
  <c r="N5603" i="7"/>
  <c r="M5604" i="7"/>
  <c r="N5604" i="7"/>
  <c r="M5605" i="7"/>
  <c r="N5605" i="7"/>
  <c r="M5606" i="7"/>
  <c r="N5606" i="7"/>
  <c r="M5607" i="7"/>
  <c r="N5607" i="7"/>
  <c r="M5608" i="7"/>
  <c r="N5608" i="7"/>
  <c r="M5609" i="7"/>
  <c r="N5609" i="7"/>
  <c r="M5610" i="7"/>
  <c r="N5610" i="7"/>
  <c r="M5611" i="7"/>
  <c r="N5611" i="7"/>
  <c r="M5612" i="7"/>
  <c r="N5612" i="7"/>
  <c r="M5613" i="7"/>
  <c r="N5613" i="7"/>
  <c r="M5614" i="7"/>
  <c r="N5614" i="7"/>
  <c r="M5615" i="7"/>
  <c r="N5615" i="7"/>
  <c r="M5616" i="7"/>
  <c r="N5616" i="7"/>
  <c r="M5617" i="7"/>
  <c r="N5617" i="7"/>
  <c r="M5618" i="7"/>
  <c r="N5618" i="7"/>
  <c r="M5619" i="7"/>
  <c r="N5619" i="7"/>
  <c r="M5620" i="7"/>
  <c r="N5620" i="7"/>
  <c r="M5621" i="7"/>
  <c r="N5621" i="7"/>
  <c r="M5622" i="7"/>
  <c r="N5622" i="7"/>
  <c r="M5623" i="7"/>
  <c r="N5623" i="7"/>
  <c r="M5624" i="7"/>
  <c r="N5624" i="7"/>
  <c r="M5625" i="7"/>
  <c r="N5625" i="7"/>
  <c r="M5626" i="7"/>
  <c r="N5626" i="7"/>
  <c r="M5627" i="7"/>
  <c r="N5627" i="7"/>
  <c r="M5628" i="7"/>
  <c r="N5628" i="7"/>
  <c r="M5629" i="7"/>
  <c r="N5629" i="7"/>
  <c r="M5630" i="7"/>
  <c r="N5630" i="7"/>
  <c r="M5631" i="7"/>
  <c r="N5631" i="7"/>
  <c r="M5632" i="7"/>
  <c r="N5632" i="7"/>
  <c r="M5633" i="7"/>
  <c r="N5633" i="7"/>
  <c r="M5634" i="7"/>
  <c r="N5634" i="7"/>
  <c r="M5635" i="7"/>
  <c r="N5635" i="7"/>
  <c r="M5636" i="7"/>
  <c r="N5636" i="7"/>
  <c r="M5637" i="7"/>
  <c r="N5637" i="7"/>
  <c r="M5638" i="7"/>
  <c r="N5638" i="7"/>
  <c r="M5639" i="7"/>
  <c r="N5639" i="7"/>
  <c r="M5640" i="7"/>
  <c r="N5640" i="7"/>
  <c r="M5641" i="7"/>
  <c r="N5641" i="7"/>
  <c r="M5642" i="7"/>
  <c r="N5642" i="7"/>
  <c r="M5643" i="7"/>
  <c r="N5643" i="7"/>
  <c r="M5644" i="7"/>
  <c r="N5644" i="7"/>
  <c r="M5645" i="7"/>
  <c r="N5645" i="7"/>
  <c r="M5646" i="7"/>
  <c r="N5646" i="7"/>
  <c r="M5647" i="7"/>
  <c r="N5647" i="7"/>
  <c r="M5648" i="7"/>
  <c r="N5648" i="7"/>
  <c r="M5649" i="7"/>
  <c r="N5649" i="7"/>
  <c r="M5650" i="7"/>
  <c r="N5650" i="7"/>
  <c r="M5651" i="7"/>
  <c r="N5651" i="7"/>
  <c r="M5652" i="7"/>
  <c r="N5652" i="7"/>
  <c r="M5653" i="7"/>
  <c r="N5653" i="7"/>
  <c r="M5654" i="7"/>
  <c r="N5654" i="7"/>
  <c r="M5655" i="7"/>
  <c r="N5655" i="7"/>
  <c r="M5656" i="7"/>
  <c r="N5656" i="7"/>
  <c r="M5657" i="7"/>
  <c r="N5657" i="7"/>
  <c r="M5658" i="7"/>
  <c r="N5658" i="7"/>
  <c r="M5659" i="7"/>
  <c r="N5659" i="7"/>
  <c r="M5660" i="7"/>
  <c r="N5660" i="7"/>
  <c r="M5661" i="7"/>
  <c r="N5661" i="7"/>
  <c r="M5662" i="7"/>
  <c r="N5662" i="7"/>
  <c r="M5663" i="7"/>
  <c r="N5663" i="7"/>
  <c r="M5664" i="7"/>
  <c r="N5664" i="7"/>
  <c r="M5665" i="7"/>
  <c r="N5665" i="7"/>
  <c r="M5666" i="7"/>
  <c r="N5666" i="7"/>
  <c r="M5667" i="7"/>
  <c r="N5667" i="7"/>
  <c r="M5668" i="7"/>
  <c r="N5668" i="7"/>
  <c r="M5669" i="7"/>
  <c r="N5669" i="7"/>
  <c r="M5670" i="7"/>
  <c r="N5670" i="7"/>
  <c r="M5671" i="7"/>
  <c r="N5671" i="7"/>
  <c r="M5672" i="7"/>
  <c r="N5672" i="7"/>
  <c r="M5673" i="7"/>
  <c r="N5673" i="7"/>
  <c r="M5674" i="7"/>
  <c r="N5674" i="7"/>
  <c r="M5675" i="7"/>
  <c r="N5675" i="7"/>
  <c r="M5676" i="7"/>
  <c r="N5676" i="7"/>
  <c r="M5677" i="7"/>
  <c r="N5677" i="7"/>
  <c r="M5678" i="7"/>
  <c r="N5678" i="7"/>
  <c r="M5679" i="7"/>
  <c r="N5679" i="7"/>
  <c r="M5680" i="7"/>
  <c r="N5680" i="7"/>
  <c r="M5681" i="7"/>
  <c r="N5681" i="7"/>
  <c r="M5682" i="7"/>
  <c r="N5682" i="7"/>
  <c r="M5683" i="7"/>
  <c r="N5683" i="7"/>
  <c r="M5684" i="7"/>
  <c r="N5684" i="7"/>
  <c r="M5685" i="7"/>
  <c r="N5685" i="7"/>
  <c r="M5686" i="7"/>
  <c r="N5686" i="7"/>
  <c r="M5687" i="7"/>
  <c r="N5687" i="7"/>
  <c r="M5688" i="7"/>
  <c r="N5688" i="7"/>
  <c r="M5689" i="7"/>
  <c r="N5689" i="7"/>
  <c r="M5690" i="7"/>
  <c r="N5690" i="7"/>
  <c r="M5691" i="7"/>
  <c r="N5691" i="7"/>
  <c r="M5692" i="7"/>
  <c r="N5692" i="7"/>
  <c r="M5693" i="7"/>
  <c r="N5693" i="7"/>
  <c r="M5694" i="7"/>
  <c r="N5694" i="7"/>
  <c r="M5695" i="7"/>
  <c r="N5695" i="7"/>
  <c r="M5696" i="7"/>
  <c r="N5696" i="7"/>
  <c r="M5697" i="7"/>
  <c r="N5697" i="7"/>
  <c r="M5698" i="7"/>
  <c r="N5698" i="7"/>
  <c r="M5699" i="7"/>
  <c r="N5699" i="7"/>
  <c r="M5700" i="7"/>
  <c r="N5700" i="7"/>
  <c r="M5701" i="7"/>
  <c r="N5701" i="7"/>
  <c r="M5702" i="7"/>
  <c r="N5702" i="7"/>
  <c r="M5703" i="7"/>
  <c r="N5703" i="7"/>
  <c r="M5704" i="7"/>
  <c r="N5704" i="7"/>
  <c r="M5705" i="7"/>
  <c r="N5705" i="7"/>
  <c r="M5706" i="7"/>
  <c r="N5706" i="7"/>
  <c r="M5707" i="7"/>
  <c r="N5707" i="7"/>
  <c r="M5708" i="7"/>
  <c r="N5708" i="7"/>
  <c r="M5709" i="7"/>
  <c r="N5709" i="7"/>
  <c r="M5710" i="7"/>
  <c r="N5710" i="7"/>
  <c r="M5711" i="7"/>
  <c r="N5711" i="7"/>
  <c r="M5712" i="7"/>
  <c r="N5712" i="7"/>
  <c r="M5713" i="7"/>
  <c r="N5713" i="7"/>
  <c r="M5714" i="7"/>
  <c r="N5714" i="7"/>
  <c r="M5715" i="7"/>
  <c r="N5715" i="7"/>
  <c r="M5716" i="7"/>
  <c r="N5716" i="7"/>
  <c r="M5717" i="7"/>
  <c r="N5717" i="7"/>
  <c r="M5718" i="7"/>
  <c r="N5718" i="7"/>
  <c r="M5719" i="7"/>
  <c r="N5719" i="7"/>
  <c r="M5720" i="7"/>
  <c r="N5720" i="7"/>
  <c r="M5721" i="7"/>
  <c r="N5721" i="7"/>
  <c r="M5722" i="7"/>
  <c r="N5722" i="7"/>
  <c r="M5723" i="7"/>
  <c r="N5723" i="7"/>
  <c r="M5724" i="7"/>
  <c r="N5724" i="7"/>
  <c r="M5725" i="7"/>
  <c r="N5725" i="7"/>
  <c r="M5726" i="7"/>
  <c r="N5726" i="7"/>
  <c r="M5727" i="7"/>
  <c r="N5727" i="7"/>
  <c r="M5728" i="7"/>
  <c r="N5728" i="7"/>
  <c r="M5729" i="7"/>
  <c r="N5729" i="7"/>
  <c r="M5730" i="7"/>
  <c r="N5730" i="7"/>
  <c r="M5731" i="7"/>
  <c r="N5731" i="7"/>
  <c r="M5732" i="7"/>
  <c r="N5732" i="7"/>
  <c r="M5733" i="7"/>
  <c r="N5733" i="7"/>
  <c r="M5734" i="7"/>
  <c r="N5734" i="7"/>
  <c r="M5735" i="7"/>
  <c r="N5735" i="7"/>
  <c r="M5736" i="7"/>
  <c r="N5736" i="7"/>
  <c r="M5737" i="7"/>
  <c r="N5737" i="7"/>
  <c r="M5738" i="7"/>
  <c r="N5738" i="7"/>
  <c r="M5739" i="7"/>
  <c r="N5739" i="7"/>
  <c r="M5740" i="7"/>
  <c r="N5740" i="7"/>
  <c r="M5741" i="7"/>
  <c r="N5741" i="7"/>
  <c r="M5742" i="7"/>
  <c r="N5742" i="7"/>
  <c r="M5743" i="7"/>
  <c r="N5743" i="7"/>
  <c r="M5744" i="7"/>
  <c r="N5744" i="7"/>
  <c r="M5745" i="7"/>
  <c r="N5745" i="7"/>
  <c r="M5746" i="7"/>
  <c r="N5746" i="7"/>
  <c r="M5747" i="7"/>
  <c r="N5747" i="7"/>
  <c r="M5748" i="7"/>
  <c r="N5748" i="7"/>
  <c r="M5749" i="7"/>
  <c r="N5749" i="7"/>
  <c r="M5750" i="7"/>
  <c r="N5750" i="7"/>
  <c r="M5751" i="7"/>
  <c r="N5751" i="7"/>
  <c r="M5752" i="7"/>
  <c r="N5752" i="7"/>
  <c r="M5753" i="7"/>
  <c r="N5753" i="7"/>
  <c r="M5754" i="7"/>
  <c r="N5754" i="7"/>
  <c r="M5755" i="7"/>
  <c r="N5755" i="7"/>
  <c r="M5756" i="7"/>
  <c r="N5756" i="7"/>
  <c r="M5757" i="7"/>
  <c r="N5757" i="7"/>
  <c r="M5758" i="7"/>
  <c r="N5758" i="7"/>
  <c r="M5759" i="7"/>
  <c r="N5759" i="7"/>
  <c r="M5760" i="7"/>
  <c r="N5760" i="7"/>
  <c r="M5761" i="7"/>
  <c r="N5761" i="7"/>
  <c r="M5762" i="7"/>
  <c r="N5762" i="7"/>
  <c r="M5763" i="7"/>
  <c r="N5763" i="7"/>
  <c r="M5764" i="7"/>
  <c r="N5764" i="7"/>
  <c r="M5765" i="7"/>
  <c r="N5765" i="7"/>
  <c r="M5766" i="7"/>
  <c r="N5766" i="7"/>
  <c r="M5767" i="7"/>
  <c r="N5767" i="7"/>
  <c r="M5768" i="7"/>
  <c r="N5768" i="7"/>
  <c r="M5769" i="7"/>
  <c r="N5769" i="7"/>
  <c r="M5770" i="7"/>
  <c r="N5770" i="7"/>
  <c r="M5771" i="7"/>
  <c r="N5771" i="7"/>
  <c r="M5772" i="7"/>
  <c r="N5772" i="7"/>
  <c r="M5773" i="7"/>
  <c r="N5773" i="7"/>
  <c r="M5774" i="7"/>
  <c r="N5774" i="7"/>
  <c r="M5775" i="7"/>
  <c r="N5775" i="7"/>
  <c r="M5776" i="7"/>
  <c r="N5776" i="7"/>
  <c r="M5777" i="7"/>
  <c r="N5777" i="7"/>
  <c r="M5778" i="7"/>
  <c r="N5778" i="7"/>
  <c r="M5779" i="7"/>
  <c r="N5779" i="7"/>
  <c r="M5780" i="7"/>
  <c r="N5780" i="7"/>
  <c r="M5781" i="7"/>
  <c r="N5781" i="7"/>
  <c r="M5782" i="7"/>
  <c r="N5782" i="7"/>
  <c r="M5783" i="7"/>
  <c r="N5783" i="7"/>
  <c r="M5784" i="7"/>
  <c r="N5784" i="7"/>
  <c r="M5785" i="7"/>
  <c r="N5785" i="7"/>
  <c r="M5786" i="7"/>
  <c r="N5786" i="7"/>
  <c r="M5787" i="7"/>
  <c r="N5787" i="7"/>
  <c r="M5788" i="7"/>
  <c r="N5788" i="7"/>
  <c r="M5789" i="7"/>
  <c r="N5789" i="7"/>
  <c r="M5790" i="7"/>
  <c r="N5790" i="7"/>
  <c r="M5791" i="7"/>
  <c r="N5791" i="7"/>
  <c r="M5792" i="7"/>
  <c r="N5792" i="7"/>
  <c r="M5793" i="7"/>
  <c r="N5793" i="7"/>
  <c r="M5794" i="7"/>
  <c r="N5794" i="7"/>
  <c r="M5795" i="7"/>
  <c r="N5795" i="7"/>
  <c r="M5796" i="7"/>
  <c r="N5796" i="7"/>
  <c r="M5797" i="7"/>
  <c r="N5797" i="7"/>
  <c r="M5798" i="7"/>
  <c r="N5798" i="7"/>
  <c r="M5799" i="7"/>
  <c r="N5799" i="7"/>
  <c r="M5800" i="7"/>
  <c r="N5800" i="7"/>
  <c r="M5801" i="7"/>
  <c r="N5801" i="7"/>
  <c r="M5802" i="7"/>
  <c r="N5802" i="7"/>
  <c r="M5803" i="7"/>
  <c r="N5803" i="7"/>
  <c r="M5804" i="7"/>
  <c r="N5804" i="7"/>
  <c r="M5805" i="7"/>
  <c r="N5805" i="7"/>
  <c r="M5806" i="7"/>
  <c r="N5806" i="7"/>
  <c r="M5807" i="7"/>
  <c r="N5807" i="7"/>
  <c r="M5808" i="7"/>
  <c r="N5808" i="7"/>
  <c r="M5809" i="7"/>
  <c r="N5809" i="7"/>
  <c r="M5810" i="7"/>
  <c r="N5810" i="7"/>
  <c r="M5811" i="7"/>
  <c r="N5811" i="7"/>
  <c r="M5812" i="7"/>
  <c r="N5812" i="7"/>
  <c r="M5813" i="7"/>
  <c r="N5813" i="7"/>
  <c r="M5814" i="7"/>
  <c r="N5814" i="7"/>
  <c r="M5815" i="7"/>
  <c r="N5815" i="7"/>
  <c r="M5816" i="7"/>
  <c r="N5816" i="7"/>
  <c r="M5817" i="7"/>
  <c r="N5817" i="7"/>
  <c r="M5818" i="7"/>
  <c r="N5818" i="7"/>
  <c r="M5819" i="7"/>
  <c r="N5819" i="7"/>
  <c r="M5820" i="7"/>
  <c r="N5820" i="7"/>
  <c r="M5821" i="7"/>
  <c r="N5821" i="7"/>
  <c r="M5822" i="7"/>
  <c r="N5822" i="7"/>
  <c r="M5823" i="7"/>
  <c r="N5823" i="7"/>
  <c r="M5824" i="7"/>
  <c r="N5824" i="7"/>
  <c r="M5825" i="7"/>
  <c r="N5825" i="7"/>
  <c r="M5826" i="7"/>
  <c r="N5826" i="7"/>
  <c r="M5827" i="7"/>
  <c r="N5827" i="7"/>
  <c r="M5828" i="7"/>
  <c r="N5828" i="7"/>
  <c r="M5829" i="7"/>
  <c r="N5829" i="7"/>
  <c r="M5830" i="7"/>
  <c r="N5830" i="7"/>
  <c r="M5831" i="7"/>
  <c r="N5831" i="7"/>
  <c r="M5832" i="7"/>
  <c r="N5832" i="7"/>
  <c r="M5833" i="7"/>
  <c r="N5833" i="7"/>
  <c r="M5834" i="7"/>
  <c r="N5834" i="7"/>
  <c r="M5835" i="7"/>
  <c r="N5835" i="7"/>
  <c r="M5836" i="7"/>
  <c r="N5836" i="7"/>
  <c r="M5837" i="7"/>
  <c r="N5837" i="7"/>
  <c r="M5838" i="7"/>
  <c r="N5838" i="7"/>
  <c r="M5839" i="7"/>
  <c r="N5839" i="7"/>
  <c r="M5840" i="7"/>
  <c r="N5840" i="7"/>
  <c r="M5841" i="7"/>
  <c r="N5841" i="7"/>
  <c r="M5842" i="7"/>
  <c r="N5842" i="7"/>
  <c r="M5843" i="7"/>
  <c r="N5843" i="7"/>
  <c r="M5844" i="7"/>
  <c r="N5844" i="7"/>
  <c r="M5845" i="7"/>
  <c r="N5845" i="7"/>
  <c r="M5846" i="7"/>
  <c r="N5846" i="7"/>
  <c r="M5847" i="7"/>
  <c r="N5847" i="7"/>
  <c r="M5848" i="7"/>
  <c r="N5848" i="7"/>
  <c r="M5849" i="7"/>
  <c r="N5849" i="7"/>
  <c r="M5850" i="7"/>
  <c r="N5850" i="7"/>
  <c r="M5851" i="7"/>
  <c r="N5851" i="7"/>
  <c r="M5852" i="7"/>
  <c r="N5852" i="7"/>
  <c r="M5853" i="7"/>
  <c r="N5853" i="7"/>
  <c r="M5854" i="7"/>
  <c r="N5854" i="7"/>
  <c r="M5855" i="7"/>
  <c r="N5855" i="7"/>
  <c r="M5856" i="7"/>
  <c r="N5856" i="7"/>
  <c r="M5857" i="7"/>
  <c r="N5857" i="7"/>
  <c r="M5858" i="7"/>
  <c r="N5858" i="7"/>
  <c r="M5859" i="7"/>
  <c r="N5859" i="7"/>
  <c r="M5860" i="7"/>
  <c r="N5860" i="7"/>
  <c r="M5861" i="7"/>
  <c r="N5861" i="7"/>
  <c r="M5862" i="7"/>
  <c r="N5862" i="7"/>
  <c r="M5863" i="7"/>
  <c r="N5863" i="7"/>
  <c r="M5864" i="7"/>
  <c r="N5864" i="7"/>
  <c r="M5865" i="7"/>
  <c r="N5865" i="7"/>
  <c r="M5866" i="7"/>
  <c r="N5866" i="7"/>
  <c r="M5867" i="7"/>
  <c r="N5867" i="7"/>
  <c r="M5868" i="7"/>
  <c r="N5868" i="7"/>
  <c r="M5869" i="7"/>
  <c r="N5869" i="7"/>
  <c r="M5870" i="7"/>
  <c r="N5870" i="7"/>
  <c r="M5871" i="7"/>
  <c r="N5871" i="7"/>
  <c r="M5872" i="7"/>
  <c r="N5872" i="7"/>
  <c r="M5873" i="7"/>
  <c r="N5873" i="7"/>
  <c r="M5874" i="7"/>
  <c r="N5874" i="7"/>
  <c r="M5875" i="7"/>
  <c r="N5875" i="7"/>
  <c r="M5876" i="7"/>
  <c r="N5876" i="7"/>
  <c r="M5877" i="7"/>
  <c r="N5877" i="7"/>
  <c r="M5878" i="7"/>
  <c r="N5878" i="7"/>
  <c r="M5879" i="7"/>
  <c r="N5879" i="7"/>
  <c r="M5880" i="7"/>
  <c r="N5880" i="7"/>
  <c r="M5881" i="7"/>
  <c r="N5881" i="7"/>
  <c r="M5882" i="7"/>
  <c r="N5882" i="7"/>
  <c r="M5883" i="7"/>
  <c r="N5883" i="7"/>
  <c r="M5884" i="7"/>
  <c r="N5884" i="7"/>
  <c r="M5885" i="7"/>
  <c r="N5885" i="7"/>
  <c r="M5886" i="7"/>
  <c r="N5886" i="7"/>
  <c r="M5887" i="7"/>
  <c r="N5887" i="7"/>
  <c r="M5888" i="7"/>
  <c r="N5888" i="7"/>
  <c r="M5889" i="7"/>
  <c r="N5889" i="7"/>
  <c r="M5890" i="7"/>
  <c r="N5890" i="7"/>
  <c r="M5891" i="7"/>
  <c r="N5891" i="7"/>
  <c r="M5892" i="7"/>
  <c r="N5892" i="7"/>
  <c r="M5893" i="7"/>
  <c r="N5893" i="7"/>
  <c r="M5894" i="7"/>
  <c r="N5894" i="7"/>
  <c r="M5895" i="7"/>
  <c r="N5895" i="7"/>
  <c r="M5896" i="7"/>
  <c r="N5896" i="7"/>
  <c r="M5897" i="7"/>
  <c r="N5897" i="7"/>
  <c r="M5898" i="7"/>
  <c r="N5898" i="7"/>
  <c r="M5899" i="7"/>
  <c r="N5899" i="7"/>
  <c r="M5900" i="7"/>
  <c r="N5900" i="7"/>
  <c r="M5901" i="7"/>
  <c r="N5901" i="7"/>
  <c r="M5902" i="7"/>
  <c r="N5902" i="7"/>
  <c r="M5903" i="7"/>
  <c r="N5903" i="7"/>
  <c r="M5904" i="7"/>
  <c r="N5904" i="7"/>
  <c r="M5905" i="7"/>
  <c r="N5905" i="7"/>
  <c r="M5906" i="7"/>
  <c r="N5906" i="7"/>
  <c r="M5907" i="7"/>
  <c r="N5907" i="7"/>
  <c r="M5908" i="7"/>
  <c r="N5908" i="7"/>
  <c r="M5909" i="7"/>
  <c r="N5909" i="7"/>
  <c r="M5910" i="7"/>
  <c r="N5910" i="7"/>
  <c r="M5911" i="7"/>
  <c r="N5911" i="7"/>
  <c r="M5912" i="7"/>
  <c r="N5912" i="7"/>
  <c r="M5913" i="7"/>
  <c r="N5913" i="7"/>
  <c r="M5914" i="7"/>
  <c r="N5914" i="7"/>
  <c r="M5915" i="7"/>
  <c r="N5915" i="7"/>
  <c r="M5916" i="7"/>
  <c r="N5916" i="7"/>
  <c r="M5917" i="7"/>
  <c r="N5917" i="7"/>
  <c r="M5918" i="7"/>
  <c r="N5918" i="7"/>
  <c r="M5919" i="7"/>
  <c r="N5919" i="7"/>
  <c r="M5920" i="7"/>
  <c r="N5920" i="7"/>
  <c r="M5921" i="7"/>
  <c r="N5921" i="7"/>
  <c r="M5922" i="7"/>
  <c r="N5922" i="7"/>
  <c r="M5923" i="7"/>
  <c r="N5923" i="7"/>
  <c r="M5924" i="7"/>
  <c r="N5924" i="7"/>
  <c r="M5925" i="7"/>
  <c r="N5925" i="7"/>
  <c r="M5926" i="7"/>
  <c r="N5926" i="7"/>
  <c r="M5927" i="7"/>
  <c r="N5927" i="7"/>
  <c r="M5928" i="7"/>
  <c r="N5928" i="7"/>
  <c r="M5929" i="7"/>
  <c r="N5929" i="7"/>
  <c r="M5930" i="7"/>
  <c r="N5930" i="7"/>
  <c r="M5931" i="7"/>
  <c r="N5931" i="7"/>
  <c r="M5932" i="7"/>
  <c r="N5932" i="7"/>
  <c r="M5933" i="7"/>
  <c r="N5933" i="7"/>
  <c r="M5934" i="7"/>
  <c r="N5934" i="7"/>
  <c r="M5935" i="7"/>
  <c r="N5935" i="7"/>
  <c r="M5936" i="7"/>
  <c r="N5936" i="7"/>
  <c r="M5937" i="7"/>
  <c r="N5937" i="7"/>
  <c r="M5938" i="7"/>
  <c r="N5938" i="7"/>
  <c r="M5939" i="7"/>
  <c r="N5939" i="7"/>
  <c r="M5940" i="7"/>
  <c r="N5940" i="7"/>
  <c r="M5941" i="7"/>
  <c r="N5941" i="7"/>
  <c r="M5942" i="7"/>
  <c r="N5942" i="7"/>
  <c r="M5943" i="7"/>
  <c r="N5943" i="7"/>
  <c r="M5944" i="7"/>
  <c r="N5944" i="7"/>
  <c r="M5945" i="7"/>
  <c r="N5945" i="7"/>
  <c r="M5946" i="7"/>
  <c r="N5946" i="7"/>
  <c r="M5947" i="7"/>
  <c r="N5947" i="7"/>
  <c r="M5948" i="7"/>
  <c r="N5948" i="7"/>
  <c r="M5949" i="7"/>
  <c r="N5949" i="7"/>
  <c r="M5950" i="7"/>
  <c r="N5950" i="7"/>
  <c r="M5951" i="7"/>
  <c r="N5951" i="7"/>
  <c r="M5952" i="7"/>
  <c r="N5952" i="7"/>
  <c r="M5953" i="7"/>
  <c r="N5953" i="7"/>
  <c r="M5954" i="7"/>
  <c r="N5954" i="7"/>
  <c r="M5955" i="7"/>
  <c r="N5955" i="7"/>
  <c r="M5956" i="7"/>
  <c r="N5956" i="7"/>
  <c r="M5957" i="7"/>
  <c r="N5957" i="7"/>
  <c r="M5958" i="7"/>
  <c r="N5958" i="7"/>
  <c r="M5959" i="7"/>
  <c r="N5959" i="7"/>
  <c r="M5960" i="7"/>
  <c r="N5960" i="7"/>
  <c r="M5961" i="7"/>
  <c r="N5961" i="7"/>
  <c r="M5962" i="7"/>
  <c r="N5962" i="7"/>
  <c r="M5963" i="7"/>
  <c r="N5963" i="7"/>
  <c r="M5964" i="7"/>
  <c r="N5964" i="7"/>
  <c r="M5965" i="7"/>
  <c r="N5965" i="7"/>
  <c r="M5966" i="7"/>
  <c r="N5966" i="7"/>
  <c r="M5967" i="7"/>
  <c r="N5967" i="7"/>
  <c r="M5968" i="7"/>
  <c r="N5968" i="7"/>
  <c r="M5969" i="7"/>
  <c r="N5969" i="7"/>
  <c r="M5970" i="7"/>
  <c r="N5970" i="7"/>
  <c r="M5971" i="7"/>
  <c r="N5971" i="7"/>
  <c r="M5972" i="7"/>
  <c r="N5972" i="7"/>
  <c r="M5973" i="7"/>
  <c r="N5973" i="7"/>
  <c r="M5974" i="7"/>
  <c r="N5974" i="7"/>
  <c r="M5975" i="7"/>
  <c r="N5975" i="7"/>
  <c r="M5976" i="7"/>
  <c r="N5976" i="7"/>
  <c r="M5977" i="7"/>
  <c r="N5977" i="7"/>
  <c r="M5978" i="7"/>
  <c r="N5978" i="7"/>
  <c r="M5979" i="7"/>
  <c r="N5979" i="7"/>
  <c r="M5980" i="7"/>
  <c r="N5980" i="7"/>
  <c r="M5981" i="7"/>
  <c r="N5981" i="7"/>
  <c r="M5982" i="7"/>
  <c r="N5982" i="7"/>
  <c r="M5983" i="7"/>
  <c r="N5983" i="7"/>
  <c r="M5984" i="7"/>
  <c r="N5984" i="7"/>
  <c r="M5985" i="7"/>
  <c r="N5985" i="7"/>
  <c r="M5986" i="7"/>
  <c r="N5986" i="7"/>
  <c r="M5987" i="7"/>
  <c r="N5987" i="7"/>
  <c r="M5988" i="7"/>
  <c r="N5988" i="7"/>
  <c r="M5989" i="7"/>
  <c r="N5989" i="7"/>
  <c r="M5990" i="7"/>
  <c r="N5990" i="7"/>
  <c r="M5991" i="7"/>
  <c r="N5991" i="7"/>
  <c r="M5992" i="7"/>
  <c r="N5992" i="7"/>
  <c r="M5993" i="7"/>
  <c r="N5993" i="7"/>
  <c r="M5994" i="7"/>
  <c r="N5994" i="7"/>
  <c r="M5995" i="7"/>
  <c r="N5995" i="7"/>
  <c r="M5996" i="7"/>
  <c r="N5996" i="7"/>
  <c r="M5997" i="7"/>
  <c r="N5997" i="7"/>
  <c r="M5998" i="7"/>
  <c r="N5998" i="7"/>
  <c r="M5999" i="7"/>
  <c r="N5999" i="7"/>
  <c r="M6000" i="7"/>
  <c r="N6000" i="7"/>
  <c r="M6001" i="7"/>
  <c r="N6001" i="7"/>
  <c r="M6002" i="7"/>
  <c r="N6002" i="7"/>
  <c r="M6003" i="7"/>
  <c r="N6003" i="7"/>
  <c r="M6004" i="7"/>
  <c r="N6004" i="7"/>
  <c r="M6005" i="7"/>
  <c r="N6005" i="7"/>
  <c r="M6006" i="7"/>
  <c r="N6006" i="7"/>
  <c r="M6007" i="7"/>
  <c r="N6007" i="7"/>
  <c r="M6008" i="7"/>
  <c r="N6008" i="7"/>
  <c r="M6009" i="7"/>
  <c r="N6009" i="7"/>
  <c r="M6010" i="7"/>
  <c r="N6010" i="7"/>
  <c r="M6011" i="7"/>
  <c r="N6011" i="7"/>
  <c r="M6012" i="7"/>
  <c r="N6012" i="7"/>
  <c r="M6013" i="7"/>
  <c r="N6013" i="7"/>
  <c r="M6014" i="7"/>
  <c r="N6014" i="7"/>
  <c r="M6015" i="7"/>
  <c r="N6015" i="7"/>
  <c r="M6016" i="7"/>
  <c r="N6016" i="7"/>
  <c r="M6017" i="7"/>
  <c r="N6017" i="7"/>
  <c r="M6018" i="7"/>
  <c r="N6018" i="7"/>
  <c r="M6019" i="7"/>
  <c r="N6019" i="7"/>
  <c r="M6020" i="7"/>
  <c r="N6020" i="7"/>
  <c r="M6021" i="7"/>
  <c r="N6021" i="7"/>
  <c r="M6022" i="7"/>
  <c r="N6022" i="7"/>
  <c r="M6023" i="7"/>
  <c r="N6023" i="7"/>
  <c r="M6024" i="7"/>
  <c r="N6024" i="7"/>
  <c r="M6025" i="7"/>
  <c r="N6025" i="7"/>
  <c r="M6026" i="7"/>
  <c r="N6026" i="7"/>
  <c r="M6027" i="7"/>
  <c r="N6027" i="7"/>
  <c r="M6028" i="7"/>
  <c r="N6028" i="7"/>
  <c r="M6029" i="7"/>
  <c r="N6029" i="7"/>
  <c r="M6030" i="7"/>
  <c r="N6030" i="7"/>
  <c r="M6031" i="7"/>
  <c r="N6031" i="7"/>
  <c r="M6032" i="7"/>
  <c r="N6032" i="7"/>
  <c r="M6033" i="7"/>
  <c r="N6033" i="7"/>
  <c r="M6034" i="7"/>
  <c r="N6034" i="7"/>
  <c r="M6035" i="7"/>
  <c r="N6035" i="7"/>
  <c r="M6036" i="7"/>
  <c r="N6036" i="7"/>
  <c r="M6037" i="7"/>
  <c r="N6037" i="7"/>
  <c r="M6038" i="7"/>
  <c r="N6038" i="7"/>
  <c r="M6039" i="7"/>
  <c r="N6039" i="7"/>
  <c r="M6040" i="7"/>
  <c r="N6040" i="7"/>
  <c r="M6041" i="7"/>
  <c r="N6041" i="7"/>
  <c r="M6042" i="7"/>
  <c r="N6042" i="7"/>
  <c r="M6043" i="7"/>
  <c r="N6043" i="7"/>
  <c r="M6044" i="7"/>
  <c r="N6044" i="7"/>
  <c r="M6045" i="7"/>
  <c r="N6045" i="7"/>
  <c r="M6046" i="7"/>
  <c r="N6046" i="7"/>
  <c r="M6047" i="7"/>
  <c r="N6047" i="7"/>
  <c r="M6048" i="7"/>
  <c r="N6048" i="7"/>
  <c r="M6049" i="7"/>
  <c r="N6049" i="7"/>
  <c r="M6050" i="7"/>
  <c r="N6050" i="7"/>
  <c r="M6051" i="7"/>
  <c r="N6051" i="7"/>
  <c r="M6052" i="7"/>
  <c r="N6052" i="7"/>
  <c r="M6053" i="7"/>
  <c r="N6053" i="7"/>
  <c r="M6054" i="7"/>
  <c r="N6054" i="7"/>
  <c r="M6055" i="7"/>
  <c r="N6055" i="7"/>
  <c r="M6056" i="7"/>
  <c r="N6056" i="7"/>
  <c r="M6057" i="7"/>
  <c r="N6057" i="7"/>
  <c r="M6058" i="7"/>
  <c r="N6058" i="7"/>
  <c r="M6059" i="7"/>
  <c r="N6059" i="7"/>
  <c r="M6060" i="7"/>
  <c r="N6060" i="7"/>
  <c r="M6061" i="7"/>
  <c r="N6061" i="7"/>
  <c r="M6062" i="7"/>
  <c r="N6062" i="7"/>
  <c r="M6063" i="7"/>
  <c r="N6063" i="7"/>
  <c r="M6064" i="7"/>
  <c r="N6064" i="7"/>
  <c r="M6065" i="7"/>
  <c r="N6065" i="7"/>
  <c r="M6066" i="7"/>
  <c r="N6066" i="7"/>
  <c r="M6067" i="7"/>
  <c r="N6067" i="7"/>
  <c r="M6068" i="7"/>
  <c r="N6068" i="7"/>
  <c r="M6069" i="7"/>
  <c r="N6069" i="7"/>
  <c r="M6070" i="7"/>
  <c r="N6070" i="7"/>
  <c r="M6071" i="7"/>
  <c r="N6071" i="7"/>
  <c r="M6072" i="7"/>
  <c r="N6072" i="7"/>
  <c r="M6073" i="7"/>
  <c r="N6073" i="7"/>
  <c r="M6074" i="7"/>
  <c r="N6074" i="7"/>
  <c r="M6075" i="7"/>
  <c r="N6075" i="7"/>
  <c r="M6076" i="7"/>
  <c r="N6076" i="7"/>
  <c r="M6077" i="7"/>
  <c r="N6077" i="7"/>
  <c r="M6078" i="7"/>
  <c r="N6078" i="7"/>
  <c r="M6079" i="7"/>
  <c r="N6079" i="7"/>
  <c r="M6080" i="7"/>
  <c r="N6080" i="7"/>
  <c r="M6081" i="7"/>
  <c r="N6081" i="7"/>
  <c r="M6082" i="7"/>
  <c r="N6082" i="7"/>
  <c r="M6083" i="7"/>
  <c r="N6083" i="7"/>
  <c r="M6084" i="7"/>
  <c r="N6084" i="7"/>
  <c r="M6085" i="7"/>
  <c r="N6085" i="7"/>
  <c r="M6086" i="7"/>
  <c r="N6086" i="7"/>
  <c r="M6087" i="7"/>
  <c r="N6087" i="7"/>
  <c r="M6088" i="7"/>
  <c r="N6088" i="7"/>
  <c r="M6089" i="7"/>
  <c r="N6089" i="7"/>
  <c r="M6090" i="7"/>
  <c r="N6090" i="7"/>
  <c r="M6091" i="7"/>
  <c r="N6091" i="7"/>
  <c r="M6092" i="7"/>
  <c r="N6092" i="7"/>
  <c r="M6093" i="7"/>
  <c r="N6093" i="7"/>
  <c r="M6094" i="7"/>
  <c r="N6094" i="7"/>
  <c r="M6095" i="7"/>
  <c r="N6095" i="7"/>
  <c r="M6096" i="7"/>
  <c r="N6096" i="7"/>
  <c r="M6097" i="7"/>
  <c r="N6097" i="7"/>
  <c r="M6098" i="7"/>
  <c r="N6098" i="7"/>
  <c r="M6099" i="7"/>
  <c r="N6099" i="7"/>
  <c r="M6100" i="7"/>
  <c r="N6100" i="7"/>
  <c r="M6101" i="7"/>
  <c r="N6101" i="7"/>
  <c r="M6102" i="7"/>
  <c r="N6102" i="7"/>
  <c r="M6103" i="7"/>
  <c r="N6103" i="7"/>
  <c r="M6104" i="7"/>
  <c r="N6104" i="7"/>
  <c r="M6105" i="7"/>
  <c r="N6105" i="7"/>
  <c r="M6106" i="7"/>
  <c r="N6106" i="7"/>
  <c r="M6107" i="7"/>
  <c r="N6107" i="7"/>
  <c r="M6108" i="7"/>
  <c r="N6108" i="7"/>
  <c r="M6109" i="7"/>
  <c r="N6109" i="7"/>
  <c r="M6110" i="7"/>
  <c r="N6110" i="7"/>
  <c r="M6111" i="7"/>
  <c r="N6111" i="7"/>
  <c r="M6112" i="7"/>
  <c r="N6112" i="7"/>
  <c r="M6113" i="7"/>
  <c r="N6113" i="7"/>
  <c r="M6114" i="7"/>
  <c r="N6114" i="7"/>
  <c r="M6115" i="7"/>
  <c r="N6115" i="7"/>
  <c r="M6116" i="7"/>
  <c r="N6116" i="7"/>
  <c r="M6117" i="7"/>
  <c r="N6117" i="7"/>
  <c r="M6118" i="7"/>
  <c r="N6118" i="7"/>
  <c r="M6119" i="7"/>
  <c r="N6119" i="7"/>
  <c r="M6120" i="7"/>
  <c r="N6120" i="7"/>
  <c r="M6121" i="7"/>
  <c r="N6121" i="7"/>
  <c r="M6122" i="7"/>
  <c r="N6122" i="7"/>
  <c r="M6123" i="7"/>
  <c r="N6123" i="7"/>
  <c r="M6124" i="7"/>
  <c r="N6124" i="7"/>
  <c r="M6125" i="7"/>
  <c r="N6125" i="7"/>
  <c r="M6126" i="7"/>
  <c r="N6126" i="7"/>
  <c r="M6127" i="7"/>
  <c r="N6127" i="7"/>
  <c r="M6128" i="7"/>
  <c r="N6128" i="7"/>
  <c r="M6129" i="7"/>
  <c r="N6129" i="7"/>
  <c r="M6130" i="7"/>
  <c r="N6130" i="7"/>
  <c r="M6131" i="7"/>
  <c r="N6131" i="7"/>
  <c r="M6132" i="7"/>
  <c r="N6132" i="7"/>
  <c r="M6133" i="7"/>
  <c r="N6133" i="7"/>
  <c r="M6134" i="7"/>
  <c r="N6134" i="7"/>
  <c r="M6135" i="7"/>
  <c r="N6135" i="7"/>
  <c r="M6136" i="7"/>
  <c r="N6136" i="7"/>
  <c r="M6137" i="7"/>
  <c r="N6137" i="7"/>
  <c r="M6138" i="7"/>
  <c r="N6138" i="7"/>
  <c r="M6139" i="7"/>
  <c r="N6139" i="7"/>
  <c r="M6140" i="7"/>
  <c r="N6140" i="7"/>
  <c r="M6141" i="7"/>
  <c r="N6141" i="7"/>
  <c r="M6142" i="7"/>
  <c r="N6142" i="7"/>
  <c r="M6143" i="7"/>
  <c r="N6143" i="7"/>
  <c r="M6144" i="7"/>
  <c r="N6144" i="7"/>
  <c r="M6145" i="7"/>
  <c r="N6145" i="7"/>
  <c r="M6146" i="7"/>
  <c r="N6146" i="7"/>
  <c r="M6147" i="7"/>
  <c r="N6147" i="7"/>
  <c r="M6148" i="7"/>
  <c r="N6148" i="7"/>
  <c r="M6149" i="7"/>
  <c r="N6149" i="7"/>
  <c r="M6150" i="7"/>
  <c r="N6150" i="7"/>
  <c r="M6151" i="7"/>
  <c r="N6151" i="7"/>
  <c r="M6152" i="7"/>
  <c r="N6152" i="7"/>
  <c r="M6153" i="7"/>
  <c r="N6153" i="7"/>
  <c r="M6154" i="7"/>
  <c r="N6154" i="7"/>
  <c r="M6155" i="7"/>
  <c r="N6155" i="7"/>
  <c r="M6156" i="7"/>
  <c r="N6156" i="7"/>
  <c r="M6157" i="7"/>
  <c r="N6157" i="7"/>
  <c r="M6158" i="7"/>
  <c r="N6158" i="7"/>
  <c r="M6159" i="7"/>
  <c r="N6159" i="7"/>
  <c r="M6160" i="7"/>
  <c r="N6160" i="7"/>
  <c r="M6161" i="7"/>
  <c r="N6161" i="7"/>
  <c r="M6162" i="7"/>
  <c r="N6162" i="7"/>
  <c r="M6163" i="7"/>
  <c r="N6163" i="7"/>
  <c r="M6164" i="7"/>
  <c r="N6164" i="7"/>
  <c r="M6165" i="7"/>
  <c r="N6165" i="7"/>
  <c r="M6166" i="7"/>
  <c r="N6166" i="7"/>
  <c r="M6167" i="7"/>
  <c r="N6167" i="7"/>
  <c r="M6168" i="7"/>
  <c r="N6168" i="7"/>
  <c r="M6169" i="7"/>
  <c r="N6169" i="7"/>
  <c r="M6170" i="7"/>
  <c r="N6170" i="7"/>
  <c r="M6171" i="7"/>
  <c r="N6171" i="7"/>
  <c r="M6172" i="7"/>
  <c r="N6172" i="7"/>
  <c r="M6173" i="7"/>
  <c r="N6173" i="7"/>
  <c r="M6174" i="7"/>
  <c r="N6174" i="7"/>
  <c r="M6175" i="7"/>
  <c r="N6175" i="7"/>
  <c r="M6176" i="7"/>
  <c r="N6176" i="7"/>
  <c r="M6177" i="7"/>
  <c r="N6177" i="7"/>
  <c r="M6178" i="7"/>
  <c r="N6178" i="7"/>
  <c r="M6179" i="7"/>
  <c r="N6179" i="7"/>
  <c r="M6180" i="7"/>
  <c r="N6180" i="7"/>
  <c r="M6181" i="7"/>
  <c r="N6181" i="7"/>
  <c r="M6182" i="7"/>
  <c r="N6182" i="7"/>
  <c r="M6183" i="7"/>
  <c r="N6183" i="7"/>
  <c r="M6184" i="7"/>
  <c r="N6184" i="7"/>
  <c r="M6185" i="7"/>
  <c r="N6185" i="7"/>
  <c r="M6186" i="7"/>
  <c r="N6186" i="7"/>
  <c r="M6187" i="7"/>
  <c r="N6187" i="7"/>
  <c r="M6188" i="7"/>
  <c r="N6188" i="7"/>
  <c r="M6189" i="7"/>
  <c r="N6189" i="7"/>
  <c r="M6190" i="7"/>
  <c r="N6190" i="7"/>
  <c r="M6191" i="7"/>
  <c r="N6191" i="7"/>
  <c r="M6192" i="7"/>
  <c r="N6192" i="7"/>
  <c r="M6193" i="7"/>
  <c r="N6193" i="7"/>
  <c r="M6194" i="7"/>
  <c r="N6194" i="7"/>
  <c r="M6195" i="7"/>
  <c r="N6195" i="7"/>
  <c r="M6196" i="7"/>
  <c r="N6196" i="7"/>
  <c r="M6197" i="7"/>
  <c r="N6197" i="7"/>
  <c r="M6198" i="7"/>
  <c r="N6198" i="7"/>
  <c r="M6199" i="7"/>
  <c r="N6199" i="7"/>
  <c r="M6200" i="7"/>
  <c r="N6200" i="7"/>
  <c r="M6201" i="7"/>
  <c r="N6201" i="7"/>
  <c r="M6202" i="7"/>
  <c r="N6202" i="7"/>
  <c r="M6203" i="7"/>
  <c r="N6203" i="7"/>
  <c r="M6204" i="7"/>
  <c r="N6204" i="7"/>
  <c r="M6205" i="7"/>
  <c r="N6205" i="7"/>
  <c r="M6206" i="7"/>
  <c r="N6206" i="7"/>
  <c r="M6207" i="7"/>
  <c r="N6207" i="7"/>
  <c r="M6208" i="7"/>
  <c r="N6208" i="7"/>
  <c r="M6209" i="7"/>
  <c r="N6209" i="7"/>
  <c r="M6210" i="7"/>
  <c r="N6210" i="7"/>
  <c r="M6211" i="7"/>
  <c r="N6211" i="7"/>
  <c r="M6212" i="7"/>
  <c r="N6212" i="7"/>
  <c r="M6213" i="7"/>
  <c r="N6213" i="7"/>
  <c r="M6214" i="7"/>
  <c r="N6214" i="7"/>
  <c r="M6215" i="7"/>
  <c r="N6215" i="7"/>
  <c r="M6216" i="7"/>
  <c r="N6216" i="7"/>
  <c r="M6217" i="7"/>
  <c r="N6217" i="7"/>
  <c r="M6218" i="7"/>
  <c r="N6218" i="7"/>
  <c r="M6219" i="7"/>
  <c r="N6219" i="7"/>
  <c r="M6220" i="7"/>
  <c r="N6220" i="7"/>
  <c r="M6221" i="7"/>
  <c r="N6221" i="7"/>
  <c r="M6222" i="7"/>
  <c r="N6222" i="7"/>
  <c r="M6223" i="7"/>
  <c r="N6223" i="7"/>
  <c r="M6224" i="7"/>
  <c r="N6224" i="7"/>
  <c r="M6225" i="7"/>
  <c r="N6225" i="7"/>
  <c r="M6226" i="7"/>
  <c r="N6226" i="7"/>
  <c r="M6227" i="7"/>
  <c r="N6227" i="7"/>
  <c r="M6228" i="7"/>
  <c r="N6228" i="7"/>
  <c r="M6229" i="7"/>
  <c r="N6229" i="7"/>
  <c r="M6230" i="7"/>
  <c r="N6230" i="7"/>
  <c r="M6231" i="7"/>
  <c r="N6231" i="7"/>
  <c r="M6232" i="7"/>
  <c r="N6232" i="7"/>
  <c r="M6233" i="7"/>
  <c r="N6233" i="7"/>
  <c r="M6234" i="7"/>
  <c r="N6234" i="7"/>
  <c r="M6235" i="7"/>
  <c r="N6235" i="7"/>
  <c r="M6236" i="7"/>
  <c r="N6236" i="7"/>
  <c r="M6237" i="7"/>
  <c r="N6237" i="7"/>
  <c r="M6238" i="7"/>
  <c r="N6238" i="7"/>
  <c r="M6239" i="7"/>
  <c r="N6239" i="7"/>
  <c r="M6240" i="7"/>
  <c r="N6240" i="7"/>
  <c r="M6241" i="7"/>
  <c r="N6241" i="7"/>
  <c r="M6242" i="7"/>
  <c r="N6242" i="7"/>
  <c r="M6243" i="7"/>
  <c r="N6243" i="7"/>
  <c r="M6244" i="7"/>
  <c r="N6244" i="7"/>
  <c r="M6245" i="7"/>
  <c r="N6245" i="7"/>
  <c r="M6246" i="7"/>
  <c r="N6246" i="7"/>
  <c r="M6247" i="7"/>
  <c r="N6247" i="7"/>
  <c r="M6248" i="7"/>
  <c r="N6248" i="7"/>
  <c r="M6249" i="7"/>
  <c r="N6249" i="7"/>
  <c r="M6250" i="7"/>
  <c r="N6250" i="7"/>
  <c r="M6251" i="7"/>
  <c r="N6251" i="7"/>
  <c r="M6252" i="7"/>
  <c r="N6252" i="7"/>
  <c r="M6253" i="7"/>
  <c r="N6253" i="7"/>
  <c r="M6254" i="7"/>
  <c r="N6254" i="7"/>
  <c r="M6255" i="7"/>
  <c r="N6255" i="7"/>
  <c r="M6256" i="7"/>
  <c r="N6256" i="7"/>
  <c r="M6257" i="7"/>
  <c r="N6257" i="7"/>
  <c r="M6258" i="7"/>
  <c r="N6258" i="7"/>
  <c r="M6259" i="7"/>
  <c r="N6259" i="7"/>
  <c r="M6260" i="7"/>
  <c r="N6260" i="7"/>
  <c r="M6261" i="7"/>
  <c r="N6261" i="7"/>
  <c r="M6262" i="7"/>
  <c r="N6262" i="7"/>
  <c r="M6263" i="7"/>
  <c r="N6263" i="7"/>
  <c r="M6264" i="7"/>
  <c r="N6264" i="7"/>
  <c r="M6265" i="7"/>
  <c r="N6265" i="7"/>
  <c r="M6266" i="7"/>
  <c r="N6266" i="7"/>
  <c r="M6267" i="7"/>
  <c r="N6267" i="7"/>
  <c r="M6268" i="7"/>
  <c r="N6268" i="7"/>
  <c r="M6269" i="7"/>
  <c r="N6269" i="7"/>
  <c r="M6270" i="7"/>
  <c r="N6270" i="7"/>
  <c r="M6271" i="7"/>
  <c r="N6271" i="7"/>
  <c r="M6272" i="7"/>
  <c r="N6272" i="7"/>
  <c r="M6273" i="7"/>
  <c r="N6273" i="7"/>
  <c r="M6274" i="7"/>
  <c r="N6274" i="7"/>
  <c r="M6275" i="7"/>
  <c r="N6275" i="7"/>
  <c r="M6276" i="7"/>
  <c r="N6276" i="7"/>
  <c r="M6277" i="7"/>
  <c r="N6277" i="7"/>
  <c r="M6278" i="7"/>
  <c r="N6278" i="7"/>
  <c r="M6279" i="7"/>
  <c r="N6279" i="7"/>
  <c r="M6280" i="7"/>
  <c r="N6280" i="7"/>
  <c r="M6281" i="7"/>
  <c r="N6281" i="7"/>
  <c r="M6282" i="7"/>
  <c r="N6282" i="7"/>
  <c r="M6283" i="7"/>
  <c r="N6283" i="7"/>
  <c r="M6284" i="7"/>
  <c r="N6284" i="7"/>
  <c r="M6285" i="7"/>
  <c r="N6285" i="7"/>
  <c r="M6286" i="7"/>
  <c r="N6286" i="7"/>
  <c r="M6287" i="7"/>
  <c r="N6287" i="7"/>
  <c r="M6288" i="7"/>
  <c r="N6288" i="7"/>
  <c r="M6289" i="7"/>
  <c r="N6289" i="7"/>
  <c r="M6290" i="7"/>
  <c r="N6290" i="7"/>
  <c r="M6291" i="7"/>
  <c r="N6291" i="7"/>
  <c r="M6292" i="7"/>
  <c r="N6292" i="7"/>
  <c r="M6293" i="7"/>
  <c r="N6293" i="7"/>
  <c r="M6294" i="7"/>
  <c r="N6294" i="7"/>
  <c r="M6295" i="7"/>
  <c r="N6295" i="7"/>
  <c r="M6296" i="7"/>
  <c r="N6296" i="7"/>
  <c r="M6297" i="7"/>
  <c r="N6297" i="7"/>
  <c r="M6298" i="7"/>
  <c r="N6298" i="7"/>
  <c r="M6299" i="7"/>
  <c r="N6299" i="7"/>
  <c r="M6300" i="7"/>
  <c r="N6300" i="7"/>
  <c r="M6301" i="7"/>
  <c r="N6301" i="7"/>
  <c r="M6302" i="7"/>
  <c r="N6302" i="7"/>
  <c r="M6303" i="7"/>
  <c r="N6303" i="7"/>
  <c r="M6304" i="7"/>
  <c r="N6304" i="7"/>
  <c r="M6305" i="7"/>
  <c r="N6305" i="7"/>
  <c r="M6306" i="7"/>
  <c r="N6306" i="7"/>
  <c r="M6307" i="7"/>
  <c r="N6307" i="7"/>
  <c r="M6308" i="7"/>
  <c r="N6308" i="7"/>
  <c r="M6309" i="7"/>
  <c r="N6309" i="7"/>
  <c r="M6310" i="7"/>
  <c r="N6310" i="7"/>
  <c r="M6311" i="7"/>
  <c r="N6311" i="7"/>
  <c r="M6312" i="7"/>
  <c r="N6312" i="7"/>
  <c r="M6313" i="7"/>
  <c r="N6313" i="7"/>
  <c r="M6314" i="7"/>
  <c r="N6314" i="7"/>
  <c r="M6315" i="7"/>
  <c r="N6315" i="7"/>
  <c r="M6316" i="7"/>
  <c r="N6316" i="7"/>
  <c r="M6317" i="7"/>
  <c r="N6317" i="7"/>
  <c r="M6318" i="7"/>
  <c r="N6318" i="7"/>
  <c r="M6319" i="7"/>
  <c r="N6319" i="7"/>
  <c r="M6320" i="7"/>
  <c r="N6320" i="7"/>
  <c r="M6321" i="7"/>
  <c r="N6321" i="7"/>
  <c r="M6322" i="7"/>
  <c r="N6322" i="7"/>
  <c r="M6323" i="7"/>
  <c r="N6323" i="7"/>
  <c r="M6324" i="7"/>
  <c r="N6324" i="7"/>
  <c r="M6325" i="7"/>
  <c r="N6325" i="7"/>
  <c r="M6326" i="7"/>
  <c r="N6326" i="7"/>
  <c r="M6327" i="7"/>
  <c r="N6327" i="7"/>
  <c r="M6328" i="7"/>
  <c r="N6328" i="7"/>
  <c r="M6329" i="7"/>
  <c r="N6329" i="7"/>
  <c r="M6330" i="7"/>
  <c r="N6330" i="7"/>
  <c r="M6331" i="7"/>
  <c r="N6331" i="7"/>
  <c r="M6332" i="7"/>
  <c r="N6332" i="7"/>
  <c r="M6333" i="7"/>
  <c r="N6333" i="7"/>
  <c r="M6334" i="7"/>
  <c r="N6334" i="7"/>
  <c r="M6335" i="7"/>
  <c r="N6335" i="7"/>
  <c r="M6336" i="7"/>
  <c r="N6336" i="7"/>
  <c r="M6337" i="7"/>
  <c r="N6337" i="7"/>
  <c r="M6338" i="7"/>
  <c r="N6338" i="7"/>
  <c r="M6339" i="7"/>
  <c r="N6339" i="7"/>
  <c r="M6340" i="7"/>
  <c r="N6340" i="7"/>
  <c r="M6341" i="7"/>
  <c r="N6341" i="7"/>
  <c r="M6342" i="7"/>
  <c r="N6342" i="7"/>
  <c r="M6343" i="7"/>
  <c r="N6343" i="7"/>
  <c r="M6344" i="7"/>
  <c r="N6344" i="7"/>
  <c r="M6345" i="7"/>
  <c r="N6345" i="7"/>
  <c r="M6346" i="7"/>
  <c r="N6346" i="7"/>
  <c r="M6347" i="7"/>
  <c r="N6347" i="7"/>
  <c r="M6348" i="7"/>
  <c r="N6348" i="7"/>
  <c r="M6349" i="7"/>
  <c r="N6349" i="7"/>
  <c r="M6350" i="7"/>
  <c r="N6350" i="7"/>
  <c r="M6351" i="7"/>
  <c r="N6351" i="7"/>
  <c r="M6352" i="7"/>
  <c r="N6352" i="7"/>
  <c r="M6353" i="7"/>
  <c r="N6353" i="7"/>
  <c r="M6354" i="7"/>
  <c r="N6354" i="7"/>
  <c r="M6355" i="7"/>
  <c r="N6355" i="7"/>
  <c r="M6356" i="7"/>
  <c r="N6356" i="7"/>
  <c r="M6357" i="7"/>
  <c r="N6357" i="7"/>
  <c r="M6358" i="7"/>
  <c r="N6358" i="7"/>
  <c r="M6359" i="7"/>
  <c r="N6359" i="7"/>
  <c r="M6360" i="7"/>
  <c r="N6360" i="7"/>
  <c r="M6361" i="7"/>
  <c r="N6361" i="7"/>
  <c r="M6362" i="7"/>
  <c r="N6362" i="7"/>
  <c r="M6363" i="7"/>
  <c r="N6363" i="7"/>
  <c r="M6364" i="7"/>
  <c r="N6364" i="7"/>
  <c r="M6365" i="7"/>
  <c r="N6365" i="7"/>
  <c r="M6366" i="7"/>
  <c r="N6366" i="7"/>
  <c r="M6367" i="7"/>
  <c r="N6367" i="7"/>
  <c r="M6368" i="7"/>
  <c r="N6368" i="7"/>
  <c r="M6369" i="7"/>
  <c r="N6369" i="7"/>
  <c r="M6370" i="7"/>
  <c r="N6370" i="7"/>
  <c r="M6371" i="7"/>
  <c r="N6371" i="7"/>
  <c r="M6372" i="7"/>
  <c r="N6372" i="7"/>
  <c r="M6373" i="7"/>
  <c r="N6373" i="7"/>
  <c r="M6374" i="7"/>
  <c r="N6374" i="7"/>
  <c r="M6375" i="7"/>
  <c r="N6375" i="7"/>
  <c r="M6376" i="7"/>
  <c r="N6376" i="7"/>
  <c r="M6377" i="7"/>
  <c r="N6377" i="7"/>
  <c r="M6378" i="7"/>
  <c r="N6378" i="7"/>
  <c r="M6379" i="7"/>
  <c r="N6379" i="7"/>
  <c r="M6380" i="7"/>
  <c r="N6380" i="7"/>
  <c r="M6381" i="7"/>
  <c r="N6381" i="7"/>
  <c r="M6382" i="7"/>
  <c r="N6382" i="7"/>
  <c r="M6383" i="7"/>
  <c r="N6383" i="7"/>
  <c r="M6384" i="7"/>
  <c r="N6384" i="7"/>
  <c r="M6385" i="7"/>
  <c r="N6385" i="7"/>
  <c r="M6386" i="7"/>
  <c r="N6386" i="7"/>
  <c r="M6387" i="7"/>
  <c r="N6387" i="7"/>
  <c r="M6388" i="7"/>
  <c r="N6388" i="7"/>
  <c r="M6389" i="7"/>
  <c r="N6389" i="7"/>
  <c r="M6390" i="7"/>
  <c r="N6390" i="7"/>
  <c r="M6391" i="7"/>
  <c r="N6391" i="7"/>
  <c r="M6392" i="7"/>
  <c r="N6392" i="7"/>
  <c r="M6393" i="7"/>
  <c r="N6393" i="7"/>
  <c r="M6394" i="7"/>
  <c r="N6394" i="7"/>
  <c r="M6395" i="7"/>
  <c r="N6395" i="7"/>
  <c r="M6396" i="7"/>
  <c r="N6396" i="7"/>
  <c r="M6397" i="7"/>
  <c r="N6397" i="7"/>
  <c r="M6398" i="7"/>
  <c r="N6398" i="7"/>
  <c r="M6399" i="7"/>
  <c r="N6399" i="7"/>
  <c r="M6400" i="7"/>
  <c r="N6400" i="7"/>
  <c r="M6401" i="7"/>
  <c r="N6401" i="7"/>
  <c r="M6402" i="7"/>
  <c r="N6402" i="7"/>
  <c r="M6403" i="7"/>
  <c r="N6403" i="7"/>
  <c r="M6404" i="7"/>
  <c r="N6404" i="7"/>
  <c r="M6405" i="7"/>
  <c r="N6405" i="7"/>
  <c r="M6406" i="7"/>
  <c r="N6406" i="7"/>
  <c r="M6407" i="7"/>
  <c r="N6407" i="7"/>
  <c r="M6408" i="7"/>
  <c r="N6408" i="7"/>
  <c r="M6409" i="7"/>
  <c r="N6409" i="7"/>
  <c r="M6410" i="7"/>
  <c r="N6410" i="7"/>
  <c r="M6411" i="7"/>
  <c r="N6411" i="7"/>
  <c r="M6412" i="7"/>
  <c r="N6412" i="7"/>
  <c r="M6413" i="7"/>
  <c r="N6413" i="7"/>
  <c r="M6414" i="7"/>
  <c r="N6414" i="7"/>
  <c r="M6415" i="7"/>
  <c r="N6415" i="7"/>
  <c r="M6416" i="7"/>
  <c r="N6416" i="7"/>
  <c r="M6417" i="7"/>
  <c r="N6417" i="7"/>
  <c r="M6418" i="7"/>
  <c r="N6418" i="7"/>
  <c r="M6419" i="7"/>
  <c r="N6419" i="7"/>
  <c r="M6420" i="7"/>
  <c r="N6420" i="7"/>
  <c r="M6421" i="7"/>
  <c r="N6421" i="7"/>
  <c r="M6422" i="7"/>
  <c r="N6422" i="7"/>
  <c r="M6423" i="7"/>
  <c r="N6423" i="7"/>
  <c r="M6424" i="7"/>
  <c r="N6424" i="7"/>
  <c r="M6425" i="7"/>
  <c r="N6425" i="7"/>
  <c r="M6426" i="7"/>
  <c r="N6426" i="7"/>
  <c r="M6427" i="7"/>
  <c r="N6427" i="7"/>
  <c r="M6428" i="7"/>
  <c r="N6428" i="7"/>
  <c r="M6429" i="7"/>
  <c r="N6429" i="7"/>
  <c r="M6430" i="7"/>
  <c r="N6430" i="7"/>
  <c r="M6431" i="7"/>
  <c r="N6431" i="7"/>
  <c r="M6432" i="7"/>
  <c r="N6432" i="7"/>
  <c r="M6433" i="7"/>
  <c r="N6433" i="7"/>
  <c r="M6434" i="7"/>
  <c r="N6434" i="7"/>
  <c r="M6435" i="7"/>
  <c r="N6435" i="7"/>
  <c r="M6436" i="7"/>
  <c r="N6436" i="7"/>
  <c r="M6437" i="7"/>
  <c r="N6437" i="7"/>
  <c r="M6438" i="7"/>
  <c r="N6438" i="7"/>
  <c r="M6439" i="7"/>
  <c r="N6439" i="7"/>
  <c r="M6440" i="7"/>
  <c r="N6440" i="7"/>
  <c r="M6441" i="7"/>
  <c r="N6441" i="7"/>
  <c r="M6442" i="7"/>
  <c r="N6442" i="7"/>
  <c r="M6443" i="7"/>
  <c r="N6443" i="7"/>
  <c r="M6444" i="7"/>
  <c r="N6444" i="7"/>
  <c r="M6445" i="7"/>
  <c r="N6445" i="7"/>
  <c r="M6446" i="7"/>
  <c r="N6446" i="7"/>
  <c r="M6447" i="7"/>
  <c r="N6447" i="7"/>
  <c r="M6448" i="7"/>
  <c r="N6448" i="7"/>
  <c r="M6449" i="7"/>
  <c r="N6449" i="7"/>
  <c r="M6450" i="7"/>
  <c r="N6450" i="7"/>
  <c r="M6451" i="7"/>
  <c r="N6451" i="7"/>
  <c r="M6452" i="7"/>
  <c r="N6452" i="7"/>
  <c r="M6453" i="7"/>
  <c r="N6453" i="7"/>
  <c r="M6454" i="7"/>
  <c r="N6454" i="7"/>
  <c r="M6455" i="7"/>
  <c r="N6455" i="7"/>
  <c r="M6456" i="7"/>
  <c r="N6456" i="7"/>
  <c r="M6457" i="7"/>
  <c r="N6457" i="7"/>
  <c r="M6458" i="7"/>
  <c r="N6458" i="7"/>
  <c r="M6459" i="7"/>
  <c r="N6459" i="7"/>
  <c r="M6460" i="7"/>
  <c r="N6460" i="7"/>
  <c r="M6461" i="7"/>
  <c r="N6461" i="7"/>
  <c r="M6462" i="7"/>
  <c r="N6462" i="7"/>
  <c r="M6463" i="7"/>
  <c r="N6463" i="7"/>
  <c r="M6464" i="7"/>
  <c r="N6464" i="7"/>
  <c r="M6465" i="7"/>
  <c r="N6465" i="7"/>
  <c r="M6466" i="7"/>
  <c r="N6466" i="7"/>
  <c r="M6467" i="7"/>
  <c r="N6467" i="7"/>
  <c r="M6468" i="7"/>
  <c r="N6468" i="7"/>
  <c r="M6469" i="7"/>
  <c r="N6469" i="7"/>
  <c r="M6470" i="7"/>
  <c r="N6470" i="7"/>
  <c r="M6471" i="7"/>
  <c r="N6471" i="7"/>
  <c r="M6472" i="7"/>
  <c r="N6472" i="7"/>
  <c r="M6473" i="7"/>
  <c r="N6473" i="7"/>
  <c r="M6474" i="7"/>
  <c r="N6474" i="7"/>
  <c r="M6475" i="7"/>
  <c r="N6475" i="7"/>
  <c r="M6476" i="7"/>
  <c r="N6476" i="7"/>
  <c r="M6477" i="7"/>
  <c r="N6477" i="7"/>
  <c r="M6478" i="7"/>
  <c r="N6478" i="7"/>
  <c r="M6479" i="7"/>
  <c r="N6479" i="7"/>
  <c r="M6480" i="7"/>
  <c r="N6480" i="7"/>
  <c r="M6481" i="7"/>
  <c r="N6481" i="7"/>
  <c r="M6482" i="7"/>
  <c r="N6482" i="7"/>
  <c r="M6483" i="7"/>
  <c r="N6483" i="7"/>
  <c r="M6484" i="7"/>
  <c r="N6484" i="7"/>
  <c r="M6485" i="7"/>
  <c r="N6485" i="7"/>
  <c r="M6486" i="7"/>
  <c r="N6486" i="7"/>
  <c r="M6487" i="7"/>
  <c r="N6487" i="7"/>
  <c r="M6488" i="7"/>
  <c r="N6488" i="7"/>
  <c r="M6489" i="7"/>
  <c r="N6489" i="7"/>
  <c r="M6490" i="7"/>
  <c r="N6490" i="7"/>
  <c r="M6491" i="7"/>
  <c r="N6491" i="7"/>
  <c r="M6492" i="7"/>
  <c r="N6492" i="7"/>
  <c r="M6493" i="7"/>
  <c r="N6493" i="7"/>
  <c r="M6494" i="7"/>
  <c r="N6494" i="7"/>
  <c r="M6495" i="7"/>
  <c r="N6495" i="7"/>
  <c r="M6496" i="7"/>
  <c r="N6496" i="7"/>
  <c r="M6497" i="7"/>
  <c r="N6497" i="7"/>
  <c r="M6498" i="7"/>
  <c r="N6498" i="7"/>
  <c r="M6499" i="7"/>
  <c r="N6499" i="7"/>
  <c r="M6500" i="7"/>
  <c r="N6500" i="7"/>
  <c r="M6501" i="7"/>
  <c r="N6501" i="7"/>
  <c r="M6502" i="7"/>
  <c r="N6502" i="7"/>
  <c r="M6503" i="7"/>
  <c r="N6503" i="7"/>
  <c r="M6504" i="7"/>
  <c r="N6504" i="7"/>
  <c r="M6505" i="7"/>
  <c r="N6505" i="7"/>
  <c r="M6506" i="7"/>
  <c r="N6506" i="7"/>
  <c r="M6507" i="7"/>
  <c r="N6507" i="7"/>
  <c r="M6508" i="7"/>
  <c r="N6508" i="7"/>
  <c r="M6509" i="7"/>
  <c r="N6509" i="7"/>
  <c r="M6510" i="7"/>
  <c r="N6510" i="7"/>
  <c r="M6511" i="7"/>
  <c r="N6511" i="7"/>
  <c r="M6512" i="7"/>
  <c r="N6512" i="7"/>
  <c r="M6513" i="7"/>
  <c r="N6513" i="7"/>
  <c r="M6514" i="7"/>
  <c r="N6514" i="7"/>
  <c r="M6515" i="7"/>
  <c r="N6515" i="7"/>
  <c r="M6516" i="7"/>
  <c r="N6516" i="7"/>
  <c r="M6517" i="7"/>
  <c r="N6517" i="7"/>
  <c r="M6518" i="7"/>
  <c r="N6518" i="7"/>
  <c r="M6519" i="7"/>
  <c r="N6519" i="7"/>
  <c r="M6520" i="7"/>
  <c r="N6520" i="7"/>
  <c r="M6521" i="7"/>
  <c r="N6521" i="7"/>
  <c r="M6522" i="7"/>
  <c r="N6522" i="7"/>
  <c r="M6523" i="7"/>
  <c r="N6523" i="7"/>
  <c r="M6524" i="7"/>
  <c r="N6524" i="7"/>
  <c r="M6525" i="7"/>
  <c r="N6525" i="7"/>
  <c r="M6526" i="7"/>
  <c r="N6526" i="7"/>
  <c r="M6527" i="7"/>
  <c r="N6527" i="7"/>
  <c r="M6528" i="7"/>
  <c r="N6528" i="7"/>
  <c r="M6529" i="7"/>
  <c r="N6529" i="7"/>
  <c r="M6530" i="7"/>
  <c r="N6530" i="7"/>
  <c r="M6531" i="7"/>
  <c r="N6531" i="7"/>
  <c r="M6532" i="7"/>
  <c r="N6532" i="7"/>
  <c r="M6533" i="7"/>
  <c r="N6533" i="7"/>
  <c r="M6534" i="7"/>
  <c r="N6534" i="7"/>
  <c r="M6535" i="7"/>
  <c r="N6535" i="7"/>
  <c r="M6536" i="7"/>
  <c r="N6536" i="7"/>
  <c r="M6537" i="7"/>
  <c r="N6537" i="7"/>
  <c r="M6538" i="7"/>
  <c r="N6538" i="7"/>
  <c r="M6539" i="7"/>
  <c r="N6539" i="7"/>
  <c r="M6540" i="7"/>
  <c r="N6540" i="7"/>
  <c r="M6541" i="7"/>
  <c r="N6541" i="7"/>
  <c r="M6542" i="7"/>
  <c r="N6542" i="7"/>
  <c r="M6543" i="7"/>
  <c r="N6543" i="7"/>
  <c r="M6544" i="7"/>
  <c r="N6544" i="7"/>
  <c r="M6545" i="7"/>
  <c r="N6545" i="7"/>
  <c r="M6546" i="7"/>
  <c r="N6546" i="7"/>
  <c r="M6547" i="7"/>
  <c r="N6547" i="7"/>
  <c r="M6548" i="7"/>
  <c r="N6548" i="7"/>
  <c r="M6549" i="7"/>
  <c r="N6549" i="7"/>
  <c r="M6550" i="7"/>
  <c r="N6550" i="7"/>
  <c r="M6551" i="7"/>
  <c r="N6551" i="7"/>
  <c r="M6552" i="7"/>
  <c r="N6552" i="7"/>
  <c r="M6553" i="7"/>
  <c r="N6553" i="7"/>
  <c r="M6554" i="7"/>
  <c r="N6554" i="7"/>
  <c r="M6555" i="7"/>
  <c r="N6555" i="7"/>
  <c r="M6556" i="7"/>
  <c r="N6556" i="7"/>
  <c r="M6557" i="7"/>
  <c r="N6557" i="7"/>
  <c r="M6558" i="7"/>
  <c r="N6558" i="7"/>
  <c r="M6559" i="7"/>
  <c r="N6559" i="7"/>
  <c r="M6560" i="7"/>
  <c r="N6560" i="7"/>
  <c r="M6561" i="7"/>
  <c r="N6561" i="7"/>
  <c r="M6562" i="7"/>
  <c r="N6562" i="7"/>
  <c r="M6563" i="7"/>
  <c r="N6563" i="7"/>
  <c r="M6564" i="7"/>
  <c r="N6564" i="7"/>
  <c r="M6565" i="7"/>
  <c r="N6565" i="7"/>
  <c r="M6566" i="7"/>
  <c r="N6566" i="7"/>
  <c r="M6567" i="7"/>
  <c r="N6567" i="7"/>
  <c r="M6568" i="7"/>
  <c r="N6568" i="7"/>
  <c r="M6569" i="7"/>
  <c r="N6569" i="7"/>
  <c r="M6570" i="7"/>
  <c r="N6570" i="7"/>
  <c r="M6571" i="7"/>
  <c r="N6571" i="7"/>
  <c r="M6572" i="7"/>
  <c r="N6572" i="7"/>
  <c r="M6573" i="7"/>
  <c r="N6573" i="7"/>
  <c r="M6574" i="7"/>
  <c r="N6574" i="7"/>
  <c r="M6575" i="7"/>
  <c r="N6575" i="7"/>
  <c r="M6576" i="7"/>
  <c r="N6576" i="7"/>
  <c r="M6577" i="7"/>
  <c r="N6577" i="7"/>
  <c r="M6578" i="7"/>
  <c r="N6578" i="7"/>
  <c r="M6579" i="7"/>
  <c r="N6579" i="7"/>
  <c r="M6580" i="7"/>
  <c r="N6580" i="7"/>
  <c r="M6581" i="7"/>
  <c r="N6581" i="7"/>
  <c r="M6582" i="7"/>
  <c r="N6582" i="7"/>
  <c r="M6583" i="7"/>
  <c r="N6583" i="7"/>
  <c r="M6584" i="7"/>
  <c r="N6584" i="7"/>
  <c r="M6585" i="7"/>
  <c r="N6585" i="7"/>
  <c r="M6586" i="7"/>
  <c r="N6586" i="7"/>
  <c r="M6587" i="7"/>
  <c r="N6587" i="7"/>
  <c r="M6588" i="7"/>
  <c r="N6588" i="7"/>
  <c r="M6589" i="7"/>
  <c r="N6589" i="7"/>
  <c r="M6590" i="7"/>
  <c r="N6590" i="7"/>
  <c r="M6591" i="7"/>
  <c r="N6591" i="7"/>
  <c r="M6592" i="7"/>
  <c r="N6592" i="7"/>
  <c r="M6593" i="7"/>
  <c r="N6593" i="7"/>
  <c r="M6594" i="7"/>
  <c r="N6594" i="7"/>
  <c r="M6595" i="7"/>
  <c r="N6595" i="7"/>
  <c r="M6596" i="7"/>
  <c r="N6596" i="7"/>
  <c r="M6597" i="7"/>
  <c r="N6597" i="7"/>
  <c r="M6598" i="7"/>
  <c r="N6598" i="7"/>
  <c r="M6599" i="7"/>
  <c r="N6599" i="7"/>
  <c r="M6600" i="7"/>
  <c r="N6600" i="7"/>
  <c r="M6601" i="7"/>
  <c r="N6601" i="7"/>
  <c r="M6602" i="7"/>
  <c r="N6602" i="7"/>
  <c r="M6603" i="7"/>
  <c r="N6603" i="7"/>
  <c r="M6604" i="7"/>
  <c r="N6604" i="7"/>
  <c r="M6605" i="7"/>
  <c r="N6605" i="7"/>
  <c r="M6606" i="7"/>
  <c r="N6606" i="7"/>
  <c r="M6607" i="7"/>
  <c r="N6607" i="7"/>
  <c r="M6608" i="7"/>
  <c r="N6608" i="7"/>
  <c r="M6609" i="7"/>
  <c r="N6609" i="7"/>
  <c r="M6610" i="7"/>
  <c r="N6610" i="7"/>
  <c r="M6611" i="7"/>
  <c r="N6611" i="7"/>
  <c r="M6612" i="7"/>
  <c r="N6612" i="7"/>
  <c r="M6613" i="7"/>
  <c r="N6613" i="7"/>
  <c r="M6614" i="7"/>
  <c r="N6614" i="7"/>
  <c r="M6615" i="7"/>
  <c r="N6615" i="7"/>
  <c r="M6616" i="7"/>
  <c r="N6616" i="7"/>
  <c r="M6617" i="7"/>
  <c r="N6617" i="7"/>
  <c r="M6618" i="7"/>
  <c r="N6618" i="7"/>
  <c r="M6619" i="7"/>
  <c r="N6619" i="7"/>
  <c r="M6620" i="7"/>
  <c r="N6620" i="7"/>
  <c r="M6621" i="7"/>
  <c r="N6621" i="7"/>
  <c r="M6622" i="7"/>
  <c r="N6622" i="7"/>
  <c r="M6623" i="7"/>
  <c r="N6623" i="7"/>
  <c r="M6624" i="7"/>
  <c r="N6624" i="7"/>
  <c r="M6625" i="7"/>
  <c r="N6625" i="7"/>
  <c r="M6626" i="7"/>
  <c r="N6626" i="7"/>
  <c r="M6627" i="7"/>
  <c r="N6627" i="7"/>
  <c r="M6628" i="7"/>
  <c r="N6628" i="7"/>
  <c r="M6629" i="7"/>
  <c r="N6629" i="7"/>
  <c r="M6630" i="7"/>
  <c r="N6630" i="7"/>
  <c r="M6631" i="7"/>
  <c r="N6631" i="7"/>
  <c r="M6632" i="7"/>
  <c r="N6632" i="7"/>
  <c r="M6633" i="7"/>
  <c r="N6633" i="7"/>
  <c r="M6634" i="7"/>
  <c r="N6634" i="7"/>
  <c r="M6635" i="7"/>
  <c r="N6635" i="7"/>
  <c r="M6636" i="7"/>
  <c r="N6636" i="7"/>
  <c r="M6637" i="7"/>
  <c r="N6637" i="7"/>
  <c r="M6638" i="7"/>
  <c r="N6638" i="7"/>
  <c r="M6639" i="7"/>
  <c r="N6639" i="7"/>
  <c r="M6640" i="7"/>
  <c r="N6640" i="7"/>
  <c r="M6641" i="7"/>
  <c r="N6641" i="7"/>
  <c r="M6642" i="7"/>
  <c r="N6642" i="7"/>
  <c r="M6643" i="7"/>
  <c r="N6643" i="7"/>
  <c r="M6644" i="7"/>
  <c r="N6644" i="7"/>
  <c r="M6645" i="7"/>
  <c r="N6645" i="7"/>
  <c r="M6646" i="7"/>
  <c r="N6646" i="7"/>
  <c r="M6647" i="7"/>
  <c r="N6647" i="7"/>
  <c r="M6648" i="7"/>
  <c r="N6648" i="7"/>
  <c r="M6649" i="7"/>
  <c r="N6649" i="7"/>
  <c r="M6650" i="7"/>
  <c r="N6650" i="7"/>
  <c r="M6651" i="7"/>
  <c r="N6651" i="7"/>
  <c r="M6652" i="7"/>
  <c r="N6652" i="7"/>
  <c r="M6653" i="7"/>
  <c r="N6653" i="7"/>
  <c r="M6654" i="7"/>
  <c r="N6654" i="7"/>
  <c r="M6655" i="7"/>
  <c r="N6655" i="7"/>
  <c r="M6656" i="7"/>
  <c r="N6656" i="7"/>
  <c r="M6657" i="7"/>
  <c r="N6657" i="7"/>
  <c r="M6658" i="7"/>
  <c r="N6658" i="7"/>
  <c r="M6659" i="7"/>
  <c r="N6659" i="7"/>
  <c r="M6660" i="7"/>
  <c r="N6660" i="7"/>
  <c r="M6661" i="7"/>
  <c r="N6661" i="7"/>
  <c r="M6662" i="7"/>
  <c r="N6662" i="7"/>
  <c r="M6663" i="7"/>
  <c r="N6663" i="7"/>
  <c r="M6664" i="7"/>
  <c r="N6664" i="7"/>
  <c r="M6665" i="7"/>
  <c r="N6665" i="7"/>
  <c r="M6666" i="7"/>
  <c r="N6666" i="7"/>
  <c r="M6667" i="7"/>
  <c r="N6667" i="7"/>
  <c r="M6668" i="7"/>
  <c r="N6668" i="7"/>
  <c r="M6669" i="7"/>
  <c r="N6669" i="7"/>
  <c r="M6670" i="7"/>
  <c r="N6670" i="7"/>
  <c r="M6671" i="7"/>
  <c r="N6671" i="7"/>
  <c r="M6672" i="7"/>
  <c r="N6672" i="7"/>
  <c r="M6673" i="7"/>
  <c r="N6673" i="7"/>
  <c r="M6674" i="7"/>
  <c r="N6674" i="7"/>
  <c r="M6675" i="7"/>
  <c r="N6675" i="7"/>
  <c r="M6676" i="7"/>
  <c r="N6676" i="7"/>
  <c r="M6677" i="7"/>
  <c r="N6677" i="7"/>
  <c r="M6678" i="7"/>
  <c r="N6678" i="7"/>
  <c r="M6679" i="7"/>
  <c r="N6679" i="7"/>
  <c r="M6680" i="7"/>
  <c r="N6680" i="7"/>
  <c r="M6681" i="7"/>
  <c r="N6681" i="7"/>
  <c r="M6682" i="7"/>
  <c r="N6682" i="7"/>
  <c r="M6683" i="7"/>
  <c r="N6683" i="7"/>
  <c r="M6684" i="7"/>
  <c r="N6684" i="7"/>
  <c r="M6685" i="7"/>
  <c r="N6685" i="7"/>
  <c r="M6686" i="7"/>
  <c r="N6686" i="7"/>
  <c r="M6687" i="7"/>
  <c r="N6687" i="7"/>
  <c r="M6688" i="7"/>
  <c r="N6688" i="7"/>
  <c r="M6689" i="7"/>
  <c r="N6689" i="7"/>
  <c r="M6690" i="7"/>
  <c r="N6690" i="7"/>
  <c r="M6691" i="7"/>
  <c r="N6691" i="7"/>
  <c r="M6692" i="7"/>
  <c r="N6692" i="7"/>
  <c r="M6693" i="7"/>
  <c r="N6693" i="7"/>
  <c r="M6694" i="7"/>
  <c r="N6694" i="7"/>
  <c r="M6695" i="7"/>
  <c r="N6695" i="7"/>
  <c r="M6696" i="7"/>
  <c r="N6696" i="7"/>
  <c r="M6697" i="7"/>
  <c r="N6697" i="7"/>
  <c r="M6698" i="7"/>
  <c r="N6698" i="7"/>
  <c r="M6699" i="7"/>
  <c r="N6699" i="7"/>
  <c r="M6700" i="7"/>
  <c r="N6700" i="7"/>
  <c r="M6701" i="7"/>
  <c r="N6701" i="7"/>
  <c r="M6702" i="7"/>
  <c r="N6702" i="7"/>
  <c r="M6703" i="7"/>
  <c r="N6703" i="7"/>
  <c r="M6704" i="7"/>
  <c r="N6704" i="7"/>
  <c r="M6705" i="7"/>
  <c r="N6705" i="7"/>
  <c r="M6706" i="7"/>
  <c r="N6706" i="7"/>
  <c r="M6707" i="7"/>
  <c r="N6707" i="7"/>
  <c r="M6708" i="7"/>
  <c r="N6708" i="7"/>
  <c r="M6709" i="7"/>
  <c r="N6709" i="7"/>
  <c r="M6710" i="7"/>
  <c r="N6710" i="7"/>
  <c r="M6711" i="7"/>
  <c r="N6711" i="7"/>
  <c r="M6712" i="7"/>
  <c r="N6712" i="7"/>
  <c r="M6713" i="7"/>
  <c r="N6713" i="7"/>
  <c r="M6714" i="7"/>
  <c r="N6714" i="7"/>
  <c r="M6715" i="7"/>
  <c r="N6715" i="7"/>
  <c r="M6716" i="7"/>
  <c r="N6716" i="7"/>
  <c r="M6717" i="7"/>
  <c r="N6717" i="7"/>
  <c r="M6718" i="7"/>
  <c r="N6718" i="7"/>
  <c r="M6719" i="7"/>
  <c r="N6719" i="7"/>
  <c r="M6720" i="7"/>
  <c r="N6720" i="7"/>
  <c r="M6721" i="7"/>
  <c r="N6721" i="7"/>
  <c r="M6722" i="7"/>
  <c r="N6722" i="7"/>
  <c r="M6723" i="7"/>
  <c r="N6723" i="7"/>
  <c r="M6724" i="7"/>
  <c r="N6724" i="7"/>
  <c r="M6725" i="7"/>
  <c r="N6725" i="7"/>
  <c r="M6726" i="7"/>
  <c r="N6726" i="7"/>
  <c r="M6727" i="7"/>
  <c r="N6727" i="7"/>
  <c r="M6728" i="7"/>
  <c r="N6728" i="7"/>
  <c r="M6729" i="7"/>
  <c r="N6729" i="7"/>
  <c r="M6730" i="7"/>
  <c r="N6730" i="7"/>
  <c r="M6731" i="7"/>
  <c r="N6731" i="7"/>
  <c r="M6732" i="7"/>
  <c r="N6732" i="7"/>
  <c r="M6733" i="7"/>
  <c r="N6733" i="7"/>
  <c r="M6734" i="7"/>
  <c r="N6734" i="7"/>
  <c r="M6735" i="7"/>
  <c r="N6735" i="7"/>
  <c r="M6736" i="7"/>
  <c r="N6736" i="7"/>
  <c r="M6737" i="7"/>
  <c r="N6737" i="7"/>
  <c r="M6738" i="7"/>
  <c r="N6738" i="7"/>
  <c r="M6739" i="7"/>
  <c r="N6739" i="7"/>
  <c r="M6740" i="7"/>
  <c r="N6740" i="7"/>
  <c r="M6741" i="7"/>
  <c r="N6741" i="7"/>
  <c r="M6742" i="7"/>
  <c r="N6742" i="7"/>
  <c r="M6743" i="7"/>
  <c r="N6743" i="7"/>
  <c r="M6744" i="7"/>
  <c r="N6744" i="7"/>
  <c r="M6745" i="7"/>
  <c r="N6745" i="7"/>
  <c r="M6746" i="7"/>
  <c r="N6746" i="7"/>
  <c r="M6747" i="7"/>
  <c r="N6747" i="7"/>
  <c r="M6748" i="7"/>
  <c r="N6748" i="7"/>
  <c r="M6749" i="7"/>
  <c r="N6749" i="7"/>
  <c r="M6750" i="7"/>
  <c r="N6750" i="7"/>
  <c r="M6751" i="7"/>
  <c r="N6751" i="7"/>
  <c r="M6752" i="7"/>
  <c r="N6752" i="7"/>
  <c r="M6753" i="7"/>
  <c r="N6753" i="7"/>
  <c r="M6754" i="7"/>
  <c r="N6754" i="7"/>
  <c r="M6755" i="7"/>
  <c r="N6755" i="7"/>
  <c r="M6756" i="7"/>
  <c r="N6756" i="7"/>
  <c r="M6757" i="7"/>
  <c r="N6757" i="7"/>
  <c r="M6758" i="7"/>
  <c r="N6758" i="7"/>
  <c r="M6759" i="7"/>
  <c r="N6759" i="7"/>
  <c r="M6760" i="7"/>
  <c r="N6760" i="7"/>
  <c r="M6761" i="7"/>
  <c r="N6761" i="7"/>
  <c r="M6762" i="7"/>
  <c r="N6762" i="7"/>
  <c r="M6763" i="7"/>
  <c r="N6763" i="7"/>
  <c r="M6764" i="7"/>
  <c r="N6764" i="7"/>
  <c r="M6765" i="7"/>
  <c r="N6765" i="7"/>
  <c r="M6766" i="7"/>
  <c r="N6766" i="7"/>
  <c r="M6767" i="7"/>
  <c r="N6767" i="7"/>
  <c r="M6768" i="7"/>
  <c r="N6768" i="7"/>
  <c r="M6769" i="7"/>
  <c r="N6769" i="7"/>
  <c r="M6770" i="7"/>
  <c r="N6770" i="7"/>
  <c r="M6771" i="7"/>
  <c r="N6771" i="7"/>
  <c r="M6772" i="7"/>
  <c r="N6772" i="7"/>
  <c r="M6773" i="7"/>
  <c r="N6773" i="7"/>
  <c r="M6774" i="7"/>
  <c r="N6774" i="7"/>
  <c r="M6775" i="7"/>
  <c r="N6775" i="7"/>
  <c r="M6776" i="7"/>
  <c r="N6776" i="7"/>
  <c r="M6777" i="7"/>
  <c r="N6777" i="7"/>
  <c r="M6778" i="7"/>
  <c r="N6778" i="7"/>
  <c r="M6779" i="7"/>
  <c r="N6779" i="7"/>
  <c r="M6780" i="7"/>
  <c r="N6780" i="7"/>
  <c r="M6781" i="7"/>
  <c r="N6781" i="7"/>
  <c r="M6782" i="7"/>
  <c r="N6782" i="7"/>
  <c r="M6783" i="7"/>
  <c r="N6783" i="7"/>
  <c r="M6784" i="7"/>
  <c r="N6784" i="7"/>
  <c r="M6785" i="7"/>
  <c r="N6785" i="7"/>
  <c r="M6786" i="7"/>
  <c r="N6786" i="7"/>
  <c r="M6787" i="7"/>
  <c r="N6787" i="7"/>
  <c r="M6788" i="7"/>
  <c r="N6788" i="7"/>
  <c r="M6789" i="7"/>
  <c r="N6789" i="7"/>
  <c r="M6790" i="7"/>
  <c r="N6790" i="7"/>
  <c r="M6791" i="7"/>
  <c r="N6791" i="7"/>
  <c r="M6792" i="7"/>
  <c r="N6792" i="7"/>
  <c r="M6793" i="7"/>
  <c r="N6793" i="7"/>
  <c r="M6794" i="7"/>
  <c r="N6794" i="7"/>
  <c r="M6795" i="7"/>
  <c r="N6795" i="7"/>
  <c r="M6796" i="7"/>
  <c r="N6796" i="7"/>
  <c r="M6797" i="7"/>
  <c r="N6797" i="7"/>
  <c r="M6798" i="7"/>
  <c r="N6798" i="7"/>
  <c r="M6799" i="7"/>
  <c r="N6799" i="7"/>
  <c r="M6800" i="7"/>
  <c r="N6800" i="7"/>
  <c r="M6801" i="7"/>
  <c r="N6801" i="7"/>
  <c r="M6802" i="7"/>
  <c r="N6802" i="7"/>
  <c r="M6803" i="7"/>
  <c r="N6803" i="7"/>
  <c r="M6804" i="7"/>
  <c r="N6804" i="7"/>
  <c r="M6805" i="7"/>
  <c r="N6805" i="7"/>
  <c r="M6806" i="7"/>
  <c r="N6806" i="7"/>
  <c r="M6807" i="7"/>
  <c r="N6807" i="7"/>
  <c r="M6808" i="7"/>
  <c r="N6808" i="7"/>
  <c r="M6809" i="7"/>
  <c r="N6809" i="7"/>
  <c r="M6810" i="7"/>
  <c r="N6810" i="7"/>
  <c r="M6811" i="7"/>
  <c r="N6811" i="7"/>
  <c r="M6812" i="7"/>
  <c r="N6812" i="7"/>
  <c r="M6813" i="7"/>
  <c r="N6813" i="7"/>
  <c r="M6814" i="7"/>
  <c r="N6814" i="7"/>
  <c r="M6815" i="7"/>
  <c r="N6815" i="7"/>
  <c r="M6816" i="7"/>
  <c r="N6816" i="7"/>
  <c r="M6817" i="7"/>
  <c r="N6817" i="7"/>
  <c r="M6818" i="7"/>
  <c r="N6818" i="7"/>
  <c r="M6819" i="7"/>
  <c r="N6819" i="7"/>
  <c r="M6820" i="7"/>
  <c r="N6820" i="7"/>
  <c r="M6821" i="7"/>
  <c r="N6821" i="7"/>
  <c r="M6822" i="7"/>
  <c r="N6822" i="7"/>
  <c r="M6823" i="7"/>
  <c r="N6823" i="7"/>
  <c r="M6824" i="7"/>
  <c r="N6824" i="7"/>
  <c r="M6825" i="7"/>
  <c r="N6825" i="7"/>
  <c r="M6826" i="7"/>
  <c r="N6826" i="7"/>
  <c r="M6827" i="7"/>
  <c r="N6827" i="7"/>
  <c r="M6828" i="7"/>
  <c r="N6828" i="7"/>
  <c r="M6829" i="7"/>
  <c r="N6829" i="7"/>
  <c r="M6830" i="7"/>
  <c r="N6830" i="7"/>
  <c r="M6831" i="7"/>
  <c r="N6831" i="7"/>
  <c r="M6832" i="7"/>
  <c r="N6832" i="7"/>
  <c r="M6833" i="7"/>
  <c r="N6833" i="7"/>
  <c r="M6834" i="7"/>
  <c r="N6834" i="7"/>
  <c r="M6835" i="7"/>
  <c r="N6835" i="7"/>
  <c r="M6836" i="7"/>
  <c r="N6836" i="7"/>
  <c r="M6837" i="7"/>
  <c r="N6837" i="7"/>
  <c r="M6838" i="7"/>
  <c r="N6838" i="7"/>
  <c r="M6839" i="7"/>
  <c r="N6839" i="7"/>
  <c r="M6840" i="7"/>
  <c r="N6840" i="7"/>
  <c r="M6841" i="7"/>
  <c r="N6841" i="7"/>
  <c r="M6842" i="7"/>
  <c r="N6842" i="7"/>
  <c r="M6843" i="7"/>
  <c r="N6843" i="7"/>
  <c r="M6844" i="7"/>
  <c r="N6844" i="7"/>
  <c r="M6845" i="7"/>
  <c r="N6845" i="7"/>
  <c r="M6846" i="7"/>
  <c r="N6846" i="7"/>
  <c r="M6847" i="7"/>
  <c r="N6847" i="7"/>
  <c r="M6848" i="7"/>
  <c r="N6848" i="7"/>
  <c r="M6849" i="7"/>
  <c r="N6849" i="7"/>
  <c r="M6850" i="7"/>
  <c r="N6850" i="7"/>
  <c r="M6851" i="7"/>
  <c r="N6851" i="7"/>
  <c r="M6852" i="7"/>
  <c r="N6852" i="7"/>
  <c r="M6853" i="7"/>
  <c r="N6853" i="7"/>
  <c r="M6854" i="7"/>
  <c r="N6854" i="7"/>
  <c r="M6855" i="7"/>
  <c r="N6855" i="7"/>
  <c r="M6856" i="7"/>
  <c r="N6856" i="7"/>
  <c r="M6857" i="7"/>
  <c r="N6857" i="7"/>
  <c r="M6858" i="7"/>
  <c r="N6858" i="7"/>
  <c r="M6859" i="7"/>
  <c r="N6859" i="7"/>
  <c r="M6860" i="7"/>
  <c r="N6860" i="7"/>
  <c r="M6861" i="7"/>
  <c r="N6861" i="7"/>
  <c r="M6862" i="7"/>
  <c r="N6862" i="7"/>
  <c r="M6863" i="7"/>
  <c r="N6863" i="7"/>
  <c r="M6864" i="7"/>
  <c r="N6864" i="7"/>
  <c r="M6865" i="7"/>
  <c r="N6865" i="7"/>
  <c r="M6866" i="7"/>
  <c r="N6866" i="7"/>
  <c r="M6867" i="7"/>
  <c r="N6867" i="7"/>
  <c r="M6868" i="7"/>
  <c r="N6868" i="7"/>
  <c r="M6869" i="7"/>
  <c r="N6869" i="7"/>
  <c r="M6870" i="7"/>
  <c r="N6870" i="7"/>
  <c r="M6871" i="7"/>
  <c r="N6871" i="7"/>
  <c r="M6872" i="7"/>
  <c r="N6872" i="7"/>
  <c r="M6873" i="7"/>
  <c r="N6873" i="7"/>
  <c r="M6874" i="7"/>
  <c r="N6874" i="7"/>
  <c r="M6875" i="7"/>
  <c r="N6875" i="7"/>
  <c r="M6876" i="7"/>
  <c r="N6876" i="7"/>
  <c r="M6877" i="7"/>
  <c r="N6877" i="7"/>
  <c r="M6878" i="7"/>
  <c r="N6878" i="7"/>
  <c r="M6879" i="7"/>
  <c r="N6879" i="7"/>
  <c r="M6880" i="7"/>
  <c r="N6880" i="7"/>
  <c r="M6881" i="7"/>
  <c r="N6881" i="7"/>
  <c r="M6882" i="7"/>
  <c r="N6882" i="7"/>
  <c r="M6883" i="7"/>
  <c r="N6883" i="7"/>
  <c r="M6884" i="7"/>
  <c r="N6884" i="7"/>
  <c r="M6885" i="7"/>
  <c r="N6885" i="7"/>
  <c r="M6886" i="7"/>
  <c r="N6886" i="7"/>
  <c r="M6887" i="7"/>
  <c r="N6887" i="7"/>
  <c r="M6888" i="7"/>
  <c r="N6888" i="7"/>
  <c r="M6889" i="7"/>
  <c r="N6889" i="7"/>
  <c r="M6890" i="7"/>
  <c r="N6890" i="7"/>
  <c r="M6891" i="7"/>
  <c r="N6891" i="7"/>
  <c r="M6892" i="7"/>
  <c r="N6892" i="7"/>
  <c r="M6893" i="7"/>
  <c r="N6893" i="7"/>
  <c r="M6894" i="7"/>
  <c r="N6894" i="7"/>
  <c r="M6895" i="7"/>
  <c r="N6895" i="7"/>
  <c r="M6896" i="7"/>
  <c r="N6896" i="7"/>
  <c r="M6897" i="7"/>
  <c r="N6897" i="7"/>
  <c r="M6898" i="7"/>
  <c r="N6898" i="7"/>
  <c r="M6899" i="7"/>
  <c r="N6899" i="7"/>
  <c r="M6900" i="7"/>
  <c r="N6900" i="7"/>
  <c r="M6901" i="7"/>
  <c r="N6901" i="7"/>
  <c r="M6902" i="7"/>
  <c r="N6902" i="7"/>
  <c r="M6903" i="7"/>
  <c r="N6903" i="7"/>
  <c r="M6904" i="7"/>
  <c r="N6904" i="7"/>
  <c r="M6905" i="7"/>
  <c r="N6905" i="7"/>
  <c r="M6906" i="7"/>
  <c r="N6906" i="7"/>
  <c r="M6907" i="7"/>
  <c r="N6907" i="7"/>
  <c r="M6908" i="7"/>
  <c r="N6908" i="7"/>
  <c r="M6909" i="7"/>
  <c r="N6909" i="7"/>
  <c r="M6910" i="7"/>
  <c r="N6910" i="7"/>
  <c r="M6911" i="7"/>
  <c r="N6911" i="7"/>
  <c r="M6912" i="7"/>
  <c r="N6912" i="7"/>
  <c r="M6913" i="7"/>
  <c r="N6913" i="7"/>
  <c r="M6914" i="7"/>
  <c r="N6914" i="7"/>
  <c r="M6915" i="7"/>
  <c r="N6915" i="7"/>
  <c r="M6916" i="7"/>
  <c r="N6916" i="7"/>
  <c r="M6917" i="7"/>
  <c r="N6917" i="7"/>
  <c r="M6918" i="7"/>
  <c r="N6918" i="7"/>
  <c r="M6919" i="7"/>
  <c r="N6919" i="7"/>
  <c r="M6920" i="7"/>
  <c r="N6920" i="7"/>
  <c r="M6921" i="7"/>
  <c r="N6921" i="7"/>
  <c r="M6922" i="7"/>
  <c r="N6922" i="7"/>
  <c r="M6923" i="7"/>
  <c r="N6923" i="7"/>
  <c r="M6924" i="7"/>
  <c r="N6924" i="7"/>
  <c r="M6925" i="7"/>
  <c r="N6925" i="7"/>
  <c r="M6926" i="7"/>
  <c r="N6926" i="7"/>
  <c r="M6927" i="7"/>
  <c r="N6927" i="7"/>
  <c r="M6928" i="7"/>
  <c r="N6928" i="7"/>
  <c r="M6929" i="7"/>
  <c r="N6929" i="7"/>
  <c r="M6930" i="7"/>
  <c r="N6930" i="7"/>
  <c r="M6931" i="7"/>
  <c r="N6931" i="7"/>
  <c r="M6932" i="7"/>
  <c r="N6932" i="7"/>
  <c r="M6933" i="7"/>
  <c r="N6933" i="7"/>
  <c r="M6934" i="7"/>
  <c r="N6934" i="7"/>
  <c r="M6935" i="7"/>
  <c r="N6935" i="7"/>
  <c r="M6936" i="7"/>
  <c r="N6936" i="7"/>
  <c r="M6937" i="7"/>
  <c r="N6937" i="7"/>
  <c r="M6938" i="7"/>
  <c r="N6938" i="7"/>
  <c r="M6939" i="7"/>
  <c r="N6939" i="7"/>
  <c r="M6940" i="7"/>
  <c r="N6940" i="7"/>
  <c r="M6941" i="7"/>
  <c r="N6941" i="7"/>
  <c r="M6942" i="7"/>
  <c r="N6942" i="7"/>
  <c r="M6943" i="7"/>
  <c r="N6943" i="7"/>
  <c r="M6944" i="7"/>
  <c r="N6944" i="7"/>
  <c r="M6945" i="7"/>
  <c r="N6945" i="7"/>
  <c r="M6946" i="7"/>
  <c r="N6946" i="7"/>
  <c r="M6947" i="7"/>
  <c r="N6947" i="7"/>
  <c r="M6948" i="7"/>
  <c r="N6948" i="7"/>
  <c r="M6949" i="7"/>
  <c r="N6949" i="7"/>
  <c r="M6950" i="7"/>
  <c r="N6950" i="7"/>
  <c r="M6951" i="7"/>
  <c r="N6951" i="7"/>
  <c r="M6952" i="7"/>
  <c r="N6952" i="7"/>
  <c r="M6953" i="7"/>
  <c r="N6953" i="7"/>
  <c r="M6954" i="7"/>
  <c r="N6954" i="7"/>
  <c r="M6955" i="7"/>
  <c r="N6955" i="7"/>
  <c r="M6956" i="7"/>
  <c r="N6956" i="7"/>
  <c r="M6957" i="7"/>
  <c r="N6957" i="7"/>
  <c r="M6958" i="7"/>
  <c r="N6958" i="7"/>
  <c r="M6959" i="7"/>
  <c r="N6959" i="7"/>
  <c r="M6960" i="7"/>
  <c r="N6960" i="7"/>
  <c r="M6961" i="7"/>
  <c r="N6961" i="7"/>
  <c r="M6962" i="7"/>
  <c r="N6962" i="7"/>
  <c r="M6963" i="7"/>
  <c r="N6963" i="7"/>
  <c r="M6964" i="7"/>
  <c r="N6964" i="7"/>
  <c r="M6965" i="7"/>
  <c r="N6965" i="7"/>
  <c r="M6966" i="7"/>
  <c r="N6966" i="7"/>
  <c r="M6967" i="7"/>
  <c r="N6967" i="7"/>
  <c r="M6968" i="7"/>
  <c r="N6968" i="7"/>
  <c r="M6969" i="7"/>
  <c r="N6969" i="7"/>
  <c r="M6970" i="7"/>
  <c r="N6970" i="7"/>
  <c r="M6971" i="7"/>
  <c r="N6971" i="7"/>
  <c r="M6972" i="7"/>
  <c r="N6972" i="7"/>
  <c r="M6973" i="7"/>
  <c r="N6973" i="7"/>
  <c r="M6974" i="7"/>
  <c r="N6974" i="7"/>
  <c r="M6975" i="7"/>
  <c r="N6975" i="7"/>
  <c r="M6976" i="7"/>
  <c r="N6976" i="7"/>
  <c r="M6977" i="7"/>
  <c r="N6977" i="7"/>
  <c r="M6978" i="7"/>
  <c r="N6978" i="7"/>
  <c r="M6979" i="7"/>
  <c r="N6979" i="7"/>
  <c r="M6980" i="7"/>
  <c r="N6980" i="7"/>
  <c r="M6981" i="7"/>
  <c r="N6981" i="7"/>
  <c r="M6982" i="7"/>
  <c r="N6982" i="7"/>
  <c r="M6983" i="7"/>
  <c r="N6983" i="7"/>
  <c r="M6984" i="7"/>
  <c r="N6984" i="7"/>
  <c r="M6985" i="7"/>
  <c r="N6985" i="7"/>
  <c r="M6986" i="7"/>
  <c r="N6986" i="7"/>
  <c r="M6987" i="7"/>
  <c r="N6987" i="7"/>
  <c r="M6988" i="7"/>
  <c r="N6988" i="7"/>
  <c r="M6989" i="7"/>
  <c r="N6989" i="7"/>
  <c r="M6990" i="7"/>
  <c r="N6990" i="7"/>
  <c r="M6991" i="7"/>
  <c r="N6991" i="7"/>
  <c r="M6992" i="7"/>
  <c r="N6992" i="7"/>
  <c r="M6993" i="7"/>
  <c r="N6993" i="7"/>
  <c r="M6994" i="7"/>
  <c r="N6994" i="7"/>
  <c r="M6995" i="7"/>
  <c r="N6995" i="7"/>
  <c r="M6996" i="7"/>
  <c r="N6996" i="7"/>
  <c r="M6997" i="7"/>
  <c r="N6997" i="7"/>
  <c r="M6998" i="7"/>
  <c r="N6998" i="7"/>
  <c r="M6999" i="7"/>
  <c r="N6999" i="7"/>
  <c r="M7000" i="7"/>
  <c r="N7000" i="7"/>
  <c r="M7001" i="7"/>
  <c r="N7001" i="7"/>
  <c r="M7002" i="7"/>
  <c r="N7002" i="7"/>
  <c r="M7003" i="7"/>
  <c r="N7003" i="7"/>
  <c r="M7004" i="7"/>
  <c r="N7004" i="7"/>
  <c r="M7005" i="7"/>
  <c r="N7005" i="7"/>
  <c r="M7006" i="7"/>
  <c r="N7006" i="7"/>
  <c r="M7007" i="7"/>
  <c r="N7007" i="7"/>
  <c r="M7008" i="7"/>
  <c r="N7008" i="7"/>
  <c r="M7009" i="7"/>
  <c r="N7009" i="7"/>
  <c r="M7010" i="7"/>
  <c r="N7010" i="7"/>
  <c r="M7011" i="7"/>
  <c r="N7011" i="7"/>
  <c r="M7012" i="7"/>
  <c r="N7012" i="7"/>
  <c r="M7013" i="7"/>
  <c r="N7013" i="7"/>
  <c r="M7014" i="7"/>
  <c r="N7014" i="7"/>
  <c r="M7015" i="7"/>
  <c r="N7015" i="7"/>
  <c r="M7016" i="7"/>
  <c r="N7016" i="7"/>
  <c r="M7017" i="7"/>
  <c r="N7017" i="7"/>
  <c r="M7018" i="7"/>
  <c r="N7018" i="7"/>
  <c r="M7019" i="7"/>
  <c r="N7019" i="7"/>
  <c r="M7020" i="7"/>
  <c r="N7020" i="7"/>
  <c r="M7021" i="7"/>
  <c r="N7021" i="7"/>
  <c r="M7022" i="7"/>
  <c r="N7022" i="7"/>
  <c r="M7023" i="7"/>
  <c r="N7023" i="7"/>
  <c r="M7024" i="7"/>
  <c r="N7024" i="7"/>
  <c r="M7025" i="7"/>
  <c r="N7025" i="7"/>
  <c r="M7026" i="7"/>
  <c r="N7026" i="7"/>
  <c r="M7027" i="7"/>
  <c r="N7027" i="7"/>
  <c r="M7028" i="7"/>
  <c r="N7028" i="7"/>
  <c r="M7029" i="7"/>
  <c r="N7029" i="7"/>
  <c r="M7030" i="7"/>
  <c r="N7030" i="7"/>
  <c r="M7031" i="7"/>
  <c r="N7031" i="7"/>
  <c r="M7032" i="7"/>
  <c r="N7032" i="7"/>
  <c r="M7033" i="7"/>
  <c r="N7033" i="7"/>
  <c r="M7034" i="7"/>
  <c r="N7034" i="7"/>
  <c r="M7035" i="7"/>
  <c r="N7035" i="7"/>
  <c r="M7036" i="7"/>
  <c r="N7036" i="7"/>
  <c r="M7037" i="7"/>
  <c r="N7037" i="7"/>
  <c r="M7038" i="7"/>
  <c r="N7038" i="7"/>
  <c r="M7039" i="7"/>
  <c r="N7039" i="7"/>
  <c r="M7040" i="7"/>
  <c r="N7040" i="7"/>
  <c r="M7041" i="7"/>
  <c r="N7041" i="7"/>
  <c r="M7042" i="7"/>
  <c r="N7042" i="7"/>
  <c r="M7043" i="7"/>
  <c r="N7043" i="7"/>
  <c r="M7044" i="7"/>
  <c r="N7044" i="7"/>
  <c r="M7045" i="7"/>
  <c r="N7045" i="7"/>
  <c r="M7046" i="7"/>
  <c r="N7046" i="7"/>
  <c r="M7047" i="7"/>
  <c r="N7047" i="7"/>
  <c r="M7048" i="7"/>
  <c r="N7048" i="7"/>
  <c r="M7049" i="7"/>
  <c r="N7049" i="7"/>
  <c r="M7050" i="7"/>
  <c r="N7050" i="7"/>
  <c r="M7051" i="7"/>
  <c r="N7051" i="7"/>
  <c r="M7052" i="7"/>
  <c r="N7052" i="7"/>
  <c r="M7053" i="7"/>
  <c r="N7053" i="7"/>
  <c r="M7054" i="7"/>
  <c r="N7054" i="7"/>
  <c r="M7055" i="7"/>
  <c r="N7055" i="7"/>
  <c r="M7056" i="7"/>
  <c r="N7056" i="7"/>
  <c r="M7057" i="7"/>
  <c r="N7057" i="7"/>
  <c r="M7058" i="7"/>
  <c r="N7058" i="7"/>
  <c r="M7059" i="7"/>
  <c r="N7059" i="7"/>
  <c r="M7060" i="7"/>
  <c r="N7060" i="7"/>
  <c r="M7061" i="7"/>
  <c r="N7061" i="7"/>
  <c r="M7062" i="7"/>
  <c r="N7062" i="7"/>
  <c r="M7063" i="7"/>
  <c r="N7063" i="7"/>
  <c r="M7064" i="7"/>
  <c r="N7064" i="7"/>
  <c r="M7065" i="7"/>
  <c r="N7065" i="7"/>
  <c r="M7066" i="7"/>
  <c r="N7066" i="7"/>
  <c r="M7067" i="7"/>
  <c r="N7067" i="7"/>
  <c r="M7068" i="7"/>
  <c r="N7068" i="7"/>
  <c r="M7069" i="7"/>
  <c r="N7069" i="7"/>
  <c r="M7070" i="7"/>
  <c r="N7070" i="7"/>
  <c r="M7071" i="7"/>
  <c r="N7071" i="7"/>
  <c r="M7072" i="7"/>
  <c r="N7072" i="7"/>
  <c r="M7073" i="7"/>
  <c r="N7073" i="7"/>
  <c r="M7074" i="7"/>
  <c r="N7074" i="7"/>
  <c r="M7075" i="7"/>
  <c r="N7075" i="7"/>
  <c r="M7076" i="7"/>
  <c r="N7076" i="7"/>
  <c r="M7077" i="7"/>
  <c r="N7077" i="7"/>
  <c r="M7078" i="7"/>
  <c r="N7078" i="7"/>
  <c r="M7079" i="7"/>
  <c r="N7079" i="7"/>
  <c r="M7080" i="7"/>
  <c r="N7080" i="7"/>
  <c r="M7081" i="7"/>
  <c r="N7081" i="7"/>
  <c r="M7082" i="7"/>
  <c r="N7082" i="7"/>
  <c r="M7083" i="7"/>
  <c r="N7083" i="7"/>
  <c r="M7084" i="7"/>
  <c r="N7084" i="7"/>
  <c r="M7085" i="7"/>
  <c r="N7085" i="7"/>
  <c r="M7086" i="7"/>
  <c r="N7086" i="7"/>
  <c r="M7087" i="7"/>
  <c r="N7087" i="7"/>
  <c r="M7088" i="7"/>
  <c r="N7088" i="7"/>
  <c r="M7089" i="7"/>
  <c r="N7089" i="7"/>
  <c r="M7090" i="7"/>
  <c r="N7090" i="7"/>
  <c r="M7091" i="7"/>
  <c r="N7091" i="7"/>
  <c r="M7092" i="7"/>
  <c r="N7092" i="7"/>
  <c r="M7093" i="7"/>
  <c r="N7093" i="7"/>
  <c r="M7094" i="7"/>
  <c r="N7094" i="7"/>
  <c r="M7095" i="7"/>
  <c r="N7095" i="7"/>
  <c r="M7096" i="7"/>
  <c r="N7096" i="7"/>
  <c r="M7097" i="7"/>
  <c r="N7097" i="7"/>
  <c r="M7098" i="7"/>
  <c r="N7098" i="7"/>
  <c r="M7099" i="7"/>
  <c r="N7099" i="7"/>
  <c r="M7100" i="7"/>
  <c r="N7100" i="7"/>
  <c r="M7101" i="7"/>
  <c r="N7101" i="7"/>
  <c r="M7102" i="7"/>
  <c r="N7102" i="7"/>
  <c r="M7103" i="7"/>
  <c r="N7103" i="7"/>
  <c r="M7104" i="7"/>
  <c r="N7104" i="7"/>
  <c r="M7105" i="7"/>
  <c r="N7105" i="7"/>
  <c r="M7106" i="7"/>
  <c r="N7106" i="7"/>
  <c r="M7107" i="7"/>
  <c r="N7107" i="7"/>
  <c r="M7108" i="7"/>
  <c r="N7108" i="7"/>
  <c r="M7109" i="7"/>
  <c r="N7109" i="7"/>
  <c r="M7110" i="7"/>
  <c r="N7110" i="7"/>
  <c r="M7111" i="7"/>
  <c r="N7111" i="7"/>
  <c r="M7112" i="7"/>
  <c r="N7112" i="7"/>
  <c r="M7113" i="7"/>
  <c r="N7113" i="7"/>
  <c r="M7114" i="7"/>
  <c r="N7114" i="7"/>
  <c r="M7115" i="7"/>
  <c r="N7115" i="7"/>
  <c r="M7116" i="7"/>
  <c r="N7116" i="7"/>
  <c r="M7117" i="7"/>
  <c r="N7117" i="7"/>
  <c r="M7118" i="7"/>
  <c r="N7118" i="7"/>
  <c r="M7119" i="7"/>
  <c r="N7119" i="7"/>
  <c r="M7120" i="7"/>
  <c r="N7120" i="7"/>
  <c r="M7121" i="7"/>
  <c r="N7121" i="7"/>
  <c r="M7122" i="7"/>
  <c r="N7122" i="7"/>
  <c r="M7123" i="7"/>
  <c r="N7123" i="7"/>
  <c r="M7124" i="7"/>
  <c r="N7124" i="7"/>
  <c r="M7125" i="7"/>
  <c r="N7125" i="7"/>
  <c r="M7126" i="7"/>
  <c r="N7126" i="7"/>
  <c r="M7127" i="7"/>
  <c r="N7127" i="7"/>
  <c r="M7128" i="7"/>
  <c r="N7128" i="7"/>
  <c r="M7129" i="7"/>
  <c r="N7129" i="7"/>
  <c r="M7130" i="7"/>
  <c r="N7130" i="7"/>
  <c r="M7131" i="7"/>
  <c r="N7131" i="7"/>
  <c r="M7132" i="7"/>
  <c r="N7132" i="7"/>
  <c r="M7133" i="7"/>
  <c r="N7133" i="7"/>
  <c r="M7134" i="7"/>
  <c r="N7134" i="7"/>
  <c r="M7135" i="7"/>
  <c r="N7135" i="7"/>
  <c r="M7136" i="7"/>
  <c r="N7136" i="7"/>
  <c r="M7137" i="7"/>
  <c r="N7137" i="7"/>
  <c r="M7138" i="7"/>
  <c r="N7138" i="7"/>
  <c r="M7139" i="7"/>
  <c r="N7139" i="7"/>
  <c r="M7140" i="7"/>
  <c r="N7140" i="7"/>
  <c r="M7141" i="7"/>
  <c r="N7141" i="7"/>
  <c r="M7142" i="7"/>
  <c r="N7142" i="7"/>
  <c r="M7143" i="7"/>
  <c r="N7143" i="7"/>
  <c r="M7144" i="7"/>
  <c r="N7144" i="7"/>
  <c r="M7145" i="7"/>
  <c r="N7145" i="7"/>
  <c r="M7146" i="7"/>
  <c r="N7146" i="7"/>
  <c r="M7147" i="7"/>
  <c r="N7147" i="7"/>
  <c r="M7148" i="7"/>
  <c r="N7148" i="7"/>
  <c r="M7149" i="7"/>
  <c r="N7149" i="7"/>
  <c r="M7150" i="7"/>
  <c r="N7150" i="7"/>
  <c r="M7151" i="7"/>
  <c r="N7151" i="7"/>
  <c r="M7152" i="7"/>
  <c r="N7152" i="7"/>
  <c r="M7153" i="7"/>
  <c r="N7153" i="7"/>
  <c r="M7154" i="7"/>
  <c r="N7154" i="7"/>
  <c r="M7155" i="7"/>
  <c r="N7155" i="7"/>
  <c r="M7156" i="7"/>
  <c r="N7156" i="7"/>
  <c r="M7157" i="7"/>
  <c r="N7157" i="7"/>
  <c r="M7158" i="7"/>
  <c r="N7158" i="7"/>
  <c r="M7159" i="7"/>
  <c r="N7159" i="7"/>
  <c r="M7160" i="7"/>
  <c r="N7160" i="7"/>
  <c r="M7161" i="7"/>
  <c r="N7161" i="7"/>
  <c r="M7162" i="7"/>
  <c r="N7162" i="7"/>
  <c r="M7163" i="7"/>
  <c r="N7163" i="7"/>
  <c r="M7164" i="7"/>
  <c r="N7164" i="7"/>
  <c r="M7165" i="7"/>
  <c r="N7165" i="7"/>
  <c r="M7166" i="7"/>
  <c r="N7166" i="7"/>
  <c r="M7167" i="7"/>
  <c r="N7167" i="7"/>
  <c r="M7168" i="7"/>
  <c r="N7168" i="7"/>
  <c r="M7169" i="7"/>
  <c r="N7169" i="7"/>
  <c r="M7170" i="7"/>
  <c r="N7170" i="7"/>
  <c r="M7171" i="7"/>
  <c r="N7171" i="7"/>
  <c r="M7172" i="7"/>
  <c r="N7172" i="7"/>
  <c r="M7173" i="7"/>
  <c r="N7173" i="7"/>
  <c r="M7174" i="7"/>
  <c r="N7174" i="7"/>
  <c r="M7175" i="7"/>
  <c r="N7175" i="7"/>
  <c r="M7176" i="7"/>
  <c r="N7176" i="7"/>
  <c r="M7177" i="7"/>
  <c r="N7177" i="7"/>
  <c r="M7178" i="7"/>
  <c r="N7178" i="7"/>
  <c r="M7179" i="7"/>
  <c r="N7179" i="7"/>
  <c r="M7180" i="7"/>
  <c r="N7180" i="7"/>
  <c r="M7181" i="7"/>
  <c r="N7181" i="7"/>
  <c r="M7182" i="7"/>
  <c r="N7182" i="7"/>
  <c r="M7183" i="7"/>
  <c r="N7183" i="7"/>
  <c r="M7184" i="7"/>
  <c r="N7184" i="7"/>
  <c r="M7185" i="7"/>
  <c r="N7185" i="7"/>
  <c r="M7186" i="7"/>
  <c r="N7186" i="7"/>
  <c r="M7187" i="7"/>
  <c r="N7187" i="7"/>
  <c r="M7188" i="7"/>
  <c r="N7188" i="7"/>
  <c r="M7189" i="7"/>
  <c r="N7189" i="7"/>
  <c r="M7190" i="7"/>
  <c r="N7190" i="7"/>
  <c r="M7191" i="7"/>
  <c r="N7191" i="7"/>
  <c r="M7192" i="7"/>
  <c r="N7192" i="7"/>
  <c r="M7193" i="7"/>
  <c r="N7193" i="7"/>
  <c r="M7194" i="7"/>
  <c r="N7194" i="7"/>
  <c r="M7195" i="7"/>
  <c r="N7195" i="7"/>
  <c r="M7196" i="7"/>
  <c r="N7196" i="7"/>
  <c r="M7197" i="7"/>
  <c r="N7197" i="7"/>
  <c r="M7198" i="7"/>
  <c r="N7198" i="7"/>
  <c r="M7199" i="7"/>
  <c r="N7199" i="7"/>
  <c r="M7200" i="7"/>
  <c r="N7200" i="7"/>
  <c r="M7201" i="7"/>
  <c r="N7201" i="7"/>
  <c r="M7202" i="7"/>
  <c r="N7202" i="7"/>
  <c r="M7203" i="7"/>
  <c r="N7203" i="7"/>
  <c r="M7204" i="7"/>
  <c r="N7204" i="7"/>
  <c r="M7205" i="7"/>
  <c r="N7205" i="7"/>
  <c r="M7206" i="7"/>
  <c r="N7206" i="7"/>
  <c r="M7207" i="7"/>
  <c r="N7207" i="7"/>
  <c r="M7208" i="7"/>
  <c r="N7208" i="7"/>
  <c r="M7209" i="7"/>
  <c r="N7209" i="7"/>
  <c r="M7210" i="7"/>
  <c r="N7210" i="7"/>
  <c r="M7211" i="7"/>
  <c r="N7211" i="7"/>
  <c r="M7212" i="7"/>
  <c r="N7212" i="7"/>
  <c r="M7213" i="7"/>
  <c r="N7213" i="7"/>
  <c r="M7214" i="7"/>
  <c r="N7214" i="7"/>
  <c r="M7215" i="7"/>
  <c r="N7215" i="7"/>
  <c r="M7216" i="7"/>
  <c r="N7216" i="7"/>
  <c r="M7217" i="7"/>
  <c r="N7217" i="7"/>
  <c r="M7218" i="7"/>
  <c r="N7218" i="7"/>
  <c r="M7219" i="7"/>
  <c r="N7219" i="7"/>
  <c r="M7220" i="7"/>
  <c r="N7220" i="7"/>
  <c r="M7221" i="7"/>
  <c r="N7221" i="7"/>
  <c r="M7222" i="7"/>
  <c r="N7222" i="7"/>
  <c r="M7223" i="7"/>
  <c r="N7223" i="7"/>
  <c r="M7224" i="7"/>
  <c r="N7224" i="7"/>
  <c r="M7225" i="7"/>
  <c r="N7225" i="7"/>
  <c r="M7226" i="7"/>
  <c r="N7226" i="7"/>
  <c r="M7227" i="7"/>
  <c r="N7227" i="7"/>
  <c r="M7228" i="7"/>
  <c r="N7228" i="7"/>
  <c r="M7229" i="7"/>
  <c r="N7229" i="7"/>
  <c r="M7230" i="7"/>
  <c r="N7230" i="7"/>
  <c r="M7231" i="7"/>
  <c r="N7231" i="7"/>
  <c r="M7232" i="7"/>
  <c r="N7232" i="7"/>
  <c r="M7233" i="7"/>
  <c r="N7233" i="7"/>
  <c r="M7234" i="7"/>
  <c r="N7234" i="7"/>
  <c r="M7235" i="7"/>
  <c r="N7235" i="7"/>
  <c r="M7236" i="7"/>
  <c r="N7236" i="7"/>
  <c r="M7237" i="7"/>
  <c r="N7237" i="7"/>
  <c r="M7238" i="7"/>
  <c r="N7238" i="7"/>
  <c r="M7239" i="7"/>
  <c r="N7239" i="7"/>
  <c r="M7240" i="7"/>
  <c r="N7240" i="7"/>
  <c r="M7241" i="7"/>
  <c r="N7241" i="7"/>
  <c r="M7242" i="7"/>
  <c r="N7242" i="7"/>
  <c r="M7243" i="7"/>
  <c r="N7243" i="7"/>
  <c r="M7244" i="7"/>
  <c r="N7244" i="7"/>
  <c r="M7245" i="7"/>
  <c r="N7245" i="7"/>
  <c r="M7246" i="7"/>
  <c r="N7246" i="7"/>
  <c r="M7247" i="7"/>
  <c r="N7247" i="7"/>
  <c r="M7248" i="7"/>
  <c r="N7248" i="7"/>
  <c r="M7249" i="7"/>
  <c r="N7249" i="7"/>
  <c r="M7250" i="7"/>
  <c r="N7250" i="7"/>
  <c r="M7251" i="7"/>
  <c r="N7251" i="7"/>
  <c r="M7252" i="7"/>
  <c r="N7252" i="7"/>
  <c r="M7253" i="7"/>
  <c r="N7253" i="7"/>
  <c r="M7254" i="7"/>
  <c r="N7254" i="7"/>
  <c r="M7255" i="7"/>
  <c r="N7255" i="7"/>
  <c r="M7256" i="7"/>
  <c r="N7256" i="7"/>
  <c r="M7257" i="7"/>
  <c r="N7257" i="7"/>
  <c r="M7258" i="7"/>
  <c r="N7258" i="7"/>
  <c r="M7259" i="7"/>
  <c r="N7259" i="7"/>
  <c r="M7260" i="7"/>
  <c r="N7260" i="7"/>
  <c r="M7261" i="7"/>
  <c r="N7261" i="7"/>
  <c r="M7262" i="7"/>
  <c r="N7262" i="7"/>
  <c r="M7263" i="7"/>
  <c r="N7263" i="7"/>
  <c r="M7264" i="7"/>
  <c r="N7264" i="7"/>
  <c r="M7265" i="7"/>
  <c r="N7265" i="7"/>
  <c r="M7266" i="7"/>
  <c r="N7266" i="7"/>
  <c r="M7267" i="7"/>
  <c r="N7267" i="7"/>
  <c r="M7268" i="7"/>
  <c r="N7268" i="7"/>
  <c r="M7269" i="7"/>
  <c r="N7269" i="7"/>
  <c r="M7270" i="7"/>
  <c r="N7270" i="7"/>
  <c r="M7271" i="7"/>
  <c r="N7271" i="7"/>
  <c r="M7272" i="7"/>
  <c r="N7272" i="7"/>
  <c r="M7273" i="7"/>
  <c r="N7273" i="7"/>
  <c r="M7274" i="7"/>
  <c r="N7274" i="7"/>
  <c r="M7275" i="7"/>
  <c r="N7275" i="7"/>
  <c r="M7276" i="7"/>
  <c r="N7276" i="7"/>
  <c r="M7277" i="7"/>
  <c r="N7277" i="7"/>
  <c r="M7278" i="7"/>
  <c r="N7278" i="7"/>
  <c r="M7279" i="7"/>
  <c r="N7279" i="7"/>
  <c r="M7280" i="7"/>
  <c r="N7280" i="7"/>
  <c r="M7281" i="7"/>
  <c r="N7281" i="7"/>
  <c r="M7282" i="7"/>
  <c r="N7282" i="7"/>
  <c r="M7283" i="7"/>
  <c r="N7283" i="7"/>
  <c r="M7284" i="7"/>
  <c r="N7284" i="7"/>
  <c r="M7285" i="7"/>
  <c r="N7285" i="7"/>
  <c r="M7286" i="7"/>
  <c r="N7286" i="7"/>
  <c r="M7287" i="7"/>
  <c r="N7287" i="7"/>
  <c r="M7288" i="7"/>
  <c r="N7288" i="7"/>
  <c r="M7289" i="7"/>
  <c r="N7289" i="7"/>
  <c r="M7290" i="7"/>
  <c r="N7290" i="7"/>
  <c r="M7291" i="7"/>
  <c r="N7291" i="7"/>
  <c r="M7292" i="7"/>
  <c r="N7292" i="7"/>
  <c r="M7293" i="7"/>
  <c r="N7293" i="7"/>
  <c r="M7294" i="7"/>
  <c r="N7294" i="7"/>
  <c r="M7295" i="7"/>
  <c r="N7295" i="7"/>
  <c r="M7296" i="7"/>
  <c r="N7296" i="7"/>
  <c r="M7297" i="7"/>
  <c r="N7297" i="7"/>
  <c r="M7298" i="7"/>
  <c r="N7298" i="7"/>
  <c r="M7299" i="7"/>
  <c r="N7299" i="7"/>
  <c r="M7300" i="7"/>
  <c r="N7300" i="7"/>
  <c r="M7301" i="7"/>
  <c r="N7301" i="7"/>
  <c r="M7302" i="7"/>
  <c r="N7302" i="7"/>
  <c r="M7303" i="7"/>
  <c r="N7303" i="7"/>
  <c r="M7304" i="7"/>
  <c r="N7304" i="7"/>
  <c r="M7305" i="7"/>
  <c r="N7305" i="7"/>
  <c r="M7306" i="7"/>
  <c r="N7306" i="7"/>
  <c r="M7307" i="7"/>
  <c r="N7307" i="7"/>
  <c r="M7308" i="7"/>
  <c r="N7308" i="7"/>
  <c r="M7309" i="7"/>
  <c r="N7309" i="7"/>
  <c r="M7310" i="7"/>
  <c r="N7310" i="7"/>
  <c r="M7311" i="7"/>
  <c r="N7311" i="7"/>
  <c r="M7312" i="7"/>
  <c r="N7312" i="7"/>
  <c r="M7313" i="7"/>
  <c r="N7313" i="7"/>
  <c r="M7314" i="7"/>
  <c r="N7314" i="7"/>
  <c r="M7315" i="7"/>
  <c r="N7315" i="7"/>
  <c r="M7316" i="7"/>
  <c r="N7316" i="7"/>
  <c r="M7317" i="7"/>
  <c r="N7317" i="7"/>
  <c r="M7318" i="7"/>
  <c r="N7318" i="7"/>
  <c r="M7319" i="7"/>
  <c r="N7319" i="7"/>
  <c r="M7320" i="7"/>
  <c r="N7320" i="7"/>
  <c r="M7321" i="7"/>
  <c r="N7321" i="7"/>
  <c r="M7322" i="7"/>
  <c r="N7322" i="7"/>
  <c r="M7323" i="7"/>
  <c r="N7323" i="7"/>
  <c r="M7324" i="7"/>
  <c r="N7324" i="7"/>
  <c r="M7325" i="7"/>
  <c r="N7325" i="7"/>
  <c r="M7326" i="7"/>
  <c r="N7326" i="7"/>
  <c r="M7327" i="7"/>
  <c r="N7327" i="7"/>
  <c r="M7328" i="7"/>
  <c r="N7328" i="7"/>
  <c r="M7329" i="7"/>
  <c r="N7329" i="7"/>
  <c r="M7330" i="7"/>
  <c r="N7330" i="7"/>
  <c r="M7331" i="7"/>
  <c r="N7331" i="7"/>
  <c r="M7332" i="7"/>
  <c r="N7332" i="7"/>
  <c r="M7333" i="7"/>
  <c r="N7333" i="7"/>
  <c r="M7334" i="7"/>
  <c r="N7334" i="7"/>
  <c r="M7335" i="7"/>
  <c r="N7335" i="7"/>
  <c r="M7336" i="7"/>
  <c r="N7336" i="7"/>
  <c r="M7337" i="7"/>
  <c r="N7337" i="7"/>
  <c r="M7338" i="7"/>
  <c r="N7338" i="7"/>
  <c r="M7339" i="7"/>
  <c r="N7339" i="7"/>
  <c r="M7340" i="7"/>
  <c r="N7340" i="7"/>
  <c r="M7341" i="7"/>
  <c r="N7341" i="7"/>
  <c r="M7342" i="7"/>
  <c r="N7342" i="7"/>
  <c r="M7343" i="7"/>
  <c r="N7343" i="7"/>
  <c r="M7344" i="7"/>
  <c r="N7344" i="7"/>
  <c r="M7345" i="7"/>
  <c r="N7345" i="7"/>
  <c r="M7346" i="7"/>
  <c r="N7346" i="7"/>
  <c r="M7347" i="7"/>
  <c r="N7347" i="7"/>
  <c r="M7348" i="7"/>
  <c r="N7348" i="7"/>
  <c r="M7349" i="7"/>
  <c r="N7349" i="7"/>
  <c r="M7350" i="7"/>
  <c r="N7350" i="7"/>
  <c r="M7351" i="7"/>
  <c r="N7351" i="7"/>
  <c r="M7352" i="7"/>
  <c r="N7352" i="7"/>
  <c r="M7353" i="7"/>
  <c r="N7353" i="7"/>
  <c r="M7354" i="7"/>
  <c r="N7354" i="7"/>
  <c r="M7355" i="7"/>
  <c r="N7355" i="7"/>
  <c r="M7356" i="7"/>
  <c r="N7356" i="7"/>
  <c r="M7357" i="7"/>
  <c r="N7357" i="7"/>
  <c r="M7358" i="7"/>
  <c r="N7358" i="7"/>
  <c r="M7359" i="7"/>
  <c r="N7359" i="7"/>
  <c r="M7360" i="7"/>
  <c r="N7360" i="7"/>
  <c r="M7361" i="7"/>
  <c r="N7361" i="7"/>
  <c r="M7362" i="7"/>
  <c r="N7362" i="7"/>
  <c r="M7363" i="7"/>
  <c r="N7363" i="7"/>
  <c r="M7364" i="7"/>
  <c r="N7364" i="7"/>
  <c r="M7365" i="7"/>
  <c r="N7365" i="7"/>
  <c r="M7366" i="7"/>
  <c r="N7366" i="7"/>
  <c r="M7367" i="7"/>
  <c r="N7367" i="7"/>
  <c r="M7368" i="7"/>
  <c r="N7368" i="7"/>
  <c r="M7369" i="7"/>
  <c r="N7369" i="7"/>
  <c r="M7370" i="7"/>
  <c r="N7370" i="7"/>
  <c r="M7371" i="7"/>
  <c r="N7371" i="7"/>
  <c r="M7372" i="7"/>
  <c r="N7372" i="7"/>
  <c r="M7373" i="7"/>
  <c r="N7373" i="7"/>
  <c r="M7374" i="7"/>
  <c r="N7374" i="7"/>
  <c r="M7375" i="7"/>
  <c r="N7375" i="7"/>
  <c r="M7376" i="7"/>
  <c r="N7376" i="7"/>
  <c r="M7377" i="7"/>
  <c r="N7377" i="7"/>
  <c r="M7378" i="7"/>
  <c r="N7378" i="7"/>
  <c r="M7379" i="7"/>
  <c r="N7379" i="7"/>
  <c r="M7380" i="7"/>
  <c r="N7380" i="7"/>
  <c r="M7381" i="7"/>
  <c r="N7381" i="7"/>
  <c r="M7382" i="7"/>
  <c r="N7382" i="7"/>
  <c r="M7383" i="7"/>
  <c r="N7383" i="7"/>
  <c r="M7384" i="7"/>
  <c r="N7384" i="7"/>
  <c r="M7385" i="7"/>
  <c r="N7385" i="7"/>
  <c r="M7386" i="7"/>
  <c r="N7386" i="7"/>
  <c r="M7387" i="7"/>
  <c r="N7387" i="7"/>
  <c r="M7388" i="7"/>
  <c r="N7388" i="7"/>
  <c r="M7389" i="7"/>
  <c r="N7389" i="7"/>
  <c r="M7390" i="7"/>
  <c r="N7390" i="7"/>
  <c r="M7391" i="7"/>
  <c r="N7391" i="7"/>
  <c r="M7392" i="7"/>
  <c r="N7392" i="7"/>
  <c r="M7393" i="7"/>
  <c r="N7393" i="7"/>
  <c r="M7394" i="7"/>
  <c r="N7394" i="7"/>
  <c r="M7395" i="7"/>
  <c r="N7395" i="7"/>
  <c r="M7396" i="7"/>
  <c r="N7396" i="7"/>
  <c r="M7397" i="7"/>
  <c r="N7397" i="7"/>
  <c r="M7398" i="7"/>
  <c r="N7398" i="7"/>
  <c r="M7399" i="7"/>
  <c r="N7399" i="7"/>
  <c r="M7400" i="7"/>
  <c r="N7400" i="7"/>
  <c r="M7401" i="7"/>
  <c r="N7401" i="7"/>
  <c r="M7402" i="7"/>
  <c r="N7402" i="7"/>
  <c r="M7403" i="7"/>
  <c r="N7403" i="7"/>
  <c r="M7404" i="7"/>
  <c r="N7404" i="7"/>
  <c r="M7405" i="7"/>
  <c r="N7405" i="7"/>
  <c r="M7406" i="7"/>
  <c r="N7406" i="7"/>
  <c r="M7407" i="7"/>
  <c r="N7407" i="7"/>
  <c r="M7408" i="7"/>
  <c r="N7408" i="7"/>
  <c r="M7409" i="7"/>
  <c r="N7409" i="7"/>
  <c r="M7410" i="7"/>
  <c r="N7410" i="7"/>
  <c r="M7411" i="7"/>
  <c r="N7411" i="7"/>
  <c r="M7412" i="7"/>
  <c r="N7412" i="7"/>
  <c r="M7413" i="7"/>
  <c r="N7413" i="7"/>
  <c r="M7414" i="7"/>
  <c r="N7414" i="7"/>
  <c r="M7415" i="7"/>
  <c r="N7415" i="7"/>
  <c r="M7416" i="7"/>
  <c r="N7416" i="7"/>
  <c r="M7417" i="7"/>
  <c r="N7417" i="7"/>
  <c r="M7418" i="7"/>
  <c r="N7418" i="7"/>
  <c r="M7419" i="7"/>
  <c r="N7419" i="7"/>
  <c r="M7420" i="7"/>
  <c r="N7420" i="7"/>
  <c r="M7421" i="7"/>
  <c r="N7421" i="7"/>
  <c r="M7422" i="7"/>
  <c r="N7422" i="7"/>
  <c r="M7423" i="7"/>
  <c r="N7423" i="7"/>
  <c r="M7424" i="7"/>
  <c r="N7424" i="7"/>
  <c r="M7425" i="7"/>
  <c r="N7425" i="7"/>
  <c r="M7426" i="7"/>
  <c r="N7426" i="7"/>
  <c r="M7427" i="7"/>
  <c r="N7427" i="7"/>
  <c r="M7428" i="7"/>
  <c r="N7428" i="7"/>
  <c r="M7429" i="7"/>
  <c r="N7429" i="7"/>
  <c r="M7430" i="7"/>
  <c r="N7430" i="7"/>
  <c r="M7431" i="7"/>
  <c r="N7431" i="7"/>
  <c r="M7432" i="7"/>
  <c r="N7432" i="7"/>
  <c r="M7433" i="7"/>
  <c r="N7433" i="7"/>
  <c r="M7434" i="7"/>
  <c r="N7434" i="7"/>
  <c r="M7435" i="7"/>
  <c r="N7435" i="7"/>
  <c r="M7436" i="7"/>
  <c r="N7436" i="7"/>
  <c r="M7437" i="7"/>
  <c r="N7437" i="7"/>
  <c r="M7438" i="7"/>
  <c r="N7438" i="7"/>
  <c r="M7439" i="7"/>
  <c r="N7439" i="7"/>
  <c r="M7440" i="7"/>
  <c r="N7440" i="7"/>
  <c r="M7441" i="7"/>
  <c r="N7441" i="7"/>
  <c r="M7442" i="7"/>
  <c r="N7442" i="7"/>
  <c r="M7443" i="7"/>
  <c r="N7443" i="7"/>
  <c r="M7444" i="7"/>
  <c r="N7444" i="7"/>
  <c r="M7445" i="7"/>
  <c r="N7445" i="7"/>
  <c r="M7446" i="7"/>
  <c r="N7446" i="7"/>
  <c r="M7447" i="7"/>
  <c r="N7447" i="7"/>
  <c r="M7448" i="7"/>
  <c r="N7448" i="7"/>
  <c r="M7449" i="7"/>
  <c r="N7449" i="7"/>
  <c r="M7450" i="7"/>
  <c r="N7450" i="7"/>
  <c r="M7451" i="7"/>
  <c r="N7451" i="7"/>
  <c r="M7452" i="7"/>
  <c r="N7452" i="7"/>
  <c r="M7453" i="7"/>
  <c r="N7453" i="7"/>
  <c r="M7454" i="7"/>
  <c r="N7454" i="7"/>
  <c r="M7455" i="7"/>
  <c r="N7455" i="7"/>
  <c r="M7456" i="7"/>
  <c r="N7456" i="7"/>
  <c r="M7457" i="7"/>
  <c r="N7457" i="7"/>
  <c r="M7458" i="7"/>
  <c r="N7458" i="7"/>
  <c r="M7459" i="7"/>
  <c r="N7459" i="7"/>
  <c r="M7460" i="7"/>
  <c r="N7460" i="7"/>
  <c r="M7461" i="7"/>
  <c r="N7461" i="7"/>
  <c r="M7462" i="7"/>
  <c r="N7462" i="7"/>
  <c r="M7463" i="7"/>
  <c r="N7463" i="7"/>
  <c r="M7464" i="7"/>
  <c r="N7464" i="7"/>
  <c r="M7465" i="7"/>
  <c r="N7465" i="7"/>
  <c r="M7466" i="7"/>
  <c r="N7466" i="7"/>
  <c r="M7467" i="7"/>
  <c r="N7467" i="7"/>
  <c r="M7468" i="7"/>
  <c r="N7468" i="7"/>
  <c r="M7469" i="7"/>
  <c r="N7469" i="7"/>
  <c r="M7470" i="7"/>
  <c r="N7470" i="7"/>
  <c r="M7471" i="7"/>
  <c r="N7471" i="7"/>
  <c r="M7472" i="7"/>
  <c r="N7472" i="7"/>
  <c r="M7473" i="7"/>
  <c r="N7473" i="7"/>
  <c r="M7474" i="7"/>
  <c r="N7474" i="7"/>
  <c r="M7475" i="7"/>
  <c r="N7475" i="7"/>
  <c r="M7476" i="7"/>
  <c r="N7476" i="7"/>
  <c r="M7477" i="7"/>
  <c r="N7477" i="7"/>
  <c r="M7478" i="7"/>
  <c r="N7478" i="7"/>
  <c r="M7479" i="7"/>
  <c r="N7479" i="7"/>
  <c r="M7480" i="7"/>
  <c r="N7480" i="7"/>
  <c r="M7481" i="7"/>
  <c r="N7481" i="7"/>
  <c r="M7482" i="7"/>
  <c r="N7482" i="7"/>
  <c r="M7483" i="7"/>
  <c r="N7483" i="7"/>
  <c r="M7484" i="7"/>
  <c r="N7484" i="7"/>
  <c r="M7485" i="7"/>
  <c r="N7485" i="7"/>
  <c r="M7486" i="7"/>
  <c r="N7486" i="7"/>
  <c r="M7487" i="7"/>
  <c r="N7487" i="7"/>
  <c r="M7488" i="7"/>
  <c r="N7488" i="7"/>
  <c r="M7489" i="7"/>
  <c r="N7489" i="7"/>
  <c r="M7490" i="7"/>
  <c r="N7490" i="7"/>
  <c r="M7491" i="7"/>
  <c r="N7491" i="7"/>
  <c r="M7492" i="7"/>
  <c r="N7492" i="7"/>
  <c r="M7493" i="7"/>
  <c r="N7493" i="7"/>
  <c r="M7494" i="7"/>
  <c r="N7494" i="7"/>
  <c r="M7495" i="7"/>
  <c r="N7495" i="7"/>
  <c r="M7496" i="7"/>
  <c r="N7496" i="7"/>
  <c r="M7497" i="7"/>
  <c r="N7497" i="7"/>
  <c r="M7498" i="7"/>
  <c r="N7498" i="7"/>
  <c r="M7499" i="7"/>
  <c r="N7499" i="7"/>
  <c r="M7500" i="7"/>
  <c r="N7500" i="7"/>
  <c r="M7501" i="7"/>
  <c r="N7501" i="7"/>
  <c r="M7502" i="7"/>
  <c r="N7502" i="7"/>
  <c r="M7503" i="7"/>
  <c r="N7503" i="7"/>
  <c r="M7504" i="7"/>
  <c r="N7504" i="7"/>
  <c r="M7505" i="7"/>
  <c r="N7505" i="7"/>
  <c r="M7506" i="7"/>
  <c r="N7506" i="7"/>
  <c r="M7507" i="7"/>
  <c r="N7507" i="7"/>
  <c r="M7508" i="7"/>
  <c r="N7508" i="7"/>
  <c r="M7509" i="7"/>
  <c r="N7509" i="7"/>
  <c r="M7510" i="7"/>
  <c r="N7510" i="7"/>
  <c r="M7511" i="7"/>
  <c r="N7511" i="7"/>
  <c r="M7512" i="7"/>
  <c r="N7512" i="7"/>
  <c r="M7513" i="7"/>
  <c r="N7513" i="7"/>
  <c r="M7514" i="7"/>
  <c r="N7514" i="7"/>
  <c r="M7515" i="7"/>
  <c r="N7515" i="7"/>
  <c r="M7516" i="7"/>
  <c r="N7516" i="7"/>
  <c r="M7517" i="7"/>
  <c r="N7517" i="7"/>
  <c r="M7518" i="7"/>
  <c r="N7518" i="7"/>
  <c r="M7519" i="7"/>
  <c r="N7519" i="7"/>
  <c r="M7520" i="7"/>
  <c r="N7520" i="7"/>
  <c r="M7521" i="7"/>
  <c r="N7521" i="7"/>
  <c r="M7522" i="7"/>
  <c r="N7522" i="7"/>
  <c r="M7523" i="7"/>
  <c r="N7523" i="7"/>
  <c r="M7524" i="7"/>
  <c r="N7524" i="7"/>
  <c r="M7525" i="7"/>
  <c r="N7525" i="7"/>
  <c r="M7526" i="7"/>
  <c r="N7526" i="7"/>
  <c r="M7527" i="7"/>
  <c r="N7527" i="7"/>
  <c r="M7528" i="7"/>
  <c r="N7528" i="7"/>
  <c r="M7529" i="7"/>
  <c r="N7529" i="7"/>
  <c r="M7530" i="7"/>
  <c r="N7530" i="7"/>
  <c r="M7531" i="7"/>
  <c r="N7531" i="7"/>
  <c r="M7532" i="7"/>
  <c r="N7532" i="7"/>
  <c r="M7533" i="7"/>
  <c r="N7533" i="7"/>
  <c r="M7534" i="7"/>
  <c r="N7534" i="7"/>
  <c r="M7535" i="7"/>
  <c r="N7535" i="7"/>
  <c r="M7536" i="7"/>
  <c r="N7536" i="7"/>
  <c r="M7537" i="7"/>
  <c r="N7537" i="7"/>
  <c r="M7538" i="7"/>
  <c r="N7538" i="7"/>
  <c r="M7539" i="7"/>
  <c r="N7539" i="7"/>
  <c r="M7540" i="7"/>
  <c r="N7540" i="7"/>
  <c r="M7541" i="7"/>
  <c r="N7541" i="7"/>
  <c r="M7542" i="7"/>
  <c r="N7542" i="7"/>
  <c r="M7543" i="7"/>
  <c r="N7543" i="7"/>
  <c r="M7544" i="7"/>
  <c r="N7544" i="7"/>
  <c r="M7545" i="7"/>
  <c r="N7545" i="7"/>
  <c r="M7546" i="7"/>
  <c r="N7546" i="7"/>
  <c r="M7547" i="7"/>
  <c r="N7547" i="7"/>
  <c r="M7548" i="7"/>
  <c r="N7548" i="7"/>
  <c r="M7549" i="7"/>
  <c r="N7549" i="7"/>
  <c r="M7550" i="7"/>
  <c r="N7550" i="7"/>
  <c r="M7551" i="7"/>
  <c r="N7551" i="7"/>
  <c r="M7552" i="7"/>
  <c r="N7552" i="7"/>
  <c r="M7553" i="7"/>
  <c r="N7553" i="7"/>
  <c r="M7554" i="7"/>
  <c r="N7554" i="7"/>
  <c r="M7555" i="7"/>
  <c r="N7555" i="7"/>
  <c r="M7556" i="7"/>
  <c r="N7556" i="7"/>
  <c r="M7557" i="7"/>
  <c r="N7557" i="7"/>
  <c r="M7558" i="7"/>
  <c r="N7558" i="7"/>
  <c r="M7559" i="7"/>
  <c r="N7559" i="7"/>
  <c r="M7560" i="7"/>
  <c r="N7560" i="7"/>
  <c r="M7561" i="7"/>
  <c r="N7561" i="7"/>
  <c r="M7562" i="7"/>
  <c r="N7562" i="7"/>
  <c r="M7563" i="7"/>
  <c r="N7563" i="7"/>
  <c r="M7564" i="7"/>
  <c r="N7564" i="7"/>
  <c r="M7565" i="7"/>
  <c r="N7565" i="7"/>
  <c r="M7566" i="7"/>
  <c r="N7566" i="7"/>
  <c r="M7567" i="7"/>
  <c r="N7567" i="7"/>
  <c r="M7568" i="7"/>
  <c r="N7568" i="7"/>
  <c r="M7569" i="7"/>
  <c r="N7569" i="7"/>
  <c r="M7570" i="7"/>
  <c r="N7570" i="7"/>
  <c r="M7571" i="7"/>
  <c r="N7571" i="7"/>
  <c r="M7572" i="7"/>
  <c r="N7572" i="7"/>
  <c r="M7573" i="7"/>
  <c r="N7573" i="7"/>
  <c r="M7574" i="7"/>
  <c r="N7574" i="7"/>
  <c r="M7575" i="7"/>
  <c r="N7575" i="7"/>
  <c r="M7576" i="7"/>
  <c r="N7576" i="7"/>
  <c r="M7577" i="7"/>
  <c r="N7577" i="7"/>
  <c r="M7578" i="7"/>
  <c r="N7578" i="7"/>
  <c r="M7579" i="7"/>
  <c r="N7579" i="7"/>
  <c r="M7580" i="7"/>
  <c r="N7580" i="7"/>
  <c r="M7581" i="7"/>
  <c r="N7581" i="7"/>
  <c r="M7582" i="7"/>
  <c r="N7582" i="7"/>
  <c r="M7583" i="7"/>
  <c r="N7583" i="7"/>
  <c r="M7584" i="7"/>
  <c r="N7584" i="7"/>
  <c r="M7585" i="7"/>
  <c r="N7585" i="7"/>
  <c r="M7586" i="7"/>
  <c r="N7586" i="7"/>
  <c r="M7587" i="7"/>
  <c r="N7587" i="7"/>
  <c r="M7588" i="7"/>
  <c r="N7588" i="7"/>
  <c r="M7589" i="7"/>
  <c r="N7589" i="7"/>
  <c r="M7590" i="7"/>
  <c r="N7590" i="7"/>
  <c r="M7591" i="7"/>
  <c r="N7591" i="7"/>
  <c r="M7592" i="7"/>
  <c r="N7592" i="7"/>
  <c r="M7593" i="7"/>
  <c r="N7593" i="7"/>
  <c r="M7594" i="7"/>
  <c r="N7594" i="7"/>
  <c r="M7595" i="7"/>
  <c r="N7595" i="7"/>
  <c r="M7596" i="7"/>
  <c r="N7596" i="7"/>
  <c r="M7597" i="7"/>
  <c r="N7597" i="7"/>
  <c r="M7598" i="7"/>
  <c r="N7598" i="7"/>
  <c r="M7599" i="7"/>
  <c r="N7599" i="7"/>
  <c r="M7600" i="7"/>
  <c r="N7600" i="7"/>
  <c r="M7601" i="7"/>
  <c r="N7601" i="7"/>
  <c r="M7602" i="7"/>
  <c r="N7602" i="7"/>
  <c r="M7603" i="7"/>
  <c r="N7603" i="7"/>
  <c r="M7604" i="7"/>
  <c r="N7604" i="7"/>
  <c r="M7605" i="7"/>
  <c r="N7605" i="7"/>
  <c r="M7606" i="7"/>
  <c r="N7606" i="7"/>
  <c r="M7607" i="7"/>
  <c r="N7607" i="7"/>
  <c r="M7608" i="7"/>
  <c r="N7608" i="7"/>
  <c r="M7609" i="7"/>
  <c r="N7609" i="7"/>
  <c r="M7610" i="7"/>
  <c r="N7610" i="7"/>
  <c r="M7611" i="7"/>
  <c r="N7611" i="7"/>
  <c r="M7612" i="7"/>
  <c r="N7612" i="7"/>
  <c r="M7613" i="7"/>
  <c r="N7613" i="7"/>
  <c r="M7614" i="7"/>
  <c r="N7614" i="7"/>
  <c r="M7615" i="7"/>
  <c r="N7615" i="7"/>
  <c r="M7616" i="7"/>
  <c r="N7616" i="7"/>
  <c r="M7617" i="7"/>
  <c r="N7617" i="7"/>
  <c r="M7618" i="7"/>
  <c r="N7618" i="7"/>
  <c r="M7619" i="7"/>
  <c r="N7619" i="7"/>
  <c r="M7620" i="7"/>
  <c r="N7620" i="7"/>
  <c r="M7621" i="7"/>
  <c r="N7621" i="7"/>
  <c r="M7622" i="7"/>
  <c r="N7622" i="7"/>
  <c r="M7623" i="7"/>
  <c r="N7623" i="7"/>
  <c r="M7624" i="7"/>
  <c r="N7624" i="7"/>
  <c r="M7625" i="7"/>
  <c r="N7625" i="7"/>
  <c r="M7626" i="7"/>
  <c r="N7626" i="7"/>
  <c r="M7627" i="7"/>
  <c r="N7627" i="7"/>
  <c r="M7628" i="7"/>
  <c r="N7628" i="7"/>
  <c r="M7629" i="7"/>
  <c r="N7629" i="7"/>
  <c r="M7630" i="7"/>
  <c r="N7630" i="7"/>
  <c r="M7631" i="7"/>
  <c r="N7631" i="7"/>
  <c r="M7632" i="7"/>
  <c r="N7632" i="7"/>
  <c r="M7633" i="7"/>
  <c r="N7633" i="7"/>
  <c r="M7634" i="7"/>
  <c r="N7634" i="7"/>
  <c r="M7635" i="7"/>
  <c r="N7635" i="7"/>
  <c r="M7636" i="7"/>
  <c r="N7636" i="7"/>
  <c r="M7637" i="7"/>
  <c r="N7637" i="7"/>
  <c r="M7638" i="7"/>
  <c r="N7638" i="7"/>
  <c r="M7639" i="7"/>
  <c r="N7639" i="7"/>
  <c r="M7640" i="7"/>
  <c r="N7640" i="7"/>
  <c r="M7641" i="7"/>
  <c r="N7641" i="7"/>
  <c r="M7642" i="7"/>
  <c r="N7642" i="7"/>
  <c r="M7643" i="7"/>
  <c r="N7643" i="7"/>
  <c r="M7644" i="7"/>
  <c r="N7644" i="7"/>
  <c r="M7645" i="7"/>
  <c r="N7645" i="7"/>
  <c r="M7646" i="7"/>
  <c r="N7646" i="7"/>
  <c r="M7647" i="7"/>
  <c r="N7647" i="7"/>
  <c r="M7648" i="7"/>
  <c r="N7648" i="7"/>
  <c r="M7649" i="7"/>
  <c r="N7649" i="7"/>
  <c r="M7650" i="7"/>
  <c r="N7650" i="7"/>
  <c r="M7651" i="7"/>
  <c r="N7651" i="7"/>
  <c r="M7652" i="7"/>
  <c r="N7652" i="7"/>
  <c r="M7653" i="7"/>
  <c r="N7653" i="7"/>
  <c r="M7654" i="7"/>
  <c r="N7654" i="7"/>
  <c r="M7655" i="7"/>
  <c r="N7655" i="7"/>
  <c r="M7656" i="7"/>
  <c r="N7656" i="7"/>
  <c r="M7657" i="7"/>
  <c r="N7657" i="7"/>
  <c r="M7658" i="7"/>
  <c r="N7658" i="7"/>
  <c r="M7659" i="7"/>
  <c r="N7659" i="7"/>
  <c r="M7660" i="7"/>
  <c r="N7660" i="7"/>
  <c r="M7661" i="7"/>
  <c r="N7661" i="7"/>
  <c r="M7662" i="7"/>
  <c r="N7662" i="7"/>
  <c r="M7663" i="7"/>
  <c r="N7663" i="7"/>
  <c r="M7664" i="7"/>
  <c r="N7664" i="7"/>
  <c r="M7665" i="7"/>
  <c r="N7665" i="7"/>
  <c r="M7666" i="7"/>
  <c r="N7666" i="7"/>
  <c r="M7667" i="7"/>
  <c r="N7667" i="7"/>
  <c r="M7668" i="7"/>
  <c r="N7668" i="7"/>
  <c r="M7669" i="7"/>
  <c r="N7669" i="7"/>
  <c r="M7670" i="7"/>
  <c r="N7670" i="7"/>
  <c r="M7671" i="7"/>
  <c r="N7671" i="7"/>
  <c r="M7672" i="7"/>
  <c r="N7672" i="7"/>
  <c r="M7673" i="7"/>
  <c r="N7673" i="7"/>
  <c r="M7674" i="7"/>
  <c r="N7674" i="7"/>
  <c r="M7675" i="7"/>
  <c r="N7675" i="7"/>
  <c r="M7676" i="7"/>
  <c r="N7676" i="7"/>
  <c r="M7677" i="7"/>
  <c r="N7677" i="7"/>
  <c r="M7678" i="7"/>
  <c r="N7678" i="7"/>
  <c r="M7679" i="7"/>
  <c r="N7679" i="7"/>
  <c r="M7680" i="7"/>
  <c r="N7680" i="7"/>
  <c r="M7681" i="7"/>
  <c r="N7681" i="7"/>
  <c r="M7682" i="7"/>
  <c r="N7682" i="7"/>
  <c r="M7683" i="7"/>
  <c r="N7683" i="7"/>
  <c r="M7684" i="7"/>
  <c r="N7684" i="7"/>
  <c r="M7685" i="7"/>
  <c r="N7685" i="7"/>
  <c r="M7686" i="7"/>
  <c r="N7686" i="7"/>
  <c r="M7687" i="7"/>
  <c r="N7687" i="7"/>
  <c r="M7688" i="7"/>
  <c r="N7688" i="7"/>
  <c r="M7689" i="7"/>
  <c r="N7689" i="7"/>
  <c r="M7690" i="7"/>
  <c r="N7690" i="7"/>
  <c r="M7691" i="7"/>
  <c r="N7691" i="7"/>
  <c r="M7692" i="7"/>
  <c r="N7692" i="7"/>
  <c r="M7693" i="7"/>
  <c r="N7693" i="7"/>
  <c r="M7694" i="7"/>
  <c r="N7694" i="7"/>
  <c r="M7695" i="7"/>
  <c r="N7695" i="7"/>
  <c r="M7696" i="7"/>
  <c r="N7696" i="7"/>
  <c r="M7697" i="7"/>
  <c r="N7697" i="7"/>
  <c r="M7698" i="7"/>
  <c r="N7698" i="7"/>
  <c r="M7699" i="7"/>
  <c r="N7699" i="7"/>
  <c r="M7700" i="7"/>
  <c r="N7700" i="7"/>
  <c r="M7701" i="7"/>
  <c r="N7701" i="7"/>
  <c r="M7702" i="7"/>
  <c r="N7702" i="7"/>
  <c r="M7703" i="7"/>
  <c r="N7703" i="7"/>
  <c r="M7704" i="7"/>
  <c r="N7704" i="7"/>
  <c r="M7705" i="7"/>
  <c r="N7705" i="7"/>
  <c r="M7706" i="7"/>
  <c r="N7706" i="7"/>
  <c r="M7707" i="7"/>
  <c r="N7707" i="7"/>
  <c r="M7708" i="7"/>
  <c r="N7708" i="7"/>
  <c r="M7709" i="7"/>
  <c r="N7709" i="7"/>
  <c r="M7710" i="7"/>
  <c r="N7710" i="7"/>
  <c r="M7711" i="7"/>
  <c r="N7711" i="7"/>
  <c r="M7712" i="7"/>
  <c r="N7712" i="7"/>
  <c r="M7713" i="7"/>
  <c r="N7713" i="7"/>
  <c r="M7714" i="7"/>
  <c r="N7714" i="7"/>
  <c r="M7715" i="7"/>
  <c r="N7715" i="7"/>
  <c r="M7716" i="7"/>
  <c r="N7716" i="7"/>
  <c r="M7717" i="7"/>
  <c r="N7717" i="7"/>
  <c r="M7718" i="7"/>
  <c r="N7718" i="7"/>
  <c r="M7719" i="7"/>
  <c r="N7719" i="7"/>
  <c r="M7720" i="7"/>
  <c r="N7720" i="7"/>
  <c r="M7721" i="7"/>
  <c r="N7721" i="7"/>
  <c r="M7722" i="7"/>
  <c r="N7722" i="7"/>
  <c r="M7723" i="7"/>
  <c r="N7723" i="7"/>
  <c r="M7724" i="7"/>
  <c r="N7724" i="7"/>
  <c r="M7725" i="7"/>
  <c r="N7725" i="7"/>
  <c r="M7726" i="7"/>
  <c r="N7726" i="7"/>
  <c r="M7727" i="7"/>
  <c r="N7727" i="7"/>
  <c r="M7728" i="7"/>
  <c r="N7728" i="7"/>
  <c r="M7729" i="7"/>
  <c r="N7729" i="7"/>
  <c r="M7730" i="7"/>
  <c r="N7730" i="7"/>
  <c r="M7731" i="7"/>
  <c r="N7731" i="7"/>
  <c r="M7732" i="7"/>
  <c r="N7732" i="7"/>
  <c r="M7733" i="7"/>
  <c r="N7733" i="7"/>
  <c r="M7734" i="7"/>
  <c r="N7734" i="7"/>
  <c r="M7735" i="7"/>
  <c r="N7735" i="7"/>
  <c r="M7736" i="7"/>
  <c r="N7736" i="7"/>
  <c r="M7737" i="7"/>
  <c r="N7737" i="7"/>
  <c r="M7738" i="7"/>
  <c r="N7738" i="7"/>
  <c r="M7739" i="7"/>
  <c r="N7739" i="7"/>
  <c r="M7740" i="7"/>
  <c r="N7740" i="7"/>
  <c r="M7741" i="7"/>
  <c r="N7741" i="7"/>
  <c r="M7742" i="7"/>
  <c r="N7742" i="7"/>
  <c r="M7743" i="7"/>
  <c r="N7743" i="7"/>
  <c r="M7744" i="7"/>
  <c r="N7744" i="7"/>
  <c r="M7745" i="7"/>
  <c r="N7745" i="7"/>
  <c r="M7746" i="7"/>
  <c r="N7746" i="7"/>
  <c r="M7747" i="7"/>
  <c r="N7747" i="7"/>
  <c r="M7748" i="7"/>
  <c r="N7748" i="7"/>
  <c r="M7749" i="7"/>
  <c r="N7749" i="7"/>
  <c r="M7750" i="7"/>
  <c r="N7750" i="7"/>
  <c r="M7751" i="7"/>
  <c r="N7751" i="7"/>
  <c r="M7752" i="7"/>
  <c r="N7752" i="7"/>
  <c r="M7753" i="7"/>
  <c r="N7753" i="7"/>
  <c r="M7754" i="7"/>
  <c r="N7754" i="7"/>
  <c r="M7755" i="7"/>
  <c r="N7755" i="7"/>
  <c r="M7756" i="7"/>
  <c r="N7756" i="7"/>
  <c r="M7757" i="7"/>
  <c r="N7757" i="7"/>
  <c r="M7758" i="7"/>
  <c r="N7758" i="7"/>
  <c r="M7759" i="7"/>
  <c r="N7759" i="7"/>
  <c r="M7760" i="7"/>
  <c r="N7760" i="7"/>
  <c r="M7761" i="7"/>
  <c r="N7761" i="7"/>
  <c r="M7762" i="7"/>
  <c r="N7762" i="7"/>
  <c r="M7763" i="7"/>
  <c r="N7763" i="7"/>
  <c r="M7764" i="7"/>
  <c r="N7764" i="7"/>
  <c r="M7765" i="7"/>
  <c r="N7765" i="7"/>
  <c r="M7766" i="7"/>
  <c r="N7766" i="7"/>
  <c r="M7767" i="7"/>
  <c r="N7767" i="7"/>
  <c r="M7768" i="7"/>
  <c r="N7768" i="7"/>
  <c r="M7769" i="7"/>
  <c r="N7769" i="7"/>
  <c r="M7770" i="7"/>
  <c r="N7770" i="7"/>
  <c r="M7771" i="7"/>
  <c r="N7771" i="7"/>
  <c r="M7772" i="7"/>
  <c r="N7772" i="7"/>
  <c r="M7773" i="7"/>
  <c r="N7773" i="7"/>
  <c r="M7774" i="7"/>
  <c r="N7774" i="7"/>
  <c r="M7775" i="7"/>
  <c r="N7775" i="7"/>
  <c r="M7776" i="7"/>
  <c r="N7776" i="7"/>
  <c r="M7777" i="7"/>
  <c r="N7777" i="7"/>
  <c r="M7778" i="7"/>
  <c r="N7778" i="7"/>
  <c r="M7779" i="7"/>
  <c r="N7779" i="7"/>
  <c r="M7780" i="7"/>
  <c r="N7780" i="7"/>
  <c r="M7781" i="7"/>
  <c r="N7781" i="7"/>
  <c r="M7782" i="7"/>
  <c r="N7782" i="7"/>
  <c r="M7783" i="7"/>
  <c r="N7783" i="7"/>
  <c r="M7784" i="7"/>
  <c r="N7784" i="7"/>
  <c r="M7785" i="7"/>
  <c r="N7785" i="7"/>
  <c r="M7786" i="7"/>
  <c r="N7786" i="7"/>
  <c r="M7787" i="7"/>
  <c r="N7787" i="7"/>
  <c r="M7788" i="7"/>
  <c r="N7788" i="7"/>
  <c r="M7789" i="7"/>
  <c r="N7789" i="7"/>
  <c r="M7790" i="7"/>
  <c r="N7790" i="7"/>
  <c r="M7791" i="7"/>
  <c r="N7791" i="7"/>
  <c r="M7792" i="7"/>
  <c r="N7792" i="7"/>
  <c r="M7793" i="7"/>
  <c r="N7793" i="7"/>
  <c r="M7794" i="7"/>
  <c r="N7794" i="7"/>
  <c r="M7795" i="7"/>
  <c r="N7795" i="7"/>
  <c r="M7796" i="7"/>
  <c r="N7796" i="7"/>
  <c r="M7797" i="7"/>
  <c r="N7797" i="7"/>
  <c r="M7798" i="7"/>
  <c r="N7798" i="7"/>
  <c r="M7799" i="7"/>
  <c r="N7799" i="7"/>
  <c r="M7800" i="7"/>
  <c r="N7800" i="7"/>
  <c r="M7801" i="7"/>
  <c r="N7801" i="7"/>
  <c r="M7802" i="7"/>
  <c r="N7802" i="7"/>
  <c r="M7803" i="7"/>
  <c r="N7803" i="7"/>
  <c r="M7804" i="7"/>
  <c r="N7804" i="7"/>
  <c r="M7805" i="7"/>
  <c r="N7805" i="7"/>
  <c r="M7806" i="7"/>
  <c r="N7806" i="7"/>
  <c r="M7807" i="7"/>
  <c r="N7807" i="7"/>
  <c r="M7808" i="7"/>
  <c r="N7808" i="7"/>
  <c r="M7809" i="7"/>
  <c r="N7809" i="7"/>
  <c r="M7810" i="7"/>
  <c r="N7810" i="7"/>
  <c r="M7811" i="7"/>
  <c r="N7811" i="7"/>
  <c r="M7812" i="7"/>
  <c r="N7812" i="7"/>
  <c r="M7813" i="7"/>
  <c r="N7813" i="7"/>
  <c r="M7814" i="7"/>
  <c r="N7814" i="7"/>
  <c r="M7815" i="7"/>
  <c r="N7815" i="7"/>
  <c r="M7816" i="7"/>
  <c r="N7816" i="7"/>
  <c r="M7817" i="7"/>
  <c r="N7817" i="7"/>
  <c r="M7818" i="7"/>
  <c r="N7818" i="7"/>
  <c r="M7819" i="7"/>
  <c r="N7819" i="7"/>
  <c r="M7820" i="7"/>
  <c r="N7820" i="7"/>
  <c r="M7821" i="7"/>
  <c r="N7821" i="7"/>
  <c r="M7822" i="7"/>
  <c r="N7822" i="7"/>
  <c r="M7823" i="7"/>
  <c r="N7823" i="7"/>
  <c r="M7824" i="7"/>
  <c r="N7824" i="7"/>
  <c r="M7825" i="7"/>
  <c r="N7825" i="7"/>
  <c r="M7826" i="7"/>
  <c r="N7826" i="7"/>
  <c r="M7827" i="7"/>
  <c r="N7827" i="7"/>
  <c r="M7828" i="7"/>
  <c r="N7828" i="7"/>
  <c r="M7829" i="7"/>
  <c r="N7829" i="7"/>
  <c r="M7830" i="7"/>
  <c r="N7830" i="7"/>
  <c r="M7831" i="7"/>
  <c r="N7831" i="7"/>
  <c r="M7832" i="7"/>
  <c r="N7832" i="7"/>
  <c r="M7833" i="7"/>
  <c r="N7833" i="7"/>
  <c r="M7834" i="7"/>
  <c r="N7834" i="7"/>
  <c r="M7835" i="7"/>
  <c r="N7835" i="7"/>
  <c r="M7836" i="7"/>
  <c r="N7836" i="7"/>
  <c r="M7837" i="7"/>
  <c r="N7837" i="7"/>
  <c r="M7838" i="7"/>
  <c r="N7838" i="7"/>
  <c r="M7839" i="7"/>
  <c r="N7839" i="7"/>
  <c r="M7840" i="7"/>
  <c r="N7840" i="7"/>
  <c r="M7841" i="7"/>
  <c r="N7841" i="7"/>
  <c r="M7842" i="7"/>
  <c r="N7842" i="7"/>
  <c r="M7843" i="7"/>
  <c r="N7843" i="7"/>
  <c r="M7844" i="7"/>
  <c r="N7844" i="7"/>
  <c r="M7845" i="7"/>
  <c r="N7845" i="7"/>
  <c r="M7846" i="7"/>
  <c r="N7846" i="7"/>
  <c r="M7847" i="7"/>
  <c r="N7847" i="7"/>
  <c r="M7848" i="7"/>
  <c r="N7848" i="7"/>
  <c r="M7849" i="7"/>
  <c r="N7849" i="7"/>
  <c r="M7850" i="7"/>
  <c r="N7850" i="7"/>
  <c r="M7851" i="7"/>
  <c r="N7851" i="7"/>
  <c r="M7852" i="7"/>
  <c r="N7852" i="7"/>
  <c r="M7853" i="7"/>
  <c r="N7853" i="7"/>
  <c r="M7854" i="7"/>
  <c r="N7854" i="7"/>
  <c r="M7855" i="7"/>
  <c r="N7855" i="7"/>
  <c r="M7856" i="7"/>
  <c r="N7856" i="7"/>
  <c r="M7857" i="7"/>
  <c r="N7857" i="7"/>
  <c r="M7858" i="7"/>
  <c r="N7858" i="7"/>
  <c r="M7859" i="7"/>
  <c r="N7859" i="7"/>
  <c r="M7860" i="7"/>
  <c r="N7860" i="7"/>
  <c r="M7861" i="7"/>
  <c r="N7861" i="7"/>
  <c r="M7862" i="7"/>
  <c r="N7862" i="7"/>
  <c r="M7863" i="7"/>
  <c r="N7863" i="7"/>
  <c r="M7864" i="7"/>
  <c r="N7864" i="7"/>
  <c r="M7865" i="7"/>
  <c r="N7865" i="7"/>
  <c r="M7866" i="7"/>
  <c r="N7866" i="7"/>
  <c r="M7867" i="7"/>
  <c r="N7867" i="7"/>
  <c r="M7868" i="7"/>
  <c r="N7868" i="7"/>
  <c r="M7869" i="7"/>
  <c r="N7869" i="7"/>
  <c r="M7870" i="7"/>
  <c r="N7870" i="7"/>
  <c r="M7871" i="7"/>
  <c r="N7871" i="7"/>
  <c r="M7872" i="7"/>
  <c r="N7872" i="7"/>
  <c r="M7873" i="7"/>
  <c r="N7873" i="7"/>
  <c r="M7874" i="7"/>
  <c r="N7874" i="7"/>
  <c r="M7875" i="7"/>
  <c r="N7875" i="7"/>
  <c r="M7876" i="7"/>
  <c r="N7876" i="7"/>
  <c r="M7877" i="7"/>
  <c r="N7877" i="7"/>
  <c r="M7878" i="7"/>
  <c r="N7878" i="7"/>
  <c r="M7879" i="7"/>
  <c r="N7879" i="7"/>
  <c r="M7880" i="7"/>
  <c r="N7880" i="7"/>
  <c r="M7881" i="7"/>
  <c r="N7881" i="7"/>
  <c r="M7882" i="7"/>
  <c r="N7882" i="7"/>
  <c r="M7883" i="7"/>
  <c r="N7883" i="7"/>
  <c r="M7884" i="7"/>
  <c r="N7884" i="7"/>
  <c r="M7885" i="7"/>
  <c r="N7885" i="7"/>
  <c r="M7886" i="7"/>
  <c r="N7886" i="7"/>
  <c r="M7887" i="7"/>
  <c r="N7887" i="7"/>
  <c r="M7888" i="7"/>
  <c r="N7888" i="7"/>
  <c r="M7889" i="7"/>
  <c r="N7889" i="7"/>
  <c r="M7890" i="7"/>
  <c r="N7890" i="7"/>
  <c r="M7891" i="7"/>
  <c r="N7891" i="7"/>
  <c r="M7892" i="7"/>
  <c r="N7892" i="7"/>
  <c r="M7893" i="7"/>
  <c r="N7893" i="7"/>
  <c r="M7894" i="7"/>
  <c r="N7894" i="7"/>
  <c r="M7895" i="7"/>
  <c r="N7895" i="7"/>
  <c r="M7896" i="7"/>
  <c r="N7896" i="7"/>
  <c r="M7897" i="7"/>
  <c r="N7897" i="7"/>
  <c r="M7898" i="7"/>
  <c r="N7898" i="7"/>
  <c r="M7899" i="7"/>
  <c r="N7899" i="7"/>
  <c r="M7900" i="7"/>
  <c r="N7900" i="7"/>
  <c r="M7901" i="7"/>
  <c r="N7901" i="7"/>
  <c r="M7902" i="7"/>
  <c r="N7902" i="7"/>
  <c r="M7903" i="7"/>
  <c r="N7903" i="7"/>
  <c r="M7904" i="7"/>
  <c r="N7904" i="7"/>
  <c r="M7905" i="7"/>
  <c r="N7905" i="7"/>
  <c r="M7906" i="7"/>
  <c r="N7906" i="7"/>
  <c r="M7907" i="7"/>
  <c r="N7907" i="7"/>
  <c r="M7908" i="7"/>
  <c r="N7908" i="7"/>
  <c r="M7909" i="7"/>
  <c r="N7909" i="7"/>
  <c r="M7910" i="7"/>
  <c r="N7910" i="7"/>
  <c r="M7911" i="7"/>
  <c r="N7911" i="7"/>
  <c r="M7912" i="7"/>
  <c r="N7912" i="7"/>
  <c r="M7913" i="7"/>
  <c r="N7913" i="7"/>
  <c r="M7914" i="7"/>
  <c r="N7914" i="7"/>
  <c r="M7915" i="7"/>
  <c r="N7915" i="7"/>
  <c r="M7916" i="7"/>
  <c r="N7916" i="7"/>
  <c r="M7917" i="7"/>
  <c r="N7917" i="7"/>
  <c r="M7918" i="7"/>
  <c r="N7918" i="7"/>
  <c r="M7919" i="7"/>
  <c r="N7919" i="7"/>
  <c r="M7920" i="7"/>
  <c r="N7920" i="7"/>
  <c r="M7921" i="7"/>
  <c r="N7921" i="7"/>
  <c r="M7922" i="7"/>
  <c r="N7922" i="7"/>
  <c r="M7923" i="7"/>
  <c r="N7923" i="7"/>
  <c r="M7924" i="7"/>
  <c r="N7924" i="7"/>
  <c r="M7925" i="7"/>
  <c r="N7925" i="7"/>
  <c r="M7926" i="7"/>
  <c r="N7926" i="7"/>
  <c r="M7927" i="7"/>
  <c r="N7927" i="7"/>
  <c r="M7928" i="7"/>
  <c r="N7928" i="7"/>
  <c r="M7929" i="7"/>
  <c r="N7929" i="7"/>
  <c r="M7930" i="7"/>
  <c r="N7930" i="7"/>
  <c r="M7931" i="7"/>
  <c r="N7931" i="7"/>
  <c r="M7932" i="7"/>
  <c r="N7932" i="7"/>
  <c r="M7933" i="7"/>
  <c r="N7933" i="7"/>
  <c r="M7934" i="7"/>
  <c r="N7934" i="7"/>
  <c r="M7935" i="7"/>
  <c r="N7935" i="7"/>
  <c r="M7936" i="7"/>
  <c r="N7936" i="7"/>
  <c r="M7937" i="7"/>
  <c r="N7937" i="7"/>
  <c r="M7938" i="7"/>
  <c r="N7938" i="7"/>
  <c r="M7939" i="7"/>
  <c r="N7939" i="7"/>
  <c r="M7940" i="7"/>
  <c r="N7940" i="7"/>
  <c r="M7941" i="7"/>
  <c r="N7941" i="7"/>
  <c r="M7942" i="7"/>
  <c r="N7942" i="7"/>
  <c r="M7943" i="7"/>
  <c r="N7943" i="7"/>
  <c r="M7944" i="7"/>
  <c r="N7944" i="7"/>
  <c r="M7945" i="7"/>
  <c r="N7945" i="7"/>
  <c r="M7946" i="7"/>
  <c r="N7946" i="7"/>
  <c r="M7947" i="7"/>
  <c r="N7947" i="7"/>
  <c r="M7948" i="7"/>
  <c r="N7948" i="7"/>
  <c r="M7949" i="7"/>
  <c r="N7949" i="7"/>
  <c r="M7950" i="7"/>
  <c r="N7950" i="7"/>
  <c r="M7951" i="7"/>
  <c r="N7951" i="7"/>
  <c r="M7952" i="7"/>
  <c r="N7952" i="7"/>
  <c r="M7953" i="7"/>
  <c r="N7953" i="7"/>
  <c r="M7954" i="7"/>
  <c r="N7954" i="7"/>
  <c r="M7955" i="7"/>
  <c r="N7955" i="7"/>
  <c r="M7956" i="7"/>
  <c r="N7956" i="7"/>
  <c r="M7957" i="7"/>
  <c r="N7957" i="7"/>
  <c r="M7958" i="7"/>
  <c r="N7958" i="7"/>
  <c r="M7959" i="7"/>
  <c r="N7959" i="7"/>
  <c r="M7960" i="7"/>
  <c r="N7960" i="7"/>
  <c r="M7961" i="7"/>
  <c r="N7961" i="7"/>
  <c r="M7962" i="7"/>
  <c r="N7962" i="7"/>
  <c r="M7963" i="7"/>
  <c r="N7963" i="7"/>
  <c r="M7964" i="7"/>
  <c r="N7964" i="7"/>
  <c r="M7965" i="7"/>
  <c r="N7965" i="7"/>
  <c r="M7966" i="7"/>
  <c r="N7966" i="7"/>
  <c r="M7967" i="7"/>
  <c r="N7967" i="7"/>
  <c r="M7968" i="7"/>
  <c r="N7968" i="7"/>
  <c r="M7969" i="7"/>
  <c r="N7969" i="7"/>
  <c r="M7970" i="7"/>
  <c r="N7970" i="7"/>
  <c r="M7971" i="7"/>
  <c r="N7971" i="7"/>
  <c r="M7972" i="7"/>
  <c r="N7972" i="7"/>
  <c r="M7973" i="7"/>
  <c r="N7973" i="7"/>
  <c r="M7974" i="7"/>
  <c r="N7974" i="7"/>
  <c r="M7975" i="7"/>
  <c r="N7975" i="7"/>
  <c r="M7976" i="7"/>
  <c r="N7976" i="7"/>
  <c r="M7977" i="7"/>
  <c r="N7977" i="7"/>
  <c r="M7978" i="7"/>
  <c r="N7978" i="7"/>
  <c r="M7979" i="7"/>
  <c r="N7979" i="7"/>
  <c r="M7980" i="7"/>
  <c r="N7980" i="7"/>
  <c r="M7981" i="7"/>
  <c r="N7981" i="7"/>
  <c r="M7982" i="7"/>
  <c r="N7982" i="7"/>
  <c r="M7983" i="7"/>
  <c r="N7983" i="7"/>
  <c r="M7984" i="7"/>
  <c r="N7984" i="7"/>
  <c r="M7985" i="7"/>
  <c r="N7985" i="7"/>
  <c r="M7986" i="7"/>
  <c r="N7986" i="7"/>
  <c r="M7987" i="7"/>
  <c r="N7987" i="7"/>
  <c r="M7988" i="7"/>
  <c r="N7988" i="7"/>
  <c r="M7989" i="7"/>
  <c r="N7989" i="7"/>
  <c r="M7990" i="7"/>
  <c r="N7990" i="7"/>
  <c r="M7991" i="7"/>
  <c r="N7991" i="7"/>
  <c r="M7992" i="7"/>
  <c r="N7992" i="7"/>
  <c r="M7993" i="7"/>
  <c r="N7993" i="7"/>
  <c r="M7994" i="7"/>
  <c r="N7994" i="7"/>
  <c r="M7995" i="7"/>
  <c r="N7995" i="7"/>
  <c r="M7996" i="7"/>
  <c r="N7996" i="7"/>
  <c r="M7997" i="7"/>
  <c r="N7997" i="7"/>
  <c r="M7998" i="7"/>
  <c r="N7998" i="7"/>
  <c r="M7999" i="7"/>
  <c r="N7999" i="7"/>
  <c r="M8000" i="7"/>
  <c r="N8000" i="7"/>
  <c r="M8001" i="7"/>
  <c r="N8001" i="7"/>
  <c r="M8002" i="7"/>
  <c r="N8002" i="7"/>
  <c r="M8003" i="7"/>
  <c r="N8003" i="7"/>
  <c r="M8004" i="7"/>
  <c r="N8004" i="7"/>
  <c r="M8005" i="7"/>
  <c r="N8005" i="7"/>
  <c r="M8006" i="7"/>
  <c r="N8006" i="7"/>
  <c r="M8007" i="7"/>
  <c r="N8007" i="7"/>
  <c r="M8008" i="7"/>
  <c r="N8008" i="7"/>
  <c r="M8009" i="7"/>
  <c r="N8009" i="7"/>
  <c r="M8010" i="7"/>
  <c r="N8010" i="7"/>
  <c r="M8011" i="7"/>
  <c r="N8011" i="7"/>
  <c r="M8012" i="7"/>
  <c r="N8012" i="7"/>
  <c r="M8013" i="7"/>
  <c r="N8013" i="7"/>
  <c r="M8014" i="7"/>
  <c r="N8014" i="7"/>
  <c r="M8015" i="7"/>
  <c r="N8015" i="7"/>
  <c r="M8016" i="7"/>
  <c r="N8016" i="7"/>
  <c r="M8017" i="7"/>
  <c r="N8017" i="7"/>
  <c r="M8018" i="7"/>
  <c r="N8018" i="7"/>
  <c r="M8019" i="7"/>
  <c r="N8019" i="7"/>
  <c r="M8020" i="7"/>
  <c r="N8020" i="7"/>
  <c r="M8021" i="7"/>
  <c r="N8021" i="7"/>
  <c r="M8022" i="7"/>
  <c r="N8022" i="7"/>
  <c r="M8023" i="7"/>
  <c r="N8023" i="7"/>
  <c r="M8024" i="7"/>
  <c r="N8024" i="7"/>
  <c r="M8025" i="7"/>
  <c r="N8025" i="7"/>
  <c r="M8026" i="7"/>
  <c r="N8026" i="7"/>
  <c r="M8027" i="7"/>
  <c r="N8027" i="7"/>
  <c r="M8028" i="7"/>
  <c r="N8028" i="7"/>
  <c r="M8029" i="7"/>
  <c r="N8029" i="7"/>
  <c r="M8030" i="7"/>
  <c r="N8030" i="7"/>
  <c r="M8031" i="7"/>
  <c r="N8031" i="7"/>
  <c r="M8032" i="7"/>
  <c r="N8032" i="7"/>
  <c r="M8033" i="7"/>
  <c r="N8033" i="7"/>
  <c r="M8034" i="7"/>
  <c r="N8034" i="7"/>
  <c r="M8035" i="7"/>
  <c r="N8035" i="7"/>
  <c r="M8036" i="7"/>
  <c r="N8036" i="7"/>
  <c r="M8037" i="7"/>
  <c r="N8037" i="7"/>
  <c r="M8038" i="7"/>
  <c r="N8038" i="7"/>
  <c r="M8039" i="7"/>
  <c r="N8039" i="7"/>
  <c r="M8040" i="7"/>
  <c r="N8040" i="7"/>
  <c r="M8041" i="7"/>
  <c r="N8041" i="7"/>
  <c r="M8042" i="7"/>
  <c r="N8042" i="7"/>
  <c r="M8043" i="7"/>
  <c r="N8043" i="7"/>
  <c r="M8044" i="7"/>
  <c r="N8044" i="7"/>
  <c r="M8045" i="7"/>
  <c r="N8045" i="7"/>
  <c r="M8046" i="7"/>
  <c r="N8046" i="7"/>
  <c r="M8047" i="7"/>
  <c r="N8047" i="7"/>
  <c r="M8048" i="7"/>
  <c r="N8048" i="7"/>
  <c r="M8049" i="7"/>
  <c r="N8049" i="7"/>
  <c r="M8050" i="7"/>
  <c r="N8050" i="7"/>
  <c r="M8051" i="7"/>
  <c r="N8051" i="7"/>
  <c r="M8052" i="7"/>
  <c r="N8052" i="7"/>
  <c r="M8053" i="7"/>
  <c r="N8053" i="7"/>
  <c r="M8054" i="7"/>
  <c r="N8054" i="7"/>
  <c r="M8055" i="7"/>
  <c r="N8055" i="7"/>
  <c r="M8056" i="7"/>
  <c r="N8056" i="7"/>
  <c r="M8057" i="7"/>
  <c r="N8057" i="7"/>
  <c r="M8058" i="7"/>
  <c r="N8058" i="7"/>
  <c r="M8059" i="7"/>
  <c r="N8059" i="7"/>
  <c r="M8060" i="7"/>
  <c r="N8060" i="7"/>
  <c r="M8061" i="7"/>
  <c r="N8061" i="7"/>
  <c r="M8062" i="7"/>
  <c r="N8062" i="7"/>
  <c r="M8063" i="7"/>
  <c r="N8063" i="7"/>
  <c r="M8064" i="7"/>
  <c r="N8064" i="7"/>
  <c r="M8065" i="7"/>
  <c r="N8065" i="7"/>
  <c r="M8066" i="7"/>
  <c r="N8066" i="7"/>
  <c r="M8067" i="7"/>
  <c r="N8067" i="7"/>
  <c r="M8068" i="7"/>
  <c r="N8068" i="7"/>
  <c r="M8069" i="7"/>
  <c r="N8069" i="7"/>
  <c r="M8070" i="7"/>
  <c r="N8070" i="7"/>
  <c r="M8071" i="7"/>
  <c r="N8071" i="7"/>
  <c r="M8072" i="7"/>
  <c r="N8072" i="7"/>
  <c r="M8073" i="7"/>
  <c r="N8073" i="7"/>
  <c r="M8074" i="7"/>
  <c r="N8074" i="7"/>
  <c r="M8075" i="7"/>
  <c r="N8075" i="7"/>
  <c r="M8076" i="7"/>
  <c r="N8076" i="7"/>
  <c r="M8077" i="7"/>
  <c r="N8077" i="7"/>
  <c r="M8078" i="7"/>
  <c r="N8078" i="7"/>
  <c r="M8079" i="7"/>
  <c r="N8079" i="7"/>
  <c r="M8080" i="7"/>
  <c r="N8080" i="7"/>
  <c r="M8081" i="7"/>
  <c r="N8081" i="7"/>
  <c r="M8082" i="7"/>
  <c r="N8082" i="7"/>
  <c r="M8083" i="7"/>
  <c r="N8083" i="7"/>
  <c r="M8084" i="7"/>
  <c r="N8084" i="7"/>
  <c r="M8085" i="7"/>
  <c r="N8085" i="7"/>
  <c r="M8086" i="7"/>
  <c r="N8086" i="7"/>
  <c r="M8087" i="7"/>
  <c r="N8087" i="7"/>
  <c r="M8088" i="7"/>
  <c r="N8088" i="7"/>
  <c r="M8089" i="7"/>
  <c r="N8089" i="7"/>
  <c r="M8090" i="7"/>
  <c r="N8090" i="7"/>
  <c r="M8091" i="7"/>
  <c r="N8091" i="7"/>
  <c r="M8092" i="7"/>
  <c r="N8092" i="7"/>
  <c r="M8093" i="7"/>
  <c r="N8093" i="7"/>
  <c r="M8094" i="7"/>
  <c r="N8094" i="7"/>
  <c r="M8095" i="7"/>
  <c r="N8095" i="7"/>
  <c r="M8096" i="7"/>
  <c r="N8096" i="7"/>
  <c r="M8097" i="7"/>
  <c r="N8097" i="7"/>
  <c r="M8098" i="7"/>
  <c r="N8098" i="7"/>
  <c r="M8099" i="7"/>
  <c r="N8099" i="7"/>
  <c r="M8100" i="7"/>
  <c r="N8100" i="7"/>
  <c r="M8101" i="7"/>
  <c r="N8101" i="7"/>
  <c r="M8102" i="7"/>
  <c r="N8102" i="7"/>
  <c r="M8103" i="7"/>
  <c r="N8103" i="7"/>
  <c r="M8104" i="7"/>
  <c r="N8104" i="7"/>
  <c r="M8105" i="7"/>
  <c r="N8105" i="7"/>
  <c r="M8106" i="7"/>
  <c r="N8106" i="7"/>
  <c r="M8107" i="7"/>
  <c r="N8107" i="7"/>
  <c r="M8108" i="7"/>
  <c r="N8108" i="7"/>
  <c r="M8109" i="7"/>
  <c r="N8109" i="7"/>
  <c r="M8110" i="7"/>
  <c r="N8110" i="7"/>
  <c r="M8111" i="7"/>
  <c r="N8111" i="7"/>
  <c r="M8112" i="7"/>
  <c r="N8112" i="7"/>
  <c r="M8113" i="7"/>
  <c r="N8113" i="7"/>
  <c r="M8114" i="7"/>
  <c r="N8114" i="7"/>
  <c r="M8115" i="7"/>
  <c r="N8115" i="7"/>
  <c r="M8116" i="7"/>
  <c r="N8116" i="7"/>
  <c r="M8117" i="7"/>
  <c r="N8117" i="7"/>
  <c r="M8118" i="7"/>
  <c r="N8118" i="7"/>
  <c r="M8119" i="7"/>
  <c r="N8119" i="7"/>
  <c r="M8120" i="7"/>
  <c r="N8120" i="7"/>
  <c r="M8121" i="7"/>
  <c r="N8121" i="7"/>
  <c r="M8122" i="7"/>
  <c r="N8122" i="7"/>
  <c r="M8123" i="7"/>
  <c r="N8123" i="7"/>
  <c r="M8124" i="7"/>
  <c r="N8124" i="7"/>
  <c r="M8125" i="7"/>
  <c r="N8125" i="7"/>
  <c r="M8126" i="7"/>
  <c r="N8126" i="7"/>
  <c r="M8127" i="7"/>
  <c r="N8127" i="7"/>
  <c r="M8128" i="7"/>
  <c r="N8128" i="7"/>
  <c r="M8129" i="7"/>
  <c r="N8129" i="7"/>
  <c r="M8130" i="7"/>
  <c r="N8130" i="7"/>
  <c r="M8131" i="7"/>
  <c r="N8131" i="7"/>
  <c r="M8132" i="7"/>
  <c r="N8132" i="7"/>
  <c r="M8133" i="7"/>
  <c r="N8133" i="7"/>
  <c r="M8134" i="7"/>
  <c r="N8134" i="7"/>
  <c r="M8135" i="7"/>
  <c r="N8135" i="7"/>
  <c r="M8136" i="7"/>
  <c r="N8136" i="7"/>
  <c r="M8137" i="7"/>
  <c r="N8137" i="7"/>
  <c r="M8138" i="7"/>
  <c r="N8138" i="7"/>
  <c r="M8139" i="7"/>
  <c r="N8139" i="7"/>
  <c r="M8140" i="7"/>
  <c r="N8140" i="7"/>
  <c r="M8141" i="7"/>
  <c r="N8141" i="7"/>
  <c r="M8142" i="7"/>
  <c r="N8142" i="7"/>
  <c r="M8143" i="7"/>
  <c r="N8143" i="7"/>
  <c r="M8144" i="7"/>
  <c r="N8144" i="7"/>
  <c r="M8145" i="7"/>
  <c r="N8145" i="7"/>
  <c r="M8146" i="7"/>
  <c r="N8146" i="7"/>
  <c r="M8147" i="7"/>
  <c r="N8147" i="7"/>
  <c r="M8148" i="7"/>
  <c r="N8148" i="7"/>
  <c r="M8149" i="7"/>
  <c r="N8149" i="7"/>
  <c r="M8150" i="7"/>
  <c r="N8150" i="7"/>
  <c r="M8151" i="7"/>
  <c r="N8151" i="7"/>
  <c r="M8152" i="7"/>
  <c r="N8152" i="7"/>
  <c r="M8153" i="7"/>
  <c r="N8153" i="7"/>
  <c r="M8154" i="7"/>
  <c r="N8154" i="7"/>
  <c r="M8155" i="7"/>
  <c r="N8155" i="7"/>
  <c r="M8156" i="7"/>
  <c r="N8156" i="7"/>
  <c r="M8157" i="7"/>
  <c r="N8157" i="7"/>
  <c r="M8158" i="7"/>
  <c r="N8158" i="7"/>
  <c r="M8159" i="7"/>
  <c r="N8159" i="7"/>
  <c r="M8160" i="7"/>
  <c r="N8160" i="7"/>
  <c r="M8161" i="7"/>
  <c r="N8161" i="7"/>
  <c r="M8162" i="7"/>
  <c r="N8162" i="7"/>
  <c r="M8163" i="7"/>
  <c r="N8163" i="7"/>
  <c r="M8164" i="7"/>
  <c r="N8164" i="7"/>
  <c r="M8165" i="7"/>
  <c r="N8165" i="7"/>
  <c r="M8166" i="7"/>
  <c r="N8166" i="7"/>
  <c r="M8167" i="7"/>
  <c r="N8167" i="7"/>
  <c r="M8168" i="7"/>
  <c r="N8168" i="7"/>
  <c r="M8169" i="7"/>
  <c r="N8169" i="7"/>
  <c r="M8170" i="7"/>
  <c r="N8170" i="7"/>
  <c r="M8171" i="7"/>
  <c r="N8171" i="7"/>
  <c r="M8172" i="7"/>
  <c r="N8172" i="7"/>
  <c r="M8173" i="7"/>
  <c r="N8173" i="7"/>
  <c r="M8174" i="7"/>
  <c r="N8174" i="7"/>
  <c r="M8175" i="7"/>
  <c r="N8175" i="7"/>
  <c r="M8176" i="7"/>
  <c r="N8176" i="7"/>
  <c r="M8177" i="7"/>
  <c r="N8177" i="7"/>
  <c r="M8178" i="7"/>
  <c r="N8178" i="7"/>
  <c r="M8179" i="7"/>
  <c r="N8179" i="7"/>
  <c r="M8180" i="7"/>
  <c r="N8180" i="7"/>
  <c r="M8181" i="7"/>
  <c r="N8181" i="7"/>
  <c r="M8182" i="7"/>
  <c r="N8182" i="7"/>
  <c r="M8183" i="7"/>
  <c r="N8183" i="7"/>
  <c r="M8184" i="7"/>
  <c r="N8184" i="7"/>
  <c r="M8185" i="7"/>
  <c r="N8185" i="7"/>
  <c r="M8186" i="7"/>
  <c r="N8186" i="7"/>
  <c r="M8187" i="7"/>
  <c r="N8187" i="7"/>
  <c r="M8188" i="7"/>
  <c r="N8188" i="7"/>
  <c r="M8189" i="7"/>
  <c r="N8189" i="7"/>
  <c r="M8190" i="7"/>
  <c r="N8190" i="7"/>
  <c r="M8191" i="7"/>
  <c r="N8191" i="7"/>
  <c r="M8192" i="7"/>
  <c r="N8192" i="7"/>
  <c r="M8193" i="7"/>
  <c r="N8193" i="7"/>
  <c r="M8194" i="7"/>
  <c r="N8194" i="7"/>
  <c r="M8195" i="7"/>
  <c r="N8195" i="7"/>
  <c r="M8196" i="7"/>
  <c r="N8196" i="7"/>
  <c r="M8197" i="7"/>
  <c r="N8197" i="7"/>
  <c r="M8198" i="7"/>
  <c r="N8198" i="7"/>
  <c r="M8199" i="7"/>
  <c r="N8199" i="7"/>
  <c r="M8200" i="7"/>
  <c r="N8200" i="7"/>
  <c r="M8201" i="7"/>
  <c r="N8201" i="7"/>
  <c r="M8202" i="7"/>
  <c r="N8202" i="7"/>
  <c r="M8203" i="7"/>
  <c r="N8203" i="7"/>
  <c r="M8204" i="7"/>
  <c r="N8204" i="7"/>
  <c r="M8205" i="7"/>
  <c r="N8205" i="7"/>
  <c r="M8206" i="7"/>
  <c r="N8206" i="7"/>
  <c r="M8207" i="7"/>
  <c r="N8207" i="7"/>
  <c r="M8208" i="7"/>
  <c r="N8208" i="7"/>
  <c r="M8209" i="7"/>
  <c r="N8209" i="7"/>
  <c r="M8210" i="7"/>
  <c r="N8210" i="7"/>
  <c r="M8211" i="7"/>
  <c r="N8211" i="7"/>
  <c r="M8212" i="7"/>
  <c r="N8212" i="7"/>
  <c r="M8213" i="7"/>
  <c r="N8213" i="7"/>
  <c r="M8214" i="7"/>
  <c r="N8214" i="7"/>
  <c r="M8215" i="7"/>
  <c r="N8215" i="7"/>
  <c r="M8216" i="7"/>
  <c r="N8216" i="7"/>
  <c r="M8217" i="7"/>
  <c r="N8217" i="7"/>
  <c r="M8218" i="7"/>
  <c r="N8218" i="7"/>
  <c r="M8219" i="7"/>
  <c r="N8219" i="7"/>
  <c r="M8220" i="7"/>
  <c r="N8220" i="7"/>
  <c r="M8221" i="7"/>
  <c r="N8221" i="7"/>
  <c r="M8222" i="7"/>
  <c r="N8222" i="7"/>
  <c r="M8223" i="7"/>
  <c r="N8223" i="7"/>
  <c r="M8224" i="7"/>
  <c r="N8224" i="7"/>
  <c r="M8225" i="7"/>
  <c r="N8225" i="7"/>
  <c r="M8226" i="7"/>
  <c r="N8226" i="7"/>
  <c r="M8227" i="7"/>
  <c r="N8227" i="7"/>
  <c r="M8228" i="7"/>
  <c r="N8228" i="7"/>
  <c r="M8229" i="7"/>
  <c r="N8229" i="7"/>
  <c r="M8230" i="7"/>
  <c r="N8230" i="7"/>
  <c r="M8231" i="7"/>
  <c r="N8231" i="7"/>
  <c r="M8232" i="7"/>
  <c r="N8232" i="7"/>
  <c r="M8233" i="7"/>
  <c r="N8233" i="7"/>
  <c r="M8234" i="7"/>
  <c r="N8234" i="7"/>
  <c r="M8235" i="7"/>
  <c r="N8235" i="7"/>
  <c r="M8236" i="7"/>
  <c r="N8236" i="7"/>
  <c r="M8237" i="7"/>
  <c r="N8237" i="7"/>
  <c r="M8238" i="7"/>
  <c r="N8238" i="7"/>
  <c r="M8239" i="7"/>
  <c r="N8239" i="7"/>
  <c r="M8240" i="7"/>
  <c r="N8240" i="7"/>
  <c r="M8241" i="7"/>
  <c r="N8241" i="7"/>
  <c r="M8242" i="7"/>
  <c r="N8242" i="7"/>
  <c r="M8243" i="7"/>
  <c r="N8243" i="7"/>
  <c r="M8244" i="7"/>
  <c r="N8244" i="7"/>
  <c r="M8245" i="7"/>
  <c r="N8245" i="7"/>
  <c r="M8246" i="7"/>
  <c r="N8246" i="7"/>
  <c r="M8247" i="7"/>
  <c r="N8247" i="7"/>
  <c r="M8248" i="7"/>
  <c r="N8248" i="7"/>
  <c r="M8249" i="7"/>
  <c r="N8249" i="7"/>
  <c r="M8250" i="7"/>
  <c r="N8250" i="7"/>
  <c r="M8251" i="7"/>
  <c r="N8251" i="7"/>
  <c r="M8252" i="7"/>
  <c r="N8252" i="7"/>
  <c r="M8253" i="7"/>
  <c r="N8253" i="7"/>
  <c r="M8254" i="7"/>
  <c r="N8254" i="7"/>
  <c r="M8255" i="7"/>
  <c r="N8255" i="7"/>
  <c r="M8256" i="7"/>
  <c r="N8256" i="7"/>
  <c r="M8257" i="7"/>
  <c r="N8257" i="7"/>
  <c r="M8258" i="7"/>
  <c r="N8258" i="7"/>
  <c r="M8259" i="7"/>
  <c r="N8259" i="7"/>
  <c r="M8260" i="7"/>
  <c r="N8260" i="7"/>
  <c r="M8261" i="7"/>
  <c r="N8261" i="7"/>
  <c r="M8262" i="7"/>
  <c r="N8262" i="7"/>
  <c r="M8263" i="7"/>
  <c r="N8263" i="7"/>
  <c r="M8264" i="7"/>
  <c r="N8264" i="7"/>
  <c r="M8265" i="7"/>
  <c r="N8265" i="7"/>
  <c r="M8266" i="7"/>
  <c r="N8266" i="7"/>
  <c r="M8267" i="7"/>
  <c r="N8267" i="7"/>
  <c r="M8268" i="7"/>
  <c r="N8268" i="7"/>
  <c r="M8269" i="7"/>
  <c r="N8269" i="7"/>
  <c r="M8270" i="7"/>
  <c r="N8270" i="7"/>
  <c r="M8271" i="7"/>
  <c r="N8271" i="7"/>
  <c r="M8272" i="7"/>
  <c r="N8272" i="7"/>
  <c r="M8273" i="7"/>
  <c r="N8273" i="7"/>
  <c r="M8274" i="7"/>
  <c r="N8274" i="7"/>
  <c r="M8275" i="7"/>
  <c r="N8275" i="7"/>
  <c r="M8276" i="7"/>
  <c r="N8276" i="7"/>
  <c r="M8277" i="7"/>
  <c r="N8277" i="7"/>
  <c r="M8278" i="7"/>
  <c r="N8278" i="7"/>
  <c r="M8279" i="7"/>
  <c r="N8279" i="7"/>
  <c r="M8280" i="7"/>
  <c r="N8280" i="7"/>
  <c r="M8281" i="7"/>
  <c r="N8281" i="7"/>
  <c r="M8282" i="7"/>
  <c r="N8282" i="7"/>
  <c r="M8283" i="7"/>
  <c r="N8283" i="7"/>
  <c r="M8284" i="7"/>
  <c r="N8284" i="7"/>
  <c r="M8285" i="7"/>
  <c r="N8285" i="7"/>
  <c r="M8286" i="7"/>
  <c r="N8286" i="7"/>
  <c r="M8287" i="7"/>
  <c r="N8287" i="7"/>
  <c r="M8288" i="7"/>
  <c r="N8288" i="7"/>
  <c r="M8289" i="7"/>
  <c r="N8289" i="7"/>
  <c r="M8290" i="7"/>
  <c r="N8290" i="7"/>
  <c r="M8291" i="7"/>
  <c r="N8291" i="7"/>
  <c r="M8292" i="7"/>
  <c r="N8292" i="7"/>
  <c r="M8293" i="7"/>
  <c r="N8293" i="7"/>
  <c r="M8294" i="7"/>
  <c r="N8294" i="7"/>
  <c r="M8295" i="7"/>
  <c r="N8295" i="7"/>
  <c r="M8296" i="7"/>
  <c r="N8296" i="7"/>
  <c r="M8297" i="7"/>
  <c r="N8297" i="7"/>
  <c r="M8298" i="7"/>
  <c r="N8298" i="7"/>
  <c r="M8299" i="7"/>
  <c r="N8299" i="7"/>
  <c r="M8300" i="7"/>
  <c r="N8300" i="7"/>
  <c r="M8301" i="7"/>
  <c r="N8301" i="7"/>
  <c r="M8302" i="7"/>
  <c r="N8302" i="7"/>
  <c r="M8303" i="7"/>
  <c r="N8303" i="7"/>
  <c r="M8304" i="7"/>
  <c r="N8304" i="7"/>
  <c r="M8305" i="7"/>
  <c r="N8305" i="7"/>
  <c r="M8306" i="7"/>
  <c r="N8306" i="7"/>
  <c r="M8307" i="7"/>
  <c r="N8307" i="7"/>
  <c r="M8308" i="7"/>
  <c r="N8308" i="7"/>
  <c r="M8309" i="7"/>
  <c r="N8309" i="7"/>
  <c r="M8310" i="7"/>
  <c r="N8310" i="7"/>
  <c r="M8311" i="7"/>
  <c r="N8311" i="7"/>
  <c r="M8312" i="7"/>
  <c r="N8312" i="7"/>
  <c r="M8313" i="7"/>
  <c r="N8313" i="7"/>
  <c r="M8314" i="7"/>
  <c r="N8314" i="7"/>
  <c r="M8315" i="7"/>
  <c r="N8315" i="7"/>
  <c r="M8316" i="7"/>
  <c r="N8316" i="7"/>
  <c r="M8317" i="7"/>
  <c r="N8317" i="7"/>
  <c r="M8318" i="7"/>
  <c r="N8318" i="7"/>
  <c r="M8319" i="7"/>
  <c r="N8319" i="7"/>
  <c r="M8320" i="7"/>
  <c r="N8320" i="7"/>
  <c r="M8321" i="7"/>
  <c r="N8321" i="7"/>
  <c r="M8322" i="7"/>
  <c r="N8322" i="7"/>
  <c r="M8323" i="7"/>
  <c r="N8323" i="7"/>
  <c r="M8324" i="7"/>
  <c r="N8324" i="7"/>
  <c r="M8325" i="7"/>
  <c r="N8325" i="7"/>
  <c r="M8326" i="7"/>
  <c r="N8326" i="7"/>
  <c r="M8327" i="7"/>
  <c r="N8327" i="7"/>
  <c r="M8328" i="7"/>
  <c r="N8328" i="7"/>
  <c r="M8329" i="7"/>
  <c r="N8329" i="7"/>
  <c r="M8330" i="7"/>
  <c r="N8330" i="7"/>
  <c r="M8331" i="7"/>
  <c r="N8331" i="7"/>
  <c r="M8332" i="7"/>
  <c r="N8332" i="7"/>
  <c r="M8333" i="7"/>
  <c r="N8333" i="7"/>
  <c r="M8334" i="7"/>
  <c r="N8334" i="7"/>
  <c r="M8335" i="7"/>
  <c r="N8335" i="7"/>
  <c r="M8336" i="7"/>
  <c r="N8336" i="7"/>
  <c r="M8337" i="7"/>
  <c r="N8337" i="7"/>
  <c r="M8338" i="7"/>
  <c r="N8338" i="7"/>
  <c r="M8339" i="7"/>
  <c r="N8339" i="7"/>
  <c r="M8340" i="7"/>
  <c r="N8340" i="7"/>
  <c r="M8341" i="7"/>
  <c r="N8341" i="7"/>
  <c r="M8342" i="7"/>
  <c r="N8342" i="7"/>
  <c r="M8343" i="7"/>
  <c r="N8343" i="7"/>
  <c r="M8344" i="7"/>
  <c r="N8344" i="7"/>
  <c r="M8345" i="7"/>
  <c r="N8345" i="7"/>
  <c r="M8346" i="7"/>
  <c r="N8346" i="7"/>
  <c r="M8347" i="7"/>
  <c r="N8347" i="7"/>
  <c r="M8348" i="7"/>
  <c r="N8348" i="7"/>
  <c r="M8349" i="7"/>
  <c r="N8349" i="7"/>
  <c r="M8350" i="7"/>
  <c r="N8350" i="7"/>
  <c r="M8351" i="7"/>
  <c r="N8351" i="7"/>
  <c r="M8352" i="7"/>
  <c r="N8352" i="7"/>
  <c r="M8353" i="7"/>
  <c r="N8353" i="7"/>
  <c r="M8354" i="7"/>
  <c r="N8354" i="7"/>
  <c r="M8355" i="7"/>
  <c r="N8355" i="7"/>
  <c r="M8356" i="7"/>
  <c r="N8356" i="7"/>
  <c r="M8357" i="7"/>
  <c r="N8357" i="7"/>
  <c r="M8358" i="7"/>
  <c r="N8358" i="7"/>
  <c r="M8359" i="7"/>
  <c r="N8359" i="7"/>
  <c r="M8360" i="7"/>
  <c r="N8360" i="7"/>
  <c r="M8361" i="7"/>
  <c r="N8361" i="7"/>
  <c r="M8362" i="7"/>
  <c r="N8362" i="7"/>
  <c r="M8363" i="7"/>
  <c r="N8363" i="7"/>
  <c r="M8364" i="7"/>
  <c r="N8364" i="7"/>
  <c r="M8365" i="7"/>
  <c r="N8365" i="7"/>
  <c r="M8366" i="7"/>
  <c r="N8366" i="7"/>
  <c r="M8367" i="7"/>
  <c r="N8367" i="7"/>
  <c r="M8368" i="7"/>
  <c r="N8368" i="7"/>
  <c r="M8369" i="7"/>
  <c r="N8369" i="7"/>
  <c r="M8370" i="7"/>
  <c r="N8370" i="7"/>
  <c r="M8371" i="7"/>
  <c r="N8371" i="7"/>
  <c r="M8372" i="7"/>
  <c r="N8372" i="7"/>
  <c r="M8373" i="7"/>
  <c r="N8373" i="7"/>
  <c r="M8374" i="7"/>
  <c r="N8374" i="7"/>
  <c r="M8375" i="7"/>
  <c r="N8375" i="7"/>
  <c r="M8376" i="7"/>
  <c r="N8376" i="7"/>
  <c r="M8377" i="7"/>
  <c r="N8377" i="7"/>
  <c r="M8378" i="7"/>
  <c r="N8378" i="7"/>
  <c r="M8379" i="7"/>
  <c r="N8379" i="7"/>
  <c r="M8380" i="7"/>
  <c r="N8380" i="7"/>
  <c r="M8381" i="7"/>
  <c r="N8381" i="7"/>
  <c r="M8382" i="7"/>
  <c r="N8382" i="7"/>
  <c r="M8383" i="7"/>
  <c r="N8383" i="7"/>
  <c r="M8384" i="7"/>
  <c r="N8384" i="7"/>
  <c r="M8385" i="7"/>
  <c r="N8385" i="7"/>
  <c r="M8386" i="7"/>
  <c r="N8386" i="7"/>
  <c r="M8387" i="7"/>
  <c r="N8387" i="7"/>
  <c r="M8388" i="7"/>
  <c r="N8388" i="7"/>
  <c r="M8389" i="7"/>
  <c r="N8389" i="7"/>
  <c r="M8390" i="7"/>
  <c r="N8390" i="7"/>
  <c r="M8391" i="7"/>
  <c r="N8391" i="7"/>
  <c r="M8392" i="7"/>
  <c r="N8392" i="7"/>
  <c r="M8393" i="7"/>
  <c r="N8393" i="7"/>
  <c r="M8394" i="7"/>
  <c r="N8394" i="7"/>
  <c r="M8395" i="7"/>
  <c r="N8395" i="7"/>
  <c r="M8396" i="7"/>
  <c r="N8396" i="7"/>
  <c r="M8397" i="7"/>
  <c r="N8397" i="7"/>
  <c r="M8398" i="7"/>
  <c r="N8398" i="7"/>
  <c r="M8399" i="7"/>
  <c r="N8399" i="7"/>
  <c r="M8400" i="7"/>
  <c r="N8400" i="7"/>
  <c r="M8401" i="7"/>
  <c r="N8401" i="7"/>
  <c r="M8402" i="7"/>
  <c r="N8402" i="7"/>
  <c r="M8403" i="7"/>
  <c r="N8403" i="7"/>
  <c r="M8404" i="7"/>
  <c r="N8404" i="7"/>
  <c r="M8405" i="7"/>
  <c r="N8405" i="7"/>
  <c r="M8406" i="7"/>
  <c r="N8406" i="7"/>
  <c r="M8407" i="7"/>
  <c r="N8407" i="7"/>
  <c r="M8408" i="7"/>
  <c r="N8408" i="7"/>
  <c r="M8409" i="7"/>
  <c r="N8409" i="7"/>
  <c r="M8410" i="7"/>
  <c r="N8410" i="7"/>
  <c r="M8411" i="7"/>
  <c r="N8411" i="7"/>
  <c r="M8412" i="7"/>
  <c r="N8412" i="7"/>
  <c r="M8413" i="7"/>
  <c r="N8413" i="7"/>
  <c r="M8414" i="7"/>
  <c r="N8414" i="7"/>
  <c r="M8415" i="7"/>
  <c r="N8415" i="7"/>
  <c r="M8416" i="7"/>
  <c r="N8416" i="7"/>
  <c r="M8417" i="7"/>
  <c r="N8417" i="7"/>
  <c r="M8418" i="7"/>
  <c r="N8418" i="7"/>
  <c r="M8419" i="7"/>
  <c r="N8419" i="7"/>
  <c r="M8420" i="7"/>
  <c r="N8420" i="7"/>
  <c r="M8421" i="7"/>
  <c r="N8421" i="7"/>
  <c r="M8422" i="7"/>
  <c r="N8422" i="7"/>
  <c r="M8423" i="7"/>
  <c r="N8423" i="7"/>
  <c r="M8424" i="7"/>
  <c r="N8424" i="7"/>
  <c r="M8425" i="7"/>
  <c r="N8425" i="7"/>
  <c r="M8426" i="7"/>
  <c r="N8426" i="7"/>
  <c r="M8427" i="7"/>
  <c r="N8427" i="7"/>
  <c r="M8428" i="7"/>
  <c r="N8428" i="7"/>
  <c r="M8429" i="7"/>
  <c r="N8429" i="7"/>
  <c r="M8430" i="7"/>
  <c r="N8430" i="7"/>
  <c r="M8431" i="7"/>
  <c r="N8431" i="7"/>
  <c r="M8432" i="7"/>
  <c r="N8432" i="7"/>
  <c r="M8433" i="7"/>
  <c r="N8433" i="7"/>
  <c r="M8434" i="7"/>
  <c r="N8434" i="7"/>
  <c r="M8435" i="7"/>
  <c r="N8435" i="7"/>
  <c r="M8436" i="7"/>
  <c r="N8436" i="7"/>
  <c r="M8437" i="7"/>
  <c r="N8437" i="7"/>
  <c r="M8438" i="7"/>
  <c r="N8438" i="7"/>
  <c r="M8439" i="7"/>
  <c r="N8439" i="7"/>
  <c r="M8440" i="7"/>
  <c r="N8440" i="7"/>
  <c r="M8441" i="7"/>
  <c r="N8441" i="7"/>
  <c r="M8442" i="7"/>
  <c r="N8442" i="7"/>
  <c r="M8443" i="7"/>
  <c r="N8443" i="7"/>
  <c r="M8444" i="7"/>
  <c r="N8444" i="7"/>
  <c r="M8445" i="7"/>
  <c r="N8445" i="7"/>
  <c r="M8446" i="7"/>
  <c r="N8446" i="7"/>
  <c r="M8447" i="7"/>
  <c r="N8447" i="7"/>
  <c r="M8448" i="7"/>
  <c r="N8448" i="7"/>
  <c r="M8449" i="7"/>
  <c r="N8449" i="7"/>
  <c r="M8450" i="7"/>
  <c r="N8450" i="7"/>
  <c r="M8451" i="7"/>
  <c r="N8451" i="7"/>
  <c r="M8452" i="7"/>
  <c r="N8452" i="7"/>
  <c r="M8453" i="7"/>
  <c r="N8453" i="7"/>
  <c r="M8454" i="7"/>
  <c r="N8454" i="7"/>
  <c r="M8455" i="7"/>
  <c r="N8455" i="7"/>
  <c r="M8456" i="7"/>
  <c r="N8456" i="7"/>
  <c r="M8457" i="7"/>
  <c r="N8457" i="7"/>
  <c r="M8458" i="7"/>
  <c r="N8458" i="7"/>
  <c r="M8459" i="7"/>
  <c r="N8459" i="7"/>
  <c r="M8460" i="7"/>
  <c r="N8460" i="7"/>
  <c r="M8461" i="7"/>
  <c r="N8461" i="7"/>
  <c r="M8462" i="7"/>
  <c r="N8462" i="7"/>
  <c r="M8463" i="7"/>
  <c r="N8463" i="7"/>
  <c r="M8464" i="7"/>
  <c r="N8464" i="7"/>
  <c r="M8465" i="7"/>
  <c r="N8465" i="7"/>
  <c r="M8466" i="7"/>
  <c r="N8466" i="7"/>
  <c r="M8467" i="7"/>
  <c r="N8467" i="7"/>
  <c r="M8468" i="7"/>
  <c r="N8468" i="7"/>
  <c r="M8469" i="7"/>
  <c r="N8469" i="7"/>
  <c r="M8470" i="7"/>
  <c r="N8470" i="7"/>
  <c r="M8471" i="7"/>
  <c r="N8471" i="7"/>
  <c r="M8472" i="7"/>
  <c r="N8472" i="7"/>
  <c r="M8473" i="7"/>
  <c r="N8473" i="7"/>
  <c r="M8474" i="7"/>
  <c r="N8474" i="7"/>
  <c r="M8475" i="7"/>
  <c r="N8475" i="7"/>
  <c r="M8476" i="7"/>
  <c r="N8476" i="7"/>
  <c r="M8477" i="7"/>
  <c r="N8477" i="7"/>
  <c r="M8478" i="7"/>
  <c r="N8478" i="7"/>
  <c r="M8479" i="7"/>
  <c r="N8479" i="7"/>
  <c r="M8480" i="7"/>
  <c r="N8480" i="7"/>
  <c r="M8481" i="7"/>
  <c r="N8481" i="7"/>
  <c r="M8482" i="7"/>
  <c r="N8482" i="7"/>
  <c r="M8483" i="7"/>
  <c r="N8483" i="7"/>
  <c r="M8484" i="7"/>
  <c r="N8484" i="7"/>
  <c r="M8485" i="7"/>
  <c r="N8485" i="7"/>
  <c r="M8486" i="7"/>
  <c r="N8486" i="7"/>
  <c r="M8487" i="7"/>
  <c r="N8487" i="7"/>
  <c r="M8488" i="7"/>
  <c r="N8488" i="7"/>
  <c r="M8489" i="7"/>
  <c r="N8489" i="7"/>
  <c r="M8490" i="7"/>
  <c r="N8490" i="7"/>
  <c r="M8491" i="7"/>
  <c r="N8491" i="7"/>
  <c r="M8492" i="7"/>
  <c r="N8492" i="7"/>
  <c r="M8493" i="7"/>
  <c r="N8493" i="7"/>
  <c r="M8494" i="7"/>
  <c r="N8494" i="7"/>
  <c r="M8495" i="7"/>
  <c r="N8495" i="7"/>
  <c r="M8496" i="7"/>
  <c r="N8496" i="7"/>
  <c r="M8497" i="7"/>
  <c r="N8497" i="7"/>
  <c r="M8498" i="7"/>
  <c r="N8498" i="7"/>
  <c r="M8499" i="7"/>
  <c r="N8499" i="7"/>
  <c r="M8500" i="7"/>
  <c r="N8500" i="7"/>
  <c r="M8501" i="7"/>
  <c r="N8501" i="7"/>
  <c r="M8502" i="7"/>
  <c r="N8502" i="7"/>
  <c r="M8503" i="7"/>
  <c r="N8503" i="7"/>
  <c r="M8504" i="7"/>
  <c r="N8504" i="7"/>
  <c r="M8505" i="7"/>
  <c r="N8505" i="7"/>
  <c r="M8506" i="7"/>
  <c r="N8506" i="7"/>
  <c r="M8507" i="7"/>
  <c r="N8507" i="7"/>
  <c r="M8508" i="7"/>
  <c r="N8508" i="7"/>
  <c r="M8509" i="7"/>
  <c r="N8509" i="7"/>
  <c r="M8510" i="7"/>
  <c r="N8510" i="7"/>
  <c r="M8511" i="7"/>
  <c r="N8511" i="7"/>
  <c r="M8512" i="7"/>
  <c r="N8512" i="7"/>
  <c r="M8513" i="7"/>
  <c r="N8513" i="7"/>
  <c r="M8514" i="7"/>
  <c r="N8514" i="7"/>
  <c r="M8515" i="7"/>
  <c r="N8515" i="7"/>
  <c r="M8516" i="7"/>
  <c r="N8516" i="7"/>
  <c r="M8517" i="7"/>
  <c r="N8517" i="7"/>
  <c r="M8518" i="7"/>
  <c r="N8518" i="7"/>
  <c r="M8519" i="7"/>
  <c r="N8519" i="7"/>
  <c r="M8520" i="7"/>
  <c r="N8520" i="7"/>
  <c r="M8521" i="7"/>
  <c r="N8521" i="7"/>
  <c r="M8522" i="7"/>
  <c r="N8522" i="7"/>
  <c r="M8523" i="7"/>
  <c r="N8523" i="7"/>
  <c r="M8524" i="7"/>
  <c r="N8524" i="7"/>
  <c r="M8525" i="7"/>
  <c r="N8525" i="7"/>
  <c r="M8526" i="7"/>
  <c r="N8526" i="7"/>
  <c r="M8527" i="7"/>
  <c r="N8527" i="7"/>
  <c r="M8528" i="7"/>
  <c r="N8528" i="7"/>
  <c r="M8529" i="7"/>
  <c r="N8529" i="7"/>
  <c r="M8530" i="7"/>
  <c r="N8530" i="7"/>
  <c r="M8531" i="7"/>
  <c r="N8531" i="7"/>
  <c r="M8532" i="7"/>
  <c r="N8532" i="7"/>
  <c r="M8533" i="7"/>
  <c r="N8533" i="7"/>
  <c r="M8534" i="7"/>
  <c r="N8534" i="7"/>
  <c r="M8535" i="7"/>
  <c r="N8535" i="7"/>
  <c r="M8536" i="7"/>
  <c r="N8536" i="7"/>
  <c r="M8537" i="7"/>
  <c r="N8537" i="7"/>
  <c r="M8538" i="7"/>
  <c r="N8538" i="7"/>
  <c r="M8539" i="7"/>
  <c r="N8539" i="7"/>
  <c r="M8540" i="7"/>
  <c r="N8540" i="7"/>
  <c r="M8541" i="7"/>
  <c r="N8541" i="7"/>
  <c r="M8542" i="7"/>
  <c r="N8542" i="7"/>
  <c r="M8543" i="7"/>
  <c r="N8543" i="7"/>
  <c r="M8544" i="7"/>
  <c r="N8544" i="7"/>
  <c r="M8545" i="7"/>
  <c r="N8545" i="7"/>
  <c r="M8546" i="7"/>
  <c r="N8546" i="7"/>
  <c r="M8547" i="7"/>
  <c r="N8547" i="7"/>
  <c r="M8548" i="7"/>
  <c r="N8548" i="7"/>
  <c r="M8549" i="7"/>
  <c r="N8549" i="7"/>
  <c r="M8550" i="7"/>
  <c r="N8550" i="7"/>
  <c r="M8551" i="7"/>
  <c r="N8551" i="7"/>
  <c r="M8552" i="7"/>
  <c r="N8552" i="7"/>
  <c r="M8553" i="7"/>
  <c r="N8553" i="7"/>
  <c r="M8554" i="7"/>
  <c r="N8554" i="7"/>
  <c r="M8555" i="7"/>
  <c r="N8555" i="7"/>
  <c r="M8556" i="7"/>
  <c r="N8556" i="7"/>
  <c r="M8557" i="7"/>
  <c r="N8557" i="7"/>
  <c r="M8558" i="7"/>
  <c r="N8558" i="7"/>
  <c r="M8559" i="7"/>
  <c r="N8559" i="7"/>
  <c r="M8560" i="7"/>
  <c r="N8560" i="7"/>
  <c r="M8561" i="7"/>
  <c r="N8561" i="7"/>
  <c r="M8562" i="7"/>
  <c r="N8562" i="7"/>
  <c r="M8563" i="7"/>
  <c r="N8563" i="7"/>
  <c r="M8564" i="7"/>
  <c r="N8564" i="7"/>
  <c r="M8565" i="7"/>
  <c r="N8565" i="7"/>
  <c r="M8566" i="7"/>
  <c r="N8566" i="7"/>
  <c r="M8567" i="7"/>
  <c r="N8567" i="7"/>
  <c r="M8568" i="7"/>
  <c r="N8568" i="7"/>
  <c r="M8569" i="7"/>
  <c r="N8569" i="7"/>
  <c r="M8570" i="7"/>
  <c r="N8570" i="7"/>
  <c r="M8571" i="7"/>
  <c r="N8571" i="7"/>
  <c r="M8572" i="7"/>
  <c r="N8572" i="7"/>
  <c r="M8573" i="7"/>
  <c r="N8573" i="7"/>
  <c r="M8574" i="7"/>
  <c r="N8574" i="7"/>
  <c r="M8575" i="7"/>
  <c r="N8575" i="7"/>
  <c r="M8576" i="7"/>
  <c r="N8576" i="7"/>
  <c r="M8577" i="7"/>
  <c r="N8577" i="7"/>
  <c r="M8578" i="7"/>
  <c r="N8578" i="7"/>
  <c r="M8579" i="7"/>
  <c r="N8579" i="7"/>
  <c r="M8580" i="7"/>
  <c r="N8580" i="7"/>
  <c r="M8581" i="7"/>
  <c r="N8581" i="7"/>
  <c r="M8582" i="7"/>
  <c r="N8582" i="7"/>
  <c r="M8583" i="7"/>
  <c r="N8583" i="7"/>
  <c r="M8584" i="7"/>
  <c r="N8584" i="7"/>
  <c r="M8585" i="7"/>
  <c r="N8585" i="7"/>
  <c r="M8586" i="7"/>
  <c r="N8586" i="7"/>
  <c r="M8587" i="7"/>
  <c r="N8587" i="7"/>
  <c r="M8588" i="7"/>
  <c r="N8588" i="7"/>
  <c r="M8589" i="7"/>
  <c r="N8589" i="7"/>
  <c r="M8590" i="7"/>
  <c r="N8590" i="7"/>
  <c r="M8591" i="7"/>
  <c r="N8591" i="7"/>
  <c r="M8592" i="7"/>
  <c r="N8592" i="7"/>
  <c r="M8593" i="7"/>
  <c r="N8593" i="7"/>
  <c r="M8594" i="7"/>
  <c r="N8594" i="7"/>
  <c r="M8595" i="7"/>
  <c r="N8595" i="7"/>
  <c r="M8596" i="7"/>
  <c r="N8596" i="7"/>
  <c r="M8597" i="7"/>
  <c r="N8597" i="7"/>
  <c r="M8598" i="7"/>
  <c r="N8598" i="7"/>
  <c r="M8599" i="7"/>
  <c r="N8599" i="7"/>
  <c r="M8600" i="7"/>
  <c r="N8600" i="7"/>
  <c r="M8601" i="7"/>
  <c r="N8601" i="7"/>
  <c r="M8602" i="7"/>
  <c r="N8602" i="7"/>
  <c r="M8603" i="7"/>
  <c r="N8603" i="7"/>
  <c r="M8604" i="7"/>
  <c r="N8604" i="7"/>
  <c r="M8605" i="7"/>
  <c r="N8605" i="7"/>
  <c r="M8606" i="7"/>
  <c r="N8606" i="7"/>
  <c r="M8607" i="7"/>
  <c r="N8607" i="7"/>
  <c r="M8608" i="7"/>
  <c r="N8608" i="7"/>
  <c r="M8609" i="7"/>
  <c r="N8609" i="7"/>
  <c r="M8610" i="7"/>
  <c r="N8610" i="7"/>
  <c r="M8611" i="7"/>
  <c r="N8611" i="7"/>
  <c r="M8612" i="7"/>
  <c r="N8612" i="7"/>
  <c r="M8613" i="7"/>
  <c r="N8613" i="7"/>
  <c r="M8614" i="7"/>
  <c r="N8614" i="7"/>
  <c r="M8615" i="7"/>
  <c r="N8615" i="7"/>
  <c r="M8616" i="7"/>
  <c r="N8616" i="7"/>
  <c r="M8617" i="7"/>
  <c r="N8617" i="7"/>
  <c r="M8618" i="7"/>
  <c r="N8618" i="7"/>
  <c r="M8619" i="7"/>
  <c r="N8619" i="7"/>
  <c r="M8620" i="7"/>
  <c r="N8620" i="7"/>
  <c r="M8621" i="7"/>
  <c r="N8621" i="7"/>
  <c r="M8622" i="7"/>
  <c r="N8622" i="7"/>
  <c r="M8623" i="7"/>
  <c r="N8623" i="7"/>
  <c r="M8624" i="7"/>
  <c r="N8624" i="7"/>
  <c r="M8625" i="7"/>
  <c r="N8625" i="7"/>
  <c r="M8626" i="7"/>
  <c r="N8626" i="7"/>
  <c r="M8627" i="7"/>
  <c r="N8627" i="7"/>
  <c r="M8628" i="7"/>
  <c r="N8628" i="7"/>
  <c r="M8629" i="7"/>
  <c r="N8629" i="7"/>
  <c r="M8630" i="7"/>
  <c r="N8630" i="7"/>
  <c r="M8631" i="7"/>
  <c r="N8631" i="7"/>
  <c r="M8632" i="7"/>
  <c r="N8632" i="7"/>
  <c r="M8633" i="7"/>
  <c r="N8633" i="7"/>
  <c r="M8634" i="7"/>
  <c r="N8634" i="7"/>
  <c r="M8635" i="7"/>
  <c r="N8635" i="7"/>
  <c r="M8636" i="7"/>
  <c r="N8636" i="7"/>
  <c r="M8637" i="7"/>
  <c r="N8637" i="7"/>
  <c r="M8638" i="7"/>
  <c r="N8638" i="7"/>
  <c r="M8639" i="7"/>
  <c r="N8639" i="7"/>
  <c r="M8640" i="7"/>
  <c r="N8640" i="7"/>
  <c r="M8641" i="7"/>
  <c r="N8641" i="7"/>
  <c r="M8642" i="7"/>
  <c r="N8642" i="7"/>
  <c r="M8643" i="7"/>
  <c r="N8643" i="7"/>
  <c r="M8644" i="7"/>
  <c r="N8644" i="7"/>
  <c r="M8645" i="7"/>
  <c r="N8645" i="7"/>
  <c r="M8646" i="7"/>
  <c r="N8646" i="7"/>
  <c r="M8647" i="7"/>
  <c r="N8647" i="7"/>
  <c r="M8648" i="7"/>
  <c r="N8648" i="7"/>
  <c r="M8649" i="7"/>
  <c r="N8649" i="7"/>
  <c r="M8650" i="7"/>
  <c r="N8650" i="7"/>
  <c r="M8651" i="7"/>
  <c r="N8651" i="7"/>
  <c r="M8652" i="7"/>
  <c r="N8652" i="7"/>
  <c r="M8653" i="7"/>
  <c r="N8653" i="7"/>
  <c r="M8654" i="7"/>
  <c r="N8654" i="7"/>
  <c r="M8655" i="7"/>
  <c r="N8655" i="7"/>
  <c r="M8656" i="7"/>
  <c r="N8656" i="7"/>
  <c r="M8657" i="7"/>
  <c r="N8657" i="7"/>
  <c r="M8658" i="7"/>
  <c r="N8658" i="7"/>
  <c r="M8659" i="7"/>
  <c r="N8659" i="7"/>
  <c r="M8660" i="7"/>
  <c r="N8660" i="7"/>
  <c r="M8661" i="7"/>
  <c r="N8661" i="7"/>
  <c r="M8662" i="7"/>
  <c r="N8662" i="7"/>
  <c r="M8663" i="7"/>
  <c r="N8663" i="7"/>
  <c r="M8664" i="7"/>
  <c r="N8664" i="7"/>
  <c r="M8665" i="7"/>
  <c r="N8665" i="7"/>
  <c r="M8666" i="7"/>
  <c r="N8666" i="7"/>
  <c r="M8667" i="7"/>
  <c r="N8667" i="7"/>
  <c r="M8668" i="7"/>
  <c r="N8668" i="7"/>
  <c r="M8669" i="7"/>
  <c r="N8669" i="7"/>
  <c r="M8670" i="7"/>
  <c r="N8670" i="7"/>
  <c r="M8671" i="7"/>
  <c r="N8671" i="7"/>
  <c r="M8672" i="7"/>
  <c r="N8672" i="7"/>
  <c r="M8673" i="7"/>
  <c r="N8673" i="7"/>
  <c r="M8674" i="7"/>
  <c r="N8674" i="7"/>
  <c r="M8675" i="7"/>
  <c r="N8675" i="7"/>
  <c r="M8676" i="7"/>
  <c r="N8676" i="7"/>
  <c r="M8677" i="7"/>
  <c r="N8677" i="7"/>
  <c r="M8678" i="7"/>
  <c r="N8678" i="7"/>
  <c r="M8679" i="7"/>
  <c r="N8679" i="7"/>
  <c r="M8680" i="7"/>
  <c r="N8680" i="7"/>
  <c r="M8681" i="7"/>
  <c r="N8681" i="7"/>
  <c r="M8682" i="7"/>
  <c r="N8682" i="7"/>
  <c r="M8683" i="7"/>
  <c r="N8683" i="7"/>
  <c r="M8684" i="7"/>
  <c r="N8684" i="7"/>
  <c r="M8685" i="7"/>
  <c r="N8685" i="7"/>
  <c r="M8686" i="7"/>
  <c r="N8686" i="7"/>
  <c r="M8687" i="7"/>
  <c r="N8687" i="7"/>
  <c r="M8688" i="7"/>
  <c r="N8688" i="7"/>
  <c r="M8689" i="7"/>
  <c r="N8689" i="7"/>
  <c r="M8690" i="7"/>
  <c r="N8690" i="7"/>
  <c r="M8691" i="7"/>
  <c r="N8691" i="7"/>
  <c r="M8692" i="7"/>
  <c r="N8692" i="7"/>
  <c r="M8693" i="7"/>
  <c r="N8693" i="7"/>
  <c r="M8694" i="7"/>
  <c r="N8694" i="7"/>
  <c r="M8695" i="7"/>
  <c r="N8695" i="7"/>
  <c r="M8696" i="7"/>
  <c r="N8696" i="7"/>
  <c r="M8697" i="7"/>
  <c r="N8697" i="7"/>
  <c r="M8698" i="7"/>
  <c r="N8698" i="7"/>
  <c r="M8699" i="7"/>
  <c r="N8699" i="7"/>
  <c r="M8700" i="7"/>
  <c r="N8700" i="7"/>
  <c r="M8701" i="7"/>
  <c r="N8701" i="7"/>
  <c r="M8702" i="7"/>
  <c r="N8702" i="7"/>
  <c r="M8703" i="7"/>
  <c r="N8703" i="7"/>
  <c r="M8704" i="7"/>
  <c r="N8704" i="7"/>
  <c r="M8705" i="7"/>
  <c r="N8705" i="7"/>
  <c r="M8706" i="7"/>
  <c r="N8706" i="7"/>
  <c r="M8707" i="7"/>
  <c r="N8707" i="7"/>
  <c r="M8708" i="7"/>
  <c r="N8708" i="7"/>
  <c r="M8709" i="7"/>
  <c r="N8709" i="7"/>
  <c r="M8710" i="7"/>
  <c r="N8710" i="7"/>
  <c r="M8711" i="7"/>
  <c r="N8711" i="7"/>
  <c r="M8712" i="7"/>
  <c r="N8712" i="7"/>
  <c r="M8713" i="7"/>
  <c r="N8713" i="7"/>
  <c r="M8714" i="7"/>
  <c r="N8714" i="7"/>
  <c r="M8715" i="7"/>
  <c r="N8715" i="7"/>
  <c r="M8716" i="7"/>
  <c r="N8716" i="7"/>
  <c r="M8717" i="7"/>
  <c r="N8717" i="7"/>
  <c r="M8718" i="7"/>
  <c r="N8718" i="7"/>
  <c r="M8719" i="7"/>
  <c r="N8719" i="7"/>
  <c r="M8720" i="7"/>
  <c r="N8720" i="7"/>
  <c r="M8721" i="7"/>
  <c r="N8721" i="7"/>
  <c r="M8722" i="7"/>
  <c r="N8722" i="7"/>
  <c r="M8723" i="7"/>
  <c r="N8723" i="7"/>
  <c r="M8724" i="7"/>
  <c r="N8724" i="7"/>
  <c r="M8725" i="7"/>
  <c r="N8725" i="7"/>
  <c r="M8726" i="7"/>
  <c r="N8726" i="7"/>
  <c r="M8727" i="7"/>
  <c r="N8727" i="7"/>
  <c r="M8728" i="7"/>
  <c r="N8728" i="7"/>
  <c r="M8729" i="7"/>
  <c r="N8729" i="7"/>
  <c r="M8730" i="7"/>
  <c r="N8730" i="7"/>
  <c r="M8731" i="7"/>
  <c r="N8731" i="7"/>
  <c r="M8732" i="7"/>
  <c r="N8732" i="7"/>
  <c r="M8733" i="7"/>
  <c r="N8733" i="7"/>
  <c r="M8734" i="7"/>
  <c r="N8734" i="7"/>
  <c r="M8735" i="7"/>
  <c r="N8735" i="7"/>
  <c r="M8736" i="7"/>
  <c r="N8736" i="7"/>
  <c r="M8737" i="7"/>
  <c r="N8737" i="7"/>
  <c r="M8738" i="7"/>
  <c r="N8738" i="7"/>
  <c r="M8739" i="7"/>
  <c r="N8739" i="7"/>
  <c r="M8740" i="7"/>
  <c r="N8740" i="7"/>
  <c r="M8741" i="7"/>
  <c r="N8741" i="7"/>
  <c r="M8742" i="7"/>
  <c r="N8742" i="7"/>
  <c r="M8743" i="7"/>
  <c r="N8743" i="7"/>
  <c r="M8744" i="7"/>
  <c r="N8744" i="7"/>
  <c r="M8745" i="7"/>
  <c r="N8745" i="7"/>
  <c r="M8746" i="7"/>
  <c r="N8746" i="7"/>
  <c r="M8747" i="7"/>
  <c r="N8747" i="7"/>
  <c r="M8748" i="7"/>
  <c r="N8748" i="7"/>
  <c r="M8749" i="7"/>
  <c r="N8749" i="7"/>
  <c r="M8750" i="7"/>
  <c r="N8750" i="7"/>
  <c r="M8751" i="7"/>
  <c r="N8751" i="7"/>
  <c r="M8752" i="7"/>
  <c r="N8752" i="7"/>
  <c r="M8753" i="7"/>
  <c r="N8753" i="7"/>
  <c r="M8754" i="7"/>
  <c r="N8754" i="7"/>
  <c r="M8755" i="7"/>
  <c r="N8755" i="7"/>
  <c r="M8756" i="7"/>
  <c r="N8756" i="7"/>
  <c r="M8757" i="7"/>
  <c r="N8757" i="7"/>
  <c r="M8758" i="7"/>
  <c r="N8758" i="7"/>
  <c r="M8759" i="7"/>
  <c r="N8759" i="7"/>
  <c r="M8760" i="7"/>
  <c r="N8760" i="7"/>
  <c r="M8761" i="7"/>
  <c r="N8761" i="7"/>
  <c r="M8762" i="7"/>
  <c r="N8762" i="7"/>
  <c r="M8763" i="7"/>
  <c r="N8763" i="7"/>
  <c r="M8764" i="7"/>
  <c r="N8764" i="7"/>
  <c r="M8765" i="7"/>
  <c r="N8765" i="7"/>
  <c r="M8766" i="7"/>
  <c r="N8766" i="7"/>
  <c r="M8767" i="7"/>
  <c r="N8767" i="7"/>
  <c r="M8768" i="7"/>
  <c r="N8768" i="7"/>
  <c r="M8769" i="7"/>
  <c r="N8769" i="7"/>
  <c r="M8770" i="7"/>
  <c r="N8770" i="7"/>
  <c r="M8771" i="7"/>
  <c r="N8771" i="7"/>
  <c r="M8772" i="7"/>
  <c r="N8772" i="7"/>
  <c r="M8773" i="7"/>
  <c r="N8773" i="7"/>
  <c r="M8774" i="7"/>
  <c r="N8774" i="7"/>
  <c r="M8775" i="7"/>
  <c r="N8775" i="7"/>
  <c r="M8776" i="7"/>
  <c r="N8776" i="7"/>
  <c r="M8777" i="7"/>
  <c r="N8777" i="7"/>
  <c r="M8778" i="7"/>
  <c r="N8778" i="7"/>
  <c r="M8779" i="7"/>
  <c r="N8779" i="7"/>
  <c r="M8780" i="7"/>
  <c r="N8780" i="7"/>
  <c r="M8781" i="7"/>
  <c r="N8781" i="7"/>
  <c r="M8782" i="7"/>
  <c r="N8782" i="7"/>
  <c r="M8783" i="7"/>
  <c r="N8783" i="7"/>
  <c r="M8784" i="7"/>
  <c r="N8784" i="7"/>
  <c r="M8785" i="7"/>
  <c r="N8785" i="7"/>
  <c r="M8786" i="7"/>
  <c r="N8786" i="7"/>
  <c r="M8787" i="7"/>
  <c r="N8787" i="7"/>
  <c r="M8788" i="7"/>
  <c r="N8788" i="7"/>
  <c r="M8789" i="7"/>
  <c r="N8789" i="7"/>
  <c r="M8790" i="7"/>
  <c r="N8790" i="7"/>
  <c r="M8791" i="7"/>
  <c r="N8791" i="7"/>
  <c r="M8792" i="7"/>
  <c r="N8792" i="7"/>
  <c r="M8793" i="7"/>
  <c r="N8793" i="7"/>
  <c r="M8794" i="7"/>
  <c r="N8794" i="7"/>
  <c r="M8795" i="7"/>
  <c r="N8795" i="7"/>
  <c r="M8796" i="7"/>
  <c r="N8796" i="7"/>
  <c r="M8797" i="7"/>
  <c r="N8797" i="7"/>
  <c r="M8798" i="7"/>
  <c r="N8798" i="7"/>
  <c r="M8799" i="7"/>
  <c r="N8799" i="7"/>
  <c r="M8800" i="7"/>
  <c r="N8800" i="7"/>
  <c r="M8801" i="7"/>
  <c r="N8801" i="7"/>
  <c r="M8802" i="7"/>
  <c r="N8802" i="7"/>
  <c r="M8803" i="7"/>
  <c r="N8803" i="7"/>
  <c r="M8804" i="7"/>
  <c r="N8804" i="7"/>
  <c r="M8805" i="7"/>
  <c r="N8805" i="7"/>
  <c r="M8806" i="7"/>
  <c r="N8806" i="7"/>
  <c r="M8807" i="7"/>
  <c r="N8807" i="7"/>
  <c r="M8808" i="7"/>
  <c r="N8808" i="7"/>
  <c r="M8809" i="7"/>
  <c r="N8809" i="7"/>
  <c r="M8810" i="7"/>
  <c r="N8810" i="7"/>
  <c r="M8811" i="7"/>
  <c r="N8811" i="7"/>
  <c r="M8812" i="7"/>
  <c r="N8812" i="7"/>
  <c r="M8813" i="7"/>
  <c r="N8813" i="7"/>
  <c r="M8814" i="7"/>
  <c r="N8814" i="7"/>
  <c r="M8815" i="7"/>
  <c r="N8815" i="7"/>
  <c r="M8816" i="7"/>
  <c r="N8816" i="7"/>
  <c r="M8817" i="7"/>
  <c r="N8817" i="7"/>
  <c r="M8818" i="7"/>
  <c r="N8818" i="7"/>
  <c r="M8819" i="7"/>
  <c r="N8819" i="7"/>
  <c r="M8820" i="7"/>
  <c r="N8820" i="7"/>
  <c r="M8821" i="7"/>
  <c r="N8821" i="7"/>
  <c r="M8822" i="7"/>
  <c r="N8822" i="7"/>
  <c r="M8823" i="7"/>
  <c r="N8823" i="7"/>
  <c r="M8824" i="7"/>
  <c r="N8824" i="7"/>
  <c r="M8825" i="7"/>
  <c r="N8825" i="7"/>
  <c r="M8826" i="7"/>
  <c r="N8826" i="7"/>
  <c r="M8827" i="7"/>
  <c r="N8827" i="7"/>
  <c r="M8828" i="7"/>
  <c r="N8828" i="7"/>
  <c r="M8829" i="7"/>
  <c r="N8829" i="7"/>
  <c r="M8830" i="7"/>
  <c r="N8830" i="7"/>
  <c r="M8831" i="7"/>
  <c r="N8831" i="7"/>
  <c r="M8832" i="7"/>
  <c r="N8832" i="7"/>
  <c r="M8833" i="7"/>
  <c r="N8833" i="7"/>
  <c r="M8834" i="7"/>
  <c r="N8834" i="7"/>
  <c r="M8835" i="7"/>
  <c r="N8835" i="7"/>
  <c r="M8836" i="7"/>
  <c r="N8836" i="7"/>
  <c r="M8837" i="7"/>
  <c r="N8837" i="7"/>
  <c r="M8838" i="7"/>
  <c r="N8838" i="7"/>
  <c r="M8839" i="7"/>
  <c r="N8839" i="7"/>
  <c r="M8840" i="7"/>
  <c r="N8840" i="7"/>
  <c r="M8841" i="7"/>
  <c r="N8841" i="7"/>
  <c r="M8842" i="7"/>
  <c r="N8842" i="7"/>
  <c r="M8843" i="7"/>
  <c r="N8843" i="7"/>
  <c r="M8844" i="7"/>
  <c r="N8844" i="7"/>
  <c r="M8845" i="7"/>
  <c r="N8845" i="7"/>
  <c r="M8846" i="7"/>
  <c r="N8846" i="7"/>
  <c r="M8847" i="7"/>
  <c r="N8847" i="7"/>
  <c r="M8848" i="7"/>
  <c r="N8848" i="7"/>
  <c r="M8849" i="7"/>
  <c r="N8849" i="7"/>
  <c r="M8850" i="7"/>
  <c r="N8850" i="7"/>
  <c r="M8851" i="7"/>
  <c r="N8851" i="7"/>
  <c r="M8852" i="7"/>
  <c r="N8852" i="7"/>
  <c r="M8853" i="7"/>
  <c r="N8853" i="7"/>
  <c r="M8854" i="7"/>
  <c r="N8854" i="7"/>
  <c r="M8855" i="7"/>
  <c r="N8855" i="7"/>
  <c r="M8856" i="7"/>
  <c r="N8856" i="7"/>
  <c r="M8857" i="7"/>
  <c r="N8857" i="7"/>
  <c r="M8858" i="7"/>
  <c r="N8858" i="7"/>
  <c r="M8859" i="7"/>
  <c r="N8859" i="7"/>
  <c r="M8860" i="7"/>
  <c r="N8860" i="7"/>
  <c r="M8861" i="7"/>
  <c r="N8861" i="7"/>
  <c r="M8862" i="7"/>
  <c r="N8862" i="7"/>
  <c r="M8863" i="7"/>
  <c r="N8863" i="7"/>
  <c r="M8864" i="7"/>
  <c r="N8864" i="7"/>
  <c r="M8865" i="7"/>
  <c r="N8865" i="7"/>
  <c r="M8866" i="7"/>
  <c r="N8866" i="7"/>
  <c r="M8867" i="7"/>
  <c r="N8867" i="7"/>
  <c r="M8868" i="7"/>
  <c r="N8868" i="7"/>
  <c r="M8869" i="7"/>
  <c r="N8869" i="7"/>
  <c r="M8870" i="7"/>
  <c r="N8870" i="7"/>
  <c r="M8871" i="7"/>
  <c r="N8871" i="7"/>
  <c r="M8872" i="7"/>
  <c r="N8872" i="7"/>
  <c r="M8873" i="7"/>
  <c r="N8873" i="7"/>
  <c r="M8874" i="7"/>
  <c r="N8874" i="7"/>
  <c r="M8875" i="7"/>
  <c r="N8875" i="7"/>
  <c r="M8876" i="7"/>
  <c r="N8876" i="7"/>
  <c r="M8877" i="7"/>
  <c r="N8877" i="7"/>
  <c r="M8878" i="7"/>
  <c r="N8878" i="7"/>
  <c r="M8879" i="7"/>
  <c r="N8879" i="7"/>
  <c r="M8880" i="7"/>
  <c r="N8880" i="7"/>
  <c r="M8881" i="7"/>
  <c r="N8881" i="7"/>
  <c r="M8882" i="7"/>
  <c r="N8882" i="7"/>
  <c r="M8883" i="7"/>
  <c r="N8883" i="7"/>
  <c r="M8884" i="7"/>
  <c r="N8884" i="7"/>
  <c r="M8885" i="7"/>
  <c r="N8885" i="7"/>
  <c r="M8886" i="7"/>
  <c r="N8886" i="7"/>
  <c r="M8887" i="7"/>
  <c r="N8887" i="7"/>
  <c r="M8888" i="7"/>
  <c r="N8888" i="7"/>
  <c r="M8889" i="7"/>
  <c r="N8889" i="7"/>
  <c r="M8890" i="7"/>
  <c r="N8890" i="7"/>
  <c r="M8891" i="7"/>
  <c r="N8891" i="7"/>
  <c r="M8892" i="7"/>
  <c r="N8892" i="7"/>
  <c r="M8893" i="7"/>
  <c r="N8893" i="7"/>
  <c r="M8894" i="7"/>
  <c r="N8894" i="7"/>
  <c r="M8895" i="7"/>
  <c r="N8895" i="7"/>
  <c r="M8896" i="7"/>
  <c r="N8896" i="7"/>
  <c r="M8897" i="7"/>
  <c r="N8897" i="7"/>
  <c r="M8898" i="7"/>
  <c r="N8898" i="7"/>
  <c r="M8899" i="7"/>
  <c r="N8899" i="7"/>
  <c r="M8900" i="7"/>
  <c r="N8900" i="7"/>
  <c r="M8901" i="7"/>
  <c r="N8901" i="7"/>
  <c r="M8902" i="7"/>
  <c r="N8902" i="7"/>
  <c r="M8903" i="7"/>
  <c r="N8903" i="7"/>
  <c r="M8904" i="7"/>
  <c r="N8904" i="7"/>
  <c r="M8905" i="7"/>
  <c r="N8905" i="7"/>
  <c r="M8906" i="7"/>
  <c r="N8906" i="7"/>
  <c r="M8907" i="7"/>
  <c r="N8907" i="7"/>
  <c r="M8908" i="7"/>
  <c r="N8908" i="7"/>
  <c r="M8909" i="7"/>
  <c r="N8909" i="7"/>
  <c r="M8910" i="7"/>
  <c r="N8910" i="7"/>
  <c r="M8911" i="7"/>
  <c r="N8911" i="7"/>
  <c r="M8912" i="7"/>
  <c r="N8912" i="7"/>
  <c r="M8913" i="7"/>
  <c r="N8913" i="7"/>
  <c r="M8914" i="7"/>
  <c r="N8914" i="7"/>
  <c r="M8915" i="7"/>
  <c r="N8915" i="7"/>
  <c r="M8916" i="7"/>
  <c r="N8916" i="7"/>
  <c r="M8917" i="7"/>
  <c r="N8917" i="7"/>
  <c r="M8918" i="7"/>
  <c r="N8918" i="7"/>
  <c r="M8919" i="7"/>
  <c r="N8919" i="7"/>
  <c r="M8920" i="7"/>
  <c r="N8920" i="7"/>
  <c r="M8921" i="7"/>
  <c r="N8921" i="7"/>
  <c r="M8922" i="7"/>
  <c r="N8922" i="7"/>
  <c r="M8923" i="7"/>
  <c r="N8923" i="7"/>
  <c r="M8924" i="7"/>
  <c r="N8924" i="7"/>
  <c r="M8925" i="7"/>
  <c r="N8925" i="7"/>
  <c r="M8926" i="7"/>
  <c r="N8926" i="7"/>
  <c r="M8927" i="7"/>
  <c r="N8927" i="7"/>
  <c r="M8928" i="7"/>
  <c r="N8928" i="7"/>
  <c r="M8929" i="7"/>
  <c r="N8929" i="7"/>
  <c r="M8930" i="7"/>
  <c r="N8930" i="7"/>
  <c r="M8931" i="7"/>
  <c r="N8931" i="7"/>
  <c r="M8932" i="7"/>
  <c r="N8932" i="7"/>
  <c r="M8933" i="7"/>
  <c r="N8933" i="7"/>
  <c r="M8934" i="7"/>
  <c r="N8934" i="7"/>
  <c r="M8935" i="7"/>
  <c r="N8935" i="7"/>
  <c r="M8936" i="7"/>
  <c r="N8936" i="7"/>
  <c r="M8937" i="7"/>
  <c r="N8937" i="7"/>
  <c r="M8938" i="7"/>
  <c r="N8938" i="7"/>
  <c r="M8939" i="7"/>
  <c r="N8939" i="7"/>
  <c r="M8940" i="7"/>
  <c r="N8940" i="7"/>
  <c r="M8941" i="7"/>
  <c r="N8941" i="7"/>
  <c r="M8942" i="7"/>
  <c r="N8942" i="7"/>
  <c r="M8943" i="7"/>
  <c r="N8943" i="7"/>
  <c r="M8944" i="7"/>
  <c r="N8944" i="7"/>
  <c r="M8945" i="7"/>
  <c r="N8945" i="7"/>
  <c r="M8946" i="7"/>
  <c r="N8946" i="7"/>
  <c r="M8947" i="7"/>
  <c r="N8947" i="7"/>
  <c r="M8948" i="7"/>
  <c r="N8948" i="7"/>
  <c r="M8949" i="7"/>
  <c r="N8949" i="7"/>
  <c r="M8950" i="7"/>
  <c r="N8950" i="7"/>
  <c r="M8951" i="7"/>
  <c r="N8951" i="7"/>
  <c r="M8952" i="7"/>
  <c r="N8952" i="7"/>
  <c r="M8953" i="7"/>
  <c r="N8953" i="7"/>
  <c r="M8954" i="7"/>
  <c r="N8954" i="7"/>
  <c r="M8955" i="7"/>
  <c r="N8955" i="7"/>
  <c r="M8956" i="7"/>
  <c r="N8956" i="7"/>
  <c r="M8957" i="7"/>
  <c r="N8957" i="7"/>
  <c r="M8958" i="7"/>
  <c r="N8958" i="7"/>
  <c r="M8959" i="7"/>
  <c r="N8959" i="7"/>
  <c r="M8960" i="7"/>
  <c r="N8960" i="7"/>
  <c r="M8961" i="7"/>
  <c r="N8961" i="7"/>
  <c r="M8962" i="7"/>
  <c r="N8962" i="7"/>
  <c r="M8963" i="7"/>
  <c r="N8963" i="7"/>
  <c r="M8964" i="7"/>
  <c r="N8964" i="7"/>
  <c r="M8965" i="7"/>
  <c r="N8965" i="7"/>
  <c r="M8966" i="7"/>
  <c r="N8966" i="7"/>
  <c r="M8967" i="7"/>
  <c r="N8967" i="7"/>
  <c r="M8968" i="7"/>
  <c r="N8968" i="7"/>
  <c r="M8969" i="7"/>
  <c r="N8969" i="7"/>
  <c r="M8970" i="7"/>
  <c r="N8970" i="7"/>
  <c r="M8971" i="7"/>
  <c r="N8971" i="7"/>
  <c r="M8972" i="7"/>
  <c r="N8972" i="7"/>
  <c r="M8973" i="7"/>
  <c r="N8973" i="7"/>
  <c r="M8974" i="7"/>
  <c r="N8974" i="7"/>
  <c r="M8975" i="7"/>
  <c r="N8975" i="7"/>
  <c r="M8976" i="7"/>
  <c r="N8976" i="7"/>
  <c r="M8977" i="7"/>
  <c r="N8977" i="7"/>
  <c r="M8978" i="7"/>
  <c r="N8978" i="7"/>
  <c r="M8979" i="7"/>
  <c r="N8979" i="7"/>
  <c r="M8980" i="7"/>
  <c r="N8980" i="7"/>
  <c r="M8981" i="7"/>
  <c r="N8981" i="7"/>
  <c r="M8982" i="7"/>
  <c r="N8982" i="7"/>
  <c r="M8983" i="7"/>
  <c r="N8983" i="7"/>
  <c r="M8984" i="7"/>
  <c r="N8984" i="7"/>
  <c r="M8985" i="7"/>
  <c r="N8985" i="7"/>
  <c r="M8986" i="7"/>
  <c r="N8986" i="7"/>
  <c r="M8987" i="7"/>
  <c r="N8987" i="7"/>
  <c r="M8988" i="7"/>
  <c r="N8988" i="7"/>
  <c r="M8989" i="7"/>
  <c r="N8989" i="7"/>
  <c r="M8990" i="7"/>
  <c r="N8990" i="7"/>
  <c r="M8991" i="7"/>
  <c r="N8991" i="7"/>
  <c r="M8992" i="7"/>
  <c r="N8992" i="7"/>
  <c r="M8993" i="7"/>
  <c r="N8993" i="7"/>
  <c r="M8994" i="7"/>
  <c r="N8994" i="7"/>
  <c r="M8995" i="7"/>
  <c r="N8995" i="7"/>
  <c r="M8996" i="7"/>
  <c r="N8996" i="7"/>
  <c r="M8997" i="7"/>
  <c r="N8997" i="7"/>
  <c r="M8998" i="7"/>
  <c r="N8998" i="7"/>
  <c r="M8999" i="7"/>
  <c r="N8999" i="7"/>
  <c r="M9000" i="7"/>
  <c r="N9000" i="7"/>
  <c r="M9001" i="7"/>
  <c r="N9001" i="7"/>
  <c r="M9002" i="7"/>
  <c r="N9002" i="7"/>
  <c r="M9003" i="7"/>
  <c r="N9003" i="7"/>
  <c r="M9004" i="7"/>
  <c r="N9004" i="7"/>
  <c r="M9005" i="7"/>
  <c r="N9005" i="7"/>
  <c r="M9006" i="7"/>
  <c r="N9006" i="7"/>
  <c r="M9007" i="7"/>
  <c r="N9007" i="7"/>
  <c r="M9008" i="7"/>
  <c r="N9008" i="7"/>
  <c r="M9009" i="7"/>
  <c r="N9009" i="7"/>
  <c r="M9010" i="7"/>
  <c r="N9010" i="7"/>
  <c r="M9011" i="7"/>
  <c r="N9011" i="7"/>
  <c r="M9012" i="7"/>
  <c r="N9012" i="7"/>
  <c r="M9013" i="7"/>
  <c r="N9013" i="7"/>
  <c r="M9014" i="7"/>
  <c r="N9014" i="7"/>
  <c r="M9015" i="7"/>
  <c r="N9015" i="7"/>
  <c r="M9016" i="7"/>
  <c r="N9016" i="7"/>
  <c r="M9017" i="7"/>
  <c r="N9017" i="7"/>
  <c r="M9018" i="7"/>
  <c r="N9018" i="7"/>
  <c r="M9019" i="7"/>
  <c r="N9019" i="7"/>
  <c r="M9020" i="7"/>
  <c r="N9020" i="7"/>
  <c r="M9021" i="7"/>
  <c r="N9021" i="7"/>
  <c r="M9022" i="7"/>
  <c r="N9022" i="7"/>
  <c r="M9023" i="7"/>
  <c r="N9023" i="7"/>
  <c r="M9024" i="7"/>
  <c r="N9024" i="7"/>
  <c r="M9025" i="7"/>
  <c r="N9025" i="7"/>
  <c r="M9026" i="7"/>
  <c r="N9026" i="7"/>
  <c r="M9027" i="7"/>
  <c r="N9027" i="7"/>
  <c r="M9028" i="7"/>
  <c r="N9028" i="7"/>
  <c r="M9029" i="7"/>
  <c r="N9029" i="7"/>
  <c r="M9030" i="7"/>
  <c r="N9030" i="7"/>
  <c r="M9031" i="7"/>
  <c r="N9031" i="7"/>
  <c r="M9032" i="7"/>
  <c r="N9032" i="7"/>
  <c r="M9033" i="7"/>
  <c r="N9033" i="7"/>
  <c r="M9034" i="7"/>
  <c r="N9034" i="7"/>
  <c r="M9035" i="7"/>
  <c r="N9035" i="7"/>
  <c r="M9036" i="7"/>
  <c r="N9036" i="7"/>
  <c r="M9037" i="7"/>
  <c r="N9037" i="7"/>
  <c r="M9038" i="7"/>
  <c r="N9038" i="7"/>
  <c r="M9039" i="7"/>
  <c r="N9039" i="7"/>
  <c r="M9040" i="7"/>
  <c r="N9040" i="7"/>
  <c r="M9041" i="7"/>
  <c r="N9041" i="7"/>
  <c r="M9042" i="7"/>
  <c r="N9042" i="7"/>
  <c r="M9043" i="7"/>
  <c r="N9043" i="7"/>
  <c r="M9044" i="7"/>
  <c r="N9044" i="7"/>
  <c r="M9045" i="7"/>
  <c r="N9045" i="7"/>
  <c r="M9046" i="7"/>
  <c r="N9046" i="7"/>
  <c r="M9047" i="7"/>
  <c r="N9047" i="7"/>
  <c r="M9048" i="7"/>
  <c r="N9048" i="7"/>
  <c r="M9049" i="7"/>
  <c r="N9049" i="7"/>
  <c r="M9050" i="7"/>
  <c r="N9050" i="7"/>
  <c r="M9051" i="7"/>
  <c r="N9051" i="7"/>
  <c r="M9052" i="7"/>
  <c r="N9052" i="7"/>
  <c r="M9053" i="7"/>
  <c r="N9053" i="7"/>
  <c r="M9054" i="7"/>
  <c r="N9054" i="7"/>
  <c r="M9055" i="7"/>
  <c r="N9055" i="7"/>
  <c r="M9056" i="7"/>
  <c r="N9056" i="7"/>
  <c r="M9057" i="7"/>
  <c r="N9057" i="7"/>
  <c r="M9058" i="7"/>
  <c r="N9058" i="7"/>
  <c r="M9059" i="7"/>
  <c r="N9059" i="7"/>
  <c r="M9060" i="7"/>
  <c r="N9060" i="7"/>
  <c r="M9061" i="7"/>
  <c r="N9061" i="7"/>
  <c r="M9062" i="7"/>
  <c r="N9062" i="7"/>
  <c r="M9063" i="7"/>
  <c r="N9063" i="7"/>
  <c r="M9064" i="7"/>
  <c r="N9064" i="7"/>
  <c r="M9065" i="7"/>
  <c r="N9065" i="7"/>
  <c r="M9066" i="7"/>
  <c r="N9066" i="7"/>
  <c r="M9067" i="7"/>
  <c r="N9067" i="7"/>
  <c r="M9068" i="7"/>
  <c r="N9068" i="7"/>
  <c r="M9069" i="7"/>
  <c r="N9069" i="7"/>
  <c r="M9070" i="7"/>
  <c r="N9070" i="7"/>
  <c r="M9071" i="7"/>
  <c r="N9071" i="7"/>
  <c r="M9072" i="7"/>
  <c r="N9072" i="7"/>
  <c r="M9073" i="7"/>
  <c r="N9073" i="7"/>
  <c r="M9074" i="7"/>
  <c r="N9074" i="7"/>
  <c r="M9075" i="7"/>
  <c r="N9075" i="7"/>
  <c r="M9076" i="7"/>
  <c r="N9076" i="7"/>
  <c r="M9077" i="7"/>
  <c r="N9077" i="7"/>
  <c r="M9078" i="7"/>
  <c r="N9078" i="7"/>
  <c r="M9079" i="7"/>
  <c r="N9079" i="7"/>
  <c r="M9080" i="7"/>
  <c r="N9080" i="7"/>
  <c r="M9081" i="7"/>
  <c r="N9081" i="7"/>
  <c r="M9082" i="7"/>
  <c r="N9082" i="7"/>
  <c r="M9083" i="7"/>
  <c r="N9083" i="7"/>
  <c r="M9084" i="7"/>
  <c r="N9084" i="7"/>
  <c r="M9085" i="7"/>
  <c r="N9085" i="7"/>
  <c r="M9086" i="7"/>
  <c r="N9086" i="7"/>
  <c r="M9087" i="7"/>
  <c r="N9087" i="7"/>
  <c r="M9088" i="7"/>
  <c r="N9088" i="7"/>
  <c r="M9089" i="7"/>
  <c r="N9089" i="7"/>
  <c r="M9090" i="7"/>
  <c r="N9090" i="7"/>
  <c r="M9091" i="7"/>
  <c r="N9091" i="7"/>
  <c r="M9092" i="7"/>
  <c r="N9092" i="7"/>
  <c r="M9093" i="7"/>
  <c r="N9093" i="7"/>
  <c r="M9094" i="7"/>
  <c r="N9094" i="7"/>
  <c r="M9095" i="7"/>
  <c r="N9095" i="7"/>
  <c r="M9096" i="7"/>
  <c r="N9096" i="7"/>
  <c r="M9097" i="7"/>
  <c r="N9097" i="7"/>
  <c r="M9098" i="7"/>
  <c r="N9098" i="7"/>
  <c r="M9099" i="7"/>
  <c r="N9099" i="7"/>
  <c r="M9100" i="7"/>
  <c r="N9100" i="7"/>
  <c r="M9101" i="7"/>
  <c r="N9101" i="7"/>
  <c r="M9102" i="7"/>
  <c r="N9102" i="7"/>
  <c r="M9103" i="7"/>
  <c r="N9103" i="7"/>
  <c r="M9104" i="7"/>
  <c r="N9104" i="7"/>
  <c r="M9105" i="7"/>
  <c r="N9105" i="7"/>
  <c r="M9106" i="7"/>
  <c r="N9106" i="7"/>
  <c r="M9107" i="7"/>
  <c r="N9107" i="7"/>
  <c r="M9108" i="7"/>
  <c r="N9108" i="7"/>
  <c r="M9109" i="7"/>
  <c r="N9109" i="7"/>
  <c r="M9110" i="7"/>
  <c r="N9110" i="7"/>
  <c r="M9111" i="7"/>
  <c r="N9111" i="7"/>
  <c r="M9112" i="7"/>
  <c r="N9112" i="7"/>
  <c r="M9113" i="7"/>
  <c r="N9113" i="7"/>
  <c r="M9114" i="7"/>
  <c r="N9114" i="7"/>
  <c r="M9115" i="7"/>
  <c r="N9115" i="7"/>
  <c r="M9116" i="7"/>
  <c r="N9116" i="7"/>
  <c r="M9117" i="7"/>
  <c r="N9117" i="7"/>
  <c r="M9118" i="7"/>
  <c r="N9118" i="7"/>
  <c r="M9119" i="7"/>
  <c r="N9119" i="7"/>
  <c r="M9120" i="7"/>
  <c r="N9120" i="7"/>
  <c r="M9121" i="7"/>
  <c r="N9121" i="7"/>
  <c r="M9122" i="7"/>
  <c r="N9122" i="7"/>
  <c r="M9123" i="7"/>
  <c r="N9123" i="7"/>
  <c r="M9124" i="7"/>
  <c r="N9124" i="7"/>
  <c r="M9125" i="7"/>
  <c r="N9125" i="7"/>
  <c r="M9126" i="7"/>
  <c r="N9126" i="7"/>
  <c r="M9127" i="7"/>
  <c r="N9127" i="7"/>
  <c r="M9128" i="7"/>
  <c r="N9128" i="7"/>
  <c r="M9129" i="7"/>
  <c r="N9129" i="7"/>
  <c r="M9130" i="7"/>
  <c r="N9130" i="7"/>
  <c r="M9131" i="7"/>
  <c r="N9131" i="7"/>
  <c r="M9132" i="7"/>
  <c r="N9132" i="7"/>
  <c r="M9133" i="7"/>
  <c r="N9133" i="7"/>
  <c r="M9134" i="7"/>
  <c r="N9134" i="7"/>
  <c r="M9135" i="7"/>
  <c r="N9135" i="7"/>
  <c r="M9136" i="7"/>
  <c r="N9136" i="7"/>
  <c r="M9137" i="7"/>
  <c r="N9137" i="7"/>
  <c r="M9138" i="7"/>
  <c r="N9138" i="7"/>
  <c r="M9139" i="7"/>
  <c r="N9139" i="7"/>
  <c r="M9140" i="7"/>
  <c r="N9140" i="7"/>
  <c r="M9141" i="7"/>
  <c r="N9141" i="7"/>
  <c r="M9142" i="7"/>
  <c r="N9142" i="7"/>
  <c r="M9143" i="7"/>
  <c r="N9143" i="7"/>
  <c r="M9144" i="7"/>
  <c r="N9144" i="7"/>
  <c r="M9145" i="7"/>
  <c r="N9145" i="7"/>
  <c r="M9146" i="7"/>
  <c r="N9146" i="7"/>
  <c r="M9147" i="7"/>
  <c r="N9147" i="7"/>
  <c r="M9148" i="7"/>
  <c r="N9148" i="7"/>
  <c r="M9149" i="7"/>
  <c r="N9149" i="7"/>
  <c r="M9150" i="7"/>
  <c r="N9150" i="7"/>
  <c r="M9151" i="7"/>
  <c r="N9151" i="7"/>
  <c r="M9152" i="7"/>
  <c r="N9152" i="7"/>
  <c r="M9153" i="7"/>
  <c r="N9153" i="7"/>
  <c r="M9154" i="7"/>
  <c r="N9154" i="7"/>
  <c r="M9155" i="7"/>
  <c r="N9155" i="7"/>
  <c r="M9156" i="7"/>
  <c r="N9156" i="7"/>
  <c r="M9157" i="7"/>
  <c r="N9157" i="7"/>
  <c r="M9158" i="7"/>
  <c r="N9158" i="7"/>
  <c r="M9159" i="7"/>
  <c r="N9159" i="7"/>
  <c r="M9160" i="7"/>
  <c r="N9160" i="7"/>
  <c r="M9161" i="7"/>
  <c r="N9161" i="7"/>
  <c r="M9162" i="7"/>
  <c r="N9162" i="7"/>
  <c r="M9163" i="7"/>
  <c r="N9163" i="7"/>
  <c r="M9164" i="7"/>
  <c r="N9164" i="7"/>
  <c r="M9165" i="7"/>
  <c r="N9165" i="7"/>
  <c r="M9166" i="7"/>
  <c r="N9166" i="7"/>
  <c r="M9167" i="7"/>
  <c r="N9167" i="7"/>
  <c r="M9168" i="7"/>
  <c r="N9168" i="7"/>
  <c r="M9169" i="7"/>
  <c r="N9169" i="7"/>
  <c r="M9170" i="7"/>
  <c r="N9170" i="7"/>
  <c r="M9171" i="7"/>
  <c r="N9171" i="7"/>
  <c r="M9172" i="7"/>
  <c r="N9172" i="7"/>
  <c r="M9173" i="7"/>
  <c r="N9173" i="7"/>
  <c r="M9174" i="7"/>
  <c r="N9174" i="7"/>
  <c r="M9175" i="7"/>
  <c r="N9175" i="7"/>
  <c r="M9176" i="7"/>
  <c r="N9176" i="7"/>
  <c r="M9177" i="7"/>
  <c r="N9177" i="7"/>
  <c r="M9178" i="7"/>
  <c r="N9178" i="7"/>
  <c r="M9179" i="7"/>
  <c r="N9179" i="7"/>
  <c r="M9180" i="7"/>
  <c r="N9180" i="7"/>
  <c r="M9181" i="7"/>
  <c r="N9181" i="7"/>
  <c r="M9182" i="7"/>
  <c r="N9182" i="7"/>
  <c r="M9183" i="7"/>
  <c r="N9183" i="7"/>
  <c r="M9184" i="7"/>
  <c r="N9184" i="7"/>
  <c r="M9185" i="7"/>
  <c r="N9185" i="7"/>
  <c r="M9186" i="7"/>
  <c r="N9186" i="7"/>
  <c r="M9187" i="7"/>
  <c r="N9187" i="7"/>
  <c r="M9188" i="7"/>
  <c r="N9188" i="7"/>
  <c r="M9189" i="7"/>
  <c r="N9189" i="7"/>
  <c r="M9190" i="7"/>
  <c r="N9190" i="7"/>
  <c r="M9191" i="7"/>
  <c r="N9191" i="7"/>
  <c r="M9192" i="7"/>
  <c r="N9192" i="7"/>
  <c r="M9193" i="7"/>
  <c r="N9193" i="7"/>
  <c r="M9194" i="7"/>
  <c r="N9194" i="7"/>
  <c r="M9195" i="7"/>
  <c r="N9195" i="7"/>
  <c r="M9196" i="7"/>
  <c r="N9196" i="7"/>
  <c r="M9197" i="7"/>
  <c r="N9197" i="7"/>
  <c r="M9198" i="7"/>
  <c r="N9198" i="7"/>
  <c r="M9199" i="7"/>
  <c r="N9199" i="7"/>
  <c r="M9200" i="7"/>
  <c r="N9200" i="7"/>
  <c r="M9201" i="7"/>
  <c r="N9201" i="7"/>
  <c r="M9202" i="7"/>
  <c r="N9202" i="7"/>
  <c r="M9203" i="7"/>
  <c r="N9203" i="7"/>
  <c r="M9204" i="7"/>
  <c r="N9204" i="7"/>
  <c r="M9205" i="7"/>
  <c r="N9205" i="7"/>
  <c r="M9206" i="7"/>
  <c r="N9206" i="7"/>
  <c r="M9207" i="7"/>
  <c r="N9207" i="7"/>
  <c r="M9208" i="7"/>
  <c r="N9208" i="7"/>
  <c r="M9209" i="7"/>
  <c r="N9209" i="7"/>
  <c r="M9210" i="7"/>
  <c r="N9210" i="7"/>
  <c r="M9211" i="7"/>
  <c r="N9211" i="7"/>
  <c r="M9212" i="7"/>
  <c r="N9212" i="7"/>
  <c r="M9213" i="7"/>
  <c r="N9213" i="7"/>
  <c r="M9214" i="7"/>
  <c r="N9214" i="7"/>
  <c r="M9215" i="7"/>
  <c r="N9215" i="7"/>
  <c r="M9216" i="7"/>
  <c r="N9216" i="7"/>
  <c r="M9217" i="7"/>
  <c r="N9217" i="7"/>
  <c r="M9218" i="7"/>
  <c r="N9218" i="7"/>
  <c r="M9219" i="7"/>
  <c r="N9219" i="7"/>
  <c r="M9220" i="7"/>
  <c r="N9220" i="7"/>
  <c r="M9221" i="7"/>
  <c r="N9221" i="7"/>
  <c r="M9222" i="7"/>
  <c r="N9222" i="7"/>
  <c r="M9223" i="7"/>
  <c r="N9223" i="7"/>
  <c r="M9224" i="7"/>
  <c r="N9224" i="7"/>
  <c r="M9225" i="7"/>
  <c r="N9225" i="7"/>
  <c r="M9226" i="7"/>
  <c r="N9226" i="7"/>
  <c r="M9227" i="7"/>
  <c r="N9227" i="7"/>
  <c r="M9228" i="7"/>
  <c r="N9228" i="7"/>
  <c r="M9229" i="7"/>
  <c r="N9229" i="7"/>
  <c r="M9230" i="7"/>
  <c r="N9230" i="7"/>
  <c r="M9231" i="7"/>
  <c r="N9231" i="7"/>
  <c r="M9232" i="7"/>
  <c r="N9232" i="7"/>
  <c r="M9233" i="7"/>
  <c r="N9233" i="7"/>
  <c r="M9234" i="7"/>
  <c r="N9234" i="7"/>
  <c r="M9235" i="7"/>
  <c r="N9235" i="7"/>
  <c r="M9236" i="7"/>
  <c r="N9236" i="7"/>
  <c r="M9237" i="7"/>
  <c r="N9237" i="7"/>
  <c r="M9238" i="7"/>
  <c r="N9238" i="7"/>
  <c r="M9239" i="7"/>
  <c r="N9239" i="7"/>
  <c r="M9240" i="7"/>
  <c r="N9240" i="7"/>
  <c r="M9241" i="7"/>
  <c r="N9241" i="7"/>
  <c r="M9242" i="7"/>
  <c r="N9242" i="7"/>
  <c r="M9243" i="7"/>
  <c r="N9243" i="7"/>
  <c r="M9244" i="7"/>
  <c r="N9244" i="7"/>
  <c r="M9245" i="7"/>
  <c r="N9245" i="7"/>
  <c r="M9246" i="7"/>
  <c r="N9246" i="7"/>
  <c r="M9247" i="7"/>
  <c r="N9247" i="7"/>
  <c r="M9248" i="7"/>
  <c r="N9248" i="7"/>
  <c r="M9249" i="7"/>
  <c r="N9249" i="7"/>
  <c r="M9250" i="7"/>
  <c r="N9250" i="7"/>
  <c r="M9251" i="7"/>
  <c r="N9251" i="7"/>
  <c r="M9252" i="7"/>
  <c r="N9252" i="7"/>
  <c r="M9253" i="7"/>
  <c r="N9253" i="7"/>
  <c r="M9254" i="7"/>
  <c r="N9254" i="7"/>
  <c r="M9255" i="7"/>
  <c r="N9255" i="7"/>
  <c r="M9256" i="7"/>
  <c r="N9256" i="7"/>
  <c r="M9257" i="7"/>
  <c r="N9257" i="7"/>
  <c r="M9258" i="7"/>
  <c r="N9258" i="7"/>
  <c r="M9259" i="7"/>
  <c r="N9259" i="7"/>
  <c r="M9260" i="7"/>
  <c r="N9260" i="7"/>
  <c r="M9261" i="7"/>
  <c r="N9261" i="7"/>
  <c r="M9262" i="7"/>
  <c r="N9262" i="7"/>
  <c r="M9263" i="7"/>
  <c r="N9263" i="7"/>
  <c r="M9264" i="7"/>
  <c r="N9264" i="7"/>
  <c r="M9265" i="7"/>
  <c r="N9265" i="7"/>
  <c r="M9266" i="7"/>
  <c r="N9266" i="7"/>
  <c r="M9267" i="7"/>
  <c r="N9267" i="7"/>
  <c r="M9268" i="7"/>
  <c r="N9268" i="7"/>
  <c r="M9269" i="7"/>
  <c r="N9269" i="7"/>
  <c r="M9270" i="7"/>
  <c r="N9270" i="7"/>
  <c r="M9271" i="7"/>
  <c r="N9271" i="7"/>
  <c r="M9272" i="7"/>
  <c r="N9272" i="7"/>
  <c r="M9273" i="7"/>
  <c r="N9273" i="7"/>
  <c r="M9274" i="7"/>
  <c r="N9274" i="7"/>
  <c r="M9275" i="7"/>
  <c r="N9275" i="7"/>
  <c r="M9276" i="7"/>
  <c r="N9276" i="7"/>
  <c r="M9277" i="7"/>
  <c r="N9277" i="7"/>
  <c r="M9278" i="7"/>
  <c r="N9278" i="7"/>
  <c r="M9279" i="7"/>
  <c r="N9279" i="7"/>
  <c r="M9280" i="7"/>
  <c r="N9280" i="7"/>
  <c r="M9281" i="7"/>
  <c r="N9281" i="7"/>
  <c r="M9282" i="7"/>
  <c r="N9282" i="7"/>
  <c r="M9283" i="7"/>
  <c r="N9283" i="7"/>
  <c r="M9284" i="7"/>
  <c r="N9284" i="7"/>
  <c r="M9285" i="7"/>
  <c r="N9285" i="7"/>
  <c r="M9286" i="7"/>
  <c r="N9286" i="7"/>
  <c r="M9287" i="7"/>
  <c r="N9287" i="7"/>
  <c r="M9288" i="7"/>
  <c r="N9288" i="7"/>
  <c r="M9289" i="7"/>
  <c r="N9289" i="7"/>
  <c r="M9290" i="7"/>
  <c r="N9290" i="7"/>
  <c r="M9291" i="7"/>
  <c r="N9291" i="7"/>
  <c r="M9292" i="7"/>
  <c r="N9292" i="7"/>
  <c r="M9293" i="7"/>
  <c r="N9293" i="7"/>
  <c r="M9294" i="7"/>
  <c r="N9294" i="7"/>
  <c r="M9295" i="7"/>
  <c r="N9295" i="7"/>
  <c r="M9296" i="7"/>
  <c r="N9296" i="7"/>
  <c r="M9297" i="7"/>
  <c r="N9297" i="7"/>
  <c r="M9298" i="7"/>
  <c r="N9298" i="7"/>
  <c r="M9299" i="7"/>
  <c r="N9299" i="7"/>
  <c r="M9300" i="7"/>
  <c r="N9300" i="7"/>
  <c r="M9301" i="7"/>
  <c r="N9301" i="7"/>
  <c r="M9302" i="7"/>
  <c r="N9302" i="7"/>
  <c r="M9303" i="7"/>
  <c r="N9303" i="7"/>
  <c r="M9304" i="7"/>
  <c r="N9304" i="7"/>
  <c r="M9305" i="7"/>
  <c r="N9305" i="7"/>
  <c r="M9306" i="7"/>
  <c r="N9306" i="7"/>
  <c r="M9307" i="7"/>
  <c r="N9307" i="7"/>
  <c r="M9308" i="7"/>
  <c r="N9308" i="7"/>
  <c r="M9309" i="7"/>
  <c r="N9309" i="7"/>
  <c r="M9310" i="7"/>
  <c r="N9310" i="7"/>
  <c r="M9311" i="7"/>
  <c r="N9311" i="7"/>
  <c r="M9312" i="7"/>
  <c r="N9312" i="7"/>
  <c r="M9313" i="7"/>
  <c r="N9313" i="7"/>
  <c r="M9314" i="7"/>
  <c r="N9314" i="7"/>
  <c r="M9315" i="7"/>
  <c r="N9315" i="7"/>
  <c r="M9316" i="7"/>
  <c r="N9316" i="7"/>
  <c r="M9317" i="7"/>
  <c r="N9317" i="7"/>
  <c r="M9318" i="7"/>
  <c r="N9318" i="7"/>
  <c r="M9319" i="7"/>
  <c r="N9319" i="7"/>
  <c r="M9320" i="7"/>
  <c r="N9320" i="7"/>
  <c r="M9321" i="7"/>
  <c r="N9321" i="7"/>
  <c r="M9322" i="7"/>
  <c r="N9322" i="7"/>
  <c r="M9323" i="7"/>
  <c r="N9323" i="7"/>
  <c r="M9324" i="7"/>
  <c r="N9324" i="7"/>
  <c r="M9325" i="7"/>
  <c r="N9325" i="7"/>
  <c r="M9326" i="7"/>
  <c r="N9326" i="7"/>
  <c r="M9327" i="7"/>
  <c r="N9327" i="7"/>
  <c r="M9328" i="7"/>
  <c r="N9328" i="7"/>
  <c r="M9329" i="7"/>
  <c r="N9329" i="7"/>
  <c r="M9330" i="7"/>
  <c r="N9330" i="7"/>
  <c r="M9331" i="7"/>
  <c r="N9331" i="7"/>
  <c r="M9332" i="7"/>
  <c r="N9332" i="7"/>
  <c r="M9333" i="7"/>
  <c r="N9333" i="7"/>
  <c r="M9334" i="7"/>
  <c r="N9334" i="7"/>
  <c r="M9335" i="7"/>
  <c r="N9335" i="7"/>
  <c r="M9336" i="7"/>
  <c r="N9336" i="7"/>
  <c r="M9337" i="7"/>
  <c r="N9337" i="7"/>
  <c r="M9338" i="7"/>
  <c r="N9338" i="7"/>
  <c r="M9339" i="7"/>
  <c r="N9339" i="7"/>
  <c r="M9340" i="7"/>
  <c r="N9340" i="7"/>
  <c r="M9341" i="7"/>
  <c r="N9341" i="7"/>
  <c r="M9342" i="7"/>
  <c r="N9342" i="7"/>
  <c r="M9343" i="7"/>
  <c r="N9343" i="7"/>
  <c r="M9344" i="7"/>
  <c r="N9344" i="7"/>
  <c r="M9345" i="7"/>
  <c r="N9345" i="7"/>
  <c r="M9346" i="7"/>
  <c r="N9346" i="7"/>
  <c r="M9347" i="7"/>
  <c r="N9347" i="7"/>
  <c r="M9348" i="7"/>
  <c r="N9348" i="7"/>
  <c r="M9349" i="7"/>
  <c r="N9349" i="7"/>
  <c r="M9350" i="7"/>
  <c r="N9350" i="7"/>
  <c r="M9351" i="7"/>
  <c r="N9351" i="7"/>
  <c r="M9352" i="7"/>
  <c r="N9352" i="7"/>
  <c r="M9353" i="7"/>
  <c r="N9353" i="7"/>
  <c r="M9354" i="7"/>
  <c r="N9354" i="7"/>
  <c r="M9355" i="7"/>
  <c r="N9355" i="7"/>
  <c r="M9356" i="7"/>
  <c r="N9356" i="7"/>
  <c r="M9357" i="7"/>
  <c r="N9357" i="7"/>
  <c r="M9358" i="7"/>
  <c r="N9358" i="7"/>
  <c r="M9359" i="7"/>
  <c r="N9359" i="7"/>
  <c r="M9360" i="7"/>
  <c r="N9360" i="7"/>
  <c r="M9361" i="7"/>
  <c r="N9361" i="7"/>
  <c r="M9362" i="7"/>
  <c r="N9362" i="7"/>
  <c r="M9363" i="7"/>
  <c r="N9363" i="7"/>
  <c r="M9364" i="7"/>
  <c r="N9364" i="7"/>
  <c r="M9365" i="7"/>
  <c r="N9365" i="7"/>
  <c r="M9366" i="7"/>
  <c r="N9366" i="7"/>
  <c r="M9367" i="7"/>
  <c r="N9367" i="7"/>
  <c r="M9368" i="7"/>
  <c r="N9368" i="7"/>
  <c r="M9369" i="7"/>
  <c r="N9369" i="7"/>
  <c r="M9370" i="7"/>
  <c r="N9370" i="7"/>
  <c r="M9371" i="7"/>
  <c r="N9371" i="7"/>
  <c r="M9372" i="7"/>
  <c r="N9372" i="7"/>
  <c r="M9373" i="7"/>
  <c r="N9373" i="7"/>
  <c r="M9374" i="7"/>
  <c r="N9374" i="7"/>
  <c r="M9375" i="7"/>
  <c r="N9375" i="7"/>
  <c r="M9376" i="7"/>
  <c r="N9376" i="7"/>
  <c r="M9377" i="7"/>
  <c r="N9377" i="7"/>
  <c r="M9378" i="7"/>
  <c r="N9378" i="7"/>
  <c r="M9379" i="7"/>
  <c r="N9379" i="7"/>
  <c r="M9380" i="7"/>
  <c r="N9380" i="7"/>
  <c r="M9381" i="7"/>
  <c r="N9381" i="7"/>
  <c r="M9382" i="7"/>
  <c r="N9382" i="7"/>
  <c r="M9383" i="7"/>
  <c r="N9383" i="7"/>
  <c r="M9384" i="7"/>
  <c r="N9384" i="7"/>
  <c r="M9385" i="7"/>
  <c r="N9385" i="7"/>
  <c r="M9386" i="7"/>
  <c r="N9386" i="7"/>
  <c r="M9387" i="7"/>
  <c r="N9387" i="7"/>
  <c r="M9388" i="7"/>
  <c r="N9388" i="7"/>
  <c r="M9389" i="7"/>
  <c r="N9389" i="7"/>
  <c r="M9390" i="7"/>
  <c r="N9390" i="7"/>
  <c r="M9391" i="7"/>
  <c r="N9391" i="7"/>
  <c r="M9392" i="7"/>
  <c r="N9392" i="7"/>
  <c r="M9393" i="7"/>
  <c r="N9393" i="7"/>
  <c r="M9394" i="7"/>
  <c r="N9394" i="7"/>
  <c r="M9395" i="7"/>
  <c r="N9395" i="7"/>
  <c r="M9396" i="7"/>
  <c r="N9396" i="7"/>
  <c r="M9397" i="7"/>
  <c r="N9397" i="7"/>
  <c r="M9398" i="7"/>
  <c r="N9398" i="7"/>
  <c r="M9399" i="7"/>
  <c r="N9399" i="7"/>
  <c r="M9400" i="7"/>
  <c r="N9400" i="7"/>
  <c r="M9401" i="7"/>
  <c r="N9401" i="7"/>
  <c r="M9402" i="7"/>
  <c r="N9402" i="7"/>
  <c r="M9403" i="7"/>
  <c r="N9403" i="7"/>
  <c r="M9404" i="7"/>
  <c r="N9404" i="7"/>
  <c r="M9405" i="7"/>
  <c r="N9405" i="7"/>
  <c r="M9406" i="7"/>
  <c r="N9406" i="7"/>
  <c r="M9407" i="7"/>
  <c r="N9407" i="7"/>
  <c r="M9408" i="7"/>
  <c r="N9408" i="7"/>
  <c r="M9409" i="7"/>
  <c r="N9409" i="7"/>
  <c r="M9410" i="7"/>
  <c r="N9410" i="7"/>
  <c r="M9411" i="7"/>
  <c r="N9411" i="7"/>
  <c r="M9412" i="7"/>
  <c r="N9412" i="7"/>
  <c r="M9413" i="7"/>
  <c r="N9413" i="7"/>
  <c r="M9414" i="7"/>
  <c r="N9414" i="7"/>
  <c r="M9415" i="7"/>
  <c r="N9415" i="7"/>
  <c r="M9416" i="7"/>
  <c r="N9416" i="7"/>
  <c r="M9417" i="7"/>
  <c r="N9417" i="7"/>
  <c r="M9418" i="7"/>
  <c r="N9418" i="7"/>
  <c r="M9419" i="7"/>
  <c r="N9419" i="7"/>
  <c r="M9420" i="7"/>
  <c r="N9420" i="7"/>
  <c r="M9421" i="7"/>
  <c r="N9421" i="7"/>
  <c r="M9422" i="7"/>
  <c r="N9422" i="7"/>
  <c r="M9423" i="7"/>
  <c r="N9423" i="7"/>
  <c r="M9424" i="7"/>
  <c r="N9424" i="7"/>
  <c r="M9425" i="7"/>
  <c r="N9425" i="7"/>
  <c r="M9426" i="7"/>
  <c r="N9426" i="7"/>
  <c r="M9427" i="7"/>
  <c r="N9427" i="7"/>
  <c r="M9428" i="7"/>
  <c r="N9428" i="7"/>
  <c r="M9429" i="7"/>
  <c r="N9429" i="7"/>
  <c r="M9430" i="7"/>
  <c r="N9430" i="7"/>
  <c r="M9431" i="7"/>
  <c r="N9431" i="7"/>
  <c r="M9432" i="7"/>
  <c r="N9432" i="7"/>
  <c r="M9433" i="7"/>
  <c r="N9433" i="7"/>
  <c r="M9434" i="7"/>
  <c r="N9434" i="7"/>
  <c r="M9435" i="7"/>
  <c r="N9435" i="7"/>
  <c r="M9436" i="7"/>
  <c r="N9436" i="7"/>
  <c r="M9437" i="7"/>
  <c r="N9437" i="7"/>
  <c r="M9438" i="7"/>
  <c r="N9438" i="7"/>
  <c r="M9439" i="7"/>
  <c r="N9439" i="7"/>
  <c r="M9440" i="7"/>
  <c r="N9440" i="7"/>
  <c r="M9441" i="7"/>
  <c r="N9441" i="7"/>
  <c r="M9442" i="7"/>
  <c r="N9442" i="7"/>
  <c r="M9443" i="7"/>
  <c r="N9443" i="7"/>
  <c r="M9444" i="7"/>
  <c r="N9444" i="7"/>
  <c r="M9445" i="7"/>
  <c r="N9445" i="7"/>
  <c r="M9446" i="7"/>
  <c r="N9446" i="7"/>
  <c r="M9447" i="7"/>
  <c r="N9447" i="7"/>
  <c r="M9448" i="7"/>
  <c r="N9448" i="7"/>
  <c r="M9449" i="7"/>
  <c r="N9449" i="7"/>
  <c r="M9450" i="7"/>
  <c r="N9450" i="7"/>
  <c r="M9451" i="7"/>
  <c r="N9451" i="7"/>
  <c r="M9452" i="7"/>
  <c r="N9452" i="7"/>
  <c r="M9453" i="7"/>
  <c r="N9453" i="7"/>
  <c r="M9454" i="7"/>
  <c r="N9454" i="7"/>
  <c r="M9455" i="7"/>
  <c r="N9455" i="7"/>
  <c r="M9456" i="7"/>
  <c r="N9456" i="7"/>
  <c r="M9457" i="7"/>
  <c r="N9457" i="7"/>
  <c r="M9458" i="7"/>
  <c r="N9458" i="7"/>
  <c r="M9459" i="7"/>
  <c r="N9459" i="7"/>
  <c r="M9460" i="7"/>
  <c r="N9460" i="7"/>
  <c r="M9461" i="7"/>
  <c r="N9461" i="7"/>
  <c r="M9462" i="7"/>
  <c r="N9462" i="7"/>
  <c r="M9463" i="7"/>
  <c r="N9463" i="7"/>
  <c r="M9464" i="7"/>
  <c r="N9464" i="7"/>
  <c r="M9465" i="7"/>
  <c r="N9465" i="7"/>
  <c r="M9466" i="7"/>
  <c r="N9466" i="7"/>
  <c r="M9467" i="7"/>
  <c r="N9467" i="7"/>
  <c r="M9468" i="7"/>
  <c r="N9468" i="7"/>
  <c r="M9469" i="7"/>
  <c r="N9469" i="7"/>
  <c r="M9470" i="7"/>
  <c r="N9470" i="7"/>
  <c r="M9471" i="7"/>
  <c r="N9471" i="7"/>
  <c r="M9472" i="7"/>
  <c r="N9472" i="7"/>
  <c r="M9473" i="7"/>
  <c r="N9473" i="7"/>
  <c r="M9474" i="7"/>
  <c r="N9474" i="7"/>
  <c r="M9475" i="7"/>
  <c r="N9475" i="7"/>
  <c r="M9476" i="7"/>
  <c r="N9476" i="7"/>
  <c r="M9477" i="7"/>
  <c r="N9477" i="7"/>
  <c r="M9478" i="7"/>
  <c r="N9478" i="7"/>
  <c r="M9479" i="7"/>
  <c r="N9479" i="7"/>
  <c r="M9480" i="7"/>
  <c r="N9480" i="7"/>
  <c r="M9481" i="7"/>
  <c r="N9481" i="7"/>
  <c r="M9482" i="7"/>
  <c r="N9482" i="7"/>
  <c r="M9483" i="7"/>
  <c r="N9483" i="7"/>
  <c r="M9484" i="7"/>
  <c r="N9484" i="7"/>
  <c r="M9485" i="7"/>
  <c r="N9485" i="7"/>
  <c r="M9486" i="7"/>
  <c r="N9486" i="7"/>
  <c r="M9487" i="7"/>
  <c r="N9487" i="7"/>
  <c r="M9488" i="7"/>
  <c r="N9488" i="7"/>
  <c r="M9489" i="7"/>
  <c r="N9489" i="7"/>
  <c r="M9490" i="7"/>
  <c r="N9490" i="7"/>
  <c r="M9491" i="7"/>
  <c r="N9491" i="7"/>
  <c r="M9492" i="7"/>
  <c r="N9492" i="7"/>
  <c r="M9493" i="7"/>
  <c r="N9493" i="7"/>
  <c r="M9494" i="7"/>
  <c r="N9494" i="7"/>
  <c r="M9495" i="7"/>
  <c r="N9495" i="7"/>
  <c r="M9496" i="7"/>
  <c r="N9496" i="7"/>
  <c r="M9497" i="7"/>
  <c r="N9497" i="7"/>
  <c r="M9498" i="7"/>
  <c r="N9498" i="7"/>
  <c r="M9499" i="7"/>
  <c r="N9499" i="7"/>
  <c r="M9500" i="7"/>
  <c r="N9500" i="7"/>
  <c r="M9501" i="7"/>
  <c r="N9501" i="7"/>
  <c r="M9502" i="7"/>
  <c r="N9502" i="7"/>
  <c r="M9503" i="7"/>
  <c r="N9503" i="7"/>
  <c r="M9504" i="7"/>
  <c r="N9504" i="7"/>
  <c r="M9505" i="7"/>
  <c r="N9505" i="7"/>
  <c r="M9506" i="7"/>
  <c r="N9506" i="7"/>
  <c r="M9507" i="7"/>
  <c r="N9507" i="7"/>
  <c r="M9508" i="7"/>
  <c r="N9508" i="7"/>
  <c r="M9509" i="7"/>
  <c r="N9509" i="7"/>
  <c r="M9510" i="7"/>
  <c r="N9510" i="7"/>
  <c r="M9511" i="7"/>
  <c r="N9511" i="7"/>
  <c r="M9512" i="7"/>
  <c r="N9512" i="7"/>
  <c r="M9513" i="7"/>
  <c r="N9513" i="7"/>
  <c r="M9514" i="7"/>
  <c r="N9514" i="7"/>
  <c r="M9515" i="7"/>
  <c r="N9515" i="7"/>
  <c r="M9516" i="7"/>
  <c r="N9516" i="7"/>
  <c r="M9517" i="7"/>
  <c r="N9517" i="7"/>
  <c r="M9518" i="7"/>
  <c r="N9518" i="7"/>
  <c r="M9519" i="7"/>
  <c r="N9519" i="7"/>
  <c r="M9520" i="7"/>
  <c r="N9520" i="7"/>
  <c r="M9521" i="7"/>
  <c r="N9521" i="7"/>
  <c r="M9522" i="7"/>
  <c r="N9522" i="7"/>
  <c r="M9523" i="7"/>
  <c r="N9523" i="7"/>
  <c r="M9524" i="7"/>
  <c r="N9524" i="7"/>
  <c r="M9525" i="7"/>
  <c r="N9525" i="7"/>
  <c r="M9526" i="7"/>
  <c r="N9526" i="7"/>
  <c r="M9527" i="7"/>
  <c r="N9527" i="7"/>
  <c r="M9528" i="7"/>
  <c r="N9528" i="7"/>
  <c r="M9529" i="7"/>
  <c r="N9529" i="7"/>
  <c r="M9530" i="7"/>
  <c r="N9530" i="7"/>
  <c r="M9531" i="7"/>
  <c r="N9531" i="7"/>
  <c r="M9532" i="7"/>
  <c r="N9532" i="7"/>
  <c r="M9533" i="7"/>
  <c r="N9533" i="7"/>
  <c r="M9534" i="7"/>
  <c r="N9534" i="7"/>
  <c r="M9535" i="7"/>
  <c r="N9535" i="7"/>
  <c r="M9536" i="7"/>
  <c r="N9536" i="7"/>
  <c r="M9537" i="7"/>
  <c r="N9537" i="7"/>
  <c r="M9538" i="7"/>
  <c r="N9538" i="7"/>
  <c r="M9539" i="7"/>
  <c r="N9539" i="7"/>
  <c r="M9540" i="7"/>
  <c r="N9540" i="7"/>
  <c r="M9541" i="7"/>
  <c r="N9541" i="7"/>
  <c r="M9542" i="7"/>
  <c r="N9542" i="7"/>
  <c r="M9543" i="7"/>
  <c r="N9543" i="7"/>
  <c r="M9544" i="7"/>
  <c r="N9544" i="7"/>
  <c r="M9545" i="7"/>
  <c r="N9545" i="7"/>
  <c r="M9546" i="7"/>
  <c r="N9546" i="7"/>
  <c r="M9547" i="7"/>
  <c r="N9547" i="7"/>
  <c r="M9548" i="7"/>
  <c r="N9548" i="7"/>
  <c r="M9549" i="7"/>
  <c r="N9549" i="7"/>
  <c r="M9550" i="7"/>
  <c r="N9550" i="7"/>
  <c r="M9551" i="7"/>
  <c r="N9551" i="7"/>
  <c r="M9552" i="7"/>
  <c r="N9552" i="7"/>
  <c r="M9553" i="7"/>
  <c r="N9553" i="7"/>
  <c r="M9554" i="7"/>
  <c r="N9554" i="7"/>
  <c r="M9555" i="7"/>
  <c r="N9555" i="7"/>
  <c r="M9556" i="7"/>
  <c r="N9556" i="7"/>
  <c r="M9557" i="7"/>
  <c r="N9557" i="7"/>
  <c r="M9558" i="7"/>
  <c r="N9558" i="7"/>
  <c r="M9559" i="7"/>
  <c r="N9559" i="7"/>
  <c r="M9560" i="7"/>
  <c r="N9560" i="7"/>
  <c r="M9561" i="7"/>
  <c r="N9561" i="7"/>
  <c r="M9562" i="7"/>
  <c r="N9562" i="7"/>
  <c r="M9563" i="7"/>
  <c r="N9563" i="7"/>
  <c r="M9564" i="7"/>
  <c r="N9564" i="7"/>
  <c r="M9565" i="7"/>
  <c r="N9565" i="7"/>
  <c r="M9566" i="7"/>
  <c r="N9566" i="7"/>
  <c r="M9567" i="7"/>
  <c r="N9567" i="7"/>
  <c r="M9568" i="7"/>
  <c r="N9568" i="7"/>
  <c r="M9569" i="7"/>
  <c r="N9569" i="7"/>
  <c r="M9570" i="7"/>
  <c r="N9570" i="7"/>
  <c r="M9571" i="7"/>
  <c r="N9571" i="7"/>
  <c r="M9572" i="7"/>
  <c r="N9572" i="7"/>
  <c r="M9573" i="7"/>
  <c r="N9573" i="7"/>
  <c r="M9574" i="7"/>
  <c r="N9574" i="7"/>
  <c r="M9575" i="7"/>
  <c r="N9575" i="7"/>
  <c r="M9576" i="7"/>
  <c r="N9576" i="7"/>
  <c r="M9577" i="7"/>
  <c r="N9577" i="7"/>
  <c r="M9578" i="7"/>
  <c r="N9578" i="7"/>
  <c r="M9579" i="7"/>
  <c r="N9579" i="7"/>
  <c r="M9580" i="7"/>
  <c r="N9580" i="7"/>
  <c r="M9581" i="7"/>
  <c r="N9581" i="7"/>
  <c r="M9582" i="7"/>
  <c r="N9582" i="7"/>
  <c r="M9583" i="7"/>
  <c r="N9583" i="7"/>
  <c r="M9584" i="7"/>
  <c r="N9584" i="7"/>
  <c r="M9585" i="7"/>
  <c r="N9585" i="7"/>
  <c r="M9586" i="7"/>
  <c r="N9586" i="7"/>
  <c r="M9587" i="7"/>
  <c r="N9587" i="7"/>
  <c r="M9588" i="7"/>
  <c r="N9588" i="7"/>
  <c r="M9589" i="7"/>
  <c r="N9589" i="7"/>
  <c r="M9590" i="7"/>
  <c r="N9590" i="7"/>
  <c r="M9591" i="7"/>
  <c r="N9591" i="7"/>
  <c r="M9592" i="7"/>
  <c r="N9592" i="7"/>
  <c r="M9593" i="7"/>
  <c r="N9593" i="7"/>
  <c r="M9594" i="7"/>
  <c r="N9594" i="7"/>
  <c r="M9595" i="7"/>
  <c r="N9595" i="7"/>
  <c r="M9596" i="7"/>
  <c r="N9596" i="7"/>
  <c r="M9597" i="7"/>
  <c r="N9597" i="7"/>
  <c r="M9598" i="7"/>
  <c r="N9598" i="7"/>
  <c r="M9599" i="7"/>
  <c r="N9599" i="7"/>
  <c r="M9600" i="7"/>
  <c r="N9600" i="7"/>
  <c r="M9601" i="7"/>
  <c r="N9601" i="7"/>
  <c r="M9602" i="7"/>
  <c r="N9602" i="7"/>
  <c r="M9603" i="7"/>
  <c r="N9603" i="7"/>
  <c r="M9604" i="7"/>
  <c r="N9604" i="7"/>
  <c r="M9605" i="7"/>
  <c r="N9605" i="7"/>
  <c r="M9606" i="7"/>
  <c r="N9606" i="7"/>
  <c r="M9607" i="7"/>
  <c r="N9607" i="7"/>
  <c r="M9608" i="7"/>
  <c r="N9608" i="7"/>
  <c r="M9609" i="7"/>
  <c r="N9609" i="7"/>
  <c r="M9610" i="7"/>
  <c r="N9610" i="7"/>
  <c r="M9611" i="7"/>
  <c r="N9611" i="7"/>
  <c r="M9612" i="7"/>
  <c r="N9612" i="7"/>
  <c r="M9613" i="7"/>
  <c r="N9613" i="7"/>
  <c r="M9614" i="7"/>
  <c r="N9614" i="7"/>
  <c r="M9615" i="7"/>
  <c r="N9615" i="7"/>
  <c r="M9616" i="7"/>
  <c r="N9616" i="7"/>
  <c r="M9617" i="7"/>
  <c r="N9617" i="7"/>
  <c r="M9618" i="7"/>
  <c r="N9618" i="7"/>
  <c r="M9619" i="7"/>
  <c r="N9619" i="7"/>
  <c r="M9620" i="7"/>
  <c r="N9620" i="7"/>
  <c r="M9621" i="7"/>
  <c r="N9621" i="7"/>
  <c r="M9622" i="7"/>
  <c r="N9622" i="7"/>
  <c r="M9623" i="7"/>
  <c r="N9623" i="7"/>
  <c r="M9624" i="7"/>
  <c r="N9624" i="7"/>
  <c r="M9625" i="7"/>
  <c r="N9625" i="7"/>
  <c r="M9626" i="7"/>
  <c r="N9626" i="7"/>
  <c r="M9627" i="7"/>
  <c r="N9627" i="7"/>
  <c r="M9628" i="7"/>
  <c r="N9628" i="7"/>
  <c r="M9629" i="7"/>
  <c r="N9629" i="7"/>
  <c r="M9630" i="7"/>
  <c r="N9630" i="7"/>
  <c r="M9631" i="7"/>
  <c r="N9631" i="7"/>
  <c r="M9632" i="7"/>
  <c r="N9632" i="7"/>
  <c r="M9633" i="7"/>
  <c r="N9633" i="7"/>
  <c r="M9634" i="7"/>
  <c r="N9634" i="7"/>
  <c r="M9635" i="7"/>
  <c r="N9635" i="7"/>
  <c r="M9636" i="7"/>
  <c r="N9636" i="7"/>
  <c r="M9637" i="7"/>
  <c r="N9637" i="7"/>
  <c r="M9638" i="7"/>
  <c r="N9638" i="7"/>
  <c r="M9639" i="7"/>
  <c r="N9639" i="7"/>
  <c r="M9640" i="7"/>
  <c r="N9640" i="7"/>
  <c r="M9641" i="7"/>
  <c r="N9641" i="7"/>
  <c r="M9642" i="7"/>
  <c r="N9642" i="7"/>
  <c r="M9643" i="7"/>
  <c r="N9643" i="7"/>
  <c r="M9644" i="7"/>
  <c r="N9644" i="7"/>
  <c r="M9645" i="7"/>
  <c r="N9645" i="7"/>
  <c r="M9646" i="7"/>
  <c r="N9646" i="7"/>
  <c r="M9647" i="7"/>
  <c r="N9647" i="7"/>
  <c r="M9648" i="7"/>
  <c r="N9648" i="7"/>
  <c r="M9649" i="7"/>
  <c r="N9649" i="7"/>
  <c r="M9650" i="7"/>
  <c r="N9650" i="7"/>
  <c r="M9651" i="7"/>
  <c r="N9651" i="7"/>
  <c r="M9652" i="7"/>
  <c r="N9652" i="7"/>
  <c r="M9653" i="7"/>
  <c r="N9653" i="7"/>
  <c r="M9654" i="7"/>
  <c r="N9654" i="7"/>
  <c r="M9655" i="7"/>
  <c r="N9655" i="7"/>
  <c r="M9656" i="7"/>
  <c r="N9656" i="7"/>
  <c r="M9657" i="7"/>
  <c r="N9657" i="7"/>
  <c r="M9658" i="7"/>
  <c r="N9658" i="7"/>
  <c r="M9659" i="7"/>
  <c r="N9659" i="7"/>
  <c r="M9660" i="7"/>
  <c r="N9660" i="7"/>
  <c r="M9661" i="7"/>
  <c r="N9661" i="7"/>
  <c r="M9662" i="7"/>
  <c r="N9662" i="7"/>
  <c r="M9663" i="7"/>
  <c r="N9663" i="7"/>
  <c r="M9664" i="7"/>
  <c r="N9664" i="7"/>
  <c r="M9665" i="7"/>
  <c r="N9665" i="7"/>
  <c r="M9666" i="7"/>
  <c r="N9666" i="7"/>
  <c r="M9667" i="7"/>
  <c r="N9667" i="7"/>
  <c r="M9668" i="7"/>
  <c r="N9668" i="7"/>
  <c r="M9669" i="7"/>
  <c r="N9669" i="7"/>
  <c r="M9670" i="7"/>
  <c r="N9670" i="7"/>
  <c r="M9671" i="7"/>
  <c r="N9671" i="7"/>
  <c r="M9672" i="7"/>
  <c r="N9672" i="7"/>
  <c r="M9673" i="7"/>
  <c r="N9673" i="7"/>
  <c r="M9674" i="7"/>
  <c r="N9674" i="7"/>
  <c r="M9675" i="7"/>
  <c r="N9675" i="7"/>
  <c r="M9676" i="7"/>
  <c r="N9676" i="7"/>
  <c r="M9677" i="7"/>
  <c r="N9677" i="7"/>
  <c r="M9678" i="7"/>
  <c r="N9678" i="7"/>
  <c r="M9679" i="7"/>
  <c r="N9679" i="7"/>
  <c r="M9680" i="7"/>
  <c r="N9680" i="7"/>
  <c r="M9681" i="7"/>
  <c r="N9681" i="7"/>
  <c r="M9682" i="7"/>
  <c r="N9682" i="7"/>
  <c r="M9683" i="7"/>
  <c r="N9683" i="7"/>
  <c r="M9684" i="7"/>
  <c r="N9684" i="7"/>
  <c r="M9685" i="7"/>
  <c r="N9685" i="7"/>
  <c r="M9686" i="7"/>
  <c r="N9686" i="7"/>
  <c r="M9687" i="7"/>
  <c r="N9687" i="7"/>
  <c r="M9688" i="7"/>
  <c r="N9688" i="7"/>
  <c r="M9689" i="7"/>
  <c r="N9689" i="7"/>
  <c r="M9690" i="7"/>
  <c r="N9690" i="7"/>
  <c r="M9691" i="7"/>
  <c r="N9691" i="7"/>
  <c r="M9692" i="7"/>
  <c r="N9692" i="7"/>
  <c r="M9693" i="7"/>
  <c r="N9693" i="7"/>
  <c r="M9694" i="7"/>
  <c r="N9694" i="7"/>
  <c r="M9695" i="7"/>
  <c r="N9695" i="7"/>
  <c r="M9696" i="7"/>
  <c r="N9696" i="7"/>
  <c r="M9697" i="7"/>
  <c r="N9697" i="7"/>
  <c r="M9698" i="7"/>
  <c r="N9698" i="7"/>
  <c r="M9699" i="7"/>
  <c r="N9699" i="7"/>
  <c r="M9700" i="7"/>
  <c r="N9700" i="7"/>
  <c r="M9701" i="7"/>
  <c r="N9701" i="7"/>
  <c r="M9702" i="7"/>
  <c r="N9702" i="7"/>
  <c r="M9703" i="7"/>
  <c r="N9703" i="7"/>
  <c r="M9704" i="7"/>
  <c r="N9704" i="7"/>
  <c r="M9705" i="7"/>
  <c r="N9705" i="7"/>
  <c r="M9706" i="7"/>
  <c r="N9706" i="7"/>
  <c r="M9707" i="7"/>
  <c r="N9707" i="7"/>
  <c r="M9708" i="7"/>
  <c r="N9708" i="7"/>
  <c r="M9709" i="7"/>
  <c r="N9709" i="7"/>
  <c r="M9710" i="7"/>
  <c r="N9710" i="7"/>
  <c r="M9711" i="7"/>
  <c r="N9711" i="7"/>
  <c r="M9712" i="7"/>
  <c r="N9712" i="7"/>
  <c r="M9713" i="7"/>
  <c r="N9713" i="7"/>
  <c r="M9714" i="7"/>
  <c r="N9714" i="7"/>
  <c r="M9715" i="7"/>
  <c r="N9715" i="7"/>
  <c r="M9716" i="7"/>
  <c r="N9716" i="7"/>
  <c r="M9717" i="7"/>
  <c r="N9717" i="7"/>
  <c r="M9718" i="7"/>
  <c r="N9718" i="7"/>
  <c r="M9719" i="7"/>
  <c r="N9719" i="7"/>
  <c r="M9720" i="7"/>
  <c r="N9720" i="7"/>
  <c r="M9721" i="7"/>
  <c r="N9721" i="7"/>
  <c r="M9722" i="7"/>
  <c r="N9722" i="7"/>
  <c r="M9723" i="7"/>
  <c r="N9723" i="7"/>
  <c r="M9724" i="7"/>
  <c r="N9724" i="7"/>
  <c r="M9725" i="7"/>
  <c r="N9725" i="7"/>
  <c r="M9726" i="7"/>
  <c r="N9726" i="7"/>
  <c r="M9727" i="7"/>
  <c r="N9727" i="7"/>
  <c r="M9728" i="7"/>
  <c r="N9728" i="7"/>
  <c r="M9729" i="7"/>
  <c r="N9729" i="7"/>
  <c r="M9730" i="7"/>
  <c r="N9730" i="7"/>
  <c r="M9731" i="7"/>
  <c r="N9731" i="7"/>
  <c r="M9732" i="7"/>
  <c r="N9732" i="7"/>
  <c r="M9733" i="7"/>
  <c r="N9733" i="7"/>
  <c r="M9734" i="7"/>
  <c r="N9734" i="7"/>
  <c r="M9735" i="7"/>
  <c r="N9735" i="7"/>
  <c r="M9736" i="7"/>
  <c r="N9736" i="7"/>
  <c r="M9737" i="7"/>
  <c r="N9737" i="7"/>
  <c r="M9738" i="7"/>
  <c r="N9738" i="7"/>
  <c r="M9739" i="7"/>
  <c r="N9739" i="7"/>
  <c r="M9740" i="7"/>
  <c r="N9740" i="7"/>
  <c r="M9741" i="7"/>
  <c r="N9741" i="7"/>
  <c r="M9742" i="7"/>
  <c r="N9742" i="7"/>
  <c r="M9743" i="7"/>
  <c r="N9743" i="7"/>
  <c r="M9744" i="7"/>
  <c r="N9744" i="7"/>
  <c r="M9745" i="7"/>
  <c r="N9745" i="7"/>
  <c r="M9746" i="7"/>
  <c r="N9746" i="7"/>
  <c r="M9747" i="7"/>
  <c r="N9747" i="7"/>
  <c r="M9748" i="7"/>
  <c r="N9748" i="7"/>
  <c r="M9749" i="7"/>
  <c r="N9749" i="7"/>
  <c r="M9750" i="7"/>
  <c r="N9750" i="7"/>
  <c r="M9751" i="7"/>
  <c r="N9751" i="7"/>
  <c r="M9752" i="7"/>
  <c r="N9752" i="7"/>
  <c r="M9753" i="7"/>
  <c r="N9753" i="7"/>
  <c r="M9754" i="7"/>
  <c r="N9754" i="7"/>
  <c r="M9755" i="7"/>
  <c r="N9755" i="7"/>
  <c r="M9756" i="7"/>
  <c r="N9756" i="7"/>
  <c r="M9757" i="7"/>
  <c r="N9757" i="7"/>
  <c r="M9758" i="7"/>
  <c r="N9758" i="7"/>
  <c r="M9759" i="7"/>
  <c r="N9759" i="7"/>
  <c r="M9760" i="7"/>
  <c r="N9760" i="7"/>
  <c r="M9761" i="7"/>
  <c r="N9761" i="7"/>
  <c r="M9762" i="7"/>
  <c r="N9762" i="7"/>
  <c r="M9763" i="7"/>
  <c r="N9763" i="7"/>
  <c r="M9764" i="7"/>
  <c r="N9764" i="7"/>
  <c r="M9765" i="7"/>
  <c r="N9765" i="7"/>
  <c r="M9766" i="7"/>
  <c r="N9766" i="7"/>
  <c r="M9767" i="7"/>
  <c r="N9767" i="7"/>
  <c r="M9768" i="7"/>
  <c r="N9768" i="7"/>
  <c r="M9769" i="7"/>
  <c r="N9769" i="7"/>
  <c r="M9770" i="7"/>
  <c r="N9770" i="7"/>
  <c r="M9771" i="7"/>
  <c r="N9771" i="7"/>
  <c r="M9772" i="7"/>
  <c r="N9772" i="7"/>
  <c r="M9773" i="7"/>
  <c r="N9773" i="7"/>
  <c r="M9774" i="7"/>
  <c r="N9774" i="7"/>
  <c r="M9775" i="7"/>
  <c r="N9775" i="7"/>
  <c r="M9776" i="7"/>
  <c r="N9776" i="7"/>
  <c r="M9777" i="7"/>
  <c r="N9777" i="7"/>
  <c r="M9778" i="7"/>
  <c r="N9778" i="7"/>
  <c r="M9779" i="7"/>
  <c r="N9779" i="7"/>
  <c r="M9780" i="7"/>
  <c r="N9780" i="7"/>
  <c r="M9781" i="7"/>
  <c r="N9781" i="7"/>
  <c r="M9782" i="7"/>
  <c r="N9782" i="7"/>
  <c r="M9783" i="7"/>
  <c r="N9783" i="7"/>
  <c r="M9784" i="7"/>
  <c r="N9784" i="7"/>
  <c r="M9785" i="7"/>
  <c r="N9785" i="7"/>
  <c r="M9786" i="7"/>
  <c r="N9786" i="7"/>
  <c r="M9787" i="7"/>
  <c r="N9787" i="7"/>
  <c r="M9788" i="7"/>
  <c r="N9788" i="7"/>
  <c r="M9789" i="7"/>
  <c r="N9789" i="7"/>
  <c r="M9790" i="7"/>
  <c r="N9790" i="7"/>
  <c r="M9791" i="7"/>
  <c r="N9791" i="7"/>
  <c r="M9792" i="7"/>
  <c r="N9792" i="7"/>
  <c r="M9793" i="7"/>
  <c r="N9793" i="7"/>
  <c r="M9794" i="7"/>
  <c r="N9794" i="7"/>
  <c r="M9795" i="7"/>
  <c r="N9795" i="7"/>
  <c r="M9796" i="7"/>
  <c r="N9796" i="7"/>
  <c r="M9797" i="7"/>
  <c r="N9797" i="7"/>
  <c r="M9798" i="7"/>
  <c r="N9798" i="7"/>
  <c r="M9799" i="7"/>
  <c r="N9799" i="7"/>
  <c r="M9800" i="7"/>
  <c r="N9800" i="7"/>
  <c r="M9801" i="7"/>
  <c r="N9801" i="7"/>
  <c r="M9802" i="7"/>
  <c r="N9802" i="7"/>
  <c r="M9803" i="7"/>
  <c r="N9803" i="7"/>
  <c r="M9804" i="7"/>
  <c r="N9804" i="7"/>
  <c r="M9805" i="7"/>
  <c r="N9805" i="7"/>
  <c r="M9806" i="7"/>
  <c r="N9806" i="7"/>
  <c r="M9807" i="7"/>
  <c r="N9807" i="7"/>
  <c r="M9808" i="7"/>
  <c r="N9808" i="7"/>
  <c r="M9809" i="7"/>
  <c r="N9809" i="7"/>
  <c r="M9810" i="7"/>
  <c r="N9810" i="7"/>
  <c r="M9811" i="7"/>
  <c r="N9811" i="7"/>
  <c r="M9812" i="7"/>
  <c r="N9812" i="7"/>
  <c r="M9813" i="7"/>
  <c r="N9813" i="7"/>
  <c r="M9814" i="7"/>
  <c r="N9814" i="7"/>
  <c r="M9815" i="7"/>
  <c r="N9815" i="7"/>
  <c r="M9816" i="7"/>
  <c r="N9816" i="7"/>
  <c r="M9817" i="7"/>
  <c r="N9817" i="7"/>
  <c r="M9818" i="7"/>
  <c r="N9818" i="7"/>
  <c r="M9819" i="7"/>
  <c r="N9819" i="7"/>
  <c r="M9820" i="7"/>
  <c r="N9820" i="7"/>
  <c r="M9821" i="7"/>
  <c r="N9821" i="7"/>
  <c r="M9822" i="7"/>
  <c r="N9822" i="7"/>
  <c r="M9823" i="7"/>
  <c r="N9823" i="7"/>
  <c r="M9824" i="7"/>
  <c r="N9824" i="7"/>
  <c r="M9825" i="7"/>
  <c r="N9825" i="7"/>
  <c r="M9826" i="7"/>
  <c r="N9826" i="7"/>
  <c r="M9827" i="7"/>
  <c r="N9827" i="7"/>
  <c r="M9828" i="7"/>
  <c r="N9828" i="7"/>
  <c r="M9829" i="7"/>
  <c r="N9829" i="7"/>
  <c r="M9830" i="7"/>
  <c r="N9830" i="7"/>
  <c r="M9831" i="7"/>
  <c r="N9831" i="7"/>
  <c r="M9832" i="7"/>
  <c r="N9832" i="7"/>
  <c r="M9833" i="7"/>
  <c r="N9833" i="7"/>
  <c r="M9834" i="7"/>
  <c r="N9834" i="7"/>
  <c r="M9835" i="7"/>
  <c r="N9835" i="7"/>
  <c r="M9836" i="7"/>
  <c r="N9836" i="7"/>
  <c r="M9837" i="7"/>
  <c r="N9837" i="7"/>
  <c r="M9838" i="7"/>
  <c r="N9838" i="7"/>
  <c r="M9839" i="7"/>
  <c r="N9839" i="7"/>
  <c r="M9840" i="7"/>
  <c r="N9840" i="7"/>
  <c r="M9841" i="7"/>
  <c r="N9841" i="7"/>
  <c r="M9842" i="7"/>
  <c r="N9842" i="7"/>
  <c r="M9843" i="7"/>
  <c r="N9843" i="7"/>
  <c r="M9844" i="7"/>
  <c r="N9844" i="7"/>
  <c r="M9845" i="7"/>
  <c r="N9845" i="7"/>
  <c r="M9846" i="7"/>
  <c r="N9846" i="7"/>
  <c r="M9847" i="7"/>
  <c r="N9847" i="7"/>
  <c r="M9848" i="7"/>
  <c r="N9848" i="7"/>
  <c r="M9849" i="7"/>
  <c r="N9849" i="7"/>
  <c r="M9850" i="7"/>
  <c r="N9850" i="7"/>
  <c r="M9851" i="7"/>
  <c r="N9851" i="7"/>
  <c r="M9852" i="7"/>
  <c r="N9852" i="7"/>
  <c r="M9853" i="7"/>
  <c r="N9853" i="7"/>
  <c r="M9854" i="7"/>
  <c r="N9854" i="7"/>
  <c r="M9855" i="7"/>
  <c r="N9855" i="7"/>
  <c r="M9856" i="7"/>
  <c r="N9856" i="7"/>
  <c r="M9857" i="7"/>
  <c r="N9857" i="7"/>
  <c r="M9858" i="7"/>
  <c r="N9858" i="7"/>
  <c r="M9859" i="7"/>
  <c r="N9859" i="7"/>
  <c r="M9860" i="7"/>
  <c r="N9860" i="7"/>
  <c r="M9861" i="7"/>
  <c r="N9861" i="7"/>
  <c r="M9862" i="7"/>
  <c r="N9862" i="7"/>
  <c r="M9863" i="7"/>
  <c r="N9863" i="7"/>
  <c r="M9864" i="7"/>
  <c r="N9864" i="7"/>
  <c r="M9865" i="7"/>
  <c r="N9865" i="7"/>
  <c r="M9866" i="7"/>
  <c r="N9866" i="7"/>
  <c r="M9867" i="7"/>
  <c r="N9867" i="7"/>
  <c r="M9868" i="7"/>
  <c r="N9868" i="7"/>
  <c r="M9869" i="7"/>
  <c r="N9869" i="7"/>
  <c r="M9870" i="7"/>
  <c r="N9870" i="7"/>
  <c r="M9871" i="7"/>
  <c r="N9871" i="7"/>
  <c r="M9872" i="7"/>
  <c r="N9872" i="7"/>
  <c r="M9873" i="7"/>
  <c r="N9873" i="7"/>
  <c r="M9874" i="7"/>
  <c r="N9874" i="7"/>
  <c r="M9875" i="7"/>
  <c r="N9875" i="7"/>
  <c r="M9876" i="7"/>
  <c r="N9876" i="7"/>
  <c r="M9877" i="7"/>
  <c r="N9877" i="7"/>
  <c r="M9878" i="7"/>
  <c r="N9878" i="7"/>
  <c r="M9879" i="7"/>
  <c r="N9879" i="7"/>
  <c r="M9880" i="7"/>
  <c r="N9880" i="7"/>
  <c r="M9881" i="7"/>
  <c r="N9881" i="7"/>
  <c r="M9882" i="7"/>
  <c r="N9882" i="7"/>
  <c r="M9883" i="7"/>
  <c r="N9883" i="7"/>
  <c r="M9884" i="7"/>
  <c r="N9884" i="7"/>
  <c r="M9885" i="7"/>
  <c r="N9885" i="7"/>
  <c r="M9886" i="7"/>
  <c r="N9886" i="7"/>
  <c r="M9887" i="7"/>
  <c r="N9887" i="7"/>
  <c r="M9888" i="7"/>
  <c r="N9888" i="7"/>
  <c r="M9889" i="7"/>
  <c r="N9889" i="7"/>
  <c r="M9890" i="7"/>
  <c r="N9890" i="7"/>
  <c r="M9891" i="7"/>
  <c r="N9891" i="7"/>
  <c r="M9892" i="7"/>
  <c r="N9892" i="7"/>
  <c r="M9893" i="7"/>
  <c r="N9893" i="7"/>
  <c r="M9894" i="7"/>
  <c r="N9894" i="7"/>
  <c r="M9895" i="7"/>
  <c r="N9895" i="7"/>
  <c r="M9896" i="7"/>
  <c r="N9896" i="7"/>
  <c r="M9897" i="7"/>
  <c r="N9897" i="7"/>
  <c r="M9898" i="7"/>
  <c r="N9898" i="7"/>
  <c r="M9899" i="7"/>
  <c r="N9899" i="7"/>
  <c r="M9900" i="7"/>
  <c r="N9900" i="7"/>
  <c r="M9901" i="7"/>
  <c r="N9901" i="7"/>
  <c r="M9902" i="7"/>
  <c r="N9902" i="7"/>
  <c r="M9903" i="7"/>
  <c r="N9903" i="7"/>
  <c r="M9904" i="7"/>
  <c r="N9904" i="7"/>
  <c r="M9905" i="7"/>
  <c r="N9905" i="7"/>
  <c r="M9906" i="7"/>
  <c r="N9906" i="7"/>
  <c r="M9907" i="7"/>
  <c r="N9907" i="7"/>
  <c r="M9908" i="7"/>
  <c r="N9908" i="7"/>
  <c r="M9909" i="7"/>
  <c r="N9909" i="7"/>
  <c r="M9910" i="7"/>
  <c r="N9910" i="7"/>
  <c r="M9911" i="7"/>
  <c r="N9911" i="7"/>
  <c r="M9912" i="7"/>
  <c r="N9912" i="7"/>
  <c r="M9913" i="7"/>
  <c r="N9913" i="7"/>
  <c r="M9914" i="7"/>
  <c r="N9914" i="7"/>
  <c r="M9915" i="7"/>
  <c r="N9915" i="7"/>
  <c r="M9916" i="7"/>
  <c r="N9916" i="7"/>
  <c r="M9917" i="7"/>
  <c r="N9917" i="7"/>
  <c r="M9918" i="7"/>
  <c r="N9918" i="7"/>
  <c r="M9919" i="7"/>
  <c r="N9919" i="7"/>
  <c r="M9920" i="7"/>
  <c r="N9920" i="7"/>
  <c r="M9921" i="7"/>
  <c r="N9921" i="7"/>
  <c r="M9922" i="7"/>
  <c r="N9922" i="7"/>
  <c r="M9923" i="7"/>
  <c r="N9923" i="7"/>
  <c r="M9924" i="7"/>
  <c r="N9924" i="7"/>
  <c r="M9925" i="7"/>
  <c r="N9925" i="7"/>
  <c r="M9926" i="7"/>
  <c r="N9926" i="7"/>
  <c r="M9927" i="7"/>
  <c r="N9927" i="7"/>
  <c r="M9928" i="7"/>
  <c r="N9928" i="7"/>
  <c r="M9929" i="7"/>
  <c r="N9929" i="7"/>
  <c r="M9930" i="7"/>
  <c r="N9930" i="7"/>
  <c r="M9931" i="7"/>
  <c r="N9931" i="7"/>
  <c r="M9932" i="7"/>
  <c r="N9932" i="7"/>
  <c r="M9933" i="7"/>
  <c r="N9933" i="7"/>
  <c r="M9934" i="7"/>
  <c r="N9934" i="7"/>
  <c r="M9935" i="7"/>
  <c r="N9935" i="7"/>
  <c r="M9936" i="7"/>
  <c r="N9936" i="7"/>
  <c r="M9937" i="7"/>
  <c r="N9937" i="7"/>
  <c r="M9938" i="7"/>
  <c r="N9938" i="7"/>
  <c r="M9939" i="7"/>
  <c r="N9939" i="7"/>
  <c r="M9940" i="7"/>
  <c r="N9940" i="7"/>
  <c r="M9941" i="7"/>
  <c r="N9941" i="7"/>
  <c r="M9942" i="7"/>
  <c r="N9942" i="7"/>
  <c r="M9943" i="7"/>
  <c r="N9943" i="7"/>
  <c r="M9944" i="7"/>
  <c r="N9944" i="7"/>
  <c r="M9945" i="7"/>
  <c r="N9945" i="7"/>
  <c r="M9946" i="7"/>
  <c r="N9946" i="7"/>
  <c r="M9947" i="7"/>
  <c r="N9947" i="7"/>
  <c r="M9948" i="7"/>
  <c r="N9948" i="7"/>
  <c r="M9949" i="7"/>
  <c r="N9949" i="7"/>
  <c r="M9950" i="7"/>
  <c r="N9950" i="7"/>
  <c r="M9951" i="7"/>
  <c r="N9951" i="7"/>
  <c r="M9952" i="7"/>
  <c r="N9952" i="7"/>
  <c r="M9953" i="7"/>
  <c r="N9953" i="7"/>
  <c r="M9954" i="7"/>
  <c r="N9954" i="7"/>
  <c r="M9955" i="7"/>
  <c r="N9955" i="7"/>
  <c r="M9956" i="7"/>
  <c r="N9956" i="7"/>
  <c r="M9957" i="7"/>
  <c r="N9957" i="7"/>
  <c r="M9958" i="7"/>
  <c r="N9958" i="7"/>
  <c r="M9959" i="7"/>
  <c r="N9959" i="7"/>
  <c r="M9960" i="7"/>
  <c r="N9960" i="7"/>
  <c r="M9961" i="7"/>
  <c r="N9961" i="7"/>
  <c r="M9962" i="7"/>
  <c r="N9962" i="7"/>
  <c r="M9963" i="7"/>
  <c r="N9963" i="7"/>
  <c r="M9964" i="7"/>
  <c r="N9964" i="7"/>
  <c r="M9965" i="7"/>
  <c r="N9965" i="7"/>
  <c r="M9966" i="7"/>
  <c r="N9966" i="7"/>
  <c r="M9967" i="7"/>
  <c r="N9967" i="7"/>
  <c r="M9968" i="7"/>
  <c r="N9968" i="7"/>
  <c r="M9969" i="7"/>
  <c r="N9969" i="7"/>
  <c r="M9970" i="7"/>
  <c r="N9970" i="7"/>
  <c r="M9971" i="7"/>
  <c r="N9971" i="7"/>
  <c r="M9972" i="7"/>
  <c r="N9972" i="7"/>
  <c r="M9973" i="7"/>
  <c r="N9973" i="7"/>
  <c r="M9974" i="7"/>
  <c r="N9974" i="7"/>
  <c r="M9975" i="7"/>
  <c r="N9975" i="7"/>
  <c r="M9976" i="7"/>
  <c r="N9976" i="7"/>
  <c r="M9977" i="7"/>
  <c r="N9977" i="7"/>
  <c r="M9978" i="7"/>
  <c r="N9978" i="7"/>
  <c r="M9979" i="7"/>
  <c r="N9979" i="7"/>
  <c r="M9980" i="7"/>
  <c r="N9980" i="7"/>
  <c r="M9981" i="7"/>
  <c r="N9981" i="7"/>
  <c r="M9982" i="7"/>
  <c r="N9982" i="7"/>
  <c r="M9983" i="7"/>
  <c r="N9983" i="7"/>
  <c r="M9984" i="7"/>
  <c r="N9984" i="7"/>
  <c r="M9985" i="7"/>
  <c r="N9985" i="7"/>
  <c r="M9986" i="7"/>
  <c r="N9986" i="7"/>
  <c r="M9987" i="7"/>
  <c r="N9987" i="7"/>
  <c r="M9988" i="7"/>
  <c r="N9988" i="7"/>
  <c r="M9989" i="7"/>
  <c r="N9989" i="7"/>
  <c r="M9990" i="7"/>
  <c r="N9990" i="7"/>
  <c r="M9991" i="7"/>
  <c r="N9991" i="7"/>
  <c r="M9992" i="7"/>
  <c r="N9992" i="7"/>
  <c r="M9993" i="7"/>
  <c r="N9993" i="7"/>
  <c r="M9994" i="7"/>
  <c r="N9994" i="7"/>
  <c r="M9995" i="7"/>
  <c r="N9995" i="7"/>
  <c r="M9996" i="7"/>
  <c r="N9996" i="7"/>
  <c r="M9997" i="7"/>
  <c r="N9997" i="7"/>
  <c r="M9998" i="7"/>
  <c r="N9998" i="7"/>
  <c r="M9999" i="7"/>
  <c r="N9999" i="7"/>
  <c r="M10000" i="7"/>
  <c r="N10000" i="7"/>
  <c r="M10001" i="7"/>
  <c r="N10001" i="7"/>
  <c r="M10002" i="7"/>
  <c r="N10002" i="7"/>
  <c r="M10003" i="7"/>
  <c r="N10003" i="7"/>
  <c r="N24" i="7"/>
  <c r="M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24" i="7"/>
  <c r="K23" i="7"/>
  <c r="U23" i="7"/>
  <c r="P23" i="7"/>
  <c r="F26" i="7" l="1"/>
  <c r="F24" i="7"/>
  <c r="F5" i="2" l="1"/>
  <c r="B25" i="7" l="1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C24" i="7"/>
  <c r="D24" i="7"/>
  <c r="B2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D18" i="2"/>
  <c r="E5" i="2" l="1"/>
  <c r="H5" i="2"/>
  <c r="J5" i="2"/>
  <c r="N5" i="2"/>
  <c r="L5" i="2"/>
  <c r="Q5" i="2"/>
  <c r="P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sharedStrings.xml><?xml version="1.0" encoding="utf-8"?>
<sst xmlns="http://schemas.openxmlformats.org/spreadsheetml/2006/main" count="39334" uniqueCount="646">
  <si>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</si>
  <si>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</si>
  <si>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</si>
  <si>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</si>
  <si>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</si>
  <si>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</si>
  <si>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</si>
  <si>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</si>
  <si>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</si>
  <si>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</si>
  <si>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</si>
  <si>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</si>
  <si>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</si>
  <si>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</si>
  <si>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</si>
  <si>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</si>
  <si>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</si>
  <si>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</si>
  <si>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SI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</si>
  <si>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</si>
  <si>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</si>
  <si>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</si>
  <si>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</si>
  <si>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</si>
  <si>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</si>
  <si>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</si>
  <si>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Responden fuera de los términos legales</t>
  </si>
  <si>
    <t>Se registra la  respuesta en el sistema extemporáneamente</t>
  </si>
  <si>
    <t>PRESENCIAL</t>
  </si>
  <si>
    <t>SOLICITUD DE ACCESO A LA INFORMACION</t>
  </si>
  <si>
    <t>Se requería solicitar ampliación y no cierre por respuesta definitiva</t>
  </si>
  <si>
    <t>No cumple</t>
  </si>
  <si>
    <t>HABITAT</t>
  </si>
  <si>
    <t>RELACION CLIENTE</t>
  </si>
  <si>
    <t>BUZON</t>
  </si>
  <si>
    <t>ESCRITO</t>
  </si>
  <si>
    <t>QUEJA</t>
  </si>
  <si>
    <t>RECLAMO</t>
  </si>
  <si>
    <t>ETB - EMPRESA DE TELEFONOS</t>
  </si>
  <si>
    <t>SOPORTE BACK ESCRITAS</t>
  </si>
  <si>
    <t>HACIENDA</t>
  </si>
  <si>
    <t>FONCEP</t>
  </si>
  <si>
    <t>SUBDIRECCION FINANCIERA Y ADMINISTRATIVA</t>
  </si>
  <si>
    <t>SOLICITUD DE COPIA</t>
  </si>
  <si>
    <t>MOVILIDAD</t>
  </si>
  <si>
    <t>GRUAS Y PATIOS</t>
  </si>
  <si>
    <t>ATENCION AL USUARIO</t>
  </si>
  <si>
    <t>CONSULTA</t>
  </si>
  <si>
    <t>AMBIENTE</t>
  </si>
  <si>
    <t>IDIGER</t>
  </si>
  <si>
    <t>Asistencia Tecnica</t>
  </si>
  <si>
    <t>Subdireccion de Analisis de Riesgo y Efectos de Cambio Climatico</t>
  </si>
  <si>
    <t>INTEGRACION SOCIAL</t>
  </si>
  <si>
    <t>IDIPRON</t>
  </si>
  <si>
    <t>GERENCIA TERRITORIO</t>
  </si>
  <si>
    <t>FELICITACION</t>
  </si>
  <si>
    <t>Realizan cierre definitivo sin anexar la respuesta</t>
  </si>
  <si>
    <t>PLANEACION</t>
  </si>
  <si>
    <t>Petición anónima o sin información de contacto que no se publica en cartelera</t>
  </si>
  <si>
    <t>SUGERENCIA</t>
  </si>
  <si>
    <t>IDRD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</si>
  <si>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</si>
  <si>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</si>
  <si>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</si>
  <si>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</si>
  <si>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</si>
  <si>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INSTITUTO PARA LA INVESTIGACION EDUCATIVA Y EL DESARROLLO PEDAGOGICO IDEP</t>
  </si>
  <si>
    <t>OFICINA ASESORA JURIDICA</t>
  </si>
  <si>
    <t>SUBDIRECCION ACADEMICA</t>
  </si>
  <si>
    <t>ENTES DE CONTROL</t>
  </si>
  <si>
    <t>PERSONERIA DE BOGOTA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</si>
  <si>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</si>
  <si>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</si>
  <si>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</si>
  <si>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</si>
  <si>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DIRECCION LEGAL AMBIENTAL</t>
  </si>
  <si>
    <t>SUBDIRECCION DE CONTROL AMBIENTAL AL SECTOR PUBLICO</t>
  </si>
  <si>
    <t>SUBDIRECCION DE ECOSISTEMAS Y RURALIDAD</t>
  </si>
  <si>
    <t>SUBDIRECCION DE ECOURBANISMO Y GESTION AMBIENTAL EMPRESARIAL</t>
  </si>
  <si>
    <t>DESARROLLO ECONOMICO INDUSTRIA Y TURISMO</t>
  </si>
  <si>
    <t>SECRETARIA DE DESARROLLO ECONOMICO</t>
  </si>
  <si>
    <t>SUBDIRECCION DE EMPLEO Y FORMACION</t>
  </si>
  <si>
    <t>SECRETARIA DE EDUCACION</t>
  </si>
  <si>
    <t>5110 - OFICINA DE PERSONAL</t>
  </si>
  <si>
    <t>5101 - DIRECCION DE TALENTO HUMANO - PRESTACIONES</t>
  </si>
  <si>
    <t>2201 - DIRECCION LOCAL DE EDUCACION USAQUEN</t>
  </si>
  <si>
    <t>2211 - DIRECCION LOCAL DE EDUCACION SUBA</t>
  </si>
  <si>
    <t>2210 - DIRECCION LOCAL DE EDUCACION ENGATIVA</t>
  </si>
  <si>
    <t>GOBIERNO</t>
  </si>
  <si>
    <t>ALCALDIA LOCAL DE FONTIBON</t>
  </si>
  <si>
    <t>ALCALDIA LOCAL DE KENNEDY</t>
  </si>
  <si>
    <t>ALCALDIA LOCAL DE RAFAEL URIBE</t>
  </si>
  <si>
    <t>ALCALDIA LOCAL DE SAN CRISTOBAL</t>
  </si>
  <si>
    <t>ALCALDIA LOCAL DE SANTA FE</t>
  </si>
  <si>
    <t>OFICINA DE ATENCION A LA CIUDADANIA</t>
  </si>
  <si>
    <t>ALCALDIA LOCAL DE CIUDAD BOLIVAR</t>
  </si>
  <si>
    <t>DEPENDENCIAS NIVEL CENTRAL</t>
  </si>
  <si>
    <t>SECRETARIA DE SEGURIDAD</t>
  </si>
  <si>
    <t>GESTION PUBLICA</t>
  </si>
  <si>
    <t>TRANSMILENIO</t>
  </si>
  <si>
    <t>INTEGRACION TDOC</t>
  </si>
  <si>
    <t>GMOVIL S.A.S</t>
  </si>
  <si>
    <t>UAESP</t>
  </si>
  <si>
    <t>SUBDIRECCION DE APROVECHAMIENTO</t>
  </si>
  <si>
    <t>SUBDIRECCION DE RECOLECCION BARRIDO Y LIMPIEZA</t>
  </si>
  <si>
    <t>UNIDAD ADMINISTRATIVA ESPECIAL CUERPO OFICIAL BOMBEROS BOGOTA</t>
  </si>
  <si>
    <t>OFICINA ASESORA DE PLANEACION</t>
  </si>
  <si>
    <t>CATASTRO</t>
  </si>
  <si>
    <t>CVP - CAJA DE LA VIVIENDA POPULAR</t>
  </si>
  <si>
    <t>DIRECCION DE GESTION CORPORATIVA</t>
  </si>
  <si>
    <t>DIRECCION DE MEJORAMIENTO DE VIVIENDA</t>
  </si>
  <si>
    <t>SUBDIRECCION FINANCIERA</t>
  </si>
  <si>
    <t>DEFENSORIA DEL ESPACIO PUBLICO</t>
  </si>
  <si>
    <t>AREA DE ATENCION A LA CIUDADANIA</t>
  </si>
  <si>
    <t>OFICINA ASESORA DE COMUNICACIONES</t>
  </si>
  <si>
    <t>SUBDIRECCION DE GESTION INMOBILIARIA Y DEL ESPACIO PUBLICO</t>
  </si>
  <si>
    <t>SALUD</t>
  </si>
  <si>
    <t>IDCBIS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</si>
  <si>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</si>
  <si>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</si>
  <si>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</si>
  <si>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</si>
  <si>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</si>
  <si>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IPES</t>
  </si>
  <si>
    <t>REDEP</t>
  </si>
  <si>
    <t>SUBDIRECCION DE GESTION  REDES SOCIALES E INFORMALIDAD</t>
  </si>
  <si>
    <t>LA TERMINAL DE TRANSPORTE</t>
  </si>
  <si>
    <t>DEPARTAMENTO SERVICIO AL CIUDADANO</t>
  </si>
  <si>
    <t>LOTERIA DE BOGOTA</t>
  </si>
  <si>
    <t>ATENCION AL CLIENTE</t>
  </si>
  <si>
    <t>OFICINA GESTION TECNOLOGICA E INNOVACION</t>
  </si>
  <si>
    <t>UNIDAD DE LOTERIAS</t>
  </si>
  <si>
    <t>METRO DE BOGOTA S.A.</t>
  </si>
  <si>
    <t>Consorcio Metro Linea 1</t>
  </si>
  <si>
    <t>SECRETARIA DE INTEGRACION SOCIAL</t>
  </si>
  <si>
    <t>DIRECCION DE TRANSFERENCIAS ECONOMICAS IMG</t>
  </si>
  <si>
    <t>SECRETARIA DE LA MUJER</t>
  </si>
  <si>
    <t>SECRETARIA DE PLANEACION</t>
  </si>
  <si>
    <t>2340 DIRECCION DE REGISTROS SOCIALES</t>
  </si>
  <si>
    <t>SECRETARIA DE SALUD</t>
  </si>
  <si>
    <t>1.1.SERVICIO AL CIUDADANO</t>
  </si>
  <si>
    <t xml:space="preserve">15.Subdireccion de Inspeccion  Vigilancia y Control de Servicios de Salud </t>
  </si>
  <si>
    <t>SECRETARIA DEL HABITAT</t>
  </si>
  <si>
    <t>CONTROL INTERNO</t>
  </si>
  <si>
    <t>SUBSECRETARIA DE COORDINACION OPERATIVA</t>
  </si>
  <si>
    <t>SUBSECRETARIA DE GESTION FINANCIERA</t>
  </si>
  <si>
    <t>SUBSECRETARIA DE INSPECCION VIGILANCIA Y CONTROL DE VIVIENDA</t>
  </si>
  <si>
    <t>SUBSECRETARIA DE GESTION CORPORATIVA</t>
  </si>
  <si>
    <t>SECRETARIA MOVILIDAD</t>
  </si>
  <si>
    <t>SUBDIRECCION DE CONTRAVENCIONES</t>
  </si>
  <si>
    <t>SUBDIRECCION DE CONTROL DE TRANSITO Y TRANSPORTE</t>
  </si>
  <si>
    <t>GESTION DOCUMENTAL  SDM</t>
  </si>
  <si>
    <t>GRUPO PQRSD DAC</t>
  </si>
  <si>
    <t>SUBRED NORTE</t>
  </si>
  <si>
    <t>SALUD PUBLICA</t>
  </si>
  <si>
    <t>UNIVERSIDAD DISTRITAL</t>
  </si>
  <si>
    <t>SEGUIMIENTO PQRS</t>
  </si>
  <si>
    <t>VANTI</t>
  </si>
  <si>
    <t>VEEDURIA DISTRITAL</t>
  </si>
  <si>
    <t>DIRECCION INVESTIGACIONES DISCIPLINARIAS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</si>
  <si>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</si>
  <si>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</si>
  <si>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</si>
  <si>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</si>
  <si>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</si>
  <si>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</si>
  <si>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</si>
  <si>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DIRECCION ABASTECIMIENTO</t>
  </si>
  <si>
    <t>DIVISION ATENCION AL CLIENTE ZONA 5</t>
  </si>
  <si>
    <t>AGENCIA DE PROMOCION DE INVERSION EXTRANJERA DE BOGOTA REGION</t>
  </si>
  <si>
    <t>Gerencia de Educacion Posmedia</t>
  </si>
  <si>
    <t>CAPITAL SALUD EPS</t>
  </si>
  <si>
    <t>DIRECCION DE SERVICIO AL CLIENTE Y ATENCION AL USUARIO</t>
  </si>
  <si>
    <t>CONCEJO DE BOGOTA</t>
  </si>
  <si>
    <t>MESA DIRECTIVA</t>
  </si>
  <si>
    <t>DIRECCION ADMINISTRATIVA</t>
  </si>
  <si>
    <t>GERENCIA</t>
  </si>
  <si>
    <t>ERU - EMPRESA DE RENOVACION Y DESARROLLO URBANO</t>
  </si>
  <si>
    <t>OFICINA DE CONTROL DISCIPLINARIO INTERNO</t>
  </si>
  <si>
    <t>FUGA - FUNDACION GILBERTO ALZATE</t>
  </si>
  <si>
    <t>IDARTES - INSTITUTO DE LAS ARTES</t>
  </si>
  <si>
    <t>RELACIONAMIENTO CON LA CIUDADANIA</t>
  </si>
  <si>
    <t>IDPAC</t>
  </si>
  <si>
    <t>SUBDIRECCION DE ASUNTOS COMUNALES</t>
  </si>
  <si>
    <t>IDPC</t>
  </si>
  <si>
    <t>SUBDIRECCION DE PROTECCION  E INTERVENCION DEL PATRIMONIO</t>
  </si>
  <si>
    <t>SUBDIRECCION DE GESTION CORPORATIVA</t>
  </si>
  <si>
    <t>IDPYBA</t>
  </si>
  <si>
    <t xml:space="preserve">Subdireccion de Atencion a la Fauna </t>
  </si>
  <si>
    <t>Subdireccion de Cultura Ciudadana y Gestion del Conocimiento</t>
  </si>
  <si>
    <t>IDT</t>
  </si>
  <si>
    <t>JBB - JARDIN BOTANICO</t>
  </si>
  <si>
    <t>OFICINA DE ARBORIZACION URBANA</t>
  </si>
  <si>
    <t>SUBDIRECCION TECNICA OPERATIVA</t>
  </si>
  <si>
    <t>OFB - ORQUESTA FILARMONICA</t>
  </si>
  <si>
    <t>ATENCION AL CIUDADANO  TRAMITE</t>
  </si>
  <si>
    <t>SECRETARIA DE CULTURA</t>
  </si>
  <si>
    <t>SECRETARIA DE HACIENDA</t>
  </si>
  <si>
    <t>OFICINA DE COBRO GENERAL</t>
  </si>
  <si>
    <t>OFICINA DE ADMINISTRACION FUNCIONAL DEL SISTEMA</t>
  </si>
  <si>
    <t>OFICINA DE COBRO PREJURIDICO</t>
  </si>
  <si>
    <t>OFICINA DE CUENTAS CORRIENTES Y DEVOLUCIONES</t>
  </si>
  <si>
    <t>OFICINA DE DEPURACION DE CARTERA</t>
  </si>
  <si>
    <t>OFICINA DE GESTION DEL SERVICIO</t>
  </si>
  <si>
    <t>OFICINA DE COBRO ESPECIALIZADO</t>
  </si>
  <si>
    <t>OFICINA DE NOTIFICACIONES Y DOCUMENTACION FISCAL</t>
  </si>
  <si>
    <t>GESTION JURIDICA</t>
  </si>
  <si>
    <t>SECRETARIA JURIDICA</t>
  </si>
  <si>
    <t>DIRECCION DISTRITAL DE INSPECCION  VIGILANCIA Y CONTROL DE ENTIDADES SIN ANIMO DE LUCRO</t>
  </si>
  <si>
    <t>SERVICIO CIVIL</t>
  </si>
  <si>
    <t>SUBRED CENTRO ORIENTE</t>
  </si>
  <si>
    <t>USS La Victoria</t>
  </si>
  <si>
    <t>Oficina de Talento Humano</t>
  </si>
  <si>
    <t>SUBRED SUR</t>
  </si>
  <si>
    <t>SUBRED SUR OCCIDENTE</t>
  </si>
  <si>
    <t>Unidad de Servicios de Salud Kennedy</t>
  </si>
  <si>
    <t>Unidad de Servicios de Salud Pablo VI Bosa</t>
  </si>
  <si>
    <t>UMV - UNIDAD DE MANTENIMIENTO VIAL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</si>
  <si>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</si>
  <si>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</si>
  <si>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</si>
  <si>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</si>
  <si>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</si>
  <si>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</si>
  <si>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</si>
  <si>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</si>
  <si>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</si>
  <si>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</si>
  <si>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</si>
  <si>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</si>
  <si>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</si>
  <si>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</si>
  <si>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</si>
  <si>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</si>
  <si>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</si>
  <si>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</si>
  <si>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</si>
  <si>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</si>
  <si>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</si>
  <si>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</si>
  <si>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</si>
  <si>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</si>
  <si>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</si>
  <si>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</si>
  <si>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</si>
  <si>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POLICIA METROPOLITANA</t>
  </si>
  <si>
    <t>SIM</t>
  </si>
  <si>
    <t>ENTIDAD EN LIQUIDACIÓN FVS - FONDO VIGILANCIA</t>
  </si>
  <si>
    <t>METROVIVIENDA</t>
  </si>
  <si>
    <t>CALIDAD DE LAS RESPUESTAS</t>
  </si>
  <si>
    <t>PETICIONES VENCIDAS</t>
  </si>
  <si>
    <t>VENCIDAS</t>
  </si>
  <si>
    <t>Máx. de VENCIDAS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</si>
  <si>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</si>
  <si>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</si>
  <si>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</si>
  <si>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</si>
  <si>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</si>
  <si>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DIRECCION RED MATRIZ ACUEDUCTO</t>
  </si>
  <si>
    <t>DIVISION ALCANTARILLADO ZONA 3</t>
  </si>
  <si>
    <t>PLAZAS DE MERCADO</t>
  </si>
  <si>
    <t>SUBDIRECCION JURIDICA Y DE CONTRATACION</t>
  </si>
  <si>
    <t>SUBDIRECCION DEL RECURSO HIDRICO Y DEL SUELO</t>
  </si>
  <si>
    <t>DIRECCION DE GESTION AMBIENTAL</t>
  </si>
  <si>
    <t>SUBDIRECCION CONTRACTUAL</t>
  </si>
  <si>
    <t>2213 - DIRECCION LOCAL DE EDUCACION TEUSAQUILLO</t>
  </si>
  <si>
    <t>6019 - 02 COLEGIO ANTONIO GARCIA (IED)</t>
  </si>
  <si>
    <t>6007 - 32 COLEGIO LA ESPERANZA (IED)</t>
  </si>
  <si>
    <t>6008 - 07 COLEGIO CODEMA (IED)</t>
  </si>
  <si>
    <t>6013 - 01 COLEGIO MANUELA BELTRAN (IED)</t>
  </si>
  <si>
    <t>5111 - GRUPO DE CERTIFICADOS LABORALES</t>
  </si>
  <si>
    <t>6006 - 10 COLEGIO SAN BENITO ABAD (IED)</t>
  </si>
  <si>
    <t>4100 - DIRECCION DE COBERTURA</t>
  </si>
  <si>
    <t>1100 - OFICINA ASESORA DE PLANEACION</t>
  </si>
  <si>
    <t>6011 - 11 COLEGIO HUNZA (IED)</t>
  </si>
  <si>
    <t>2219 - DIRECCION LOCAL DE EDUCACION CIUDAD BOLIVAR</t>
  </si>
  <si>
    <t>5310 - OFICINA DE SERVICIO AL CIUDADANO</t>
  </si>
  <si>
    <t>6009 - 01 COLEGIO ANTONIO VAN UDEN (IED)</t>
  </si>
  <si>
    <t>6001 - 06 COLEGIO GENERAL SANTANDER (IED)</t>
  </si>
  <si>
    <t>2208 - DIRECCION LOCAL DE EDUCACION KENNEDY</t>
  </si>
  <si>
    <t>6007 - 33 COLEGIO LOS NARANJOS (IED)</t>
  </si>
  <si>
    <t>1300 - OFICINA ASESORA DE JURIDICA</t>
  </si>
  <si>
    <t>ALCALDIA LOCAL DE ANTONIO NARINO</t>
  </si>
  <si>
    <t>ALCALDIA LOCAL DE USAQUEN</t>
  </si>
  <si>
    <t>ALCALDIA LOCAL DE MARTIRES</t>
  </si>
  <si>
    <t>ALCALDIA LOCAL DE SUBA</t>
  </si>
  <si>
    <t>ALCALDIA LOCAL DE TEUSAQUILLO</t>
  </si>
  <si>
    <t>ALCALDIA LOCAL DE CANDELARIA</t>
  </si>
  <si>
    <t>ALCALDIA LOCAL DE BOSA</t>
  </si>
  <si>
    <t>ALCALDIA LOCAL DE PUENTE ARANDA</t>
  </si>
  <si>
    <t>ALCALDIA LOCAL DE CHAPINERO</t>
  </si>
  <si>
    <t>OFICINA DE GESTION DE PAGOS</t>
  </si>
  <si>
    <t>OFICINA DE LIQUIDACION</t>
  </si>
  <si>
    <t>OFICINA DE CONTROL MASIVO</t>
  </si>
  <si>
    <t>SUBDIRECCION JURIDICO TRIBUTARIA</t>
  </si>
  <si>
    <t>OFICINA DE INTELIGENCIA TRIBUTARIA</t>
  </si>
  <si>
    <t>OFICINA DE REGISTRO Y GESTION  DE LA INFORMACION</t>
  </si>
  <si>
    <t>SUBDIRECCION PARA LA JUVENTUD</t>
  </si>
  <si>
    <t>COORDINACION JURIDICA CIRCULEMOS</t>
  </si>
  <si>
    <t>SUBDIRECCION DE SERVICIOS FUNERARIOS</t>
  </si>
  <si>
    <t>GERENCIA DE ETNIAS</t>
  </si>
  <si>
    <t>GERENCIA DE INSTANCIAS Y MECANISMOS DE PARTICIPACION</t>
  </si>
  <si>
    <t>Subgerencia de Tecnologias de la Informacion y las Comunicaciones</t>
  </si>
  <si>
    <t>Tipo de pendiente</t>
  </si>
  <si>
    <t>Gestion extemporanea</t>
  </si>
  <si>
    <t>Pendiente vencidos</t>
  </si>
  <si>
    <t>Oficina de Bienestar Universitario</t>
  </si>
  <si>
    <t>NOMBRE DE QUIEN REALIZÓ EL ANALISIS</t>
  </si>
  <si>
    <t>DIVISION ATENCION AL CLIENTE ZONA 1</t>
  </si>
  <si>
    <t>GERENCIA DE CAPACIDADES Y DERECHOS</t>
  </si>
  <si>
    <t>SUBDIRECCION DE DIVULGACION Y APROPIACION DEL PATRIMONIO</t>
  </si>
  <si>
    <t>Subdireccion de Reduccion del Riesgo y Adaptacion al Cambio Climatico</t>
  </si>
  <si>
    <t>GERENCIA EJECUTIVA PLMB</t>
  </si>
  <si>
    <t>OFICINA DE ATENCION  AL CIUDADANO</t>
  </si>
  <si>
    <t>SUBDIRECCION DE CONTROL E INVESTIGACIONES AL TRANSPORTE PUBLICO</t>
  </si>
  <si>
    <t>CONSORCIO EXPRESS</t>
  </si>
  <si>
    <t xml:space="preserve">ENTIDAD DE GESTIÓN ADMINISTRATIVA Y TÉCNICA EGAT </t>
  </si>
  <si>
    <t>DIVISION ATENCION AL CLIENTE ZONA 4</t>
  </si>
  <si>
    <t>DIRECCION APOYO COMERCIAL</t>
  </si>
  <si>
    <t>DIRECCION DE TESORERIA</t>
  </si>
  <si>
    <t>6008 - 05 COLEGIO CASTILLA (IED)</t>
  </si>
  <si>
    <t>6003 - 02 COLEGIO AULAS COLOMBIANAS SAN LUIS (IED)</t>
  </si>
  <si>
    <t>ALCALDIA LOCAL DE TUNJUELITO</t>
  </si>
  <si>
    <t>Oficina Juridica</t>
  </si>
  <si>
    <t>Servicio a la Ciudadania</t>
  </si>
  <si>
    <t>DIRECCION EXPERIENCIA AL CLIENTE ESCRITA HOGARES</t>
  </si>
  <si>
    <t>4200 - DIRECCION DE BIENESTAR ESTUDIANTIL</t>
  </si>
  <si>
    <t>26701 ENTRADAS SERVICIO A LA CIUDADANIA</t>
  </si>
  <si>
    <t>MASIVO CAPITAL</t>
  </si>
  <si>
    <t>DIRECCION FINANCIERA</t>
  </si>
  <si>
    <t>6007 - 06 COLEGIO CARLOS PIZARRO LEON GOMEZ (IED)</t>
  </si>
  <si>
    <t>6007 - 25 COLEGIO PABLO DE TARSO (IED)</t>
  </si>
  <si>
    <t>6001 - 11 COLEGIO USAQUEN (IED)</t>
  </si>
  <si>
    <t>6010 - 13 COLEGIO JOSE ASUNCION SILVA (IED)</t>
  </si>
  <si>
    <t>6001 - 07 COLEGIO NUEVO HORIZONTE (IED)</t>
  </si>
  <si>
    <t>6010 - 34 COLEGIO ABEL RODRIGUEZ CESPEDES (IED)</t>
  </si>
  <si>
    <t>SUBDIRECCION DE GESTION EN VIA</t>
  </si>
  <si>
    <t>LINEA 110</t>
  </si>
  <si>
    <t>Gerencia Administrativa y Financiera</t>
  </si>
  <si>
    <t>SUBGERENCIA DE INFORMACION FISICA Y JURIDICA</t>
  </si>
  <si>
    <t>SUBGERENCIA DE PARTICIPACION Y ATENCION AL CIUDADANO</t>
  </si>
  <si>
    <t>DIRECCION DE REASENTAMIENTOS</t>
  </si>
  <si>
    <t>DIRECCION DE URBANIZACIONES Y TITULACION</t>
  </si>
  <si>
    <t>DIRECCION ADMINISTRATIVA Y DE TIC</t>
  </si>
  <si>
    <t>DIRECCION TECNICA DE GESTION PREDIAL</t>
  </si>
  <si>
    <t>SUBGERENCIA DE EJECUCION DE PROYECTOS</t>
  </si>
  <si>
    <t>SUBGERENCIA DE PLANEAMIENTO Y ESTRUCTURACION</t>
  </si>
  <si>
    <t>OFICINA DE ATENCION AL CIUDADANO</t>
  </si>
  <si>
    <t>APP-APLICACION MOVIL</t>
  </si>
  <si>
    <t>Planeacion Institucional</t>
  </si>
  <si>
    <t>Gestion de riesgos para aglomeraciones de publico</t>
  </si>
  <si>
    <t>SERVICIO A LA CIUDADANIA</t>
  </si>
  <si>
    <t>OFICINA JURIDICA</t>
  </si>
  <si>
    <t>SUBDIRECCION DE EMPRENDIMIENTO Y NEGOCIOS</t>
  </si>
  <si>
    <t>SUBDIRECCION DE FINANCIAMIENTO E INCLUSION FINANCIERA</t>
  </si>
  <si>
    <t>SUBDIRECCION DE INTERMEDIACION  FORMALIZACION Y REGULACION EMPRESARIAL</t>
  </si>
  <si>
    <t>SUBDIRECCION PARA LA ADULTEZ</t>
  </si>
  <si>
    <t>SUBDIRECCION PARA LA VEJEZ</t>
  </si>
  <si>
    <t>MUJERES</t>
  </si>
  <si>
    <t>DIRECCION DE ELIMINACION DE LAS VIOLENCIAS CONTRA LAS MUJERES Y ACCESO A LA JUSTICIA</t>
  </si>
  <si>
    <t>DIRECCION DE GESTION DEL CONOCIMIENTO</t>
  </si>
  <si>
    <t>DIRECCION DE TERRITORIALIZACION DE DERECHOS</t>
  </si>
  <si>
    <t>14.Direccion de Calidad de Servicios de Salud</t>
  </si>
  <si>
    <t>11.Direccion de Aseguramiento y Garantia del Derecho a la Salud.</t>
  </si>
  <si>
    <t>SEGURIDAD  CONVIVENCIA Y  JUSTICIA</t>
  </si>
  <si>
    <t>USS Rafael Uribe Uribe</t>
  </si>
  <si>
    <t>USS San Blas</t>
  </si>
  <si>
    <t>Oficina Participacion Social y Atencion al Usuario</t>
  </si>
  <si>
    <t xml:space="preserve">Oficina de Participacion y Servicio al Ciudadano </t>
  </si>
  <si>
    <t>Salud Publica</t>
  </si>
  <si>
    <t>Gestion de la Salud Publica</t>
  </si>
  <si>
    <t>Unidad de Servicios de Salud Bosa</t>
  </si>
  <si>
    <t>Unidad de Servicios de Salud Sur</t>
  </si>
  <si>
    <t>SUBDIRECCION DE ALUMBRADO PUBLICO</t>
  </si>
  <si>
    <t>EQUIPO DE SERVICIO A LA CIUDADANIA</t>
  </si>
  <si>
    <t>SERVICIO AL CLIENTE</t>
  </si>
  <si>
    <t>272 Usuario2 Atencion al Ciudadano</t>
  </si>
  <si>
    <t>400 DELEGADA PARA LA PARTICIPACION Y PROGRAMAS ESPECIALES</t>
  </si>
  <si>
    <t>ANDRES</t>
  </si>
  <si>
    <t>DIRECCION GESTION AMBIENTAL SISTEMA HIDRICO</t>
  </si>
  <si>
    <t>DIVISION ATENCION AL CLIENTE ZONA 2</t>
  </si>
  <si>
    <t>GERENCIA DE CONTRATACION</t>
  </si>
  <si>
    <t>2620 DIRECCION ADMINISTRATIVA</t>
  </si>
  <si>
    <t>SALIDAS SERVICIO A LA CIUDADANIA</t>
  </si>
  <si>
    <t>DIRECCION DISTRITAL DE ASUNTOS DISCIPLINARIOS</t>
  </si>
  <si>
    <t>JAIRO</t>
  </si>
  <si>
    <t>SUBGERENCIA DE CONTRATACION</t>
  </si>
  <si>
    <t>DIRECCION DE CONTRATACION</t>
  </si>
  <si>
    <t>SUBDIRECCION DE  CONTRATACION</t>
  </si>
  <si>
    <t>DIRECCION DE DESARROLLO EMPRESARIAL Y EMPLEO</t>
  </si>
  <si>
    <t>DIRECCION DEL SISTEMA DE CUIDADO</t>
  </si>
  <si>
    <t>22.Direccion de Urgencias y Emergencias en Salud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</si>
  <si>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</si>
  <si>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</si>
  <si>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</si>
  <si>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</si>
  <si>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</si>
  <si>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ESTE ES MI BUS</t>
  </si>
  <si>
    <t>SUBDIRECCION GESTION DEL RIESGO</t>
  </si>
  <si>
    <t>SUBDIRECCION OPERATIVA</t>
  </si>
  <si>
    <t>SANDRA</t>
  </si>
  <si>
    <t>Subdireccion para el Manejo de  Emergencias y Desastres</t>
  </si>
  <si>
    <t>REASENTAMIENTOS</t>
  </si>
  <si>
    <t>ALCALDIA LOCAL DE BARRIOS UNIDOS</t>
  </si>
  <si>
    <t>DIRECCION DE GESTION DE COBRO</t>
  </si>
  <si>
    <t>110 OFICINA ASESORA DE JURIDICA</t>
  </si>
  <si>
    <t>DIRECCION ACUEDUCTO Y ALCANTARILLADO ZONA 5</t>
  </si>
  <si>
    <t>DIRECCION CONTRATACION Y COMPRAS</t>
  </si>
  <si>
    <t>GERENCIA DE TECNOLOGIA</t>
  </si>
  <si>
    <t>STEST - SUBDIRECCION TECNICA DE EJECUCION SUBSISTEMA TRANSPORTE</t>
  </si>
  <si>
    <t>6019 - 42 COLEGIO EL ENSUENO (IED)</t>
  </si>
  <si>
    <t>6011 - 23 COLEGIO VEINTIUN ANGELES (IED)</t>
  </si>
  <si>
    <t>6019 - 06 COLEGIO CEDID CIUDAD BOLIVAR (IED)</t>
  </si>
  <si>
    <t>6008 - 36 COLEGIO SALUDCOOP SUR (IED)</t>
  </si>
  <si>
    <t>6016 - 10 COLEGIO LA MERCED (IED)</t>
  </si>
  <si>
    <t>SUBDIRECCION PARA LA INFANCIA</t>
  </si>
  <si>
    <t>200   SUBSECRETARIA DE SEGURIDAD Y CONVIVENCIA</t>
  </si>
  <si>
    <t>430   DIRECCION DE BIENES PARA LA SEGURIDAD  CONVIVENCIA Y ACCESO A LA JUSTICIA</t>
  </si>
  <si>
    <t>007   CODIGO DE SEGURIDAD Y CONVIVENCIA</t>
  </si>
  <si>
    <t>CIRCULEMOS DIGITAL</t>
  </si>
  <si>
    <t>Obras de Mitigacion</t>
  </si>
  <si>
    <t>Oficina Asuntos Disciplinarios</t>
  </si>
  <si>
    <t>DIRECCION DE SERVICIO ADMINISTRATIVOS</t>
  </si>
  <si>
    <t>DIVISION ACUEDUCTO ZONA 5</t>
  </si>
  <si>
    <t>ATENCION A LA CIUDADANIA</t>
  </si>
  <si>
    <t>DEFENSOR DEL CIUDADANO</t>
  </si>
  <si>
    <t>ENEL COLOMBIA S.A E.S.P</t>
  </si>
  <si>
    <t>GERENCIA TALENTO HUMANO</t>
  </si>
  <si>
    <t>Oficina Asesora Juridica</t>
  </si>
  <si>
    <t>INSTITUTO DE DESARROLLO URBANO - IDU</t>
  </si>
  <si>
    <t>SUBDIRECCION EDUCATIVA Y CULTURAL</t>
  </si>
  <si>
    <t>DESPACHO SECRETARIO</t>
  </si>
  <si>
    <t>OFICINA DE GESTION DE COBRO</t>
  </si>
  <si>
    <t>SUBDIRECCION DE GESTION JUDICIAL</t>
  </si>
  <si>
    <t>OFICINA DE OPERACIONES FINANCIERAS</t>
  </si>
  <si>
    <t>2120 DIRECCION DE DESARROLLO DEL SUELO</t>
  </si>
  <si>
    <t>2420 DIRECCION DE PROGRAMACION SEGUIMIENTO  A LA INVERSION Y PLANES DE DESARROLLO LOCALES</t>
  </si>
  <si>
    <t>SUBSECRETARIA DE PLANEACION Y POLITICA</t>
  </si>
  <si>
    <t>SUBSECRETARIA JURIDICA</t>
  </si>
  <si>
    <t>SUBGERENCIA DE INFORMACION ECONOMICA</t>
  </si>
  <si>
    <t>GERENCIA GENERAL</t>
  </si>
  <si>
    <t>COMUNICACION ESTRATEGICA</t>
  </si>
  <si>
    <t>SUBSECRETARIA DE FORTALECIMIENTO DE CAPACIDADES Y OPORTUNIDADES</t>
  </si>
  <si>
    <t>27.SERVICIO AL CIUDADANO - TRAMITE</t>
  </si>
  <si>
    <t>16.Subdireccion de Inspeccion  Vigilancia y Control de Servicios de Salud 2</t>
  </si>
  <si>
    <t>ETIB S.A.S.</t>
  </si>
  <si>
    <t>DIRECCION JURIDICA</t>
  </si>
  <si>
    <t>Oficina Asesora de Planeacion</t>
  </si>
  <si>
    <t>AREA DE CONTRATOS</t>
  </si>
  <si>
    <t>SUBDIRECCION LOCAL ENGATIVA</t>
  </si>
  <si>
    <t>SUBDIRECCION PARA LA DISCAPACIDAD</t>
  </si>
  <si>
    <t>Gerencia</t>
  </si>
  <si>
    <t>Unidad de Servicios de Salud Fontibon</t>
  </si>
  <si>
    <t>604 Usuario4 Contratacion</t>
  </si>
  <si>
    <t>608 Usuario8 Contratacion</t>
  </si>
  <si>
    <t>805 Investigador 5</t>
  </si>
  <si>
    <t>270 Viceveeduria Atencion al Ciudadano</t>
  </si>
  <si>
    <t>DIRECCION SANEAMIENTO AMBIENTAL</t>
  </si>
  <si>
    <t>7001  01 TRASLADOS OSC</t>
  </si>
  <si>
    <t>6014 - 02 COLEGIO LICEO NACIONAL AGUSTIN NIETO CABALLERO (IED)</t>
  </si>
  <si>
    <t>4300 - DIRECCION DE CONSTRUCCION Y CONSERVACION DE ESTABLECIMIENTOS EDUCATIVOS</t>
  </si>
  <si>
    <t>6018 - 10 COLEGIO EL LIBERTADOR (IED)</t>
  </si>
  <si>
    <t>OFICINA DE GESTION DEL SERVICIO Y NOTIFICACIONES</t>
  </si>
  <si>
    <t>550   DIRECCION FINANCIERA</t>
  </si>
  <si>
    <t>SIMIT Y CURSOS</t>
  </si>
  <si>
    <t>DIRECCION DE GESTION DE TRANSITO Y CONTROL DE TRANSITO Y TRANSPORTE</t>
  </si>
  <si>
    <t>SUBGERENCIA DE ATENCION AL USUARIO Y COMUNICACIONES</t>
  </si>
  <si>
    <t>Proceso Gestion Servicio a la Ciudadania</t>
  </si>
  <si>
    <t>Oficina Control Interno Disciplinario</t>
  </si>
  <si>
    <t>SUBDIRECCION DE INTERNACIONALIZACION</t>
  </si>
  <si>
    <t>OFICINA  JURIDICA</t>
  </si>
  <si>
    <t>DTGC - DIRECCION TECNICA DE GESTION CONTRACTUAL</t>
  </si>
  <si>
    <t>SGJ - SUBDIRECCION GENERAL JURIDICA</t>
  </si>
  <si>
    <t>STRT - SUBDIRECCION TECNICA  DE RECURSOS TECNOLOGICOS</t>
  </si>
  <si>
    <t>DTINI - DIRECCION TECNICA DE INTELIGENCIA DE NEGOCIO E INNOVACION</t>
  </si>
  <si>
    <t>Cerrado por desistimiento tacito</t>
  </si>
  <si>
    <t>Con solicitud de cierre</t>
  </si>
  <si>
    <t>Cuenta de Tipo de pendiente</t>
  </si>
  <si>
    <t>(Varios elementos)</t>
  </si>
  <si>
    <t>Dirección incorrecta</t>
  </si>
  <si>
    <t>No anexan la petición ciudadana y/o soporte del canal de recepción (Presencial, Email, Redes Sociales, Buzón)</t>
  </si>
  <si>
    <t>Se requería utilizar el evento Cierre por no competencia y no  respuesta definitiva</t>
  </si>
  <si>
    <t>MARZO</t>
  </si>
  <si>
    <t>CONTROL INTERNO DISCIPLINARIO</t>
  </si>
  <si>
    <t>COMISION SEGUNDA PERMANENTE DE GOBIERNO</t>
  </si>
  <si>
    <t>SUBDIRECCION DE REGISTRO INMOBILIARIO</t>
  </si>
  <si>
    <t>EMPRESA DE ACUEDUCTO Y ALCANTARILLADO DE BOGOTA EAAB - ESP</t>
  </si>
  <si>
    <t>EMPRESA METRO DE BOGOTA S.A</t>
  </si>
  <si>
    <t>DIRECCION</t>
  </si>
  <si>
    <t>GERENCIA INSERCCION SOCIOECONOMICA</t>
  </si>
  <si>
    <t>SISTEMAS</t>
  </si>
  <si>
    <t>GERENCIA ESTRATEGIAS DE CORRESPONSABILIDAD</t>
  </si>
  <si>
    <t>Subdireccion de Gestion Corporativa</t>
  </si>
  <si>
    <t>Area de atencion a la ciudadanIa</t>
  </si>
  <si>
    <t>STJEF - SUBDIRECCION TECNICA JURIDICA Y EJECUCIONES FISCALES</t>
  </si>
  <si>
    <t>STOP - SUBDIRECCION TECNICA DE OPERACIONES</t>
  </si>
  <si>
    <t>SUBDIRECCION ADMINISTRATIVA Y FINANCIERA IPES</t>
  </si>
  <si>
    <t>SUBDIRECCION CIENTIFICA</t>
  </si>
  <si>
    <t>Anexan archivo de petición o respuesta que no se puede leer</t>
  </si>
  <si>
    <t>Adjunta documento errado en  la respuesta definitiva</t>
  </si>
  <si>
    <t>OFICINA DE CONSOLIDACION</t>
  </si>
  <si>
    <t>2111 SUBDIRECCION DE PLANEAMIENTO LOCAL DEL CENTRO AMPLIADO</t>
  </si>
  <si>
    <t>2130 DIRECCION DE ESTRUCTURAS Y SISTEMAS TERRITORIALES</t>
  </si>
  <si>
    <t>2310 DIRECCION DE CARTOGRAFIA</t>
  </si>
  <si>
    <t>2500 SUBSECRETARIA JURIDICA</t>
  </si>
  <si>
    <t>DIRECCION DISTRITAL DE DEFENSA JUDICIAL Y DANO ANTIJURIDICO</t>
  </si>
  <si>
    <t>OFICINA ASESORA DE TECNOLOGIAS DE LA INFORMACION Y LAS COMUNICACIONES</t>
  </si>
  <si>
    <t xml:space="preserve">Oficina Asesora Juridica </t>
  </si>
  <si>
    <t>Decanatura Facultad de Ciencias y Educacion</t>
  </si>
  <si>
    <t>Rectoria</t>
  </si>
  <si>
    <t>Secretaria General</t>
  </si>
  <si>
    <t>AGENCIA DISTRITAL PARA LA EDUCACION SUPERIOR LA CIENCIA Y LA TECNOLOGIA - ATENEA</t>
  </si>
  <si>
    <t>Gerencia de Gestion Corporativa</t>
  </si>
  <si>
    <t>Subgerencia de Gestion Corporativa</t>
  </si>
  <si>
    <t>DIRECCION TECNICA DE PLANEAMIENTO Y GESTION URBANA</t>
  </si>
  <si>
    <t>ORGANISMOS DE CONTROL</t>
  </si>
  <si>
    <t>SUBDIRECCION DE GESTION TERRITORIAL DEL PATRIMONIO</t>
  </si>
  <si>
    <t>DIRECCION GENERAL</t>
  </si>
  <si>
    <t>OFICINA CONTROL DISCIPLINARIO INTERNO</t>
  </si>
  <si>
    <t>1800 - OFICINA PARA LA CONVIVENCIA ESCOLAR</t>
  </si>
  <si>
    <t>5120 - OFICINA DE ESCALAFON DOCENTE</t>
  </si>
  <si>
    <t>5210 - OFICINA DE APOYO PRECONTRACTUAL</t>
  </si>
  <si>
    <t>6008 - 08 COLEGIO DARIO ECHANDIA (IED)</t>
  </si>
  <si>
    <t>2204 - DIRECCION LOCAL DE EDUCACION SAN CRISTOBAL</t>
  </si>
  <si>
    <t>6008 - 28 COLEGIO MANUEL CEPEDA VARGAS (IED)</t>
  </si>
  <si>
    <t>6015 - 02 COLEGIO ESCUELA NORMAL SUPERIOR DISTRITAL MARIA MONTESSORI (IED)</t>
  </si>
  <si>
    <t>5420 - OFICINA DE TESORERIA Y CONTABILIDAD</t>
  </si>
  <si>
    <t>DIRECCION DE DERECHOS Y DISENO DE POLITICA</t>
  </si>
  <si>
    <t>DIRECCION DE ENFOQUE DIFERENCIAL</t>
  </si>
  <si>
    <t>SUBSECRETARIA DEL CUIDADO Y POLITICAS DE IGUALDAD</t>
  </si>
  <si>
    <t>20.Direccion de Salud Colectiva</t>
  </si>
  <si>
    <t>30.Direccion Gestion del Talento Humano</t>
  </si>
  <si>
    <t>SECRETARIA DISTRITAL DE AMBIENTE</t>
  </si>
  <si>
    <t>E SOMOS FONTIBON</t>
  </si>
  <si>
    <t>GRAN AMERICAS FONTIBON</t>
  </si>
  <si>
    <t>RECAUDO BOGOTA</t>
  </si>
  <si>
    <t>Operadora Distrital de Transporte</t>
  </si>
  <si>
    <t>MUEVE USME</t>
  </si>
  <si>
    <t>SUBDIRECCION GESTION HUMANA</t>
  </si>
  <si>
    <t>GERENCIA COMERCIAL Y DE ATENCION AL CIUDADANO</t>
  </si>
  <si>
    <t>OBSERVATORIO TECNICO CATASTRAL</t>
  </si>
  <si>
    <t>Sistema de Transporte Vertical y Puertas Electricas</t>
  </si>
  <si>
    <t>Oficina Tecnologias de Informacion y Comunicaciones</t>
  </si>
  <si>
    <t>SUBDIRECCION DE FORTALECIMIENTO DE LA ORGANIZACION SOCIAL</t>
  </si>
  <si>
    <t>AREA DE RECURSOS FISICOS</t>
  </si>
  <si>
    <t>GERENCIA DE PROYECTOS</t>
  </si>
  <si>
    <t>SUBDIRECCION LOCAL USME - SUMAPAZ</t>
  </si>
  <si>
    <t>SUBDIRECCION LOCAL BOSA</t>
  </si>
  <si>
    <t>SUBDIRECCION LOCAL KENNEDY</t>
  </si>
  <si>
    <t>SUBDIRECCION LOCAL ANTONIO NARINO - PTE. ARANDA</t>
  </si>
  <si>
    <t>SUBDIRECCION LOCAL MARTIRES</t>
  </si>
  <si>
    <t>INSPECCION Y VIGILANCIA</t>
  </si>
  <si>
    <t>SECRETARIA DISTRITAL DE GOBIERNO</t>
  </si>
  <si>
    <t>Gestion del Talento Humano</t>
  </si>
  <si>
    <t>Gestion Juridica</t>
  </si>
  <si>
    <t>721 Profesional Veintiuno</t>
  </si>
  <si>
    <t>200 VICEVEEDURIA DISTRITAL</t>
  </si>
  <si>
    <t>SUBDIRECCION DE EMPRENDIMIENTO  SERVICIOS EMPRESARIALES Y COMERCIALIZACION</t>
  </si>
  <si>
    <t>2202 - DIRECCION LOCAL DE EDUCACION CHAPINERO</t>
  </si>
  <si>
    <t>3400 - DIRECCION DE INCLUSION E INTEGRACION DE POBLACIONES</t>
  </si>
  <si>
    <t>6005 - 43 COLEGIO SANTA MARTHA (IED)</t>
  </si>
  <si>
    <t>6007 - 27 COLEGIO SAN BERNARDINO (IED)</t>
  </si>
  <si>
    <t>6011 - 09 COLEGIO GONZALO ARANGO (IED)</t>
  </si>
  <si>
    <t>5100 - DIRECCION DE TALENTO HUMANO</t>
  </si>
  <si>
    <t>6009 - 06 COLEGIO INTEGRADO DE FONTIBON IBEP (IED)</t>
  </si>
  <si>
    <t>6003 - 08 COLEGIO POLICARPA SALAVARRIETA (IED)</t>
  </si>
  <si>
    <t>6016 - 07 COLEGIO JOSE JOAQUIN CASAS (IED)</t>
  </si>
  <si>
    <t>6010 - 14 COLEGIO LA PALESTINA (IED)</t>
  </si>
  <si>
    <t>6001 - 04 COLEGIO DIVINO MAESTRO (IED)</t>
  </si>
  <si>
    <t>6019 - 11 COLEGIO CUNDINAMARCA (IED)</t>
  </si>
  <si>
    <t>6010 - 28 COLEGIO RODOLFO LLINAS (IED)</t>
  </si>
  <si>
    <t>6010 - 36 COLEGIO LUCILA RUBIO DE LAVERDE (IED)</t>
  </si>
  <si>
    <t>6001 - 10 COLEGIO UNION COLOMBIA (IED)</t>
  </si>
  <si>
    <t>6014 - 05 COLEGIO REPUBLICA BOLIVARIANA DE VENEZUELA (IED)</t>
  </si>
  <si>
    <t>6019 - 27 COLEGIO NICOLAS GOMEZ DAVILA (IED)</t>
  </si>
  <si>
    <t>6018 - 15 COLEGIO LICEO FEMENINO MERCEDES NARINO (IED)</t>
  </si>
  <si>
    <t>6017 - 02 COLEGIO INTEGRADA LA CANDELARIA (IED)</t>
  </si>
  <si>
    <t>6010 - 25 COLEGIO REPUBLICA DE CHINA (IED)</t>
  </si>
  <si>
    <t>2218 - DIRECCION LOCAL DE EDUCACION RAFAEL URIBE URIBE</t>
  </si>
  <si>
    <t>2216 - DIRECCION LOCAL DE EDUCACION PUENTE ARANDA</t>
  </si>
  <si>
    <t>OFICINA DE EDUCACION TRIBUTARIA</t>
  </si>
  <si>
    <t>SUBDIRECCION DE TALENTO HUMANO</t>
  </si>
  <si>
    <t>SUBDIRECCION DE EDUCACION TRIBUTARIA Y SERVICIO</t>
  </si>
  <si>
    <t>COMISARIA DE FAMILIA SUBA 1 TURNO 1</t>
  </si>
  <si>
    <t>SUBDIRECCION PARA LA IDENTIFICACION  CARACTERIZACION E INTEGRACION</t>
  </si>
  <si>
    <t>34.Direccion Tecnologias de la Informacion y las Comunicaciones ?TIC</t>
  </si>
  <si>
    <t>NIVEL CENTRAL REGISTRO</t>
  </si>
  <si>
    <t>500   SUBSECRETARIA DE GESTION INSTITUCIONAL</t>
  </si>
  <si>
    <t>GESTION SERVICIO A LA CIUDADANIA</t>
  </si>
  <si>
    <t>DESPACHO DE LA SECRETARIA</t>
  </si>
  <si>
    <t>TEMBICI</t>
  </si>
  <si>
    <t>SUBDIRECCION DE ASUNTOS LEGALES</t>
  </si>
  <si>
    <t>Doctorado Interinstitucional en Educacion </t>
  </si>
  <si>
    <t xml:space="preserve">Decanatura Facultad Tecnologica </t>
  </si>
  <si>
    <t>Subdireccion Corporativa</t>
  </si>
  <si>
    <t>SUBDIRECCION DE ABASTECIMIENTO ALIMENTARIO</t>
  </si>
  <si>
    <t>ORSC - OFICINA DE RELACIONAMIENTO Y SERVICIO A LA CIUDADANIA</t>
  </si>
  <si>
    <t>DTPS - DIRECCION TECNICA DE PROCESOS SELECTIVOS</t>
  </si>
  <si>
    <t>Gerencia de Ciencia  Tecnologia e Innovacion</t>
  </si>
  <si>
    <t>Subgerencia de Gestion Administrativa</t>
  </si>
  <si>
    <t>DIRECCION RED TRONCAL ALCANTARILLADO</t>
  </si>
  <si>
    <t>DIRECCION DE GESTION COMUNITARIA</t>
  </si>
  <si>
    <t>DIRECCION GESTION DE COMPENSACIONES</t>
  </si>
  <si>
    <t>GERENCIA CORPORATIVO DE SERVICIO AL CLIENTE</t>
  </si>
  <si>
    <t>Auditoria Interna</t>
  </si>
  <si>
    <t>2002 OFICINA DE CONTROL INTERNO</t>
  </si>
  <si>
    <t>DIRECCION DE PLANEACION Y SISTEMAS DE INFORMACION</t>
  </si>
  <si>
    <t>SUBDIRECCION DE POLITICAS Y PLANES AMBIENTALES</t>
  </si>
  <si>
    <t>ALCALDIA LOCAL DE SUMAPAZ</t>
  </si>
  <si>
    <t>PENDIENTES POR CARGUE DE ACTO ADMINISTRATIVO - CIERRE POR DESISTMIENTO TÁCITO</t>
  </si>
  <si>
    <t>PENDIENTES POR CIERRE - DESISTMIENTO EXPRESO</t>
  </si>
  <si>
    <t>PENDIENTES POR RESPUESTA CONSOLIDADA</t>
  </si>
  <si>
    <t>DESISTIMIENTO TÁCITO</t>
  </si>
  <si>
    <t>DESISTIMIENTO EXPRESO</t>
  </si>
  <si>
    <t>PENDIENTE RESPUESTA CONSOLIDADA</t>
  </si>
  <si>
    <t>PENDIENTE ACTO ADMINISTRATIVO DESISTIMIENTO TÁCITO</t>
  </si>
  <si>
    <t>PENDIENTE CIERRE DESISTMIENTO EXPRESO</t>
  </si>
  <si>
    <t>Realizan y/o informan el traslado de la petición a otra entidad fuera de los términos legales</t>
  </si>
  <si>
    <t>No corresponde a una petición  ciudadana</t>
  </si>
  <si>
    <t>Emiten respuesta que no es de fondo al indicar solo el traslado  a otra área y/o dependencia</t>
  </si>
  <si>
    <t>Se requería utilizar el evento “Solicitar aclaración” y no  respuesta definitiva</t>
  </si>
  <si>
    <t>No cumple con la obligación legal de dar traslado por competencia</t>
  </si>
  <si>
    <t>MARZO - 2025</t>
  </si>
  <si>
    <t>CAPITAL SALUD EPS-S S.A.S.</t>
  </si>
  <si>
    <t>ENTIDAD DE GESTION ADMINISTRATIVA Y TECNICA EGAT</t>
  </si>
  <si>
    <t>ORQUESTA FILARMONICA - OFB</t>
  </si>
  <si>
    <t>4201 Soporte Funcional</t>
  </si>
  <si>
    <t>1120 Oficina Consejeria Distrital de Paz  Victimas y Reconciliacion</t>
  </si>
  <si>
    <t>1130 Oficina Consejeria Distrital de Tecnologias de la Informacion y las Comunicaciones -TIC</t>
  </si>
  <si>
    <t>1140 Oficina Consejeria Distrital de Comunicaciones</t>
  </si>
  <si>
    <t>3120 Subdireccion de Imprenta Distrital</t>
  </si>
  <si>
    <t>3320 Subdireccion de Gestion del Patrimonio Documental del Distrito</t>
  </si>
  <si>
    <t>5300 Direccion Administrativa y Financiera</t>
  </si>
  <si>
    <t>5320 Subdireccion Financiera</t>
  </si>
  <si>
    <t>4200 Direccion del Sistema Distrital de Servicio a la Ciudadania</t>
  </si>
  <si>
    <t>Responden fuera de los términos legales
Solicitan ampliación fuera de
los términos legales</t>
  </si>
  <si>
    <t>SECRETARIA DISTRITAL DE CULTURA  RECREACION Y DEPORTE</t>
  </si>
  <si>
    <t>UNIDAD ADMINISTRATIVA ESPECIAL DE CATASTRO DISTRITAL - UAECD</t>
  </si>
  <si>
    <t>CORPORACION PARA EL DESARROLLO Y LA PRODUCTIVIDAD BOGOTA REGION (INVEST IN BOGOTA)</t>
  </si>
  <si>
    <t>Se carga la respuesta incompleta</t>
  </si>
  <si>
    <t>No se realiza el traslado a través del sistema a la entidad competente</t>
  </si>
  <si>
    <t>Se requería utilizar el evento trasladar y no  respuesta definitiva</t>
  </si>
  <si>
    <t>Se requería emitir respuesta parcial y no cierre por respuesta definitiva</t>
  </si>
  <si>
    <t>Consorcio Express</t>
  </si>
  <si>
    <t>Recaudo Bogotá</t>
  </si>
  <si>
    <t>1. SELECCIONE LA ENTIDAD A CONSULTAR          PARA ACTUALIZAR LOS DATOS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</si>
</sst>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/>
  </cellStyleXfs>
  <cellXfs count="132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 wrapText="1"/>
    </xf>
    <xf numFmtId="9" fontId="15" fillId="0" borderId="1" xfId="2" applyFont="1" applyFill="1" applyBorder="1" applyAlignment="1">
      <alignment horizontal="center"/>
    </xf>
    <xf numFmtId="0" fontId="20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22" fillId="0" borderId="0" xfId="3"/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9" fontId="13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3" fontId="0" fillId="0" borderId="0" xfId="0" applyNumberFormat="1"/>
    <xf numFmtId="0" fontId="29" fillId="3" borderId="0" xfId="0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0" fillId="0" borderId="0" xfId="0" applyNumberFormat="1"/>
    <xf numFmtId="0" fontId="0" fillId="0" borderId="0" xfId="0" pivotButton="1" applyBorder="1"/>
    <xf numFmtId="0" fontId="0" fillId="0" borderId="0" xfId="0" applyBorder="1"/>
    <xf numFmtId="0" fontId="16" fillId="6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left" vertical="center" wrapText="1"/>
    </xf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25" fillId="3" borderId="0" xfId="0" applyFont="1" applyFill="1" applyAlignment="1">
      <alignment vertical="center" wrapText="1"/>
    </xf>
    <xf numFmtId="0" fontId="21" fillId="0" borderId="0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17" fillId="3" borderId="32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7" xfId="1" applyNumberFormat="1" applyFont="1" applyFill="1" applyBorder="1" applyAlignment="1">
      <alignment horizontal="center" vertical="center" wrapText="1"/>
    </xf>
    <xf numFmtId="1" fontId="11" fillId="0" borderId="8" xfId="1" applyNumberFormat="1" applyFont="1" applyFill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9" fontId="14" fillId="4" borderId="28" xfId="2" applyFont="1" applyFill="1" applyBorder="1" applyAlignment="1">
      <alignment horizontal="center" vertical="center"/>
    </xf>
    <xf numFmtId="9" fontId="14" fillId="4" borderId="3" xfId="2" applyFont="1" applyFill="1" applyBorder="1" applyAlignment="1">
      <alignment horizontal="center" vertical="center"/>
    </xf>
    <xf numFmtId="9" fontId="14" fillId="4" borderId="11" xfId="2" applyFont="1" applyFill="1" applyBorder="1" applyAlignment="1">
      <alignment horizontal="center" vertical="center"/>
    </xf>
    <xf numFmtId="9" fontId="14" fillId="4" borderId="18" xfId="2" applyFont="1" applyFill="1" applyBorder="1" applyAlignment="1">
      <alignment horizontal="center" vertical="center"/>
    </xf>
    <xf numFmtId="9" fontId="14" fillId="4" borderId="0" xfId="2" applyFont="1" applyFill="1" applyBorder="1" applyAlignment="1">
      <alignment horizontal="center" vertical="center"/>
    </xf>
    <xf numFmtId="9" fontId="14" fillId="4" borderId="12" xfId="2" applyFont="1" applyFill="1" applyBorder="1" applyAlignment="1">
      <alignment horizontal="center" vertical="center"/>
    </xf>
    <xf numFmtId="9" fontId="14" fillId="4" borderId="29" xfId="2" applyFont="1" applyFill="1" applyBorder="1" applyAlignment="1">
      <alignment horizontal="center" vertical="center"/>
    </xf>
    <xf numFmtId="9" fontId="14" fillId="4" borderId="10" xfId="2" applyFont="1" applyFill="1" applyBorder="1" applyAlignment="1">
      <alignment horizontal="center" vertical="center"/>
    </xf>
    <xf numFmtId="9" fontId="14" fillId="4" borderId="13" xfId="2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0" fillId="0" borderId="39" xfId="0" applyFont="1" applyBorder="1" applyAlignment="1">
      <alignment horizontal="center" vertical="center"/>
    </xf>
  </cellXfs>
  <cellStyles count="5">
    <cellStyle name="Hipervínculo" xfId="3" builtinId="8"/>
    <cellStyle name="Millares" xfId="1" builtinId="3"/>
    <cellStyle name="Normal" xfId="0" builtinId="0"/>
    <cellStyle name="Normal 3" xfId="4" xr:uid="{00000000-0005-0000-0000-000003000000}"/>
    <cellStyle name="Porcentaje" xfId="2" builtinId="5"/>
  </cellStyles>
  <dxfs count="1399">
    <dxf>
      <alignment vertical="center"/>
    </dxf>
    <dxf>
      <alignment vertical="center"/>
    </dxf>
    <dxf>
      <alignment vertical="center"/>
    </dxf>
    <dxf>
      <alignment horizont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VENCIDOS - PENDIENTES'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66816</xdr:colOff>
      <xdr:row>0</xdr:row>
      <xdr:rowOff>114157</xdr:rowOff>
    </xdr:from>
    <xdr:to>
      <xdr:col>1</xdr:col>
      <xdr:colOff>4051680</xdr:colOff>
      <xdr:row>33</xdr:row>
      <xdr:rowOff>113730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816" y="114157"/>
              <a:ext cx="10183222" cy="97946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15</xdr:row>
      <xdr:rowOff>0</xdr:rowOff>
    </xdr:from>
    <xdr:to>
      <xdr:col>9</xdr:col>
      <xdr:colOff>587376</xdr:colOff>
      <xdr:row>18</xdr:row>
      <xdr:rowOff>1847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4354602" y="4264925"/>
          <a:ext cx="4102811" cy="108229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19</xdr:row>
      <xdr:rowOff>0</xdr:rowOff>
    </xdr:from>
    <xdr:to>
      <xdr:col>9</xdr:col>
      <xdr:colOff>587376</xdr:colOff>
      <xdr:row>30</xdr:row>
      <xdr:rowOff>0</xdr:rowOff>
    </xdr:to>
    <xdr:sp macro="" textlink="">
      <xdr:nvSpPr>
        <xdr:cNvPr id="5" name="Rectá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04769B-236D-40AC-96CC-900F1F258278}"/>
            </a:ext>
          </a:extLst>
        </xdr:cNvPr>
        <xdr:cNvSpPr/>
      </xdr:nvSpPr>
      <xdr:spPr>
        <a:xfrm>
          <a:off x="12904528" y="5459104"/>
          <a:ext cx="4102811" cy="3511456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PENDIENTES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17689</xdr:rowOff>
    </xdr:from>
    <xdr:to>
      <xdr:col>10</xdr:col>
      <xdr:colOff>2333624</xdr:colOff>
      <xdr:row>17</xdr:row>
      <xdr:rowOff>79376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72" y="208189"/>
              <a:ext cx="21023036" cy="2975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444505</xdr:colOff>
      <xdr:row>18</xdr:row>
      <xdr:rowOff>68036</xdr:rowOff>
    </xdr:from>
    <xdr:to>
      <xdr:col>5</xdr:col>
      <xdr:colOff>689433</xdr:colOff>
      <xdr:row>19</xdr:row>
      <xdr:rowOff>122464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5811505" y="3735161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182561</xdr:colOff>
      <xdr:row>1</xdr:row>
      <xdr:rowOff>125868</xdr:rowOff>
    </xdr:from>
    <xdr:to>
      <xdr:col>13</xdr:col>
      <xdr:colOff>4429123</xdr:colOff>
      <xdr:row>12</xdr:row>
      <xdr:rowOff>0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29067124" y="316368"/>
          <a:ext cx="5627687" cy="1969632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nal\avillamilu_alcaldiabogota_gov_co\Documents\1.%20Alcaldia%20ok\1.%20Bases%20de%20datos%20evaluacion%20C%20&amp;%20C%20y%20PPC\2024\12.%20DICIEMBRE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737.296218518517" createdVersion="8" refreshedVersion="8" minRefreshableVersion="3" recordCount="1668" xr:uid="{00000000-000A-0000-FFFF-FFFF06000000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667"/>
    </cacheField>
    <cacheField name="NO. PETICIÓN" numFmtId="0">
      <sharedItems containsString="0" containsBlank="1" containsNumber="1" containsInteger="1" minValue="442025" maxValue="5805662024" count="8000">
        <n v="336482025"/>
        <n v="336712025"/>
        <n v="921852025"/>
        <n v="774932025"/>
        <n v="672642025"/>
        <n v="286822025"/>
        <n v="532962025"/>
        <n v="535092025"/>
        <n v="754552025"/>
        <n v="755582025"/>
        <n v="490092025"/>
        <n v="756142025"/>
        <n v="536192025"/>
        <n v="674322025"/>
        <n v="28412025"/>
        <n v="587482025"/>
        <n v="661082025"/>
        <n v="605572025"/>
        <n v="463662025"/>
        <n v="163942025"/>
        <n v="385652025"/>
        <n v="268462025"/>
        <n v="192222025"/>
        <n v="256592025"/>
        <n v="291362025"/>
        <n v="428412025"/>
        <n v="24932025"/>
        <n v="343622025"/>
        <n v="193852025"/>
        <n v="368782025"/>
        <n v="505112025"/>
        <n v="380362025"/>
        <n v="406482025"/>
        <n v="206142025"/>
        <n v="592242025"/>
        <n v="409772025"/>
        <n v="192912025"/>
        <n v="68322025"/>
        <n v="441702025"/>
        <n v="210072025"/>
        <n v="308822025"/>
        <n v="381742025"/>
        <n v="380512025"/>
        <n v="403832025"/>
        <n v="305042025"/>
        <n v="280462025"/>
        <n v="302252025"/>
        <n v="134302025"/>
        <n v="431952025"/>
        <n v="425072025"/>
        <n v="629012025"/>
        <n v="263072025"/>
        <n v="249302025"/>
        <n v="832712025"/>
        <n v="647082025"/>
        <n v="548412025"/>
        <n v="550922025"/>
        <n v="555892025"/>
        <n v="565322025"/>
        <n v="837322025"/>
        <n v="301242025"/>
        <n v="821762025"/>
        <n v="191322025"/>
        <n v="270762025"/>
        <n v="949452025"/>
        <n v="623212025"/>
        <n v="821242025"/>
        <n v="670472025"/>
        <n v="504122025"/>
        <n v="455142025"/>
        <n v="752542025"/>
        <n v="677072025"/>
        <n v="512322025"/>
        <n v="555202025"/>
        <n v="436292025"/>
        <n v="423302025"/>
        <n v="436002025"/>
        <n v="422922025"/>
        <n v="450042025"/>
        <n v="435262025"/>
        <n v="29402025"/>
        <n v="643762025"/>
        <n v="631042025"/>
        <n v="44282025"/>
        <n v="465562025"/>
        <n v="960432025"/>
        <n v="204202025"/>
        <n v="405682025"/>
        <n v="544332025"/>
        <n v="476542025"/>
        <n v="573392025"/>
        <n v="672302025"/>
        <n v="701712025"/>
        <n v="719872025"/>
        <n v="918722025"/>
        <n v="707902025"/>
        <n v="646772025"/>
        <n v="358762025"/>
        <n v="465932025"/>
        <n v="466812025"/>
        <n v="510072025"/>
        <n v="365482025"/>
        <n v="433022025"/>
        <n v="622042025"/>
        <n v="294532025"/>
        <n v="4841922024"/>
        <n v="5136972024"/>
        <n v="5581382024"/>
        <n v="603632025"/>
        <n v="557822025"/>
        <n v="272032025"/>
        <n v="16392025"/>
        <n v="622722025"/>
        <n v="383062025"/>
        <n v="327952025"/>
        <n v="617782025"/>
        <n v="571982025"/>
        <n v="5158752024"/>
        <n v="4839082024"/>
        <n v="285752025"/>
        <n v="646972025"/>
        <n v="359552025"/>
        <n v="315082025"/>
        <n v="232972025"/>
        <n v="229442025"/>
        <n v="700262025"/>
        <n v="4707292024"/>
        <n v="119472025"/>
        <n v="291382025"/>
        <n v="579102025"/>
        <n v="5494482024"/>
        <n v="5539182024"/>
        <n v="84992025"/>
        <n v="5094082024"/>
        <n v="584142025"/>
        <n v="203262025"/>
        <n v="299932025"/>
        <n v="559202025"/>
        <n v="5784302024"/>
        <n v="5748692024"/>
        <n v="317482025"/>
        <n v="245512025"/>
        <n v="134402025"/>
        <n v="570722025"/>
        <n v="390802025"/>
        <n v="413892025"/>
        <n v="156452025"/>
        <n v="582702025"/>
        <n v="302482025"/>
        <n v="353162025"/>
        <n v="383752025"/>
        <n v="5724732024"/>
        <n v="727902025"/>
        <n v="490682025"/>
        <n v="836672025"/>
        <n v="410162025"/>
        <n v="166422025"/>
        <n v="282242025"/>
        <n v="460412025"/>
        <n v="277912025"/>
        <n v="127412025"/>
        <n v="246902025"/>
        <n v="179512025"/>
        <n v="241542025"/>
        <n v="965202025"/>
        <n v="715102025"/>
        <n v="499232025"/>
        <n v="557442025"/>
        <n v="726982025"/>
        <n v="589632025"/>
        <n v="354462025"/>
        <n v="392892025"/>
        <n v="472242025"/>
        <n v="390942025"/>
        <n v="571782025"/>
        <n v="370322025"/>
        <n v="230522025"/>
        <n v="102342025"/>
        <n v="342772025"/>
        <n v="403442025"/>
        <n v="478722025"/>
        <n v="703542025"/>
        <n v="353082025"/>
        <n v="618312025"/>
        <n v="478682025"/>
        <n v="486122025"/>
        <n v="583202025"/>
        <n v="336402025"/>
        <n v="346932025"/>
        <n v="86132025"/>
        <n v="592622025"/>
        <n v="512742025"/>
        <n v="48362025"/>
        <n v="442522025"/>
        <n v="454472025"/>
        <n v="454692025"/>
        <n v="574152025"/>
        <n v="185272025"/>
        <n v="775072025"/>
        <n v="630612025"/>
        <n v="814432025"/>
        <n v="772212025"/>
        <n v="603072025"/>
        <n v="591762025"/>
        <n v="646452025"/>
        <n v="337082025"/>
        <n v="536102025"/>
        <n v="237352025"/>
        <n v="661712025"/>
        <n v="243962025"/>
        <n v="713302025"/>
        <n v="498972025"/>
        <n v="319732025"/>
        <n v="766342025"/>
        <n v="617162025"/>
        <n v="861632025"/>
        <n v="636442025"/>
        <n v="658532025"/>
        <n v="734512025"/>
        <n v="509522025"/>
        <n v="281552025"/>
        <n v="181122025"/>
        <n v="182322025"/>
        <n v="462362025"/>
        <n v="198442025"/>
        <n v="423352025"/>
        <n v="572642025"/>
        <n v="312392025"/>
        <n v="223392025"/>
        <n v="760192025"/>
        <n v="365582025"/>
        <n v="559872025"/>
        <n v="613582025"/>
        <n v="365652025"/>
        <n v="413602025"/>
        <n v="640932025"/>
        <n v="530142025"/>
        <n v="460102025"/>
        <n v="280052025"/>
        <n v="403542025"/>
        <n v="477632025"/>
        <n v="363522025"/>
        <n v="189702025"/>
        <n v="559172025"/>
        <n v="401992025"/>
        <n v="647182025"/>
        <n v="237582025"/>
        <n v="339142025"/>
        <n v="235172025"/>
        <n v="663172025"/>
        <n v="290102025"/>
        <n v="808472025"/>
        <n v="732222025"/>
        <n v="516662025"/>
        <n v="587142025"/>
        <n v="610152025"/>
        <n v="561662025"/>
        <n v="731992025"/>
        <n v="571682025"/>
        <n v="461962025"/>
        <n v="647362025"/>
        <n v="606382025"/>
        <n v="402142025"/>
        <n v="403352025"/>
        <n v="511542025"/>
        <n v="475722025"/>
        <n v="754392025"/>
        <n v="884262025"/>
        <n v="330132025"/>
        <n v="483692025"/>
        <n v="583082025"/>
        <n v="911642025"/>
        <n v="516742025"/>
        <n v="513272025"/>
        <n v="602342025"/>
        <n v="347372025"/>
        <n v="528852025"/>
        <n v="864422025"/>
        <n v="381552025"/>
        <n v="532342025"/>
        <n v="663042025"/>
        <n v="248502025"/>
        <n v="582362025"/>
        <n v="480172025"/>
        <n v="311782025"/>
        <n v="362152025"/>
        <n v="327922025"/>
        <n v="280892025"/>
        <n v="5324782024"/>
        <n v="484862025"/>
        <n v="24822025"/>
        <n v="385422025"/>
        <n v="319702025"/>
        <n v="177122025"/>
        <n v="372412025"/>
        <n v="319552025"/>
        <n v="355012025"/>
        <n v="280722025"/>
        <n v="446972025"/>
        <n v="288972025"/>
        <n v="279032025"/>
        <n v="363562025"/>
        <n v="366822025"/>
        <n v="264662025"/>
        <n v="376692025"/>
        <n v="506982025"/>
        <n v="371492025"/>
        <n v="149822025"/>
        <n v="5406832024"/>
        <n v="5559732024"/>
        <n v="5494092024"/>
        <n v="5525622024"/>
        <n v="5702232024"/>
        <n v="5703882024"/>
        <n v="5737712024"/>
        <n v="442592025"/>
        <n v="5716912024"/>
        <n v="489022025"/>
        <n v="535582025"/>
        <n v="289012025"/>
        <n v="612282025"/>
        <n v="438672025"/>
        <n v="755922025"/>
        <n v="478552025"/>
        <n v="627542025"/>
        <n v="584872025"/>
        <n v="528952025"/>
        <n v="842672025"/>
        <n v="360952025"/>
        <n v="216082025"/>
        <n v="577682025"/>
        <n v="214052025"/>
        <n v="873162025"/>
        <n v="226452025"/>
        <n v="208522025"/>
        <n v="238022025"/>
        <n v="594322025"/>
        <n v="739842025"/>
        <n v="658222025"/>
        <n v="504262025"/>
        <n v="615712025"/>
        <n v="707152025"/>
        <n v="520262025"/>
        <n v="781322025"/>
        <n v="750322025"/>
        <n v="811862025"/>
        <n v="332762025"/>
        <n v="135272025"/>
        <n v="499062025"/>
        <n v="656822025"/>
        <n v="417462025"/>
        <n v="541692025"/>
        <n v="439302025"/>
        <n v="407292025"/>
        <n v="498252025"/>
        <n v="394172025"/>
        <n v="330152025"/>
        <n v="283322025"/>
        <n v="182582025"/>
        <n v="415682025"/>
        <n v="303932025"/>
        <n v="451182025"/>
        <n v="404512025"/>
        <n v="232362025"/>
        <n v="548492025"/>
        <n v="598412025"/>
        <n v="600522025"/>
        <n v="598482025"/>
        <n v="305502025"/>
        <n v="227762025"/>
        <n v="532082025"/>
        <n v="134942025"/>
        <n v="890692025"/>
        <n v="369272025"/>
        <n v="605592025"/>
        <n v="397972025"/>
        <n v="466782025"/>
        <n v="379602025"/>
        <n v="480762025"/>
        <n v="497172025"/>
        <n v="568662025"/>
        <n v="304482025"/>
        <n v="558572025"/>
        <n v="225362025"/>
        <n v="801522025"/>
        <n v="596382025"/>
        <n v="621332025"/>
        <n v="739722025"/>
        <n v="442922025"/>
        <n v="483302025"/>
        <n v="513552025"/>
        <n v="675952025"/>
        <n v="581152025"/>
        <n v="608592025"/>
        <n v="963812025"/>
        <n v="333802025"/>
        <n v="402802025"/>
        <n v="745282025"/>
        <n v="430902025"/>
        <n v="266922025"/>
        <n v="565492025"/>
        <n v="785002025"/>
        <n v="414882025"/>
        <n v="371332025"/>
        <n v="401682025"/>
        <n v="539812025"/>
        <n v="322362025"/>
        <n v="650162025"/>
        <n v="863052025"/>
        <n v="5438772024"/>
        <n v="336202025"/>
        <n v="546252025"/>
        <n v="374812025"/>
        <n v="284482025"/>
        <n v="176322025"/>
        <n v="789772025"/>
        <n v="619572025"/>
        <n v="441512025"/>
        <n v="523732025"/>
        <n v="864102025"/>
        <n v="363922025"/>
        <n v="158722025"/>
        <n v="752512025"/>
        <n v="556252025"/>
        <n v="747452025"/>
        <n v="121592025"/>
        <n v="755772025"/>
        <n v="232322025"/>
        <n v="340772025"/>
        <n v="743502025"/>
        <n v="5287812024"/>
        <n v="826772025"/>
        <n v="407762025"/>
        <n v="257582025"/>
        <n v="5741062024"/>
        <n v="585102025"/>
        <n v="61972025"/>
        <n v="158352025"/>
        <n v="5603092024"/>
        <n v="312072025"/>
        <n v="288472025"/>
        <n v="344272025"/>
        <n v="438422025"/>
        <n v="534542025"/>
        <n v="370782025"/>
        <n v="555092025"/>
        <n v="103862025"/>
        <n v="514092025"/>
        <n v="706202025"/>
        <n v="809662025"/>
        <n v="550942025"/>
        <n v="842382025"/>
        <n v="722982025"/>
        <n v="537372025"/>
        <n v="761852025"/>
        <n v="448312025"/>
        <n v="575392025"/>
        <n v="847752025"/>
        <n v="705852025"/>
        <n v="660172025"/>
        <n v="548582025"/>
        <n v="644892025"/>
        <n v="525912025"/>
        <n v="462582025"/>
        <n v="630192025"/>
        <n v="568272025"/>
        <n v="891562025"/>
        <n v="419232025"/>
        <n v="788462025"/>
        <n v="544642025"/>
        <n v="447852025"/>
        <n v="659252025"/>
        <n v="533402025"/>
        <n v="5784992024"/>
        <n v="154222025"/>
        <n v="678052025"/>
        <n v="714852025"/>
        <n v="529782025"/>
        <n v="722042025"/>
        <n v="348632025"/>
        <n v="535032025"/>
        <n v="768502025"/>
        <n v="535162025"/>
        <n v="213362025"/>
        <n v="856532025"/>
        <n v="446362025"/>
        <n v="722592025"/>
        <n v="679762025"/>
        <n v="216832025"/>
        <n v="363542025"/>
        <n v="290402025"/>
        <n v="422692025"/>
        <n v="711992025"/>
        <n v="509482025"/>
        <n v="571162025"/>
        <n v="477452025"/>
        <n v="743932025"/>
        <n v="736842025"/>
        <n v="634882025"/>
        <n v="857402025"/>
        <n v="679772025"/>
        <n v="434562025"/>
        <n v="452842025"/>
        <n v="711952025"/>
        <n v="513752025"/>
        <n v="744362025"/>
        <n v="437342025"/>
        <n v="432452025"/>
        <n v="682762025"/>
        <n v="856182025"/>
        <n v="759682025"/>
        <n v="394112025"/>
        <n v="466662025"/>
        <n v="525792025"/>
        <n v="341522025"/>
        <n v="753942025"/>
        <n v="759652025"/>
        <n v="717292025"/>
        <n v="602622025"/>
        <n v="627012025"/>
        <n v="440842025"/>
        <n v="484832025"/>
        <n v="507402025"/>
        <n v="517352025"/>
        <n v="543572025"/>
        <n v="659152025"/>
        <n v="696892025"/>
        <n v="263922025"/>
        <n v="732512025"/>
        <n v="737322025"/>
        <n v="658482025"/>
        <n v="189832025"/>
        <n v="508802025"/>
        <n v="520482025"/>
        <n v="621042025"/>
        <n v="427522025"/>
        <n v="293852025"/>
        <n v="763262025"/>
        <n v="475662025"/>
        <n v="331462025"/>
        <n v="552842025"/>
        <n v="662972025"/>
        <n v="214542025"/>
        <n v="232062025"/>
        <n v="406022025"/>
        <n v="875492025"/>
        <n v="594602025"/>
        <n v="665002025"/>
        <n v="298142025"/>
        <n v="930892025"/>
        <n v="640602025"/>
        <n v="358702025"/>
        <n v="280702025"/>
        <n v="696732025"/>
        <n v="576612025"/>
        <n v="336582025"/>
        <n v="425732025"/>
        <n v="794282025"/>
        <n v="693852025"/>
        <n v="5700902024"/>
        <n v="5372025"/>
        <n v="105412025"/>
        <n v="172712025"/>
        <n v="51642025"/>
        <n v="187152025"/>
        <n v="735482025"/>
        <n v="135642025"/>
        <n v="710392025"/>
        <n v="499452025"/>
        <n v="182922025"/>
        <n v="82082025"/>
        <n v="5035992024"/>
        <n v="373952025"/>
        <n v="499202025"/>
        <n v="338742025"/>
        <n v="680562025"/>
        <n v="5035702024"/>
        <n v="680332025"/>
        <n v="118862025"/>
        <n v="109522025"/>
        <n v="458102025"/>
        <n v="393132025"/>
        <n v="331482025"/>
        <n v="374312025"/>
        <n v="377692025"/>
        <n v="575122025"/>
        <n v="405182025"/>
        <n v="652612025"/>
        <n v="410962025"/>
        <n v="498872025"/>
        <n v="360552025"/>
        <n v="247112025"/>
        <n v="219642025"/>
        <n v="759512025"/>
        <n v="562032025"/>
        <n v="221212025"/>
        <n v="366422025"/>
        <n v="310082025"/>
        <n v="327802025"/>
        <n v="517572025"/>
        <n v="551042025"/>
        <n v="560382025"/>
        <n v="499302025"/>
        <n v="508782025"/>
        <n v="507052025"/>
        <n v="500642025"/>
        <n v="639002025"/>
        <n v="500032025"/>
        <n v="499572025"/>
        <n v="516142025"/>
        <n v="516982025"/>
        <n v="721442025"/>
        <n v="504562025"/>
        <n v="509282025"/>
        <n v="499102025"/>
        <n v="499052025"/>
        <n v="741522025"/>
        <n v="585192025"/>
        <n v="500652025"/>
        <n v="820852025"/>
        <n v="569332025"/>
        <n v="756002025"/>
        <n v="464352025"/>
        <n v="642392025"/>
        <n v="904942025"/>
        <n v="690012025"/>
        <n v="766802025"/>
        <n v="373702025"/>
        <n v="651602025"/>
        <n v="760172025"/>
        <n v="352342025"/>
        <n v="332492025"/>
        <n v="407592025"/>
        <n v="566942025"/>
        <n v="223942025"/>
        <n v="799472025"/>
        <n v="656472025"/>
        <n v="472362025"/>
        <n v="592562025"/>
        <n v="134872025"/>
        <n v="191972025"/>
        <n v="191822025"/>
        <n v="414032025"/>
        <n v="591772025"/>
        <n v="725262025"/>
        <n v="563202025"/>
        <n v="138082025"/>
        <n v="141082025"/>
        <n v="199372025"/>
        <n v="472082025"/>
        <n v="419252025"/>
        <n v="357962025"/>
        <n v="140572025"/>
        <n v="732052025"/>
        <n v="660652025"/>
        <n v="246202025"/>
        <n v="658312025"/>
        <n v="715702025"/>
        <n v="926642025"/>
        <n v="200932025"/>
        <n v="791182025"/>
        <n v="902552025"/>
        <n v="763222025"/>
        <n v="682152025"/>
        <n v="661272025"/>
        <n v="796342025"/>
        <n v="570062025"/>
        <n v="619422025"/>
        <n v="506382025"/>
        <n v="634982025"/>
        <n v="476382025"/>
        <n v="743262025"/>
        <n v="505222025"/>
        <n v="714462025"/>
        <n v="769482025"/>
        <n v="397332025"/>
        <n v="563632025"/>
        <n v="263682025"/>
        <n v="267262025"/>
        <n v="451152025"/>
        <n v="736992025"/>
        <n v="531012025"/>
        <n v="283572025"/>
        <n v="155082025"/>
        <n v="573222025"/>
        <n v="552412025"/>
        <n v="252942025"/>
        <n v="393812025"/>
        <n v="394442025"/>
        <n v="508162025"/>
        <n v="630932025"/>
        <n v="394532025"/>
        <n v="254382025"/>
        <n v="251582025"/>
        <n v="551822025"/>
        <n v="198702025"/>
        <n v="328942025"/>
        <n v="394402025"/>
        <n v="254102025"/>
        <n v="552522025"/>
        <n v="527302025"/>
        <n v="573502025"/>
        <n v="630352025"/>
        <n v="787632025"/>
        <n v="394372025"/>
        <n v="708342025"/>
        <n v="443082025"/>
        <n v="787412025"/>
        <n v="877372025"/>
        <n v="368722025"/>
        <n v="298352025"/>
        <n v="247822025"/>
        <n v="779012025"/>
        <n v="517642025"/>
        <n v="494252025"/>
        <n v="298272025"/>
        <n v="304572025"/>
        <n v="458382025"/>
        <n v="433572025"/>
        <n v="249972025"/>
        <n v="484942025"/>
        <n v="342752025"/>
        <n v="515292025"/>
        <n v="518062025"/>
        <n v="641132025"/>
        <n v="987512025"/>
        <n v="606432025"/>
        <n v="566402025"/>
        <n v="342422025"/>
        <n v="352522025"/>
        <n v="546882025"/>
        <n v="824752025"/>
        <n v="484582025"/>
        <n v="539872025"/>
        <n v="330792025"/>
        <n v="489282025"/>
        <n v="850492025"/>
        <n v="341792025"/>
        <n v="546812025"/>
        <n v="351292025"/>
        <n v="722852025"/>
        <n v="629762025"/>
        <n v="616072025"/>
        <n v="403232025"/>
        <n v="988912025"/>
        <n v="509312025"/>
        <n v="988412025"/>
        <n v="478702025"/>
        <n v="275552025"/>
        <n v="660162025"/>
        <n v="722222025"/>
        <n v="529642025"/>
        <n v="683092025"/>
        <n v="554912025"/>
        <n v="874922025"/>
        <n v="915972025"/>
        <n v="511622025"/>
        <n v="875052025"/>
        <n v="634302025"/>
        <n v="565122025"/>
        <n v="64242025"/>
        <n v="528272025"/>
        <n v="960182025"/>
        <n v="980032025"/>
        <n v="754402025"/>
        <n v="401872025"/>
        <n v="275602025"/>
        <n v="131732025"/>
        <n v="216762025"/>
        <n v="688312025"/>
        <n v="400492025"/>
        <n v="335902025"/>
        <n v="344642025"/>
        <n v="252642025"/>
        <n v="569312025"/>
        <n v="429912025"/>
        <n v="287452025"/>
        <n v="405842025"/>
        <n v="359412025"/>
        <n v="236422025"/>
        <n v="425122025"/>
        <n v="321832025"/>
        <n v="720772025"/>
        <n v="485012025"/>
        <n v="482402025"/>
        <n v="165612025"/>
        <n v="677182025"/>
        <n v="751412025"/>
        <n v="32282025"/>
        <n v="196282025"/>
        <n v="512562025"/>
        <n v="788742025"/>
        <n v="486772025"/>
        <n v="483832025"/>
        <n v="746272025"/>
        <n v="456412025"/>
        <n v="362832025"/>
        <n v="534402025"/>
        <n v="537732025"/>
        <n v="304802025"/>
        <n v="236862025"/>
        <n v="541002025"/>
        <n v="630292025"/>
        <n v="506692025"/>
        <n v="463582025"/>
        <n v="406772025"/>
        <n v="353242025"/>
        <n v="814332025"/>
        <n v="785012025"/>
        <n v="250692025"/>
        <n v="135002025"/>
        <n v="197552025"/>
        <n v="571802025"/>
        <n v="394422025"/>
        <n v="613782025"/>
        <n v="459022025"/>
        <n v="208582025"/>
        <n v="152462025"/>
        <n v="473742025"/>
        <n v="677502025"/>
        <n v="502792025"/>
        <n v="390652025"/>
        <n v="642422025"/>
        <n v="62142025"/>
        <n v="299032025"/>
        <n v="415402025"/>
        <n v="693942025"/>
        <n v="835472025"/>
        <n v="333322025"/>
        <n v="475012025"/>
        <n v="475172025"/>
        <n v="572892025"/>
        <n v="530702025"/>
        <n v="572992025"/>
        <n v="331492025"/>
        <n v="342342025"/>
        <n v="475132025"/>
        <n v="533602025"/>
        <n v="529242025"/>
        <n v="299252025"/>
        <n v="529762025"/>
        <n v="471042025"/>
        <n v="710972025"/>
        <n v="415052025"/>
        <n v="554932025"/>
        <n v="662432025"/>
        <n v="474882025"/>
        <n v="647542025"/>
        <n v="560402025"/>
        <n v="349962025"/>
        <n v="540882025"/>
        <n v="573202025"/>
        <n v="549362025"/>
        <n v="693752025"/>
        <n v="618022025"/>
        <n v="679792025"/>
        <n v="363052025"/>
        <n v="250502025"/>
        <n v="577632025"/>
        <n v="398462025"/>
        <n v="332302025"/>
        <n v="384192025"/>
        <n v="469652025"/>
        <n v="402552025"/>
        <n v="291862025"/>
        <n v="561552025"/>
        <n v="302352025"/>
        <n v="308122025"/>
        <n v="435492025"/>
        <n v="341762025"/>
        <n v="301702025"/>
        <n v="210252025"/>
        <n v="470222025"/>
        <n v="579682025"/>
        <n v="674802025"/>
        <n v="497692025"/>
        <n v="346752025"/>
        <n v="284522025"/>
        <n v="454232025"/>
        <n v="591112025"/>
        <n v="675552025"/>
        <n v="184032025"/>
        <n v="587162025"/>
        <n v="261912025"/>
        <n v="273872025"/>
        <n v="636852025"/>
        <n v="835052025"/>
        <n v="404002025"/>
        <n v="485292025"/>
        <n v="555152025"/>
        <n v="119982025"/>
        <n v="229902025"/>
        <n v="328312025"/>
        <n v="471912025"/>
        <n v="86992025"/>
        <n v="289132025"/>
        <n v="377352025"/>
        <n v="275672025"/>
        <n v="598012025"/>
        <n v="602832025"/>
        <n v="136882025"/>
        <n v="461682025"/>
        <n v="457212025"/>
        <n v="529442025"/>
        <n v="251172025"/>
        <n v="381382025"/>
        <n v="439632025"/>
        <n v="472712025"/>
        <n v="648842025"/>
        <n v="354642025"/>
        <n v="160122025"/>
        <n v="405932025"/>
        <n v="388952025"/>
        <n v="387072025"/>
        <n v="109932025"/>
        <n v="796912025"/>
        <n v="726322025"/>
        <n v="286792025"/>
        <n v="187482025"/>
        <n v="545252025"/>
        <n v="409612025"/>
        <n v="269192025"/>
        <n v="924652025"/>
        <n v="199192025"/>
        <n v="462792025"/>
        <n v="399652025"/>
        <n v="199092025"/>
        <n v="452382025"/>
        <n v="529402025"/>
        <n v="291912025"/>
        <n v="238502025"/>
        <n v="528082025"/>
        <n v="320202025"/>
        <n v="194632025"/>
        <n v="155612025"/>
        <n v="178752025"/>
        <n v="438332025"/>
        <n v="155592025"/>
        <n v="396712025"/>
        <n v="346162025"/>
        <n v="375982025"/>
        <n v="226732025"/>
        <n v="465972025"/>
        <n v="536822025"/>
        <n v="518512025"/>
        <n v="508322025"/>
        <n v="381732025"/>
        <n v="178922025"/>
        <n v="290062025"/>
        <n v="835892025"/>
        <n v="163852025"/>
        <n v="629982025"/>
        <n v="441312025"/>
        <n v="489642025"/>
        <n v="842922025"/>
        <n v="428332025"/>
        <n v="519692025"/>
        <n v="564852025"/>
        <n v="558702025"/>
        <n v="149732025"/>
        <n v="318952025"/>
        <n v="672042025"/>
        <n v="692012025"/>
        <n v="488932025"/>
        <n v="451602025"/>
        <n v="489702025"/>
        <n v="669712025"/>
        <n v="362092025"/>
        <n v="524922025"/>
        <n v="523802025"/>
        <n v="439542025"/>
        <n v="436782025"/>
        <n v="300402025"/>
        <n v="959292025"/>
        <n v="650322025"/>
        <n v="694012025"/>
        <n v="523842025"/>
        <n v="437122025"/>
        <n v="533162025"/>
        <n v="649372025"/>
        <n v="833292025"/>
        <n v="395432025"/>
        <n v="523652025"/>
        <n v="312532025"/>
        <n v="495062025"/>
        <n v="569842025"/>
        <n v="360882025"/>
        <n v="394472025"/>
        <n v="273582025"/>
        <n v="405962025"/>
        <n v="343232025"/>
        <n v="802712025"/>
        <n v="694262025"/>
        <n v="440032025"/>
        <n v="244642025"/>
        <n v="419082025"/>
        <n v="512912025"/>
        <n v="434282025"/>
        <n v="834562025"/>
        <n v="634092025"/>
        <n v="579162025"/>
        <n v="855022025"/>
        <n v="578572025"/>
        <n v="902062025"/>
        <n v="701552025"/>
        <n v="691512025"/>
        <n v="420102025"/>
        <n v="356782025"/>
        <n v="697432025"/>
        <n v="487432025"/>
        <n v="805552025"/>
        <n v="388992025"/>
        <n v="767152025"/>
        <n v="452952025"/>
        <n v="216852025"/>
        <n v="686282025"/>
        <n v="845442025"/>
        <n v="323032025"/>
        <n v="143562025"/>
        <n v="679182025"/>
        <n v="576382025"/>
        <n v="498532025"/>
        <n v="25082025"/>
        <n v="709012025"/>
        <n v="509162025"/>
        <n v="221972025"/>
        <n v="164032025"/>
        <n v="614272025"/>
        <n v="546142025"/>
        <n v="438532025"/>
        <n v="332852025"/>
        <n v="163342025"/>
        <n v="598862025"/>
        <n v="609242025"/>
        <n v="650652025"/>
        <n v="659882025"/>
        <n v="323362025"/>
        <n v="399072025"/>
        <n v="578742025"/>
        <n v="188642025"/>
        <n v="606132025"/>
        <n v="271972025"/>
        <n v="731402025"/>
        <n v="390092025"/>
        <n v="366952025"/>
        <n v="511862025"/>
        <n v="256292025"/>
        <n v="630482025"/>
        <n v="530412025"/>
        <n v="530532025"/>
        <n v="686792025"/>
        <n v="242022025"/>
        <n v="611542025"/>
        <n v="786652025"/>
        <n v="635132025"/>
        <n v="921552025"/>
        <n v="680202025"/>
        <n v="832462025"/>
        <n v="598622025"/>
        <n v="736852025"/>
        <n v="807922025"/>
        <n v="468692025"/>
        <n v="822272025"/>
        <n v="822112025"/>
        <n v="541592025"/>
        <n v="816522025"/>
        <n v="470732025"/>
        <n v="698722025"/>
        <n v="184262025"/>
        <n v="376592025"/>
        <n v="616522025"/>
        <n v="226262025"/>
        <n v="232162025"/>
        <n v="276132025"/>
        <n v="442342025"/>
        <n v="228872025"/>
        <n v="482242025"/>
        <n v="213062025"/>
        <n v="177192025"/>
        <n v="462342025"/>
        <n v="281842025"/>
        <n v="253822025"/>
        <n v="550102025"/>
        <n v="148622025"/>
        <n v="711212025"/>
        <n v="603702025"/>
        <n v="850452025"/>
        <n v="573922025"/>
        <n v="479982025"/>
        <n v="636312025"/>
        <n v="733972025"/>
        <n v="443012025"/>
        <n v="518792025"/>
        <n v="722142025"/>
        <n v="814152025"/>
        <n v="475492025"/>
        <n v="754372025"/>
        <n v="925742025"/>
        <n v="831852025"/>
        <n v="732522025"/>
        <n v="957222025"/>
        <n v="667762025"/>
        <n v="578352025"/>
        <n v="753302025"/>
        <n v="555412025"/>
        <n v="726272025"/>
        <n v="286442025"/>
        <n v="396062025"/>
        <n v="910622025"/>
        <n v="501172025"/>
        <n v="860552025"/>
        <n v="535922025"/>
        <n v="721122025"/>
        <n v="542082025"/>
        <n v="547162025"/>
        <n v="772922025"/>
        <n v="864192025"/>
        <n v="422042025"/>
        <n v="374392025"/>
        <n v="400022025"/>
        <n v="627642025"/>
        <n v="373642025"/>
        <n v="654022025"/>
        <n v="443002025"/>
        <n v="442442025"/>
        <n v="571892025"/>
        <n v="783282025"/>
        <n v="364022025"/>
        <n v="391262025"/>
        <n v="685792025"/>
        <n v="589092025"/>
        <n v="387712025"/>
        <n v="298222025"/>
        <n v="406352025"/>
        <n v="676702025"/>
        <n v="496552025"/>
        <n v="661462025"/>
        <n v="618282025"/>
        <n v="483822025"/>
        <n v="301032025"/>
        <n v="195542025"/>
        <n v="675612025"/>
        <n v="649752025"/>
        <n v="493612025"/>
        <n v="253902025"/>
        <n v="310742025"/>
        <n v="292622025"/>
        <n v="497752025"/>
        <n v="608882025"/>
        <n v="887842025"/>
        <n v="488232025"/>
        <n v="185262025"/>
        <n v="543952025"/>
        <n v="237662025"/>
        <n v="513712025"/>
        <n v="621882025"/>
        <n v="335172025"/>
        <n v="479882025"/>
        <n v="641852025"/>
        <n v="462452025"/>
        <n v="693542025"/>
        <n v="388122025"/>
        <n v="455692025"/>
        <n v="689062025"/>
        <n v="677612025"/>
        <n v="554572025"/>
        <n v="387702025"/>
        <n v="197852025"/>
        <n v="584502025"/>
        <n v="584952025"/>
        <n v="643262025"/>
        <n v="411452025"/>
        <n v="90172025"/>
        <n v="542312025"/>
        <n v="770132025"/>
        <n v="807902025"/>
        <n v="447902025"/>
        <n v="497062025"/>
        <n v="448552025"/>
        <n v="422072025"/>
        <n v="252052025"/>
        <n v="592312025"/>
        <n v="781592025"/>
        <n v="590972025"/>
        <n v="673272025"/>
        <n v="890642025"/>
        <n v="219452025"/>
        <n v="580332025"/>
        <n v="322682025"/>
        <n v="622382025"/>
        <n v="499782025"/>
        <n v="353472025"/>
        <n v="612592025"/>
        <n v="470712025"/>
        <n v="595252025"/>
        <n v="485052025"/>
        <n v="362732025"/>
        <n v="176752025"/>
        <n v="678532025"/>
        <n v="454012025"/>
        <n v="182602025"/>
        <n v="305342025"/>
        <n v="203582025"/>
        <n v="526112025"/>
        <n v="392662025"/>
        <n v="593062025"/>
        <n v="362272025"/>
        <n v="300312025"/>
        <n v="454382025"/>
        <n v="181282025"/>
        <n v="377102025"/>
        <n v="220072025"/>
        <n v="268532025"/>
        <n v="589382025"/>
        <n v="882722025"/>
        <n v="845862025"/>
        <n v="577922025"/>
        <n v="491222025"/>
        <n v="817482025"/>
        <n v="419702025"/>
        <n v="486752025"/>
        <n v="458622025"/>
        <n v="592802025"/>
        <n v="668772025"/>
        <n v="320562025"/>
        <n v="423822025"/>
        <n v="512372025"/>
        <n v="455242025"/>
        <n v="715232025"/>
        <n v="446442025"/>
        <n v="677272025"/>
        <n v="509552025"/>
        <n v="949152025"/>
        <n v="839092025"/>
        <n v="950182025"/>
        <n v="628362025"/>
        <n v="926982025"/>
        <n v="711102025"/>
        <n v="804072025"/>
        <n v="861062025"/>
        <n v="542772025"/>
        <n v="531822025"/>
        <n v="926592025"/>
        <n v="350402025"/>
        <n v="894732025"/>
        <n v="472302025"/>
        <n v="5570562024"/>
        <n v="5366892024"/>
        <n v="5508032024"/>
        <n v="766962025"/>
        <n v="151812025"/>
        <n v="884982025"/>
        <n v="257352025"/>
        <n v="119682025"/>
        <n v="922892025"/>
        <n v="204882025"/>
        <n v="610102025"/>
        <n v="306422025"/>
        <n v="351202025"/>
        <n v="497832025"/>
        <n v="842092025"/>
        <n v="391542025"/>
        <n v="592702025"/>
        <n v="527742025"/>
        <n v="467412025"/>
        <n v="441912025"/>
        <n v="592362025"/>
        <n v="659812025"/>
        <n v="156822025"/>
        <n v="391402025"/>
        <n v="418052025"/>
        <n v="284372025"/>
        <n v="351182025"/>
        <n v="418352025"/>
        <n v="4982432024"/>
        <n v="152652025"/>
        <n v="5402025"/>
        <n v="345142025"/>
        <n v="547282025"/>
        <n v="49522025"/>
        <n v="457072025"/>
        <n v="747772025"/>
        <n v="287052025"/>
        <n v="406542025"/>
        <n v="309242025"/>
        <n v="440652025"/>
        <n v="688792025"/>
        <n v="510582025"/>
        <n v="248652025"/>
        <n v="467052025"/>
        <n v="623312025"/>
        <n v="485972025"/>
        <n v="745012025"/>
        <n v="438372025"/>
        <n v="557332025"/>
        <n v="539192025"/>
        <n v="5136902024"/>
        <n v="727372025"/>
        <n v="610722025"/>
        <n v="909122025"/>
        <n v="675432025"/>
        <n v="665012025"/>
        <n v="487942025"/>
        <n v="823372025"/>
        <n v="605912025"/>
        <n v="774512025"/>
        <n v="668752025"/>
        <n v="881502025"/>
        <n v="699912025"/>
        <n v="708842025"/>
        <n v="529132025"/>
        <n v="442712025"/>
        <n v="487532025"/>
        <n v="759912025"/>
        <n v="924172025"/>
        <n v="655142025"/>
        <n v="645712025"/>
        <n v="661982025"/>
        <n v="964522025"/>
        <n v="755642025"/>
        <n v="706902025"/>
        <n v="524052025"/>
        <n v="673942025"/>
        <n v="710142025"/>
        <n v="402352025"/>
        <n v="885262025"/>
        <n v="903552025"/>
        <n v="560222025"/>
        <n v="353192025"/>
        <n v="419192025"/>
        <n v="692622025"/>
        <n v="446542025"/>
        <n v="340392025"/>
        <n v="215652025"/>
        <n v="331152025"/>
        <n v="475972025"/>
        <n v="399952025"/>
        <n v="384182025"/>
        <n v="284902025"/>
        <n v="503562025"/>
        <n v="296532025"/>
        <n v="322412025"/>
        <n v="266982025"/>
        <n v="504082025"/>
        <n v="550022025"/>
        <n v="737792025"/>
        <n v="800872025"/>
        <n v="683462025"/>
        <n v="465032025"/>
        <n v="508122025"/>
        <n v="457022025"/>
        <n v="635102025"/>
        <n v="294652025"/>
        <n v="386952025"/>
        <n v="201132025"/>
        <n v="344352025"/>
        <n v="577042025"/>
        <n v="280452025"/>
        <n v="704642025"/>
        <n v="830922025"/>
        <n v="353002025"/>
        <n v="511952025"/>
        <n v="294522025"/>
        <n v="540662025"/>
        <n v="419302025"/>
        <n v="415112025"/>
        <n v="356752025"/>
        <n v="657072025"/>
        <n v="535102025"/>
        <n v="563822025"/>
        <n v="598292025"/>
        <n v="873302025"/>
        <n v="603542025"/>
        <n v="588972025"/>
        <n v="868602025"/>
        <n v="542202025"/>
        <n v="593612025"/>
        <n v="494562025"/>
        <n v="17882025"/>
        <n v="193532025"/>
        <n v="166282025"/>
        <n v="178692025"/>
        <n v="868672025"/>
        <n v="511732025"/>
        <n v="952402025"/>
        <n v="723472025"/>
        <n v="868582025"/>
        <n v="500942025"/>
        <n v="659382025"/>
        <n v="890612025"/>
        <n v="523412025"/>
        <n v="327862025"/>
        <n v="882042025"/>
        <n v="603482025"/>
        <n v="727392025"/>
        <n v="263412025"/>
        <n v="582272025"/>
        <n v="661142025"/>
        <n v="907542025"/>
        <n v="272722025"/>
        <n v="165542025"/>
        <n v="484562025"/>
        <n v="878312025"/>
        <n v="951482025"/>
        <n v="578552025"/>
        <n v="454972025"/>
        <n v="600762025"/>
        <n v="463382025"/>
        <n v="446922025"/>
        <n v="262642025"/>
        <n v="224532025"/>
        <n v="508552025"/>
        <n v="569712025"/>
        <n v="323792025"/>
        <n v="677792025"/>
        <n v="642672025"/>
        <n v="713512025"/>
        <n v="461702025"/>
        <n v="244752025"/>
        <n v="502252025"/>
        <n v="651792025"/>
        <n v="626762025"/>
        <n v="252762025"/>
        <n v="287742025"/>
        <n v="259492025"/>
        <n v="789302025"/>
        <n v="680782025"/>
        <n v="613002025"/>
        <n v="727382025"/>
        <n v="588272025"/>
        <n v="473772025"/>
        <n v="263392025"/>
        <n v="222512025"/>
        <n v="361702025"/>
        <n v="803082025"/>
        <n v="324292025"/>
        <n v="431202025"/>
        <n v="121232025"/>
        <n v="480342025"/>
        <n v="359012025"/>
        <n v="517492025"/>
        <n v="657302025"/>
        <n v="276292025"/>
        <n v="357112025"/>
        <n v="611792025"/>
        <n v="407052025"/>
        <n v="734992025"/>
        <n v="451852025"/>
        <n v="294272025"/>
        <n v="537872025"/>
        <n v="483952025"/>
        <n v="599032025"/>
        <n v="734712025"/>
        <n v="459962025"/>
        <n v="726742025"/>
        <n v="466992025"/>
        <n v="503112025"/>
        <n v="105602025"/>
        <n v="342492025"/>
        <n v="565722025"/>
        <n v="236162025"/>
        <n v="520792025"/>
        <n v="509362025"/>
        <n v="475222025"/>
        <n v="136262025"/>
        <n v="302132025"/>
        <n v="541132025"/>
        <n v="754592025"/>
        <n v="337282025"/>
        <n v="730832025"/>
        <n v="390342025"/>
        <n v="196722025"/>
        <n v="674702025"/>
        <n v="513742025"/>
        <n v="679462025"/>
        <n v="622992025"/>
        <n v="660222025"/>
        <n v="840032025"/>
        <n v="329352025"/>
        <n v="299702025"/>
        <n v="858372025"/>
        <n v="632082025"/>
        <n v="373362025"/>
        <n v="447602025"/>
        <n v="430322025"/>
        <n v="681812025"/>
        <n v="306052025"/>
        <n v="541192025"/>
        <n v="478662025"/>
        <n v="326732025"/>
        <n v="481802025"/>
        <n v="425792025"/>
        <n v="239562025"/>
        <n v="199492025"/>
        <n v="509082025"/>
        <n v="381532025"/>
        <n v="255992025"/>
        <n v="383252025"/>
        <n v="381752025"/>
        <n v="272062025"/>
        <n v="542842025"/>
        <n v="612682025"/>
        <n v="268032025"/>
        <n v="337152025"/>
        <n v="494792025"/>
        <n v="344052025"/>
        <n v="449142025"/>
        <n v="528842025"/>
        <n v="359742025"/>
        <n v="685502025"/>
        <n v="621572025"/>
        <n v="640032025"/>
        <n v="239642025"/>
        <n v="583462025"/>
        <n v="5662262024"/>
        <n v="656592025"/>
        <n v="717882025"/>
        <n v="649882025"/>
        <n v="562102025"/>
        <n v="572462025"/>
        <n v="496132025"/>
        <n v="596102025"/>
        <n v="621922025"/>
        <n v="394362025"/>
        <n v="388042025"/>
        <n v="612412025"/>
        <n v="262332025"/>
        <n v="832122025"/>
        <n v="675532025"/>
        <n v="146102025"/>
        <n v="679432025"/>
        <n v="853482025"/>
        <n v="218222025"/>
        <n v="553652025"/>
        <n v="248772025"/>
        <n v="221602025"/>
        <n v="344762025"/>
        <n v="848212025"/>
        <n v="372062025"/>
        <n v="581062025"/>
        <n v="700002025"/>
        <n v="485942025"/>
        <n v="406712025"/>
        <n v="580072025"/>
        <n v="286672025"/>
        <n v="272412025"/>
        <n v="173642025"/>
        <n v="552472025"/>
        <n v="170162025"/>
        <n v="299492025"/>
        <n v="483732025"/>
        <n v="442232025"/>
        <n v="474042025"/>
        <n v="311432025"/>
        <n v="603792025"/>
        <n v="218362025"/>
        <n v="575642025"/>
        <n v="259622025"/>
        <n v="188672025"/>
        <n v="394892025"/>
        <n v="539492025"/>
        <n v="510322025"/>
        <n v="430652025"/>
        <n v="559192025"/>
        <n v="284412025"/>
        <n v="183452025"/>
        <n v="544872025"/>
        <n v="160582025"/>
        <n v="699402025"/>
        <n v="425512025"/>
        <n v="472922025"/>
        <n v="360772025"/>
        <n v="487222025"/>
        <n v="257822025"/>
        <n v="332082025"/>
        <n v="332102025"/>
        <n v="319272025"/>
        <n v="310182025"/>
        <n v="305232025"/>
        <n v="367662025"/>
        <n v="238972025"/>
        <n v="536962025"/>
        <n v="252922025"/>
        <n v="787022025"/>
        <n v="250122025"/>
        <n v="277132025"/>
        <n v="364372025"/>
        <n v="410852025"/>
        <n v="610832025"/>
        <n v="491212025"/>
        <n v="142972025"/>
        <n v="369012025"/>
        <n v="403172025"/>
        <n v="564112025"/>
        <n v="259002025"/>
        <n v="361772025"/>
        <n v="258912025"/>
        <n v="702762025"/>
        <n v="389152025"/>
        <n v="359942025"/>
        <n v="387722025"/>
        <n v="717782025"/>
        <n v="535522025"/>
        <n v="610322025"/>
        <n v="731592025"/>
        <n v="359822025"/>
        <n v="511702025"/>
        <n v="220252025"/>
        <n v="769132025"/>
        <n v="703512025"/>
        <n v="545202025"/>
        <n v="757442025"/>
        <n v="699812025"/>
        <n v="378032025"/>
        <n v="624812025"/>
        <n v="645962025"/>
        <n v="628692025"/>
        <n v="712242025"/>
        <n v="536812025"/>
        <n v="609232025"/>
        <n v="714612025"/>
        <n v="699762025"/>
        <n v="321422025"/>
        <n v="823992025"/>
        <n v="388902025"/>
        <n v="432682025"/>
        <n v="476502025"/>
        <n v="698152025"/>
        <n v="542882025"/>
        <n v="277232025"/>
        <n v="517422025"/>
        <m/>
        <n v="5799392024" u="1"/>
        <n v="5570612024" u="1"/>
        <n v="5452132024" u="1"/>
        <n v="175592025" u="1"/>
        <n v="72062025" u="1"/>
        <n v="20762025" u="1"/>
        <n v="93402025" u="1"/>
        <n v="5771242024" u="1"/>
        <n v="5626492024" u="1"/>
        <n v="5736852024" u="1"/>
        <n v="5763872024" u="1"/>
        <n v="233092025" u="1"/>
        <n v="5698862024" u="1"/>
        <n v="5785032024" u="1"/>
        <n v="5524122024" u="1"/>
        <n v="13862025" u="1"/>
        <n v="40902025" u="1"/>
        <n v="4910852024" u="1"/>
        <n v="5770482024" u="1"/>
        <n v="5608802024" u="1"/>
        <n v="5579842024" u="1"/>
        <n v="5436632024" u="1"/>
        <n v="5745892024" u="1"/>
        <n v="5497102024" u="1"/>
        <n v="5557092024" u="1"/>
        <n v="5577982024" u="1"/>
        <n v="4839702024" u="1"/>
        <n v="4715432024" u="1"/>
        <n v="5672872024" u="1"/>
        <n v="110712025" u="1"/>
        <n v="5649922024" u="1"/>
        <n v="5697822024" u="1"/>
        <n v="5709702024" u="1"/>
        <n v="364032025" u="1"/>
        <n v="225182025" u="1"/>
        <n v="127332025" u="1"/>
        <n v="351522025" u="1"/>
        <n v="5647472024" u="1"/>
        <n v="15232025" u="1"/>
        <n v="91822025" u="1"/>
        <n v="89702025" u="1"/>
        <n v="43092025" u="1"/>
        <n v="171582025" u="1"/>
        <n v="5795932024" u="1"/>
        <n v="5705192024" u="1"/>
        <n v="17432025" u="1"/>
        <n v="72332025" u="1"/>
        <n v="146792025" u="1"/>
        <n v="5232042024" u="1"/>
        <n v="5265582024" u="1"/>
        <n v="5579752024" u="1"/>
        <n v="5219542024" u="1"/>
        <n v="5399782024" u="1"/>
        <n v="5223342024" u="1"/>
        <n v="5261102024" u="1"/>
        <n v="5544572024" u="1"/>
        <n v="5352892024" u="1"/>
        <n v="5532892024" u="1"/>
        <n v="5291972024" u="1"/>
        <n v="5439772024" u="1"/>
        <n v="5517442024" u="1"/>
        <n v="5390822024" u="1"/>
        <n v="60272025" u="1"/>
        <n v="61722025" u="1"/>
        <n v="5695152024" u="1"/>
        <n v="5337072024" u="1"/>
        <n v="5203342024" u="1"/>
        <n v="5510672024" u="1"/>
        <n v="5763702024" u="1"/>
        <n v="5405432024" u="1"/>
        <n v="5646672024" u="1"/>
        <n v="5309242024" u="1"/>
        <n v="5486992024" u="1"/>
        <n v="5758242024" u="1"/>
        <n v="5235982024" u="1"/>
        <n v="5391072024" u="1"/>
        <n v="5562642024" u="1"/>
        <n v="5198842024" u="1"/>
        <n v="5682952024" u="1"/>
        <n v="5401842024" u="1"/>
        <n v="5788962024" u="1"/>
        <n v="158292025" u="1"/>
        <n v="64512025" u="1"/>
        <n v="10642025" u="1"/>
        <n v="10632025" u="1"/>
        <n v="41262025" u="1"/>
        <n v="42462025" u="1"/>
        <n v="52102025" u="1"/>
        <n v="53762025" u="1"/>
        <n v="236932025" u="1"/>
        <n v="5804232024" u="1"/>
        <n v="117482025" u="1"/>
        <n v="42992025" u="1"/>
        <n v="116672025" u="1"/>
        <n v="5501432024" u="1"/>
        <n v="5803722024" u="1"/>
        <n v="207802025" u="1"/>
        <n v="326152025" u="1"/>
        <n v="344492025" u="1"/>
        <n v="290752025" u="1"/>
        <n v="206902025" u="1"/>
        <n v="243792025" u="1"/>
        <n v="240902025" u="1"/>
        <n v="58372025" u="1"/>
        <n v="65072025" u="1"/>
        <n v="4532025" u="1"/>
        <n v="167102025" u="1"/>
        <n v="11922025" u="1"/>
        <n v="115732025" u="1"/>
        <n v="269882025" u="1"/>
        <n v="5690212024" u="1"/>
        <n v="112722025" u="1"/>
        <n v="70402025" u="1"/>
        <n v="4362025" u="1"/>
        <n v="70112025" u="1"/>
        <n v="245202025" u="1"/>
        <n v="5653662024" u="1"/>
        <n v="335032025" u="1"/>
        <n v="144732025" u="1"/>
        <n v="5583492024" u="1"/>
        <n v="182792025" u="1"/>
        <n v="410152025" u="1"/>
        <n v="362822025" u="1"/>
        <n v="388732025" u="1"/>
        <n v="451012025" u="1"/>
        <n v="415582025" u="1"/>
        <n v="60012025" u="1"/>
        <n v="5751342024" u="1"/>
        <n v="5219892024" u="1"/>
        <n v="27482025" u="1"/>
        <n v="5150222024" u="1"/>
        <n v="60662025" u="1"/>
        <n v="5740372024" u="1"/>
        <n v="121992025" u="1"/>
        <n v="88292025" u="1"/>
        <n v="208332025" u="1"/>
        <n v="155132025" u="1"/>
        <n v="5732582024" u="1"/>
        <n v="5526692024" u="1"/>
        <n v="18572025" u="1"/>
        <n v="69122025" u="1"/>
        <n v="24062025" u="1"/>
        <n v="266692025" u="1"/>
        <n v="5764642024" u="1"/>
        <n v="5726052024" u="1"/>
        <n v="5624072024" u="1"/>
        <n v="5623352024" u="1"/>
        <n v="5337212024" u="1"/>
        <n v="196202025" u="1"/>
        <n v="249882025" u="1"/>
        <n v="5421932024" u="1"/>
        <n v="5652232024" u="1"/>
        <n v="5693122024" u="1"/>
        <n v="5212172024" u="1"/>
        <n v="111082025" u="1"/>
        <n v="5347222024" u="1"/>
        <n v="5675292024" u="1"/>
        <n v="5805162024" u="1"/>
        <n v="5547682024" u="1"/>
        <n v="5459982024" u="1"/>
        <n v="44632025" u="1"/>
        <n v="58842025" u="1"/>
        <n v="113752025" u="1"/>
        <n v="5756362024" u="1"/>
        <n v="255712025" u="1"/>
        <n v="80002025" u="1"/>
        <n v="128522025" u="1"/>
        <n v="83382025" u="1"/>
        <n v="84442025" u="1"/>
        <n v="127222025" u="1"/>
        <n v="83792025" u="1"/>
        <n v="400622025" u="1"/>
        <n v="335712025" u="1"/>
        <n v="5738082024" u="1"/>
        <n v="62912025" u="1"/>
        <n v="96202025" u="1"/>
        <n v="5561622024" u="1"/>
        <n v="99782025" u="1"/>
        <n v="98702025" u="1"/>
        <n v="123162025" u="1"/>
        <n v="122402025" u="1"/>
        <n v="212622025" u="1"/>
        <n v="215212025" u="1"/>
        <n v="150432025" u="1"/>
        <n v="80552025" u="1"/>
        <n v="5715472024" u="1"/>
        <n v="78752025" u="1"/>
        <n v="5739242024" u="1"/>
        <n v="5701982024" u="1"/>
        <n v="109902025" u="1"/>
        <n v="65532025" u="1"/>
        <n v="54912025" u="1"/>
        <n v="111792025" u="1"/>
        <n v="83372025" u="1"/>
        <n v="5797142024" u="1"/>
        <n v="128782025" u="1"/>
        <n v="5754092024" u="1"/>
        <n v="5705272024" u="1"/>
        <n v="5796772024" u="1"/>
        <n v="150042025" u="1"/>
        <n v="5720142024" u="1"/>
        <n v="365472025" u="1"/>
        <n v="5756302024" u="1"/>
        <n v="83392025" u="1"/>
        <n v="59142025" u="1"/>
        <n v="5758552024" u="1"/>
        <n v="64932025" u="1"/>
        <n v="5647452024" u="1"/>
        <n v="149882025" u="1"/>
        <n v="59752025" u="1"/>
        <n v="5772922024" u="1"/>
        <n v="5752902024" u="1"/>
        <n v="5757062024" u="1"/>
        <n v="37642025" u="1"/>
        <n v="5763022024" u="1"/>
        <n v="182572025" u="1"/>
        <n v="5797652024" u="1"/>
        <n v="1372025" u="1"/>
        <n v="5771872024" u="1"/>
        <n v="142312025" u="1"/>
        <n v="45662025" u="1"/>
        <n v="35832025" u="1"/>
        <n v="190262025" u="1"/>
        <n v="5578782024" u="1"/>
        <n v="20472025" u="1"/>
        <n v="5799782024" u="1"/>
        <n v="16452025" u="1"/>
        <n v="4653222024" u="1"/>
        <n v="5670442024" u="1"/>
        <n v="5746652024" u="1"/>
        <n v="5621222024" u="1"/>
        <n v="4574802024" u="1"/>
        <n v="5591752024" u="1"/>
        <n v="282162025" u="1"/>
        <n v="94712025" u="1"/>
        <n v="5750832024" u="1"/>
        <n v="271922025" u="1"/>
        <n v="130172025" u="1"/>
        <n v="5581602024" u="1"/>
        <n v="5649002024" u="1"/>
        <n v="30302025" u="1"/>
        <n v="5788762024" u="1"/>
        <n v="54792025" u="1"/>
        <n v="5788732024" u="1"/>
        <n v="5243082024" u="1"/>
        <n v="33292025" u="1"/>
        <n v="36842025" u="1"/>
        <n v="30122025" u="1"/>
        <n v="153352025" u="1"/>
        <n v="92602025" u="1"/>
        <n v="5713492024" u="1"/>
        <n v="4192032024" u="1"/>
        <n v="295262025" u="1"/>
        <n v="355542025" u="1"/>
        <n v="24562025" u="1"/>
        <n v="280162025" u="1"/>
        <n v="215542025" u="1"/>
        <n v="215872025" u="1"/>
        <n v="4473312024" u="1"/>
        <n v="368182025" u="1"/>
        <n v="5629392024" u="1"/>
        <n v="215452025" u="1"/>
        <n v="5327872024" u="1"/>
        <n v="5608842024" u="1"/>
        <n v="4996412024" u="1"/>
        <n v="278932025" u="1"/>
        <n v="359782025" u="1"/>
        <n v="367032025" u="1"/>
        <n v="264212025" u="1"/>
        <n v="271272025" u="1"/>
        <n v="15132025" u="1"/>
        <n v="5155192024" u="1"/>
        <n v="3742332024" u="1"/>
        <n v="3862802024" u="1"/>
        <n v="5349712024" u="1"/>
        <n v="5593082024" u="1"/>
        <n v="5562172024" u="1"/>
        <n v="5302432024" u="1"/>
        <n v="5720052024" u="1"/>
        <n v="5528002024" u="1"/>
        <n v="5536552024" u="1"/>
        <n v="244852025" u="1"/>
        <n v="16972025" u="1"/>
        <n v="235062025" u="1"/>
        <n v="255162025" u="1"/>
        <n v="255272025" u="1"/>
        <n v="112632025" u="1"/>
        <n v="115112025" u="1"/>
        <n v="5783952024" u="1"/>
        <n v="41242025" u="1"/>
        <n v="247932025" u="1"/>
        <n v="304372025" u="1"/>
        <n v="5760892024" u="1"/>
        <n v="98162025" u="1"/>
        <n v="22102025" u="1"/>
        <n v="300482025" u="1"/>
        <n v="321112025" u="1"/>
        <n v="105372025" u="1"/>
        <n v="191312025" u="1"/>
        <n v="4972025" u="1"/>
        <n v="306082025" u="1"/>
        <n v="5685422024" u="1"/>
        <n v="5526162024" u="1"/>
        <n v="235672025" u="1"/>
        <n v="332672025" u="1"/>
        <n v="249352025" u="1"/>
        <n v="243822025" u="1"/>
        <n v="52022025" u="1"/>
        <n v="313492025" u="1"/>
        <n v="183912025" u="1"/>
        <n v="5778542024" u="1"/>
        <n v="5687472024" u="1"/>
        <n v="49502025" u="1"/>
        <n v="5735702024" u="1"/>
        <n v="5672972024" u="1"/>
        <n v="5602572024" u="1"/>
        <n v="137152025" u="1"/>
        <n v="5688952024" u="1"/>
        <n v="49842025" u="1"/>
        <n v="385742025" u="1"/>
        <n v="5613402024" u="1"/>
        <n v="5317012024" u="1"/>
        <n v="5771762024" u="1"/>
        <n v="5779062024" u="1"/>
        <n v="5715882024" u="1"/>
        <n v="5713292024" u="1"/>
        <n v="247552025" u="1"/>
        <n v="5805662024" u="1"/>
        <n v="5671952024" u="1"/>
        <n v="5735812024" u="1"/>
        <n v="5731882024" u="1"/>
        <n v="5662232024" u="1"/>
        <n v="23772025" u="1"/>
        <n v="69892025" u="1"/>
        <n v="5781202024" u="1"/>
        <n v="5606342024" u="1"/>
        <n v="5692372024" u="1"/>
        <n v="5728302024" u="1"/>
        <n v="5746132024" u="1"/>
        <n v="5656462024" u="1"/>
        <n v="5777742024" u="1"/>
        <n v="71032025" u="1"/>
        <n v="5775832024" u="1"/>
        <n v="27212025" u="1"/>
        <n v="5690792024" u="1"/>
        <n v="5761562024" u="1"/>
        <n v="97622025" u="1"/>
        <n v="73482025" u="1"/>
        <n v="180042025" u="1"/>
        <n v="207362025" u="1"/>
        <n v="353832025" u="1"/>
        <n v="95482025" u="1"/>
        <n v="324012025" u="1"/>
        <n v="32372025" u="1"/>
        <n v="29102025" u="1"/>
        <n v="383572025" u="1"/>
        <n v="21212025" u="1"/>
        <n v="224932025" u="1"/>
        <n v="5619802024" u="1"/>
        <n v="5617962024" u="1"/>
        <n v="5767892024" u="1"/>
        <n v="5697622024" u="1"/>
        <n v="5768002024" u="1"/>
        <n v="5735142024" u="1"/>
        <n v="5768142024" u="1"/>
        <n v="104442025" u="1"/>
        <n v="66102025" u="1"/>
        <n v="5784372024" u="1"/>
        <n v="4722025" u="1"/>
        <n v="5598032024" u="1"/>
        <n v="32612025" u="1"/>
        <n v="5597542024" u="1"/>
        <n v="104472025" u="1"/>
        <n v="5557552024" u="1"/>
        <n v="5720822024" u="1"/>
        <n v="5704272024" u="1"/>
        <n v="114662025" u="1"/>
        <n v="5794912024" u="1"/>
        <n v="14342025" u="1"/>
        <n v="100162025" u="1"/>
        <n v="5594832024" u="1"/>
        <n v="120942025" u="1"/>
        <n v="66902025" u="1"/>
        <n v="31682025" u="1"/>
        <n v="5681782024" u="1"/>
        <n v="5669752024" u="1"/>
        <n v="5641842024" u="1"/>
        <n v="5784272024" u="1"/>
        <n v="104212025" u="1"/>
        <n v="5710922024" u="1"/>
        <n v="366342025" u="1"/>
        <n v="244682025" u="1"/>
        <n v="244692025" u="1"/>
        <n v="53202025" u="1"/>
        <n v="250072025" u="1"/>
        <n v="144612025" u="1"/>
        <n v="119962025" u="1"/>
        <n v="78782025" u="1"/>
        <n v="174362025" u="1"/>
        <n v="5706922024" u="1"/>
        <n v="274002025" u="1"/>
        <n v="5440952024" u="1"/>
        <n v="5659572024" u="1"/>
        <n v="5558092024" u="1"/>
        <n v="51882025" u="1"/>
        <n v="91312025" u="1"/>
        <n v="5729462024" u="1"/>
        <n v="5729372024" u="1"/>
        <n v="81752025" u="1"/>
        <n v="5781012024" u="1"/>
        <n v="132672025" u="1"/>
        <n v="5685332024" u="1"/>
        <n v="5547142024" u="1"/>
        <n v="5547622024" u="1"/>
        <n v="5705182024" u="1"/>
        <n v="203032025" u="1"/>
        <n v="15412025" u="1"/>
        <n v="134282025" u="1"/>
        <n v="5784082024" u="1"/>
        <n v="5603442024" u="1"/>
        <n v="5714162024" u="1"/>
        <n v="5516982024" u="1"/>
        <n v="5305002024" u="1"/>
        <n v="5551362024" u="1"/>
        <n v="5600482024" u="1"/>
        <n v="29582025" u="1"/>
        <n v="5301232024" u="1"/>
        <n v="5557772024" u="1"/>
        <n v="5634252024" u="1"/>
        <n v="84822025" u="1"/>
        <n v="179742025" u="1"/>
        <n v="5672052024" u="1"/>
        <n v="169762025" u="1"/>
        <n v="279462025" u="1"/>
        <n v="76752025" u="1"/>
        <n v="5760692024" u="1"/>
        <n v="812025" u="1"/>
        <n v="5746212024" u="1"/>
        <n v="234762025" u="1"/>
        <n v="275502025" u="1"/>
        <n v="432372025" u="1"/>
        <n v="5397462024" u="1"/>
        <n v="5730102024" u="1"/>
        <n v="5763952024" u="1"/>
        <n v="5732222024" u="1"/>
        <n v="5782782024" u="1"/>
        <n v="5782692024" u="1"/>
        <n v="5773262024" u="1"/>
        <n v="5802722024" u="1"/>
        <n v="60332025" u="1"/>
        <n v="225892025" u="1"/>
        <n v="37042025" u="1"/>
        <n v="20622025" u="1"/>
        <n v="87362025" u="1"/>
        <n v="37142025" u="1"/>
        <n v="306852025" u="1"/>
        <n v="182822025" u="1"/>
        <n v="28392025" u="1"/>
        <n v="255112025" u="1"/>
        <n v="44822025" u="1"/>
        <n v="256662025" u="1"/>
        <n v="425652025" u="1"/>
        <n v="134222025" u="1"/>
        <n v="403512025" u="1"/>
        <n v="296862025" u="1"/>
        <n v="103812025" u="1"/>
        <n v="15342025" u="1"/>
        <n v="369342025" u="1"/>
        <n v="149352025" u="1"/>
        <n v="369192025" u="1"/>
        <n v="5756532024" u="1"/>
        <n v="5802552024" u="1"/>
        <n v="5765632024" u="1"/>
        <n v="5506292024" u="1"/>
        <n v="5644572024" u="1"/>
        <n v="5706062024" u="1"/>
        <n v="5786302024" u="1"/>
        <n v="5577562024" u="1"/>
        <n v="5708402024" u="1"/>
        <n v="107302025" u="1"/>
        <n v="114512025" u="1"/>
        <n v="80812025" u="1"/>
        <n v="5751242024" u="1"/>
        <n v="5787562024" u="1"/>
        <n v="5594012024" u="1"/>
        <n v="5592422024" u="1"/>
        <n v="5663202024" u="1"/>
        <n v="333452025" u="1"/>
        <n v="168922025" u="1"/>
        <n v="174842025" u="1"/>
        <n v="127882025" u="1"/>
        <n v="275422025" u="1"/>
        <n v="364612025" u="1"/>
        <n v="364432025" u="1"/>
        <n v="76022025" u="1"/>
        <n v="206662025" u="1"/>
        <n v="370252025" u="1"/>
        <n v="160702025" u="1"/>
        <n v="5681922024" u="1"/>
        <n v="186612025" u="1"/>
        <n v="1022025" u="1"/>
        <n v="5430562024" u="1"/>
        <n v="88962025" u="1"/>
        <n v="201932025" u="1"/>
        <n v="113842025" u="1"/>
        <n v="234042025" u="1"/>
        <n v="267412025" u="1"/>
        <n v="73132025" u="1"/>
        <n v="284222025" u="1"/>
        <n v="396272025" u="1"/>
        <n v="321912025" u="1"/>
        <n v="204432025" u="1"/>
        <n v="5762392024" u="1"/>
        <n v="7252025" u="1"/>
        <n v="358922025" u="1"/>
        <n v="265692025" u="1"/>
        <n v="5726192024" u="1"/>
        <n v="38832025" u="1"/>
        <n v="5791752024" u="1"/>
        <n v="351882025" u="1"/>
        <n v="5719362024" u="1"/>
        <n v="89962025" u="1"/>
        <n v="456772025" u="1"/>
        <n v="172822025" u="1"/>
        <n v="11242025" u="1"/>
        <n v="251152025" u="1"/>
        <n v="269042025" u="1"/>
        <n v="5687252024" u="1"/>
        <n v="9852025" u="1"/>
        <n v="33762025" u="1"/>
        <n v="253612025" u="1"/>
        <n v="4002025" u="1"/>
        <n v="16532025" u="1"/>
        <n v="17362025" u="1"/>
        <n v="5453712024" u="1"/>
        <n v="17422025" u="1"/>
        <n v="99762025" u="1"/>
        <n v="114912025" u="1"/>
        <n v="149062025" u="1"/>
        <n v="358712025" u="1"/>
        <n v="139302025" u="1"/>
        <n v="114212025" u="1"/>
        <n v="217042025" u="1"/>
        <n v="233462025" u="1"/>
        <n v="339812025" u="1"/>
        <n v="344132025" u="1"/>
        <n v="56312025" u="1"/>
        <n v="228982025" u="1"/>
        <n v="5668802024" u="1"/>
        <n v="5447352024" u="1"/>
        <n v="5602712024" u="1"/>
        <n v="335092025" u="1"/>
        <n v="99862025" u="1"/>
        <n v="5709792024" u="1"/>
        <n v="30532025" u="1"/>
        <n v="141412025" u="1"/>
        <n v="8632025" u="1"/>
        <n v="309752025" u="1"/>
        <n v="5788152024" u="1"/>
        <n v="5750552024" u="1"/>
        <n v="166092025" u="1"/>
        <n v="371732025" u="1"/>
        <n v="121272025" u="1"/>
        <n v="180712025" u="1"/>
        <n v="130382025" u="1"/>
        <n v="32002025" u="1"/>
        <n v="452092025" u="1"/>
        <n v="176012025" u="1"/>
        <n v="177912025" u="1"/>
        <n v="5679282024" u="1"/>
        <n v="223312025" u="1"/>
        <n v="13702025" u="1"/>
        <n v="79692025" u="1"/>
        <n v="8912025" u="1"/>
        <n v="236572025" u="1"/>
        <n v="385042025" u="1"/>
        <n v="363892025" u="1"/>
        <n v="87472025" u="1"/>
        <n v="5739842024" u="1"/>
        <n v="11112025" u="1"/>
        <n v="2092025" u="1"/>
        <n v="345502025" u="1"/>
        <n v="5708962024" u="1"/>
        <n v="185022025" u="1"/>
        <n v="5741332024" u="1"/>
        <n v="208252025" u="1"/>
        <n v="119002025" u="1"/>
        <n v="318422025" u="1"/>
        <n v="248332025" u="1"/>
        <n v="98912025" u="1"/>
        <n v="43142025" u="1"/>
        <n v="5645752024" u="1"/>
        <n v="358032025" u="1"/>
        <n v="110372025" u="1"/>
        <n v="27062025" u="1"/>
        <n v="333592025" u="1"/>
        <n v="76182025" u="1"/>
        <n v="33362025" u="1"/>
        <n v="2842025" u="1"/>
        <n v="430142025" u="1"/>
        <n v="223462025" u="1"/>
        <n v="370362025" u="1"/>
        <n v="330722025" u="1"/>
        <n v="134252025" u="1"/>
        <n v="385112025" u="1"/>
        <n v="170492025" u="1"/>
        <n v="295782025" u="1"/>
        <n v="236802025" u="1"/>
        <n v="54232025" u="1"/>
        <n v="5803492024" u="1"/>
        <n v="395302025" u="1"/>
        <n v="218192025" u="1"/>
        <n v="301722025" u="1"/>
        <n v="27932025" u="1"/>
        <n v="341072025" u="1"/>
        <n v="123212025" u="1"/>
        <n v="282852025" u="1"/>
        <n v="317912025" u="1"/>
        <n v="5781172024" u="1"/>
        <n v="157472025" u="1"/>
        <n v="81592025" u="1"/>
        <n v="90842025" u="1"/>
        <n v="5733702024" u="1"/>
        <n v="5690072024" u="1"/>
        <n v="232192025" u="1"/>
        <n v="5552582024" u="1"/>
        <n v="61372025" u="1"/>
        <n v="5701652024" u="1"/>
        <n v="361392025" u="1"/>
        <n v="5754132024" u="1"/>
        <n v="5721712024" u="1"/>
        <n v="240612025" u="1"/>
        <n v="188732025" u="1"/>
        <n v="5734092024" u="1"/>
        <n v="5734192024" u="1"/>
        <n v="5742102024" u="1"/>
        <n v="158552025" u="1"/>
        <n v="5772642024" u="1"/>
        <n v="185522025" u="1"/>
        <n v="33352025" u="1"/>
        <n v="5723472024" u="1"/>
        <n v="5706882024" u="1"/>
        <n v="5584212024" u="1"/>
        <n v="266162025" u="1"/>
        <n v="5766142024" u="1"/>
        <n v="5775802024" u="1"/>
        <n v="83292025" u="1"/>
        <n v="81192025" u="1"/>
        <n v="5734222024" u="1"/>
        <n v="372192025" u="1"/>
        <n v="33662025" u="1"/>
        <n v="5763462024" u="1"/>
        <n v="5746832024" u="1"/>
        <n v="114252025" u="1"/>
        <n v="25182025" u="1"/>
        <n v="5531242024" u="1"/>
        <n v="1002025" u="1"/>
        <n v="286182025" u="1"/>
        <n v="5688852024" u="1"/>
        <n v="126962025" u="1"/>
        <n v="164482025" u="1"/>
        <n v="137832025" u="1"/>
        <n v="119892025" u="1"/>
        <n v="285322025" u="1"/>
        <n v="285192025" u="1"/>
        <n v="383792025" u="1"/>
        <n v="5634452024" u="1"/>
        <n v="114692025" u="1"/>
        <n v="277782025" u="1"/>
        <n v="309352025" u="1"/>
        <n v="183332025" u="1"/>
        <n v="143422025" u="1"/>
        <n v="5735032024" u="1"/>
        <n v="285242025" u="1"/>
        <n v="5591992024" u="1"/>
        <n v="161742025" u="1"/>
        <n v="86092025" u="1"/>
        <n v="308132025" u="1"/>
        <n v="397092025" u="1"/>
        <n v="5564172024" u="1"/>
        <n v="266702025" u="1"/>
        <n v="285132025" u="1"/>
        <n v="412692025" u="1"/>
        <n v="243242025" u="1"/>
        <n v="5637052024" u="1"/>
        <n v="2422025" u="1"/>
        <n v="126812025" u="1"/>
        <n v="5694032024" u="1"/>
        <n v="5694302024" u="1"/>
        <n v="5626722024" u="1"/>
        <n v="5693802024" u="1"/>
        <n v="39882025" u="1"/>
        <n v="184022025" u="1"/>
        <n v="81202025" u="1"/>
        <n v="103592025" u="1"/>
        <n v="252062025" u="1"/>
        <n v="5693712024" u="1"/>
        <n v="5798532024" u="1"/>
        <n v="252492025" u="1"/>
        <n v="183922025" u="1"/>
        <n v="156732025" u="1"/>
        <n v="5748802024" u="1"/>
        <n v="183992025" u="1"/>
        <n v="40522025" u="1"/>
        <n v="5693882024" u="1"/>
        <n v="44042025" u="1"/>
        <n v="103192025" u="1"/>
        <n v="103512025" u="1"/>
        <n v="8582025" u="1"/>
        <n v="254982025" u="1"/>
        <n v="152952025" u="1"/>
        <n v="152712025" u="1"/>
        <n v="39072025" u="1"/>
        <n v="53222025" u="1"/>
        <n v="220642025" u="1"/>
        <n v="27902025" u="1"/>
        <n v="281822025" u="1"/>
        <n v="5796022024" u="1"/>
        <n v="52582025" u="1"/>
        <n v="54822025" u="1"/>
        <n v="5694992024" u="1"/>
        <n v="5646462024" u="1"/>
        <n v="5503702024" u="1"/>
        <n v="18702025" u="1"/>
        <n v="71742025" u="1"/>
        <n v="248312025" u="1"/>
        <n v="292812025" u="1"/>
        <n v="151802025" u="1"/>
        <n v="281942025" u="1"/>
        <n v="169022025" u="1"/>
        <n v="80562025" u="1"/>
        <n v="5730862024" u="1"/>
        <n v="301252025" u="1"/>
        <n v="5679832024" u="1"/>
        <n v="5730762024" u="1"/>
        <n v="349212025" u="1"/>
        <n v="5740632024" u="1"/>
        <n v="124262025" u="1"/>
        <n v="5340252024" u="1"/>
        <n v="275822025" u="1"/>
        <n v="5668112024" u="1"/>
        <n v="404672025" u="1"/>
        <n v="168602025" u="1"/>
        <n v="5558252024" u="1"/>
        <n v="5525502024" u="1"/>
        <n v="74872025" u="1"/>
        <n v="316902025" u="1"/>
        <n v="165332025" u="1"/>
        <n v="166142025" u="1"/>
        <n v="206702025" u="1"/>
        <n v="232632025" u="1"/>
        <n v="301482025" u="1"/>
        <n v="171422025" u="1"/>
        <n v="246652025" u="1"/>
        <n v="211822025" u="1"/>
        <n v="439622025" u="1"/>
        <n v="252802025" u="1"/>
        <n v="5300942024" u="1"/>
        <n v="5741232024" u="1"/>
        <n v="7902025" u="1"/>
        <n v="5471062024" u="1"/>
        <n v="5356872024" u="1"/>
        <n v="5651572024" u="1"/>
        <n v="251292025" u="1"/>
        <n v="167802025" u="1"/>
        <n v="5679712024" u="1"/>
        <n v="5775772024" u="1"/>
        <n v="5649802024" u="1"/>
        <n v="5709142024" u="1"/>
        <n v="131512025" u="1"/>
        <n v="5799172024" u="1"/>
        <n v="5692862024" u="1"/>
        <n v="5587232024" u="1"/>
        <n v="5617632024" u="1"/>
        <n v="5576662024" u="1"/>
        <n v="5625432024" u="1"/>
        <n v="5425642024" u="1"/>
        <n v="5554062024" u="1"/>
        <n v="5664522024" u="1"/>
        <n v="68602025" u="1"/>
        <n v="138952025" u="1"/>
        <n v="158612025" u="1"/>
        <n v="264062025" u="1"/>
        <n v="198952025" u="1"/>
        <n v="222302025" u="1"/>
        <n v="56612025" u="1"/>
        <n v="131462025" u="1"/>
        <n v="5709112024" u="1"/>
        <n v="5733812024" u="1"/>
        <n v="258282025" u="1"/>
        <n v="258262025" u="1"/>
        <n v="5573962024" u="1"/>
        <n v="5601072024" u="1"/>
        <n v="214452025" u="1"/>
        <n v="2982025" u="1"/>
        <n v="51692025" u="1"/>
        <n v="321502025" u="1"/>
        <n v="340202025" u="1"/>
        <n v="263672025" u="1"/>
        <n v="211892025" u="1"/>
        <n v="121192025" u="1"/>
        <n v="294282025" u="1"/>
        <n v="11062025" u="1"/>
        <n v="238922025" u="1"/>
        <n v="93222025" u="1"/>
        <n v="212402025" u="1"/>
        <n v="129782025" u="1"/>
        <n v="380192025" u="1"/>
        <n v="5792032024" u="1"/>
        <n v="5773332024" u="1"/>
        <n v="5574672024" u="1"/>
        <n v="142202025" u="1"/>
        <n v="292862025" u="1"/>
        <n v="5677142024" u="1"/>
        <n v="93392025" u="1"/>
        <n v="5632062024" u="1"/>
        <n v="217262025" u="1"/>
        <n v="5777812024" u="1"/>
        <n v="9932025" u="1"/>
        <n v="135512025" u="1"/>
        <n v="5682262024" u="1"/>
        <n v="99802025" u="1"/>
        <n v="22122025" u="1"/>
        <n v="97132025" u="1"/>
        <n v="41012025" u="1"/>
        <n v="158102025" u="1"/>
        <n v="29062025" u="1"/>
        <n v="103482025" u="1"/>
        <n v="5624212024" u="1"/>
        <n v="67402025" u="1"/>
        <n v="97782025" u="1"/>
        <n v="255702025" u="1"/>
        <n v="233912025" u="1"/>
        <n v="77312025" u="1"/>
        <n v="270412025" u="1"/>
        <n v="216342025" u="1"/>
        <n v="191252025" u="1"/>
        <n v="5787632024" u="1"/>
        <n v="325132025" u="1"/>
        <n v="1692025" u="1"/>
        <n v="239142025" u="1"/>
        <n v="191942025" u="1"/>
        <n v="326192025" u="1"/>
        <n v="216772025" u="1"/>
        <n v="116052025" u="1"/>
        <n v="5765132024" u="1"/>
        <n v="5782982024" u="1"/>
        <n v="5685832024" u="1"/>
        <n v="97122025" u="1"/>
        <n v="181512025" u="1"/>
        <n v="173112025" u="1"/>
        <n v="119632025" u="1"/>
        <n v="205332025" u="1"/>
        <n v="5428282024" u="1"/>
        <n v="5757122024" u="1"/>
        <n v="5752332024" u="1"/>
        <n v="142272025" u="1"/>
        <n v="162832025" u="1"/>
        <n v="5341492024" u="1"/>
        <n v="111632025" u="1"/>
        <n v="66122025" u="1"/>
        <n v="76072025" u="1"/>
        <n v="212892025" u="1"/>
        <n v="129372025" u="1"/>
        <n v="5769482024" u="1"/>
        <n v="43012025" u="1"/>
        <n v="5075072024" u="1"/>
        <n v="163642025" u="1"/>
        <n v="376702025" u="1"/>
        <n v="5801532024" u="1"/>
        <n v="5522062024" u="1"/>
        <n v="247712025" u="1"/>
        <n v="93962025" u="1"/>
        <n v="125982025" u="1"/>
        <n v="5730642024" u="1"/>
        <n v="5686192024" u="1"/>
        <n v="166382025" u="1"/>
        <n v="5681102024" u="1"/>
        <n v="197232025" u="1"/>
        <n v="174862025" u="1"/>
        <n v="5628882024" u="1"/>
        <n v="23632025" u="1"/>
        <n v="5732102024" u="1"/>
        <n v="187532025" u="1"/>
        <n v="184332025" u="1"/>
        <n v="375832025" u="1"/>
        <n v="345482025" u="1"/>
        <n v="95322025" u="1"/>
        <n v="11512025" u="1"/>
        <n v="14502025" u="1"/>
        <n v="10872025" u="1"/>
        <n v="67512025" u="1"/>
        <n v="5679992024" u="1"/>
        <n v="50182025" u="1"/>
        <n v="11782025" u="1"/>
        <n v="353032025" u="1"/>
        <n v="5644662024" u="1"/>
        <n v="5748852024" u="1"/>
        <n v="5801392024" u="1"/>
        <n v="5766062024" u="1"/>
        <n v="5789942024" u="1"/>
        <n v="5801192024" u="1"/>
        <n v="93972025" u="1"/>
        <n v="85592025" u="1"/>
        <n v="99482025" u="1"/>
        <n v="379822025" u="1"/>
        <n v="5277422024" u="1"/>
        <n v="5679502024" u="1"/>
        <n v="5732082024" u="1"/>
        <n v="23342025" u="1"/>
        <n v="296302025" u="1"/>
        <n v="5643192024" u="1"/>
        <n v="100122025" u="1"/>
        <n v="5593192024" u="1"/>
        <n v="72172025" u="1"/>
        <n v="5689442024" u="1"/>
        <n v="207832025" u="1"/>
        <n v="118762025" u="1"/>
        <n v="248132025" u="1"/>
        <n v="5645822024" u="1"/>
        <n v="38152025" u="1"/>
        <n v="114532025" u="1"/>
        <n v="127462025" u="1"/>
        <n v="211612025" u="1"/>
        <n v="5688052024" u="1"/>
        <n v="5619462024" u="1"/>
        <n v="5690242024" u="1"/>
        <n v="5726182024" u="1"/>
        <n v="5652352024" u="1"/>
        <n v="5722582024" u="1"/>
        <n v="189432025" u="1"/>
        <n v="100852025" u="1"/>
        <n v="20752025" u="1"/>
        <n v="5762652024" u="1"/>
        <n v="319122025" u="1"/>
        <n v="124032025" u="1"/>
        <n v="30732025" u="1"/>
        <n v="20522025" u="1"/>
        <n v="5787232024" u="1"/>
        <n v="294202025" u="1"/>
        <n v="27272025" u="1"/>
        <n v="125692025" u="1"/>
        <n v="364742025" u="1"/>
        <n v="31022025" u="1"/>
        <n v="5759602024" u="1"/>
        <n v="5704022024" u="1"/>
        <n v="198592025" u="1"/>
        <n v="5700552024" u="1"/>
        <n v="5560232024" u="1"/>
        <n v="77922025" u="1"/>
        <n v="5705392024" u="1"/>
        <n v="229632025" u="1"/>
        <n v="5805122024" u="1"/>
        <n v="203242025" u="1"/>
        <n v="5759112024" u="1"/>
        <n v="129832025" u="1"/>
        <n v="5639362024" u="1"/>
        <n v="39942025" u="1"/>
        <n v="5795022024" u="1"/>
        <n v="40392025" u="1"/>
        <n v="5803672024" u="1"/>
        <n v="5528802024" u="1"/>
        <n v="5704512024" u="1"/>
        <n v="5654772024" u="1"/>
        <n v="5757022024" u="1"/>
        <n v="5774442024" u="1"/>
        <n v="80762025" u="1"/>
        <n v="5646382024" u="1"/>
        <n v="5631092024" u="1"/>
        <n v="243982025" u="1"/>
        <n v="241822025" u="1"/>
        <n v="5558982024" u="1"/>
        <n v="12402025" u="1"/>
        <n v="32172025" u="1"/>
        <n v="5666632024" u="1"/>
        <n v="203442025" u="1"/>
        <n v="84322025" u="1"/>
        <n v="5714402024" u="1"/>
        <n v="5690402024" u="1"/>
        <n v="5665082024" u="1"/>
        <n v="5658292024" u="1"/>
        <n v="193872025" u="1"/>
        <n v="5708572024" u="1"/>
        <n v="5573332024" u="1"/>
        <n v="27842025" u="1"/>
        <n v="138942025" u="1"/>
        <n v="67562025" u="1"/>
        <n v="5736492024" u="1"/>
        <n v="105002025" u="1"/>
        <n v="110532025" u="1"/>
        <n v="5698402024" u="1"/>
        <n v="5545922024" u="1"/>
        <n v="217272025" u="1"/>
        <n v="210982025" u="1"/>
        <n v="118162025" u="1"/>
        <n v="5771342024" u="1"/>
        <n v="5804312024" u="1"/>
        <n v="5587472024" u="1"/>
        <n v="179762025" u="1"/>
        <n v="179952025" u="1"/>
        <n v="90302025" u="1"/>
        <n v="137922025" u="1"/>
        <n v="48452025" u="1"/>
        <n v="169782025" u="1"/>
        <n v="5545072024" u="1"/>
        <n v="5797342024" u="1"/>
        <n v="210762025" u="1"/>
        <n v="217052025" u="1"/>
        <n v="172012025" u="1"/>
        <n v="5656082024" u="1"/>
        <n v="226472025" u="1"/>
        <n v="5631302024" u="1"/>
        <n v="121052025" u="1"/>
        <n v="5548522024" u="1"/>
        <n v="54852025" u="1"/>
        <n v="5654042024" u="1"/>
        <n v="5609912024" u="1"/>
        <n v="5596442024" u="1"/>
        <n v="102072025" u="1"/>
        <n v="5709522024" u="1"/>
        <n v="5770242024" u="1"/>
        <n v="230752025" u="1"/>
        <n v="5723132024" u="1"/>
        <n v="5754662024" u="1"/>
        <n v="5796252024" u="1"/>
        <n v="5591872024" u="1"/>
        <n v="5608212024" u="1"/>
        <n v="105952025" u="1"/>
        <n v="8362025" u="1"/>
        <n v="120692025" u="1"/>
        <n v="236662025" u="1"/>
        <n v="261242025" u="1"/>
        <n v="5800952024" u="1"/>
        <n v="5801002024" u="1"/>
        <n v="5634722024" u="1"/>
        <n v="5717842024" u="1"/>
        <n v="5725682024" u="1"/>
        <n v="5448502024" u="1"/>
        <n v="35722025" u="1"/>
        <n v="5617202024" u="1"/>
        <n v="5798072024" u="1"/>
        <n v="73652025" u="1"/>
        <n v="5567262024" u="1"/>
        <n v="347812025" u="1"/>
        <n v="288412025" u="1"/>
        <n v="4232025" u="1"/>
        <n v="5791982024" u="1"/>
        <n v="5794612024" u="1"/>
        <n v="143062025" u="1"/>
        <n v="34962025" u="1"/>
        <n v="79192025" u="1"/>
        <n v="384862025" u="1"/>
        <n v="307192025" u="1"/>
        <n v="318412025" u="1"/>
        <n v="375502025" u="1"/>
        <n v="118322025" u="1"/>
        <n v="195442025" u="1"/>
        <n v="15252025" u="1"/>
        <n v="459912025" u="1"/>
        <n v="30992025" u="1"/>
        <n v="9612025" u="1"/>
        <n v="358052025" u="1"/>
        <n v="312432025" u="1"/>
        <n v="172682025" u="1"/>
        <n v="15332025" u="1"/>
        <n v="5754072024" u="1"/>
        <n v="75492025" u="1"/>
        <n v="199732025" u="1"/>
        <n v="77002025" u="1"/>
        <n v="5649452024" u="1"/>
        <n v="51362025" u="1"/>
        <n v="72162025" u="1"/>
        <n v="5770652024" u="1"/>
        <n v="5777422024" u="1"/>
        <n v="142492025" u="1"/>
        <n v="5787972024" u="1"/>
        <n v="5635692024" u="1"/>
        <n v="121492025" u="1"/>
        <n v="60142025" u="1"/>
        <n v="99212025" u="1"/>
        <n v="113642025" u="1"/>
        <n v="223992025" u="1"/>
        <n v="5779292024" u="1"/>
        <n v="230562025" u="1"/>
        <n v="5756892024" u="1"/>
        <n v="15172025" u="1"/>
        <n v="186712025" u="1"/>
        <n v="5763072024" u="1"/>
        <n v="3582025" u="1"/>
        <n v="5639662024" u="1"/>
        <n v="263912025" u="1"/>
        <n v="5794502024" u="1"/>
        <n v="5797862024" u="1"/>
        <n v="34602025" u="1"/>
        <n v="48672025" u="1"/>
        <n v="5652032024" u="1"/>
        <n v="120642025" u="1"/>
        <n v="85212025" u="1"/>
        <n v="165082025" u="1"/>
        <n v="5752772024" u="1"/>
        <n v="5459902024" u="1"/>
        <n v="191192025" u="1"/>
        <n v="238552025" u="1"/>
        <n v="333692025" u="1"/>
        <n v="129282025" u="1"/>
        <n v="160472025" u="1"/>
        <n v="82582025" u="1"/>
        <n v="103542025" u="1"/>
        <n v="5718042024" u="1"/>
        <n v="119102025" u="1"/>
        <n v="76042025" u="1"/>
        <n v="5566112024" u="1"/>
        <n v="180862025" u="1"/>
        <n v="5727392024" u="1"/>
        <n v="218572025" u="1"/>
        <n v="5774072024" u="1"/>
        <n v="5568082024" u="1"/>
        <n v="34752025" u="1"/>
        <n v="52332025" u="1"/>
        <n v="77052025" u="1"/>
        <n v="5721002024" u="1"/>
        <n v="197162025" u="1"/>
        <n v="214002025" u="1"/>
        <n v="5760742024" u="1"/>
        <n v="114592025" u="1"/>
        <n v="170292025" u="1"/>
        <n v="99922025" u="1"/>
        <n v="49632025" u="1"/>
        <n v="69912025" u="1"/>
        <n v="132492025" u="1"/>
        <n v="195112025" u="1"/>
        <n v="328432025" u="1"/>
        <n v="5726902024" u="1"/>
        <n v="200422025" u="1"/>
        <n v="73812025" u="1"/>
        <n v="31232025" u="1"/>
        <n v="383782025" u="1"/>
        <n v="141992025" u="1"/>
        <n v="140722025" u="1"/>
        <n v="71642025" u="1"/>
        <n v="5706412024" u="1"/>
        <n v="5593282024" u="1"/>
        <n v="35942025" u="1"/>
        <n v="242892025" u="1"/>
        <n v="5768672024" u="1"/>
        <n v="130892025" u="1"/>
        <n v="5593982024" u="1"/>
        <n v="19882025" u="1"/>
        <n v="202242025" u="1"/>
        <n v="134772025" u="1"/>
        <n v="141752025" u="1"/>
        <n v="5770922024" u="1"/>
        <n v="292442025" u="1"/>
        <n v="5743912024" u="1"/>
        <n v="242852025" u="1"/>
        <n v="5600002024" u="1"/>
        <n v="5661222024" u="1"/>
        <n v="5688102024" u="1"/>
        <n v="5679302024" u="1"/>
        <n v="5710242024" u="1"/>
        <n v="5615302024" u="1"/>
        <n v="5762092024" u="1"/>
        <n v="5714242024" u="1"/>
        <n v="5651892024" u="1"/>
        <n v="121012025" u="1"/>
        <n v="5604792024" u="1"/>
        <n v="5735092024" u="1"/>
        <n v="5793642024" u="1"/>
        <n v="5578132024" u="1"/>
        <n v="5714252024" u="1"/>
        <n v="17952025" u="1"/>
        <n v="5615882024" u="1"/>
        <n v="17642025" u="1"/>
        <n v="5550862024" u="1"/>
        <n v="5665242024" u="1"/>
        <n v="116732025" u="1"/>
        <n v="264872025" u="1"/>
        <n v="5772722024" u="1"/>
        <n v="126462025" u="1"/>
        <n v="380242025" u="1"/>
        <n v="5632812024" u="1"/>
        <n v="297512025" u="1"/>
        <n v="132692025" u="1"/>
        <n v="29812025" u="1"/>
        <n v="161562025" u="1"/>
        <n v="24452025" u="1"/>
        <n v="33192025" u="1"/>
        <n v="163432025" u="1"/>
        <n v="348652025" u="1"/>
        <n v="371592025" u="1"/>
        <n v="116262025" u="1"/>
        <n v="38482025" u="1"/>
        <n v="387612025" u="1"/>
        <n v="313752025" u="1"/>
        <n v="403432025" u="1"/>
        <n v="14212025" u="1"/>
        <n v="186822025" u="1"/>
        <n v="372742025" u="1"/>
        <n v="116332025" u="1"/>
        <n v="161482025" u="1"/>
        <n v="97852025" u="1"/>
        <n v="351772025" u="1"/>
        <n v="379312025" u="1"/>
        <n v="5608062024" u="1"/>
        <n v="179872025" u="1"/>
        <n v="180032025" u="1"/>
        <n v="5581052024" u="1"/>
        <n v="5537422024" u="1"/>
        <n v="5273232024" u="1"/>
        <n v="351692025" u="1"/>
        <n v="5692452024" u="1"/>
        <n v="5569552024" u="1"/>
        <n v="5507752024" u="1"/>
        <n v="5366802024" u="1"/>
        <n v="5445302024" u="1"/>
        <n v="5705222024" u="1"/>
        <n v="5705712024" u="1"/>
        <n v="305832025" u="1"/>
        <n v="257502025" u="1"/>
        <n v="47962025" u="1"/>
        <n v="5653412024" u="1"/>
        <n v="45922025" u="1"/>
        <n v="213422025" u="1"/>
        <n v="5704912024" u="1"/>
        <n v="156992025" u="1"/>
        <n v="5580422024" u="1"/>
        <n v="156652025" u="1"/>
        <n v="57752025" u="1"/>
        <n v="306532025" u="1"/>
        <n v="183432025" u="1"/>
        <n v="77292025" u="1"/>
        <n v="47542025" u="1"/>
        <n v="183192025" u="1"/>
        <n v="5706432024" u="1"/>
        <n v="46852025" u="1"/>
        <n v="183412025" u="1"/>
        <n v="5504152024" u="1"/>
        <n v="5524832024" u="1"/>
        <n v="5328812024" u="1"/>
        <n v="5370452024" u="1"/>
        <n v="5394812024" u="1"/>
        <n v="58562025" u="1"/>
        <n v="5658132024" u="1"/>
        <n v="265912025" u="1"/>
        <n v="249022025" u="1"/>
        <n v="5700402024" u="1"/>
        <n v="5784012024" u="1"/>
        <n v="5680712024" u="1"/>
        <n v="5588502024" u="1"/>
        <n v="5715272024" u="1"/>
        <n v="5674872024" u="1"/>
        <n v="5455152024" u="1"/>
        <n v="129562025" u="1"/>
        <n v="5294852024" u="1"/>
        <n v="40912025" u="1"/>
        <n v="5477152024" u="1"/>
        <n v="5657122024" u="1"/>
        <n v="5501202024" u="1"/>
        <n v="5526982024" u="1"/>
        <n v="41252025" u="1"/>
        <n v="67442025" u="1"/>
        <n v="257212025" u="1"/>
        <n v="97972025" u="1"/>
        <n v="136242025" u="1"/>
        <n v="195902025" u="1"/>
        <n v="167042025" u="1"/>
        <n v="81932025" u="1"/>
        <n v="195952025" u="1"/>
        <n v="25922025" u="1"/>
        <n v="208802025" u="1"/>
        <n v="5764152024" u="1"/>
        <n v="330092025" u="1"/>
        <n v="316182025" u="1"/>
        <n v="5786672024" u="1"/>
        <n v="5786872024" u="1"/>
        <n v="154892025" u="1"/>
        <n v="117042025" u="1"/>
        <n v="407322025" u="1"/>
        <n v="253962025" u="1"/>
        <n v="51092025" u="1"/>
        <n v="358882025" u="1"/>
        <n v="414372025" u="1"/>
        <n v="369832025" u="1"/>
        <n v="161852025" u="1"/>
        <n v="104262025" u="1"/>
        <n v="256802025" u="1"/>
        <n v="171722025" u="1"/>
        <n v="108642025" u="1"/>
        <n v="257602025" u="1"/>
        <n v="380132025" u="1"/>
        <n v="152192025" u="1"/>
        <n v="5701172024" u="1"/>
        <n v="5685642024" u="1"/>
        <n v="230432025" u="1"/>
        <n v="49232025" u="1"/>
        <n v="5523922024" u="1"/>
        <n v="53182025" u="1"/>
        <n v="138122025" u="1"/>
        <n v="82982025" u="1"/>
        <n v="5050792024" u="1"/>
        <n v="5667392024" u="1"/>
        <n v="5744182024" u="1"/>
        <n v="5741892024" u="1"/>
        <n v="5382582024" u="1"/>
        <n v="182932025" u="1"/>
        <n v="58142025" u="1"/>
        <n v="204532025" u="1"/>
        <n v="283072025" u="1"/>
        <n v="229072025" u="1"/>
        <n v="303472025" u="1"/>
        <n v="5781432024" u="1"/>
        <n v="136382025" u="1"/>
        <n v="204272025" u="1"/>
        <n v="99152025" u="1"/>
        <n v="97362025" u="1"/>
        <n v="159772025" u="1"/>
        <n v="87522025" u="1"/>
        <n v="342312025" u="1"/>
        <n v="87502025" u="1"/>
        <n v="74172025" u="1"/>
        <n v="5050492024" u="1"/>
        <n v="442025" u="1"/>
        <n v="158582025" u="1"/>
        <n v="455662025" u="1"/>
        <n v="45612025" u="1"/>
        <n v="138932025" u="1"/>
        <n v="96892025" u="1"/>
        <n v="5709932024" u="1"/>
        <n v="5691242024" u="1"/>
        <n v="5628272024" u="1"/>
        <n v="5781792024" u="1"/>
        <n v="35902025" u="1"/>
        <n v="28542025" u="1"/>
        <n v="181542025" u="1"/>
        <n v="128262025" u="1"/>
        <n v="5626222024" u="1"/>
        <n v="46562025" u="1"/>
        <n v="35322025" u="1"/>
        <n v="5741902024" u="1"/>
        <n v="41662025" u="1"/>
        <n v="5792812024" u="1"/>
        <n v="5501872024" u="1"/>
        <n v="64752025" u="1"/>
        <n v="2622025" u="1"/>
        <n v="5675982024" u="1"/>
        <n v="5726042024" u="1"/>
        <n v="5764322024" u="1"/>
        <n v="88662025" u="1"/>
        <n v="202062025" u="1"/>
        <n v="5601262024" u="1"/>
        <n v="86372025" u="1"/>
        <n v="5589132024" u="1"/>
        <n v="8112025" u="1"/>
        <n v="5759792024" u="1"/>
        <n v="28032025" u="1"/>
        <n v="5723372024" u="1"/>
        <n v="99602025" u="1"/>
        <n v="5528832024" u="1"/>
        <n v="5612552024" u="1"/>
        <n v="188852025" u="1"/>
        <n v="5787832024" u="1"/>
        <n v="35372025" u="1"/>
        <n v="36672025" u="1"/>
        <n v="5662672024" u="1"/>
        <n v="88972025" u="1"/>
        <n v="404372025" u="1"/>
        <n v="110682025" u="1"/>
        <n v="2562025" u="1"/>
        <n v="102182025" u="1"/>
        <n v="5635122024" u="1"/>
        <n v="5760902024" u="1"/>
        <n v="4782025" u="1"/>
        <n v="6532025" u="1"/>
        <n v="5777182024" u="1"/>
        <n v="161712025" u="1"/>
        <n v="122392025" u="1"/>
        <n v="5656992024" u="1"/>
        <n v="116082025" u="1"/>
        <n v="18602025" u="1"/>
        <n v="5612012024" u="1"/>
        <n v="154342025" u="1"/>
        <n v="5617252024" u="1"/>
        <n v="127732025" u="1"/>
        <n v="13252025" u="1"/>
        <n v="5621692024" u="1"/>
        <n v="160712025" u="1"/>
        <n v="226682025" u="1"/>
        <n v="5724272024" u="1"/>
        <n v="43832025" u="1"/>
        <n v="233612025" u="1"/>
        <n v="5738752024" u="1"/>
        <n v="5646062024" u="1"/>
        <n v="5617672024" u="1"/>
        <n v="146282025" u="1"/>
        <n v="5416482024" u="1"/>
        <n v="5771932024" u="1"/>
        <n v="209972025" u="1"/>
        <n v="215002025" u="1"/>
        <n v="172802025" u="1"/>
        <n v="5693952024" u="1"/>
        <n v="5122025" u="1"/>
        <n v="5678402024" u="1"/>
        <n v="5590112024" u="1"/>
        <n v="199572025" u="1"/>
        <n v="5661072024" u="1"/>
        <n v="7042025" u="1"/>
        <n v="213582025" u="1"/>
        <n v="201472025" u="1"/>
        <n v="113482025" u="1"/>
        <n v="5781962024" u="1"/>
        <n v="16242025" u="1"/>
        <n v="136322025" u="1"/>
        <n v="67712025" u="1"/>
        <n v="149102025" u="1"/>
        <n v="192312025" u="1"/>
        <n v="110912025" u="1"/>
        <n v="140432025" u="1"/>
        <n v="5478412024" u="1"/>
        <n v="112912025" u="1"/>
        <n v="5688872024" u="1"/>
        <n v="241742025" u="1"/>
        <n v="146902025" u="1"/>
        <n v="41432025" u="1"/>
        <n v="15112025" u="1"/>
        <n v="5786272024" u="1"/>
        <n v="5691682024" u="1"/>
        <n v="99932025" u="1"/>
        <n v="157542025" u="1"/>
        <n v="251712025" u="1"/>
        <n v="65962025" u="1"/>
        <n v="5609562024" u="1"/>
        <n v="5597492024" u="1"/>
        <n v="5691362024" u="1"/>
        <n v="136952025" u="1"/>
        <n v="5731022024" u="1"/>
        <n v="5569302024" u="1"/>
        <n v="47612025" u="1"/>
        <n v="5784512024" u="1"/>
        <n v="61332025" u="1"/>
        <n v="338492025" u="1"/>
        <n v="14152025" u="1"/>
        <n v="35422025" u="1"/>
        <n v="297592025" u="1"/>
        <n v="146922025" u="1"/>
        <n v="63602025" u="1"/>
        <n v="5717732024" u="1"/>
        <n v="59422025" u="1"/>
        <n v="5626672024" u="1"/>
        <n v="193722025" u="1"/>
        <n v="145902025" u="1"/>
        <n v="276432025" u="1"/>
        <n v="246852025" u="1"/>
        <n v="123942025" u="1"/>
        <n v="281322025" u="1"/>
        <n v="5588762024" u="1"/>
        <n v="250012025" u="1"/>
        <n v="301692025" u="1"/>
        <n v="5449982024" u="1"/>
        <n v="67032025" u="1"/>
        <n v="5550112024" u="1"/>
        <n v="129152025" u="1"/>
        <n v="5736482024" u="1"/>
        <n v="5804642024" u="1"/>
        <n v="5677702024" u="1"/>
        <n v="5627962024" u="1"/>
        <n v="5621582024" u="1"/>
        <n v="5782752024" u="1"/>
        <n v="5782732024" u="1"/>
        <n v="2892025" u="1"/>
        <n v="143522025" u="1"/>
        <n v="5787962024" u="1"/>
        <n v="176892025" u="1"/>
        <n v="5699362024" u="1"/>
        <n v="5716762024" u="1"/>
        <n v="132922025" u="1"/>
        <n v="5620982024" u="1"/>
        <n v="145832025" u="1"/>
        <n v="5629312024" u="1"/>
        <n v="76552025" u="1"/>
        <n v="5760122024" u="1"/>
        <n v="5750482024" u="1"/>
        <n v="10212025" u="1"/>
        <n v="150342025" u="1"/>
        <n v="5717892024" u="1"/>
        <n v="5747482024" u="1"/>
        <n v="5794972024" u="1"/>
        <n v="5641662024" u="1"/>
        <n v="5553292024" u="1"/>
        <n v="5745042024" u="1"/>
        <n v="5750292024" u="1"/>
        <n v="136712025" u="1"/>
        <n v="129712025" u="1"/>
        <n v="100542025" u="1"/>
        <n v="256262025" u="1"/>
        <n v="298662025" u="1"/>
        <n v="5801962024" u="1"/>
        <n v="186052025" u="1"/>
        <n v="85422025" u="1"/>
        <n v="151962025" u="1"/>
        <n v="158062025" u="1"/>
        <n v="232872025" u="1"/>
        <n v="172852025" u="1"/>
        <n v="85682025" u="1"/>
        <n v="5708472024" u="1"/>
        <n v="95182025" u="1"/>
        <n v="5572542024" u="1"/>
        <n v="61922025" u="1"/>
        <n v="5547832024" u="1"/>
        <n v="5714812024" u="1"/>
        <n v="62932025" u="1"/>
        <n v="5759142024" u="1"/>
        <n v="5753252024" u="1"/>
        <n v="5759022024" u="1"/>
        <n v="5702512024" u="1"/>
        <n v="95512025" u="1"/>
        <n v="5631652024" u="1"/>
        <n v="39352025" u="1"/>
        <n v="5714872024" u="1"/>
        <n v="5778852024" u="1"/>
        <n v="5631722024" u="1"/>
        <n v="59702025" u="1"/>
        <n v="119402025" u="1"/>
        <n v="90782025" u="1"/>
        <n v="5651142024" u="1"/>
        <n v="5246162024" u="1"/>
        <n v="5330202024" u="1"/>
        <n v="5770742024" u="1"/>
        <n v="5240502024" u="1"/>
        <n v="5780012024" u="1"/>
        <n v="5782292024" u="1"/>
        <n v="5630992024" u="1"/>
        <n v="5801852024" u="1"/>
        <n v="67142025" u="1"/>
        <n v="133692025" u="1"/>
        <n v="105102025" u="1"/>
        <n v="128092025" u="1"/>
        <n v="5794312024" u="1"/>
        <n v="154442025" u="1"/>
        <n v="5638602024" u="1"/>
        <n v="168662025" u="1"/>
        <n v="74202025" u="1"/>
        <n v="5727932024" u="1"/>
        <n v="5728792024" u="1"/>
        <n v="29472025" u="1"/>
        <n v="5706482024" u="1"/>
        <n v="143362025" u="1"/>
        <n v="5270772024" u="1"/>
        <n v="5481742024" u="1"/>
        <n v="5602102024" u="1"/>
        <n v="47442025" u="1"/>
        <n v="5569612024" u="1"/>
        <n v="84732025" u="1"/>
        <n v="108422025" u="1"/>
        <n v="5746852024" u="1"/>
        <n v="39612025" u="1"/>
        <n v="203312025" u="1"/>
        <n v="5740292024" u="1"/>
        <n v="231792025" u="1"/>
        <n v="362042025" u="1"/>
        <n v="5790182024" u="1"/>
        <n v="5232025" u="1"/>
        <n v="191402025" u="1"/>
        <n v="70372025" u="1"/>
        <n v="5632382024" u="1"/>
        <n v="170832025" u="1"/>
        <n v="5222302024" u="1"/>
        <n v="5549312024" u="1"/>
        <n v="5613172024" u="1"/>
        <n v="5624242024" u="1"/>
        <n v="8612025" u="1"/>
        <n v="173322025" u="1"/>
        <n v="5686392024" u="1"/>
        <n v="246722025" u="1"/>
        <n v="224182025" u="1"/>
        <n v="143022025" u="1"/>
        <n v="91602025" u="1"/>
        <n v="5649782024" u="1"/>
        <n v="5686512024" u="1"/>
        <n v="5796742024" u="1"/>
        <n v="274802025" u="1"/>
        <n v="133842025" u="1"/>
        <n v="51452025" u="1"/>
        <n v="186742025" u="1"/>
        <n v="50952025" u="1"/>
        <n v="5706952024" u="1"/>
        <n v="54122025" u="1"/>
        <n v="121782025" u="1"/>
        <n v="14592025" u="1"/>
        <n v="5793632024" u="1"/>
        <n v="5738372024" u="1"/>
        <n v="17962025" u="1"/>
        <n v="5798092024" u="1"/>
        <n v="5645462024" u="1"/>
        <n v="5686682024" u="1"/>
        <n v="153222025" u="1"/>
        <n v="5649292024" u="1"/>
        <n v="169042025" u="1"/>
        <n v="5636442024" u="1"/>
        <n v="34132025" u="1"/>
        <n v="34782025" u="1"/>
        <n v="5768452024" u="1"/>
        <n v="5794432024" u="1"/>
        <n v="49312025" u="1"/>
        <n v="5781242024" u="1"/>
        <n v="5253232024" u="1"/>
        <n v="4831412024" u="1"/>
        <n v="5392652024" u="1"/>
        <n v="5449912024" u="1"/>
        <n v="5042912024" u="1"/>
        <n v="5219222024" u="1"/>
        <n v="4882672024" u="1"/>
        <n v="4522202024" u="1"/>
        <n v="5136742024" u="1"/>
        <n v="5078032024" u="1"/>
        <n v="4902232024" u="1"/>
        <n v="5196312024" u="1"/>
        <n v="4926852024" u="1"/>
        <n v="5386972024" u="1"/>
        <n v="4519202024" u="1"/>
        <n v="4267932024" u="1"/>
        <n v="5290682024" u="1"/>
        <n v="5206432024" u="1"/>
        <n v="5215962024" u="1"/>
        <n v="5324392024" u="1"/>
        <n v="5536132024" u="1"/>
        <n v="5045912024" u="1"/>
        <n v="5072812024" u="1"/>
        <n v="5572182024" u="1"/>
        <n v="4709922024" u="1"/>
        <n v="4755622024" u="1"/>
        <n v="5319562024" u="1"/>
        <n v="5250712024" u="1"/>
        <n v="5491432024" u="1"/>
        <n v="4699112024" u="1"/>
        <n v="5414302024" u="1"/>
        <n v="5224112024" u="1"/>
        <n v="5322052024" u="1"/>
        <n v="5671632024" u="1"/>
        <n v="5264452024" u="1"/>
        <n v="5162402024" u="1"/>
        <n v="5321532024" u="1"/>
        <n v="5479132024" u="1"/>
        <n v="5360762024" u="1"/>
        <n v="5690152024" u="1"/>
        <n v="5162132024" u="1"/>
        <n v="5703382024" u="1"/>
        <n v="5385502024" u="1"/>
        <n v="5463532024" u="1"/>
        <n v="5785362024" u="1"/>
        <n v="5428222024" u="1"/>
        <n v="5107652024" u="1"/>
        <n v="5479502024" u="1"/>
        <n v="5271212024" u="1"/>
        <n v="5168022024" u="1"/>
        <n v="5168182024" u="1"/>
        <n v="5081122024" u="1"/>
        <n v="5270622024" u="1"/>
        <n v="4948982024" u="1"/>
        <n v="5336332024" u="1"/>
        <n v="5302222024" u="1"/>
        <n v="4761072024" u="1"/>
        <n v="5027602024" u="1"/>
        <n v="5029982024" u="1"/>
        <n v="4809382024" u="1"/>
        <n v="5335542024" u="1"/>
        <n v="4888262024" u="1"/>
        <n v="5081152024" u="1"/>
        <n v="4973962024" u="1"/>
        <n v="5069152024" u="1"/>
        <n v="5039972024" u="1"/>
        <n v="4654962024" u="1"/>
        <n v="4950842024" u="1"/>
        <n v="4996862024" u="1"/>
        <n v="5180322024" u="1"/>
        <n v="5103732024" u="1"/>
        <n v="4919032024" u="1"/>
        <n v="5116162024" u="1"/>
        <n v="5035112024" u="1"/>
        <n v="5060852024" u="1"/>
        <n v="5004682024" u="1"/>
        <n v="5179152024" u="1"/>
        <n v="5033332024" u="1"/>
        <n v="5055862024" u="1"/>
        <n v="5073772024" u="1"/>
        <n v="4946572024" u="1"/>
        <n v="4977152024" u="1"/>
        <n v="4797692024" u="1"/>
        <n v="4362012024" u="1"/>
        <n v="5193202024" u="1"/>
        <n v="5299832024" u="1"/>
        <n v="5397032024" u="1"/>
        <n v="5394682024" u="1"/>
        <n v="5540942024" u="1"/>
        <n v="5260012024" u="1"/>
        <n v="5370252024" u="1"/>
        <n v="5336912024" u="1"/>
        <n v="5422402024" u="1"/>
        <n v="5518302024" u="1"/>
        <n v="5479142024" u="1"/>
        <n v="5346122024" u="1"/>
        <n v="5144162024" u="1"/>
        <n v="5501562024" u="1"/>
        <n v="5582972024" u="1"/>
        <n v="5163772024" u="1"/>
        <n v="5507792024" u="1"/>
        <n v="5624872024" u="1"/>
        <n v="4477632024" u="1"/>
        <n v="5256712024" u="1"/>
        <n v="5375182024" u="1"/>
        <n v="5421832024" u="1"/>
        <n v="5390492024" u="1"/>
        <n v="5491122024" u="1"/>
        <n v="5522992024" u="1"/>
        <n v="5555322024" u="1"/>
        <n v="5513122024" u="1"/>
        <n v="5140492024" u="1"/>
        <n v="5364842024" u="1"/>
        <n v="5443622024" u="1"/>
        <n v="4878302024" u="1"/>
        <n v="4570642024" u="1"/>
        <n v="5598022024" u="1"/>
        <n v="5644342024" u="1"/>
        <n v="5551662024" u="1"/>
        <n v="5490832024" u="1"/>
        <n v="5433632024" u="1"/>
        <n v="5436442024" u="1"/>
        <n v="5190142024" u="1"/>
        <n v="5349052024" u="1"/>
        <n v="4997092024" u="1"/>
        <n v="5676182024" u="1"/>
        <n v="5388712024" u="1"/>
        <n v="5502112024" u="1"/>
        <n v="5628372024" u="1"/>
        <n v="5510542024" u="1"/>
        <n v="5090942024" u="1"/>
        <n v="5600272024" u="1"/>
        <n v="5751942024" u="1"/>
        <n v="5370332024" u="1"/>
        <n v="5764582024" u="1"/>
        <n v="5496162024" u="1"/>
        <n v="5193322024" u="1"/>
        <n v="5624512024" u="1"/>
        <n v="5304732024" u="1"/>
        <n v="5264232024" u="1"/>
        <n v="5303242024" u="1"/>
        <n v="5120762024" u="1"/>
        <n v="5757092024" u="1"/>
        <n v="5090332024" u="1"/>
        <n v="5421192024" u="1"/>
        <n v="5365612024" u="1"/>
        <n v="5436552024" u="1"/>
        <n v="5454402024" u="1"/>
        <n v="5418122024" u="1"/>
        <n v="5187742024" u="1"/>
        <n v="5395552024" u="1"/>
        <n v="5464142024" u="1"/>
        <n v="5437152024" u="1"/>
        <n v="5347112024" u="1"/>
        <n v="5437422024" u="1"/>
        <n v="5396102024" u="1"/>
        <n v="5572032024" u="1"/>
        <n v="5778232024" u="1"/>
        <n v="5058252024" u="1"/>
        <n v="5373132024" u="1"/>
        <n v="5183892024" u="1"/>
        <n v="5021912024" u="1"/>
        <n v="4795972024" u="1"/>
        <n v="5279752024" u="1"/>
        <n v="5276462024" u="1"/>
        <n v="5562062024" u="1"/>
        <n v="5760572024" u="1"/>
        <n v="5425302024" u="1"/>
        <n v="5563062024" u="1"/>
        <n v="5448752024" u="1"/>
        <n v="5647792024" u="1"/>
        <n v="5368472024" u="1"/>
        <n v="5316232024" u="1"/>
        <n v="5276022024" u="1"/>
        <n v="5277162024" u="1"/>
        <n v="5328602024" u="1"/>
        <n v="5679582024" u="1"/>
        <n v="5512902024" u="1"/>
        <n v="5109192024" u="1"/>
        <n v="5471422024" u="1"/>
        <n v="5470462024" u="1"/>
        <n v="5256542024" u="1"/>
        <n v="5335272024" u="1"/>
        <n v="5500842024" u="1"/>
        <n v="5715302024" u="1"/>
        <n v="5553592024" u="1"/>
        <n v="5347242024" u="1"/>
        <n v="5355262024" u="1"/>
        <n v="5365832024" u="1"/>
        <n v="5378852024" u="1"/>
        <n v="5179412024" u="1"/>
        <n v="5719222024" u="1"/>
        <n v="5356012024" u="1"/>
        <n v="5351452024" u="1"/>
        <n v="5147512024" u="1"/>
        <n v="5358902024" u="1"/>
        <n v="5178672024" u="1"/>
        <n v="5497592024" u="1"/>
        <n v="5271382024" u="1"/>
        <n v="5246082024" u="1"/>
        <n v="5196372024" u="1"/>
        <n v="5330192024" u="1"/>
        <n v="5498792024" u="1"/>
        <n v="5200482024" u="1"/>
        <n v="5163012024" u="1"/>
        <n v="5517002024" u="1"/>
        <n v="5119952024" u="1"/>
        <n v="5463742024" u="1"/>
        <n v="5310522024" u="1"/>
        <n v="5389482024" u="1"/>
        <n v="5110152024" u="1"/>
        <n v="5179122024" u="1"/>
        <n v="5476182024" u="1"/>
        <n v="5361612024" u="1"/>
        <n v="5190052024" u="1"/>
        <n v="5439542024" u="1"/>
        <n v="5061982024" u="1"/>
        <n v="5272092024" u="1"/>
        <n v="5299282024" u="1"/>
        <n v="5510622024" u="1"/>
        <n v="5063662024" u="1"/>
        <n v="5274982024" u="1"/>
        <n v="5393122024" u="1"/>
        <n v="5039002024" u="1"/>
        <n v="5245472024" u="1"/>
        <n v="5245562024" u="1"/>
        <n v="5225782024" u="1"/>
        <n v="5178482024" u="1"/>
        <n v="5114752024" u="1"/>
        <n v="5417732024" u="1"/>
        <n v="5300352024" u="1"/>
        <n v="5274912024" u="1"/>
        <n v="5085312024" u="1"/>
        <n v="4968042024" u="1"/>
        <n v="5196032024" u="1"/>
        <n v="5385192024" u="1"/>
        <n v="5550942024" u="1"/>
        <n v="4265272024" u="1"/>
        <n v="5218882024" u="1"/>
        <n v="5525482024" u="1"/>
        <n v="5291912024" u="1"/>
        <n v="5467832024" u="1"/>
        <n v="5411962024" u="1"/>
        <n v="5455082024" u="1"/>
        <n v="5629042024" u="1"/>
        <n v="2683242023" u="1"/>
        <n v="5326642024" u="1"/>
        <n v="5144702024" u="1"/>
        <n v="5510112024" u="1"/>
        <n v="5469432024" u="1"/>
        <n v="5529192024" u="1"/>
        <n v="5187752024" u="1"/>
        <n v="4948052024" u="1"/>
        <n v="4680432024" u="1"/>
        <n v="4097862024" u="1"/>
        <n v="5284502024" u="1"/>
        <n v="4991162024" u="1"/>
        <n v="5116092024" u="1"/>
        <n v="5254892024" u="1"/>
        <n v="5066532024" u="1"/>
        <n v="5234902024" u="1"/>
        <n v="5049702024" u="1"/>
        <n v="4870992024" u="1"/>
        <n v="4709982024" u="1"/>
        <n v="4168832024" u="1"/>
        <n v="5397102024" u="1"/>
        <n v="5057062024" u="1"/>
        <n v="5010582024" u="1"/>
        <n v="4092382024" u="1"/>
        <n v="5112922024" u="1"/>
        <n v="4688262024" u="1"/>
        <n v="5328982024" u="1"/>
        <n v="4170482024" u="1"/>
        <n v="4710172024" u="1"/>
        <n v="5251342024" u="1"/>
        <n v="4527512024" u="1"/>
        <n v="4191292024" u="1"/>
        <n v="5342562024" u="1"/>
        <n v="5444362024" u="1"/>
        <n v="4052462024" u="1"/>
        <n v="5140722024" u="1"/>
        <n v="5000232024" u="1"/>
        <n v="5175362024" u="1"/>
        <n v="5240512024" u="1"/>
        <n v="4697242024" u="1"/>
        <n v="5327112024" u="1"/>
        <n v="5287282024" u="1"/>
        <n v="4806162024" u="1"/>
        <n v="5598602024" u="1"/>
        <n v="5068882024" u="1"/>
        <n v="5389612024" u="1"/>
        <n v="5438622024" u="1"/>
        <n v="5353042024" u="1"/>
        <n v="5690062024" u="1"/>
        <n v="5227932024" u="1"/>
        <n v="5418092024" u="1"/>
        <n v="5383512024" u="1"/>
        <n v="5191722024" u="1"/>
        <n v="5386862024" u="1"/>
        <n v="5093142024" u="1"/>
        <n v="5430932024" u="1"/>
        <n v="5270552024" u="1"/>
        <n v="5304742024" u="1"/>
        <n v="5761852024" u="1"/>
        <n v="5524102024" u="1"/>
        <n v="5029862024" u="1"/>
        <n v="5097512024" u="1"/>
        <n v="5611372024" u="1"/>
        <n v="5658922024" u="1"/>
        <n v="5574992024" u="1"/>
        <n v="5654322024" u="1"/>
        <n v="5654092024" u="1"/>
        <n v="5517172024" u="1"/>
        <n v="5574472024" u="1"/>
        <n v="5462322024" u="1"/>
        <n v="5462302024" u="1"/>
        <n v="5635722024" u="1"/>
        <n v="5505822024" u="1"/>
        <n v="5247612024" u="1"/>
        <n v="5203232024" u="1"/>
        <n v="5137352024" u="1"/>
        <n v="5475772024" u="1"/>
        <n v="5635352024" u="1"/>
        <n v="5229782024" u="1"/>
        <n v="5491942024" u="1"/>
        <n v="5157472024" u="1"/>
        <n v="5302582024" u="1"/>
        <n v="5442582024" u="1"/>
        <n v="5443002024" u="1"/>
        <n v="5607152024" u="1"/>
        <n v="5278892024" u="1"/>
        <n v="5441712024" u="1"/>
        <n v="5250942024" u="1"/>
        <n v="5630892024" u="1"/>
        <n v="5151802024" u="1"/>
        <n v="5107782024" u="1"/>
        <n v="5451872024" u="1"/>
        <n v="5371662024" u="1"/>
        <n v="5253602024" u="1"/>
        <n v="5310282024" u="1"/>
        <n v="5489622024" u="1"/>
        <n v="5556512024" u="1"/>
        <n v="5279502024" u="1"/>
        <n v="5490632024" u="1"/>
        <n v="5486932024" u="1"/>
        <n v="5250302024" u="1"/>
        <n v="5374582024" u="1"/>
        <n v="5408742024" u="1"/>
        <n v="5593962024" u="1"/>
        <n v="5670102024" u="1"/>
        <n v="5430202024" u="1"/>
        <n v="5130652024" u="1"/>
        <n v="5184782024" u="1"/>
        <n v="5624502024" u="1"/>
        <n v="5378112024" u="1"/>
        <n v="5726112024" u="1"/>
        <n v="5655472024" u="1"/>
        <n v="5710102024" u="1"/>
        <n v="5791382024" u="1"/>
        <n v="5791172024" u="1"/>
        <n v="5395352024" u="1"/>
        <n v="5535332024" u="1"/>
        <n v="5259232024" u="1"/>
        <n v="5167882024" u="1"/>
        <n v="5512962024" u="1"/>
        <n v="5200422024" u="1"/>
        <n v="5081652024" u="1"/>
        <n v="5067882024" u="1"/>
        <n v="5128912024" u="1"/>
        <n v="5224052024" u="1"/>
        <n v="5075112024" u="1"/>
        <n v="5035562024" u="1"/>
        <n v="5121032024" u="1"/>
        <n v="5491652024" u="1"/>
        <n v="5198292024" u="1"/>
        <n v="5395342024" u="1"/>
        <n v="5149292024" u="1"/>
        <n v="5469032024" u="1"/>
        <n v="5318602024" u="1"/>
        <n v="5532042024" u="1"/>
        <n v="5179972024" u="1"/>
        <n v="5190502024" u="1"/>
        <n v="5128742024" u="1"/>
        <n v="5361772024" u="1"/>
        <n v="5066142024" u="1"/>
        <n v="5516552024" u="1"/>
        <n v="5099992024" u="1"/>
        <n v="5535412024" u="1"/>
        <n v="5204932024" u="1"/>
        <n v="5091892024" u="1"/>
        <n v="5391142024" u="1"/>
        <n v="5256212024" u="1"/>
        <n v="5329012024" u="1"/>
        <n v="5644592024" u="1"/>
        <n v="5575652024" u="1"/>
        <n v="5489522024" u="1"/>
        <n v="5731852024" u="1"/>
        <n v="5270012024" u="1"/>
        <n v="5513252024" u="1"/>
        <n v="5435272024" u="1"/>
        <n v="5436862024" u="1"/>
        <n v="5424662024" u="1"/>
        <n v="5577272024" u="1"/>
        <n v="5513412024" u="1"/>
        <n v="5513512024" u="1"/>
        <n v="5125502024" u="1"/>
        <n v="5450552024" u="1"/>
        <n v="5730822024" u="1"/>
        <n v="5263892024" u="1"/>
        <n v="3841312024" u="1"/>
        <n v="5160082024" u="1"/>
        <n v="5673592024" u="1"/>
        <n v="5330062024" u="1"/>
        <n v="5209342024" u="1"/>
        <n v="5565682024" u="1"/>
        <n v="5436712024" u="1"/>
        <n v="5033412024" u="1"/>
        <n v="5294582024" u="1"/>
        <n v="5452372024" u="1"/>
        <n v="5715402024" u="1"/>
        <n v="5679212024" u="1"/>
        <n v="5673632024" u="1"/>
        <n v="5682742024" u="1"/>
        <n v="5579562024" u="1"/>
        <n v="5443842024" u="1"/>
        <n v="5682822024" u="1"/>
        <n v="5672442024" u="1"/>
        <n v="4782552024" u="1"/>
        <n v="5040822024" u="1"/>
        <n v="5056532024" u="1"/>
        <n v="5033862024" u="1"/>
        <n v="5094052024" u="1"/>
        <n v="5285632024" u="1"/>
        <n v="5636822024" u="1"/>
        <n v="5573102024" u="1"/>
        <n v="5428832024" u="1"/>
        <n v="5063472024" u="1"/>
        <n v="5616312024" u="1"/>
        <n v="5666852024" u="1"/>
        <n v="5445122024" u="1"/>
        <n v="5307992024" u="1"/>
        <n v="5191392024" u="1"/>
        <n v="4509922024" u="1"/>
        <n v="4963912024" u="1"/>
        <n v="5373802024" u="1"/>
        <n v="5269802024" u="1"/>
        <n v="4828822024" u="1"/>
        <n v="5058862024" u="1"/>
        <n v="5401142024" u="1"/>
        <n v="5296952024" u="1"/>
        <n v="5385262024" u="1"/>
        <n v="5638502024" u="1"/>
        <n v="5296572024" u="1"/>
        <n v="5531132024" u="1"/>
        <n v="5698172024" u="1"/>
        <n v="5138712024" u="1"/>
        <n v="5522172024" u="1"/>
        <n v="5251842024" u="1"/>
        <n v="5268662024" u="1"/>
        <n v="5214262024" u="1"/>
        <n v="5777232024" u="1"/>
        <n v="5772972024" u="1"/>
        <n v="5535202024" u="1"/>
        <n v="5369472024" u="1"/>
        <n v="5442142024" u="1"/>
        <n v="4981462024" u="1"/>
        <n v="5198482024" u="1"/>
        <n v="5087422024" u="1"/>
        <n v="5339062024" u="1"/>
        <n v="5242932024" u="1"/>
        <n v="5596552024" u="1"/>
        <n v="5226762024" u="1"/>
        <n v="5397112024" u="1"/>
        <n v="5451772024" u="1"/>
        <n v="5427712024" u="1"/>
        <n v="5672772024" u="1"/>
        <n v="5315702024" u="1"/>
        <n v="5565102024" u="1"/>
        <n v="5292122024" u="1"/>
        <n v="5168412024" u="1"/>
        <n v="5582722024" u="1"/>
        <n v="5159232024" u="1"/>
        <n v="5196852024" u="1"/>
        <n v="5442182024" u="1"/>
        <n v="5192342024" u="1"/>
        <n v="5171762024" u="1"/>
        <n v="5472542024" u="1"/>
        <n v="5506012024" u="1"/>
        <n v="5287012024" u="1"/>
        <n v="5281482024" u="1"/>
        <n v="5372702024" u="1"/>
        <n v="5059992024" u="1"/>
        <n v="5493762024" u="1"/>
        <n v="5596902024" u="1"/>
        <n v="5405272024" u="1"/>
        <n v="5232332024" u="1"/>
        <n v="5532752024" u="1"/>
        <n v="5240042024" u="1"/>
        <n v="5506182024" u="1"/>
        <n v="5079942024" u="1"/>
        <n v="5386422024" u="1"/>
        <n v="5544562024" u="1"/>
        <n v="5597632024" u="1"/>
        <n v="5650802024" u="1"/>
        <n v="5319162024" u="1"/>
        <n v="5629782024" u="1"/>
        <n v="5364302024" u="1"/>
        <n v="5472102024" u="1"/>
        <n v="4996152024" u="1"/>
        <n v="5658882024" u="1"/>
        <n v="5541042024" u="1"/>
        <n v="5494212024" u="1"/>
        <n v="5211252024" u="1"/>
        <n v="5425812024" u="1"/>
        <n v="5242652024" u="1"/>
        <n v="5325862024" u="1"/>
        <n v="5430252024" u="1"/>
        <n v="5392072024" u="1"/>
        <n v="5724962024" u="1"/>
        <n v="5480002024" u="1"/>
        <n v="5381072024" u="1"/>
        <n v="5668942024" u="1"/>
        <n v="5776662024" u="1"/>
        <n v="5275212024" u="1"/>
        <n v="5189152024" u="1"/>
        <n v="5304602024" u="1"/>
        <n v="5393472024" u="1"/>
        <n v="5436672024" u="1"/>
        <n v="5073682024" u="1"/>
        <n v="5399802024" u="1"/>
        <n v="2526962024" u="1"/>
        <n v="3496032024" u="1"/>
        <n v="3674092024" u="1"/>
        <n v="4904302024" u="1"/>
        <n v="2495802024" u="1"/>
        <n v="4530892024" u="1"/>
        <n v="4070342024" u="1"/>
        <n v="5470232024" u="1"/>
        <n v="5637412024" u="1"/>
        <n v="5520072024" u="1"/>
        <n v="5053522024" u="1"/>
        <n v="5118572024" u="1"/>
        <n v="5504972024" u="1"/>
        <n v="5549632024" u="1"/>
        <n v="5623832024" u="1"/>
        <n v="5335712024" u="1"/>
        <n v="3356992024" u="1"/>
        <n v="5265422024" u="1"/>
        <n v="5198222024" u="1"/>
        <n v="5520482024" u="1"/>
        <n v="4477032024" u="1"/>
        <n v="4254112024" u="1"/>
        <n v="4070462024" u="1"/>
        <n v="5586892024" u="1"/>
        <n v="4906882024" u="1"/>
        <n v="5449012024" u="1"/>
        <n v="5359062024" u="1"/>
        <n v="5390652024" u="1"/>
        <n v="5434402024" u="1"/>
        <n v="5724582024" u="1"/>
        <n v="5726332024" u="1"/>
        <n v="5794182024" u="1"/>
        <n v="5738192024" u="1"/>
        <n v="5753532024" u="1"/>
        <n v="5727342024" u="1"/>
        <n v="5575222024" u="1"/>
        <n v="5349582024" u="1"/>
        <n v="5650652024" u="1"/>
        <n v="5338882024" u="1"/>
        <n v="5699862024" u="1"/>
        <n v="5440992024" u="1"/>
        <n v="5166952024" u="1"/>
        <n v="5730632024" u="1"/>
        <n v="5728482024" u="1"/>
        <n v="5472292024" u="1"/>
        <n v="5502122024" u="1"/>
        <n v="5704362024" u="1"/>
        <n v="5720992024" u="1"/>
        <n v="5578122024" u="1"/>
        <n v="5709302024" u="1"/>
        <n v="5700222024" u="1"/>
        <n v="5461482024" u="1"/>
        <n v="5457592024" u="1"/>
        <n v="5674022024" u="1"/>
        <n v="5311532024" u="1"/>
        <n v="5723102024" u="1"/>
        <n v="5629522024" u="1"/>
        <n v="5633432024" u="1"/>
        <n v="5739682024" u="1"/>
        <n v="5389262024" u="1"/>
        <n v="5767302024" u="1"/>
        <n v="5150132024" u="1"/>
        <n v="5671512024" u="1"/>
        <n v="5655302024" u="1"/>
        <n v="5432682024" u="1"/>
        <n v="5777052024" u="1"/>
        <n v="5365222024" u="1"/>
        <n v="5263682024" u="1"/>
        <n v="5666162024" u="1"/>
        <n v="5341702024" u="1"/>
        <n v="5716002024" u="1"/>
        <n v="5479032024" u="1"/>
        <n v="5380852024" u="1"/>
        <n v="5563882024" u="1"/>
        <n v="5358852024" u="1"/>
        <n v="5637802024" u="1"/>
        <n v="5428812024" u="1"/>
        <n v="5355622024" u="1"/>
        <n v="5506432024" u="1"/>
        <n v="5303472024" u="1"/>
        <n v="5482782024" u="1"/>
        <n v="5441352024" u="1"/>
        <n v="5394872024" u="1"/>
        <n v="5207062024" u="1"/>
        <n v="5465852024" u="1"/>
        <n v="5588962024" u="1"/>
        <n v="5219792024" u="1"/>
        <n v="5343412024" u="1"/>
        <n v="5641902024" u="1"/>
        <n v="5594522024" u="1"/>
        <n v="5304452024" u="1"/>
        <n v="5657692024" u="1"/>
        <n v="5419542024" u="1"/>
        <n v="5008512024" u="1"/>
        <n v="5460022024" u="1"/>
        <n v="5549682024" u="1"/>
        <n v="5555852024" u="1"/>
        <n v="5132742024" u="1"/>
        <n v="5489252024" u="1"/>
        <n v="5228902024" u="1"/>
        <n v="5223222024" u="1"/>
        <n v="5245032024" u="1"/>
        <n v="5706042024" u="1"/>
        <n v="5178642024" u="1"/>
        <n v="5398752024" u="1"/>
        <n v="5638892024" u="1"/>
        <n v="5690422024" u="1"/>
        <n v="5696702024" u="1"/>
        <n v="4736392024" u="1"/>
        <n v="5576022024" u="1"/>
        <n v="5459572024" u="1"/>
        <n v="5566192024" u="1"/>
        <n v="5692992024" u="1"/>
        <n v="5395752024" u="1"/>
        <n v="5521722024" u="1"/>
        <n v="5246862024" u="1"/>
        <n v="5499092024" u="1"/>
        <n v="5040162024" u="1"/>
        <n v="5449042024" u="1"/>
        <n v="5288022024" u="1"/>
        <n v="5266042024" u="1"/>
        <n v="5609312024" u="1"/>
        <n v="5483312024" u="1"/>
        <n v="5652022024" u="1"/>
        <n v="5652242024" u="1"/>
        <n v="5325452024" u="1"/>
        <n v="5585322024" u="1"/>
        <n v="5526992024" u="1"/>
        <n v="5527002024" u="1"/>
        <n v="5703162024" u="1"/>
        <n v="5460042024" u="1"/>
        <n v="5316212024" u="1"/>
        <n v="5574312024" u="1"/>
        <n v="5616992024" u="1"/>
        <n v="5568322024" u="1"/>
        <n v="5422062024" u="1"/>
        <n v="5702182024" u="1"/>
        <n v="5425832024" u="1"/>
        <n v="5656982024" u="1"/>
        <n v="5420192024" u="1"/>
        <n v="5373222024" u="1"/>
        <n v="5310872024" u="1"/>
        <n v="5311052024" u="1"/>
        <n v="5209062024" u="1"/>
        <n v="5373092024" u="1"/>
        <n v="5707582024" u="1"/>
        <n v="5650742024" u="1"/>
        <n v="5617102024" u="1"/>
        <n v="5579722024" u="1"/>
        <n v="5310422024" u="1"/>
        <n v="5386662024" u="1"/>
        <n v="5412482024" u="1"/>
        <n v="5645582024" u="1"/>
        <n v="5384382024" u="1"/>
        <n v="5409972024" u="1"/>
        <n v="5186192024" u="1"/>
        <n v="5286012024" u="1"/>
        <n v="5296872024" u="1"/>
        <n v="5557592024" u="1"/>
        <n v="5441562024" u="1"/>
        <n v="5439842024" u="1"/>
        <n v="5204872024" u="1"/>
        <n v="5543472024" u="1"/>
        <n v="5144022024" u="1"/>
        <n v="5163872024" u="1"/>
        <n v="5067662024" u="1"/>
        <n v="5340222024" u="1"/>
        <n v="5202452024" u="1"/>
        <n v="5300702024" u="1"/>
        <n v="5390522024" u="1"/>
        <n v="5200432024" u="1"/>
        <n v="5577342024" u="1"/>
        <n v="5693632024" u="1"/>
        <n v="5245812024" u="1"/>
        <n v="5535472024" u="1"/>
        <n v="5337592024" u="1"/>
        <n v="5442162024" u="1"/>
        <n v="5354212024" u="1"/>
        <n v="5204892024" u="1"/>
        <n v="5390162024" u="1"/>
        <n v="5535362024" u="1"/>
        <n v="5625912024" u="1"/>
        <n v="5388832024" u="1"/>
        <n v="5604582024" u="1"/>
        <n v="5686402024" u="1"/>
        <n v="5131882024" u="1"/>
        <n v="5249852024" u="1"/>
        <n v="5248142024" u="1"/>
        <n v="5636232024" u="1"/>
        <n v="5156382024" u="1"/>
        <n v="5240782024" u="1"/>
        <n v="5170812024" u="1"/>
        <n v="5317292024" u="1"/>
        <n v="5172222024" u="1"/>
        <n v="5585072024" u="1"/>
        <n v="5297492024" u="1"/>
        <n v="5585132024" u="1"/>
        <n v="5457382024" u="1"/>
        <n v="5246652024" u="1"/>
        <n v="5334732024" u="1"/>
        <n v="5222092024" u="1"/>
        <n v="5469562024" u="1"/>
        <n v="5457352024" u="1"/>
        <n v="4989412024" u="1"/>
        <n v="5131942024" u="1"/>
        <n v="5567422024" u="1"/>
        <n v="5551602024" u="1"/>
        <n v="5619912024" u="1"/>
        <n v="5115732024" u="1"/>
        <n v="5050812024" u="1"/>
        <n v="5506872024" u="1"/>
        <n v="5449002024" u="1"/>
        <n v="5424292024" u="1"/>
        <n v="5426432024" u="1"/>
        <n v="5325992024" u="1"/>
        <n v="5051192024" u="1"/>
        <n v="5489652024" u="1"/>
        <n v="5058872024" u="1"/>
        <n v="5490812024" u="1"/>
        <n v="5277932024" u="1"/>
        <n v="5584282024" u="1"/>
        <n v="5503452024" u="1"/>
        <n v="5241772024" u="1"/>
        <n v="5523202024" u="1"/>
        <n v="5331332024" u="1"/>
        <n v="5326522024" u="1"/>
        <n v="5304482024" u="1"/>
        <n v="5281532024" u="1"/>
        <n v="5342992024" u="1"/>
        <n v="5059432024" u="1"/>
        <n v="5169292024" u="1"/>
        <n v="5602012024" u="1"/>
        <n v="5147232024" u="1"/>
        <n v="5617082024" u="1"/>
        <n v="5198512024" u="1"/>
        <n v="5096022024" u="1"/>
        <n v="5294002024" u="1"/>
        <n v="5548832024" u="1"/>
        <n v="5422112024" u="1"/>
        <n v="5403142024" u="1"/>
        <n v="5070002024" u="1"/>
        <n v="5431432024" u="1"/>
        <n v="5595842024" u="1"/>
        <n v="5492902024" u="1"/>
        <n v="5165632024" u="1"/>
        <n v="5434582024" u="1"/>
        <n v="5555992024" u="1"/>
        <n v="5291682024" u="1"/>
        <n v="4654832024" u="1"/>
        <n v="5227392024" u="1"/>
        <n v="5422262024" u="1"/>
        <n v="4775542024" u="1"/>
        <n v="5439352024" u="1"/>
        <n v="5498882024" u="1"/>
        <n v="5226422024" u="1"/>
        <n v="5286762024" u="1"/>
        <n v="4787582024" u="1"/>
        <n v="5442082024" u="1"/>
        <n v="3813992024" u="1"/>
        <n v="5646372024" u="1"/>
        <n v="5248822024" u="1"/>
        <n v="5303102024" u="1"/>
        <n v="5272662024" u="1"/>
        <n v="5565412024" u="1"/>
        <n v="5680122024" u="1"/>
        <n v="5408942024" u="1"/>
        <n v="5352562024" u="1"/>
        <n v="5198982024" u="1"/>
        <n v="5321022024" u="1"/>
        <n v="5158882024" u="1"/>
        <n v="5583982024" u="1"/>
        <n v="5099612024" u="1"/>
        <n v="5403282024" u="1"/>
        <n v="5272902024" u="1"/>
        <n v="5514922024" u="1"/>
        <n v="5296832024" u="1"/>
        <n v="5406552024" u="1"/>
        <n v="5336712024" u="1"/>
        <n v="5197992024" u="1"/>
        <n v="5460752024" u="1"/>
        <n v="5228852024" u="1"/>
        <n v="5293022024" u="1"/>
        <n v="5377972024" u="1"/>
        <n v="5570852024" u="1"/>
        <n v="5688832024" u="1"/>
        <n v="5330362024" u="1"/>
        <n v="5239652024" u="1"/>
        <n v="5321102024" u="1"/>
        <n v="5466762024" u="1"/>
        <n v="5627482024" u="1"/>
        <n v="5584732024" u="1"/>
        <n v="5581212024" u="1"/>
        <n v="5409792024" u="1"/>
        <n v="5416762024" u="1"/>
        <n v="5584362024" u="1"/>
        <n v="5380792024" u="1"/>
        <n v="5077352024" u="1"/>
        <n v="5314002024" u="1"/>
        <n v="5574342024" u="1"/>
        <n v="5670062024" u="1"/>
        <n v="5700512024" u="1"/>
        <n v="5404082024" u="1"/>
        <n v="5787072024" u="1"/>
        <n v="5503242024" u="1"/>
        <n v="5342342024" u="1"/>
        <n v="5428882024" u="1"/>
        <n v="5163702024" u="1"/>
        <n v="5543842024" u="1"/>
        <n v="5768102024" u="1"/>
        <n v="5313202024" u="1"/>
        <n v="5694592024" u="1"/>
        <n v="5051212024" u="1"/>
        <n v="5614492024" u="1"/>
        <n v="5191802024" u="1"/>
        <n v="5083152024" u="1"/>
        <n v="5731972024" u="1"/>
        <n v="5266292024" u="1"/>
        <n v="5378582024" u="1"/>
        <n v="5510732024" u="1"/>
        <n v="5435072024" u="1"/>
        <n v="5338542024" u="1"/>
        <n v="5145652024" u="1"/>
        <n v="5462332024" u="1"/>
        <n v="4977972024" u="1"/>
        <n v="5511722024" u="1"/>
        <n v="5111482024" u="1"/>
        <n v="5475352024" u="1"/>
        <n v="5114662024" u="1"/>
        <n v="5520412024" u="1"/>
        <n v="5448922024" u="1"/>
        <n v="5504372024" u="1"/>
        <n v="5382502024" u="1"/>
        <n v="5279312024" u="1"/>
        <n v="5437392024" u="1"/>
        <n v="5534102024" u="1"/>
        <n v="5241362024" u="1"/>
        <n v="5377372024" u="1"/>
        <n v="5324682024" u="1"/>
        <n v="4804582024" u="1"/>
        <n v="5465442024" u="1"/>
        <n v="5497822024" u="1"/>
        <n v="5268552024" u="1"/>
        <n v="5035922024" u="1"/>
        <n v="5278442024" u="1"/>
        <n v="5499732024" u="1"/>
        <n v="5446662024" u="1"/>
        <n v="4993782024" u="1"/>
        <n v="3506552024" u="1"/>
        <n v="4726482024" u="1"/>
        <n v="5118042024" u="1"/>
        <n v="5490392024" u="1"/>
        <n v="5338662024" u="1"/>
        <n v="5374922024" u="1"/>
        <n v="5686312024" u="1"/>
        <n v="5435932024" u="1"/>
        <n v="5631122024" u="1"/>
        <n v="5416002024" u="1"/>
        <n v="5100242024" u="1"/>
        <n v="5645172024" u="1"/>
        <n v="5565732024" u="1"/>
        <n v="5417952024" u="1"/>
        <n v="5151892024" u="1"/>
        <n v="5442662024" u="1"/>
        <n v="5417772024" u="1"/>
        <n v="5479102024" u="1"/>
        <n v="5152722024" u="1"/>
        <n v="5315142024" u="1"/>
        <n v="5416602024" u="1"/>
        <n v="5310992024" u="1"/>
        <n v="5417862024" u="1"/>
        <n v="5525752024" u="1"/>
        <n v="5431022024" u="1"/>
        <n v="5748992024" u="1"/>
        <n v="5341512024" u="1"/>
        <n v="5634832024" u="1"/>
        <n v="5169542024" u="1"/>
        <n v="5435972024" u="1"/>
        <n v="5442282024" u="1"/>
        <n v="5395222024" u="1"/>
        <n v="5475162024" u="1"/>
        <n v="5415622024" u="1"/>
        <n v="5395162024" u="1"/>
        <n v="5442412024" u="1"/>
        <n v="5468382024" u="1"/>
        <n v="5415382024" u="1"/>
        <n v="5407842024" u="1"/>
        <n v="5476642024" u="1"/>
        <n v="4669312024" u="1"/>
        <n v="5278542024" u="1"/>
        <n v="5546412024" u="1"/>
        <n v="5519002024" u="1"/>
        <n v="5455062024" u="1"/>
        <n v="5421202024" u="1"/>
        <n v="5519972024" u="1"/>
        <n v="5085672024" u="1"/>
        <n v="5548582024" u="1"/>
        <n v="5314482024" u="1"/>
        <n v="5127852024" u="1"/>
        <n v="5494862024" u="1"/>
        <n v="5560912024" u="1"/>
        <n v="5427822024" u="1"/>
        <n v="5385472024" u="1"/>
        <n v="5225762024" u="1"/>
        <n v="5298552024" u="1"/>
        <n v="5230362024" u="1"/>
        <n v="5369632024" u="1"/>
        <n v="5558162024" u="1"/>
        <n v="5551972024" u="1"/>
        <n v="5240722024" u="1"/>
        <n v="5545392024" u="1"/>
        <n v="5439582024" u="1"/>
        <n v="5437662024" u="1"/>
        <n v="5457072024" u="1"/>
        <n v="5400332024" u="1"/>
        <n v="5561142024" u="1"/>
        <n v="5735952024" u="1"/>
        <n v="5413152024" u="1"/>
        <n v="5576722024" u="1"/>
        <n v="5612682024" u="1"/>
        <n v="5702872024" u="1"/>
        <n v="5513882024" u="1"/>
        <n v="5185462024" u="1"/>
        <n v="5384612024" u="1"/>
        <n v="5374182024" u="1"/>
        <n v="5221442024" u="1"/>
        <n v="5253432024" u="1"/>
        <n v="5395612024" u="1"/>
        <n v="5390282024" u="1"/>
        <n v="5497342024" u="1"/>
        <n v="5439632024" u="1"/>
        <n v="5407412024" u="1"/>
        <n v="5358332024" u="1"/>
        <n v="5290872024" u="1"/>
        <n v="5229412024" u="1"/>
        <n v="5330882024" u="1"/>
        <n v="5226882024" u="1"/>
        <n v="5443522024" u="1"/>
        <n v="5277782024" u="1"/>
        <n v="5256722024" u="1"/>
        <n v="5314262024" u="1"/>
        <n v="5464612024" u="1"/>
        <n v="5340202024" u="1"/>
        <n v="5315272024" u="1"/>
        <n v="5434472024" u="1"/>
        <n v="5193672024" u="1"/>
        <n v="5671322024" u="1"/>
        <n v="5571132024" u="1"/>
        <n v="5208332024" u="1"/>
        <n v="5166282024" u="1"/>
        <n v="5174682024" u="1"/>
        <n v="5211772024" u="1"/>
        <n v="5471912024" u="1"/>
        <n v="5343082024" u="1"/>
        <n v="5342892024" u="1"/>
        <n v="5320492024" u="1"/>
        <n v="5552732024" u="1"/>
        <n v="5352862024" u="1"/>
        <n v="5755572024" u="1"/>
        <n v="5665892024" u="1"/>
        <n v="5331462024" u="1"/>
        <n v="5244202024" u="1"/>
        <n v="5449742024" u="1"/>
        <n v="5238282024" u="1"/>
        <n v="5613542024" u="1"/>
        <n v="5453822024" u="1"/>
        <n v="5354692024" u="1"/>
        <n v="5429302024" u="1"/>
        <n v="5567322024" u="1"/>
        <n v="5461872024" u="1"/>
        <n v="5355012024" u="1"/>
        <n v="5309892024" u="1"/>
        <n v="5328022024" u="1"/>
        <n v="5691732024" u="1"/>
        <n v="5406102024" u="1"/>
        <n v="5208962024" u="1"/>
        <n v="5502732024" u="1"/>
        <n v="5429072024" u="1"/>
        <n v="5647532024" u="1"/>
        <n v="5718642024" u="1"/>
        <n v="5700062024" u="1"/>
        <n v="5580002024" u="1"/>
        <n v="5525442024" u="1"/>
        <n v="5348562024" u="1"/>
        <n v="5124532024" u="1"/>
        <n v="5258372024" u="1"/>
        <n v="5369112024" u="1"/>
        <n v="5301292024" u="1"/>
        <n v="5244192024" u="1"/>
        <n v="5224022024" u="1"/>
        <n v="5458682024" u="1"/>
        <n v="5478572024" u="1"/>
        <n v="5467232024" u="1"/>
        <n v="5526502024" u="1"/>
        <n v="5473672024" u="1"/>
        <n v="5398442024" u="1"/>
        <n v="5568232024" u="1"/>
        <n v="5345052024" u="1"/>
        <n v="5191272024" u="1"/>
        <n v="5156472024" u="1"/>
        <n v="5313282024" u="1"/>
        <n v="5499212024" u="1"/>
        <n v="5265462024" u="1"/>
        <n v="5524282024" u="1"/>
        <n v="5499132024" u="1"/>
        <n v="5315472024" u="1"/>
        <n v="5498992024" u="1"/>
        <n v="5435892024" u="1"/>
        <n v="5402822024" u="1"/>
        <n v="5032132024" u="1"/>
        <n v="5168572024" u="1"/>
        <n v="5341592024" u="1"/>
        <n v="5151482024" u="1"/>
        <n v="5512742024" u="1"/>
        <n v="5214302024" u="1"/>
        <n v="5381862024" u="1"/>
        <n v="5326822024" u="1"/>
        <n v="5235742024" u="1"/>
        <n v="5749282024" u="1"/>
        <n v="4984012024" u="1"/>
        <n v="5616572024" u="1"/>
        <n v="5423092024" u="1"/>
        <n v="5410572024" u="1"/>
        <n v="5508362024" u="1"/>
        <n v="5774312024" u="1"/>
        <n v="5126222024" u="1"/>
        <n v="5089732024" u="1"/>
        <n v="5318292024" u="1"/>
        <n v="5590662024" u="1"/>
        <n v="5400712024" u="1"/>
        <n v="5216742024" u="1"/>
        <n v="5283522024" u="1"/>
        <n v="5425762024" u="1"/>
        <n v="5146952024" u="1"/>
        <n v="5480672024" u="1"/>
        <n v="5116202024" u="1"/>
        <n v="5543452024" u="1"/>
        <n v="5220962024" u="1"/>
        <n v="5335922024" u="1"/>
        <n v="5153682024" u="1"/>
        <n v="5782522024" u="1"/>
        <n v="5460842024" u="1"/>
        <n v="5090582024" u="1"/>
        <n v="5695772024" u="1"/>
        <n v="5544452024" u="1"/>
        <n v="5099762024" u="1"/>
        <n v="5313642024" u="1"/>
        <n v="5300502024" u="1"/>
        <n v="5542892024" u="1"/>
        <n v="5136612024" u="1"/>
        <n v="5346512024" u="1"/>
        <n v="5622322024" u="1"/>
        <n v="5416072024" u="1"/>
        <n v="5325792024" u="1"/>
        <n v="5517852024" u="1"/>
        <n v="5399052024" u="1"/>
        <n v="5443472024" u="1"/>
        <n v="5477122024" u="1"/>
        <n v="5671392024" u="1"/>
        <n v="5408222024" u="1"/>
        <n v="5096342024" u="1"/>
        <n v="5419392024" u="1"/>
        <n v="5322022024" u="1"/>
        <n v="5266542024" u="1"/>
        <n v="5401072024" u="1"/>
        <n v="5070162024" u="1"/>
        <n v="5512622024" u="1"/>
        <n v="5245672024" u="1"/>
        <n v="5331092024" u="1"/>
        <n v="5630002024" u="1"/>
        <n v="5347202024" u="1"/>
        <n v="5580862024" u="1"/>
        <n v="4694372024" u="1"/>
        <n v="5145012024" u="1"/>
        <n v="5304762024" u="1"/>
        <n v="5461732024" u="1"/>
        <n v="5524152024" u="1"/>
        <n v="5273222024" u="1"/>
        <n v="5030972024" u="1"/>
        <n v="5171152024" u="1"/>
        <n v="5169552024" u="1"/>
        <n v="5056492024" u="1"/>
        <n v="5295662024" u="1"/>
        <n v="5222532024" u="1"/>
        <n v="5287242024" u="1"/>
        <n v="5475792024" u="1"/>
        <n v="5267102024" u="1"/>
        <n v="5264962024" u="1"/>
        <n v="5441512024" u="1"/>
        <n v="5100462024" u="1"/>
        <n v="5534422024" u="1"/>
        <n v="5377232024" u="1"/>
        <n v="5687972024" u="1"/>
        <n v="5267502024" u="1"/>
        <n v="5187502024" u="1"/>
        <n v="5623072024" u="1"/>
        <n v="5147392024" u="1"/>
        <n v="5262162024" u="1"/>
        <n v="5409682024" u="1"/>
        <n v="5295342024" u="1"/>
        <n v="5058542024" u="1"/>
        <n v="5616402024" u="1"/>
        <n v="5564932024" u="1"/>
        <n v="5274232024" u="1"/>
        <n v="5383632024" u="1"/>
        <n v="5177312024" u="1"/>
        <n v="5196662024" u="1"/>
        <n v="5122102024" u="1"/>
        <n v="5314532024" u="1"/>
        <n v="5172532024" u="1"/>
        <n v="5147552024" u="1"/>
        <n v="5477202024" u="1"/>
        <n v="4866512024" u="1"/>
        <n v="5305942024" u="1"/>
        <n v="5423812024" u="1"/>
        <n v="5147722024" u="1"/>
        <n v="5529452024" u="1"/>
        <n v="5565052024" u="1"/>
        <n v="5293382024" u="1"/>
        <n v="5531182024" u="1"/>
        <n v="5221932024" u="1"/>
        <n v="5427152024" u="1"/>
        <n v="5531302024" u="1"/>
        <n v="5358212024" u="1"/>
        <n v="5544872024" u="1"/>
        <n v="5547502024" u="1"/>
        <n v="5350262024" u="1"/>
        <n v="5132662024" u="1"/>
        <n v="5055242024" u="1"/>
        <n v="5362112024" u="1"/>
        <n v="5394182024" u="1"/>
        <n v="5114052024" u="1"/>
        <n v="5193432024" u="1"/>
        <n v="5423242024" u="1"/>
        <n v="5471752024" u="1"/>
        <n v="5162742024" u="1"/>
        <n v="5288122024" u="1"/>
        <n v="5508242024" u="1"/>
        <n v="5098502024" u="1"/>
        <n v="5343862024" u="1"/>
        <n v="5082302024" u="1"/>
        <n v="5369982024" u="1"/>
        <n v="5040782024" u="1"/>
        <n v="5264312024" u="1"/>
        <n v="5403532024" u="1"/>
        <n v="5376992024" u="1"/>
        <n v="5108542024" u="1"/>
        <n v="5264052024" u="1"/>
        <n v="4976292024" u="1"/>
        <n v="5266412024" u="1"/>
        <n v="5108462024" u="1"/>
        <n v="5342242024" u="1"/>
        <n v="5119832024" u="1"/>
        <n v="5343902024" u="1"/>
        <n v="5543362024" u="1"/>
        <n v="5318452024" u="1"/>
        <n v="5548412024" u="1"/>
        <n v="5046012024" u="1"/>
        <n v="5229382024" u="1"/>
        <n v="5460352024" u="1"/>
        <n v="5402772024" u="1"/>
        <n v="5530112024" u="1"/>
        <n v="5651862024" u="1"/>
        <n v="5318042024" u="1"/>
        <n v="5322222024" u="1"/>
        <n v="5425342024" u="1"/>
        <n v="5473502024" u="1"/>
        <n v="5408492024" u="1"/>
        <n v="5112522024" u="1"/>
        <n v="5145802024" u="1"/>
        <n v="5725862024" u="1"/>
        <n v="5377262024" u="1"/>
        <n v="5721402024" u="1"/>
        <n v="5377532024" u="1"/>
        <n v="5723012024" u="1"/>
        <n v="5376002024" u="1"/>
        <n v="5599882024" u="1"/>
        <n v="5699502024" u="1"/>
        <n v="5374692024" u="1"/>
        <n v="5314662024" u="1"/>
        <n v="5321412024" u="1"/>
        <n v="5270092024" u="1"/>
        <n v="5067842024" u="1"/>
        <n v="4443172024" u="1"/>
        <n v="4899752024" u="1"/>
        <n v="4469712024" u="1"/>
        <n v="4701902024" u="1"/>
        <n v="4848992024" u="1"/>
        <n v="4954552024" u="1"/>
        <n v="5119672024" u="1"/>
        <n v="4803012024" u="1"/>
        <n v="5092212024" u="1"/>
        <n v="5307172024" u="1"/>
        <n v="5161902024" u="1"/>
        <n v="5207742024" u="1"/>
        <n v="5380302024" u="1"/>
        <n v="5568582024" u="1"/>
        <n v="5580752024" u="1"/>
        <n v="5134182024" u="1"/>
        <n v="5366452024" u="1"/>
        <n v="5205232024" u="1"/>
        <n v="5514482024" u="1"/>
        <n v="5580372024" u="1"/>
        <n v="5459472024" u="1"/>
        <n v="5205302024" u="1"/>
        <n v="5514432024" u="1"/>
        <n v="5365572024" u="1"/>
        <n v="5514472024" u="1"/>
        <n v="5580622024" u="1"/>
        <n v="5139872024" u="1"/>
        <n v="5632042024" u="1"/>
        <n v="5603532024" u="1"/>
        <n v="5445252024" u="1"/>
        <n v="5146752024" u="1"/>
        <n v="5269712024" u="1"/>
        <n v="4950012024" u="1"/>
        <n v="4949712024" u="1"/>
        <n v="5000512024" u="1"/>
        <n v="5005762024" u="1"/>
        <n v="5237252024" u="1"/>
        <n v="5386232024" u="1"/>
        <n v="4755912024" u="1"/>
        <n v="5162292024" u="1"/>
        <n v="4627222024" u="1"/>
        <n v="5117092024" u="1"/>
        <n v="5200352024" u="1"/>
        <n v="5381272024" u="1"/>
        <n v="5068382024" u="1"/>
        <n v="5390022024" u="1"/>
        <n v="5150462024" u="1"/>
        <n v="4998292024" u="1"/>
        <n v="5524092024" u="1"/>
        <n v="5198862024" u="1"/>
        <n v="4551052024" u="1"/>
        <n v="5196272024" u="1"/>
        <n v="5541012024" u="1"/>
        <n v="5463432024" u="1"/>
        <n v="5553062024" u="1"/>
        <n v="5347082024" u="1"/>
        <n v="5716712024" u="1"/>
        <n v="5556282024" u="1"/>
        <n v="5597642024" u="1"/>
        <n v="5654012024" u="1"/>
        <n v="5638132024" u="1"/>
        <n v="5507232024" u="1"/>
        <n v="5592142024" u="1"/>
        <n v="5370162024" u="1"/>
        <n v="5770962024" u="1"/>
        <n v="5596692024" u="1"/>
        <n v="5605802024" u="1"/>
        <n v="5552572024" u="1"/>
        <n v="5362142024" u="1"/>
        <n v="5338322024" u="1"/>
        <n v="5629242024" u="1"/>
        <n v="5486092024" u="1"/>
        <n v="5381632024" u="1"/>
        <n v="5530592024" u="1"/>
        <n v="5566442024" u="1"/>
        <n v="5417652024" u="1"/>
        <n v="5399162024" u="1"/>
        <n v="5370372024" u="1"/>
        <n v="5673612024" u="1"/>
        <n v="5714752024" u="1"/>
        <n v="5634122024" u="1"/>
        <n v="5729852024" u="1"/>
        <n v="5419202024" u="1"/>
        <n v="5633462024" u="1"/>
        <n v="5523862024" u="1"/>
        <n v="5220112024" u="1"/>
        <n v="5237322024" u="1"/>
        <n v="5177342024" u="1"/>
        <n v="5504332024" u="1"/>
        <n v="5151712024" u="1"/>
        <n v="5312672024" u="1"/>
        <n v="5324612024" u="1"/>
        <n v="5716692024" u="1"/>
        <n v="5386212024" u="1"/>
        <n v="5390032024" u="1"/>
        <n v="5680932024" u="1"/>
        <n v="5672452024" u="1"/>
        <n v="5418742024" u="1"/>
        <n v="5318332024" u="1"/>
        <n v="5089082024" u="1"/>
        <n v="4548932024" u="1"/>
        <n v="5613352024" u="1"/>
        <n v="5629382024" u="1"/>
        <n v="5494662024" u="1"/>
        <n v="5324532024" u="1"/>
        <n v="5640762024" u="1"/>
        <n v="5536302024" u="1"/>
        <n v="5745172024" u="1"/>
        <n v="4693792024" u="1"/>
        <n v="5133282024" u="1"/>
        <n v="5781952024" u="1"/>
        <n v="5587762024" u="1"/>
        <n v="5243342024" u="1"/>
        <n v="5370622024" u="1"/>
        <n v="5608672024" u="1"/>
        <n v="5463052024" u="1"/>
        <n v="5253672024" u="1"/>
        <n v="5582932024" u="1"/>
        <n v="5408472024" u="1"/>
        <n v="5171832024" u="1"/>
        <n v="5077742024" u="1"/>
        <n v="5226262024" u="1"/>
        <n v="5510872024" u="1"/>
        <n v="5610262024" u="1"/>
        <n v="5446192024" u="1"/>
        <n v="5533552024" u="1"/>
        <n v="5408422024" u="1"/>
        <n v="5211022024" u="1"/>
        <n v="5575902024" u="1"/>
        <n v="5128352024" u="1"/>
        <n v="5427932024" u="1"/>
        <n v="5342722024" u="1"/>
        <n v="5300792024" u="1"/>
        <n v="5550582024" u="1"/>
        <n v="5383192024" u="1"/>
        <n v="5130932024" u="1"/>
        <n v="5233722024" u="1"/>
        <n v="5645622024" u="1"/>
        <n v="5335062024" u="1"/>
        <n v="5415122024" u="1"/>
        <n v="5264882024" u="1"/>
        <n v="5275982024" u="1"/>
        <n v="5397642024" u="1"/>
        <n v="5732752024" u="1"/>
        <n v="5209152024" u="1"/>
        <n v="5522902024" u="1"/>
        <n v="5293662024" u="1"/>
        <n v="5261532024" u="1"/>
        <n v="5566412024" u="1"/>
        <n v="5013912024" u="1"/>
        <n v="5472062024" u="1"/>
        <n v="5632492024" u="1"/>
        <n v="5059092024" u="1"/>
        <n v="5237222024" u="1"/>
        <n v="5223122024" u="1"/>
        <n v="5664962024" u="1"/>
        <n v="5130182024" u="1"/>
        <n v="5571412024" u="1"/>
        <n v="5584852024" u="1"/>
        <n v="5020042024" u="1"/>
        <n v="5122922024" u="1"/>
        <n v="5487052024" u="1"/>
        <n v="5632942024" u="1"/>
        <n v="5449392024" u="1"/>
        <n v="5250312024" u="1"/>
        <n v="5462802024" u="1"/>
        <n v="5575362024" u="1"/>
        <n v="5589432024" u="1"/>
        <n v="5460092024" u="1"/>
        <n v="5238162024" u="1"/>
        <n v="5476582024" u="1"/>
        <n v="5496122024" u="1"/>
        <n v="5203912024" u="1"/>
        <n v="5567372024" u="1"/>
        <n v="5284722024" u="1"/>
        <n v="5765672024" u="1"/>
        <n v="5450872024" u="1"/>
        <n v="5585942024" u="1"/>
        <n v="5441202024" u="1"/>
        <n v="5409382024" u="1"/>
        <n v="5689692024" u="1"/>
        <n v="5341102024" u="1"/>
        <n v="5227322024" u="1"/>
        <n v="5260712024" u="1"/>
        <n v="5303262024" u="1"/>
        <n v="5035102024" u="1"/>
        <n v="5347062024" u="1"/>
        <n v="5226312024" u="1"/>
        <n v="5348462024" u="1"/>
        <n v="5632342024" u="1"/>
        <n v="5456572024" u="1"/>
        <n v="5273652024" u="1"/>
        <n v="5306582024" u="1"/>
        <n v="5346922024" u="1"/>
        <n v="5305062024" u="1"/>
        <n v="5533602024" u="1"/>
        <n v="5346852024" u="1"/>
        <n v="5510202024" u="1"/>
        <n v="5745732024" u="1"/>
        <n v="5375612024" u="1"/>
        <n v="5365392024" u="1"/>
        <n v="5418362024" u="1"/>
        <n v="5500582024" u="1"/>
        <n v="5462462024" u="1"/>
        <n v="5110622024" u="1"/>
        <n v="5321162024" u="1"/>
        <n v="5542872024" u="1"/>
        <n v="4970242024" u="1"/>
        <n v="5513292024" u="1"/>
        <n v="5077462024" u="1"/>
        <n v="5358532024" u="1"/>
        <n v="5298792024" u="1"/>
        <n v="5336722024" u="1"/>
        <n v="5445502024" u="1"/>
        <n v="5443642024" u="1"/>
        <n v="5374332024" u="1"/>
        <n v="5315282024" u="1"/>
        <n v="5512322024" u="1"/>
        <n v="5349992024" u="1"/>
        <n v="5010002024" u="1"/>
        <n v="5158202024" u="1"/>
        <n v="5459742024" u="1"/>
        <n v="5150702024" u="1"/>
        <n v="5361132024" u="1"/>
        <n v="5174972024" u="1"/>
        <n v="4880222024" u="1"/>
        <n v="5428002024" u="1"/>
        <n v="5312792024" u="1"/>
        <n v="5149672024" u="1"/>
        <n v="5332892024" u="1"/>
        <n v="5208542024" u="1"/>
        <n v="5235612024" u="1"/>
        <n v="5430442024" u="1"/>
        <n v="5290242024" u="1"/>
        <n v="5254292024" u="1"/>
        <n v="5315362024" u="1"/>
        <n v="5253392024" u="1"/>
        <n v="5607792024" u="1"/>
        <n v="5249292024" u="1"/>
        <n v="5555242024" u="1"/>
        <n v="5555442024" u="1"/>
        <n v="5409632024" u="1"/>
        <n v="5379002024" u="1"/>
        <n v="5285202024" u="1"/>
        <n v="5394672024" u="1"/>
        <n v="5410812024" u="1"/>
        <n v="5150212024" u="1"/>
        <n v="5260542024" u="1"/>
        <n v="5477222024" u="1"/>
        <n v="5334832024" u="1"/>
        <n v="5338982024" u="1"/>
        <n v="5449652024" u="1"/>
        <n v="5175982024" u="1"/>
        <n v="5262792024" u="1"/>
        <n v="5473342024" u="1"/>
        <n v="5450392024" u="1"/>
        <n v="5379972024" u="1"/>
        <n v="5226072024" u="1"/>
        <n v="5150672024" u="1"/>
        <n v="5070462024" u="1"/>
        <n v="5240542024" u="1"/>
        <n v="5217182024" u="1"/>
        <n v="5114682024" u="1"/>
        <n v="5533132024" u="1"/>
        <n v="5166592024" u="1"/>
        <n v="5174662024" u="1"/>
        <n v="4989402024" u="1"/>
        <n v="5390762024" u="1"/>
        <n v="5131702024" u="1"/>
        <n v="5474352024" u="1"/>
        <n v="5099342024" u="1"/>
        <n v="5532762024" u="1"/>
        <n v="5322702024" u="1"/>
        <n v="5440692024" u="1"/>
        <n v="5422452024" u="1"/>
        <n v="5296462024" u="1"/>
        <n v="5493782024" u="1"/>
        <n v="5382362024" u="1"/>
        <n v="5500562024" u="1"/>
        <n v="5320292024" u="1"/>
        <n v="5391432024" u="1"/>
        <n v="5554382024" u="1"/>
        <n v="5561502024" u="1"/>
        <n v="5119862024" u="1"/>
        <n v="5238252024" u="1"/>
        <n v="5200622024" u="1"/>
        <n v="5471762024" u="1"/>
        <n v="5130952024" u="1"/>
        <n v="5156642024" u="1"/>
        <n v="4937222024" u="1"/>
        <n v="5201722024" u="1"/>
        <n v="5477572024" u="1"/>
        <n v="5263382024" u="1"/>
        <n v="5305322024" u="1"/>
        <n v="5077982024" u="1"/>
        <n v="5337252024" u="1"/>
        <n v="5083712024" u="1"/>
        <n v="5544982024" u="1"/>
        <n v="5122262024" u="1"/>
        <n v="5541952024" u="1"/>
        <n v="5538042024" u="1"/>
        <n v="5463342024" u="1"/>
        <n v="5631682024" u="1"/>
        <n v="5465522024" u="1"/>
        <n v="5213682024" u="1"/>
        <n v="5290572024" u="1"/>
        <n v="5218752024" u="1"/>
        <n v="5166672024" u="1"/>
        <n v="5347212024" u="1"/>
        <n v="5129002024" u="1"/>
        <n v="5303202024" u="1"/>
        <n v="5136352024" u="1"/>
        <n v="5148682024" u="1"/>
        <n v="5419422024" u="1"/>
        <n v="4748242024" u="1"/>
        <n v="5275182024" u="1"/>
        <n v="5190572024" u="1"/>
        <n v="5354332024" u="1"/>
        <n v="5227072024" u="1"/>
        <n v="5184322024" u="1"/>
        <n v="5490222024" u="1"/>
        <n v="4826692024" u="1"/>
        <n v="4893112024" u="1"/>
        <n v="4940062024" u="1"/>
        <n v="5317562024" u="1"/>
        <n v="5304142024" u="1"/>
        <n v="5113012024" u="1"/>
        <n v="5078402024" u="1"/>
        <n v="5430572024" u="1"/>
        <n v="5429532024" u="1"/>
        <n v="5517242024" u="1"/>
        <n v="5486002024" u="1"/>
        <n v="5246182024" u="1"/>
        <n v="5185672024" u="1"/>
        <n v="5311922024" u="1"/>
        <n v="5138862024" u="1"/>
        <n v="5141952024" u="1"/>
        <n v="5122732024" u="1"/>
        <n v="5283812024" u="1"/>
        <n v="5518762024" u="1"/>
        <n v="5423512024" u="1"/>
        <n v="5127402024" u="1"/>
        <n v="5243302024" u="1"/>
        <n v="5721152024" u="1"/>
        <n v="5193302024" u="1"/>
        <n v="5636962024" u="1"/>
        <n v="5433642024" u="1"/>
        <n v="5360592024" u="1"/>
        <n v="5443562024" u="1"/>
        <n v="5560772024" u="1"/>
        <n v="5586932024" u="1"/>
        <n v="5518792024" u="1"/>
        <n v="5492162024" u="1"/>
        <n v="5518162024" u="1"/>
        <n v="5531692024" u="1"/>
        <n v="5178122024" u="1"/>
        <n v="5304902024" u="1"/>
        <n v="5532432024" u="1"/>
        <n v="5540872024" u="1"/>
        <n v="5525512024" u="1"/>
        <n v="5329122024" u="1"/>
        <n v="5628252024" u="1"/>
        <n v="5159422024" u="1"/>
        <n v="5128442024" u="1"/>
        <n v="5210092024" u="1"/>
        <n v="5447292024" u="1"/>
        <n v="5221492024" u="1"/>
        <n v="5346232024" u="1"/>
        <n v="5459012024" u="1"/>
        <n v="5443452024" u="1"/>
        <n v="5518242024" u="1"/>
        <n v="5473082024" u="1"/>
        <n v="5519932024" u="1"/>
        <n v="5393902024" u="1"/>
        <n v="5361662024" u="1"/>
        <n v="5204642024" u="1"/>
        <n v="5178222024" u="1"/>
        <n v="5497472024" u="1"/>
        <n v="5128662024" u="1"/>
        <n v="5572562024" u="1"/>
        <n v="5416262024" u="1"/>
        <n v="5166462024" u="1"/>
        <n v="5629412024" u="1"/>
        <n v="5370732024" u="1"/>
        <n v="5454842024" u="1"/>
        <n v="5681602024" u="1"/>
        <n v="5293702024" u="1"/>
        <n v="5497282024" u="1"/>
        <n v="5260432024" u="1"/>
        <n v="5078282024" u="1"/>
        <n v="5078022024" u="1"/>
        <n v="5341062024" u="1"/>
        <n v="5544792024" u="1"/>
        <n v="5341182024" u="1"/>
        <n v="5352182024" u="1"/>
        <n v="5420792024" u="1"/>
        <n v="5523292024" u="1"/>
        <n v="5231072024" u="1"/>
        <n v="5421322024" u="1"/>
        <n v="5239572024" u="1"/>
        <n v="5534682024" u="1"/>
        <n v="5208452024" u="1"/>
        <n v="5622632024" u="1"/>
        <n v="5318072024" u="1"/>
        <n v="5497552024" u="1"/>
        <n v="5649132024" u="1"/>
        <n v="5565462024" u="1"/>
        <n v="5441812024" u="1"/>
        <n v="5655492024" u="1"/>
        <n v="5373192024" u="1"/>
        <n v="5598342024" u="1"/>
        <n v="5450732024" u="1"/>
        <n v="5494232024" u="1"/>
        <n v="5323372024" u="1"/>
        <n v="5304492024" u="1"/>
        <n v="4699772024" u="1"/>
        <n v="4384482024" u="1"/>
        <n v="4785022024" u="1"/>
        <n v="4825512024" u="1"/>
        <n v="4780412024" u="1"/>
        <n v="4587992024" u="1"/>
        <n v="4577242024" u="1"/>
        <n v="4982342024" u="1"/>
        <n v="5027632024" u="1"/>
        <n v="4971492024" u="1"/>
        <n v="4538152024" u="1"/>
        <n v="4286582024" u="1"/>
        <n v="5135812024" u="1"/>
        <n v="4436012024" u="1"/>
        <n v="4703672024" u="1"/>
        <n v="4379282024" u="1"/>
        <n v="4190632024" u="1"/>
        <n v="5235922024" u="1"/>
        <n v="5245092024" u="1"/>
        <n v="4987952024" u="1"/>
        <n v="5238482024" u="1"/>
        <n v="5159492024" u="1"/>
        <n v="4927662024" u="1"/>
        <n v="5283272024" u="1"/>
        <n v="5071402024" u="1"/>
        <n v="5237452024" u="1"/>
        <n v="5025282024" u="1"/>
        <n v="4965732024" u="1"/>
        <n v="4972372024" u="1"/>
        <n v="5048762024" u="1"/>
        <n v="5012612024" u="1"/>
        <n v="4974302024" u="1"/>
        <n v="4903362024" u="1"/>
        <n v="5191652024" u="1"/>
        <n v="5197182024" u="1"/>
        <n v="5086332024" u="1"/>
        <n v="5276962024" u="1"/>
        <n v="5059722024" u="1"/>
        <n v="5019352024" u="1"/>
        <n v="5210352024" u="1"/>
        <n v="5085872024" u="1"/>
        <n v="5046262024" u="1"/>
        <n v="4891372024" u="1"/>
        <n v="4698922024" u="1"/>
        <n v="4956612024" u="1"/>
        <n v="4596622024" u="1"/>
        <n v="4711762024" u="1"/>
        <n v="4542642024" u="1"/>
        <n v="4905502024" u="1"/>
        <n v="4934842024" u="1"/>
        <n v="4850522024" u="1"/>
        <n v="4456882024" u="1"/>
        <n v="4831362024" u="1"/>
        <n v="4774882024" u="1"/>
        <n v="4285812024" u="1"/>
        <n v="4762252024" u="1"/>
        <n v="4623202024" u="1"/>
        <n v="4717142024" u="1"/>
        <n v="4712532024" u="1"/>
        <n v="4743612024" u="1"/>
        <n v="4721442024" u="1"/>
        <n v="4733422024" u="1"/>
        <n v="5017842024" u="1"/>
        <n v="4747542024" u="1"/>
        <n v="4770152024" u="1"/>
        <n v="4710712024" u="1"/>
        <n v="4877092024" u="1"/>
        <n v="4353562024" u="1"/>
        <n v="5039712024" u="1"/>
        <n v="4902202024" u="1"/>
        <n v="4837682024" u="1"/>
        <n v="3822532024" u="1"/>
        <n v="5294322024" u="1"/>
        <n v="5048672024" u="1"/>
        <n v="4771692024" u="1"/>
        <n v="5089942024" u="1"/>
        <n v="4753412024" u="1"/>
        <n v="4969172024" u="1"/>
        <n v="4968382024" u="1"/>
        <n v="4922752024" u="1"/>
        <n v="4901702024" u="1"/>
        <n v="4917532024" u="1"/>
        <n v="4989782024" u="1"/>
        <n v="5042452024" u="1"/>
        <n v="5086272024" u="1"/>
        <n v="4998022024" u="1"/>
        <n v="4918872024" u="1"/>
        <n v="4688622024" u="1"/>
        <n v="4797562024" u="1"/>
        <n v="5142742024" u="1"/>
        <n v="4497112024" u="1"/>
        <n v="5222602024" u="1"/>
        <n v="5059452024" u="1"/>
        <n v="4925662024" u="1"/>
        <n v="4688122024" u="1"/>
        <n v="4953492024" u="1"/>
        <n v="4773372024" u="1"/>
        <n v="5145742024" u="1"/>
        <n v="4999082024" u="1"/>
        <n v="4899922024" u="1"/>
        <n v="4918712024" u="1"/>
        <n v="4983022024" u="1"/>
        <n v="4789992024" u="1"/>
        <n v="4693682024" u="1"/>
        <n v="5126912024" u="1"/>
        <n v="4814072024" u="1"/>
        <n v="4661152024" u="1"/>
        <n v="4824132024" u="1"/>
        <n v="4842272024" u="1"/>
        <n v="5038672024" u="1"/>
        <n v="4838332024" u="1"/>
        <n v="4879332024" u="1"/>
        <n v="4944132024" u="1"/>
        <n v="5013772024" u="1"/>
        <n v="4857192024" u="1"/>
        <n v="4954812024" u="1"/>
        <n v="5103242024" u="1"/>
        <n v="5104412024" u="1"/>
        <n v="5210342024" u="1"/>
        <n v="4996692024" u="1"/>
        <n v="5013072024" u="1"/>
        <n v="4985982024" u="1"/>
        <n v="4880652024" u="1"/>
        <n v="4885062024" u="1"/>
        <n v="4789012024" u="1"/>
        <n v="5150452024" u="1"/>
        <n v="5068112024" u="1"/>
        <n v="4791242024" u="1"/>
        <n v="4877102024" u="1"/>
        <n v="5050352024" u="1"/>
        <n v="4877472024" u="1"/>
        <n v="5042432024" u="1"/>
        <n v="4984702024" u="1"/>
        <n v="4780082024" u="1"/>
        <n v="5113222024" u="1"/>
        <n v="4943412024" u="1"/>
        <n v="5042322024" u="1"/>
        <n v="4660052024" u="1"/>
        <n v="5009602024" u="1"/>
        <n v="5011262024" u="1"/>
        <n v="4966612024" u="1"/>
        <n v="4629022024" u="1"/>
        <n v="4978892024" u="1"/>
        <n v="4905542024" u="1"/>
        <n v="5174562024" u="1"/>
        <n v="4851272024" u="1"/>
        <n v="4893592024" u="1"/>
        <n v="4625712024" u="1"/>
        <n v="4837762024" u="1"/>
        <n v="4686932024" u="1"/>
        <n v="4956052024" u="1"/>
        <n v="4977252024" u="1"/>
        <n v="4716632024" u="1"/>
        <n v="4815302024" u="1"/>
        <n v="4686442024" u="1"/>
        <n v="4859882024" u="1"/>
        <n v="4672102024" u="1"/>
        <n v="5179612024" u="1"/>
        <n v="5066712024" u="1"/>
        <n v="4978792024" u="1"/>
        <n v="4968422024" u="1"/>
        <n v="4887052024" u="1"/>
        <n v="4706222024" u="1"/>
        <n v="4934202024" u="1"/>
        <n v="4829582024" u="1"/>
        <n v="4668182024" u="1"/>
        <n v="5067742024" u="1"/>
        <n v="4809362024" u="1"/>
        <n v="4975302024" u="1"/>
        <n v="4829082024" u="1"/>
        <n v="4991422024" u="1"/>
        <n v="4874192024" u="1"/>
        <n v="4989282024" u="1"/>
        <n v="5321632024" u="1"/>
        <n v="4629592024" u="1"/>
        <n v="4976532024" u="1"/>
        <n v="4940872024" u="1"/>
        <n v="4880902024" u="1"/>
        <n v="4800622024" u="1"/>
        <n v="4712662024" u="1"/>
        <n v="4692532024" u="1"/>
        <n v="4871322024" u="1"/>
        <n v="5035852024" u="1"/>
        <n v="4961322024" u="1"/>
        <n v="4896822024" u="1"/>
        <n v="5020812024" u="1"/>
        <n v="4928872024" u="1"/>
        <n v="5183832024" u="1"/>
        <n v="4853292024" u="1"/>
        <n v="4897322024" u="1"/>
        <n v="4723262024" u="1"/>
        <n v="5094682024" u="1"/>
        <n v="4853872024" u="1"/>
        <n v="4912242024" u="1"/>
        <n v="5196982024" u="1"/>
        <n v="4795922024" u="1"/>
        <n v="4864702024" u="1"/>
        <n v="4977702024" u="1"/>
        <n v="4926462024" u="1"/>
        <n v="5084582024" u="1"/>
        <n v="5210972024" u="1"/>
        <n v="4951732024" u="1"/>
        <n v="4594082024" u="1"/>
        <n v="5159642024" u="1"/>
        <n v="4772452024" u="1"/>
        <n v="4495892024" u="1"/>
        <n v="4379182024" u="1"/>
        <n v="4517522024" u="1"/>
        <n v="4559182024" u="1"/>
        <n v="4597472024" u="1"/>
        <n v="4548522024" u="1"/>
        <n v="4065852024" u="1"/>
        <n v="4061102024" u="1"/>
        <n v="4251552024" u="1"/>
        <n v="4689692024" u="1"/>
        <n v="4583502024" u="1"/>
        <n v="4417702024" u="1"/>
        <n v="4526702024" u="1"/>
        <n v="4809622024" u="1"/>
        <n v="4580772024" u="1"/>
        <n v="4658492024" u="1"/>
        <n v="4413332024" u="1"/>
        <n v="5064902024" u="1"/>
        <n v="4974712024" u="1"/>
        <n v="5022812024" u="1"/>
        <n v="5030232024" u="1"/>
        <n v="5165032024" u="1"/>
        <n v="5227732024" u="1"/>
        <n v="5092682024" u="1"/>
        <n v="4566232024" u="1"/>
        <n v="4850762024" u="1"/>
        <n v="5213792024" u="1"/>
        <n v="4833972024" u="1"/>
        <n v="4693712024" u="1"/>
        <n v="5266732024" u="1"/>
        <n v="5121432024" u="1"/>
        <n v="4865772024" u="1"/>
        <n v="4919252024" u="1"/>
        <n v="4956192024" u="1"/>
        <n v="4941432024" u="1"/>
        <n v="5206312024" u="1"/>
        <n v="5092232024" u="1"/>
        <n v="5092972024" u="1"/>
        <n v="4933362024" u="1"/>
        <n v="4822902024" u="1"/>
        <n v="4848762024" u="1"/>
        <n v="4726202024" u="1"/>
        <n v="4781122024" u="1"/>
        <n v="4875402024" u="1"/>
        <n v="4944732024" u="1"/>
        <n v="4942402024" u="1"/>
        <n v="4683572024" u="1"/>
        <n v="4890952024" u="1"/>
        <n v="5044062024" u="1"/>
        <n v="5019702024" u="1"/>
        <n v="4790252024" u="1"/>
        <n v="4850152024" u="1"/>
        <n v="4888532024" u="1"/>
        <n v="4886222024" u="1"/>
        <n v="4958072024" u="1"/>
        <n v="5020402024" u="1"/>
        <n v="4871172024" u="1"/>
        <n v="4959412024" u="1"/>
        <n v="4958912024" u="1"/>
        <n v="4737022024" u="1"/>
        <n v="4731522024" u="1"/>
        <n v="4987012024" u="1"/>
        <n v="4661062024" u="1"/>
        <n v="4714002024" u="1"/>
        <n v="4988832024" u="1"/>
        <n v="4324812024" u="1"/>
        <n v="5032422024" u="1"/>
        <n v="4779922024" u="1"/>
        <n v="4716552024" u="1"/>
        <n v="5086722024" u="1"/>
        <n v="4739732024" u="1"/>
        <n v="4729412024" u="1"/>
        <n v="4759802024" u="1"/>
        <n v="4990752024" u="1"/>
        <n v="4826742024" u="1"/>
        <n v="5112042024" u="1"/>
        <n v="4721252024" u="1"/>
        <n v="4720642024" u="1"/>
        <n v="4838442024" u="1"/>
        <n v="4721002024" u="1"/>
        <n v="4661642024" u="1"/>
        <n v="5077042024" u="1"/>
        <n v="4990672024" u="1"/>
        <n v="4963922024" u="1"/>
        <n v="4971342024" u="1"/>
        <n v="4923042024" u="1"/>
        <n v="4813352024" u="1"/>
        <n v="4743692024" u="1"/>
        <n v="4790732024" u="1"/>
        <n v="4786762024" u="1"/>
        <n v="5007462024" u="1"/>
        <n v="4773142024" u="1"/>
        <n v="5041622024" u="1"/>
        <n v="4916572024" u="1"/>
        <n v="5110442024" u="1"/>
        <n v="4867882024" u="1"/>
        <n v="5101692024" u="1"/>
        <n v="4921112024" u="1"/>
        <n v="5233762024" u="1"/>
        <n v="4716872024" u="1"/>
        <n v="4780942024" u="1"/>
        <n v="4946172024" u="1"/>
        <n v="5091992024" u="1"/>
        <n v="4983352024" u="1"/>
        <n v="5036912024" u="1"/>
        <n v="4653362024" u="1"/>
        <n v="5259372024" u="1"/>
        <n v="4971182024" u="1"/>
        <n v="4692902024" u="1"/>
        <n v="4675532024" u="1"/>
        <n v="5113152024" u="1"/>
        <n v="4702732024" u="1"/>
        <n v="4822382024" u="1"/>
        <n v="4770272024" u="1"/>
        <n v="4935042024" u="1"/>
        <n v="4920712024" u="1"/>
        <n v="5095172024" u="1"/>
        <n v="4618162024" u="1"/>
        <n v="4801902024" u="1"/>
        <n v="4729492024" u="1"/>
        <n v="4919792024" u="1"/>
        <n v="5195162024" u="1"/>
        <n v="4833632024" u="1"/>
        <n v="4667862024" u="1"/>
        <n v="5042102024" u="1"/>
        <n v="4777302024" u="1"/>
        <n v="4628252024" u="1"/>
        <n v="4793372024" u="1"/>
        <n v="4790952024" u="1"/>
        <n v="4755032024" u="1"/>
        <n v="4883872024" u="1"/>
        <n v="4711842024" u="1"/>
        <n v="4718402024" u="1"/>
        <n v="4916652024" u="1"/>
        <n v="5030402024" u="1"/>
        <n v="4746292024" u="1"/>
        <n v="5025102024" u="1"/>
        <n v="5132672024" u="1"/>
        <n v="4894872024" u="1"/>
        <n v="4589692024" u="1"/>
        <n v="4427572024" u="1"/>
        <n v="4741712024" u="1"/>
        <n v="4877112024" u="1"/>
        <n v="4580172024" u="1"/>
        <n v="4803752024" u="1"/>
        <n v="4945632024" u="1"/>
        <n v="5187082024" u="1"/>
        <n v="5288322024" u="1"/>
        <n v="5221322024" u="1"/>
        <n v="4905582024" u="1"/>
        <n v="4878932024" u="1"/>
        <n v="4726792024" u="1"/>
        <n v="4950222024" u="1"/>
        <n v="5328342024" u="1"/>
        <n v="4730352024" u="1"/>
        <n v="4516352024" u="1"/>
        <n v="5181362024" u="1"/>
        <n v="4871152024" u="1"/>
        <n v="4785132024" u="1"/>
        <n v="4821422024" u="1"/>
        <n v="5060432024" u="1"/>
        <n v="4837272024" u="1"/>
        <n v="4823582024" u="1"/>
        <n v="5115722024" u="1"/>
        <n v="5042302024" u="1"/>
        <n v="4775982024" u="1"/>
        <n v="4849222024" u="1"/>
        <n v="5002692024" u="1"/>
        <n v="5000382024" u="1"/>
        <n v="4708252024" u="1"/>
        <n v="5150752024" u="1"/>
        <n v="4848622024" u="1"/>
        <n v="4914382024" u="1"/>
        <n v="5227282024" u="1"/>
        <n v="5046182024" u="1"/>
        <n v="5211012024" u="1"/>
        <n v="4971602024" u="1"/>
        <n v="5108952024" u="1"/>
        <n v="4740802024" u="1"/>
        <n v="4722402024" u="1"/>
        <n v="4762462024" u="1"/>
        <n v="4898332024" u="1"/>
        <n v="4847822024" u="1"/>
        <n v="4998892024" u="1"/>
        <n v="4889022024" u="1"/>
        <n v="5009242024" u="1"/>
        <n v="4690332024" u="1"/>
        <n v="5246682024" u="1"/>
        <n v="4734492024" u="1"/>
        <n v="4785692024" u="1"/>
        <n v="5053632024" u="1"/>
        <n v="4652412024" u="1"/>
        <n v="4778822024" u="1"/>
        <n v="4607952024" u="1"/>
        <n v="4965532024" u="1"/>
        <n v="4821352024" u="1"/>
        <n v="4895162024" u="1"/>
        <n v="4759842024" u="1"/>
        <n v="4850722024" u="1"/>
        <n v="4625822024" u="1"/>
        <n v="4958612024" u="1"/>
        <n v="4869032024" u="1"/>
        <n v="4630662024" u="1"/>
        <n v="4745232024" u="1"/>
        <n v="4692062024" u="1"/>
        <n v="4719552024" u="1"/>
        <n v="5061412024" u="1"/>
        <n v="4992492024" u="1"/>
        <n v="5086242024" u="1"/>
        <n v="4836052024" u="1"/>
        <n v="4975872024" u="1"/>
        <n v="4996562024" u="1"/>
        <n v="4921622024" u="1"/>
        <n v="4637722024" u="1"/>
        <n v="4761362024" u="1"/>
        <n v="3870262024" u="1"/>
        <n v="2668732024" u="1"/>
        <n v="4215202024" u="1"/>
        <n v="4573272024" u="1"/>
        <n v="3197842024" u="1"/>
        <n v="4978232024" u="1"/>
        <n v="5035382024" u="1"/>
        <n v="4320532024" u="1"/>
        <n v="5057692024" u="1"/>
        <n v="4861872024" u="1"/>
        <n v="4941802024" u="1"/>
        <n v="3393082024" u="1"/>
        <n v="4998192024" u="1"/>
        <n v="4244462024" u="1"/>
        <n v="4652822024" u="1"/>
        <n v="4970272024" u="1"/>
        <n v="5356102024" u="1"/>
        <n v="4895832024" u="1"/>
        <n v="4993992024" u="1"/>
        <n v="5149062024" u="1"/>
        <n v="5277382024" u="1"/>
        <n v="5023532024" u="1"/>
        <n v="4890732024" u="1"/>
        <n v="5257082024" u="1"/>
        <n v="5179362024" u="1"/>
        <n v="4789792024" u="1"/>
        <n v="5299212024" u="1"/>
        <n v="5212072024" u="1"/>
        <n v="5320682024" u="1"/>
        <n v="5203732024" u="1"/>
        <n v="5215282024" u="1"/>
        <n v="4678022024" u="1"/>
        <n v="4797202024" u="1"/>
        <n v="4642012024" u="1"/>
        <n v="4947242024" u="1"/>
        <n v="5084052024" u="1"/>
        <n v="4673622024" u="1"/>
        <n v="5074272024" u="1"/>
        <n v="4857812024" u="1"/>
        <n v="4851982024" u="1"/>
        <n v="4723622024" u="1"/>
        <n v="4813022024" u="1"/>
        <n v="4850622024" u="1"/>
        <n v="4800692024" u="1"/>
        <n v="4802002024" u="1"/>
        <n v="5024692024" u="1"/>
        <n v="4854082024" u="1"/>
        <n v="4955992024" u="1"/>
        <n v="5149612024" u="1"/>
        <n v="4795842024" u="1"/>
        <n v="4744052024" u="1"/>
        <n v="4717482024" u="1"/>
        <n v="4688302024" u="1"/>
        <n v="4525942024" u="1"/>
        <n v="4632952024" u="1"/>
        <n v="4833312024" u="1"/>
        <n v="5113042024" u="1"/>
        <n v="5112652024" u="1"/>
        <n v="5145532024" u="1"/>
        <n v="5150722024" u="1"/>
        <n v="4972142024" u="1"/>
        <n v="4947552024" u="1"/>
        <n v="4836312024" u="1"/>
        <n v="4995692024" u="1"/>
        <n v="4785462024" u="1"/>
        <n v="4901962024" u="1"/>
        <n v="4778462024" u="1"/>
        <n v="4881072024" u="1"/>
        <n v="5208872024" u="1"/>
        <n v="5071022024" u="1"/>
        <n v="5101852024" u="1"/>
        <n v="5188222024" u="1"/>
        <n v="5208602024" u="1"/>
        <n v="5121522024" u="1"/>
        <n v="5086702024" u="1"/>
        <n v="5221342024" u="1"/>
        <n v="4729902024" u="1"/>
        <n v="5149002024" u="1"/>
        <n v="5223382024" u="1"/>
        <n v="5034462024" u="1"/>
        <n v="4837442024" u="1"/>
        <n v="5223152024" u="1"/>
        <n v="5081432024" u="1"/>
        <n v="4768332024" u="1"/>
        <n v="4967332024" u="1"/>
        <n v="5014012024" u="1"/>
        <n v="4669302024" u="1"/>
        <n v="4584842024" u="1"/>
        <n v="4681492024" u="1"/>
        <n v="4708942024" u="1"/>
        <n v="4733932024" u="1"/>
        <n v="4890192024" u="1"/>
        <n v="5003322024" u="1"/>
        <n v="4959902024" u="1"/>
        <n v="4648692024" u="1"/>
        <n v="4936462024" u="1"/>
        <n v="4777602024" u="1"/>
        <n v="4660812024" u="1"/>
        <n v="4910122024" u="1"/>
        <n v="4624372024" u="1"/>
        <n v="4885212024" u="1"/>
        <n v="5151052024" u="1"/>
        <n v="4914692024" u="1"/>
        <n v="4636672024" u="1"/>
        <n v="4845562024" u="1"/>
        <n v="4825522024" u="1"/>
        <n v="4773922024" u="1"/>
        <n v="4723752024" u="1"/>
        <n v="4973822024" u="1"/>
        <n v="4948622024" u="1"/>
        <n v="4866862024" u="1"/>
        <n v="4902492024" u="1"/>
        <n v="5002672024" u="1"/>
        <n v="4913332024" u="1"/>
        <n v="4949252024" u="1"/>
        <n v="5125522024" u="1"/>
        <n v="4876522024" u="1"/>
        <n v="4840762024" u="1"/>
        <n v="5079742024" u="1"/>
        <n v="4813802024" u="1"/>
        <n v="5147812024" u="1"/>
        <n v="4802502024" u="1"/>
        <n v="4883902024" u="1"/>
        <n v="4780262024" u="1"/>
        <n v="4747112024" u="1"/>
        <n v="5224622024" u="1"/>
        <n v="4849562024" u="1"/>
        <n v="4753042024" u="1"/>
        <n v="5079642024" u="1"/>
        <n v="4558442024" u="1"/>
        <n v="5162072024" u="1"/>
        <n v="4953852024" u="1"/>
        <n v="5028332024" u="1"/>
        <n v="4809992024" u="1"/>
        <n v="4904632024" u="1"/>
        <n v="4759152024" u="1"/>
        <n v="5041162024" u="1"/>
        <n v="4565492024" u="1"/>
        <n v="4845272024" u="1"/>
        <n v="4855552024" u="1"/>
        <n v="4669592024" u="1"/>
        <n v="5028562024" u="1"/>
        <n v="4825652024" u="1"/>
        <n v="5170292024" u="1"/>
        <n v="4851502024" u="1"/>
        <n v="4916512024" u="1"/>
        <n v="5299732024" u="1"/>
        <n v="5300152024" u="1"/>
        <n v="5057702024" u="1"/>
        <n v="4941922024" u="1"/>
        <n v="4983312024" u="1"/>
        <n v="5119312024" u="1"/>
        <n v="5118672024" u="1"/>
        <n v="4928762024" u="1"/>
        <n v="5208212024" u="1"/>
        <n v="4838572024" u="1"/>
        <n v="5109372024" u="1"/>
        <n v="5009672024" u="1"/>
        <n v="5304022024" u="1"/>
        <n v="4635742024" u="1"/>
        <n v="4889542024" u="1"/>
        <n v="4660412024" u="1"/>
        <n v="4873572024" u="1"/>
        <n v="5059742024" u="1"/>
        <n v="4679972024" u="1"/>
        <n v="3922722024" u="1"/>
        <n v="4698712024" u="1"/>
        <n v="4919592024" u="1"/>
        <n v="4680392024" u="1"/>
        <n v="4707622024" u="1"/>
        <n v="5211752024" u="1"/>
        <n v="5284902024" u="1"/>
        <n v="4728752024" u="1"/>
        <n v="4801582024" u="1"/>
        <n v="4698502024" u="1"/>
        <n v="4584712024" u="1"/>
        <n v="4826412024" u="1"/>
        <n v="4669892024" u="1"/>
        <n v="4528302024" u="1"/>
        <n v="4906312024" u="1"/>
        <n v="4986932024" u="1"/>
        <n v="4980962024" u="1"/>
        <n v="4803382024" u="1"/>
        <n v="4669852024" u="1"/>
        <n v="4803402024" u="1"/>
        <n v="4788512024" u="1"/>
        <n v="4689142024" u="1"/>
        <n v="4991532024" u="1"/>
        <n v="4914782024" u="1"/>
        <n v="4700932024" u="1"/>
        <n v="4980172024" u="1"/>
        <n v="4862592024" u="1"/>
        <n v="4530092024" u="1"/>
        <n v="4725132024" u="1"/>
        <n v="4846562024" u="1"/>
        <n v="4825272024" u="1"/>
        <n v="4456052024" u="1"/>
        <n v="5019942024" u="1"/>
        <n v="4765262024" u="1"/>
        <n v="5092642024" u="1"/>
        <n v="5199722024" u="1"/>
        <n v="4379212024" u="1"/>
        <n v="4656692024" u="1"/>
        <n v="5251912024" u="1"/>
        <n v="5203252024" u="1"/>
        <n v="4814652024" u="1"/>
        <n v="5056302024" u="1"/>
        <n v="4421962024" u="1"/>
        <n v="4966562024" u="1"/>
        <n v="5118582024" u="1"/>
        <n v="4931072024" u="1"/>
        <n v="4786272024" u="1"/>
        <n v="4805762024" u="1"/>
        <n v="5140982024" u="1"/>
        <n v="4850022024" u="1"/>
        <n v="4741232024" u="1"/>
        <n v="4833912024" u="1"/>
        <n v="4594392024" u="1"/>
        <n v="4958632024" u="1"/>
        <n v="5022782024" u="1"/>
        <n v="4973222024" u="1"/>
        <n v="4746712024" u="1"/>
        <n v="4991202024" u="1"/>
        <n v="4721012024" u="1"/>
        <n v="5051172024" u="1"/>
        <n v="4720122024" u="1"/>
        <n v="4861432024" u="1"/>
        <n v="4980482024" u="1"/>
        <n v="5066432024" u="1"/>
        <n v="4715352024" u="1"/>
        <n v="4690532024" u="1"/>
        <n v="4934062024" u="1"/>
        <n v="5109272024" u="1"/>
        <n v="4934422024" u="1"/>
        <n v="5132422024" u="1"/>
        <n v="4958592024" u="1"/>
        <n v="5030322024" u="1"/>
        <n v="4960382024" u="1"/>
        <n v="4862442024" u="1"/>
        <n v="5003262024" u="1"/>
        <n v="4960092024" u="1"/>
        <n v="4728612024" u="1"/>
        <n v="4959322024" u="1"/>
        <n v="5215192024" u="1"/>
        <n v="4862682024" u="1"/>
        <n v="4880052024" u="1"/>
        <n v="5061392024" u="1"/>
        <n v="4998142024" u="1"/>
        <n v="5029222024" u="1"/>
        <n v="4838532024" u="1"/>
        <n v="4909732024" u="1"/>
        <n v="5147222024" u="1"/>
        <n v="5354292024" u="1"/>
        <n v="4902992024" u="1"/>
        <n v="4782642024" u="1"/>
        <n v="5001472024" u="1"/>
        <n v="4791412024" u="1"/>
        <n v="4857382024" u="1"/>
        <n v="5060882024" u="1"/>
        <n v="4748072024" u="1"/>
        <n v="5045072024" u="1"/>
        <n v="4617012024" u="1"/>
        <n v="5135602024" u="1"/>
        <n v="4906442024" u="1"/>
        <n v="4869612024" u="1"/>
        <n v="5227352024" u="1"/>
        <n v="5082252024" u="1"/>
        <n v="4966742024" u="1"/>
        <n v="4694182024" u="1"/>
        <n v="4868732024" u="1"/>
        <n v="4972412024" u="1"/>
        <n v="4754732024" u="1"/>
        <n v="4943482024" u="1"/>
        <n v="4528982024" u="1"/>
        <n v="4933412024" u="1"/>
        <n v="4865482024" u="1"/>
        <n v="4941272024" u="1"/>
        <n v="4682982024" u="1"/>
        <n v="4800272024" u="1"/>
        <n v="4947652024" u="1"/>
        <n v="4883722024" u="1"/>
        <n v="5217892024" u="1"/>
        <n v="4809812024" u="1"/>
        <n v="4833812024" u="1"/>
        <n v="4981922024" u="1"/>
        <n v="4924022024" u="1"/>
        <n v="4834892024" u="1"/>
        <n v="4911622024" u="1"/>
        <n v="4957472024" u="1"/>
        <n v="4827992024" u="1"/>
        <n v="4651062024" u="1"/>
        <n v="5004082024" u="1"/>
        <n v="5082652024" u="1"/>
        <n v="5027212024" u="1"/>
        <n v="4678272024" u="1"/>
        <n v="4700452024" u="1"/>
        <n v="5116552024" u="1"/>
        <n v="4996722024" u="1"/>
        <n v="5007602024" u="1"/>
        <n v="5104672024" u="1"/>
        <n v="5281942024" u="1"/>
        <n v="4982422024" u="1"/>
        <n v="4796612024" u="1"/>
        <n v="4719942024" u="1"/>
        <n v="4702602024" u="1"/>
        <n v="5076142024" u="1"/>
        <n v="4856682024" u="1"/>
        <n v="4888872024" u="1"/>
        <n v="5157032024" u="1"/>
        <n v="5015852024" u="1"/>
        <n v="4751742024" u="1"/>
        <n v="4920452024" u="1"/>
        <n v="4974902024" u="1"/>
        <n v="5128802024" u="1"/>
        <n v="4686152024" u="1"/>
        <n v="4738972024" u="1"/>
        <n v="5141512024" u="1"/>
        <n v="5030292024" u="1"/>
        <n v="4813982024" u="1"/>
        <n v="5069382024" u="1"/>
        <n v="5153652024" u="1"/>
        <n v="5023652024" u="1"/>
        <n v="4923692024" u="1"/>
        <n v="5050342024" u="1"/>
        <n v="4966362024" u="1"/>
        <n v="5104122024" u="1"/>
        <n v="4999322024" u="1"/>
        <n v="5049852024" u="1"/>
        <n v="4966272024" u="1"/>
        <n v="5276332024" u="1"/>
        <n v="4923902024" u="1"/>
        <n v="4978662024" u="1"/>
        <n v="5080892024" u="1"/>
        <n v="4990282024" u="1"/>
        <n v="4612922024" u="1"/>
        <n v="4667102024" u="1"/>
        <n v="4870522024" u="1"/>
        <n v="4734962024" u="1"/>
        <n v="4631622024" u="1"/>
        <n v="4683192024" u="1"/>
        <n v="4891072024" u="1"/>
        <n v="4758142024" u="1"/>
        <n v="4751342024" u="1"/>
        <n v="4505112024" u="1"/>
        <n v="4796112024" u="1"/>
        <n v="4671262024" u="1"/>
        <n v="4693332024" u="1"/>
        <n v="4988702024" u="1"/>
        <n v="5117122024" u="1"/>
        <n v="4894762024" u="1"/>
        <n v="4733352024" u="1"/>
        <n v="4795392024" u="1"/>
        <n v="4466812024" u="1"/>
        <n v="4543522024" u="1"/>
        <n v="4836102024" u="1"/>
        <n v="4907232024" u="1"/>
        <n v="4709012024" u="1"/>
        <n v="5060892024" u="1"/>
        <n v="4939382024" u="1"/>
        <n v="4679122024" u="1"/>
        <n v="4966122024" u="1"/>
        <n v="4842352024" u="1"/>
        <n v="4754812024" u="1"/>
        <n v="4544622024" u="1"/>
        <n v="5027362024" u="1"/>
        <n v="4870562024" u="1"/>
        <n v="4934542024" u="1"/>
        <n v="4927032024" u="1"/>
        <n v="4624232024" u="1"/>
        <n v="4955102024" u="1"/>
        <n v="4807012024" u="1"/>
        <n v="4833252024" u="1"/>
        <n v="4616682024" u="1"/>
        <n v="5111772024" u="1"/>
        <n v="4749552024" u="1"/>
        <n v="4919922024" u="1"/>
        <n v="4896032024" u="1"/>
        <n v="4821822024" u="1"/>
        <n v="4745572024" u="1"/>
        <n v="4911602024" u="1"/>
        <n v="4571102024" u="1"/>
        <n v="5067752024" u="1"/>
        <n v="4792022024" u="1"/>
        <n v="4864402024" u="1"/>
        <n v="4914522024" u="1"/>
        <n v="4902392024" u="1"/>
        <n v="5017852024" u="1"/>
        <n v="4932352024" u="1"/>
        <n v="4810782024" u="1"/>
        <n v="4755882024" u="1"/>
        <n v="4969352024" u="1"/>
        <n v="4990392024" u="1"/>
        <n v="4857902024" u="1"/>
        <n v="4762162024" u="1"/>
        <n v="4722912024" u="1"/>
        <n v="4827932024" u="1"/>
        <n v="4252952024" u="1"/>
        <n v="4811782024" u="1"/>
        <n v="4726962024" u="1"/>
        <n v="4792692024" u="1"/>
        <n v="4789522024" u="1"/>
        <n v="4624182024" u="1"/>
        <n v="4962222024" u="1"/>
        <n v="4229612024" u="1"/>
        <n v="4708772024" u="1"/>
        <n v="4741862024" u="1"/>
        <n v="4876982024" u="1"/>
        <n v="5151212024" u="1"/>
        <n v="5147012024" u="1"/>
        <n v="4806432024" u="1"/>
        <n v="4715232024" u="1"/>
        <n v="4797142024" u="1"/>
        <n v="4913712024" u="1"/>
        <n v="4985002024" u="1"/>
        <n v="5106222024" u="1"/>
        <n v="4772642024" u="1"/>
        <n v="4977092024" u="1"/>
        <n v="5095292024" u="1"/>
        <n v="5159742024" u="1"/>
        <n v="5289922024" u="1"/>
        <n v="5287872024" u="1"/>
        <n v="4957092024" u="1"/>
        <n v="5134312024" u="1"/>
        <n v="5135762024" u="1"/>
        <n v="4697392024" u="1"/>
        <n v="5081312024" u="1"/>
        <n v="4744032024" u="1"/>
        <n v="4656062024" u="1"/>
        <n v="4767342024" u="1"/>
        <n v="4836872024" u="1"/>
        <n v="4749992024" u="1"/>
        <n v="4675542024" u="1"/>
        <n v="5023752024" u="1"/>
        <n v="4864602024" u="1"/>
        <n v="5104932024" u="1"/>
        <n v="4712172024" u="1"/>
        <n v="4850832024" u="1"/>
        <n v="4930782024" u="1"/>
        <n v="5160842024" u="1"/>
        <n v="5018782024" u="1"/>
        <n v="5019832024" u="1"/>
        <n v="4891812024" u="1"/>
        <n v="4748762024" u="1"/>
        <n v="4760062024" u="1"/>
        <n v="4801562024" u="1"/>
        <n v="5024752024" u="1"/>
        <n v="4808452024" u="1"/>
        <n v="4785202024" u="1"/>
        <n v="4929962024" u="1"/>
        <n v="4778982024" u="1"/>
        <n v="4653422024" u="1"/>
        <n v="5000312024" u="1"/>
        <n v="4025112024" u="1"/>
        <n v="4322682024" u="1"/>
        <n v="4118142024" u="1"/>
        <n v="4374162024" u="1"/>
        <n v="4193722024" u="1"/>
        <n v="4252802024" u="1"/>
        <n v="3810382024" u="1"/>
        <n v="4037122024" u="1"/>
        <n v="4219172024" u="1"/>
        <n v="4200112024" u="1"/>
        <n v="4023512024" u="1"/>
        <n v="4170102024" u="1"/>
        <n v="3806912024" u="1"/>
        <n v="4153582024" u="1"/>
        <n v="4596892024" u="1"/>
        <n v="4395762024" u="1"/>
        <n v="4363832024" u="1"/>
        <n v="4425952024" u="1"/>
        <n v="4542052024" u="1"/>
        <n v="4518982024" u="1"/>
        <n v="4323762024" u="1"/>
        <n v="4585632024" u="1"/>
        <n v="4207462024" u="1"/>
        <n v="4408782024" u="1"/>
        <n v="4592912024" u="1"/>
        <n v="4451542024" u="1"/>
        <n v="4279472024" u="1"/>
        <n v="4213822024" u="1"/>
        <n v="4573342024" u="1"/>
        <n v="4182172024" u="1"/>
        <n v="4369012024" u="1"/>
        <n v="4501072024" u="1"/>
        <n v="4336102024" u="1"/>
        <n v="4163082024" u="1"/>
        <n v="4281182024" u="1"/>
        <n v="4299032024" u="1"/>
        <n v="4129152024" u="1"/>
        <n v="4083302024" u="1"/>
        <n v="3903402024" u="1"/>
        <n v="4283252024" u="1"/>
        <n v="4230642024" u="1"/>
        <n v="4239822024" u="1"/>
        <n v="4162902024" u="1"/>
        <n v="4239452024" u="1"/>
        <n v="4193662024" u="1"/>
        <n v="4243692024" u="1"/>
        <n v="4221322024" u="1"/>
        <n v="4103792024" u="1"/>
        <n v="4208002024" u="1"/>
        <n v="4238662024" u="1"/>
        <n v="4177322024" u="1"/>
        <n v="4475082024" u="1"/>
        <n v="3957162024" u="1"/>
        <n v="4159032024" u="1"/>
        <n v="4218102024" u="1"/>
        <n v="3889512024" u="1"/>
        <n v="4020742024" u="1"/>
        <n v="4078962024" u="1"/>
        <n v="3982602024" u="1"/>
        <n v="4265362024" u="1"/>
        <n v="3682142024" u="1"/>
        <n v="3929982024" u="1"/>
        <n v="4588152024" u="1"/>
        <n v="3387162024" u="1"/>
        <n v="4208372024" u="1"/>
        <n v="4368792024" u="1"/>
        <n v="4378792024" u="1"/>
        <n v="4420202024" u="1"/>
        <n v="4468272024" u="1"/>
        <n v="4423712024" u="1"/>
        <n v="4420492024" u="1"/>
        <n v="4377832024" u="1"/>
        <n v="4468382024" u="1"/>
        <n v="4258162024" u="1"/>
        <n v="4533582024" u="1"/>
        <n v="4537032024" u="1"/>
        <n v="4132082024" u="1"/>
        <n v="4500962024" u="1"/>
        <n v="4563912024" u="1"/>
        <n v="4585662024" u="1"/>
        <n v="4630722024" u="1"/>
        <n v="4389462024" u="1"/>
        <n v="4259682024" u="1"/>
        <n v="4251862024" u="1"/>
        <n v="4159122024" u="1"/>
        <n v="4166982024" u="1"/>
        <n v="4286352024" u="1"/>
        <n v="4148942024" u="1"/>
        <n v="4356092024" u="1"/>
        <n v="4263922024" u="1"/>
        <n v="4425342024" u="1"/>
        <n v="4381662024" u="1"/>
        <n v="4276912024" u="1"/>
        <n v="4285962024" u="1"/>
        <n v="4313562024" u="1"/>
        <n v="4121782024" u="1"/>
        <n v="4432282024" u="1"/>
        <n v="4272822024" u="1"/>
        <n v="4412332024" u="1"/>
        <n v="4067532024" u="1"/>
        <n v="4432862024" u="1"/>
        <n v="4293752024" u="1"/>
        <n v="4296392024" u="1"/>
        <n v="4263032024" u="1"/>
        <n v="4263242024" u="1"/>
        <n v="4130302024" u="1"/>
        <n v="4371282024" u="1"/>
        <n v="4457162024" u="1"/>
        <n v="4371462024" u="1"/>
        <n v="4371342024" u="1"/>
        <n v="4491222024" u="1"/>
        <n v="4492002024" u="1"/>
        <n v="4425262024" u="1"/>
        <n v="4256632024" u="1"/>
        <n v="4300182024" u="1"/>
        <n v="4256862024" u="1"/>
        <n v="4370952024" u="1"/>
        <n v="4242072024" u="1"/>
        <n v="4161882024" u="1"/>
        <n v="4212892024" u="1"/>
        <n v="4181812024" u="1"/>
        <n v="4278252024" u="1"/>
        <n v="4135712024" u="1"/>
        <n v="4135802024" u="1"/>
        <n v="4355752024" u="1"/>
        <n v="4196812024" u="1"/>
        <n v="4255272024" u="1"/>
        <n v="4353922024" u="1"/>
        <n v="4287662024" u="1"/>
        <n v="4135362024" u="1"/>
        <n v="4196892024" u="1"/>
        <n v="4311272024" u="1"/>
        <n v="4477272024" u="1"/>
        <n v="4210772024" u="1"/>
        <n v="4278492024" u="1"/>
        <n v="4259082024" u="1"/>
        <n v="4315822024" u="1"/>
        <n v="4413072024" u="1"/>
        <n v="4411822024" u="1"/>
        <n v="4274782024" u="1"/>
        <n v="4480902024" u="1"/>
        <n v="4397522024" u="1"/>
        <n v="4183602024" u="1"/>
        <n v="4529532024" u="1"/>
        <n v="4293292024" u="1"/>
        <n v="4290742024" u="1"/>
        <n v="4347512024" u="1"/>
        <n v="4288762024" u="1"/>
        <n v="4546192024" u="1"/>
        <n v="4150592024" u="1"/>
        <n v="4231902024" u="1"/>
        <n v="4285182024" u="1"/>
        <n v="4435272024" u="1"/>
        <n v="4345282024" u="1"/>
        <n v="4245332024" u="1"/>
        <n v="4376372024" u="1"/>
        <n v="4171602024" u="1"/>
        <n v="4230202024" u="1"/>
        <n v="4281412024" u="1"/>
        <n v="4367932024" u="1"/>
        <n v="4206702024" u="1"/>
        <n v="4095952024" u="1"/>
        <n v="3439642024" u="1"/>
        <n v="4459562024" u="1"/>
        <n v="4594162024" u="1"/>
        <n v="4175762024" u="1"/>
        <n v="4233172024" u="1"/>
        <n v="4344752024" u="1"/>
        <n v="4275042024" u="1"/>
        <n v="4059812024" u="1"/>
        <n v="4132042024" u="1"/>
        <n v="4063822024" u="1"/>
        <n v="3842332024" u="1"/>
        <n v="4061122024" u="1"/>
        <n v="3786162024" u="1"/>
        <n v="3840462024" u="1"/>
        <n v="3806762024" u="1"/>
        <n v="3891132024" u="1"/>
        <n v="3918222024" u="1"/>
        <n v="4124562024" u="1"/>
        <n v="4502322024" u="1"/>
        <n v="4120552024" u="1"/>
        <n v="4170042024" u="1"/>
        <n v="4384492024" u="1"/>
        <n v="4190612024" u="1"/>
        <n v="4255892024" u="1"/>
        <n v="4297142024" u="1"/>
        <n v="4095522024" u="1"/>
        <n v="4242402024" u="1"/>
        <n v="4242292024" u="1"/>
        <n v="4184372024" u="1"/>
        <n v="4434562024" u="1"/>
        <n v="4381032024" u="1"/>
        <n v="4256312024" u="1"/>
        <n v="4297052024" u="1"/>
        <n v="4351862024" u="1"/>
        <n v="4341152024" u="1"/>
        <n v="4304302024" u="1"/>
        <n v="4321952024" u="1"/>
        <n v="4244762024" u="1"/>
        <n v="4351272024" u="1"/>
        <n v="4372452024" u="1"/>
        <n v="4296752024" u="1"/>
        <n v="4228112024" u="1"/>
        <n v="4269072024" u="1"/>
        <n v="4155172024" u="1"/>
        <n v="4211732024" u="1"/>
        <n v="4378272024" u="1"/>
        <n v="4252162024" u="1"/>
        <n v="4170322024" u="1"/>
        <n v="4510772024" u="1"/>
        <n v="4452172024" u="1"/>
        <n v="4509282024" u="1"/>
        <n v="4332472024" u="1"/>
        <n v="4287472024" u="1"/>
        <n v="4460412024" u="1"/>
        <n v="4448542024" u="1"/>
        <n v="4409342024" u="1"/>
        <n v="4397732024" u="1"/>
        <n v="4117402024" u="1"/>
        <n v="4256302024" u="1"/>
        <n v="4228592024" u="1"/>
        <n v="3846662024" u="1"/>
        <n v="4279832024" u="1"/>
        <n v="4152722024" u="1"/>
        <n v="4280962024" u="1"/>
        <n v="4322412024" u="1"/>
        <n v="4192982024" u="1"/>
        <n v="4192762024" u="1"/>
        <n v="4407632024" u="1"/>
        <n v="4267982024" u="1"/>
        <n v="3991242024" u="1"/>
        <n v="3986472024" u="1"/>
        <n v="4200572024" u="1"/>
        <n v="4366752024" u="1"/>
        <n v="4564762024" u="1"/>
        <n v="4239322024" u="1"/>
        <n v="4180912024" u="1"/>
        <n v="4342552024" u="1"/>
        <n v="4253282024" u="1"/>
        <n v="4466822024" u="1"/>
        <n v="4610932024" u="1"/>
        <n v="4272782024" u="1"/>
        <n v="4322952024" u="1"/>
        <n v="4315842024" u="1"/>
        <n v="4183212024" u="1"/>
        <n v="4332072024" u="1"/>
        <n v="4009542024" u="1"/>
        <n v="4118032024" u="1"/>
        <n v="4318052024" u="1"/>
        <n v="4018512024" u="1"/>
        <n v="4200232024" u="1"/>
        <n v="4233402024" u="1"/>
        <n v="3956192024" u="1"/>
        <n v="4219142024" u="1"/>
        <n v="4148402024" u="1"/>
        <n v="4267662024" u="1"/>
        <n v="4273242024" u="1"/>
        <n v="4256922024" u="1"/>
        <n v="4245442024" u="1"/>
        <n v="4284302024" u="1"/>
        <n v="4132912024" u="1"/>
        <n v="3760722024" u="1"/>
        <n v="4177662024" u="1"/>
        <n v="4134302024" u="1"/>
        <n v="4186032024" u="1"/>
        <n v="4160292024" u="1"/>
        <n v="4498622024" u="1"/>
        <n v="4559212024" u="1"/>
        <n v="4463332024" u="1"/>
        <n v="4486582024" u="1"/>
        <n v="4246172024" u="1"/>
        <n v="4320952024" u="1"/>
        <n v="4561502024" u="1"/>
        <n v="4356862024" u="1"/>
        <n v="4229362024" u="1"/>
        <n v="4274062024" u="1"/>
        <n v="4184612024" u="1"/>
        <n v="4407062024" u="1"/>
        <n v="4181352024" u="1"/>
        <n v="4446992024" u="1"/>
        <n v="4416902024" u="1"/>
        <n v="4245062024" u="1"/>
        <n v="4437502024" u="1"/>
        <n v="4263182024" u="1"/>
        <n v="4421992024" u="1"/>
        <n v="4301432024" u="1"/>
        <n v="4404102024" u="1"/>
        <n v="4331542024" u="1"/>
        <n v="4368432024" u="1"/>
        <n v="4369912024" u="1"/>
        <n v="4298532024" u="1"/>
        <n v="4175392024" u="1"/>
        <n v="4138472024" u="1"/>
        <n v="4287922024" u="1"/>
        <n v="4309722024" u="1"/>
        <n v="4092212024" u="1"/>
        <n v="4338422024" u="1"/>
        <n v="3808932024" u="1"/>
        <n v="4226862024" u="1"/>
        <n v="4270892024" u="1"/>
        <n v="4208602024" u="1"/>
        <n v="4268992024" u="1"/>
        <n v="4240392024" u="1"/>
        <n v="4561252024" u="1"/>
        <n v="4231452024" u="1"/>
        <n v="4454322024" u="1"/>
        <n v="4385842024" u="1"/>
        <n v="4450562024" u="1"/>
        <n v="4547972024" u="1"/>
        <n v="4249832024" u="1"/>
        <n v="4393872024" u="1"/>
        <n v="4292582024" u="1"/>
        <n v="4146332024" u="1"/>
        <n v="4395292024" u="1"/>
        <n v="4217812024" u="1"/>
        <n v="4345462024" u="1"/>
        <n v="4568442024" u="1"/>
        <n v="4300102024" u="1"/>
        <n v="4415692024" u="1"/>
        <n v="4248182024" u="1"/>
        <n v="4180562024" u="1"/>
        <n v="4315272024" u="1"/>
        <n v="4273952024" u="1"/>
        <n v="4315212024" u="1"/>
        <n v="4314892024" u="1"/>
        <n v="4131152024" u="1"/>
        <n v="4272752024" u="1"/>
        <n v="4218462024" u="1"/>
        <n v="4231302024" u="1"/>
        <n v="4286532024" u="1"/>
        <n v="4235452024" u="1"/>
        <n v="4247652024" u="1"/>
        <n v="4155462024" u="1"/>
        <n v="4213802024" u="1"/>
        <n v="4421582024" u="1"/>
        <n v="4320342024" u="1"/>
        <n v="4163092024" u="1"/>
        <n v="4509492024" u="1"/>
        <n v="3905492024" u="1"/>
        <n v="4174132024" u="1"/>
        <n v="4239862024" u="1"/>
        <n v="4148222024" u="1"/>
        <n v="4470302024" u="1"/>
        <n v="3969542024" u="1"/>
        <n v="4197912024" u="1"/>
        <n v="4278392024" u="1"/>
        <n v="4197372024" u="1"/>
        <n v="4212712024" u="1"/>
        <n v="4294082024" u="1"/>
        <n v="4292182024" u="1"/>
        <n v="3838992024" u="1"/>
        <n v="4206412024" u="1"/>
        <n v="4293872024" u="1"/>
        <n v="4220262024" u="1"/>
        <n v="4229062024" u="1"/>
        <n v="4331432024" u="1"/>
        <n v="4435412024" u="1"/>
        <n v="4489012024" u="1"/>
        <n v="4160552024" u="1"/>
        <n v="4276752024" u="1"/>
        <n v="4358272024" u="1"/>
        <n v="4160982024" u="1"/>
        <n v="4618682024" u="1"/>
        <n v="4568822024" u="1"/>
        <n v="4529352024" u="1"/>
        <n v="4564202024" u="1"/>
        <n v="4537992024" u="1"/>
        <n v="4450182024" u="1"/>
        <n v="4520252024" u="1"/>
        <n v="4590802024" u="1"/>
        <n v="3897062024" u="1"/>
        <n v="3788672024" u="1"/>
        <n v="3906992024" u="1"/>
        <n v="3986572024" u="1"/>
        <n v="4191502024" u="1"/>
        <n v="3857212024" u="1"/>
        <n v="3770392024" u="1"/>
        <n v="4230752024" u="1"/>
        <n v="4233622024" u="1"/>
        <n v="4176562024" u="1"/>
        <n v="4110742024" u="1"/>
        <n v="4220572024" u="1"/>
        <n v="4360932024" u="1"/>
        <n v="4534062024" u="1"/>
        <n v="4437432024" u="1"/>
        <n v="4230252024" u="1"/>
        <n v="4230222024" u="1"/>
        <n v="4423982024" u="1"/>
        <n v="4332132024" u="1"/>
        <n v="4310662024" u="1"/>
        <n v="4339162024" u="1"/>
        <n v="4194772024" u="1"/>
        <n v="4194922024" u="1"/>
        <n v="4194962024" u="1"/>
        <n v="4586232024" u="1"/>
        <n v="4550502024" u="1"/>
        <n v="4460552024" u="1"/>
        <n v="4352382024" u="1"/>
        <n v="4529572024" u="1"/>
        <n v="4445162024" u="1"/>
        <n v="4501552024" u="1"/>
        <n v="4276692024" u="1"/>
        <n v="4389652024" u="1"/>
        <n v="4559702024" u="1"/>
        <n v="4556342024" u="1"/>
        <n v="4437122024" u="1"/>
        <n v="4113722024" u="1"/>
        <n v="4371072024" u="1"/>
        <n v="4482532024" u="1"/>
        <n v="4234082024" u="1"/>
        <n v="4291512024" u="1"/>
        <n v="4297202024" u="1"/>
        <n v="4288862024" u="1"/>
        <n v="4394932024" u="1"/>
        <n v="4445662024" u="1"/>
        <n v="4381362024" u="1"/>
        <n v="4345772024" u="1"/>
        <n v="4166532024" u="1"/>
        <n v="4244152024" u="1"/>
        <n v="4130642024" u="1"/>
        <n v="4168922024" u="1"/>
        <n v="4132102024" u="1"/>
        <n v="4235052024" u="1"/>
        <n v="4217442024" u="1"/>
        <n v="4168892024" u="1"/>
        <n v="4148982024" u="1"/>
        <n v="4130012024" u="1"/>
        <n v="4275862024" u="1"/>
        <n v="4269232024" u="1"/>
        <n v="4269642024" u="1"/>
        <n v="4280332024" u="1"/>
        <n v="4279962024" u="1"/>
        <n v="4353712024" u="1"/>
        <n v="4222302024" u="1"/>
        <n v="4595792024" u="1"/>
        <n v="4525542024" u="1"/>
        <n v="4626482024" u="1"/>
        <n v="4461632024" u="1"/>
        <n v="4403472024" u="1"/>
        <n v="4441412024" u="1"/>
        <n v="4548582024" u="1"/>
        <n v="4524542024" u="1"/>
        <n v="4457202024" u="1"/>
        <n v="4455662024" u="1"/>
        <n v="4484012024" u="1"/>
        <n v="4541762024" u="1"/>
        <n v="4421002024" u="1"/>
        <n v="4472002024" u="1"/>
        <n v="4557592024" u="1"/>
        <n v="4328682024" u="1"/>
        <n v="4529012024" u="1"/>
        <n v="4410192024" u="1"/>
        <n v="4203422024" u="1"/>
        <n v="3955352024" u="1"/>
        <n v="4078442024" u="1"/>
        <n v="4058642024" u="1"/>
        <n v="4322902024" u="1"/>
        <n v="4007342024" u="1"/>
        <n v="4376922024" u="1"/>
        <n v="4333482024" u="1"/>
        <n v="4184592024" u="1"/>
        <n v="3954582024" u="1"/>
        <n v="3942782024" u="1"/>
        <n v="4187632024" u="1"/>
        <n v="4420762024" u="1"/>
        <n v="4524072024" u="1"/>
        <n v="4584292024" u="1"/>
        <n v="4300932024" u="1"/>
        <n v="4340062024" u="1"/>
        <n v="4234132024" u="1"/>
        <n v="4439982024" u="1"/>
        <n v="4574072024" u="1"/>
        <n v="4533002024" u="1"/>
        <n v="4524192024" u="1"/>
        <n v="4473882024" u="1"/>
        <n v="4608902024" u="1"/>
        <n v="4217062024" u="1"/>
        <n v="4301312024" u="1"/>
        <n v="3817822024" u="1"/>
        <n v="4111442024" u="1"/>
        <n v="4257552024" u="1"/>
        <n v="4301342024" u="1"/>
        <n v="4349612024" u="1"/>
        <n v="3757252024" u="1"/>
        <n v="4166042024" u="1"/>
        <n v="3846362024" u="1"/>
        <n v="4222232024" u="1"/>
        <n v="4259192024" u="1"/>
        <n v="4250422024" u="1"/>
        <n v="3984392024" u="1"/>
        <n v="4301332024" u="1"/>
        <n v="4217412024" u="1"/>
        <n v="4369372024" u="1"/>
        <n v="4197202024" u="1"/>
        <n v="4365982024" u="1"/>
        <n v="4228932024" u="1"/>
        <n v="4117832024" u="1"/>
        <n v="4158272024" u="1"/>
        <n v="4278212024" u="1"/>
        <n v="4127862024" u="1"/>
        <n v="4344042024" u="1"/>
        <n v="4303272024" u="1"/>
        <n v="4111772024" u="1"/>
        <n v="4397472024" u="1"/>
        <n v="4319482024" u="1"/>
        <n v="4382662024" u="1"/>
        <n v="4130392024" u="1"/>
        <n v="4201072024" u="1"/>
        <n v="4444572024" u="1"/>
        <n v="4475022024" u="1"/>
        <n v="4498342024" u="1"/>
        <n v="4522212024" u="1"/>
        <n v="4554762024" u="1"/>
        <n v="4472372024" u="1"/>
        <n v="4539732024" u="1"/>
        <n v="4528582024" u="1"/>
        <n v="4395782024" u="1"/>
        <n v="4589152024" u="1"/>
        <n v="4509932024" u="1"/>
        <n v="4618222024" u="1"/>
        <n v="4455932024" u="1"/>
        <n v="4274832024" u="1"/>
        <n v="4196242024" u="1"/>
        <n v="4209582024" u="1"/>
        <n v="4245542024" u="1"/>
        <n v="4167432024" u="1"/>
        <n v="4150032024" u="1"/>
        <n v="4287592024" u="1"/>
        <n v="4318112024" u="1"/>
        <n v="4389602024" u="1"/>
        <n v="4316582024" u="1"/>
        <n v="4217022024" u="1"/>
        <n v="4217882024" u="1"/>
        <n v="4275152024" u="1"/>
        <n v="4222932024" u="1"/>
        <n v="4241112024" u="1"/>
        <n v="4397822024" u="1"/>
        <n v="4175572024" u="1"/>
        <n v="4359512024" u="1"/>
        <n v="4314022024" u="1"/>
        <n v="4358942024" u="1"/>
        <n v="4175852024" u="1"/>
        <n v="4294912024" u="1"/>
        <n v="4281362024" u="1"/>
        <n v="4319772024" u="1"/>
        <n v="4280592024" u="1"/>
        <n v="4190732024" u="1"/>
        <n v="4249662024" u="1"/>
        <n v="4249422024" u="1"/>
        <n v="4206972024" u="1"/>
        <n v="4160772024" u="1"/>
        <n v="4445952024" u="1"/>
        <n v="4340222024" u="1"/>
        <n v="4121752024" u="1"/>
        <n v="4286872024" u="1"/>
        <n v="4262612024" u="1"/>
        <n v="4384722024" u="1"/>
        <n v="4183042024" u="1"/>
        <n v="4326182024" u="1"/>
        <n v="4278382024" u="1"/>
        <n v="4274492024" u="1"/>
        <n v="4277192024" u="1"/>
        <n v="4191212024" u="1"/>
        <n v="4333012024" u="1"/>
        <n v="4187362024" u="1"/>
        <n v="4201332024" u="1"/>
        <n v="4224442024" u="1"/>
        <n v="4277182024" u="1"/>
        <n v="4265732024" u="1"/>
        <n v="4252242024" u="1"/>
        <n v="4314052024" u="1"/>
        <n v="4487272024" u="1"/>
        <n v="4250182024" u="1"/>
        <n v="4560382024" u="1"/>
        <n v="4049532024" u="1"/>
        <n v="4368282024" u="1"/>
        <n v="4213662024" u="1"/>
        <n v="4163902024" u="1"/>
        <n v="4258332024" u="1"/>
        <n v="4222832024" u="1"/>
        <n v="4148712024" u="1"/>
        <n v="4320962024" u="1"/>
        <n v="4410912024" u="1"/>
        <n v="4283742024" u="1"/>
        <n v="4418212024" u="1"/>
        <n v="4363722024" u="1"/>
        <n v="4558482024" u="1"/>
        <n v="4403992024" u="1"/>
        <n v="4578552024" u="1"/>
        <n v="4458932024" u="1"/>
        <n v="4483662024" u="1"/>
        <n v="4435742024" u="1"/>
        <n v="4156482024" u="1"/>
        <n v="4566012024" u="1"/>
        <n v="4428932024" u="1"/>
        <n v="4217202024" u="1"/>
        <n v="4464142024" u="1"/>
        <n v="4075462024" u="1"/>
        <n v="4203892024" u="1"/>
        <n v="4424252024" u="1"/>
        <n v="4332802024" u="1"/>
        <n v="4264572024" u="1"/>
        <n v="4400512024" u="1"/>
        <n v="4307352024" u="1"/>
        <n v="4471672024" u="1"/>
        <n v="4263132024" u="1"/>
        <n v="4305892024" u="1"/>
        <n v="4369602024" u="1"/>
        <n v="4254562024" u="1"/>
        <n v="4302342024" u="1"/>
        <n v="4358422024" u="1"/>
        <n v="4362182024" u="1"/>
        <n v="4217102024" u="1"/>
        <n v="4308022024" u="1"/>
        <n v="4246432024" u="1"/>
        <n v="4321342024" u="1"/>
        <n v="4235352024" u="1"/>
        <n v="4394562024" u="1"/>
        <n v="4393712024" u="1"/>
        <n v="4182292024" u="1"/>
        <n v="4318312024" u="1"/>
        <n v="4207912024" u="1"/>
        <n v="4252912024" u="1"/>
        <n v="4345022024" u="1"/>
        <n v="4129802024" u="1"/>
        <n v="4393002024" u="1"/>
        <n v="4234092024" u="1"/>
        <n v="4249722024" u="1"/>
        <n v="4213412024" u="1"/>
        <n v="4260142024" u="1"/>
        <n v="4132792024" u="1"/>
        <n v="4173192024" u="1"/>
        <n v="4336142024" u="1"/>
        <n v="4245432024" u="1"/>
        <n v="4343852024" u="1"/>
        <n v="4174412024" u="1"/>
        <n v="4304032024" u="1"/>
        <n v="4342842024" u="1"/>
        <n v="4308772024" u="1"/>
        <n v="4171092024" u="1"/>
        <n v="4207332024" u="1"/>
        <n v="4343102024" u="1"/>
        <n v="4210442024" u="1"/>
        <n v="4314432024" u="1"/>
        <n v="4385572024" u="1"/>
        <n v="4377282024" u="1"/>
        <n v="4219162024" u="1"/>
        <n v="4306382024" u="1"/>
        <n v="4272622024" u="1"/>
        <n v="4243412024" u="1"/>
        <n v="4243492024" u="1"/>
        <n v="4242622024" u="1"/>
        <n v="4285542024" u="1"/>
        <n v="4298312024" u="1"/>
        <n v="4273732024" u="1"/>
        <n v="4246852024" u="1"/>
        <n v="4269092024" u="1"/>
        <n v="4185312024" u="1"/>
        <n v="4241382024" u="1"/>
        <n v="4222342024" u="1"/>
        <n v="4285062024" u="1"/>
        <n v="4225952024" u="1"/>
        <n v="4153912024" u="1"/>
        <n v="4312912024" u="1"/>
        <n v="4327002024" u="1"/>
        <n v="4326422024" u="1"/>
        <n v="4390912024" u="1"/>
        <n v="4088612024" u="1"/>
        <n v="4076872024" u="1"/>
        <n v="3871312024" u="1"/>
        <n v="4101372024" u="1"/>
        <n v="4205652024" u="1"/>
        <n v="3980832024" u="1"/>
        <n v="3914052024" u="1"/>
        <n v="4181302024" u="1"/>
        <n v="4118002024" u="1"/>
        <n v="4192822024" u="1"/>
        <n v="4224652024" u="1"/>
        <n v="4133052024" u="1"/>
        <n v="4450672024" u="1"/>
        <n v="4225042024" u="1"/>
        <n v="4413232024" u="1"/>
        <n v="4273322024" u="1"/>
        <n v="4230052024" u="1"/>
        <n v="4363822024" u="1"/>
        <n v="4390832024" u="1"/>
        <n v="4215662024" u="1"/>
        <n v="4256192024" u="1"/>
        <n v="4318352024" u="1"/>
        <n v="4461552024" u="1"/>
        <n v="4407332024" u="1"/>
        <n v="4408122024" u="1"/>
        <n v="4553612024" u="1"/>
        <n v="4408192024" u="1"/>
        <n v="4494222024" u="1"/>
        <n v="4436102024" u="1"/>
        <n v="4629052024" u="1"/>
        <n v="4411682024" u="1"/>
        <n v="4475232024" u="1"/>
        <n v="4257072024" u="1"/>
        <n v="4238422024" u="1"/>
        <n v="4154212024" u="1"/>
        <n v="4283012024" u="1"/>
        <n v="4230982024" u="1"/>
        <n v="4278712024" u="1"/>
        <n v="4268112024" u="1"/>
        <n v="4283372024" u="1"/>
        <n v="4368532024" u="1"/>
        <n v="4187312024" u="1"/>
        <n v="4201162024" u="1"/>
        <n v="4200772024" u="1"/>
        <n v="4260382024" u="1"/>
        <n v="4335342024" u="1"/>
        <n v="4297062024" u="1"/>
        <n v="4245722024" u="1"/>
        <n v="4316482024" u="1"/>
        <n v="4359252024" u="1"/>
        <n v="4616562024" u="1"/>
        <n v="4404122024" u="1"/>
        <n v="4617992024" u="1"/>
        <n v="4461242024" u="1"/>
        <n v="4365072024" u="1"/>
        <n v="4212732024" u="1"/>
        <n v="4468422024" u="1"/>
        <n v="4438142024" u="1"/>
        <n v="4586482024" u="1"/>
        <n v="4545302024" u="1"/>
        <n v="4262492024" u="1"/>
        <n v="4781272024" u="1"/>
        <n v="4715312024" u="1"/>
        <n v="4683552024" u="1"/>
        <n v="4527212024" u="1"/>
        <n v="4892592024" u="1"/>
        <n v="4491922024" u="1"/>
        <n v="4640812024" u="1"/>
        <n v="4526212024" u="1"/>
        <n v="4472932024" u="1"/>
        <n v="4765672024" u="1"/>
        <n v="4792902024" u="1"/>
        <n v="4619392024" u="1"/>
        <n v="4562992024" u="1"/>
        <n v="4800992024" u="1"/>
        <n v="4658682024" u="1"/>
        <n v="4636552024" u="1"/>
        <n v="4600672024" u="1"/>
        <n v="4223252024" u="1"/>
        <n v="4132122024" u="1"/>
        <n v="4362822024" u="1"/>
        <n v="4366352024" u="1"/>
        <n v="4181842024" u="1"/>
        <n v="4300232024" u="1"/>
        <n v="4498402024" u="1"/>
        <n v="4289612024" u="1"/>
        <n v="4323242024" u="1"/>
        <n v="4365882024" u="1"/>
        <n v="4608312024" u="1"/>
        <n v="4886532024" u="1"/>
        <n v="4655782024" u="1"/>
        <n v="4862092024" u="1"/>
        <n v="4739012024" u="1"/>
        <n v="4823092024" u="1"/>
        <n v="4669602024" u="1"/>
        <n v="4606982024" u="1"/>
        <n v="4540142024" u="1"/>
        <n v="4826172024" u="1"/>
        <n v="4639572024" u="1"/>
        <n v="4619522024" u="1"/>
        <n v="4387072024" u="1"/>
        <n v="4117432024" u="1"/>
        <n v="4566702024" u="1"/>
        <n v="4518702024" u="1"/>
        <n v="4659632024" u="1"/>
        <n v="4403282024" u="1"/>
        <n v="4623232024" u="1"/>
        <n v="3988382024" u="1"/>
        <n v="4902482024" u="1"/>
        <n v="4269532024" u="1"/>
        <n v="4635432024" u="1"/>
        <n v="4568662024" u="1"/>
        <n v="4655152024" u="1"/>
        <n v="4596582024" u="1"/>
        <n v="4508272024" u="1"/>
        <n v="4543712024" u="1"/>
        <n v="4396062024" u="1"/>
        <n v="4309522024" u="1"/>
        <n v="4383642024" u="1"/>
        <n v="4642182024" u="1"/>
        <n v="4393092024" u="1"/>
        <n v="4641912024" u="1"/>
        <n v="4440652024" u="1"/>
        <n v="4235082024" u="1"/>
        <n v="4391662024" u="1"/>
        <n v="4537502024" u="1"/>
        <n v="4775422024" u="1"/>
        <n v="4818102024" u="1"/>
        <n v="4666082024" u="1"/>
        <n v="4513862024" u="1"/>
        <n v="4609912024" u="1"/>
        <n v="4833372024" u="1"/>
        <n v="4493922024" u="1"/>
        <n v="4726242024" u="1"/>
        <n v="4205392024" u="1"/>
        <n v="4718232024" u="1"/>
        <n v="4673592024" u="1"/>
        <n v="4750132024" u="1"/>
        <n v="4410882024" u="1"/>
        <n v="4598802024" u="1"/>
        <n v="4552172024" u="1"/>
        <n v="4652342024" u="1"/>
        <n v="4600282024" u="1"/>
        <n v="4708682024" u="1"/>
        <n v="4641442024" u="1"/>
        <n v="4705982024" u="1"/>
        <n v="4502722024" u="1"/>
        <n v="4334442024" u="1"/>
        <n v="4641412024" u="1"/>
        <n v="4657252024" u="1"/>
        <n v="4811162024" u="1"/>
        <n v="4842192024" u="1"/>
        <n v="4714282024" u="1"/>
        <n v="4696832024" u="1"/>
        <n v="4621152024" u="1"/>
        <n v="4593412024" u="1"/>
        <n v="4676262024" u="1"/>
        <n v="4594542024" u="1"/>
        <n v="4819142024" u="1"/>
        <n v="4505372024" u="1"/>
        <n v="4553762024" u="1"/>
        <n v="4418502024" u="1"/>
        <n v="4656302024" u="1"/>
        <n v="4445022024" u="1"/>
        <n v="4467082024" u="1"/>
        <n v="4454922024" u="1"/>
        <n v="4506042024" u="1"/>
        <n v="4193152024" u="1"/>
        <n v="4310762024" u="1"/>
        <n v="4409002024" u="1"/>
        <n v="4497412024" u="1"/>
        <n v="4433892024" u="1"/>
        <n v="4408412024" u="1"/>
        <n v="4671312024" u="1"/>
        <n v="4676872024" u="1"/>
        <n v="4662272024" u="1"/>
        <n v="4797152024" u="1"/>
        <n v="4503602024" u="1"/>
        <n v="4580992024" u="1"/>
        <n v="4797432024" u="1"/>
        <n v="4511842024" u="1"/>
        <n v="4881322024" u="1"/>
        <n v="4799792024" u="1"/>
        <n v="4648712024" u="1"/>
        <n v="4843472024" u="1"/>
        <n v="4510712024" u="1"/>
        <n v="4078622024" u="1"/>
        <n v="4638052024" u="1"/>
        <n v="4678132024" u="1"/>
        <n v="4654682024" u="1"/>
        <n v="4659292024" u="1"/>
        <n v="4437042024" u="1"/>
        <n v="4518472024" u="1"/>
        <n v="4638162024" u="1"/>
        <n v="4458622024" u="1"/>
        <n v="4670682024" u="1"/>
        <n v="4674362024" u="1"/>
        <n v="4651012024" u="1"/>
        <n v="4323602024" u="1"/>
        <n v="4651182024" u="1"/>
        <n v="4141922024" u="1"/>
        <n v="4526892024" u="1"/>
        <n v="4547942024" u="1"/>
        <n v="4004032024" u="1"/>
        <n v="3941412024" u="1"/>
        <n v="4539142024" u="1"/>
        <n v="4412442024" u="1"/>
        <n v="4004122024" u="1"/>
        <n v="4254162024" u="1"/>
        <n v="4702572024" u="1"/>
        <n v="4624782024" u="1"/>
        <n v="4424982024" u="1"/>
        <n v="4739302024" u="1"/>
        <n v="4702472024" u="1"/>
        <n v="4453082024" u="1"/>
        <n v="4632542024" u="1"/>
        <n v="4425512024" u="1"/>
        <n v="4583102024" u="1"/>
        <n v="4462752024" u="1"/>
        <n v="4421712024" u="1"/>
        <n v="4622882024" u="1"/>
        <n v="4460302024" u="1"/>
        <n v="4567682024" u="1"/>
        <n v="4435262024" u="1"/>
        <n v="4423652024" u="1"/>
        <n v="4363302024" u="1"/>
        <n v="4431682024" u="1"/>
        <n v="4551552024" u="1"/>
        <n v="4505072024" u="1"/>
        <n v="4509792024" u="1"/>
        <n v="4411402024" u="1"/>
        <n v="4706642024" u="1"/>
        <n v="4540432024" u="1"/>
        <n v="4573422024" u="1"/>
        <n v="4750932024" u="1"/>
        <n v="4480892024" u="1"/>
        <n v="4557012024" u="1"/>
        <n v="4532912024" u="1"/>
        <n v="4401092024" u="1"/>
        <n v="4591822024" u="1"/>
        <n v="4365322024" u="1"/>
        <n v="4712632024" u="1"/>
        <n v="4448942024" u="1"/>
        <n v="4458512024" u="1"/>
        <n v="4336772024" u="1"/>
        <n v="4308092024" u="1"/>
        <n v="3808442024" u="1"/>
        <n v="4756882024" u="1"/>
        <n v="4467052024" u="1"/>
        <n v="4633912024" u="1"/>
        <n v="4766562024" u="1"/>
        <n v="4499692024" u="1"/>
        <n v="4725752024" u="1"/>
        <n v="4186262024" u="1"/>
        <n v="4505062024" u="1"/>
        <n v="4578702024" u="1"/>
        <n v="4821052024" u="1"/>
        <n v="4280832024" u="1"/>
        <n v="4063162024" u="1"/>
        <n v="4401592024" u="1"/>
        <n v="4372912024" u="1"/>
        <n v="4060472024" u="1"/>
        <n v="4243872024" u="1"/>
        <n v="4494242024" u="1"/>
        <n v="4374502024" u="1"/>
        <n v="4024732024" u="1"/>
        <n v="4265202024" u="1"/>
        <n v="4412822024" u="1"/>
        <n v="4421022024" u="1"/>
        <n v="4774052024" u="1"/>
        <n v="4408082024" u="1"/>
        <n v="4852322024" u="1"/>
        <n v="4221952024" u="1"/>
        <n v="4690502024" u="1"/>
        <n v="4507672024" u="1"/>
        <n v="4715842024" u="1"/>
        <n v="4587762024" u="1"/>
        <n v="4423272024" u="1"/>
        <n v="4477942024" u="1"/>
        <n v="4561612024" u="1"/>
        <n v="4676722024" u="1"/>
        <n v="4553262024" u="1"/>
        <n v="4467562024" u="1"/>
        <n v="4638302024" u="1"/>
        <n v="4521612024" u="1"/>
        <n v="4466322024" u="1"/>
        <n v="4704082024" u="1"/>
        <n v="4617732024" u="1"/>
        <n v="4581842024" u="1"/>
        <n v="4591702024" u="1"/>
        <n v="4461812024" u="1"/>
        <n v="4724242024" u="1"/>
        <n v="4816552024" u="1"/>
        <n v="4409442024" u="1"/>
        <n v="4505262024" u="1"/>
        <n v="4469632024" u="1"/>
        <n v="4375452024" u="1"/>
        <n v="4367252024" u="1"/>
        <n v="4122672024" u="1"/>
        <n v="4145902024" u="1"/>
        <n v="4543842024" u="1"/>
        <n v="4564882024" u="1"/>
        <n v="4122962024" u="1"/>
        <n v="4448582024" u="1"/>
        <n v="4435952024" u="1"/>
        <n v="4489132024" u="1"/>
        <n v="4628992024" u="1"/>
        <n v="4621632024" u="1"/>
        <n v="4570352024" u="1"/>
        <n v="4574562024" u="1"/>
        <n v="4739832024" u="1"/>
        <n v="4888002024" u="1"/>
        <n v="4773322024" u="1"/>
        <n v="4854632024" u="1"/>
        <n v="4790242024" u="1"/>
        <n v="4492622024" u="1"/>
        <n v="4427872024" u="1"/>
        <n v="4588082024" u="1"/>
        <n v="4112562024" u="1"/>
        <n v="4494332024" u="1"/>
        <n v="4647222024" u="1"/>
        <n v="4675812024" u="1"/>
        <n v="4770442024" u="1"/>
        <n v="4699202024" u="1"/>
        <n v="4657902024" u="1"/>
        <n v="4379562024" u="1"/>
        <n v="4640972024" u="1"/>
        <n v="4599012024" u="1"/>
        <n v="4596912024" u="1"/>
        <n v="4339262024" u="1"/>
        <n v="4789192024" u="1"/>
        <n v="4630112024" u="1"/>
        <n v="4636752024" u="1"/>
        <n v="4635762024" u="1"/>
        <n v="4552312024" u="1"/>
        <n v="4647812024" u="1"/>
        <n v="4502652024" u="1"/>
        <n v="4331862024" u="1"/>
        <n v="4558342024" u="1"/>
        <n v="4658292024" u="1"/>
        <n v="4627592024" u="1"/>
        <n v="4462732024" u="1"/>
        <n v="4585002024" u="1"/>
        <n v="4598892024" u="1"/>
        <n v="4456302024" u="1"/>
        <n v="4471052024" u="1"/>
        <n v="4558822024" u="1"/>
        <n v="4596042024" u="1"/>
        <n v="4847672024" u="1"/>
        <n v="4644372024" u="1"/>
        <n v="4505442024" u="1"/>
        <n v="4099582024" u="1"/>
        <n v="4453982024" u="1"/>
        <n v="4371822024" u="1"/>
        <n v="4468142024" u="1"/>
        <n v="4782812024" u="1"/>
        <n v="4206522024" u="1"/>
        <n v="4591052024" u="1"/>
        <n v="4480242024" u="1"/>
        <n v="4879692024" u="1"/>
        <n v="4817002024" u="1"/>
        <n v="4661082024" u="1"/>
        <n v="4820192024" u="1"/>
        <n v="4103602024" u="1"/>
        <n v="4815422024" u="1"/>
        <n v="4555912024" u="1"/>
        <n v="4710922024" u="1"/>
        <n v="4709852024" u="1"/>
        <n v="4577562024" u="1"/>
        <n v="4694482024" u="1"/>
        <n v="4523622024" u="1"/>
        <n v="4574192024" u="1"/>
        <n v="4329712024" u="1"/>
        <n v="4305042024" u="1"/>
        <n v="4440322024" u="1"/>
        <n v="4400772024" u="1"/>
        <n v="4759022024" u="1"/>
        <n v="4283582024" u="1"/>
        <n v="4551682024" u="1"/>
        <n v="4596352024" u="1"/>
        <n v="4533792024" u="1"/>
        <n v="3870052024" u="1"/>
        <n v="4372272024" u="1"/>
        <n v="4299952024" u="1"/>
        <n v="4390812024" u="1"/>
        <n v="4509732024" u="1"/>
        <n v="4458352024" u="1"/>
        <n v="4555882024" u="1"/>
        <n v="4397792024" u="1"/>
        <n v="4302602024" u="1"/>
        <n v="4449812024" u="1"/>
        <n v="4647672024" u="1"/>
        <n v="4572962024" u="1"/>
        <n v="4484432024" u="1"/>
        <n v="4681562024" u="1"/>
        <n v="4576472024" u="1"/>
        <n v="4686232024" u="1"/>
        <n v="4747702024" u="1"/>
        <n v="4484572024" u="1"/>
        <n v="4512932024" u="1"/>
        <n v="4625892024" u="1"/>
        <n v="4575522024" u="1"/>
        <n v="4437382024" u="1"/>
        <n v="4469042024" u="1"/>
        <n v="4752822024" u="1"/>
        <n v="4538082024" u="1"/>
        <n v="4515422024" u="1"/>
        <n v="4698402024" u="1"/>
        <n v="4454502024" u="1"/>
        <n v="4541222024" u="1"/>
        <n v="4623352024" u="1"/>
        <n v="4509742024" u="1"/>
        <n v="4504912024" u="1"/>
        <n v="4657432024" u="1"/>
        <n v="4508922024" u="1"/>
        <n v="4354792024" u="1"/>
        <n v="4424682024" u="1"/>
        <n v="4619402024" u="1"/>
        <n v="4449912024" u="1"/>
        <n v="4480412024" u="1"/>
        <n v="4541492024" u="1"/>
        <n v="4305562024" u="1"/>
        <n v="4525722024" u="1"/>
        <n v="4727972024" u="1"/>
        <n v="4526592024" u="1"/>
        <n v="4400232024" u="1"/>
        <n v="4557802024" u="1"/>
        <n v="4505862024" u="1"/>
        <n v="4335582024" u="1"/>
        <n v="4335712024" u="1"/>
        <n v="4661162024" u="1"/>
        <n v="4521532024" u="1"/>
        <n v="4642602024" u="1"/>
        <n v="4528102024" u="1"/>
        <n v="4500432024" u="1"/>
        <n v="4582882024" u="1"/>
        <n v="4210932024" u="1"/>
        <n v="4692722024" u="1"/>
        <n v="4642002024" u="1"/>
        <n v="4581232024" u="1"/>
        <n v="4392132024" u="1"/>
        <n v="4311092024" u="1"/>
        <n v="4101752024" u="1"/>
        <n v="4248872024" u="1"/>
        <n v="4396212024" u="1"/>
        <n v="4667402024" u="1"/>
        <n v="4646662024" u="1"/>
        <n v="4811052024" u="1"/>
        <n v="4771232024" u="1"/>
        <n v="4472562024" u="1"/>
        <n v="4540822024" u="1"/>
        <n v="4512252024" u="1"/>
        <n v="4593402024" u="1"/>
        <n v="4441102024" u="1"/>
        <n v="4833482024" u="1"/>
        <n v="4773222024" u="1"/>
        <n v="4403382024" u="1"/>
        <n v="4402852024" u="1"/>
        <n v="4369042024" u="1"/>
        <n v="4364482024" u="1"/>
        <n v="4353592024" u="1"/>
        <n v="4335792024" u="1"/>
        <n v="4371942024" u="1"/>
        <n v="4741392024" u="1"/>
        <n v="4451022024" u="1"/>
        <n v="4669152024" u="1"/>
        <n v="4467652024" u="1"/>
        <n v="4481502024" u="1"/>
        <n v="4450332024" u="1"/>
        <n v="4408642024" u="1"/>
        <n v="4680822024" u="1"/>
        <n v="4547352024" u="1"/>
        <n v="4545542024" u="1"/>
        <n v="4452402024" u="1"/>
        <n v="4521782024" u="1"/>
        <n v="4264752024" u="1"/>
        <n v="4386632024" u="1"/>
        <n v="4154852024" u="1"/>
        <n v="4664302024" u="1"/>
        <n v="4632562024" u="1"/>
        <n v="4532942024" u="1"/>
        <n v="4473842024" u="1"/>
        <n v="4599432024" u="1"/>
        <n v="4500092024" u="1"/>
        <n v="4757192024" u="1"/>
        <n v="4512602024" u="1"/>
        <n v="4599042024" u="1"/>
        <n v="4629842024" u="1"/>
        <n v="4505012024" u="1"/>
        <n v="4626312024" u="1"/>
        <n v="4457972024" u="1"/>
        <n v="4482432024" u="1"/>
        <n v="4584252024" u="1"/>
        <n v="4634612024" u="1"/>
        <n v="4292822024" u="1"/>
        <n v="4498552024" u="1"/>
        <n v="4552692024" u="1"/>
        <n v="4597042024" u="1"/>
        <n v="4296132024" u="1"/>
        <n v="4476942024" u="1"/>
        <n v="4466592024" u="1"/>
        <n v="4548272024" u="1"/>
        <n v="4649232024" u="1"/>
        <n v="4435322024" u="1"/>
        <n v="4607002024" u="1"/>
        <n v="4471132024" u="1"/>
        <n v="4237582024" u="1"/>
        <n v="4400752024" u="1"/>
        <n v="4409232024" u="1"/>
        <n v="4452852024" u="1"/>
        <n v="4493872024" u="1"/>
        <n v="4531802024" u="1"/>
        <n v="4531092024" u="1"/>
        <n v="4239392024" u="1"/>
        <n v="4775282024" u="1"/>
        <n v="4449042024" u="1"/>
        <n v="4655902024" u="1"/>
        <n v="4721912024" u="1"/>
        <n v="4449532024" u="1"/>
        <n v="4817192024" u="1"/>
        <n v="4509382024" u="1"/>
        <n v="4512952024" u="1"/>
        <n v="4418822024" u="1"/>
        <n v="4751192024" u="1"/>
        <n v="4637702024" u="1"/>
        <n v="4531242024" u="1"/>
        <n v="4336942024" u="1"/>
        <n v="4409872024" u="1"/>
        <n v="4715042024" u="1"/>
        <n v="4533862024" u="1"/>
        <n v="4642052024" u="1"/>
        <n v="4013712024" u="1"/>
        <n v="3486682024" u="1"/>
        <n v="4294892024" u="1"/>
        <n v="4662132024" u="1"/>
        <n v="4684792024" u="1"/>
        <n v="3524172024" u="1"/>
        <n v="4550702024" u="1"/>
        <n v="4306572024" u="1"/>
        <n v="4524392024" u="1"/>
        <n v="4511082024" u="1"/>
        <n v="4633952024" u="1"/>
        <n v="4641172024" u="1"/>
        <n v="4561982024" u="1"/>
        <n v="4403032024" u="1"/>
        <n v="4722442024" u="1"/>
        <n v="4546712024" u="1"/>
        <n v="4318232024" u="1"/>
        <n v="4561412024" u="1"/>
        <n v="4649822024" u="1"/>
        <n v="4419942024" u="1"/>
        <n v="4844222024" u="1"/>
        <n v="4639312024" u="1"/>
        <n v="4656422024" u="1"/>
        <n v="4842592024" u="1"/>
        <n v="4383592024" u="1"/>
        <n v="4731312024" u="1"/>
        <n v="4502682024" u="1"/>
        <n v="4355812024" u="1"/>
        <n v="4350362024" u="1"/>
        <n v="4273502024" u="1"/>
        <n v="4500892024" u="1"/>
        <n v="4500592024" u="1"/>
        <n v="2512842024" u="1"/>
        <n v="3356812024" u="1"/>
        <n v="4321162024" u="1"/>
        <n v="4293932024" u="1"/>
        <n v="4515812024" u="1"/>
        <n v="4347862024" u="1"/>
        <n v="4300902024" u="1"/>
        <n v="4469352024" u="1"/>
        <n v="4737012024" u="1"/>
        <n v="4730962024" u="1"/>
        <n v="4613182024" u="1"/>
        <n v="4351172024" u="1"/>
        <n v="4490052024" u="1"/>
        <n v="4581172024" u="1"/>
        <n v="4789382024" u="1"/>
        <n v="4432942024" u="1"/>
        <n v="4726892024" u="1"/>
        <n v="4580182024" u="1"/>
        <n v="4586352024" u="1"/>
        <n v="3596952024" u="1"/>
        <n v="3659082024" u="1"/>
        <n v="3626852024" u="1"/>
        <n v="3541862024" u="1"/>
        <n v="3589102024" u="1"/>
        <n v="3650302024" u="1"/>
        <n v="3654922024" u="1"/>
        <n v="3397122024" u="1"/>
        <n v="3645722024" u="1"/>
        <n v="3533712024" u="1"/>
        <n v="2589092024" u="1"/>
        <n v="3651772024" u="1"/>
        <n v="3585502024" u="1"/>
        <n v="3625782024" u="1"/>
        <n v="3640932024" u="1"/>
        <n v="3112232024" u="1"/>
        <n v="3234932024" u="1"/>
        <n v="3377632024" u="1"/>
        <n v="3402802024" u="1"/>
        <n v="3571562024" u="1"/>
        <n v="3472052024" u="1"/>
        <n v="3509372024" u="1"/>
        <n v="3536482024" u="1"/>
        <n v="3656812024" u="1"/>
        <n v="3579152024" u="1"/>
        <n v="3629992024" u="1"/>
        <n v="3658022024" u="1"/>
        <n v="3658402024" u="1"/>
        <n v="1756532024" u="1"/>
        <n v="3448262024" u="1"/>
        <n v="3484932024" u="1"/>
        <n v="3486632024" u="1"/>
        <n v="3556602024" u="1"/>
        <n v="3557572024" u="1"/>
        <n v="3573612024" u="1"/>
        <n v="3597732024" u="1"/>
        <n v="3627582024" u="1"/>
        <n v="3633492024" u="1"/>
        <n v="3638482024" u="1"/>
        <n v="3657752024" u="1"/>
        <n v="3658232024" u="1"/>
        <n v="3706012024" u="1"/>
        <n v="3709782024" u="1"/>
        <n v="3712682024" u="1"/>
        <n v="3718692024" u="1"/>
        <n v="3718782024" u="1"/>
        <n v="3731032024" u="1"/>
        <n v="3731142024" u="1"/>
        <n v="3731742024" u="1"/>
        <n v="3734542024" u="1"/>
        <n v="3734592024" u="1"/>
        <n v="3737112024" u="1"/>
        <n v="3748772024" u="1"/>
        <n v="3750952024" u="1"/>
        <n v="3751262024" u="1"/>
        <n v="3754442024" u="1"/>
        <n v="3754632024" u="1"/>
        <n v="3844132024" u="1"/>
        <n v="3704682024" u="1"/>
        <n v="3729222024" u="1"/>
        <n v="3763062024" u="1"/>
        <n v="3766402024" u="1"/>
        <n v="3799862024" u="1"/>
        <n v="3814002024" u="1"/>
        <n v="3836572024" u="1"/>
        <n v="3870152024" u="1"/>
        <n v="3875392024" u="1"/>
        <n v="3885372024" u="1"/>
        <n v="3918922024" u="1"/>
        <n v="3793622024" u="1"/>
        <n v="3912632024" u="1"/>
        <n v="3446402024" u="1"/>
        <n v="3412902024" u="1"/>
        <n v="3516692024" u="1"/>
        <n v="3528952024" u="1"/>
        <n v="3531032024" u="1"/>
        <n v="3541332024" u="1"/>
        <n v="3542622024" u="1"/>
        <n v="3547032024" u="1"/>
        <n v="3548552024" u="1"/>
        <n v="3571482024" u="1"/>
        <n v="3577982024" u="1"/>
        <n v="3610802024" u="1"/>
        <n v="3613592024" u="1"/>
        <n v="3614222024" u="1"/>
        <n v="3617842024" u="1"/>
        <n v="3624852024" u="1"/>
        <n v="3627192024" u="1"/>
        <n v="3627212024" u="1"/>
        <n v="3628972024" u="1"/>
        <n v="3630372024" u="1"/>
        <n v="3631072024" u="1"/>
        <n v="3631102024" u="1"/>
        <n v="3634192024" u="1"/>
        <n v="3637662024" u="1"/>
        <n v="3638412024" u="1"/>
        <n v="3641602024" u="1"/>
        <n v="3643942024" u="1"/>
        <n v="3645882024" u="1"/>
        <n v="3649032024" u="1"/>
        <n v="3514042024" u="1"/>
        <n v="3428592024" u="1"/>
        <n v="3463052024" u="1"/>
        <n v="3506112024" u="1"/>
        <n v="3559582024" u="1"/>
        <n v="3566342024" u="1"/>
        <n v="3666852024" u="1"/>
        <n v="3743312024" u="1"/>
        <n v="3748682024" u="1"/>
        <n v="3225562024" u="1"/>
        <n v="3247542024" u="1"/>
        <n v="3417702024" u="1"/>
        <n v="3565802024" u="1"/>
        <n v="3640732024" u="1"/>
        <n v="3732802024" u="1"/>
        <n v="3733192024" u="1"/>
        <n v="3748712024" u="1"/>
        <n v="3382072024" u="1"/>
        <n v="3429252024" u="1"/>
        <n v="3466712024" u="1"/>
        <n v="3563752024" u="1"/>
        <n v="3642482024" u="1"/>
        <n v="3662592024" u="1"/>
        <n v="3682212024" u="1"/>
        <n v="2722922024" u="1"/>
        <n v="3581962024" u="1"/>
        <n v="3599172024" u="1"/>
        <n v="3753112024" u="1"/>
        <n v="3761812024" u="1"/>
        <n v="3917472024" u="1"/>
        <n v="3542672024" u="1"/>
        <n v="3932412024" u="1"/>
        <n v="3946312024" u="1"/>
        <n v="3773422024" u="1"/>
        <n v="3837622024" u="1"/>
        <n v="3902722024" u="1"/>
        <n v="3953812024" u="1"/>
        <n v="3920302024" u="1"/>
        <n v="3919692024" u="1"/>
        <n v="3945152024" u="1"/>
        <n v="3841632024" u="1"/>
        <n v="3852442024" u="1"/>
        <n v="3875902024" u="1"/>
        <n v="3893932024" u="1"/>
        <n v="3894732024" u="1"/>
        <n v="3895712024" u="1"/>
        <n v="3897152024" u="1"/>
        <n v="3933932024" u="1"/>
        <n v="3942552024" u="1"/>
        <n v="3951942024" u="1"/>
        <n v="3830782024" u="1"/>
        <n v="3897622024" u="1"/>
        <n v="3710592024" u="1"/>
        <n v="3772272024" u="1"/>
        <n v="3774222024" u="1"/>
        <n v="3788882024" u="1"/>
        <n v="3789512024" u="1"/>
        <n v="3860002024" u="1"/>
        <n v="3861092024" u="1"/>
        <n v="3906442024" u="1"/>
        <n v="3784492024" u="1"/>
        <n v="3892052024" u="1"/>
        <n v="3814232024" u="1"/>
        <n v="3843352024" u="1"/>
        <n v="3770462024" u="1"/>
        <n v="3814882024" u="1"/>
        <n v="3891352024" u="1"/>
        <n v="3664162024" u="1"/>
        <n v="3885722024" u="1"/>
        <n v="3974992024" u="1"/>
        <n v="4067432024" u="1"/>
        <n v="3572102024" u="1"/>
        <n v="3688312024" u="1"/>
        <n v="3710162024" u="1"/>
        <n v="3834022024" u="1"/>
        <n v="3836252024" u="1"/>
        <n v="3776702024" u="1"/>
        <n v="3539392024" u="1"/>
        <n v="3634642024" u="1"/>
        <n v="3698022024" u="1"/>
        <n v="3729312024" u="1"/>
        <n v="3736982024" u="1"/>
        <n v="3855552024" u="1"/>
        <n v="3898252024" u="1"/>
        <n v="3721592024" u="1"/>
        <n v="3900642024" u="1"/>
        <n v="3878062024" u="1"/>
        <n v="3871972024" u="1"/>
        <n v="3769012024" u="1"/>
        <n v="3922452024" u="1"/>
        <n v="3601802024" u="1"/>
        <n v="3735252024" u="1"/>
        <n v="3856742024" u="1"/>
        <n v="3995732024" u="1"/>
        <n v="3885732024" u="1"/>
        <n v="3659502024" u="1"/>
        <n v="3692732024" u="1"/>
        <n v="3753812024" u="1"/>
        <n v="3771732024" u="1"/>
        <n v="3810352024" u="1"/>
        <n v="3813012024" u="1"/>
        <n v="3846182024" u="1"/>
        <n v="3855982024" u="1"/>
        <n v="3838132024" u="1"/>
        <n v="3485042024" u="1"/>
        <n v="3792302024" u="1"/>
        <n v="3774402024" u="1"/>
        <n v="3778712024" u="1"/>
        <n v="3792122024" u="1"/>
        <n v="3808042024" u="1"/>
        <n v="3851802024" u="1"/>
        <n v="3730042024" u="1"/>
        <n v="3740842024" u="1"/>
        <n v="3772362024" u="1"/>
        <n v="3772702024" u="1"/>
        <n v="3773172024" u="1"/>
        <n v="3781062024" u="1"/>
        <n v="3798932024" u="1"/>
        <n v="3817302024" u="1"/>
        <n v="3851902024" u="1"/>
        <n v="3851972024" u="1"/>
        <n v="3852172024" u="1"/>
        <n v="3852262024" u="1"/>
        <n v="3852422024" u="1"/>
        <n v="3851312024" u="1"/>
        <n v="3714962024" u="1"/>
        <n v="3741832024" u="1"/>
        <n v="3709992024" u="1"/>
        <n v="3710142024" u="1"/>
        <n v="3710572024" u="1"/>
        <n v="3712392024" u="1"/>
        <n v="3714742024" u="1"/>
        <n v="3715742024" u="1"/>
        <n v="3718932024" u="1"/>
        <n v="3719242024" u="1"/>
        <n v="3724142024" u="1"/>
        <n v="3724362024" u="1"/>
        <n v="3724742024" u="1"/>
        <n v="3729332024" u="1"/>
        <n v="3730202024" u="1"/>
        <n v="3730482024" u="1"/>
        <n v="3733932024" u="1"/>
        <n v="3734562024" u="1"/>
        <n v="3735122024" u="1"/>
        <n v="3735542024" u="1"/>
        <n v="3735592024" u="1"/>
        <n v="3738512024" u="1"/>
        <n v="3738722024" u="1"/>
        <n v="3740482024" u="1"/>
        <n v="3741082024" u="1"/>
        <n v="3742172024" u="1"/>
        <n v="3672312024" u="1"/>
        <n v="3721722024" u="1"/>
        <n v="3726372024" u="1"/>
        <n v="3741442024" u="1"/>
        <n v="3450802024" u="1"/>
        <n v="3113302024" u="1"/>
        <n v="3519282024" u="1"/>
        <n v="3525792024" u="1"/>
        <n v="3526342024" u="1"/>
        <n v="3558392024" u="1"/>
        <n v="3631782024" u="1"/>
        <n v="3717822024" u="1"/>
        <n v="3719672024" u="1"/>
        <n v="3680452024" u="1"/>
        <n v="3690652024" u="1"/>
        <n v="3741302024" u="1"/>
        <n v="3716362024" u="1"/>
        <n v="3511402024" u="1"/>
        <n v="3678282024" u="1"/>
        <n v="3698072024" u="1"/>
        <n v="3742872024" u="1"/>
        <n v="3743012024" u="1"/>
        <n v="3744122024" u="1"/>
        <n v="3740072024" u="1"/>
        <n v="3513092024" u="1"/>
        <n v="3524532024" u="1"/>
        <n v="3465412024" u="1"/>
        <n v="3666132024" u="1"/>
        <n v="3708492024" u="1"/>
        <n v="3717532024" u="1"/>
        <n v="3730782024" u="1"/>
        <n v="3744212024" u="1"/>
        <n v="3918862024" u="1"/>
        <n v="3928722024" u="1"/>
        <n v="3692062024" u="1"/>
        <n v="3828532024" u="1"/>
        <n v="3877322024" u="1"/>
        <n v="3877582024" u="1"/>
        <n v="3877802024" u="1"/>
        <n v="3665042024" u="1"/>
        <n v="3460602024" u="1"/>
        <n v="3504152024" u="1"/>
        <n v="3694982024" u="1"/>
        <n v="3049792024" u="1"/>
        <n v="3487492024" u="1"/>
        <n v="3529892024" u="1"/>
        <n v="3595632024" u="1"/>
        <n v="3649902024" u="1"/>
        <n v="1089572024" u="1"/>
        <n v="3378012024" u="1"/>
        <n v="3623932024" u="1"/>
        <n v="3582182024" u="1"/>
        <n v="3548252024" u="1"/>
        <n v="3464882024" u="1"/>
        <n v="3473692024" u="1"/>
        <n v="3565282024" u="1"/>
        <n v="3593822024" u="1"/>
        <n v="3639852024" u="1"/>
        <n v="3476812024" u="1"/>
        <n v="3569262024" u="1"/>
        <n v="3677452024" u="1"/>
        <n v="3330582024" u="1"/>
        <n v="3581542024" u="1"/>
        <n v="3597352024" u="1"/>
        <n v="3504432024" u="1"/>
        <n v="3544422024" u="1"/>
        <n v="3346022024" u="1"/>
        <n v="3380112024" u="1"/>
        <n v="3590432024" u="1"/>
        <n v="3849582024" u="1"/>
        <n v="3850362024" u="1"/>
        <n v="3891812024" u="1"/>
        <n v="3906092024" u="1"/>
        <n v="3973232024" u="1"/>
        <n v="3869682024" u="1"/>
        <n v="4034752024" u="1"/>
        <n v="4036092024" u="1"/>
        <n v="3318002024" u="1"/>
        <n v="3318472024" u="1"/>
        <n v="3344572024" u="1"/>
        <n v="3352792024" u="1"/>
        <n v="3375952024" u="1"/>
        <n v="3386542024" u="1"/>
        <n v="3441362024" u="1"/>
        <n v="3455922024" u="1"/>
        <n v="3577752024" u="1"/>
        <n v="3585852024" u="1"/>
        <n v="3640072024" u="1"/>
        <n v="3644542024" u="1"/>
        <n v="3646362024" u="1"/>
        <n v="3650452024" u="1"/>
        <n v="3660312024" u="1"/>
        <n v="3662842024" u="1"/>
        <n v="3650682024" u="1"/>
        <n v="3320412024" u="1"/>
        <n v="3345712024" u="1"/>
        <n v="3483512024" u="1"/>
        <n v="3483552024" u="1"/>
        <n v="3484112024" u="1"/>
        <n v="3642522024" u="1"/>
        <n v="3646592024" u="1"/>
        <n v="3666772024" u="1"/>
        <n v="3335492024" u="1"/>
        <n v="3664292024" u="1"/>
        <n v="3651602024" u="1"/>
        <n v="3651712024" u="1"/>
        <n v="3661862024" u="1"/>
        <n v="3729012024" u="1"/>
        <n v="3832322024" u="1"/>
        <n v="3829332024" u="1"/>
        <n v="3706322024" u="1"/>
        <n v="3828602024" u="1"/>
        <n v="3833322024" u="1"/>
        <n v="3707092024" u="1"/>
        <n v="3738362024" u="1"/>
        <n v="3616442024" u="1"/>
        <n v="3713472024" u="1"/>
        <n v="3748542024" u="1"/>
        <n v="3748632024" u="1"/>
        <n v="3776392024" u="1"/>
        <n v="3790622024" u="1"/>
        <n v="3790982024" u="1"/>
        <n v="3831522024" u="1"/>
        <n v="3834102024" u="1"/>
        <n v="3834122024" u="1"/>
        <n v="3837632024" u="1"/>
        <n v="3787942024" u="1"/>
        <n v="3788592024" u="1"/>
        <n v="3828792024" u="1"/>
        <n v="3715342024" u="1"/>
        <n v="3828952024" u="1"/>
        <n v="3562042024" u="1"/>
        <n v="3571512024" u="1"/>
        <n v="3574922024" u="1"/>
        <n v="3682132024" u="1"/>
        <n v="3719652024" u="1"/>
        <n v="3720302024" u="1"/>
        <n v="3545462024" u="1"/>
        <n v="3545942024" u="1"/>
        <n v="3698502024" u="1"/>
        <n v="3709262024" u="1"/>
        <n v="3721292024" u="1"/>
        <n v="3505102024" u="1"/>
        <n v="3565032024" u="1"/>
        <n v="3704162024" u="1"/>
        <n v="3715352024" u="1"/>
        <n v="3723192024" u="1"/>
        <n v="3527022024" u="1"/>
        <n v="3713032024" u="1"/>
        <n v="3714922024" u="1"/>
        <n v="3719182024" u="1"/>
        <n v="3720472024" u="1"/>
        <n v="3721412024" u="1"/>
        <n v="3722892024" u="1"/>
        <n v="3723062024" u="1"/>
        <n v="3723072024" u="1"/>
        <n v="3723412024" u="1"/>
        <n v="3749972024" u="1"/>
        <n v="3787582024" u="1"/>
        <n v="3868942024" u="1"/>
        <n v="4003142024" u="1"/>
        <n v="4041492024" u="1"/>
        <n v="4055832024" u="1"/>
        <n v="3964892024" u="1"/>
        <n v="3966082024" u="1"/>
        <n v="3974742024" u="1"/>
        <n v="3908872024" u="1"/>
        <n v="4021212024" u="1"/>
        <n v="4034472024" u="1"/>
        <n v="4065692024" u="1"/>
        <n v="3897532024" u="1"/>
        <n v="3807902024" u="1"/>
        <n v="3734812024" u="1"/>
        <n v="3842232024" u="1"/>
        <n v="3401912024" u="1"/>
        <n v="3426312024" u="1"/>
        <n v="3450682024" u="1"/>
        <n v="3453542024" u="1"/>
        <n v="3568712024" u="1"/>
        <n v="3595052024" u="1"/>
        <n v="3620092024" u="1"/>
        <n v="3443062024" u="1"/>
        <n v="3452692024" u="1"/>
        <n v="3481502024" u="1"/>
        <n v="3483292024" u="1"/>
        <n v="3488262024" u="1"/>
        <n v="3488582024" u="1"/>
        <n v="3502522024" u="1"/>
        <n v="3524602024" u="1"/>
        <n v="3538542024" u="1"/>
        <n v="3554662024" u="1"/>
        <n v="3562662024" u="1"/>
        <n v="3567042024" u="1"/>
        <n v="3568282024" u="1"/>
        <n v="3575042024" u="1"/>
        <n v="3575612024" u="1"/>
        <n v="3594122024" u="1"/>
        <n v="3594532024" u="1"/>
        <n v="3595092024" u="1"/>
        <n v="3618692024" u="1"/>
        <n v="4055582024" u="1"/>
        <n v="3860632024" u="1"/>
        <n v="3892972024" u="1"/>
        <n v="3735612024" u="1"/>
        <n v="3735742024" u="1"/>
        <n v="3859972024" u="1"/>
        <n v="3731622024" u="1"/>
        <n v="3777522024" u="1"/>
        <n v="3788642024" u="1"/>
        <n v="3790102024" u="1"/>
        <n v="3813482024" u="1"/>
        <n v="3777152024" u="1"/>
        <n v="3788872024" u="1"/>
        <n v="3797482024" u="1"/>
        <n v="3797632024" u="1"/>
        <n v="3813832024" u="1"/>
        <n v="3829442024" u="1"/>
        <n v="3832162024" u="1"/>
        <n v="3836632024" u="1"/>
        <n v="3840552024" u="1"/>
        <n v="3852662024" u="1"/>
        <n v="3852782024" u="1"/>
        <n v="3853552024" u="1"/>
        <n v="3853742024" u="1"/>
        <n v="3853752024" u="1"/>
        <n v="3870312024" u="1"/>
        <n v="3870022024" u="1"/>
        <n v="3870652024" u="1"/>
        <n v="3877952024" u="1"/>
        <n v="3831662024" u="1"/>
        <n v="3367932024" u="1"/>
        <n v="3290602024" u="1"/>
        <n v="3624802024" u="1"/>
        <n v="3399472024" u="1"/>
        <n v="3599202024" u="1"/>
        <n v="3592422024" u="1"/>
        <n v="3346422024" u="1"/>
        <n v="3564812024" u="1"/>
        <n v="3497952024" u="1"/>
        <n v="3408112024" u="1"/>
        <n v="3472992024" u="1"/>
        <n v="3170922024" u="1"/>
        <n v="3249662024" u="1"/>
        <n v="3494062024" u="1"/>
        <n v="3474732024" u="1"/>
        <n v="3427782024" u="1"/>
        <n v="3611832024" u="1"/>
        <n v="3480212024" u="1"/>
        <n v="3563512024" u="1"/>
        <n v="2991702024" u="1"/>
        <n v="3596422024" u="1"/>
        <n v="3366432024" u="1"/>
        <n v="3544662024" u="1"/>
        <n v="1668582024" u="1"/>
        <n v="3479002024" u="1"/>
        <n v="3576452024" u="1"/>
        <n v="3618922024" u="1"/>
        <n v="3099042024" u="1"/>
        <n v="3631442024" u="1"/>
        <n v="3459222024" u="1"/>
        <n v="3468422024" u="1"/>
        <n v="3496432024" u="1"/>
        <n v="3552612024" u="1"/>
        <n v="3561092024" u="1"/>
        <n v="3604722024" u="1"/>
        <n v="3614272024" u="1"/>
        <n v="3464002024" u="1"/>
        <n v="3389192024" u="1"/>
        <n v="3459622024" u="1"/>
        <n v="3481172024" u="1"/>
        <n v="3617862024" u="1"/>
        <n v="3584172024" u="1"/>
        <n v="3445472024" u="1"/>
        <n v="3522882024" u="1"/>
        <n v="3599502024" u="1"/>
        <n v="3554242024" u="1"/>
        <n v="3527702024" u="1"/>
        <n v="3600612024" u="1"/>
        <n v="3600652024" u="1"/>
        <n v="3600662024" u="1"/>
        <n v="3617882024" u="1"/>
        <n v="3225912024" u="1"/>
        <n v="2365432024" u="1"/>
        <n v="3457022024" u="1"/>
        <n v="3297572024" u="1"/>
        <n v="3519602024" u="1"/>
        <n v="3544692024" u="1"/>
        <n v="3593652024" u="1"/>
        <n v="3599122024" u="1"/>
        <n v="3613972024" u="1"/>
        <n v="3574002024" u="1"/>
        <n v="3605562024" u="1"/>
        <n v="3702542024" u="1"/>
        <n v="3699152024" u="1"/>
        <n v="3706422024" u="1"/>
        <n v="3706972024" u="1"/>
        <n v="3526272024" u="1"/>
        <n v="3580322024" u="1"/>
        <n v="3650582024" u="1"/>
        <n v="3652492024" u="1"/>
        <n v="3540992024" u="1"/>
        <n v="3555532024" u="1"/>
        <n v="3556282024" u="1"/>
        <n v="3699582024" u="1"/>
        <n v="3691152024" u="1"/>
        <n v="3719762024" u="1"/>
        <n v="3522062024" u="1"/>
        <n v="3524512024" u="1"/>
        <n v="3702532024" u="1"/>
        <n v="3702592024" u="1"/>
        <n v="3721322024" u="1"/>
        <n v="3651552024" u="1"/>
        <n v="3583092024" u="1"/>
        <n v="3626872024" u="1"/>
        <n v="3491382024" u="1"/>
        <n v="3726112024" u="1"/>
        <n v="3667192024" u="1"/>
        <n v="3557622024" u="1"/>
        <n v="3476932024" u="1"/>
        <n v="3161082024" u="1"/>
        <n v="3439552024" u="1"/>
        <n v="3594812024" u="1"/>
        <n v="3062982024" u="1"/>
        <n v="3277462024" u="1"/>
        <n v="3310462024" u="1"/>
        <n v="3351262024" u="1"/>
        <n v="3404912024" u="1"/>
        <n v="3416682024" u="1"/>
        <n v="3500722024" u="1"/>
        <n v="3532472024" u="1"/>
        <n v="3537102024" u="1"/>
        <n v="3555362024" u="1"/>
        <n v="3559722024" u="1"/>
        <n v="3569402024" u="1"/>
        <n v="3569722024" u="1"/>
        <n v="3586372024" u="1"/>
        <n v="3596142024" u="1"/>
        <n v="3598392024" u="1"/>
        <n v="3604262024" u="1"/>
        <n v="3605112024" u="1"/>
        <n v="3605512024" u="1"/>
        <n v="3607472024" u="1"/>
        <n v="3613802024" u="1"/>
        <n v="3606992024" u="1"/>
        <n v="3014572024" u="1"/>
        <n v="3374922024" u="1"/>
        <n v="3548932024" u="1"/>
        <n v="3606002024" u="1"/>
        <n v="3646612024" u="1"/>
        <n v="3794182024" u="1"/>
        <n v="3673362024" u="1"/>
        <n v="3730632024" u="1"/>
        <n v="3745952024" u="1"/>
        <n v="3748892024" u="1"/>
        <n v="3762172024" u="1"/>
        <n v="3771982024" u="1"/>
        <n v="3772342024" u="1"/>
        <n v="3775702024" u="1"/>
        <n v="3775842024" u="1"/>
        <n v="3802872024" u="1"/>
        <n v="3811502024" u="1"/>
        <n v="3812142024" u="1"/>
        <n v="3777462024" u="1"/>
        <n v="3738052024" u="1"/>
        <n v="3760152024" u="1"/>
        <n v="3760342024" u="1"/>
        <n v="3673332024" u="1"/>
        <n v="3734232024" u="1"/>
        <n v="3759802024" u="1"/>
        <n v="3767432024" u="1"/>
        <n v="3754842024" u="1"/>
        <n v="3796142024" u="1"/>
        <n v="3811402024" u="1"/>
        <n v="3792332024" u="1"/>
        <n v="3764832024" u="1"/>
        <n v="3877272024" u="1"/>
        <n v="3507142024" u="1"/>
        <n v="3827882024" u="1"/>
        <n v="3655542024" u="1"/>
        <n v="3900732024" u="1"/>
        <n v="3912472024" u="1"/>
        <n v="3703552024" u="1"/>
        <n v="3854842024" u="1"/>
        <n v="3868822024" u="1"/>
        <n v="3882252024" u="1"/>
        <n v="3907062024" u="1"/>
        <n v="3917622024" u="1"/>
        <n v="3919512024" u="1"/>
        <n v="3814542024" u="1"/>
        <n v="3824762024" u="1"/>
        <n v="3204322024" u="1"/>
        <n v="3306442024" u="1"/>
        <n v="3336562024" u="1"/>
        <n v="3369322024" u="1"/>
        <n v="3411822024" u="1"/>
        <n v="3201302024" u="1"/>
        <n v="3278762024" u="1"/>
        <n v="3296372024" u="1"/>
        <n v="3301752024" u="1"/>
        <n v="3351192024" u="1"/>
        <n v="3360382024" u="1"/>
        <n v="3364782024" u="1"/>
        <n v="3367842024" u="1"/>
        <n v="3201262024" u="1"/>
        <n v="3202812024" u="1"/>
        <n v="3308182024" u="1"/>
        <n v="3331222024" u="1"/>
        <n v="3332592024" u="1"/>
        <n v="3334482024" u="1"/>
        <n v="3340882024" u="1"/>
        <n v="3345172024" u="1"/>
        <n v="3358692024" u="1"/>
        <n v="3367852024" u="1"/>
        <n v="3387602024" u="1"/>
        <n v="3392742024" u="1"/>
        <n v="3409862024" u="1"/>
        <n v="3403542024" u="1"/>
        <n v="3403572024" u="1"/>
        <n v="3200512024" u="1"/>
        <n v="3348252024" u="1"/>
        <n v="3109192024" u="1"/>
        <n v="3863212024" u="1"/>
        <n v="2468322024" u="1"/>
        <n v="3505612024" u="1"/>
        <n v="3333952024" u="1"/>
        <n v="3716322024" u="1"/>
        <n v="3178122024" u="1"/>
        <n v="3320732024" u="1"/>
        <n v="3400802024" u="1"/>
        <n v="3663302024" u="1"/>
        <n v="3870382024" u="1"/>
        <n v="3893222024" u="1"/>
        <n v="3905072024" u="1"/>
        <n v="3636532024" u="1"/>
        <n v="3663482024" u="1"/>
        <n v="3808392024" u="1"/>
        <n v="3749162024" u="1"/>
        <n v="3315452024" u="1"/>
        <n v="3258572024" u="1"/>
        <n v="3594352024" u="1"/>
        <n v="3728922024" u="1"/>
        <n v="3734482024" u="1"/>
        <n v="3791192024" u="1"/>
        <n v="3877882024" u="1"/>
        <n v="4067212024" u="1"/>
        <n v="3525762024" u="1"/>
        <n v="3526252024" u="1"/>
        <n v="3803752024" u="1"/>
        <n v="3593462024" u="1"/>
        <n v="3792702024" u="1"/>
        <n v="3805372024" u="1"/>
        <n v="3822172024" u="1"/>
        <n v="3826292024" u="1"/>
        <n v="3763542024" u="1"/>
        <n v="3802662024" u="1"/>
        <n v="3808502024" u="1"/>
        <n v="3841912024" u="1"/>
        <n v="3772672024" u="1"/>
        <n v="3833212024" u="1"/>
        <n v="3745122024" u="1"/>
        <n v="3826162024" u="1"/>
        <n v="3783072024" u="1"/>
        <n v="3785042024" u="1"/>
        <n v="3798432024" u="1"/>
        <n v="3828412024" u="1"/>
        <n v="3789622024" u="1"/>
        <n v="3795922024" u="1"/>
        <n v="3796132024" u="1"/>
        <n v="3836482024" u="1"/>
        <n v="3795492024" u="1"/>
        <n v="3805072024" u="1"/>
        <n v="3825722024" u="1"/>
        <n v="3659792024" u="1"/>
        <n v="3552502024" u="1"/>
        <n v="3603982024" u="1"/>
        <n v="3690982024" u="1"/>
        <n v="3693562024" u="1"/>
        <n v="3423662024" u="1"/>
        <n v="3432852024" u="1"/>
        <n v="3444792024" u="1"/>
        <n v="3553102024" u="1"/>
        <n v="3554892024" u="1"/>
        <n v="3567642024" u="1"/>
        <n v="3567802024" u="1"/>
        <n v="3571252024" u="1"/>
        <n v="3571472024" u="1"/>
        <n v="3576922024" u="1"/>
        <n v="3579202024" u="1"/>
        <n v="3587472024" u="1"/>
        <n v="3588862024" u="1"/>
        <n v="3591582024" u="1"/>
        <n v="3594502024" u="1"/>
        <n v="3602332024" u="1"/>
        <n v="3602842024" u="1"/>
        <n v="3603012024" u="1"/>
        <n v="3603702024" u="1"/>
        <n v="3619772024" u="1"/>
        <n v="3697392024" u="1"/>
        <n v="3716452024" u="1"/>
        <n v="3714012024" u="1"/>
        <n v="3594222024" u="1"/>
        <n v="3870422024" u="1"/>
        <n v="4105472024" u="1"/>
        <n v="3743592024" u="1"/>
        <n v="3959842024" u="1"/>
        <n v="4182952024" u="1"/>
        <n v="3965122024" u="1"/>
        <n v="3973532024" u="1"/>
        <n v="4051972024" u="1"/>
        <n v="3986692024" u="1"/>
        <n v="4067442024" u="1"/>
        <n v="4147422024" u="1"/>
        <n v="3811452024" u="1"/>
        <n v="3962372024" u="1"/>
        <n v="3842352024" u="1"/>
        <n v="4146392024" u="1"/>
        <n v="4153722024" u="1"/>
        <n v="3780052024" u="1"/>
        <n v="3851032024" u="1"/>
        <n v="3856362024" u="1"/>
        <n v="3875292024" u="1"/>
        <n v="3906492024" u="1"/>
        <n v="3924462024" u="1"/>
        <n v="3929292024" u="1"/>
        <n v="3935402024" u="1"/>
        <n v="3959502024" u="1"/>
        <n v="3924532024" u="1"/>
        <n v="3933402024" u="1"/>
        <n v="3959882024" u="1"/>
        <n v="3894112024" u="1"/>
        <n v="3894182024" u="1"/>
        <n v="3942312024" u="1"/>
        <n v="3947432024" u="1"/>
        <n v="3959462024" u="1"/>
        <n v="3913312024" u="1"/>
        <n v="3949782024" u="1"/>
        <n v="3962952024" u="1"/>
        <n v="3444982024" u="1"/>
        <n v="3533012024" u="1"/>
        <n v="3648132024" u="1"/>
        <n v="3742542024" u="1"/>
        <n v="3795592024" u="1"/>
        <n v="3795762024" u="1"/>
        <n v="3801552024" u="1"/>
        <n v="3814022024" u="1"/>
        <n v="3815442024" u="1"/>
        <n v="3854192024" u="1"/>
        <n v="3858422024" u="1"/>
        <n v="3878812024" u="1"/>
        <n v="3879502024" u="1"/>
        <n v="3880422024" u="1"/>
        <n v="3887342024" u="1"/>
        <n v="3911432024" u="1"/>
        <n v="3912092024" u="1"/>
        <n v="3912642024" u="1"/>
        <n v="3913382024" u="1"/>
        <n v="3831972024" u="1"/>
        <n v="3738832024" u="1"/>
        <n v="3739282024" u="1"/>
        <n v="3746302024" u="1"/>
        <n v="3761222024" u="1"/>
        <n v="3782922024" u="1"/>
        <n v="3790492024" u="1"/>
        <n v="3818022024" u="1"/>
        <n v="3821132024" u="1"/>
        <n v="3831932024" u="1"/>
        <n v="3832282024" u="1"/>
        <n v="3832502024" u="1"/>
        <n v="3880252024" u="1"/>
        <n v="3896212024" u="1"/>
        <n v="3897602024" u="1"/>
        <n v="3902362024" u="1"/>
        <n v="3902432024" u="1"/>
        <n v="3910242024" u="1"/>
        <n v="3910772024" u="1"/>
        <n v="3957522024" u="1"/>
        <n v="3991602024" u="1"/>
        <n v="3836722024" u="1"/>
        <n v="3839252024" u="1"/>
        <n v="3714292024" u="1"/>
        <n v="3714872024" u="1"/>
        <n v="3729522024" u="1"/>
        <n v="3748292024" u="1"/>
        <n v="3748952024" u="1"/>
        <n v="3762002024" u="1"/>
        <n v="3781852024" u="1"/>
        <n v="3804042024" u="1"/>
        <n v="3806152024" u="1"/>
        <n v="3807542024" u="1"/>
        <n v="3809402024" u="1"/>
        <n v="3841772024" u="1"/>
        <n v="3842632024" u="1"/>
        <n v="3852012024" u="1"/>
        <n v="3759162024" u="1"/>
        <n v="3778232024" u="1"/>
        <n v="3785802024" u="1"/>
        <n v="3796772024" u="1"/>
        <n v="3839892024" u="1"/>
        <n v="3848842024" u="1"/>
        <n v="3851822024" u="1"/>
        <n v="3854472024" u="1"/>
        <n v="3855412024" u="1"/>
        <n v="3834072024" u="1"/>
        <n v="3883272024" u="1"/>
        <n v="4067652024" u="1"/>
        <n v="3092292024" u="1"/>
        <n v="3101352024" u="1"/>
        <n v="3154592024" u="1"/>
        <n v="3229362024" u="1"/>
        <n v="3240522024" u="1"/>
        <n v="3260252024" u="1"/>
        <n v="3266092024" u="1"/>
        <n v="3287292024" u="1"/>
        <n v="3296052024" u="1"/>
        <n v="3352492024" u="1"/>
        <n v="3355532024" u="1"/>
        <n v="3429372024" u="1"/>
        <n v="3471142024" u="1"/>
        <n v="3490492024" u="1"/>
        <n v="3492262024" u="1"/>
        <n v="3495492024" u="1"/>
        <n v="3582332024" u="1"/>
        <n v="3587612024" u="1"/>
        <n v="3609532024" u="1"/>
        <n v="3627552024" u="1"/>
        <n v="3435412024" u="1"/>
        <n v="3643912024" u="1"/>
        <n v="3644102024" u="1"/>
        <n v="3722022024" u="1"/>
        <n v="3744292024" u="1"/>
        <n v="3750222024" u="1"/>
        <n v="1496112024" u="1"/>
        <n v="3634722024" u="1"/>
        <n v="3505442023" u="1"/>
        <n v="919962024" u="1"/>
        <n v="3571332024" u="1"/>
        <n v="3619512024" u="1"/>
        <n v="3644052024" u="1"/>
        <n v="3702422024" u="1"/>
        <n v="3728052024" u="1"/>
        <n v="3751972024" u="1"/>
        <n v="3760882024" u="1"/>
        <n v="3726822024" u="1"/>
        <n v="3463392024" u="1"/>
        <n v="3468572024" u="1"/>
        <n v="3468632024" u="1"/>
        <n v="3468642024" u="1"/>
        <n v="3471912024" u="1"/>
        <n v="4005052024" u="1"/>
        <n v="4005412024" u="1"/>
        <n v="4010342024" u="1"/>
        <n v="4011022024" u="1"/>
        <n v="3960802024" u="1"/>
        <n v="3993202024" u="1"/>
        <n v="3994292024" u="1"/>
        <n v="3998642024" u="1"/>
        <n v="3839462024" u="1"/>
        <n v="3860502024" u="1"/>
        <n v="3893922024" u="1"/>
        <n v="3916832024" u="1"/>
        <n v="3917362024" u="1"/>
        <n v="3929442024" u="1"/>
        <n v="3934892024" u="1"/>
        <n v="3943332024" u="1"/>
        <n v="3984372024" u="1"/>
        <n v="3990012024" u="1"/>
        <n v="3999722024" u="1"/>
        <n v="4001472024" u="1"/>
        <n v="4002592024" u="1"/>
        <n v="4004372024" u="1"/>
        <n v="3793192024" u="1"/>
        <n v="3852182024" u="1"/>
        <n v="3970002024" u="1"/>
        <n v="3425252024" u="1"/>
        <n v="3278812024" u="1"/>
        <n v="3356382024" u="1"/>
        <n v="3358312024" u="1"/>
        <n v="3362742024" u="1"/>
        <n v="3374082024" u="1"/>
        <n v="3378212024" u="1"/>
        <n v="3379192024" u="1"/>
        <n v="3399152024" u="1"/>
        <n v="3404782024" u="1"/>
        <n v="3430752024" u="1"/>
        <n v="2664252024" u="1"/>
        <n v="3362522024" u="1"/>
        <n v="3386322024" u="1"/>
        <n v="3407742024" u="1"/>
        <n v="3408402024" u="1"/>
        <n v="3408912024" u="1"/>
        <n v="3415432024" u="1"/>
        <n v="3425022024" u="1"/>
        <n v="3427092024" u="1"/>
        <n v="3427222024" u="1"/>
        <n v="3429942024" u="1"/>
        <n v="3440462024" u="1"/>
        <n v="3442042024" u="1"/>
        <n v="3442152024" u="1"/>
        <n v="3442172024" u="1"/>
        <n v="3444032024" u="1"/>
        <n v="3391382024" u="1"/>
        <n v="3430792024" u="1"/>
        <n v="3145452024" u="1"/>
        <n v="3718592024" u="1"/>
        <n v="3680082024" u="1"/>
        <n v="3719922024" u="1"/>
        <n v="3722952024" u="1"/>
        <n v="3553552024" u="1"/>
        <n v="3625022024" u="1"/>
        <n v="3698462024" u="1"/>
        <n v="3712032024" u="1"/>
        <n v="3424752024" u="1"/>
        <n v="3626202024" u="1"/>
        <n v="3643852024" u="1"/>
        <n v="3668442024" u="1"/>
        <n v="3668852024" u="1"/>
        <n v="3702982024" u="1"/>
        <n v="3705032024" u="1"/>
        <n v="3707582024" u="1"/>
        <n v="3712772024" u="1"/>
        <n v="3719532024" u="1"/>
        <n v="3724482024" u="1"/>
        <n v="3724512024" u="1"/>
        <n v="3724822024" u="1"/>
        <n v="3724882024" u="1"/>
        <n v="3725472024" u="1"/>
        <n v="3726022024" u="1"/>
        <n v="3726702024" u="1"/>
        <n v="3675752024" u="1"/>
        <n v="3719472024" u="1"/>
        <n v="3413862024" u="1"/>
        <n v="3458812024" u="1"/>
        <n v="3465692024" u="1"/>
        <n v="3465742024" u="1"/>
        <n v="2698122024" u="1"/>
        <n v="3451142024" u="1"/>
        <n v="3340052024" u="1"/>
        <n v="3312252024" u="1"/>
        <n v="3362602024" u="1"/>
        <n v="3436072024" u="1"/>
        <n v="2828282024" u="1"/>
        <n v="3430212024" u="1"/>
        <n v="3330962024" u="1"/>
        <n v="3378882024" u="1"/>
        <n v="3404262024" u="1"/>
        <n v="3284452024" u="1"/>
        <n v="3355832024" u="1"/>
        <n v="3404192024" u="1"/>
        <n v="3428702024" u="1"/>
        <n v="3222752024" u="1"/>
        <n v="3401952024" u="1"/>
        <n v="3424012024" u="1"/>
        <n v="3136032024" u="1"/>
        <n v="3236342024" u="1"/>
        <n v="3212222024" u="1"/>
        <n v="3228782024" u="1"/>
        <n v="3408382024" u="1"/>
        <n v="2728452024" u="1"/>
        <n v="2900812024" u="1"/>
        <n v="3559992024" u="1"/>
        <n v="3641732024" u="1"/>
        <n v="3618392024" u="1"/>
        <n v="3726222024" u="1"/>
        <n v="3704362024" u="1"/>
      </sharedItems>
    </cacheField>
    <cacheField name="TIPOLOGÍA DE LA PETICIÓN" numFmtId="0">
      <sharedItems containsBlank="1" count="10">
        <s v="DERECHO DE PETICION DE INTERES PARTICULAR"/>
        <s v="FELICITACION"/>
        <s v="RECLAMO"/>
        <s v="SOLICITUD DE COPIA"/>
        <s v="SOLICITUD DE ACCESO A LA INFORMACION"/>
        <s v="CONSULTA"/>
        <s v="DERECHO DE PETICION DE INTERES GENERAL"/>
        <s v="QUEJA"/>
        <s v="SUGERENCIA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Dirección incorrecta"/>
        <s v="Se requería solicitar ampliación y no cierre por respuesta definitiva"/>
        <s v="Se requería utilizar el evento “Solicitar aclaración” y no  respuesta definitiva"/>
        <s v="Se requería emitir respuesta parcial y no cierre por respuesta definitiva"/>
        <m/>
        <s v="La respuesta no está relacionada con la petición ciudadana" u="1"/>
      </sharedItems>
    </cacheField>
    <cacheField name="CLARIDAD" numFmtId="0">
      <sharedItems containsBlank="1" count="6">
        <s v="SI"/>
        <s v="No cumple"/>
        <s v="Emiten respuesta que no es de fondo al indicar solo el traslado  a otra área y/o dependencia"/>
        <m/>
        <s v="No se anexa documento con el             que se da traslado a la entidad nacional o privada competente" u="1"/>
        <s v="Emiten respuesta que no es de fondo porque no dan respuesta completa  a lo solicitado por el ciudadano" u="1"/>
      </sharedItems>
    </cacheField>
    <cacheField name="CALIDEZ" numFmtId="0">
      <sharedItems containsBlank="1" count="4">
        <s v="SI"/>
        <s v="No cumple"/>
        <m/>
        <s v="La respuesta está dirigida a un ciudadano que no corresponde al requerimiento" u="1"/>
      </sharedItems>
    </cacheField>
    <cacheField name="OPORTUNIDAD" numFmtId="0">
      <sharedItems containsBlank="1" count="7">
        <s v="SI"/>
        <s v="Responden fuera de los términos legales"/>
        <s v="No cumple"/>
        <s v="Realizan y/o informan el traslado de la petición a otra entidad fuera de los términos legales"/>
        <s v="No cumple con la obligación legal de dar traslado por competencia"/>
        <m/>
        <s v="Solicitan respuesta parcial fuera de los términos legales" u="1"/>
      </sharedItems>
    </cacheField>
    <cacheField name="MANEJO SISTEMA" numFmtId="0">
      <sharedItems containsBlank="1" count="16">
        <s v="SI"/>
        <s v="Se registra la  respuesta en el sistema extemporáneamente"/>
        <s v="Petición anónima o sin información de contacto que no se publica en cartelera"/>
        <s v="Realizan cierre definitivo sin anexar la respuesta"/>
        <s v="No anexan la petición ciudadana y/o soporte del canal de recepción (Presencial, Email, Redes Sociales, Buzón)"/>
        <s v="Anexan archivo de petición o respuesta que no se puede leer"/>
        <s v="No cumple"/>
        <s v="Adjunta documento errado en  la respuesta definitiva"/>
        <s v="Se requería utilizar el evento Cierre por no competencia y no  respuesta definitiva"/>
        <s v="Se carga la respuesta incompleta"/>
        <s v="No se realiza el traslado a través del sistema a la entidad competente"/>
        <s v="Se requería utilizar el evento trasladar y no  respuesta definitiva"/>
        <s v="No corresponde a una petición  ciudadana"/>
        <m/>
        <s v="La respuesta se emite por un canal que no permite identificar la notificación al ciudadano" u="1"/>
        <s v="Petición con información sensible y reservada" u="1"/>
      </sharedItems>
    </cacheField>
    <cacheField name="OBSERVACIONES" numFmtId="0">
      <sharedItems containsBlank="1" count="26">
        <m/>
        <s v="Responden fuera de los términos legales_x000a__x000a_Solicitan ampliación fuera de_x000a_los términos legales"/>
        <s v="Consorcio Express"/>
        <s v="Recaudo Bogotá"/>
        <s v="Responden fuera de los términos legales_x000d__x000a__x000d__x000a_Solicitan ampliación fuera de_x000d__x000a_los términos legales" u="1"/>
        <s v="Sin respuesta a la petición por la Entidad 5637652024" u="1"/>
        <s v="Comunicaciones entre entidades" u="1"/>
        <s v="Compensar" u="1"/>
        <s v="Trámite interno" u="1"/>
        <s v="Correo electrónico" u="1"/>
        <s v="Responden fuera de los términos legales_x000a_Realizan y/o informan el traslado de la petición a otra entidad fuera de los términos legales" u="1"/>
        <s v="CVP" u="1"/>
        <s v="La resolución no corresponde con la peticionaria" u="1"/>
        <s v="IDU" u="1"/>
        <s v="Parking Cars 7 SAS" u="1"/>
        <s v="SIC" u="1"/>
        <s v="Solicitan respuesta parcial fuera de los términos legales_x000a_Responden fuera de los términos legales" u="1"/>
        <s v="Se registra la  respuesta en el sistema extemporáneamente_x000a_No se realiza el traslado a través del sistema a la entidad competente" u="1"/>
        <s v="SDG" u="1"/>
        <s v="MEBOG" u="1"/>
        <s v="Se registra la  respuesta en el sistema extemporáneamente_x000a__x000a_No se realiza el traslado a través del sistema a la entidad competente" u="1"/>
        <s v="Realizan y/o informan el traslado de la petición a otra entidad fuera de los términos legales_x000a__x000a_Responden fuera de los términos legales" u="1"/>
        <s v="Responden fuera de los términos legales_x000a__x000a_Realizan y/o informan el traslado de la petición a otra entidad fuera de los términos legales" u="1"/>
        <s v="Realizan y/o informan el traslado de la petición a otra entidad fuera de los términos legales_x000a_Responden fuera de los términos legales" u="1"/>
        <s v="Responden fuera de los términos legales_x000a__x000a_Solicitan respuesta parcial fuera de los términos legales" u="1"/>
        <s v="términos_x000a__x000a_Solicitan respuesta parcial fuera de los términos legales_x000a__x000a_" u="1"/>
      </sharedItems>
    </cacheField>
    <cacheField name="SECTOR" numFmtId="0">
      <sharedItems containsBlank="1"/>
    </cacheField>
    <cacheField name="ENTIDAD QUE EMITIÓ LA RESPUESTA" numFmtId="0">
      <sharedItems containsBlank="1" count="75">
        <s v="CANAL CAPITAL"/>
        <s v="CAPITAL SALUD EPS-S S.A.S."/>
        <s v="CONCEJO DE BOGOTA"/>
        <s v="DEFENSORIA DEL ESPACIO PUBLICO"/>
        <s v="EMPRESA DE ACUEDUCTO Y ALCANTARILLADO DE BOGOTA EAAB - ESP"/>
        <s v="EMPRESA METRO DE BOGOTA S.A"/>
        <s v="ENEL COLOMBIA S.A E.S.P"/>
        <s v="ENTIDAD DE GESTION ADMINISTRATIVA Y TECNICA EGAT"/>
        <s v="IDIPRON"/>
        <s v="IDPYBA"/>
        <s v="INSTITUTO DE DESARROLLO URBANO - IDU"/>
        <s v="IPES"/>
        <s v="JBB - JARDIN BOTANICO"/>
        <s v="LA TERMINAL DE TRANSPORTE"/>
        <s v="LOTERIA DE BOGOTA"/>
        <s v="ORQUESTA FILARMONICA - OFB"/>
        <s v="SECRETARIA DE HACIENDA"/>
        <s v="SECRETARIA DE PLANEACION"/>
        <s v="SECRETARIA DEL HABITAT"/>
        <s v="SECRETARIA GENERAL"/>
        <s v="SECRETARIA JURIDICA"/>
        <s v="UNIVERSIDAD DISTRITAL"/>
        <s v="AGENCIA DISTRITAL PARA LA EDUCACION SUPERIOR LA CIENCIA Y LA TECNOLOGIA - ATENEA"/>
        <s v="ERU - EMPRESA DE RENOVACION Y DESARROLLO URBANO"/>
        <s v="ETB - EMPRESA DE TELEFONOS"/>
        <s v="FONCEP"/>
        <s v="IDPC"/>
        <s v="IDRD"/>
        <s v="IDT"/>
        <s v="INSTITUTO PARA LA INVESTIGACION EDUCATIVA Y EL DESARROLLO PEDAGOGICO IDEP"/>
        <s v="SECRETARIA DE DESARROLLO ECONOMICO"/>
        <s v="SECRETARIA DE EDUCACION"/>
        <s v="SECRETARIA DE LA MUJER"/>
        <s v="SECRETARIA DE SALUD"/>
        <s v="SECRETARIA DE SEGURIDAD"/>
        <s v="SECRETARIA DISTRITAL DE AMBIENTE"/>
        <s v="SECRETARIA DISTRITAL DE CULTURA  RECREACION Y DEPORTE"/>
        <s v="SUBRED CENTRO ORIENTE"/>
        <s v="TRANSMILENIO"/>
        <s v="UNIDAD ADMINISTRATIVA ESPECIAL CUERPO OFICIAL BOMBEROS BOGOTA"/>
        <s v="UNIDAD ADMINISTRATIVA ESPECIAL DE CATASTRO DISTRITAL - UAECD"/>
        <s v="VANTI"/>
        <s v="CORPORACION PARA EL DESARROLLO Y LA PRODUCTIVIDAD BOGOTA REGION (INVEST IN BOGOTA)"/>
        <s v="CVP - CAJA DE LA VIVIENDA POPULAR"/>
        <s v="FUGA - FUNDACION GILBERTO ALZATE"/>
        <s v="GRUAS Y PATIOS"/>
        <s v="IDARTES - INSTITUTO DE LAS ARTES"/>
        <s v="IDCBIS"/>
        <s v="IDIGER"/>
        <s v="IDPAC"/>
        <s v="PERSONERIA DE BOGOTA"/>
        <s v="SECRETARIA DE INTEGRACION SOCIAL"/>
        <s v="SECRETARIA DISTRITAL DE GOBIERNO"/>
        <s v="SECRETARIA MOVILIDAD"/>
        <s v="SERVICIO CIVIL"/>
        <s v="SUBRED NORTE"/>
        <s v="SUBRED SUR"/>
        <s v="SUBRED SUR OCCIDENTE"/>
        <s v="UAESP"/>
        <s v="UMV - UNIDAD DE MANTENIMIENTO VIAL"/>
        <s v="VEEDURIA DISTRITAL"/>
        <m/>
        <s v="CAPITAL SALUD EPS" u="1"/>
        <s v="METRO DE BOGOTA S.A." u="1"/>
        <s v="ENTIDAD DE GESTIÓN ADMINISTRATIVA Y TÉCNICA EGAT " u="1"/>
        <s v="OFB - ORQUESTA FILARMONICA" u="1"/>
        <s v="SECRETARIA DE CULTURA" u="1"/>
        <s v="CATASTRO" u="1"/>
        <s v="AGENCIA DE PROMOCION DE INVERSION EXTRANJERA DE BOGOTA REGION" u="1"/>
        <s v="ACUEDUCTO - EAAB-ESP" u="1"/>
        <s v="ATENEA" u="1"/>
        <s v="SECRETARIA DE AMBIENTE" u="1"/>
        <s v="SECRETARIA DE GOBIERNO" u="1"/>
        <s v="CODENSA" u="1"/>
        <s v="IDU" u="1"/>
      </sharedItems>
    </cacheField>
    <cacheField name="DEPENDENCIA O AREA QUE EMITIÓ LA RESPUESTA" numFmtId="0">
      <sharedItems containsBlank="1" count="543">
        <s v="SECRETARIA GENERAL"/>
        <s v="DIRECCION DE SERVICIO AL CLIENTE Y ATENCION AL USUARIO"/>
        <s v="CONTROL INTERNO DISCIPLINARIO"/>
        <s v="DIRECCION ADMINISTRATIVA"/>
        <s v="MESA DIRECTIVA"/>
        <s v="DEFENSOR DEL CIUDADANO"/>
        <s v="DIRECCION FINANCIERA"/>
        <s v="COMISION SEGUNDA PERMANENTE DE GOBIERNO"/>
        <s v="OFICINA ASESORA DE COMUNICACIONES"/>
        <s v="AREA DE ATENCION A LA CIUDADANIA"/>
        <s v="SUBDIRECCION DE GESTION INMOBILIARIA Y DEL ESPACIO PUBLICO"/>
        <s v="SUBDIRECCION DE REGISTRO INMOBILIARIO"/>
        <s v="SUBDIRECCION DE GESTION CORPORATIVA"/>
        <s v="DIRECCION ACUEDUCTO Y ALCANTARILLADO ZONA 3"/>
        <s v="DIRECCION RED MATRIZ ACUEDUCTO"/>
        <s v="DIVISION ALCANTARILLADO ZONA 1"/>
        <s v="DIRECCION ACUEDUCTO Y ALCANTARILLADO ZONA 4"/>
        <s v="DIRECCION DE TESORERIA"/>
        <s v="DIRECCION GESTION AMBIENTAL SISTEMA HIDRICO"/>
        <s v="DIVISION ACUEDUCTO ZONA 5"/>
        <s v="DIVISION ATENCION AL CLIENTE ZONA 4"/>
        <s v="DIVISION ATENCION AL CLIENTE ZONA 5"/>
        <s v="GERENCIA DE ZONA 2"/>
        <s v="DIVISION ATENCION AL CLIENTE ZONA 1"/>
        <s v="DIRECCION ACUEDUCTO Y ALCANTARILLADO ZONA 1"/>
        <s v="Consorcio Metro Linea 1"/>
        <s v="GERENCIA EJECUTIVA PLMB"/>
        <s v="RELACION CLIENTE"/>
        <s v="GERENCIA"/>
        <s v="GERENCIA TERRITORIO"/>
        <s v="DIRECCION"/>
        <s v="GERENCIA DE CAPACIDADES Y DERECHOS"/>
        <s v="GERENCIA DE CONTRATACION"/>
        <s v="GERENCIA INSERCCION SOCIOECONOMICA"/>
        <s v="GERENCIA TALENTO HUMANO"/>
        <s v="SISTEMAS"/>
        <s v="GERENCIA ESTRATEGIAS DE CORRESPONSABILIDAD"/>
        <s v="Oficina Asesora Juridica"/>
        <s v="Subdireccion de Atencion a la Fauna "/>
        <s v="Subdireccion de Cultura Ciudadana y Gestion del Conocimiento"/>
        <s v="DTC - DIRECCION TECNICA DE CONSTRUCCIONES"/>
        <s v="DTCI - DIRECCION TECNICA DE CONSERVACION DE LA INFRAESTRUCTURA"/>
        <s v="DTP - DIRECCION TECNICA DE PROYECTOS"/>
        <s v="DTINI - DIRECCION TECNICA DE INTELIGENCIA DE NEGOCIO E INNOVACION"/>
        <s v="PUNTOS IDU"/>
        <s v="STJEF - SUBDIRECCION TECNICA JURIDICA Y EJECUCIONES FISCALES"/>
        <s v="STEST - SUBDIRECCION TECNICA DE EJECUCION SUBSISTEMA TRANSPORTE"/>
        <s v="STOP - SUBDIRECCION TECNICA DE OPERACIONES"/>
        <s v="REDEP"/>
        <s v="SUBDIRECCION ADMINISTRATIVA Y FINANCIERA IPES"/>
        <s v="SUBDIRECCION DE GESTION  REDES SOCIALES E INFORMALIDAD"/>
        <s v="PLAZAS DE MERCADO"/>
        <s v="OFICINA DE ARBORIZACION URBANA"/>
        <s v="SUBDIRECCION EDUCATIVA Y CULTURAL"/>
        <s v="OFICINA  JURIDICA"/>
        <s v="SUBDIRECCION TECNICA OPERATIVA"/>
        <s v="SUBDIRECCION CIENTIFICA"/>
        <s v="DEPARTAMENTO SERVICIO AL CIUDADANO"/>
        <s v="ATENCION AL CLIENTE"/>
        <s v="OFICINA GESTION TECNOLOGICA E INNOVACION"/>
        <s v="UNIDAD DE LOTERIAS"/>
        <s v="ATENCION AL CIUDADANO  TRAMITE"/>
        <s v="OFICINA DE COBRO PREJURIDICO"/>
        <s v="OFICINA DE CUENTAS CORRIENTES Y DEVOLUCIONES"/>
        <s v="OFICINA DE GESTION DEL SERVICIO"/>
        <s v="OFICINA DE COBRO GENERAL"/>
        <s v="SUBDIRECCION JURIDICO TRIBUTARIA"/>
        <s v="OFICINA DE ATENCION  AL CIUDADANO"/>
        <s v="OFICINA DE COBRO ESPECIALIZADO"/>
        <s v="OFICINA DE CONSOLIDACION"/>
        <s v="OFICINA DE DEPURACION DE CARTERA"/>
        <s v="OFICINA DE GESTION DE COBRO"/>
        <s v="OFICINA DE LIQUIDACION"/>
        <s v="OFICINA DE ADMINISTRACION FUNCIONAL DEL SISTEMA"/>
        <s v="2340 DIRECCION DE REGISTROS SOCIALES"/>
        <s v="2120 DIRECCION DE DESARROLLO DEL SUELO"/>
        <s v="2620 DIRECCION ADMINISTRATIVA"/>
        <s v="2111 SUBDIRECCION DE PLANEAMIENTO LOCAL DEL CENTRO AMPLIADO"/>
        <s v="2130 DIRECCION DE ESTRUCTURAS Y SISTEMAS TERRITORIALES"/>
        <s v="2310 DIRECCION DE CARTOGRAFIA"/>
        <s v="2420 DIRECCION DE PROGRAMACION SEGUIMIENTO  A LA INVERSION Y PLANES DE DESARROLLO LOCALES"/>
        <s v="2500 SUBSECRETARIA JURIDICA"/>
        <s v="26701 ENTRADAS SERVICIO A LA CIUDADANIA"/>
        <s v="SALIDAS SERVICIO A LA CIUDADANIA"/>
        <s v="CONTROL INTERNO"/>
        <s v="SUBSECRETARIA DE GESTION CORPORATIVA"/>
        <s v="SUBSECRETARIA DE GESTION FINANCIERA"/>
        <s v="SUBSECRETARIA DE INSPECCION VIGILANCIA Y CONTROL DE VIVIENDA"/>
        <s v="SUBSECRETARIA DE COORDINACION OPERATIVA"/>
        <s v="4201 Soporte Funcional"/>
        <s v="1120 Oficina Consejeria Distrital de Paz  Victimas y Reconciliacion"/>
        <s v="1130 Oficina Consejeria Distrital de Tecnologias de la Informacion y las Comunicaciones -TIC"/>
        <s v="1140 Oficina Consejeria Distrital de Comunicaciones"/>
        <s v="3120 Subdireccion de Imprenta Distrital"/>
        <s v="3320 Subdireccion de Gestion del Patrimonio Documental del Distrito"/>
        <s v="5300 Direccion Administrativa y Financiera"/>
        <s v="5320 Subdireccion Financiera"/>
        <s v="4200 Direccion del Sistema Distrital de Servicio a la Ciudadania"/>
        <s v="DIRECCION DISTRITAL DE INSPECCION  VIGILANCIA Y CONTROL DE ENTIDADES SIN ANIMO DE LUCRO"/>
        <s v="DIRECCION DE GESTION CORPORATIVA"/>
        <s v="DIRECCION DISTRITAL DE ASUNTOS DISCIPLINARIOS"/>
        <s v="DIRECCION DISTRITAL DE DEFENSA JUDICIAL Y DANO ANTIJURIDICO"/>
        <s v="SUBSECRETARIA JURIDICA"/>
        <s v="OFICINA ASESORA DE TECNOLOGIAS DE LA INFORMACION Y LAS COMUNICACIONES"/>
        <s v="SEGUIMIENTO PQRS"/>
        <s v="Oficina Asesora Juridica "/>
        <s v="Decanatura Facultad de Ciencias y Educacion"/>
        <s v="Rectoria"/>
        <s v="Gerencia de Educacion Posmedia"/>
        <s v="Gerencia de Gestion Corporativa"/>
        <s v="Oficina Juridica"/>
        <s v="DIRECCION ADMINISTRATIVA Y DE TIC"/>
        <s v="DIRECCION DE CONTRATACION"/>
        <s v="GERENCIA GENERAL"/>
        <s v="Subgerencia de Gestion Corporativa"/>
        <s v="DIRECCION TECNICA DE GESTION PREDIAL"/>
        <s v="DIRECCION TECNICA DE PLANEAMIENTO Y GESTION URBANA"/>
        <s v="SUBGERENCIA DE EJECUCION DE PROYECTOS"/>
        <s v="SUBGERENCIA DE PLANEAMIENTO Y ESTRUCTURACION"/>
        <s v="DIRECCION EXPERIENCIA AL CLIENTE ESCRITA HOGARES"/>
        <s v="ORGANISMOS DE CONTROL"/>
        <s v="SOPORTE BACK ESCRITAS"/>
        <s v="SUBDIRECCION FINANCIERA Y ADMINISTRATIVA"/>
        <s v="OFICINA DE ATENCION A LA CIUDADANIA"/>
        <s v="SUBDIRECCION DE GESTION TERRITORIAL DEL PATRIMONIO"/>
        <s v="SUBDIRECCION DE DIVULGACION Y APROPIACION DEL PATRIMONIO"/>
        <s v="SUBDIRECCION DE PROTECCION  E INTERVENCION DEL PATRIMONIO"/>
        <s v="AREA DE ATENCION AL CLIENTE  QUEJAS Y RECLAMOS"/>
        <s v="SUBDIRECCION ADMINISTRATIVA Y FINANCIERA"/>
        <s v="SUBDIRECCION DE  CONTRATACION"/>
        <s v="SUBDIRECCION TECNICA DE PARQUES"/>
        <s v="SUBDIRECCION TECNICA DE RECREACION Y DEPORTES"/>
        <s v="SUBDIRECCION ACADEMICA"/>
        <s v="DIRECCION GENERAL"/>
        <s v="SUBDIRECCION DE EMPLEO Y FORMACION"/>
        <s v="SUBDIRECCION DE FINANCIAMIENTO E INCLUSION FINANCIERA"/>
        <s v="SUBDIRECCION DE EMPRENDIMIENTO Y NEGOCIOS"/>
        <s v="SUBDIRECCION DE INTERMEDIACION  FORMALIZACION Y REGULACION EMPRESARIAL"/>
        <s v="SUBDIRECCION DE INTERNACIONALIZACION"/>
        <s v="OFICINA CONTROL DISCIPLINARIO INTERNO"/>
        <s v="4200 - DIRECCION DE BIENESTAR ESTUDIANTIL"/>
        <s v="1800 - OFICINA PARA LA CONVIVENCIA ESCOLAR"/>
        <s v="2210 - DIRECCION LOCAL DE EDUCACION ENGATIVA"/>
        <s v="2219 - DIRECCION LOCAL DE EDUCACION CIUDAD BOLIVAR"/>
        <s v="4100 - DIRECCION DE COBERTURA"/>
        <s v="5101 - DIRECCION DE TALENTO HUMANO - PRESTACIONES"/>
        <s v="5120 - OFICINA DE ESCALAFON DOCENTE"/>
        <s v="5210 - OFICINA DE APOYO PRECONTRACTUAL"/>
        <s v="6008 - 08 COLEGIO DARIO ECHANDIA (IED)"/>
        <s v="6011 - 23 COLEGIO VEINTIUN ANGELES (IED)"/>
        <s v="2204 - DIRECCION LOCAL DE EDUCACION SAN CRISTOBAL"/>
        <s v="2208 - DIRECCION LOCAL DE EDUCACION KENNEDY"/>
        <s v="2211 - DIRECCION LOCAL DE EDUCACION SUBA"/>
        <s v="5310 - OFICINA DE SERVICIO AL CIUDADANO"/>
        <s v="6008 - 28 COLEGIO MANUEL CEPEDA VARGAS (IED)"/>
        <s v="6015 - 02 COLEGIO ESCUELA NORMAL SUPERIOR DISTRITAL MARIA MONTESSORI (IED)"/>
        <s v="5420 - OFICINA DE TESORERIA Y CONTABILIDAD"/>
        <s v="ATENCION A LA CIUDADANIA"/>
        <s v="COMUNICACION ESTRATEGICA"/>
        <s v="DIRECCION DE DERECHOS Y DISENO DE POLITICA"/>
        <s v="DIRECCION DE ELIMINACION DE LAS VIOLENCIAS CONTRA LAS MUJERES Y ACCESO A LA JUSTICIA"/>
        <s v="DIRECCION DE ENFOQUE DIFERENCIAL"/>
        <s v="DIRECCION DE GESTION DEL CONOCIMIENTO"/>
        <s v="DIRECCION DE TERRITORIALIZACION DE DERECHOS"/>
        <s v="DIRECCION DEL SISTEMA DE CUIDADO"/>
        <s v="SUBSECRETARIA DE FORTALECIMIENTO DE CAPACIDADES Y OPORTUNIDADES"/>
        <s v="SUBSECRETARIA DEL CUIDADO Y POLITICAS DE IGUALDAD"/>
        <s v="14.Direccion de Calidad de Servicios de Salud"/>
        <s v="15.Subdireccion de Inspeccion  Vigilancia y Control de Servicios de Salud "/>
        <s v="16.Subdireccion de Inspeccion  Vigilancia y Control de Servicios de Salud 2"/>
        <s v="20.Direccion de Salud Colectiva"/>
        <s v="27.SERVICIO AL CIUDADANO - TRAMITE"/>
        <s v="30.Direccion Gestion del Talento Humano"/>
        <s v="11.Direccion de Aseguramiento y Garantia del Derecho a la Salud."/>
        <s v="007   CODIGO DE SEGURIDAD Y CONVIVENCIA"/>
        <s v="210   DIRECCION DE PREVENCION Y CULTURA CIUDADANA"/>
        <s v="220   DIRECCION DE SEGURIDAD"/>
        <s v="160   OFICINA CENTRO COMANDO  CONTROL  COMUNICACIONES Y COMPUTO C-4"/>
        <s v="310   DIRECCION DE ACCESO A LA JUSTICIA"/>
        <s v="330   DIRECCION CARCEL DISTRITAL"/>
        <s v="OFICINA DE QUEJAS Y SOLUCIONES"/>
        <s v="DIRECCION DE CONTROL AMBIENTAL"/>
        <s v="DIRECCION LEGAL AMBIENTAL"/>
        <s v="SUBDIRECCION DE CONTROL AMBIENTAL AL SECTOR PUBLICO"/>
        <s v="SUBDIRECCION DE ECOSISTEMAS Y RURALIDAD"/>
        <s v="SUBDIRECCION DE SILVICULTURA FLORA Y FAUNA SILVESTRE"/>
        <s v="SUBDIRECCION DEL RECURSO HIDRICO Y DEL SUELO"/>
        <s v="SUBDIRECCION DE ECOURBANISMO Y GESTION AMBIENTAL EMPRESARIAL"/>
        <s v="RELACIONAMIENTO CON LA CIUDADANIA"/>
        <s v="USS La Victoria"/>
        <s v="Oficina de Talento Humano"/>
        <s v="USS Rafael Uribe Uribe"/>
        <s v="USS San Blas"/>
        <s v="CONSORCIO EXPRESS"/>
        <s v="E SOMOS FONTIBON"/>
        <s v="GRAN AMERICAS FONTIBON"/>
        <s v="MASIVO CAPITAL"/>
        <s v="RECAUDO BOGOTA"/>
        <s v="INTEGRACION TDOC"/>
        <s v="ESTE ES MI BUS"/>
        <s v="Operadora Distrital de Transporte"/>
        <s v="MUEVE USME"/>
        <s v="EQUIPO DE SERVICIO A LA CIUDADANIA"/>
        <s v="OFICINA ASESORA DE PLANEACION"/>
        <s v="SUBDIRECCION GESTION DEL RIESGO"/>
        <s v="SUBDIRECCION GESTION HUMANA"/>
        <s v="GERENCIA COMERCIAL Y DE ATENCION AL CIUDADANO"/>
        <s v="SUBGERENCIA DE PARTICIPACION Y ATENCION AL CIUDADANO"/>
        <s v="SUBGERENCIA DE INFORMACION FISICA Y JURIDICA"/>
        <s v="SUBGERENCIA DE INFORMACION ECONOMICA"/>
        <s v="OBSERVATORIO TECNICO CATASTRAL"/>
        <s v="SUBGERENCIA DE CONTRATACION"/>
        <s v="SERVICIO AL CLIENTE"/>
        <s v="Gerencia Administrativa y Financiera"/>
        <s v="DIRECCION DE REASENTAMIENTOS"/>
        <s v="DIRECCION DE URBANIZACIONES Y TITULACION"/>
        <s v="DIRECCION JURIDICA"/>
        <s v="DIRECCION DE MEJORAMIENTO DE VIVIENDA"/>
        <s v="SUBDIRECCION FINANCIERA"/>
        <s v="OFICINA DE CONTROL DISCIPLINARIO INTERNO"/>
        <s v="OFICINA DE ATENCION AL CIUDADANO"/>
        <s v="ATENCION AL USUARIO"/>
        <s v="Planeacion Institucional"/>
        <s v="Asistencia Tecnica"/>
        <s v="Gestion de riesgos para aglomeraciones de publico"/>
        <s v="Sistema de Transporte Vertical y Puertas Electricas"/>
        <s v="Subdireccion de Analisis de Riesgo y Efectos de Cambio Climatico"/>
        <s v="Oficina Tecnologias de Informacion y Comunicaciones"/>
        <s v="Subdireccion de Reduccion del Riesgo y Adaptacion al Cambio Climatico"/>
        <s v="Obras de Mitigacion"/>
        <s v="GERENCIA DE INSTANCIAS Y MECANISMOS DE PARTICIPACION"/>
        <s v="SUBDIRECCION DE ASUNTOS COMUNALES"/>
        <s v="SUBDIRECCION DE FORTALECIMIENTO DE LA ORGANIZACION SOCIAL"/>
        <s v="AREA DE CONTRATOS"/>
        <s v="AREA DE RECURSOS FISICOS"/>
        <s v="GERENCIA DE PROYECTOS"/>
        <s v="SERVICIO A LA CIUDADANIA"/>
        <s v="SUBDIRECCION LOCAL USME - SUMAPAZ"/>
        <s v="DIRECCION DE TRANSFERENCIAS ECONOMICAS IMG"/>
        <s v="SUBDIRECCION LOCAL BOSA"/>
        <s v="SUBDIRECCION LOCAL KENNEDY"/>
        <s v="SUBDIRECCION LOCAL ANTONIO NARINO - PTE. ARANDA"/>
        <s v="SUBDIRECCION LOCAL ENGATIVA"/>
        <s v="SUBDIRECCION LOCAL MARTIRES"/>
        <s v="SUBDIRECCION PARA LA ADULTEZ"/>
        <s v="SUBDIRECCION PARA LA DISCAPACIDAD"/>
        <s v="SUBDIRECCION PARA LA INFANCIA"/>
        <s v="SUBDIRECCION PARA LA VEJEZ"/>
        <s v="INSPECCION Y VIGILANCIA"/>
        <s v="SUBDIRECCION PARA LA JUVENTUD"/>
        <s v="ALCALDIA LOCAL DE BARRIOS UNIDOS"/>
        <s v="ALCALDIA LOCAL DE CIUDAD BOLIVAR"/>
        <s v="ALCALDIA LOCAL DE KENNEDY"/>
        <s v="ALCALDIA LOCAL DE SUBA"/>
        <s v="ALCALDIA LOCAL DE USAQUEN"/>
        <s v="ALCALDIA LOCAL DE BOSA"/>
        <s v="ALCALDIA LOCAL DE FONTIBON"/>
        <s v="ALCALDIA LOCAL DE MARTIRES"/>
        <s v="SUBDIRECCION DE CONTROL DE TRANSITO Y TRANSPORTE"/>
        <s v="DIRECCION DE GESTION DE COBRO"/>
        <s v="GESTION DOCUMENTAL  SDM"/>
        <s v="SIMIT Y CURSOS"/>
        <s v="SUBDIRECCION DE CONTRAVENCIONES"/>
        <s v="SUBDIRECCION DE CONTROL E INVESTIGACIONES AL TRANSPORTE PUBLICO"/>
        <s v="SALUD PUBLICA"/>
        <s v="Oficina Participacion Social y Atencion al Usuario"/>
        <s v="Oficina de Participacion y Servicio al Ciudadano "/>
        <s v="Unidad de Servicios de Salud Bosa"/>
        <s v="Gestion de la Salud Publica"/>
        <s v="Gestion del Talento Humano"/>
        <s v="Gestion Juridica"/>
        <s v="Unidad de Servicios de Salud Pablo VI Bosa"/>
        <s v="Unidad de Servicios de Salud Kennedy"/>
        <s v="Unidad de Servicios de Salud Fontibon"/>
        <s v="Unidad de Servicios de Salud Sur"/>
        <s v="SUBDIRECCION DE ALUMBRADO PUBLICO"/>
        <s v="SUBDIRECCION DE APROVECHAMIENTO"/>
        <s v="SUBDIRECCION DE RECOLECCION BARRIDO Y LIMPIEZA"/>
        <s v="OFICINA DE SERVICIO A LA CIUDADANIA Y SOSTENIBILIDAD"/>
        <s v="400 DELEGADA PARA LA PARTICIPACION Y PROGRAMAS ESPECIALES"/>
        <s v="110 OFICINA ASESORA DE JURIDICA"/>
        <s v="272 Usuario2 Atencion al Ciudadano"/>
        <s v="608 Usuario8 Contratacion"/>
        <s v="721 Profesional Veintiuno"/>
        <s v="270 Viceveeduria Atencion al Ciudadano"/>
        <s v="604 Usuario4 Contratacion"/>
        <s v="805 Investigador 5"/>
        <s v="200 VICEVEEDURIA DISTRITAL"/>
        <m/>
        <s v="DIRECCION DE SERVICIO ADMINISTRATIVOS" u="1"/>
        <s v="DIRECCION ABASTECIMIENTO" u="1"/>
        <s v="DIVISION JURIDICA PREDIAL" u="1"/>
        <s v="GERENCIA CORPORATIVO AMBIENTAL" u="1"/>
        <s v="COMISION TERCERA PERMANENTE DE HACIENDA Y CREDITO PUBLICO" u="1"/>
        <s v="PRESIDENCIA" u="1"/>
        <s v="GERENCIA FINANCIERA" u="1"/>
        <s v="GERENCIA OPERATIVA" u="1"/>
        <s v="JURIDICA" u="1"/>
        <s v="DTDP - DIRECCION TECNICA DE PREDIOS" u="1"/>
        <s v="STRF - SUBDIRECCION TECNICA DE RECURSOS FISICOS" u="1"/>
        <s v="GERENCIA DE INGENIERIA Y PLANEACION DE PROYECTOS FERREOS" u="1"/>
        <s v="DESPACHO SECRETARIO" u="1"/>
        <s v="OFICINA DE CONTROL MASIVO" u="1"/>
        <s v="SUBDIRECCION DE GESTION JUDICIAL" u="1"/>
        <s v="OFICINA DE OPERACIONES FINANCIERAS" u="1"/>
        <s v="2131 SUBDIRECCION DE PLANES MAESTROS" u="1"/>
        <s v="2640 DIRECCION DE CONTRATACION" u="1"/>
        <s v="2132 SUBDIRECCION DE ECO URBANISMO Y CONSTRUCCION SOSTENIBLE" u="1"/>
        <s v="26702. SIPA- SERVICIO A LA CIUDADANIA" u="1"/>
        <s v="SUBSECRETARIA DE PLANEACION Y POLITICA" u="1"/>
        <s v="3100 Direccion Distrital de Desarrollo Institucional" u="1"/>
        <s v="5330 Subdireccion de Gestion Documental" u="1"/>
        <s v="5100 Direccion de Contratacion" u="1"/>
        <s v="5310 Subdireccion de Servicios Administrativos" u="1"/>
        <s v="2500 Oficina de Control Disciplinario Interno" u="1"/>
        <s v="DIRECCION DISTRITAL DE POLITICA E INFORMATICA JURIDICA (ESTUDIOS)" u="1"/>
        <s v="OFICINA DE CONTROL INTERNO" u="1"/>
        <s v="Subgerencia de Tecnologias de la Informacion y las Comunicaciones" u="1"/>
        <s v="GERENCIA DE INFORMACION CATASTRAL" u="1"/>
        <s v="SUBDIRECCION TECNICA DE CONSTRUCCIONES" u="1"/>
        <s v="SUBDIRECCION DE CALIDAD DEL AIRE AUDITIVA Y VISUAL" u="1"/>
        <s v="DESPACHO" u="1"/>
        <s v="DIRECCION DE DESARROLLO EMPRESARIAL Y EMPLEO" u="1"/>
        <s v="SUBSECRETARIA DEL DESPACHO" u="1"/>
        <s v="5110 - OFICINA DE PERSONAL" u="1"/>
        <s v="1600 - OFICINA ASESORA DE COMUNICACION Y PRENSA" u="1"/>
        <s v="1300 - OFICINA ASESORA DE JURIDICA" u="1"/>
        <s v="2201 - DIRECCION LOCAL DE EDUCACION USAQUEN" u="1"/>
        <s v="2500 - DIRECCION DE INSPECCION Y VIGILANCIA" u="1"/>
        <s v="3100 - DIRECCION DE EDUCACION PREESCOLAR Y BASICA" u="1"/>
        <s v="5000 - SUBSECRETARIA DE GESTION INSTITUCIONAL" u="1"/>
        <s v="5111 - GRUPO DE CERTIFICADOS LABORALES" u="1"/>
        <s v="6011 - 10 COLEGIO GUSTAVO MORALES MORALES (IED)" u="1"/>
        <s v="1400 - OFICINA DE CONTROL DISCIPLINARIO DE INSTRUCCION" u="1"/>
        <s v="2203 - DIRECCION LOCAL DE EDUCACION SANTAFE - CANDELARIA" u="1"/>
        <s v="2209 - DIRECCION LOCAL DE EDUCACION FONTIBON" u="1"/>
        <s v="1200 - OFICINA DE CONTROL INTERNO" u="1"/>
        <s v="3300 - DIRECCION DE CIENCIAS TECNOLOGIAS Y MEDIOS EDUCATIVOS" u="1"/>
        <s v="6017 - 01 COLEGIO ESCUELA NACIONAL DE COMERCIO (IED)" u="1"/>
        <s v="17.Direccion de Provision de Servicios de Salud." u="1"/>
        <s v="19.Direccion de Epidemiologia  Analisis y Gestion de Politicas de Salud Colectiva" u="1"/>
        <s v="42. Subdireccion de Acciones Colectivas" u="1"/>
        <s v="43. Subdir. Calidad y Seguridad en Servicios en Salud" u="1"/>
        <s v="1.1.SERVICIO AL CIUDADANO" u="1"/>
        <s v="22.Direccion de Urgencias y Emergencias en Salud" u="1"/>
        <s v="200   SUBSECRETARIA DE SEGURIDAD Y CONVIVENCIA" u="1"/>
        <s v="520   DIRECCION DE GESTION HUMANA" u="1"/>
        <s v="Oficina de Contratacion" u="1"/>
        <s v="MUEVE FONTIBON" u="1"/>
        <s v="ETIB S.A.S." u="1"/>
        <s v="GMOVIL S.A.S" u="1"/>
        <s v="GRAN AMERICAS USME" u="1"/>
        <s v="ORGANIZACION SUMA S.A.S" u="1"/>
        <s v="SUBDIRECCION OPERATIVA" u="1"/>
        <s v="DIRECCION DE MEJORAMIENTO DE BARRIOS" u="1"/>
        <s v="Conceptos para Proyectos Publicos" u="1"/>
        <s v="REASENTAMIENTOS" u="1"/>
        <s v="Subdireccion para el Manejo de  Emergencias y Desastres" u="1"/>
        <s v="GERENCIA DE ETNIAS" u="1"/>
        <s v="ALCALDIA LOCAL DE CANDELARIA" u="1"/>
        <s v="ALCALDIA LOCAL DE SAN CRISTOBAL" u="1"/>
        <s v="ALCALDIA LOCAL DE SANTA FE" u="1"/>
        <s v="ALCALDIA LOCAL DE TEUSAQUILLO" u="1"/>
        <s v="DEPENDENCIAS NIVEL CENTRAL" u="1"/>
        <s v="ALCALDIA LOCAL DE PUENTE ARANDA" u="1"/>
        <s v="ALCALDIA LOCAL DE TUNJUELITO" u="1"/>
        <s v="ALCALDIA LOCAL DE USME" u="1"/>
        <s v="SUBDIRECCION DE CONTRATACION" u="1"/>
        <s v="SUBDIRECCION LOCAL CIUDAD BOLIVAR" u="1"/>
        <s v="SUBDIRECCION LOCAL SAN CRISTOBAL" u="1"/>
        <s v="SERVICIO INTEGRAL DE ATENCION A LA CIUDADANIA" u="1"/>
        <s v="CIRCULEMOS DIGITAL" u="1"/>
        <s v="SUBDIRECCION DE SERVICIOS FUNERARIOS" u="1"/>
        <s v="613 Usuario17 Contratacion" u="1"/>
        <s v="715 Profesional quince" u="1"/>
        <s v="DIRECCION APOYO TECNICO DE SERVICIO AL CLIENTE" u="1"/>
        <s v="DIVISION ALCANTARILLADO ZONA 3" u="1"/>
        <s v="GERENCIA CORPORATIVO PLANEAMIENTO Y CONTROL" u="1"/>
        <s v="GERENCIA DE ZONA 5" u="1"/>
        <s v="DIRECCION APOYO COMERCIAL" u="1"/>
        <s v="DIRECCION MEJORAMIENTO DE CALIDAD DE VIDA" u="1"/>
        <s v="DIRECCION REPRESENTACION LEGAL Y ACTUACION ADMINISTRATIVA" u="1"/>
        <s v="DIVISION ATENCION AL CLIENTE ZONA 2" u="1"/>
        <s v="Division Recuperacion de Consumos" u="1"/>
        <s v="GERENCIA CORPORATIVO DE SISTEMA MAESTRO" u="1"/>
        <s v="COMISION PRIMERA DEL PLAN DE DESARROLLO Y ORDENAMIENTO TERRITORIAL" u="1"/>
        <s v="GERENCIA ADMINISTRATIVA" u="1"/>
        <s v="DTAI - DIRECCION TECNICA DE ADMINISTRACION DE LA INFRAESTRUCTURA" u="1"/>
        <s v="GESTION COMERCIAL" u="1"/>
        <s v="SUBDIRECCION DE EMPRENDIMIENTO  SERVICIOS EMPRESARIALES Y COMERCIALIZACION" u="1"/>
        <s v="SUBDIRECCION DE FORMACION Y EMPLEABILIDAD" u="1"/>
        <s v="SUBGERENCIA DE GESTION PREDIAL" u="1"/>
        <s v="GERENCIA DE DESARROLLO URBANO  INMOBILIARIO E INGRESOS NO TARIFARIOS" u="1"/>
        <s v="OFICINA DE INTELIGENCIA TRIBUTARIA" u="1"/>
        <s v="OFICINA DE EDUCACION TRIBUTARIA" u="1"/>
        <s v="OFICINA DE GESTION DE PAGOS" u="1"/>
        <s v="SUBDIRECCION  DE ASUNTOS CONTRACTUALES" u="1"/>
        <s v="2112 SUBDIRECCION DE PLANEAMIENTO LOCAL DEL SUR ORIENTE" u="1"/>
        <s v="2114 SUBDIRECCION DE PLANEAMIENTO LOCAL DEL OCCIDENTE" u="1"/>
        <s v="2006 OFICINA DE PARTICIPACION Y DIALOGO DE CIUDAD" u="1"/>
        <s v="2113 SUBDIRECCION DE PLANEAMIENTO LOCAL DEL SUR OCCIDENTE" u="1"/>
        <s v="2121 SUBDIRECCION DE RENOVACION URBANA Y DESARROLLO" u="1"/>
        <s v="2220 DIRECCION DE PLANEACION DEL DESARROLLO SOCIAL" u="1"/>
        <s v="2000 DESPACHO" u="1"/>
        <s v="2430 DIRECCION DE INVERSIONES ESTRATEGICAS" u="1"/>
        <s v="Area de Quejas  Reclamos y Atencion al Ciudadano" u="1"/>
        <s v="Unidad de Extension Facultad de Artes ASAB" u="1"/>
        <s v="Decanatura Facultad Tecnologica " u="1"/>
        <s v="Ingenieria Electronica" u="1"/>
        <s v="SUBGERENCIA DE TALENTO HUMANO" u="1"/>
        <s v="SUBDIRECCION ADMINISTRATIVA FINANCIERA" u="1"/>
        <s v="2216 - DIRECCION LOCAL DE EDUCACION PUENTE ARANDA" u="1"/>
        <s v="5130 - OFICINA DE NOMINA" u="1"/>
        <s v="6008 - 42 COLEGIO VILLA RICA (IED)" u="1"/>
        <s v="2207 - DIRECCION LOCAL DE EDUCACION BOSA" u="1"/>
        <s v="2214 - DIRECCION LOCAL DE EDUCACION MARTIRES" u="1"/>
        <s v="2218 - DIRECCION LOCAL DE EDUCACION RAFAEL URIBE URIBE" u="1"/>
        <s v="5300 - DIRECCION DE SERVICIOS ADMINISTRATIVOS" u="1"/>
        <s v="5301 - ARCHIVO SED" u="1"/>
        <s v="34.Direccion Tecnologias de la Informacion y las Comunicaciones ?TIC" u="1"/>
        <s v="Servicio C. Traslados" u="1"/>
        <s v="420   DIRECCION DE OPERACIONES PARA EL FORTALECIMIENTO" u="1"/>
        <s v="NIVEL CENTRAL CIERRE" u="1"/>
        <s v="E MASIVO 10" u="1"/>
        <s v="Adecuacion de Predios y Recuperacion de Suelos" u="1"/>
        <s v="SUBDIRECCION DE PROMOCION DE LA PARTICIPACION" u="1"/>
        <s v="ALCALDIA LOCAL DE ANTONIO NARINO" u="1"/>
        <s v="ALCALDIA LOCAL DE CHAPINERO" u="1"/>
        <s v="SUBDIRECCION LOCAL SUBA" u="1"/>
        <s v="SUBDIRECCION LOCAL FONTIBON" u="1"/>
        <s v="SUBDIRECCION LOCAL SANTA FE CANDELARIA" u="1"/>
        <s v="EXCEPTUADOS" u="1"/>
        <s v="500 DELEGADA PARA LA ATENCION DE QUEJAS Y RECLAMOS" u="1"/>
        <s v="606 Usuario6 Contratacion" u="1"/>
        <s v="616 Usuario16 Contratacion" u="1"/>
        <s v="618 Usuario18 Contratacion" u="1"/>
        <s v="719 Profesional Diescinueve" u="1"/>
        <s v="722 Profesional Veintidos" u="1"/>
        <s v="201 VICEVEEDURIA DESPACHO" u="1"/>
        <s v="240 Viceveeduria Talento Humano" u="1"/>
        <s v="603 Usuario3 Contratacion" u="1"/>
        <s v="709 Profesional Nueve" u="1"/>
        <s v="711 Profesional Once" u="1"/>
        <s v="2400 Oficina de Tecnologias de la Informacion y las Comunicaciones" u="1"/>
        <s v="2300 Oficina Juridica" u="1"/>
        <s v="5200 Direccion de Talento Humano" u="1"/>
        <s v="1100 Jefatura del Gabinete Distrital" u="1"/>
        <s v="DIRECCION INGENIERIA ESPECIALIZADA" u="1"/>
        <s v="DIVISION ATENCION AL CLIENTE ZONA 3" u="1"/>
        <s v="OFICINA ASUNTOS LOCALES" u="1"/>
        <s v="UNIDAD FINANCIERA Y CONTABLE" u="1"/>
        <s v="UNIDAD DE APUESTAS Y CONTROL DE JUEGOS" u="1"/>
        <s v="Interventoria" u="1"/>
        <s v="ATENCION AL CIUDADANO 5" u="1"/>
        <s v="2205 - DIRECCION LOCAL DE EDUCACION USME" u="1"/>
        <s v="2215 - DIRECCION LOCAL DE EDUCACION ANTONIO NARINO" u="1"/>
        <s v="6008 - 09 COLEGIO EDUARDO UMANA LUNA (IED)" u="1"/>
        <s v="6018 - 18 COLEGIO MARRUECOS Y MOLINOS (IED)" u="1"/>
        <s v="6008 - 34 COLEGIO PAULO VI (IED)" u="1"/>
        <s v="6020 - 02 COLEGIO GIMNASIO DEL CAMPO JUAN DE LA CRUZ VARELA (IED)" u="1"/>
        <s v="2116 SUBDIRECCION DE PLANEAMIENTO LOCAL DEL NORTE" u="1"/>
        <s v="2330 DIRECCION DE ESTRATIFICACION" u="1"/>
        <s v="2210 DIRECCION DE EVALUACION DE POLITICAS PUBLICAS DISTRITALES" u="1"/>
        <s v="2410 DIRECCION DISTRITAL DE PROGRAMACION   SEGUIMIENTO A LA INVERSION Y PLAN DE DESARROLLO" u="1"/>
        <s v="BOGOTA MOVIL" u="1"/>
        <s v="Tecnologia en Sistemas Electricos de Media y Baja Tension e Ingenieria Electrica por ciclos" u="1"/>
        <s v="Oficina de Docencia" u="1"/>
        <s v="Unidad Biblioteca" u="1"/>
        <s v="Vicerrectoria Academica " u="1"/>
        <s v="Unidad de Extension Facultad de Ingenieria" u="1"/>
        <s v="Administracion Ambiental " u="1"/>
        <s v="DIRECCION TECNICA DE ESTRUCTURACION DE PROYECTOS" u="1"/>
        <s v="AREA DE TALENTO HUMANO" u="1"/>
        <s v="OFICINA DE PARTICIPACION EDUCACION Y LOCALIDADES" u="1"/>
        <s v="DIRECCION DE ECONOMIA RURAL Y ABASTECIMIENTO ALIMENTARIO" u="1"/>
        <s v="ALCALDIA LOCAL DE ENGATIVA" u="1"/>
        <s v="SUBDIRECCION LOCAL RAFAEL URIBE URIBE" u="1"/>
        <s v="SUBDIRECCION LOCAL TUNJUELITO" u="1"/>
        <s v="DIRECCION DE TALENTO HUMANO" u="1"/>
        <s v="28.Subsecretaria de Planeacion y Gestion Sectorial" u="1"/>
        <s v="Subdireccion IVC Juridica" u="1"/>
        <s v="GRUPO PQRSD DAC" u="1"/>
        <s v="612 Usuario12 Contratacion" u="1"/>
        <s v="SERVICIO AL CIUDADANO" u="1"/>
        <s v="UNIDAD DE RECURSOS FISICOS" u="1"/>
        <s v="6004 - 20 COLEGIO LA VICTORIA (IED)" u="1"/>
        <s v="6004 - 25 COLEGIO NUEVA DELHI (IED)" u="1"/>
        <s v="6008 - 06 COLEGIO CLASS (IED)" u="1"/>
        <s v="6018 - 06 COLEGIO CLEMENCIA DE CAYCEDO (IED)" u="1"/>
        <s v="6019 - 13 COLEGIO EL PARAISO DE MANUELA BELTRAN (IED)" u="1"/>
        <s v="2320 DIRECCION DE INFORMACION Y ESTADISTICAS" u="1"/>
        <s v="2660 DIRECCION DE TECNOLOGIAS DE LA INFORMACION Y LAS COMUNICACIONES" u="1"/>
        <s v="4100 Direccion Distrital de Calidad del Servicio" u="1"/>
        <s v="SUBGERENCIA ADMINISTRATIVA Y FINANCIERA" u="1"/>
        <s v="OFICINA DE PARTICIPACION CIUDADANA Y ASUNTOS SOCIALES" u="1"/>
        <s v="SUBDIRECCION LOCAL CHAPINERO" u="1"/>
        <s v="9.Direccion Financiera" u="1"/>
        <s v="232 VICEVEEDURIA BIENES Y SERVICIOS" u="1"/>
        <s v="718 PROFESIONAL DIECIOCHO" u="1"/>
        <s v="DIRECCION RED TRONCAL ALCANTARILLADO" u="1"/>
        <s v="GERENCIA DE MUJER Y GENEROS" u="1"/>
        <s v="DG - DIRECCION GENERAL" u="1"/>
        <s v="2202 - DIRECCION LOCAL DE EDUCACION CHAPINERO" u="1"/>
        <s v="6018 - 02 COLEGIO ALEXANDER FLEMING (IED)" u="1"/>
        <s v="6007 - 28 COLEGIO VILLAS DEL PROGRESO (IED)" u="1"/>
        <s v="SUBDIRECCION DE TRANSPORTE PRIVADO" u="1"/>
        <s v="SUBDIRECCION DE SENALIZACION" u="1"/>
        <s v="SUBDIRECCION DE PLANES DE MANEJO DE TRANSITO" u="1"/>
        <s v="GERENCIA RECURSOS FISICOS" u="1"/>
        <s v="comunicaciones" u="1"/>
        <s v="STCSV - SUBDIRECCION TECNICA DE CONSERVACION DEL SUBSISTEMA VIAL" u="1"/>
        <s v="SUBDIRECCION DE DISENO Y ANALISIS ESTRATEGICO" u="1"/>
        <s v="SUBGERENCIA GENERAL" u="1"/>
        <s v="CONTROL INTERNO DISCIPLINARO" u="1"/>
        <s v="4300 - DIRECCION DE CONSTRUCCION Y CONSERVACION DE ESTABLECIMIENTOS EDUCATIVOS" u="1"/>
        <s v="2213 - DIRECCION LOCAL DE EDUCACION TEUSAQUILLO" u="1"/>
        <s v="6006 - 12 COLEGIO VENECIA (IED)" u="1"/>
        <s v="6007 - 20 COLEGIO LLANO ORIENTAL (IED)" u="1"/>
        <s v="6008 - 45 COLEGIO LAS MARGARITAS  (IED)" u="1"/>
        <s v="6006 - 02 COLEGIO CENTRO INTEGRAL JOSE MARIA CORDOBA (IED)" u="1"/>
        <s v="SUBDIRECCION  JURIDICA DE HACIENDA" u="1"/>
        <s v="2123 SUBDIRECCION DE MEJORAMIENTO INTEGRAL" u="1"/>
        <s v="2117 SUBDIRECCION DE PLANEAMIENTO RURAL SOSTENIBLE" u="1"/>
        <s v="Oficina de Bienestar Universitario" u="1"/>
        <s v="Maestria en Educacion y Gestion Ambiental" u="1"/>
        <s v="Secretaria Academica Facultad de Ciencias y Educacion" u="1"/>
        <s v="Unidad de Relaciones Internacionales e Interinstitucionales" u="1"/>
        <s v="Especializacion en Avaluos " u="1"/>
        <s v="GERENCIA DE IDECA" u="1"/>
        <s v="SUBGERENCIA DE OPERACIONES" u="1"/>
        <s v="Oficina Asesora de Relacionamiento y Comunicaciones" u="1"/>
        <s v="SUBDIRECCION PARA LA FAMILIA" u="1"/>
        <s v="SUBDIRECCION LOCAL BARRIOS UNIDOS TEUSAQUILLO" u="1"/>
        <s v="SUBDIRECCION LOCAL USAQUEN" u="1"/>
        <s v="COMISARIA DE FAMILIA SUBA 1 TURNO 1" u="1"/>
        <s v="SUBDIRECCION DE GESTION Y DESARROLLO DEL TALENTO HUMANO" u="1"/>
        <s v="SUBDIRECCION PARA LA IDENTIFICACION  CARACTERIZACION E INTEGRACION" u="1"/>
        <s v="5.Oficina de Asuntos Juridicos" u="1"/>
        <s v="SUBDIRECCION DE SEMAFORIZACION" u="1"/>
        <s v="SUBDIRECCION DE GESTION EN VIA" u="1"/>
        <s v="611 Usuario11 Contratacion" u="1"/>
        <s v="712 Profesional Doce" u="1"/>
        <s v="615 Usuario15 Contratacion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1341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737.296221180557" createdVersion="8" refreshedVersion="8" minRefreshableVersion="3" recordCount="5816" xr:uid="{00000000-000A-0000-FFFF-FFFF07000000}">
  <cacheSource type="worksheet">
    <worksheetSource ref="D1:G1048576" sheet="BD VEN"/>
  </cacheSource>
  <cacheFields count="4">
    <cacheField name="Entidad" numFmtId="0">
      <sharedItems containsBlank="1" count="59">
        <s v="CONCEJO DE BOGOTA"/>
        <s v="IDPYBA"/>
        <s v="IDRD"/>
        <s v="IPES"/>
        <s v="SECRETARIA DE EDUCACION"/>
        <s v="SECRETARIA DE HACIENDA"/>
        <s v="SECRETARIA DE INTEGRACION SOCIAL"/>
        <s v="SECRETARIA DE SALUD"/>
        <s v="SECRETARIA DE SEGURIDAD"/>
        <s v="SECRETARIA DEL HABITAT"/>
        <s v="SECRETARIA MOVILIDAD"/>
        <s v="TRANSMILENIO"/>
        <s v="UAESP"/>
        <s v="UNIVERSIDAD DISTRITAL"/>
        <s v="IDPAC"/>
        <s v="CVP - CAJA DE LA VIVIENDA POPULAR"/>
        <s v="UNIDAD ADMINISTRATIVA ESPECIAL CUERPO OFICIAL BOMBEROS BOGOTA"/>
        <s v="IDIGER"/>
        <s v="SUBRED SUR OCCIDENTE"/>
        <s v="LA TERMINAL DE TRANSPORTE"/>
        <s v="SECRETARIA DE DESARROLLO ECONOMICO"/>
        <s v="JBB - JARDIN BOTANICO"/>
        <s v="SUBRED CENTRO ORIENTE"/>
        <s v="ENEL COLOMBIA S.A E.S.P"/>
        <s v="INSTITUTO DE DESARROLLO URBANO - IDU"/>
        <s v="SECRETARIA DE LA MUJER"/>
        <s v="SECRETARIA JURIDICA"/>
        <s v="SUBRED NORTE"/>
        <s v="AGENCIA DISTRITAL PARA LA EDUCACION SUPERIOR LA CIENCIA Y LA TECNOLOGIA - ATENEA"/>
        <s v="EMPRESA DE ACUEDUCTO Y ALCANTARILLADO DE BOGOTA EAAB - ESP"/>
        <s v="EMPRESA METRO DE BOGOTA S.A"/>
        <s v="ERU - EMPRESA DE RENOVACION Y DESARROLLO URBANO"/>
        <s v="IDCBIS"/>
        <s v="IDT"/>
        <s v="SECRETARIA DE PLANEACION"/>
        <s v="SECRETARIA DISTRITAL DE AMBIENTE"/>
        <s v="SECRETARIA DISTRITAL DE GOBIERNO"/>
        <s v="VEEDURIA DISTRITAL"/>
        <m/>
        <s v="SECRETARIA GENERAL" u="1"/>
        <s v="ACUEDUCTO - EAAB-ESP" u="1"/>
        <s v="SECRETARIA DE AMBIENTE" u="1"/>
        <s v="SECRETARIA DE GOBIERNO" u="1"/>
        <s v="ATENEA" u="1"/>
        <s v="IDPC" u="1"/>
        <s v="FONCEP" u="1"/>
        <s v="UMV - UNIDAD DE MANTENIMIENTO VIAL" u="1"/>
        <s v="CAPITAL SALUD EPS" u="1"/>
        <s v="ETB - EMPRESA DE TELEFONOS" u="1"/>
        <s v="CODENSA" u="1"/>
        <s v="IDU" u="1"/>
        <s v="IDIPRON" u="1"/>
        <s v="METRO DE BOGOTA S.A." u="1"/>
        <s v="GRUAS Y PATIOS" u="1"/>
        <s v="IDARTES - INSTITUTO DE LAS ARTES" u="1"/>
        <s v="LOTERIA DE BOGOTA" u="1"/>
        <s v="CATASTRO" u="1"/>
        <s v="DEFENSORIA DEL ESPACIO PUBLICO" u="1"/>
        <s v="OFB - ORQUESTA FILARMONICA" u="1"/>
      </sharedItems>
    </cacheField>
    <cacheField name="Dependencia" numFmtId="0">
      <sharedItems containsBlank="1" count="526">
        <s v="DIRECCION FINANCIERA"/>
        <s v="DIRECCION ADMINISTRATIVA"/>
        <s v="Subdireccion de Atencion a la Fauna "/>
        <s v="Subdireccion de Cultura Ciudadana y Gestion del Conocimiento"/>
        <s v="Area de atencion a la ciudadanIa"/>
        <s v="AREA DE ATENCION AL CLIENTE  QUEJAS Y RECLAMOS"/>
        <s v="SUBDIRECCION ADMINISTRATIVA Y FINANCIERA"/>
        <s v="REDEP"/>
        <s v="PLAZAS DE MERCADO"/>
        <s v="SUBDIRECCION JURIDICA Y DE CONTRATACION"/>
        <s v="SUBDIRECCION DE GESTION  REDES SOCIALES E INFORMALIDAD"/>
        <s v="SUBDIRECCION DE EMPRENDIMIENTO  SERVICIOS EMPRESARIALES Y COMERCIALIZACION"/>
        <s v="5101 - DIRECCION DE TALENTO HUMANO - PRESTACIONES"/>
        <s v="2213 - DIRECCION LOCAL DE EDUCACION TEUSAQUILLO"/>
        <s v="6019 - 02 COLEGIO ANTONIO GARCIA (IED)"/>
        <s v="6007 - 32 COLEGIO LA ESPERANZA (IED)"/>
        <s v="6013 - 01 COLEGIO MANUELA BELTRAN (IED)"/>
        <s v="6006 - 10 COLEGIO SAN BENITO ABAD (IED)"/>
        <s v="6011 - 11 COLEGIO HUNZA (IED)"/>
        <s v="6009 - 01 COLEGIO ANTONIO VAN UDEN (IED)"/>
        <s v="6007 - 33 COLEGIO LOS NARANJOS (IED)"/>
        <s v="6008 - 05 COLEGIO CASTILLA (IED)"/>
        <s v="6003 - 02 COLEGIO AULAS COLOMBIANAS SAN LUIS (IED)"/>
        <s v="6008 - 07 COLEGIO CODEMA (IED)"/>
        <s v="6007 - 06 COLEGIO CARLOS PIZARRO LEON GOMEZ (IED)"/>
        <s v="6007 - 25 COLEGIO PABLO DE TARSO (IED)"/>
        <s v="6001 - 11 COLEGIO USAQUEN (IED)"/>
        <s v="6001 - 06 COLEGIO GENERAL SANTANDER (IED)"/>
        <s v="6010 - 34 COLEGIO ABEL RODRIGUEZ CESPEDES (IED)"/>
        <s v="1100 - OFICINA ASESORA DE PLANEACION"/>
        <s v="6019 - 42 COLEGIO EL ENSUENO (IED)"/>
        <s v="6019 - 06 COLEGIO CEDID CIUDAD BOLIVAR (IED)"/>
        <s v="6016 - 10 COLEGIO LA MERCED (IED)"/>
        <s v="5111 - GRUPO DE CERTIFICADOS LABORALES"/>
        <s v="6008 - 36 COLEGIO SALUDCOOP SUR (IED)"/>
        <s v="6014 - 02 COLEGIO LICEO NACIONAL AGUSTIN NIETO CABALLERO (IED)"/>
        <s v="2219 - DIRECCION LOCAL DE EDUCACION CIUDAD BOLIVAR"/>
        <s v="6018 - 10 COLEGIO EL LIBERTADOR (IED)"/>
        <s v="1300 - OFICINA ASESORA DE JURIDICA"/>
        <s v="2201 - DIRECCION LOCAL DE EDUCACION USAQUEN"/>
        <s v="4100 - DIRECCION DE COBERTURA"/>
        <s v="2208 - DIRECCION LOCAL DE EDUCACION KENNEDY"/>
        <s v="6010 - 13 COLEGIO JOSE ASUNCION SILVA (IED)"/>
        <s v="5420 - OFICINA DE TESORERIA Y CONTABILIDAD"/>
        <s v="2202 - DIRECCION LOCAL DE EDUCACION CHAPINERO"/>
        <s v="5120 - OFICINA DE ESCALAFON DOCENTE"/>
        <s v="4300 - DIRECCION DE CONSTRUCCION Y CONSERVACION DE ESTABLECIMIENTOS EDUCATIVOS"/>
        <s v="3400 - DIRECCION DE INCLUSION E INTEGRACION DE POBLACIONES"/>
        <s v="7001  01 TRASLADOS OSC"/>
        <s v="6005 - 43 COLEGIO SANTA MARTHA (IED)"/>
        <s v="6011 - 23 COLEGIO VEINTIUN ANGELES (IED)"/>
        <s v="6008 - 28 COLEGIO MANUEL CEPEDA VARGAS (IED)"/>
        <s v="6007 - 27 COLEGIO SAN BERNARDINO (IED)"/>
        <s v="6011 - 09 COLEGIO GONZALO ARANGO (IED)"/>
        <s v="5100 - DIRECCION DE TALENTO HUMANO"/>
        <s v="6009 - 06 COLEGIO INTEGRADO DE FONTIBON IBEP (IED)"/>
        <s v="5110 - OFICINA DE PERSONAL"/>
        <s v="5310 - OFICINA DE SERVICIO AL CIUDADANO"/>
        <s v="6003 - 08 COLEGIO POLICARPA SALAVARRIETA (IED)"/>
        <s v="6008 - 08 COLEGIO DARIO ECHANDIA (IED)"/>
        <s v="2210 - DIRECCION LOCAL DE EDUCACION ENGATIVA"/>
        <s v="6016 - 07 COLEGIO JOSE JOAQUIN CASAS (IED)"/>
        <s v="6010 - 14 COLEGIO LA PALESTINA (IED)"/>
        <s v="6001 - 04 COLEGIO DIVINO MAESTRO (IED)"/>
        <s v="6019 - 11 COLEGIO CUNDINAMARCA (IED)"/>
        <s v="6010 - 28 COLEGIO RODOLFO LLINAS (IED)"/>
        <s v="6010 - 36 COLEGIO LUCILA RUBIO DE LAVERDE (IED)"/>
        <s v="6001 - 10 COLEGIO UNION COLOMBIA (IED)"/>
        <s v="6014 - 05 COLEGIO REPUBLICA BOLIVARIANA DE VENEZUELA (IED)"/>
        <s v="6001 - 07 COLEGIO NUEVO HORIZONTE (IED)"/>
        <s v="6019 - 27 COLEGIO NICOLAS GOMEZ DAVILA (IED)"/>
        <s v="6018 - 15 COLEGIO LICEO FEMENINO MERCEDES NARINO (IED)"/>
        <s v="6017 - 02 COLEGIO INTEGRADA LA CANDELARIA (IED)"/>
        <s v="6010 - 25 COLEGIO REPUBLICA DE CHINA (IED)"/>
        <s v="6015 - 02 COLEGIO ESCUELA NORMAL SUPERIOR DISTRITAL MARIA MONTESSORI (IED)"/>
        <s v="2218 - DIRECCION LOCAL DE EDUCACION RAFAEL URIBE URIBE"/>
        <s v="2216 - DIRECCION LOCAL DE EDUCACION PUENTE ARANDA"/>
        <s v="OFICINA DE LIQUIDACION"/>
        <s v="SUBDIRECCION JURIDICO TRIBUTARIA"/>
        <s v="OFICINA DE GESTION DEL SERVICIO"/>
        <s v="OFICINA DE CUENTAS CORRIENTES Y DEVOLUCIONES"/>
        <s v="OFICINA DE COBRO ESPECIALIZADO"/>
        <s v="OFICINA DE OPERACIONES FINANCIERAS"/>
        <s v="OFICINA DE COBRO GENERAL"/>
        <s v="OFICINA DE DEPURACION DE CARTERA"/>
        <s v="OFICINA DE EDUCACION TRIBUTARIA"/>
        <s v="OFICINA DE COBRO PREJURIDICO"/>
        <s v="OFICINA DE NOTIFICACIONES Y DOCUMENTACION FISCAL"/>
        <s v="OFICINA DE REGISTRO Y GESTION  DE LA INFORMACION"/>
        <s v="OFICINA DE GESTION DE PAGOS"/>
        <s v="SUBDIRECCION DE TALENTO HUMANO"/>
        <s v="DIRECCION DE GESTION CORPORATIVA"/>
        <s v="OFICINA DE ATENCION  AL CIUDADANO"/>
        <s v="OFICINA DE GESTION DEL SERVICIO Y NOTIFICACIONES"/>
        <s v="OFICINA DE INTELIGENCIA TRIBUTARIA"/>
        <s v="SUBDIRECCION DE GESTION JUDICIAL"/>
        <s v="OFICINA DE CONTROL MASIVO"/>
        <s v="OFICINA DE CONTROL DISCIPLINARIO INTERNO"/>
        <s v="DESPACHO SECRETARIO"/>
        <s v="OFICINA DE ADMINISTRACION FUNCIONAL DEL SISTEMA"/>
        <s v="SUBDIRECCION DE EDUCACION TRIBUTARIA Y SERVICIO"/>
        <s v="DIRECCION DE TRANSFERENCIAS ECONOMICAS IMG"/>
        <s v="SUBDIRECCION PARA LA VEJEZ"/>
        <s v="COMISARIA DE FAMILIA SUBA 1 TURNO 1"/>
        <s v="SUBDIRECCION PARA LA IDENTIFICACION  CARACTERIZACION E INTEGRACION"/>
        <s v="22.Direccion de Urgencias y Emergencias en Salud"/>
        <s v="1.1.SERVICIO AL CIUDADANO"/>
        <s v="34.Direccion Tecnologias de la Informacion y las Comunicaciones ?TIC"/>
        <s v="210   DIRECCION DE PREVENCION Y CULTURA CIUDADANA"/>
        <s v="220   DIRECCION DE SEGURIDAD"/>
        <s v="160   OFICINA CENTRO COMANDO  CONTROL  COMUNICACIONES Y COMPUTO C-4"/>
        <s v="430   DIRECCION DE BIENES PARA LA SEGURIDAD  CONVIVENCIA Y ACCESO A LA JUSTICIA"/>
        <s v="330   DIRECCION CARCEL DISTRITAL"/>
        <s v="NIVEL CENTRAL REGISTRO"/>
        <s v="007   CODIGO DE SEGURIDAD Y CONVIVENCIA"/>
        <s v="310   DIRECCION DE ACCESO A LA JUSTICIA"/>
        <s v="200   SUBSECRETARIA DE SEGURIDAD Y CONVIVENCIA"/>
        <s v="500   SUBSECRETARIA DE GESTION INSTITUCIONAL"/>
        <s v="550   DIRECCION FINANCIERA"/>
        <s v="SUBSECRETARIA DE PLANEACION Y POLITICA"/>
        <s v="SUBSECRETARIA DE GESTION FINANCIERA"/>
        <s v="CONTROL INTERNO"/>
        <s v="SUBSECRETARIA DE COORDINACION OPERATIVA"/>
        <s v="SUBSECRETARIA DE GESTION CORPORATIVA"/>
        <s v="SUBSECRETARIA DE INSPECCION VIGILANCIA Y CONTROL DE VIVIENDA"/>
        <s v="GESTION SERVICIO A LA CIUDADANIA"/>
        <s v="DESPACHO DE LA SECRETARIA"/>
        <s v="GESTION DOCUMENTAL  SDM"/>
        <s v="SUBDIRECCION DE CONTROL DE TRANSITO Y TRANSPORTE"/>
        <s v="SUBDIRECCION DE GESTION EN VIA"/>
        <s v="GRUPO PQRSD DAC"/>
        <s v="SUBDIRECCION DE CONTRAVENCIONES"/>
        <s v="COORDINACION JURIDICA CIRCULEMOS"/>
        <s v="CIRCULEMOS DIGITAL"/>
        <s v="SUBDIRECCION FINANCIERA"/>
        <s v="SUBDIRECCION DE CONTROL E INVESTIGACIONES AL TRANSPORTE PUBLICO"/>
        <s v="SIMIT Y CURSOS"/>
        <s v="TEMBICI"/>
        <s v="DIRECCION DE GESTION DE TRANSITO Y CONTROL DE TRANSITO Y TRANSPORTE"/>
        <s v="ETIB S.A.S."/>
        <s v="INTEGRACION TDOC"/>
        <s v="GMOVIL S.A.S"/>
        <s v="SUBGERENCIA DE ATENCION AL USUARIO Y COMUNICACIONES"/>
        <s v="MASIVO CAPITAL"/>
        <s v="SUBDIRECCION DE RECOLECCION BARRIDO Y LIMPIEZA"/>
        <s v="LINEA 110"/>
        <s v="SUBDIRECCION DE APROVECHAMIENTO"/>
        <s v="SUBDIRECCION DE ALUMBRADO PUBLICO"/>
        <s v="SUBDIRECCION DE ASUNTOS LEGALES"/>
        <s v="OFICINA ASESORA DE PLANEACION"/>
        <s v="SUBDIRECCION DE SERVICIOS FUNERARIOS"/>
        <s v="SEGUIMIENTO PQRS"/>
        <s v="Oficina de Talento Humano"/>
        <s v="Oficina de Bienestar Universitario"/>
        <s v="Doctorado Interinstitucional en Educacion "/>
        <s v="Decanatura Facultad Tecnologica "/>
        <s v="OFICINA ASESORA DE COMUNICACIONES"/>
        <s v="GERENCIA DE INSTANCIAS Y MECANISMOS DE PARTICIPACION"/>
        <s v="AREA DE CONTRATOS"/>
        <s v="DIRECCION GENERAL"/>
        <s v="SUBDIRECCION DE ASUNTOS COMUNALES"/>
        <s v="GERENCIA DE ETNIAS"/>
        <s v="DIRECCION DE MEJORAMIENTO DE VIVIENDA"/>
        <s v="SUBDIRECCION OPERATIVA"/>
        <s v="EQUIPO DE SERVICIO A LA CIUDADANIA"/>
        <s v="SUBDIRECCION GESTION DEL RIESGO"/>
        <s v="Asistencia Tecnica"/>
        <s v="Obras de Mitigacion"/>
        <s v="Subdireccion de Analisis de Riesgo y Efectos de Cambio Climatico"/>
        <s v="REASENTAMIENTOS"/>
        <s v="Oficina Juridica"/>
        <s v="Subdireccion Corporativa"/>
        <s v="Subdireccion de Reduccion del Riesgo y Adaptacion al Cambio Climatico"/>
        <s v="Oficina Tecnologias de Informacion y Comunicaciones"/>
        <s v="Subdireccion para el Manejo de  Emergencias y Desastres"/>
        <s v="Gestion de la Salud Publica"/>
        <s v="Unidad de Servicios de Salud Pablo VI Bosa"/>
        <s v="Unidad de Servicios de Salud Sur"/>
        <s v="Unidad de Servicios de Salud Kennedy"/>
        <s v="DEPARTAMENTO SERVICIO AL CIUDADANO"/>
        <s v="SUBDIRECCION DE INTERNACIONALIZACION"/>
        <s v="SUBDIRECCION DE INTERMEDIACION  FORMALIZACION Y REGULACION EMPRESARIAL"/>
        <s v="DIRECCION DE DESARROLLO EMPRESARIAL Y EMPLEO"/>
        <s v="SUBDIRECCION DE FINANCIAMIENTO E INCLUSION FINANCIERA"/>
        <s v="SUBDIRECCION DE ABASTECIMIENTO ALIMENTARIO"/>
        <s v="SECRETARIA GENERAL"/>
        <s v="Oficina Asuntos Disciplinarios"/>
        <s v="RELACION CLIENTE"/>
        <s v="PUNTOS IDU"/>
        <s v="DTCI - DIRECCION TECNICA DE CONSERVACION DE LA INFRAESTRUCTURA"/>
        <s v="SGJ - SUBDIRECCION GENERAL JURIDICA"/>
        <s v="DTINI - DIRECCION TECNICA DE INTELIGENCIA DE NEGOCIO E INNOVACION"/>
        <s v="DTP - DIRECCION TECNICA DE PROYECTOS"/>
        <s v="DTC - DIRECCION TECNICA DE CONSTRUCCIONES"/>
        <s v="ORSC - OFICINA DE RELACIONAMIENTO Y SERVICIO A LA CIUDADANIA"/>
        <s v="DTGC - DIRECCION TECNICA DE GESTION CONTRACTUAL"/>
        <s v="STJEF - SUBDIRECCION TECNICA JURIDICA Y EJECUCIONES FISCALES"/>
        <s v="STRT - SUBDIRECCION TECNICA  DE RECURSOS TECNOLOGICOS"/>
        <s v="DTPS - DIRECCION TECNICA DE PROCESOS SELECTIVOS"/>
        <s v="DTDP - DIRECCION TECNICA DE PREDIOS"/>
        <s v="ATENCION A LA CIUDADANIA"/>
        <s v="SALUD PUBLICA"/>
        <s v="Proceso Gestion Servicio a la Ciudadania"/>
        <s v="Subgerencia de Tecnologias de la Informacion y las Comunicaciones"/>
        <s v="Oficina Control Interno Disciplinario"/>
        <s v="Gerencia de Educacion Posmedia"/>
        <s v="Gerencia de Ciencia  Tecnologia e Innovacion"/>
        <s v="Subgerencia de Gestion Administrativa"/>
        <s v="Gerencia de Gestion Corporativa"/>
        <s v="DIRECCION RED MATRIZ ACUEDUCTO"/>
        <s v="GERENCIA DE ZONA 5"/>
        <s v="DIRECCION GESTION AMBIENTAL SISTEMA HIDRICO"/>
        <s v="GERENCIA DE ZONA 2"/>
        <s v="GERENCIA DE TECNOLOGIA"/>
        <s v="DIVISION JURIDICA PREDIAL"/>
        <s v="DIRECCION ACUEDUCTO Y ALCANTARILLADO ZONA 1"/>
        <s v="DIVISION ATENCION AL CLIENTE ZONA 2"/>
        <s v="DIRECCION RED TRONCAL ALCANTARILLADO"/>
        <s v="DIRECCION ACUEDUCTO Y ALCANTARILLADO ZONA 4"/>
        <s v="DIRECCION ACUEDUCTO Y ALCANTARILLADO ZONA 5"/>
        <s v="DIRECCION APOYO TECNICO DE SERVICIO AL CLIENTE"/>
        <s v="DIRECCION DE GESTION COMUNITARIA"/>
        <s v="DIRECCION ABASTECIMIENTO"/>
        <s v="Division Recuperacion de Consumos"/>
        <s v="DIVISION ALCANTARILLADO ZONA 1"/>
        <s v="DIVISION ALCANTARILLADO ZONA 3"/>
        <s v="DIVISION ATENCION AL CLIENTE ZONA 5"/>
        <s v="DIRECCION SANEAMIENTO AMBIENTAL"/>
        <s v="DIRECCION ACUEDUCTO Y ALCANTARILLADO ZONA 3"/>
        <s v="DIRECCION APOYO COMERCIAL"/>
        <s v="DIRECCION DE TESORERIA"/>
        <s v="DIRECCION DE SERVICIO ADMINISTRATIVOS"/>
        <s v="DIRECCION GESTION DE COMPENSACIONES"/>
        <s v="DIRECCION CONTRATACION Y COMPRAS"/>
        <s v="DIVISION ATENCION AL CLIENTE ZONA 4"/>
        <s v="GERENCIA CORPORATIVO DE SERVICIO AL CLIENTE"/>
        <s v="DIRECCION INVESTIGACIONES DISCIPLINARIAS"/>
        <s v="Consorcio Metro Linea 1"/>
        <s v="GERENCIA GENERAL"/>
        <s v="Auditoria Interna"/>
        <s v="SUBDIRECCION DE GESTION CORPORATIVA"/>
        <s v="2002 OFICINA DE CONTROL INTERNO"/>
        <s v="DIRECCION DE GESTION AMBIENTAL"/>
        <s v="SUBDIRECCION DE ECOSISTEMAS Y RURALIDAD"/>
        <s v="SUBDIRECCION DE CALIDAD DEL AIRE AUDITIVA Y VISUAL"/>
        <s v="SUBDIRECCION CONTRACTUAL"/>
        <s v="SUBDIRECCION DEL RECURSO HIDRICO Y DEL SUELO"/>
        <s v="DIRECCION DE CONTROL AMBIENTAL"/>
        <s v="SUBDIRECCION DE SILVICULTURA FLORA Y FAUNA SILVESTRE"/>
        <s v="DIRECCION LEGAL AMBIENTAL"/>
        <s v="DIRECCION DE PLANEACION Y SISTEMAS DE INFORMACION"/>
        <s v="SUBDIRECCION DE ECOURBANISMO Y GESTION AMBIENTAL EMPRESARIAL"/>
        <s v="SUBDIRECCION DE CONTROL AMBIENTAL AL SECTOR PUBLICO"/>
        <s v="SUBDIRECCION DE POLITICAS Y PLANES AMBIENTALES"/>
        <s v="ALCALDIA LOCAL DE BOSA"/>
        <s v="ALCALDIA LOCAL DE KENNEDY"/>
        <s v="ALCALDIA LOCAL DE ANTONIO NARINO"/>
        <s v="ALCALDIA LOCAL DE RAFAEL URIBE"/>
        <s v="ALCALDIA LOCAL DE FONTIBON"/>
        <s v="ALCALDIA LOCAL DE SUBA"/>
        <s v="ALCALDIA LOCAL DE TEUSAQUILLO"/>
        <s v="OFICINA DE ATENCION A LA CIUDADANIA"/>
        <s v="ALCALDIA LOCAL DE SANTA FE"/>
        <s v="ALCALDIA LOCAL DE USAQUEN"/>
        <s v="DEPENDENCIAS NIVEL CENTRAL"/>
        <s v="ALCALDIA LOCAL DE PUENTE ARANDA"/>
        <s v="ALCALDIA LOCAL DE CIUDAD BOLIVAR"/>
        <s v="ALCALDIA LOCAL DE MARTIRES"/>
        <s v="ALCALDIA LOCAL DE CHAPINERO"/>
        <s v="ALCALDIA LOCAL DE SAN CRISTOBAL"/>
        <s v="ALCALDIA LOCAL DE CANDELARIA"/>
        <s v="ALCALDIA LOCAL DE BARRIOS UNIDOS"/>
        <s v="ALCALDIA LOCAL DE TUNJUELITO"/>
        <s v="ALCALDIA LOCAL DE SUMAPAZ"/>
        <s v="200 VICEVEEDURIA DISTRITAL"/>
        <m/>
        <s v="3000 Subsecretaria Distrital de Fortalecimiento Institucional" u="1"/>
        <s v="4201 Soporte Funcional" u="1"/>
        <s v="5330 Subdireccion de Gestion Documental" u="1"/>
        <s v="5200 Direccion de Talento Humano" u="1"/>
        <s v="GERENCIA CORPORATIVO AMBIENTAL" u="1"/>
        <s v="DIVISION ATENCION AL CLIENTE ZONA 1" u="1"/>
        <s v="DIVISION ATENCION AL CLIENTE ZONA 3" u="1"/>
        <s v="DIVISION ACUEDUCTO ZONA 5" u="1"/>
        <s v="PRESIDENCIA" u="1"/>
        <s v="SUBDIRECCION TECNICA DE PARQUES" u="1"/>
        <s v="GESTION COMERCIAL" u="1"/>
        <s v="OFICINA DE QUEJAS Y SOLUCIONES" u="1"/>
        <s v="OFICINA DE REGISTRO" u="1"/>
        <s v="6019 - 20 COLEGIO JOSE MARIA VARGAS VILA (IED)" u="1"/>
        <s v="6007 - 09 COLEGIO DEBORA ARANGO PEREZ (IED)" u="1"/>
        <s v="6010 - 08 COLEGIO INSTITUTO TECNICO INDUSTRIAL FRANCISCO JOSE DE CALDAS (IED)" u="1"/>
        <s v="6005 - 10 COLEGIO EL DESTINO (IED)" u="1"/>
        <s v="6014 - 06 COLEGIO RICAURTE (CONCEJO) (IED)" u="1"/>
        <s v="6009 - 12 COLEGIO MARIA JOSEFA CANELONES (IED)" u="1"/>
        <s v="6012 - 01 COLEGIO FEMENINO LORENCITA VILLEGAS DE SANTOS (IED)" u="1"/>
        <s v="1600 - OFICINA ASESORA DE COMUNICACION Y PRENSA" u="1"/>
        <s v="6004 - 28 COLEGIO REPUBLICA DEL ECUADOR (IED)" u="1"/>
        <s v="6010 - 02 COLEGIO ANTONIO VILLAVICENCIO (IED)" u="1"/>
        <s v="6005 - 15 COLEGIO FEDERICO GARCIA LORCA (IED)" u="1"/>
        <s v="6006 - 12 COLEGIO VENECIA (IED)" u="1"/>
        <s v="6010 - 16 COLEGIO MANUELA AYALA DE GAITAN (IED)" u="1"/>
        <s v="6012 - 04 COLEGIO JORGE ELIECER GAITAN (IED)" u="1"/>
        <s v="6019 - 17 COLEGIO GUILLERMO CANO ISAZA (IED)" u="1"/>
        <s v="6008 - 17 COLEGIO INSTITUTO TECNICO RODRIGO DE TRIANA (IED)" u="1"/>
        <s v="6006 - 05 COLEGIO INSTITUTO TECNICO INDUSTRIAL PILOTO (IED)" u="1"/>
        <s v="2205 - DIRECCION LOCAL DE EDUCACION USME" u="1"/>
        <s v="6014 - 03 COLEGIO LICEO NACIONAL ANTONIA SANTOS (IED)" u="1"/>
        <s v="6010 - 03 COLEGIO CHARRY (IED)" u="1"/>
        <s v="2203 - DIRECCION LOCAL DE EDUCACION SANTAFE - CANDELARIA" u="1"/>
        <s v="6008 - 03 COLEGIO CARLOS ARANGO VELEZ (IED)" u="1"/>
        <s v="6011 - 03 COLEGIO ANIBAL FERNANDEZ DE SOTO (IED)" u="1"/>
        <s v="6007 - 02 COLEGIO ALFONSO REYES ECHANDIA (IED)" u="1"/>
        <s v="6016 - 12 COLEGIO LUIS VARGAS TEJADA (IED)" u="1"/>
        <s v="6008 - 01 COLEGIO ALFONSO LOPEZ PUMAREJO (IED)" u="1"/>
        <s v="2600 - DIRECCION DE RELACIONES CON LOS SECTORES DE EDUCACION SUPERIOR Y EDUCACION PARA EL TRABAJO" u="1"/>
        <s v="6011 - 05 COLEGIO EL SALITRE - SUBA (IED)" u="1"/>
        <s v="6008 - 31 COLEGIO NACIONAL NICOLAS ESGUERRA (IED)" u="1"/>
        <s v="2211 - DIRECCION LOCAL DE EDUCACION SUBA" u="1"/>
        <s v="OFICINA DE GESTION DE INGRESOS" u="1"/>
        <s v="OFICINA GENERAL DE FISCALIZACION" u="1"/>
        <s v="OFICINA DE OPERACIONES DEL SISTEMA DE GESTION DOCUMENTAL" u="1"/>
        <s v="OFICINA DE RECURSOS TRIBUTARIOS" u="1"/>
        <s v="SUBDIRECCION DE COBRO NO TRIBUTARIO" u="1"/>
        <s v="SUBDIRECCION PARA LA JUVENTUD" u="1"/>
        <s v="SUBDIRECCION DE GESTION Y DESARROLLO DEL TALENTO HUMANO" u="1"/>
        <s v="SERVICIO INTEGRAL DE ATENCION A LA CIUDADANIA" u="1"/>
        <s v="SUBDIRECCION PARA LA INFANCIA" u="1"/>
        <s v="CENTRO PROTEGER CURNN" u="1"/>
        <s v="SUBDIRECCION LOCAL SUBA" u="1"/>
        <s v="SUBDIRECCION LOCAL ENGATIVA" u="1"/>
        <s v="15.Subdireccion de Inspeccion  Vigilancia y Control de Servicios de Salud " u="1"/>
        <s v="5.Oficina de Asuntos Juridicos" u="1"/>
        <s v="NIVEL CENTRAL CIERRE" u="1"/>
        <s v="DIRECCION DE ATENCION AL CIUDADANO" u="1"/>
        <s v="DIRECCION DE INVESTIGACIONES ADMINISTRATIVAS AL TRANSITO Y TRANSPORTE" u="1"/>
        <s v="SUBDIRECCION DE SENALIZACION" u="1"/>
        <s v="SUBDIRECCION DE TRANSPORTE PRIVADO" u="1"/>
        <s v="MAESTRIA EN INGENIERIA CIVIL" u="1"/>
        <s v="DIRECCION JURIDICA" u="1"/>
        <s v="5310 Subdireccion de Servicios Administrativos" u="1"/>
        <s v="3100 Direccion Distrital de Desarrollo Institucional" u="1"/>
        <s v="SUBDIRECCION FINANCIERA Y ADMINISTRATIVA" u="1"/>
        <s v="OFICINA DE SERVICIO A LA CIUDADANIA Y SOSTENIBILIDAD" u="1"/>
        <s v="OFICINA  JURIDICA" u="1"/>
        <s v="DIRECCION DE SERVICIO AL CLIENTE Y ATENCION AL USUARIO" u="1"/>
        <s v="SOPORTE BACK ESCRITAS" u="1"/>
        <s v="STESV - SUBDIRECCION  TECNICA  DE EJECUCION SUBSISTEMA VIAL" u="1"/>
        <s v="STEST - SUBDIRECCION TECNICA DE EJECUCION SUBSISTEMA TRANSPORTE" u="1"/>
        <s v="DTGJ - DIRECCION TECNICA DE GESTION JUDICIAL" u="1"/>
        <s v="SUBSECRETARIA JURIDICA" u="1"/>
        <s v="DIRECCION DISTRITAL DE ASUNTOS DISCIPLINARIOS" u="1"/>
        <s v="DIRECCION REPRESENTACION LEGAL Y ACTUACION ADMINISTRATIVA" u="1"/>
        <s v="GERENCIA CORPORATIVO DE GESTION HUMANA Y ADMINISTRATIVA" u="1"/>
        <s v="GERENCIA CORPORATIVO PLANEAMIENTO Y CONTROL" u="1"/>
        <s v="SUBDIRECCION TECNICA DE CONSTRUCCIONES" u="1"/>
        <s v="SUBDIRECCION TECNICA DE RECREACION Y DEPORTES" u="1"/>
        <s v="OFICINA ASESORA JURIDICA" u="1"/>
        <s v="SUBDIRECCION DE  CONTRATACION" u="1"/>
        <s v="STPC - SUBDIRECCION TECNICA DE PRESUPUESTO Y CONTABLILIDAD" u="1"/>
        <s v="DG - DIRECCION GENERAL" u="1"/>
        <s v="SGGC - SUBDIRECCION GENERAL DE GESTION CORPORATIVA" u="1"/>
        <s v="SERVICIO AL CIUDADANO" u="1"/>
        <s v="OFICINA DE CONTROL INTERNO" u="1"/>
        <s v="OFICINA DE PARTICIPACION EDUCACION Y LOCALIDADES" u="1"/>
        <s v="DESPACHO DEL SECRETARIO" u="1"/>
        <s v="6017 - 01 COLEGIO ESCUELA NACIONAL DE COMERCIO (IED)" u="1"/>
        <s v="6019 - 01 COLEGIO ACACIA II (IED)" u="1"/>
        <s v="6007 - 23 COLEGIO NUEVO CHILE (IED)" u="1"/>
        <s v="6010 - 05 COLEGIO GARCES NAVAS (IED)" u="1"/>
        <s v="6004 - 19 COLEGIO LA BELLEZA LOS LIBERTADORES (IED)" u="1"/>
        <s v="6011 - 18 COLEGIO NUEVA ZELANDIA (IED)" u="1"/>
        <s v="6019 - 30 COLEGIO REPUBLICA DE MEXICO (IED)" u="1"/>
        <s v="4400 - DIRECCION DE DOTACIONES ESCOLARES" u="1"/>
        <s v="6006 - 08 COLEGIO RAFAEL URIBE URIBE (IED)" u="1"/>
        <s v="1000 - DESPACHO" u="1"/>
        <s v="6016 - 01 COLEGIO ANDRES BELLO (IED)" u="1"/>
        <s v="6008 - 12 COLEGIO FRANCISCO DE MIRANDA (IED)" u="1"/>
        <s v="SUBDIRECCION DE PLANEACION E INTELIGENCIA TRIBUTARIA" u="1"/>
        <s v="SUBDIRECCION  DE ASUNTOS CONTRACTUALES" u="1"/>
        <s v="SUBDIRECCION DE CONSOLIDACION GESTION E INVESTIGACION" u="1"/>
        <s v="COMISARIA DE FAMILIA CIUDAD BOLIVAR 2 TURNO 1" u="1"/>
        <s v="COMISARIA DE FAMILIA CIUDAD BOLIVAR 2 TURNO 2" u="1"/>
        <s v="SUBDIRECCION PARA LA ADULTEZ" u="1"/>
        <s v="DIRECCION DE NUTRICION Y ABASTECIMIENTO" u="1"/>
        <s v="19.Direccion de Epidemiologia  Analisis y Gestion de Politicas de Salud Colectiva" u="1"/>
        <s v="31.Direccion de Analisis de Entidades Publicas Distritales del Sector Salud" u="1"/>
        <s v="2.Oficina Asesora de Comunicaciones" u="1"/>
        <s v="Subdireccion IVC Juridica" u="1"/>
        <s v="41.Subdireccion de Bienes y Servicios" u="1"/>
        <s v="320   DIRECCION DE RESPONSABILIDAD PENAL ADOLESCENTE" u="1"/>
        <s v="520   DIRECCION DE GESTION HUMANA" u="1"/>
        <s v="EXCEPTUADOS" u="1"/>
        <s v="SUBDIRECCION DE PLANES DE MANEJO DE TRANSITO" u="1"/>
        <s v="DIRECCION DE TALENTO HUMANO" u="1"/>
        <s v="SUBDIRECCION DE FORTALECIMIENTO DE LA ORGANIZACION SOCIAL" u="1"/>
        <s v="GERENCIA DE PROYECTOS" u="1"/>
        <s v="Adecuacion de Predios y Recuperacion de Suelos" u="1"/>
        <s v="Servicios de Logistica" u="1"/>
        <s v="Gestion Juridica" u="1"/>
        <s v="CONTROL INTERNO DISCIPLINARIO" u="1"/>
        <s v="OFICINA DE ARBORIZACION URBANA" u="1"/>
        <s v="4200 Direccion del Sistema Distrital de Servicio a la Ciudadania" u="1"/>
        <s v="Urbanizadores y Constructores Zona1" u="1"/>
        <s v="GERENCIA CORPORATIVO DE SISTEMA MAESTRO" u="1"/>
        <s v="DIRECCION INGENIERIA ESPECIALIZADA" u="1"/>
        <s v="COMISION SEGUNDA PERMANENTE DE GOBIERNO" u="1"/>
        <s v="AREA DE ARCHIVO Y CORRESPONDENCIA" u="1"/>
        <s v="STRF - SUBDIRECCION TECNICA DE RECURSOS FISICOS" u="1"/>
        <s v="STCST - SUBDIRECCION TECNICA DE CONSERVACION DEL SUBSISTEMA DE TRANSPORTE" u="1"/>
        <s v="OGA - OFICINA DE GESTION AMBIENTAL" u="1"/>
        <s v="6011 - 28 COLEGIO COMPARTIR SUBA IED" u="1"/>
        <s v="6007 - 12 COLEGIO FRANCISCO DE PAULA SANTANDER (IED)" u="1"/>
        <s v="6011 - 06 COLEGIO FILARMONICO SIMON BOLIVAR (IED)" u="1"/>
        <s v="6011 - 07 COLEGIO GERARDO MOLINA RAMIREZ (IED)" u="1"/>
        <s v="5000 - SUBSECRETARIA DE GESTION INSTITUCIONAL" u="1"/>
        <s v="SECRETARIA DE EDUCACION DEL DISTRITO" u="1"/>
        <s v="3600 - DIRECCION DE EVALUACION DE LA EDUCACION" u="1"/>
        <s v="1800 - OFICINA PARA LA CONVIVENCIA ESCOLAR" u="1"/>
        <s v="5310 - 01 DEFENSOR DEL CIUDADANO" u="1"/>
        <s v="6007 - 37 COLEGIO LAURA HERRERA DE VARELA" u="1"/>
        <s v="6004 - 16 COLEGIO JUAN EVANGELISTA GOMEZ (IED)" u="1"/>
        <s v="2300 - DIRECCION DE PARTICIPACION Y RELACIONES INTERINSTITUCIONALES" u="1"/>
        <s v="6005 - 27 COLEGIO OFELIA URIBE DE ACOSTA (IED)" u="1"/>
        <s v="6009 - 11 COLEGIO LA FELICIDAD (IED)" u="1"/>
        <s v="6008 - 25 COLEGIO LA FLORESTA SUR (IED)" u="1"/>
        <s v="5301 - ARCHIVO SED" u="1"/>
        <s v="4200 - DIRECCION DE BIENESTAR ESTUDIANTIL" u="1"/>
        <s v="ALCALDIA LOCAL DE USME" u="1"/>
        <s v="OFICINA DE CONSOLIDACION" u="1"/>
        <s v="SUBSECRETARIA GENERAL" u="1"/>
        <s v="SUBDIRECCION DE PROYECTOS ESPECIALES" u="1"/>
        <s v="OFICINA DE GESTION DE COBRO" u="1"/>
        <s v="COMISARIA DE FAMILIA CIUDAD BOLIVAR 1 TURNO 1" u="1"/>
        <s v="INSPECCION Y VIGILANCIA" u="1"/>
        <s v="1.DESPACHO DEL SECRETARIO" u="1"/>
        <s v="20.Direccion de Salud Colectiva" u="1"/>
        <s v="SUBDIRECCION DE SEMAFORIZACION" u="1"/>
        <s v="SUBDIRECCION DE DISPOSICION FINAL" u="1"/>
        <s v="Oficina de Infraestructura" u="1"/>
        <s v="Oficina Asesora Juridica " u="1"/>
        <s v="GERENCIA DE MUJER Y GENEROS" u="1"/>
        <s v="SUBDIRECCION DE PROMOCION DE LA PARTICIPACION" u="1"/>
        <s v="3120 Subdireccion de Imprenta Distrital" u="1"/>
        <s v="1120 Oficina Consejeria Distrital de Paz  Victimas y Reconciliacion" u="1"/>
        <s v="Educacion e Investigacion" u="1"/>
        <s v="Conceptos para Proyectos Publicos" u="1"/>
        <s v="Servicio a la Ciudadania" u="1"/>
        <s v="GERENCIA TERRITORIO" u="1"/>
        <s v="616 Usuario16 Contratacion" u="1"/>
        <s v="722 Profesional Veintidos" u="1"/>
        <s v="SUBDIRECCION DE EMPLEO Y FORMACION" u="1"/>
        <s v="ATENCION AL USUARIO" u="1"/>
        <s v="RELACIONAMIENTO CON LA CIUDADANIA" u="1"/>
        <s v="26701 ENTRADAS SERVICIO A LA CIUDADANIA" u="1"/>
        <s v="USS La Victoria" u="1"/>
        <s v="6006 - 02 COLEGIO CENTRO INTEGRAL JOSE MARIA CORDOBA (IED)" u="1"/>
        <s v="6009 - 08 COLEGIO PABLO NERUDA (IED)" u="1"/>
        <s v="2212 - DIRECCION LOCAL DE EDUCACION BARRIOS UNIDOS" u="1"/>
        <s v="6019 - 37 COLEGIO SIERRA MORENA (IED)" u="1"/>
        <s v="6011 - 12 COLEGIO JUAN LOZANO Y LOZANO (IED)" u="1"/>
        <s v="6016 - 15 COLEGIO SORRENTO (IED)" u="1"/>
        <s v="6008 - 48 COLEGIO TERESA MARTINEZ DE VARELA (IED)" u="1"/>
        <s v="6019 - 13 COLEGIO EL PARAISO DE MANUELA BELTRAN (IED)" u="1"/>
        <s v="6004 - 20 COLEGIO LA VICTORIA (IED)" u="1"/>
        <s v="6018 - 26 COLEGIO RESTREPO MILLAN (IED)" u="1"/>
        <s v="6015 - 01 COLEGIO ATANASIO GIRARDOT (IED)" u="1"/>
        <s v="6019 - 38 COLEGIO SOTAVENTO (IED)" u="1"/>
        <s v="6007 - 28 COLEGIO VILLAS DEL PROGRESO (IED)" u="1"/>
        <s v="6004 - 29 COLEGIO SAN CRISTOBAL SUR (IED)" u="1"/>
        <s v="6006 - 06 COLEGIO ISLA DEL SOL (IED)" u="1"/>
        <s v="6001 - 03 COLEGIO CRISTOBAL COLON (IED)" u="1"/>
        <s v="2500 - DIRECCION DE INSPECCION Y VIGILANCIA" u="1"/>
        <s v="6005 - 14 COLEGIO FABIO LOZANO SIMONELLI (IED)" u="1"/>
        <s v="6010 - 19 COLEGIO MORISCO (IED)" u="1"/>
        <s v="6008 - 04 COLEGIO CARLOS ARTURO TORRES (IED)" u="1"/>
        <s v="6011 - 22 COLEGIO TIBABUYES UNIVERSAL (IED)" u="1"/>
        <s v="6004 - 30 COLEGIO SAN ISIDRO SUR ORIENTAL (IED)" u="1"/>
        <s v="SUBDIRECCION  JURIDICA DE HACIENDA" u="1"/>
        <s v="SUBDIRECCION DE INFRAESTRUCTURA DE TIC" u="1"/>
        <s v="COMISARIA DE FAMILIA ENGATIVA 1" u="1"/>
        <s v="SUBDIRECCION ADMINISTRATIVA" u="1"/>
        <s v="Vicerrectoria Administrativa y Financiera" u="1"/>
        <s v="DIRECCION DE REASENTAMIENTOS" u="1"/>
        <s v="3320 Subdireccion de Gestion del Patrimonio Documental del Distrito" u="1"/>
        <s v="ATENCION AL CIUDADANO 2" u="1"/>
        <s v="OFICINA ASESORA DE TECNOLOGIAS DE LA INFORMACION Y LAS COMUNICACIONES" u="1"/>
        <s v="DIRECCION DISTRITAL DE DEFENSA JUDICIAL Y DANO ANTIJURIDICO" u="1"/>
        <s v="603 Usuario3 Contratacion" u="1"/>
        <s v="272 Usuario2 Atencion al Ciudadano" u="1"/>
        <s v="110 OFICINA ASESORA DE JURIDICA" u="1"/>
        <s v="UNIDAD DE RECURSOS FISICOS" u="1"/>
        <s v="SUBDIRECCION DE EMPRENDIMIENTO Y NEGOCIOS" u="1"/>
        <s v="OFICINA ASUNTOS LOCALES" u="1"/>
        <s v="ORSC-CIERRE-OFICINA DE RELACIONAMIENTO Y SERVICIO A LA CIUDADANIA" u="1"/>
        <s v="OAC - OFICINA ASESORA DE COMUNICACIONES" u="1"/>
        <s v="TALENTO HUMANO" u="1"/>
        <s v="SUBDIRECCION ADMINISTRATIVA Y FINANCIERA IPES" u="1"/>
        <s v="DEFENSOR DEL CIUDADANO" u="1"/>
        <s v="6008 - 45 COLEGIO LAS MARGARITAS  (IED)" u="1"/>
        <s v="6007 - 20 COLEGIO LLANO ORIENTAL (IED)" u="1"/>
        <s v="6008 - 34 COLEGIO PAULO VI (IED)" u="1"/>
        <s v="6011 - 14 COLEGIO LA GAITANA (IED)" u="1"/>
        <s v="6011 - 13 COLEGIO INSTITUTO TECNICO JULIO FLOREZ (IED)" u="1"/>
        <s v="6007 - 19 COLEGIO LEONARDO POSADA PEDRAZA (IED)" u="1"/>
        <s v="5130 - OFICINA DE NOMINA" u="1"/>
        <s v="6010 - 06 COLEGIO GENERAL SANTANDER (IED)" u="1"/>
        <s v="6018 - 23 COLEGIO REINO DE HOLANDA (IED)" u="1"/>
        <s v="6004 - 27 COLEGIO RAFAEL NUNEZ (IED)" u="1"/>
        <s v="6008 - 16 COLEGIO INEM FRANCISCO DE PAULA SANTANDER (IED)" u="1"/>
        <s v="6010 - 31 COLEGIO TABORA (IED)" u="1"/>
        <s v="SUBDIRECCION DE COBRO TRIBUTARIO" u="1"/>
        <s v="SUBDIRECCION DE DETERMINACION" u="1"/>
        <s v="SUBDIRECCION LOCAL USAQUEN" u="1"/>
        <s v="COMISARIA DE FAMILIA ENGATIVA 2 turno 1" u="1"/>
        <s v="17.Direccion de Provision de Servicios de Salud." u="1"/>
        <s v="40. Subdireccion de Laboratorio de Salud Publica" u="1"/>
        <s v="27.SERVICIO AL CIUDADANO - TRAMITE" u="1"/>
        <s v="DIRECCION DE REPRESENTACION JUDICIAL" u="1"/>
        <s v="LEY 1730" u="1"/>
        <s v="OFICINA DE TECNOLOGIAS DE LA INFORMACION Y LAS COMUNICACIONES" u="1"/>
        <s v="OFICINA ASESORA DE COMUNICACIONES Y RELACIONES INTERINSTITUCIONALES" u="1"/>
        <s v="Especializacion en Avaluos " u="1"/>
        <s v="DIRECCION DE MEJORAMIENTO DE BARRIOS" u="1"/>
        <s v="GERENCIA  JURIDICA" u="1"/>
        <s v="CONTROL INTERNO DISCIPLINARO" u="1"/>
      </sharedItems>
    </cacheField>
    <cacheField name="Número petición" numFmtId="0">
      <sharedItems containsString="0" containsBlank="1" containsNumber="1" containsInteger="1" minValue="32025" maxValue="5805802024" count="8000">
        <n v="155962025"/>
        <n v="180122025"/>
        <n v="249302025"/>
        <n v="436292025"/>
        <n v="488832025"/>
        <n v="5275192024"/>
        <n v="5301942024"/>
        <n v="5396862024"/>
        <n v="5401472024"/>
        <n v="5424412024"/>
        <n v="5457912024"/>
        <n v="5476332024"/>
        <n v="5491582024"/>
        <n v="5552832024"/>
        <n v="5587042024"/>
        <n v="5626662024"/>
        <n v="5636782024"/>
        <n v="5644712024"/>
        <n v="5648732024"/>
        <n v="5741662024"/>
        <n v="4192025"/>
        <n v="5272025"/>
        <n v="18672025"/>
        <n v="50582025"/>
        <n v="83652025"/>
        <n v="112612025"/>
        <n v="150272025"/>
        <n v="156252025"/>
        <n v="156262025"/>
        <n v="156272025"/>
        <n v="171002025"/>
        <n v="201502025"/>
        <n v="202432025"/>
        <n v="223252025"/>
        <n v="227352025"/>
        <n v="227592025"/>
        <n v="228482025"/>
        <n v="228572025"/>
        <n v="228742025"/>
        <n v="228812025"/>
        <n v="229532025"/>
        <n v="248582025"/>
        <n v="254152025"/>
        <n v="290092025"/>
        <n v="368162025"/>
        <n v="425882025"/>
        <n v="569952025"/>
        <n v="572512025"/>
        <n v="605762025"/>
        <n v="5804602024"/>
        <n v="299262025"/>
        <n v="356542025"/>
        <n v="404942025"/>
        <n v="409312025"/>
        <n v="3703102024"/>
        <n v="4398272024"/>
        <n v="4513132024"/>
        <n v="4594492024"/>
        <n v="4930202024"/>
        <n v="4952022024"/>
        <n v="5164722024"/>
        <n v="5291462024"/>
        <n v="5305112024"/>
        <n v="5324782024"/>
        <n v="5347332024"/>
        <n v="5367082024"/>
        <n v="5406832024"/>
        <n v="5411662024"/>
        <n v="5448712024"/>
        <n v="5468292024"/>
        <n v="5468352024"/>
        <n v="5494092024"/>
        <n v="5525622024"/>
        <n v="5242262024"/>
        <n v="5347112024"/>
        <n v="5395552024"/>
        <n v="5437422024"/>
        <n v="5513612024"/>
        <n v="5532372024"/>
        <n v="5542012024"/>
        <n v="5543302024"/>
        <n v="5550272024"/>
        <n v="5559732024"/>
        <n v="5572002024"/>
        <n v="5591652024"/>
        <n v="5610152024"/>
        <n v="5632282024"/>
        <n v="5642452024"/>
        <n v="5670242024"/>
        <n v="5675702024"/>
        <n v="5702232024"/>
        <n v="5716912024"/>
        <n v="5732282024"/>
        <n v="5733062024"/>
        <n v="5737712024"/>
        <n v="5762112024"/>
        <n v="5764262024"/>
        <n v="5764412024"/>
        <n v="5771302024"/>
        <n v="5774872024"/>
        <n v="5775212024"/>
        <n v="5781602024"/>
        <n v="5786272024"/>
        <n v="5617662024"/>
        <n v="6502025"/>
        <n v="10632025"/>
        <n v="10642025"/>
        <n v="24012025"/>
        <n v="24592025"/>
        <n v="24612025"/>
        <n v="24822025"/>
        <n v="28412025"/>
        <n v="29982025"/>
        <n v="49212025"/>
        <n v="201182025"/>
        <n v="214762025"/>
        <n v="215142025"/>
        <n v="216112025"/>
        <n v="216242025"/>
        <n v="260002025"/>
        <n v="260102025"/>
        <n v="260742025"/>
        <n v="260892025"/>
        <n v="260902025"/>
        <n v="260992025"/>
        <n v="261142025"/>
        <n v="261692025"/>
        <n v="261882025"/>
        <n v="263842025"/>
        <n v="264422025"/>
        <n v="264632025"/>
        <n v="264962025"/>
        <n v="5786872024"/>
        <n v="419082025"/>
        <n v="42592025"/>
        <n v="44632025"/>
        <n v="54682025"/>
        <n v="73562025"/>
        <n v="81932025"/>
        <n v="97522025"/>
        <n v="97532025"/>
        <n v="97552025"/>
        <n v="97572025"/>
        <n v="97752025"/>
        <n v="97992025"/>
        <n v="98042025"/>
        <n v="105592025"/>
        <n v="107742025"/>
        <n v="107802025"/>
        <n v="107842025"/>
        <n v="111122025"/>
        <n v="112762025"/>
        <n v="123592025"/>
        <n v="123872025"/>
        <n v="124092025"/>
        <n v="127202025"/>
        <n v="133232025"/>
        <n v="145422025"/>
        <n v="149822025"/>
        <n v="155352025"/>
        <n v="157692025"/>
        <n v="160132025"/>
        <n v="161042025"/>
        <n v="162192025"/>
        <n v="173282025"/>
        <n v="177122025"/>
        <n v="182222025"/>
        <n v="195872025"/>
        <n v="195922025"/>
        <n v="195932025"/>
        <n v="195952025"/>
        <n v="198902025"/>
        <n v="201152025"/>
        <n v="204102025"/>
        <n v="204172025"/>
        <n v="205702025"/>
        <n v="208642025"/>
        <n v="218752025"/>
        <n v="220002025"/>
        <n v="225412025"/>
        <n v="228512025"/>
        <n v="229232025"/>
        <n v="230602025"/>
        <n v="232122025"/>
        <n v="232292025"/>
        <n v="252382025"/>
        <n v="255052025"/>
        <n v="255072025"/>
        <n v="255132025"/>
        <n v="255322025"/>
        <n v="259622025"/>
        <n v="263742025"/>
        <n v="264532025"/>
        <n v="264622025"/>
        <n v="264662025"/>
        <n v="265822025"/>
        <n v="266092025"/>
        <n v="266352025"/>
        <n v="266382025"/>
        <n v="266502025"/>
        <n v="266962025"/>
        <n v="269212025"/>
        <n v="270752025"/>
        <n v="272812025"/>
        <n v="273072025"/>
        <n v="277002025"/>
        <n v="277712025"/>
        <n v="277982025"/>
        <n v="277992025"/>
        <n v="278142025"/>
        <n v="278352025"/>
        <n v="278472025"/>
        <n v="278522025"/>
        <n v="278532025"/>
        <n v="278642025"/>
        <n v="279032025"/>
        <n v="279192025"/>
        <n v="279712025"/>
        <n v="279872025"/>
        <n v="280182025"/>
        <n v="280372025"/>
        <n v="280722025"/>
        <n v="280892025"/>
        <n v="281382025"/>
        <n v="282572025"/>
        <n v="285532025"/>
        <n v="287292025"/>
        <n v="287632025"/>
        <n v="287762025"/>
        <n v="287892025"/>
        <n v="288052025"/>
        <n v="288672025"/>
        <n v="288972025"/>
        <n v="290012025"/>
        <n v="290372025"/>
        <n v="291332025"/>
        <n v="294672025"/>
        <n v="296082025"/>
        <n v="296592025"/>
        <n v="297992025"/>
        <n v="305192025"/>
        <n v="305362025"/>
        <n v="309462025"/>
        <n v="309572025"/>
        <n v="309852025"/>
        <n v="310062025"/>
        <n v="310342025"/>
        <n v="315392025"/>
        <n v="315522025"/>
        <n v="316082025"/>
        <n v="316252025"/>
        <n v="316442025"/>
        <n v="316682025"/>
        <n v="316892025"/>
        <n v="317052025"/>
        <n v="317082025"/>
        <n v="317432025"/>
        <n v="317692025"/>
        <n v="317762025"/>
        <n v="318072025"/>
        <n v="318312025"/>
        <n v="319552025"/>
        <n v="319632025"/>
        <n v="319702025"/>
        <n v="319802025"/>
        <n v="325342025"/>
        <n v="325802025"/>
        <n v="325962025"/>
        <n v="326502025"/>
        <n v="326972025"/>
        <n v="327102025"/>
        <n v="327832025"/>
        <n v="327922025"/>
        <n v="328092025"/>
        <n v="331432025"/>
        <n v="332732025"/>
        <n v="333062025"/>
        <n v="333202025"/>
        <n v="333292025"/>
        <n v="333402025"/>
        <n v="333482025"/>
        <n v="333602025"/>
        <n v="333732025"/>
        <n v="333792025"/>
        <n v="334082025"/>
        <n v="334492025"/>
        <n v="334592025"/>
        <n v="334772025"/>
        <n v="334912025"/>
        <n v="335342025"/>
        <n v="335432025"/>
        <n v="335732025"/>
        <n v="337032025"/>
        <n v="337422025"/>
        <n v="337832025"/>
        <n v="338092025"/>
        <n v="338602025"/>
        <n v="339522025"/>
        <n v="339952025"/>
        <n v="341812025"/>
        <n v="347382025"/>
        <n v="352912025"/>
        <n v="353022025"/>
        <n v="353092025"/>
        <n v="353142025"/>
        <n v="353172025"/>
        <n v="354952025"/>
        <n v="355012025"/>
        <n v="355092025"/>
        <n v="355152025"/>
        <n v="355272025"/>
        <n v="355302025"/>
        <n v="355332025"/>
        <n v="355342025"/>
        <n v="355432025"/>
        <n v="355462025"/>
        <n v="355512025"/>
        <n v="355552025"/>
        <n v="355582025"/>
        <n v="359272025"/>
        <n v="360212025"/>
        <n v="361832025"/>
        <n v="362302025"/>
        <n v="362572025"/>
        <n v="362882025"/>
        <n v="362942025"/>
        <n v="363562025"/>
        <n v="363702025"/>
        <n v="363942025"/>
        <n v="364132025"/>
        <n v="365412025"/>
        <n v="366392025"/>
        <n v="366542025"/>
        <n v="366622025"/>
        <n v="366882025"/>
        <n v="367072025"/>
        <n v="367122025"/>
        <n v="367282025"/>
        <n v="367342025"/>
        <n v="367412025"/>
        <n v="367652025"/>
        <n v="367752025"/>
        <n v="368072025"/>
        <n v="368562025"/>
        <n v="368932025"/>
        <n v="369762025"/>
        <n v="370042025"/>
        <n v="370212025"/>
        <n v="370422025"/>
        <n v="370702025"/>
        <n v="371052025"/>
        <n v="371492025"/>
        <n v="371642025"/>
        <n v="372012025"/>
        <n v="372212025"/>
        <n v="372412025"/>
        <n v="372632025"/>
        <n v="372652025"/>
        <n v="372692025"/>
        <n v="372922025"/>
        <n v="373032025"/>
        <n v="373072025"/>
        <n v="373212025"/>
        <n v="373342025"/>
        <n v="373362025"/>
        <n v="373582025"/>
        <n v="373942025"/>
        <n v="374022025"/>
        <n v="374142025"/>
        <n v="374232025"/>
        <n v="374372025"/>
        <n v="374732025"/>
        <n v="374752025"/>
        <n v="374872025"/>
        <n v="375002025"/>
        <n v="375192025"/>
        <n v="375272025"/>
        <n v="375342025"/>
        <n v="376362025"/>
        <n v="376392025"/>
        <n v="376482025"/>
        <n v="376552025"/>
        <n v="376622025"/>
        <n v="376792025"/>
        <n v="377722025"/>
        <n v="380122025"/>
        <n v="380142025"/>
        <n v="380202025"/>
        <n v="381262025"/>
        <n v="381792025"/>
        <n v="382402025"/>
        <n v="383472025"/>
        <n v="384222025"/>
        <n v="384662025"/>
        <n v="384892025"/>
        <n v="385252025"/>
        <n v="385422025"/>
        <n v="385732025"/>
        <n v="387672025"/>
        <n v="388302025"/>
        <n v="388472025"/>
        <n v="388862025"/>
        <n v="389202025"/>
        <n v="392272025"/>
        <n v="392882025"/>
        <n v="392952025"/>
        <n v="393052025"/>
        <n v="394212025"/>
        <n v="394942025"/>
        <n v="395342025"/>
        <n v="395492025"/>
        <n v="396002025"/>
        <n v="396702025"/>
        <n v="396872025"/>
        <n v="397012025"/>
        <n v="397252025"/>
        <n v="397462025"/>
        <n v="397742025"/>
        <n v="398222025"/>
        <n v="398282025"/>
        <n v="398372025"/>
        <n v="398562025"/>
        <n v="398672025"/>
        <n v="398802025"/>
        <n v="398902025"/>
        <n v="399002025"/>
        <n v="399402025"/>
        <n v="399572025"/>
        <n v="399672025"/>
        <n v="399862025"/>
        <n v="399982025"/>
        <n v="400082025"/>
        <n v="400482025"/>
        <n v="400542025"/>
        <n v="400862025"/>
        <n v="401032025"/>
        <n v="401052025"/>
        <n v="401152025"/>
        <n v="401242025"/>
        <n v="401382025"/>
        <n v="401552025"/>
        <n v="401722025"/>
        <n v="401932025"/>
        <n v="402052025"/>
        <n v="402232025"/>
        <n v="402602025"/>
        <n v="402722025"/>
        <n v="402742025"/>
        <n v="404462025"/>
        <n v="404992025"/>
        <n v="405222025"/>
        <n v="405542025"/>
        <n v="407732025"/>
        <n v="408082025"/>
        <n v="408402025"/>
        <n v="408502025"/>
        <n v="408982025"/>
        <n v="409052025"/>
        <n v="409222025"/>
        <n v="409272025"/>
        <n v="409422025"/>
        <n v="409562025"/>
        <n v="409672025"/>
        <n v="409752025"/>
        <n v="410052025"/>
        <n v="410132025"/>
        <n v="410192025"/>
        <n v="410412025"/>
        <n v="410632025"/>
        <n v="410812025"/>
        <n v="411362025"/>
        <n v="411582025"/>
        <n v="411662025"/>
        <n v="411782025"/>
        <n v="411912025"/>
        <n v="412022025"/>
        <n v="412172025"/>
        <n v="412402025"/>
        <n v="412532025"/>
        <n v="413422025"/>
        <n v="420602025"/>
        <n v="421882025"/>
        <n v="422412025"/>
        <n v="425832025"/>
        <n v="425982025"/>
        <n v="426232025"/>
        <n v="426392025"/>
        <n v="426762025"/>
        <n v="427372025"/>
        <n v="427542025"/>
        <n v="427762025"/>
        <n v="428062025"/>
        <n v="428292025"/>
        <n v="428762025"/>
        <n v="429642025"/>
        <n v="429962025"/>
        <n v="430162025"/>
        <n v="431352025"/>
        <n v="431512025"/>
        <n v="432152025"/>
        <n v="432462025"/>
        <n v="432532025"/>
        <n v="432732025"/>
        <n v="432982025"/>
        <n v="437092025"/>
        <n v="437212025"/>
        <n v="437552025"/>
        <n v="437682025"/>
        <n v="437832025"/>
        <n v="438252025"/>
        <n v="438792025"/>
        <n v="438892025"/>
        <n v="439082025"/>
        <n v="439482025"/>
        <n v="446652025"/>
        <n v="446802025"/>
        <n v="446882025"/>
        <n v="447042025"/>
        <n v="447442025"/>
        <n v="447532025"/>
        <n v="447582025"/>
        <n v="447732025"/>
        <n v="447872025"/>
        <n v="448292025"/>
        <n v="448592025"/>
        <n v="448862025"/>
        <n v="449052025"/>
        <n v="449112025"/>
        <n v="449232025"/>
        <n v="449422025"/>
        <n v="449682025"/>
        <n v="449922025"/>
        <n v="451012025"/>
        <n v="451202025"/>
        <n v="451502025"/>
        <n v="452782025"/>
        <n v="455992025"/>
        <n v="456392025"/>
        <n v="456912025"/>
        <n v="457122025"/>
        <n v="470132025"/>
        <n v="470742025"/>
        <n v="471512025"/>
        <n v="472022025"/>
        <n v="473362025"/>
        <n v="475112025"/>
        <n v="478942025"/>
        <n v="478962025"/>
        <n v="479242025"/>
        <n v="479452025"/>
        <n v="479622025"/>
        <n v="480362025"/>
        <n v="481272025"/>
        <n v="481482025"/>
        <n v="481602025"/>
        <n v="481882025"/>
        <n v="482022025"/>
        <n v="482562025"/>
        <n v="482802025"/>
        <n v="483052025"/>
        <n v="483962025"/>
        <n v="484142025"/>
        <n v="484392025"/>
        <n v="484412025"/>
        <n v="484572025"/>
        <n v="484862025"/>
        <n v="485032025"/>
        <n v="487642025"/>
        <n v="493052025"/>
        <n v="493332025"/>
        <n v="500812025"/>
        <n v="513312025"/>
        <n v="522392025"/>
        <n v="522512025"/>
        <n v="522792025"/>
        <n v="522892025"/>
        <n v="523072025"/>
        <n v="523172025"/>
        <n v="523462025"/>
        <n v="523612025"/>
        <n v="523932025"/>
        <n v="524012025"/>
        <n v="525892025"/>
        <n v="528792025"/>
        <n v="529632025"/>
        <n v="532152025"/>
        <n v="532322025"/>
        <n v="532432025"/>
        <n v="533742025"/>
        <n v="534562025"/>
        <n v="534662025"/>
        <n v="534772025"/>
        <n v="534922025"/>
        <n v="538972025"/>
        <n v="539272025"/>
        <n v="539972025"/>
        <n v="540092025"/>
        <n v="540142025"/>
        <n v="540322025"/>
        <n v="547552025"/>
        <n v="548082025"/>
        <n v="554992025"/>
        <n v="555352025"/>
        <n v="555542025"/>
        <n v="555662025"/>
        <n v="555732025"/>
        <n v="555862025"/>
        <n v="555962025"/>
        <n v="556052025"/>
        <n v="556622025"/>
        <n v="565582025"/>
        <n v="566222025"/>
        <n v="566712025"/>
        <n v="567012025"/>
        <n v="567622025"/>
        <n v="567942025"/>
        <n v="568202025"/>
        <n v="568312025"/>
        <n v="568442025"/>
        <n v="572052025"/>
        <n v="576962025"/>
        <n v="580732025"/>
        <n v="580842025"/>
        <n v="580942025"/>
        <n v="581202025"/>
        <n v="581412025"/>
        <n v="581562025"/>
        <n v="581642025"/>
        <n v="581922025"/>
        <n v="581942025"/>
        <n v="582022025"/>
        <n v="582332025"/>
        <n v="582392025"/>
        <n v="582522025"/>
        <n v="582682025"/>
        <n v="582872025"/>
        <n v="583012025"/>
        <n v="583152025"/>
        <n v="583292025"/>
        <n v="583352025"/>
        <n v="583502025"/>
        <n v="583732025"/>
        <n v="583832025"/>
        <n v="584792025"/>
        <n v="584982025"/>
        <n v="585202025"/>
        <n v="588722025"/>
        <n v="589522025"/>
        <n v="589652025"/>
        <n v="594842025"/>
        <n v="594932025"/>
        <n v="595062025"/>
        <n v="595182025"/>
        <n v="595232025"/>
        <n v="595322025"/>
        <n v="595362025"/>
        <n v="595492025"/>
        <n v="595602025"/>
        <n v="602942025"/>
        <n v="615392025"/>
        <n v="616102025"/>
        <n v="616412025"/>
        <n v="616502025"/>
        <n v="624962025"/>
        <n v="625142025"/>
        <n v="625252025"/>
        <n v="625412025"/>
        <n v="625612025"/>
        <n v="625862025"/>
        <n v="626062025"/>
        <n v="626232025"/>
        <n v="626312025"/>
        <n v="626522025"/>
        <n v="626562025"/>
        <n v="748622025"/>
        <n v="5703882024"/>
        <n v="1332372024"/>
        <n v="1314062024"/>
        <n v="1459232024"/>
        <n v="1485372024"/>
        <n v="1514942024"/>
        <n v="2210062024"/>
        <n v="2339402024"/>
        <n v="2697882024"/>
        <n v="2853102024"/>
        <n v="2786522024"/>
        <n v="2948582024"/>
        <n v="3282302024"/>
        <n v="3382352024"/>
        <n v="3649082024"/>
        <n v="3785182024"/>
        <n v="3821362024"/>
        <n v="3885082024"/>
        <n v="3960792024"/>
        <n v="3968382024"/>
        <n v="3991652024"/>
        <n v="4062252024"/>
        <n v="4092672024"/>
        <n v="4136032024"/>
        <n v="4239012024"/>
        <n v="4246092024"/>
        <n v="4327442024"/>
        <n v="4441902024"/>
        <n v="4449662024"/>
        <n v="4576512024"/>
        <n v="4704412024"/>
        <n v="4755762024"/>
        <n v="4780042024"/>
        <n v="4797242024"/>
        <n v="4824982024"/>
        <n v="4834302024"/>
        <n v="4917042024"/>
        <n v="4920722024"/>
        <n v="4960072024"/>
        <n v="4965412024"/>
        <n v="5270012024"/>
        <n v="5070312024"/>
        <n v="5094552024"/>
        <n v="5130822024"/>
        <n v="5159092024"/>
        <n v="5162682024"/>
        <n v="5202952024"/>
        <n v="5208372024"/>
        <n v="5306192024"/>
        <n v="5409712024"/>
        <n v="5449402024"/>
        <n v="5488902024"/>
        <n v="5514762024"/>
        <n v="5602822024"/>
        <n v="5656472024"/>
        <n v="5733172024"/>
        <n v="5078582024"/>
        <n v="5690902024"/>
        <n v="5740732024"/>
        <n v="44252025"/>
        <n v="50302025"/>
        <n v="180652025"/>
        <n v="5800182024"/>
        <n v="5800382024"/>
        <n v="5800502024"/>
        <n v="62142025"/>
        <n v="78612025"/>
        <n v="84802025"/>
        <n v="86332025"/>
        <n v="86342025"/>
        <n v="115382025"/>
        <n v="116812025"/>
        <n v="116872025"/>
        <n v="126502025"/>
        <n v="128622025"/>
        <n v="132782025"/>
        <n v="135002025"/>
        <n v="135072025"/>
        <n v="144662025"/>
        <n v="152462025"/>
        <n v="154152025"/>
        <n v="155562025"/>
        <n v="163232025"/>
        <n v="165492025"/>
        <n v="168832025"/>
        <n v="169582025"/>
        <n v="170252025"/>
        <n v="170452025"/>
        <n v="179662025"/>
        <n v="180382025"/>
        <n v="180602025"/>
        <n v="180682025"/>
        <n v="181722025"/>
        <n v="184282025"/>
        <n v="190412025"/>
        <n v="194472025"/>
        <n v="201102025"/>
        <n v="203622025"/>
        <n v="203652025"/>
        <n v="205172025"/>
        <n v="209512025"/>
        <n v="214462025"/>
        <n v="215952025"/>
        <n v="216392025"/>
        <n v="230322025"/>
        <n v="236862025"/>
        <n v="237652025"/>
        <n v="237942025"/>
        <n v="240922025"/>
        <n v="248222025"/>
        <n v="248782025"/>
        <n v="250692025"/>
        <n v="251932025"/>
        <n v="252322025"/>
        <n v="254452025"/>
        <n v="257072025"/>
        <n v="270492025"/>
        <n v="276872025"/>
        <n v="281182025"/>
        <n v="282122025"/>
        <n v="285542025"/>
        <n v="286432025"/>
        <n v="286852025"/>
        <n v="288152025"/>
        <n v="290282025"/>
        <n v="291692025"/>
        <n v="296002025"/>
        <n v="299662025"/>
        <n v="303462025"/>
        <n v="303572025"/>
        <n v="305452025"/>
        <n v="308322025"/>
        <n v="313162025"/>
        <n v="327272025"/>
        <n v="328422025"/>
        <n v="339082025"/>
        <n v="343312025"/>
        <n v="344562025"/>
        <n v="344892025"/>
        <n v="345072025"/>
        <n v="345492025"/>
        <n v="345712025"/>
        <n v="347662025"/>
        <n v="350462025"/>
        <n v="353242025"/>
        <n v="357362025"/>
        <n v="358002025"/>
        <n v="360752025"/>
        <n v="361412025"/>
        <n v="362482025"/>
        <n v="368852025"/>
        <n v="368912025"/>
        <n v="370362025"/>
        <n v="371752025"/>
        <n v="374582025"/>
        <n v="374932025"/>
        <n v="375312025"/>
        <n v="377862025"/>
        <n v="377882025"/>
        <n v="377892025"/>
        <n v="379822025"/>
        <n v="380092025"/>
        <n v="381562025"/>
        <n v="381972025"/>
        <n v="390212025"/>
        <n v="390662025"/>
        <n v="390682025"/>
        <n v="391162025"/>
        <n v="393322025"/>
        <n v="397022025"/>
        <n v="398452025"/>
        <n v="398922025"/>
        <n v="399452025"/>
        <n v="400292025"/>
        <n v="400372025"/>
        <n v="400852025"/>
        <n v="402222025"/>
        <n v="406252025"/>
        <n v="407332025"/>
        <n v="408672025"/>
        <n v="410012025"/>
        <n v="411982025"/>
        <n v="412292025"/>
        <n v="413962025"/>
        <n v="415402025"/>
        <n v="426962025"/>
        <n v="428632025"/>
        <n v="431422025"/>
        <n v="431552025"/>
        <n v="432042025"/>
        <n v="436952025"/>
        <n v="443892025"/>
        <n v="443912025"/>
        <n v="456412025"/>
        <n v="459092025"/>
        <n v="464292025"/>
        <n v="464402025"/>
        <n v="464762025"/>
        <n v="466162025"/>
        <n v="471072025"/>
        <n v="472372025"/>
        <n v="475522025"/>
        <n v="475552025"/>
        <n v="477052025"/>
        <n v="478812025"/>
        <n v="484202025"/>
        <n v="484242025"/>
        <n v="489002025"/>
        <n v="495942025"/>
        <n v="496732025"/>
        <n v="499132025"/>
        <n v="500372025"/>
        <n v="501152025"/>
        <n v="508722025"/>
        <n v="510332025"/>
        <n v="512872025"/>
        <n v="517202025"/>
        <n v="518742025"/>
        <n v="521272025"/>
        <n v="524082025"/>
        <n v="527072025"/>
        <n v="528612025"/>
        <n v="529772025"/>
        <n v="532492025"/>
        <n v="555602025"/>
        <n v="561182025"/>
        <n v="575212025"/>
        <n v="575232025"/>
        <n v="576062025"/>
        <n v="576102025"/>
        <n v="577992025"/>
        <n v="578182025"/>
        <n v="582162025"/>
        <n v="584032025"/>
        <n v="586822025"/>
        <n v="589352025"/>
        <n v="598402025"/>
        <n v="611512025"/>
        <n v="613492025"/>
        <n v="617562025"/>
        <n v="637882025"/>
        <n v="723952025"/>
        <n v="5712522024"/>
        <n v="4485682024"/>
        <n v="4020132024"/>
        <n v="5034032024"/>
        <n v="5158612024"/>
        <n v="5230472024"/>
        <n v="5240112024"/>
        <n v="5287812024"/>
        <n v="5299572024"/>
        <n v="5307922024"/>
        <n v="5307962024"/>
        <n v="5339452024"/>
        <n v="5400232024"/>
        <n v="5403682024"/>
        <n v="5440082024"/>
        <n v="5450332024"/>
        <n v="5453722024"/>
        <n v="5460172024"/>
        <n v="5473572024"/>
        <n v="5474822024"/>
        <n v="5483442024"/>
        <n v="5498712024"/>
        <n v="5505782024"/>
        <n v="5527672024"/>
        <n v="5529212024"/>
        <n v="5542442024"/>
        <n v="5542462024"/>
        <n v="5555912024"/>
        <n v="5556272024"/>
        <n v="5556472024"/>
        <n v="5577322024"/>
        <n v="5603092024"/>
        <n v="52025"/>
        <n v="5438772024"/>
        <n v="5488882024"/>
        <n v="5512252024"/>
        <n v="5520722024"/>
        <n v="5525072024"/>
        <n v="5526082024"/>
        <n v="5527262024"/>
        <n v="5529142024"/>
        <n v="5538552024"/>
        <n v="5541392024"/>
        <n v="5554702024"/>
        <n v="5554952024"/>
        <n v="5556462024"/>
        <n v="5561272024"/>
        <n v="5569102024"/>
        <n v="5577942024"/>
        <n v="5579622024"/>
        <n v="5580122024"/>
        <n v="5580932024"/>
        <n v="5586782024"/>
        <n v="5593462024"/>
        <n v="5594702024"/>
        <n v="5599252024"/>
        <n v="5602152024"/>
        <n v="5602642024"/>
        <n v="5604172024"/>
        <n v="5606362024"/>
        <n v="5609842024"/>
        <n v="5612522024"/>
        <n v="5620932024"/>
        <n v="5624322024"/>
        <n v="5626912024"/>
        <n v="5629852024"/>
        <n v="5632072024"/>
        <n v="5633882024"/>
        <n v="5640662024"/>
        <n v="5640692024"/>
        <n v="5640702024"/>
        <n v="5640712024"/>
        <n v="5640722024"/>
        <n v="5640732024"/>
        <n v="5640742024"/>
        <n v="5640752024"/>
        <n v="5640872024"/>
        <n v="5640882024"/>
        <n v="5640912024"/>
        <n v="5640922024"/>
        <n v="5640932024"/>
        <n v="5641402024"/>
        <n v="5644562024"/>
        <n v="5646842024"/>
        <n v="5647132024"/>
        <n v="5649212024"/>
        <n v="5653132024"/>
        <n v="5653172024"/>
        <n v="5653182024"/>
        <n v="5653192024"/>
        <n v="5653202024"/>
        <n v="5653212024"/>
        <n v="5653222024"/>
        <n v="5653232024"/>
        <n v="5657902024"/>
        <n v="5657912024"/>
        <n v="5657922024"/>
        <n v="5657972024"/>
        <n v="5658012024"/>
        <n v="5658022024"/>
        <n v="5663782024"/>
        <n v="5665422024"/>
        <n v="5665522024"/>
        <n v="5667752024"/>
        <n v="5668762024"/>
        <n v="5669622024"/>
        <n v="5669632024"/>
        <n v="5669652024"/>
        <n v="5669672024"/>
        <n v="5673732024"/>
        <n v="5677412024"/>
        <n v="5677922024"/>
        <n v="5677932024"/>
        <n v="5678132024"/>
        <n v="5678162024"/>
        <n v="5681732024"/>
        <n v="5682962024"/>
        <n v="5685122024"/>
        <n v="5687992024"/>
        <n v="5691502024"/>
        <n v="5692072024"/>
        <n v="5696142024"/>
        <n v="5696692024"/>
        <n v="5700702024"/>
        <n v="5700912024"/>
        <n v="5701382024"/>
        <n v="5703682024"/>
        <n v="5707762024"/>
        <n v="5707782024"/>
        <n v="5707812024"/>
        <n v="5710882024"/>
        <n v="5711482024"/>
        <n v="5716092024"/>
        <n v="5717522024"/>
        <n v="5722542024"/>
        <n v="5727352024"/>
        <n v="5728432024"/>
        <n v="5730742024"/>
        <n v="5732862024"/>
        <n v="5734452024"/>
        <n v="5734502024"/>
        <n v="5736502024"/>
        <n v="5739942024"/>
        <n v="5739952024"/>
        <n v="5741062024"/>
        <n v="5742852024"/>
        <n v="5744582024"/>
        <n v="5744592024"/>
        <n v="5744612024"/>
        <n v="5744922024"/>
        <n v="5745162024"/>
        <n v="5746742024"/>
        <n v="5749402024"/>
        <n v="5749762024"/>
        <n v="5753122024"/>
        <n v="5753212024"/>
        <n v="5753312024"/>
        <n v="5757822024"/>
        <n v="5759882024"/>
        <n v="5760052024"/>
        <n v="5760462024"/>
        <n v="5762942024"/>
        <n v="5763042024"/>
        <n v="5763202024"/>
        <n v="5763212024"/>
        <n v="5763222024"/>
        <n v="5763232024"/>
        <n v="5764242024"/>
        <n v="5766092024"/>
        <n v="5769112024"/>
        <n v="5770322024"/>
        <n v="5770612024"/>
        <n v="5775672024"/>
        <n v="5777862024"/>
        <n v="5777892024"/>
        <n v="5778392024"/>
        <n v="5778532024"/>
        <n v="5778572024"/>
        <n v="5778612024"/>
        <n v="5779172024"/>
        <n v="5779932024"/>
        <n v="5781082024"/>
        <n v="5784312024"/>
        <n v="5785212024"/>
        <n v="5791822024"/>
        <n v="5793402024"/>
        <n v="5793512024"/>
        <n v="5796282024"/>
        <n v="5798652024"/>
        <n v="5799202024"/>
        <n v="5669912024"/>
        <n v="5694312024"/>
        <n v="5736452024"/>
        <n v="5743922024"/>
        <n v="5745202024"/>
        <n v="312025"/>
        <n v="1082025"/>
        <n v="1642025"/>
        <n v="1742025"/>
        <n v="3992025"/>
        <n v="4652025"/>
        <n v="6062025"/>
        <n v="7542025"/>
        <n v="8262025"/>
        <n v="9832025"/>
        <n v="10332025"/>
        <n v="12622025"/>
        <n v="12632025"/>
        <n v="16682025"/>
        <n v="19042025"/>
        <n v="19682025"/>
        <n v="20042025"/>
        <n v="21462025"/>
        <n v="21782025"/>
        <n v="25062025"/>
        <n v="25282025"/>
        <n v="25592025"/>
        <n v="26022025"/>
        <n v="26242025"/>
        <n v="26462025"/>
        <n v="26772025"/>
        <n v="27072025"/>
        <n v="27112025"/>
        <n v="27512025"/>
        <n v="27972025"/>
        <n v="28892025"/>
        <n v="29352025"/>
        <n v="30742025"/>
        <n v="31142025"/>
        <n v="32842025"/>
        <n v="33032025"/>
        <n v="33072025"/>
        <n v="34002025"/>
        <n v="35482025"/>
        <n v="36462025"/>
        <n v="37562025"/>
        <n v="37622025"/>
        <n v="38702025"/>
        <n v="38952025"/>
        <n v="40242025"/>
        <n v="40552025"/>
        <n v="42542025"/>
        <n v="42552025"/>
        <n v="42582025"/>
        <n v="44162025"/>
        <n v="45342025"/>
        <n v="46602025"/>
        <n v="50342025"/>
        <n v="50472025"/>
        <n v="51472025"/>
        <n v="51532025"/>
        <n v="51652025"/>
        <n v="51802025"/>
        <n v="52362025"/>
        <n v="56902025"/>
        <n v="59472025"/>
        <n v="59552025"/>
        <n v="61972025"/>
        <n v="62002025"/>
        <n v="63952025"/>
        <n v="66512025"/>
        <n v="67462025"/>
        <n v="67802025"/>
        <n v="74402025"/>
        <n v="75372025"/>
        <n v="91142025"/>
        <n v="102022025"/>
        <n v="102032025"/>
        <n v="103662025"/>
        <n v="106752025"/>
        <n v="113282025"/>
        <n v="130682025"/>
        <n v="135892025"/>
        <n v="152572025"/>
        <n v="154082025"/>
        <n v="154102025"/>
        <n v="157582025"/>
        <n v="158352025"/>
        <n v="158412025"/>
        <n v="159742025"/>
        <n v="165192025"/>
        <n v="167322025"/>
        <n v="169572025"/>
        <n v="169592025"/>
        <n v="169722025"/>
        <n v="192782025"/>
        <n v="5763442024"/>
        <n v="5782942024"/>
        <n v="5795972024"/>
        <n v="5798552024"/>
        <n v="5799162024"/>
        <n v="5802372024"/>
        <n v="5804852024"/>
        <n v="185272025"/>
        <n v="184332025"/>
        <n v="10932025"/>
        <n v="17692025"/>
        <n v="52862025"/>
        <n v="55182025"/>
        <n v="65292025"/>
        <n v="67522025"/>
        <n v="70072025"/>
        <n v="71412025"/>
        <n v="72312025"/>
        <n v="73412025"/>
        <n v="73882025"/>
        <n v="75292025"/>
        <n v="75512025"/>
        <n v="76692025"/>
        <n v="76712025"/>
        <n v="77242025"/>
        <n v="78742025"/>
        <n v="82092025"/>
        <n v="83962025"/>
        <n v="84522025"/>
        <n v="85042025"/>
        <n v="85712025"/>
        <n v="85852025"/>
        <n v="86582025"/>
        <n v="88882025"/>
        <n v="90562025"/>
        <n v="95192025"/>
        <n v="95252025"/>
        <n v="98142025"/>
        <n v="99492025"/>
        <n v="100332025"/>
        <n v="104122025"/>
        <n v="104902025"/>
        <n v="106512025"/>
        <n v="106872025"/>
        <n v="106882025"/>
        <n v="107632025"/>
        <n v="109292025"/>
        <n v="110142025"/>
        <n v="111222025"/>
        <n v="111922025"/>
        <n v="112032025"/>
        <n v="112832025"/>
        <n v="113262025"/>
        <n v="113862025"/>
        <n v="115162025"/>
        <n v="119122025"/>
        <n v="120092025"/>
        <n v="120412025"/>
        <n v="121382025"/>
        <n v="121592025"/>
        <n v="121982025"/>
        <n v="123022025"/>
        <n v="125872025"/>
        <n v="129312025"/>
        <n v="130832025"/>
        <n v="131812025"/>
        <n v="132462025"/>
        <n v="134622025"/>
        <n v="135682025"/>
        <n v="135792025"/>
        <n v="136362025"/>
        <n v="136492025"/>
        <n v="136852025"/>
        <n v="137332025"/>
        <n v="138242025"/>
        <n v="139402025"/>
        <n v="139542025"/>
        <n v="140192025"/>
        <n v="141452025"/>
        <n v="141782025"/>
        <n v="143722025"/>
        <n v="143792025"/>
        <n v="143822025"/>
        <n v="144162025"/>
        <n v="146172025"/>
        <n v="147032025"/>
        <n v="150832025"/>
        <n v="150942025"/>
        <n v="153922025"/>
        <n v="154022025"/>
        <n v="157672025"/>
        <n v="158152025"/>
        <n v="158782025"/>
        <n v="158952025"/>
        <n v="159232025"/>
        <n v="159732025"/>
        <n v="161942025"/>
        <n v="162122025"/>
        <n v="162512025"/>
        <n v="162992025"/>
        <n v="165422025"/>
        <n v="167342025"/>
        <n v="167372025"/>
        <n v="167722025"/>
        <n v="168082025"/>
        <n v="168462025"/>
        <n v="168472025"/>
        <n v="168892025"/>
        <n v="170042025"/>
        <n v="170072025"/>
        <n v="171902025"/>
        <n v="172672025"/>
        <n v="173222025"/>
        <n v="176982025"/>
        <n v="178402025"/>
        <n v="179142025"/>
        <n v="180542025"/>
        <n v="180962025"/>
        <n v="182292025"/>
        <n v="183012025"/>
        <n v="183032025"/>
        <n v="184122025"/>
        <n v="186062025"/>
        <n v="186712025"/>
        <n v="188442025"/>
        <n v="188492025"/>
        <n v="188542025"/>
        <n v="189222025"/>
        <n v="190172025"/>
        <n v="190642025"/>
        <n v="191842025"/>
        <n v="192752025"/>
        <n v="192862025"/>
        <n v="195242025"/>
        <n v="196312025"/>
        <n v="199002025"/>
        <n v="199512025"/>
        <n v="199982025"/>
        <n v="201542025"/>
        <n v="202202025"/>
        <n v="203072025"/>
        <n v="203142025"/>
        <n v="205182025"/>
        <n v="205192025"/>
        <n v="208562025"/>
        <n v="209802025"/>
        <n v="210442025"/>
        <n v="211232025"/>
        <n v="216652025"/>
        <n v="220192025"/>
        <n v="220372025"/>
        <n v="222102025"/>
        <n v="224442025"/>
        <n v="224542025"/>
        <n v="226232025"/>
        <n v="226252025"/>
        <n v="227442025"/>
        <n v="228832025"/>
        <n v="230652025"/>
        <n v="231172025"/>
        <n v="231242025"/>
        <n v="231342025"/>
        <n v="231382025"/>
        <n v="232322025"/>
        <n v="234142025"/>
        <n v="235312025"/>
        <n v="236592025"/>
        <n v="236712025"/>
        <n v="238132025"/>
        <n v="239372025"/>
        <n v="240062025"/>
        <n v="240492025"/>
        <n v="242012025"/>
        <n v="244132025"/>
        <n v="244222025"/>
        <n v="245402025"/>
        <n v="246282025"/>
        <n v="248702025"/>
        <n v="255242025"/>
        <n v="256172025"/>
        <n v="256532025"/>
        <n v="256572025"/>
        <n v="257582025"/>
        <n v="258432025"/>
        <n v="258602025"/>
        <n v="259742025"/>
        <n v="261782025"/>
        <n v="263532025"/>
        <n v="263542025"/>
        <n v="263552025"/>
        <n v="263562025"/>
        <n v="263572025"/>
        <n v="263582025"/>
        <n v="263882025"/>
        <n v="264572025"/>
        <n v="264712025"/>
        <n v="266292025"/>
        <n v="269082025"/>
        <n v="269452025"/>
        <n v="269472025"/>
        <n v="271682025"/>
        <n v="274052025"/>
        <n v="274392025"/>
        <n v="278122025"/>
        <n v="278302025"/>
        <n v="279562025"/>
        <n v="280432025"/>
        <n v="281792025"/>
        <n v="283842025"/>
        <n v="284432025"/>
        <n v="286412025"/>
        <n v="288382025"/>
        <n v="288392025"/>
        <n v="289232025"/>
        <n v="293232025"/>
        <n v="294092025"/>
        <n v="294112025"/>
        <n v="297412025"/>
        <n v="297432025"/>
        <n v="297582025"/>
        <n v="297722025"/>
        <n v="298622025"/>
        <n v="298872025"/>
        <n v="299792025"/>
        <n v="301872025"/>
        <n v="302742025"/>
        <n v="302982025"/>
        <n v="303952025"/>
        <n v="307202025"/>
        <n v="307242025"/>
        <n v="318032025"/>
        <n v="321222025"/>
        <n v="321442025"/>
        <n v="325592025"/>
        <n v="326392025"/>
        <n v="326402025"/>
        <n v="326652025"/>
        <n v="327682025"/>
        <n v="328222025"/>
        <n v="330572025"/>
        <n v="330712025"/>
        <n v="331562025"/>
        <n v="331582025"/>
        <n v="334792025"/>
        <n v="335492025"/>
        <n v="336972025"/>
        <n v="337312025"/>
        <n v="337552025"/>
        <n v="337622025"/>
        <n v="340902025"/>
        <n v="340982025"/>
        <n v="341372025"/>
        <n v="341402025"/>
        <n v="344702025"/>
        <n v="350562025"/>
        <n v="352922025"/>
        <n v="354832025"/>
        <n v="357142025"/>
        <n v="358232025"/>
        <n v="363342025"/>
        <n v="363922025"/>
        <n v="365262025"/>
        <n v="368632025"/>
        <n v="372662025"/>
        <n v="373372025"/>
        <n v="374182025"/>
        <n v="375692025"/>
        <n v="377022025"/>
        <n v="385462025"/>
        <n v="386212025"/>
        <n v="387242025"/>
        <n v="391282025"/>
        <n v="391382025"/>
        <n v="391582025"/>
        <n v="393602025"/>
        <n v="394662025"/>
        <n v="395082025"/>
        <n v="397912025"/>
        <n v="401262025"/>
        <n v="401612025"/>
        <n v="403382025"/>
        <n v="406242025"/>
        <n v="410572025"/>
        <n v="411152025"/>
        <n v="413942025"/>
        <n v="414022025"/>
        <n v="414862025"/>
        <n v="428872025"/>
        <n v="430912025"/>
        <n v="432492025"/>
        <n v="432762025"/>
        <n v="432902025"/>
        <n v="432912025"/>
        <n v="437762025"/>
        <n v="438442025"/>
        <n v="438612025"/>
        <n v="439472025"/>
        <n v="441352025"/>
        <n v="448892025"/>
        <n v="448912025"/>
        <n v="448922025"/>
        <n v="448972025"/>
        <n v="448992025"/>
        <n v="449012025"/>
        <n v="457932025"/>
        <n v="457992025"/>
        <n v="458002025"/>
        <n v="460112025"/>
        <n v="461532025"/>
        <n v="464002025"/>
        <n v="465352025"/>
        <n v="467542025"/>
        <n v="467632025"/>
        <n v="470862025"/>
        <n v="477372025"/>
        <n v="477802025"/>
        <n v="480182025"/>
        <n v="481582025"/>
        <n v="486302025"/>
        <n v="486312025"/>
        <n v="486332025"/>
        <n v="486352025"/>
        <n v="486372025"/>
        <n v="486382025"/>
        <n v="486402025"/>
        <n v="486422025"/>
        <n v="487742025"/>
        <n v="494482025"/>
        <n v="494492025"/>
        <n v="494722025"/>
        <n v="497562025"/>
        <n v="497652025"/>
        <n v="498172025"/>
        <n v="502052025"/>
        <n v="503272025"/>
        <n v="505712025"/>
        <n v="507382025"/>
        <n v="511782025"/>
        <n v="511792025"/>
        <n v="516462025"/>
        <n v="516482025"/>
        <n v="519812025"/>
        <n v="520052025"/>
        <n v="520272025"/>
        <n v="520462025"/>
        <n v="521402025"/>
        <n v="524622025"/>
        <n v="533612025"/>
        <n v="537572025"/>
        <n v="538112025"/>
        <n v="541802025"/>
        <n v="541982025"/>
        <n v="542662025"/>
        <n v="544142025"/>
        <n v="544482025"/>
        <n v="546932025"/>
        <n v="548542025"/>
        <n v="552652025"/>
        <n v="556692025"/>
        <n v="556722025"/>
        <n v="556832025"/>
        <n v="556912025"/>
        <n v="562992025"/>
        <n v="565002025"/>
        <n v="570382025"/>
        <n v="570442025"/>
        <n v="578502025"/>
        <n v="580522025"/>
        <n v="580542025"/>
        <n v="582952025"/>
        <n v="585392025"/>
        <n v="587612025"/>
        <n v="588482025"/>
        <n v="589302025"/>
        <n v="589442025"/>
        <n v="589472025"/>
        <n v="591172025"/>
        <n v="591532025"/>
        <n v="592002025"/>
        <n v="593322025"/>
        <n v="593802025"/>
        <n v="596082025"/>
        <n v="596372025"/>
        <n v="600022025"/>
        <n v="601872025"/>
        <n v="602102025"/>
        <n v="604872025"/>
        <n v="621742025"/>
        <n v="623672025"/>
        <n v="626252025"/>
        <n v="627532025"/>
        <n v="628022025"/>
        <n v="632212025"/>
        <n v="637472025"/>
        <n v="637502025"/>
        <n v="645112025"/>
        <n v="653372025"/>
        <n v="655542025"/>
        <n v="661342025"/>
        <n v="663342025"/>
        <n v="676722025"/>
        <n v="679392025"/>
        <n v="692422025"/>
        <n v="695562025"/>
        <n v="695582025"/>
        <n v="703502025"/>
        <n v="705992025"/>
        <n v="706622025"/>
        <n v="719792025"/>
        <n v="719802025"/>
        <n v="86802025"/>
        <n v="201932025"/>
        <n v="219032025"/>
        <n v="255972025"/>
        <n v="266482025"/>
        <n v="276252025"/>
        <n v="289902025"/>
        <n v="382452025"/>
        <n v="546892025"/>
        <n v="550472025"/>
        <n v="5535942024"/>
        <n v="7812025"/>
        <n v="103302025"/>
        <n v="165762025"/>
        <n v="224622025"/>
        <n v="228672025"/>
        <n v="256342025"/>
        <n v="257222025"/>
        <n v="263122025"/>
        <n v="268942025"/>
        <n v="288832025"/>
        <n v="314582025"/>
        <n v="598322025"/>
        <n v="5503102024"/>
        <n v="5517802024"/>
        <n v="5569872024"/>
        <n v="5625702024"/>
        <n v="7962025"/>
        <n v="11032025"/>
        <n v="16482025"/>
        <n v="237992025"/>
        <n v="357802025"/>
        <n v="359502025"/>
        <n v="490042025"/>
        <n v="545782025"/>
        <n v="37122025"/>
        <n v="72532025"/>
        <n v="78212025"/>
        <n v="104132025"/>
        <n v="108672025"/>
        <n v="108682025"/>
        <n v="108792025"/>
        <n v="108882025"/>
        <n v="110222025"/>
        <n v="110902025"/>
        <n v="112262025"/>
        <n v="112362025"/>
        <n v="112372025"/>
        <n v="112732025"/>
        <n v="113452025"/>
        <n v="113472025"/>
        <n v="115612025"/>
        <n v="120602025"/>
        <n v="123172025"/>
        <n v="126132025"/>
        <n v="128162025"/>
        <n v="130632025"/>
        <n v="135372025"/>
        <n v="135822025"/>
        <n v="135842025"/>
        <n v="136482025"/>
        <n v="137372025"/>
        <n v="145712025"/>
        <n v="153872025"/>
        <n v="159772025"/>
        <n v="163572025"/>
        <n v="173402025"/>
        <n v="189822025"/>
        <n v="212672025"/>
        <n v="217162025"/>
        <n v="223812025"/>
        <n v="229822025"/>
        <n v="229902025"/>
        <n v="232302025"/>
        <n v="233712025"/>
        <n v="245392025"/>
        <n v="245482025"/>
        <n v="246052025"/>
        <n v="256282025"/>
        <n v="258212025"/>
        <n v="267972025"/>
        <n v="269842025"/>
        <n v="270442025"/>
        <n v="270662025"/>
        <n v="277042025"/>
        <n v="283062025"/>
        <n v="305412025"/>
        <n v="305932025"/>
        <n v="307492025"/>
        <n v="308142025"/>
        <n v="311482025"/>
        <n v="317372025"/>
        <n v="319732025"/>
        <n v="320602025"/>
        <n v="323412025"/>
        <n v="323722025"/>
        <n v="328312025"/>
        <n v="328392025"/>
        <n v="329222025"/>
        <n v="329422025"/>
        <n v="329622025"/>
        <n v="334882025"/>
        <n v="335032025"/>
        <n v="339752025"/>
        <n v="358492025"/>
        <n v="360882025"/>
        <n v="367602025"/>
        <n v="374712025"/>
        <n v="381682025"/>
        <n v="392182025"/>
        <n v="392892025"/>
        <n v="395312025"/>
        <n v="397552025"/>
        <n v="402402025"/>
        <n v="405562025"/>
        <n v="405932025"/>
        <n v="405992025"/>
        <n v="412832025"/>
        <n v="422632025"/>
        <n v="424122025"/>
        <n v="431632025"/>
        <n v="440432025"/>
        <n v="451252025"/>
        <n v="454492025"/>
        <n v="455662025"/>
        <n v="457772025"/>
        <n v="460992025"/>
        <n v="461032025"/>
        <n v="464252025"/>
        <n v="465542025"/>
        <n v="467022025"/>
        <n v="471002025"/>
        <n v="472832025"/>
        <n v="475032025"/>
        <n v="476442025"/>
        <n v="478522025"/>
        <n v="480152025"/>
        <n v="481942025"/>
        <n v="485422025"/>
        <n v="488552025"/>
        <n v="488852025"/>
        <n v="492692025"/>
        <n v="503172025"/>
        <n v="511732025"/>
        <n v="513632025"/>
        <n v="516472025"/>
        <n v="522592025"/>
        <n v="522612025"/>
        <n v="522762025"/>
        <n v="522852025"/>
        <n v="522862025"/>
        <n v="522932025"/>
        <n v="523832025"/>
        <n v="524112025"/>
        <n v="524272025"/>
        <n v="524322025"/>
        <n v="525842025"/>
        <n v="527692025"/>
        <n v="528882025"/>
        <n v="529032025"/>
        <n v="531722025"/>
        <n v="531972025"/>
        <n v="536942025"/>
        <n v="541382025"/>
        <n v="541492025"/>
        <n v="541812025"/>
        <n v="542162025"/>
        <n v="550612025"/>
        <n v="550772025"/>
        <n v="551012025"/>
        <n v="551132025"/>
        <n v="551202025"/>
        <n v="551362025"/>
        <n v="552032025"/>
        <n v="555532025"/>
        <n v="560752025"/>
        <n v="563772025"/>
        <n v="574882025"/>
        <n v="578262025"/>
        <n v="579452025"/>
        <n v="581632025"/>
        <n v="584512025"/>
        <n v="589242025"/>
        <n v="596442025"/>
        <n v="597462025"/>
        <n v="600782025"/>
        <n v="603352025"/>
        <n v="627172025"/>
        <n v="629022025"/>
        <n v="678822025"/>
        <n v="5576752024"/>
        <n v="5594432024"/>
        <n v="5644302024"/>
        <n v="5690202024"/>
        <n v="5693572024"/>
        <n v="5718702024"/>
        <n v="5731162024"/>
        <n v="5739342024"/>
        <n v="5747192024"/>
        <n v="5747232024"/>
        <n v="5756232024"/>
        <n v="5777362024"/>
        <n v="5777442024"/>
        <n v="5778162024"/>
        <n v="5784992024"/>
        <n v="5785242024"/>
        <n v="5786262024"/>
        <n v="5787012024"/>
        <n v="5797192024"/>
        <n v="17462025"/>
        <n v="39492025"/>
        <n v="39922025"/>
        <n v="53242025"/>
        <n v="65772025"/>
        <n v="122112025"/>
        <n v="130752025"/>
        <n v="139292025"/>
        <n v="143432025"/>
        <n v="176252025"/>
        <n v="286822025"/>
        <n v="7112025"/>
        <n v="29252025"/>
        <n v="72332025"/>
        <n v="74592025"/>
        <n v="78932025"/>
        <n v="79242025"/>
        <n v="83422025"/>
        <n v="87432025"/>
        <n v="87922025"/>
        <n v="90882025"/>
        <n v="98902025"/>
        <n v="101332025"/>
        <n v="103392025"/>
        <n v="104092025"/>
        <n v="117392025"/>
        <n v="122142025"/>
        <n v="122622025"/>
        <n v="126432025"/>
        <n v="139762025"/>
        <n v="142422025"/>
        <n v="150182025"/>
        <n v="152642025"/>
        <n v="154222025"/>
        <n v="155402025"/>
        <n v="155522025"/>
        <n v="163222025"/>
        <n v="164382025"/>
        <n v="164972025"/>
        <n v="165342025"/>
        <n v="170432025"/>
        <n v="174052025"/>
        <n v="174222025"/>
        <n v="178392025"/>
        <n v="185462025"/>
        <n v="187352025"/>
        <n v="191632025"/>
        <n v="196882025"/>
        <n v="197892025"/>
        <n v="206622025"/>
        <n v="212782025"/>
        <n v="212812025"/>
        <n v="216892025"/>
        <n v="217332025"/>
        <n v="218342025"/>
        <n v="218412025"/>
        <n v="222592025"/>
        <n v="222662025"/>
        <n v="223712025"/>
        <n v="230902025"/>
        <n v="230992025"/>
        <n v="232232025"/>
        <n v="234482025"/>
        <n v="236842025"/>
        <n v="238822025"/>
        <n v="240892025"/>
        <n v="246872025"/>
        <n v="247152025"/>
        <n v="247382025"/>
        <n v="247452025"/>
        <n v="256082025"/>
        <n v="259162025"/>
        <n v="262892025"/>
        <n v="263072025"/>
        <n v="263702025"/>
        <n v="266862025"/>
        <n v="269902025"/>
        <n v="273212025"/>
        <n v="276422025"/>
        <n v="278992025"/>
        <n v="282152025"/>
        <n v="284942025"/>
        <n v="285712025"/>
        <n v="286252025"/>
        <n v="293052025"/>
        <n v="294902025"/>
        <n v="294992025"/>
        <n v="297492025"/>
        <n v="298102025"/>
        <n v="298562025"/>
        <n v="299552025"/>
        <n v="300322025"/>
        <n v="308222025"/>
        <n v="312982025"/>
        <n v="315222025"/>
        <n v="315492025"/>
        <n v="316272025"/>
        <n v="320712025"/>
        <n v="322492025"/>
        <n v="323912025"/>
        <n v="327302025"/>
        <n v="329262025"/>
        <n v="334922025"/>
        <n v="335132025"/>
        <n v="337482025"/>
        <n v="340572025"/>
        <n v="340672025"/>
        <n v="351662025"/>
        <n v="358942025"/>
        <n v="360532025"/>
        <n v="360742025"/>
        <n v="361492025"/>
        <n v="361592025"/>
        <n v="363802025"/>
        <n v="364352025"/>
        <n v="364452025"/>
        <n v="364472025"/>
        <n v="364532025"/>
        <n v="364692025"/>
        <n v="364872025"/>
        <n v="367852025"/>
        <n v="369392025"/>
        <n v="369682025"/>
        <n v="377572025"/>
        <n v="383212025"/>
        <n v="387782025"/>
        <n v="387792025"/>
        <n v="389622025"/>
        <n v="395822025"/>
        <n v="396202025"/>
        <n v="398202025"/>
        <n v="398632025"/>
        <n v="402392025"/>
        <n v="409462025"/>
        <n v="410182025"/>
        <n v="410322025"/>
        <n v="410762025"/>
        <n v="419402025"/>
        <n v="419732025"/>
        <n v="420812025"/>
        <n v="422742025"/>
        <n v="436902025"/>
        <n v="437482025"/>
        <n v="437882025"/>
        <n v="437902025"/>
        <n v="438362025"/>
        <n v="440732025"/>
        <n v="450182025"/>
        <n v="450862025"/>
        <n v="451332025"/>
        <n v="458712025"/>
        <n v="460242025"/>
        <n v="473272025"/>
        <n v="473652025"/>
        <n v="474652025"/>
        <n v="478852025"/>
        <n v="479252025"/>
        <n v="479492025"/>
        <n v="480432025"/>
        <n v="480822025"/>
        <n v="482062025"/>
        <n v="483432025"/>
        <n v="485372025"/>
        <n v="485862025"/>
        <n v="490192025"/>
        <n v="490262025"/>
        <n v="493022025"/>
        <n v="495842025"/>
        <n v="496782025"/>
        <n v="502362025"/>
        <n v="510402025"/>
        <n v="513792025"/>
        <n v="514182025"/>
        <n v="519252025"/>
        <n v="519952025"/>
        <n v="522342025"/>
        <n v="526552025"/>
        <n v="530052025"/>
        <n v="530152025"/>
        <n v="530322025"/>
        <n v="533692025"/>
        <n v="533922025"/>
        <n v="536982025"/>
        <n v="538842025"/>
        <n v="542582025"/>
        <n v="543542025"/>
        <n v="544592025"/>
        <n v="545362025"/>
        <n v="556582025"/>
        <n v="557192025"/>
        <n v="560462025"/>
        <n v="565752025"/>
        <n v="567522025"/>
        <n v="567572025"/>
        <n v="567982025"/>
        <n v="569662025"/>
        <n v="571502025"/>
        <n v="579002025"/>
        <n v="579562025"/>
        <n v="579592025"/>
        <n v="579732025"/>
        <n v="579942025"/>
        <n v="589172025"/>
        <n v="590152025"/>
        <n v="590302025"/>
        <n v="590342025"/>
        <n v="593622025"/>
        <n v="606732025"/>
        <n v="608152025"/>
        <n v="608172025"/>
        <n v="608222025"/>
        <n v="609492025"/>
        <n v="610772025"/>
        <n v="613042025"/>
        <n v="621152025"/>
        <n v="626672025"/>
        <n v="626932025"/>
        <n v="627332025"/>
        <n v="627772025"/>
        <n v="634882025"/>
        <n v="638062025"/>
        <n v="658622025"/>
        <n v="661592025"/>
        <n v="666342025"/>
        <n v="672232025"/>
        <n v="683682025"/>
        <n v="686632025"/>
        <n v="693472025"/>
        <n v="695252025"/>
        <n v="697742025"/>
        <n v="700202025"/>
        <n v="700332025"/>
        <n v="702212025"/>
        <n v="702952025"/>
        <n v="707672025"/>
        <n v="709382025"/>
        <n v="714672025"/>
        <n v="716012025"/>
        <n v="724552025"/>
        <n v="5803072024"/>
        <n v="4827902024"/>
        <n v="5096452024"/>
        <n v="5096992024"/>
        <n v="5097372024"/>
        <n v="5128642024"/>
        <n v="5176702024"/>
        <n v="5184172024"/>
        <n v="5184202024"/>
        <n v="5184232024"/>
        <n v="5188302024"/>
        <n v="5194972024"/>
        <n v="5352442024"/>
        <n v="5422272024"/>
        <n v="5487082024"/>
        <n v="5526562024"/>
        <n v="5554982024"/>
        <n v="5597022024"/>
        <n v="5679792024"/>
        <n v="5687962024"/>
        <n v="5690562024"/>
        <n v="5701792024"/>
        <n v="5708132024"/>
        <n v="5727652024"/>
        <n v="5734002024"/>
        <n v="5740672024"/>
        <n v="5765292024"/>
        <n v="5775052024"/>
        <n v="5777222024"/>
        <n v="5790172024"/>
        <n v="4792025"/>
        <n v="5642025"/>
        <n v="7062025"/>
        <n v="10742025"/>
        <n v="11802025"/>
        <n v="12502025"/>
        <n v="12532025"/>
        <n v="13512025"/>
        <n v="13872025"/>
        <n v="15812025"/>
        <n v="16212025"/>
        <n v="16512025"/>
        <n v="17662025"/>
        <n v="18862025"/>
        <n v="19892025"/>
        <n v="20302025"/>
        <n v="22182025"/>
        <n v="22422025"/>
        <n v="22752025"/>
        <n v="23232025"/>
        <n v="23462025"/>
        <n v="23762025"/>
        <n v="28682025"/>
        <n v="30322025"/>
        <n v="31002025"/>
        <n v="35242025"/>
        <n v="35562025"/>
        <n v="37282025"/>
        <n v="38202025"/>
        <n v="41412025"/>
        <n v="41562025"/>
        <n v="41962025"/>
        <n v="42832025"/>
        <n v="43392025"/>
        <n v="49672025"/>
        <n v="51342025"/>
        <n v="51932025"/>
        <n v="52962025"/>
        <n v="53232025"/>
        <n v="54352025"/>
        <n v="54582025"/>
        <n v="55402025"/>
        <n v="55432025"/>
        <n v="55692025"/>
        <n v="56242025"/>
        <n v="56332025"/>
        <n v="56892025"/>
        <n v="57112025"/>
        <n v="57222025"/>
        <n v="57442025"/>
        <n v="57592025"/>
        <n v="58252025"/>
        <n v="58292025"/>
        <n v="58452025"/>
        <n v="59972025"/>
        <n v="61192025"/>
        <n v="61302025"/>
        <n v="65392025"/>
        <n v="66362025"/>
        <n v="41522025"/>
        <n v="65322025"/>
        <n v="68742025"/>
        <n v="69412025"/>
        <n v="69592025"/>
        <n v="69632025"/>
        <n v="70052025"/>
        <n v="70312025"/>
        <n v="70382025"/>
        <n v="70652025"/>
        <n v="70792025"/>
        <n v="72132025"/>
        <n v="72552025"/>
        <n v="72822025"/>
        <n v="73822025"/>
        <n v="73862025"/>
        <n v="74932025"/>
        <n v="75532025"/>
        <n v="75642025"/>
        <n v="75802025"/>
        <n v="76302025"/>
        <n v="76582025"/>
        <n v="77382025"/>
        <n v="77552025"/>
        <n v="77612025"/>
        <n v="78632025"/>
        <n v="79682025"/>
        <n v="81392025"/>
        <n v="81402025"/>
        <n v="81772025"/>
        <n v="82062025"/>
        <n v="83412025"/>
        <n v="87852025"/>
        <n v="89222025"/>
        <n v="90442025"/>
        <n v="90582025"/>
        <n v="95852025"/>
        <n v="98932025"/>
        <n v="99752025"/>
        <n v="100582025"/>
        <n v="101702025"/>
        <n v="105402025"/>
        <n v="108442025"/>
        <n v="108542025"/>
        <n v="109812025"/>
        <n v="110102025"/>
        <n v="110962025"/>
        <n v="112862025"/>
        <n v="115652025"/>
        <n v="122532025"/>
        <n v="131292025"/>
        <n v="132132025"/>
        <n v="133042025"/>
        <n v="135262025"/>
        <n v="137032025"/>
        <n v="141672025"/>
        <n v="142242025"/>
        <n v="145842025"/>
        <n v="146362025"/>
        <n v="147212025"/>
        <n v="148682025"/>
        <n v="152412025"/>
        <n v="156282025"/>
        <n v="158982025"/>
        <n v="159722025"/>
        <n v="161662025"/>
        <n v="162232025"/>
        <n v="162972025"/>
        <n v="172722025"/>
        <n v="173522025"/>
        <n v="174102025"/>
        <n v="175902025"/>
        <n v="178142025"/>
        <n v="179052025"/>
        <n v="180612025"/>
        <n v="181632025"/>
        <n v="182002025"/>
        <n v="189122025"/>
        <n v="189692025"/>
        <n v="195802025"/>
        <n v="197242025"/>
        <n v="199502025"/>
        <n v="200222025"/>
        <n v="203252025"/>
        <n v="206562025"/>
        <n v="207632025"/>
        <n v="208142025"/>
        <n v="210212025"/>
        <n v="212662025"/>
        <n v="213072025"/>
        <n v="213652025"/>
        <n v="219722025"/>
        <n v="223612025"/>
        <n v="224262025"/>
        <n v="230132025"/>
        <n v="232252025"/>
        <n v="233532025"/>
        <n v="233852025"/>
        <n v="234812025"/>
        <n v="238032025"/>
        <n v="238862025"/>
        <n v="245062025"/>
        <n v="246662025"/>
        <n v="255852025"/>
        <n v="258112025"/>
        <n v="260242025"/>
        <n v="261812025"/>
        <n v="263032025"/>
        <n v="266212025"/>
        <n v="266642025"/>
        <n v="268822025"/>
        <n v="272392025"/>
        <n v="272542025"/>
        <n v="276282025"/>
        <n v="281282025"/>
        <n v="281482025"/>
        <n v="282632025"/>
        <n v="283752025"/>
        <n v="285652025"/>
        <n v="288022025"/>
        <n v="289682025"/>
        <n v="290662025"/>
        <n v="298112025"/>
        <n v="299802025"/>
        <n v="300562025"/>
        <n v="307662025"/>
        <n v="307712025"/>
        <n v="308272025"/>
        <n v="310942025"/>
        <n v="311752025"/>
        <n v="315642025"/>
        <n v="317782025"/>
        <n v="319832025"/>
        <n v="324682025"/>
        <n v="325232025"/>
        <n v="326802025"/>
        <n v="328932025"/>
        <n v="333882025"/>
        <n v="334812025"/>
        <n v="337632025"/>
        <n v="345602025"/>
        <n v="346632025"/>
        <n v="348242025"/>
        <n v="350932025"/>
        <n v="356682025"/>
        <n v="366142025"/>
        <n v="367572025"/>
        <n v="372642025"/>
        <n v="374772025"/>
        <n v="376402025"/>
        <n v="380732025"/>
        <n v="383702025"/>
        <n v="384372025"/>
        <n v="384562025"/>
        <n v="384682025"/>
        <n v="385272025"/>
        <n v="385552025"/>
        <n v="386052025"/>
        <n v="387482025"/>
        <n v="388532025"/>
        <n v="388702025"/>
        <n v="394432025"/>
        <n v="405652025"/>
        <n v="405712025"/>
        <n v="405742025"/>
        <n v="413822025"/>
        <n v="415722025"/>
        <n v="416462025"/>
        <n v="418592025"/>
        <n v="420702025"/>
        <n v="420972025"/>
        <n v="421732025"/>
        <n v="424422025"/>
        <n v="424462025"/>
        <n v="425802025"/>
        <n v="430072025"/>
        <n v="432602025"/>
        <n v="434902025"/>
        <n v="436162025"/>
        <n v="438492025"/>
        <n v="438822025"/>
        <n v="439832025"/>
        <n v="444222025"/>
        <n v="444862025"/>
        <n v="444902025"/>
        <n v="448522025"/>
        <n v="453332025"/>
        <n v="461362025"/>
        <n v="461682025"/>
        <n v="463072025"/>
        <n v="463562025"/>
        <n v="464912025"/>
        <n v="466562025"/>
        <n v="468342025"/>
        <n v="469032025"/>
        <n v="471352025"/>
        <n v="471402025"/>
        <n v="472902025"/>
        <n v="473142025"/>
        <n v="473632025"/>
        <n v="476952025"/>
        <n v="481842025"/>
        <n v="484992025"/>
        <n v="504582025"/>
        <n v="505172025"/>
        <n v="505642025"/>
        <n v="506032025"/>
        <n v="506442025"/>
        <n v="508042025"/>
        <n v="508082025"/>
        <n v="513562025"/>
        <n v="518012025"/>
        <n v="520712025"/>
        <n v="521192025"/>
        <n v="523212025"/>
        <n v="529202025"/>
        <n v="530212025"/>
        <n v="534112025"/>
        <n v="538172025"/>
        <n v="547202025"/>
        <n v="549232025"/>
        <n v="554082025"/>
        <n v="555762025"/>
        <n v="560282025"/>
        <n v="561242025"/>
        <n v="561402025"/>
        <n v="562412025"/>
        <n v="564902025"/>
        <n v="565802025"/>
        <n v="565922025"/>
        <n v="566492025"/>
        <n v="578042025"/>
        <n v="578172025"/>
        <n v="583882025"/>
        <n v="588062025"/>
        <n v="588952025"/>
        <n v="591342025"/>
        <n v="591442025"/>
        <n v="592572025"/>
        <n v="593152025"/>
        <n v="594072025"/>
        <n v="598922025"/>
        <n v="599052025"/>
        <n v="599942025"/>
        <n v="604292025"/>
        <n v="5706852024"/>
        <n v="2086542024"/>
        <n v="2628542024"/>
        <n v="2630112024"/>
        <n v="3175752024"/>
        <n v="4113942024"/>
        <n v="4319462024"/>
        <n v="4450472024"/>
        <n v="4742012024"/>
        <n v="4739972024"/>
        <n v="4784852024"/>
        <n v="4816312024"/>
        <n v="4871032024"/>
        <n v="4881302024"/>
        <n v="4911022024"/>
        <n v="4983132024"/>
        <n v="4994642024"/>
        <n v="5003732024"/>
        <n v="5018402024"/>
        <n v="5042852024"/>
        <n v="5044522024"/>
        <n v="5046372024"/>
        <n v="5053162024"/>
        <n v="5113122024"/>
        <n v="5113262024"/>
        <n v="5166132024"/>
        <n v="5229042024"/>
        <n v="5252842024"/>
        <n v="5278272024"/>
        <n v="5306012024"/>
        <n v="5478582024"/>
        <n v="5515442024"/>
        <n v="5515452024"/>
        <n v="5515462024"/>
        <n v="5517292024"/>
        <n v="5529722024"/>
        <n v="5547342024"/>
        <n v="5134282024"/>
        <n v="5136752024"/>
        <n v="5167152024"/>
        <n v="5223752024"/>
        <n v="5280432024"/>
        <n v="5297962024"/>
        <n v="5325172024"/>
        <n v="5362472024"/>
        <n v="5378222024"/>
        <n v="5403762024"/>
        <n v="5478592024"/>
        <n v="5482982024"/>
        <n v="5501362024"/>
        <n v="5515072024"/>
        <n v="5562712024"/>
        <n v="5580842024"/>
        <n v="5606942024"/>
        <n v="5637892024"/>
        <n v="5638642024"/>
        <n v="5640482024"/>
        <n v="5667802024"/>
        <n v="5671262024"/>
        <n v="5676432024"/>
        <n v="5677862024"/>
        <n v="5686912024"/>
        <n v="5686922024"/>
        <n v="5686932024"/>
        <n v="5686942024"/>
        <n v="5686962024"/>
        <n v="5689232024"/>
        <n v="5698422024"/>
        <n v="5705472024"/>
        <n v="5719102024"/>
        <n v="5725712024"/>
        <n v="5738522024"/>
        <n v="5753032024"/>
        <n v="5753042024"/>
        <n v="5753052024"/>
        <n v="5753072024"/>
        <n v="5753082024"/>
        <n v="5753092024"/>
        <n v="5754752024"/>
        <n v="5764722024"/>
        <n v="5772422024"/>
        <n v="5788172024"/>
        <n v="5788182024"/>
        <n v="5788192024"/>
        <n v="5788202024"/>
        <n v="5788212024"/>
        <n v="5788222024"/>
        <n v="5788232024"/>
        <n v="5788242024"/>
        <n v="5788252024"/>
        <n v="5788262024"/>
        <n v="5788282024"/>
        <n v="5798542024"/>
        <n v="5798592024"/>
        <n v="5798922024"/>
        <n v="5618302024"/>
        <n v="5636602024"/>
        <n v="5638662024"/>
        <n v="5640562024"/>
        <n v="5646542024"/>
        <n v="5662092024"/>
        <n v="5676442024"/>
        <n v="5676452024"/>
        <n v="5677822024"/>
        <n v="5680212024"/>
        <n v="5682322024"/>
        <n v="5682332024"/>
        <n v="5689182024"/>
        <n v="5694632024"/>
        <n v="5696472024"/>
        <n v="5698432024"/>
        <n v="5718892024"/>
        <n v="5720572024"/>
        <n v="5722722024"/>
        <n v="5751432024"/>
        <n v="5756022024"/>
        <n v="5783462024"/>
        <n v="5785422024"/>
        <n v="5785432024"/>
        <n v="5786432024"/>
        <n v="5790542024"/>
        <n v="5791852024"/>
        <n v="5794732024"/>
        <n v="5799262024"/>
        <n v="25032025"/>
        <n v="25082025"/>
        <n v="25092025"/>
        <n v="28182025"/>
        <n v="30872025"/>
        <n v="33672025"/>
        <n v="36232025"/>
        <n v="36772025"/>
        <n v="57842025"/>
        <n v="58672025"/>
        <n v="62872025"/>
        <n v="66772025"/>
        <n v="75402025"/>
        <n v="75432025"/>
        <n v="77822025"/>
        <n v="100312025"/>
        <n v="143682025"/>
        <n v="146162025"/>
        <n v="5798842024"/>
        <n v="5805442024"/>
        <n v="21042025"/>
        <n v="51832025"/>
        <n v="51842025"/>
        <n v="51862025"/>
        <n v="51872025"/>
        <n v="55582025"/>
        <n v="59092025"/>
        <n v="61052025"/>
        <n v="63492025"/>
        <n v="69322025"/>
        <n v="71902025"/>
        <n v="76642025"/>
        <n v="79902025"/>
        <n v="84432025"/>
        <n v="89432025"/>
        <n v="97882025"/>
        <n v="99102025"/>
        <n v="100222025"/>
        <n v="100232025"/>
        <n v="102472025"/>
        <n v="105222025"/>
        <n v="106922025"/>
        <n v="109852025"/>
        <n v="109922025"/>
        <n v="112022025"/>
        <n v="114452025"/>
        <n v="117922025"/>
        <n v="120592025"/>
        <n v="120712025"/>
        <n v="120782025"/>
        <n v="124912025"/>
        <n v="140012025"/>
        <n v="143672025"/>
        <n v="148962025"/>
        <n v="154132025"/>
        <n v="154142025"/>
        <n v="159832025"/>
        <n v="159952025"/>
        <n v="166632025"/>
        <n v="171922025"/>
        <n v="175632025"/>
        <n v="175662025"/>
        <n v="175722025"/>
        <n v="175732025"/>
        <n v="181472025"/>
        <n v="182952025"/>
        <n v="183342025"/>
        <n v="184272025"/>
        <n v="185712025"/>
        <n v="186322025"/>
        <n v="187672025"/>
        <n v="188232025"/>
        <n v="188642025"/>
        <n v="190552025"/>
        <n v="192772025"/>
        <n v="192852025"/>
        <n v="194972025"/>
        <n v="194992025"/>
        <n v="198842025"/>
        <n v="199882025"/>
        <n v="201372025"/>
        <n v="203502025"/>
        <n v="204502025"/>
        <n v="205722025"/>
        <n v="207862025"/>
        <n v="207952025"/>
        <n v="207972025"/>
        <n v="210242025"/>
        <n v="214262025"/>
        <n v="218962025"/>
        <n v="221032025"/>
        <n v="221912025"/>
        <n v="226512025"/>
        <n v="229412025"/>
        <n v="230692025"/>
        <n v="231372025"/>
        <n v="231432025"/>
        <n v="231462025"/>
        <n v="231842025"/>
        <n v="234572025"/>
        <n v="234652025"/>
        <n v="234782025"/>
        <n v="236502025"/>
        <n v="239222025"/>
        <n v="239252025"/>
        <n v="242022025"/>
        <n v="242092025"/>
        <n v="242102025"/>
        <n v="244332025"/>
        <n v="245582025"/>
        <n v="245812025"/>
        <n v="248432025"/>
        <n v="255342025"/>
        <n v="257242025"/>
        <n v="258782025"/>
        <n v="262302025"/>
        <n v="263502025"/>
        <n v="266752025"/>
        <n v="268672025"/>
        <n v="269112025"/>
        <n v="274572025"/>
        <n v="276632025"/>
        <n v="279592025"/>
        <n v="282272025"/>
        <n v="283262025"/>
        <n v="283892025"/>
        <n v="284562025"/>
        <n v="284632025"/>
        <n v="284672025"/>
        <n v="285342025"/>
        <n v="285562025"/>
        <n v="295632025"/>
        <n v="299312025"/>
        <n v="299342025"/>
        <n v="303112025"/>
        <n v="304142025"/>
        <n v="304312025"/>
        <n v="308652025"/>
        <n v="309082025"/>
        <n v="309522025"/>
        <n v="321202025"/>
        <n v="326372025"/>
        <n v="328812025"/>
        <n v="332152025"/>
        <n v="332402025"/>
        <n v="332852025"/>
        <n v="338442025"/>
        <n v="341292025"/>
        <n v="344302025"/>
        <n v="352682025"/>
        <n v="355082025"/>
        <n v="356302025"/>
        <n v="356342025"/>
        <n v="357442025"/>
        <n v="357952025"/>
        <n v="358402025"/>
        <n v="358482025"/>
        <n v="360292025"/>
        <n v="362542025"/>
        <n v="362562025"/>
        <n v="365162025"/>
        <n v="367012025"/>
        <n v="369722025"/>
        <n v="371072025"/>
        <n v="375102025"/>
        <n v="375892025"/>
        <n v="377622025"/>
        <n v="380752025"/>
        <n v="380812025"/>
        <n v="382342025"/>
        <n v="393952025"/>
        <n v="396392025"/>
        <n v="397392025"/>
        <n v="400342025"/>
        <n v="400772025"/>
        <n v="401172025"/>
        <n v="403592025"/>
        <n v="405262025"/>
        <n v="415072025"/>
        <n v="415272025"/>
        <n v="416302025"/>
        <n v="421042025"/>
        <n v="421052025"/>
        <n v="421062025"/>
        <n v="421072025"/>
        <n v="421082025"/>
        <n v="421102025"/>
        <n v="421112025"/>
        <n v="421122025"/>
        <n v="421132025"/>
        <n v="421142025"/>
        <n v="421152025"/>
        <n v="423392025"/>
        <n v="423432025"/>
        <n v="426032025"/>
        <n v="431522025"/>
        <n v="435982025"/>
        <n v="441792025"/>
        <n v="447782025"/>
        <n v="448032025"/>
        <n v="448672025"/>
        <n v="451112025"/>
        <n v="465132025"/>
        <n v="466902025"/>
        <n v="467012025"/>
        <n v="471132025"/>
        <n v="472742025"/>
        <n v="473202025"/>
        <n v="474352025"/>
        <n v="474972025"/>
        <n v="476652025"/>
        <n v="489212025"/>
        <n v="491142025"/>
        <n v="505782025"/>
        <n v="505882025"/>
        <n v="508032025"/>
        <n v="509242025"/>
        <n v="509252025"/>
        <n v="512662025"/>
        <n v="523892025"/>
        <n v="525312025"/>
        <n v="525722025"/>
        <n v="525752025"/>
        <n v="528342025"/>
        <n v="528862025"/>
        <n v="528972025"/>
        <n v="529142025"/>
        <n v="530562025"/>
        <n v="531892025"/>
        <n v="533582025"/>
        <n v="539612025"/>
        <n v="539732025"/>
        <n v="545262025"/>
        <n v="549282025"/>
        <n v="557312025"/>
        <n v="562552025"/>
        <n v="567202025"/>
        <n v="567312025"/>
        <n v="573182025"/>
        <n v="573622025"/>
        <n v="574632025"/>
        <n v="576312025"/>
        <n v="576752025"/>
        <n v="578762025"/>
        <n v="582782025"/>
        <n v="582822025"/>
        <n v="586502025"/>
        <n v="588072025"/>
        <n v="593822025"/>
        <n v="597392025"/>
        <n v="598762025"/>
        <n v="601422025"/>
        <n v="601842025"/>
        <n v="603322025"/>
        <n v="603912025"/>
        <n v="616972025"/>
        <n v="637092025"/>
        <n v="644812025"/>
        <n v="658252025"/>
        <n v="678242025"/>
        <n v="689342025"/>
        <n v="936222025"/>
        <n v="5800812024"/>
        <n v="5801732024"/>
        <n v="4047972024"/>
        <n v="4587702024"/>
        <n v="4722192024"/>
        <n v="4902482024"/>
        <n v="5056962024"/>
        <n v="5227732024"/>
        <n v="5395832024"/>
        <n v="5489962024"/>
        <n v="5472112024"/>
        <n v="5472422024"/>
        <n v="5472682024"/>
        <n v="5484172024"/>
        <n v="5484322024"/>
        <n v="5542042024"/>
        <n v="5551042024"/>
        <n v="5612512024"/>
        <n v="5612652024"/>
        <n v="5612832024"/>
        <n v="5630022024"/>
        <n v="5651502024"/>
        <n v="5723392024"/>
        <n v="5731362024"/>
        <n v="5528052024"/>
        <n v="5631732024"/>
        <n v="5633102024"/>
        <n v="5636402024"/>
        <n v="5670052024"/>
        <n v="5670162024"/>
        <n v="5671362024"/>
        <n v="5680892024"/>
        <n v="5681032024"/>
        <n v="5731322024"/>
        <n v="5731432024"/>
        <n v="5731782024"/>
        <n v="5731992024"/>
        <n v="5754952024"/>
        <n v="5755112024"/>
        <n v="5758492024"/>
        <n v="5774682024"/>
        <n v="5774842024"/>
        <n v="5774922024"/>
        <n v="5774982024"/>
        <n v="5794812024"/>
        <n v="1242025"/>
        <n v="38762025"/>
        <n v="58582025"/>
        <n v="58592025"/>
        <n v="156442025"/>
        <n v="177082025"/>
        <n v="5797762024"/>
        <n v="467102025"/>
        <n v="1252025"/>
        <n v="3582025"/>
        <n v="14322025"/>
        <n v="40902025"/>
        <n v="40972025"/>
        <n v="71022025"/>
        <n v="72392025"/>
        <n v="76942025"/>
        <n v="82072025"/>
        <n v="86382025"/>
        <n v="86412025"/>
        <n v="86452025"/>
        <n v="86482025"/>
        <n v="86552025"/>
        <n v="93922025"/>
        <n v="105332025"/>
        <n v="105362025"/>
        <n v="105392025"/>
        <n v="105432025"/>
        <n v="105452025"/>
        <n v="105462025"/>
        <n v="105482025"/>
        <n v="107282025"/>
        <n v="114112025"/>
        <n v="135632025"/>
        <n v="140222025"/>
        <n v="152592025"/>
        <n v="154862025"/>
        <n v="155032025"/>
        <n v="155822025"/>
        <n v="160582025"/>
        <n v="164522025"/>
        <n v="173152025"/>
        <n v="183492025"/>
        <n v="183522025"/>
        <n v="185522025"/>
        <n v="187422025"/>
        <n v="187512025"/>
        <n v="187532025"/>
        <n v="188592025"/>
        <n v="188772025"/>
        <n v="188952025"/>
        <n v="189142025"/>
        <n v="189382025"/>
        <n v="189552025"/>
        <n v="189812025"/>
        <n v="189992025"/>
        <n v="190192025"/>
        <n v="203952025"/>
        <n v="210202025"/>
        <n v="212612025"/>
        <n v="212802025"/>
        <n v="212992025"/>
        <n v="213142025"/>
        <n v="213562025"/>
        <n v="217862025"/>
        <n v="221512025"/>
        <n v="225232025"/>
        <n v="233782025"/>
        <n v="241212025"/>
        <n v="243732025"/>
        <n v="251492025"/>
        <n v="255552025"/>
        <n v="257822025"/>
        <n v="270582025"/>
        <n v="275802025"/>
        <n v="282432025"/>
        <n v="291422025"/>
        <n v="315922025"/>
        <n v="331132025"/>
        <n v="332122025"/>
        <n v="340412025"/>
        <n v="357512025"/>
        <n v="364962025"/>
        <n v="383772025"/>
        <n v="402842025"/>
        <n v="406652025"/>
        <n v="427262025"/>
        <n v="436422025"/>
        <n v="457302025"/>
        <n v="466552025"/>
        <n v="478642025"/>
        <n v="478742025"/>
        <n v="487222025"/>
        <n v="509772025"/>
        <n v="514562025"/>
        <n v="539322025"/>
        <n v="545312025"/>
        <n v="598002025"/>
        <n v="603672025"/>
        <n v="603682025"/>
        <n v="612602025"/>
        <n v="3320052024"/>
        <n v="4555782024"/>
        <n v="4600952024"/>
        <n v="5035702024"/>
        <n v="5035992024"/>
        <n v="5106092024"/>
        <n v="5116972024"/>
        <n v="5329552024"/>
        <n v="5501472024"/>
        <n v="5718572024"/>
        <n v="5585952024"/>
        <n v="5623492024"/>
        <n v="5636852024"/>
        <n v="5666192024"/>
        <n v="5666432024"/>
        <n v="5676612024"/>
        <n v="5718492024"/>
        <n v="5726632024"/>
        <n v="5735022024"/>
        <n v="5750772024"/>
        <n v="5770062024"/>
        <n v="5771792024"/>
        <n v="5771912024"/>
        <n v="5794022024"/>
        <n v="5794272024"/>
        <n v="5312052024"/>
        <n v="5565842024"/>
        <n v="5700902024"/>
        <n v="5795772024"/>
        <n v="9302025"/>
        <n v="74912025"/>
        <n v="331462025"/>
        <n v="5372025"/>
        <n v="51642025"/>
        <n v="82082025"/>
        <n v="105412025"/>
        <n v="109522025"/>
        <n v="118862025"/>
        <n v="135642025"/>
        <n v="158912025"/>
        <n v="172712025"/>
        <n v="182922025"/>
        <n v="187152025"/>
        <n v="331482025"/>
        <n v="331512025"/>
        <n v="338312025"/>
        <n v="338742025"/>
        <n v="373952025"/>
        <n v="374072025"/>
        <n v="374312025"/>
        <n v="375082025"/>
        <n v="375282025"/>
        <n v="375292025"/>
        <n v="377692025"/>
        <n v="393012025"/>
        <n v="393062025"/>
        <n v="393102025"/>
        <n v="527162025"/>
        <n v="575152025"/>
        <n v="679992025"/>
        <n v="3459622024"/>
        <n v="3578092024"/>
        <n v="3702552024"/>
        <n v="3705612024"/>
        <n v="3895062024"/>
        <n v="3983372024"/>
        <n v="4207532024"/>
        <n v="4181182024"/>
        <n v="4589462024"/>
        <n v="4610982024"/>
        <n v="4702352024"/>
        <n v="4912042024"/>
        <n v="4982432024"/>
        <n v="5056262024"/>
        <n v="5136902024"/>
        <n v="5223872024"/>
        <n v="5235302024"/>
        <n v="5261752024"/>
        <n v="5569322024"/>
        <n v="5402025"/>
        <n v="49522025"/>
        <n v="71442025"/>
        <n v="248652025"/>
        <n v="345142025"/>
        <n v="369832025"/>
        <n v="411942025"/>
        <n v="439312025"/>
        <n v="439532025"/>
        <n v="440162025"/>
        <n v="441002025"/>
        <n v="457072025"/>
        <n v="467052025"/>
        <n v="485972025"/>
        <n v="487022025"/>
        <n v="501692025"/>
        <n v="525882025"/>
        <n v="532242025"/>
        <n v="556482025"/>
        <n v="592582025"/>
        <n v="713242025"/>
        <n v="380272025"/>
        <n v="438772025"/>
        <n v="478772025"/>
        <n v="484672025"/>
        <n v="487202025"/>
        <n v="488052025"/>
        <n v="489722025"/>
        <n v="494832025"/>
        <n v="497092025"/>
        <n v="514932025"/>
        <n v="530332025"/>
        <n v="532542025"/>
        <n v="535692025"/>
        <n v="544282025"/>
        <n v="553972025"/>
        <n v="567702025"/>
        <n v="5060382024"/>
        <n v="154402025"/>
        <n v="200022025"/>
        <n v="215472025"/>
        <n v="228972025"/>
        <n v="232162025"/>
        <n v="267352025"/>
        <n v="267702025"/>
        <n v="271652025"/>
        <n v="280212025"/>
        <n v="283952025"/>
        <n v="287962025"/>
        <n v="372442025"/>
        <n v="389232025"/>
        <n v="4454682024"/>
        <n v="4505962024"/>
        <n v="5067352024"/>
        <n v="5091912024"/>
        <n v="5120972024"/>
        <n v="4774972024"/>
        <n v="4911902024"/>
        <n v="5029942024"/>
        <n v="5162052024"/>
        <n v="5224852024"/>
        <n v="5239542024"/>
        <n v="5353932024"/>
        <n v="5366812024"/>
        <n v="5529182024"/>
        <n v="5138622024"/>
        <n v="5224932024"/>
        <n v="5255572024"/>
        <n v="5344532024"/>
        <n v="5365782024"/>
        <n v="5366892024"/>
        <n v="5396602024"/>
        <n v="5507672024"/>
        <n v="5508032024"/>
        <n v="5508292024"/>
        <n v="5513182024"/>
        <n v="5513212024"/>
        <n v="5560122024"/>
        <n v="5570112024"/>
        <n v="5570562024"/>
        <n v="5581632024"/>
        <n v="5685722024"/>
        <n v="5688622024"/>
        <n v="5759302024"/>
        <n v="5608852024"/>
        <n v="5621812024"/>
        <n v="5621832024"/>
        <n v="5627312024"/>
        <n v="5627622024"/>
        <n v="5653302024"/>
        <n v="5653322024"/>
        <n v="8102025"/>
        <n v="47162025"/>
        <n v="47572025"/>
        <n v="86952025"/>
        <n v="156512025"/>
        <n v="3792025"/>
        <n v="8052025"/>
        <n v="8132025"/>
        <n v="8172025"/>
        <n v="26592025"/>
        <n v="47062025"/>
        <n v="47512025"/>
        <n v="47812025"/>
        <n v="47842025"/>
        <n v="47852025"/>
        <n v="47862025"/>
        <n v="105972025"/>
        <n v="112592025"/>
        <n v="112602025"/>
        <n v="119642025"/>
        <n v="134792025"/>
        <n v="134892025"/>
        <n v="137102025"/>
        <n v="156222025"/>
        <n v="156382025"/>
        <n v="156492025"/>
        <n v="183132025"/>
        <n v="183142025"/>
        <n v="204912025"/>
        <n v="204922025"/>
        <n v="204942025"/>
        <n v="204952025"/>
        <n v="213952025"/>
        <n v="223352025"/>
        <n v="226412025"/>
        <n v="256862025"/>
        <n v="257322025"/>
        <n v="263102025"/>
        <n v="263142025"/>
        <n v="263172025"/>
        <n v="263202025"/>
        <n v="263272025"/>
        <n v="284342025"/>
        <n v="306652025"/>
        <n v="331652025"/>
        <n v="331662025"/>
        <n v="331692025"/>
        <n v="351182025"/>
        <n v="390952025"/>
        <n v="392972025"/>
        <n v="417782025"/>
        <n v="417822025"/>
        <n v="417912025"/>
        <n v="417932025"/>
        <n v="418342025"/>
        <n v="497912025"/>
        <n v="497942025"/>
        <n v="497982025"/>
        <n v="498012025"/>
        <n v="508432025"/>
        <n v="508612025"/>
        <n v="592742025"/>
        <n v="596572025"/>
        <n v="596622025"/>
        <n v="609412025"/>
        <n v="618002025"/>
        <n v="627892025"/>
        <n v="631302025"/>
        <n v="657922025"/>
        <n v="657942025"/>
        <n v="676222025"/>
        <n v="692142025"/>
        <n v="703992025"/>
        <n v="717742025"/>
        <n v="744282025"/>
        <n v="744302025"/>
        <n v="5627532024"/>
        <n v="5683512024"/>
        <n v="5802652024"/>
        <n v="22412025"/>
        <n v="218352025"/>
        <n v="218552025"/>
        <n v="219352025"/>
        <n v="299612025"/>
        <n v="303052025"/>
        <n v="318322025"/>
        <n v="320332025"/>
        <n v="32282025"/>
        <n v="64252025"/>
        <n v="64912025"/>
        <n v="162362025"/>
        <n v="180262025"/>
        <n v="202962025"/>
        <n v="233822025"/>
        <n v="269352025"/>
        <n v="301772025"/>
        <n v="359442025"/>
        <n v="361092025"/>
        <n v="398612025"/>
        <n v="448002025"/>
        <n v="482402025"/>
        <n v="542122025"/>
        <n v="593572025"/>
        <n v="208522025"/>
        <n v="238022025"/>
        <n v="239052025"/>
        <n v="239432025"/>
        <n v="361162025"/>
        <n v="390572025"/>
        <n v="440402025"/>
        <n v="456802025"/>
        <n v="510742025"/>
        <n v="5133992024"/>
        <n v="4469032024"/>
        <n v="4476822024"/>
        <n v="4496662024"/>
        <n v="5045312024"/>
        <n v="5170292024"/>
        <n v="5463972024"/>
        <n v="5474512024"/>
        <n v="5498332024"/>
        <n v="44742025"/>
        <n v="785502024"/>
        <n v="3437482024"/>
        <n v="3729472024"/>
        <n v="3902632024"/>
        <n v="4050352024"/>
        <n v="4234532024"/>
        <n v="4342422024"/>
        <n v="4730232024"/>
        <n v="4775882024"/>
        <n v="4796312024"/>
        <n v="4810992024"/>
        <n v="4852972024"/>
        <n v="4939612024"/>
        <n v="4952992024"/>
        <n v="5097042024"/>
        <n v="5242712024"/>
        <n v="5244162024"/>
        <n v="5337942024"/>
        <n v="5347652024"/>
        <n v="5361592024"/>
        <n v="5456082024"/>
        <n v="5479622024"/>
        <n v="5517042024"/>
        <n v="5554122024"/>
        <n v="5623132024"/>
        <n v="5668802024"/>
        <n v="5682702024"/>
        <n v="5760662024"/>
        <n v="5765102024"/>
        <n v="5766652024"/>
        <n v="5766742024"/>
        <n v="5767042024"/>
        <n v="5773792024"/>
        <n v="5776112024"/>
        <n v="5777922024"/>
        <n v="5766832024"/>
        <n v="56682025"/>
        <n v="100772025"/>
        <n v="116372025"/>
        <n v="5654042024"/>
        <n v="122912025"/>
        <n v="140302025"/>
        <n v="145252025"/>
        <n v="145742025"/>
        <n v="147442025"/>
        <n v="159572025"/>
        <n v="170552025"/>
        <n v="170832025"/>
        <n v="174312025"/>
        <n v="206892025"/>
        <n v="209922025"/>
        <n v="212912025"/>
        <n v="214292025"/>
        <n v="214302025"/>
        <n v="216442025"/>
        <n v="219292025"/>
        <n v="222762025"/>
        <n v="226892025"/>
        <n v="232522025"/>
        <n v="233022025"/>
        <n v="248502025"/>
        <n v="250902025"/>
        <n v="252462025"/>
        <n v="255252025"/>
        <n v="259652025"/>
        <n v="261722025"/>
        <n v="276962025"/>
        <n v="282232025"/>
        <n v="284062025"/>
        <n v="284162025"/>
        <n v="284752025"/>
        <n v="286702025"/>
        <n v="301332025"/>
        <n v="302152025"/>
        <n v="302302025"/>
        <n v="302932025"/>
        <n v="303142025"/>
        <n v="305592025"/>
        <n v="307602025"/>
        <n v="311042025"/>
        <n v="314262025"/>
        <n v="318392025"/>
        <n v="318712025"/>
        <n v="330132025"/>
        <n v="330282025"/>
        <n v="332982025"/>
        <n v="339652025"/>
        <n v="342592025"/>
        <n v="344412025"/>
        <n v="349622025"/>
        <n v="350102025"/>
        <n v="350452025"/>
        <n v="359952025"/>
        <n v="360942025"/>
        <n v="366012025"/>
        <n v="373492025"/>
        <n v="373802025"/>
        <n v="393632025"/>
        <n v="394692025"/>
        <n v="396172025"/>
        <n v="396542025"/>
        <n v="397002025"/>
        <n v="410072025"/>
        <n v="422402025"/>
        <n v="436542025"/>
        <n v="438172025"/>
        <n v="440322025"/>
        <n v="444472025"/>
        <n v="444672025"/>
        <n v="448202025"/>
        <n v="449762025"/>
        <n v="450402025"/>
        <n v="450752025"/>
        <n v="462172025"/>
        <n v="463862025"/>
        <n v="464162025"/>
        <n v="480172025"/>
        <n v="481292025"/>
        <n v="482372025"/>
        <n v="482722025"/>
        <n v="492952025"/>
        <n v="508712025"/>
        <n v="514702025"/>
        <n v="522602025"/>
        <n v="531462025"/>
        <n v="535002025"/>
        <n v="538012025"/>
        <n v="545152025"/>
        <n v="546692025"/>
        <n v="547442025"/>
        <n v="553172025"/>
        <n v="553612025"/>
        <n v="555622025"/>
        <n v="559272025"/>
        <n v="559902025"/>
        <n v="560622025"/>
        <n v="562472025"/>
        <n v="566442025"/>
        <n v="569092025"/>
        <n v="569682025"/>
        <n v="576292025"/>
        <n v="577462025"/>
        <n v="582362025"/>
        <n v="588092025"/>
        <n v="588402025"/>
        <n v="595352025"/>
        <n v="596812025"/>
        <n v="624262025"/>
        <n v="634322025"/>
        <n v="650202025"/>
        <n v="650812025"/>
        <n v="653582025"/>
        <n v="690882025"/>
        <n v="691652025"/>
        <n v="892842025"/>
        <n v="896632025"/>
        <n v="299732025"/>
        <n v="344202025"/>
        <n v="143572025"/>
        <n v="188802025"/>
        <n v="189752025"/>
        <n v="44342025"/>
        <n v="105602025"/>
        <n v="401542025"/>
        <n v="409652025"/>
        <n v="416502025"/>
        <n v="416602025"/>
        <n v="417162025"/>
        <n v="417382025"/>
        <n v="4273852024"/>
        <n v="4357592024"/>
        <n v="4381002024"/>
        <n v="4725632024"/>
        <n v="4738272024"/>
        <n v="4739542024"/>
        <n v="4756162024"/>
        <n v="4820382024"/>
        <n v="4840992024"/>
        <n v="4962382024"/>
        <n v="4974692024"/>
        <n v="4981992024"/>
        <n v="4985022024"/>
        <n v="5005042024"/>
        <n v="5006112024"/>
        <n v="5023222024"/>
        <n v="5048872024"/>
        <n v="5049692024"/>
        <n v="5049842024"/>
        <n v="5050252024"/>
        <n v="5050302024"/>
        <n v="5050882024"/>
        <n v="5054032024"/>
        <n v="5055752024"/>
        <n v="5062292024"/>
        <n v="5077582024"/>
        <n v="5104772024"/>
        <n v="5119422024"/>
        <n v="5120092024"/>
        <n v="5125992024"/>
        <n v="5149832024"/>
        <n v="5150082024"/>
        <n v="5150402024"/>
        <n v="5151952024"/>
        <n v="5162972024"/>
        <n v="5163122024"/>
        <n v="5163652024"/>
        <n v="5163882024"/>
        <n v="5163932024"/>
        <n v="5163952024"/>
        <n v="5164202024"/>
        <n v="5164552024"/>
        <n v="5165762024"/>
        <n v="5168122024"/>
        <n v="5168202024"/>
        <n v="5168242024"/>
        <n v="5168702024"/>
        <n v="5168832024"/>
        <n v="5169402024"/>
        <n v="5169602024"/>
        <n v="5170022024"/>
        <n v="5170222024"/>
        <n v="5170322024"/>
        <n v="5170532024"/>
        <n v="5170742024"/>
        <n v="5171472024"/>
        <n v="5173332024"/>
        <n v="5177112024"/>
        <n v="5177382024"/>
        <n v="5182422024"/>
        <n v="5183432024"/>
        <n v="5183492024"/>
        <n v="5189762024"/>
        <n v="5193762024"/>
        <n v="5194342024"/>
        <n v="5194422024"/>
        <n v="5195402024"/>
        <n v="5195872024"/>
        <n v="5196392024"/>
        <n v="5197082024"/>
        <n v="5197592024"/>
        <n v="5200962024"/>
        <n v="5203642024"/>
        <n v="5204052024"/>
        <n v="5205682024"/>
        <n v="5205772024"/>
        <n v="5205952024"/>
        <n v="5205982024"/>
        <n v="5206052024"/>
        <n v="5206362024"/>
        <n v="5206402024"/>
        <n v="5206482024"/>
        <n v="5206732024"/>
        <n v="5207442024"/>
        <n v="5208622024"/>
        <n v="5208662024"/>
        <n v="5208762024"/>
        <n v="5209512024"/>
        <n v="5209672024"/>
        <n v="5209772024"/>
        <n v="5209832024"/>
        <n v="5210132024"/>
        <n v="5211172024"/>
        <n v="5211302024"/>
        <n v="5211442024"/>
        <n v="5212232024"/>
        <n v="5212542024"/>
        <n v="5212942024"/>
        <n v="5213762024"/>
        <n v="5215142024"/>
        <n v="5220642024"/>
        <n v="5220792024"/>
        <n v="5220912024"/>
        <n v="5220952024"/>
        <n v="5221292024"/>
        <n v="5221392024"/>
        <n v="5221832024"/>
        <n v="5223272024"/>
        <n v="5223372024"/>
        <n v="5233812024"/>
        <n v="5234242024"/>
        <n v="5234282024"/>
        <n v="5234312024"/>
        <n v="5234342024"/>
        <n v="5235422024"/>
        <n v="5236692024"/>
        <n v="5237872024"/>
        <n v="5238242024"/>
        <n v="5238522024"/>
        <n v="5238772024"/>
        <n v="5244242024"/>
        <n v="5244312024"/>
        <n v="5244352024"/>
        <n v="5244462024"/>
        <n v="5245512024"/>
        <n v="5245752024"/>
        <n v="5245972024"/>
        <n v="5251162024"/>
        <n v="5251712024"/>
        <n v="5254562024"/>
        <n v="5254582024"/>
        <n v="5254692024"/>
        <n v="5254742024"/>
        <n v="5254792024"/>
        <n v="5254842024"/>
        <n v="5255282024"/>
        <n v="5255292024"/>
        <n v="5255312024"/>
        <n v="5255322024"/>
        <n v="5255422024"/>
        <n v="5256502024"/>
        <n v="5257352024"/>
        <n v="5257392024"/>
        <n v="5258092024"/>
        <n v="5258172024"/>
        <n v="5258512024"/>
        <n v="5259262024"/>
        <n v="5259362024"/>
        <n v="5259462024"/>
        <n v="5259602024"/>
        <n v="5259762024"/>
        <n v="5259942024"/>
        <n v="5260502024"/>
        <n v="5260742024"/>
        <n v="5260892024"/>
        <n v="5262602024"/>
        <n v="5262912024"/>
        <n v="5263392024"/>
        <n v="5274522024"/>
        <n v="5296412024"/>
        <n v="5311812024"/>
        <n v="5301742024"/>
        <n v="5306752024"/>
        <n v="5351762024"/>
        <n v="5362492024"/>
        <n v="5379782024"/>
        <n v="5381382024"/>
        <n v="5387702024"/>
        <n v="5393052024"/>
        <n v="5393482024"/>
        <n v="5404142024"/>
        <n v="5404362024"/>
        <n v="5433922024"/>
        <n v="5457132024"/>
        <n v="5457522024"/>
        <n v="5471092024"/>
        <n v="5491272024"/>
        <n v="5497032024"/>
        <n v="5498762024"/>
        <n v="5499722024"/>
        <n v="5500852024"/>
        <n v="5501112024"/>
        <n v="5520702024"/>
        <n v="5545382024"/>
        <n v="5553722024"/>
        <n v="5559852024"/>
        <n v="5575792024"/>
        <n v="5618572024"/>
        <n v="5619072024"/>
        <n v="5619932024"/>
        <n v="5628422024"/>
        <n v="5629812024"/>
        <n v="5648072024"/>
        <n v="5650262024"/>
        <n v="5658222024"/>
        <n v="5658672024"/>
        <n v="5658782024"/>
        <n v="5664182024"/>
        <n v="5676122024"/>
        <n v="5679162024"/>
        <n v="5686882024"/>
        <n v="5689772024"/>
        <n v="5694492024"/>
        <n v="5694732024"/>
        <n v="5694962024"/>
        <n v="5695082024"/>
        <n v="5695172024"/>
        <n v="5695462024"/>
        <n v="5695652024"/>
        <n v="5697302024"/>
        <n v="5700782024"/>
        <n v="5701072024"/>
        <n v="5701132024"/>
        <n v="5718792024"/>
        <n v="5719662024"/>
        <n v="5720022024"/>
        <n v="5720372024"/>
        <n v="5720662024"/>
        <n v="5720802024"/>
        <n v="5721062024"/>
        <n v="5721172024"/>
        <n v="5721392024"/>
        <n v="5721432024"/>
        <n v="5721632024"/>
        <n v="5721742024"/>
        <n v="5722322024"/>
        <n v="5723422024"/>
        <n v="5724792024"/>
        <n v="5724882024"/>
        <n v="5726032024"/>
        <n v="5726502024"/>
        <n v="5726692024"/>
        <n v="5726762024"/>
        <n v="5726892024"/>
        <n v="5742162024"/>
        <n v="5751292024"/>
        <n v="5760732024"/>
        <n v="5768632024"/>
        <n v="5768822024"/>
        <n v="5775172024"/>
        <n v="5786182024"/>
        <n v="5786792024"/>
        <n v="5787082024"/>
        <n v="5788012024"/>
        <n v="5788622024"/>
        <n v="5790402024"/>
        <n v="5695362024"/>
        <n v="30082025"/>
        <n v="35152025"/>
        <n v="35732025"/>
        <n v="50492025"/>
        <n v="50822025"/>
        <n v="50882025"/>
        <n v="60912025"/>
        <n v="63982025"/>
        <n v="69882025"/>
        <n v="81562025"/>
        <n v="105322025"/>
        <n v="123222025"/>
        <n v="136112025"/>
        <n v="136422025"/>
        <n v="136432025"/>
        <n v="136652025"/>
        <n v="141862025"/>
        <n v="142232025"/>
        <n v="143132025"/>
        <n v="143282025"/>
        <n v="146832025"/>
        <n v="148162025"/>
        <n v="152562025"/>
        <n v="155932025"/>
        <n v="164822025"/>
        <n v="165392025"/>
        <n v="165502025"/>
        <n v="173632025"/>
        <n v="177352025"/>
        <n v="197982025"/>
        <n v="218802025"/>
        <n v="236872025"/>
        <n v="237012025"/>
        <n v="240022025"/>
        <n v="242172025"/>
        <n v="243172025"/>
        <n v="274952025"/>
        <n v="280682025"/>
        <n v="293712025"/>
        <n v="294542025"/>
        <n v="299622025"/>
        <n v="325312025"/>
        <n v="325442025"/>
        <n v="334872025"/>
        <n v="338892025"/>
        <n v="345532025"/>
        <n v="346662025"/>
        <n v="359162025"/>
        <n v="367062025"/>
        <n v="386572025"/>
        <n v="386722025"/>
        <n v="388452025"/>
        <n v="389342025"/>
        <n v="390642025"/>
        <n v="396152025"/>
        <n v="398542025"/>
        <n v="407542025"/>
        <n v="408572025"/>
        <n v="411552025"/>
        <n v="421642025"/>
        <n v="421802025"/>
        <n v="422352025"/>
        <n v="435052025"/>
        <n v="454152025"/>
        <n v="471412025"/>
        <n v="471922025"/>
        <n v="495602025"/>
        <n v="498612025"/>
        <n v="498812025"/>
        <n v="498952025"/>
        <n v="499852025"/>
        <n v="499972025"/>
        <n v="500022025"/>
        <n v="500242025"/>
        <n v="500402025"/>
        <n v="500412025"/>
        <n v="500552025"/>
        <n v="500612025"/>
        <n v="500682025"/>
        <n v="500762025"/>
        <n v="504062025"/>
        <n v="504992025"/>
        <n v="516702025"/>
        <n v="550322025"/>
        <n v="550502025"/>
        <n v="571022025"/>
        <n v="574282025"/>
        <n v="583332025"/>
        <n v="588472025"/>
        <n v="595262025"/>
        <n v="597282025"/>
        <n v="611482025"/>
        <n v="613522025"/>
        <n v="613682025"/>
        <n v="614342025"/>
        <n v="614972025"/>
        <n v="615302025"/>
        <n v="5805762024"/>
        <n v="4302872024"/>
        <n v="4496842024"/>
        <n v="4501872024"/>
        <n v="4506072024"/>
        <n v="4518992024"/>
        <n v="4532112024"/>
        <n v="4550232024"/>
        <n v="4569622024"/>
        <n v="4571602024"/>
        <n v="4707292024"/>
        <n v="4726012024"/>
        <n v="4764622024"/>
        <n v="4786442024"/>
        <n v="4833072024"/>
        <n v="4833782024"/>
        <n v="4836532024"/>
        <n v="4836862024"/>
        <n v="4839082024"/>
        <n v="4841922024"/>
        <n v="4859202024"/>
        <n v="4868072024"/>
        <n v="4934762024"/>
        <n v="4946872024"/>
        <n v="4947902024"/>
        <n v="4980872024"/>
        <n v="4982882024"/>
        <n v="4851622024"/>
        <n v="4917492024"/>
        <n v="5013862024"/>
        <n v="5014102024"/>
        <n v="5043792024"/>
        <n v="5044212024"/>
        <n v="5044682024"/>
        <n v="5044822024"/>
        <n v="5048862024"/>
        <n v="5057762024"/>
        <n v="5073652024"/>
        <n v="5073722024"/>
        <n v="5098922024"/>
        <n v="5109082024"/>
        <n v="5110082024"/>
        <n v="5135232024"/>
        <n v="5136972024"/>
        <n v="5137992024"/>
        <n v="5140232024"/>
        <n v="5158752024"/>
        <n v="5165022024"/>
        <n v="5201822024"/>
        <n v="5208212024"/>
        <n v="5235532024"/>
        <n v="5244802024"/>
        <n v="5247782024"/>
        <n v="5272252024"/>
        <n v="5323182024"/>
        <n v="5369322024"/>
        <n v="5396012024"/>
        <n v="5402312024"/>
        <n v="5404222024"/>
        <n v="5475722024"/>
        <n v="5094082024"/>
        <n v="5449072024"/>
        <n v="5460112024"/>
        <n v="5461492024"/>
        <n v="5494482024"/>
        <n v="5507822024"/>
        <n v="5512532024"/>
        <n v="5539182024"/>
        <n v="5545352024"/>
        <n v="5558302024"/>
        <n v="5561302024"/>
        <n v="5572492024"/>
        <n v="5573082024"/>
        <n v="5577912024"/>
        <n v="5581382024"/>
        <n v="5604712024"/>
        <n v="5651802024"/>
        <n v="5683482024"/>
        <n v="5703242024"/>
        <n v="5740812024"/>
        <n v="5773612024"/>
        <n v="5786812024"/>
        <n v="5798162024"/>
        <n v="5617722024"/>
        <n v="5743972024"/>
        <n v="1312025"/>
        <n v="13492025"/>
        <n v="14772025"/>
        <n v="15182025"/>
        <n v="16392025"/>
        <n v="19672025"/>
        <n v="24662025"/>
        <n v="25932025"/>
        <n v="26382025"/>
        <n v="26522025"/>
        <n v="26532025"/>
        <n v="27352025"/>
        <n v="27752025"/>
        <n v="34382025"/>
        <n v="40202025"/>
        <n v="46052025"/>
        <n v="49052025"/>
        <n v="54182025"/>
        <n v="59542025"/>
        <n v="62262025"/>
        <n v="101192025"/>
        <n v="5787892024"/>
        <n v="5565632024"/>
        <n v="5606552024"/>
        <n v="6392025"/>
        <n v="15602025"/>
        <n v="15962025"/>
        <n v="38742025"/>
        <n v="67202025"/>
        <n v="69682025"/>
        <n v="84992025"/>
        <n v="85552025"/>
        <n v="87122025"/>
        <n v="87152025"/>
        <n v="87402025"/>
        <n v="93162025"/>
        <n v="97292025"/>
        <n v="103402025"/>
        <n v="103432025"/>
        <n v="108992025"/>
        <n v="110852025"/>
        <n v="110892025"/>
        <n v="111752025"/>
        <n v="113342025"/>
        <n v="113662025"/>
        <n v="115282025"/>
        <n v="115972025"/>
        <n v="116932025"/>
        <n v="119472025"/>
        <n v="121922025"/>
        <n v="126002025"/>
        <n v="131212025"/>
        <n v="132182025"/>
        <n v="137232025"/>
        <n v="139142025"/>
        <n v="139222025"/>
        <n v="139452025"/>
        <n v="141132025"/>
        <n v="143192025"/>
        <n v="144372025"/>
        <n v="148172025"/>
        <n v="154472025"/>
        <n v="158662025"/>
        <n v="158742025"/>
        <n v="158752025"/>
        <n v="164902025"/>
        <n v="165782025"/>
        <n v="167502025"/>
        <n v="171952025"/>
        <n v="172372025"/>
        <n v="173752025"/>
        <n v="175252025"/>
        <n v="177612025"/>
        <n v="181532025"/>
        <n v="184072025"/>
        <n v="184782025"/>
        <n v="188902025"/>
        <n v="197472025"/>
        <n v="202092025"/>
        <n v="203052025"/>
        <n v="206072025"/>
        <n v="207012025"/>
        <n v="211092025"/>
        <n v="215332025"/>
        <n v="215432025"/>
        <n v="224392025"/>
        <n v="225252025"/>
        <n v="228432025"/>
        <n v="230042025"/>
        <n v="230502025"/>
        <n v="232972025"/>
        <n v="239112025"/>
        <n v="249512025"/>
        <n v="269402025"/>
        <n v="280592025"/>
        <n v="280822025"/>
        <n v="288582025"/>
        <n v="289152025"/>
        <n v="293652025"/>
        <n v="294142025"/>
        <n v="294532025"/>
        <n v="302622025"/>
        <n v="304442025"/>
        <n v="310282025"/>
        <n v="310852025"/>
        <n v="313792025"/>
        <n v="324292025"/>
        <n v="326032025"/>
        <n v="327452025"/>
        <n v="330862025"/>
        <n v="331242025"/>
        <n v="332272025"/>
        <n v="334892025"/>
        <n v="335832025"/>
        <n v="338982025"/>
        <n v="340632025"/>
        <n v="345932025"/>
        <n v="346812025"/>
        <n v="353442025"/>
        <n v="357482025"/>
        <n v="357792025"/>
        <n v="357992025"/>
        <n v="358312025"/>
        <n v="358582025"/>
        <n v="359552025"/>
        <n v="359772025"/>
        <n v="359812025"/>
        <n v="360152025"/>
        <n v="361752025"/>
        <n v="362232025"/>
        <n v="363362025"/>
        <n v="373562025"/>
        <n v="376802025"/>
        <n v="380252025"/>
        <n v="385912025"/>
        <n v="386332025"/>
        <n v="391182025"/>
        <n v="395162025"/>
        <n v="395442025"/>
        <n v="395632025"/>
        <n v="395772025"/>
        <n v="396072025"/>
        <n v="396652025"/>
        <n v="397602025"/>
        <n v="400942025"/>
        <n v="403042025"/>
        <n v="403662025"/>
        <n v="404652025"/>
        <n v="405012025"/>
        <n v="405132025"/>
        <n v="405312025"/>
        <n v="406292025"/>
        <n v="406352025"/>
        <n v="414032025"/>
        <n v="415472025"/>
        <n v="416282025"/>
        <n v="420152025"/>
        <n v="423282025"/>
        <n v="424312025"/>
        <n v="425772025"/>
        <n v="429102025"/>
        <n v="432132025"/>
        <n v="440252025"/>
        <n v="440802025"/>
        <n v="441622025"/>
        <n v="442842025"/>
        <n v="442912025"/>
        <n v="442962025"/>
        <n v="443072025"/>
        <n v="443172025"/>
        <n v="444502025"/>
        <n v="450732025"/>
        <n v="456702025"/>
        <n v="458362025"/>
        <n v="461332025"/>
        <n v="470642025"/>
        <n v="471212025"/>
        <n v="471632025"/>
        <n v="471942025"/>
        <n v="472062025"/>
        <n v="476592025"/>
        <n v="477842025"/>
        <n v="480482025"/>
        <n v="480692025"/>
        <n v="484782025"/>
        <n v="486802025"/>
        <n v="487002025"/>
        <n v="487042025"/>
        <n v="487702025"/>
        <n v="488352025"/>
        <n v="489862025"/>
        <n v="494312025"/>
        <n v="496352025"/>
        <n v="501702025"/>
        <n v="503352025"/>
        <n v="511232025"/>
        <n v="515572025"/>
        <n v="522412025"/>
        <n v="522942025"/>
        <n v="526142025"/>
        <n v="526792025"/>
        <n v="534322025"/>
        <n v="534712025"/>
        <n v="539452025"/>
        <n v="543552025"/>
        <n v="546652025"/>
        <n v="546732025"/>
        <n v="546862025"/>
        <n v="546952025"/>
        <n v="547022025"/>
        <n v="547172025"/>
        <n v="547252025"/>
        <n v="547532025"/>
        <n v="547642025"/>
        <n v="547772025"/>
        <n v="547912025"/>
        <n v="551602025"/>
        <n v="553662025"/>
        <n v="563312025"/>
        <n v="569192025"/>
        <n v="571582025"/>
        <n v="572832025"/>
        <n v="574562025"/>
        <n v="580172025"/>
        <n v="586652025"/>
        <n v="589392025"/>
        <n v="591732025"/>
        <n v="597922025"/>
        <n v="602112025"/>
        <n v="603402025"/>
        <n v="678992025"/>
        <n v="237272025"/>
        <n v="352342025"/>
        <n v="577852025"/>
        <n v="80872025"/>
        <n v="988412025"/>
        <n v="988632025"/>
        <n v="121912025"/>
        <n v="4092932024"/>
        <n v="4118272024"/>
        <n v="4301352024"/>
        <n v="4427562024"/>
        <n v="4427622024"/>
        <n v="4970122024"/>
        <n v="5013232024"/>
        <n v="5013872024"/>
        <n v="5036692024"/>
        <n v="5280712024"/>
        <n v="5397252024"/>
        <n v="4987642024"/>
        <n v="5041722024"/>
        <n v="5043522024"/>
        <n v="5043612024"/>
        <n v="5043662024"/>
        <n v="5055872024"/>
        <n v="5060482024"/>
        <n v="5062582024"/>
        <n v="5138792024"/>
        <n v="5155302024"/>
        <n v="5227872024"/>
        <n v="5253102024"/>
        <n v="5259902024"/>
        <n v="5260202024"/>
        <n v="5279972024"/>
        <n v="5302422024"/>
        <n v="5302912024"/>
        <n v="5302932024"/>
        <n v="5313702024"/>
        <n v="5331532024"/>
        <n v="5334542024"/>
        <n v="5345502024"/>
        <n v="5345932024"/>
        <n v="5350632024"/>
        <n v="5363842024"/>
        <n v="5363882024"/>
        <n v="5363922024"/>
        <n v="5363932024"/>
        <n v="5371422024"/>
        <n v="5371972024"/>
        <n v="5390682024"/>
        <n v="5402872024"/>
        <n v="5403462024"/>
        <n v="5434692024"/>
        <n v="5435852024"/>
        <n v="5443932024"/>
        <n v="5444222024"/>
        <n v="5444402024"/>
        <n v="5445502024"/>
        <n v="5463752024"/>
        <n v="5463822024"/>
        <n v="5463982024"/>
        <n v="5464252024"/>
        <n v="5472942024"/>
        <n v="5479682024"/>
        <n v="5485232024"/>
        <n v="5485242024"/>
        <n v="5489822024"/>
        <n v="5489832024"/>
        <n v="5489892024"/>
        <n v="5495482024"/>
        <n v="5498502024"/>
        <n v="5498752024"/>
        <n v="5503672024"/>
        <n v="5509882024"/>
        <n v="5510532024"/>
        <n v="5511352024"/>
        <n v="5512872024"/>
        <n v="5513812024"/>
        <n v="5513852024"/>
        <n v="5518662024"/>
        <n v="5519642024"/>
        <n v="5520032024"/>
        <n v="5520492024"/>
        <n v="5520612024"/>
        <n v="5521392024"/>
        <n v="5526132024"/>
        <n v="5530562024"/>
        <n v="5530712024"/>
        <n v="5534512024"/>
        <n v="5537452024"/>
        <n v="5549422024"/>
        <n v="5552892024"/>
        <n v="5558452024"/>
        <n v="5586132024"/>
        <n v="5592502024"/>
        <n v="5595292024"/>
        <n v="5595912024"/>
        <n v="5599062024"/>
        <n v="5604972024"/>
        <n v="5605822024"/>
        <n v="5625922024"/>
        <n v="5628292024"/>
        <n v="5628502024"/>
        <n v="5629122024"/>
        <n v="5629712024"/>
        <n v="5629902024"/>
        <n v="5632932024"/>
        <n v="5639882024"/>
        <n v="5642072024"/>
        <n v="5642302024"/>
        <n v="5644962024"/>
        <n v="5646782024"/>
        <n v="5184912024"/>
        <n v="5331802024"/>
        <n v="5262532024"/>
        <n v="5114142024"/>
        <n v="5138132024"/>
        <n v="5138912024"/>
        <n v="5180192024"/>
        <n v="5222772024"/>
        <n v="5225152024"/>
        <n v="5249652024"/>
        <n v="5251962024"/>
        <n v="5252882024"/>
        <n v="5253642024"/>
        <n v="5258722024"/>
        <n v="5259952024"/>
        <n v="5265132024"/>
        <n v="5273432024"/>
        <n v="5274482024"/>
        <n v="5289892024"/>
        <n v="5301192024"/>
        <n v="5302152024"/>
        <n v="5302172024"/>
        <n v="5302312024"/>
        <n v="5302352024"/>
        <n v="5302492024"/>
        <n v="5302792024"/>
        <n v="5307162024"/>
        <n v="5319792024"/>
        <n v="5324162024"/>
        <n v="5346442024"/>
        <n v="5346482024"/>
        <n v="5347232024"/>
        <n v="5347252024"/>
        <n v="5362702024"/>
        <n v="5364682024"/>
        <n v="5370972024"/>
        <n v="5371282024"/>
        <n v="5371442024"/>
        <n v="5371732024"/>
        <n v="5395662024"/>
        <n v="5396102024"/>
        <n v="5397342024"/>
        <n v="5418222024"/>
        <n v="5419272024"/>
        <n v="5434532024"/>
        <n v="5436472024"/>
        <n v="5443552024"/>
        <n v="5450792024"/>
        <n v="5454402024"/>
        <n v="5462882024"/>
        <n v="5483742024"/>
        <n v="5490352024"/>
        <n v="5501702024"/>
        <n v="5519382024"/>
        <n v="5526742024"/>
        <n v="5528032024"/>
        <n v="5534572024"/>
        <n v="5534622024"/>
        <n v="5536502024"/>
        <n v="5545852024"/>
        <n v="5547532024"/>
        <n v="5548812024"/>
        <n v="5548862024"/>
        <n v="5556012024"/>
        <n v="5565832024"/>
        <n v="5567742024"/>
        <n v="5568732024"/>
        <n v="5568982024"/>
        <n v="5569092024"/>
        <n v="5569172024"/>
        <n v="5576542024"/>
        <n v="5580092024"/>
        <n v="5580742024"/>
        <n v="5582942024"/>
        <n v="5586652024"/>
        <n v="5587342024"/>
        <n v="5591172024"/>
        <n v="5593732024"/>
        <n v="5594442024"/>
        <n v="5595022024"/>
        <n v="5595442024"/>
        <n v="5596892024"/>
        <n v="5596992024"/>
        <n v="5597212024"/>
        <n v="5598542024"/>
        <n v="5600512024"/>
        <n v="5601782024"/>
        <n v="5604562024"/>
        <n v="5604592024"/>
        <n v="5604662024"/>
        <n v="5604802024"/>
        <n v="5604982024"/>
        <n v="5605122024"/>
        <n v="5608292024"/>
        <n v="5609232024"/>
        <n v="5610082024"/>
        <n v="5617532024"/>
        <n v="5617762024"/>
        <n v="5617872024"/>
        <n v="5618022024"/>
        <n v="5621442024"/>
        <n v="5625472024"/>
        <n v="5630222024"/>
        <n v="5630232024"/>
        <n v="5630402024"/>
        <n v="5630982024"/>
        <n v="5634852024"/>
        <n v="5635442024"/>
        <n v="5635462024"/>
        <n v="5635552024"/>
        <n v="5635612024"/>
        <n v="5637612024"/>
        <n v="5637652024"/>
        <n v="5640252024"/>
        <n v="5641102024"/>
        <n v="5641182024"/>
        <n v="5642102024"/>
        <n v="5643662024"/>
        <n v="5647102024"/>
        <n v="5649372024"/>
        <n v="5649492024"/>
        <n v="5650022024"/>
        <n v="5651552024"/>
        <n v="5651602024"/>
        <n v="5651622024"/>
        <n v="5654492024"/>
        <n v="5654722024"/>
        <n v="5655202024"/>
        <n v="5657032024"/>
        <n v="5659652024"/>
        <n v="5662842024"/>
        <n v="5663352024"/>
        <n v="5663532024"/>
        <n v="5663822024"/>
        <n v="5664552024"/>
        <n v="5667352024"/>
        <n v="5667602024"/>
        <n v="5670702024"/>
        <n v="5675892024"/>
        <n v="5675902024"/>
        <n v="5676172024"/>
        <n v="5677282024"/>
        <n v="5681912024"/>
        <n v="5682102024"/>
        <n v="5682572024"/>
        <n v="5683492024"/>
        <n v="5684092024"/>
        <n v="5684232024"/>
        <n v="5690172024"/>
        <n v="5690182024"/>
        <n v="5700092024"/>
        <n v="5701182024"/>
        <n v="5701292024"/>
        <n v="5702662024"/>
        <n v="5704252024"/>
        <n v="5704562024"/>
        <n v="5704622024"/>
        <n v="5709002024"/>
        <n v="5709052024"/>
        <n v="5709692024"/>
        <n v="5710282024"/>
        <n v="5710342024"/>
        <n v="5710362024"/>
        <n v="5710432024"/>
        <n v="5710442024"/>
        <n v="5710462024"/>
        <n v="5710482024"/>
        <n v="5710542024"/>
        <n v="5711022024"/>
        <n v="5712172024"/>
        <n v="5714962024"/>
        <n v="5714972024"/>
        <n v="5715832024"/>
        <n v="5715842024"/>
        <n v="5716642024"/>
        <n v="5716772024"/>
        <n v="5719962024"/>
        <n v="5731572024"/>
        <n v="5731662024"/>
        <n v="5735172024"/>
        <n v="5735222024"/>
        <n v="5735262024"/>
        <n v="5735272024"/>
        <n v="5735382024"/>
        <n v="5735442024"/>
        <n v="5735462024"/>
        <n v="5735532024"/>
        <n v="5736512024"/>
        <n v="5738012024"/>
        <n v="5738032024"/>
        <n v="5738792024"/>
        <n v="5739142024"/>
        <n v="5739642024"/>
        <n v="5741752024"/>
        <n v="5741802024"/>
        <n v="5741832024"/>
        <n v="5742962024"/>
        <n v="5743472024"/>
        <n v="5743642024"/>
        <n v="5743662024"/>
        <n v="5745592024"/>
        <n v="5746102024"/>
        <n v="5746382024"/>
        <n v="5748822024"/>
        <n v="5750692024"/>
        <n v="5754202024"/>
        <n v="5754272024"/>
        <n v="5754822024"/>
        <n v="5755122024"/>
        <n v="5755222024"/>
        <n v="5755352024"/>
        <n v="5756142024"/>
        <n v="5761362024"/>
        <n v="5761432024"/>
        <n v="5761442024"/>
        <n v="5761772024"/>
        <n v="5763402024"/>
        <n v="5763812024"/>
        <n v="5763842024"/>
        <n v="5763972024"/>
        <n v="5764392024"/>
        <n v="5769572024"/>
        <n v="5769692024"/>
        <n v="5775472024"/>
        <n v="5775522024"/>
        <n v="5775652024"/>
        <n v="5775852024"/>
        <n v="5775862024"/>
        <n v="5779132024"/>
        <n v="5779542024"/>
        <n v="5780722024"/>
        <n v="5781872024"/>
        <n v="5782572024"/>
        <n v="5787802024"/>
        <n v="5787862024"/>
        <n v="5788682024"/>
        <n v="5790432024"/>
        <n v="5792112024"/>
        <n v="5792142024"/>
        <n v="5792152024"/>
        <n v="5793982024"/>
        <n v="5794082024"/>
        <n v="5799842024"/>
        <n v="5802672024"/>
        <n v="5746942024"/>
        <n v="5779632024"/>
        <n v="5782022024"/>
        <n v="362025"/>
        <n v="512025"/>
        <n v="532025"/>
        <n v="1512025"/>
        <n v="4072025"/>
        <n v="5592025"/>
        <n v="7952025"/>
        <n v="9272025"/>
        <n v="9322025"/>
        <n v="9842025"/>
        <n v="11862025"/>
        <n v="11962025"/>
        <n v="12092025"/>
        <n v="17262025"/>
        <n v="17282025"/>
        <n v="18092025"/>
        <n v="18102025"/>
        <n v="19772025"/>
        <n v="20412025"/>
        <n v="21152025"/>
        <n v="21262025"/>
        <n v="21272025"/>
        <n v="25022025"/>
        <n v="26322025"/>
        <n v="27492025"/>
        <n v="29492025"/>
        <n v="29602025"/>
        <n v="34982025"/>
        <n v="35382025"/>
        <n v="36372025"/>
        <n v="36432025"/>
        <n v="36482025"/>
        <n v="36522025"/>
        <n v="36532025"/>
        <n v="36542025"/>
        <n v="37152025"/>
        <n v="37462025"/>
        <n v="38442025"/>
        <n v="38562025"/>
        <n v="38822025"/>
        <n v="41192025"/>
        <n v="41282025"/>
        <n v="41912025"/>
        <n v="42122025"/>
        <n v="44592025"/>
        <n v="49172025"/>
        <n v="50802025"/>
        <n v="56502025"/>
        <n v="56512025"/>
        <n v="57202025"/>
        <n v="57292025"/>
        <n v="57352025"/>
        <n v="62842025"/>
        <n v="63132025"/>
        <n v="63252025"/>
        <n v="63582025"/>
        <n v="63732025"/>
        <n v="66012025"/>
        <n v="66032025"/>
        <n v="68872025"/>
        <n v="74132025"/>
        <n v="104672025"/>
        <n v="131372025"/>
        <n v="163852025"/>
        <n v="178912025"/>
        <n v="184832025"/>
        <n v="193332025"/>
        <n v="5799962024"/>
        <n v="5800802024"/>
        <n v="5802892024"/>
        <n v="5804112024"/>
        <n v="29022025"/>
        <n v="38722025"/>
        <n v="50102025"/>
        <n v="53982025"/>
        <n v="68142025"/>
        <n v="69712025"/>
        <n v="73282025"/>
        <n v="73892025"/>
        <n v="74572025"/>
        <n v="74762025"/>
        <n v="77692025"/>
        <n v="77952025"/>
        <n v="78272025"/>
        <n v="83782025"/>
        <n v="83812025"/>
        <n v="85582025"/>
        <n v="87072025"/>
        <n v="88612025"/>
        <n v="88672025"/>
        <n v="88732025"/>
        <n v="88852025"/>
        <n v="88872025"/>
        <n v="89852025"/>
        <n v="89912025"/>
        <n v="90382025"/>
        <n v="91342025"/>
        <n v="96942025"/>
        <n v="97042025"/>
        <n v="98152025"/>
        <n v="98442025"/>
        <n v="98482025"/>
        <n v="98572025"/>
        <n v="98662025"/>
        <n v="98982025"/>
        <n v="99092025"/>
        <n v="103322025"/>
        <n v="104602025"/>
        <n v="104622025"/>
        <n v="104642025"/>
        <n v="104652025"/>
        <n v="104682025"/>
        <n v="104712025"/>
        <n v="105852025"/>
        <n v="106792025"/>
        <n v="107172025"/>
        <n v="107182025"/>
        <n v="107482025"/>
        <n v="107532025"/>
        <n v="107642025"/>
        <n v="108552025"/>
        <n v="109502025"/>
        <n v="110052025"/>
        <n v="110072025"/>
        <n v="111542025"/>
        <n v="111822025"/>
        <n v="112672025"/>
        <n v="112752025"/>
        <n v="112812025"/>
        <n v="116322025"/>
        <n v="116392025"/>
        <n v="116622025"/>
        <n v="118502025"/>
        <n v="123032025"/>
        <n v="130252025"/>
        <n v="131242025"/>
        <n v="131272025"/>
        <n v="131282025"/>
        <n v="131422025"/>
        <n v="131442025"/>
        <n v="131522025"/>
        <n v="131592025"/>
        <n v="132052025"/>
        <n v="132412025"/>
        <n v="132612025"/>
        <n v="133062025"/>
        <n v="133092025"/>
        <n v="133192025"/>
        <n v="133522025"/>
        <n v="134052025"/>
        <n v="134062025"/>
        <n v="135552025"/>
        <n v="136952025"/>
        <n v="138042025"/>
        <n v="141392025"/>
        <n v="148722025"/>
        <n v="155242025"/>
        <n v="155592025"/>
        <n v="155612025"/>
        <n v="155642025"/>
        <n v="155652025"/>
        <n v="155692025"/>
        <n v="155742025"/>
        <n v="157332025"/>
        <n v="159062025"/>
        <n v="160312025"/>
        <n v="160482025"/>
        <n v="161882025"/>
        <n v="161962025"/>
        <n v="162142025"/>
        <n v="162402025"/>
        <n v="162592025"/>
        <n v="163792025"/>
        <n v="163872025"/>
        <n v="175122025"/>
        <n v="178602025"/>
        <n v="178752025"/>
        <n v="178772025"/>
        <n v="178812025"/>
        <n v="178962025"/>
        <n v="178972025"/>
        <n v="180012025"/>
        <n v="180092025"/>
        <n v="181072025"/>
        <n v="181332025"/>
        <n v="181362025"/>
        <n v="184422025"/>
        <n v="184432025"/>
        <n v="184942025"/>
        <n v="189132025"/>
        <n v="190112025"/>
        <n v="191042025"/>
        <n v="193292025"/>
        <n v="193342025"/>
        <n v="193382025"/>
        <n v="193402025"/>
        <n v="193412025"/>
        <n v="193422025"/>
        <n v="193432025"/>
        <n v="193462025"/>
        <n v="193982025"/>
        <n v="194132025"/>
        <n v="194202025"/>
        <n v="194422025"/>
        <n v="194742025"/>
        <n v="196732025"/>
        <n v="196812025"/>
        <n v="197092025"/>
        <n v="198972025"/>
        <n v="199052025"/>
        <n v="199072025"/>
        <n v="199092025"/>
        <n v="199162025"/>
        <n v="199172025"/>
        <n v="202792025"/>
        <n v="202882025"/>
        <n v="202892025"/>
        <n v="202902025"/>
        <n v="203192025"/>
        <n v="204202025"/>
        <n v="204422025"/>
        <n v="206132025"/>
        <n v="206182025"/>
        <n v="206512025"/>
        <n v="206632025"/>
        <n v="207162025"/>
        <n v="207242025"/>
        <n v="207282025"/>
        <n v="207562025"/>
        <n v="207742025"/>
        <n v="207842025"/>
        <n v="220572025"/>
        <n v="221832025"/>
        <n v="222882025"/>
        <n v="222892025"/>
        <n v="222972025"/>
        <n v="223492025"/>
        <n v="223832025"/>
        <n v="225452025"/>
        <n v="226272025"/>
        <n v="226692025"/>
        <n v="226712025"/>
        <n v="226972025"/>
        <n v="227082025"/>
        <n v="227122025"/>
        <n v="227142025"/>
        <n v="227722025"/>
        <n v="227742025"/>
        <n v="227862025"/>
        <n v="228342025"/>
        <n v="228422025"/>
        <n v="228722025"/>
        <n v="230072025"/>
        <n v="230082025"/>
        <n v="230232025"/>
        <n v="230262025"/>
        <n v="230272025"/>
        <n v="230552025"/>
        <n v="230662025"/>
        <n v="231682025"/>
        <n v="232032025"/>
        <n v="232202025"/>
        <n v="232342025"/>
        <n v="232562025"/>
        <n v="233192025"/>
        <n v="235522025"/>
        <n v="235552025"/>
        <n v="236982025"/>
        <n v="237182025"/>
        <n v="237832025"/>
        <n v="238432025"/>
        <n v="238482025"/>
        <n v="238492025"/>
        <n v="238882025"/>
        <n v="239282025"/>
        <n v="239412025"/>
        <n v="242402025"/>
        <n v="251242025"/>
        <n v="251262025"/>
        <n v="251302025"/>
        <n v="251312025"/>
        <n v="251332025"/>
        <n v="251372025"/>
        <n v="251422025"/>
        <n v="251452025"/>
        <n v="251472025"/>
        <n v="251482025"/>
        <n v="251502025"/>
        <n v="251542025"/>
        <n v="252372025"/>
        <n v="252422025"/>
        <n v="252482025"/>
        <n v="252562025"/>
        <n v="252592025"/>
        <n v="252622025"/>
        <n v="252742025"/>
        <n v="253042025"/>
        <n v="253112025"/>
        <n v="253182025"/>
        <n v="253202025"/>
        <n v="253392025"/>
        <n v="253512025"/>
        <n v="253722025"/>
        <n v="253742025"/>
        <n v="253772025"/>
        <n v="256412025"/>
        <n v="258592025"/>
        <n v="264122025"/>
        <n v="264142025"/>
        <n v="264172025"/>
        <n v="264182025"/>
        <n v="265282025"/>
        <n v="268402025"/>
        <n v="268422025"/>
        <n v="268972025"/>
        <n v="269032025"/>
        <n v="271712025"/>
        <n v="271742025"/>
        <n v="271752025"/>
        <n v="271762025"/>
        <n v="271782025"/>
        <n v="271822025"/>
        <n v="272602025"/>
        <n v="273652025"/>
        <n v="274162025"/>
        <n v="274452025"/>
        <n v="274602025"/>
        <n v="274742025"/>
        <n v="278342025"/>
        <n v="282362025"/>
        <n v="289542025"/>
        <n v="289552025"/>
        <n v="289562025"/>
        <n v="289572025"/>
        <n v="289582025"/>
        <n v="289602025"/>
        <n v="289662025"/>
        <n v="290572025"/>
        <n v="290892025"/>
        <n v="290902025"/>
        <n v="290962025"/>
        <n v="291012025"/>
        <n v="291032025"/>
        <n v="291072025"/>
        <n v="291202025"/>
        <n v="291222025"/>
        <n v="291242025"/>
        <n v="291342025"/>
        <n v="291952025"/>
        <n v="292102025"/>
        <n v="292202025"/>
        <n v="292322025"/>
        <n v="292802025"/>
        <n v="295192025"/>
        <n v="295702025"/>
        <n v="299182025"/>
        <n v="300482025"/>
        <n v="304122025"/>
        <n v="304522025"/>
        <n v="304532025"/>
        <n v="304602025"/>
        <n v="304622025"/>
        <n v="304722025"/>
        <n v="304732025"/>
        <n v="304742025"/>
        <n v="304752025"/>
        <n v="304782025"/>
        <n v="304792025"/>
        <n v="308452025"/>
        <n v="308732025"/>
        <n v="308802025"/>
        <n v="308902025"/>
        <n v="309122025"/>
        <n v="309282025"/>
        <n v="309342025"/>
        <n v="310682025"/>
        <n v="310872025"/>
        <n v="311062025"/>
        <n v="312552025"/>
        <n v="312972025"/>
        <n v="313482025"/>
        <n v="313662025"/>
        <n v="318972025"/>
        <n v="320082025"/>
        <n v="320092025"/>
        <n v="320132025"/>
        <n v="320152025"/>
        <n v="320162025"/>
        <n v="320172025"/>
        <n v="320182025"/>
        <n v="320192025"/>
        <n v="320202025"/>
        <n v="320222025"/>
        <n v="320242025"/>
        <n v="320282025"/>
        <n v="320292025"/>
        <n v="320422025"/>
        <n v="321562025"/>
        <n v="322732025"/>
        <n v="322972025"/>
        <n v="324822025"/>
        <n v="324832025"/>
        <n v="327812025"/>
        <n v="329472025"/>
        <n v="329492025"/>
        <n v="329512025"/>
        <n v="329522025"/>
        <n v="329542025"/>
        <n v="330362025"/>
        <n v="332832025"/>
        <n v="332932025"/>
        <n v="333002025"/>
        <n v="336282025"/>
        <n v="340792025"/>
        <n v="341912025"/>
        <n v="343912025"/>
        <n v="346102025"/>
        <n v="346232025"/>
        <n v="346282025"/>
        <n v="346292025"/>
        <n v="346332025"/>
        <n v="346402025"/>
        <n v="346412025"/>
        <n v="346462025"/>
        <n v="347182025"/>
        <n v="347282025"/>
        <n v="347552025"/>
        <n v="353552025"/>
        <n v="353582025"/>
        <n v="353592025"/>
        <n v="353632025"/>
        <n v="353662025"/>
        <n v="354072025"/>
        <n v="354232025"/>
        <n v="354392025"/>
        <n v="354692025"/>
        <n v="355252025"/>
        <n v="355262025"/>
        <n v="355382025"/>
        <n v="357612025"/>
        <n v="357812025"/>
        <n v="359592025"/>
        <n v="359722025"/>
        <n v="362172025"/>
        <n v="362392025"/>
        <n v="363762025"/>
        <n v="364072025"/>
        <n v="365002025"/>
        <n v="365732025"/>
        <n v="366782025"/>
        <n v="367972025"/>
        <n v="367992025"/>
        <n v="368002025"/>
        <n v="368042025"/>
        <n v="368682025"/>
        <n v="370322025"/>
        <n v="371812025"/>
        <n v="375912025"/>
        <n v="375942025"/>
        <n v="375982025"/>
        <n v="375992025"/>
        <n v="376002025"/>
        <n v="376012025"/>
        <n v="376092025"/>
        <n v="376102025"/>
        <n v="376142025"/>
        <n v="376192025"/>
        <n v="376202025"/>
        <n v="376292025"/>
        <n v="376312025"/>
        <n v="376322025"/>
        <n v="377072025"/>
        <n v="377702025"/>
        <n v="377712025"/>
        <n v="378782025"/>
        <n v="381242025"/>
        <n v="381392025"/>
        <n v="381572025"/>
        <n v="381632025"/>
        <n v="381802025"/>
        <n v="382032025"/>
        <n v="382042025"/>
        <n v="382152025"/>
        <n v="382712025"/>
        <n v="382842025"/>
        <n v="382852025"/>
        <n v="382962025"/>
        <n v="383022025"/>
        <n v="383192025"/>
        <n v="387152025"/>
        <n v="387382025"/>
        <n v="388042025"/>
        <n v="388832025"/>
        <n v="388972025"/>
        <n v="389972025"/>
        <n v="391642025"/>
        <n v="392302025"/>
        <n v="392332025"/>
        <n v="392342025"/>
        <n v="392352025"/>
        <n v="392362025"/>
        <n v="392372025"/>
        <n v="392392025"/>
        <n v="392402025"/>
        <n v="392462025"/>
        <n v="392472025"/>
        <n v="392482025"/>
        <n v="392532025"/>
        <n v="392562025"/>
        <n v="392572025"/>
        <n v="392582025"/>
        <n v="392612025"/>
        <n v="393982025"/>
        <n v="394512025"/>
        <n v="395212025"/>
        <n v="395522025"/>
        <n v="395592025"/>
        <n v="396502025"/>
        <n v="396612025"/>
        <n v="396712025"/>
        <n v="397242025"/>
        <n v="397412025"/>
        <n v="397422025"/>
        <n v="397542025"/>
        <n v="397772025"/>
        <n v="397982025"/>
        <n v="398302025"/>
        <n v="398422025"/>
        <n v="398602025"/>
        <n v="398702025"/>
        <n v="398912025"/>
        <n v="399542025"/>
        <n v="399562025"/>
        <n v="399652025"/>
        <n v="399702025"/>
        <n v="399962025"/>
        <n v="400012025"/>
        <n v="400232025"/>
        <n v="400352025"/>
        <n v="400382025"/>
        <n v="400452025"/>
        <n v="406102025"/>
        <n v="407122025"/>
        <n v="411472025"/>
        <n v="412082025"/>
        <n v="412962025"/>
        <n v="414802025"/>
        <n v="415742025"/>
        <n v="415762025"/>
        <n v="415792025"/>
        <n v="415832025"/>
        <n v="415842025"/>
        <n v="415862025"/>
        <n v="415882025"/>
        <n v="415892025"/>
        <n v="415922025"/>
        <n v="415942025"/>
        <n v="415952025"/>
        <n v="415962025"/>
        <n v="415992025"/>
        <n v="416022025"/>
        <n v="416042025"/>
        <n v="416062025"/>
        <n v="416072025"/>
        <n v="416102025"/>
        <n v="416112025"/>
        <n v="416132025"/>
        <n v="416152025"/>
        <n v="416182025"/>
        <n v="416192025"/>
        <n v="416202025"/>
        <n v="417882025"/>
        <n v="419432025"/>
        <n v="419652025"/>
        <n v="422912025"/>
        <n v="425212025"/>
        <n v="425352025"/>
        <n v="425582025"/>
        <n v="425612025"/>
        <n v="425782025"/>
        <n v="426282025"/>
        <n v="426462025"/>
        <n v="427222025"/>
        <n v="427632025"/>
        <n v="428052025"/>
        <n v="428162025"/>
        <n v="429392025"/>
        <n v="429542025"/>
        <n v="429972025"/>
        <n v="430132025"/>
        <n v="431832025"/>
        <n v="434402025"/>
        <n v="434482025"/>
        <n v="434532025"/>
        <n v="434552025"/>
        <n v="434572025"/>
        <n v="434592025"/>
        <n v="434622025"/>
        <n v="434632025"/>
        <n v="434652025"/>
        <n v="434662025"/>
        <n v="434672025"/>
        <n v="434692025"/>
        <n v="434702025"/>
        <n v="434732025"/>
        <n v="434742025"/>
        <n v="434752025"/>
        <n v="437302025"/>
        <n v="437592025"/>
        <n v="437612025"/>
        <n v="437712025"/>
        <n v="438012025"/>
        <n v="438132025"/>
        <n v="438212025"/>
        <n v="438232025"/>
        <n v="438332025"/>
        <n v="438342025"/>
        <n v="438672025"/>
        <n v="438922025"/>
        <n v="441242025"/>
        <n v="441252025"/>
        <n v="441292025"/>
        <n v="443992025"/>
        <n v="445242025"/>
        <n v="445302025"/>
        <n v="448472025"/>
        <n v="449362025"/>
        <n v="452432025"/>
        <n v="453322025"/>
        <n v="454102025"/>
        <n v="457282025"/>
        <n v="457342025"/>
        <n v="457352025"/>
        <n v="457362025"/>
        <n v="457382025"/>
        <n v="457392025"/>
        <n v="457402025"/>
        <n v="457412025"/>
        <n v="457422025"/>
        <n v="457442025"/>
        <n v="457462025"/>
        <n v="457472025"/>
        <n v="457482025"/>
        <n v="457512025"/>
        <n v="458782025"/>
        <n v="458972025"/>
        <n v="459082025"/>
        <n v="459412025"/>
        <n v="459582025"/>
        <n v="459822025"/>
        <n v="459852025"/>
        <n v="460022025"/>
        <n v="462792025"/>
        <n v="463702025"/>
        <n v="464142025"/>
        <n v="464182025"/>
        <n v="465732025"/>
        <n v="465742025"/>
        <n v="465752025"/>
        <n v="465772025"/>
        <n v="465792025"/>
        <n v="465812025"/>
        <n v="465822025"/>
        <n v="465862025"/>
        <n v="465952025"/>
        <n v="465962025"/>
        <n v="465972025"/>
        <n v="466032025"/>
        <n v="466062025"/>
        <n v="466072025"/>
        <n v="466082025"/>
        <n v="466092025"/>
        <n v="466132025"/>
        <n v="467702025"/>
        <n v="467802025"/>
        <n v="467822025"/>
        <n v="467872025"/>
        <n v="467912025"/>
        <n v="467932025"/>
        <n v="467982025"/>
        <n v="468122025"/>
        <n v="468952025"/>
        <n v="469072025"/>
        <n v="469092025"/>
        <n v="469142025"/>
        <n v="469202025"/>
        <n v="469262025"/>
        <n v="470772025"/>
        <n v="471472025"/>
        <n v="474072025"/>
        <n v="474432025"/>
        <n v="474532025"/>
        <n v="475212025"/>
        <n v="475272025"/>
        <n v="475442025"/>
        <n v="476372025"/>
        <n v="477512025"/>
        <n v="478662025"/>
        <n v="479072025"/>
        <n v="481552025"/>
        <n v="483592025"/>
        <n v="489432025"/>
        <n v="489442025"/>
        <n v="489462025"/>
        <n v="489472025"/>
        <n v="489482025"/>
        <n v="489502025"/>
        <n v="489592025"/>
        <n v="489622025"/>
        <n v="489652025"/>
        <n v="489662025"/>
        <n v="490962025"/>
        <n v="491192025"/>
        <n v="491462025"/>
        <n v="491622025"/>
        <n v="491892025"/>
        <n v="492262025"/>
        <n v="492502025"/>
        <n v="495172025"/>
        <n v="498202025"/>
        <n v="498262025"/>
        <n v="498282025"/>
        <n v="498312025"/>
        <n v="498332025"/>
        <n v="498342025"/>
        <n v="498362025"/>
        <n v="498372025"/>
        <n v="501062025"/>
        <n v="501072025"/>
        <n v="501102025"/>
        <n v="501292025"/>
        <n v="501322025"/>
        <n v="502212025"/>
        <n v="514672025"/>
        <n v="515912025"/>
        <n v="515922025"/>
        <n v="515932025"/>
        <n v="515972025"/>
        <n v="516022025"/>
        <n v="517042025"/>
        <n v="517052025"/>
        <n v="517062025"/>
        <n v="517072025"/>
        <n v="517082025"/>
        <n v="517112025"/>
        <n v="517322025"/>
        <n v="518242025"/>
        <n v="518382025"/>
        <n v="518502025"/>
        <n v="518662025"/>
        <n v="518682025"/>
        <n v="518752025"/>
        <n v="518802025"/>
        <n v="518882025"/>
        <n v="519032025"/>
        <n v="519082025"/>
        <n v="519162025"/>
        <n v="519182025"/>
        <n v="519282025"/>
        <n v="519452025"/>
        <n v="519512025"/>
        <n v="519722025"/>
        <n v="520182025"/>
        <n v="520252025"/>
        <n v="520292025"/>
        <n v="521002025"/>
        <n v="522162025"/>
        <n v="523582025"/>
        <n v="524072025"/>
        <n v="525382025"/>
        <n v="527402025"/>
        <n v="527872025"/>
        <n v="527882025"/>
        <n v="527982025"/>
        <n v="528002025"/>
        <n v="528012025"/>
        <n v="528032025"/>
        <n v="528042025"/>
        <n v="528052025"/>
        <n v="528082025"/>
        <n v="528092025"/>
        <n v="528102025"/>
        <n v="528162025"/>
        <n v="528172025"/>
        <n v="528252025"/>
        <n v="528352025"/>
        <n v="528982025"/>
        <n v="529262025"/>
        <n v="529332025"/>
        <n v="529482025"/>
        <n v="531912025"/>
        <n v="532672025"/>
        <n v="536422025"/>
        <n v="536602025"/>
        <n v="537072025"/>
        <n v="537112025"/>
        <n v="549372025"/>
        <n v="549452025"/>
        <n v="549472025"/>
        <n v="549492025"/>
        <n v="549512025"/>
        <n v="549532025"/>
        <n v="549542025"/>
        <n v="549562025"/>
        <n v="549582025"/>
        <n v="549592025"/>
        <n v="549602025"/>
        <n v="549612025"/>
        <n v="549652025"/>
        <n v="549662025"/>
        <n v="549672025"/>
        <n v="549682025"/>
        <n v="549702025"/>
        <n v="549722025"/>
        <n v="549732025"/>
        <n v="549752025"/>
        <n v="549762025"/>
        <n v="550262025"/>
        <n v="552052025"/>
        <n v="553122025"/>
        <n v="554042025"/>
        <n v="554132025"/>
        <n v="554182025"/>
        <n v="554232025"/>
        <n v="554392025"/>
        <n v="554442025"/>
        <n v="554692025"/>
        <n v="554872025"/>
        <n v="558662025"/>
        <n v="564512025"/>
        <n v="564532025"/>
        <n v="564552025"/>
        <n v="565212025"/>
        <n v="565592025"/>
        <n v="565702025"/>
        <n v="566582025"/>
        <n v="566722025"/>
        <n v="566852025"/>
        <n v="567032025"/>
        <n v="567592025"/>
        <n v="567612025"/>
        <n v="568012025"/>
        <n v="568132025"/>
        <n v="568182025"/>
        <n v="568342025"/>
        <n v="568512025"/>
        <n v="568672025"/>
        <n v="568802025"/>
        <n v="568852025"/>
        <n v="568962025"/>
        <n v="571702025"/>
        <n v="574362025"/>
        <n v="574372025"/>
        <n v="574402025"/>
        <n v="574412025"/>
        <n v="574422025"/>
        <n v="575472025"/>
        <n v="576932025"/>
        <n v="577032025"/>
        <n v="577182025"/>
        <n v="577382025"/>
        <n v="577492025"/>
        <n v="579282025"/>
        <n v="579642025"/>
        <n v="580122025"/>
        <n v="581522025"/>
        <n v="586082025"/>
        <n v="586402025"/>
        <n v="586412025"/>
        <n v="587702025"/>
        <n v="587722025"/>
        <n v="587732025"/>
        <n v="587742025"/>
        <n v="587752025"/>
        <n v="587762025"/>
        <n v="587772025"/>
        <n v="587802025"/>
        <n v="587812025"/>
        <n v="587822025"/>
        <n v="587832025"/>
        <n v="587842025"/>
        <n v="587862025"/>
        <n v="587892025"/>
        <n v="589052025"/>
        <n v="589132025"/>
        <n v="589312025"/>
        <n v="590472025"/>
        <n v="593172025"/>
        <n v="595692025"/>
        <n v="596202025"/>
        <n v="596832025"/>
        <n v="596842025"/>
        <n v="596852025"/>
        <n v="596862025"/>
        <n v="596882025"/>
        <n v="596932025"/>
        <n v="597442025"/>
        <n v="597512025"/>
        <n v="597532025"/>
        <n v="597562025"/>
        <n v="597672025"/>
        <n v="597712025"/>
        <n v="597772025"/>
        <n v="597812025"/>
        <n v="597842025"/>
        <n v="597892025"/>
        <n v="598122025"/>
        <n v="598142025"/>
        <n v="600132025"/>
        <n v="600142025"/>
        <n v="600152025"/>
        <n v="602722025"/>
        <n v="602822025"/>
        <n v="603832025"/>
        <n v="604882025"/>
        <n v="629882025"/>
        <n v="629982025"/>
        <n v="630802025"/>
        <n v="632402025"/>
        <n v="633542025"/>
        <n v="654262025"/>
        <n v="654302025"/>
        <n v="654452025"/>
        <n v="654472025"/>
        <n v="654482025"/>
        <n v="681152025"/>
        <n v="681242025"/>
        <n v="681312025"/>
        <n v="681362025"/>
        <n v="681392025"/>
        <n v="681452025"/>
        <n v="681492025"/>
        <n v="681502025"/>
        <n v="681542025"/>
        <n v="704152025"/>
        <n v="704342025"/>
        <n v="704352025"/>
        <n v="704382025"/>
        <n v="704392025"/>
        <n v="704402025"/>
        <n v="704422025"/>
        <n v="704602025"/>
        <n v="728252025"/>
        <n v="728292025"/>
        <n v="728302025"/>
        <n v="728322025"/>
        <n v="728352025"/>
        <n v="728362025"/>
        <n v="728382025"/>
        <n v="747532025"/>
        <n v="747902025"/>
        <n v="750032025"/>
        <n v="750172025"/>
        <n v="750552025"/>
        <n v="750992025"/>
        <n v="751002025"/>
        <n v="752892025"/>
        <n v="811602025"/>
        <n v="811732025"/>
        <n v="812712025"/>
        <n v="844942025"/>
        <n v="887382025"/>
        <n v="889852025"/>
        <n v="891952025"/>
        <n v="895042025"/>
        <n v="905012025"/>
        <n v="905702025"/>
        <n v="906272025"/>
        <n v="5494732024"/>
        <n v="5756332024"/>
        <n v="4286632024"/>
        <n v="4159812024"/>
        <n v="4183832024"/>
        <n v="4269242024"/>
        <n v="4274602024"/>
        <n v="4315512024"/>
        <n v="4322402024"/>
        <n v="4355722024"/>
        <n v="4512852024"/>
        <n v="4590092024"/>
        <n v="4689062024"/>
        <n v="4869642024"/>
        <n v="4869812024"/>
        <n v="4870702024"/>
        <n v="4875442024"/>
        <n v="4932642024"/>
        <n v="4944762024"/>
        <n v="5007622024"/>
        <n v="5187122024"/>
        <n v="5007842024"/>
        <n v="5042402024"/>
        <n v="5044832024"/>
        <n v="5055182024"/>
        <n v="5057702024"/>
        <n v="5089262024"/>
        <n v="5199022024"/>
        <n v="5222512024"/>
        <n v="5223042024"/>
        <n v="5225302024"/>
        <n v="5249442024"/>
        <n v="5269342024"/>
        <n v="5289512024"/>
        <n v="5304672024"/>
        <n v="5320772024"/>
        <n v="5336182024"/>
        <n v="5364242024"/>
        <n v="5408332024"/>
        <n v="5409092024"/>
        <n v="5424882024"/>
        <n v="5457022024"/>
        <n v="5466262024"/>
        <n v="5478962024"/>
        <n v="5504772024"/>
        <n v="5511302024"/>
        <n v="5511322024"/>
        <n v="5514122024"/>
        <n v="5393192024"/>
        <n v="5552242024"/>
        <n v="5160612024"/>
        <n v="5293492024"/>
        <n v="5356712024"/>
        <n v="5369752024"/>
        <n v="5371772024"/>
        <n v="5371792024"/>
        <n v="5418992024"/>
        <n v="5446302024"/>
        <n v="5459772024"/>
        <n v="5506342024"/>
        <n v="5509472024"/>
        <n v="5514112024"/>
        <n v="5514302024"/>
        <n v="5533002024"/>
        <n v="5537332024"/>
        <n v="5543912024"/>
        <n v="5545282024"/>
        <n v="5550592024"/>
        <n v="5560232024"/>
        <n v="5560712024"/>
        <n v="5576002024"/>
        <n v="5576372024"/>
        <n v="5579482024"/>
        <n v="5582222024"/>
        <n v="5594272024"/>
        <n v="5610092024"/>
        <n v="5610252024"/>
        <n v="5626032024"/>
        <n v="5626942024"/>
        <n v="5637802024"/>
        <n v="5638622024"/>
        <n v="5638912024"/>
        <n v="5641872024"/>
        <n v="5645742024"/>
        <n v="5651702024"/>
        <n v="5653772024"/>
        <n v="5665572024"/>
        <n v="5673442024"/>
        <n v="5678282024"/>
        <n v="5684282024"/>
        <n v="5720182024"/>
        <n v="5720912024"/>
        <n v="5723862024"/>
        <n v="5733582024"/>
        <n v="5734782024"/>
        <n v="5746162024"/>
        <n v="5746492024"/>
        <n v="5747172024"/>
        <n v="5748792024"/>
        <n v="5755322024"/>
        <n v="5761872024"/>
        <n v="5776602024"/>
        <n v="5783712024"/>
        <n v="5786142024"/>
        <n v="5629142024"/>
        <n v="5799392024"/>
        <n v="112025"/>
        <n v="1572025"/>
        <n v="2732025"/>
        <n v="16422025"/>
        <n v="17882025"/>
        <n v="24752025"/>
        <n v="25312025"/>
        <n v="29762025"/>
        <n v="35652025"/>
        <n v="37722025"/>
        <n v="40792025"/>
        <n v="42172025"/>
        <n v="49062025"/>
        <n v="51682025"/>
        <n v="54802025"/>
        <n v="60532025"/>
        <n v="64452025"/>
        <n v="76992025"/>
        <n v="5800102024"/>
        <n v="5801972024"/>
        <n v="5803092024"/>
        <n v="5805412024"/>
        <n v="26802025"/>
        <n v="27832025"/>
        <n v="28672025"/>
        <n v="49962025"/>
        <n v="61572025"/>
        <n v="67052025"/>
        <n v="70352025"/>
        <n v="77192025"/>
        <n v="80222025"/>
        <n v="80972025"/>
        <n v="80982025"/>
        <n v="81022025"/>
        <n v="84032025"/>
        <n v="91352025"/>
        <n v="91362025"/>
        <n v="93192025"/>
        <n v="95082025"/>
        <n v="95812025"/>
        <n v="95922025"/>
        <n v="96792025"/>
        <n v="100482025"/>
        <n v="100592025"/>
        <n v="101742025"/>
        <n v="104052025"/>
        <n v="106442025"/>
        <n v="109252025"/>
        <n v="112502025"/>
        <n v="113052025"/>
        <n v="113212025"/>
        <n v="113372025"/>
        <n v="113882025"/>
        <n v="117022025"/>
        <n v="121352025"/>
        <n v="123932025"/>
        <n v="124172025"/>
        <n v="124972025"/>
        <n v="127452025"/>
        <n v="129012025"/>
        <n v="129912025"/>
        <n v="134242025"/>
        <n v="137452025"/>
        <n v="138372025"/>
        <n v="139192025"/>
        <n v="139372025"/>
        <n v="139412025"/>
        <n v="139512025"/>
        <n v="139812025"/>
        <n v="140732025"/>
        <n v="147172025"/>
        <n v="150112025"/>
        <n v="152242025"/>
        <n v="153962025"/>
        <n v="154442025"/>
        <n v="154852025"/>
        <n v="158222025"/>
        <n v="165072025"/>
        <n v="166282025"/>
        <n v="170052025"/>
        <n v="170632025"/>
        <n v="173042025"/>
        <n v="174892025"/>
        <n v="175742025"/>
        <n v="175912025"/>
        <n v="177582025"/>
        <n v="184392025"/>
        <n v="187522025"/>
        <n v="188892025"/>
        <n v="191162025"/>
        <n v="193532025"/>
        <n v="197652025"/>
        <n v="199562025"/>
        <n v="200302025"/>
        <n v="200652025"/>
        <n v="201092025"/>
        <n v="202542025"/>
        <n v="203412025"/>
        <n v="204712025"/>
        <n v="204742025"/>
        <n v="206452025"/>
        <n v="207212025"/>
        <n v="209132025"/>
        <n v="210432025"/>
        <n v="210692025"/>
        <n v="211152025"/>
        <n v="218032025"/>
        <n v="219682025"/>
        <n v="224912025"/>
        <n v="225402025"/>
        <n v="228092025"/>
        <n v="228602025"/>
        <n v="231732025"/>
        <n v="234932025"/>
        <n v="235082025"/>
        <n v="236972025"/>
        <n v="237142025"/>
        <n v="239272025"/>
        <n v="240452025"/>
        <n v="243842025"/>
        <n v="248072025"/>
        <n v="250122025"/>
        <n v="252142025"/>
        <n v="252572025"/>
        <n v="253102025"/>
        <n v="253402025"/>
        <n v="254412025"/>
        <n v="256352025"/>
        <n v="261732025"/>
        <n v="266822025"/>
        <n v="267012025"/>
        <n v="267722025"/>
        <n v="270082025"/>
        <n v="270302025"/>
        <n v="272092025"/>
        <n v="273202025"/>
        <n v="275652025"/>
        <n v="276012025"/>
        <n v="276202025"/>
        <n v="287272025"/>
        <n v="288192025"/>
        <n v="291982025"/>
        <n v="295312025"/>
        <n v="295842025"/>
        <n v="295852025"/>
        <n v="296342025"/>
        <n v="300052025"/>
        <n v="300632025"/>
        <n v="300762025"/>
        <n v="300872025"/>
        <n v="302922025"/>
        <n v="304382025"/>
        <n v="307552025"/>
        <n v="309622025"/>
        <n v="309892025"/>
        <n v="312262025"/>
        <n v="316782025"/>
        <n v="320612025"/>
        <n v="321752025"/>
        <n v="321772025"/>
        <n v="323162025"/>
        <n v="328152025"/>
        <n v="330182025"/>
        <n v="330602025"/>
        <n v="330622025"/>
        <n v="331192025"/>
        <n v="331372025"/>
        <n v="332882025"/>
        <n v="335412025"/>
        <n v="337182025"/>
        <n v="339822025"/>
        <n v="340212025"/>
        <n v="344222025"/>
        <n v="347872025"/>
        <n v="349012025"/>
        <n v="349282025"/>
        <n v="350472025"/>
        <n v="359972025"/>
        <n v="363422025"/>
        <n v="363482025"/>
        <n v="364372025"/>
        <n v="369142025"/>
        <n v="369362025"/>
        <n v="369412025"/>
        <n v="370022025"/>
        <n v="374572025"/>
        <n v="382642025"/>
        <n v="382652025"/>
        <n v="391762025"/>
        <n v="391802025"/>
        <n v="391932025"/>
        <n v="391952025"/>
        <n v="395152025"/>
        <n v="395242025"/>
        <n v="402012025"/>
        <n v="402242025"/>
        <n v="402292025"/>
        <n v="402352025"/>
        <n v="404772025"/>
        <n v="408442025"/>
        <n v="419902025"/>
        <n v="420392025"/>
        <n v="421872025"/>
        <n v="429502025"/>
        <n v="431562025"/>
        <n v="442582025"/>
        <n v="443532025"/>
        <n v="443852025"/>
        <n v="445052025"/>
        <n v="445852025"/>
        <n v="451822025"/>
        <n v="454452025"/>
        <n v="455812025"/>
        <n v="462422025"/>
        <n v="465162025"/>
        <n v="465172025"/>
        <n v="471672025"/>
        <n v="476942025"/>
        <n v="481752025"/>
        <n v="485172025"/>
        <n v="490152025"/>
        <n v="490212025"/>
        <n v="491922025"/>
        <n v="493082025"/>
        <n v="494562025"/>
        <n v="496502025"/>
        <n v="497482025"/>
        <n v="502332025"/>
        <n v="502632025"/>
        <n v="510212025"/>
        <n v="517912025"/>
        <n v="518072025"/>
        <n v="527142025"/>
        <n v="529512025"/>
        <n v="534872025"/>
        <n v="545142025"/>
        <n v="548912025"/>
        <n v="552532025"/>
        <n v="552562025"/>
        <n v="552872025"/>
        <n v="568112025"/>
        <n v="568122025"/>
        <n v="568172025"/>
        <n v="570702025"/>
        <n v="572082025"/>
        <n v="576852025"/>
        <n v="578542025"/>
        <n v="582102025"/>
        <n v="582642025"/>
        <n v="583602025"/>
        <n v="590122025"/>
        <n v="590882025"/>
        <n v="592932025"/>
        <n v="597432025"/>
        <n v="608082025"/>
        <n v="627932025"/>
        <n v="728072025"/>
        <n v="816082025"/>
        <n v="861602025"/>
        <n v="914692025"/>
        <n v="517422025"/>
        <m/>
        <n v="5634572024" u="1"/>
        <n v="5738382024" u="1"/>
        <n v="51132025" u="1"/>
        <n v="127542025" u="1"/>
        <n v="4317972024" u="1"/>
        <n v="4527932024" u="1"/>
        <n v="4569652024" u="1"/>
        <n v="4570062024" u="1"/>
        <n v="4621902024" u="1"/>
        <n v="4630912024" u="1"/>
        <n v="4686522024" u="1"/>
        <n v="4715432024" u="1"/>
        <n v="4746962024" u="1"/>
        <n v="4806592024" u="1"/>
        <n v="4834782024" u="1"/>
        <n v="4837172024" u="1"/>
        <n v="4839702024" u="1"/>
        <n v="4840652024" u="1"/>
        <n v="4864522024" u="1"/>
        <n v="4879922024" u="1"/>
        <n v="4910722024" u="1"/>
        <n v="4910852024" u="1"/>
        <n v="4915202024" u="1"/>
        <n v="4942242024" u="1"/>
        <n v="4943052024" u="1"/>
        <n v="4962722024" u="1"/>
        <n v="4995732024" u="1"/>
        <n v="5002942024" u="1"/>
        <n v="4829152024" u="1"/>
        <n v="4845942024" u="1"/>
        <n v="5019312024" u="1"/>
        <n v="5041012024" u="1"/>
        <n v="5043342024" u="1"/>
        <n v="5044272024" u="1"/>
        <n v="5081362024" u="1"/>
        <n v="5090842024" u="1"/>
        <n v="5096552024" u="1"/>
        <n v="5103932024" u="1"/>
        <n v="5107432024" u="1"/>
        <n v="5110132024" u="1"/>
        <n v="5122172024" u="1"/>
        <n v="5129532024" u="1"/>
        <n v="5137062024" u="1"/>
        <n v="5142362024" u="1"/>
        <n v="5143762024" u="1"/>
        <n v="5158092024" u="1"/>
        <n v="5166282024" u="1"/>
        <n v="5187822024" u="1"/>
        <n v="5195952024" u="1"/>
        <n v="5205132024" u="1"/>
        <n v="5212062024" u="1"/>
        <n v="5234612024" u="1"/>
        <n v="5243082024" u="1"/>
        <n v="5250322024" u="1"/>
        <n v="5251302024" u="1"/>
        <n v="5254522024" u="1"/>
        <n v="5258162024" u="1"/>
        <n v="5263612024" u="1"/>
        <n v="5269802024" u="1"/>
        <n v="5271752024" u="1"/>
        <n v="5272932024" u="1"/>
        <n v="5273402024" u="1"/>
        <n v="5280752024" u="1"/>
        <n v="5300142024" u="1"/>
        <n v="5300952024" u="1"/>
        <n v="5312412024" u="1"/>
        <n v="5314872024" u="1"/>
        <n v="5329302024" u="1"/>
        <n v="5367392024" u="1"/>
        <n v="5368002024" u="1"/>
        <n v="5368142024" u="1"/>
        <n v="5373682024" u="1"/>
        <n v="5375312024" u="1"/>
        <n v="5375372024" u="1"/>
        <n v="5380862024" u="1"/>
        <n v="5391412024" u="1"/>
        <n v="5393992024" u="1"/>
        <n v="5394952024" u="1"/>
        <n v="5395782024" u="1"/>
        <n v="5396222024" u="1"/>
        <n v="5396302024" u="1"/>
        <n v="5401072024" u="1"/>
        <n v="5409792024" u="1"/>
        <n v="5416242024" u="1"/>
        <n v="5417642024" u="1"/>
        <n v="5420362024" u="1"/>
        <n v="5423102024" u="1"/>
        <n v="5425912024" u="1"/>
        <n v="5429452024" u="1"/>
        <n v="5443482024" u="1"/>
        <n v="5443732024" u="1"/>
        <n v="5447212024" u="1"/>
        <n v="5452132024" u="1"/>
        <n v="5459692024" u="1"/>
        <n v="5463072024" u="1"/>
        <n v="5466502024" u="1"/>
        <n v="5470312024" u="1"/>
        <n v="5476162024" u="1"/>
        <n v="5489082024" u="1"/>
        <n v="5490042024" u="1"/>
        <n v="5490062024" u="1"/>
        <n v="5490082024" u="1"/>
        <n v="5491352024" u="1"/>
        <n v="5505132024" u="1"/>
        <n v="5506712024" u="1"/>
        <n v="5512812024" u="1"/>
        <n v="5545752024" u="1"/>
        <n v="5286902024" u="1"/>
        <n v="5228902024" u="1"/>
        <n v="5363892024" u="1"/>
        <n v="5438512024" u="1"/>
        <n v="5444842024" u="1"/>
        <n v="5451392024" u="1"/>
        <n v="5451422024" u="1"/>
        <n v="5491792024" u="1"/>
        <n v="5497102024" u="1"/>
        <n v="5501232024" u="1"/>
        <n v="5507792024" u="1"/>
        <n v="5512622024" u="1"/>
        <n v="5521162024" u="1"/>
        <n v="5521732024" u="1"/>
        <n v="5522332024" u="1"/>
        <n v="5522642024" u="1"/>
        <n v="5523332024" u="1"/>
        <n v="5523562024" u="1"/>
        <n v="5523772024" u="1"/>
        <n v="5523792024" u="1"/>
        <n v="5523962024" u="1"/>
        <n v="5524122024" u="1"/>
        <n v="5524492024" u="1"/>
        <n v="5524722024" u="1"/>
        <n v="5526252024" u="1"/>
        <n v="5530422024" u="1"/>
        <n v="5533142024" u="1"/>
        <n v="5537242024" u="1"/>
        <n v="5544842024" u="1"/>
        <n v="5545522024" u="1"/>
        <n v="5547682024" u="1"/>
        <n v="5547942024" u="1"/>
        <n v="5554092024" u="1"/>
        <n v="5556972024" u="1"/>
        <n v="5557042024" u="1"/>
        <n v="5557092024" u="1"/>
        <n v="5557122024" u="1"/>
        <n v="5557432024" u="1"/>
        <n v="5557722024" u="1"/>
        <n v="5557792024" u="1"/>
        <n v="5557842024" u="1"/>
        <n v="5566422024" u="1"/>
        <n v="5567952024" u="1"/>
        <n v="5569742024" u="1"/>
        <n v="5571972024" u="1"/>
        <n v="5577732024" u="1"/>
        <n v="5577982024" u="1"/>
        <n v="5579842024" u="1"/>
        <n v="5580962024" u="1"/>
        <n v="5581892024" u="1"/>
        <n v="5585422024" u="1"/>
        <n v="5589152024" u="1"/>
        <n v="5593482024" u="1"/>
        <n v="5594462024" u="1"/>
        <n v="5605512024" u="1"/>
        <n v="5605592024" u="1"/>
        <n v="5605682024" u="1"/>
        <n v="5605862024" u="1"/>
        <n v="5605932024" u="1"/>
        <n v="5606012024" u="1"/>
        <n v="5607342024" u="1"/>
        <n v="5608482024" u="1"/>
        <n v="5608872024" u="1"/>
        <n v="5621272024" u="1"/>
        <n v="5621862024" u="1"/>
        <n v="5624192024" u="1"/>
        <n v="5626492024" u="1"/>
        <n v="5629412024" u="1"/>
        <n v="5629972024" u="1"/>
        <n v="5631712024" u="1"/>
        <n v="5640012024" u="1"/>
        <n v="5651482024" u="1"/>
        <n v="5652462024" u="1"/>
        <n v="5657082024" u="1"/>
        <n v="5661822024" u="1"/>
        <n v="5665292024" u="1"/>
        <n v="5673032024" u="1"/>
        <n v="5680692024" u="1"/>
        <n v="5680802024" u="1"/>
        <n v="5680872024" u="1"/>
        <n v="5680912024" u="1"/>
        <n v="5684822024" u="1"/>
        <n v="5686012024" u="1"/>
        <n v="5707802024" u="1"/>
        <n v="5712652024" u="1"/>
        <n v="5712692024" u="1"/>
        <n v="5713512024" u="1"/>
        <n v="5713872024" u="1"/>
        <n v="5717992024" u="1"/>
        <n v="5718432024" u="1"/>
        <n v="5735992024" u="1"/>
        <n v="5747612024" u="1"/>
        <n v="5749332024" u="1"/>
        <n v="5751792024" u="1"/>
        <n v="5761272024" u="1"/>
        <n v="5763482024" u="1"/>
        <n v="5763872024" u="1"/>
        <n v="5773842024" u="1"/>
        <n v="5783442024" u="1"/>
        <n v="382025" u="1"/>
        <n v="1502025" u="1"/>
        <n v="10952025" u="1"/>
        <n v="12262025" u="1"/>
        <n v="13862025" u="1"/>
        <n v="15042025" u="1"/>
        <n v="15172025" u="1"/>
        <n v="15292025" u="1"/>
        <n v="15552025" u="1"/>
        <n v="15972025" u="1"/>
        <n v="26072025" u="1"/>
        <n v="26602025" u="1"/>
        <n v="28212025" u="1"/>
        <n v="5586522024" u="1"/>
        <n v="5786682024" u="1"/>
        <n v="5800032024" u="1"/>
        <n v="5801242024" u="1"/>
        <n v="5805162024" u="1"/>
        <n v="5501432024" u="1"/>
        <n v="5528792024" u="1"/>
        <n v="5002232024" u="1"/>
        <n v="5500902024" u="1"/>
        <n v="5298392024" u="1"/>
        <n v="5529112024" u="1"/>
        <n v="5597912024" u="1"/>
        <n v="5723522024" u="1"/>
        <n v="5746202024" u="1"/>
        <n v="5509622024" u="1"/>
        <n v="5509632024" u="1"/>
        <n v="5673202024" u="1"/>
        <n v="5694992024" u="1"/>
        <n v="5732402024" u="1"/>
        <n v="5756942024" u="1"/>
        <n v="5761492024" u="1"/>
        <n v="5761792024" u="1"/>
        <n v="3538502024" u="1"/>
        <n v="3678282024" u="1"/>
        <n v="3742332024" u="1"/>
        <n v="3840572024" u="1"/>
        <n v="3840902024" u="1"/>
        <n v="3862802024" u="1"/>
        <n v="3926492024" u="1"/>
        <n v="3950652024" u="1"/>
        <n v="3968602024" u="1"/>
        <n v="4008122024" u="1"/>
        <n v="4057202024" u="1"/>
        <n v="4181952024" u="1"/>
        <n v="4101012024" u="1"/>
        <n v="4158022024" u="1"/>
        <n v="4158262024" u="1"/>
        <n v="4158442024" u="1"/>
        <n v="4192032024" u="1"/>
        <n v="4277062024" u="1"/>
        <n v="4287132024" u="1"/>
        <n v="4396232024" u="1"/>
        <n v="4399482024" u="1"/>
        <n v="4427142024" u="1"/>
        <n v="4441092024" u="1"/>
        <n v="4473312024" u="1"/>
        <n v="4493922024" u="1"/>
        <n v="4524382024" u="1"/>
        <n v="4536072024" u="1"/>
        <n v="4613732024" u="1"/>
        <n v="4627152024" u="1"/>
        <n v="4635322024" u="1"/>
        <n v="4660502024" u="1"/>
        <n v="4706852024" u="1"/>
        <n v="4711032024" u="1"/>
        <n v="4721222024" u="1"/>
        <n v="4721422024" u="1"/>
        <n v="4729072024" u="1"/>
        <n v="4741662024" u="1"/>
        <n v="4773372024" u="1"/>
        <n v="4775422024" u="1"/>
        <n v="4788522024" u="1"/>
        <n v="4790862024" u="1"/>
        <n v="4807612024" u="1"/>
        <n v="4814652024" u="1"/>
        <n v="4825442024" u="1"/>
        <n v="4830672024" u="1"/>
        <n v="4832432024" u="1"/>
        <n v="4841472024" u="1"/>
        <n v="4857792024" u="1"/>
        <n v="4857902024" u="1"/>
        <n v="4861502024" u="1"/>
        <n v="4870102024" u="1"/>
        <n v="4872452024" u="1"/>
        <n v="4878222024" u="1"/>
        <n v="4886422024" u="1"/>
        <n v="4898742024" u="1"/>
        <n v="4899222024" u="1"/>
        <n v="4904272024" u="1"/>
        <n v="4905862024" u="1"/>
        <n v="4911842024" u="1"/>
        <n v="4935912024" u="1"/>
        <n v="4938452024" u="1"/>
        <n v="4939932024" u="1"/>
        <n v="4941182024" u="1"/>
        <n v="4941932024" u="1"/>
        <n v="4941942024" u="1"/>
        <n v="4945492024" u="1"/>
        <n v="4948442024" u="1"/>
        <n v="4960032024" u="1"/>
        <n v="4976872024" u="1"/>
        <n v="4997942024" u="1"/>
        <n v="5005292024" u="1"/>
        <n v="4979552024" u="1"/>
        <n v="4671562024" u="1"/>
        <n v="4943482024" u="1"/>
        <n v="4996412024" u="1"/>
        <n v="5018702024" u="1"/>
        <n v="5018722024" u="1"/>
        <n v="5041382024" u="1"/>
        <n v="5043382024" u="1"/>
        <n v="5062822024" u="1"/>
        <n v="5063052024" u="1"/>
        <n v="5065192024" u="1"/>
        <n v="5069552024" u="1"/>
        <n v="5070232024" u="1"/>
        <n v="5073702024" u="1"/>
        <n v="5109852024" u="1"/>
        <n v="5139252024" u="1"/>
        <n v="5142252024" u="1"/>
        <n v="5153272024" u="1"/>
        <n v="5155192024" u="1"/>
        <n v="5156072024" u="1"/>
        <n v="5164292024" u="1"/>
        <n v="5164332024" u="1"/>
        <n v="5164352024" u="1"/>
        <n v="5164422024" u="1"/>
        <n v="5164482024" u="1"/>
        <n v="5164672024" u="1"/>
        <n v="5164742024" u="1"/>
        <n v="5175562024" u="1"/>
        <n v="5179452024" u="1"/>
        <n v="5215862024" u="1"/>
        <n v="5218642024" u="1"/>
        <n v="5231492024" u="1"/>
        <n v="5236302024" u="1"/>
        <n v="5240822024" u="1"/>
        <n v="5249622024" u="1"/>
        <n v="5261282024" u="1"/>
        <n v="5265022024" u="1"/>
        <n v="5265772024" u="1"/>
        <n v="5265812024" u="1"/>
        <n v="5267032024" u="1"/>
        <n v="5272382024" u="1"/>
        <n v="5290872024" u="1"/>
        <n v="5302432024" u="1"/>
        <n v="5311522024" u="1"/>
        <n v="5318592024" u="1"/>
        <n v="5318762024" u="1"/>
        <n v="5319032024" u="1"/>
        <n v="5321562024" u="1"/>
        <n v="5327872024" u="1"/>
        <n v="5329782024" u="1"/>
        <n v="5349712024" u="1"/>
        <n v="5350732024" u="1"/>
        <n v="5365432024" u="1"/>
        <n v="5365452024" u="1"/>
        <n v="5365482024" u="1"/>
        <n v="5365732024" u="1"/>
        <n v="5370442024" u="1"/>
        <n v="5371252024" u="1"/>
        <n v="5371292024" u="1"/>
        <n v="5372112024" u="1"/>
        <n v="5375022024" u="1"/>
        <n v="5381592024" u="1"/>
        <n v="5395992024" u="1"/>
        <n v="5396072024" u="1"/>
        <n v="5396152024" u="1"/>
        <n v="5396382024" u="1"/>
        <n v="5397222024" u="1"/>
        <n v="5397272024" u="1"/>
        <n v="5397332024" u="1"/>
        <n v="5404592024" u="1"/>
        <n v="5414612024" u="1"/>
        <n v="5417882024" u="1"/>
        <n v="5419372024" u="1"/>
        <n v="5419502024" u="1"/>
        <n v="5432772024" u="1"/>
        <n v="5436552024" u="1"/>
        <n v="5436762024" u="1"/>
        <n v="5437342024" u="1"/>
        <n v="5453262024" u="1"/>
        <n v="5456292024" u="1"/>
        <n v="5459072024" u="1"/>
        <n v="5464332024" u="1"/>
        <n v="5464382024" u="1"/>
        <n v="5484482024" u="1"/>
        <n v="5487132024" u="1"/>
        <n v="5490262024" u="1"/>
        <n v="5395712024" u="1"/>
        <n v="5397162024" u="1"/>
        <n v="5458562024" u="1"/>
        <n v="5464232024" u="1"/>
        <n v="5528002024" u="1"/>
        <n v="5536552024" u="1"/>
        <n v="5549732024" u="1"/>
        <n v="5550132024" u="1"/>
        <n v="5550992024" u="1"/>
        <n v="5562172024" u="1"/>
        <n v="5593082024" u="1"/>
        <n v="5608842024" u="1"/>
        <n v="5611792024" u="1"/>
        <n v="5612492024" u="1"/>
        <n v="5612902024" u="1"/>
        <n v="5641922024" u="1"/>
        <n v="5648932024" u="1"/>
        <n v="5655552024" u="1"/>
        <n v="5659752024" u="1"/>
        <n v="5676792024" u="1"/>
        <n v="5715732024" u="1"/>
        <n v="5720052024" u="1"/>
        <n v="5724152024" u="1"/>
        <n v="5741692024" u="1"/>
        <n v="5751152024" u="1"/>
        <n v="5762032024" u="1"/>
        <n v="5770842024" u="1"/>
        <n v="199912025" u="1"/>
        <n v="200142025" u="1"/>
        <n v="262862025" u="1"/>
        <n v="4095472024" u="1"/>
        <n v="4257342024" u="1"/>
        <n v="4325542024" u="1"/>
        <n v="4328442024" u="1"/>
        <n v="4328462024" u="1"/>
        <n v="4362672024" u="1"/>
        <n v="4365232024" u="1"/>
        <n v="4370612024" u="1"/>
        <n v="4372572024" u="1"/>
        <n v="4492612024" u="1"/>
        <n v="4592522024" u="1"/>
        <n v="4760792024" u="1"/>
        <n v="4762472024" u="1"/>
        <n v="4806622024" u="1"/>
        <n v="4901342024" u="1"/>
        <n v="4906142024" u="1"/>
        <n v="4994042024" u="1"/>
        <n v="5011182024" u="1"/>
        <n v="5227422024" u="1"/>
        <n v="4876402024" u="1"/>
        <n v="4886142024" u="1"/>
        <n v="5034402024" u="1"/>
        <n v="5042652024" u="1"/>
        <n v="5052752024" u="1"/>
        <n v="5098102024" u="1"/>
        <n v="5119312024" u="1"/>
        <n v="5160272024" u="1"/>
        <n v="5163382024" u="1"/>
        <n v="5231312024" u="1"/>
        <n v="5248632024" u="1"/>
        <n v="5286702024" u="1"/>
        <n v="5324772024" u="1"/>
        <n v="5345712024" u="1"/>
        <n v="5364122024" u="1"/>
        <n v="5376232024" u="1"/>
        <n v="5397592024" u="1"/>
        <n v="5403202024" u="1"/>
        <n v="5444002024" u="1"/>
        <n v="5444112024" u="1"/>
        <n v="5444232024" u="1"/>
        <n v="5470282024" u="1"/>
        <n v="5471062024" u="1"/>
        <n v="5485362024" u="1"/>
        <n v="5485372024" u="1"/>
        <n v="5492352024" u="1"/>
        <n v="5499442024" u="1"/>
        <n v="5502362024" u="1"/>
        <n v="5502372024" u="1"/>
        <n v="5502392024" u="1"/>
        <n v="5504552024" u="1"/>
        <n v="5509502024" u="1"/>
        <n v="5509582024" u="1"/>
        <n v="5509822024" u="1"/>
        <n v="5510072024" u="1"/>
        <n v="5511182024" u="1"/>
        <n v="5511262024" u="1"/>
        <n v="5511342024" u="1"/>
        <n v="5513722024" u="1"/>
        <n v="5513762024" u="1"/>
        <n v="5513782024" u="1"/>
        <n v="5519052024" u="1"/>
        <n v="5519122024" u="1"/>
        <n v="5526172024" u="1"/>
        <n v="5527322024" u="1"/>
        <n v="5537542024" u="1"/>
        <n v="5545812024" u="1"/>
        <n v="5545862024" u="1"/>
        <n v="5556072024" u="1"/>
        <n v="5558402024" u="1"/>
        <n v="5568902024" u="1"/>
        <n v="5569032024" u="1"/>
        <n v="5591892024" u="1"/>
        <n v="5592292024" u="1"/>
        <n v="5593012024" u="1"/>
        <n v="5595452024" u="1"/>
        <n v="5595572024" u="1"/>
        <n v="5595682024" u="1"/>
        <n v="5597112024" u="1"/>
        <n v="5597222024" u="1"/>
        <n v="5597342024" u="1"/>
        <n v="5597482024" u="1"/>
        <n v="5597852024" u="1"/>
        <n v="5597982024" u="1"/>
        <n v="5598102024" u="1"/>
        <n v="5598162024" u="1"/>
        <n v="5598562024" u="1"/>
        <n v="5598752024" u="1"/>
        <n v="5599312024" u="1"/>
        <n v="5604672024" u="1"/>
        <n v="5630162024" u="1"/>
        <n v="5630172024" u="1"/>
        <n v="5630182024" u="1"/>
        <n v="5633992024" u="1"/>
        <n v="5634362024" u="1"/>
        <n v="5664062024" u="1"/>
        <n v="5442882024" u="1"/>
        <n v="5035072024" u="1"/>
        <n v="5168332024" u="1"/>
        <n v="5172072024" u="1"/>
        <n v="5178632024" u="1"/>
        <n v="5207032024" u="1"/>
        <n v="5207542024" u="1"/>
        <n v="5306202024" u="1"/>
        <n v="5360932024" u="1"/>
        <n v="5409882024" u="1"/>
        <n v="5444352024" u="1"/>
        <n v="5485222024" u="1"/>
        <n v="5493872024" u="1"/>
        <n v="5521302024" u="1"/>
        <n v="5521352024" u="1"/>
        <n v="5524102024" u="1"/>
        <n v="5534542024" u="1"/>
        <n v="5536642024" u="1"/>
        <n v="5536902024" u="1"/>
        <n v="5538652024" u="1"/>
        <n v="5545702024" u="1"/>
        <n v="5545832024" u="1"/>
        <n v="5546072024" u="1"/>
        <n v="5548752024" u="1"/>
        <n v="5548792024" u="1"/>
        <n v="5556022024" u="1"/>
        <n v="5562872024" u="1"/>
        <n v="5566662024" u="1"/>
        <n v="5568382024" u="1"/>
        <n v="5568772024" u="1"/>
        <n v="5568922024" u="1"/>
        <n v="5568962024" u="1"/>
        <n v="5568972024" u="1"/>
        <n v="5569922024" u="1"/>
        <n v="5576562024" u="1"/>
        <n v="5576572024" u="1"/>
        <n v="5576582024" u="1"/>
        <n v="5576592024" u="1"/>
        <n v="5576602024" u="1"/>
        <n v="5576662024" u="1"/>
        <n v="5579232024" u="1"/>
        <n v="5586872024" u="1"/>
        <n v="5587022024" u="1"/>
        <n v="5587132024" u="1"/>
        <n v="5587232024" u="1"/>
        <n v="5587422024" u="1"/>
        <n v="5589212024" u="1"/>
        <n v="5589572024" u="1"/>
        <n v="5591532024" u="1"/>
        <n v="5592592024" u="1"/>
        <n v="5592652024" u="1"/>
        <n v="5594042024" u="1"/>
        <n v="5597672024" u="1"/>
        <n v="5598402024" u="1"/>
        <n v="5601752024" u="1"/>
        <n v="5601862024" u="1"/>
        <n v="5602072024" u="1"/>
        <n v="5604842024" u="1"/>
        <n v="5604932024" u="1"/>
        <n v="5609552024" u="1"/>
        <n v="5617242024" u="1"/>
        <n v="5625432024" u="1"/>
        <n v="5625512024" u="1"/>
        <n v="5625532024" u="1"/>
        <n v="5625542024" u="1"/>
        <n v="5628982024" u="1"/>
        <n v="5629352024" u="1"/>
        <n v="5630252024" u="1"/>
        <n v="5630292024" u="1"/>
        <n v="5630322024" u="1"/>
        <n v="5630362024" u="1"/>
        <n v="5632842024" u="1"/>
        <n v="5634622024" u="1"/>
        <n v="5634742024" u="1"/>
        <n v="5635022024" u="1"/>
        <n v="5635102024" u="1"/>
        <n v="5635182024" u="1"/>
        <n v="5635902024" u="1"/>
        <n v="5641162024" u="1"/>
        <n v="5641202024" u="1"/>
        <n v="5642032024" u="1"/>
        <n v="5642172024" u="1"/>
        <n v="5648502024" u="1"/>
        <n v="5649352024" u="1"/>
        <n v="5649722024" u="1"/>
        <n v="5651522024" u="1"/>
        <n v="5654422024" u="1"/>
        <n v="5664012024" u="1"/>
        <n v="5664542024" u="1"/>
        <n v="5664562024" u="1"/>
        <n v="5664632024" u="1"/>
        <n v="5670892024" u="1"/>
        <n v="5670952024" u="1"/>
        <n v="5672212024" u="1"/>
        <n v="5673412024" u="1"/>
        <n v="5682372024" u="1"/>
        <n v="5685062024" u="1"/>
        <n v="5687612024" u="1"/>
        <n v="5687722024" u="1"/>
        <n v="5688152024" u="1"/>
        <n v="5698852024" u="1"/>
        <n v="5702692024" u="1"/>
        <n v="5702732024" u="1"/>
        <n v="5702742024" u="1"/>
        <n v="5709082024" u="1"/>
        <n v="5710742024" u="1"/>
        <n v="5712902024" u="1"/>
        <n v="5712912024" u="1"/>
        <n v="5712932024" u="1"/>
        <n v="5716592024" u="1"/>
        <n v="5717072024" u="1"/>
        <n v="5718342024" u="1"/>
        <n v="5731592024" u="1"/>
        <n v="5731612024" u="1"/>
        <n v="5731642024" u="1"/>
        <n v="5731742024" u="1"/>
        <n v="5733802024" u="1"/>
        <n v="5733812024" u="1"/>
        <n v="5733832024" u="1"/>
        <n v="5735282024" u="1"/>
        <n v="5735932024" u="1"/>
        <n v="5738042024" u="1"/>
        <n v="5739002024" u="1"/>
        <n v="5742952024" u="1"/>
        <n v="5746792024" u="1"/>
        <n v="5746842024" u="1"/>
        <n v="5751832024" u="1"/>
        <n v="5754182024" u="1"/>
        <n v="5754192024" u="1"/>
        <n v="5754232024" u="1"/>
        <n v="5755402024" u="1"/>
        <n v="5758172024" u="1"/>
        <n v="5759652024" u="1"/>
        <n v="5761422024" u="1"/>
        <n v="5769452024" u="1"/>
        <n v="5770212024" u="1"/>
        <n v="5770292024" u="1"/>
        <n v="5774862024" u="1"/>
        <n v="5774882024" u="1"/>
        <n v="5774902024" u="1"/>
        <n v="5775262024" u="1"/>
        <n v="5775582024" u="1"/>
        <n v="5777772024" u="1"/>
        <n v="5777782024" u="1"/>
        <n v="5795472024" u="1"/>
        <n v="5795692024" u="1"/>
        <n v="5795732024" u="1"/>
        <n v="5800572024" u="1"/>
        <n v="5802622024" u="1"/>
        <n v="8042025" u="1"/>
        <n v="11992025" u="1"/>
        <n v="29402025" u="1"/>
        <n v="35302025" u="1"/>
        <n v="36322025" u="1"/>
        <n v="5800602024" u="1"/>
        <n v="5802082024" u="1"/>
        <n v="5802122024" u="1"/>
        <n v="5803972024" u="1"/>
        <n v="2890332024" u="1"/>
        <n v="4195352024" u="1"/>
        <n v="4249782024" u="1"/>
        <n v="4275742024" u="1"/>
        <n v="4902232024" u="1"/>
        <n v="4586062024" u="1"/>
        <n v="4588052024" u="1"/>
        <n v="4664492024" u="1"/>
        <n v="4671662024" u="1"/>
        <n v="4770322024" u="1"/>
        <n v="4807672024" u="1"/>
        <n v="4808022024" u="1"/>
        <n v="4812242024" u="1"/>
        <n v="4832872024" u="1"/>
        <n v="4845932024" u="1"/>
        <n v="4856402024" u="1"/>
        <n v="4856412024" u="1"/>
        <n v="5075072024" u="1"/>
        <n v="5099142024" u="1"/>
        <n v="5136792024" u="1"/>
        <n v="5136822024" u="1"/>
        <n v="5142962024" u="1"/>
        <n v="5143622024" u="1"/>
        <n v="5166632024" u="1"/>
        <n v="5167302024" u="1"/>
        <n v="5168322024" u="1"/>
        <n v="5259892024" u="1"/>
        <n v="5288342024" u="1"/>
        <n v="5297582024" u="1"/>
        <n v="5299802024" u="1"/>
        <n v="5359312024" u="1"/>
        <n v="5362482024" u="1"/>
        <n v="5389442024" u="1"/>
        <n v="5400592024" u="1"/>
        <n v="5404862024" u="1"/>
        <n v="5428282024" u="1"/>
        <n v="5441912024" u="1"/>
        <n v="5462732024" u="1"/>
        <n v="5484122024" u="1"/>
        <n v="5504032024" u="1"/>
        <n v="5558652024" u="1"/>
        <n v="5617022024" u="1"/>
        <n v="5628472024" u="1"/>
        <n v="5628882024" u="1"/>
        <n v="4914302024" u="1"/>
        <n v="5114612024" u="1"/>
        <n v="5121722024" u="1"/>
        <n v="5288562024" u="1"/>
        <n v="5293922024" u="1"/>
        <n v="5319762024" u="1"/>
        <n v="5332292024" u="1"/>
        <n v="5340482024" u="1"/>
        <n v="5346302024" u="1"/>
        <n v="5346812024" u="1"/>
        <n v="5355732024" u="1"/>
        <n v="5359692024" u="1"/>
        <n v="5365412024" u="1"/>
        <n v="5385032024" u="1"/>
        <n v="5426072024" u="1"/>
        <n v="5436172024" u="1"/>
        <n v="5448222024" u="1"/>
        <n v="5484192024" u="1"/>
        <n v="5511522024" u="1"/>
        <n v="5522062024" u="1"/>
        <n v="5528462024" u="1"/>
        <n v="5535992024" u="1"/>
        <n v="5539862024" u="1"/>
        <n v="5557952024" u="1"/>
        <n v="5560762024" u="1"/>
        <n v="5563642024" u="1"/>
        <n v="5568362024" u="1"/>
        <n v="5601992024" u="1"/>
        <n v="5629052024" u="1"/>
        <n v="5631672024" u="1"/>
        <n v="5635212024" u="1"/>
        <n v="5687302024" u="1"/>
        <n v="5697642024" u="1"/>
        <n v="5708662024" u="1"/>
        <n v="5724832024" u="1"/>
        <n v="5729082024" u="1"/>
        <n v="5729172024" u="1"/>
        <n v="5729952024" u="1"/>
        <n v="5730332024" u="1"/>
        <n v="5731462024" u="1"/>
        <n v="5737132024" u="1"/>
        <n v="5746552024" u="1"/>
        <n v="5747292024" u="1"/>
        <n v="5747412024" u="1"/>
        <n v="5769482024" u="1"/>
        <n v="5776852024" u="1"/>
        <n v="5786972024" u="1"/>
        <n v="2452025" u="1"/>
        <n v="30372025" u="1"/>
        <n v="44682025" u="1"/>
        <n v="133632025" u="1"/>
        <n v="3915262024" u="1"/>
        <n v="4245462024" u="1"/>
        <n v="4416832024" u="1"/>
        <n v="4624562024" u="1"/>
        <n v="4655732024" u="1"/>
        <n v="4699502024" u="1"/>
        <n v="4724492024" u="1"/>
        <n v="4740792024" u="1"/>
        <n v="4758702024" u="1"/>
        <n v="4758722024" u="1"/>
        <n v="4784892024" u="1"/>
        <n v="4785722024" u="1"/>
        <n v="4806282024" u="1"/>
        <n v="4857662024" u="1"/>
        <n v="4878072024" u="1"/>
        <n v="4893832024" u="1"/>
        <n v="4904582024" u="1"/>
        <n v="4912652024" u="1"/>
        <n v="4927322024" u="1"/>
        <n v="4962732024" u="1"/>
        <n v="4962842024" u="1"/>
        <n v="4973002024" u="1"/>
        <n v="4987282024" u="1"/>
        <n v="5092862024" u="1"/>
        <n v="5045212024" u="1"/>
        <n v="5275682024" u="1"/>
        <n v="5298142024" u="1"/>
        <n v="4998912024" u="1"/>
        <n v="5035422024" u="1"/>
        <n v="5050492024" u="1"/>
        <n v="5050792024" u="1"/>
        <n v="5054022024" u="1"/>
        <n v="5054782024" u="1"/>
        <n v="5061662024" u="1"/>
        <n v="5064772024" u="1"/>
        <n v="5085492024" u="1"/>
        <n v="5101342024" u="1"/>
        <n v="5102992024" u="1"/>
        <n v="5113132024" u="1"/>
        <n v="5115562024" u="1"/>
        <n v="5122022024" u="1"/>
        <n v="5135962024" u="1"/>
        <n v="5145372024" u="1"/>
        <n v="5149642024" u="1"/>
        <n v="5168132024" u="1"/>
        <n v="5173642024" u="1"/>
        <n v="5179682024" u="1"/>
        <n v="5201422024" u="1"/>
        <n v="5208412024" u="1"/>
        <n v="5211072024" u="1"/>
        <n v="5215812024" u="1"/>
        <n v="5217092024" u="1"/>
        <n v="5225342024" u="1"/>
        <n v="5226732024" u="1"/>
        <n v="5231982024" u="1"/>
        <n v="5233052024" u="1"/>
        <n v="5233472024" u="1"/>
        <n v="5234762024" u="1"/>
        <n v="5234782024" u="1"/>
        <n v="5243162024" u="1"/>
        <n v="5246862024" u="1"/>
        <n v="5258192024" u="1"/>
        <n v="5258692024" u="1"/>
        <n v="5263942024" u="1"/>
        <n v="5264012024" u="1"/>
        <n v="5265152024" u="1"/>
        <n v="5266202024" u="1"/>
        <n v="5275722024" u="1"/>
        <n v="5275792024" u="1"/>
        <n v="5287112024" u="1"/>
        <n v="5289542024" u="1"/>
        <n v="5294452024" u="1"/>
        <n v="5294902024" u="1"/>
        <n v="5303152024" u="1"/>
        <n v="5305682024" u="1"/>
        <n v="5310302024" u="1"/>
        <n v="5313492024" u="1"/>
        <n v="5314142024" u="1"/>
        <n v="5317922024" u="1"/>
        <n v="5321662024" u="1"/>
        <n v="5321942024" u="1"/>
        <n v="5328502024" u="1"/>
        <n v="5331432024" u="1"/>
        <n v="5334402024" u="1"/>
        <n v="5335722024" u="1"/>
        <n v="5335732024" u="1"/>
        <n v="5357382024" u="1"/>
        <n v="5369552024" u="1"/>
        <n v="5369572024" u="1"/>
        <n v="5376012024" u="1"/>
        <n v="5378682024" u="1"/>
        <n v="5380872024" u="1"/>
        <n v="5381442024" u="1"/>
        <n v="5381532024" u="1"/>
        <n v="5382582024" u="1"/>
        <n v="5386762024" u="1"/>
        <n v="5399322024" u="1"/>
        <n v="5400942024" u="1"/>
        <n v="5400952024" u="1"/>
        <n v="5408172024" u="1"/>
        <n v="5417272024" u="1"/>
        <n v="5417752024" u="1"/>
        <n v="5419792024" u="1"/>
        <n v="5422492024" u="1"/>
        <n v="5423382024" u="1"/>
        <n v="5423682024" u="1"/>
        <n v="5433032024" u="1"/>
        <n v="5433442024" u="1"/>
        <n v="5433892024" u="1"/>
        <n v="5434322024" u="1"/>
        <n v="5436362024" u="1"/>
        <n v="5436522024" u="1"/>
        <n v="5439112024" u="1"/>
        <n v="5441762024" u="1"/>
        <n v="5444762024" u="1"/>
        <n v="5450972024" u="1"/>
        <n v="5452362024" u="1"/>
        <n v="5454282024" u="1"/>
        <n v="5459392024" u="1"/>
        <n v="5460012024" u="1"/>
        <n v="5465862024" u="1"/>
        <n v="5468602024" u="1"/>
        <n v="5475152024" u="1"/>
        <n v="5479222024" u="1"/>
        <n v="5480862024" u="1"/>
        <n v="5484212024" u="1"/>
        <n v="5488802024" u="1"/>
        <n v="5490542024" u="1"/>
        <n v="5492032024" u="1"/>
        <n v="5492212024" u="1"/>
        <n v="5495122024" u="1"/>
        <n v="5497372024" u="1"/>
        <n v="5503152024" u="1"/>
        <n v="5505162024" u="1"/>
        <n v="5508072024" u="1"/>
        <n v="5509332024" u="1"/>
        <n v="5516672024" u="1"/>
        <n v="5574492024" u="1"/>
        <n v="5176172024" u="1"/>
        <n v="5187182024" u="1"/>
        <n v="5262092024" u="1"/>
        <n v="5265112024" u="1"/>
        <n v="5267822024" u="1"/>
        <n v="5277422024" u="1"/>
        <n v="5304742024" u="1"/>
        <n v="5327142024" u="1"/>
        <n v="5383432024" u="1"/>
        <n v="5414252024" u="1"/>
        <n v="5465972024" u="1"/>
        <n v="5471022024" u="1"/>
        <n v="5475192024" u="1"/>
        <n v="5488322024" u="1"/>
        <n v="5494302024" u="1"/>
        <n v="5498872024" u="1"/>
        <n v="5504802024" u="1"/>
        <n v="5505102024" u="1"/>
        <n v="5511082024" u="1"/>
        <n v="5514862024" u="1"/>
        <n v="5515272024" u="1"/>
        <n v="5520302024" u="1"/>
        <n v="5520432024" u="1"/>
        <n v="5520452024" u="1"/>
        <n v="5523922024" u="1"/>
        <n v="5527552024" u="1"/>
        <n v="5528302024" u="1"/>
        <n v="5528662024" u="1"/>
        <n v="5533082024" u="1"/>
        <n v="5534972024" u="1"/>
        <n v="5538372024" u="1"/>
        <n v="5539932024" u="1"/>
        <n v="5539972024" u="1"/>
        <n v="5545002024" u="1"/>
        <n v="5549222024" u="1"/>
        <n v="5551412024" u="1"/>
        <n v="5551572024" u="1"/>
        <n v="5552072024" u="1"/>
        <n v="5554262024" u="1"/>
        <n v="5554332024" u="1"/>
        <n v="5557162024" u="1"/>
        <n v="5559282024" u="1"/>
        <n v="5559842024" u="1"/>
        <n v="5560132024" u="1"/>
        <n v="5560142024" u="1"/>
        <n v="5561092024" u="1"/>
        <n v="5564222024" u="1"/>
        <n v="5567832024" u="1"/>
        <n v="5567922024" u="1"/>
        <n v="5571212024" u="1"/>
        <n v="5572962024" u="1"/>
        <n v="5578042024" u="1"/>
        <n v="5578412024" u="1"/>
        <n v="5581172024" u="1"/>
        <n v="5581492024" u="1"/>
        <n v="5590282024" u="1"/>
        <n v="5591102024" u="1"/>
        <n v="5595342024" u="1"/>
        <n v="5598932024" u="1"/>
        <n v="5599582024" u="1"/>
        <n v="5599802024" u="1"/>
        <n v="5602302024" u="1"/>
        <n v="5610172024" u="1"/>
        <n v="5613252024" u="1"/>
        <n v="5614112024" u="1"/>
        <n v="5615462024" u="1"/>
        <n v="5616812024" u="1"/>
        <n v="5620032024" u="1"/>
        <n v="5620092024" u="1"/>
        <n v="5621492024" u="1"/>
        <n v="5626462024" u="1"/>
        <n v="5648152024" u="1"/>
        <n v="5651762024" u="1"/>
        <n v="5651912024" u="1"/>
        <n v="5656202024" u="1"/>
        <n v="5667392024" u="1"/>
        <n v="5673332024" u="1"/>
        <n v="5674442024" u="1"/>
        <n v="5675492024" u="1"/>
        <n v="5682492024" u="1"/>
        <n v="5683592024" u="1"/>
        <n v="5684392024" u="1"/>
        <n v="5685482024" u="1"/>
        <n v="5686732024" u="1"/>
        <n v="5689262024" u="1"/>
        <n v="5691602024" u="1"/>
        <n v="5695432024" u="1"/>
        <n v="5697482024" u="1"/>
        <n v="5699742024" u="1"/>
        <n v="5701172024" u="1"/>
        <n v="5704042024" u="1"/>
        <n v="5708952024" u="1"/>
        <n v="5717502024" u="1"/>
        <n v="5720342024" u="1"/>
        <n v="5722212024" u="1"/>
        <n v="5726362024" u="1"/>
        <n v="5731062024" u="1"/>
        <n v="5732172024" u="1"/>
        <n v="5732692024" u="1"/>
        <n v="5737692024" u="1"/>
        <n v="5737942024" u="1"/>
        <n v="5741632024" u="1"/>
        <n v="5741712024" u="1"/>
        <n v="5741722024" u="1"/>
        <n v="5741892024" u="1"/>
        <n v="5743432024" u="1"/>
        <n v="5745052024" u="1"/>
        <n v="5749172024" u="1"/>
        <n v="5757612024" u="1"/>
        <n v="5770692024" u="1"/>
        <n v="5784752024" u="1"/>
        <n v="5790182024" u="1"/>
        <n v="862025" u="1"/>
        <n v="3902025" u="1"/>
        <n v="6602025" u="1"/>
        <n v="14852025" u="1"/>
        <n v="18582025" u="1"/>
        <n v="63972025" u="1"/>
        <n v="135692025" u="1"/>
        <n v="178092025" u="1"/>
        <n v="5709072024" u="1"/>
        <n v="5758682024" u="1"/>
        <n v="5802352024" u="1"/>
        <n v="4822962024" u="1"/>
        <n v="5146192024" u="1"/>
        <n v="5170682024" u="1"/>
        <n v="5228472024" u="1"/>
        <n v="5233532024" u="1"/>
        <n v="5238072024" u="1"/>
        <n v="5243782024" u="1"/>
        <n v="5246712024" u="1"/>
        <n v="5260662024" u="1"/>
        <n v="5264852024" u="1"/>
        <n v="5269042024" u="1"/>
        <n v="5271222024" u="1"/>
        <n v="5271232024" u="1"/>
        <n v="5272282024" u="1"/>
        <n v="5272602024" u="1"/>
        <n v="5275742024" u="1"/>
        <n v="5276352024" u="1"/>
        <n v="5277072024" u="1"/>
        <n v="5277132024" u="1"/>
        <n v="5278262024" u="1"/>
        <n v="5278312024" u="1"/>
        <n v="5281032024" u="1"/>
        <n v="5285762024" u="1"/>
        <n v="5288262024" u="1"/>
        <n v="5289142024" u="1"/>
        <n v="5289202024" u="1"/>
        <n v="5290492024" u="1"/>
        <n v="5290702024" u="1"/>
        <n v="5293792024" u="1"/>
        <n v="5298292024" u="1"/>
        <n v="5298872024" u="1"/>
        <n v="5300372024" u="1"/>
        <n v="5301232024" u="1"/>
        <n v="5302572024" u="1"/>
        <n v="5303982024" u="1"/>
        <n v="5305002024" u="1"/>
        <n v="5306352024" u="1"/>
        <n v="5306452024" u="1"/>
        <n v="5306842024" u="1"/>
        <n v="5306952024" u="1"/>
        <n v="5307972024" u="1"/>
        <n v="5307982024" u="1"/>
        <n v="5310052024" u="1"/>
        <n v="5311092024" u="1"/>
        <n v="5311492024" u="1"/>
        <n v="5312812024" u="1"/>
        <n v="5317582024" u="1"/>
        <n v="5321222024" u="1"/>
        <n v="5321272024" u="1"/>
        <n v="5321422024" u="1"/>
        <n v="5321922024" u="1"/>
        <n v="5323322024" u="1"/>
        <n v="5323462024" u="1"/>
        <n v="5323522024" u="1"/>
        <n v="5324442024" u="1"/>
        <n v="5324502024" u="1"/>
        <n v="5324692024" u="1"/>
        <n v="5328462024" u="1"/>
        <n v="5334212024" u="1"/>
        <n v="5337272024" u="1"/>
        <n v="5337392024" u="1"/>
        <n v="5337402024" u="1"/>
        <n v="5337412024" u="1"/>
        <n v="5340122024" u="1"/>
        <n v="5346662024" u="1"/>
        <n v="5346722024" u="1"/>
        <n v="5346752024" u="1"/>
        <n v="5354812024" u="1"/>
        <n v="5354822024" u="1"/>
        <n v="5354882024" u="1"/>
        <n v="5354892024" u="1"/>
        <n v="5357982024" u="1"/>
        <n v="5360132024" u="1"/>
        <n v="5363512024" u="1"/>
        <n v="5364442024" u="1"/>
        <n v="5365402024" u="1"/>
        <n v="5367112024" u="1"/>
        <n v="5368172024" u="1"/>
        <n v="5370402024" u="1"/>
        <n v="5371172024" u="1"/>
        <n v="5371472024" u="1"/>
        <n v="5372532024" u="1"/>
        <n v="5382192024" u="1"/>
        <n v="5383662024" u="1"/>
        <n v="5387782024" u="1"/>
        <n v="5393272024" u="1"/>
        <n v="5397302024" u="1"/>
        <n v="5398972024" u="1"/>
        <n v="5399362024" u="1"/>
        <n v="5403212024" u="1"/>
        <n v="5406292024" u="1"/>
        <n v="5407692024" u="1"/>
        <n v="5409912024" u="1"/>
        <n v="5410272024" u="1"/>
        <n v="5411342024" u="1"/>
        <n v="5417372024" u="1"/>
        <n v="5417522024" u="1"/>
        <n v="5418522024" u="1"/>
        <n v="5418572024" u="1"/>
        <n v="5419242024" u="1"/>
        <n v="5419392024" u="1"/>
        <n v="5420102024" u="1"/>
        <n v="5420242024" u="1"/>
        <n v="5428812024" u="1"/>
        <n v="5430052024" u="1"/>
        <n v="5430162024" u="1"/>
        <n v="5435762024" u="1"/>
        <n v="5436542024" u="1"/>
        <n v="5439032024" u="1"/>
        <n v="5439302024" u="1"/>
        <n v="5441352024" u="1"/>
        <n v="5443032024" u="1"/>
        <n v="5443692024" u="1"/>
        <n v="5447262024" u="1"/>
        <n v="5447472024" u="1"/>
        <n v="5448732024" u="1"/>
        <n v="5452032024" u="1"/>
        <n v="5461662024" u="1"/>
        <n v="5462102024" u="1"/>
        <n v="5462262024" u="1"/>
        <n v="5467032024" u="1"/>
        <n v="5473332024" u="1"/>
        <n v="5475142024" u="1"/>
        <n v="5475252024" u="1"/>
        <n v="5481612024" u="1"/>
        <n v="5481822024" u="1"/>
        <n v="5482162024" u="1"/>
        <n v="5482302024" u="1"/>
        <n v="5483282024" u="1"/>
        <n v="5483412024" u="1"/>
        <n v="5484162024" u="1"/>
        <n v="5484462024" u="1"/>
        <n v="5484732024" u="1"/>
        <n v="5489092024" u="1"/>
        <n v="5493062024" u="1"/>
        <n v="5493632024" u="1"/>
        <n v="5495942024" u="1"/>
        <n v="5497772024" u="1"/>
        <n v="5502462024" u="1"/>
        <n v="5502542024" u="1"/>
        <n v="5502952024" u="1"/>
        <n v="5503042024" u="1"/>
        <n v="5503342024" u="1"/>
        <n v="5503382024" u="1"/>
        <n v="5504872024" u="1"/>
        <n v="5508822024" u="1"/>
        <n v="5509212024" u="1"/>
        <n v="5510562024" u="1"/>
        <n v="5512112024" u="1"/>
        <n v="5513502024" u="1"/>
        <n v="5532382024" u="1"/>
        <n v="5553412024" u="1"/>
        <n v="5561222024" u="1"/>
        <n v="5568102024" u="1"/>
        <n v="5585752024" u="1"/>
        <n v="5599432024" u="1"/>
        <n v="5602222024" u="1"/>
        <n v="5603112024" u="1"/>
        <n v="5614042024" u="1"/>
        <n v="5628912024" u="1"/>
        <n v="32025" u="1"/>
        <n v="42025" u="1"/>
        <n v="62025" u="1"/>
        <n v="5246372024" u="1"/>
        <n v="5252872024" u="1"/>
        <n v="5274992024" u="1"/>
        <n v="5343792024" u="1"/>
        <n v="5384042024" u="1"/>
        <n v="5396952024" u="1"/>
        <n v="5402862024" u="1"/>
        <n v="5412852024" u="1"/>
        <n v="5418812024" u="1"/>
        <n v="5440952024" u="1"/>
        <n v="5447002024" u="1"/>
        <n v="5478112024" u="1"/>
        <n v="5490372024" u="1"/>
        <n v="5491682024" u="1"/>
        <n v="5501092024" u="1"/>
        <n v="5504702024" u="1"/>
        <n v="5510352024" u="1"/>
        <n v="5512662024" u="1"/>
        <n v="5514572024" u="1"/>
        <n v="5515502024" u="1"/>
        <n v="5515732024" u="1"/>
        <n v="5516982024" u="1"/>
        <n v="5518112024" u="1"/>
        <n v="5521962024" u="1"/>
        <n v="5522962024" u="1"/>
        <n v="5523152024" u="1"/>
        <n v="5523702024" u="1"/>
        <n v="5525412024" u="1"/>
        <n v="5525582024" u="1"/>
        <n v="5525932024" u="1"/>
        <n v="5526142024" u="1"/>
        <n v="5528062024" u="1"/>
        <n v="5529602024" u="1"/>
        <n v="5529962024" u="1"/>
        <n v="5532262024" u="1"/>
        <n v="5534722024" u="1"/>
        <n v="5535032024" u="1"/>
        <n v="5535302024" u="1"/>
        <n v="5536292024" u="1"/>
        <n v="5536362024" u="1"/>
        <n v="5536962024" u="1"/>
        <n v="5538992024" u="1"/>
        <n v="5541522024" u="1"/>
        <n v="5542502024" u="1"/>
        <n v="5545632024" u="1"/>
        <n v="5547142024" u="1"/>
        <n v="5547622024" u="1"/>
        <n v="5548282024" u="1"/>
        <n v="5551362024" u="1"/>
        <n v="5551632024" u="1"/>
        <n v="5554572024" u="1"/>
        <n v="5555452024" u="1"/>
        <n v="5555882024" u="1"/>
        <n v="5556412024" u="1"/>
        <n v="5556432024" u="1"/>
        <n v="5556952024" u="1"/>
        <n v="5557772024" u="1"/>
        <n v="5558092024" u="1"/>
        <n v="5560812024" u="1"/>
        <n v="5561982024" u="1"/>
        <n v="5564252024" u="1"/>
        <n v="5564372024" u="1"/>
        <n v="5566622024" u="1"/>
        <n v="5567132024" u="1"/>
        <n v="5568532024" u="1"/>
        <n v="5569312024" u="1"/>
        <n v="5570812024" u="1"/>
        <n v="5570832024" u="1"/>
        <n v="5570842024" u="1"/>
        <n v="5570862024" u="1"/>
        <n v="5570872024" u="1"/>
        <n v="5570902024" u="1"/>
        <n v="5570922024" u="1"/>
        <n v="5570942024" u="1"/>
        <n v="5570952024" u="1"/>
        <n v="5570962024" u="1"/>
        <n v="5571352024" u="1"/>
        <n v="5578582024" u="1"/>
        <n v="5578812024" u="1"/>
        <n v="5578832024" u="1"/>
        <n v="5578842024" u="1"/>
        <n v="5579402024" u="1"/>
        <n v="5579912024" u="1"/>
        <n v="5580132024" u="1"/>
        <n v="5583322024" u="1"/>
        <n v="5585602024" u="1"/>
        <n v="5585612024" u="1"/>
        <n v="5585642024" u="1"/>
        <n v="5585662024" u="1"/>
        <n v="5585682024" u="1"/>
        <n v="5585702024" u="1"/>
        <n v="5585732024" u="1"/>
        <n v="5586602024" u="1"/>
        <n v="5588052024" u="1"/>
        <n v="5588742024" u="1"/>
        <n v="5589652024" u="1"/>
        <n v="5590982024" u="1"/>
        <n v="5591922024" u="1"/>
        <n v="5593092024" u="1"/>
        <n v="5596552024" u="1"/>
        <n v="5598152024" u="1"/>
        <n v="5598252024" u="1"/>
        <n v="5599262024" u="1"/>
        <n v="5599272024" u="1"/>
        <n v="5599412024" u="1"/>
        <n v="5599782024" u="1"/>
        <n v="5600372024" u="1"/>
        <n v="5600482024" u="1"/>
        <n v="5600702024" u="1"/>
        <n v="5601082024" u="1"/>
        <n v="5602292024" u="1"/>
        <n v="5603062024" u="1"/>
        <n v="5603102024" u="1"/>
        <n v="5603162024" u="1"/>
        <n v="5603652024" u="1"/>
        <n v="5606032024" u="1"/>
        <n v="5607412024" u="1"/>
        <n v="5608592024" u="1"/>
        <n v="5609002024" u="1"/>
        <n v="5609182024" u="1"/>
        <n v="5609412024" u="1"/>
        <n v="5609452024" u="1"/>
        <n v="5610352024" u="1"/>
        <n v="5614182024" u="1"/>
        <n v="5619222024" u="1"/>
        <n v="5619442024" u="1"/>
        <n v="5621312024" u="1"/>
        <n v="5625142024" u="1"/>
        <n v="5626872024" u="1"/>
        <n v="5627332024" u="1"/>
        <n v="5627342024" u="1"/>
        <n v="5627982024" u="1"/>
        <n v="5629042024" u="1"/>
        <n v="5631282024" u="1"/>
        <n v="5631592024" u="1"/>
        <n v="5634512024" u="1"/>
        <n v="5635592024" u="1"/>
        <n v="5635802024" u="1"/>
        <n v="5635942024" u="1"/>
        <n v="5636632024" u="1"/>
        <n v="5637152024" u="1"/>
        <n v="5638242024" u="1"/>
        <n v="5638632024" u="1"/>
        <n v="5640622024" u="1"/>
        <n v="5640642024" u="1"/>
        <n v="5640652024" u="1"/>
        <n v="5640852024" u="1"/>
        <n v="5640862024" u="1"/>
        <n v="5640892024" u="1"/>
        <n v="5640902024" u="1"/>
        <n v="5641232024" u="1"/>
        <n v="5641822024" u="1"/>
        <n v="5643232024" u="1"/>
        <n v="5644032024" u="1"/>
        <n v="5644462024" u="1"/>
        <n v="5644512024" u="1"/>
        <n v="5646042024" u="1"/>
        <n v="5648832024" u="1"/>
        <n v="5651232024" u="1"/>
        <n v="5654312024" u="1"/>
        <n v="5656502024" u="1"/>
        <n v="5657552024" u="1"/>
        <n v="5657882024" u="1"/>
        <n v="5657892024" u="1"/>
        <n v="5658032024" u="1"/>
        <n v="5659202024" u="1"/>
        <n v="5661432024" u="1"/>
        <n v="5665542024" u="1"/>
        <n v="5665682024" u="1"/>
        <n v="5665702024" u="1"/>
        <n v="5665762024" u="1"/>
        <n v="5667472024" u="1"/>
        <n v="5669772024" u="1"/>
        <n v="5670882024" u="1"/>
        <n v="5671372024" u="1"/>
        <n v="5671562024" u="1"/>
        <n v="5672052024" u="1"/>
        <n v="5672172024" u="1"/>
        <n v="5673742024" u="1"/>
        <n v="5674892024" u="1"/>
        <n v="5677882024" u="1"/>
        <n v="5677902024" u="1"/>
        <n v="5677942024" u="1"/>
        <n v="5678142024" u="1"/>
        <n v="5678182024" u="1"/>
        <n v="5679852024" u="1"/>
        <n v="5680172024" u="1"/>
        <n v="5680562024" u="1"/>
        <n v="5680942024" u="1"/>
        <n v="5681792024" u="1"/>
        <n v="5685562024" u="1"/>
        <n v="5686342024" u="1"/>
        <n v="5688632024" u="1"/>
        <n v="5690162024" u="1"/>
        <n v="5690432024" u="1"/>
        <n v="5691672024" u="1"/>
        <n v="5693982024" u="1"/>
        <n v="5696482024" u="1"/>
        <n v="5696502024" u="1"/>
        <n v="5696542024" u="1"/>
        <n v="5697322024" u="1"/>
        <n v="5698532024" u="1"/>
        <n v="5698572024" u="1"/>
        <n v="5698732024" u="1"/>
        <n v="5698792024" u="1"/>
        <n v="5698902024" u="1"/>
        <n v="5699032024" u="1"/>
        <n v="5699182024" u="1"/>
        <n v="5699232024" u="1"/>
        <n v="5699282024" u="1"/>
        <n v="5699352024" u="1"/>
        <n v="5699402024" u="1"/>
        <n v="5699442024" u="1"/>
        <n v="5699562024" u="1"/>
        <n v="5700872024" u="1"/>
        <n v="5703692024" u="1"/>
        <n v="5703832024" u="1"/>
        <n v="5707402024" u="1"/>
        <n v="5707642024" u="1"/>
        <n v="5707652024" u="1"/>
        <n v="5707792024" u="1"/>
        <n v="5707932024" u="1"/>
        <n v="5708692024" u="1"/>
        <n v="5709102024" u="1"/>
        <n v="5709812024" u="1"/>
        <n v="5709872024" u="1"/>
        <n v="5711062024" u="1"/>
        <n v="5711202024" u="1"/>
        <n v="5713632024" u="1"/>
        <n v="5713792024" u="1"/>
        <n v="5715912024" u="1"/>
        <n v="5716372024" u="1"/>
        <n v="5720672024" u="1"/>
        <n v="5720682024" u="1"/>
        <n v="5720692024" u="1"/>
        <n v="5720702024" u="1"/>
        <n v="5720712024" u="1"/>
        <n v="5720722024" u="1"/>
        <n v="5723922024" u="1"/>
        <n v="5729032024" u="1"/>
        <n v="5736442024" u="1"/>
        <n v="5736532024" u="1"/>
        <n v="5739902024" u="1"/>
        <n v="5740862024" u="1"/>
        <n v="5741402024" u="1"/>
        <n v="5742892024" u="1"/>
        <n v="5744552024" u="1"/>
        <n v="5744622024" u="1"/>
        <n v="5744632024" u="1"/>
        <n v="5744802024" u="1"/>
        <n v="5744812024" u="1"/>
        <n v="5745272024" u="1"/>
        <n v="5748172024" u="1"/>
        <n v="5751622024" u="1"/>
        <n v="5751652024" u="1"/>
        <n v="5751822024" u="1"/>
        <n v="5752792024" u="1"/>
        <n v="5753172024" u="1"/>
        <n v="5756042024" u="1"/>
        <n v="5759682024" u="1"/>
        <n v="5759692024" u="1"/>
        <n v="5759702024" u="1"/>
        <n v="5759722024" u="1"/>
        <n v="5759742024" u="1"/>
        <n v="5759862024" u="1"/>
        <n v="5759872024" u="1"/>
        <n v="5760292024" u="1"/>
        <n v="5761002024" u="1"/>
        <n v="5761632024" u="1"/>
        <n v="5763242024" u="1"/>
        <n v="5766082024" u="1"/>
        <n v="5769772024" u="1"/>
        <n v="5769812024" u="1"/>
        <n v="5769822024" u="1"/>
        <n v="5769852024" u="1"/>
        <n v="5769872024" u="1"/>
        <n v="5769892024" u="1"/>
        <n v="5769902024" u="1"/>
        <n v="5771582024" u="1"/>
        <n v="5779102024" u="1"/>
        <n v="5779942024" u="1"/>
        <n v="5779992024" u="1"/>
        <n v="5781312024" u="1"/>
        <n v="5781322024" u="1"/>
        <n v="5783192024" u="1"/>
        <n v="5786502024" u="1"/>
        <n v="5789052024" u="1"/>
        <n v="5790742024" u="1"/>
        <n v="5793182024" u="1"/>
        <n v="5793192024" u="1"/>
        <n v="5793202024" u="1"/>
        <n v="5793222024" u="1"/>
        <n v="5793272024" u="1"/>
        <n v="5793292024" u="1"/>
        <n v="5793362024" u="1"/>
        <n v="5793412024" u="1"/>
        <n v="5793452024" u="1"/>
        <n v="5793462024" u="1"/>
        <n v="5793472024" u="1"/>
        <n v="5793482024" u="1"/>
        <n v="5793502024" u="1"/>
        <n v="5796502024" u="1"/>
        <n v="5805802024" u="1"/>
        <n v="92025" u="1"/>
        <n v="122025" u="1"/>
        <n v="982025" u="1"/>
        <n v="6072025" u="1"/>
        <n v="7362025" u="1"/>
        <n v="10232025" u="1"/>
        <n v="10492025" u="1"/>
        <n v="12652025" u="1"/>
        <n v="15432025" u="1"/>
        <n v="15462025" u="1"/>
        <n v="17272025" u="1"/>
        <n v="17722025" u="1"/>
        <n v="21402025" u="1"/>
        <n v="22222025" u="1"/>
        <n v="23392025" u="1"/>
        <n v="25112025" u="1"/>
        <n v="27132025" u="1"/>
        <n v="27532025" u="1"/>
        <n v="34672025" u="1"/>
        <n v="42512025" u="1"/>
        <n v="68012025" u="1"/>
        <n v="68042025" u="1"/>
        <n v="68092025" u="1"/>
        <n v="71772025" u="1"/>
        <n v="71872025" u="1"/>
        <n v="78532025" u="1"/>
        <n v="91162025" u="1"/>
        <n v="94812025" u="1"/>
        <n v="94882025" u="1"/>
        <n v="101712025" u="1"/>
        <n v="102082025" u="1"/>
        <n v="131892025" u="1"/>
        <n v="5801802024" u="1"/>
        <n v="5801812024" u="1"/>
        <n v="5803912024" u="1"/>
        <n v="5803952024" u="1"/>
        <n v="5804932024" u="1"/>
        <n v="5805402024" u="1"/>
        <n v="5805462024" u="1"/>
        <n v="5370322024" u="1"/>
        <n v="5461402024" u="1"/>
        <n v="5482902024" u="1"/>
        <n v="5491062024" u="1"/>
        <n v="5491632024" u="1"/>
        <n v="5504012024" u="1"/>
        <n v="5504072024" u="1"/>
        <n v="5516622024" u="1"/>
        <n v="5521442024" u="1"/>
        <n v="5530322024" u="1"/>
        <n v="5531152024" u="1"/>
        <n v="5532502024" u="1"/>
        <n v="5540392024" u="1"/>
        <n v="5573142024" u="1"/>
        <n v="5584362024" u="1"/>
        <n v="5591362024" u="1"/>
        <n v="5602632024" u="1"/>
        <n v="5602992024" u="1"/>
        <n v="5612692024" u="1"/>
        <n v="5613892024" u="1"/>
        <n v="5614372024" u="1"/>
        <n v="5619152024" u="1"/>
        <n v="5620792024" u="1"/>
        <n v="5625962024" u="1"/>
        <n v="5632592024" u="1"/>
        <n v="5639222024" u="1"/>
        <n v="5643672024" u="1"/>
        <n v="5644782024" u="1"/>
        <n v="5661142024" u="1"/>
        <n v="5678062024" u="1"/>
        <n v="5691262024" u="1"/>
        <n v="5692022024" u="1"/>
        <n v="5693512024" u="1"/>
        <n v="5696712024" u="1"/>
        <n v="5703552024" u="1"/>
        <n v="5707152024" u="1"/>
        <n v="5713772024" u="1"/>
        <n v="5714502024" u="1"/>
        <n v="5774782024" u="1"/>
        <n v="5776812024" u="1"/>
        <n v="5780382024" u="1"/>
        <n v="5781782024" u="1"/>
        <n v="5784802024" u="1"/>
        <n v="5651382024" u="1"/>
        <n v="5657422024" u="1"/>
        <n v="5660382024" u="1"/>
        <n v="5666672024" u="1"/>
        <n v="5674552024" u="1"/>
        <n v="5679382024" u="1"/>
        <n v="5683202024" u="1"/>
        <n v="5684742024" u="1"/>
        <n v="5759662024" u="1"/>
        <n v="5769652024" u="1"/>
        <n v="5775062024" u="1"/>
        <n v="5464672024" u="1"/>
        <n v="5507592024" u="1"/>
        <n v="5302952024" u="1"/>
        <n v="5353062024" u="1"/>
        <n v="5372032024" u="1"/>
        <n v="5440492024" u="1"/>
        <n v="5489952024" u="1"/>
        <n v="5491042024" u="1"/>
        <n v="5493372024" u="1"/>
        <n v="5512902024" u="1"/>
        <n v="5517002024" u="1"/>
        <n v="5517162024" u="1"/>
        <n v="5517242024" u="1"/>
        <n v="5517272024" u="1"/>
        <n v="5517352024" u="1"/>
        <n v="5517532024" u="1"/>
        <n v="5518892024" u="1"/>
        <n v="5520172024" u="1"/>
        <n v="5520582024" u="1"/>
        <n v="5521792024" u="1"/>
        <n v="5524392024" u="1"/>
        <n v="5527252024" u="1"/>
        <n v="5528702024" u="1"/>
        <n v="5528802024" u="1"/>
        <n v="5536182024" u="1"/>
        <n v="5536352024" u="1"/>
        <n v="5539582024" u="1"/>
        <n v="5550342024" u="1"/>
        <n v="5551802024" u="1"/>
        <n v="5552572024" u="1"/>
        <n v="5553442024" u="1"/>
        <n v="5554222024" u="1"/>
        <n v="5556482024" u="1"/>
        <n v="5556552024" u="1"/>
        <n v="5556632024" u="1"/>
        <n v="5557072024" u="1"/>
        <n v="5557292024" u="1"/>
        <n v="5566912024" u="1"/>
        <n v="5567152024" u="1"/>
        <n v="5569642024" u="1"/>
        <n v="5569722024" u="1"/>
        <n v="5569772024" u="1"/>
        <n v="5569812024" u="1"/>
        <n v="5572142024" u="1"/>
        <n v="5574912024" u="1"/>
        <n v="5576712024" u="1"/>
        <n v="5577922024" u="1"/>
        <n v="5582072024" u="1"/>
        <n v="5584142024" u="1"/>
        <n v="5588102024" u="1"/>
        <n v="5607872024" u="1"/>
        <n v="5610282024" u="1"/>
        <n v="5610762024" u="1"/>
        <n v="5613442024" u="1"/>
        <n v="5616392024" u="1"/>
        <n v="5623412024" u="1"/>
        <n v="5623932024" u="1"/>
        <n v="5626332024" u="1"/>
        <n v="5627792024" u="1"/>
        <n v="5628382024" u="1"/>
        <n v="5629822024" u="1"/>
        <n v="5631112024" u="1"/>
        <n v="5631142024" u="1"/>
        <n v="5633772024" u="1"/>
        <n v="5637372024" u="1"/>
        <n v="5637682024" u="1"/>
        <n v="5637852024" u="1"/>
        <n v="5638132024" u="1"/>
        <n v="5638412024" u="1"/>
        <n v="5638532024" u="1"/>
        <n v="5639362024" u="1"/>
        <n v="5639822024" u="1"/>
        <n v="5642002024" u="1"/>
        <n v="5643832024" u="1"/>
        <n v="5643902024" u="1"/>
        <n v="5644002024" u="1"/>
        <n v="5650462024" u="1"/>
        <n v="5651692024" u="1"/>
        <n v="5653872024" u="1"/>
        <n v="5654772024" u="1"/>
        <n v="5655662024" u="1"/>
        <n v="5655722024" u="1"/>
        <n v="5655752024" u="1"/>
        <n v="5655892024" u="1"/>
        <n v="5658232024" u="1"/>
        <n v="5658292024" u="1"/>
        <n v="5660952024" u="1"/>
        <n v="5663222024" u="1"/>
        <n v="5663242024" u="1"/>
        <n v="5663312024" u="1"/>
        <n v="5667502024" u="1"/>
        <n v="5672092024" u="1"/>
        <n v="5673372024" u="1"/>
        <n v="5678372024" u="1"/>
        <n v="5684312024" u="1"/>
        <n v="5693122024" u="1"/>
        <n v="5697792024" u="1"/>
        <n v="5703052024" u="1"/>
        <n v="5704852024" u="1"/>
        <n v="5705392024" u="1"/>
        <n v="5705922024" u="1"/>
        <n v="5707292024" u="1"/>
        <n v="5707302024" u="1"/>
        <n v="5710622024" u="1"/>
        <n v="5714112024" u="1"/>
        <n v="5717452024" u="1"/>
        <n v="5720972024" u="1"/>
        <n v="5725412024" u="1"/>
        <n v="5726202024" u="1"/>
        <n v="5727622024" u="1"/>
        <n v="5728512024" u="1"/>
        <n v="5729742024" u="1"/>
        <n v="5729792024" u="1"/>
        <n v="5731022024" u="1"/>
        <n v="5731842024" u="1"/>
        <n v="5732792024" u="1"/>
        <n v="5734732024" u="1"/>
        <n v="5734762024" u="1"/>
        <n v="5734822024" u="1"/>
        <n v="5734852024" u="1"/>
        <n v="5736852024" u="1"/>
        <n v="5738212024" u="1"/>
        <n v="5738872024" u="1"/>
        <n v="5738982024" u="1"/>
        <n v="5738992024" u="1"/>
        <n v="5739022024" u="1"/>
        <n v="5739262024" u="1"/>
        <n v="5740002024" u="1"/>
        <n v="5745092024" u="1"/>
        <n v="5745172024" u="1"/>
        <n v="5746902024" u="1"/>
        <n v="5747002024" u="1"/>
        <n v="5751212024" u="1"/>
        <n v="5757362024" u="1"/>
        <n v="5757392024" u="1"/>
        <n v="5760822024" u="1"/>
        <n v="5762752024" u="1"/>
        <n v="5766052024" u="1"/>
        <n v="5770712024" u="1"/>
        <n v="5772372024" u="1"/>
        <n v="5785752024" u="1"/>
        <n v="5786552024" u="1"/>
        <n v="5789432024" u="1"/>
        <n v="5795962024" u="1"/>
        <n v="5799242024" u="1"/>
        <n v="472025" u="1"/>
        <n v="492025" u="1"/>
        <n v="502025" u="1"/>
        <n v="2882025" u="1"/>
        <n v="3912025" u="1"/>
        <n v="5702025" u="1"/>
        <n v="6802025" u="1"/>
        <n v="7182025" u="1"/>
        <n v="16612025" u="1"/>
        <n v="75582025" u="1"/>
        <n v="84322025" u="1"/>
        <n v="114142025" u="1"/>
        <n v="5801582024" u="1"/>
        <n v="5802212024" u="1"/>
        <n v="5218702024" u="1"/>
        <n v="5413972024" u="1"/>
        <n v="5438322024" u="1"/>
        <n v="5509542024" u="1"/>
        <n v="5525502024" u="1"/>
        <n v="7772025" u="1"/>
        <n v="5506292024" u="1"/>
        <n v="5524912024" u="1"/>
        <n v="5543642024" u="1"/>
        <n v="5544512024" u="1"/>
        <n v="5547232024" u="1"/>
        <n v="5550412024" u="1"/>
        <n v="5550462024" u="1"/>
        <n v="5555652024" u="1"/>
        <n v="5575012024" u="1"/>
        <n v="5577562024" u="1"/>
        <n v="5591092024" u="1"/>
        <n v="5597902024" u="1"/>
        <n v="5597922024" u="1"/>
        <n v="5600912024" u="1"/>
        <n v="5600972024" u="1"/>
        <n v="5646852024" u="1"/>
        <n v="5649312024" u="1"/>
        <n v="5650282024" u="1"/>
        <n v="5657292024" u="1"/>
        <n v="5658072024" u="1"/>
        <n v="5660482024" u="1"/>
        <n v="5661342024" u="1"/>
        <n v="5663172024" u="1"/>
        <n v="5663202024" u="1"/>
        <n v="5674612024" u="1"/>
        <n v="5675002024" u="1"/>
        <n v="5679202024" u="1"/>
        <n v="5681922024" u="1"/>
        <n v="5686872024" u="1"/>
        <n v="5727492024" u="1"/>
        <n v="5738352024" u="1"/>
        <n v="5741562024" u="1"/>
        <n v="5741852024" u="1"/>
        <n v="5742452024" u="1"/>
        <n v="5748742024" u="1"/>
        <n v="5754112024" u="1"/>
        <n v="5759362024" u="1"/>
        <n v="5762042024" u="1"/>
        <n v="5764372024" u="1"/>
        <n v="5766242024" u="1"/>
        <n v="5777872024" u="1"/>
        <n v="5778152024" u="1"/>
        <n v="5785182024" u="1"/>
        <n v="5786692024" u="1"/>
        <n v="5787562024" u="1"/>
        <n v="5789982024" u="1"/>
        <n v="5792432024" u="1"/>
        <n v="5793792024" u="1"/>
        <n v="5796262024" u="1"/>
        <n v="5796792024" u="1"/>
        <n v="1522025" u="1"/>
        <n v="4172025" u="1"/>
        <n v="7862025" u="1"/>
        <n v="7872025" u="1"/>
        <n v="13522025" u="1"/>
        <n v="15782025" u="1"/>
        <n v="35072025" u="1"/>
        <n v="36452025" u="1"/>
        <n v="40032025" u="1"/>
        <n v="42402025" u="1"/>
        <n v="42442025" u="1"/>
        <n v="42642025" u="1"/>
        <n v="43182025" u="1"/>
        <n v="44662025" u="1"/>
        <n v="44732025" u="1"/>
        <n v="45212025" u="1"/>
        <n v="48762025" u="1"/>
        <n v="55512025" u="1"/>
        <n v="55832025" u="1"/>
        <n v="58792025" u="1"/>
        <n v="64522025" u="1"/>
        <n v="71662025" u="1"/>
        <n v="73142025" u="1"/>
        <n v="91512025" u="1"/>
        <n v="96082025" u="1"/>
        <n v="117722025" u="1"/>
        <n v="122572025" u="1"/>
        <n v="122932025" u="1"/>
        <n v="123752025" u="1"/>
        <n v="130762025" u="1"/>
        <n v="134292025" u="1"/>
        <n v="156022025" u="1"/>
        <n v="5802522024" u="1"/>
        <n v="5802982024" u="1"/>
        <n v="5804282024" u="1"/>
        <n v="5805772024" u="1"/>
        <n v="5096232024" u="1"/>
        <n v="5121532024" u="1"/>
        <n v="5122412024" u="1"/>
        <n v="5125392024" u="1"/>
        <n v="5127682024" u="1"/>
        <n v="5129632024" u="1"/>
        <n v="5132042024" u="1"/>
        <n v="5135632024" u="1"/>
        <n v="5142012024" u="1"/>
        <n v="5142562024" u="1"/>
        <n v="5142782024" u="1"/>
        <n v="5148182024" u="1"/>
        <n v="5148822024" u="1"/>
        <n v="5149722024" u="1"/>
        <n v="5149842024" u="1"/>
        <n v="5149872024" u="1"/>
        <n v="5151282024" u="1"/>
        <n v="5151682024" u="1"/>
        <n v="5153062024" u="1"/>
        <n v="5153162024" u="1"/>
        <n v="5153402024" u="1"/>
        <n v="5153412024" u="1"/>
        <n v="5153462024" u="1"/>
        <n v="5154042024" u="1"/>
        <n v="5154402024" u="1"/>
        <n v="5154542024" u="1"/>
        <n v="5154842024" u="1"/>
        <n v="5155002024" u="1"/>
        <n v="5155542024" u="1"/>
        <n v="5157772024" u="1"/>
        <n v="5158942024" u="1"/>
        <n v="5159932024" u="1"/>
        <n v="5161402024" u="1"/>
        <n v="5167262024" u="1"/>
        <n v="5167272024" u="1"/>
        <n v="5167442024" u="1"/>
        <n v="5167872024" u="1"/>
        <n v="5167892024" u="1"/>
        <n v="5168542024" u="1"/>
        <n v="5168692024" u="1"/>
        <n v="5169012024" u="1"/>
        <n v="5169882024" u="1"/>
        <n v="5170102024" u="1"/>
        <n v="5170192024" u="1"/>
        <n v="5170762024" u="1"/>
        <n v="5171032024" u="1"/>
        <n v="5171142024" u="1"/>
        <n v="5171562024" u="1"/>
        <n v="5171592024" u="1"/>
        <n v="5171912024" u="1"/>
        <n v="5172342024" u="1"/>
        <n v="5172382024" u="1"/>
        <n v="5172752024" u="1"/>
        <n v="5173032024" u="1"/>
        <n v="5173172024" u="1"/>
        <n v="5173492024" u="1"/>
        <n v="5173792024" u="1"/>
        <n v="5174112024" u="1"/>
        <n v="5174502024" u="1"/>
        <n v="5174642024" u="1"/>
        <n v="5175022024" u="1"/>
        <n v="5175552024" u="1"/>
        <n v="5175752024" u="1"/>
        <n v="5175872024" u="1"/>
        <n v="5176792024" u="1"/>
        <n v="5177392024" u="1"/>
        <n v="5177492024" u="1"/>
        <n v="5177692024" u="1"/>
        <n v="5177932024" u="1"/>
        <n v="5178112024" u="1"/>
        <n v="5178822024" u="1"/>
        <n v="5179022024" u="1"/>
        <n v="5179062024" u="1"/>
        <n v="5179262024" u="1"/>
        <n v="5179372024" u="1"/>
        <n v="5179462024" u="1"/>
        <n v="5180372024" u="1"/>
        <n v="5180652024" u="1"/>
        <n v="5180762024" u="1"/>
        <n v="5181412024" u="1"/>
        <n v="5181632024" u="1"/>
        <n v="5181822024" u="1"/>
        <n v="5181942024" u="1"/>
        <n v="5182002024" u="1"/>
        <n v="5182372024" u="1"/>
        <n v="5182502024" u="1"/>
        <n v="5182972024" u="1"/>
        <n v="5183702024" u="1"/>
        <n v="5183902024" u="1"/>
        <n v="5184242024" u="1"/>
        <n v="5188892024" u="1"/>
        <n v="5188922024" u="1"/>
        <n v="5189392024" u="1"/>
        <n v="5189482024" u="1"/>
        <n v="5190162024" u="1"/>
        <n v="5190412024" u="1"/>
        <n v="5190612024" u="1"/>
        <n v="5190772024" u="1"/>
        <n v="5191012024" u="1"/>
        <n v="5191322024" u="1"/>
        <n v="5191622024" u="1"/>
        <n v="5192422024" u="1"/>
        <n v="5192432024" u="1"/>
        <n v="5192462024" u="1"/>
        <n v="5192602024" u="1"/>
        <n v="5192672024" u="1"/>
        <n v="5192842024" u="1"/>
        <n v="5192942024" u="1"/>
        <n v="5193742024" u="1"/>
        <n v="5193832024" u="1"/>
        <n v="5193952024" u="1"/>
        <n v="5194362024" u="1"/>
        <n v="5194602024" u="1"/>
        <n v="5195522024" u="1"/>
        <n v="5196992024" u="1"/>
        <n v="5197202024" u="1"/>
        <n v="5197222024" u="1"/>
        <n v="5197492024" u="1"/>
        <n v="5197842024" u="1"/>
        <n v="5197892024" u="1"/>
        <n v="5199342024" u="1"/>
        <n v="5199622024" u="1"/>
        <n v="5199662024" u="1"/>
        <n v="5200832024" u="1"/>
        <n v="5201132024" u="1"/>
        <n v="5201432024" u="1"/>
        <n v="5201762024" u="1"/>
        <n v="5201832024" u="1"/>
        <n v="5202182024" u="1"/>
        <n v="5202632024" u="1"/>
        <n v="5202882024" u="1"/>
        <n v="5203322024" u="1"/>
        <n v="5203432024" u="1"/>
        <n v="5204122024" u="1"/>
        <n v="5208082024" u="1"/>
        <n v="5208262024" u="1"/>
        <n v="5208512024" u="1"/>
        <n v="5208652024" u="1"/>
        <n v="5209082024" u="1"/>
        <n v="5209992024" u="1"/>
        <n v="5210572024" u="1"/>
        <n v="5210662024" u="1"/>
        <n v="5211622024" u="1"/>
        <n v="5211832024" u="1"/>
        <n v="5212002024" u="1"/>
        <n v="5212612024" u="1"/>
        <n v="5212882024" u="1"/>
        <n v="5212932024" u="1"/>
        <n v="5212992024" u="1"/>
        <n v="5213072024" u="1"/>
        <n v="5213152024" u="1"/>
        <n v="5213302024" u="1"/>
        <n v="5213392024" u="1"/>
        <n v="5213692024" u="1"/>
        <n v="5213742024" u="1"/>
        <n v="5214002024" u="1"/>
        <n v="5214212024" u="1"/>
        <n v="5214432024" u="1"/>
        <n v="5214532024" u="1"/>
        <n v="5214622024" u="1"/>
        <n v="5215092024" u="1"/>
        <n v="5215342024" u="1"/>
        <n v="5216172024" u="1"/>
        <n v="5216442024" u="1"/>
        <n v="5216772024" u="1"/>
        <n v="5216972024" u="1"/>
        <n v="5217242024" u="1"/>
        <n v="5217472024" u="1"/>
        <n v="5217612024" u="1"/>
        <n v="5217752024" u="1"/>
        <n v="5217882024" u="1"/>
        <n v="5217942024" u="1"/>
        <n v="5217972024" u="1"/>
        <n v="5218152024" u="1"/>
        <n v="5218212024" u="1"/>
        <n v="5218272024" u="1"/>
        <n v="5219332024" u="1"/>
        <n v="5219832024" u="1"/>
        <n v="5219992024" u="1"/>
        <n v="5220242024" u="1"/>
        <n v="5220432024" u="1"/>
        <n v="5220742024" u="1"/>
        <n v="5220782024" u="1"/>
        <n v="5221052024" u="1"/>
        <n v="5221122024" u="1"/>
        <n v="5221192024" u="1"/>
        <n v="5221232024" u="1"/>
        <n v="5221362024" u="1"/>
        <n v="5221542024" u="1"/>
        <n v="5221862024" u="1"/>
        <n v="5221892024" u="1"/>
        <n v="5222232024" u="1"/>
        <n v="5222522024" u="1"/>
        <n v="5222592024" u="1"/>
        <n v="5222722024" u="1"/>
        <n v="5222862024" u="1"/>
        <n v="5223002024" u="1"/>
        <n v="5227162024" u="1"/>
        <n v="5227672024" u="1"/>
        <n v="5227942024" u="1"/>
        <n v="5228322024" u="1"/>
        <n v="5228462024" u="1"/>
        <n v="5228922024" u="1"/>
        <n v="5229132024" u="1"/>
        <n v="5229472024" u="1"/>
        <n v="5231102024" u="1"/>
        <n v="5231132024" u="1"/>
        <n v="5231862024" u="1"/>
        <n v="5231972024" u="1"/>
        <n v="5232022024" u="1"/>
        <n v="5232082024" u="1"/>
        <n v="5232242024" u="1"/>
        <n v="5232612024" u="1"/>
        <n v="5233042024" u="1"/>
        <n v="5233192024" u="1"/>
        <n v="5233792024" u="1"/>
        <n v="5234712024" u="1"/>
        <n v="5235572024" u="1"/>
        <n v="5235872024" u="1"/>
        <n v="5236172024" u="1"/>
        <n v="5236352024" u="1"/>
        <n v="5236492024" u="1"/>
        <n v="5236622024" u="1"/>
        <n v="5236772024" u="1"/>
        <n v="5236822024" u="1"/>
        <n v="5237552024" u="1"/>
        <n v="5237692024" u="1"/>
        <n v="5238962024" u="1"/>
        <n v="5240452024" u="1"/>
        <n v="5240642024" u="1"/>
        <n v="5241472024" u="1"/>
        <n v="5242072024" u="1"/>
        <n v="5242842024" u="1"/>
        <n v="5242882024" u="1"/>
        <n v="5243072024" u="1"/>
        <n v="5244232024" u="1"/>
        <n v="5244562024" u="1"/>
        <n v="5245232024" u="1"/>
        <n v="5249902024" u="1"/>
        <n v="5250022024" u="1"/>
        <n v="5250192024" u="1"/>
        <n v="5250332024" u="1"/>
        <n v="5250382024" u="1"/>
        <n v="5250572024" u="1"/>
        <n v="5250632024" u="1"/>
        <n v="5251082024" u="1"/>
        <n v="5251362024" u="1"/>
        <n v="5251522024" u="1"/>
        <n v="5251782024" u="1"/>
        <n v="5260182024" u="1"/>
        <n v="5260362024" u="1"/>
        <n v="5264022024" u="1"/>
        <n v="5264822024" u="1"/>
        <n v="5264992024" u="1"/>
        <n v="5265102024" u="1"/>
        <n v="5265282024" u="1"/>
        <n v="5266002024" u="1"/>
        <n v="5266082024" u="1"/>
        <n v="5266352024" u="1"/>
        <n v="5266612024" u="1"/>
        <n v="5266802024" u="1"/>
        <n v="5267262024" u="1"/>
        <n v="5267352024" u="1"/>
        <n v="5267432024" u="1"/>
        <n v="5267872024" u="1"/>
        <n v="5268122024" u="1"/>
        <n v="5268452024" u="1"/>
        <n v="5269992024" u="1"/>
        <n v="5270032024" u="1"/>
        <n v="5271282024" u="1"/>
        <n v="5271452024" u="1"/>
        <n v="5271512024" u="1"/>
        <n v="5271902024" u="1"/>
        <n v="5272802024" u="1"/>
        <n v="5272922024" u="1"/>
        <n v="5273742024" u="1"/>
        <n v="5276132024" u="1"/>
        <n v="5276322024" u="1"/>
        <n v="5276522024" u="1"/>
        <n v="5276692024" u="1"/>
        <n v="5276702024" u="1"/>
        <n v="5276742024" u="1"/>
        <n v="5280972024" u="1"/>
        <n v="5281332024" u="1"/>
        <n v="5281442024" u="1"/>
        <n v="5281492024" u="1"/>
        <n v="5281692024" u="1"/>
        <n v="5281752024" u="1"/>
        <n v="5283192024" u="1"/>
        <n v="5283332024" u="1"/>
        <n v="5285112024" u="1"/>
        <n v="5285642024" u="1"/>
        <n v="5285652024" u="1"/>
        <n v="5286282024" u="1"/>
        <n v="5286342024" u="1"/>
        <n v="5286492024" u="1"/>
        <n v="5287062024" u="1"/>
        <n v="5287252024" u="1"/>
        <n v="5287302024" u="1"/>
        <n v="5287402024" u="1"/>
        <n v="5287842024" u="1"/>
        <n v="5287992024" u="1"/>
        <n v="5288672024" u="1"/>
        <n v="5288712024" u="1"/>
        <n v="5288862024" u="1"/>
        <n v="5288952024" u="1"/>
        <n v="5289132024" u="1"/>
        <n v="5289382024" u="1"/>
        <n v="5289442024" u="1"/>
        <n v="5289552024" u="1"/>
        <n v="5290622024" u="1"/>
        <n v="5290742024" u="1"/>
        <n v="5290782024" u="1"/>
        <n v="5291022024" u="1"/>
        <n v="5291122024" u="1"/>
        <n v="5291592024" u="1"/>
        <n v="5292462024" u="1"/>
        <n v="5292512024" u="1"/>
        <n v="5292522024" u="1"/>
        <n v="5292742024" u="1"/>
        <n v="5292792024" u="1"/>
        <n v="5292842024" u="1"/>
        <n v="5292882024" u="1"/>
        <n v="5292922024" u="1"/>
        <n v="5292932024" u="1"/>
        <n v="5293482024" u="1"/>
        <n v="5293592024" u="1"/>
        <n v="5293892024" u="1"/>
        <n v="5293942024" u="1"/>
        <n v="5293992024" u="1"/>
        <n v="5294262024" u="1"/>
        <n v="5294282024" u="1"/>
        <n v="5294312024" u="1"/>
        <n v="5294722024" u="1"/>
        <n v="5294792024" u="1"/>
        <n v="5294892024" u="1"/>
        <n v="5295062024" u="1"/>
        <n v="5295132024" u="1"/>
        <n v="5295382024" u="1"/>
        <n v="5295792024" u="1"/>
        <n v="5296182024" u="1"/>
        <n v="5297032024" u="1"/>
        <n v="5297252024" u="1"/>
        <n v="5297302024" u="1"/>
        <n v="5297422024" u="1"/>
        <n v="5297452024" u="1"/>
        <n v="5297522024" u="1"/>
        <n v="5297872024" u="1"/>
        <n v="5298202024" u="1"/>
        <n v="5298342024" u="1"/>
        <n v="5298432024" u="1"/>
        <n v="5299012024" u="1"/>
        <n v="5299172024" u="1"/>
        <n v="5299462024" u="1"/>
        <n v="5299532024" u="1"/>
        <n v="5303762024" u="1"/>
        <n v="5303792024" u="1"/>
        <n v="5303832024" u="1"/>
        <n v="5303912024" u="1"/>
        <n v="5304052024" u="1"/>
        <n v="5304082024" u="1"/>
        <n v="5304262024" u="1"/>
        <n v="5304292024" u="1"/>
        <n v="5304432024" u="1"/>
        <n v="5304472024" u="1"/>
        <n v="5304542024" u="1"/>
        <n v="5304622024" u="1"/>
        <n v="5305122024" u="1"/>
        <n v="5305162024" u="1"/>
        <n v="5306092024" u="1"/>
        <n v="5306622024" u="1"/>
        <n v="5306852024" u="1"/>
        <n v="5307402024" u="1"/>
        <n v="5307452024" u="1"/>
        <n v="5308192024" u="1"/>
        <n v="5308302024" u="1"/>
        <n v="5308742024" u="1"/>
        <n v="5309172024" u="1"/>
        <n v="5309202024" u="1"/>
        <n v="5309262024" u="1"/>
        <n v="5309502024" u="1"/>
        <n v="5309922024" u="1"/>
        <n v="5310112024" u="1"/>
        <n v="5310152024" u="1"/>
        <n v="5310352024" u="1"/>
        <n v="5310452024" u="1"/>
        <n v="5311132024" u="1"/>
        <n v="5311272024" u="1"/>
        <n v="5311332024" u="1"/>
        <n v="5311342024" u="1"/>
        <n v="5312032024" u="1"/>
        <n v="5312122024" u="1"/>
        <n v="5312222024" u="1"/>
        <n v="5312842024" u="1"/>
        <n v="5314132024" u="1"/>
        <n v="5314202024" u="1"/>
        <n v="5314392024" u="1"/>
        <n v="5314852024" u="1"/>
        <n v="5314972024" u="1"/>
        <n v="5315002024" u="1"/>
        <n v="5315122024" u="1"/>
        <n v="5315192024" u="1"/>
        <n v="5315262024" u="1"/>
        <n v="5315612024" u="1"/>
        <n v="5315742024" u="1"/>
        <n v="5315782024" u="1"/>
        <n v="5316822024" u="1"/>
        <n v="5316982024" u="1"/>
        <n v="5317722024" u="1"/>
        <n v="5318322024" u="1"/>
        <n v="5319212024" u="1"/>
        <n v="5319702024" u="1"/>
      </sharedItems>
    </cacheField>
    <cacheField name="Tipo de pendiente" numFmtId="0">
      <sharedItems containsBlank="1" count="6">
        <s v="Gestion extemporanea"/>
        <s v="Cerrado por desistimiento tacito"/>
        <s v="Pendiente vencidos"/>
        <s v="Con solicitud de cierre"/>
        <m/>
        <s v="Pendiente consolidar respuesta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8">
  <r>
    <n v="1"/>
    <x v="0"/>
    <x v="0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2"/>
    <x v="1"/>
    <x v="0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3"/>
    <x v="2"/>
    <x v="0"/>
    <s v="PRESENCIA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4"/>
    <x v="3"/>
    <x v="0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5"/>
    <x v="4"/>
    <x v="0"/>
    <s v="PRESENCIA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6"/>
    <x v="5"/>
    <x v="0"/>
    <s v="ESCRITO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7"/>
    <x v="6"/>
    <x v="0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8"/>
    <x v="7"/>
    <x v="0"/>
    <s v="REDES SOCIALES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9"/>
    <x v="8"/>
    <x v="0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0"/>
    <x v="9"/>
    <x v="0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1"/>
    <x v="10"/>
    <x v="0"/>
    <s v="PRESENCIA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2"/>
    <x v="11"/>
    <x v="0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3"/>
    <x v="12"/>
    <x v="0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4"/>
    <x v="13"/>
    <x v="0"/>
    <s v="PRESENCIA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5"/>
    <x v="14"/>
    <x v="0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6"/>
    <x v="15"/>
    <x v="1"/>
    <s v="REDES SOCIALES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7"/>
    <x v="16"/>
    <x v="2"/>
    <s v="E-MAIL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8"/>
    <x v="17"/>
    <x v="3"/>
    <s v="WEB"/>
    <x v="0"/>
    <x v="0"/>
    <x v="0"/>
    <x v="0"/>
    <x v="0"/>
    <x v="0"/>
    <s v="CULTURA RECREACION Y DEPORTE"/>
    <x v="0"/>
    <x v="0"/>
    <s v="ANDRES"/>
    <s v="MARZO"/>
    <n v="2025"/>
    <s v="MARZO - 2025"/>
    <n v="0"/>
    <n v="0"/>
    <n v="0"/>
    <n v="0"/>
    <n v="0"/>
    <n v="0"/>
    <x v="0"/>
    <n v="1"/>
    <n v="0"/>
  </r>
  <r>
    <n v="19"/>
    <x v="18"/>
    <x v="0"/>
    <s v="E-MAI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0"/>
    <x v="19"/>
    <x v="2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1"/>
    <x v="20"/>
    <x v="2"/>
    <s v="TELEFONO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2"/>
    <x v="21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3"/>
    <x v="22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4"/>
    <x v="23"/>
    <x v="2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5"/>
    <x v="24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6"/>
    <x v="25"/>
    <x v="2"/>
    <s v="E-MAI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7"/>
    <x v="26"/>
    <x v="2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8"/>
    <x v="27"/>
    <x v="2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29"/>
    <x v="28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0"/>
    <x v="29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1"/>
    <x v="30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2"/>
    <x v="31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3"/>
    <x v="32"/>
    <x v="2"/>
    <s v="BUZON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4"/>
    <x v="33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5"/>
    <x v="34"/>
    <x v="2"/>
    <s v="TELEFONO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6"/>
    <x v="35"/>
    <x v="2"/>
    <s v="BUZON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7"/>
    <x v="36"/>
    <x v="2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8"/>
    <x v="37"/>
    <x v="2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39"/>
    <x v="38"/>
    <x v="2"/>
    <s v="E-MAI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0"/>
    <x v="39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1"/>
    <x v="40"/>
    <x v="2"/>
    <s v="E-MAI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2"/>
    <x v="41"/>
    <x v="2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3"/>
    <x v="42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4"/>
    <x v="43"/>
    <x v="2"/>
    <s v="BUZON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5"/>
    <x v="44"/>
    <x v="2"/>
    <s v="ESCRITO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6"/>
    <x v="45"/>
    <x v="2"/>
    <s v="TELEFONO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7"/>
    <x v="46"/>
    <x v="2"/>
    <s v="PRESENCIA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8"/>
    <x v="47"/>
    <x v="2"/>
    <s v="E-MAIL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49"/>
    <x v="48"/>
    <x v="2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50"/>
    <x v="49"/>
    <x v="2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51"/>
    <x v="50"/>
    <x v="4"/>
    <s v="WEB"/>
    <x v="0"/>
    <x v="0"/>
    <x v="0"/>
    <x v="0"/>
    <x v="0"/>
    <x v="0"/>
    <s v="SALUD"/>
    <x v="1"/>
    <x v="1"/>
    <s v="ANDRES"/>
    <s v="MARZO"/>
    <n v="2025"/>
    <s v="MARZO - 2025"/>
    <n v="0"/>
    <n v="0"/>
    <n v="0"/>
    <n v="0"/>
    <n v="0"/>
    <n v="0"/>
    <x v="0"/>
    <n v="1"/>
    <n v="0"/>
  </r>
  <r>
    <n v="52"/>
    <x v="51"/>
    <x v="5"/>
    <s v="ESCRITO"/>
    <x v="0"/>
    <x v="0"/>
    <x v="0"/>
    <x v="0"/>
    <x v="0"/>
    <x v="0"/>
    <s v="ENTES DE CONTROL"/>
    <x v="2"/>
    <x v="2"/>
    <s v="ANDRES"/>
    <s v="MARZO"/>
    <n v="2025"/>
    <s v="MARZO - 2025"/>
    <n v="0"/>
    <n v="0"/>
    <n v="0"/>
    <n v="0"/>
    <n v="0"/>
    <n v="0"/>
    <x v="0"/>
    <n v="1"/>
    <n v="5"/>
  </r>
  <r>
    <n v="53"/>
    <x v="52"/>
    <x v="6"/>
    <s v="WEB"/>
    <x v="0"/>
    <x v="0"/>
    <x v="0"/>
    <x v="0"/>
    <x v="0"/>
    <x v="0"/>
    <s v="ENTES DE CONTROL"/>
    <x v="2"/>
    <x v="3"/>
    <s v="ANDRES"/>
    <s v="MARZO"/>
    <n v="2025"/>
    <s v="MARZO - 2025"/>
    <n v="0"/>
    <n v="0"/>
    <n v="0"/>
    <n v="0"/>
    <n v="0"/>
    <n v="0"/>
    <x v="0"/>
    <n v="1"/>
    <n v="5"/>
  </r>
  <r>
    <n v="54"/>
    <x v="53"/>
    <x v="6"/>
    <s v="E-MAIL"/>
    <x v="0"/>
    <x v="0"/>
    <x v="0"/>
    <x v="0"/>
    <x v="0"/>
    <x v="0"/>
    <s v="ENTES DE CONTROL"/>
    <x v="2"/>
    <x v="4"/>
    <s v="ANDRES"/>
    <s v="MARZO"/>
    <n v="2025"/>
    <s v="MARZO - 2025"/>
    <n v="0"/>
    <n v="0"/>
    <n v="0"/>
    <n v="0"/>
    <n v="0"/>
    <n v="0"/>
    <x v="0"/>
    <n v="1"/>
    <n v="5"/>
  </r>
  <r>
    <n v="55"/>
    <x v="54"/>
    <x v="6"/>
    <s v="E-MAIL"/>
    <x v="0"/>
    <x v="0"/>
    <x v="0"/>
    <x v="0"/>
    <x v="0"/>
    <x v="0"/>
    <s v="ENTES DE CONTROL"/>
    <x v="2"/>
    <x v="4"/>
    <s v="ANDRES"/>
    <s v="MARZO"/>
    <n v="2025"/>
    <s v="MARZO - 2025"/>
    <n v="0"/>
    <n v="0"/>
    <n v="0"/>
    <n v="0"/>
    <n v="0"/>
    <n v="0"/>
    <x v="0"/>
    <n v="1"/>
    <n v="5"/>
  </r>
  <r>
    <n v="56"/>
    <x v="55"/>
    <x v="0"/>
    <s v="E-MAIL"/>
    <x v="0"/>
    <x v="0"/>
    <x v="0"/>
    <x v="0"/>
    <x v="0"/>
    <x v="0"/>
    <s v="ENTES DE CONTROL"/>
    <x v="2"/>
    <x v="5"/>
    <s v="ANDRES"/>
    <s v="MARZO"/>
    <n v="2025"/>
    <s v="MARZO - 2025"/>
    <n v="0"/>
    <n v="0"/>
    <n v="0"/>
    <n v="0"/>
    <n v="0"/>
    <n v="0"/>
    <x v="0"/>
    <n v="1"/>
    <n v="5"/>
  </r>
  <r>
    <n v="57"/>
    <x v="56"/>
    <x v="0"/>
    <s v="E-MAIL"/>
    <x v="0"/>
    <x v="0"/>
    <x v="0"/>
    <x v="0"/>
    <x v="0"/>
    <x v="0"/>
    <s v="ENTES DE CONTROL"/>
    <x v="2"/>
    <x v="3"/>
    <s v="ANDRES"/>
    <s v="MARZO"/>
    <n v="2025"/>
    <s v="MARZO - 2025"/>
    <n v="0"/>
    <n v="0"/>
    <n v="0"/>
    <n v="0"/>
    <n v="0"/>
    <n v="0"/>
    <x v="0"/>
    <n v="1"/>
    <n v="5"/>
  </r>
  <r>
    <n v="58"/>
    <x v="57"/>
    <x v="0"/>
    <s v="E-MAIL"/>
    <x v="0"/>
    <x v="0"/>
    <x v="0"/>
    <x v="0"/>
    <x v="0"/>
    <x v="0"/>
    <s v="ENTES DE CONTROL"/>
    <x v="2"/>
    <x v="3"/>
    <s v="ANDRES"/>
    <s v="MARZO"/>
    <n v="2025"/>
    <s v="MARZO - 2025"/>
    <n v="0"/>
    <n v="0"/>
    <n v="0"/>
    <n v="0"/>
    <n v="0"/>
    <n v="0"/>
    <x v="0"/>
    <n v="1"/>
    <n v="5"/>
  </r>
  <r>
    <n v="59"/>
    <x v="58"/>
    <x v="0"/>
    <s v="E-MAIL"/>
    <x v="0"/>
    <x v="0"/>
    <x v="0"/>
    <x v="0"/>
    <x v="0"/>
    <x v="0"/>
    <s v="ENTES DE CONTROL"/>
    <x v="2"/>
    <x v="3"/>
    <s v="ANDRES"/>
    <s v="MARZO"/>
    <n v="2025"/>
    <s v="MARZO - 2025"/>
    <n v="0"/>
    <n v="0"/>
    <n v="0"/>
    <n v="0"/>
    <n v="0"/>
    <n v="0"/>
    <x v="0"/>
    <n v="1"/>
    <n v="5"/>
  </r>
  <r>
    <n v="60"/>
    <x v="59"/>
    <x v="0"/>
    <s v="WEB"/>
    <x v="0"/>
    <x v="0"/>
    <x v="0"/>
    <x v="0"/>
    <x v="0"/>
    <x v="0"/>
    <s v="ENTES DE CONTROL"/>
    <x v="2"/>
    <x v="3"/>
    <s v="ANDRES"/>
    <s v="MARZO"/>
    <n v="2025"/>
    <s v="MARZO - 2025"/>
    <n v="0"/>
    <n v="0"/>
    <n v="0"/>
    <n v="0"/>
    <n v="0"/>
    <n v="0"/>
    <x v="0"/>
    <n v="1"/>
    <n v="5"/>
  </r>
  <r>
    <n v="61"/>
    <x v="60"/>
    <x v="0"/>
    <s v="WEB"/>
    <x v="0"/>
    <x v="0"/>
    <x v="0"/>
    <x v="0"/>
    <x v="0"/>
    <x v="0"/>
    <s v="ENTES DE CONTROL"/>
    <x v="2"/>
    <x v="3"/>
    <s v="ANDRES"/>
    <s v="MARZO"/>
    <n v="2025"/>
    <s v="MARZO - 2025"/>
    <n v="0"/>
    <n v="0"/>
    <n v="0"/>
    <n v="0"/>
    <n v="0"/>
    <n v="0"/>
    <x v="0"/>
    <n v="1"/>
    <n v="5"/>
  </r>
  <r>
    <n v="62"/>
    <x v="61"/>
    <x v="0"/>
    <s v="E-MAIL"/>
    <x v="0"/>
    <x v="0"/>
    <x v="0"/>
    <x v="0"/>
    <x v="0"/>
    <x v="0"/>
    <s v="ENTES DE CONTROL"/>
    <x v="2"/>
    <x v="3"/>
    <s v="ANDRES"/>
    <s v="MARZO"/>
    <n v="2025"/>
    <s v="MARZO - 2025"/>
    <n v="0"/>
    <n v="0"/>
    <n v="0"/>
    <n v="0"/>
    <n v="0"/>
    <n v="0"/>
    <x v="0"/>
    <n v="1"/>
    <n v="5"/>
  </r>
  <r>
    <n v="63"/>
    <x v="62"/>
    <x v="0"/>
    <s v="E-MAIL"/>
    <x v="0"/>
    <x v="0"/>
    <x v="0"/>
    <x v="0"/>
    <x v="0"/>
    <x v="0"/>
    <s v="ENTES DE CONTROL"/>
    <x v="2"/>
    <x v="6"/>
    <s v="ANDRES"/>
    <s v="MARZO"/>
    <n v="2025"/>
    <s v="MARZO - 2025"/>
    <n v="0"/>
    <n v="0"/>
    <n v="0"/>
    <n v="0"/>
    <n v="0"/>
    <n v="0"/>
    <x v="0"/>
    <n v="1"/>
    <n v="5"/>
  </r>
  <r>
    <n v="64"/>
    <x v="63"/>
    <x v="0"/>
    <s v="E-MAIL"/>
    <x v="0"/>
    <x v="0"/>
    <x v="0"/>
    <x v="0"/>
    <x v="0"/>
    <x v="0"/>
    <s v="ENTES DE CONTROL"/>
    <x v="2"/>
    <x v="6"/>
    <s v="ANDRES"/>
    <s v="MARZO"/>
    <n v="2025"/>
    <s v="MARZO - 2025"/>
    <n v="0"/>
    <n v="0"/>
    <n v="0"/>
    <n v="0"/>
    <n v="0"/>
    <n v="0"/>
    <x v="0"/>
    <n v="1"/>
    <n v="5"/>
  </r>
  <r>
    <n v="65"/>
    <x v="64"/>
    <x v="0"/>
    <s v="E-MAIL"/>
    <x v="0"/>
    <x v="0"/>
    <x v="0"/>
    <x v="0"/>
    <x v="0"/>
    <x v="0"/>
    <s v="ENTES DE CONTROL"/>
    <x v="2"/>
    <x v="4"/>
    <s v="ANDRES"/>
    <s v="MARZO"/>
    <n v="2025"/>
    <s v="MARZO - 2025"/>
    <n v="0"/>
    <n v="0"/>
    <n v="0"/>
    <n v="0"/>
    <n v="0"/>
    <n v="0"/>
    <x v="0"/>
    <n v="1"/>
    <n v="5"/>
  </r>
  <r>
    <n v="66"/>
    <x v="65"/>
    <x v="0"/>
    <s v="E-MAIL"/>
    <x v="0"/>
    <x v="0"/>
    <x v="0"/>
    <x v="0"/>
    <x v="0"/>
    <x v="0"/>
    <s v="ENTES DE CONTROL"/>
    <x v="2"/>
    <x v="4"/>
    <s v="ANDRES"/>
    <s v="MARZO"/>
    <n v="2025"/>
    <s v="MARZO - 2025"/>
    <n v="0"/>
    <n v="0"/>
    <n v="0"/>
    <n v="0"/>
    <n v="0"/>
    <n v="0"/>
    <x v="0"/>
    <n v="1"/>
    <n v="5"/>
  </r>
  <r>
    <n v="67"/>
    <x v="66"/>
    <x v="0"/>
    <s v="E-MAIL"/>
    <x v="0"/>
    <x v="0"/>
    <x v="0"/>
    <x v="0"/>
    <x v="0"/>
    <x v="0"/>
    <s v="ENTES DE CONTROL"/>
    <x v="2"/>
    <x v="4"/>
    <s v="ANDRES"/>
    <s v="MARZO"/>
    <n v="2025"/>
    <s v="MARZO - 2025"/>
    <n v="0"/>
    <n v="0"/>
    <n v="0"/>
    <n v="0"/>
    <n v="0"/>
    <n v="0"/>
    <x v="0"/>
    <n v="1"/>
    <n v="5"/>
  </r>
  <r>
    <n v="68"/>
    <x v="67"/>
    <x v="0"/>
    <s v="E-MAIL"/>
    <x v="0"/>
    <x v="0"/>
    <x v="0"/>
    <x v="0"/>
    <x v="0"/>
    <x v="0"/>
    <s v="ENTES DE CONTROL"/>
    <x v="2"/>
    <x v="4"/>
    <s v="ANDRES"/>
    <s v="MARZO"/>
    <n v="2025"/>
    <s v="MARZO - 2025"/>
    <n v="0"/>
    <n v="0"/>
    <n v="0"/>
    <n v="0"/>
    <n v="0"/>
    <n v="0"/>
    <x v="0"/>
    <n v="1"/>
    <n v="5"/>
  </r>
  <r>
    <n v="69"/>
    <x v="68"/>
    <x v="0"/>
    <s v="TELEFONO"/>
    <x v="0"/>
    <x v="0"/>
    <x v="0"/>
    <x v="0"/>
    <x v="0"/>
    <x v="0"/>
    <s v="ENTES DE CONTROL"/>
    <x v="2"/>
    <x v="0"/>
    <s v="ANDRES"/>
    <s v="MARZO"/>
    <n v="2025"/>
    <s v="MARZO - 2025"/>
    <n v="0"/>
    <n v="0"/>
    <n v="0"/>
    <n v="0"/>
    <n v="0"/>
    <n v="0"/>
    <x v="0"/>
    <n v="1"/>
    <n v="5"/>
  </r>
  <r>
    <n v="70"/>
    <x v="69"/>
    <x v="0"/>
    <s v="TELEFONO"/>
    <x v="0"/>
    <x v="0"/>
    <x v="0"/>
    <x v="0"/>
    <x v="0"/>
    <x v="0"/>
    <s v="ENTES DE CONTROL"/>
    <x v="2"/>
    <x v="0"/>
    <s v="ANDRES"/>
    <s v="MARZO"/>
    <n v="2025"/>
    <s v="MARZO - 2025"/>
    <n v="0"/>
    <n v="0"/>
    <n v="0"/>
    <n v="0"/>
    <n v="0"/>
    <n v="0"/>
    <x v="0"/>
    <n v="1"/>
    <n v="5"/>
  </r>
  <r>
    <n v="71"/>
    <x v="70"/>
    <x v="7"/>
    <s v="ESCRITO"/>
    <x v="0"/>
    <x v="0"/>
    <x v="0"/>
    <x v="0"/>
    <x v="0"/>
    <x v="0"/>
    <s v="ENTES DE CONTROL"/>
    <x v="2"/>
    <x v="4"/>
    <s v="ANDRES"/>
    <s v="MARZO"/>
    <n v="2025"/>
    <s v="MARZO - 2025"/>
    <n v="0"/>
    <n v="0"/>
    <n v="0"/>
    <n v="0"/>
    <n v="0"/>
    <n v="0"/>
    <x v="0"/>
    <n v="1"/>
    <n v="5"/>
  </r>
  <r>
    <n v="72"/>
    <x v="71"/>
    <x v="4"/>
    <s v="E-MAIL"/>
    <x v="0"/>
    <x v="0"/>
    <x v="0"/>
    <x v="0"/>
    <x v="0"/>
    <x v="0"/>
    <s v="ENTES DE CONTROL"/>
    <x v="2"/>
    <x v="7"/>
    <s v="ANDRES"/>
    <s v="MARZO"/>
    <n v="2025"/>
    <s v="MARZO - 2025"/>
    <n v="0"/>
    <n v="0"/>
    <n v="0"/>
    <n v="0"/>
    <n v="0"/>
    <n v="0"/>
    <x v="0"/>
    <n v="1"/>
    <n v="5"/>
  </r>
  <r>
    <n v="73"/>
    <x v="72"/>
    <x v="4"/>
    <s v="WEB"/>
    <x v="0"/>
    <x v="0"/>
    <x v="0"/>
    <x v="0"/>
    <x v="0"/>
    <x v="0"/>
    <s v="ENTES DE CONTROL"/>
    <x v="2"/>
    <x v="2"/>
    <s v="ANDRES"/>
    <s v="MARZO"/>
    <n v="2025"/>
    <s v="MARZO - 2025"/>
    <n v="0"/>
    <n v="0"/>
    <n v="0"/>
    <n v="0"/>
    <n v="0"/>
    <n v="0"/>
    <x v="0"/>
    <n v="1"/>
    <n v="5"/>
  </r>
  <r>
    <n v="74"/>
    <x v="73"/>
    <x v="4"/>
    <s v="E-MAIL"/>
    <x v="0"/>
    <x v="0"/>
    <x v="0"/>
    <x v="0"/>
    <x v="0"/>
    <x v="0"/>
    <s v="ENTES DE CONTROL"/>
    <x v="2"/>
    <x v="3"/>
    <s v="ANDRES"/>
    <s v="MARZO"/>
    <n v="2025"/>
    <s v="MARZO - 2025"/>
    <n v="0"/>
    <n v="0"/>
    <n v="0"/>
    <n v="0"/>
    <n v="0"/>
    <n v="0"/>
    <x v="0"/>
    <n v="1"/>
    <n v="5"/>
  </r>
  <r>
    <n v="75"/>
    <x v="74"/>
    <x v="4"/>
    <s v="E-MAIL"/>
    <x v="0"/>
    <x v="0"/>
    <x v="0"/>
    <x v="0"/>
    <x v="0"/>
    <x v="0"/>
    <s v="ENTES DE CONTROL"/>
    <x v="2"/>
    <x v="6"/>
    <s v="ANDRES"/>
    <s v="MARZO"/>
    <n v="2025"/>
    <s v="MARZO - 2025"/>
    <n v="0"/>
    <n v="0"/>
    <n v="0"/>
    <n v="0"/>
    <n v="0"/>
    <n v="0"/>
    <x v="0"/>
    <n v="1"/>
    <n v="5"/>
  </r>
  <r>
    <n v="76"/>
    <x v="75"/>
    <x v="4"/>
    <s v="E-MAIL"/>
    <x v="0"/>
    <x v="0"/>
    <x v="0"/>
    <x v="0"/>
    <x v="0"/>
    <x v="0"/>
    <s v="ENTES DE CONTROL"/>
    <x v="2"/>
    <x v="6"/>
    <s v="ANDRES"/>
    <s v="MARZO"/>
    <n v="2025"/>
    <s v="MARZO - 2025"/>
    <n v="0"/>
    <n v="0"/>
    <n v="0"/>
    <n v="0"/>
    <n v="0"/>
    <n v="0"/>
    <x v="0"/>
    <n v="1"/>
    <n v="5"/>
  </r>
  <r>
    <n v="77"/>
    <x v="76"/>
    <x v="4"/>
    <s v="E-MAIL"/>
    <x v="0"/>
    <x v="0"/>
    <x v="0"/>
    <x v="0"/>
    <x v="0"/>
    <x v="0"/>
    <s v="ENTES DE CONTROL"/>
    <x v="2"/>
    <x v="6"/>
    <s v="ANDRES"/>
    <s v="MARZO"/>
    <n v="2025"/>
    <s v="MARZO - 2025"/>
    <n v="0"/>
    <n v="0"/>
    <n v="0"/>
    <n v="0"/>
    <n v="0"/>
    <n v="0"/>
    <x v="0"/>
    <n v="1"/>
    <n v="5"/>
  </r>
  <r>
    <n v="78"/>
    <x v="77"/>
    <x v="4"/>
    <s v="ESCRITO"/>
    <x v="0"/>
    <x v="0"/>
    <x v="0"/>
    <x v="0"/>
    <x v="0"/>
    <x v="0"/>
    <s v="ENTES DE CONTROL"/>
    <x v="2"/>
    <x v="4"/>
    <s v="ANDRES"/>
    <s v="MARZO"/>
    <n v="2025"/>
    <s v="MARZO - 2025"/>
    <n v="0"/>
    <n v="0"/>
    <n v="0"/>
    <n v="0"/>
    <n v="0"/>
    <n v="0"/>
    <x v="0"/>
    <n v="1"/>
    <n v="5"/>
  </r>
  <r>
    <n v="79"/>
    <x v="78"/>
    <x v="4"/>
    <s v="WEB"/>
    <x v="0"/>
    <x v="0"/>
    <x v="0"/>
    <x v="0"/>
    <x v="0"/>
    <x v="0"/>
    <s v="ENTES DE CONTROL"/>
    <x v="2"/>
    <x v="4"/>
    <s v="ANDRES"/>
    <s v="MARZO"/>
    <n v="2025"/>
    <s v="MARZO - 2025"/>
    <n v="0"/>
    <n v="0"/>
    <n v="0"/>
    <n v="0"/>
    <n v="0"/>
    <n v="0"/>
    <x v="0"/>
    <n v="1"/>
    <n v="5"/>
  </r>
  <r>
    <n v="80"/>
    <x v="79"/>
    <x v="4"/>
    <s v="E-MAIL"/>
    <x v="0"/>
    <x v="0"/>
    <x v="0"/>
    <x v="0"/>
    <x v="0"/>
    <x v="0"/>
    <s v="ENTES DE CONTROL"/>
    <x v="2"/>
    <x v="8"/>
    <s v="ANDRES"/>
    <s v="MARZO"/>
    <n v="2025"/>
    <s v="MARZO - 2025"/>
    <n v="0"/>
    <n v="0"/>
    <n v="0"/>
    <n v="0"/>
    <n v="0"/>
    <n v="0"/>
    <x v="0"/>
    <n v="1"/>
    <n v="5"/>
  </r>
  <r>
    <n v="81"/>
    <x v="80"/>
    <x v="5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82"/>
    <x v="81"/>
    <x v="5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83"/>
    <x v="82"/>
    <x v="5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84"/>
    <x v="83"/>
    <x v="5"/>
    <s v="WEB"/>
    <x v="0"/>
    <x v="0"/>
    <x v="0"/>
    <x v="0"/>
    <x v="0"/>
    <x v="0"/>
    <s v="GOBIERNO"/>
    <x v="3"/>
    <x v="10"/>
    <s v="ANDRES"/>
    <s v="MARZO"/>
    <n v="2025"/>
    <s v="MARZO - 2025"/>
    <n v="0"/>
    <n v="0"/>
    <n v="0"/>
    <n v="0"/>
    <n v="0"/>
    <n v="0"/>
    <x v="0"/>
    <n v="1"/>
    <n v="0"/>
  </r>
  <r>
    <n v="85"/>
    <x v="84"/>
    <x v="6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86"/>
    <x v="85"/>
    <x v="6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87"/>
    <x v="86"/>
    <x v="6"/>
    <s v="WEB"/>
    <x v="0"/>
    <x v="0"/>
    <x v="0"/>
    <x v="0"/>
    <x v="0"/>
    <x v="0"/>
    <s v="GOBIERNO"/>
    <x v="3"/>
    <x v="10"/>
    <s v="ANDRES"/>
    <s v="MARZO"/>
    <n v="2025"/>
    <s v="MARZO - 2025"/>
    <n v="0"/>
    <n v="0"/>
    <n v="0"/>
    <n v="0"/>
    <n v="0"/>
    <n v="0"/>
    <x v="0"/>
    <n v="1"/>
    <n v="0"/>
  </r>
  <r>
    <n v="88"/>
    <x v="87"/>
    <x v="6"/>
    <s v="WEB"/>
    <x v="0"/>
    <x v="0"/>
    <x v="0"/>
    <x v="0"/>
    <x v="0"/>
    <x v="0"/>
    <s v="GOBIERNO"/>
    <x v="3"/>
    <x v="10"/>
    <s v="ANDRES"/>
    <s v="MARZO"/>
    <n v="2025"/>
    <s v="MARZO - 2025"/>
    <n v="0"/>
    <n v="0"/>
    <n v="0"/>
    <n v="0"/>
    <n v="0"/>
    <n v="0"/>
    <x v="0"/>
    <n v="1"/>
    <n v="0"/>
  </r>
  <r>
    <n v="89"/>
    <x v="88"/>
    <x v="6"/>
    <s v="E-MAIL"/>
    <x v="0"/>
    <x v="0"/>
    <x v="0"/>
    <x v="0"/>
    <x v="0"/>
    <x v="0"/>
    <s v="GOBIERNO"/>
    <x v="3"/>
    <x v="10"/>
    <s v="ANDRES"/>
    <s v="MARZO"/>
    <n v="2025"/>
    <s v="MARZO - 2025"/>
    <n v="0"/>
    <n v="0"/>
    <n v="0"/>
    <n v="0"/>
    <n v="0"/>
    <n v="0"/>
    <x v="0"/>
    <n v="1"/>
    <n v="0"/>
  </r>
  <r>
    <n v="90"/>
    <x v="89"/>
    <x v="0"/>
    <s v="E-MAIL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91"/>
    <x v="90"/>
    <x v="0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92"/>
    <x v="91"/>
    <x v="0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93"/>
    <x v="92"/>
    <x v="0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94"/>
    <x v="93"/>
    <x v="0"/>
    <s v="PRESENCIAL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95"/>
    <x v="94"/>
    <x v="0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96"/>
    <x v="95"/>
    <x v="0"/>
    <s v="E-MAIL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97"/>
    <x v="96"/>
    <x v="0"/>
    <s v="WEB"/>
    <x v="0"/>
    <x v="0"/>
    <x v="0"/>
    <x v="0"/>
    <x v="0"/>
    <x v="0"/>
    <s v="GOBIERNO"/>
    <x v="3"/>
    <x v="9"/>
    <s v="ANDRES"/>
    <s v="MARZO"/>
    <n v="2025"/>
    <s v="MARZO - 2025"/>
    <n v="0"/>
    <n v="0"/>
    <n v="0"/>
    <n v="0"/>
    <n v="0"/>
    <n v="0"/>
    <x v="0"/>
    <n v="1"/>
    <n v="0"/>
  </r>
  <r>
    <n v="98"/>
    <x v="97"/>
    <x v="0"/>
    <s v="E-MAIL"/>
    <x v="0"/>
    <x v="0"/>
    <x v="0"/>
    <x v="0"/>
    <x v="0"/>
    <x v="0"/>
    <s v="GOBIERNO"/>
    <x v="3"/>
    <x v="10"/>
    <s v="ANDRES"/>
    <s v="MARZO"/>
    <n v="2025"/>
    <s v="MARZO - 2025"/>
    <n v="0"/>
    <n v="0"/>
    <n v="0"/>
    <n v="0"/>
    <n v="0"/>
    <n v="0"/>
    <x v="0"/>
    <n v="1"/>
    <n v="0"/>
  </r>
  <r>
    <n v="99"/>
    <x v="98"/>
    <x v="0"/>
    <s v="WEB"/>
    <x v="0"/>
    <x v="0"/>
    <x v="0"/>
    <x v="0"/>
    <x v="0"/>
    <x v="0"/>
    <s v="GOBIERNO"/>
    <x v="3"/>
    <x v="10"/>
    <s v="ANDRES"/>
    <s v="MARZO"/>
    <n v="2025"/>
    <s v="MARZO - 2025"/>
    <n v="0"/>
    <n v="0"/>
    <n v="0"/>
    <n v="0"/>
    <n v="0"/>
    <n v="0"/>
    <x v="0"/>
    <n v="1"/>
    <n v="0"/>
  </r>
  <r>
    <n v="100"/>
    <x v="99"/>
    <x v="0"/>
    <s v="WEB"/>
    <x v="0"/>
    <x v="0"/>
    <x v="0"/>
    <x v="0"/>
    <x v="0"/>
    <x v="0"/>
    <s v="GOBIERNO"/>
    <x v="3"/>
    <x v="11"/>
    <s v="ANDRES"/>
    <s v="MARZO"/>
    <n v="2025"/>
    <s v="MARZO - 2025"/>
    <n v="0"/>
    <n v="0"/>
    <n v="0"/>
    <n v="0"/>
    <n v="0"/>
    <n v="0"/>
    <x v="0"/>
    <n v="1"/>
    <n v="0"/>
  </r>
  <r>
    <n v="101"/>
    <x v="100"/>
    <x v="4"/>
    <s v="WEB"/>
    <x v="0"/>
    <x v="0"/>
    <x v="0"/>
    <x v="0"/>
    <x v="0"/>
    <x v="0"/>
    <s v="GOBIERNO"/>
    <x v="3"/>
    <x v="12"/>
    <s v="ANDRES"/>
    <s v="MARZO"/>
    <n v="2025"/>
    <s v="MARZO - 2025"/>
    <n v="0"/>
    <n v="0"/>
    <n v="0"/>
    <n v="0"/>
    <n v="0"/>
    <n v="0"/>
    <x v="0"/>
    <n v="1"/>
    <n v="0"/>
  </r>
  <r>
    <n v="102"/>
    <x v="101"/>
    <x v="4"/>
    <s v="WEB"/>
    <x v="0"/>
    <x v="0"/>
    <x v="0"/>
    <x v="0"/>
    <x v="0"/>
    <x v="0"/>
    <s v="GOBIERNO"/>
    <x v="3"/>
    <x v="11"/>
    <s v="ANDRES"/>
    <s v="MARZO"/>
    <n v="2025"/>
    <s v="MARZO - 2025"/>
    <n v="0"/>
    <n v="0"/>
    <n v="0"/>
    <n v="0"/>
    <n v="0"/>
    <n v="0"/>
    <x v="0"/>
    <n v="1"/>
    <n v="0"/>
  </r>
  <r>
    <n v="103"/>
    <x v="102"/>
    <x v="6"/>
    <s v="E-MAIL"/>
    <x v="0"/>
    <x v="0"/>
    <x v="0"/>
    <x v="0"/>
    <x v="0"/>
    <x v="0"/>
    <s v="HABITAT"/>
    <x v="4"/>
    <x v="13"/>
    <s v="ANDRES"/>
    <s v="MARZO"/>
    <n v="2025"/>
    <s v="MARZO - 2025"/>
    <n v="0"/>
    <n v="0"/>
    <n v="0"/>
    <n v="0"/>
    <n v="0"/>
    <n v="0"/>
    <x v="0"/>
    <n v="1"/>
    <n v="312"/>
  </r>
  <r>
    <n v="104"/>
    <x v="103"/>
    <x v="6"/>
    <s v="WEB"/>
    <x v="0"/>
    <x v="0"/>
    <x v="0"/>
    <x v="0"/>
    <x v="0"/>
    <x v="0"/>
    <s v="HABITAT"/>
    <x v="4"/>
    <x v="14"/>
    <s v="ANDRES"/>
    <s v="MARZO"/>
    <n v="2025"/>
    <s v="MARZO - 2025"/>
    <n v="0"/>
    <n v="0"/>
    <n v="0"/>
    <n v="0"/>
    <n v="0"/>
    <n v="0"/>
    <x v="0"/>
    <n v="1"/>
    <n v="312"/>
  </r>
  <r>
    <n v="105"/>
    <x v="104"/>
    <x v="6"/>
    <s v="WEB"/>
    <x v="0"/>
    <x v="0"/>
    <x v="0"/>
    <x v="0"/>
    <x v="0"/>
    <x v="0"/>
    <s v="HABITAT"/>
    <x v="4"/>
    <x v="14"/>
    <s v="ANDRES"/>
    <s v="MARZO"/>
    <n v="2025"/>
    <s v="MARZO - 2025"/>
    <n v="0"/>
    <n v="0"/>
    <n v="0"/>
    <n v="0"/>
    <n v="0"/>
    <n v="0"/>
    <x v="0"/>
    <n v="1"/>
    <n v="312"/>
  </r>
  <r>
    <n v="106"/>
    <x v="105"/>
    <x v="6"/>
    <s v="E-MAIL"/>
    <x v="0"/>
    <x v="0"/>
    <x v="0"/>
    <x v="1"/>
    <x v="1"/>
    <x v="0"/>
    <s v="HABITAT"/>
    <x v="4"/>
    <x v="14"/>
    <s v="ANDRES"/>
    <s v="MARZO"/>
    <n v="2025"/>
    <s v="MARZO - 2025"/>
    <n v="1"/>
    <n v="1"/>
    <n v="0"/>
    <n v="0"/>
    <n v="0"/>
    <n v="1"/>
    <x v="1"/>
    <n v="1"/>
    <n v="312"/>
  </r>
  <r>
    <n v="107"/>
    <x v="106"/>
    <x v="6"/>
    <s v="TELEFONO"/>
    <x v="0"/>
    <x v="0"/>
    <x v="0"/>
    <x v="1"/>
    <x v="1"/>
    <x v="0"/>
    <s v="HABITAT"/>
    <x v="4"/>
    <x v="14"/>
    <s v="ANDRES"/>
    <s v="MARZO"/>
    <n v="2025"/>
    <s v="MARZO - 2025"/>
    <n v="1"/>
    <n v="1"/>
    <n v="0"/>
    <n v="0"/>
    <n v="0"/>
    <n v="1"/>
    <x v="1"/>
    <n v="1"/>
    <n v="312"/>
  </r>
  <r>
    <n v="108"/>
    <x v="107"/>
    <x v="6"/>
    <s v="WEB"/>
    <x v="0"/>
    <x v="0"/>
    <x v="0"/>
    <x v="1"/>
    <x v="1"/>
    <x v="0"/>
    <s v="HABITAT"/>
    <x v="4"/>
    <x v="14"/>
    <s v="ANDRES"/>
    <s v="MARZO"/>
    <n v="2025"/>
    <s v="MARZO - 2025"/>
    <n v="1"/>
    <n v="1"/>
    <n v="0"/>
    <n v="0"/>
    <n v="0"/>
    <n v="1"/>
    <x v="1"/>
    <n v="1"/>
    <n v="312"/>
  </r>
  <r>
    <n v="109"/>
    <x v="108"/>
    <x v="6"/>
    <s v="BUZON"/>
    <x v="1"/>
    <x v="1"/>
    <x v="1"/>
    <x v="2"/>
    <x v="2"/>
    <x v="0"/>
    <s v="HABITAT"/>
    <x v="4"/>
    <x v="15"/>
    <s v="ANDRES"/>
    <s v="MARZO"/>
    <n v="2025"/>
    <s v="MARZO - 2025"/>
    <n v="1"/>
    <n v="1"/>
    <n v="1"/>
    <n v="1"/>
    <n v="1"/>
    <n v="1"/>
    <x v="1"/>
    <n v="1"/>
    <n v="312"/>
  </r>
  <r>
    <n v="110"/>
    <x v="109"/>
    <x v="6"/>
    <s v="E-MAIL"/>
    <x v="0"/>
    <x v="0"/>
    <x v="0"/>
    <x v="0"/>
    <x v="0"/>
    <x v="0"/>
    <s v="HABITAT"/>
    <x v="4"/>
    <x v="15"/>
    <s v="ANDRES"/>
    <s v="MARZO"/>
    <n v="2025"/>
    <s v="MARZO - 2025"/>
    <n v="0"/>
    <n v="0"/>
    <n v="0"/>
    <n v="0"/>
    <n v="0"/>
    <n v="0"/>
    <x v="0"/>
    <n v="1"/>
    <n v="312"/>
  </r>
  <r>
    <n v="111"/>
    <x v="110"/>
    <x v="0"/>
    <s v="ESCRITO"/>
    <x v="0"/>
    <x v="0"/>
    <x v="0"/>
    <x v="0"/>
    <x v="0"/>
    <x v="0"/>
    <s v="HABITAT"/>
    <x v="4"/>
    <x v="13"/>
    <s v="ANDRES"/>
    <s v="MARZO"/>
    <n v="2025"/>
    <s v="MARZO - 2025"/>
    <n v="0"/>
    <n v="0"/>
    <n v="0"/>
    <n v="0"/>
    <n v="0"/>
    <n v="0"/>
    <x v="0"/>
    <n v="1"/>
    <n v="312"/>
  </r>
  <r>
    <n v="112"/>
    <x v="111"/>
    <x v="0"/>
    <s v="WEB"/>
    <x v="0"/>
    <x v="0"/>
    <x v="0"/>
    <x v="0"/>
    <x v="0"/>
    <x v="0"/>
    <s v="HABITAT"/>
    <x v="4"/>
    <x v="16"/>
    <s v="ANDRES"/>
    <s v="MARZO"/>
    <n v="2025"/>
    <s v="MARZO - 2025"/>
    <n v="0"/>
    <n v="0"/>
    <n v="0"/>
    <n v="0"/>
    <n v="0"/>
    <n v="0"/>
    <x v="0"/>
    <n v="1"/>
    <n v="312"/>
  </r>
  <r>
    <n v="113"/>
    <x v="112"/>
    <x v="0"/>
    <s v="ESCRITO"/>
    <x v="0"/>
    <x v="0"/>
    <x v="0"/>
    <x v="0"/>
    <x v="0"/>
    <x v="0"/>
    <s v="HABITAT"/>
    <x v="4"/>
    <x v="16"/>
    <s v="ANDRES"/>
    <s v="MARZO"/>
    <n v="2025"/>
    <s v="MARZO - 2025"/>
    <n v="0"/>
    <n v="0"/>
    <n v="0"/>
    <n v="0"/>
    <n v="0"/>
    <n v="0"/>
    <x v="0"/>
    <n v="1"/>
    <n v="312"/>
  </r>
  <r>
    <n v="114"/>
    <x v="113"/>
    <x v="0"/>
    <s v="E-MAIL"/>
    <x v="0"/>
    <x v="0"/>
    <x v="0"/>
    <x v="0"/>
    <x v="0"/>
    <x v="0"/>
    <s v="HABITAT"/>
    <x v="4"/>
    <x v="16"/>
    <s v="ANDRES"/>
    <s v="MARZO"/>
    <n v="2025"/>
    <s v="MARZO - 2025"/>
    <n v="0"/>
    <n v="0"/>
    <n v="0"/>
    <n v="0"/>
    <n v="0"/>
    <n v="0"/>
    <x v="0"/>
    <n v="1"/>
    <n v="312"/>
  </r>
  <r>
    <n v="115"/>
    <x v="114"/>
    <x v="0"/>
    <s v="E-MAIL"/>
    <x v="0"/>
    <x v="0"/>
    <x v="0"/>
    <x v="0"/>
    <x v="0"/>
    <x v="0"/>
    <s v="HABITAT"/>
    <x v="4"/>
    <x v="16"/>
    <s v="ANDRES"/>
    <s v="MARZO"/>
    <n v="2025"/>
    <s v="MARZO - 2025"/>
    <n v="0"/>
    <n v="0"/>
    <n v="0"/>
    <n v="0"/>
    <n v="0"/>
    <n v="0"/>
    <x v="0"/>
    <n v="1"/>
    <n v="312"/>
  </r>
  <r>
    <n v="116"/>
    <x v="115"/>
    <x v="0"/>
    <s v="E-MAIL"/>
    <x v="0"/>
    <x v="0"/>
    <x v="0"/>
    <x v="0"/>
    <x v="0"/>
    <x v="0"/>
    <s v="HABITAT"/>
    <x v="4"/>
    <x v="17"/>
    <s v="ANDRES"/>
    <s v="MARZO"/>
    <n v="2025"/>
    <s v="MARZO - 2025"/>
    <n v="0"/>
    <n v="0"/>
    <n v="0"/>
    <n v="0"/>
    <n v="0"/>
    <n v="0"/>
    <x v="0"/>
    <n v="1"/>
    <n v="312"/>
  </r>
  <r>
    <n v="117"/>
    <x v="116"/>
    <x v="0"/>
    <s v="ESCRITO"/>
    <x v="0"/>
    <x v="0"/>
    <x v="0"/>
    <x v="0"/>
    <x v="0"/>
    <x v="0"/>
    <s v="HABITAT"/>
    <x v="4"/>
    <x v="18"/>
    <s v="ANDRES"/>
    <s v="MARZO"/>
    <n v="2025"/>
    <s v="MARZO - 2025"/>
    <n v="0"/>
    <n v="0"/>
    <n v="0"/>
    <n v="0"/>
    <n v="0"/>
    <n v="0"/>
    <x v="0"/>
    <n v="1"/>
    <n v="312"/>
  </r>
  <r>
    <n v="118"/>
    <x v="117"/>
    <x v="0"/>
    <s v="E-MAIL"/>
    <x v="0"/>
    <x v="0"/>
    <x v="0"/>
    <x v="0"/>
    <x v="0"/>
    <x v="0"/>
    <s v="HABITAT"/>
    <x v="4"/>
    <x v="14"/>
    <s v="ANDRES"/>
    <s v="MARZO"/>
    <n v="2025"/>
    <s v="MARZO - 2025"/>
    <n v="0"/>
    <n v="0"/>
    <n v="0"/>
    <n v="0"/>
    <n v="0"/>
    <n v="0"/>
    <x v="0"/>
    <n v="1"/>
    <n v="312"/>
  </r>
  <r>
    <n v="119"/>
    <x v="118"/>
    <x v="0"/>
    <s v="BUZON"/>
    <x v="0"/>
    <x v="0"/>
    <x v="0"/>
    <x v="1"/>
    <x v="1"/>
    <x v="0"/>
    <s v="HABITAT"/>
    <x v="4"/>
    <x v="14"/>
    <s v="ANDRES"/>
    <s v="MARZO"/>
    <n v="2025"/>
    <s v="MARZO - 2025"/>
    <n v="1"/>
    <n v="1"/>
    <n v="0"/>
    <n v="0"/>
    <n v="0"/>
    <n v="1"/>
    <x v="1"/>
    <n v="1"/>
    <n v="312"/>
  </r>
  <r>
    <n v="120"/>
    <x v="119"/>
    <x v="0"/>
    <s v="WEB"/>
    <x v="0"/>
    <x v="0"/>
    <x v="0"/>
    <x v="0"/>
    <x v="0"/>
    <x v="0"/>
    <s v="HABITAT"/>
    <x v="4"/>
    <x v="19"/>
    <s v="ANDRES"/>
    <s v="MARZO"/>
    <n v="2025"/>
    <s v="MARZO - 2025"/>
    <n v="0"/>
    <n v="0"/>
    <n v="0"/>
    <n v="0"/>
    <n v="0"/>
    <n v="0"/>
    <x v="0"/>
    <n v="1"/>
    <n v="312"/>
  </r>
  <r>
    <n v="121"/>
    <x v="120"/>
    <x v="0"/>
    <s v="E-MAIL"/>
    <x v="0"/>
    <x v="0"/>
    <x v="0"/>
    <x v="0"/>
    <x v="0"/>
    <x v="0"/>
    <s v="HABITAT"/>
    <x v="4"/>
    <x v="20"/>
    <s v="ANDRES"/>
    <s v="MARZO"/>
    <n v="2025"/>
    <s v="MARZO - 2025"/>
    <n v="0"/>
    <n v="0"/>
    <n v="0"/>
    <n v="0"/>
    <n v="0"/>
    <n v="0"/>
    <x v="0"/>
    <n v="1"/>
    <n v="312"/>
  </r>
  <r>
    <n v="122"/>
    <x v="121"/>
    <x v="0"/>
    <s v="E-MAIL"/>
    <x v="0"/>
    <x v="0"/>
    <x v="0"/>
    <x v="0"/>
    <x v="0"/>
    <x v="0"/>
    <s v="HABITAT"/>
    <x v="4"/>
    <x v="21"/>
    <s v="ANDRES"/>
    <s v="MARZO"/>
    <n v="2025"/>
    <s v="MARZO - 2025"/>
    <n v="0"/>
    <n v="0"/>
    <n v="0"/>
    <n v="0"/>
    <n v="0"/>
    <n v="0"/>
    <x v="0"/>
    <n v="1"/>
    <n v="312"/>
  </r>
  <r>
    <n v="123"/>
    <x v="122"/>
    <x v="0"/>
    <s v="WEB"/>
    <x v="0"/>
    <x v="0"/>
    <x v="0"/>
    <x v="0"/>
    <x v="0"/>
    <x v="0"/>
    <s v="HABITAT"/>
    <x v="4"/>
    <x v="22"/>
    <s v="ANDRES"/>
    <s v="MARZO"/>
    <n v="2025"/>
    <s v="MARZO - 2025"/>
    <n v="0"/>
    <n v="0"/>
    <n v="0"/>
    <n v="0"/>
    <n v="0"/>
    <n v="0"/>
    <x v="0"/>
    <n v="1"/>
    <n v="312"/>
  </r>
  <r>
    <n v="124"/>
    <x v="123"/>
    <x v="0"/>
    <s v="E-MAIL"/>
    <x v="0"/>
    <x v="0"/>
    <x v="0"/>
    <x v="0"/>
    <x v="0"/>
    <x v="0"/>
    <s v="HABITAT"/>
    <x v="4"/>
    <x v="22"/>
    <s v="ANDRES"/>
    <s v="MARZO"/>
    <n v="2025"/>
    <s v="MARZO - 2025"/>
    <n v="0"/>
    <n v="0"/>
    <n v="0"/>
    <n v="0"/>
    <n v="0"/>
    <n v="0"/>
    <x v="0"/>
    <n v="1"/>
    <n v="312"/>
  </r>
  <r>
    <n v="125"/>
    <x v="124"/>
    <x v="7"/>
    <s v="WEB"/>
    <x v="0"/>
    <x v="0"/>
    <x v="0"/>
    <x v="0"/>
    <x v="0"/>
    <x v="0"/>
    <s v="HABITAT"/>
    <x v="4"/>
    <x v="13"/>
    <s v="ANDRES"/>
    <s v="MARZO"/>
    <n v="2025"/>
    <s v="MARZO - 2025"/>
    <n v="0"/>
    <n v="0"/>
    <n v="0"/>
    <n v="0"/>
    <n v="0"/>
    <n v="0"/>
    <x v="0"/>
    <n v="1"/>
    <n v="312"/>
  </r>
  <r>
    <n v="126"/>
    <x v="125"/>
    <x v="7"/>
    <s v="WEB"/>
    <x v="0"/>
    <x v="0"/>
    <x v="0"/>
    <x v="0"/>
    <x v="0"/>
    <x v="0"/>
    <s v="HABITAT"/>
    <x v="4"/>
    <x v="13"/>
    <s v="ANDRES"/>
    <s v="MARZO"/>
    <n v="2025"/>
    <s v="MARZO - 2025"/>
    <n v="0"/>
    <n v="0"/>
    <n v="0"/>
    <n v="0"/>
    <n v="0"/>
    <n v="0"/>
    <x v="0"/>
    <n v="1"/>
    <n v="312"/>
  </r>
  <r>
    <n v="127"/>
    <x v="126"/>
    <x v="7"/>
    <s v="WEB"/>
    <x v="0"/>
    <x v="0"/>
    <x v="0"/>
    <x v="0"/>
    <x v="0"/>
    <x v="0"/>
    <s v="HABITAT"/>
    <x v="4"/>
    <x v="14"/>
    <s v="ANDRES"/>
    <s v="MARZO"/>
    <n v="2025"/>
    <s v="MARZO - 2025"/>
    <n v="0"/>
    <n v="0"/>
    <n v="0"/>
    <n v="0"/>
    <n v="0"/>
    <n v="0"/>
    <x v="0"/>
    <n v="1"/>
    <n v="312"/>
  </r>
  <r>
    <n v="128"/>
    <x v="127"/>
    <x v="7"/>
    <s v="WEB"/>
    <x v="0"/>
    <x v="0"/>
    <x v="0"/>
    <x v="1"/>
    <x v="1"/>
    <x v="0"/>
    <s v="HABITAT"/>
    <x v="4"/>
    <x v="14"/>
    <s v="ANDRES"/>
    <s v="MARZO"/>
    <n v="2025"/>
    <s v="MARZO - 2025"/>
    <n v="1"/>
    <n v="1"/>
    <n v="0"/>
    <n v="0"/>
    <n v="0"/>
    <n v="1"/>
    <x v="1"/>
    <n v="1"/>
    <n v="312"/>
  </r>
  <r>
    <n v="129"/>
    <x v="128"/>
    <x v="7"/>
    <s v="WEB"/>
    <x v="0"/>
    <x v="0"/>
    <x v="0"/>
    <x v="0"/>
    <x v="0"/>
    <x v="0"/>
    <s v="HABITAT"/>
    <x v="4"/>
    <x v="23"/>
    <s v="ANDRES"/>
    <s v="MARZO"/>
    <n v="2025"/>
    <s v="MARZO - 2025"/>
    <n v="0"/>
    <n v="0"/>
    <n v="0"/>
    <n v="0"/>
    <n v="0"/>
    <n v="0"/>
    <x v="0"/>
    <n v="1"/>
    <n v="312"/>
  </r>
  <r>
    <n v="130"/>
    <x v="129"/>
    <x v="2"/>
    <s v="WEB"/>
    <x v="0"/>
    <x v="0"/>
    <x v="0"/>
    <x v="0"/>
    <x v="0"/>
    <x v="0"/>
    <s v="HABITAT"/>
    <x v="4"/>
    <x v="24"/>
    <s v="ANDRES"/>
    <s v="MARZO"/>
    <n v="2025"/>
    <s v="MARZO - 2025"/>
    <n v="0"/>
    <n v="0"/>
    <n v="0"/>
    <n v="0"/>
    <n v="0"/>
    <n v="0"/>
    <x v="0"/>
    <n v="1"/>
    <n v="312"/>
  </r>
  <r>
    <n v="131"/>
    <x v="130"/>
    <x v="2"/>
    <s v="WEB"/>
    <x v="0"/>
    <x v="0"/>
    <x v="0"/>
    <x v="1"/>
    <x v="1"/>
    <x v="0"/>
    <s v="HABITAT"/>
    <x v="4"/>
    <x v="14"/>
    <s v="ANDRES"/>
    <s v="MARZO"/>
    <n v="2025"/>
    <s v="MARZO - 2025"/>
    <n v="1"/>
    <n v="1"/>
    <n v="0"/>
    <n v="0"/>
    <n v="0"/>
    <n v="1"/>
    <x v="1"/>
    <n v="1"/>
    <n v="312"/>
  </r>
  <r>
    <n v="132"/>
    <x v="131"/>
    <x v="2"/>
    <s v="TELEFONO"/>
    <x v="0"/>
    <x v="0"/>
    <x v="0"/>
    <x v="1"/>
    <x v="1"/>
    <x v="0"/>
    <s v="HABITAT"/>
    <x v="4"/>
    <x v="14"/>
    <s v="ANDRES"/>
    <s v="MARZO"/>
    <n v="2025"/>
    <s v="MARZO - 2025"/>
    <n v="1"/>
    <n v="1"/>
    <n v="0"/>
    <n v="0"/>
    <n v="0"/>
    <n v="1"/>
    <x v="1"/>
    <n v="1"/>
    <n v="312"/>
  </r>
  <r>
    <n v="133"/>
    <x v="132"/>
    <x v="2"/>
    <s v="WEB"/>
    <x v="0"/>
    <x v="0"/>
    <x v="0"/>
    <x v="1"/>
    <x v="1"/>
    <x v="0"/>
    <s v="HABITAT"/>
    <x v="4"/>
    <x v="14"/>
    <s v="ANDRES"/>
    <s v="MARZO"/>
    <n v="2025"/>
    <s v="MARZO - 2025"/>
    <n v="1"/>
    <n v="1"/>
    <n v="0"/>
    <n v="0"/>
    <n v="0"/>
    <n v="1"/>
    <x v="1"/>
    <n v="1"/>
    <n v="312"/>
  </r>
  <r>
    <n v="134"/>
    <x v="133"/>
    <x v="4"/>
    <s v="WEB"/>
    <x v="0"/>
    <x v="0"/>
    <x v="0"/>
    <x v="1"/>
    <x v="1"/>
    <x v="0"/>
    <s v="HABITAT"/>
    <x v="4"/>
    <x v="18"/>
    <s v="ANDRES"/>
    <s v="MARZO"/>
    <n v="2025"/>
    <s v="MARZO - 2025"/>
    <n v="1"/>
    <n v="1"/>
    <n v="0"/>
    <n v="0"/>
    <n v="0"/>
    <n v="1"/>
    <x v="1"/>
    <n v="1"/>
    <n v="312"/>
  </r>
  <r>
    <n v="135"/>
    <x v="134"/>
    <x v="6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36"/>
    <x v="135"/>
    <x v="6"/>
    <s v="WEB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37"/>
    <x v="136"/>
    <x v="0"/>
    <s v="WEB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38"/>
    <x v="137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39"/>
    <x v="138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0"/>
    <x v="139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1"/>
    <x v="140"/>
    <x v="0"/>
    <s v="WEB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2"/>
    <x v="141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3"/>
    <x v="142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4"/>
    <x v="143"/>
    <x v="0"/>
    <s v="PRESENCIA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5"/>
    <x v="144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6"/>
    <x v="145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7"/>
    <x v="146"/>
    <x v="0"/>
    <s v="PRESENCIA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8"/>
    <x v="147"/>
    <x v="0"/>
    <s v="WEB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49"/>
    <x v="148"/>
    <x v="0"/>
    <s v="WEB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0"/>
    <x v="149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1"/>
    <x v="150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2"/>
    <x v="151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3"/>
    <x v="152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4"/>
    <x v="153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5"/>
    <x v="154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6"/>
    <x v="155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7"/>
    <x v="156"/>
    <x v="0"/>
    <s v="PRESENCIA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8"/>
    <x v="157"/>
    <x v="0"/>
    <s v="PRESENCIA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59"/>
    <x v="158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60"/>
    <x v="159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61"/>
    <x v="160"/>
    <x v="0"/>
    <s v="PRESENCIA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62"/>
    <x v="161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63"/>
    <x v="162"/>
    <x v="0"/>
    <s v="E-MAIL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64"/>
    <x v="163"/>
    <x v="0"/>
    <s v="E-MAIL"/>
    <x v="0"/>
    <x v="0"/>
    <x v="0"/>
    <x v="0"/>
    <x v="0"/>
    <x v="0"/>
    <s v="MOVILIDAD"/>
    <x v="5"/>
    <x v="26"/>
    <s v="ANDRES"/>
    <s v="MARZO"/>
    <n v="2025"/>
    <s v="MARZO - 2025"/>
    <n v="0"/>
    <n v="0"/>
    <n v="0"/>
    <n v="0"/>
    <n v="0"/>
    <n v="0"/>
    <x v="0"/>
    <n v="1"/>
    <n v="0"/>
  </r>
  <r>
    <n v="165"/>
    <x v="164"/>
    <x v="1"/>
    <s v="E-MAIL"/>
    <x v="0"/>
    <x v="0"/>
    <x v="0"/>
    <x v="0"/>
    <x v="0"/>
    <x v="0"/>
    <s v="MOVILIDAD"/>
    <x v="5"/>
    <x v="26"/>
    <s v="ANDRES"/>
    <s v="MARZO"/>
    <n v="2025"/>
    <s v="MARZO - 2025"/>
    <n v="0"/>
    <n v="0"/>
    <n v="0"/>
    <n v="0"/>
    <n v="0"/>
    <n v="0"/>
    <x v="0"/>
    <n v="1"/>
    <n v="0"/>
  </r>
  <r>
    <n v="166"/>
    <x v="165"/>
    <x v="4"/>
    <s v="REDES SOCIALES"/>
    <x v="0"/>
    <x v="0"/>
    <x v="0"/>
    <x v="0"/>
    <x v="0"/>
    <x v="0"/>
    <s v="MOVILIDAD"/>
    <x v="5"/>
    <x v="25"/>
    <s v="ANDRES"/>
    <s v="MARZO"/>
    <n v="2025"/>
    <s v="MARZO - 2025"/>
    <n v="0"/>
    <n v="0"/>
    <n v="0"/>
    <n v="0"/>
    <n v="0"/>
    <n v="0"/>
    <x v="0"/>
    <n v="1"/>
    <n v="0"/>
  </r>
  <r>
    <n v="167"/>
    <x v="166"/>
    <x v="6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68"/>
    <x v="167"/>
    <x v="6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69"/>
    <x v="168"/>
    <x v="6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0"/>
    <x v="169"/>
    <x v="6"/>
    <s v="E-MAIL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1"/>
    <x v="170"/>
    <x v="6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2"/>
    <x v="171"/>
    <x v="6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3"/>
    <x v="172"/>
    <x v="6"/>
    <s v="TELEFONO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4"/>
    <x v="173"/>
    <x v="0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5"/>
    <x v="174"/>
    <x v="0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6"/>
    <x v="121"/>
    <x v="0"/>
    <s v="E-MAIL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7"/>
    <x v="175"/>
    <x v="0"/>
    <s v="ESCRITO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8"/>
    <x v="176"/>
    <x v="0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79"/>
    <x v="177"/>
    <x v="0"/>
    <s v="E-MAIL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0"/>
    <x v="178"/>
    <x v="0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1"/>
    <x v="179"/>
    <x v="0"/>
    <s v="E-MAIL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2"/>
    <x v="180"/>
    <x v="0"/>
    <s v="ESCRITO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3"/>
    <x v="181"/>
    <x v="0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4"/>
    <x v="182"/>
    <x v="0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5"/>
    <x v="183"/>
    <x v="0"/>
    <s v="E-MAIL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6"/>
    <x v="184"/>
    <x v="0"/>
    <s v="ESCRITO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7"/>
    <x v="185"/>
    <x v="0"/>
    <s v="ESCRITO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8"/>
    <x v="186"/>
    <x v="1"/>
    <s v="BUZON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89"/>
    <x v="187"/>
    <x v="7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90"/>
    <x v="188"/>
    <x v="7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91"/>
    <x v="189"/>
    <x v="7"/>
    <s v="WEB"/>
    <x v="1"/>
    <x v="1"/>
    <x v="1"/>
    <x v="2"/>
    <x v="2"/>
    <x v="0"/>
    <s v="HABITAT"/>
    <x v="6"/>
    <x v="27"/>
    <s v="ANDRES"/>
    <s v="MARZO"/>
    <n v="2025"/>
    <s v="MARZO - 2025"/>
    <n v="1"/>
    <n v="1"/>
    <n v="1"/>
    <n v="1"/>
    <n v="1"/>
    <n v="1"/>
    <x v="1"/>
    <n v="1"/>
    <n v="9"/>
  </r>
  <r>
    <n v="192"/>
    <x v="190"/>
    <x v="7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93"/>
    <x v="191"/>
    <x v="7"/>
    <s v="E-MAIL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94"/>
    <x v="192"/>
    <x v="7"/>
    <s v="WEB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95"/>
    <x v="193"/>
    <x v="2"/>
    <s v="E-MAIL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96"/>
    <x v="194"/>
    <x v="2"/>
    <s v="TELEFONO"/>
    <x v="0"/>
    <x v="0"/>
    <x v="0"/>
    <x v="0"/>
    <x v="0"/>
    <x v="0"/>
    <s v="HABITAT"/>
    <x v="6"/>
    <x v="27"/>
    <s v="ANDRES"/>
    <s v="MARZO"/>
    <n v="2025"/>
    <s v="MARZO - 2025"/>
    <n v="0"/>
    <n v="0"/>
    <n v="0"/>
    <n v="0"/>
    <n v="0"/>
    <n v="0"/>
    <x v="0"/>
    <n v="1"/>
    <n v="9"/>
  </r>
  <r>
    <n v="197"/>
    <x v="195"/>
    <x v="5"/>
    <s v="WEB"/>
    <x v="0"/>
    <x v="0"/>
    <x v="0"/>
    <x v="0"/>
    <x v="0"/>
    <x v="0"/>
    <s v="SALUD"/>
    <x v="7"/>
    <x v="28"/>
    <s v="ANDRES"/>
    <s v="MARZO"/>
    <n v="2025"/>
    <s v="MARZO - 2025"/>
    <n v="0"/>
    <n v="0"/>
    <n v="0"/>
    <n v="0"/>
    <n v="0"/>
    <n v="0"/>
    <x v="0"/>
    <n v="1"/>
    <n v="0"/>
  </r>
  <r>
    <n v="198"/>
    <x v="196"/>
    <x v="6"/>
    <s v="E-MAIL"/>
    <x v="0"/>
    <x v="0"/>
    <x v="0"/>
    <x v="0"/>
    <x v="0"/>
    <x v="0"/>
    <s v="INTEGRACION SOCIAL"/>
    <x v="8"/>
    <x v="29"/>
    <s v="ANDRES"/>
    <s v="MARZO"/>
    <n v="2025"/>
    <s v="MARZO - 2025"/>
    <n v="0"/>
    <n v="0"/>
    <n v="0"/>
    <n v="0"/>
    <n v="0"/>
    <n v="0"/>
    <x v="0"/>
    <n v="1"/>
    <n v="0"/>
  </r>
  <r>
    <n v="199"/>
    <x v="197"/>
    <x v="6"/>
    <s v="BUZON"/>
    <x v="0"/>
    <x v="0"/>
    <x v="0"/>
    <x v="0"/>
    <x v="0"/>
    <x v="0"/>
    <s v="INTEGRACION SOCIAL"/>
    <x v="8"/>
    <x v="0"/>
    <s v="ANDRES"/>
    <s v="MARZO"/>
    <n v="2025"/>
    <s v="MARZO - 2025"/>
    <n v="0"/>
    <n v="0"/>
    <n v="0"/>
    <n v="0"/>
    <n v="0"/>
    <n v="0"/>
    <x v="0"/>
    <n v="1"/>
    <n v="0"/>
  </r>
  <r>
    <n v="200"/>
    <x v="198"/>
    <x v="0"/>
    <s v="E-MAIL"/>
    <x v="0"/>
    <x v="0"/>
    <x v="0"/>
    <x v="0"/>
    <x v="0"/>
    <x v="0"/>
    <s v="INTEGRACION SOCIAL"/>
    <x v="8"/>
    <x v="30"/>
    <s v="ANDRES"/>
    <s v="MARZO"/>
    <n v="2025"/>
    <s v="MARZO - 2025"/>
    <n v="0"/>
    <n v="0"/>
    <n v="0"/>
    <n v="0"/>
    <n v="0"/>
    <n v="0"/>
    <x v="0"/>
    <n v="1"/>
    <n v="0"/>
  </r>
  <r>
    <n v="201"/>
    <x v="199"/>
    <x v="0"/>
    <s v="WEB"/>
    <x v="0"/>
    <x v="0"/>
    <x v="0"/>
    <x v="0"/>
    <x v="0"/>
    <x v="0"/>
    <s v="INTEGRACION SOCIAL"/>
    <x v="8"/>
    <x v="31"/>
    <s v="ANDRES"/>
    <s v="MARZO"/>
    <n v="2025"/>
    <s v="MARZO - 2025"/>
    <n v="0"/>
    <n v="0"/>
    <n v="0"/>
    <n v="0"/>
    <n v="0"/>
    <n v="0"/>
    <x v="0"/>
    <n v="1"/>
    <n v="0"/>
  </r>
  <r>
    <n v="202"/>
    <x v="200"/>
    <x v="0"/>
    <s v="WEB"/>
    <x v="0"/>
    <x v="0"/>
    <x v="0"/>
    <x v="0"/>
    <x v="0"/>
    <x v="0"/>
    <s v="INTEGRACION SOCIAL"/>
    <x v="8"/>
    <x v="31"/>
    <s v="ANDRES"/>
    <s v="MARZO"/>
    <n v="2025"/>
    <s v="MARZO - 2025"/>
    <n v="0"/>
    <n v="0"/>
    <n v="0"/>
    <n v="0"/>
    <n v="0"/>
    <n v="0"/>
    <x v="0"/>
    <n v="1"/>
    <n v="0"/>
  </r>
  <r>
    <n v="203"/>
    <x v="201"/>
    <x v="0"/>
    <s v="PRESENCIAL"/>
    <x v="0"/>
    <x v="0"/>
    <x v="0"/>
    <x v="0"/>
    <x v="0"/>
    <x v="0"/>
    <s v="INTEGRACION SOCIAL"/>
    <x v="8"/>
    <x v="31"/>
    <s v="ANDRES"/>
    <s v="MARZO"/>
    <n v="2025"/>
    <s v="MARZO - 2025"/>
    <n v="0"/>
    <n v="0"/>
    <n v="0"/>
    <n v="0"/>
    <n v="0"/>
    <n v="0"/>
    <x v="0"/>
    <n v="1"/>
    <n v="0"/>
  </r>
  <r>
    <n v="204"/>
    <x v="202"/>
    <x v="0"/>
    <s v="E-MAIL"/>
    <x v="0"/>
    <x v="0"/>
    <x v="0"/>
    <x v="0"/>
    <x v="0"/>
    <x v="0"/>
    <s v="INTEGRACION SOCIAL"/>
    <x v="8"/>
    <x v="31"/>
    <s v="ANDRES"/>
    <s v="MARZO"/>
    <n v="2025"/>
    <s v="MARZO - 2025"/>
    <n v="0"/>
    <n v="0"/>
    <n v="0"/>
    <n v="0"/>
    <n v="0"/>
    <n v="0"/>
    <x v="0"/>
    <n v="1"/>
    <n v="0"/>
  </r>
  <r>
    <n v="205"/>
    <x v="203"/>
    <x v="0"/>
    <s v="E-MAIL"/>
    <x v="0"/>
    <x v="0"/>
    <x v="0"/>
    <x v="0"/>
    <x v="0"/>
    <x v="0"/>
    <s v="INTEGRACION SOCIAL"/>
    <x v="8"/>
    <x v="31"/>
    <s v="ANDRES"/>
    <s v="MARZO"/>
    <n v="2025"/>
    <s v="MARZO - 2025"/>
    <n v="0"/>
    <n v="0"/>
    <n v="0"/>
    <n v="0"/>
    <n v="0"/>
    <n v="0"/>
    <x v="0"/>
    <n v="1"/>
    <n v="0"/>
  </r>
  <r>
    <n v="206"/>
    <x v="204"/>
    <x v="0"/>
    <s v="E-MAIL"/>
    <x v="0"/>
    <x v="0"/>
    <x v="0"/>
    <x v="0"/>
    <x v="0"/>
    <x v="0"/>
    <s v="INTEGRACION SOCIAL"/>
    <x v="8"/>
    <x v="32"/>
    <s v="ANDRES"/>
    <s v="MARZO"/>
    <n v="2025"/>
    <s v="MARZO - 2025"/>
    <n v="0"/>
    <n v="0"/>
    <n v="0"/>
    <n v="0"/>
    <n v="0"/>
    <n v="0"/>
    <x v="0"/>
    <n v="1"/>
    <n v="0"/>
  </r>
  <r>
    <n v="207"/>
    <x v="205"/>
    <x v="0"/>
    <s v="E-MAIL"/>
    <x v="0"/>
    <x v="0"/>
    <x v="0"/>
    <x v="0"/>
    <x v="0"/>
    <x v="0"/>
    <s v="INTEGRACION SOCIAL"/>
    <x v="8"/>
    <x v="32"/>
    <s v="ANDRES"/>
    <s v="MARZO"/>
    <n v="2025"/>
    <s v="MARZO - 2025"/>
    <n v="0"/>
    <n v="0"/>
    <n v="0"/>
    <n v="0"/>
    <n v="0"/>
    <n v="0"/>
    <x v="0"/>
    <n v="1"/>
    <n v="0"/>
  </r>
  <r>
    <n v="208"/>
    <x v="206"/>
    <x v="0"/>
    <s v="E-MAIL"/>
    <x v="0"/>
    <x v="0"/>
    <x v="0"/>
    <x v="0"/>
    <x v="0"/>
    <x v="0"/>
    <s v="INTEGRACION SOCIAL"/>
    <x v="8"/>
    <x v="32"/>
    <s v="ANDRES"/>
    <s v="MARZO"/>
    <n v="2025"/>
    <s v="MARZO - 2025"/>
    <n v="0"/>
    <n v="0"/>
    <n v="0"/>
    <n v="0"/>
    <n v="0"/>
    <n v="0"/>
    <x v="0"/>
    <n v="1"/>
    <n v="0"/>
  </r>
  <r>
    <n v="209"/>
    <x v="207"/>
    <x v="0"/>
    <s v="WEB"/>
    <x v="0"/>
    <x v="0"/>
    <x v="0"/>
    <x v="0"/>
    <x v="0"/>
    <x v="0"/>
    <s v="INTEGRACION SOCIAL"/>
    <x v="8"/>
    <x v="32"/>
    <s v="ANDRES"/>
    <s v="MARZO"/>
    <n v="2025"/>
    <s v="MARZO - 2025"/>
    <n v="0"/>
    <n v="0"/>
    <n v="0"/>
    <n v="0"/>
    <n v="0"/>
    <n v="0"/>
    <x v="0"/>
    <n v="1"/>
    <n v="0"/>
  </r>
  <r>
    <n v="210"/>
    <x v="208"/>
    <x v="0"/>
    <s v="E-MAIL"/>
    <x v="0"/>
    <x v="0"/>
    <x v="0"/>
    <x v="0"/>
    <x v="0"/>
    <x v="0"/>
    <s v="INTEGRACION SOCIAL"/>
    <x v="8"/>
    <x v="32"/>
    <s v="ANDRES"/>
    <s v="MARZO"/>
    <n v="2025"/>
    <s v="MARZO - 2025"/>
    <n v="0"/>
    <n v="0"/>
    <n v="0"/>
    <n v="0"/>
    <n v="0"/>
    <n v="0"/>
    <x v="0"/>
    <n v="1"/>
    <n v="0"/>
  </r>
  <r>
    <n v="211"/>
    <x v="209"/>
    <x v="0"/>
    <s v="E-MAIL"/>
    <x v="0"/>
    <x v="0"/>
    <x v="0"/>
    <x v="0"/>
    <x v="0"/>
    <x v="0"/>
    <s v="INTEGRACION SOCIAL"/>
    <x v="8"/>
    <x v="32"/>
    <s v="ANDRES"/>
    <s v="MARZO"/>
    <n v="2025"/>
    <s v="MARZO - 2025"/>
    <n v="0"/>
    <n v="0"/>
    <n v="0"/>
    <n v="0"/>
    <n v="0"/>
    <n v="0"/>
    <x v="0"/>
    <n v="1"/>
    <n v="0"/>
  </r>
  <r>
    <n v="212"/>
    <x v="210"/>
    <x v="0"/>
    <s v="E-MAIL"/>
    <x v="0"/>
    <x v="0"/>
    <x v="0"/>
    <x v="0"/>
    <x v="0"/>
    <x v="0"/>
    <s v="INTEGRACION SOCIAL"/>
    <x v="8"/>
    <x v="33"/>
    <s v="ANDRES"/>
    <s v="MARZO"/>
    <n v="2025"/>
    <s v="MARZO - 2025"/>
    <n v="0"/>
    <n v="0"/>
    <n v="0"/>
    <n v="0"/>
    <n v="0"/>
    <n v="0"/>
    <x v="0"/>
    <n v="1"/>
    <n v="0"/>
  </r>
  <r>
    <n v="213"/>
    <x v="211"/>
    <x v="0"/>
    <s v="WEB"/>
    <x v="0"/>
    <x v="0"/>
    <x v="0"/>
    <x v="0"/>
    <x v="0"/>
    <x v="0"/>
    <s v="INTEGRACION SOCIAL"/>
    <x v="8"/>
    <x v="34"/>
    <s v="ANDRES"/>
    <s v="MARZO"/>
    <n v="2025"/>
    <s v="MARZO - 2025"/>
    <n v="0"/>
    <n v="0"/>
    <n v="0"/>
    <n v="0"/>
    <n v="0"/>
    <n v="0"/>
    <x v="0"/>
    <n v="1"/>
    <n v="0"/>
  </r>
  <r>
    <n v="214"/>
    <x v="212"/>
    <x v="0"/>
    <s v="ESCRITO"/>
    <x v="0"/>
    <x v="0"/>
    <x v="0"/>
    <x v="0"/>
    <x v="0"/>
    <x v="0"/>
    <s v="INTEGRACION SOCIAL"/>
    <x v="8"/>
    <x v="29"/>
    <s v="ANDRES"/>
    <s v="MARZO"/>
    <n v="2025"/>
    <s v="MARZO - 2025"/>
    <n v="0"/>
    <n v="0"/>
    <n v="0"/>
    <n v="0"/>
    <n v="0"/>
    <n v="0"/>
    <x v="0"/>
    <n v="1"/>
    <n v="0"/>
  </r>
  <r>
    <n v="215"/>
    <x v="213"/>
    <x v="0"/>
    <s v="ESCRITO"/>
    <x v="0"/>
    <x v="0"/>
    <x v="0"/>
    <x v="0"/>
    <x v="0"/>
    <x v="0"/>
    <s v="INTEGRACION SOCIAL"/>
    <x v="8"/>
    <x v="29"/>
    <s v="ANDRES"/>
    <s v="MARZO"/>
    <n v="2025"/>
    <s v="MARZO - 2025"/>
    <n v="0"/>
    <n v="0"/>
    <n v="0"/>
    <n v="0"/>
    <n v="0"/>
    <n v="0"/>
    <x v="0"/>
    <n v="1"/>
    <n v="0"/>
  </r>
  <r>
    <n v="216"/>
    <x v="214"/>
    <x v="0"/>
    <s v="E-MAIL"/>
    <x v="0"/>
    <x v="0"/>
    <x v="0"/>
    <x v="0"/>
    <x v="0"/>
    <x v="0"/>
    <s v="INTEGRACION SOCIAL"/>
    <x v="8"/>
    <x v="29"/>
    <s v="ANDRES"/>
    <s v="MARZO"/>
    <n v="2025"/>
    <s v="MARZO - 2025"/>
    <n v="0"/>
    <n v="0"/>
    <n v="0"/>
    <n v="0"/>
    <n v="0"/>
    <n v="0"/>
    <x v="0"/>
    <n v="1"/>
    <n v="0"/>
  </r>
  <r>
    <n v="217"/>
    <x v="215"/>
    <x v="0"/>
    <s v="PRESENCIAL"/>
    <x v="0"/>
    <x v="0"/>
    <x v="0"/>
    <x v="0"/>
    <x v="0"/>
    <x v="0"/>
    <s v="INTEGRACION SOCIAL"/>
    <x v="8"/>
    <x v="35"/>
    <s v="ANDRES"/>
    <s v="MARZO"/>
    <n v="2025"/>
    <s v="MARZO - 2025"/>
    <n v="0"/>
    <n v="0"/>
    <n v="0"/>
    <n v="0"/>
    <n v="0"/>
    <n v="0"/>
    <x v="0"/>
    <n v="1"/>
    <n v="0"/>
  </r>
  <r>
    <n v="218"/>
    <x v="216"/>
    <x v="1"/>
    <s v="E-MAIL"/>
    <x v="0"/>
    <x v="0"/>
    <x v="0"/>
    <x v="0"/>
    <x v="0"/>
    <x v="0"/>
    <s v="INTEGRACION SOCIAL"/>
    <x v="8"/>
    <x v="31"/>
    <s v="ANDRES"/>
    <s v="MARZO"/>
    <n v="2025"/>
    <s v="MARZO - 2025"/>
    <n v="0"/>
    <n v="0"/>
    <n v="0"/>
    <n v="0"/>
    <n v="0"/>
    <n v="0"/>
    <x v="0"/>
    <n v="1"/>
    <n v="0"/>
  </r>
  <r>
    <n v="219"/>
    <x v="217"/>
    <x v="7"/>
    <s v="WEB"/>
    <x v="0"/>
    <x v="0"/>
    <x v="0"/>
    <x v="0"/>
    <x v="0"/>
    <x v="0"/>
    <s v="INTEGRACION SOCIAL"/>
    <x v="8"/>
    <x v="36"/>
    <s v="ANDRES"/>
    <s v="MARZO"/>
    <n v="2025"/>
    <s v="MARZO - 2025"/>
    <n v="0"/>
    <n v="0"/>
    <n v="0"/>
    <n v="0"/>
    <n v="0"/>
    <n v="0"/>
    <x v="0"/>
    <n v="1"/>
    <n v="0"/>
  </r>
  <r>
    <n v="220"/>
    <x v="218"/>
    <x v="2"/>
    <s v="TELEFONO"/>
    <x v="0"/>
    <x v="0"/>
    <x v="0"/>
    <x v="0"/>
    <x v="0"/>
    <x v="0"/>
    <s v="INTEGRACION SOCIAL"/>
    <x v="8"/>
    <x v="36"/>
    <s v="ANDRES"/>
    <s v="MARZO"/>
    <n v="2025"/>
    <s v="MARZO - 2025"/>
    <n v="0"/>
    <n v="0"/>
    <n v="0"/>
    <n v="0"/>
    <n v="0"/>
    <n v="0"/>
    <x v="0"/>
    <n v="1"/>
    <n v="0"/>
  </r>
  <r>
    <n v="221"/>
    <x v="219"/>
    <x v="0"/>
    <s v="WEB"/>
    <x v="0"/>
    <x v="0"/>
    <x v="0"/>
    <x v="0"/>
    <x v="0"/>
    <x v="0"/>
    <s v="AMBIENTE"/>
    <x v="9"/>
    <x v="37"/>
    <s v="ANDRES"/>
    <s v="MARZO"/>
    <n v="2025"/>
    <s v="MARZO - 2025"/>
    <n v="0"/>
    <n v="0"/>
    <n v="0"/>
    <n v="0"/>
    <n v="0"/>
    <n v="0"/>
    <x v="0"/>
    <n v="1"/>
    <n v="22"/>
  </r>
  <r>
    <n v="222"/>
    <x v="220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23"/>
    <x v="221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24"/>
    <x v="222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25"/>
    <x v="223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26"/>
    <x v="224"/>
    <x v="0"/>
    <s v="E-MAIL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27"/>
    <x v="225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28"/>
    <x v="226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29"/>
    <x v="227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0"/>
    <x v="228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1"/>
    <x v="229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2"/>
    <x v="230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3"/>
    <x v="231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4"/>
    <x v="232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5"/>
    <x v="233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6"/>
    <x v="234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7"/>
    <x v="235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8"/>
    <x v="236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39"/>
    <x v="237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40"/>
    <x v="238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41"/>
    <x v="239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42"/>
    <x v="240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43"/>
    <x v="241"/>
    <x v="0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44"/>
    <x v="242"/>
    <x v="0"/>
    <s v="WEB"/>
    <x v="0"/>
    <x v="0"/>
    <x v="0"/>
    <x v="0"/>
    <x v="0"/>
    <x v="0"/>
    <s v="AMBIENTE"/>
    <x v="9"/>
    <x v="39"/>
    <s v="ANDRES"/>
    <s v="MARZO"/>
    <n v="2025"/>
    <s v="MARZO - 2025"/>
    <n v="0"/>
    <n v="0"/>
    <n v="0"/>
    <n v="0"/>
    <n v="0"/>
    <n v="0"/>
    <x v="0"/>
    <n v="1"/>
    <n v="22"/>
  </r>
  <r>
    <n v="245"/>
    <x v="243"/>
    <x v="0"/>
    <s v="WEB"/>
    <x v="0"/>
    <x v="0"/>
    <x v="0"/>
    <x v="0"/>
    <x v="0"/>
    <x v="0"/>
    <s v="AMBIENTE"/>
    <x v="9"/>
    <x v="39"/>
    <s v="ANDRES"/>
    <s v="MARZO"/>
    <n v="2025"/>
    <s v="MARZO - 2025"/>
    <n v="0"/>
    <n v="0"/>
    <n v="0"/>
    <n v="0"/>
    <n v="0"/>
    <n v="0"/>
    <x v="0"/>
    <n v="1"/>
    <n v="22"/>
  </r>
  <r>
    <n v="246"/>
    <x v="244"/>
    <x v="0"/>
    <s v="WEB"/>
    <x v="0"/>
    <x v="0"/>
    <x v="0"/>
    <x v="0"/>
    <x v="0"/>
    <x v="0"/>
    <s v="AMBIENTE"/>
    <x v="9"/>
    <x v="39"/>
    <s v="ANDRES"/>
    <s v="MARZO"/>
    <n v="2025"/>
    <s v="MARZO - 2025"/>
    <n v="0"/>
    <n v="0"/>
    <n v="0"/>
    <n v="0"/>
    <n v="0"/>
    <n v="0"/>
    <x v="0"/>
    <n v="1"/>
    <n v="22"/>
  </r>
  <r>
    <n v="247"/>
    <x v="245"/>
    <x v="0"/>
    <s v="WEB"/>
    <x v="0"/>
    <x v="0"/>
    <x v="0"/>
    <x v="0"/>
    <x v="0"/>
    <x v="0"/>
    <s v="AMBIENTE"/>
    <x v="9"/>
    <x v="12"/>
    <s v="ANDRES"/>
    <s v="MARZO"/>
    <n v="2025"/>
    <s v="MARZO - 2025"/>
    <n v="0"/>
    <n v="0"/>
    <n v="0"/>
    <n v="0"/>
    <n v="0"/>
    <n v="0"/>
    <x v="0"/>
    <n v="1"/>
    <n v="22"/>
  </r>
  <r>
    <n v="248"/>
    <x v="246"/>
    <x v="0"/>
    <s v="WEB"/>
    <x v="0"/>
    <x v="0"/>
    <x v="0"/>
    <x v="0"/>
    <x v="0"/>
    <x v="0"/>
    <s v="AMBIENTE"/>
    <x v="9"/>
    <x v="12"/>
    <s v="ANDRES"/>
    <s v="MARZO"/>
    <n v="2025"/>
    <s v="MARZO - 2025"/>
    <n v="0"/>
    <n v="0"/>
    <n v="0"/>
    <n v="0"/>
    <n v="0"/>
    <n v="0"/>
    <x v="0"/>
    <n v="1"/>
    <n v="22"/>
  </r>
  <r>
    <n v="249"/>
    <x v="247"/>
    <x v="7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50"/>
    <x v="248"/>
    <x v="2"/>
    <s v="TELEFONO"/>
    <x v="0"/>
    <x v="0"/>
    <x v="0"/>
    <x v="0"/>
    <x v="0"/>
    <x v="0"/>
    <s v="AMBIENTE"/>
    <x v="9"/>
    <x v="9"/>
    <s v="ANDRES"/>
    <s v="MARZO"/>
    <n v="2025"/>
    <s v="MARZO - 2025"/>
    <n v="0"/>
    <n v="0"/>
    <n v="0"/>
    <n v="0"/>
    <n v="0"/>
    <n v="0"/>
    <x v="0"/>
    <n v="1"/>
    <n v="22"/>
  </r>
  <r>
    <n v="251"/>
    <x v="249"/>
    <x v="4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52"/>
    <x v="250"/>
    <x v="4"/>
    <s v="WEB"/>
    <x v="0"/>
    <x v="0"/>
    <x v="0"/>
    <x v="0"/>
    <x v="0"/>
    <x v="0"/>
    <s v="AMBIENTE"/>
    <x v="9"/>
    <x v="38"/>
    <s v="ANDRES"/>
    <s v="MARZO"/>
    <n v="2025"/>
    <s v="MARZO - 2025"/>
    <n v="0"/>
    <n v="0"/>
    <n v="0"/>
    <n v="0"/>
    <n v="0"/>
    <n v="0"/>
    <x v="0"/>
    <n v="1"/>
    <n v="22"/>
  </r>
  <r>
    <n v="253"/>
    <x v="251"/>
    <x v="4"/>
    <s v="WEB"/>
    <x v="0"/>
    <x v="0"/>
    <x v="0"/>
    <x v="0"/>
    <x v="0"/>
    <x v="0"/>
    <s v="AMBIENTE"/>
    <x v="9"/>
    <x v="39"/>
    <s v="ANDRES"/>
    <s v="MARZO"/>
    <n v="2025"/>
    <s v="MARZO - 2025"/>
    <n v="0"/>
    <n v="0"/>
    <n v="0"/>
    <n v="0"/>
    <n v="0"/>
    <n v="0"/>
    <x v="0"/>
    <n v="1"/>
    <n v="22"/>
  </r>
  <r>
    <n v="254"/>
    <x v="252"/>
    <x v="5"/>
    <s v="WEB"/>
    <x v="0"/>
    <x v="0"/>
    <x v="0"/>
    <x v="0"/>
    <x v="0"/>
    <x v="0"/>
    <s v="MOVILIDAD"/>
    <x v="10"/>
    <x v="40"/>
    <s v="ANDRES"/>
    <s v="MARZO"/>
    <n v="2025"/>
    <s v="MARZO - 2025"/>
    <n v="0"/>
    <n v="0"/>
    <n v="0"/>
    <n v="0"/>
    <n v="0"/>
    <n v="0"/>
    <x v="0"/>
    <n v="1"/>
    <n v="157"/>
  </r>
  <r>
    <n v="255"/>
    <x v="253"/>
    <x v="5"/>
    <s v="WEB"/>
    <x v="0"/>
    <x v="0"/>
    <x v="0"/>
    <x v="0"/>
    <x v="0"/>
    <x v="0"/>
    <s v="MOVILIDAD"/>
    <x v="10"/>
    <x v="41"/>
    <s v="ANDRES"/>
    <s v="MARZO"/>
    <n v="2025"/>
    <s v="MARZO - 2025"/>
    <n v="0"/>
    <n v="0"/>
    <n v="0"/>
    <n v="0"/>
    <n v="0"/>
    <n v="0"/>
    <x v="0"/>
    <n v="1"/>
    <n v="157"/>
  </r>
  <r>
    <n v="256"/>
    <x v="254"/>
    <x v="6"/>
    <s v="ESCRITO"/>
    <x v="0"/>
    <x v="0"/>
    <x v="0"/>
    <x v="0"/>
    <x v="0"/>
    <x v="0"/>
    <s v="MOVILIDAD"/>
    <x v="10"/>
    <x v="41"/>
    <s v="ANDRES"/>
    <s v="MARZO"/>
    <n v="2025"/>
    <s v="MARZO - 2025"/>
    <n v="0"/>
    <n v="0"/>
    <n v="0"/>
    <n v="0"/>
    <n v="0"/>
    <n v="0"/>
    <x v="0"/>
    <n v="1"/>
    <n v="157"/>
  </r>
  <r>
    <n v="257"/>
    <x v="255"/>
    <x v="6"/>
    <s v="E-MAIL"/>
    <x v="0"/>
    <x v="0"/>
    <x v="0"/>
    <x v="0"/>
    <x v="0"/>
    <x v="0"/>
    <s v="MOVILIDAD"/>
    <x v="10"/>
    <x v="41"/>
    <s v="ANDRES"/>
    <s v="MARZO"/>
    <n v="2025"/>
    <s v="MARZO - 2025"/>
    <n v="0"/>
    <n v="0"/>
    <n v="0"/>
    <n v="0"/>
    <n v="0"/>
    <n v="0"/>
    <x v="0"/>
    <n v="1"/>
    <n v="157"/>
  </r>
  <r>
    <n v="258"/>
    <x v="256"/>
    <x v="6"/>
    <s v="WEB"/>
    <x v="0"/>
    <x v="0"/>
    <x v="0"/>
    <x v="0"/>
    <x v="0"/>
    <x v="0"/>
    <s v="MOVILIDAD"/>
    <x v="10"/>
    <x v="41"/>
    <s v="ANDRES"/>
    <s v="MARZO"/>
    <n v="2025"/>
    <s v="MARZO - 2025"/>
    <n v="0"/>
    <n v="0"/>
    <n v="0"/>
    <n v="0"/>
    <n v="0"/>
    <n v="0"/>
    <x v="0"/>
    <n v="1"/>
    <n v="157"/>
  </r>
  <r>
    <n v="259"/>
    <x v="257"/>
    <x v="6"/>
    <s v="WEB"/>
    <x v="0"/>
    <x v="0"/>
    <x v="0"/>
    <x v="0"/>
    <x v="0"/>
    <x v="0"/>
    <s v="MOVILIDAD"/>
    <x v="10"/>
    <x v="41"/>
    <s v="ANDRES"/>
    <s v="MARZO"/>
    <n v="2025"/>
    <s v="MARZO - 2025"/>
    <n v="0"/>
    <n v="0"/>
    <n v="0"/>
    <n v="0"/>
    <n v="0"/>
    <n v="0"/>
    <x v="0"/>
    <n v="1"/>
    <n v="157"/>
  </r>
  <r>
    <n v="260"/>
    <x v="258"/>
    <x v="6"/>
    <s v="WEB"/>
    <x v="0"/>
    <x v="0"/>
    <x v="0"/>
    <x v="0"/>
    <x v="0"/>
    <x v="0"/>
    <s v="MOVILIDAD"/>
    <x v="10"/>
    <x v="42"/>
    <s v="ANDRES"/>
    <s v="MARZO"/>
    <n v="2025"/>
    <s v="MARZO - 2025"/>
    <n v="0"/>
    <n v="0"/>
    <n v="0"/>
    <n v="0"/>
    <n v="0"/>
    <n v="0"/>
    <x v="0"/>
    <n v="1"/>
    <n v="157"/>
  </r>
  <r>
    <n v="261"/>
    <x v="259"/>
    <x v="0"/>
    <s v="PRESENCIAL"/>
    <x v="0"/>
    <x v="0"/>
    <x v="0"/>
    <x v="0"/>
    <x v="0"/>
    <x v="0"/>
    <s v="MOVILIDAD"/>
    <x v="10"/>
    <x v="40"/>
    <s v="ANDRES"/>
    <s v="MARZO"/>
    <n v="2025"/>
    <s v="MARZO - 2025"/>
    <n v="0"/>
    <n v="0"/>
    <n v="0"/>
    <n v="0"/>
    <n v="0"/>
    <n v="0"/>
    <x v="0"/>
    <n v="1"/>
    <n v="157"/>
  </r>
  <r>
    <n v="262"/>
    <x v="260"/>
    <x v="0"/>
    <s v="E-MAIL"/>
    <x v="0"/>
    <x v="0"/>
    <x v="0"/>
    <x v="0"/>
    <x v="0"/>
    <x v="0"/>
    <s v="MOVILIDAD"/>
    <x v="10"/>
    <x v="40"/>
    <s v="ANDRES"/>
    <s v="MARZO"/>
    <n v="2025"/>
    <s v="MARZO - 2025"/>
    <n v="0"/>
    <n v="0"/>
    <n v="0"/>
    <n v="0"/>
    <n v="0"/>
    <n v="0"/>
    <x v="0"/>
    <n v="1"/>
    <n v="157"/>
  </r>
  <r>
    <n v="263"/>
    <x v="261"/>
    <x v="0"/>
    <s v="E-MAIL"/>
    <x v="0"/>
    <x v="0"/>
    <x v="0"/>
    <x v="0"/>
    <x v="0"/>
    <x v="0"/>
    <s v="MOVILIDAD"/>
    <x v="10"/>
    <x v="40"/>
    <s v="ANDRES"/>
    <s v="MARZO"/>
    <n v="2025"/>
    <s v="MARZO - 2025"/>
    <n v="0"/>
    <n v="0"/>
    <n v="0"/>
    <n v="0"/>
    <n v="0"/>
    <n v="0"/>
    <x v="0"/>
    <n v="1"/>
    <n v="157"/>
  </r>
  <r>
    <n v="264"/>
    <x v="262"/>
    <x v="0"/>
    <s v="E-MAIL"/>
    <x v="0"/>
    <x v="0"/>
    <x v="0"/>
    <x v="0"/>
    <x v="0"/>
    <x v="0"/>
    <s v="MOVILIDAD"/>
    <x v="10"/>
    <x v="40"/>
    <s v="ANDRES"/>
    <s v="MARZO"/>
    <n v="2025"/>
    <s v="MARZO - 2025"/>
    <n v="0"/>
    <n v="0"/>
    <n v="0"/>
    <n v="0"/>
    <n v="0"/>
    <n v="0"/>
    <x v="0"/>
    <n v="1"/>
    <n v="157"/>
  </r>
  <r>
    <n v="265"/>
    <x v="263"/>
    <x v="0"/>
    <s v="E-MAIL"/>
    <x v="0"/>
    <x v="0"/>
    <x v="0"/>
    <x v="0"/>
    <x v="0"/>
    <x v="0"/>
    <s v="MOVILIDAD"/>
    <x v="10"/>
    <x v="40"/>
    <s v="ANDRES"/>
    <s v="MARZO"/>
    <n v="2025"/>
    <s v="MARZO - 2025"/>
    <n v="0"/>
    <n v="0"/>
    <n v="0"/>
    <n v="0"/>
    <n v="0"/>
    <n v="0"/>
    <x v="0"/>
    <n v="1"/>
    <n v="157"/>
  </r>
  <r>
    <n v="266"/>
    <x v="264"/>
    <x v="0"/>
    <s v="E-MAIL"/>
    <x v="0"/>
    <x v="0"/>
    <x v="0"/>
    <x v="0"/>
    <x v="0"/>
    <x v="0"/>
    <s v="MOVILIDAD"/>
    <x v="10"/>
    <x v="40"/>
    <s v="ANDRES"/>
    <s v="MARZO"/>
    <n v="2025"/>
    <s v="MARZO - 2025"/>
    <n v="0"/>
    <n v="0"/>
    <n v="0"/>
    <n v="0"/>
    <n v="0"/>
    <n v="0"/>
    <x v="0"/>
    <n v="1"/>
    <n v="157"/>
  </r>
  <r>
    <n v="267"/>
    <x v="265"/>
    <x v="0"/>
    <s v="E-MAIL"/>
    <x v="0"/>
    <x v="0"/>
    <x v="0"/>
    <x v="0"/>
    <x v="0"/>
    <x v="0"/>
    <s v="MOVILIDAD"/>
    <x v="10"/>
    <x v="41"/>
    <s v="ANDRES"/>
    <s v="MARZO"/>
    <n v="2025"/>
    <s v="MARZO - 2025"/>
    <n v="0"/>
    <n v="0"/>
    <n v="0"/>
    <n v="0"/>
    <n v="0"/>
    <n v="0"/>
    <x v="0"/>
    <n v="1"/>
    <n v="157"/>
  </r>
  <r>
    <n v="268"/>
    <x v="266"/>
    <x v="0"/>
    <s v="ESCRITO"/>
    <x v="0"/>
    <x v="0"/>
    <x v="0"/>
    <x v="0"/>
    <x v="0"/>
    <x v="0"/>
    <s v="MOVILIDAD"/>
    <x v="10"/>
    <x v="41"/>
    <s v="ANDRES"/>
    <s v="MARZO"/>
    <n v="2025"/>
    <s v="MARZO - 2025"/>
    <n v="0"/>
    <n v="0"/>
    <n v="0"/>
    <n v="0"/>
    <n v="0"/>
    <n v="0"/>
    <x v="0"/>
    <n v="1"/>
    <n v="157"/>
  </r>
  <r>
    <n v="269"/>
    <x v="267"/>
    <x v="0"/>
    <s v="WEB"/>
    <x v="0"/>
    <x v="0"/>
    <x v="0"/>
    <x v="0"/>
    <x v="0"/>
    <x v="0"/>
    <s v="MOVILIDAD"/>
    <x v="10"/>
    <x v="43"/>
    <s v="ANDRES"/>
    <s v="MARZO"/>
    <n v="2025"/>
    <s v="MARZO - 2025"/>
    <n v="0"/>
    <n v="0"/>
    <n v="0"/>
    <n v="0"/>
    <n v="0"/>
    <n v="0"/>
    <x v="0"/>
    <n v="1"/>
    <n v="157"/>
  </r>
  <r>
    <n v="270"/>
    <x v="268"/>
    <x v="0"/>
    <s v="E-MAIL"/>
    <x v="0"/>
    <x v="0"/>
    <x v="0"/>
    <x v="0"/>
    <x v="0"/>
    <x v="0"/>
    <s v="MOVILIDAD"/>
    <x v="10"/>
    <x v="42"/>
    <s v="ANDRES"/>
    <s v="MARZO"/>
    <n v="2025"/>
    <s v="MARZO - 2025"/>
    <n v="0"/>
    <n v="0"/>
    <n v="0"/>
    <n v="0"/>
    <n v="0"/>
    <n v="0"/>
    <x v="0"/>
    <n v="1"/>
    <n v="157"/>
  </r>
  <r>
    <n v="271"/>
    <x v="269"/>
    <x v="0"/>
    <s v="E-MAIL"/>
    <x v="0"/>
    <x v="0"/>
    <x v="0"/>
    <x v="0"/>
    <x v="0"/>
    <x v="0"/>
    <s v="MOVILIDAD"/>
    <x v="10"/>
    <x v="42"/>
    <s v="ANDRES"/>
    <s v="MARZO"/>
    <n v="2025"/>
    <s v="MARZO - 2025"/>
    <n v="0"/>
    <n v="0"/>
    <n v="0"/>
    <n v="0"/>
    <n v="0"/>
    <n v="0"/>
    <x v="0"/>
    <n v="1"/>
    <n v="157"/>
  </r>
  <r>
    <n v="272"/>
    <x v="270"/>
    <x v="0"/>
    <s v="BUZON"/>
    <x v="0"/>
    <x v="0"/>
    <x v="0"/>
    <x v="0"/>
    <x v="0"/>
    <x v="0"/>
    <s v="MOVILIDAD"/>
    <x v="10"/>
    <x v="44"/>
    <s v="ANDRES"/>
    <s v="MARZO"/>
    <n v="2025"/>
    <s v="MARZO - 2025"/>
    <n v="0"/>
    <n v="0"/>
    <n v="0"/>
    <n v="0"/>
    <n v="0"/>
    <n v="0"/>
    <x v="0"/>
    <n v="1"/>
    <n v="157"/>
  </r>
  <r>
    <n v="273"/>
    <x v="271"/>
    <x v="7"/>
    <s v="WEB"/>
    <x v="0"/>
    <x v="0"/>
    <x v="0"/>
    <x v="0"/>
    <x v="0"/>
    <x v="0"/>
    <s v="MOVILIDAD"/>
    <x v="10"/>
    <x v="41"/>
    <s v="ANDRES"/>
    <s v="MARZO"/>
    <n v="2025"/>
    <s v="MARZO - 2025"/>
    <n v="0"/>
    <n v="0"/>
    <n v="0"/>
    <n v="0"/>
    <n v="0"/>
    <n v="0"/>
    <x v="0"/>
    <n v="1"/>
    <n v="157"/>
  </r>
  <r>
    <n v="274"/>
    <x v="272"/>
    <x v="7"/>
    <s v="WEB"/>
    <x v="0"/>
    <x v="0"/>
    <x v="0"/>
    <x v="0"/>
    <x v="0"/>
    <x v="0"/>
    <s v="MOVILIDAD"/>
    <x v="10"/>
    <x v="42"/>
    <s v="ANDRES"/>
    <s v="MARZO"/>
    <n v="2025"/>
    <s v="MARZO - 2025"/>
    <n v="0"/>
    <n v="0"/>
    <n v="0"/>
    <n v="0"/>
    <n v="0"/>
    <n v="0"/>
    <x v="0"/>
    <n v="1"/>
    <n v="157"/>
  </r>
  <r>
    <n v="275"/>
    <x v="273"/>
    <x v="2"/>
    <s v="E-MAIL"/>
    <x v="0"/>
    <x v="0"/>
    <x v="0"/>
    <x v="0"/>
    <x v="0"/>
    <x v="0"/>
    <s v="MOVILIDAD"/>
    <x v="10"/>
    <x v="40"/>
    <s v="ANDRES"/>
    <s v="MARZO"/>
    <n v="2025"/>
    <s v="MARZO - 2025"/>
    <n v="0"/>
    <n v="0"/>
    <n v="0"/>
    <n v="0"/>
    <n v="0"/>
    <n v="0"/>
    <x v="0"/>
    <n v="1"/>
    <n v="157"/>
  </r>
  <r>
    <n v="276"/>
    <x v="274"/>
    <x v="2"/>
    <s v="WEB"/>
    <x v="0"/>
    <x v="0"/>
    <x v="0"/>
    <x v="0"/>
    <x v="0"/>
    <x v="0"/>
    <s v="MOVILIDAD"/>
    <x v="10"/>
    <x v="41"/>
    <s v="ANDRES"/>
    <s v="MARZO"/>
    <n v="2025"/>
    <s v="MARZO - 2025"/>
    <n v="0"/>
    <n v="0"/>
    <n v="0"/>
    <n v="0"/>
    <n v="0"/>
    <n v="0"/>
    <x v="0"/>
    <n v="1"/>
    <n v="157"/>
  </r>
  <r>
    <n v="277"/>
    <x v="275"/>
    <x v="2"/>
    <s v="BUZON"/>
    <x v="0"/>
    <x v="0"/>
    <x v="0"/>
    <x v="0"/>
    <x v="0"/>
    <x v="0"/>
    <s v="MOVILIDAD"/>
    <x v="10"/>
    <x v="44"/>
    <s v="ANDRES"/>
    <s v="MARZO"/>
    <n v="2025"/>
    <s v="MARZO - 2025"/>
    <n v="0"/>
    <n v="0"/>
    <n v="0"/>
    <n v="0"/>
    <n v="0"/>
    <n v="0"/>
    <x v="0"/>
    <n v="1"/>
    <n v="157"/>
  </r>
  <r>
    <n v="278"/>
    <x v="276"/>
    <x v="2"/>
    <s v="BUZON"/>
    <x v="0"/>
    <x v="0"/>
    <x v="0"/>
    <x v="0"/>
    <x v="0"/>
    <x v="0"/>
    <s v="MOVILIDAD"/>
    <x v="10"/>
    <x v="44"/>
    <s v="ANDRES"/>
    <s v="MARZO"/>
    <n v="2025"/>
    <s v="MARZO - 2025"/>
    <n v="0"/>
    <n v="0"/>
    <n v="0"/>
    <n v="0"/>
    <n v="0"/>
    <n v="0"/>
    <x v="0"/>
    <n v="1"/>
    <n v="157"/>
  </r>
  <r>
    <n v="279"/>
    <x v="277"/>
    <x v="2"/>
    <s v="E-MAIL"/>
    <x v="0"/>
    <x v="0"/>
    <x v="0"/>
    <x v="0"/>
    <x v="0"/>
    <x v="0"/>
    <s v="MOVILIDAD"/>
    <x v="10"/>
    <x v="44"/>
    <s v="ANDRES"/>
    <s v="MARZO"/>
    <n v="2025"/>
    <s v="MARZO - 2025"/>
    <n v="0"/>
    <n v="0"/>
    <n v="0"/>
    <n v="0"/>
    <n v="0"/>
    <n v="0"/>
    <x v="0"/>
    <n v="1"/>
    <n v="157"/>
  </r>
  <r>
    <n v="280"/>
    <x v="278"/>
    <x v="2"/>
    <s v="ESCRITO"/>
    <x v="0"/>
    <x v="0"/>
    <x v="0"/>
    <x v="0"/>
    <x v="0"/>
    <x v="0"/>
    <s v="MOVILIDAD"/>
    <x v="10"/>
    <x v="44"/>
    <s v="ANDRES"/>
    <s v="MARZO"/>
    <n v="2025"/>
    <s v="MARZO - 2025"/>
    <n v="0"/>
    <n v="0"/>
    <n v="0"/>
    <n v="0"/>
    <n v="0"/>
    <n v="0"/>
    <x v="0"/>
    <n v="1"/>
    <n v="157"/>
  </r>
  <r>
    <n v="281"/>
    <x v="279"/>
    <x v="2"/>
    <s v="TELEFONO"/>
    <x v="0"/>
    <x v="0"/>
    <x v="0"/>
    <x v="0"/>
    <x v="0"/>
    <x v="0"/>
    <s v="MOVILIDAD"/>
    <x v="10"/>
    <x v="44"/>
    <s v="ANDRES"/>
    <s v="MARZO"/>
    <n v="2025"/>
    <s v="MARZO - 2025"/>
    <n v="0"/>
    <n v="0"/>
    <n v="0"/>
    <n v="0"/>
    <n v="0"/>
    <n v="0"/>
    <x v="0"/>
    <n v="1"/>
    <n v="157"/>
  </r>
  <r>
    <n v="282"/>
    <x v="280"/>
    <x v="2"/>
    <s v="WEB"/>
    <x v="0"/>
    <x v="0"/>
    <x v="0"/>
    <x v="0"/>
    <x v="0"/>
    <x v="0"/>
    <s v="MOVILIDAD"/>
    <x v="10"/>
    <x v="45"/>
    <s v="ANDRES"/>
    <s v="MARZO"/>
    <n v="2025"/>
    <s v="MARZO - 2025"/>
    <n v="0"/>
    <n v="0"/>
    <n v="0"/>
    <n v="0"/>
    <n v="0"/>
    <n v="0"/>
    <x v="0"/>
    <n v="1"/>
    <n v="157"/>
  </r>
  <r>
    <n v="283"/>
    <x v="281"/>
    <x v="4"/>
    <s v="PRESENCIAL"/>
    <x v="0"/>
    <x v="0"/>
    <x v="0"/>
    <x v="0"/>
    <x v="0"/>
    <x v="0"/>
    <s v="MOVILIDAD"/>
    <x v="10"/>
    <x v="44"/>
    <s v="ANDRES"/>
    <s v="MARZO"/>
    <n v="2025"/>
    <s v="MARZO - 2025"/>
    <n v="0"/>
    <n v="0"/>
    <n v="0"/>
    <n v="0"/>
    <n v="0"/>
    <n v="0"/>
    <x v="0"/>
    <n v="1"/>
    <n v="157"/>
  </r>
  <r>
    <n v="284"/>
    <x v="282"/>
    <x v="4"/>
    <s v="BUZON"/>
    <x v="0"/>
    <x v="0"/>
    <x v="0"/>
    <x v="0"/>
    <x v="0"/>
    <x v="0"/>
    <s v="MOVILIDAD"/>
    <x v="10"/>
    <x v="44"/>
    <s v="ANDRES"/>
    <s v="MARZO"/>
    <n v="2025"/>
    <s v="MARZO - 2025"/>
    <n v="0"/>
    <n v="0"/>
    <n v="0"/>
    <n v="0"/>
    <n v="0"/>
    <n v="0"/>
    <x v="0"/>
    <n v="1"/>
    <n v="157"/>
  </r>
  <r>
    <n v="285"/>
    <x v="283"/>
    <x v="4"/>
    <s v="PRESENCIAL"/>
    <x v="0"/>
    <x v="0"/>
    <x v="0"/>
    <x v="0"/>
    <x v="0"/>
    <x v="0"/>
    <s v="MOVILIDAD"/>
    <x v="10"/>
    <x v="44"/>
    <s v="ANDRES"/>
    <s v="MARZO"/>
    <n v="2025"/>
    <s v="MARZO - 2025"/>
    <n v="0"/>
    <n v="0"/>
    <n v="0"/>
    <n v="0"/>
    <n v="0"/>
    <n v="0"/>
    <x v="0"/>
    <n v="1"/>
    <n v="157"/>
  </r>
  <r>
    <n v="286"/>
    <x v="284"/>
    <x v="4"/>
    <s v="E-MAIL"/>
    <x v="0"/>
    <x v="0"/>
    <x v="0"/>
    <x v="0"/>
    <x v="0"/>
    <x v="0"/>
    <s v="MOVILIDAD"/>
    <x v="10"/>
    <x v="46"/>
    <s v="ANDRES"/>
    <s v="MARZO"/>
    <n v="2025"/>
    <s v="MARZO - 2025"/>
    <n v="0"/>
    <n v="0"/>
    <n v="0"/>
    <n v="0"/>
    <n v="0"/>
    <n v="0"/>
    <x v="0"/>
    <n v="1"/>
    <n v="157"/>
  </r>
  <r>
    <n v="287"/>
    <x v="285"/>
    <x v="4"/>
    <s v="E-MAIL"/>
    <x v="0"/>
    <x v="0"/>
    <x v="0"/>
    <x v="0"/>
    <x v="0"/>
    <x v="0"/>
    <s v="MOVILIDAD"/>
    <x v="10"/>
    <x v="47"/>
    <s v="ANDRES"/>
    <s v="MARZO"/>
    <n v="2025"/>
    <s v="MARZO - 2025"/>
    <n v="0"/>
    <n v="0"/>
    <n v="0"/>
    <n v="0"/>
    <n v="0"/>
    <n v="0"/>
    <x v="0"/>
    <n v="1"/>
    <n v="157"/>
  </r>
  <r>
    <n v="288"/>
    <x v="286"/>
    <x v="6"/>
    <s v="ESCRITO"/>
    <x v="0"/>
    <x v="0"/>
    <x v="0"/>
    <x v="0"/>
    <x v="1"/>
    <x v="0"/>
    <s v="DESARROLLO ECONOMICO INDUSTRIA Y TURISMO"/>
    <x v="11"/>
    <x v="48"/>
    <s v="ANDRES"/>
    <s v="MARZO"/>
    <n v="2025"/>
    <s v="MARZO - 2025"/>
    <n v="0"/>
    <n v="1"/>
    <n v="0"/>
    <n v="0"/>
    <n v="0"/>
    <n v="0"/>
    <x v="1"/>
    <n v="1"/>
    <n v="622"/>
  </r>
  <r>
    <n v="289"/>
    <x v="287"/>
    <x v="6"/>
    <s v="ESCRITO"/>
    <x v="0"/>
    <x v="0"/>
    <x v="0"/>
    <x v="0"/>
    <x v="1"/>
    <x v="0"/>
    <s v="DESARROLLO ECONOMICO INDUSTRIA Y TURISMO"/>
    <x v="11"/>
    <x v="48"/>
    <s v="ANDRES"/>
    <s v="MARZO"/>
    <n v="2025"/>
    <s v="MARZO - 2025"/>
    <n v="0"/>
    <n v="1"/>
    <n v="0"/>
    <n v="0"/>
    <n v="0"/>
    <n v="0"/>
    <x v="1"/>
    <n v="1"/>
    <n v="622"/>
  </r>
  <r>
    <n v="290"/>
    <x v="288"/>
    <x v="6"/>
    <s v="WEB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291"/>
    <x v="289"/>
    <x v="6"/>
    <s v="ESCRITO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292"/>
    <x v="290"/>
    <x v="6"/>
    <s v="WEB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293"/>
    <x v="291"/>
    <x v="6"/>
    <s v="ESCRITO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294"/>
    <x v="292"/>
    <x v="6"/>
    <s v="ESCRITO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295"/>
    <x v="293"/>
    <x v="6"/>
    <s v="ESCRITO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296"/>
    <x v="294"/>
    <x v="6"/>
    <s v="ESCRITO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297"/>
    <x v="295"/>
    <x v="6"/>
    <s v="ESCRITO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298"/>
    <x v="296"/>
    <x v="6"/>
    <s v="ESCRITO"/>
    <x v="1"/>
    <x v="1"/>
    <x v="1"/>
    <x v="2"/>
    <x v="3"/>
    <x v="0"/>
    <s v="DESARROLLO ECONOMICO INDUSTRIA Y TURISMO"/>
    <x v="11"/>
    <x v="48"/>
    <s v="ANDRES"/>
    <s v="MARZO"/>
    <n v="2025"/>
    <s v="MARZO - 2025"/>
    <n v="1"/>
    <n v="1"/>
    <n v="1"/>
    <n v="1"/>
    <n v="1"/>
    <n v="1"/>
    <x v="1"/>
    <n v="1"/>
    <n v="622"/>
  </r>
  <r>
    <n v="299"/>
    <x v="297"/>
    <x v="6"/>
    <s v="ESCRITO"/>
    <x v="0"/>
    <x v="0"/>
    <x v="0"/>
    <x v="0"/>
    <x v="1"/>
    <x v="0"/>
    <s v="DESARROLLO ECONOMICO INDUSTRIA Y TURISMO"/>
    <x v="11"/>
    <x v="48"/>
    <s v="ANDRES"/>
    <s v="MARZO"/>
    <n v="2025"/>
    <s v="MARZO - 2025"/>
    <n v="0"/>
    <n v="1"/>
    <n v="0"/>
    <n v="0"/>
    <n v="0"/>
    <n v="0"/>
    <x v="1"/>
    <n v="1"/>
    <n v="622"/>
  </r>
  <r>
    <n v="300"/>
    <x v="298"/>
    <x v="6"/>
    <s v="ESCRITO"/>
    <x v="0"/>
    <x v="0"/>
    <x v="0"/>
    <x v="0"/>
    <x v="0"/>
    <x v="0"/>
    <s v="DESARROLLO ECONOMICO INDUSTRIA Y TURISMO"/>
    <x v="11"/>
    <x v="48"/>
    <s v="ANDRES"/>
    <s v="MARZO"/>
    <n v="2025"/>
    <s v="MARZO - 2025"/>
    <n v="0"/>
    <n v="0"/>
    <n v="0"/>
    <n v="0"/>
    <n v="0"/>
    <n v="0"/>
    <x v="0"/>
    <n v="1"/>
    <n v="622"/>
  </r>
  <r>
    <n v="301"/>
    <x v="52"/>
    <x v="6"/>
    <s v="WEB"/>
    <x v="0"/>
    <x v="0"/>
    <x v="0"/>
    <x v="0"/>
    <x v="0"/>
    <x v="0"/>
    <s v="DESARROLLO ECONOMICO INDUSTRIA Y TURISMO"/>
    <x v="11"/>
    <x v="49"/>
    <s v="ANDRES"/>
    <s v="MARZO"/>
    <n v="2025"/>
    <s v="MARZO - 2025"/>
    <n v="0"/>
    <n v="0"/>
    <n v="0"/>
    <n v="0"/>
    <n v="0"/>
    <n v="0"/>
    <x v="0"/>
    <n v="1"/>
    <n v="622"/>
  </r>
  <r>
    <n v="302"/>
    <x v="299"/>
    <x v="6"/>
    <s v="ESCRITO"/>
    <x v="0"/>
    <x v="0"/>
    <x v="0"/>
    <x v="0"/>
    <x v="0"/>
    <x v="0"/>
    <s v="DESARROLLO ECONOMICO INDUSTRIA Y TURISMO"/>
    <x v="11"/>
    <x v="50"/>
    <s v="ANDRES"/>
    <s v="MARZO"/>
    <n v="2025"/>
    <s v="MARZO - 2025"/>
    <n v="0"/>
    <n v="0"/>
    <n v="0"/>
    <n v="0"/>
    <n v="0"/>
    <n v="0"/>
    <x v="0"/>
    <n v="1"/>
    <n v="622"/>
  </r>
  <r>
    <n v="303"/>
    <x v="300"/>
    <x v="6"/>
    <s v="ESCRITO"/>
    <x v="0"/>
    <x v="0"/>
    <x v="0"/>
    <x v="0"/>
    <x v="0"/>
    <x v="0"/>
    <s v="DESARROLLO ECONOMICO INDUSTRIA Y TURISMO"/>
    <x v="11"/>
    <x v="50"/>
    <s v="ANDRES"/>
    <s v="MARZO"/>
    <n v="2025"/>
    <s v="MARZO - 2025"/>
    <n v="0"/>
    <n v="0"/>
    <n v="0"/>
    <n v="0"/>
    <n v="0"/>
    <n v="0"/>
    <x v="0"/>
    <n v="1"/>
    <n v="622"/>
  </r>
  <r>
    <n v="304"/>
    <x v="301"/>
    <x v="6"/>
    <s v="ESCRITO"/>
    <x v="0"/>
    <x v="0"/>
    <x v="0"/>
    <x v="0"/>
    <x v="0"/>
    <x v="0"/>
    <s v="DESARROLLO ECONOMICO INDUSTRIA Y TURISMO"/>
    <x v="11"/>
    <x v="50"/>
    <s v="ANDRES"/>
    <s v="MARZO"/>
    <n v="2025"/>
    <s v="MARZO - 2025"/>
    <n v="0"/>
    <n v="0"/>
    <n v="0"/>
    <n v="0"/>
    <n v="0"/>
    <n v="0"/>
    <x v="0"/>
    <n v="1"/>
    <n v="622"/>
  </r>
  <r>
    <n v="305"/>
    <x v="302"/>
    <x v="6"/>
    <s v="ESCRITO"/>
    <x v="0"/>
    <x v="0"/>
    <x v="0"/>
    <x v="0"/>
    <x v="0"/>
    <x v="0"/>
    <s v="DESARROLLO ECONOMICO INDUSTRIA Y TURISMO"/>
    <x v="11"/>
    <x v="50"/>
    <s v="ANDRES"/>
    <s v="MARZO"/>
    <n v="2025"/>
    <s v="MARZO - 2025"/>
    <n v="0"/>
    <n v="0"/>
    <n v="0"/>
    <n v="0"/>
    <n v="0"/>
    <n v="0"/>
    <x v="0"/>
    <n v="1"/>
    <n v="622"/>
  </r>
  <r>
    <n v="306"/>
    <x v="303"/>
    <x v="6"/>
    <s v="ESCRITO"/>
    <x v="0"/>
    <x v="0"/>
    <x v="0"/>
    <x v="0"/>
    <x v="0"/>
    <x v="0"/>
    <s v="DESARROLLO ECONOMICO INDUSTRIA Y TURISMO"/>
    <x v="11"/>
    <x v="50"/>
    <s v="ANDRES"/>
    <s v="MARZO"/>
    <n v="2025"/>
    <s v="MARZO - 2025"/>
    <n v="0"/>
    <n v="0"/>
    <n v="0"/>
    <n v="0"/>
    <n v="0"/>
    <n v="0"/>
    <x v="0"/>
    <n v="1"/>
    <n v="622"/>
  </r>
  <r>
    <n v="307"/>
    <x v="304"/>
    <x v="6"/>
    <s v="ESCRITO"/>
    <x v="0"/>
    <x v="0"/>
    <x v="0"/>
    <x v="0"/>
    <x v="0"/>
    <x v="0"/>
    <s v="DESARROLLO ECONOMICO INDUSTRIA Y TURISMO"/>
    <x v="11"/>
    <x v="50"/>
    <s v="ANDRES"/>
    <s v="MARZO"/>
    <n v="2025"/>
    <s v="MARZO - 2025"/>
    <n v="0"/>
    <n v="0"/>
    <n v="0"/>
    <n v="0"/>
    <n v="0"/>
    <n v="0"/>
    <x v="0"/>
    <n v="1"/>
    <n v="622"/>
  </r>
  <r>
    <n v="308"/>
    <x v="305"/>
    <x v="0"/>
    <s v="E-MAIL"/>
    <x v="0"/>
    <x v="0"/>
    <x v="0"/>
    <x v="0"/>
    <x v="0"/>
    <x v="0"/>
    <s v="DESARROLLO ECONOMICO INDUSTRIA Y TURISMO"/>
    <x v="11"/>
    <x v="51"/>
    <s v="ANDRES"/>
    <s v="MARZO"/>
    <n v="2025"/>
    <s v="MARZO - 2025"/>
    <n v="0"/>
    <n v="0"/>
    <n v="0"/>
    <n v="0"/>
    <n v="0"/>
    <n v="0"/>
    <x v="0"/>
    <n v="1"/>
    <n v="622"/>
  </r>
  <r>
    <n v="309"/>
    <x v="306"/>
    <x v="0"/>
    <s v="E-MAIL"/>
    <x v="0"/>
    <x v="0"/>
    <x v="0"/>
    <x v="0"/>
    <x v="1"/>
    <x v="0"/>
    <s v="DESARROLLO ECONOMICO INDUSTRIA Y TURISMO"/>
    <x v="11"/>
    <x v="51"/>
    <s v="ANDRES"/>
    <s v="MARZO"/>
    <n v="2025"/>
    <s v="MARZO - 2025"/>
    <n v="0"/>
    <n v="1"/>
    <n v="0"/>
    <n v="0"/>
    <n v="0"/>
    <n v="0"/>
    <x v="1"/>
    <n v="1"/>
    <n v="622"/>
  </r>
  <r>
    <n v="310"/>
    <x v="307"/>
    <x v="0"/>
    <s v="E-MAIL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311"/>
    <x v="308"/>
    <x v="0"/>
    <s v="WEB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312"/>
    <x v="309"/>
    <x v="0"/>
    <s v="E-MAIL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313"/>
    <x v="310"/>
    <x v="0"/>
    <s v="E-MAIL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314"/>
    <x v="311"/>
    <x v="0"/>
    <s v="E-MAIL"/>
    <x v="1"/>
    <x v="1"/>
    <x v="1"/>
    <x v="2"/>
    <x v="3"/>
    <x v="0"/>
    <s v="DESARROLLO ECONOMICO INDUSTRIA Y TURISMO"/>
    <x v="11"/>
    <x v="48"/>
    <s v="ANDRES"/>
    <s v="MARZO"/>
    <n v="2025"/>
    <s v="MARZO - 2025"/>
    <n v="1"/>
    <n v="1"/>
    <n v="1"/>
    <n v="1"/>
    <n v="1"/>
    <n v="1"/>
    <x v="1"/>
    <n v="1"/>
    <n v="622"/>
  </r>
  <r>
    <n v="315"/>
    <x v="312"/>
    <x v="0"/>
    <s v="ESCRITO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316"/>
    <x v="313"/>
    <x v="0"/>
    <s v="PRESENCIAL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317"/>
    <x v="314"/>
    <x v="0"/>
    <s v="ESCRITO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318"/>
    <x v="315"/>
    <x v="0"/>
    <s v="E-MAIL"/>
    <x v="0"/>
    <x v="0"/>
    <x v="0"/>
    <x v="1"/>
    <x v="1"/>
    <x v="0"/>
    <s v="DESARROLLO ECONOMICO INDUSTRIA Y TURISMO"/>
    <x v="11"/>
    <x v="49"/>
    <s v="ANDRES"/>
    <s v="MARZO"/>
    <n v="2025"/>
    <s v="MARZO - 2025"/>
    <n v="1"/>
    <n v="1"/>
    <n v="0"/>
    <n v="0"/>
    <n v="0"/>
    <n v="1"/>
    <x v="1"/>
    <n v="1"/>
    <n v="622"/>
  </r>
  <r>
    <n v="319"/>
    <x v="316"/>
    <x v="2"/>
    <s v="WEB"/>
    <x v="0"/>
    <x v="0"/>
    <x v="0"/>
    <x v="1"/>
    <x v="1"/>
    <x v="0"/>
    <s v="DESARROLLO ECONOMICO INDUSTRIA Y TURISMO"/>
    <x v="11"/>
    <x v="48"/>
    <s v="ANDRES"/>
    <s v="MARZO"/>
    <n v="2025"/>
    <s v="MARZO - 2025"/>
    <n v="1"/>
    <n v="1"/>
    <n v="0"/>
    <n v="0"/>
    <n v="0"/>
    <n v="1"/>
    <x v="1"/>
    <n v="1"/>
    <n v="622"/>
  </r>
  <r>
    <n v="320"/>
    <x v="317"/>
    <x v="5"/>
    <s v="E-MAIL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21"/>
    <x v="318"/>
    <x v="5"/>
    <s v="E-MAIL"/>
    <x v="0"/>
    <x v="0"/>
    <x v="0"/>
    <x v="0"/>
    <x v="0"/>
    <x v="0"/>
    <s v="AMBIENTE"/>
    <x v="12"/>
    <x v="53"/>
    <s v="ANDRES"/>
    <s v="MARZO"/>
    <n v="2025"/>
    <s v="MARZO - 2025"/>
    <n v="0"/>
    <n v="0"/>
    <n v="0"/>
    <n v="0"/>
    <n v="0"/>
    <n v="0"/>
    <x v="0"/>
    <n v="1"/>
    <n v="12"/>
  </r>
  <r>
    <n v="322"/>
    <x v="319"/>
    <x v="5"/>
    <s v="E-MAIL"/>
    <x v="0"/>
    <x v="0"/>
    <x v="0"/>
    <x v="0"/>
    <x v="0"/>
    <x v="0"/>
    <s v="AMBIENTE"/>
    <x v="12"/>
    <x v="53"/>
    <s v="ANDRES"/>
    <s v="MARZO"/>
    <n v="2025"/>
    <s v="MARZO - 2025"/>
    <n v="0"/>
    <n v="0"/>
    <n v="0"/>
    <n v="0"/>
    <n v="0"/>
    <n v="0"/>
    <x v="0"/>
    <n v="1"/>
    <n v="12"/>
  </r>
  <r>
    <n v="323"/>
    <x v="320"/>
    <x v="5"/>
    <s v="E-MAIL"/>
    <x v="0"/>
    <x v="0"/>
    <x v="0"/>
    <x v="0"/>
    <x v="0"/>
    <x v="0"/>
    <s v="AMBIENTE"/>
    <x v="12"/>
    <x v="53"/>
    <s v="ANDRES"/>
    <s v="MARZO"/>
    <n v="2025"/>
    <s v="MARZO - 2025"/>
    <n v="0"/>
    <n v="0"/>
    <n v="0"/>
    <n v="0"/>
    <n v="0"/>
    <n v="0"/>
    <x v="0"/>
    <n v="1"/>
    <n v="12"/>
  </r>
  <r>
    <n v="324"/>
    <x v="321"/>
    <x v="6"/>
    <s v="WEB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25"/>
    <x v="322"/>
    <x v="6"/>
    <s v="WEB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26"/>
    <x v="323"/>
    <x v="6"/>
    <s v="E-MAIL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27"/>
    <x v="324"/>
    <x v="6"/>
    <s v="E-MAIL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28"/>
    <x v="325"/>
    <x v="0"/>
    <s v="E-MAIL"/>
    <x v="0"/>
    <x v="0"/>
    <x v="0"/>
    <x v="0"/>
    <x v="0"/>
    <x v="0"/>
    <s v="AMBIENTE"/>
    <x v="12"/>
    <x v="54"/>
    <s v="ANDRES"/>
    <s v="MARZO"/>
    <n v="2025"/>
    <s v="MARZO - 2025"/>
    <n v="0"/>
    <n v="0"/>
    <n v="0"/>
    <n v="0"/>
    <n v="0"/>
    <n v="0"/>
    <x v="0"/>
    <n v="1"/>
    <n v="12"/>
  </r>
  <r>
    <n v="329"/>
    <x v="326"/>
    <x v="0"/>
    <s v="E-MAIL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30"/>
    <x v="327"/>
    <x v="0"/>
    <s v="WEB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31"/>
    <x v="328"/>
    <x v="0"/>
    <s v="E-MAIL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32"/>
    <x v="329"/>
    <x v="0"/>
    <s v="E-MAIL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33"/>
    <x v="330"/>
    <x v="0"/>
    <s v="WEB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34"/>
    <x v="331"/>
    <x v="0"/>
    <s v="E-MAIL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35"/>
    <x v="332"/>
    <x v="0"/>
    <s v="E-MAIL"/>
    <x v="0"/>
    <x v="0"/>
    <x v="0"/>
    <x v="0"/>
    <x v="0"/>
    <x v="0"/>
    <s v="AMBIENTE"/>
    <x v="12"/>
    <x v="55"/>
    <s v="ANDRES"/>
    <s v="MARZO"/>
    <n v="2025"/>
    <s v="MARZO - 2025"/>
    <n v="0"/>
    <n v="0"/>
    <n v="0"/>
    <n v="0"/>
    <n v="0"/>
    <n v="0"/>
    <x v="0"/>
    <n v="1"/>
    <n v="12"/>
  </r>
  <r>
    <n v="336"/>
    <x v="333"/>
    <x v="7"/>
    <s v="WEB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37"/>
    <x v="334"/>
    <x v="2"/>
    <s v="E-MAIL"/>
    <x v="0"/>
    <x v="0"/>
    <x v="0"/>
    <x v="0"/>
    <x v="0"/>
    <x v="0"/>
    <s v="AMBIENTE"/>
    <x v="12"/>
    <x v="0"/>
    <s v="ANDRES"/>
    <s v="MARZO"/>
    <n v="2025"/>
    <s v="MARZO - 2025"/>
    <n v="0"/>
    <n v="0"/>
    <n v="0"/>
    <n v="0"/>
    <n v="0"/>
    <n v="0"/>
    <x v="0"/>
    <n v="1"/>
    <n v="12"/>
  </r>
  <r>
    <n v="338"/>
    <x v="335"/>
    <x v="2"/>
    <s v="E-MAIL"/>
    <x v="0"/>
    <x v="0"/>
    <x v="0"/>
    <x v="0"/>
    <x v="0"/>
    <x v="0"/>
    <s v="AMBIENTE"/>
    <x v="12"/>
    <x v="0"/>
    <s v="ANDRES"/>
    <s v="MARZO"/>
    <n v="2025"/>
    <s v="MARZO - 2025"/>
    <n v="0"/>
    <n v="0"/>
    <n v="0"/>
    <n v="0"/>
    <n v="0"/>
    <n v="0"/>
    <x v="0"/>
    <n v="1"/>
    <n v="12"/>
  </r>
  <r>
    <n v="339"/>
    <x v="336"/>
    <x v="2"/>
    <s v="E-MAIL"/>
    <x v="0"/>
    <x v="0"/>
    <x v="0"/>
    <x v="0"/>
    <x v="0"/>
    <x v="0"/>
    <s v="AMBIENTE"/>
    <x v="12"/>
    <x v="0"/>
    <s v="ANDRES"/>
    <s v="MARZO"/>
    <n v="2025"/>
    <s v="MARZO - 2025"/>
    <n v="0"/>
    <n v="0"/>
    <n v="0"/>
    <n v="0"/>
    <n v="0"/>
    <n v="0"/>
    <x v="0"/>
    <n v="1"/>
    <n v="12"/>
  </r>
  <r>
    <n v="340"/>
    <x v="337"/>
    <x v="2"/>
    <s v="E-MAIL"/>
    <x v="0"/>
    <x v="0"/>
    <x v="0"/>
    <x v="0"/>
    <x v="0"/>
    <x v="0"/>
    <s v="AMBIENTE"/>
    <x v="12"/>
    <x v="53"/>
    <s v="ANDRES"/>
    <s v="MARZO"/>
    <n v="2025"/>
    <s v="MARZO - 2025"/>
    <n v="0"/>
    <n v="0"/>
    <n v="0"/>
    <n v="0"/>
    <n v="0"/>
    <n v="0"/>
    <x v="0"/>
    <n v="1"/>
    <n v="12"/>
  </r>
  <r>
    <n v="341"/>
    <x v="338"/>
    <x v="4"/>
    <s v="E-MAIL"/>
    <x v="0"/>
    <x v="0"/>
    <x v="0"/>
    <x v="0"/>
    <x v="0"/>
    <x v="0"/>
    <s v="AMBIENTE"/>
    <x v="12"/>
    <x v="54"/>
    <s v="ANDRES"/>
    <s v="MARZO"/>
    <n v="2025"/>
    <s v="MARZO - 2025"/>
    <n v="0"/>
    <n v="0"/>
    <n v="0"/>
    <n v="0"/>
    <n v="0"/>
    <n v="0"/>
    <x v="0"/>
    <n v="1"/>
    <n v="12"/>
  </r>
  <r>
    <n v="342"/>
    <x v="339"/>
    <x v="4"/>
    <s v="E-MAIL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43"/>
    <x v="340"/>
    <x v="4"/>
    <s v="E-MAIL"/>
    <x v="0"/>
    <x v="0"/>
    <x v="0"/>
    <x v="0"/>
    <x v="0"/>
    <x v="0"/>
    <s v="AMBIENTE"/>
    <x v="12"/>
    <x v="52"/>
    <s v="ANDRES"/>
    <s v="MARZO"/>
    <n v="2025"/>
    <s v="MARZO - 2025"/>
    <n v="0"/>
    <n v="0"/>
    <n v="0"/>
    <n v="0"/>
    <n v="0"/>
    <n v="0"/>
    <x v="0"/>
    <n v="1"/>
    <n v="12"/>
  </r>
  <r>
    <n v="344"/>
    <x v="341"/>
    <x v="4"/>
    <s v="E-MAIL"/>
    <x v="0"/>
    <x v="0"/>
    <x v="0"/>
    <x v="0"/>
    <x v="0"/>
    <x v="0"/>
    <s v="AMBIENTE"/>
    <x v="12"/>
    <x v="0"/>
    <s v="ANDRES"/>
    <s v="MARZO"/>
    <n v="2025"/>
    <s v="MARZO - 2025"/>
    <n v="0"/>
    <n v="0"/>
    <n v="0"/>
    <n v="0"/>
    <n v="0"/>
    <n v="0"/>
    <x v="0"/>
    <n v="1"/>
    <n v="12"/>
  </r>
  <r>
    <n v="345"/>
    <x v="342"/>
    <x v="4"/>
    <s v="E-MAIL"/>
    <x v="0"/>
    <x v="0"/>
    <x v="0"/>
    <x v="0"/>
    <x v="0"/>
    <x v="0"/>
    <s v="AMBIENTE"/>
    <x v="12"/>
    <x v="56"/>
    <s v="ANDRES"/>
    <s v="MARZO"/>
    <n v="2025"/>
    <s v="MARZO - 2025"/>
    <n v="0"/>
    <n v="0"/>
    <n v="0"/>
    <n v="0"/>
    <n v="0"/>
    <n v="0"/>
    <x v="0"/>
    <n v="1"/>
    <n v="12"/>
  </r>
  <r>
    <n v="346"/>
    <x v="343"/>
    <x v="4"/>
    <s v="E-MAIL"/>
    <x v="0"/>
    <x v="0"/>
    <x v="0"/>
    <x v="0"/>
    <x v="0"/>
    <x v="0"/>
    <s v="AMBIENTE"/>
    <x v="12"/>
    <x v="53"/>
    <s v="ANDRES"/>
    <s v="MARZO"/>
    <n v="2025"/>
    <s v="MARZO - 2025"/>
    <n v="0"/>
    <n v="0"/>
    <n v="0"/>
    <n v="0"/>
    <n v="0"/>
    <n v="0"/>
    <x v="0"/>
    <n v="1"/>
    <n v="12"/>
  </r>
  <r>
    <n v="347"/>
    <x v="344"/>
    <x v="4"/>
    <s v="E-MAIL"/>
    <x v="0"/>
    <x v="0"/>
    <x v="0"/>
    <x v="0"/>
    <x v="0"/>
    <x v="0"/>
    <s v="AMBIENTE"/>
    <x v="12"/>
    <x v="53"/>
    <s v="ANDRES"/>
    <s v="MARZO"/>
    <n v="2025"/>
    <s v="MARZO - 2025"/>
    <n v="0"/>
    <n v="0"/>
    <n v="0"/>
    <n v="0"/>
    <n v="0"/>
    <n v="0"/>
    <x v="0"/>
    <n v="1"/>
    <n v="12"/>
  </r>
  <r>
    <n v="348"/>
    <x v="345"/>
    <x v="4"/>
    <s v="E-MAIL"/>
    <x v="0"/>
    <x v="0"/>
    <x v="0"/>
    <x v="0"/>
    <x v="0"/>
    <x v="0"/>
    <s v="AMBIENTE"/>
    <x v="12"/>
    <x v="53"/>
    <s v="ANDRES"/>
    <s v="MARZO"/>
    <n v="2025"/>
    <s v="MARZO - 2025"/>
    <n v="0"/>
    <n v="0"/>
    <n v="0"/>
    <n v="0"/>
    <n v="0"/>
    <n v="0"/>
    <x v="0"/>
    <n v="1"/>
    <n v="12"/>
  </r>
  <r>
    <n v="349"/>
    <x v="346"/>
    <x v="5"/>
    <s v="WEB"/>
    <x v="0"/>
    <x v="0"/>
    <x v="0"/>
    <x v="0"/>
    <x v="1"/>
    <x v="0"/>
    <s v="MOVILIDAD"/>
    <x v="13"/>
    <x v="57"/>
    <s v="ANDRES"/>
    <s v="MARZO"/>
    <n v="2025"/>
    <s v="MARZO - 2025"/>
    <n v="0"/>
    <n v="1"/>
    <n v="0"/>
    <n v="0"/>
    <n v="0"/>
    <n v="0"/>
    <x v="1"/>
    <n v="1"/>
    <n v="1"/>
  </r>
  <r>
    <n v="350"/>
    <x v="347"/>
    <x v="6"/>
    <s v="WEB"/>
    <x v="1"/>
    <x v="1"/>
    <x v="1"/>
    <x v="2"/>
    <x v="2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51"/>
    <x v="348"/>
    <x v="6"/>
    <s v="WEB"/>
    <x v="1"/>
    <x v="1"/>
    <x v="1"/>
    <x v="2"/>
    <x v="2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52"/>
    <x v="349"/>
    <x v="6"/>
    <s v="E-MAIL"/>
    <x v="1"/>
    <x v="1"/>
    <x v="1"/>
    <x v="2"/>
    <x v="4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53"/>
    <x v="350"/>
    <x v="6"/>
    <s v="E-MAIL"/>
    <x v="1"/>
    <x v="1"/>
    <x v="1"/>
    <x v="2"/>
    <x v="4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54"/>
    <x v="351"/>
    <x v="6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55"/>
    <x v="352"/>
    <x v="6"/>
    <s v="WEB"/>
    <x v="1"/>
    <x v="1"/>
    <x v="1"/>
    <x v="2"/>
    <x v="5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56"/>
    <x v="353"/>
    <x v="6"/>
    <s v="WEB"/>
    <x v="2"/>
    <x v="1"/>
    <x v="1"/>
    <x v="2"/>
    <x v="6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57"/>
    <x v="354"/>
    <x v="6"/>
    <s v="WEB"/>
    <x v="1"/>
    <x v="1"/>
    <x v="1"/>
    <x v="2"/>
    <x v="4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58"/>
    <x v="355"/>
    <x v="6"/>
    <s v="E-MAIL"/>
    <x v="1"/>
    <x v="1"/>
    <x v="1"/>
    <x v="2"/>
    <x v="4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59"/>
    <x v="356"/>
    <x v="6"/>
    <s v="WEB"/>
    <x v="2"/>
    <x v="1"/>
    <x v="1"/>
    <x v="2"/>
    <x v="6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60"/>
    <x v="357"/>
    <x v="6"/>
    <s v="WEB"/>
    <x v="1"/>
    <x v="1"/>
    <x v="1"/>
    <x v="2"/>
    <x v="5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61"/>
    <x v="358"/>
    <x v="6"/>
    <s v="WEB"/>
    <x v="1"/>
    <x v="1"/>
    <x v="1"/>
    <x v="2"/>
    <x v="5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62"/>
    <x v="359"/>
    <x v="6"/>
    <s v="E-MAIL"/>
    <x v="1"/>
    <x v="1"/>
    <x v="1"/>
    <x v="2"/>
    <x v="4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63"/>
    <x v="360"/>
    <x v="0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64"/>
    <x v="361"/>
    <x v="0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65"/>
    <x v="362"/>
    <x v="7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66"/>
    <x v="363"/>
    <x v="7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67"/>
    <x v="364"/>
    <x v="7"/>
    <s v="WEB"/>
    <x v="1"/>
    <x v="1"/>
    <x v="1"/>
    <x v="2"/>
    <x v="5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68"/>
    <x v="365"/>
    <x v="7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69"/>
    <x v="366"/>
    <x v="7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70"/>
    <x v="367"/>
    <x v="7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71"/>
    <x v="368"/>
    <x v="7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72"/>
    <x v="369"/>
    <x v="2"/>
    <s v="WEB"/>
    <x v="1"/>
    <x v="1"/>
    <x v="1"/>
    <x v="2"/>
    <x v="7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73"/>
    <x v="370"/>
    <x v="2"/>
    <s v="WEB"/>
    <x v="1"/>
    <x v="1"/>
    <x v="1"/>
    <x v="2"/>
    <x v="7"/>
    <x v="0"/>
    <s v="MOVILIDAD"/>
    <x v="13"/>
    <x v="57"/>
    <s v="ANDRES"/>
    <s v="MARZO"/>
    <n v="2025"/>
    <s v="MARZO - 2025"/>
    <n v="1"/>
    <n v="1"/>
    <n v="1"/>
    <n v="1"/>
    <n v="1"/>
    <n v="1"/>
    <x v="1"/>
    <n v="1"/>
    <n v="1"/>
  </r>
  <r>
    <n v="374"/>
    <x v="371"/>
    <x v="2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75"/>
    <x v="372"/>
    <x v="2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76"/>
    <x v="373"/>
    <x v="2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77"/>
    <x v="374"/>
    <x v="2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78"/>
    <x v="375"/>
    <x v="2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79"/>
    <x v="376"/>
    <x v="3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80"/>
    <x v="377"/>
    <x v="8"/>
    <s v="WEB"/>
    <x v="0"/>
    <x v="0"/>
    <x v="0"/>
    <x v="0"/>
    <x v="0"/>
    <x v="0"/>
    <s v="MOVILIDAD"/>
    <x v="13"/>
    <x v="57"/>
    <s v="ANDRES"/>
    <s v="MARZO"/>
    <n v="2025"/>
    <s v="MARZO - 2025"/>
    <n v="0"/>
    <n v="0"/>
    <n v="0"/>
    <n v="0"/>
    <n v="0"/>
    <n v="0"/>
    <x v="0"/>
    <n v="1"/>
    <n v="1"/>
  </r>
  <r>
    <n v="381"/>
    <x v="378"/>
    <x v="0"/>
    <s v="E-MAIL"/>
    <x v="0"/>
    <x v="0"/>
    <x v="0"/>
    <x v="0"/>
    <x v="0"/>
    <x v="0"/>
    <s v="HACIENDA"/>
    <x v="14"/>
    <x v="58"/>
    <s v="ANDRES"/>
    <s v="MARZO"/>
    <n v="2025"/>
    <s v="MARZO - 2025"/>
    <n v="0"/>
    <n v="0"/>
    <n v="0"/>
    <n v="0"/>
    <n v="0"/>
    <n v="0"/>
    <x v="0"/>
    <n v="1"/>
    <n v="0"/>
  </r>
  <r>
    <n v="382"/>
    <x v="379"/>
    <x v="0"/>
    <s v="E-MAIL"/>
    <x v="0"/>
    <x v="0"/>
    <x v="0"/>
    <x v="0"/>
    <x v="0"/>
    <x v="0"/>
    <s v="HACIENDA"/>
    <x v="14"/>
    <x v="59"/>
    <s v="ANDRES"/>
    <s v="MARZO"/>
    <n v="2025"/>
    <s v="MARZO - 2025"/>
    <n v="0"/>
    <n v="0"/>
    <n v="0"/>
    <n v="0"/>
    <n v="0"/>
    <n v="0"/>
    <x v="0"/>
    <n v="1"/>
    <n v="0"/>
  </r>
  <r>
    <n v="383"/>
    <x v="380"/>
    <x v="0"/>
    <s v="E-MAIL"/>
    <x v="0"/>
    <x v="0"/>
    <x v="0"/>
    <x v="0"/>
    <x v="0"/>
    <x v="0"/>
    <s v="HACIENDA"/>
    <x v="14"/>
    <x v="59"/>
    <s v="ANDRES"/>
    <s v="MARZO"/>
    <n v="2025"/>
    <s v="MARZO - 2025"/>
    <n v="0"/>
    <n v="0"/>
    <n v="0"/>
    <n v="0"/>
    <n v="0"/>
    <n v="0"/>
    <x v="0"/>
    <n v="1"/>
    <n v="0"/>
  </r>
  <r>
    <n v="384"/>
    <x v="381"/>
    <x v="0"/>
    <s v="E-MAIL"/>
    <x v="0"/>
    <x v="0"/>
    <x v="0"/>
    <x v="0"/>
    <x v="0"/>
    <x v="0"/>
    <s v="HACIENDA"/>
    <x v="14"/>
    <x v="59"/>
    <s v="ANDRES"/>
    <s v="MARZO"/>
    <n v="2025"/>
    <s v="MARZO - 2025"/>
    <n v="0"/>
    <n v="0"/>
    <n v="0"/>
    <n v="0"/>
    <n v="0"/>
    <n v="0"/>
    <x v="0"/>
    <n v="1"/>
    <n v="0"/>
  </r>
  <r>
    <n v="385"/>
    <x v="382"/>
    <x v="0"/>
    <s v="E-MAIL"/>
    <x v="0"/>
    <x v="0"/>
    <x v="0"/>
    <x v="0"/>
    <x v="0"/>
    <x v="0"/>
    <s v="HACIENDA"/>
    <x v="14"/>
    <x v="59"/>
    <s v="ANDRES"/>
    <s v="MARZO"/>
    <n v="2025"/>
    <s v="MARZO - 2025"/>
    <n v="0"/>
    <n v="0"/>
    <n v="0"/>
    <n v="0"/>
    <n v="0"/>
    <n v="0"/>
    <x v="0"/>
    <n v="1"/>
    <n v="0"/>
  </r>
  <r>
    <n v="386"/>
    <x v="383"/>
    <x v="0"/>
    <s v="E-MAIL"/>
    <x v="0"/>
    <x v="0"/>
    <x v="0"/>
    <x v="0"/>
    <x v="0"/>
    <x v="0"/>
    <s v="HACIENDA"/>
    <x v="14"/>
    <x v="60"/>
    <s v="ANDRES"/>
    <s v="MARZO"/>
    <n v="2025"/>
    <s v="MARZO - 2025"/>
    <n v="0"/>
    <n v="0"/>
    <n v="0"/>
    <n v="0"/>
    <n v="0"/>
    <n v="0"/>
    <x v="0"/>
    <n v="1"/>
    <n v="0"/>
  </r>
  <r>
    <n v="387"/>
    <x v="384"/>
    <x v="0"/>
    <s v="E-MAIL"/>
    <x v="0"/>
    <x v="0"/>
    <x v="0"/>
    <x v="0"/>
    <x v="0"/>
    <x v="0"/>
    <s v="HACIENDA"/>
    <x v="14"/>
    <x v="60"/>
    <s v="ANDRES"/>
    <s v="MARZO"/>
    <n v="2025"/>
    <s v="MARZO - 2025"/>
    <n v="0"/>
    <n v="0"/>
    <n v="0"/>
    <n v="0"/>
    <n v="0"/>
    <n v="0"/>
    <x v="0"/>
    <n v="1"/>
    <n v="0"/>
  </r>
  <r>
    <n v="388"/>
    <x v="385"/>
    <x v="2"/>
    <s v="E-MAIL"/>
    <x v="0"/>
    <x v="0"/>
    <x v="0"/>
    <x v="0"/>
    <x v="0"/>
    <x v="0"/>
    <s v="HACIENDA"/>
    <x v="14"/>
    <x v="60"/>
    <s v="ANDRES"/>
    <s v="MARZO"/>
    <n v="2025"/>
    <s v="MARZO - 2025"/>
    <n v="0"/>
    <n v="0"/>
    <n v="0"/>
    <n v="0"/>
    <n v="0"/>
    <n v="0"/>
    <x v="0"/>
    <n v="1"/>
    <n v="0"/>
  </r>
  <r>
    <n v="389"/>
    <x v="386"/>
    <x v="2"/>
    <s v="E-MAIL"/>
    <x v="0"/>
    <x v="0"/>
    <x v="0"/>
    <x v="0"/>
    <x v="0"/>
    <x v="0"/>
    <s v="HACIENDA"/>
    <x v="14"/>
    <x v="60"/>
    <s v="ANDRES"/>
    <s v="MARZO"/>
    <n v="2025"/>
    <s v="MARZO - 2025"/>
    <n v="0"/>
    <n v="0"/>
    <n v="0"/>
    <n v="0"/>
    <n v="0"/>
    <n v="0"/>
    <x v="0"/>
    <n v="1"/>
    <n v="0"/>
  </r>
  <r>
    <n v="390"/>
    <x v="387"/>
    <x v="2"/>
    <s v="E-MAIL"/>
    <x v="0"/>
    <x v="0"/>
    <x v="0"/>
    <x v="0"/>
    <x v="0"/>
    <x v="0"/>
    <s v="HACIENDA"/>
    <x v="14"/>
    <x v="60"/>
    <s v="ANDRES"/>
    <s v="MARZO"/>
    <n v="2025"/>
    <s v="MARZO - 2025"/>
    <n v="0"/>
    <n v="0"/>
    <n v="0"/>
    <n v="0"/>
    <n v="0"/>
    <n v="0"/>
    <x v="0"/>
    <n v="1"/>
    <n v="0"/>
  </r>
  <r>
    <n v="391"/>
    <x v="388"/>
    <x v="2"/>
    <s v="E-MAIL"/>
    <x v="0"/>
    <x v="0"/>
    <x v="0"/>
    <x v="0"/>
    <x v="0"/>
    <x v="0"/>
    <s v="HACIENDA"/>
    <x v="14"/>
    <x v="60"/>
    <s v="ANDRES"/>
    <s v="MARZO"/>
    <n v="2025"/>
    <s v="MARZO - 2025"/>
    <n v="0"/>
    <n v="0"/>
    <n v="0"/>
    <n v="0"/>
    <n v="0"/>
    <n v="0"/>
    <x v="0"/>
    <n v="1"/>
    <n v="0"/>
  </r>
  <r>
    <n v="392"/>
    <x v="389"/>
    <x v="4"/>
    <s v="E-MAIL"/>
    <x v="0"/>
    <x v="0"/>
    <x v="0"/>
    <x v="0"/>
    <x v="0"/>
    <x v="0"/>
    <s v="HACIENDA"/>
    <x v="14"/>
    <x v="58"/>
    <s v="ANDRES"/>
    <s v="MARZO"/>
    <n v="2025"/>
    <s v="MARZO - 2025"/>
    <n v="0"/>
    <n v="0"/>
    <n v="0"/>
    <n v="0"/>
    <n v="0"/>
    <n v="0"/>
    <x v="0"/>
    <n v="1"/>
    <n v="0"/>
  </r>
  <r>
    <n v="393"/>
    <x v="390"/>
    <x v="4"/>
    <s v="E-MAIL"/>
    <x v="0"/>
    <x v="0"/>
    <x v="0"/>
    <x v="0"/>
    <x v="0"/>
    <x v="0"/>
    <s v="HACIENDA"/>
    <x v="14"/>
    <x v="58"/>
    <s v="ANDRES"/>
    <s v="MARZO"/>
    <n v="2025"/>
    <s v="MARZO - 2025"/>
    <n v="0"/>
    <n v="0"/>
    <n v="0"/>
    <n v="0"/>
    <n v="0"/>
    <n v="0"/>
    <x v="0"/>
    <n v="1"/>
    <n v="0"/>
  </r>
  <r>
    <n v="394"/>
    <x v="391"/>
    <x v="4"/>
    <s v="E-MAIL"/>
    <x v="0"/>
    <x v="0"/>
    <x v="0"/>
    <x v="0"/>
    <x v="0"/>
    <x v="0"/>
    <s v="HACIENDA"/>
    <x v="14"/>
    <x v="58"/>
    <s v="ANDRES"/>
    <s v="MARZO"/>
    <n v="2025"/>
    <s v="MARZO - 2025"/>
    <n v="0"/>
    <n v="0"/>
    <n v="0"/>
    <n v="0"/>
    <n v="0"/>
    <n v="0"/>
    <x v="0"/>
    <n v="1"/>
    <n v="0"/>
  </r>
  <r>
    <n v="395"/>
    <x v="392"/>
    <x v="4"/>
    <s v="E-MAIL"/>
    <x v="0"/>
    <x v="0"/>
    <x v="0"/>
    <x v="0"/>
    <x v="0"/>
    <x v="0"/>
    <s v="HACIENDA"/>
    <x v="14"/>
    <x v="58"/>
    <s v="ANDRES"/>
    <s v="MARZO"/>
    <n v="2025"/>
    <s v="MARZO - 2025"/>
    <n v="0"/>
    <n v="0"/>
    <n v="0"/>
    <n v="0"/>
    <n v="0"/>
    <n v="0"/>
    <x v="0"/>
    <n v="1"/>
    <n v="0"/>
  </r>
  <r>
    <n v="396"/>
    <x v="393"/>
    <x v="4"/>
    <s v="E-MAIL"/>
    <x v="0"/>
    <x v="0"/>
    <x v="0"/>
    <x v="0"/>
    <x v="0"/>
    <x v="0"/>
    <s v="HACIENDA"/>
    <x v="14"/>
    <x v="58"/>
    <s v="ANDRES"/>
    <s v="MARZO"/>
    <n v="2025"/>
    <s v="MARZO - 2025"/>
    <n v="0"/>
    <n v="0"/>
    <n v="0"/>
    <n v="0"/>
    <n v="0"/>
    <n v="0"/>
    <x v="0"/>
    <n v="1"/>
    <n v="0"/>
  </r>
  <r>
    <n v="397"/>
    <x v="394"/>
    <x v="4"/>
    <s v="TELEFONO"/>
    <x v="0"/>
    <x v="0"/>
    <x v="0"/>
    <x v="0"/>
    <x v="0"/>
    <x v="0"/>
    <s v="HACIENDA"/>
    <x v="14"/>
    <x v="58"/>
    <s v="ANDRES"/>
    <s v="MARZO"/>
    <n v="2025"/>
    <s v="MARZO - 2025"/>
    <n v="0"/>
    <n v="0"/>
    <n v="0"/>
    <n v="0"/>
    <n v="0"/>
    <n v="0"/>
    <x v="0"/>
    <n v="1"/>
    <n v="0"/>
  </r>
  <r>
    <n v="398"/>
    <x v="395"/>
    <x v="4"/>
    <s v="E-MAIL"/>
    <x v="0"/>
    <x v="0"/>
    <x v="0"/>
    <x v="0"/>
    <x v="0"/>
    <x v="0"/>
    <s v="HACIENDA"/>
    <x v="14"/>
    <x v="60"/>
    <s v="ANDRES"/>
    <s v="MARZO"/>
    <n v="2025"/>
    <s v="MARZO - 2025"/>
    <n v="0"/>
    <n v="0"/>
    <n v="0"/>
    <n v="0"/>
    <n v="0"/>
    <n v="0"/>
    <x v="0"/>
    <n v="1"/>
    <n v="0"/>
  </r>
  <r>
    <n v="399"/>
    <x v="396"/>
    <x v="5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0"/>
    <x v="397"/>
    <x v="5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1"/>
    <x v="51"/>
    <x v="5"/>
    <s v="ESCRITO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2"/>
    <x v="398"/>
    <x v="5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3"/>
    <x v="399"/>
    <x v="0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4"/>
    <x v="400"/>
    <x v="0"/>
    <s v="ESCRITO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5"/>
    <x v="89"/>
    <x v="0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6"/>
    <x v="401"/>
    <x v="0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7"/>
    <x v="402"/>
    <x v="0"/>
    <s v="WEB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8"/>
    <x v="403"/>
    <x v="4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09"/>
    <x v="404"/>
    <x v="4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10"/>
    <x v="405"/>
    <x v="4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11"/>
    <x v="406"/>
    <x v="4"/>
    <s v="E-MAIL"/>
    <x v="0"/>
    <x v="0"/>
    <x v="0"/>
    <x v="0"/>
    <x v="0"/>
    <x v="0"/>
    <s v="CULTURA RECREACION Y DEPORTE"/>
    <x v="15"/>
    <x v="61"/>
    <s v="ANDRES"/>
    <s v="MARZO"/>
    <n v="2025"/>
    <s v="MARZO - 2025"/>
    <n v="0"/>
    <n v="0"/>
    <n v="0"/>
    <n v="0"/>
    <n v="0"/>
    <n v="0"/>
    <x v="0"/>
    <n v="1"/>
    <n v="0"/>
  </r>
  <r>
    <n v="412"/>
    <x v="407"/>
    <x v="5"/>
    <s v="WEB"/>
    <x v="0"/>
    <x v="0"/>
    <x v="0"/>
    <x v="0"/>
    <x v="0"/>
    <x v="0"/>
    <s v="HACIENDA"/>
    <x v="16"/>
    <x v="62"/>
    <s v="ANDRES"/>
    <s v="MARZO"/>
    <n v="2025"/>
    <s v="MARZO - 2025"/>
    <n v="0"/>
    <n v="0"/>
    <n v="0"/>
    <n v="0"/>
    <n v="0"/>
    <n v="0"/>
    <x v="0"/>
    <n v="1"/>
    <n v="695"/>
  </r>
  <r>
    <n v="413"/>
    <x v="408"/>
    <x v="5"/>
    <s v="WEB"/>
    <x v="0"/>
    <x v="0"/>
    <x v="0"/>
    <x v="0"/>
    <x v="0"/>
    <x v="0"/>
    <s v="HACIENDA"/>
    <x v="16"/>
    <x v="63"/>
    <s v="ANDRES"/>
    <s v="MARZO"/>
    <n v="2025"/>
    <s v="MARZO - 2025"/>
    <n v="0"/>
    <n v="0"/>
    <n v="0"/>
    <n v="0"/>
    <n v="0"/>
    <n v="0"/>
    <x v="0"/>
    <n v="1"/>
    <n v="695"/>
  </r>
  <r>
    <n v="414"/>
    <x v="409"/>
    <x v="5"/>
    <s v="WEB"/>
    <x v="0"/>
    <x v="0"/>
    <x v="0"/>
    <x v="1"/>
    <x v="1"/>
    <x v="0"/>
    <s v="HACIENDA"/>
    <x v="16"/>
    <x v="64"/>
    <s v="ANDRES"/>
    <s v="MARZO"/>
    <n v="2025"/>
    <s v="MARZO - 2025"/>
    <n v="1"/>
    <n v="1"/>
    <n v="0"/>
    <n v="0"/>
    <n v="0"/>
    <n v="1"/>
    <x v="1"/>
    <n v="1"/>
    <n v="695"/>
  </r>
  <r>
    <n v="415"/>
    <x v="410"/>
    <x v="6"/>
    <s v="ESCRITO"/>
    <x v="0"/>
    <x v="0"/>
    <x v="0"/>
    <x v="0"/>
    <x v="0"/>
    <x v="0"/>
    <s v="HACIENDA"/>
    <x v="16"/>
    <x v="65"/>
    <s v="ANDRES"/>
    <s v="MARZO"/>
    <n v="2025"/>
    <s v="MARZO - 2025"/>
    <n v="0"/>
    <n v="0"/>
    <n v="0"/>
    <n v="0"/>
    <n v="0"/>
    <n v="0"/>
    <x v="0"/>
    <n v="1"/>
    <n v="695"/>
  </r>
  <r>
    <n v="416"/>
    <x v="411"/>
    <x v="6"/>
    <s v="ESCRITO"/>
    <x v="0"/>
    <x v="0"/>
    <x v="0"/>
    <x v="0"/>
    <x v="0"/>
    <x v="0"/>
    <s v="HACIENDA"/>
    <x v="16"/>
    <x v="62"/>
    <s v="ANDRES"/>
    <s v="MARZO"/>
    <n v="2025"/>
    <s v="MARZO - 2025"/>
    <n v="0"/>
    <n v="0"/>
    <n v="0"/>
    <n v="0"/>
    <n v="0"/>
    <n v="0"/>
    <x v="0"/>
    <n v="1"/>
    <n v="695"/>
  </r>
  <r>
    <n v="417"/>
    <x v="412"/>
    <x v="6"/>
    <s v="WEB"/>
    <x v="0"/>
    <x v="0"/>
    <x v="0"/>
    <x v="0"/>
    <x v="0"/>
    <x v="0"/>
    <s v="HACIENDA"/>
    <x v="16"/>
    <x v="66"/>
    <s v="ANDRES"/>
    <s v="MARZO"/>
    <n v="2025"/>
    <s v="MARZO - 2025"/>
    <n v="0"/>
    <n v="0"/>
    <n v="0"/>
    <n v="0"/>
    <n v="0"/>
    <n v="0"/>
    <x v="0"/>
    <n v="1"/>
    <n v="695"/>
  </r>
  <r>
    <n v="418"/>
    <x v="413"/>
    <x v="0"/>
    <s v="WEB"/>
    <x v="0"/>
    <x v="0"/>
    <x v="0"/>
    <x v="0"/>
    <x v="0"/>
    <x v="0"/>
    <s v="HACIENDA"/>
    <x v="16"/>
    <x v="67"/>
    <s v="ANDRES"/>
    <s v="MARZO"/>
    <n v="2025"/>
    <s v="MARZO - 2025"/>
    <n v="0"/>
    <n v="0"/>
    <n v="0"/>
    <n v="0"/>
    <n v="0"/>
    <n v="0"/>
    <x v="0"/>
    <n v="1"/>
    <n v="695"/>
  </r>
  <r>
    <n v="419"/>
    <x v="414"/>
    <x v="0"/>
    <s v="E-MAIL"/>
    <x v="0"/>
    <x v="0"/>
    <x v="0"/>
    <x v="0"/>
    <x v="0"/>
    <x v="0"/>
    <s v="HACIENDA"/>
    <x v="16"/>
    <x v="68"/>
    <s v="ANDRES"/>
    <s v="MARZO"/>
    <n v="2025"/>
    <s v="MARZO - 2025"/>
    <n v="0"/>
    <n v="0"/>
    <n v="0"/>
    <n v="0"/>
    <n v="0"/>
    <n v="0"/>
    <x v="0"/>
    <n v="1"/>
    <n v="695"/>
  </r>
  <r>
    <n v="420"/>
    <x v="415"/>
    <x v="0"/>
    <s v="ESCRITO"/>
    <x v="1"/>
    <x v="1"/>
    <x v="1"/>
    <x v="2"/>
    <x v="3"/>
    <x v="0"/>
    <s v="HACIENDA"/>
    <x v="16"/>
    <x v="68"/>
    <s v="ANDRES"/>
    <s v="MARZO"/>
    <n v="2025"/>
    <s v="MARZO - 2025"/>
    <n v="1"/>
    <n v="1"/>
    <n v="1"/>
    <n v="1"/>
    <n v="1"/>
    <n v="1"/>
    <x v="1"/>
    <n v="1"/>
    <n v="695"/>
  </r>
  <r>
    <n v="421"/>
    <x v="416"/>
    <x v="0"/>
    <s v="WEB"/>
    <x v="0"/>
    <x v="0"/>
    <x v="0"/>
    <x v="0"/>
    <x v="0"/>
    <x v="0"/>
    <s v="HACIENDA"/>
    <x v="16"/>
    <x v="62"/>
    <s v="ANDRES"/>
    <s v="MARZO"/>
    <n v="2025"/>
    <s v="MARZO - 2025"/>
    <n v="0"/>
    <n v="0"/>
    <n v="0"/>
    <n v="0"/>
    <n v="0"/>
    <n v="0"/>
    <x v="0"/>
    <n v="1"/>
    <n v="695"/>
  </r>
  <r>
    <n v="422"/>
    <x v="417"/>
    <x v="0"/>
    <s v="WEB"/>
    <x v="0"/>
    <x v="0"/>
    <x v="0"/>
    <x v="0"/>
    <x v="0"/>
    <x v="0"/>
    <s v="HACIENDA"/>
    <x v="16"/>
    <x v="62"/>
    <s v="ANDRES"/>
    <s v="MARZO"/>
    <n v="2025"/>
    <s v="MARZO - 2025"/>
    <n v="0"/>
    <n v="0"/>
    <n v="0"/>
    <n v="0"/>
    <n v="0"/>
    <n v="0"/>
    <x v="0"/>
    <n v="1"/>
    <n v="695"/>
  </r>
  <r>
    <n v="423"/>
    <x v="418"/>
    <x v="0"/>
    <s v="E-MAIL"/>
    <x v="0"/>
    <x v="0"/>
    <x v="0"/>
    <x v="0"/>
    <x v="0"/>
    <x v="0"/>
    <s v="HACIENDA"/>
    <x v="16"/>
    <x v="69"/>
    <s v="ANDRES"/>
    <s v="MARZO"/>
    <n v="2025"/>
    <s v="MARZO - 2025"/>
    <n v="0"/>
    <n v="0"/>
    <n v="0"/>
    <n v="0"/>
    <n v="0"/>
    <n v="0"/>
    <x v="0"/>
    <n v="1"/>
    <n v="695"/>
  </r>
  <r>
    <n v="424"/>
    <x v="419"/>
    <x v="0"/>
    <s v="E-MAIL"/>
    <x v="0"/>
    <x v="0"/>
    <x v="0"/>
    <x v="0"/>
    <x v="0"/>
    <x v="0"/>
    <s v="HACIENDA"/>
    <x v="16"/>
    <x v="63"/>
    <s v="ANDRES"/>
    <s v="MARZO"/>
    <n v="2025"/>
    <s v="MARZO - 2025"/>
    <n v="0"/>
    <n v="0"/>
    <n v="0"/>
    <n v="0"/>
    <n v="0"/>
    <n v="0"/>
    <x v="0"/>
    <n v="1"/>
    <n v="695"/>
  </r>
  <r>
    <n v="425"/>
    <x v="420"/>
    <x v="0"/>
    <s v="WEB"/>
    <x v="0"/>
    <x v="0"/>
    <x v="0"/>
    <x v="0"/>
    <x v="0"/>
    <x v="0"/>
    <s v="HACIENDA"/>
    <x v="16"/>
    <x v="70"/>
    <s v="ANDRES"/>
    <s v="MARZO"/>
    <n v="2025"/>
    <s v="MARZO - 2025"/>
    <n v="0"/>
    <n v="0"/>
    <n v="0"/>
    <n v="0"/>
    <n v="0"/>
    <n v="0"/>
    <x v="0"/>
    <n v="1"/>
    <n v="695"/>
  </r>
  <r>
    <n v="426"/>
    <x v="421"/>
    <x v="0"/>
    <s v="WEB"/>
    <x v="0"/>
    <x v="0"/>
    <x v="0"/>
    <x v="0"/>
    <x v="0"/>
    <x v="0"/>
    <s v="HACIENDA"/>
    <x v="16"/>
    <x v="71"/>
    <s v="ANDRES"/>
    <s v="MARZO"/>
    <n v="2025"/>
    <s v="MARZO - 2025"/>
    <n v="0"/>
    <n v="0"/>
    <n v="0"/>
    <n v="0"/>
    <n v="0"/>
    <n v="0"/>
    <x v="0"/>
    <n v="1"/>
    <n v="695"/>
  </r>
  <r>
    <n v="427"/>
    <x v="422"/>
    <x v="0"/>
    <s v="WEB"/>
    <x v="0"/>
    <x v="0"/>
    <x v="0"/>
    <x v="0"/>
    <x v="0"/>
    <x v="0"/>
    <s v="HACIENDA"/>
    <x v="16"/>
    <x v="64"/>
    <s v="ANDRES"/>
    <s v="MARZO"/>
    <n v="2025"/>
    <s v="MARZO - 2025"/>
    <n v="0"/>
    <n v="0"/>
    <n v="0"/>
    <n v="0"/>
    <n v="0"/>
    <n v="0"/>
    <x v="0"/>
    <n v="1"/>
    <n v="695"/>
  </r>
  <r>
    <n v="428"/>
    <x v="423"/>
    <x v="0"/>
    <s v="WEB"/>
    <x v="0"/>
    <x v="0"/>
    <x v="0"/>
    <x v="0"/>
    <x v="0"/>
    <x v="0"/>
    <s v="HACIENDA"/>
    <x v="16"/>
    <x v="64"/>
    <s v="ANDRES"/>
    <s v="MARZO"/>
    <n v="2025"/>
    <s v="MARZO - 2025"/>
    <n v="0"/>
    <n v="0"/>
    <n v="0"/>
    <n v="0"/>
    <n v="0"/>
    <n v="0"/>
    <x v="0"/>
    <n v="1"/>
    <n v="695"/>
  </r>
  <r>
    <n v="429"/>
    <x v="424"/>
    <x v="0"/>
    <s v="WEB"/>
    <x v="0"/>
    <x v="0"/>
    <x v="0"/>
    <x v="0"/>
    <x v="0"/>
    <x v="0"/>
    <s v="HACIENDA"/>
    <x v="16"/>
    <x v="64"/>
    <s v="ANDRES"/>
    <s v="MARZO"/>
    <n v="2025"/>
    <s v="MARZO - 2025"/>
    <n v="0"/>
    <n v="0"/>
    <n v="0"/>
    <n v="0"/>
    <n v="0"/>
    <n v="0"/>
    <x v="0"/>
    <n v="1"/>
    <n v="695"/>
  </r>
  <r>
    <n v="430"/>
    <x v="425"/>
    <x v="0"/>
    <s v="WEB"/>
    <x v="0"/>
    <x v="0"/>
    <x v="0"/>
    <x v="1"/>
    <x v="1"/>
    <x v="0"/>
    <s v="HACIENDA"/>
    <x v="16"/>
    <x v="64"/>
    <s v="ANDRES"/>
    <s v="MARZO"/>
    <n v="2025"/>
    <s v="MARZO - 2025"/>
    <n v="1"/>
    <n v="1"/>
    <n v="0"/>
    <n v="0"/>
    <n v="0"/>
    <n v="1"/>
    <x v="1"/>
    <n v="1"/>
    <n v="695"/>
  </r>
  <r>
    <n v="431"/>
    <x v="426"/>
    <x v="0"/>
    <s v="WEB"/>
    <x v="0"/>
    <x v="0"/>
    <x v="0"/>
    <x v="0"/>
    <x v="0"/>
    <x v="0"/>
    <s v="HACIENDA"/>
    <x v="16"/>
    <x v="64"/>
    <s v="ANDRES"/>
    <s v="MARZO"/>
    <n v="2025"/>
    <s v="MARZO - 2025"/>
    <n v="0"/>
    <n v="0"/>
    <n v="0"/>
    <n v="0"/>
    <n v="0"/>
    <n v="0"/>
    <x v="0"/>
    <n v="1"/>
    <n v="695"/>
  </r>
  <r>
    <n v="432"/>
    <x v="427"/>
    <x v="0"/>
    <s v="BUZON"/>
    <x v="0"/>
    <x v="0"/>
    <x v="0"/>
    <x v="1"/>
    <x v="1"/>
    <x v="0"/>
    <s v="HACIENDA"/>
    <x v="16"/>
    <x v="64"/>
    <s v="ANDRES"/>
    <s v="MARZO"/>
    <n v="2025"/>
    <s v="MARZO - 2025"/>
    <n v="1"/>
    <n v="1"/>
    <n v="0"/>
    <n v="0"/>
    <n v="0"/>
    <n v="1"/>
    <x v="1"/>
    <n v="1"/>
    <n v="695"/>
  </r>
  <r>
    <n v="433"/>
    <x v="428"/>
    <x v="0"/>
    <s v="WEB"/>
    <x v="0"/>
    <x v="0"/>
    <x v="0"/>
    <x v="0"/>
    <x v="0"/>
    <x v="0"/>
    <s v="HACIENDA"/>
    <x v="16"/>
    <x v="64"/>
    <s v="ANDRES"/>
    <s v="MARZO"/>
    <n v="2025"/>
    <s v="MARZO - 2025"/>
    <n v="0"/>
    <n v="0"/>
    <n v="0"/>
    <n v="0"/>
    <n v="0"/>
    <n v="0"/>
    <x v="0"/>
    <n v="1"/>
    <n v="695"/>
  </r>
  <r>
    <n v="434"/>
    <x v="429"/>
    <x v="0"/>
    <s v="WEB"/>
    <x v="0"/>
    <x v="0"/>
    <x v="0"/>
    <x v="0"/>
    <x v="0"/>
    <x v="0"/>
    <s v="HACIENDA"/>
    <x v="16"/>
    <x v="64"/>
    <s v="ANDRES"/>
    <s v="MARZO"/>
    <n v="2025"/>
    <s v="MARZO - 2025"/>
    <n v="0"/>
    <n v="0"/>
    <n v="0"/>
    <n v="0"/>
    <n v="0"/>
    <n v="0"/>
    <x v="0"/>
    <n v="1"/>
    <n v="695"/>
  </r>
  <r>
    <n v="435"/>
    <x v="430"/>
    <x v="0"/>
    <s v="WEB"/>
    <x v="3"/>
    <x v="1"/>
    <x v="1"/>
    <x v="2"/>
    <x v="6"/>
    <x v="0"/>
    <s v="HACIENDA"/>
    <x v="16"/>
    <x v="72"/>
    <s v="ANDRES"/>
    <s v="MARZO"/>
    <n v="2025"/>
    <s v="MARZO - 2025"/>
    <n v="1"/>
    <n v="1"/>
    <n v="1"/>
    <n v="1"/>
    <n v="1"/>
    <n v="1"/>
    <x v="1"/>
    <n v="1"/>
    <n v="695"/>
  </r>
  <r>
    <n v="436"/>
    <x v="431"/>
    <x v="0"/>
    <s v="E-MAIL"/>
    <x v="0"/>
    <x v="0"/>
    <x v="0"/>
    <x v="0"/>
    <x v="0"/>
    <x v="0"/>
    <s v="HACIENDA"/>
    <x v="16"/>
    <x v="66"/>
    <s v="ANDRES"/>
    <s v="MARZO"/>
    <n v="2025"/>
    <s v="MARZO - 2025"/>
    <n v="0"/>
    <n v="0"/>
    <n v="0"/>
    <n v="0"/>
    <n v="0"/>
    <n v="0"/>
    <x v="0"/>
    <n v="1"/>
    <n v="695"/>
  </r>
  <r>
    <n v="437"/>
    <x v="432"/>
    <x v="7"/>
    <s v="WEB"/>
    <x v="0"/>
    <x v="0"/>
    <x v="0"/>
    <x v="0"/>
    <x v="0"/>
    <x v="0"/>
    <s v="HACIENDA"/>
    <x v="16"/>
    <x v="73"/>
    <s v="ANDRES"/>
    <s v="MARZO"/>
    <n v="2025"/>
    <s v="MARZO - 2025"/>
    <n v="0"/>
    <n v="0"/>
    <n v="0"/>
    <n v="0"/>
    <n v="0"/>
    <n v="0"/>
    <x v="0"/>
    <n v="1"/>
    <n v="695"/>
  </r>
  <r>
    <n v="438"/>
    <x v="433"/>
    <x v="2"/>
    <s v="WEB"/>
    <x v="0"/>
    <x v="0"/>
    <x v="0"/>
    <x v="0"/>
    <x v="0"/>
    <x v="0"/>
    <s v="HACIENDA"/>
    <x v="16"/>
    <x v="63"/>
    <s v="ANDRES"/>
    <s v="MARZO"/>
    <n v="2025"/>
    <s v="MARZO - 2025"/>
    <n v="0"/>
    <n v="0"/>
    <n v="0"/>
    <n v="0"/>
    <n v="0"/>
    <n v="0"/>
    <x v="0"/>
    <n v="1"/>
    <n v="695"/>
  </r>
  <r>
    <n v="439"/>
    <x v="434"/>
    <x v="2"/>
    <s v="BUZON"/>
    <x v="0"/>
    <x v="0"/>
    <x v="0"/>
    <x v="0"/>
    <x v="0"/>
    <x v="0"/>
    <s v="HACIENDA"/>
    <x v="16"/>
    <x v="64"/>
    <s v="ANDRES"/>
    <s v="MARZO"/>
    <n v="2025"/>
    <s v="MARZO - 2025"/>
    <n v="0"/>
    <n v="0"/>
    <n v="0"/>
    <n v="0"/>
    <n v="0"/>
    <n v="0"/>
    <x v="0"/>
    <n v="1"/>
    <n v="695"/>
  </r>
  <r>
    <n v="440"/>
    <x v="435"/>
    <x v="4"/>
    <s v="WEB"/>
    <x v="0"/>
    <x v="0"/>
    <x v="0"/>
    <x v="0"/>
    <x v="0"/>
    <x v="0"/>
    <s v="HACIENDA"/>
    <x v="16"/>
    <x v="67"/>
    <s v="ANDRES"/>
    <s v="MARZO"/>
    <n v="2025"/>
    <s v="MARZO - 2025"/>
    <n v="0"/>
    <n v="0"/>
    <n v="0"/>
    <n v="0"/>
    <n v="0"/>
    <n v="0"/>
    <x v="0"/>
    <n v="1"/>
    <n v="695"/>
  </r>
  <r>
    <n v="441"/>
    <x v="436"/>
    <x v="4"/>
    <s v="WEB"/>
    <x v="0"/>
    <x v="0"/>
    <x v="0"/>
    <x v="0"/>
    <x v="0"/>
    <x v="0"/>
    <s v="HACIENDA"/>
    <x v="16"/>
    <x v="64"/>
    <s v="ANDRES"/>
    <s v="MARZO"/>
    <n v="2025"/>
    <s v="MARZO - 2025"/>
    <n v="0"/>
    <n v="0"/>
    <n v="0"/>
    <n v="0"/>
    <n v="0"/>
    <n v="0"/>
    <x v="0"/>
    <n v="1"/>
    <n v="695"/>
  </r>
  <r>
    <n v="442"/>
    <x v="437"/>
    <x v="4"/>
    <s v="WEB"/>
    <x v="0"/>
    <x v="0"/>
    <x v="0"/>
    <x v="1"/>
    <x v="1"/>
    <x v="0"/>
    <s v="HACIENDA"/>
    <x v="16"/>
    <x v="64"/>
    <s v="ANDRES"/>
    <s v="MARZO"/>
    <n v="2025"/>
    <s v="MARZO - 2025"/>
    <n v="1"/>
    <n v="1"/>
    <n v="0"/>
    <n v="0"/>
    <n v="0"/>
    <n v="1"/>
    <x v="1"/>
    <n v="1"/>
    <n v="695"/>
  </r>
  <r>
    <n v="443"/>
    <x v="438"/>
    <x v="4"/>
    <s v="WEB"/>
    <x v="0"/>
    <x v="0"/>
    <x v="0"/>
    <x v="1"/>
    <x v="1"/>
    <x v="0"/>
    <s v="HACIENDA"/>
    <x v="16"/>
    <x v="64"/>
    <s v="ANDRES"/>
    <s v="MARZO"/>
    <n v="2025"/>
    <s v="MARZO - 2025"/>
    <n v="1"/>
    <n v="1"/>
    <n v="0"/>
    <n v="0"/>
    <n v="0"/>
    <n v="1"/>
    <x v="1"/>
    <n v="1"/>
    <n v="695"/>
  </r>
  <r>
    <n v="444"/>
    <x v="439"/>
    <x v="3"/>
    <s v="E-MAIL"/>
    <x v="1"/>
    <x v="1"/>
    <x v="1"/>
    <x v="2"/>
    <x v="3"/>
    <x v="0"/>
    <s v="HACIENDA"/>
    <x v="16"/>
    <x v="68"/>
    <s v="ANDRES"/>
    <s v="MARZO"/>
    <n v="2025"/>
    <s v="MARZO - 2025"/>
    <n v="1"/>
    <n v="1"/>
    <n v="1"/>
    <n v="1"/>
    <n v="1"/>
    <n v="1"/>
    <x v="1"/>
    <n v="1"/>
    <n v="695"/>
  </r>
  <r>
    <n v="445"/>
    <x v="440"/>
    <x v="3"/>
    <s v="E-MAIL"/>
    <x v="0"/>
    <x v="0"/>
    <x v="0"/>
    <x v="0"/>
    <x v="0"/>
    <x v="0"/>
    <s v="HACIENDA"/>
    <x v="16"/>
    <x v="65"/>
    <s v="ANDRES"/>
    <s v="MARZO"/>
    <n v="2025"/>
    <s v="MARZO - 2025"/>
    <n v="0"/>
    <n v="0"/>
    <n v="0"/>
    <n v="0"/>
    <n v="0"/>
    <n v="0"/>
    <x v="0"/>
    <n v="1"/>
    <n v="695"/>
  </r>
  <r>
    <n v="446"/>
    <x v="441"/>
    <x v="5"/>
    <s v="WEB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47"/>
    <x v="442"/>
    <x v="6"/>
    <s v="E-MAIL"/>
    <x v="0"/>
    <x v="0"/>
    <x v="0"/>
    <x v="0"/>
    <x v="0"/>
    <x v="0"/>
    <s v="PLANEACION"/>
    <x v="17"/>
    <x v="75"/>
    <s v="ANDRES"/>
    <s v="MARZO"/>
    <n v="2025"/>
    <s v="MARZO - 2025"/>
    <n v="0"/>
    <n v="0"/>
    <n v="0"/>
    <n v="0"/>
    <n v="0"/>
    <n v="0"/>
    <x v="0"/>
    <n v="1"/>
    <n v="1"/>
  </r>
  <r>
    <n v="448"/>
    <x v="443"/>
    <x v="6"/>
    <s v="WEB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49"/>
    <x v="444"/>
    <x v="6"/>
    <s v="E-MAIL"/>
    <x v="0"/>
    <x v="0"/>
    <x v="0"/>
    <x v="0"/>
    <x v="0"/>
    <x v="0"/>
    <s v="PLANEACION"/>
    <x v="17"/>
    <x v="76"/>
    <s v="ANDRES"/>
    <s v="MARZO"/>
    <n v="2025"/>
    <s v="MARZO - 2025"/>
    <n v="0"/>
    <n v="0"/>
    <n v="0"/>
    <n v="0"/>
    <n v="0"/>
    <n v="0"/>
    <x v="0"/>
    <n v="1"/>
    <n v="1"/>
  </r>
  <r>
    <n v="450"/>
    <x v="445"/>
    <x v="0"/>
    <s v="E-MAIL"/>
    <x v="0"/>
    <x v="0"/>
    <x v="0"/>
    <x v="0"/>
    <x v="0"/>
    <x v="0"/>
    <s v="PLANEACION"/>
    <x v="17"/>
    <x v="77"/>
    <s v="ANDRES"/>
    <s v="MARZO"/>
    <n v="2025"/>
    <s v="MARZO - 2025"/>
    <n v="0"/>
    <n v="0"/>
    <n v="0"/>
    <n v="0"/>
    <n v="0"/>
    <n v="0"/>
    <x v="0"/>
    <n v="1"/>
    <n v="1"/>
  </r>
  <r>
    <n v="451"/>
    <x v="446"/>
    <x v="0"/>
    <s v="WEB"/>
    <x v="0"/>
    <x v="0"/>
    <x v="0"/>
    <x v="0"/>
    <x v="0"/>
    <x v="0"/>
    <s v="PLANEACION"/>
    <x v="17"/>
    <x v="78"/>
    <s v="ANDRES"/>
    <s v="MARZO"/>
    <n v="2025"/>
    <s v="MARZO - 2025"/>
    <n v="0"/>
    <n v="0"/>
    <n v="0"/>
    <n v="0"/>
    <n v="0"/>
    <n v="0"/>
    <x v="0"/>
    <n v="1"/>
    <n v="1"/>
  </r>
  <r>
    <n v="452"/>
    <x v="447"/>
    <x v="0"/>
    <s v="E-MAIL"/>
    <x v="0"/>
    <x v="0"/>
    <x v="0"/>
    <x v="0"/>
    <x v="0"/>
    <x v="0"/>
    <s v="PLANEACION"/>
    <x v="17"/>
    <x v="79"/>
    <s v="ANDRES"/>
    <s v="MARZO"/>
    <n v="2025"/>
    <s v="MARZO - 2025"/>
    <n v="0"/>
    <n v="0"/>
    <n v="0"/>
    <n v="0"/>
    <n v="0"/>
    <n v="0"/>
    <x v="0"/>
    <n v="1"/>
    <n v="1"/>
  </r>
  <r>
    <n v="453"/>
    <x v="448"/>
    <x v="0"/>
    <s v="E-MAIL"/>
    <x v="0"/>
    <x v="0"/>
    <x v="0"/>
    <x v="0"/>
    <x v="0"/>
    <x v="0"/>
    <s v="PLANEACION"/>
    <x v="17"/>
    <x v="79"/>
    <s v="ANDRES"/>
    <s v="MARZO"/>
    <n v="2025"/>
    <s v="MARZO - 2025"/>
    <n v="0"/>
    <n v="0"/>
    <n v="0"/>
    <n v="0"/>
    <n v="0"/>
    <n v="0"/>
    <x v="0"/>
    <n v="1"/>
    <n v="1"/>
  </r>
  <r>
    <n v="454"/>
    <x v="449"/>
    <x v="0"/>
    <s v="PRESENCIA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55"/>
    <x v="450"/>
    <x v="0"/>
    <s v="E-MAI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56"/>
    <x v="451"/>
    <x v="0"/>
    <s v="E-MAI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57"/>
    <x v="452"/>
    <x v="0"/>
    <s v="E-MAI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58"/>
    <x v="453"/>
    <x v="0"/>
    <s v="TELEFONO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59"/>
    <x v="454"/>
    <x v="0"/>
    <s v="E-MAI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60"/>
    <x v="455"/>
    <x v="0"/>
    <s v="WEB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61"/>
    <x v="456"/>
    <x v="0"/>
    <s v="E-MAI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62"/>
    <x v="457"/>
    <x v="0"/>
    <s v="PRESENCIA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63"/>
    <x v="458"/>
    <x v="0"/>
    <s v="E-MAI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64"/>
    <x v="459"/>
    <x v="0"/>
    <s v="E-MAI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65"/>
    <x v="460"/>
    <x v="0"/>
    <s v="E-MAI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66"/>
    <x v="461"/>
    <x v="0"/>
    <s v="WEB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67"/>
    <x v="462"/>
    <x v="0"/>
    <s v="E-MAIL"/>
    <x v="0"/>
    <x v="0"/>
    <x v="0"/>
    <x v="0"/>
    <x v="0"/>
    <x v="0"/>
    <s v="PLANEACION"/>
    <x v="17"/>
    <x v="74"/>
    <s v="ANDRES"/>
    <s v="MARZO"/>
    <n v="2025"/>
    <s v="MARZO - 2025"/>
    <n v="0"/>
    <n v="0"/>
    <n v="0"/>
    <n v="0"/>
    <n v="0"/>
    <n v="0"/>
    <x v="0"/>
    <n v="1"/>
    <n v="1"/>
  </r>
  <r>
    <n v="468"/>
    <x v="463"/>
    <x v="0"/>
    <s v="E-MAIL"/>
    <x v="0"/>
    <x v="0"/>
    <x v="0"/>
    <x v="0"/>
    <x v="0"/>
    <x v="0"/>
    <s v="PLANEACION"/>
    <x v="17"/>
    <x v="80"/>
    <s v="ANDRES"/>
    <s v="MARZO"/>
    <n v="2025"/>
    <s v="MARZO - 2025"/>
    <n v="0"/>
    <n v="0"/>
    <n v="0"/>
    <n v="0"/>
    <n v="0"/>
    <n v="0"/>
    <x v="0"/>
    <n v="1"/>
    <n v="1"/>
  </r>
  <r>
    <n v="469"/>
    <x v="464"/>
    <x v="0"/>
    <s v="WEB"/>
    <x v="0"/>
    <x v="0"/>
    <x v="0"/>
    <x v="0"/>
    <x v="0"/>
    <x v="0"/>
    <s v="PLANEACION"/>
    <x v="17"/>
    <x v="81"/>
    <s v="ANDRES"/>
    <s v="MARZO"/>
    <n v="2025"/>
    <s v="MARZO - 2025"/>
    <n v="0"/>
    <n v="0"/>
    <n v="0"/>
    <n v="0"/>
    <n v="0"/>
    <n v="0"/>
    <x v="0"/>
    <n v="1"/>
    <n v="1"/>
  </r>
  <r>
    <n v="470"/>
    <x v="465"/>
    <x v="0"/>
    <s v="E-MAIL"/>
    <x v="0"/>
    <x v="0"/>
    <x v="0"/>
    <x v="0"/>
    <x v="0"/>
    <x v="0"/>
    <s v="PLANEACION"/>
    <x v="17"/>
    <x v="76"/>
    <s v="ANDRES"/>
    <s v="MARZO"/>
    <n v="2025"/>
    <s v="MARZO - 2025"/>
    <n v="0"/>
    <n v="0"/>
    <n v="0"/>
    <n v="0"/>
    <n v="0"/>
    <n v="0"/>
    <x v="0"/>
    <n v="1"/>
    <n v="1"/>
  </r>
  <r>
    <n v="471"/>
    <x v="466"/>
    <x v="0"/>
    <s v="WEB"/>
    <x v="0"/>
    <x v="0"/>
    <x v="0"/>
    <x v="0"/>
    <x v="0"/>
    <x v="0"/>
    <s v="PLANEACION"/>
    <x v="17"/>
    <x v="82"/>
    <s v="ANDRES"/>
    <s v="MARZO"/>
    <n v="2025"/>
    <s v="MARZO - 2025"/>
    <n v="0"/>
    <n v="0"/>
    <n v="0"/>
    <n v="0"/>
    <n v="0"/>
    <n v="0"/>
    <x v="0"/>
    <n v="1"/>
    <n v="1"/>
  </r>
  <r>
    <n v="472"/>
    <x v="467"/>
    <x v="0"/>
    <s v="E-MAIL"/>
    <x v="0"/>
    <x v="0"/>
    <x v="0"/>
    <x v="0"/>
    <x v="0"/>
    <x v="0"/>
    <s v="PLANEACION"/>
    <x v="17"/>
    <x v="82"/>
    <s v="ANDRES"/>
    <s v="MARZO"/>
    <n v="2025"/>
    <s v="MARZO - 2025"/>
    <n v="0"/>
    <n v="0"/>
    <n v="0"/>
    <n v="0"/>
    <n v="0"/>
    <n v="0"/>
    <x v="0"/>
    <n v="1"/>
    <n v="1"/>
  </r>
  <r>
    <n v="473"/>
    <x v="468"/>
    <x v="0"/>
    <s v="WEB"/>
    <x v="0"/>
    <x v="0"/>
    <x v="0"/>
    <x v="0"/>
    <x v="0"/>
    <x v="0"/>
    <s v="PLANEACION"/>
    <x v="17"/>
    <x v="82"/>
    <s v="ANDRES"/>
    <s v="MARZO"/>
    <n v="2025"/>
    <s v="MARZO - 2025"/>
    <n v="0"/>
    <n v="0"/>
    <n v="0"/>
    <n v="0"/>
    <n v="0"/>
    <n v="0"/>
    <x v="0"/>
    <n v="1"/>
    <n v="1"/>
  </r>
  <r>
    <n v="474"/>
    <x v="469"/>
    <x v="0"/>
    <s v="E-MAIL"/>
    <x v="0"/>
    <x v="0"/>
    <x v="0"/>
    <x v="0"/>
    <x v="0"/>
    <x v="0"/>
    <s v="PLANEACION"/>
    <x v="17"/>
    <x v="83"/>
    <s v="ANDRES"/>
    <s v="MARZO"/>
    <n v="2025"/>
    <s v="MARZO - 2025"/>
    <n v="0"/>
    <n v="0"/>
    <n v="0"/>
    <n v="0"/>
    <n v="0"/>
    <n v="0"/>
    <x v="0"/>
    <n v="1"/>
    <n v="1"/>
  </r>
  <r>
    <n v="475"/>
    <x v="470"/>
    <x v="0"/>
    <s v="E-MAIL"/>
    <x v="0"/>
    <x v="0"/>
    <x v="0"/>
    <x v="0"/>
    <x v="0"/>
    <x v="0"/>
    <s v="PLANEACION"/>
    <x v="17"/>
    <x v="83"/>
    <s v="ANDRES"/>
    <s v="MARZO"/>
    <n v="2025"/>
    <s v="MARZO - 2025"/>
    <n v="0"/>
    <n v="0"/>
    <n v="0"/>
    <n v="0"/>
    <n v="0"/>
    <n v="0"/>
    <x v="0"/>
    <n v="1"/>
    <n v="1"/>
  </r>
  <r>
    <n v="476"/>
    <x v="471"/>
    <x v="7"/>
    <s v="PRESENCIAL"/>
    <x v="0"/>
    <x v="0"/>
    <x v="0"/>
    <x v="0"/>
    <x v="0"/>
    <x v="0"/>
    <s v="PLANEACION"/>
    <x v="17"/>
    <x v="83"/>
    <s v="ANDRES"/>
    <s v="MARZO"/>
    <n v="2025"/>
    <s v="MARZO - 2025"/>
    <n v="0"/>
    <n v="0"/>
    <n v="0"/>
    <n v="0"/>
    <n v="0"/>
    <n v="0"/>
    <x v="0"/>
    <n v="1"/>
    <n v="1"/>
  </r>
  <r>
    <n v="477"/>
    <x v="472"/>
    <x v="3"/>
    <s v="WEB"/>
    <x v="0"/>
    <x v="0"/>
    <x v="0"/>
    <x v="0"/>
    <x v="0"/>
    <x v="0"/>
    <s v="PLANEACION"/>
    <x v="17"/>
    <x v="82"/>
    <s v="ANDRES"/>
    <s v="MARZO"/>
    <n v="2025"/>
    <s v="MARZO - 2025"/>
    <n v="0"/>
    <n v="0"/>
    <n v="0"/>
    <n v="0"/>
    <n v="0"/>
    <n v="0"/>
    <x v="0"/>
    <n v="1"/>
    <n v="1"/>
  </r>
  <r>
    <n v="478"/>
    <x v="473"/>
    <x v="0"/>
    <s v="E-MAIL"/>
    <x v="0"/>
    <x v="0"/>
    <x v="0"/>
    <x v="0"/>
    <x v="0"/>
    <x v="0"/>
    <s v="HABITAT"/>
    <x v="18"/>
    <x v="84"/>
    <s v="ANDRES"/>
    <s v="MARZO"/>
    <n v="2025"/>
    <s v="MARZO - 2025"/>
    <n v="0"/>
    <n v="0"/>
    <n v="0"/>
    <n v="0"/>
    <n v="0"/>
    <n v="0"/>
    <x v="0"/>
    <n v="1"/>
    <n v="260"/>
  </r>
  <r>
    <n v="479"/>
    <x v="474"/>
    <x v="0"/>
    <s v="E-MAIL"/>
    <x v="0"/>
    <x v="0"/>
    <x v="0"/>
    <x v="1"/>
    <x v="1"/>
    <x v="0"/>
    <s v="HABITAT"/>
    <x v="18"/>
    <x v="85"/>
    <s v="ANDRES"/>
    <s v="MARZO"/>
    <n v="2025"/>
    <s v="MARZO - 2025"/>
    <n v="1"/>
    <n v="1"/>
    <n v="0"/>
    <n v="0"/>
    <n v="0"/>
    <n v="1"/>
    <x v="1"/>
    <n v="1"/>
    <n v="260"/>
  </r>
  <r>
    <n v="480"/>
    <x v="475"/>
    <x v="0"/>
    <s v="ESCRITO"/>
    <x v="0"/>
    <x v="0"/>
    <x v="0"/>
    <x v="0"/>
    <x v="0"/>
    <x v="0"/>
    <s v="HABITAT"/>
    <x v="18"/>
    <x v="85"/>
    <s v="ANDRES"/>
    <s v="MARZO"/>
    <n v="2025"/>
    <s v="MARZO - 2025"/>
    <n v="0"/>
    <n v="0"/>
    <n v="0"/>
    <n v="0"/>
    <n v="0"/>
    <n v="0"/>
    <x v="0"/>
    <n v="1"/>
    <n v="260"/>
  </r>
  <r>
    <n v="481"/>
    <x v="476"/>
    <x v="0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482"/>
    <x v="477"/>
    <x v="0"/>
    <s v="E-MAIL"/>
    <x v="0"/>
    <x v="0"/>
    <x v="0"/>
    <x v="0"/>
    <x v="1"/>
    <x v="0"/>
    <s v="HABITAT"/>
    <x v="18"/>
    <x v="86"/>
    <s v="ANDRES"/>
    <s v="MARZO"/>
    <n v="2025"/>
    <s v="MARZO - 2025"/>
    <n v="0"/>
    <n v="1"/>
    <n v="0"/>
    <n v="0"/>
    <n v="0"/>
    <n v="0"/>
    <x v="1"/>
    <n v="1"/>
    <n v="260"/>
  </r>
  <r>
    <n v="483"/>
    <x v="478"/>
    <x v="0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484"/>
    <x v="479"/>
    <x v="0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485"/>
    <x v="480"/>
    <x v="0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486"/>
    <x v="481"/>
    <x v="0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487"/>
    <x v="482"/>
    <x v="0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488"/>
    <x v="483"/>
    <x v="0"/>
    <s v="ESCRITO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489"/>
    <x v="484"/>
    <x v="0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490"/>
    <x v="485"/>
    <x v="0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491"/>
    <x v="486"/>
    <x v="0"/>
    <s v="E-MAIL"/>
    <x v="0"/>
    <x v="0"/>
    <x v="0"/>
    <x v="0"/>
    <x v="0"/>
    <x v="0"/>
    <s v="HABITAT"/>
    <x v="18"/>
    <x v="87"/>
    <s v="ANDRES"/>
    <s v="MARZO"/>
    <n v="2025"/>
    <s v="MARZO - 2025"/>
    <n v="0"/>
    <n v="0"/>
    <n v="0"/>
    <n v="0"/>
    <n v="0"/>
    <n v="0"/>
    <x v="0"/>
    <n v="1"/>
    <n v="260"/>
  </r>
  <r>
    <n v="492"/>
    <x v="487"/>
    <x v="0"/>
    <s v="E-MAIL"/>
    <x v="0"/>
    <x v="0"/>
    <x v="0"/>
    <x v="0"/>
    <x v="0"/>
    <x v="0"/>
    <s v="HABITAT"/>
    <x v="18"/>
    <x v="87"/>
    <s v="ANDRES"/>
    <s v="MARZO"/>
    <n v="2025"/>
    <s v="MARZO - 2025"/>
    <n v="0"/>
    <n v="0"/>
    <n v="0"/>
    <n v="0"/>
    <n v="0"/>
    <n v="0"/>
    <x v="0"/>
    <n v="1"/>
    <n v="260"/>
  </r>
  <r>
    <n v="493"/>
    <x v="488"/>
    <x v="0"/>
    <s v="E-MAIL"/>
    <x v="0"/>
    <x v="0"/>
    <x v="0"/>
    <x v="0"/>
    <x v="0"/>
    <x v="0"/>
    <s v="HABITAT"/>
    <x v="18"/>
    <x v="87"/>
    <s v="ANDRES"/>
    <s v="MARZO"/>
    <n v="2025"/>
    <s v="MARZO - 2025"/>
    <n v="0"/>
    <n v="0"/>
    <n v="0"/>
    <n v="0"/>
    <n v="0"/>
    <n v="0"/>
    <x v="0"/>
    <n v="1"/>
    <n v="260"/>
  </r>
  <r>
    <n v="494"/>
    <x v="489"/>
    <x v="0"/>
    <s v="ESCRITO"/>
    <x v="0"/>
    <x v="0"/>
    <x v="0"/>
    <x v="0"/>
    <x v="0"/>
    <x v="0"/>
    <s v="HABITAT"/>
    <x v="18"/>
    <x v="87"/>
    <s v="ANDRES"/>
    <s v="MARZO"/>
    <n v="2025"/>
    <s v="MARZO - 2025"/>
    <n v="0"/>
    <n v="0"/>
    <n v="0"/>
    <n v="0"/>
    <n v="0"/>
    <n v="0"/>
    <x v="0"/>
    <n v="1"/>
    <n v="260"/>
  </r>
  <r>
    <n v="495"/>
    <x v="490"/>
    <x v="0"/>
    <s v="E-MAIL"/>
    <x v="0"/>
    <x v="0"/>
    <x v="0"/>
    <x v="0"/>
    <x v="0"/>
    <x v="0"/>
    <s v="HABITAT"/>
    <x v="18"/>
    <x v="87"/>
    <s v="ANDRES"/>
    <s v="MARZO"/>
    <n v="2025"/>
    <s v="MARZO - 2025"/>
    <n v="0"/>
    <n v="0"/>
    <n v="0"/>
    <n v="0"/>
    <n v="0"/>
    <n v="0"/>
    <x v="0"/>
    <n v="1"/>
    <n v="260"/>
  </r>
  <r>
    <n v="496"/>
    <x v="491"/>
    <x v="0"/>
    <s v="E-MAIL"/>
    <x v="0"/>
    <x v="0"/>
    <x v="0"/>
    <x v="0"/>
    <x v="0"/>
    <x v="0"/>
    <s v="HABITAT"/>
    <x v="18"/>
    <x v="87"/>
    <s v="ANDRES"/>
    <s v="MARZO"/>
    <n v="2025"/>
    <s v="MARZO - 2025"/>
    <n v="0"/>
    <n v="0"/>
    <n v="0"/>
    <n v="0"/>
    <n v="0"/>
    <n v="0"/>
    <x v="0"/>
    <n v="1"/>
    <n v="260"/>
  </r>
  <r>
    <n v="497"/>
    <x v="492"/>
    <x v="0"/>
    <s v="E-MAIL"/>
    <x v="0"/>
    <x v="0"/>
    <x v="0"/>
    <x v="0"/>
    <x v="0"/>
    <x v="0"/>
    <s v="HABITAT"/>
    <x v="18"/>
    <x v="87"/>
    <s v="ANDRES"/>
    <s v="MARZO"/>
    <n v="2025"/>
    <s v="MARZO - 2025"/>
    <n v="0"/>
    <n v="0"/>
    <n v="0"/>
    <n v="0"/>
    <n v="0"/>
    <n v="0"/>
    <x v="0"/>
    <n v="1"/>
    <n v="260"/>
  </r>
  <r>
    <n v="498"/>
    <x v="493"/>
    <x v="0"/>
    <s v="E-MAIL"/>
    <x v="0"/>
    <x v="0"/>
    <x v="0"/>
    <x v="0"/>
    <x v="0"/>
    <x v="0"/>
    <s v="HABITAT"/>
    <x v="18"/>
    <x v="87"/>
    <s v="ANDRES"/>
    <s v="MARZO"/>
    <n v="2025"/>
    <s v="MARZO - 2025"/>
    <n v="0"/>
    <n v="0"/>
    <n v="0"/>
    <n v="0"/>
    <n v="0"/>
    <n v="0"/>
    <x v="0"/>
    <n v="1"/>
    <n v="260"/>
  </r>
  <r>
    <n v="499"/>
    <x v="494"/>
    <x v="4"/>
    <s v="E-MAIL"/>
    <x v="0"/>
    <x v="0"/>
    <x v="0"/>
    <x v="0"/>
    <x v="0"/>
    <x v="0"/>
    <s v="HABITAT"/>
    <x v="18"/>
    <x v="88"/>
    <s v="ANDRES"/>
    <s v="MARZO"/>
    <n v="2025"/>
    <s v="MARZO - 2025"/>
    <n v="0"/>
    <n v="0"/>
    <n v="0"/>
    <n v="0"/>
    <n v="0"/>
    <n v="0"/>
    <x v="0"/>
    <n v="1"/>
    <n v="260"/>
  </r>
  <r>
    <n v="500"/>
    <x v="495"/>
    <x v="4"/>
    <s v="E-MAIL"/>
    <x v="0"/>
    <x v="0"/>
    <x v="0"/>
    <x v="0"/>
    <x v="0"/>
    <x v="0"/>
    <s v="HABITAT"/>
    <x v="18"/>
    <x v="88"/>
    <s v="ANDRES"/>
    <s v="MARZO"/>
    <n v="2025"/>
    <s v="MARZO - 2025"/>
    <n v="0"/>
    <n v="0"/>
    <n v="0"/>
    <n v="0"/>
    <n v="0"/>
    <n v="0"/>
    <x v="0"/>
    <n v="1"/>
    <n v="260"/>
  </r>
  <r>
    <n v="501"/>
    <x v="496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02"/>
    <x v="497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03"/>
    <x v="498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04"/>
    <x v="499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05"/>
    <x v="500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06"/>
    <x v="501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07"/>
    <x v="502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08"/>
    <x v="503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09"/>
    <x v="504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10"/>
    <x v="505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11"/>
    <x v="506"/>
    <x v="4"/>
    <s v="E-MAIL"/>
    <x v="0"/>
    <x v="0"/>
    <x v="0"/>
    <x v="0"/>
    <x v="0"/>
    <x v="0"/>
    <s v="HABITAT"/>
    <x v="18"/>
    <x v="86"/>
    <s v="ANDRES"/>
    <s v="MARZO"/>
    <n v="2025"/>
    <s v="MARZO - 2025"/>
    <n v="0"/>
    <n v="0"/>
    <n v="0"/>
    <n v="0"/>
    <n v="0"/>
    <n v="0"/>
    <x v="0"/>
    <n v="1"/>
    <n v="260"/>
  </r>
  <r>
    <n v="512"/>
    <x v="507"/>
    <x v="5"/>
    <s v="WEB"/>
    <x v="0"/>
    <x v="0"/>
    <x v="0"/>
    <x v="0"/>
    <x v="0"/>
    <x v="0"/>
    <s v="GESTION PUBLICA"/>
    <x v="19"/>
    <x v="89"/>
    <s v="ANDRES"/>
    <s v="MARZO"/>
    <n v="2025"/>
    <s v="MARZO - 2025"/>
    <n v="0"/>
    <n v="0"/>
    <n v="0"/>
    <n v="0"/>
    <n v="0"/>
    <n v="0"/>
    <x v="0"/>
    <n v="1"/>
    <n v="0"/>
  </r>
  <r>
    <n v="513"/>
    <x v="508"/>
    <x v="0"/>
    <s v="E-MAIL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14"/>
    <x v="509"/>
    <x v="0"/>
    <s v="E-MAIL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15"/>
    <x v="510"/>
    <x v="0"/>
    <s v="E-MAIL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16"/>
    <x v="511"/>
    <x v="0"/>
    <s v="E-MAIL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17"/>
    <x v="180"/>
    <x v="0"/>
    <s v="ESCRITO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18"/>
    <x v="512"/>
    <x v="0"/>
    <s v="WEB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19"/>
    <x v="513"/>
    <x v="0"/>
    <s v="WEB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20"/>
    <x v="514"/>
    <x v="0"/>
    <s v="ESCRITO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21"/>
    <x v="515"/>
    <x v="0"/>
    <s v="E-MAIL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22"/>
    <x v="516"/>
    <x v="0"/>
    <s v="E-MAIL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23"/>
    <x v="517"/>
    <x v="0"/>
    <s v="ESCRITO"/>
    <x v="0"/>
    <x v="0"/>
    <x v="0"/>
    <x v="0"/>
    <x v="0"/>
    <x v="0"/>
    <s v="GESTION PUBLICA"/>
    <x v="19"/>
    <x v="90"/>
    <s v="ANDRES"/>
    <s v="MARZO"/>
    <n v="2025"/>
    <s v="MARZO - 2025"/>
    <n v="0"/>
    <n v="0"/>
    <n v="0"/>
    <n v="0"/>
    <n v="0"/>
    <n v="0"/>
    <x v="0"/>
    <n v="1"/>
    <n v="0"/>
  </r>
  <r>
    <n v="524"/>
    <x v="518"/>
    <x v="0"/>
    <s v="WEB"/>
    <x v="0"/>
    <x v="0"/>
    <x v="0"/>
    <x v="0"/>
    <x v="0"/>
    <x v="0"/>
    <s v="GESTION PUBLICA"/>
    <x v="19"/>
    <x v="91"/>
    <s v="ANDRES"/>
    <s v="MARZO"/>
    <n v="2025"/>
    <s v="MARZO - 2025"/>
    <n v="0"/>
    <n v="0"/>
    <n v="0"/>
    <n v="0"/>
    <n v="0"/>
    <n v="0"/>
    <x v="0"/>
    <n v="1"/>
    <n v="0"/>
  </r>
  <r>
    <n v="525"/>
    <x v="519"/>
    <x v="0"/>
    <s v="E-MAIL"/>
    <x v="0"/>
    <x v="0"/>
    <x v="0"/>
    <x v="0"/>
    <x v="0"/>
    <x v="0"/>
    <s v="GESTION PUBLICA"/>
    <x v="19"/>
    <x v="92"/>
    <s v="ANDRES"/>
    <s v="MARZO"/>
    <n v="2025"/>
    <s v="MARZO - 2025"/>
    <n v="0"/>
    <n v="0"/>
    <n v="0"/>
    <n v="0"/>
    <n v="0"/>
    <n v="0"/>
    <x v="0"/>
    <n v="1"/>
    <n v="0"/>
  </r>
  <r>
    <n v="526"/>
    <x v="520"/>
    <x v="0"/>
    <s v="WEB"/>
    <x v="0"/>
    <x v="0"/>
    <x v="0"/>
    <x v="0"/>
    <x v="0"/>
    <x v="0"/>
    <s v="GESTION PUBLICA"/>
    <x v="19"/>
    <x v="92"/>
    <s v="ANDRES"/>
    <s v="MARZO"/>
    <n v="2025"/>
    <s v="MARZO - 2025"/>
    <n v="0"/>
    <n v="0"/>
    <n v="0"/>
    <n v="0"/>
    <n v="0"/>
    <n v="0"/>
    <x v="0"/>
    <n v="1"/>
    <n v="0"/>
  </r>
  <r>
    <n v="527"/>
    <x v="521"/>
    <x v="0"/>
    <s v="E-MAIL"/>
    <x v="0"/>
    <x v="0"/>
    <x v="0"/>
    <x v="0"/>
    <x v="0"/>
    <x v="0"/>
    <s v="GESTION PUBLICA"/>
    <x v="19"/>
    <x v="92"/>
    <s v="ANDRES"/>
    <s v="MARZO"/>
    <n v="2025"/>
    <s v="MARZO - 2025"/>
    <n v="0"/>
    <n v="0"/>
    <n v="0"/>
    <n v="0"/>
    <n v="0"/>
    <n v="0"/>
    <x v="0"/>
    <n v="1"/>
    <n v="0"/>
  </r>
  <r>
    <n v="528"/>
    <x v="522"/>
    <x v="0"/>
    <s v="WEB"/>
    <x v="0"/>
    <x v="0"/>
    <x v="0"/>
    <x v="0"/>
    <x v="0"/>
    <x v="0"/>
    <s v="GESTION PUBLICA"/>
    <x v="19"/>
    <x v="93"/>
    <s v="ANDRES"/>
    <s v="MARZO"/>
    <n v="2025"/>
    <s v="MARZO - 2025"/>
    <n v="0"/>
    <n v="0"/>
    <n v="0"/>
    <n v="0"/>
    <n v="0"/>
    <n v="0"/>
    <x v="0"/>
    <n v="1"/>
    <n v="0"/>
  </r>
  <r>
    <n v="529"/>
    <x v="523"/>
    <x v="0"/>
    <s v="E-MAIL"/>
    <x v="0"/>
    <x v="0"/>
    <x v="0"/>
    <x v="0"/>
    <x v="0"/>
    <x v="0"/>
    <s v="GESTION PUBLICA"/>
    <x v="19"/>
    <x v="94"/>
    <s v="ANDRES"/>
    <s v="MARZO"/>
    <n v="2025"/>
    <s v="MARZO - 2025"/>
    <n v="0"/>
    <n v="0"/>
    <n v="0"/>
    <n v="0"/>
    <n v="0"/>
    <n v="0"/>
    <x v="0"/>
    <n v="1"/>
    <n v="0"/>
  </r>
  <r>
    <n v="530"/>
    <x v="524"/>
    <x v="0"/>
    <s v="WEB"/>
    <x v="0"/>
    <x v="0"/>
    <x v="0"/>
    <x v="0"/>
    <x v="0"/>
    <x v="0"/>
    <s v="GESTION PUBLICA"/>
    <x v="19"/>
    <x v="94"/>
    <s v="ANDRES"/>
    <s v="MARZO"/>
    <n v="2025"/>
    <s v="MARZO - 2025"/>
    <n v="0"/>
    <n v="0"/>
    <n v="0"/>
    <n v="0"/>
    <n v="0"/>
    <n v="0"/>
    <x v="0"/>
    <n v="1"/>
    <n v="0"/>
  </r>
  <r>
    <n v="531"/>
    <x v="525"/>
    <x v="0"/>
    <s v="TELEFONO"/>
    <x v="0"/>
    <x v="0"/>
    <x v="0"/>
    <x v="0"/>
    <x v="0"/>
    <x v="0"/>
    <s v="GESTION PUBLICA"/>
    <x v="19"/>
    <x v="89"/>
    <s v="ANDRES"/>
    <s v="MARZO"/>
    <n v="2025"/>
    <s v="MARZO - 2025"/>
    <n v="0"/>
    <n v="0"/>
    <n v="0"/>
    <n v="0"/>
    <n v="0"/>
    <n v="0"/>
    <x v="0"/>
    <n v="1"/>
    <n v="0"/>
  </r>
  <r>
    <n v="532"/>
    <x v="526"/>
    <x v="0"/>
    <s v="TELEFONO"/>
    <x v="0"/>
    <x v="0"/>
    <x v="0"/>
    <x v="0"/>
    <x v="0"/>
    <x v="0"/>
    <s v="GESTION PUBLICA"/>
    <x v="19"/>
    <x v="89"/>
    <s v="ANDRES"/>
    <s v="MARZO"/>
    <n v="2025"/>
    <s v="MARZO - 2025"/>
    <n v="0"/>
    <n v="0"/>
    <n v="0"/>
    <n v="0"/>
    <n v="0"/>
    <n v="0"/>
    <x v="0"/>
    <n v="1"/>
    <n v="0"/>
  </r>
  <r>
    <n v="533"/>
    <x v="527"/>
    <x v="0"/>
    <s v="WEB"/>
    <x v="0"/>
    <x v="0"/>
    <x v="0"/>
    <x v="0"/>
    <x v="0"/>
    <x v="0"/>
    <s v="GESTION PUBLICA"/>
    <x v="19"/>
    <x v="89"/>
    <s v="ANDRES"/>
    <s v="MARZO"/>
    <n v="2025"/>
    <s v="MARZO - 2025"/>
    <n v="0"/>
    <n v="0"/>
    <n v="0"/>
    <n v="0"/>
    <n v="0"/>
    <n v="0"/>
    <x v="0"/>
    <n v="1"/>
    <n v="0"/>
  </r>
  <r>
    <n v="534"/>
    <x v="528"/>
    <x v="0"/>
    <s v="WEB"/>
    <x v="0"/>
    <x v="0"/>
    <x v="0"/>
    <x v="0"/>
    <x v="0"/>
    <x v="0"/>
    <s v="GESTION PUBLICA"/>
    <x v="19"/>
    <x v="89"/>
    <s v="ANDRES"/>
    <s v="MARZO"/>
    <n v="2025"/>
    <s v="MARZO - 2025"/>
    <n v="0"/>
    <n v="0"/>
    <n v="0"/>
    <n v="0"/>
    <n v="0"/>
    <n v="0"/>
    <x v="0"/>
    <n v="1"/>
    <n v="0"/>
  </r>
  <r>
    <n v="535"/>
    <x v="529"/>
    <x v="0"/>
    <s v="E-MAIL"/>
    <x v="0"/>
    <x v="0"/>
    <x v="0"/>
    <x v="0"/>
    <x v="0"/>
    <x v="0"/>
    <s v="GESTION PUBLICA"/>
    <x v="19"/>
    <x v="89"/>
    <s v="ANDRES"/>
    <s v="MARZO"/>
    <n v="2025"/>
    <s v="MARZO - 2025"/>
    <n v="0"/>
    <n v="0"/>
    <n v="0"/>
    <n v="0"/>
    <n v="0"/>
    <n v="0"/>
    <x v="0"/>
    <n v="1"/>
    <n v="0"/>
  </r>
  <r>
    <n v="536"/>
    <x v="530"/>
    <x v="0"/>
    <s v="E-MAIL"/>
    <x v="0"/>
    <x v="0"/>
    <x v="0"/>
    <x v="0"/>
    <x v="0"/>
    <x v="0"/>
    <s v="GESTION PUBLICA"/>
    <x v="19"/>
    <x v="89"/>
    <s v="ANDRES"/>
    <s v="MARZO"/>
    <n v="2025"/>
    <s v="MARZO - 2025"/>
    <n v="0"/>
    <n v="0"/>
    <n v="0"/>
    <n v="0"/>
    <n v="0"/>
    <n v="0"/>
    <x v="0"/>
    <n v="1"/>
    <n v="0"/>
  </r>
  <r>
    <n v="537"/>
    <x v="531"/>
    <x v="0"/>
    <s v="WEB"/>
    <x v="0"/>
    <x v="0"/>
    <x v="0"/>
    <x v="0"/>
    <x v="0"/>
    <x v="0"/>
    <s v="GESTION PUBLICA"/>
    <x v="19"/>
    <x v="95"/>
    <s v="ANDRES"/>
    <s v="MARZO"/>
    <n v="2025"/>
    <s v="MARZO - 2025"/>
    <n v="0"/>
    <n v="0"/>
    <n v="0"/>
    <n v="0"/>
    <n v="0"/>
    <n v="0"/>
    <x v="0"/>
    <n v="1"/>
    <n v="0"/>
  </r>
  <r>
    <n v="538"/>
    <x v="532"/>
    <x v="0"/>
    <s v="WEB"/>
    <x v="0"/>
    <x v="0"/>
    <x v="0"/>
    <x v="0"/>
    <x v="0"/>
    <x v="0"/>
    <s v="GESTION PUBLICA"/>
    <x v="19"/>
    <x v="96"/>
    <s v="ANDRES"/>
    <s v="MARZO"/>
    <n v="2025"/>
    <s v="MARZO - 2025"/>
    <n v="0"/>
    <n v="0"/>
    <n v="0"/>
    <n v="0"/>
    <n v="0"/>
    <n v="0"/>
    <x v="0"/>
    <n v="1"/>
    <n v="0"/>
  </r>
  <r>
    <n v="539"/>
    <x v="533"/>
    <x v="1"/>
    <s v="TELEFONO"/>
    <x v="0"/>
    <x v="0"/>
    <x v="0"/>
    <x v="0"/>
    <x v="0"/>
    <x v="0"/>
    <s v="GESTION PUBLICA"/>
    <x v="19"/>
    <x v="97"/>
    <s v="ANDRES"/>
    <s v="MARZO"/>
    <n v="2025"/>
    <s v="MARZO - 2025"/>
    <n v="0"/>
    <n v="0"/>
    <n v="0"/>
    <n v="0"/>
    <n v="0"/>
    <n v="0"/>
    <x v="0"/>
    <n v="1"/>
    <n v="0"/>
  </r>
  <r>
    <n v="540"/>
    <x v="534"/>
    <x v="1"/>
    <s v="TELEFONO"/>
    <x v="0"/>
    <x v="0"/>
    <x v="0"/>
    <x v="0"/>
    <x v="0"/>
    <x v="0"/>
    <s v="GESTION PUBLICA"/>
    <x v="19"/>
    <x v="97"/>
    <s v="ANDRES"/>
    <s v="MARZO"/>
    <n v="2025"/>
    <s v="MARZO - 2025"/>
    <n v="0"/>
    <n v="0"/>
    <n v="0"/>
    <n v="0"/>
    <n v="0"/>
    <n v="0"/>
    <x v="0"/>
    <n v="1"/>
    <n v="0"/>
  </r>
  <r>
    <n v="541"/>
    <x v="535"/>
    <x v="2"/>
    <s v="TELEFONO"/>
    <x v="0"/>
    <x v="0"/>
    <x v="0"/>
    <x v="0"/>
    <x v="0"/>
    <x v="0"/>
    <s v="GESTION PUBLICA"/>
    <x v="19"/>
    <x v="97"/>
    <s v="ANDRES"/>
    <s v="MARZO"/>
    <n v="2025"/>
    <s v="MARZO - 2025"/>
    <n v="0"/>
    <n v="0"/>
    <n v="0"/>
    <n v="0"/>
    <n v="0"/>
    <n v="0"/>
    <x v="0"/>
    <n v="1"/>
    <n v="0"/>
  </r>
  <r>
    <n v="542"/>
    <x v="536"/>
    <x v="8"/>
    <s v="WEB"/>
    <x v="0"/>
    <x v="0"/>
    <x v="0"/>
    <x v="0"/>
    <x v="0"/>
    <x v="0"/>
    <s v="GESTION PUBLICA"/>
    <x v="19"/>
    <x v="92"/>
    <s v="ANDRES"/>
    <s v="MARZO"/>
    <n v="2025"/>
    <s v="MARZO - 2025"/>
    <n v="0"/>
    <n v="0"/>
    <n v="0"/>
    <n v="0"/>
    <n v="0"/>
    <n v="0"/>
    <x v="0"/>
    <n v="1"/>
    <n v="0"/>
  </r>
  <r>
    <n v="543"/>
    <x v="537"/>
    <x v="5"/>
    <s v="E-MAIL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44"/>
    <x v="538"/>
    <x v="6"/>
    <s v="WEB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45"/>
    <x v="539"/>
    <x v="0"/>
    <s v="WEB"/>
    <x v="0"/>
    <x v="0"/>
    <x v="0"/>
    <x v="0"/>
    <x v="0"/>
    <x v="0"/>
    <s v="GESTION JURIDICA"/>
    <x v="20"/>
    <x v="99"/>
    <s v="ANDRES"/>
    <s v="MARZO"/>
    <n v="2025"/>
    <s v="MARZO - 2025"/>
    <n v="0"/>
    <n v="0"/>
    <n v="0"/>
    <n v="0"/>
    <n v="0"/>
    <n v="0"/>
    <x v="0"/>
    <n v="1"/>
    <n v="0"/>
  </r>
  <r>
    <n v="546"/>
    <x v="540"/>
    <x v="0"/>
    <s v="E-MAIL"/>
    <x v="0"/>
    <x v="0"/>
    <x v="0"/>
    <x v="0"/>
    <x v="0"/>
    <x v="0"/>
    <s v="GESTION JURIDICA"/>
    <x v="20"/>
    <x v="100"/>
    <s v="ANDRES"/>
    <s v="MARZO"/>
    <n v="2025"/>
    <s v="MARZO - 2025"/>
    <n v="0"/>
    <n v="0"/>
    <n v="0"/>
    <n v="0"/>
    <n v="0"/>
    <n v="0"/>
    <x v="0"/>
    <n v="1"/>
    <n v="0"/>
  </r>
  <r>
    <n v="547"/>
    <x v="541"/>
    <x v="0"/>
    <s v="ESCRITO"/>
    <x v="0"/>
    <x v="0"/>
    <x v="0"/>
    <x v="0"/>
    <x v="0"/>
    <x v="0"/>
    <s v="GESTION JURIDICA"/>
    <x v="20"/>
    <x v="100"/>
    <s v="ANDRES"/>
    <s v="MARZO"/>
    <n v="2025"/>
    <s v="MARZO - 2025"/>
    <n v="0"/>
    <n v="0"/>
    <n v="0"/>
    <n v="0"/>
    <n v="0"/>
    <n v="0"/>
    <x v="0"/>
    <n v="1"/>
    <n v="0"/>
  </r>
  <r>
    <n v="548"/>
    <x v="542"/>
    <x v="0"/>
    <s v="ESCRITO"/>
    <x v="0"/>
    <x v="0"/>
    <x v="0"/>
    <x v="0"/>
    <x v="0"/>
    <x v="0"/>
    <s v="GESTION JURIDICA"/>
    <x v="20"/>
    <x v="100"/>
    <s v="ANDRES"/>
    <s v="MARZO"/>
    <n v="2025"/>
    <s v="MARZO - 2025"/>
    <n v="0"/>
    <n v="0"/>
    <n v="0"/>
    <n v="0"/>
    <n v="0"/>
    <n v="0"/>
    <x v="0"/>
    <n v="1"/>
    <n v="0"/>
  </r>
  <r>
    <n v="549"/>
    <x v="543"/>
    <x v="0"/>
    <s v="WEB"/>
    <x v="0"/>
    <x v="0"/>
    <x v="0"/>
    <x v="0"/>
    <x v="0"/>
    <x v="0"/>
    <s v="GESTION JURIDICA"/>
    <x v="20"/>
    <x v="101"/>
    <s v="ANDRES"/>
    <s v="MARZO"/>
    <n v="2025"/>
    <s v="MARZO - 2025"/>
    <n v="0"/>
    <n v="0"/>
    <n v="0"/>
    <n v="0"/>
    <n v="0"/>
    <n v="0"/>
    <x v="0"/>
    <n v="1"/>
    <n v="0"/>
  </r>
  <r>
    <n v="550"/>
    <x v="544"/>
    <x v="0"/>
    <s v="E-MAIL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51"/>
    <x v="545"/>
    <x v="0"/>
    <s v="E-MAIL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52"/>
    <x v="546"/>
    <x v="0"/>
    <s v="E-MAIL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53"/>
    <x v="547"/>
    <x v="0"/>
    <s v="E-MAIL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54"/>
    <x v="548"/>
    <x v="0"/>
    <s v="E-MAIL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55"/>
    <x v="549"/>
    <x v="0"/>
    <s v="ESCRITO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56"/>
    <x v="550"/>
    <x v="0"/>
    <s v="E-MAIL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57"/>
    <x v="551"/>
    <x v="0"/>
    <s v="E-MAIL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58"/>
    <x v="552"/>
    <x v="0"/>
    <s v="ESCRITO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59"/>
    <x v="553"/>
    <x v="0"/>
    <s v="WEB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60"/>
    <x v="554"/>
    <x v="7"/>
    <s v="E-MAIL"/>
    <x v="0"/>
    <x v="0"/>
    <x v="0"/>
    <x v="0"/>
    <x v="0"/>
    <x v="0"/>
    <s v="GESTION JURIDICA"/>
    <x v="20"/>
    <x v="102"/>
    <s v="ANDRES"/>
    <s v="MARZO"/>
    <n v="2025"/>
    <s v="MARZO - 2025"/>
    <n v="0"/>
    <n v="0"/>
    <n v="0"/>
    <n v="0"/>
    <n v="0"/>
    <n v="0"/>
    <x v="0"/>
    <n v="1"/>
    <n v="0"/>
  </r>
  <r>
    <n v="561"/>
    <x v="555"/>
    <x v="2"/>
    <s v="BUZON"/>
    <x v="0"/>
    <x v="0"/>
    <x v="0"/>
    <x v="0"/>
    <x v="0"/>
    <x v="0"/>
    <s v="GESTION JURIDICA"/>
    <x v="20"/>
    <x v="103"/>
    <s v="ANDRES"/>
    <s v="MARZO"/>
    <n v="2025"/>
    <s v="MARZO - 2025"/>
    <n v="0"/>
    <n v="0"/>
    <n v="0"/>
    <n v="0"/>
    <n v="0"/>
    <n v="0"/>
    <x v="0"/>
    <n v="1"/>
    <n v="0"/>
  </r>
  <r>
    <n v="562"/>
    <x v="556"/>
    <x v="4"/>
    <s v="WEB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63"/>
    <x v="557"/>
    <x v="3"/>
    <s v="E-MAIL"/>
    <x v="0"/>
    <x v="0"/>
    <x v="0"/>
    <x v="0"/>
    <x v="0"/>
    <x v="0"/>
    <s v="GESTION JURIDICA"/>
    <x v="20"/>
    <x v="100"/>
    <s v="ANDRES"/>
    <s v="MARZO"/>
    <n v="2025"/>
    <s v="MARZO - 2025"/>
    <n v="0"/>
    <n v="0"/>
    <n v="0"/>
    <n v="0"/>
    <n v="0"/>
    <n v="0"/>
    <x v="0"/>
    <n v="1"/>
    <n v="0"/>
  </r>
  <r>
    <n v="564"/>
    <x v="558"/>
    <x v="3"/>
    <s v="E-MAIL"/>
    <x v="0"/>
    <x v="0"/>
    <x v="0"/>
    <x v="0"/>
    <x v="0"/>
    <x v="0"/>
    <s v="GESTION JURIDICA"/>
    <x v="20"/>
    <x v="98"/>
    <s v="ANDRES"/>
    <s v="MARZO"/>
    <n v="2025"/>
    <s v="MARZO - 2025"/>
    <n v="0"/>
    <n v="0"/>
    <n v="0"/>
    <n v="0"/>
    <n v="0"/>
    <n v="0"/>
    <x v="0"/>
    <n v="1"/>
    <n v="0"/>
  </r>
  <r>
    <n v="565"/>
    <x v="559"/>
    <x v="5"/>
    <s v="WEB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66"/>
    <x v="197"/>
    <x v="6"/>
    <s v="BUZON"/>
    <x v="0"/>
    <x v="0"/>
    <x v="0"/>
    <x v="0"/>
    <x v="0"/>
    <x v="0"/>
    <s v="EDUCACION"/>
    <x v="21"/>
    <x v="105"/>
    <s v="ANDRES"/>
    <s v="MARZO"/>
    <n v="2025"/>
    <s v="MARZO - 2025"/>
    <n v="0"/>
    <n v="0"/>
    <n v="0"/>
    <n v="0"/>
    <n v="0"/>
    <n v="0"/>
    <x v="0"/>
    <n v="1"/>
    <n v="64"/>
  </r>
  <r>
    <n v="567"/>
    <x v="560"/>
    <x v="6"/>
    <s v="WEB"/>
    <x v="0"/>
    <x v="0"/>
    <x v="0"/>
    <x v="1"/>
    <x v="1"/>
    <x v="0"/>
    <s v="EDUCACION"/>
    <x v="21"/>
    <x v="104"/>
    <s v="ANDRES"/>
    <s v="MARZO"/>
    <n v="2025"/>
    <s v="MARZO - 2025"/>
    <n v="1"/>
    <n v="1"/>
    <n v="0"/>
    <n v="0"/>
    <n v="0"/>
    <n v="1"/>
    <x v="1"/>
    <n v="1"/>
    <n v="64"/>
  </r>
  <r>
    <n v="568"/>
    <x v="561"/>
    <x v="6"/>
    <s v="WEB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69"/>
    <x v="562"/>
    <x v="0"/>
    <s v="WEB"/>
    <x v="0"/>
    <x v="0"/>
    <x v="0"/>
    <x v="0"/>
    <x v="0"/>
    <x v="0"/>
    <s v="EDUCACION"/>
    <x v="21"/>
    <x v="106"/>
    <s v="ANDRES"/>
    <s v="MARZO"/>
    <n v="2025"/>
    <s v="MARZO - 2025"/>
    <n v="0"/>
    <n v="0"/>
    <n v="0"/>
    <n v="0"/>
    <n v="0"/>
    <n v="0"/>
    <x v="0"/>
    <n v="1"/>
    <n v="64"/>
  </r>
  <r>
    <n v="570"/>
    <x v="563"/>
    <x v="0"/>
    <s v="E-MAIL"/>
    <x v="0"/>
    <x v="0"/>
    <x v="0"/>
    <x v="1"/>
    <x v="1"/>
    <x v="0"/>
    <s v="EDUCACION"/>
    <x v="21"/>
    <x v="107"/>
    <s v="ANDRES"/>
    <s v="MARZO"/>
    <n v="2025"/>
    <s v="MARZO - 2025"/>
    <n v="1"/>
    <n v="1"/>
    <n v="0"/>
    <n v="0"/>
    <n v="0"/>
    <n v="1"/>
    <x v="1"/>
    <n v="1"/>
    <n v="64"/>
  </r>
  <r>
    <n v="571"/>
    <x v="564"/>
    <x v="0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72"/>
    <x v="14"/>
    <x v="0"/>
    <s v="E-MAIL"/>
    <x v="1"/>
    <x v="1"/>
    <x v="1"/>
    <x v="2"/>
    <x v="8"/>
    <x v="0"/>
    <s v="EDUCACION"/>
    <x v="21"/>
    <x v="104"/>
    <s v="ANDRES"/>
    <s v="MARZO"/>
    <n v="2025"/>
    <s v="MARZO - 2025"/>
    <n v="1"/>
    <n v="1"/>
    <n v="1"/>
    <n v="1"/>
    <n v="1"/>
    <n v="1"/>
    <x v="1"/>
    <n v="1"/>
    <n v="64"/>
  </r>
  <r>
    <n v="573"/>
    <x v="565"/>
    <x v="0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74"/>
    <x v="566"/>
    <x v="0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75"/>
    <x v="567"/>
    <x v="0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76"/>
    <x v="568"/>
    <x v="0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77"/>
    <x v="569"/>
    <x v="0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78"/>
    <x v="570"/>
    <x v="0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79"/>
    <x v="571"/>
    <x v="0"/>
    <s v="E-MAIL"/>
    <x v="0"/>
    <x v="0"/>
    <x v="0"/>
    <x v="2"/>
    <x v="1"/>
    <x v="1"/>
    <s v="EDUCACION"/>
    <x v="21"/>
    <x v="104"/>
    <s v="ANDRES"/>
    <s v="MARZO"/>
    <n v="2025"/>
    <s v="MARZO - 2025"/>
    <n v="1"/>
    <n v="1"/>
    <n v="0"/>
    <n v="0"/>
    <n v="0"/>
    <n v="1"/>
    <x v="1"/>
    <n v="1"/>
    <n v="64"/>
  </r>
  <r>
    <n v="580"/>
    <x v="572"/>
    <x v="0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81"/>
    <x v="573"/>
    <x v="7"/>
    <s v="E-MAIL"/>
    <x v="0"/>
    <x v="0"/>
    <x v="0"/>
    <x v="0"/>
    <x v="0"/>
    <x v="0"/>
    <s v="EDUCACION"/>
    <x v="21"/>
    <x v="0"/>
    <s v="ANDRES"/>
    <s v="MARZO"/>
    <n v="2025"/>
    <s v="MARZO - 2025"/>
    <n v="0"/>
    <n v="0"/>
    <n v="0"/>
    <n v="0"/>
    <n v="0"/>
    <n v="0"/>
    <x v="0"/>
    <n v="1"/>
    <n v="64"/>
  </r>
  <r>
    <n v="582"/>
    <x v="574"/>
    <x v="7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83"/>
    <x v="575"/>
    <x v="7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84"/>
    <x v="576"/>
    <x v="7"/>
    <s v="E-MAIL"/>
    <x v="0"/>
    <x v="0"/>
    <x v="0"/>
    <x v="2"/>
    <x v="1"/>
    <x v="1"/>
    <s v="EDUCACION"/>
    <x v="21"/>
    <x v="104"/>
    <s v="ANDRES"/>
    <s v="MARZO"/>
    <n v="2025"/>
    <s v="MARZO - 2025"/>
    <n v="1"/>
    <n v="1"/>
    <n v="0"/>
    <n v="0"/>
    <n v="0"/>
    <n v="1"/>
    <x v="1"/>
    <n v="1"/>
    <n v="64"/>
  </r>
  <r>
    <n v="585"/>
    <x v="577"/>
    <x v="7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86"/>
    <x v="578"/>
    <x v="7"/>
    <s v="WEB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87"/>
    <x v="579"/>
    <x v="7"/>
    <s v="WEB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88"/>
    <x v="580"/>
    <x v="2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89"/>
    <x v="581"/>
    <x v="2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90"/>
    <x v="582"/>
    <x v="2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91"/>
    <x v="583"/>
    <x v="2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92"/>
    <x v="584"/>
    <x v="4"/>
    <s v="WEB"/>
    <x v="0"/>
    <x v="0"/>
    <x v="0"/>
    <x v="1"/>
    <x v="1"/>
    <x v="0"/>
    <s v="EDUCACION"/>
    <x v="21"/>
    <x v="104"/>
    <s v="ANDRES"/>
    <s v="MARZO"/>
    <n v="2025"/>
    <s v="MARZO - 2025"/>
    <n v="1"/>
    <n v="1"/>
    <n v="0"/>
    <n v="0"/>
    <n v="0"/>
    <n v="1"/>
    <x v="1"/>
    <n v="1"/>
    <n v="64"/>
  </r>
  <r>
    <n v="593"/>
    <x v="585"/>
    <x v="3"/>
    <s v="E-MAIL"/>
    <x v="0"/>
    <x v="0"/>
    <x v="0"/>
    <x v="0"/>
    <x v="0"/>
    <x v="0"/>
    <s v="EDUCACION"/>
    <x v="21"/>
    <x v="104"/>
    <s v="ANDRES"/>
    <s v="MARZO"/>
    <n v="2025"/>
    <s v="MARZO - 2025"/>
    <n v="0"/>
    <n v="0"/>
    <n v="0"/>
    <n v="0"/>
    <n v="0"/>
    <n v="0"/>
    <x v="0"/>
    <n v="1"/>
    <n v="64"/>
  </r>
  <r>
    <n v="594"/>
    <x v="586"/>
    <x v="6"/>
    <s v="E-MAIL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595"/>
    <x v="587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596"/>
    <x v="588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597"/>
    <x v="589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598"/>
    <x v="590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599"/>
    <x v="591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600"/>
    <x v="592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601"/>
    <x v="593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602"/>
    <x v="594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603"/>
    <x v="595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604"/>
    <x v="596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605"/>
    <x v="597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606"/>
    <x v="598"/>
    <x v="0"/>
    <s v="ESCRITO"/>
    <x v="0"/>
    <x v="0"/>
    <x v="0"/>
    <x v="0"/>
    <x v="0"/>
    <x v="0"/>
    <s v="EDUCACION"/>
    <x v="22"/>
    <x v="108"/>
    <s v="JAIRO"/>
    <s v="MARZO"/>
    <n v="2025"/>
    <s v="MARZO - 2025"/>
    <n v="0"/>
    <n v="0"/>
    <n v="0"/>
    <n v="0"/>
    <n v="0"/>
    <n v="0"/>
    <x v="0"/>
    <n v="1"/>
    <n v="78"/>
  </r>
  <r>
    <n v="607"/>
    <x v="599"/>
    <x v="0"/>
    <s v="E-MAIL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08"/>
    <x v="600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09"/>
    <x v="601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0"/>
    <x v="602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1"/>
    <x v="603"/>
    <x v="0"/>
    <s v="E-MAIL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2"/>
    <x v="604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3"/>
    <x v="605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4"/>
    <x v="606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5"/>
    <x v="607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6"/>
    <x v="608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7"/>
    <x v="609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8"/>
    <x v="610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19"/>
    <x v="611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20"/>
    <x v="612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21"/>
    <x v="613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22"/>
    <x v="614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23"/>
    <x v="615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24"/>
    <x v="616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25"/>
    <x v="617"/>
    <x v="0"/>
    <s v="E-MAIL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26"/>
    <x v="618"/>
    <x v="0"/>
    <s v="ESCRITO"/>
    <x v="0"/>
    <x v="0"/>
    <x v="0"/>
    <x v="0"/>
    <x v="0"/>
    <x v="0"/>
    <s v="EDUCACION"/>
    <x v="22"/>
    <x v="109"/>
    <s v="JAIRO"/>
    <s v="MARZO"/>
    <n v="2025"/>
    <s v="MARZO - 2025"/>
    <n v="0"/>
    <n v="0"/>
    <n v="0"/>
    <n v="0"/>
    <n v="0"/>
    <n v="0"/>
    <x v="0"/>
    <n v="1"/>
    <n v="78"/>
  </r>
  <r>
    <n v="627"/>
    <x v="619"/>
    <x v="0"/>
    <s v="ESCRITO"/>
    <x v="0"/>
    <x v="0"/>
    <x v="0"/>
    <x v="0"/>
    <x v="0"/>
    <x v="0"/>
    <s v="EDUCACION"/>
    <x v="22"/>
    <x v="110"/>
    <s v="JAIRO"/>
    <s v="MARZO"/>
    <n v="2025"/>
    <s v="MARZO - 2025"/>
    <n v="0"/>
    <n v="0"/>
    <n v="0"/>
    <n v="0"/>
    <n v="0"/>
    <n v="0"/>
    <x v="0"/>
    <n v="1"/>
    <n v="78"/>
  </r>
  <r>
    <n v="628"/>
    <x v="52"/>
    <x v="6"/>
    <s v="WEB"/>
    <x v="0"/>
    <x v="0"/>
    <x v="0"/>
    <x v="0"/>
    <x v="9"/>
    <x v="0"/>
    <s v="HABITAT"/>
    <x v="23"/>
    <x v="111"/>
    <s v="JAIRO"/>
    <s v="MARZO"/>
    <n v="2025"/>
    <s v="MARZO - 2025"/>
    <n v="0"/>
    <n v="1"/>
    <n v="0"/>
    <n v="0"/>
    <n v="0"/>
    <n v="0"/>
    <x v="1"/>
    <n v="1"/>
    <n v="1"/>
  </r>
  <r>
    <n v="629"/>
    <x v="5"/>
    <x v="0"/>
    <s v="ESCRITO"/>
    <x v="0"/>
    <x v="0"/>
    <x v="0"/>
    <x v="0"/>
    <x v="0"/>
    <x v="0"/>
    <s v="HABITAT"/>
    <x v="23"/>
    <x v="112"/>
    <s v="JAIRO"/>
    <s v="MARZO"/>
    <n v="2025"/>
    <s v="MARZO - 2025"/>
    <n v="0"/>
    <n v="0"/>
    <n v="0"/>
    <n v="0"/>
    <n v="0"/>
    <n v="0"/>
    <x v="0"/>
    <n v="1"/>
    <n v="1"/>
  </r>
  <r>
    <n v="630"/>
    <x v="620"/>
    <x v="0"/>
    <s v="E-MAIL"/>
    <x v="0"/>
    <x v="0"/>
    <x v="0"/>
    <x v="0"/>
    <x v="0"/>
    <x v="0"/>
    <s v="HABITAT"/>
    <x v="23"/>
    <x v="112"/>
    <s v="JAIRO"/>
    <s v="MARZO"/>
    <n v="2025"/>
    <s v="MARZO - 2025"/>
    <n v="0"/>
    <n v="0"/>
    <n v="0"/>
    <n v="0"/>
    <n v="0"/>
    <n v="0"/>
    <x v="0"/>
    <n v="1"/>
    <n v="1"/>
  </r>
  <r>
    <n v="631"/>
    <x v="621"/>
    <x v="0"/>
    <s v="E-MAIL"/>
    <x v="0"/>
    <x v="0"/>
    <x v="0"/>
    <x v="0"/>
    <x v="0"/>
    <x v="0"/>
    <s v="HABITAT"/>
    <x v="23"/>
    <x v="112"/>
    <s v="JAIRO"/>
    <s v="MARZO"/>
    <n v="2025"/>
    <s v="MARZO - 2025"/>
    <n v="0"/>
    <n v="0"/>
    <n v="0"/>
    <n v="0"/>
    <n v="0"/>
    <n v="0"/>
    <x v="0"/>
    <n v="1"/>
    <n v="1"/>
  </r>
  <r>
    <n v="632"/>
    <x v="539"/>
    <x v="0"/>
    <s v="WEB"/>
    <x v="0"/>
    <x v="0"/>
    <x v="0"/>
    <x v="0"/>
    <x v="0"/>
    <x v="0"/>
    <s v="HABITAT"/>
    <x v="23"/>
    <x v="112"/>
    <s v="JAIRO"/>
    <s v="MARZO"/>
    <n v="2025"/>
    <s v="MARZO - 2025"/>
    <n v="0"/>
    <n v="0"/>
    <n v="0"/>
    <n v="0"/>
    <n v="0"/>
    <n v="0"/>
    <x v="0"/>
    <n v="1"/>
    <n v="1"/>
  </r>
  <r>
    <n v="633"/>
    <x v="622"/>
    <x v="0"/>
    <s v="E-MAIL"/>
    <x v="0"/>
    <x v="0"/>
    <x v="0"/>
    <x v="0"/>
    <x v="0"/>
    <x v="0"/>
    <s v="HABITAT"/>
    <x v="23"/>
    <x v="112"/>
    <s v="JAIRO"/>
    <s v="MARZO"/>
    <n v="2025"/>
    <s v="MARZO - 2025"/>
    <n v="0"/>
    <n v="0"/>
    <n v="0"/>
    <n v="0"/>
    <n v="0"/>
    <n v="0"/>
    <x v="0"/>
    <n v="1"/>
    <n v="1"/>
  </r>
  <r>
    <n v="634"/>
    <x v="623"/>
    <x v="0"/>
    <s v="E-MAIL"/>
    <x v="0"/>
    <x v="0"/>
    <x v="0"/>
    <x v="0"/>
    <x v="0"/>
    <x v="0"/>
    <s v="HABITAT"/>
    <x v="23"/>
    <x v="113"/>
    <s v="JAIRO"/>
    <s v="MARZO"/>
    <n v="2025"/>
    <s v="MARZO - 2025"/>
    <n v="0"/>
    <n v="0"/>
    <n v="0"/>
    <n v="0"/>
    <n v="0"/>
    <n v="0"/>
    <x v="0"/>
    <n v="1"/>
    <n v="1"/>
  </r>
  <r>
    <n v="635"/>
    <x v="624"/>
    <x v="0"/>
    <s v="PRESENCIAL"/>
    <x v="0"/>
    <x v="0"/>
    <x v="0"/>
    <x v="0"/>
    <x v="0"/>
    <x v="0"/>
    <s v="HABITAT"/>
    <x v="23"/>
    <x v="114"/>
    <s v="JAIRO"/>
    <s v="MARZO"/>
    <n v="2025"/>
    <s v="MARZO - 2025"/>
    <n v="0"/>
    <n v="0"/>
    <n v="0"/>
    <n v="0"/>
    <n v="0"/>
    <n v="0"/>
    <x v="0"/>
    <n v="1"/>
    <n v="1"/>
  </r>
  <r>
    <n v="636"/>
    <x v="625"/>
    <x v="4"/>
    <s v="E-MAIL"/>
    <x v="0"/>
    <x v="0"/>
    <x v="0"/>
    <x v="0"/>
    <x v="0"/>
    <x v="0"/>
    <s v="HABITAT"/>
    <x v="23"/>
    <x v="115"/>
    <s v="JAIRO"/>
    <s v="MARZO"/>
    <n v="2025"/>
    <s v="MARZO - 2025"/>
    <n v="0"/>
    <n v="0"/>
    <n v="0"/>
    <n v="0"/>
    <n v="0"/>
    <n v="0"/>
    <x v="0"/>
    <n v="1"/>
    <n v="1"/>
  </r>
  <r>
    <n v="637"/>
    <x v="626"/>
    <x v="4"/>
    <s v="TELEFONO"/>
    <x v="0"/>
    <x v="0"/>
    <x v="0"/>
    <x v="0"/>
    <x v="0"/>
    <x v="0"/>
    <s v="HABITAT"/>
    <x v="23"/>
    <x v="116"/>
    <s v="JAIRO"/>
    <s v="MARZO"/>
    <n v="2025"/>
    <s v="MARZO - 2025"/>
    <n v="0"/>
    <n v="0"/>
    <n v="0"/>
    <n v="0"/>
    <n v="0"/>
    <n v="0"/>
    <x v="0"/>
    <n v="1"/>
    <n v="1"/>
  </r>
  <r>
    <n v="638"/>
    <x v="627"/>
    <x v="4"/>
    <s v="E-MAIL"/>
    <x v="0"/>
    <x v="0"/>
    <x v="0"/>
    <x v="0"/>
    <x v="0"/>
    <x v="0"/>
    <s v="HABITAT"/>
    <x v="23"/>
    <x v="116"/>
    <s v="JAIRO"/>
    <s v="MARZO"/>
    <n v="2025"/>
    <s v="MARZO - 2025"/>
    <n v="0"/>
    <n v="0"/>
    <n v="0"/>
    <n v="0"/>
    <n v="0"/>
    <n v="0"/>
    <x v="0"/>
    <n v="1"/>
    <n v="1"/>
  </r>
  <r>
    <n v="639"/>
    <x v="628"/>
    <x v="4"/>
    <s v="TELEFONO"/>
    <x v="0"/>
    <x v="0"/>
    <x v="0"/>
    <x v="0"/>
    <x v="0"/>
    <x v="0"/>
    <s v="HABITAT"/>
    <x v="23"/>
    <x v="116"/>
    <s v="JAIRO"/>
    <s v="MARZO"/>
    <n v="2025"/>
    <s v="MARZO - 2025"/>
    <n v="0"/>
    <n v="0"/>
    <n v="0"/>
    <n v="0"/>
    <n v="0"/>
    <n v="0"/>
    <x v="0"/>
    <n v="1"/>
    <n v="1"/>
  </r>
  <r>
    <n v="640"/>
    <x v="629"/>
    <x v="4"/>
    <s v="WEB"/>
    <x v="0"/>
    <x v="0"/>
    <x v="0"/>
    <x v="0"/>
    <x v="0"/>
    <x v="0"/>
    <s v="HABITAT"/>
    <x v="23"/>
    <x v="113"/>
    <s v="JAIRO"/>
    <s v="MARZO"/>
    <n v="2025"/>
    <s v="MARZO - 2025"/>
    <n v="0"/>
    <n v="0"/>
    <n v="0"/>
    <n v="0"/>
    <n v="0"/>
    <n v="0"/>
    <x v="0"/>
    <n v="1"/>
    <n v="1"/>
  </r>
  <r>
    <n v="641"/>
    <x v="630"/>
    <x v="4"/>
    <s v="E-MAIL"/>
    <x v="0"/>
    <x v="0"/>
    <x v="0"/>
    <x v="0"/>
    <x v="0"/>
    <x v="0"/>
    <s v="HABITAT"/>
    <x v="23"/>
    <x v="113"/>
    <s v="JAIRO"/>
    <s v="MARZO"/>
    <n v="2025"/>
    <s v="MARZO - 2025"/>
    <n v="0"/>
    <n v="0"/>
    <n v="0"/>
    <n v="0"/>
    <n v="0"/>
    <n v="0"/>
    <x v="0"/>
    <n v="1"/>
    <n v="1"/>
  </r>
  <r>
    <n v="642"/>
    <x v="631"/>
    <x v="4"/>
    <s v="E-MAIL"/>
    <x v="0"/>
    <x v="0"/>
    <x v="0"/>
    <x v="0"/>
    <x v="0"/>
    <x v="0"/>
    <s v="HABITAT"/>
    <x v="23"/>
    <x v="117"/>
    <s v="JAIRO"/>
    <s v="MARZO"/>
    <n v="2025"/>
    <s v="MARZO - 2025"/>
    <n v="0"/>
    <n v="0"/>
    <n v="0"/>
    <n v="0"/>
    <n v="0"/>
    <n v="0"/>
    <x v="0"/>
    <n v="1"/>
    <n v="1"/>
  </r>
  <r>
    <n v="643"/>
    <x v="632"/>
    <x v="4"/>
    <s v="E-MAIL"/>
    <x v="0"/>
    <x v="0"/>
    <x v="0"/>
    <x v="0"/>
    <x v="0"/>
    <x v="0"/>
    <s v="HABITAT"/>
    <x v="23"/>
    <x v="117"/>
    <s v="JAIRO"/>
    <s v="MARZO"/>
    <n v="2025"/>
    <s v="MARZO - 2025"/>
    <n v="0"/>
    <n v="0"/>
    <n v="0"/>
    <n v="0"/>
    <n v="0"/>
    <n v="0"/>
    <x v="0"/>
    <n v="1"/>
    <n v="1"/>
  </r>
  <r>
    <n v="644"/>
    <x v="633"/>
    <x v="4"/>
    <s v="WEB"/>
    <x v="0"/>
    <x v="0"/>
    <x v="0"/>
    <x v="0"/>
    <x v="0"/>
    <x v="0"/>
    <s v="HABITAT"/>
    <x v="23"/>
    <x v="118"/>
    <s v="JAIRO"/>
    <s v="MARZO"/>
    <n v="2025"/>
    <s v="MARZO - 2025"/>
    <n v="0"/>
    <n v="0"/>
    <n v="0"/>
    <n v="0"/>
    <n v="0"/>
    <n v="0"/>
    <x v="0"/>
    <n v="1"/>
    <n v="1"/>
  </r>
  <r>
    <n v="645"/>
    <x v="634"/>
    <x v="5"/>
    <s v="WEB"/>
    <x v="0"/>
    <x v="0"/>
    <x v="0"/>
    <x v="0"/>
    <x v="0"/>
    <x v="0"/>
    <s v="HABITAT"/>
    <x v="24"/>
    <x v="119"/>
    <s v="JAIRO"/>
    <s v="MARZO"/>
    <n v="2025"/>
    <s v="MARZO - 2025"/>
    <n v="0"/>
    <n v="0"/>
    <n v="0"/>
    <n v="0"/>
    <n v="0"/>
    <n v="0"/>
    <x v="0"/>
    <n v="1"/>
    <n v="0"/>
  </r>
  <r>
    <n v="646"/>
    <x v="197"/>
    <x v="6"/>
    <s v="BUZON"/>
    <x v="0"/>
    <x v="0"/>
    <x v="0"/>
    <x v="0"/>
    <x v="0"/>
    <x v="0"/>
    <s v="HABITAT"/>
    <x v="24"/>
    <x v="119"/>
    <s v="JAIRO"/>
    <s v="MARZO"/>
    <n v="2025"/>
    <s v="MARZO - 2025"/>
    <n v="0"/>
    <n v="0"/>
    <n v="0"/>
    <n v="0"/>
    <n v="0"/>
    <n v="0"/>
    <x v="0"/>
    <n v="1"/>
    <n v="0"/>
  </r>
  <r>
    <n v="647"/>
    <x v="635"/>
    <x v="6"/>
    <s v="WEB"/>
    <x v="0"/>
    <x v="0"/>
    <x v="0"/>
    <x v="0"/>
    <x v="0"/>
    <x v="0"/>
    <s v="HABITAT"/>
    <x v="24"/>
    <x v="120"/>
    <s v="JAIRO"/>
    <s v="MARZO"/>
    <n v="2025"/>
    <s v="MARZO - 2025"/>
    <n v="0"/>
    <n v="0"/>
    <n v="0"/>
    <n v="0"/>
    <n v="0"/>
    <n v="0"/>
    <x v="0"/>
    <n v="1"/>
    <n v="0"/>
  </r>
  <r>
    <n v="648"/>
    <x v="636"/>
    <x v="6"/>
    <s v="WEB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49"/>
    <x v="637"/>
    <x v="6"/>
    <s v="WEB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50"/>
    <x v="638"/>
    <x v="6"/>
    <s v="WEB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51"/>
    <x v="639"/>
    <x v="6"/>
    <s v="WEB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52"/>
    <x v="640"/>
    <x v="0"/>
    <s v="ESCRITO"/>
    <x v="0"/>
    <x v="0"/>
    <x v="0"/>
    <x v="0"/>
    <x v="0"/>
    <x v="0"/>
    <s v="HABITAT"/>
    <x v="24"/>
    <x v="119"/>
    <s v="JAIRO"/>
    <s v="MARZO"/>
    <n v="2025"/>
    <s v="MARZO - 2025"/>
    <n v="0"/>
    <n v="0"/>
    <n v="0"/>
    <n v="0"/>
    <n v="0"/>
    <n v="0"/>
    <x v="0"/>
    <n v="1"/>
    <n v="0"/>
  </r>
  <r>
    <n v="653"/>
    <x v="641"/>
    <x v="0"/>
    <s v="ESCRITO"/>
    <x v="0"/>
    <x v="0"/>
    <x v="0"/>
    <x v="0"/>
    <x v="0"/>
    <x v="0"/>
    <s v="HABITAT"/>
    <x v="24"/>
    <x v="119"/>
    <s v="JAIRO"/>
    <s v="MARZO"/>
    <n v="2025"/>
    <s v="MARZO - 2025"/>
    <n v="0"/>
    <n v="0"/>
    <n v="0"/>
    <n v="0"/>
    <n v="0"/>
    <n v="0"/>
    <x v="0"/>
    <n v="1"/>
    <n v="0"/>
  </r>
  <r>
    <n v="654"/>
    <x v="642"/>
    <x v="0"/>
    <s v="E-MAIL"/>
    <x v="0"/>
    <x v="0"/>
    <x v="0"/>
    <x v="0"/>
    <x v="0"/>
    <x v="0"/>
    <s v="HABITAT"/>
    <x v="24"/>
    <x v="119"/>
    <s v="JAIRO"/>
    <s v="MARZO"/>
    <n v="2025"/>
    <s v="MARZO - 2025"/>
    <n v="0"/>
    <n v="0"/>
    <n v="0"/>
    <n v="0"/>
    <n v="0"/>
    <n v="0"/>
    <x v="0"/>
    <n v="1"/>
    <n v="0"/>
  </r>
  <r>
    <n v="655"/>
    <x v="643"/>
    <x v="0"/>
    <s v="E-MAIL"/>
    <x v="0"/>
    <x v="0"/>
    <x v="0"/>
    <x v="0"/>
    <x v="0"/>
    <x v="0"/>
    <s v="HABITAT"/>
    <x v="24"/>
    <x v="120"/>
    <s v="JAIRO"/>
    <s v="MARZO"/>
    <n v="2025"/>
    <s v="MARZO - 2025"/>
    <n v="0"/>
    <n v="0"/>
    <n v="0"/>
    <n v="0"/>
    <n v="0"/>
    <n v="0"/>
    <x v="0"/>
    <n v="1"/>
    <n v="0"/>
  </r>
  <r>
    <n v="656"/>
    <x v="644"/>
    <x v="0"/>
    <s v="WEB"/>
    <x v="0"/>
    <x v="0"/>
    <x v="0"/>
    <x v="0"/>
    <x v="0"/>
    <x v="0"/>
    <s v="HABITAT"/>
    <x v="24"/>
    <x v="120"/>
    <s v="JAIRO"/>
    <s v="MARZO"/>
    <n v="2025"/>
    <s v="MARZO - 2025"/>
    <n v="0"/>
    <n v="0"/>
    <n v="0"/>
    <n v="0"/>
    <n v="0"/>
    <n v="0"/>
    <x v="0"/>
    <n v="1"/>
    <n v="0"/>
  </r>
  <r>
    <n v="657"/>
    <x v="645"/>
    <x v="0"/>
    <s v="TELEFONO"/>
    <x v="0"/>
    <x v="0"/>
    <x v="0"/>
    <x v="0"/>
    <x v="0"/>
    <x v="0"/>
    <s v="HABITAT"/>
    <x v="24"/>
    <x v="120"/>
    <s v="JAIRO"/>
    <s v="MARZO"/>
    <n v="2025"/>
    <s v="MARZO - 2025"/>
    <n v="0"/>
    <n v="0"/>
    <n v="0"/>
    <n v="0"/>
    <n v="0"/>
    <n v="0"/>
    <x v="0"/>
    <n v="1"/>
    <n v="0"/>
  </r>
  <r>
    <n v="658"/>
    <x v="646"/>
    <x v="0"/>
    <s v="E-MAIL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59"/>
    <x v="647"/>
    <x v="0"/>
    <s v="BUZON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60"/>
    <x v="89"/>
    <x v="0"/>
    <s v="E-MAIL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61"/>
    <x v="648"/>
    <x v="0"/>
    <s v="E-MAIL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62"/>
    <x v="649"/>
    <x v="0"/>
    <s v="WEB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63"/>
    <x v="650"/>
    <x v="0"/>
    <s v="BUZON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64"/>
    <x v="651"/>
    <x v="0"/>
    <s v="WEB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65"/>
    <x v="652"/>
    <x v="0"/>
    <s v="E-MAIL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66"/>
    <x v="653"/>
    <x v="0"/>
    <s v="WEB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67"/>
    <x v="654"/>
    <x v="2"/>
    <s v="WEB"/>
    <x v="0"/>
    <x v="0"/>
    <x v="0"/>
    <x v="0"/>
    <x v="0"/>
    <x v="0"/>
    <s v="HABITAT"/>
    <x v="24"/>
    <x v="120"/>
    <s v="JAIRO"/>
    <s v="MARZO"/>
    <n v="2025"/>
    <s v="MARZO - 2025"/>
    <n v="0"/>
    <n v="0"/>
    <n v="0"/>
    <n v="0"/>
    <n v="0"/>
    <n v="0"/>
    <x v="0"/>
    <n v="1"/>
    <n v="0"/>
  </r>
  <r>
    <n v="668"/>
    <x v="655"/>
    <x v="2"/>
    <s v="WEB"/>
    <x v="0"/>
    <x v="0"/>
    <x v="0"/>
    <x v="0"/>
    <x v="0"/>
    <x v="0"/>
    <s v="HABITAT"/>
    <x v="24"/>
    <x v="121"/>
    <s v="JAIRO"/>
    <s v="MARZO"/>
    <n v="2025"/>
    <s v="MARZO - 2025"/>
    <n v="0"/>
    <n v="0"/>
    <n v="0"/>
    <n v="0"/>
    <n v="0"/>
    <n v="0"/>
    <x v="0"/>
    <n v="1"/>
    <n v="0"/>
  </r>
  <r>
    <n v="669"/>
    <x v="656"/>
    <x v="5"/>
    <s v="WEB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70"/>
    <x v="657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71"/>
    <x v="658"/>
    <x v="0"/>
    <s v="E-MAIL"/>
    <x v="0"/>
    <x v="0"/>
    <x v="0"/>
    <x v="0"/>
    <x v="10"/>
    <x v="0"/>
    <s v="HACIENDA"/>
    <x v="25"/>
    <x v="122"/>
    <s v="JAIRO"/>
    <s v="MARZO"/>
    <n v="2025"/>
    <s v="MARZO - 2025"/>
    <n v="0"/>
    <n v="1"/>
    <n v="0"/>
    <n v="0"/>
    <n v="0"/>
    <n v="0"/>
    <x v="1"/>
    <n v="1"/>
    <n v="0"/>
  </r>
  <r>
    <n v="672"/>
    <x v="659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73"/>
    <x v="660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74"/>
    <x v="661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75"/>
    <x v="662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76"/>
    <x v="663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77"/>
    <x v="664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78"/>
    <x v="665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79"/>
    <x v="666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0"/>
    <x v="667"/>
    <x v="0"/>
    <s v="PRESENCIA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1"/>
    <x v="668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2"/>
    <x v="669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3"/>
    <x v="670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4"/>
    <x v="671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5"/>
    <x v="672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6"/>
    <x v="673"/>
    <x v="0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7"/>
    <x v="674"/>
    <x v="2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8"/>
    <x v="675"/>
    <x v="4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89"/>
    <x v="676"/>
    <x v="4"/>
    <s v="PRESENCIA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90"/>
    <x v="677"/>
    <x v="4"/>
    <s v="PRESENCIA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91"/>
    <x v="678"/>
    <x v="4"/>
    <s v="PRESENCIA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92"/>
    <x v="679"/>
    <x v="4"/>
    <s v="PRESENCIA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93"/>
    <x v="680"/>
    <x v="4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94"/>
    <x v="681"/>
    <x v="4"/>
    <s v="E-MAIL"/>
    <x v="0"/>
    <x v="0"/>
    <x v="0"/>
    <x v="0"/>
    <x v="0"/>
    <x v="0"/>
    <s v="HACIENDA"/>
    <x v="25"/>
    <x v="122"/>
    <s v="JAIRO"/>
    <s v="MARZO"/>
    <n v="2025"/>
    <s v="MARZO - 2025"/>
    <n v="0"/>
    <n v="0"/>
    <n v="0"/>
    <n v="0"/>
    <n v="0"/>
    <n v="0"/>
    <x v="0"/>
    <n v="1"/>
    <n v="0"/>
  </r>
  <r>
    <n v="695"/>
    <x v="682"/>
    <x v="6"/>
    <s v="WEB"/>
    <x v="0"/>
    <x v="0"/>
    <x v="0"/>
    <x v="0"/>
    <x v="0"/>
    <x v="0"/>
    <s v="CULTURA RECREACION Y DEPORTE"/>
    <x v="26"/>
    <x v="123"/>
    <s v="JAIRO"/>
    <s v="MARZO"/>
    <n v="2025"/>
    <s v="MARZO - 2025"/>
    <n v="0"/>
    <n v="0"/>
    <n v="0"/>
    <n v="0"/>
    <n v="0"/>
    <n v="0"/>
    <x v="0"/>
    <n v="1"/>
    <n v="0"/>
  </r>
  <r>
    <n v="696"/>
    <x v="683"/>
    <x v="6"/>
    <s v="E-MAIL"/>
    <x v="0"/>
    <x v="0"/>
    <x v="0"/>
    <x v="0"/>
    <x v="0"/>
    <x v="0"/>
    <s v="CULTURA RECREACION Y DEPORTE"/>
    <x v="26"/>
    <x v="124"/>
    <s v="JAIRO"/>
    <s v="MARZO"/>
    <n v="2025"/>
    <s v="MARZO - 2025"/>
    <n v="0"/>
    <n v="0"/>
    <n v="0"/>
    <n v="0"/>
    <n v="0"/>
    <n v="0"/>
    <x v="0"/>
    <n v="1"/>
    <n v="0"/>
  </r>
  <r>
    <n v="697"/>
    <x v="684"/>
    <x v="0"/>
    <s v="E-MAIL"/>
    <x v="0"/>
    <x v="0"/>
    <x v="0"/>
    <x v="0"/>
    <x v="0"/>
    <x v="0"/>
    <s v="CULTURA RECREACION Y DEPORTE"/>
    <x v="26"/>
    <x v="123"/>
    <s v="JAIRO"/>
    <s v="MARZO"/>
    <n v="2025"/>
    <s v="MARZO - 2025"/>
    <n v="0"/>
    <n v="0"/>
    <n v="0"/>
    <n v="0"/>
    <n v="0"/>
    <n v="0"/>
    <x v="0"/>
    <n v="1"/>
    <n v="0"/>
  </r>
  <r>
    <n v="698"/>
    <x v="685"/>
    <x v="0"/>
    <s v="E-MAIL"/>
    <x v="0"/>
    <x v="0"/>
    <x v="0"/>
    <x v="0"/>
    <x v="0"/>
    <x v="0"/>
    <s v="CULTURA RECREACION Y DEPORTE"/>
    <x v="26"/>
    <x v="125"/>
    <s v="JAIRO"/>
    <s v="MARZO"/>
    <n v="2025"/>
    <s v="MARZO - 2025"/>
    <n v="0"/>
    <n v="0"/>
    <n v="0"/>
    <n v="0"/>
    <n v="0"/>
    <n v="0"/>
    <x v="0"/>
    <n v="1"/>
    <n v="0"/>
  </r>
  <r>
    <n v="699"/>
    <x v="686"/>
    <x v="0"/>
    <s v="E-MAIL"/>
    <x v="0"/>
    <x v="0"/>
    <x v="0"/>
    <x v="0"/>
    <x v="0"/>
    <x v="0"/>
    <s v="CULTURA RECREACION Y DEPORTE"/>
    <x v="26"/>
    <x v="125"/>
    <s v="JAIRO"/>
    <s v="MARZO"/>
    <n v="2025"/>
    <s v="MARZO - 2025"/>
    <n v="0"/>
    <n v="0"/>
    <n v="0"/>
    <n v="0"/>
    <n v="0"/>
    <n v="0"/>
    <x v="0"/>
    <n v="1"/>
    <n v="0"/>
  </r>
  <r>
    <n v="700"/>
    <x v="5"/>
    <x v="0"/>
    <s v="ESCRITO"/>
    <x v="0"/>
    <x v="0"/>
    <x v="0"/>
    <x v="0"/>
    <x v="0"/>
    <x v="0"/>
    <s v="CULTURA RECREACION Y DEPORTE"/>
    <x v="26"/>
    <x v="12"/>
    <s v="JAIRO"/>
    <s v="MARZO"/>
    <n v="2025"/>
    <s v="MARZO - 2025"/>
    <n v="0"/>
    <n v="0"/>
    <n v="0"/>
    <n v="0"/>
    <n v="0"/>
    <n v="0"/>
    <x v="0"/>
    <n v="1"/>
    <n v="0"/>
  </r>
  <r>
    <n v="701"/>
    <x v="687"/>
    <x v="0"/>
    <s v="E-MAIL"/>
    <x v="0"/>
    <x v="0"/>
    <x v="0"/>
    <x v="0"/>
    <x v="0"/>
    <x v="0"/>
    <s v="CULTURA RECREACION Y DEPORTE"/>
    <x v="26"/>
    <x v="12"/>
    <s v="JAIRO"/>
    <s v="MARZO"/>
    <n v="2025"/>
    <s v="MARZO - 2025"/>
    <n v="0"/>
    <n v="0"/>
    <n v="0"/>
    <n v="0"/>
    <n v="0"/>
    <n v="0"/>
    <x v="0"/>
    <n v="1"/>
    <n v="0"/>
  </r>
  <r>
    <n v="702"/>
    <x v="688"/>
    <x v="0"/>
    <s v="E-MAIL"/>
    <x v="0"/>
    <x v="0"/>
    <x v="0"/>
    <x v="0"/>
    <x v="0"/>
    <x v="0"/>
    <s v="CULTURA RECREACION Y DEPORTE"/>
    <x v="26"/>
    <x v="12"/>
    <s v="JAIRO"/>
    <s v="MARZO"/>
    <n v="2025"/>
    <s v="MARZO - 2025"/>
    <n v="0"/>
    <n v="0"/>
    <n v="0"/>
    <n v="0"/>
    <n v="0"/>
    <n v="0"/>
    <x v="0"/>
    <n v="1"/>
    <n v="0"/>
  </r>
  <r>
    <n v="703"/>
    <x v="52"/>
    <x v="0"/>
    <s v="WEB"/>
    <x v="0"/>
    <x v="0"/>
    <x v="0"/>
    <x v="0"/>
    <x v="0"/>
    <x v="0"/>
    <s v="CULTURA RECREACION Y DEPORTE"/>
    <x v="26"/>
    <x v="12"/>
    <s v="JAIRO"/>
    <s v="MARZO"/>
    <n v="2025"/>
    <s v="MARZO - 2025"/>
    <n v="0"/>
    <n v="0"/>
    <n v="0"/>
    <n v="0"/>
    <n v="0"/>
    <n v="0"/>
    <x v="0"/>
    <n v="1"/>
    <n v="0"/>
  </r>
  <r>
    <n v="704"/>
    <x v="689"/>
    <x v="0"/>
    <s v="WEB"/>
    <x v="0"/>
    <x v="0"/>
    <x v="0"/>
    <x v="0"/>
    <x v="0"/>
    <x v="0"/>
    <s v="CULTURA RECREACION Y DEPORTE"/>
    <x v="26"/>
    <x v="12"/>
    <s v="JAIRO"/>
    <s v="MARZO"/>
    <n v="2025"/>
    <s v="MARZO - 2025"/>
    <n v="0"/>
    <n v="0"/>
    <n v="0"/>
    <n v="0"/>
    <n v="0"/>
    <n v="0"/>
    <x v="0"/>
    <n v="1"/>
    <n v="0"/>
  </r>
  <r>
    <n v="705"/>
    <x v="690"/>
    <x v="0"/>
    <s v="E-MAIL"/>
    <x v="0"/>
    <x v="0"/>
    <x v="0"/>
    <x v="0"/>
    <x v="0"/>
    <x v="0"/>
    <s v="CULTURA RECREACION Y DEPORTE"/>
    <x v="26"/>
    <x v="124"/>
    <s v="JAIRO"/>
    <s v="MARZO"/>
    <n v="2025"/>
    <s v="MARZO - 2025"/>
    <n v="0"/>
    <n v="0"/>
    <n v="0"/>
    <n v="0"/>
    <n v="0"/>
    <n v="0"/>
    <x v="0"/>
    <n v="1"/>
    <n v="0"/>
  </r>
  <r>
    <n v="706"/>
    <x v="691"/>
    <x v="0"/>
    <s v="E-MAIL"/>
    <x v="0"/>
    <x v="0"/>
    <x v="0"/>
    <x v="0"/>
    <x v="0"/>
    <x v="0"/>
    <s v="CULTURA RECREACION Y DEPORTE"/>
    <x v="26"/>
    <x v="124"/>
    <s v="JAIRO"/>
    <s v="MARZO"/>
    <n v="2025"/>
    <s v="MARZO - 2025"/>
    <n v="0"/>
    <n v="0"/>
    <n v="0"/>
    <n v="0"/>
    <n v="0"/>
    <n v="0"/>
    <x v="0"/>
    <n v="1"/>
    <n v="0"/>
  </r>
  <r>
    <n v="707"/>
    <x v="692"/>
    <x v="0"/>
    <s v="E-MAIL"/>
    <x v="0"/>
    <x v="0"/>
    <x v="0"/>
    <x v="0"/>
    <x v="0"/>
    <x v="0"/>
    <s v="CULTURA RECREACION Y DEPORTE"/>
    <x v="26"/>
    <x v="126"/>
    <s v="JAIRO"/>
    <s v="MARZO"/>
    <n v="2025"/>
    <s v="MARZO - 2025"/>
    <n v="0"/>
    <n v="0"/>
    <n v="0"/>
    <n v="0"/>
    <n v="0"/>
    <n v="0"/>
    <x v="0"/>
    <n v="1"/>
    <n v="0"/>
  </r>
  <r>
    <n v="708"/>
    <x v="693"/>
    <x v="0"/>
    <s v="E-MAIL"/>
    <x v="0"/>
    <x v="0"/>
    <x v="0"/>
    <x v="0"/>
    <x v="0"/>
    <x v="0"/>
    <s v="CULTURA RECREACION Y DEPORTE"/>
    <x v="26"/>
    <x v="126"/>
    <s v="JAIRO"/>
    <s v="MARZO"/>
    <n v="2025"/>
    <s v="MARZO - 2025"/>
    <n v="0"/>
    <n v="0"/>
    <n v="0"/>
    <n v="0"/>
    <n v="0"/>
    <n v="0"/>
    <x v="0"/>
    <n v="1"/>
    <n v="0"/>
  </r>
  <r>
    <n v="709"/>
    <x v="694"/>
    <x v="0"/>
    <s v="E-MAIL"/>
    <x v="0"/>
    <x v="0"/>
    <x v="0"/>
    <x v="0"/>
    <x v="0"/>
    <x v="0"/>
    <s v="CULTURA RECREACION Y DEPORTE"/>
    <x v="26"/>
    <x v="126"/>
    <s v="JAIRO"/>
    <s v="MARZO"/>
    <n v="2025"/>
    <s v="MARZO - 2025"/>
    <n v="0"/>
    <n v="0"/>
    <n v="0"/>
    <n v="0"/>
    <n v="0"/>
    <n v="0"/>
    <x v="0"/>
    <n v="1"/>
    <n v="0"/>
  </r>
  <r>
    <n v="710"/>
    <x v="695"/>
    <x v="2"/>
    <s v="E-MAIL"/>
    <x v="0"/>
    <x v="0"/>
    <x v="0"/>
    <x v="0"/>
    <x v="0"/>
    <x v="0"/>
    <s v="CULTURA RECREACION Y DEPORTE"/>
    <x v="26"/>
    <x v="123"/>
    <s v="JAIRO"/>
    <s v="MARZO"/>
    <n v="2025"/>
    <s v="MARZO - 2025"/>
    <n v="0"/>
    <n v="0"/>
    <n v="0"/>
    <n v="0"/>
    <n v="0"/>
    <n v="0"/>
    <x v="0"/>
    <n v="1"/>
    <n v="0"/>
  </r>
  <r>
    <n v="711"/>
    <x v="696"/>
    <x v="2"/>
    <s v="E-MAIL"/>
    <x v="0"/>
    <x v="0"/>
    <x v="0"/>
    <x v="0"/>
    <x v="0"/>
    <x v="0"/>
    <s v="CULTURA RECREACION Y DEPORTE"/>
    <x v="26"/>
    <x v="126"/>
    <s v="JAIRO"/>
    <s v="MARZO"/>
    <n v="2025"/>
    <s v="MARZO - 2025"/>
    <n v="0"/>
    <n v="0"/>
    <n v="0"/>
    <n v="0"/>
    <n v="0"/>
    <n v="0"/>
    <x v="0"/>
    <n v="1"/>
    <n v="0"/>
  </r>
  <r>
    <n v="712"/>
    <x v="697"/>
    <x v="2"/>
    <s v="E-MAIL"/>
    <x v="0"/>
    <x v="0"/>
    <x v="0"/>
    <x v="0"/>
    <x v="0"/>
    <x v="0"/>
    <s v="CULTURA RECREACION Y DEPORTE"/>
    <x v="26"/>
    <x v="126"/>
    <s v="JAIRO"/>
    <s v="MARZO"/>
    <n v="2025"/>
    <s v="MARZO - 2025"/>
    <n v="0"/>
    <n v="0"/>
    <n v="0"/>
    <n v="0"/>
    <n v="0"/>
    <n v="0"/>
    <x v="0"/>
    <n v="1"/>
    <n v="0"/>
  </r>
  <r>
    <n v="713"/>
    <x v="698"/>
    <x v="2"/>
    <s v="E-MAIL"/>
    <x v="0"/>
    <x v="0"/>
    <x v="0"/>
    <x v="0"/>
    <x v="0"/>
    <x v="0"/>
    <s v="CULTURA RECREACION Y DEPORTE"/>
    <x v="26"/>
    <x v="126"/>
    <s v="JAIRO"/>
    <s v="MARZO"/>
    <n v="2025"/>
    <s v="MARZO - 2025"/>
    <n v="0"/>
    <n v="0"/>
    <n v="0"/>
    <n v="0"/>
    <n v="0"/>
    <n v="0"/>
    <x v="0"/>
    <n v="1"/>
    <n v="0"/>
  </r>
  <r>
    <n v="714"/>
    <x v="699"/>
    <x v="2"/>
    <s v="E-MAIL"/>
    <x v="0"/>
    <x v="0"/>
    <x v="0"/>
    <x v="0"/>
    <x v="0"/>
    <x v="0"/>
    <s v="CULTURA RECREACION Y DEPORTE"/>
    <x v="26"/>
    <x v="126"/>
    <s v="JAIRO"/>
    <s v="MARZO"/>
    <n v="2025"/>
    <s v="MARZO - 2025"/>
    <n v="0"/>
    <n v="0"/>
    <n v="0"/>
    <n v="0"/>
    <n v="0"/>
    <n v="0"/>
    <x v="0"/>
    <n v="1"/>
    <n v="0"/>
  </r>
  <r>
    <n v="715"/>
    <x v="700"/>
    <x v="2"/>
    <s v="E-MAIL"/>
    <x v="0"/>
    <x v="0"/>
    <x v="0"/>
    <x v="0"/>
    <x v="0"/>
    <x v="0"/>
    <s v="CULTURA RECREACION Y DEPORTE"/>
    <x v="26"/>
    <x v="126"/>
    <s v="JAIRO"/>
    <s v="MARZO"/>
    <n v="2025"/>
    <s v="MARZO - 2025"/>
    <n v="0"/>
    <n v="0"/>
    <n v="0"/>
    <n v="0"/>
    <n v="0"/>
    <n v="0"/>
    <x v="0"/>
    <n v="1"/>
    <n v="0"/>
  </r>
  <r>
    <n v="716"/>
    <x v="701"/>
    <x v="4"/>
    <s v="E-MAIL"/>
    <x v="0"/>
    <x v="0"/>
    <x v="0"/>
    <x v="0"/>
    <x v="0"/>
    <x v="0"/>
    <s v="CULTURA RECREACION Y DEPORTE"/>
    <x v="26"/>
    <x v="125"/>
    <s v="JAIRO"/>
    <s v="MARZO"/>
    <n v="2025"/>
    <s v="MARZO - 2025"/>
    <n v="0"/>
    <n v="0"/>
    <n v="0"/>
    <n v="0"/>
    <n v="0"/>
    <n v="0"/>
    <x v="0"/>
    <n v="1"/>
    <n v="0"/>
  </r>
  <r>
    <n v="717"/>
    <x v="702"/>
    <x v="4"/>
    <s v="E-MAIL"/>
    <x v="0"/>
    <x v="0"/>
    <x v="0"/>
    <x v="0"/>
    <x v="0"/>
    <x v="0"/>
    <s v="CULTURA RECREACION Y DEPORTE"/>
    <x v="26"/>
    <x v="125"/>
    <s v="JAIRO"/>
    <s v="MARZO"/>
    <n v="2025"/>
    <s v="MARZO - 2025"/>
    <n v="0"/>
    <n v="0"/>
    <n v="0"/>
    <n v="0"/>
    <n v="0"/>
    <n v="0"/>
    <x v="0"/>
    <n v="1"/>
    <n v="0"/>
  </r>
  <r>
    <n v="718"/>
    <x v="703"/>
    <x v="4"/>
    <s v="E-MAIL"/>
    <x v="0"/>
    <x v="0"/>
    <x v="0"/>
    <x v="0"/>
    <x v="0"/>
    <x v="0"/>
    <s v="CULTURA RECREACION Y DEPORTE"/>
    <x v="26"/>
    <x v="12"/>
    <s v="JAIRO"/>
    <s v="MARZO"/>
    <n v="2025"/>
    <s v="MARZO - 2025"/>
    <n v="0"/>
    <n v="0"/>
    <n v="0"/>
    <n v="0"/>
    <n v="0"/>
    <n v="0"/>
    <x v="0"/>
    <n v="1"/>
    <n v="0"/>
  </r>
  <r>
    <n v="719"/>
    <x v="704"/>
    <x v="3"/>
    <s v="E-MAIL"/>
    <x v="0"/>
    <x v="0"/>
    <x v="0"/>
    <x v="0"/>
    <x v="0"/>
    <x v="0"/>
    <s v="CULTURA RECREACION Y DEPORTE"/>
    <x v="26"/>
    <x v="12"/>
    <s v="JAIRO"/>
    <s v="MARZO"/>
    <n v="2025"/>
    <s v="MARZO - 2025"/>
    <n v="0"/>
    <n v="0"/>
    <n v="0"/>
    <n v="0"/>
    <n v="0"/>
    <n v="0"/>
    <x v="0"/>
    <n v="1"/>
    <n v="0"/>
  </r>
  <r>
    <n v="720"/>
    <x v="705"/>
    <x v="3"/>
    <s v="E-MAIL"/>
    <x v="0"/>
    <x v="0"/>
    <x v="0"/>
    <x v="0"/>
    <x v="0"/>
    <x v="0"/>
    <s v="CULTURA RECREACION Y DEPORTE"/>
    <x v="26"/>
    <x v="12"/>
    <s v="JAIRO"/>
    <s v="MARZO"/>
    <n v="2025"/>
    <s v="MARZO - 2025"/>
    <n v="0"/>
    <n v="0"/>
    <n v="0"/>
    <n v="0"/>
    <n v="0"/>
    <n v="0"/>
    <x v="0"/>
    <n v="1"/>
    <n v="0"/>
  </r>
  <r>
    <n v="721"/>
    <x v="706"/>
    <x v="3"/>
    <s v="E-MAIL"/>
    <x v="0"/>
    <x v="0"/>
    <x v="0"/>
    <x v="0"/>
    <x v="0"/>
    <x v="0"/>
    <s v="CULTURA RECREACION Y DEPORTE"/>
    <x v="26"/>
    <x v="12"/>
    <s v="JAIRO"/>
    <s v="MARZO"/>
    <n v="2025"/>
    <s v="MARZO - 2025"/>
    <n v="0"/>
    <n v="0"/>
    <n v="0"/>
    <n v="0"/>
    <n v="0"/>
    <n v="0"/>
    <x v="0"/>
    <n v="1"/>
    <n v="0"/>
  </r>
  <r>
    <n v="722"/>
    <x v="707"/>
    <x v="8"/>
    <s v="PRESENCIAL"/>
    <x v="0"/>
    <x v="0"/>
    <x v="0"/>
    <x v="0"/>
    <x v="0"/>
    <x v="0"/>
    <s v="CULTURA RECREACION Y DEPORTE"/>
    <x v="26"/>
    <x v="126"/>
    <s v="JAIRO"/>
    <s v="MARZO"/>
    <n v="2025"/>
    <s v="MARZO - 2025"/>
    <n v="0"/>
    <n v="0"/>
    <n v="0"/>
    <n v="0"/>
    <n v="0"/>
    <n v="0"/>
    <x v="0"/>
    <n v="1"/>
    <n v="0"/>
  </r>
  <r>
    <n v="723"/>
    <x v="708"/>
    <x v="5"/>
    <s v="WEB"/>
    <x v="0"/>
    <x v="0"/>
    <x v="0"/>
    <x v="0"/>
    <x v="0"/>
    <x v="0"/>
    <s v="CULTURA RECREACION Y DEPORTE"/>
    <x v="27"/>
    <x v="127"/>
    <s v="JAIRO"/>
    <s v="MARZO"/>
    <n v="2025"/>
    <s v="MARZO - 2025"/>
    <n v="0"/>
    <n v="0"/>
    <n v="0"/>
    <n v="0"/>
    <n v="0"/>
    <n v="0"/>
    <x v="0"/>
    <n v="1"/>
    <n v="2"/>
  </r>
  <r>
    <n v="724"/>
    <x v="709"/>
    <x v="6"/>
    <s v="ESCRITO"/>
    <x v="0"/>
    <x v="0"/>
    <x v="0"/>
    <x v="0"/>
    <x v="0"/>
    <x v="0"/>
    <s v="CULTURA RECREACION Y DEPORTE"/>
    <x v="27"/>
    <x v="128"/>
    <s v="JAIRO"/>
    <s v="MARZO"/>
    <n v="2025"/>
    <s v="MARZO - 2025"/>
    <n v="0"/>
    <n v="0"/>
    <n v="0"/>
    <n v="0"/>
    <n v="0"/>
    <n v="0"/>
    <x v="0"/>
    <n v="1"/>
    <n v="2"/>
  </r>
  <r>
    <n v="725"/>
    <x v="710"/>
    <x v="6"/>
    <s v="ESCRITO"/>
    <x v="0"/>
    <x v="0"/>
    <x v="0"/>
    <x v="0"/>
    <x v="0"/>
    <x v="0"/>
    <s v="CULTURA RECREACION Y DEPORTE"/>
    <x v="27"/>
    <x v="128"/>
    <s v="JAIRO"/>
    <s v="MARZO"/>
    <n v="2025"/>
    <s v="MARZO - 2025"/>
    <n v="0"/>
    <n v="0"/>
    <n v="0"/>
    <n v="0"/>
    <n v="0"/>
    <n v="0"/>
    <x v="0"/>
    <n v="1"/>
    <n v="2"/>
  </r>
  <r>
    <n v="726"/>
    <x v="711"/>
    <x v="6"/>
    <s v="ESCRITO"/>
    <x v="0"/>
    <x v="0"/>
    <x v="0"/>
    <x v="0"/>
    <x v="0"/>
    <x v="0"/>
    <s v="CULTURA RECREACION Y DEPORTE"/>
    <x v="27"/>
    <x v="129"/>
    <s v="JAIRO"/>
    <s v="MARZO"/>
    <n v="2025"/>
    <s v="MARZO - 2025"/>
    <n v="0"/>
    <n v="0"/>
    <n v="0"/>
    <n v="0"/>
    <n v="0"/>
    <n v="0"/>
    <x v="0"/>
    <n v="1"/>
    <n v="2"/>
  </r>
  <r>
    <n v="727"/>
    <x v="712"/>
    <x v="6"/>
    <s v="ESCRITO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28"/>
    <x v="713"/>
    <x v="6"/>
    <s v="ESCRITO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29"/>
    <x v="714"/>
    <x v="6"/>
    <s v="ESCRITO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30"/>
    <x v="715"/>
    <x v="6"/>
    <s v="ESCRITO"/>
    <x v="3"/>
    <x v="1"/>
    <x v="1"/>
    <x v="2"/>
    <x v="6"/>
    <x v="0"/>
    <s v="CULTURA RECREACION Y DEPORTE"/>
    <x v="27"/>
    <x v="130"/>
    <s v="JAIRO"/>
    <s v="MARZO"/>
    <n v="2025"/>
    <s v="MARZO - 2025"/>
    <n v="1"/>
    <n v="1"/>
    <n v="1"/>
    <n v="1"/>
    <n v="1"/>
    <n v="1"/>
    <x v="1"/>
    <n v="1"/>
    <n v="2"/>
  </r>
  <r>
    <n v="731"/>
    <x v="716"/>
    <x v="6"/>
    <s v="WEB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32"/>
    <x v="717"/>
    <x v="6"/>
    <s v="ESCRITO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33"/>
    <x v="718"/>
    <x v="6"/>
    <s v="ESCRITO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34"/>
    <x v="719"/>
    <x v="6"/>
    <s v="ESCRITO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35"/>
    <x v="720"/>
    <x v="6"/>
    <s v="E-MAIL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36"/>
    <x v="721"/>
    <x v="6"/>
    <s v="ESCRITO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37"/>
    <x v="722"/>
    <x v="6"/>
    <s v="ESCRITO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38"/>
    <x v="723"/>
    <x v="6"/>
    <s v="ESCRITO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39"/>
    <x v="724"/>
    <x v="6"/>
    <s v="ESCRITO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40"/>
    <x v="725"/>
    <x v="0"/>
    <s v="E-MAIL"/>
    <x v="0"/>
    <x v="0"/>
    <x v="0"/>
    <x v="0"/>
    <x v="0"/>
    <x v="0"/>
    <s v="CULTURA RECREACION Y DEPORTE"/>
    <x v="27"/>
    <x v="127"/>
    <s v="JAIRO"/>
    <s v="MARZO"/>
    <n v="2025"/>
    <s v="MARZO - 2025"/>
    <n v="0"/>
    <n v="0"/>
    <n v="0"/>
    <n v="0"/>
    <n v="0"/>
    <n v="0"/>
    <x v="0"/>
    <n v="1"/>
    <n v="2"/>
  </r>
  <r>
    <n v="741"/>
    <x v="726"/>
    <x v="0"/>
    <s v="E-MAIL"/>
    <x v="0"/>
    <x v="0"/>
    <x v="0"/>
    <x v="0"/>
    <x v="0"/>
    <x v="0"/>
    <s v="CULTURA RECREACION Y DEPORTE"/>
    <x v="27"/>
    <x v="127"/>
    <s v="JAIRO"/>
    <s v="MARZO"/>
    <n v="2025"/>
    <s v="MARZO - 2025"/>
    <n v="0"/>
    <n v="0"/>
    <n v="0"/>
    <n v="0"/>
    <n v="0"/>
    <n v="0"/>
    <x v="0"/>
    <n v="1"/>
    <n v="2"/>
  </r>
  <r>
    <n v="742"/>
    <x v="727"/>
    <x v="0"/>
    <s v="E-MAIL"/>
    <x v="0"/>
    <x v="0"/>
    <x v="0"/>
    <x v="0"/>
    <x v="0"/>
    <x v="0"/>
    <s v="CULTURA RECREACION Y DEPORTE"/>
    <x v="27"/>
    <x v="128"/>
    <s v="JAIRO"/>
    <s v="MARZO"/>
    <n v="2025"/>
    <s v="MARZO - 2025"/>
    <n v="0"/>
    <n v="0"/>
    <n v="0"/>
    <n v="0"/>
    <n v="0"/>
    <n v="0"/>
    <x v="0"/>
    <n v="1"/>
    <n v="2"/>
  </r>
  <r>
    <n v="743"/>
    <x v="728"/>
    <x v="0"/>
    <s v="E-MAIL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44"/>
    <x v="729"/>
    <x v="0"/>
    <s v="E-MAIL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45"/>
    <x v="730"/>
    <x v="0"/>
    <s v="E-MAIL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46"/>
    <x v="731"/>
    <x v="0"/>
    <s v="E-MAIL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47"/>
    <x v="732"/>
    <x v="0"/>
    <s v="WEB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48"/>
    <x v="733"/>
    <x v="0"/>
    <s v="E-MAIL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49"/>
    <x v="734"/>
    <x v="0"/>
    <s v="WEB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50"/>
    <x v="735"/>
    <x v="2"/>
    <s v="WEB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51"/>
    <x v="736"/>
    <x v="4"/>
    <s v="E-MAIL"/>
    <x v="0"/>
    <x v="0"/>
    <x v="0"/>
    <x v="0"/>
    <x v="0"/>
    <x v="0"/>
    <s v="CULTURA RECREACION Y DEPORTE"/>
    <x v="27"/>
    <x v="8"/>
    <s v="JAIRO"/>
    <s v="MARZO"/>
    <n v="2025"/>
    <s v="MARZO - 2025"/>
    <n v="0"/>
    <n v="0"/>
    <n v="0"/>
    <n v="0"/>
    <n v="0"/>
    <n v="0"/>
    <x v="0"/>
    <n v="1"/>
    <n v="2"/>
  </r>
  <r>
    <n v="752"/>
    <x v="737"/>
    <x v="4"/>
    <s v="E-MAIL"/>
    <x v="0"/>
    <x v="0"/>
    <x v="0"/>
    <x v="0"/>
    <x v="0"/>
    <x v="0"/>
    <s v="CULTURA RECREACION Y DEPORTE"/>
    <x v="27"/>
    <x v="129"/>
    <s v="JAIRO"/>
    <s v="MARZO"/>
    <n v="2025"/>
    <s v="MARZO - 2025"/>
    <n v="0"/>
    <n v="0"/>
    <n v="0"/>
    <n v="0"/>
    <n v="0"/>
    <n v="0"/>
    <x v="0"/>
    <n v="1"/>
    <n v="2"/>
  </r>
  <r>
    <n v="753"/>
    <x v="738"/>
    <x v="4"/>
    <s v="E-MAIL"/>
    <x v="0"/>
    <x v="0"/>
    <x v="0"/>
    <x v="0"/>
    <x v="0"/>
    <x v="0"/>
    <s v="CULTURA RECREACION Y DEPORTE"/>
    <x v="27"/>
    <x v="130"/>
    <s v="JAIRO"/>
    <s v="MARZO"/>
    <n v="2025"/>
    <s v="MARZO - 2025"/>
    <n v="0"/>
    <n v="0"/>
    <n v="0"/>
    <n v="0"/>
    <n v="0"/>
    <n v="0"/>
    <x v="0"/>
    <n v="1"/>
    <n v="2"/>
  </r>
  <r>
    <n v="754"/>
    <x v="739"/>
    <x v="4"/>
    <s v="E-MAIL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55"/>
    <x v="740"/>
    <x v="4"/>
    <s v="E-MAIL"/>
    <x v="0"/>
    <x v="0"/>
    <x v="0"/>
    <x v="0"/>
    <x v="0"/>
    <x v="0"/>
    <s v="CULTURA RECREACION Y DEPORTE"/>
    <x v="27"/>
    <x v="131"/>
    <s v="JAIRO"/>
    <s v="MARZO"/>
    <n v="2025"/>
    <s v="MARZO - 2025"/>
    <n v="0"/>
    <n v="0"/>
    <n v="0"/>
    <n v="0"/>
    <n v="0"/>
    <n v="0"/>
    <x v="0"/>
    <n v="1"/>
    <n v="2"/>
  </r>
  <r>
    <n v="756"/>
    <x v="741"/>
    <x v="5"/>
    <s v="WEB"/>
    <x v="0"/>
    <x v="0"/>
    <x v="0"/>
    <x v="0"/>
    <x v="0"/>
    <x v="0"/>
    <s v="DESARROLLO ECONOMICO INDUSTRIA Y TURISMO"/>
    <x v="28"/>
    <x v="12"/>
    <s v="JAIRO"/>
    <s v="MARZO"/>
    <n v="2025"/>
    <s v="MARZO - 2025"/>
    <n v="0"/>
    <n v="0"/>
    <n v="0"/>
    <n v="0"/>
    <n v="0"/>
    <n v="0"/>
    <x v="0"/>
    <n v="1"/>
    <n v="4"/>
  </r>
  <r>
    <n v="757"/>
    <x v="52"/>
    <x v="6"/>
    <s v="WEB"/>
    <x v="0"/>
    <x v="0"/>
    <x v="0"/>
    <x v="0"/>
    <x v="0"/>
    <x v="0"/>
    <s v="DESARROLLO ECONOMICO INDUSTRIA Y TURISMO"/>
    <x v="28"/>
    <x v="12"/>
    <s v="JAIRO"/>
    <s v="MARZO"/>
    <n v="2025"/>
    <s v="MARZO - 2025"/>
    <n v="0"/>
    <n v="0"/>
    <n v="0"/>
    <n v="0"/>
    <n v="0"/>
    <n v="0"/>
    <x v="0"/>
    <n v="1"/>
    <n v="4"/>
  </r>
  <r>
    <n v="758"/>
    <x v="197"/>
    <x v="6"/>
    <s v="BUZON"/>
    <x v="0"/>
    <x v="0"/>
    <x v="0"/>
    <x v="0"/>
    <x v="0"/>
    <x v="0"/>
    <s v="DESARROLLO ECONOMICO INDUSTRIA Y TURISMO"/>
    <x v="28"/>
    <x v="12"/>
    <s v="JAIRO"/>
    <s v="MARZO"/>
    <n v="2025"/>
    <s v="MARZO - 2025"/>
    <n v="0"/>
    <n v="0"/>
    <n v="0"/>
    <n v="0"/>
    <n v="0"/>
    <n v="0"/>
    <x v="0"/>
    <n v="1"/>
    <n v="4"/>
  </r>
  <r>
    <n v="759"/>
    <x v="742"/>
    <x v="0"/>
    <s v="E-MAIL"/>
    <x v="0"/>
    <x v="0"/>
    <x v="0"/>
    <x v="0"/>
    <x v="0"/>
    <x v="0"/>
    <s v="DESARROLLO ECONOMICO INDUSTRIA Y TURISMO"/>
    <x v="28"/>
    <x v="12"/>
    <s v="JAIRO"/>
    <s v="MARZO"/>
    <n v="2025"/>
    <s v="MARZO - 2025"/>
    <n v="0"/>
    <n v="0"/>
    <n v="0"/>
    <n v="0"/>
    <n v="0"/>
    <n v="0"/>
    <x v="0"/>
    <n v="1"/>
    <n v="4"/>
  </r>
  <r>
    <n v="760"/>
    <x v="539"/>
    <x v="0"/>
    <s v="WEB"/>
    <x v="0"/>
    <x v="0"/>
    <x v="0"/>
    <x v="0"/>
    <x v="0"/>
    <x v="0"/>
    <s v="DESARROLLO ECONOMICO INDUSTRIA Y TURISMO"/>
    <x v="28"/>
    <x v="12"/>
    <s v="JAIRO"/>
    <s v="MARZO"/>
    <n v="2025"/>
    <s v="MARZO - 2025"/>
    <n v="0"/>
    <n v="0"/>
    <n v="0"/>
    <n v="0"/>
    <n v="0"/>
    <n v="0"/>
    <x v="0"/>
    <n v="1"/>
    <n v="4"/>
  </r>
  <r>
    <n v="761"/>
    <x v="89"/>
    <x v="0"/>
    <s v="E-MAIL"/>
    <x v="0"/>
    <x v="0"/>
    <x v="0"/>
    <x v="0"/>
    <x v="0"/>
    <x v="0"/>
    <s v="DESARROLLO ECONOMICO INDUSTRIA Y TURISMO"/>
    <x v="28"/>
    <x v="12"/>
    <s v="JAIRO"/>
    <s v="MARZO"/>
    <n v="2025"/>
    <s v="MARZO - 2025"/>
    <n v="0"/>
    <n v="0"/>
    <n v="0"/>
    <n v="0"/>
    <n v="0"/>
    <n v="0"/>
    <x v="0"/>
    <n v="1"/>
    <n v="4"/>
  </r>
  <r>
    <n v="762"/>
    <x v="743"/>
    <x v="7"/>
    <s v="WEB"/>
    <x v="0"/>
    <x v="0"/>
    <x v="0"/>
    <x v="3"/>
    <x v="11"/>
    <x v="0"/>
    <s v="DESARROLLO ECONOMICO INDUSTRIA Y TURISMO"/>
    <x v="28"/>
    <x v="12"/>
    <s v="JAIRO"/>
    <s v="MARZO"/>
    <n v="2025"/>
    <s v="MARZO - 2025"/>
    <n v="1"/>
    <n v="1"/>
    <n v="0"/>
    <n v="0"/>
    <n v="0"/>
    <n v="1"/>
    <x v="1"/>
    <n v="1"/>
    <n v="4"/>
  </r>
  <r>
    <n v="763"/>
    <x v="744"/>
    <x v="4"/>
    <s v="E-MAIL"/>
    <x v="0"/>
    <x v="0"/>
    <x v="0"/>
    <x v="0"/>
    <x v="0"/>
    <x v="0"/>
    <s v="DESARROLLO ECONOMICO INDUSTRIA Y TURISMO"/>
    <x v="28"/>
    <x v="12"/>
    <s v="JAIRO"/>
    <s v="MARZO"/>
    <n v="2025"/>
    <s v="MARZO - 2025"/>
    <n v="0"/>
    <n v="0"/>
    <n v="0"/>
    <n v="0"/>
    <n v="0"/>
    <n v="0"/>
    <x v="0"/>
    <n v="1"/>
    <n v="4"/>
  </r>
  <r>
    <n v="764"/>
    <x v="745"/>
    <x v="4"/>
    <s v="WEB"/>
    <x v="0"/>
    <x v="0"/>
    <x v="0"/>
    <x v="0"/>
    <x v="0"/>
    <x v="0"/>
    <s v="DESARROLLO ECONOMICO INDUSTRIA Y TURISMO"/>
    <x v="28"/>
    <x v="12"/>
    <s v="JAIRO"/>
    <s v="MARZO"/>
    <n v="2025"/>
    <s v="MARZO - 2025"/>
    <n v="0"/>
    <n v="0"/>
    <n v="0"/>
    <n v="0"/>
    <n v="0"/>
    <n v="0"/>
    <x v="0"/>
    <n v="1"/>
    <n v="4"/>
  </r>
  <r>
    <n v="765"/>
    <x v="746"/>
    <x v="4"/>
    <s v="E-MAIL"/>
    <x v="0"/>
    <x v="0"/>
    <x v="0"/>
    <x v="0"/>
    <x v="0"/>
    <x v="0"/>
    <s v="DESARROLLO ECONOMICO INDUSTRIA Y TURISMO"/>
    <x v="28"/>
    <x v="12"/>
    <s v="JAIRO"/>
    <s v="MARZO"/>
    <n v="2025"/>
    <s v="MARZO - 2025"/>
    <n v="0"/>
    <n v="0"/>
    <n v="0"/>
    <n v="0"/>
    <n v="0"/>
    <n v="0"/>
    <x v="0"/>
    <n v="1"/>
    <n v="4"/>
  </r>
  <r>
    <n v="766"/>
    <x v="747"/>
    <x v="5"/>
    <s v="E-MAIL"/>
    <x v="0"/>
    <x v="0"/>
    <x v="0"/>
    <x v="0"/>
    <x v="0"/>
    <x v="0"/>
    <s v="EDUCACION"/>
    <x v="29"/>
    <x v="132"/>
    <s v="JAIRO"/>
    <s v="MARZO"/>
    <n v="2025"/>
    <s v="MARZO - 2025"/>
    <n v="0"/>
    <n v="0"/>
    <n v="0"/>
    <n v="0"/>
    <n v="0"/>
    <n v="0"/>
    <x v="0"/>
    <n v="1"/>
    <n v="0"/>
  </r>
  <r>
    <n v="767"/>
    <x v="748"/>
    <x v="5"/>
    <s v="E-MAIL"/>
    <x v="0"/>
    <x v="0"/>
    <x v="0"/>
    <x v="0"/>
    <x v="0"/>
    <x v="0"/>
    <s v="EDUCACION"/>
    <x v="29"/>
    <x v="132"/>
    <s v="JAIRO"/>
    <s v="MARZO"/>
    <n v="2025"/>
    <s v="MARZO - 2025"/>
    <n v="0"/>
    <n v="0"/>
    <n v="0"/>
    <n v="0"/>
    <n v="0"/>
    <n v="0"/>
    <x v="0"/>
    <n v="1"/>
    <n v="0"/>
  </r>
  <r>
    <n v="768"/>
    <x v="749"/>
    <x v="6"/>
    <s v="E-MAIL"/>
    <x v="0"/>
    <x v="0"/>
    <x v="0"/>
    <x v="0"/>
    <x v="0"/>
    <x v="0"/>
    <s v="EDUCACION"/>
    <x v="29"/>
    <x v="133"/>
    <s v="JAIRO"/>
    <s v="MARZO"/>
    <n v="2025"/>
    <s v="MARZO - 2025"/>
    <n v="0"/>
    <n v="0"/>
    <n v="0"/>
    <n v="0"/>
    <n v="0"/>
    <n v="0"/>
    <x v="0"/>
    <n v="1"/>
    <n v="0"/>
  </r>
  <r>
    <n v="769"/>
    <x v="750"/>
    <x v="0"/>
    <s v="E-MAIL"/>
    <x v="0"/>
    <x v="0"/>
    <x v="0"/>
    <x v="0"/>
    <x v="0"/>
    <x v="0"/>
    <s v="EDUCACION"/>
    <x v="29"/>
    <x v="37"/>
    <s v="JAIRO"/>
    <s v="MARZO"/>
    <n v="2025"/>
    <s v="MARZO - 2025"/>
    <n v="0"/>
    <n v="0"/>
    <n v="0"/>
    <n v="0"/>
    <n v="0"/>
    <n v="0"/>
    <x v="0"/>
    <n v="1"/>
    <n v="0"/>
  </r>
  <r>
    <n v="770"/>
    <x v="751"/>
    <x v="0"/>
    <s v="E-MAIL"/>
    <x v="0"/>
    <x v="0"/>
    <x v="0"/>
    <x v="0"/>
    <x v="0"/>
    <x v="0"/>
    <s v="EDUCACION"/>
    <x v="29"/>
    <x v="37"/>
    <s v="JAIRO"/>
    <s v="MARZO"/>
    <n v="2025"/>
    <s v="MARZO - 2025"/>
    <n v="0"/>
    <n v="0"/>
    <n v="0"/>
    <n v="0"/>
    <n v="0"/>
    <n v="0"/>
    <x v="0"/>
    <n v="1"/>
    <n v="0"/>
  </r>
  <r>
    <n v="771"/>
    <x v="752"/>
    <x v="0"/>
    <s v="E-MAIL"/>
    <x v="0"/>
    <x v="0"/>
    <x v="0"/>
    <x v="0"/>
    <x v="0"/>
    <x v="0"/>
    <s v="EDUCACION"/>
    <x v="29"/>
    <x v="37"/>
    <s v="JAIRO"/>
    <s v="MARZO"/>
    <n v="2025"/>
    <s v="MARZO - 2025"/>
    <n v="0"/>
    <n v="0"/>
    <n v="0"/>
    <n v="0"/>
    <n v="0"/>
    <n v="0"/>
    <x v="0"/>
    <n v="1"/>
    <n v="0"/>
  </r>
  <r>
    <n v="772"/>
    <x v="753"/>
    <x v="0"/>
    <s v="E-MAIL"/>
    <x v="0"/>
    <x v="0"/>
    <x v="0"/>
    <x v="0"/>
    <x v="0"/>
    <x v="0"/>
    <s v="EDUCACION"/>
    <x v="29"/>
    <x v="37"/>
    <s v="JAIRO"/>
    <s v="MARZO"/>
    <n v="2025"/>
    <s v="MARZO - 2025"/>
    <n v="0"/>
    <n v="0"/>
    <n v="0"/>
    <n v="0"/>
    <n v="0"/>
    <n v="0"/>
    <x v="0"/>
    <n v="1"/>
    <n v="0"/>
  </r>
  <r>
    <n v="773"/>
    <x v="754"/>
    <x v="0"/>
    <s v="E-MAIL"/>
    <x v="0"/>
    <x v="0"/>
    <x v="0"/>
    <x v="0"/>
    <x v="0"/>
    <x v="0"/>
    <s v="EDUCACION"/>
    <x v="29"/>
    <x v="37"/>
    <s v="JAIRO"/>
    <s v="MARZO"/>
    <n v="2025"/>
    <s v="MARZO - 2025"/>
    <n v="0"/>
    <n v="0"/>
    <n v="0"/>
    <n v="0"/>
    <n v="0"/>
    <n v="0"/>
    <x v="0"/>
    <n v="1"/>
    <n v="0"/>
  </r>
  <r>
    <n v="774"/>
    <x v="755"/>
    <x v="0"/>
    <s v="E-MAIL"/>
    <x v="0"/>
    <x v="0"/>
    <x v="0"/>
    <x v="0"/>
    <x v="0"/>
    <x v="0"/>
    <s v="EDUCACION"/>
    <x v="29"/>
    <x v="37"/>
    <s v="JAIRO"/>
    <s v="MARZO"/>
    <n v="2025"/>
    <s v="MARZO - 2025"/>
    <n v="0"/>
    <n v="0"/>
    <n v="0"/>
    <n v="0"/>
    <n v="0"/>
    <n v="0"/>
    <x v="0"/>
    <n v="1"/>
    <n v="0"/>
  </r>
  <r>
    <n v="775"/>
    <x v="756"/>
    <x v="4"/>
    <s v="WEB"/>
    <x v="0"/>
    <x v="0"/>
    <x v="0"/>
    <x v="0"/>
    <x v="0"/>
    <x v="0"/>
    <s v="EDUCACION"/>
    <x v="29"/>
    <x v="37"/>
    <s v="JAIRO"/>
    <s v="MARZO"/>
    <n v="2025"/>
    <s v="MARZO - 2025"/>
    <n v="0"/>
    <n v="0"/>
    <n v="0"/>
    <n v="0"/>
    <n v="0"/>
    <n v="0"/>
    <x v="0"/>
    <n v="1"/>
    <n v="0"/>
  </r>
  <r>
    <n v="776"/>
    <x v="757"/>
    <x v="4"/>
    <s v="E-MAIL"/>
    <x v="0"/>
    <x v="0"/>
    <x v="0"/>
    <x v="0"/>
    <x v="0"/>
    <x v="0"/>
    <s v="EDUCACION"/>
    <x v="29"/>
    <x v="132"/>
    <s v="JAIRO"/>
    <s v="MARZO"/>
    <n v="2025"/>
    <s v="MARZO - 2025"/>
    <n v="0"/>
    <n v="0"/>
    <n v="0"/>
    <n v="0"/>
    <n v="0"/>
    <n v="0"/>
    <x v="0"/>
    <n v="1"/>
    <n v="0"/>
  </r>
  <r>
    <n v="777"/>
    <x v="758"/>
    <x v="4"/>
    <s v="E-MAIL"/>
    <x v="0"/>
    <x v="0"/>
    <x v="0"/>
    <x v="0"/>
    <x v="0"/>
    <x v="0"/>
    <s v="EDUCACION"/>
    <x v="29"/>
    <x v="132"/>
    <s v="JAIRO"/>
    <s v="MARZO"/>
    <n v="2025"/>
    <s v="MARZO - 2025"/>
    <n v="0"/>
    <n v="0"/>
    <n v="0"/>
    <n v="0"/>
    <n v="0"/>
    <n v="0"/>
    <x v="0"/>
    <n v="1"/>
    <n v="0"/>
  </r>
  <r>
    <n v="778"/>
    <x v="759"/>
    <x v="4"/>
    <s v="E-MAIL"/>
    <x v="0"/>
    <x v="0"/>
    <x v="0"/>
    <x v="0"/>
    <x v="0"/>
    <x v="0"/>
    <s v="EDUCACION"/>
    <x v="29"/>
    <x v="132"/>
    <s v="JAIRO"/>
    <s v="MARZO"/>
    <n v="2025"/>
    <s v="MARZO - 2025"/>
    <n v="0"/>
    <n v="0"/>
    <n v="0"/>
    <n v="0"/>
    <n v="0"/>
    <n v="0"/>
    <x v="0"/>
    <n v="1"/>
    <n v="0"/>
  </r>
  <r>
    <n v="779"/>
    <x v="760"/>
    <x v="5"/>
    <s v="E-MAIL"/>
    <x v="0"/>
    <x v="0"/>
    <x v="0"/>
    <x v="0"/>
    <x v="0"/>
    <x v="0"/>
    <s v="DESARROLLO ECONOMICO INDUSTRIA Y TURISMO"/>
    <x v="30"/>
    <x v="134"/>
    <s v="JAIRO"/>
    <s v="MARZO"/>
    <n v="2025"/>
    <s v="MARZO - 2025"/>
    <n v="0"/>
    <n v="0"/>
    <n v="0"/>
    <n v="0"/>
    <n v="0"/>
    <n v="0"/>
    <x v="0"/>
    <n v="1"/>
    <n v="18"/>
  </r>
  <r>
    <n v="780"/>
    <x v="761"/>
    <x v="5"/>
    <s v="WEB"/>
    <x v="0"/>
    <x v="0"/>
    <x v="0"/>
    <x v="0"/>
    <x v="0"/>
    <x v="0"/>
    <s v="DESARROLLO ECONOMICO INDUSTRIA Y TURISMO"/>
    <x v="30"/>
    <x v="135"/>
    <s v="JAIRO"/>
    <s v="MARZO"/>
    <n v="2025"/>
    <s v="MARZO - 2025"/>
    <n v="0"/>
    <n v="0"/>
    <n v="0"/>
    <n v="0"/>
    <n v="0"/>
    <n v="0"/>
    <x v="0"/>
    <n v="1"/>
    <n v="18"/>
  </r>
  <r>
    <n v="781"/>
    <x v="762"/>
    <x v="0"/>
    <s v="E-MAIL"/>
    <x v="0"/>
    <x v="0"/>
    <x v="0"/>
    <x v="0"/>
    <x v="0"/>
    <x v="0"/>
    <s v="DESARROLLO ECONOMICO INDUSTRIA Y TURISMO"/>
    <x v="30"/>
    <x v="99"/>
    <s v="JAIRO"/>
    <s v="MARZO"/>
    <n v="2025"/>
    <s v="MARZO - 2025"/>
    <n v="0"/>
    <n v="0"/>
    <n v="0"/>
    <n v="0"/>
    <n v="0"/>
    <n v="0"/>
    <x v="0"/>
    <n v="1"/>
    <n v="18"/>
  </r>
  <r>
    <n v="782"/>
    <x v="763"/>
    <x v="0"/>
    <s v="E-MAIL"/>
    <x v="0"/>
    <x v="0"/>
    <x v="0"/>
    <x v="0"/>
    <x v="0"/>
    <x v="0"/>
    <s v="DESARROLLO ECONOMICO INDUSTRIA Y TURISMO"/>
    <x v="30"/>
    <x v="99"/>
    <s v="JAIRO"/>
    <s v="MARZO"/>
    <n v="2025"/>
    <s v="MARZO - 2025"/>
    <n v="0"/>
    <n v="0"/>
    <n v="0"/>
    <n v="0"/>
    <n v="0"/>
    <n v="0"/>
    <x v="0"/>
    <n v="1"/>
    <n v="18"/>
  </r>
  <r>
    <n v="783"/>
    <x v="764"/>
    <x v="0"/>
    <s v="ESCRITO"/>
    <x v="0"/>
    <x v="0"/>
    <x v="0"/>
    <x v="0"/>
    <x v="0"/>
    <x v="0"/>
    <s v="DESARROLLO ECONOMICO INDUSTRIA Y TURISMO"/>
    <x v="30"/>
    <x v="99"/>
    <s v="JAIRO"/>
    <s v="MARZO"/>
    <n v="2025"/>
    <s v="MARZO - 2025"/>
    <n v="0"/>
    <n v="0"/>
    <n v="0"/>
    <n v="0"/>
    <n v="0"/>
    <n v="0"/>
    <x v="0"/>
    <n v="1"/>
    <n v="18"/>
  </r>
  <r>
    <n v="784"/>
    <x v="765"/>
    <x v="0"/>
    <s v="E-MAIL"/>
    <x v="0"/>
    <x v="0"/>
    <x v="0"/>
    <x v="0"/>
    <x v="0"/>
    <x v="0"/>
    <s v="DESARROLLO ECONOMICO INDUSTRIA Y TURISMO"/>
    <x v="30"/>
    <x v="110"/>
    <s v="JAIRO"/>
    <s v="MARZO"/>
    <n v="2025"/>
    <s v="MARZO - 2025"/>
    <n v="0"/>
    <n v="0"/>
    <n v="0"/>
    <n v="0"/>
    <n v="0"/>
    <n v="0"/>
    <x v="0"/>
    <n v="1"/>
    <n v="18"/>
  </r>
  <r>
    <n v="785"/>
    <x v="766"/>
    <x v="0"/>
    <s v="E-MAIL"/>
    <x v="0"/>
    <x v="0"/>
    <x v="0"/>
    <x v="0"/>
    <x v="0"/>
    <x v="0"/>
    <s v="DESARROLLO ECONOMICO INDUSTRIA Y TURISMO"/>
    <x v="30"/>
    <x v="110"/>
    <s v="JAIRO"/>
    <s v="MARZO"/>
    <n v="2025"/>
    <s v="MARZO - 2025"/>
    <n v="0"/>
    <n v="0"/>
    <n v="0"/>
    <n v="0"/>
    <n v="0"/>
    <n v="0"/>
    <x v="0"/>
    <n v="1"/>
    <n v="18"/>
  </r>
  <r>
    <n v="786"/>
    <x v="767"/>
    <x v="0"/>
    <s v="E-MAIL"/>
    <x v="0"/>
    <x v="0"/>
    <x v="0"/>
    <x v="0"/>
    <x v="0"/>
    <x v="0"/>
    <s v="DESARROLLO ECONOMICO INDUSTRIA Y TURISMO"/>
    <x v="30"/>
    <x v="128"/>
    <s v="JAIRO"/>
    <s v="MARZO"/>
    <n v="2025"/>
    <s v="MARZO - 2025"/>
    <n v="0"/>
    <n v="0"/>
    <n v="0"/>
    <n v="0"/>
    <n v="0"/>
    <n v="0"/>
    <x v="0"/>
    <n v="1"/>
    <n v="18"/>
  </r>
  <r>
    <n v="787"/>
    <x v="768"/>
    <x v="0"/>
    <s v="E-MAIL"/>
    <x v="0"/>
    <x v="0"/>
    <x v="0"/>
    <x v="0"/>
    <x v="0"/>
    <x v="0"/>
    <s v="DESARROLLO ECONOMICO INDUSTRIA Y TURISMO"/>
    <x v="30"/>
    <x v="134"/>
    <s v="JAIRO"/>
    <s v="MARZO"/>
    <n v="2025"/>
    <s v="MARZO - 2025"/>
    <n v="0"/>
    <n v="0"/>
    <n v="0"/>
    <n v="0"/>
    <n v="0"/>
    <n v="0"/>
    <x v="0"/>
    <n v="1"/>
    <n v="18"/>
  </r>
  <r>
    <n v="788"/>
    <x v="769"/>
    <x v="0"/>
    <s v="E-MAIL"/>
    <x v="0"/>
    <x v="0"/>
    <x v="0"/>
    <x v="0"/>
    <x v="0"/>
    <x v="0"/>
    <s v="DESARROLLO ECONOMICO INDUSTRIA Y TURISMO"/>
    <x v="30"/>
    <x v="134"/>
    <s v="JAIRO"/>
    <s v="MARZO"/>
    <n v="2025"/>
    <s v="MARZO - 2025"/>
    <n v="0"/>
    <n v="0"/>
    <n v="0"/>
    <n v="0"/>
    <n v="0"/>
    <n v="0"/>
    <x v="0"/>
    <n v="1"/>
    <n v="18"/>
  </r>
  <r>
    <n v="789"/>
    <x v="770"/>
    <x v="0"/>
    <s v="E-MAIL"/>
    <x v="0"/>
    <x v="0"/>
    <x v="0"/>
    <x v="0"/>
    <x v="0"/>
    <x v="0"/>
    <s v="DESARROLLO ECONOMICO INDUSTRIA Y TURISMO"/>
    <x v="30"/>
    <x v="134"/>
    <s v="JAIRO"/>
    <s v="MARZO"/>
    <n v="2025"/>
    <s v="MARZO - 2025"/>
    <n v="0"/>
    <n v="0"/>
    <n v="0"/>
    <n v="0"/>
    <n v="0"/>
    <n v="0"/>
    <x v="0"/>
    <n v="1"/>
    <n v="18"/>
  </r>
  <r>
    <n v="790"/>
    <x v="771"/>
    <x v="0"/>
    <s v="E-MAIL"/>
    <x v="0"/>
    <x v="0"/>
    <x v="0"/>
    <x v="0"/>
    <x v="0"/>
    <x v="0"/>
    <s v="DESARROLLO ECONOMICO INDUSTRIA Y TURISMO"/>
    <x v="30"/>
    <x v="134"/>
    <s v="JAIRO"/>
    <s v="MARZO"/>
    <n v="2025"/>
    <s v="MARZO - 2025"/>
    <n v="0"/>
    <n v="0"/>
    <n v="0"/>
    <n v="0"/>
    <n v="0"/>
    <n v="0"/>
    <x v="0"/>
    <n v="1"/>
    <n v="18"/>
  </r>
  <r>
    <n v="791"/>
    <x v="772"/>
    <x v="0"/>
    <s v="ESCRITO"/>
    <x v="0"/>
    <x v="0"/>
    <x v="0"/>
    <x v="0"/>
    <x v="0"/>
    <x v="0"/>
    <s v="DESARROLLO ECONOMICO INDUSTRIA Y TURISMO"/>
    <x v="30"/>
    <x v="134"/>
    <s v="JAIRO"/>
    <s v="MARZO"/>
    <n v="2025"/>
    <s v="MARZO - 2025"/>
    <n v="0"/>
    <n v="0"/>
    <n v="0"/>
    <n v="0"/>
    <n v="0"/>
    <n v="0"/>
    <x v="0"/>
    <n v="1"/>
    <n v="18"/>
  </r>
  <r>
    <n v="792"/>
    <x v="773"/>
    <x v="0"/>
    <s v="E-MAIL"/>
    <x v="0"/>
    <x v="0"/>
    <x v="0"/>
    <x v="0"/>
    <x v="0"/>
    <x v="0"/>
    <s v="DESARROLLO ECONOMICO INDUSTRIA Y TURISMO"/>
    <x v="30"/>
    <x v="134"/>
    <s v="JAIRO"/>
    <s v="MARZO"/>
    <n v="2025"/>
    <s v="MARZO - 2025"/>
    <n v="0"/>
    <n v="0"/>
    <n v="0"/>
    <n v="0"/>
    <n v="0"/>
    <n v="0"/>
    <x v="0"/>
    <n v="1"/>
    <n v="18"/>
  </r>
  <r>
    <n v="793"/>
    <x v="774"/>
    <x v="0"/>
    <s v="E-MAIL"/>
    <x v="0"/>
    <x v="0"/>
    <x v="0"/>
    <x v="0"/>
    <x v="0"/>
    <x v="0"/>
    <s v="DESARROLLO ECONOMICO INDUSTRIA Y TURISMO"/>
    <x v="30"/>
    <x v="136"/>
    <s v="JAIRO"/>
    <s v="MARZO"/>
    <n v="2025"/>
    <s v="MARZO - 2025"/>
    <n v="0"/>
    <n v="0"/>
    <n v="0"/>
    <n v="0"/>
    <n v="0"/>
    <n v="0"/>
    <x v="0"/>
    <n v="1"/>
    <n v="18"/>
  </r>
  <r>
    <n v="794"/>
    <x v="775"/>
    <x v="0"/>
    <s v="E-MAIL"/>
    <x v="0"/>
    <x v="0"/>
    <x v="0"/>
    <x v="0"/>
    <x v="0"/>
    <x v="0"/>
    <s v="DESARROLLO ECONOMICO INDUSTRIA Y TURISMO"/>
    <x v="30"/>
    <x v="136"/>
    <s v="JAIRO"/>
    <s v="MARZO"/>
    <n v="2025"/>
    <s v="MARZO - 2025"/>
    <n v="0"/>
    <n v="0"/>
    <n v="0"/>
    <n v="0"/>
    <n v="0"/>
    <n v="0"/>
    <x v="0"/>
    <n v="1"/>
    <n v="18"/>
  </r>
  <r>
    <n v="795"/>
    <x v="776"/>
    <x v="0"/>
    <s v="E-MAIL"/>
    <x v="0"/>
    <x v="0"/>
    <x v="0"/>
    <x v="0"/>
    <x v="0"/>
    <x v="0"/>
    <s v="DESARROLLO ECONOMICO INDUSTRIA Y TURISMO"/>
    <x v="30"/>
    <x v="136"/>
    <s v="JAIRO"/>
    <s v="MARZO"/>
    <n v="2025"/>
    <s v="MARZO - 2025"/>
    <n v="0"/>
    <n v="0"/>
    <n v="0"/>
    <n v="0"/>
    <n v="0"/>
    <n v="0"/>
    <x v="0"/>
    <n v="1"/>
    <n v="18"/>
  </r>
  <r>
    <n v="796"/>
    <x v="777"/>
    <x v="0"/>
    <s v="E-MAIL"/>
    <x v="0"/>
    <x v="0"/>
    <x v="0"/>
    <x v="0"/>
    <x v="0"/>
    <x v="0"/>
    <s v="DESARROLLO ECONOMICO INDUSTRIA Y TURISMO"/>
    <x v="30"/>
    <x v="136"/>
    <s v="JAIRO"/>
    <s v="MARZO"/>
    <n v="2025"/>
    <s v="MARZO - 2025"/>
    <n v="0"/>
    <n v="0"/>
    <n v="0"/>
    <n v="0"/>
    <n v="0"/>
    <n v="0"/>
    <x v="0"/>
    <n v="1"/>
    <n v="18"/>
  </r>
  <r>
    <n v="797"/>
    <x v="778"/>
    <x v="0"/>
    <s v="E-MAIL"/>
    <x v="0"/>
    <x v="0"/>
    <x v="0"/>
    <x v="0"/>
    <x v="0"/>
    <x v="0"/>
    <s v="DESARROLLO ECONOMICO INDUSTRIA Y TURISMO"/>
    <x v="30"/>
    <x v="136"/>
    <s v="JAIRO"/>
    <s v="MARZO"/>
    <n v="2025"/>
    <s v="MARZO - 2025"/>
    <n v="0"/>
    <n v="0"/>
    <n v="0"/>
    <n v="0"/>
    <n v="0"/>
    <n v="0"/>
    <x v="0"/>
    <n v="1"/>
    <n v="18"/>
  </r>
  <r>
    <n v="798"/>
    <x v="779"/>
    <x v="0"/>
    <s v="E-MAIL"/>
    <x v="0"/>
    <x v="0"/>
    <x v="0"/>
    <x v="0"/>
    <x v="0"/>
    <x v="0"/>
    <s v="DESARROLLO ECONOMICO INDUSTRIA Y TURISMO"/>
    <x v="30"/>
    <x v="136"/>
    <s v="JAIRO"/>
    <s v="MARZO"/>
    <n v="2025"/>
    <s v="MARZO - 2025"/>
    <n v="0"/>
    <n v="0"/>
    <n v="0"/>
    <n v="0"/>
    <n v="0"/>
    <n v="0"/>
    <x v="0"/>
    <n v="1"/>
    <n v="18"/>
  </r>
  <r>
    <n v="799"/>
    <x v="780"/>
    <x v="0"/>
    <s v="E-MAIL"/>
    <x v="0"/>
    <x v="0"/>
    <x v="0"/>
    <x v="0"/>
    <x v="0"/>
    <x v="0"/>
    <s v="DESARROLLO ECONOMICO INDUSTRIA Y TURISMO"/>
    <x v="30"/>
    <x v="136"/>
    <s v="JAIRO"/>
    <s v="MARZO"/>
    <n v="2025"/>
    <s v="MARZO - 2025"/>
    <n v="0"/>
    <n v="0"/>
    <n v="0"/>
    <n v="0"/>
    <n v="0"/>
    <n v="0"/>
    <x v="0"/>
    <n v="1"/>
    <n v="18"/>
  </r>
  <r>
    <n v="800"/>
    <x v="781"/>
    <x v="0"/>
    <s v="E-MAIL"/>
    <x v="0"/>
    <x v="0"/>
    <x v="0"/>
    <x v="0"/>
    <x v="0"/>
    <x v="0"/>
    <s v="DESARROLLO ECONOMICO INDUSTRIA Y TURISMO"/>
    <x v="30"/>
    <x v="136"/>
    <s v="JAIRO"/>
    <s v="MARZO"/>
    <n v="2025"/>
    <s v="MARZO - 2025"/>
    <n v="0"/>
    <n v="0"/>
    <n v="0"/>
    <n v="0"/>
    <n v="0"/>
    <n v="0"/>
    <x v="0"/>
    <n v="1"/>
    <n v="18"/>
  </r>
  <r>
    <n v="801"/>
    <x v="782"/>
    <x v="0"/>
    <s v="E-MAIL"/>
    <x v="0"/>
    <x v="0"/>
    <x v="0"/>
    <x v="0"/>
    <x v="0"/>
    <x v="0"/>
    <s v="DESARROLLO ECONOMICO INDUSTRIA Y TURISMO"/>
    <x v="30"/>
    <x v="135"/>
    <s v="JAIRO"/>
    <s v="MARZO"/>
    <n v="2025"/>
    <s v="MARZO - 2025"/>
    <n v="0"/>
    <n v="0"/>
    <n v="0"/>
    <n v="0"/>
    <n v="0"/>
    <n v="0"/>
    <x v="0"/>
    <n v="1"/>
    <n v="18"/>
  </r>
  <r>
    <n v="802"/>
    <x v="783"/>
    <x v="0"/>
    <s v="E-MAIL"/>
    <x v="0"/>
    <x v="0"/>
    <x v="0"/>
    <x v="0"/>
    <x v="0"/>
    <x v="0"/>
    <s v="DESARROLLO ECONOMICO INDUSTRIA Y TURISMO"/>
    <x v="30"/>
    <x v="135"/>
    <s v="JAIRO"/>
    <s v="MARZO"/>
    <n v="2025"/>
    <s v="MARZO - 2025"/>
    <n v="0"/>
    <n v="0"/>
    <n v="0"/>
    <n v="0"/>
    <n v="0"/>
    <n v="0"/>
    <x v="0"/>
    <n v="1"/>
    <n v="18"/>
  </r>
  <r>
    <n v="803"/>
    <x v="784"/>
    <x v="0"/>
    <s v="ESCRITO"/>
    <x v="0"/>
    <x v="0"/>
    <x v="0"/>
    <x v="1"/>
    <x v="1"/>
    <x v="0"/>
    <s v="DESARROLLO ECONOMICO INDUSTRIA Y TURISMO"/>
    <x v="30"/>
    <x v="135"/>
    <s v="JAIRO"/>
    <s v="MARZO"/>
    <n v="2025"/>
    <s v="MARZO - 2025"/>
    <n v="1"/>
    <n v="1"/>
    <n v="0"/>
    <n v="0"/>
    <n v="0"/>
    <n v="1"/>
    <x v="1"/>
    <n v="1"/>
    <n v="18"/>
  </r>
  <r>
    <n v="804"/>
    <x v="785"/>
    <x v="0"/>
    <s v="E-MAIL"/>
    <x v="0"/>
    <x v="0"/>
    <x v="0"/>
    <x v="0"/>
    <x v="0"/>
    <x v="0"/>
    <s v="DESARROLLO ECONOMICO INDUSTRIA Y TURISMO"/>
    <x v="30"/>
    <x v="135"/>
    <s v="JAIRO"/>
    <s v="MARZO"/>
    <n v="2025"/>
    <s v="MARZO - 2025"/>
    <n v="0"/>
    <n v="0"/>
    <n v="0"/>
    <n v="0"/>
    <n v="0"/>
    <n v="0"/>
    <x v="0"/>
    <n v="1"/>
    <n v="18"/>
  </r>
  <r>
    <n v="805"/>
    <x v="786"/>
    <x v="0"/>
    <s v="E-MAIL"/>
    <x v="0"/>
    <x v="0"/>
    <x v="0"/>
    <x v="0"/>
    <x v="0"/>
    <x v="0"/>
    <s v="DESARROLLO ECONOMICO INDUSTRIA Y TURISMO"/>
    <x v="30"/>
    <x v="135"/>
    <s v="JAIRO"/>
    <s v="MARZO"/>
    <n v="2025"/>
    <s v="MARZO - 2025"/>
    <n v="0"/>
    <n v="0"/>
    <n v="0"/>
    <n v="0"/>
    <n v="0"/>
    <n v="0"/>
    <x v="0"/>
    <n v="1"/>
    <n v="18"/>
  </r>
  <r>
    <n v="806"/>
    <x v="787"/>
    <x v="0"/>
    <s v="E-MAIL"/>
    <x v="0"/>
    <x v="0"/>
    <x v="0"/>
    <x v="0"/>
    <x v="0"/>
    <x v="0"/>
    <s v="DESARROLLO ECONOMICO INDUSTRIA Y TURISMO"/>
    <x v="30"/>
    <x v="137"/>
    <s v="JAIRO"/>
    <s v="MARZO"/>
    <n v="2025"/>
    <s v="MARZO - 2025"/>
    <n v="0"/>
    <n v="0"/>
    <n v="0"/>
    <n v="0"/>
    <n v="0"/>
    <n v="0"/>
    <x v="0"/>
    <n v="1"/>
    <n v="18"/>
  </r>
  <r>
    <n v="807"/>
    <x v="788"/>
    <x v="0"/>
    <s v="E-MAIL"/>
    <x v="0"/>
    <x v="0"/>
    <x v="0"/>
    <x v="0"/>
    <x v="1"/>
    <x v="0"/>
    <s v="DESARROLLO ECONOMICO INDUSTRIA Y TURISMO"/>
    <x v="30"/>
    <x v="138"/>
    <s v="JAIRO"/>
    <s v="MARZO"/>
    <n v="2025"/>
    <s v="MARZO - 2025"/>
    <n v="0"/>
    <n v="1"/>
    <n v="0"/>
    <n v="0"/>
    <n v="0"/>
    <n v="0"/>
    <x v="1"/>
    <n v="1"/>
    <n v="18"/>
  </r>
  <r>
    <n v="808"/>
    <x v="789"/>
    <x v="2"/>
    <s v="E-MAIL"/>
    <x v="0"/>
    <x v="0"/>
    <x v="0"/>
    <x v="0"/>
    <x v="0"/>
    <x v="0"/>
    <s v="DESARROLLO ECONOMICO INDUSTRIA Y TURISMO"/>
    <x v="30"/>
    <x v="136"/>
    <s v="JAIRO"/>
    <s v="MARZO"/>
    <n v="2025"/>
    <s v="MARZO - 2025"/>
    <n v="0"/>
    <n v="0"/>
    <n v="0"/>
    <n v="0"/>
    <n v="0"/>
    <n v="0"/>
    <x v="0"/>
    <n v="1"/>
    <n v="18"/>
  </r>
  <r>
    <n v="809"/>
    <x v="790"/>
    <x v="4"/>
    <s v="WEB"/>
    <x v="0"/>
    <x v="0"/>
    <x v="0"/>
    <x v="0"/>
    <x v="0"/>
    <x v="0"/>
    <s v="DESARROLLO ECONOMICO INDUSTRIA Y TURISMO"/>
    <x v="30"/>
    <x v="139"/>
    <s v="JAIRO"/>
    <s v="MARZO"/>
    <n v="2025"/>
    <s v="MARZO - 2025"/>
    <n v="0"/>
    <n v="0"/>
    <n v="0"/>
    <n v="0"/>
    <n v="0"/>
    <n v="0"/>
    <x v="0"/>
    <n v="1"/>
    <n v="18"/>
  </r>
  <r>
    <n v="810"/>
    <x v="791"/>
    <x v="4"/>
    <s v="WEB"/>
    <x v="0"/>
    <x v="0"/>
    <x v="0"/>
    <x v="0"/>
    <x v="0"/>
    <x v="0"/>
    <s v="DESARROLLO ECONOMICO INDUSTRIA Y TURISMO"/>
    <x v="30"/>
    <x v="134"/>
    <s v="JAIRO"/>
    <s v="MARZO"/>
    <n v="2025"/>
    <s v="MARZO - 2025"/>
    <n v="0"/>
    <n v="0"/>
    <n v="0"/>
    <n v="0"/>
    <n v="0"/>
    <n v="0"/>
    <x v="0"/>
    <n v="1"/>
    <n v="18"/>
  </r>
  <r>
    <n v="811"/>
    <x v="792"/>
    <x v="6"/>
    <s v="E-MAIL"/>
    <x v="0"/>
    <x v="0"/>
    <x v="0"/>
    <x v="0"/>
    <x v="0"/>
    <x v="0"/>
    <s v="EDUCACION"/>
    <x v="31"/>
    <x v="140"/>
    <s v="JAIRO"/>
    <s v="MARZO"/>
    <n v="2025"/>
    <s v="MARZO - 2025"/>
    <n v="0"/>
    <n v="0"/>
    <n v="0"/>
    <n v="0"/>
    <n v="0"/>
    <n v="0"/>
    <x v="0"/>
    <n v="1"/>
    <n v="225"/>
  </r>
  <r>
    <n v="812"/>
    <x v="793"/>
    <x v="6"/>
    <s v="E-MAIL"/>
    <x v="0"/>
    <x v="0"/>
    <x v="0"/>
    <x v="0"/>
    <x v="0"/>
    <x v="0"/>
    <s v="EDUCACION"/>
    <x v="31"/>
    <x v="140"/>
    <s v="JAIRO"/>
    <s v="MARZO"/>
    <n v="2025"/>
    <s v="MARZO - 2025"/>
    <n v="0"/>
    <n v="0"/>
    <n v="0"/>
    <n v="0"/>
    <n v="0"/>
    <n v="0"/>
    <x v="0"/>
    <n v="1"/>
    <n v="225"/>
  </r>
  <r>
    <n v="813"/>
    <x v="794"/>
    <x v="0"/>
    <s v="WEB"/>
    <x v="0"/>
    <x v="0"/>
    <x v="0"/>
    <x v="0"/>
    <x v="0"/>
    <x v="0"/>
    <s v="EDUCACION"/>
    <x v="31"/>
    <x v="141"/>
    <s v="JAIRO"/>
    <s v="MARZO"/>
    <n v="2025"/>
    <s v="MARZO - 2025"/>
    <n v="0"/>
    <n v="0"/>
    <n v="0"/>
    <n v="0"/>
    <n v="0"/>
    <n v="0"/>
    <x v="0"/>
    <n v="1"/>
    <n v="225"/>
  </r>
  <r>
    <n v="814"/>
    <x v="795"/>
    <x v="0"/>
    <s v="WEB"/>
    <x v="0"/>
    <x v="0"/>
    <x v="0"/>
    <x v="1"/>
    <x v="1"/>
    <x v="0"/>
    <s v="EDUCACION"/>
    <x v="31"/>
    <x v="142"/>
    <s v="JAIRO"/>
    <s v="MARZO"/>
    <n v="2025"/>
    <s v="MARZO - 2025"/>
    <n v="1"/>
    <n v="1"/>
    <n v="0"/>
    <n v="0"/>
    <n v="0"/>
    <n v="1"/>
    <x v="1"/>
    <n v="1"/>
    <n v="225"/>
  </r>
  <r>
    <n v="815"/>
    <x v="796"/>
    <x v="0"/>
    <s v="WEB"/>
    <x v="0"/>
    <x v="0"/>
    <x v="0"/>
    <x v="0"/>
    <x v="0"/>
    <x v="0"/>
    <s v="EDUCACION"/>
    <x v="31"/>
    <x v="142"/>
    <s v="JAIRO"/>
    <s v="MARZO"/>
    <n v="2025"/>
    <s v="MARZO - 2025"/>
    <n v="0"/>
    <n v="0"/>
    <n v="0"/>
    <n v="0"/>
    <n v="0"/>
    <n v="0"/>
    <x v="0"/>
    <n v="1"/>
    <n v="225"/>
  </r>
  <r>
    <n v="816"/>
    <x v="797"/>
    <x v="0"/>
    <s v="E-MAIL"/>
    <x v="0"/>
    <x v="0"/>
    <x v="0"/>
    <x v="0"/>
    <x v="0"/>
    <x v="0"/>
    <s v="EDUCACION"/>
    <x v="31"/>
    <x v="143"/>
    <s v="JAIRO"/>
    <s v="MARZO"/>
    <n v="2025"/>
    <s v="MARZO - 2025"/>
    <n v="0"/>
    <n v="0"/>
    <n v="0"/>
    <n v="0"/>
    <n v="0"/>
    <n v="0"/>
    <x v="0"/>
    <n v="1"/>
    <n v="225"/>
  </r>
  <r>
    <n v="817"/>
    <x v="798"/>
    <x v="0"/>
    <s v="WEB"/>
    <x v="0"/>
    <x v="0"/>
    <x v="0"/>
    <x v="0"/>
    <x v="0"/>
    <x v="0"/>
    <s v="EDUCACION"/>
    <x v="31"/>
    <x v="143"/>
    <s v="JAIRO"/>
    <s v="MARZO"/>
    <n v="2025"/>
    <s v="MARZO - 2025"/>
    <n v="0"/>
    <n v="0"/>
    <n v="0"/>
    <n v="0"/>
    <n v="0"/>
    <n v="0"/>
    <x v="0"/>
    <n v="1"/>
    <n v="225"/>
  </r>
  <r>
    <n v="818"/>
    <x v="799"/>
    <x v="0"/>
    <s v="WEB"/>
    <x v="0"/>
    <x v="0"/>
    <x v="0"/>
    <x v="0"/>
    <x v="0"/>
    <x v="0"/>
    <s v="EDUCACION"/>
    <x v="31"/>
    <x v="144"/>
    <s v="JAIRO"/>
    <s v="MARZO"/>
    <n v="2025"/>
    <s v="MARZO - 2025"/>
    <n v="0"/>
    <n v="0"/>
    <n v="0"/>
    <n v="0"/>
    <n v="0"/>
    <n v="0"/>
    <x v="0"/>
    <n v="1"/>
    <n v="225"/>
  </r>
  <r>
    <n v="819"/>
    <x v="800"/>
    <x v="0"/>
    <s v="E-MAIL"/>
    <x v="0"/>
    <x v="0"/>
    <x v="0"/>
    <x v="0"/>
    <x v="0"/>
    <x v="0"/>
    <s v="EDUCACION"/>
    <x v="31"/>
    <x v="144"/>
    <s v="JAIRO"/>
    <s v="MARZO"/>
    <n v="2025"/>
    <s v="MARZO - 2025"/>
    <n v="0"/>
    <n v="0"/>
    <n v="0"/>
    <n v="0"/>
    <n v="0"/>
    <n v="0"/>
    <x v="0"/>
    <n v="1"/>
    <n v="225"/>
  </r>
  <r>
    <n v="820"/>
    <x v="801"/>
    <x v="0"/>
    <s v="TELEFONO"/>
    <x v="0"/>
    <x v="0"/>
    <x v="0"/>
    <x v="0"/>
    <x v="0"/>
    <x v="0"/>
    <s v="EDUCACION"/>
    <x v="31"/>
    <x v="140"/>
    <s v="JAIRO"/>
    <s v="MARZO"/>
    <n v="2025"/>
    <s v="MARZO - 2025"/>
    <n v="0"/>
    <n v="0"/>
    <n v="0"/>
    <n v="0"/>
    <n v="0"/>
    <n v="0"/>
    <x v="0"/>
    <n v="1"/>
    <n v="225"/>
  </r>
  <r>
    <n v="821"/>
    <x v="802"/>
    <x v="0"/>
    <s v="TELEFONO"/>
    <x v="0"/>
    <x v="0"/>
    <x v="0"/>
    <x v="0"/>
    <x v="0"/>
    <x v="0"/>
    <s v="EDUCACION"/>
    <x v="31"/>
    <x v="140"/>
    <s v="JAIRO"/>
    <s v="MARZO"/>
    <n v="2025"/>
    <s v="MARZO - 2025"/>
    <n v="0"/>
    <n v="0"/>
    <n v="0"/>
    <n v="0"/>
    <n v="0"/>
    <n v="0"/>
    <x v="0"/>
    <n v="1"/>
    <n v="225"/>
  </r>
  <r>
    <n v="822"/>
    <x v="803"/>
    <x v="0"/>
    <s v="WEB"/>
    <x v="0"/>
    <x v="0"/>
    <x v="0"/>
    <x v="0"/>
    <x v="0"/>
    <x v="0"/>
    <s v="EDUCACION"/>
    <x v="31"/>
    <x v="140"/>
    <s v="JAIRO"/>
    <s v="MARZO"/>
    <n v="2025"/>
    <s v="MARZO - 2025"/>
    <n v="0"/>
    <n v="0"/>
    <n v="0"/>
    <n v="0"/>
    <n v="0"/>
    <n v="0"/>
    <x v="0"/>
    <n v="1"/>
    <n v="225"/>
  </r>
  <r>
    <n v="823"/>
    <x v="804"/>
    <x v="0"/>
    <s v="WEB"/>
    <x v="0"/>
    <x v="0"/>
    <x v="0"/>
    <x v="0"/>
    <x v="0"/>
    <x v="0"/>
    <s v="EDUCACION"/>
    <x v="31"/>
    <x v="140"/>
    <s v="JAIRO"/>
    <s v="MARZO"/>
    <n v="2025"/>
    <s v="MARZO - 2025"/>
    <n v="0"/>
    <n v="0"/>
    <n v="0"/>
    <n v="0"/>
    <n v="0"/>
    <n v="0"/>
    <x v="0"/>
    <n v="1"/>
    <n v="225"/>
  </r>
  <r>
    <n v="824"/>
    <x v="805"/>
    <x v="0"/>
    <s v="WEB"/>
    <x v="4"/>
    <x v="1"/>
    <x v="1"/>
    <x v="2"/>
    <x v="6"/>
    <x v="0"/>
    <s v="EDUCACION"/>
    <x v="31"/>
    <x v="145"/>
    <s v="JAIRO"/>
    <s v="MARZO"/>
    <n v="2025"/>
    <s v="MARZO - 2025"/>
    <n v="1"/>
    <n v="1"/>
    <n v="1"/>
    <n v="1"/>
    <n v="1"/>
    <n v="1"/>
    <x v="1"/>
    <n v="1"/>
    <n v="225"/>
  </r>
  <r>
    <n v="825"/>
    <x v="806"/>
    <x v="0"/>
    <s v="WEB"/>
    <x v="0"/>
    <x v="0"/>
    <x v="0"/>
    <x v="0"/>
    <x v="0"/>
    <x v="0"/>
    <s v="EDUCACION"/>
    <x v="31"/>
    <x v="146"/>
    <s v="JAIRO"/>
    <s v="MARZO"/>
    <n v="2025"/>
    <s v="MARZO - 2025"/>
    <n v="0"/>
    <n v="0"/>
    <n v="0"/>
    <n v="0"/>
    <n v="0"/>
    <n v="0"/>
    <x v="0"/>
    <n v="1"/>
    <n v="225"/>
  </r>
  <r>
    <n v="826"/>
    <x v="807"/>
    <x v="0"/>
    <s v="WEB"/>
    <x v="0"/>
    <x v="0"/>
    <x v="0"/>
    <x v="0"/>
    <x v="0"/>
    <x v="0"/>
    <s v="EDUCACION"/>
    <x v="31"/>
    <x v="146"/>
    <s v="JAIRO"/>
    <s v="MARZO"/>
    <n v="2025"/>
    <s v="MARZO - 2025"/>
    <n v="0"/>
    <n v="0"/>
    <n v="0"/>
    <n v="0"/>
    <n v="0"/>
    <n v="0"/>
    <x v="0"/>
    <n v="1"/>
    <n v="225"/>
  </r>
  <r>
    <n v="827"/>
    <x v="808"/>
    <x v="0"/>
    <s v="E-MAIL"/>
    <x v="0"/>
    <x v="0"/>
    <x v="0"/>
    <x v="0"/>
    <x v="0"/>
    <x v="0"/>
    <s v="EDUCACION"/>
    <x v="31"/>
    <x v="147"/>
    <s v="JAIRO"/>
    <s v="MARZO"/>
    <n v="2025"/>
    <s v="MARZO - 2025"/>
    <n v="0"/>
    <n v="0"/>
    <n v="0"/>
    <n v="0"/>
    <n v="0"/>
    <n v="0"/>
    <x v="0"/>
    <n v="1"/>
    <n v="225"/>
  </r>
  <r>
    <n v="828"/>
    <x v="809"/>
    <x v="0"/>
    <s v="E-MAIL"/>
    <x v="0"/>
    <x v="0"/>
    <x v="0"/>
    <x v="0"/>
    <x v="0"/>
    <x v="0"/>
    <s v="EDUCACION"/>
    <x v="31"/>
    <x v="148"/>
    <s v="JAIRO"/>
    <s v="MARZO"/>
    <n v="2025"/>
    <s v="MARZO - 2025"/>
    <n v="0"/>
    <n v="0"/>
    <n v="0"/>
    <n v="0"/>
    <n v="0"/>
    <n v="0"/>
    <x v="0"/>
    <n v="1"/>
    <n v="225"/>
  </r>
  <r>
    <n v="829"/>
    <x v="810"/>
    <x v="0"/>
    <s v="WEB"/>
    <x v="0"/>
    <x v="0"/>
    <x v="0"/>
    <x v="1"/>
    <x v="1"/>
    <x v="0"/>
    <s v="EDUCACION"/>
    <x v="31"/>
    <x v="149"/>
    <s v="JAIRO"/>
    <s v="MARZO"/>
    <n v="2025"/>
    <s v="MARZO - 2025"/>
    <n v="1"/>
    <n v="1"/>
    <n v="0"/>
    <n v="0"/>
    <n v="0"/>
    <n v="1"/>
    <x v="1"/>
    <n v="1"/>
    <n v="225"/>
  </r>
  <r>
    <n v="830"/>
    <x v="811"/>
    <x v="7"/>
    <s v="BUZON"/>
    <x v="0"/>
    <x v="0"/>
    <x v="0"/>
    <x v="0"/>
    <x v="0"/>
    <x v="0"/>
    <s v="EDUCACION"/>
    <x v="31"/>
    <x v="150"/>
    <s v="JAIRO"/>
    <s v="MARZO"/>
    <n v="2025"/>
    <s v="MARZO - 2025"/>
    <n v="0"/>
    <n v="0"/>
    <n v="0"/>
    <n v="0"/>
    <n v="0"/>
    <n v="0"/>
    <x v="0"/>
    <n v="1"/>
    <n v="225"/>
  </r>
  <r>
    <n v="831"/>
    <x v="812"/>
    <x v="7"/>
    <s v="WEB"/>
    <x v="0"/>
    <x v="0"/>
    <x v="0"/>
    <x v="0"/>
    <x v="0"/>
    <x v="0"/>
    <s v="EDUCACION"/>
    <x v="31"/>
    <x v="151"/>
    <s v="JAIRO"/>
    <s v="MARZO"/>
    <n v="2025"/>
    <s v="MARZO - 2025"/>
    <n v="0"/>
    <n v="0"/>
    <n v="0"/>
    <n v="0"/>
    <n v="0"/>
    <n v="0"/>
    <x v="0"/>
    <n v="1"/>
    <n v="225"/>
  </r>
  <r>
    <n v="832"/>
    <x v="813"/>
    <x v="7"/>
    <s v="WEB"/>
    <x v="0"/>
    <x v="0"/>
    <x v="0"/>
    <x v="0"/>
    <x v="0"/>
    <x v="0"/>
    <s v="EDUCACION"/>
    <x v="31"/>
    <x v="151"/>
    <s v="JAIRO"/>
    <s v="MARZO"/>
    <n v="2025"/>
    <s v="MARZO - 2025"/>
    <n v="0"/>
    <n v="0"/>
    <n v="0"/>
    <n v="0"/>
    <n v="0"/>
    <n v="0"/>
    <x v="0"/>
    <n v="1"/>
    <n v="225"/>
  </r>
  <r>
    <n v="833"/>
    <x v="814"/>
    <x v="7"/>
    <s v="E-MAIL"/>
    <x v="0"/>
    <x v="0"/>
    <x v="0"/>
    <x v="0"/>
    <x v="0"/>
    <x v="0"/>
    <s v="EDUCACION"/>
    <x v="31"/>
    <x v="152"/>
    <s v="JAIRO"/>
    <s v="MARZO"/>
    <n v="2025"/>
    <s v="MARZO - 2025"/>
    <n v="0"/>
    <n v="0"/>
    <n v="0"/>
    <n v="0"/>
    <n v="0"/>
    <n v="0"/>
    <x v="0"/>
    <n v="1"/>
    <n v="225"/>
  </r>
  <r>
    <n v="834"/>
    <x v="815"/>
    <x v="7"/>
    <s v="WEB"/>
    <x v="0"/>
    <x v="0"/>
    <x v="0"/>
    <x v="0"/>
    <x v="0"/>
    <x v="0"/>
    <s v="EDUCACION"/>
    <x v="31"/>
    <x v="140"/>
    <s v="JAIRO"/>
    <s v="MARZO"/>
    <n v="2025"/>
    <s v="MARZO - 2025"/>
    <n v="0"/>
    <n v="0"/>
    <n v="0"/>
    <n v="0"/>
    <n v="0"/>
    <n v="0"/>
    <x v="0"/>
    <n v="1"/>
    <n v="225"/>
  </r>
  <r>
    <n v="835"/>
    <x v="816"/>
    <x v="7"/>
    <s v="WEB"/>
    <x v="0"/>
    <x v="0"/>
    <x v="0"/>
    <x v="0"/>
    <x v="0"/>
    <x v="0"/>
    <s v="EDUCACION"/>
    <x v="31"/>
    <x v="153"/>
    <s v="JAIRO"/>
    <s v="MARZO"/>
    <n v="2025"/>
    <s v="MARZO - 2025"/>
    <n v="0"/>
    <n v="0"/>
    <n v="0"/>
    <n v="0"/>
    <n v="0"/>
    <n v="0"/>
    <x v="0"/>
    <n v="1"/>
    <n v="225"/>
  </r>
  <r>
    <n v="836"/>
    <x v="817"/>
    <x v="7"/>
    <s v="WEB"/>
    <x v="0"/>
    <x v="0"/>
    <x v="0"/>
    <x v="0"/>
    <x v="0"/>
    <x v="0"/>
    <s v="EDUCACION"/>
    <x v="31"/>
    <x v="154"/>
    <s v="JAIRO"/>
    <s v="MARZO"/>
    <n v="2025"/>
    <s v="MARZO - 2025"/>
    <n v="0"/>
    <n v="0"/>
    <n v="0"/>
    <n v="0"/>
    <n v="0"/>
    <n v="0"/>
    <x v="0"/>
    <n v="1"/>
    <n v="225"/>
  </r>
  <r>
    <n v="837"/>
    <x v="818"/>
    <x v="7"/>
    <s v="WEB"/>
    <x v="0"/>
    <x v="0"/>
    <x v="0"/>
    <x v="0"/>
    <x v="0"/>
    <x v="0"/>
    <s v="EDUCACION"/>
    <x v="31"/>
    <x v="155"/>
    <s v="JAIRO"/>
    <s v="MARZO"/>
    <n v="2025"/>
    <s v="MARZO - 2025"/>
    <n v="0"/>
    <n v="0"/>
    <n v="0"/>
    <n v="0"/>
    <n v="0"/>
    <n v="0"/>
    <x v="0"/>
    <n v="1"/>
    <n v="225"/>
  </r>
  <r>
    <n v="838"/>
    <x v="819"/>
    <x v="2"/>
    <s v="E-MAIL"/>
    <x v="0"/>
    <x v="0"/>
    <x v="0"/>
    <x v="1"/>
    <x v="1"/>
    <x v="0"/>
    <s v="EDUCACION"/>
    <x v="31"/>
    <x v="151"/>
    <s v="JAIRO"/>
    <s v="MARZO"/>
    <n v="2025"/>
    <s v="MARZO - 2025"/>
    <n v="1"/>
    <n v="1"/>
    <n v="0"/>
    <n v="0"/>
    <n v="0"/>
    <n v="1"/>
    <x v="1"/>
    <n v="1"/>
    <n v="225"/>
  </r>
  <r>
    <n v="839"/>
    <x v="820"/>
    <x v="2"/>
    <s v="WEB"/>
    <x v="0"/>
    <x v="0"/>
    <x v="0"/>
    <x v="0"/>
    <x v="0"/>
    <x v="0"/>
    <s v="EDUCACION"/>
    <x v="31"/>
    <x v="152"/>
    <s v="JAIRO"/>
    <s v="MARZO"/>
    <n v="2025"/>
    <s v="MARZO - 2025"/>
    <n v="0"/>
    <n v="0"/>
    <n v="0"/>
    <n v="0"/>
    <n v="0"/>
    <n v="0"/>
    <x v="0"/>
    <n v="1"/>
    <n v="225"/>
  </r>
  <r>
    <n v="840"/>
    <x v="821"/>
    <x v="2"/>
    <s v="WEB"/>
    <x v="0"/>
    <x v="0"/>
    <x v="0"/>
    <x v="0"/>
    <x v="0"/>
    <x v="0"/>
    <s v="EDUCACION"/>
    <x v="31"/>
    <x v="140"/>
    <s v="JAIRO"/>
    <s v="MARZO"/>
    <n v="2025"/>
    <s v="MARZO - 2025"/>
    <n v="0"/>
    <n v="0"/>
    <n v="0"/>
    <n v="0"/>
    <n v="0"/>
    <n v="0"/>
    <x v="0"/>
    <n v="1"/>
    <n v="225"/>
  </r>
  <r>
    <n v="841"/>
    <x v="822"/>
    <x v="2"/>
    <s v="TELEFONO"/>
    <x v="0"/>
    <x v="0"/>
    <x v="0"/>
    <x v="0"/>
    <x v="0"/>
    <x v="0"/>
    <s v="EDUCACION"/>
    <x v="31"/>
    <x v="140"/>
    <s v="JAIRO"/>
    <s v="MARZO"/>
    <n v="2025"/>
    <s v="MARZO - 2025"/>
    <n v="0"/>
    <n v="0"/>
    <n v="0"/>
    <n v="0"/>
    <n v="0"/>
    <n v="0"/>
    <x v="0"/>
    <n v="1"/>
    <n v="225"/>
  </r>
  <r>
    <n v="842"/>
    <x v="823"/>
    <x v="2"/>
    <s v="WEB"/>
    <x v="0"/>
    <x v="0"/>
    <x v="0"/>
    <x v="1"/>
    <x v="1"/>
    <x v="0"/>
    <s v="EDUCACION"/>
    <x v="31"/>
    <x v="156"/>
    <s v="JAIRO"/>
    <s v="MARZO"/>
    <n v="2025"/>
    <s v="MARZO - 2025"/>
    <n v="1"/>
    <n v="1"/>
    <n v="0"/>
    <n v="0"/>
    <n v="0"/>
    <n v="1"/>
    <x v="1"/>
    <n v="1"/>
    <n v="225"/>
  </r>
  <r>
    <n v="843"/>
    <x v="824"/>
    <x v="4"/>
    <s v="WEB"/>
    <x v="0"/>
    <x v="0"/>
    <x v="0"/>
    <x v="0"/>
    <x v="0"/>
    <x v="0"/>
    <s v="EDUCACION"/>
    <x v="31"/>
    <x v="142"/>
    <s v="JAIRO"/>
    <s v="MARZO"/>
    <n v="2025"/>
    <s v="MARZO - 2025"/>
    <n v="0"/>
    <n v="0"/>
    <n v="0"/>
    <n v="0"/>
    <n v="0"/>
    <n v="0"/>
    <x v="0"/>
    <n v="1"/>
    <n v="225"/>
  </r>
  <r>
    <n v="844"/>
    <x v="825"/>
    <x v="4"/>
    <s v="WEB"/>
    <x v="0"/>
    <x v="0"/>
    <x v="0"/>
    <x v="1"/>
    <x v="1"/>
    <x v="0"/>
    <s v="EDUCACION"/>
    <x v="31"/>
    <x v="144"/>
    <s v="JAIRO"/>
    <s v="MARZO"/>
    <n v="2025"/>
    <s v="MARZO - 2025"/>
    <n v="1"/>
    <n v="1"/>
    <n v="0"/>
    <n v="0"/>
    <n v="0"/>
    <n v="1"/>
    <x v="1"/>
    <n v="1"/>
    <n v="225"/>
  </r>
  <r>
    <n v="845"/>
    <x v="826"/>
    <x v="6"/>
    <s v="WEB"/>
    <x v="0"/>
    <x v="0"/>
    <x v="0"/>
    <x v="0"/>
    <x v="0"/>
    <x v="0"/>
    <s v="MUJERES"/>
    <x v="32"/>
    <x v="157"/>
    <s v="JAIRO"/>
    <s v="MARZO"/>
    <n v="2025"/>
    <s v="MARZO - 2025"/>
    <n v="0"/>
    <n v="0"/>
    <n v="0"/>
    <n v="0"/>
    <n v="0"/>
    <n v="0"/>
    <x v="0"/>
    <n v="1"/>
    <n v="0"/>
  </r>
  <r>
    <n v="846"/>
    <x v="827"/>
    <x v="0"/>
    <s v="E-MAIL"/>
    <x v="0"/>
    <x v="0"/>
    <x v="0"/>
    <x v="0"/>
    <x v="0"/>
    <x v="0"/>
    <s v="MUJERES"/>
    <x v="32"/>
    <x v="158"/>
    <s v="JAIRO"/>
    <s v="MARZO"/>
    <n v="2025"/>
    <s v="MARZO - 2025"/>
    <n v="0"/>
    <n v="0"/>
    <n v="0"/>
    <n v="0"/>
    <n v="0"/>
    <n v="0"/>
    <x v="0"/>
    <n v="1"/>
    <n v="0"/>
  </r>
  <r>
    <n v="847"/>
    <x v="828"/>
    <x v="0"/>
    <s v="ESCRITO"/>
    <x v="0"/>
    <x v="0"/>
    <x v="0"/>
    <x v="0"/>
    <x v="0"/>
    <x v="0"/>
    <s v="MUJERES"/>
    <x v="32"/>
    <x v="112"/>
    <s v="JAIRO"/>
    <s v="MARZO"/>
    <n v="2025"/>
    <s v="MARZO - 2025"/>
    <n v="0"/>
    <n v="0"/>
    <n v="0"/>
    <n v="0"/>
    <n v="0"/>
    <n v="0"/>
    <x v="0"/>
    <n v="1"/>
    <n v="0"/>
  </r>
  <r>
    <n v="848"/>
    <x v="829"/>
    <x v="0"/>
    <s v="E-MAIL"/>
    <x v="0"/>
    <x v="0"/>
    <x v="0"/>
    <x v="0"/>
    <x v="0"/>
    <x v="0"/>
    <s v="MUJERES"/>
    <x v="32"/>
    <x v="159"/>
    <s v="JAIRO"/>
    <s v="MARZO"/>
    <n v="2025"/>
    <s v="MARZO - 2025"/>
    <n v="0"/>
    <n v="0"/>
    <n v="0"/>
    <n v="0"/>
    <n v="0"/>
    <n v="0"/>
    <x v="0"/>
    <n v="1"/>
    <n v="0"/>
  </r>
  <r>
    <n v="849"/>
    <x v="830"/>
    <x v="0"/>
    <s v="ESCRITO"/>
    <x v="0"/>
    <x v="0"/>
    <x v="0"/>
    <x v="0"/>
    <x v="0"/>
    <x v="0"/>
    <s v="MUJERES"/>
    <x v="32"/>
    <x v="160"/>
    <s v="JAIRO"/>
    <s v="MARZO"/>
    <n v="2025"/>
    <s v="MARZO - 2025"/>
    <n v="0"/>
    <n v="0"/>
    <n v="0"/>
    <n v="0"/>
    <n v="0"/>
    <n v="0"/>
    <x v="0"/>
    <n v="1"/>
    <n v="0"/>
  </r>
  <r>
    <n v="850"/>
    <x v="831"/>
    <x v="0"/>
    <s v="E-MAIL"/>
    <x v="0"/>
    <x v="0"/>
    <x v="0"/>
    <x v="0"/>
    <x v="0"/>
    <x v="0"/>
    <s v="MUJERES"/>
    <x v="32"/>
    <x v="160"/>
    <s v="JAIRO"/>
    <s v="MARZO"/>
    <n v="2025"/>
    <s v="MARZO - 2025"/>
    <n v="0"/>
    <n v="0"/>
    <n v="0"/>
    <n v="0"/>
    <n v="0"/>
    <n v="0"/>
    <x v="0"/>
    <n v="1"/>
    <n v="0"/>
  </r>
  <r>
    <n v="851"/>
    <x v="832"/>
    <x v="0"/>
    <s v="E-MAIL"/>
    <x v="0"/>
    <x v="0"/>
    <x v="0"/>
    <x v="0"/>
    <x v="0"/>
    <x v="0"/>
    <s v="MUJERES"/>
    <x v="32"/>
    <x v="160"/>
    <s v="JAIRO"/>
    <s v="MARZO"/>
    <n v="2025"/>
    <s v="MARZO - 2025"/>
    <n v="0"/>
    <n v="0"/>
    <n v="0"/>
    <n v="0"/>
    <n v="0"/>
    <n v="0"/>
    <x v="0"/>
    <n v="1"/>
    <n v="0"/>
  </r>
  <r>
    <n v="852"/>
    <x v="833"/>
    <x v="0"/>
    <s v="E-MAIL"/>
    <x v="0"/>
    <x v="0"/>
    <x v="0"/>
    <x v="0"/>
    <x v="0"/>
    <x v="0"/>
    <s v="MUJERES"/>
    <x v="32"/>
    <x v="160"/>
    <s v="JAIRO"/>
    <s v="MARZO"/>
    <n v="2025"/>
    <s v="MARZO - 2025"/>
    <n v="0"/>
    <n v="0"/>
    <n v="0"/>
    <n v="0"/>
    <n v="0"/>
    <n v="0"/>
    <x v="0"/>
    <n v="1"/>
    <n v="0"/>
  </r>
  <r>
    <n v="853"/>
    <x v="834"/>
    <x v="0"/>
    <s v="E-MAIL"/>
    <x v="0"/>
    <x v="0"/>
    <x v="0"/>
    <x v="0"/>
    <x v="0"/>
    <x v="0"/>
    <s v="MUJERES"/>
    <x v="32"/>
    <x v="161"/>
    <s v="JAIRO"/>
    <s v="MARZO"/>
    <n v="2025"/>
    <s v="MARZO - 2025"/>
    <n v="0"/>
    <n v="0"/>
    <n v="0"/>
    <n v="0"/>
    <n v="0"/>
    <n v="0"/>
    <x v="0"/>
    <n v="1"/>
    <n v="0"/>
  </r>
  <r>
    <n v="854"/>
    <x v="835"/>
    <x v="0"/>
    <s v="E-MAIL"/>
    <x v="0"/>
    <x v="0"/>
    <x v="0"/>
    <x v="0"/>
    <x v="0"/>
    <x v="0"/>
    <s v="MUJERES"/>
    <x v="32"/>
    <x v="161"/>
    <s v="JAIRO"/>
    <s v="MARZO"/>
    <n v="2025"/>
    <s v="MARZO - 2025"/>
    <n v="0"/>
    <n v="0"/>
    <n v="0"/>
    <n v="0"/>
    <n v="0"/>
    <n v="0"/>
    <x v="0"/>
    <n v="1"/>
    <n v="0"/>
  </r>
  <r>
    <n v="855"/>
    <x v="836"/>
    <x v="0"/>
    <s v="E-MAIL"/>
    <x v="0"/>
    <x v="0"/>
    <x v="0"/>
    <x v="0"/>
    <x v="0"/>
    <x v="0"/>
    <s v="MUJERES"/>
    <x v="32"/>
    <x v="162"/>
    <s v="JAIRO"/>
    <s v="MARZO"/>
    <n v="2025"/>
    <s v="MARZO - 2025"/>
    <n v="0"/>
    <n v="0"/>
    <n v="0"/>
    <n v="0"/>
    <n v="0"/>
    <n v="0"/>
    <x v="0"/>
    <n v="1"/>
    <n v="0"/>
  </r>
  <r>
    <n v="856"/>
    <x v="837"/>
    <x v="0"/>
    <s v="E-MAIL"/>
    <x v="0"/>
    <x v="0"/>
    <x v="0"/>
    <x v="0"/>
    <x v="0"/>
    <x v="0"/>
    <s v="MUJERES"/>
    <x v="32"/>
    <x v="163"/>
    <s v="JAIRO"/>
    <s v="MARZO"/>
    <n v="2025"/>
    <s v="MARZO - 2025"/>
    <n v="0"/>
    <n v="0"/>
    <n v="0"/>
    <n v="0"/>
    <n v="0"/>
    <n v="0"/>
    <x v="0"/>
    <n v="1"/>
    <n v="0"/>
  </r>
  <r>
    <n v="857"/>
    <x v="838"/>
    <x v="0"/>
    <s v="E-MAIL"/>
    <x v="0"/>
    <x v="0"/>
    <x v="0"/>
    <x v="0"/>
    <x v="0"/>
    <x v="0"/>
    <s v="MUJERES"/>
    <x v="32"/>
    <x v="163"/>
    <s v="JAIRO"/>
    <s v="MARZO"/>
    <n v="2025"/>
    <s v="MARZO - 2025"/>
    <n v="0"/>
    <n v="0"/>
    <n v="0"/>
    <n v="0"/>
    <n v="0"/>
    <n v="0"/>
    <x v="0"/>
    <n v="1"/>
    <n v="0"/>
  </r>
  <r>
    <n v="858"/>
    <x v="839"/>
    <x v="0"/>
    <s v="WEB"/>
    <x v="0"/>
    <x v="0"/>
    <x v="0"/>
    <x v="0"/>
    <x v="0"/>
    <x v="0"/>
    <s v="MUJERES"/>
    <x v="32"/>
    <x v="163"/>
    <s v="JAIRO"/>
    <s v="MARZO"/>
    <n v="2025"/>
    <s v="MARZO - 2025"/>
    <n v="0"/>
    <n v="0"/>
    <n v="0"/>
    <n v="0"/>
    <n v="0"/>
    <n v="0"/>
    <x v="0"/>
    <n v="1"/>
    <n v="0"/>
  </r>
  <r>
    <n v="859"/>
    <x v="840"/>
    <x v="0"/>
    <s v="E-MAIL"/>
    <x v="0"/>
    <x v="0"/>
    <x v="0"/>
    <x v="0"/>
    <x v="0"/>
    <x v="0"/>
    <s v="MUJERES"/>
    <x v="32"/>
    <x v="163"/>
    <s v="JAIRO"/>
    <s v="MARZO"/>
    <n v="2025"/>
    <s v="MARZO - 2025"/>
    <n v="0"/>
    <n v="0"/>
    <n v="0"/>
    <n v="0"/>
    <n v="0"/>
    <n v="0"/>
    <x v="0"/>
    <n v="1"/>
    <n v="0"/>
  </r>
  <r>
    <n v="860"/>
    <x v="841"/>
    <x v="0"/>
    <s v="E-MAIL"/>
    <x v="0"/>
    <x v="0"/>
    <x v="0"/>
    <x v="0"/>
    <x v="0"/>
    <x v="0"/>
    <s v="MUJERES"/>
    <x v="32"/>
    <x v="163"/>
    <s v="JAIRO"/>
    <s v="MARZO"/>
    <n v="2025"/>
    <s v="MARZO - 2025"/>
    <n v="0"/>
    <n v="0"/>
    <n v="0"/>
    <n v="0"/>
    <n v="0"/>
    <n v="0"/>
    <x v="0"/>
    <n v="1"/>
    <n v="0"/>
  </r>
  <r>
    <n v="861"/>
    <x v="842"/>
    <x v="0"/>
    <s v="E-MAIL"/>
    <x v="0"/>
    <x v="0"/>
    <x v="0"/>
    <x v="0"/>
    <x v="0"/>
    <x v="0"/>
    <s v="MUJERES"/>
    <x v="32"/>
    <x v="163"/>
    <s v="JAIRO"/>
    <s v="MARZO"/>
    <n v="2025"/>
    <s v="MARZO - 2025"/>
    <n v="0"/>
    <n v="0"/>
    <n v="0"/>
    <n v="0"/>
    <n v="0"/>
    <n v="0"/>
    <x v="0"/>
    <n v="1"/>
    <n v="0"/>
  </r>
  <r>
    <n v="862"/>
    <x v="843"/>
    <x v="0"/>
    <s v="E-MAIL"/>
    <x v="0"/>
    <x v="0"/>
    <x v="0"/>
    <x v="0"/>
    <x v="0"/>
    <x v="0"/>
    <s v="MUJERES"/>
    <x v="32"/>
    <x v="163"/>
    <s v="JAIRO"/>
    <s v="MARZO"/>
    <n v="2025"/>
    <s v="MARZO - 2025"/>
    <n v="0"/>
    <n v="0"/>
    <n v="0"/>
    <n v="0"/>
    <n v="0"/>
    <n v="0"/>
    <x v="0"/>
    <n v="1"/>
    <n v="0"/>
  </r>
  <r>
    <n v="863"/>
    <x v="844"/>
    <x v="0"/>
    <s v="ESCRITO"/>
    <x v="0"/>
    <x v="0"/>
    <x v="0"/>
    <x v="0"/>
    <x v="0"/>
    <x v="0"/>
    <s v="MUJERES"/>
    <x v="32"/>
    <x v="163"/>
    <s v="JAIRO"/>
    <s v="MARZO"/>
    <n v="2025"/>
    <s v="MARZO - 2025"/>
    <n v="0"/>
    <n v="0"/>
    <n v="0"/>
    <n v="0"/>
    <n v="0"/>
    <n v="0"/>
    <x v="0"/>
    <n v="1"/>
    <n v="0"/>
  </r>
  <r>
    <n v="864"/>
    <x v="845"/>
    <x v="0"/>
    <s v="E-MAIL"/>
    <x v="0"/>
    <x v="0"/>
    <x v="0"/>
    <x v="0"/>
    <x v="0"/>
    <x v="0"/>
    <s v="MUJERES"/>
    <x v="32"/>
    <x v="164"/>
    <s v="JAIRO"/>
    <s v="MARZO"/>
    <n v="2025"/>
    <s v="MARZO - 2025"/>
    <n v="0"/>
    <n v="0"/>
    <n v="0"/>
    <n v="0"/>
    <n v="0"/>
    <n v="0"/>
    <x v="0"/>
    <n v="1"/>
    <n v="0"/>
  </r>
  <r>
    <n v="865"/>
    <x v="846"/>
    <x v="0"/>
    <s v="E-MAIL"/>
    <x v="0"/>
    <x v="0"/>
    <x v="0"/>
    <x v="0"/>
    <x v="0"/>
    <x v="0"/>
    <s v="MUJERES"/>
    <x v="32"/>
    <x v="164"/>
    <s v="JAIRO"/>
    <s v="MARZO"/>
    <n v="2025"/>
    <s v="MARZO - 2025"/>
    <n v="0"/>
    <n v="0"/>
    <n v="0"/>
    <n v="0"/>
    <n v="0"/>
    <n v="0"/>
    <x v="0"/>
    <n v="1"/>
    <n v="0"/>
  </r>
  <r>
    <n v="866"/>
    <x v="847"/>
    <x v="0"/>
    <s v="E-MAIL"/>
    <x v="0"/>
    <x v="0"/>
    <x v="0"/>
    <x v="0"/>
    <x v="0"/>
    <x v="0"/>
    <s v="MUJERES"/>
    <x v="32"/>
    <x v="164"/>
    <s v="JAIRO"/>
    <s v="MARZO"/>
    <n v="2025"/>
    <s v="MARZO - 2025"/>
    <n v="0"/>
    <n v="0"/>
    <n v="0"/>
    <n v="0"/>
    <n v="0"/>
    <n v="0"/>
    <x v="0"/>
    <n v="1"/>
    <n v="0"/>
  </r>
  <r>
    <n v="867"/>
    <x v="848"/>
    <x v="0"/>
    <s v="E-MAIL"/>
    <x v="0"/>
    <x v="0"/>
    <x v="0"/>
    <x v="0"/>
    <x v="0"/>
    <x v="0"/>
    <s v="MUJERES"/>
    <x v="32"/>
    <x v="164"/>
    <s v="JAIRO"/>
    <s v="MARZO"/>
    <n v="2025"/>
    <s v="MARZO - 2025"/>
    <n v="0"/>
    <n v="0"/>
    <n v="0"/>
    <n v="0"/>
    <n v="0"/>
    <n v="0"/>
    <x v="0"/>
    <n v="1"/>
    <n v="0"/>
  </r>
  <r>
    <n v="868"/>
    <x v="849"/>
    <x v="0"/>
    <s v="E-MAIL"/>
    <x v="0"/>
    <x v="0"/>
    <x v="0"/>
    <x v="0"/>
    <x v="0"/>
    <x v="0"/>
    <s v="MUJERES"/>
    <x v="32"/>
    <x v="37"/>
    <s v="JAIRO"/>
    <s v="MARZO"/>
    <n v="2025"/>
    <s v="MARZO - 2025"/>
    <n v="0"/>
    <n v="0"/>
    <n v="0"/>
    <n v="0"/>
    <n v="0"/>
    <n v="0"/>
    <x v="0"/>
    <n v="1"/>
    <n v="0"/>
  </r>
  <r>
    <n v="869"/>
    <x v="850"/>
    <x v="0"/>
    <s v="E-MAIL"/>
    <x v="0"/>
    <x v="0"/>
    <x v="0"/>
    <x v="0"/>
    <x v="0"/>
    <x v="0"/>
    <s v="MUJERES"/>
    <x v="32"/>
    <x v="165"/>
    <s v="JAIRO"/>
    <s v="MARZO"/>
    <n v="2025"/>
    <s v="MARZO - 2025"/>
    <n v="0"/>
    <n v="0"/>
    <n v="0"/>
    <n v="0"/>
    <n v="0"/>
    <n v="0"/>
    <x v="0"/>
    <n v="1"/>
    <n v="0"/>
  </r>
  <r>
    <n v="870"/>
    <x v="851"/>
    <x v="0"/>
    <s v="E-MAIL"/>
    <x v="0"/>
    <x v="0"/>
    <x v="0"/>
    <x v="0"/>
    <x v="0"/>
    <x v="0"/>
    <s v="MUJERES"/>
    <x v="32"/>
    <x v="165"/>
    <s v="JAIRO"/>
    <s v="MARZO"/>
    <n v="2025"/>
    <s v="MARZO - 2025"/>
    <n v="0"/>
    <n v="0"/>
    <n v="0"/>
    <n v="0"/>
    <n v="0"/>
    <n v="0"/>
    <x v="0"/>
    <n v="1"/>
    <n v="0"/>
  </r>
  <r>
    <n v="871"/>
    <x v="852"/>
    <x v="0"/>
    <s v="WEB"/>
    <x v="0"/>
    <x v="0"/>
    <x v="0"/>
    <x v="0"/>
    <x v="0"/>
    <x v="0"/>
    <s v="MUJERES"/>
    <x v="32"/>
    <x v="166"/>
    <s v="JAIRO"/>
    <s v="MARZO"/>
    <n v="2025"/>
    <s v="MARZO - 2025"/>
    <n v="0"/>
    <n v="0"/>
    <n v="0"/>
    <n v="0"/>
    <n v="0"/>
    <n v="0"/>
    <x v="0"/>
    <n v="1"/>
    <n v="0"/>
  </r>
  <r>
    <n v="872"/>
    <x v="853"/>
    <x v="0"/>
    <s v="WEB"/>
    <x v="0"/>
    <x v="0"/>
    <x v="0"/>
    <x v="0"/>
    <x v="11"/>
    <x v="0"/>
    <s v="MUJERES"/>
    <x v="32"/>
    <x v="166"/>
    <s v="JAIRO"/>
    <s v="MARZO"/>
    <n v="2025"/>
    <s v="MARZO - 2025"/>
    <n v="0"/>
    <n v="1"/>
    <n v="0"/>
    <n v="0"/>
    <n v="0"/>
    <n v="0"/>
    <x v="1"/>
    <n v="1"/>
    <n v="0"/>
  </r>
  <r>
    <n v="873"/>
    <x v="854"/>
    <x v="7"/>
    <s v="E-MAIL"/>
    <x v="0"/>
    <x v="0"/>
    <x v="0"/>
    <x v="0"/>
    <x v="0"/>
    <x v="0"/>
    <s v="MUJERES"/>
    <x v="32"/>
    <x v="160"/>
    <s v="JAIRO"/>
    <s v="MARZO"/>
    <n v="2025"/>
    <s v="MARZO - 2025"/>
    <n v="0"/>
    <n v="0"/>
    <n v="0"/>
    <n v="0"/>
    <n v="0"/>
    <n v="0"/>
    <x v="0"/>
    <n v="1"/>
    <n v="0"/>
  </r>
  <r>
    <n v="874"/>
    <x v="855"/>
    <x v="8"/>
    <s v="WEB"/>
    <x v="0"/>
    <x v="0"/>
    <x v="0"/>
    <x v="0"/>
    <x v="0"/>
    <x v="0"/>
    <s v="MUJERES"/>
    <x v="32"/>
    <x v="157"/>
    <s v="JAIRO"/>
    <s v="MARZO"/>
    <n v="2025"/>
    <s v="MARZO - 2025"/>
    <n v="0"/>
    <n v="0"/>
    <n v="0"/>
    <n v="0"/>
    <n v="0"/>
    <n v="0"/>
    <x v="0"/>
    <n v="1"/>
    <n v="0"/>
  </r>
  <r>
    <n v="875"/>
    <x v="856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76"/>
    <x v="857"/>
    <x v="0"/>
    <s v="E-MAIL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77"/>
    <x v="858"/>
    <x v="0"/>
    <s v="WEB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78"/>
    <x v="859"/>
    <x v="0"/>
    <s v="E-MAIL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79"/>
    <x v="860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0"/>
    <x v="861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1"/>
    <x v="862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2"/>
    <x v="863"/>
    <x v="0"/>
    <s v="WEB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3"/>
    <x v="864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4"/>
    <x v="865"/>
    <x v="0"/>
    <s v="E-MAIL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5"/>
    <x v="866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6"/>
    <x v="867"/>
    <x v="0"/>
    <s v="E-MAIL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7"/>
    <x v="868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8"/>
    <x v="869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89"/>
    <x v="870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90"/>
    <x v="871"/>
    <x v="0"/>
    <s v="TELEFONO"/>
    <x v="0"/>
    <x v="0"/>
    <x v="0"/>
    <x v="0"/>
    <x v="0"/>
    <x v="0"/>
    <s v="SALUD"/>
    <x v="33"/>
    <x v="167"/>
    <s v="JAIRO"/>
    <s v="MARZO"/>
    <n v="2025"/>
    <s v="MARZO - 2025"/>
    <n v="0"/>
    <n v="0"/>
    <n v="0"/>
    <n v="0"/>
    <n v="0"/>
    <n v="0"/>
    <x v="0"/>
    <n v="1"/>
    <n v="2"/>
  </r>
  <r>
    <n v="891"/>
    <x v="872"/>
    <x v="0"/>
    <s v="WEB"/>
    <x v="0"/>
    <x v="0"/>
    <x v="0"/>
    <x v="0"/>
    <x v="0"/>
    <x v="0"/>
    <s v="SALUD"/>
    <x v="33"/>
    <x v="168"/>
    <s v="JAIRO"/>
    <s v="MARZO"/>
    <n v="2025"/>
    <s v="MARZO - 2025"/>
    <n v="0"/>
    <n v="0"/>
    <n v="0"/>
    <n v="0"/>
    <n v="0"/>
    <n v="0"/>
    <x v="0"/>
    <n v="1"/>
    <n v="2"/>
  </r>
  <r>
    <n v="892"/>
    <x v="873"/>
    <x v="0"/>
    <s v="WEB"/>
    <x v="0"/>
    <x v="0"/>
    <x v="0"/>
    <x v="0"/>
    <x v="0"/>
    <x v="0"/>
    <s v="SALUD"/>
    <x v="33"/>
    <x v="168"/>
    <s v="JAIRO"/>
    <s v="MARZO"/>
    <n v="2025"/>
    <s v="MARZO - 2025"/>
    <n v="0"/>
    <n v="0"/>
    <n v="0"/>
    <n v="0"/>
    <n v="0"/>
    <n v="0"/>
    <x v="0"/>
    <n v="1"/>
    <n v="2"/>
  </r>
  <r>
    <n v="893"/>
    <x v="874"/>
    <x v="0"/>
    <s v="E-MAIL"/>
    <x v="0"/>
    <x v="0"/>
    <x v="0"/>
    <x v="0"/>
    <x v="0"/>
    <x v="0"/>
    <s v="SALUD"/>
    <x v="33"/>
    <x v="168"/>
    <s v="JAIRO"/>
    <s v="MARZO"/>
    <n v="2025"/>
    <s v="MARZO - 2025"/>
    <n v="0"/>
    <n v="0"/>
    <n v="0"/>
    <n v="0"/>
    <n v="0"/>
    <n v="0"/>
    <x v="0"/>
    <n v="1"/>
    <n v="2"/>
  </r>
  <r>
    <n v="894"/>
    <x v="875"/>
    <x v="0"/>
    <s v="E-MAIL"/>
    <x v="0"/>
    <x v="0"/>
    <x v="0"/>
    <x v="0"/>
    <x v="0"/>
    <x v="0"/>
    <s v="SALUD"/>
    <x v="33"/>
    <x v="168"/>
    <s v="JAIRO"/>
    <s v="MARZO"/>
    <n v="2025"/>
    <s v="MARZO - 2025"/>
    <n v="0"/>
    <n v="0"/>
    <n v="0"/>
    <n v="0"/>
    <n v="0"/>
    <n v="0"/>
    <x v="0"/>
    <n v="1"/>
    <n v="2"/>
  </r>
  <r>
    <n v="895"/>
    <x v="876"/>
    <x v="0"/>
    <s v="E-MAIL"/>
    <x v="0"/>
    <x v="0"/>
    <x v="0"/>
    <x v="0"/>
    <x v="0"/>
    <x v="0"/>
    <s v="SALUD"/>
    <x v="33"/>
    <x v="168"/>
    <s v="JAIRO"/>
    <s v="MARZO"/>
    <n v="2025"/>
    <s v="MARZO - 2025"/>
    <n v="0"/>
    <n v="0"/>
    <n v="0"/>
    <n v="0"/>
    <n v="0"/>
    <n v="0"/>
    <x v="0"/>
    <n v="1"/>
    <n v="2"/>
  </r>
  <r>
    <n v="896"/>
    <x v="877"/>
    <x v="0"/>
    <s v="WEB"/>
    <x v="0"/>
    <x v="0"/>
    <x v="0"/>
    <x v="0"/>
    <x v="0"/>
    <x v="0"/>
    <s v="SALUD"/>
    <x v="33"/>
    <x v="169"/>
    <s v="JAIRO"/>
    <s v="MARZO"/>
    <n v="2025"/>
    <s v="MARZO - 2025"/>
    <n v="0"/>
    <n v="0"/>
    <n v="0"/>
    <n v="0"/>
    <n v="0"/>
    <n v="0"/>
    <x v="0"/>
    <n v="1"/>
    <n v="2"/>
  </r>
  <r>
    <n v="897"/>
    <x v="878"/>
    <x v="0"/>
    <s v="WEB"/>
    <x v="0"/>
    <x v="0"/>
    <x v="0"/>
    <x v="0"/>
    <x v="0"/>
    <x v="0"/>
    <s v="SALUD"/>
    <x v="33"/>
    <x v="169"/>
    <s v="JAIRO"/>
    <s v="MARZO"/>
    <n v="2025"/>
    <s v="MARZO - 2025"/>
    <n v="0"/>
    <n v="0"/>
    <n v="0"/>
    <n v="0"/>
    <n v="0"/>
    <n v="0"/>
    <x v="0"/>
    <n v="1"/>
    <n v="2"/>
  </r>
  <r>
    <n v="898"/>
    <x v="879"/>
    <x v="0"/>
    <s v="E-MAIL"/>
    <x v="0"/>
    <x v="0"/>
    <x v="0"/>
    <x v="0"/>
    <x v="0"/>
    <x v="0"/>
    <s v="SALUD"/>
    <x v="33"/>
    <x v="170"/>
    <s v="JAIRO"/>
    <s v="MARZO"/>
    <n v="2025"/>
    <s v="MARZO - 2025"/>
    <n v="0"/>
    <n v="0"/>
    <n v="0"/>
    <n v="0"/>
    <n v="0"/>
    <n v="0"/>
    <x v="0"/>
    <n v="1"/>
    <n v="2"/>
  </r>
  <r>
    <n v="899"/>
    <x v="880"/>
    <x v="0"/>
    <s v="WEB"/>
    <x v="0"/>
    <x v="0"/>
    <x v="0"/>
    <x v="0"/>
    <x v="0"/>
    <x v="0"/>
    <s v="SALUD"/>
    <x v="33"/>
    <x v="171"/>
    <s v="JAIRO"/>
    <s v="MARZO"/>
    <n v="2025"/>
    <s v="MARZO - 2025"/>
    <n v="0"/>
    <n v="0"/>
    <n v="0"/>
    <n v="0"/>
    <n v="0"/>
    <n v="0"/>
    <x v="0"/>
    <n v="1"/>
    <n v="2"/>
  </r>
  <r>
    <n v="900"/>
    <x v="881"/>
    <x v="0"/>
    <s v="ESCRITO"/>
    <x v="0"/>
    <x v="0"/>
    <x v="0"/>
    <x v="0"/>
    <x v="0"/>
    <x v="0"/>
    <s v="SALUD"/>
    <x v="33"/>
    <x v="171"/>
    <s v="JAIRO"/>
    <s v="MARZO"/>
    <n v="2025"/>
    <s v="MARZO - 2025"/>
    <n v="0"/>
    <n v="0"/>
    <n v="0"/>
    <n v="0"/>
    <n v="0"/>
    <n v="0"/>
    <x v="0"/>
    <n v="1"/>
    <n v="2"/>
  </r>
  <r>
    <n v="901"/>
    <x v="882"/>
    <x v="0"/>
    <s v="E-MAIL"/>
    <x v="0"/>
    <x v="0"/>
    <x v="0"/>
    <x v="0"/>
    <x v="0"/>
    <x v="0"/>
    <s v="SALUD"/>
    <x v="33"/>
    <x v="172"/>
    <s v="JAIRO"/>
    <s v="MARZO"/>
    <n v="2025"/>
    <s v="MARZO - 2025"/>
    <n v="0"/>
    <n v="0"/>
    <n v="0"/>
    <n v="0"/>
    <n v="0"/>
    <n v="0"/>
    <x v="0"/>
    <n v="1"/>
    <n v="2"/>
  </r>
  <r>
    <n v="902"/>
    <x v="883"/>
    <x v="0"/>
    <s v="E-MAIL"/>
    <x v="2"/>
    <x v="1"/>
    <x v="1"/>
    <x v="2"/>
    <x v="6"/>
    <x v="0"/>
    <s v="SALUD"/>
    <x v="33"/>
    <x v="172"/>
    <s v="JAIRO"/>
    <s v="MARZO"/>
    <n v="2025"/>
    <s v="MARZO - 2025"/>
    <n v="1"/>
    <n v="1"/>
    <n v="1"/>
    <n v="1"/>
    <n v="1"/>
    <n v="1"/>
    <x v="1"/>
    <n v="1"/>
    <n v="2"/>
  </r>
  <r>
    <n v="903"/>
    <x v="884"/>
    <x v="2"/>
    <s v="WEB"/>
    <x v="0"/>
    <x v="0"/>
    <x v="0"/>
    <x v="0"/>
    <x v="0"/>
    <x v="0"/>
    <s v="SALUD"/>
    <x v="33"/>
    <x v="173"/>
    <s v="JAIRO"/>
    <s v="MARZO"/>
    <n v="2025"/>
    <s v="MARZO - 2025"/>
    <n v="0"/>
    <n v="0"/>
    <n v="0"/>
    <n v="0"/>
    <n v="0"/>
    <n v="0"/>
    <x v="0"/>
    <n v="1"/>
    <n v="2"/>
  </r>
  <r>
    <n v="904"/>
    <x v="885"/>
    <x v="2"/>
    <s v="TELEFONO"/>
    <x v="0"/>
    <x v="0"/>
    <x v="0"/>
    <x v="0"/>
    <x v="0"/>
    <x v="0"/>
    <s v="SALUD"/>
    <x v="33"/>
    <x v="173"/>
    <s v="JAIRO"/>
    <s v="MARZO"/>
    <n v="2025"/>
    <s v="MARZO - 2025"/>
    <n v="0"/>
    <n v="0"/>
    <n v="0"/>
    <n v="0"/>
    <n v="0"/>
    <n v="0"/>
    <x v="0"/>
    <n v="1"/>
    <n v="2"/>
  </r>
  <r>
    <n v="905"/>
    <x v="886"/>
    <x v="2"/>
    <s v="WEB"/>
    <x v="0"/>
    <x v="0"/>
    <x v="0"/>
    <x v="0"/>
    <x v="0"/>
    <x v="0"/>
    <s v="SALUD"/>
    <x v="33"/>
    <x v="173"/>
    <s v="JAIRO"/>
    <s v="MARZO"/>
    <n v="2025"/>
    <s v="MARZO - 2025"/>
    <n v="0"/>
    <n v="0"/>
    <n v="0"/>
    <n v="0"/>
    <n v="0"/>
    <n v="0"/>
    <x v="0"/>
    <n v="1"/>
    <n v="2"/>
  </r>
  <r>
    <n v="906"/>
    <x v="887"/>
    <x v="2"/>
    <s v="TELEFONO"/>
    <x v="0"/>
    <x v="0"/>
    <x v="0"/>
    <x v="0"/>
    <x v="0"/>
    <x v="0"/>
    <s v="SALUD"/>
    <x v="33"/>
    <x v="173"/>
    <s v="JAIRO"/>
    <s v="MARZO"/>
    <n v="2025"/>
    <s v="MARZO - 2025"/>
    <n v="0"/>
    <n v="0"/>
    <n v="0"/>
    <n v="0"/>
    <n v="0"/>
    <n v="0"/>
    <x v="0"/>
    <n v="1"/>
    <n v="2"/>
  </r>
  <r>
    <n v="907"/>
    <x v="888"/>
    <x v="2"/>
    <s v="WEB"/>
    <x v="0"/>
    <x v="0"/>
    <x v="0"/>
    <x v="0"/>
    <x v="0"/>
    <x v="0"/>
    <s v="SALUD"/>
    <x v="33"/>
    <x v="173"/>
    <s v="JAIRO"/>
    <s v="MARZO"/>
    <n v="2025"/>
    <s v="MARZO - 2025"/>
    <n v="0"/>
    <n v="0"/>
    <n v="0"/>
    <n v="0"/>
    <n v="0"/>
    <n v="0"/>
    <x v="0"/>
    <n v="1"/>
    <n v="2"/>
  </r>
  <r>
    <n v="908"/>
    <x v="889"/>
    <x v="2"/>
    <s v="E-MAIL"/>
    <x v="0"/>
    <x v="0"/>
    <x v="0"/>
    <x v="0"/>
    <x v="0"/>
    <x v="0"/>
    <s v="SALUD"/>
    <x v="33"/>
    <x v="173"/>
    <s v="JAIRO"/>
    <s v="MARZO"/>
    <n v="2025"/>
    <s v="MARZO - 2025"/>
    <n v="0"/>
    <n v="0"/>
    <n v="0"/>
    <n v="0"/>
    <n v="0"/>
    <n v="0"/>
    <x v="0"/>
    <n v="1"/>
    <n v="2"/>
  </r>
  <r>
    <n v="909"/>
    <x v="890"/>
    <x v="6"/>
    <s v="WEB"/>
    <x v="0"/>
    <x v="0"/>
    <x v="0"/>
    <x v="3"/>
    <x v="0"/>
    <x v="0"/>
    <s v="SEGURIDAD  CONVIVENCIA Y  JUSTICIA"/>
    <x v="34"/>
    <x v="174"/>
    <s v="SANDRA"/>
    <s v="MARZO"/>
    <n v="2025"/>
    <s v="MARZO - 2025"/>
    <n v="1"/>
    <n v="0"/>
    <n v="0"/>
    <n v="0"/>
    <n v="0"/>
    <n v="1"/>
    <x v="1"/>
    <n v="1"/>
    <n v="166"/>
  </r>
  <r>
    <n v="910"/>
    <x v="891"/>
    <x v="6"/>
    <s v="WEB"/>
    <x v="0"/>
    <x v="0"/>
    <x v="0"/>
    <x v="0"/>
    <x v="1"/>
    <x v="0"/>
    <s v="SEGURIDAD  CONVIVENCIA Y  JUSTICIA"/>
    <x v="34"/>
    <x v="175"/>
    <s v="SANDRA"/>
    <s v="MARZO"/>
    <n v="2025"/>
    <s v="MARZO - 2025"/>
    <n v="0"/>
    <n v="1"/>
    <n v="0"/>
    <n v="0"/>
    <n v="0"/>
    <n v="0"/>
    <x v="1"/>
    <n v="1"/>
    <n v="166"/>
  </r>
  <r>
    <n v="911"/>
    <x v="892"/>
    <x v="6"/>
    <s v="WEB"/>
    <x v="0"/>
    <x v="0"/>
    <x v="0"/>
    <x v="0"/>
    <x v="0"/>
    <x v="0"/>
    <s v="SEGURIDAD  CONVIVENCIA Y  JUSTICIA"/>
    <x v="34"/>
    <x v="175"/>
    <s v="SANDRA"/>
    <s v="MARZO"/>
    <n v="2025"/>
    <s v="MARZO - 2025"/>
    <n v="0"/>
    <n v="0"/>
    <n v="0"/>
    <n v="0"/>
    <n v="0"/>
    <n v="0"/>
    <x v="0"/>
    <n v="1"/>
    <n v="166"/>
  </r>
  <r>
    <n v="912"/>
    <x v="893"/>
    <x v="6"/>
    <s v="WEB"/>
    <x v="0"/>
    <x v="0"/>
    <x v="0"/>
    <x v="0"/>
    <x v="0"/>
    <x v="0"/>
    <s v="SEGURIDAD  CONVIVENCIA Y  JUSTICIA"/>
    <x v="34"/>
    <x v="175"/>
    <s v="SANDRA"/>
    <s v="MARZO"/>
    <n v="2025"/>
    <s v="MARZO - 2025"/>
    <n v="0"/>
    <n v="0"/>
    <n v="0"/>
    <n v="0"/>
    <n v="0"/>
    <n v="0"/>
    <x v="0"/>
    <n v="1"/>
    <n v="166"/>
  </r>
  <r>
    <n v="913"/>
    <x v="894"/>
    <x v="6"/>
    <s v="WEB"/>
    <x v="0"/>
    <x v="0"/>
    <x v="0"/>
    <x v="0"/>
    <x v="0"/>
    <x v="0"/>
    <s v="SEGURIDAD  CONVIVENCIA Y  JUSTICIA"/>
    <x v="34"/>
    <x v="175"/>
    <s v="SANDRA"/>
    <s v="MARZO"/>
    <n v="2025"/>
    <s v="MARZO - 2025"/>
    <n v="0"/>
    <n v="0"/>
    <n v="0"/>
    <n v="0"/>
    <n v="0"/>
    <n v="0"/>
    <x v="0"/>
    <n v="1"/>
    <n v="166"/>
  </r>
  <r>
    <n v="914"/>
    <x v="895"/>
    <x v="6"/>
    <s v="WEB"/>
    <x v="0"/>
    <x v="0"/>
    <x v="0"/>
    <x v="0"/>
    <x v="0"/>
    <x v="0"/>
    <s v="SEGURIDAD  CONVIVENCIA Y  JUSTICIA"/>
    <x v="34"/>
    <x v="175"/>
    <s v="SANDRA"/>
    <s v="MARZO"/>
    <n v="2025"/>
    <s v="MARZO - 2025"/>
    <n v="0"/>
    <n v="0"/>
    <n v="0"/>
    <n v="0"/>
    <n v="0"/>
    <n v="0"/>
    <x v="0"/>
    <n v="1"/>
    <n v="166"/>
  </r>
  <r>
    <n v="915"/>
    <x v="896"/>
    <x v="6"/>
    <s v="WEB"/>
    <x v="0"/>
    <x v="0"/>
    <x v="0"/>
    <x v="0"/>
    <x v="0"/>
    <x v="0"/>
    <s v="SEGURIDAD  CONVIVENCIA Y  JUSTICIA"/>
    <x v="34"/>
    <x v="175"/>
    <s v="SANDRA"/>
    <s v="MARZO"/>
    <n v="2025"/>
    <s v="MARZO - 2025"/>
    <n v="0"/>
    <n v="0"/>
    <n v="0"/>
    <n v="0"/>
    <n v="0"/>
    <n v="0"/>
    <x v="0"/>
    <n v="1"/>
    <n v="166"/>
  </r>
  <r>
    <n v="916"/>
    <x v="897"/>
    <x v="6"/>
    <s v="WEB"/>
    <x v="0"/>
    <x v="0"/>
    <x v="0"/>
    <x v="0"/>
    <x v="0"/>
    <x v="0"/>
    <s v="SEGURIDAD  CONVIVENCIA Y  JUSTICIA"/>
    <x v="34"/>
    <x v="175"/>
    <s v="SANDRA"/>
    <s v="MARZO"/>
    <n v="2025"/>
    <s v="MARZO - 2025"/>
    <n v="0"/>
    <n v="0"/>
    <n v="0"/>
    <n v="0"/>
    <n v="0"/>
    <n v="0"/>
    <x v="0"/>
    <n v="1"/>
    <n v="166"/>
  </r>
  <r>
    <n v="917"/>
    <x v="898"/>
    <x v="6"/>
    <s v="WEB"/>
    <x v="0"/>
    <x v="0"/>
    <x v="0"/>
    <x v="0"/>
    <x v="0"/>
    <x v="0"/>
    <s v="SEGURIDAD  CONVIVENCIA Y  JUSTICIA"/>
    <x v="34"/>
    <x v="176"/>
    <s v="SANDRA"/>
    <s v="MARZO"/>
    <n v="2025"/>
    <s v="MARZO - 2025"/>
    <n v="0"/>
    <n v="0"/>
    <n v="0"/>
    <n v="0"/>
    <n v="0"/>
    <n v="0"/>
    <x v="0"/>
    <n v="1"/>
    <n v="166"/>
  </r>
  <r>
    <n v="918"/>
    <x v="899"/>
    <x v="6"/>
    <s v="WEB"/>
    <x v="0"/>
    <x v="0"/>
    <x v="0"/>
    <x v="0"/>
    <x v="0"/>
    <x v="0"/>
    <s v="SEGURIDAD  CONVIVENCIA Y  JUSTICIA"/>
    <x v="34"/>
    <x v="176"/>
    <s v="SANDRA"/>
    <s v="MARZO"/>
    <n v="2025"/>
    <s v="MARZO - 2025"/>
    <n v="0"/>
    <n v="0"/>
    <n v="0"/>
    <n v="0"/>
    <n v="0"/>
    <n v="0"/>
    <x v="0"/>
    <n v="1"/>
    <n v="166"/>
  </r>
  <r>
    <n v="919"/>
    <x v="900"/>
    <x v="6"/>
    <s v="WEB"/>
    <x v="0"/>
    <x v="0"/>
    <x v="0"/>
    <x v="0"/>
    <x v="0"/>
    <x v="0"/>
    <s v="SEGURIDAD  CONVIVENCIA Y  JUSTICIA"/>
    <x v="34"/>
    <x v="176"/>
    <s v="SANDRA"/>
    <s v="MARZO"/>
    <n v="2025"/>
    <s v="MARZO - 2025"/>
    <n v="0"/>
    <n v="0"/>
    <n v="0"/>
    <n v="0"/>
    <n v="0"/>
    <n v="0"/>
    <x v="0"/>
    <n v="1"/>
    <n v="166"/>
  </r>
  <r>
    <n v="920"/>
    <x v="901"/>
    <x v="6"/>
    <s v="WEB"/>
    <x v="0"/>
    <x v="0"/>
    <x v="0"/>
    <x v="0"/>
    <x v="0"/>
    <x v="0"/>
    <s v="SEGURIDAD  CONVIVENCIA Y  JUSTICIA"/>
    <x v="34"/>
    <x v="176"/>
    <s v="SANDRA"/>
    <s v="MARZO"/>
    <n v="2025"/>
    <s v="MARZO - 2025"/>
    <n v="0"/>
    <n v="0"/>
    <n v="0"/>
    <n v="0"/>
    <n v="0"/>
    <n v="0"/>
    <x v="0"/>
    <n v="1"/>
    <n v="166"/>
  </r>
  <r>
    <n v="921"/>
    <x v="902"/>
    <x v="0"/>
    <s v="ESCRITO"/>
    <x v="0"/>
    <x v="0"/>
    <x v="0"/>
    <x v="0"/>
    <x v="0"/>
    <x v="0"/>
    <s v="SEGURIDAD  CONVIVENCIA Y  JUSTICIA"/>
    <x v="34"/>
    <x v="177"/>
    <s v="SANDRA"/>
    <s v="MARZO"/>
    <n v="2025"/>
    <s v="MARZO - 2025"/>
    <n v="0"/>
    <n v="0"/>
    <n v="0"/>
    <n v="0"/>
    <n v="0"/>
    <n v="0"/>
    <x v="0"/>
    <n v="1"/>
    <n v="166"/>
  </r>
  <r>
    <n v="922"/>
    <x v="903"/>
    <x v="0"/>
    <s v="ESCRITO"/>
    <x v="0"/>
    <x v="0"/>
    <x v="0"/>
    <x v="0"/>
    <x v="0"/>
    <x v="0"/>
    <s v="SEGURIDAD  CONVIVENCIA Y  JUSTICIA"/>
    <x v="34"/>
    <x v="177"/>
    <s v="SANDRA"/>
    <s v="MARZO"/>
    <n v="2025"/>
    <s v="MARZO - 2025"/>
    <n v="0"/>
    <n v="0"/>
    <n v="0"/>
    <n v="0"/>
    <n v="0"/>
    <n v="0"/>
    <x v="0"/>
    <n v="1"/>
    <n v="166"/>
  </r>
  <r>
    <n v="923"/>
    <x v="904"/>
    <x v="0"/>
    <s v="ESCRITO"/>
    <x v="0"/>
    <x v="0"/>
    <x v="0"/>
    <x v="0"/>
    <x v="0"/>
    <x v="0"/>
    <s v="SEGURIDAD  CONVIVENCIA Y  JUSTICIA"/>
    <x v="34"/>
    <x v="177"/>
    <s v="SANDRA"/>
    <s v="MARZO"/>
    <n v="2025"/>
    <s v="MARZO - 2025"/>
    <n v="0"/>
    <n v="0"/>
    <n v="0"/>
    <n v="0"/>
    <n v="0"/>
    <n v="0"/>
    <x v="0"/>
    <n v="1"/>
    <n v="166"/>
  </r>
  <r>
    <n v="924"/>
    <x v="905"/>
    <x v="0"/>
    <s v="ESCRITO"/>
    <x v="0"/>
    <x v="0"/>
    <x v="0"/>
    <x v="0"/>
    <x v="0"/>
    <x v="0"/>
    <s v="SEGURIDAD  CONVIVENCIA Y  JUSTICIA"/>
    <x v="34"/>
    <x v="177"/>
    <s v="SANDRA"/>
    <s v="MARZO"/>
    <n v="2025"/>
    <s v="MARZO - 2025"/>
    <n v="0"/>
    <n v="0"/>
    <n v="0"/>
    <n v="0"/>
    <n v="0"/>
    <n v="0"/>
    <x v="0"/>
    <n v="1"/>
    <n v="166"/>
  </r>
  <r>
    <n v="925"/>
    <x v="906"/>
    <x v="0"/>
    <s v="WEB"/>
    <x v="0"/>
    <x v="0"/>
    <x v="0"/>
    <x v="0"/>
    <x v="0"/>
    <x v="0"/>
    <s v="SEGURIDAD  CONVIVENCIA Y  JUSTICIA"/>
    <x v="34"/>
    <x v="177"/>
    <s v="SANDRA"/>
    <s v="MARZO"/>
    <n v="2025"/>
    <s v="MARZO - 2025"/>
    <n v="0"/>
    <n v="0"/>
    <n v="0"/>
    <n v="0"/>
    <n v="0"/>
    <n v="0"/>
    <x v="0"/>
    <n v="1"/>
    <n v="166"/>
  </r>
  <r>
    <n v="926"/>
    <x v="907"/>
    <x v="0"/>
    <s v="WEB"/>
    <x v="0"/>
    <x v="0"/>
    <x v="0"/>
    <x v="0"/>
    <x v="0"/>
    <x v="0"/>
    <s v="SEGURIDAD  CONVIVENCIA Y  JUSTICIA"/>
    <x v="34"/>
    <x v="175"/>
    <s v="SANDRA"/>
    <s v="MARZO"/>
    <n v="2025"/>
    <s v="MARZO - 2025"/>
    <n v="0"/>
    <n v="0"/>
    <n v="0"/>
    <n v="0"/>
    <n v="0"/>
    <n v="0"/>
    <x v="0"/>
    <n v="1"/>
    <n v="166"/>
  </r>
  <r>
    <n v="927"/>
    <x v="794"/>
    <x v="0"/>
    <s v="WEB"/>
    <x v="0"/>
    <x v="0"/>
    <x v="0"/>
    <x v="0"/>
    <x v="0"/>
    <x v="0"/>
    <s v="SEGURIDAD  CONVIVENCIA Y  JUSTICIA"/>
    <x v="34"/>
    <x v="176"/>
    <s v="SANDRA"/>
    <s v="MARZO"/>
    <n v="2025"/>
    <s v="MARZO - 2025"/>
    <n v="0"/>
    <n v="0"/>
    <n v="0"/>
    <n v="0"/>
    <n v="0"/>
    <n v="0"/>
    <x v="0"/>
    <n v="1"/>
    <n v="166"/>
  </r>
  <r>
    <n v="928"/>
    <x v="908"/>
    <x v="0"/>
    <s v="WEB"/>
    <x v="0"/>
    <x v="0"/>
    <x v="0"/>
    <x v="0"/>
    <x v="0"/>
    <x v="0"/>
    <s v="SEGURIDAD  CONVIVENCIA Y  JUSTICIA"/>
    <x v="34"/>
    <x v="176"/>
    <s v="SANDRA"/>
    <s v="MARZO"/>
    <n v="2025"/>
    <s v="MARZO - 2025"/>
    <n v="0"/>
    <n v="0"/>
    <n v="0"/>
    <n v="0"/>
    <n v="0"/>
    <n v="0"/>
    <x v="0"/>
    <n v="1"/>
    <n v="166"/>
  </r>
  <r>
    <n v="929"/>
    <x v="909"/>
    <x v="0"/>
    <s v="WEB"/>
    <x v="0"/>
    <x v="0"/>
    <x v="0"/>
    <x v="0"/>
    <x v="0"/>
    <x v="0"/>
    <s v="SEGURIDAD  CONVIVENCIA Y  JUSTICIA"/>
    <x v="34"/>
    <x v="176"/>
    <s v="SANDRA"/>
    <s v="MARZO"/>
    <n v="2025"/>
    <s v="MARZO - 2025"/>
    <n v="0"/>
    <n v="0"/>
    <n v="0"/>
    <n v="0"/>
    <n v="0"/>
    <n v="0"/>
    <x v="0"/>
    <n v="1"/>
    <n v="166"/>
  </r>
  <r>
    <n v="930"/>
    <x v="910"/>
    <x v="0"/>
    <s v="E-MAIL"/>
    <x v="0"/>
    <x v="0"/>
    <x v="0"/>
    <x v="0"/>
    <x v="0"/>
    <x v="0"/>
    <s v="SEGURIDAD  CONVIVENCIA Y  JUSTICIA"/>
    <x v="34"/>
    <x v="176"/>
    <s v="SANDRA"/>
    <s v="MARZO"/>
    <n v="2025"/>
    <s v="MARZO - 2025"/>
    <n v="0"/>
    <n v="0"/>
    <n v="0"/>
    <n v="0"/>
    <n v="0"/>
    <n v="0"/>
    <x v="0"/>
    <n v="1"/>
    <n v="166"/>
  </r>
  <r>
    <n v="931"/>
    <x v="911"/>
    <x v="0"/>
    <s v="ESCRITO"/>
    <x v="0"/>
    <x v="0"/>
    <x v="0"/>
    <x v="1"/>
    <x v="1"/>
    <x v="0"/>
    <s v="SEGURIDAD  CONVIVENCIA Y  JUSTICIA"/>
    <x v="34"/>
    <x v="178"/>
    <s v="SANDRA"/>
    <s v="MARZO"/>
    <n v="2025"/>
    <s v="MARZO - 2025"/>
    <n v="1"/>
    <n v="1"/>
    <n v="0"/>
    <n v="0"/>
    <n v="0"/>
    <n v="1"/>
    <x v="1"/>
    <n v="1"/>
    <n v="166"/>
  </r>
  <r>
    <n v="932"/>
    <x v="912"/>
    <x v="0"/>
    <s v="ESCRITO"/>
    <x v="0"/>
    <x v="0"/>
    <x v="0"/>
    <x v="0"/>
    <x v="0"/>
    <x v="0"/>
    <s v="SEGURIDAD  CONVIVENCIA Y  JUSTICIA"/>
    <x v="34"/>
    <x v="178"/>
    <s v="SANDRA"/>
    <s v="MARZO"/>
    <n v="2025"/>
    <s v="MARZO - 2025"/>
    <n v="0"/>
    <n v="0"/>
    <n v="0"/>
    <n v="0"/>
    <n v="0"/>
    <n v="0"/>
    <x v="0"/>
    <n v="1"/>
    <n v="166"/>
  </r>
  <r>
    <n v="933"/>
    <x v="913"/>
    <x v="0"/>
    <s v="ESCRITO"/>
    <x v="0"/>
    <x v="0"/>
    <x v="0"/>
    <x v="0"/>
    <x v="0"/>
    <x v="0"/>
    <s v="SEGURIDAD  CONVIVENCIA Y  JUSTICIA"/>
    <x v="34"/>
    <x v="178"/>
    <s v="SANDRA"/>
    <s v="MARZO"/>
    <n v="2025"/>
    <s v="MARZO - 2025"/>
    <n v="0"/>
    <n v="0"/>
    <n v="0"/>
    <n v="0"/>
    <n v="0"/>
    <n v="0"/>
    <x v="0"/>
    <n v="1"/>
    <n v="166"/>
  </r>
  <r>
    <n v="934"/>
    <x v="914"/>
    <x v="0"/>
    <s v="WEB"/>
    <x v="0"/>
    <x v="0"/>
    <x v="0"/>
    <x v="0"/>
    <x v="0"/>
    <x v="0"/>
    <s v="SEGURIDAD  CONVIVENCIA Y  JUSTICIA"/>
    <x v="34"/>
    <x v="178"/>
    <s v="SANDRA"/>
    <s v="MARZO"/>
    <n v="2025"/>
    <s v="MARZO - 2025"/>
    <n v="0"/>
    <n v="0"/>
    <n v="0"/>
    <n v="0"/>
    <n v="0"/>
    <n v="0"/>
    <x v="0"/>
    <n v="1"/>
    <n v="166"/>
  </r>
  <r>
    <n v="935"/>
    <x v="915"/>
    <x v="0"/>
    <s v="ESCRITO"/>
    <x v="0"/>
    <x v="0"/>
    <x v="0"/>
    <x v="0"/>
    <x v="0"/>
    <x v="0"/>
    <s v="SEGURIDAD  CONVIVENCIA Y  JUSTICIA"/>
    <x v="34"/>
    <x v="179"/>
    <s v="SANDRA"/>
    <s v="MARZO"/>
    <n v="2025"/>
    <s v="MARZO - 2025"/>
    <n v="0"/>
    <n v="0"/>
    <n v="0"/>
    <n v="0"/>
    <n v="0"/>
    <n v="0"/>
    <x v="0"/>
    <n v="1"/>
    <n v="166"/>
  </r>
  <r>
    <n v="936"/>
    <x v="916"/>
    <x v="0"/>
    <s v="ESCRITO"/>
    <x v="0"/>
    <x v="0"/>
    <x v="0"/>
    <x v="0"/>
    <x v="0"/>
    <x v="0"/>
    <s v="SEGURIDAD  CONVIVENCIA Y  JUSTICIA"/>
    <x v="34"/>
    <x v="179"/>
    <s v="SANDRA"/>
    <s v="MARZO"/>
    <n v="2025"/>
    <s v="MARZO - 2025"/>
    <n v="0"/>
    <n v="0"/>
    <n v="0"/>
    <n v="0"/>
    <n v="0"/>
    <n v="0"/>
    <x v="0"/>
    <n v="1"/>
    <n v="166"/>
  </r>
  <r>
    <n v="937"/>
    <x v="917"/>
    <x v="0"/>
    <s v="ESCRITO"/>
    <x v="0"/>
    <x v="0"/>
    <x v="0"/>
    <x v="0"/>
    <x v="0"/>
    <x v="0"/>
    <s v="SEGURIDAD  CONVIVENCIA Y  JUSTICIA"/>
    <x v="34"/>
    <x v="179"/>
    <s v="SANDRA"/>
    <s v="MARZO"/>
    <n v="2025"/>
    <s v="MARZO - 2025"/>
    <n v="0"/>
    <n v="0"/>
    <n v="0"/>
    <n v="0"/>
    <n v="0"/>
    <n v="0"/>
    <x v="0"/>
    <n v="1"/>
    <n v="166"/>
  </r>
  <r>
    <n v="938"/>
    <x v="918"/>
    <x v="0"/>
    <s v="ESCRITO"/>
    <x v="0"/>
    <x v="0"/>
    <x v="0"/>
    <x v="0"/>
    <x v="0"/>
    <x v="0"/>
    <s v="SEGURIDAD  CONVIVENCIA Y  JUSTICIA"/>
    <x v="34"/>
    <x v="179"/>
    <s v="SANDRA"/>
    <s v="MARZO"/>
    <n v="2025"/>
    <s v="MARZO - 2025"/>
    <n v="0"/>
    <n v="0"/>
    <n v="0"/>
    <n v="0"/>
    <n v="0"/>
    <n v="0"/>
    <x v="0"/>
    <n v="1"/>
    <n v="166"/>
  </r>
  <r>
    <n v="939"/>
    <x v="919"/>
    <x v="0"/>
    <s v="ESCRITO"/>
    <x v="0"/>
    <x v="0"/>
    <x v="0"/>
    <x v="0"/>
    <x v="0"/>
    <x v="0"/>
    <s v="SEGURIDAD  CONVIVENCIA Y  JUSTICIA"/>
    <x v="34"/>
    <x v="179"/>
    <s v="SANDRA"/>
    <s v="MARZO"/>
    <n v="2025"/>
    <s v="MARZO - 2025"/>
    <n v="0"/>
    <n v="0"/>
    <n v="0"/>
    <n v="0"/>
    <n v="0"/>
    <n v="0"/>
    <x v="0"/>
    <n v="1"/>
    <n v="166"/>
  </r>
  <r>
    <n v="940"/>
    <x v="920"/>
    <x v="0"/>
    <s v="ESCRITO"/>
    <x v="0"/>
    <x v="0"/>
    <x v="0"/>
    <x v="0"/>
    <x v="0"/>
    <x v="0"/>
    <s v="SEGURIDAD  CONVIVENCIA Y  JUSTICIA"/>
    <x v="34"/>
    <x v="179"/>
    <s v="SANDRA"/>
    <s v="MARZO"/>
    <n v="2025"/>
    <s v="MARZO - 2025"/>
    <n v="0"/>
    <n v="0"/>
    <n v="0"/>
    <n v="0"/>
    <n v="0"/>
    <n v="0"/>
    <x v="0"/>
    <n v="1"/>
    <n v="166"/>
  </r>
  <r>
    <n v="941"/>
    <x v="921"/>
    <x v="1"/>
    <s v="ESCRITO"/>
    <x v="0"/>
    <x v="0"/>
    <x v="0"/>
    <x v="0"/>
    <x v="0"/>
    <x v="0"/>
    <s v="SEGURIDAD  CONVIVENCIA Y  JUSTICIA"/>
    <x v="34"/>
    <x v="177"/>
    <s v="SANDRA"/>
    <s v="MARZO"/>
    <n v="2025"/>
    <s v="MARZO - 2025"/>
    <n v="0"/>
    <n v="0"/>
    <n v="0"/>
    <n v="0"/>
    <n v="0"/>
    <n v="0"/>
    <x v="0"/>
    <n v="1"/>
    <n v="166"/>
  </r>
  <r>
    <n v="942"/>
    <x v="922"/>
    <x v="6"/>
    <s v="WEB"/>
    <x v="0"/>
    <x v="0"/>
    <x v="0"/>
    <x v="0"/>
    <x v="0"/>
    <x v="0"/>
    <s v="AMBIENTE"/>
    <x v="35"/>
    <x v="180"/>
    <s v="JAIRO"/>
    <s v="MARZO"/>
    <n v="2025"/>
    <s v="MARZO - 2025"/>
    <n v="0"/>
    <n v="0"/>
    <n v="0"/>
    <n v="0"/>
    <n v="0"/>
    <n v="0"/>
    <x v="0"/>
    <n v="1"/>
    <n v="1341"/>
  </r>
  <r>
    <n v="943"/>
    <x v="923"/>
    <x v="0"/>
    <s v="ESCRITO"/>
    <x v="0"/>
    <x v="0"/>
    <x v="0"/>
    <x v="0"/>
    <x v="0"/>
    <x v="0"/>
    <s v="AMBIENTE"/>
    <x v="35"/>
    <x v="181"/>
    <s v="JAIRO"/>
    <s v="MARZO"/>
    <n v="2025"/>
    <s v="MARZO - 2025"/>
    <n v="0"/>
    <n v="0"/>
    <n v="0"/>
    <n v="0"/>
    <n v="0"/>
    <n v="0"/>
    <x v="0"/>
    <n v="1"/>
    <n v="1341"/>
  </r>
  <r>
    <n v="944"/>
    <x v="924"/>
    <x v="0"/>
    <s v="E-MAIL"/>
    <x v="0"/>
    <x v="0"/>
    <x v="0"/>
    <x v="0"/>
    <x v="1"/>
    <x v="0"/>
    <s v="AMBIENTE"/>
    <x v="35"/>
    <x v="181"/>
    <s v="JAIRO"/>
    <s v="MARZO"/>
    <n v="2025"/>
    <s v="MARZO - 2025"/>
    <n v="0"/>
    <n v="1"/>
    <n v="0"/>
    <n v="0"/>
    <n v="0"/>
    <n v="0"/>
    <x v="1"/>
    <n v="1"/>
    <n v="1341"/>
  </r>
  <r>
    <n v="945"/>
    <x v="925"/>
    <x v="0"/>
    <s v="E-MAIL"/>
    <x v="0"/>
    <x v="0"/>
    <x v="0"/>
    <x v="1"/>
    <x v="1"/>
    <x v="0"/>
    <s v="AMBIENTE"/>
    <x v="35"/>
    <x v="181"/>
    <s v="JAIRO"/>
    <s v="MARZO"/>
    <n v="2025"/>
    <s v="MARZO - 2025"/>
    <n v="1"/>
    <n v="1"/>
    <n v="0"/>
    <n v="0"/>
    <n v="0"/>
    <n v="1"/>
    <x v="1"/>
    <n v="1"/>
    <n v="1341"/>
  </r>
  <r>
    <n v="946"/>
    <x v="926"/>
    <x v="0"/>
    <s v="E-MAIL"/>
    <x v="0"/>
    <x v="0"/>
    <x v="0"/>
    <x v="0"/>
    <x v="0"/>
    <x v="0"/>
    <s v="AMBIENTE"/>
    <x v="35"/>
    <x v="182"/>
    <s v="JAIRO"/>
    <s v="MARZO"/>
    <n v="2025"/>
    <s v="MARZO - 2025"/>
    <n v="0"/>
    <n v="0"/>
    <n v="0"/>
    <n v="0"/>
    <n v="0"/>
    <n v="0"/>
    <x v="0"/>
    <n v="1"/>
    <n v="1341"/>
  </r>
  <r>
    <n v="947"/>
    <x v="927"/>
    <x v="0"/>
    <s v="WEB"/>
    <x v="0"/>
    <x v="0"/>
    <x v="0"/>
    <x v="0"/>
    <x v="0"/>
    <x v="0"/>
    <s v="AMBIENTE"/>
    <x v="35"/>
    <x v="180"/>
    <s v="JAIRO"/>
    <s v="MARZO"/>
    <n v="2025"/>
    <s v="MARZO - 2025"/>
    <n v="0"/>
    <n v="0"/>
    <n v="0"/>
    <n v="0"/>
    <n v="0"/>
    <n v="0"/>
    <x v="0"/>
    <n v="1"/>
    <n v="1341"/>
  </r>
  <r>
    <n v="948"/>
    <x v="928"/>
    <x v="0"/>
    <s v="E-MAIL"/>
    <x v="0"/>
    <x v="0"/>
    <x v="0"/>
    <x v="0"/>
    <x v="0"/>
    <x v="0"/>
    <s v="AMBIENTE"/>
    <x v="35"/>
    <x v="183"/>
    <s v="JAIRO"/>
    <s v="MARZO"/>
    <n v="2025"/>
    <s v="MARZO - 2025"/>
    <n v="0"/>
    <n v="0"/>
    <n v="0"/>
    <n v="0"/>
    <n v="0"/>
    <n v="0"/>
    <x v="0"/>
    <n v="1"/>
    <n v="1341"/>
  </r>
  <r>
    <n v="949"/>
    <x v="929"/>
    <x v="0"/>
    <s v="ESCRITO"/>
    <x v="0"/>
    <x v="0"/>
    <x v="0"/>
    <x v="0"/>
    <x v="0"/>
    <x v="0"/>
    <s v="AMBIENTE"/>
    <x v="35"/>
    <x v="183"/>
    <s v="JAIRO"/>
    <s v="MARZO"/>
    <n v="2025"/>
    <s v="MARZO - 2025"/>
    <n v="0"/>
    <n v="0"/>
    <n v="0"/>
    <n v="0"/>
    <n v="0"/>
    <n v="0"/>
    <x v="0"/>
    <n v="1"/>
    <n v="1341"/>
  </r>
  <r>
    <n v="950"/>
    <x v="930"/>
    <x v="0"/>
    <s v="E-MAIL"/>
    <x v="0"/>
    <x v="0"/>
    <x v="0"/>
    <x v="0"/>
    <x v="0"/>
    <x v="0"/>
    <s v="AMBIENTE"/>
    <x v="35"/>
    <x v="184"/>
    <s v="JAIRO"/>
    <s v="MARZO"/>
    <n v="2025"/>
    <s v="MARZO - 2025"/>
    <n v="0"/>
    <n v="0"/>
    <n v="0"/>
    <n v="0"/>
    <n v="0"/>
    <n v="0"/>
    <x v="0"/>
    <n v="1"/>
    <n v="1341"/>
  </r>
  <r>
    <n v="951"/>
    <x v="931"/>
    <x v="0"/>
    <s v="E-MAIL"/>
    <x v="0"/>
    <x v="0"/>
    <x v="0"/>
    <x v="0"/>
    <x v="1"/>
    <x v="0"/>
    <s v="AMBIENTE"/>
    <x v="35"/>
    <x v="185"/>
    <s v="JAIRO"/>
    <s v="MARZO"/>
    <n v="2025"/>
    <s v="MARZO - 2025"/>
    <n v="0"/>
    <n v="1"/>
    <n v="0"/>
    <n v="0"/>
    <n v="0"/>
    <n v="0"/>
    <x v="1"/>
    <n v="1"/>
    <n v="1341"/>
  </r>
  <r>
    <n v="952"/>
    <x v="932"/>
    <x v="0"/>
    <s v="E-MAIL"/>
    <x v="0"/>
    <x v="0"/>
    <x v="0"/>
    <x v="0"/>
    <x v="0"/>
    <x v="0"/>
    <s v="AMBIENTE"/>
    <x v="35"/>
    <x v="185"/>
    <s v="JAIRO"/>
    <s v="MARZO"/>
    <n v="2025"/>
    <s v="MARZO - 2025"/>
    <n v="0"/>
    <n v="0"/>
    <n v="0"/>
    <n v="0"/>
    <n v="0"/>
    <n v="0"/>
    <x v="0"/>
    <n v="1"/>
    <n v="1341"/>
  </r>
  <r>
    <n v="953"/>
    <x v="933"/>
    <x v="0"/>
    <s v="E-MAIL"/>
    <x v="0"/>
    <x v="0"/>
    <x v="0"/>
    <x v="0"/>
    <x v="0"/>
    <x v="0"/>
    <s v="AMBIENTE"/>
    <x v="35"/>
    <x v="185"/>
    <s v="JAIRO"/>
    <s v="MARZO"/>
    <n v="2025"/>
    <s v="MARZO - 2025"/>
    <n v="0"/>
    <n v="0"/>
    <n v="0"/>
    <n v="0"/>
    <n v="0"/>
    <n v="0"/>
    <x v="0"/>
    <n v="1"/>
    <n v="1341"/>
  </r>
  <r>
    <n v="954"/>
    <x v="934"/>
    <x v="0"/>
    <s v="ESCRITO"/>
    <x v="5"/>
    <x v="1"/>
    <x v="1"/>
    <x v="2"/>
    <x v="6"/>
    <x v="0"/>
    <s v="AMBIENTE"/>
    <x v="35"/>
    <x v="185"/>
    <s v="JAIRO"/>
    <s v="MARZO"/>
    <n v="2025"/>
    <s v="MARZO - 2025"/>
    <n v="1"/>
    <n v="1"/>
    <n v="1"/>
    <n v="1"/>
    <n v="1"/>
    <n v="1"/>
    <x v="1"/>
    <n v="1"/>
    <n v="1341"/>
  </r>
  <r>
    <n v="955"/>
    <x v="935"/>
    <x v="0"/>
    <s v="E-MAIL"/>
    <x v="0"/>
    <x v="0"/>
    <x v="0"/>
    <x v="0"/>
    <x v="0"/>
    <x v="0"/>
    <s v="AMBIENTE"/>
    <x v="35"/>
    <x v="185"/>
    <s v="JAIRO"/>
    <s v="MARZO"/>
    <n v="2025"/>
    <s v="MARZO - 2025"/>
    <n v="0"/>
    <n v="0"/>
    <n v="0"/>
    <n v="0"/>
    <n v="0"/>
    <n v="0"/>
    <x v="0"/>
    <n v="1"/>
    <n v="1341"/>
  </r>
  <r>
    <n v="956"/>
    <x v="936"/>
    <x v="0"/>
    <s v="E-MAIL"/>
    <x v="0"/>
    <x v="0"/>
    <x v="0"/>
    <x v="0"/>
    <x v="1"/>
    <x v="0"/>
    <s v="AMBIENTE"/>
    <x v="35"/>
    <x v="185"/>
    <s v="JAIRO"/>
    <s v="MARZO"/>
    <n v="2025"/>
    <s v="MARZO - 2025"/>
    <n v="0"/>
    <n v="1"/>
    <n v="0"/>
    <n v="0"/>
    <n v="0"/>
    <n v="0"/>
    <x v="1"/>
    <n v="1"/>
    <n v="1341"/>
  </r>
  <r>
    <n v="957"/>
    <x v="937"/>
    <x v="0"/>
    <s v="ESCRITO"/>
    <x v="0"/>
    <x v="0"/>
    <x v="0"/>
    <x v="0"/>
    <x v="0"/>
    <x v="0"/>
    <s v="AMBIENTE"/>
    <x v="35"/>
    <x v="185"/>
    <s v="JAIRO"/>
    <s v="MARZO"/>
    <n v="2025"/>
    <s v="MARZO - 2025"/>
    <n v="0"/>
    <n v="0"/>
    <n v="0"/>
    <n v="0"/>
    <n v="0"/>
    <n v="0"/>
    <x v="0"/>
    <n v="1"/>
    <n v="1341"/>
  </r>
  <r>
    <n v="958"/>
    <x v="938"/>
    <x v="0"/>
    <s v="E-MAIL"/>
    <x v="1"/>
    <x v="1"/>
    <x v="1"/>
    <x v="2"/>
    <x v="4"/>
    <x v="0"/>
    <s v="AMBIENTE"/>
    <x v="35"/>
    <x v="185"/>
    <s v="JAIRO"/>
    <s v="MARZO"/>
    <n v="2025"/>
    <s v="MARZO - 2025"/>
    <n v="1"/>
    <n v="1"/>
    <n v="1"/>
    <n v="1"/>
    <n v="1"/>
    <n v="1"/>
    <x v="1"/>
    <n v="1"/>
    <n v="1341"/>
  </r>
  <r>
    <n v="959"/>
    <x v="939"/>
    <x v="0"/>
    <s v="ESCRITO"/>
    <x v="0"/>
    <x v="0"/>
    <x v="0"/>
    <x v="0"/>
    <x v="0"/>
    <x v="0"/>
    <s v="AMBIENTE"/>
    <x v="35"/>
    <x v="185"/>
    <s v="JAIRO"/>
    <s v="MARZO"/>
    <n v="2025"/>
    <s v="MARZO - 2025"/>
    <n v="0"/>
    <n v="0"/>
    <n v="0"/>
    <n v="0"/>
    <n v="0"/>
    <n v="0"/>
    <x v="0"/>
    <n v="1"/>
    <n v="1341"/>
  </r>
  <r>
    <n v="960"/>
    <x v="940"/>
    <x v="0"/>
    <s v="PRESENCIAL"/>
    <x v="5"/>
    <x v="1"/>
    <x v="1"/>
    <x v="2"/>
    <x v="6"/>
    <x v="0"/>
    <s v="AMBIENTE"/>
    <x v="35"/>
    <x v="185"/>
    <s v="JAIRO"/>
    <s v="MARZO"/>
    <n v="2025"/>
    <s v="MARZO - 2025"/>
    <n v="1"/>
    <n v="1"/>
    <n v="1"/>
    <n v="1"/>
    <n v="1"/>
    <n v="1"/>
    <x v="1"/>
    <n v="1"/>
    <n v="1341"/>
  </r>
  <r>
    <n v="961"/>
    <x v="941"/>
    <x v="0"/>
    <s v="E-MAIL"/>
    <x v="0"/>
    <x v="0"/>
    <x v="0"/>
    <x v="0"/>
    <x v="0"/>
    <x v="0"/>
    <s v="AMBIENTE"/>
    <x v="35"/>
    <x v="185"/>
    <s v="JAIRO"/>
    <s v="MARZO"/>
    <n v="2025"/>
    <s v="MARZO - 2025"/>
    <n v="0"/>
    <n v="0"/>
    <n v="0"/>
    <n v="0"/>
    <n v="0"/>
    <n v="0"/>
    <x v="0"/>
    <n v="1"/>
    <n v="1341"/>
  </r>
  <r>
    <n v="962"/>
    <x v="942"/>
    <x v="0"/>
    <s v="E-MAIL"/>
    <x v="0"/>
    <x v="0"/>
    <x v="0"/>
    <x v="0"/>
    <x v="1"/>
    <x v="0"/>
    <s v="AMBIENTE"/>
    <x v="35"/>
    <x v="185"/>
    <s v="JAIRO"/>
    <s v="MARZO"/>
    <n v="2025"/>
    <s v="MARZO - 2025"/>
    <n v="0"/>
    <n v="1"/>
    <n v="0"/>
    <n v="0"/>
    <n v="0"/>
    <n v="0"/>
    <x v="1"/>
    <n v="1"/>
    <n v="1341"/>
  </r>
  <r>
    <n v="963"/>
    <x v="943"/>
    <x v="0"/>
    <s v="WEB"/>
    <x v="0"/>
    <x v="0"/>
    <x v="0"/>
    <x v="0"/>
    <x v="0"/>
    <x v="0"/>
    <s v="AMBIENTE"/>
    <x v="35"/>
    <x v="185"/>
    <s v="JAIRO"/>
    <s v="MARZO"/>
    <n v="2025"/>
    <s v="MARZO - 2025"/>
    <n v="0"/>
    <n v="0"/>
    <n v="0"/>
    <n v="0"/>
    <n v="0"/>
    <n v="0"/>
    <x v="0"/>
    <n v="1"/>
    <n v="1341"/>
  </r>
  <r>
    <n v="964"/>
    <x v="944"/>
    <x v="0"/>
    <s v="E-MAIL"/>
    <x v="0"/>
    <x v="0"/>
    <x v="0"/>
    <x v="0"/>
    <x v="0"/>
    <x v="0"/>
    <s v="AMBIENTE"/>
    <x v="35"/>
    <x v="186"/>
    <s v="JAIRO"/>
    <s v="MARZO"/>
    <n v="2025"/>
    <s v="MARZO - 2025"/>
    <n v="0"/>
    <n v="0"/>
    <n v="0"/>
    <n v="0"/>
    <n v="0"/>
    <n v="0"/>
    <x v="0"/>
    <n v="1"/>
    <n v="1341"/>
  </r>
  <r>
    <n v="965"/>
    <x v="945"/>
    <x v="7"/>
    <s v="WEB"/>
    <x v="0"/>
    <x v="0"/>
    <x v="0"/>
    <x v="0"/>
    <x v="0"/>
    <x v="0"/>
    <s v="AMBIENTE"/>
    <x v="35"/>
    <x v="180"/>
    <s v="JAIRO"/>
    <s v="MARZO"/>
    <n v="2025"/>
    <s v="MARZO - 2025"/>
    <n v="0"/>
    <n v="0"/>
    <n v="0"/>
    <n v="0"/>
    <n v="0"/>
    <n v="0"/>
    <x v="0"/>
    <n v="1"/>
    <n v="1341"/>
  </r>
  <r>
    <n v="966"/>
    <x v="946"/>
    <x v="2"/>
    <s v="ESCRITO"/>
    <x v="0"/>
    <x v="0"/>
    <x v="0"/>
    <x v="0"/>
    <x v="9"/>
    <x v="0"/>
    <s v="AMBIENTE"/>
    <x v="35"/>
    <x v="181"/>
    <s v="JAIRO"/>
    <s v="MARZO"/>
    <n v="2025"/>
    <s v="MARZO - 2025"/>
    <n v="0"/>
    <n v="1"/>
    <n v="0"/>
    <n v="0"/>
    <n v="0"/>
    <n v="0"/>
    <x v="1"/>
    <n v="1"/>
    <n v="1341"/>
  </r>
  <r>
    <n v="967"/>
    <x v="947"/>
    <x v="2"/>
    <s v="ESCRITO"/>
    <x v="0"/>
    <x v="0"/>
    <x v="0"/>
    <x v="0"/>
    <x v="0"/>
    <x v="0"/>
    <s v="AMBIENTE"/>
    <x v="35"/>
    <x v="187"/>
    <s v="JAIRO"/>
    <s v="MARZO"/>
    <n v="2025"/>
    <s v="MARZO - 2025"/>
    <n v="0"/>
    <n v="0"/>
    <n v="0"/>
    <n v="0"/>
    <n v="0"/>
    <n v="0"/>
    <x v="0"/>
    <n v="1"/>
    <n v="1341"/>
  </r>
  <r>
    <n v="968"/>
    <x v="948"/>
    <x v="4"/>
    <s v="WEB"/>
    <x v="0"/>
    <x v="0"/>
    <x v="0"/>
    <x v="0"/>
    <x v="0"/>
    <x v="0"/>
    <s v="AMBIENTE"/>
    <x v="35"/>
    <x v="181"/>
    <s v="JAIRO"/>
    <s v="MARZO"/>
    <n v="2025"/>
    <s v="MARZO - 2025"/>
    <n v="0"/>
    <n v="0"/>
    <n v="0"/>
    <n v="0"/>
    <n v="0"/>
    <n v="0"/>
    <x v="0"/>
    <n v="1"/>
    <n v="1341"/>
  </r>
  <r>
    <n v="969"/>
    <x v="949"/>
    <x v="4"/>
    <s v="E-MAIL"/>
    <x v="0"/>
    <x v="0"/>
    <x v="0"/>
    <x v="0"/>
    <x v="0"/>
    <x v="0"/>
    <s v="AMBIENTE"/>
    <x v="35"/>
    <x v="182"/>
    <s v="JAIRO"/>
    <s v="MARZO"/>
    <n v="2025"/>
    <s v="MARZO - 2025"/>
    <n v="0"/>
    <n v="0"/>
    <n v="0"/>
    <n v="0"/>
    <n v="0"/>
    <n v="0"/>
    <x v="0"/>
    <n v="1"/>
    <n v="1341"/>
  </r>
  <r>
    <n v="970"/>
    <x v="950"/>
    <x v="4"/>
    <s v="ESCRITO"/>
    <x v="0"/>
    <x v="0"/>
    <x v="0"/>
    <x v="1"/>
    <x v="1"/>
    <x v="0"/>
    <s v="AMBIENTE"/>
    <x v="35"/>
    <x v="182"/>
    <s v="JAIRO"/>
    <s v="MARZO"/>
    <n v="2025"/>
    <s v="MARZO - 2025"/>
    <n v="1"/>
    <n v="1"/>
    <n v="0"/>
    <n v="0"/>
    <n v="0"/>
    <n v="1"/>
    <x v="1"/>
    <n v="1"/>
    <n v="1341"/>
  </r>
  <r>
    <n v="971"/>
    <x v="951"/>
    <x v="4"/>
    <s v="ESCRITO"/>
    <x v="0"/>
    <x v="0"/>
    <x v="0"/>
    <x v="1"/>
    <x v="1"/>
    <x v="0"/>
    <s v="AMBIENTE"/>
    <x v="35"/>
    <x v="183"/>
    <s v="JAIRO"/>
    <s v="MARZO"/>
    <n v="2025"/>
    <s v="MARZO - 2025"/>
    <n v="1"/>
    <n v="1"/>
    <n v="0"/>
    <n v="0"/>
    <n v="0"/>
    <n v="1"/>
    <x v="1"/>
    <n v="1"/>
    <n v="1341"/>
  </r>
  <r>
    <n v="972"/>
    <x v="952"/>
    <x v="4"/>
    <s v="E-MAIL"/>
    <x v="0"/>
    <x v="0"/>
    <x v="0"/>
    <x v="0"/>
    <x v="0"/>
    <x v="0"/>
    <s v="AMBIENTE"/>
    <x v="35"/>
    <x v="184"/>
    <s v="JAIRO"/>
    <s v="MARZO"/>
    <n v="2025"/>
    <s v="MARZO - 2025"/>
    <n v="0"/>
    <n v="0"/>
    <n v="0"/>
    <n v="0"/>
    <n v="0"/>
    <n v="0"/>
    <x v="0"/>
    <n v="1"/>
    <n v="1341"/>
  </r>
  <r>
    <n v="973"/>
    <x v="953"/>
    <x v="4"/>
    <s v="E-MAIL"/>
    <x v="0"/>
    <x v="0"/>
    <x v="0"/>
    <x v="0"/>
    <x v="0"/>
    <x v="0"/>
    <s v="AMBIENTE"/>
    <x v="35"/>
    <x v="185"/>
    <s v="JAIRO"/>
    <s v="MARZO"/>
    <n v="2025"/>
    <s v="MARZO - 2025"/>
    <n v="0"/>
    <n v="0"/>
    <n v="0"/>
    <n v="0"/>
    <n v="0"/>
    <n v="0"/>
    <x v="0"/>
    <n v="1"/>
    <n v="1341"/>
  </r>
  <r>
    <n v="974"/>
    <x v="954"/>
    <x v="4"/>
    <s v="E-MAIL"/>
    <x v="0"/>
    <x v="0"/>
    <x v="0"/>
    <x v="0"/>
    <x v="0"/>
    <x v="0"/>
    <s v="AMBIENTE"/>
    <x v="35"/>
    <x v="185"/>
    <s v="JAIRO"/>
    <s v="MARZO"/>
    <n v="2025"/>
    <s v="MARZO - 2025"/>
    <n v="0"/>
    <n v="0"/>
    <n v="0"/>
    <n v="0"/>
    <n v="0"/>
    <n v="0"/>
    <x v="0"/>
    <n v="1"/>
    <n v="1341"/>
  </r>
  <r>
    <n v="975"/>
    <x v="955"/>
    <x v="4"/>
    <s v="E-MAIL"/>
    <x v="0"/>
    <x v="0"/>
    <x v="0"/>
    <x v="0"/>
    <x v="0"/>
    <x v="0"/>
    <s v="AMBIENTE"/>
    <x v="35"/>
    <x v="186"/>
    <s v="JAIRO"/>
    <s v="MARZO"/>
    <n v="2025"/>
    <s v="MARZO - 2025"/>
    <n v="0"/>
    <n v="0"/>
    <n v="0"/>
    <n v="0"/>
    <n v="0"/>
    <n v="0"/>
    <x v="0"/>
    <n v="1"/>
    <n v="1341"/>
  </r>
  <r>
    <n v="976"/>
    <x v="956"/>
    <x v="0"/>
    <s v="ESCRITO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77"/>
    <x v="957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78"/>
    <x v="958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79"/>
    <x v="959"/>
    <x v="0"/>
    <s v="WEB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80"/>
    <x v="960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81"/>
    <x v="961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82"/>
    <x v="962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83"/>
    <x v="963"/>
    <x v="0"/>
    <s v="E-MAIL"/>
    <x v="0"/>
    <x v="0"/>
    <x v="0"/>
    <x v="1"/>
    <x v="1"/>
    <x v="0"/>
    <s v="CULTURA RECREACION Y DEPORTE"/>
    <x v="36"/>
    <x v="188"/>
    <s v="JAIRO"/>
    <s v="MARZO"/>
    <n v="2025"/>
    <s v="MARZO - 2025"/>
    <n v="1"/>
    <n v="1"/>
    <n v="0"/>
    <n v="0"/>
    <n v="0"/>
    <n v="1"/>
    <x v="1"/>
    <n v="1"/>
    <n v="0"/>
  </r>
  <r>
    <n v="984"/>
    <x v="964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85"/>
    <x v="965"/>
    <x v="0"/>
    <s v="E-MAIL"/>
    <x v="0"/>
    <x v="0"/>
    <x v="0"/>
    <x v="1"/>
    <x v="1"/>
    <x v="0"/>
    <s v="CULTURA RECREACION Y DEPORTE"/>
    <x v="36"/>
    <x v="188"/>
    <s v="JAIRO"/>
    <s v="MARZO"/>
    <n v="2025"/>
    <s v="MARZO - 2025"/>
    <n v="1"/>
    <n v="1"/>
    <n v="0"/>
    <n v="0"/>
    <n v="0"/>
    <n v="1"/>
    <x v="1"/>
    <n v="1"/>
    <n v="0"/>
  </r>
  <r>
    <n v="986"/>
    <x v="966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87"/>
    <x v="967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88"/>
    <x v="968"/>
    <x v="0"/>
    <s v="ESCRITO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89"/>
    <x v="969"/>
    <x v="0"/>
    <s v="ESCRITO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0"/>
    <x v="970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1"/>
    <x v="971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2"/>
    <x v="972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3"/>
    <x v="973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4"/>
    <x v="974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5"/>
    <x v="975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6"/>
    <x v="976"/>
    <x v="0"/>
    <s v="ESCRITO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7"/>
    <x v="977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8"/>
    <x v="978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999"/>
    <x v="979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1000"/>
    <x v="980"/>
    <x v="0"/>
    <s v="ESCRITO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1001"/>
    <x v="981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1002"/>
    <x v="982"/>
    <x v="0"/>
    <s v="ESCRITO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1003"/>
    <x v="983"/>
    <x v="0"/>
    <s v="E-MAIL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1004"/>
    <x v="984"/>
    <x v="3"/>
    <s v="ESCRITO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1005"/>
    <x v="985"/>
    <x v="3"/>
    <s v="ESCRITO"/>
    <x v="0"/>
    <x v="0"/>
    <x v="0"/>
    <x v="0"/>
    <x v="0"/>
    <x v="0"/>
    <s v="CULTURA RECREACION Y DEPORTE"/>
    <x v="36"/>
    <x v="188"/>
    <s v="JAIRO"/>
    <s v="MARZO"/>
    <n v="2025"/>
    <s v="MARZO - 2025"/>
    <n v="0"/>
    <n v="0"/>
    <n v="0"/>
    <n v="0"/>
    <n v="0"/>
    <n v="0"/>
    <x v="0"/>
    <n v="1"/>
    <n v="0"/>
  </r>
  <r>
    <n v="1006"/>
    <x v="986"/>
    <x v="6"/>
    <s v="WEB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07"/>
    <x v="987"/>
    <x v="0"/>
    <s v="E-MAIL"/>
    <x v="0"/>
    <x v="0"/>
    <x v="0"/>
    <x v="0"/>
    <x v="11"/>
    <x v="0"/>
    <s v="SALUD"/>
    <x v="37"/>
    <x v="190"/>
    <s v="JAIRO"/>
    <s v="MARZO"/>
    <n v="2025"/>
    <s v="MARZO - 2025"/>
    <n v="0"/>
    <n v="1"/>
    <n v="0"/>
    <n v="0"/>
    <n v="0"/>
    <n v="0"/>
    <x v="1"/>
    <n v="1"/>
    <n v="0"/>
  </r>
  <r>
    <n v="1008"/>
    <x v="988"/>
    <x v="0"/>
    <s v="E-MAIL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09"/>
    <x v="989"/>
    <x v="0"/>
    <s v="WEB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0"/>
    <x v="990"/>
    <x v="0"/>
    <s v="WEB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1"/>
    <x v="991"/>
    <x v="0"/>
    <s v="E-MAIL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2"/>
    <x v="945"/>
    <x v="0"/>
    <s v="WEB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3"/>
    <x v="992"/>
    <x v="0"/>
    <s v="WEB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4"/>
    <x v="993"/>
    <x v="0"/>
    <s v="E-MAIL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5"/>
    <x v="994"/>
    <x v="0"/>
    <s v="WEB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6"/>
    <x v="995"/>
    <x v="0"/>
    <s v="BUZON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7"/>
    <x v="996"/>
    <x v="0"/>
    <s v="WEB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8"/>
    <x v="997"/>
    <x v="0"/>
    <s v="WEB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19"/>
    <x v="998"/>
    <x v="0"/>
    <s v="BUZON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20"/>
    <x v="999"/>
    <x v="1"/>
    <s v="BUZON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21"/>
    <x v="1000"/>
    <x v="1"/>
    <s v="BUZON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22"/>
    <x v="1001"/>
    <x v="1"/>
    <s v="E-MAIL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23"/>
    <x v="1002"/>
    <x v="1"/>
    <s v="BUZON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24"/>
    <x v="1003"/>
    <x v="1"/>
    <s v="E-MAIL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25"/>
    <x v="1004"/>
    <x v="7"/>
    <s v="BUZON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26"/>
    <x v="1005"/>
    <x v="7"/>
    <s v="BUZON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27"/>
    <x v="1006"/>
    <x v="7"/>
    <s v="BUZON"/>
    <x v="0"/>
    <x v="0"/>
    <x v="0"/>
    <x v="0"/>
    <x v="0"/>
    <x v="0"/>
    <s v="SALUD"/>
    <x v="37"/>
    <x v="192"/>
    <s v="JAIRO"/>
    <s v="MARZO"/>
    <n v="2025"/>
    <s v="MARZO - 2025"/>
    <n v="0"/>
    <n v="0"/>
    <n v="0"/>
    <n v="0"/>
    <n v="0"/>
    <n v="0"/>
    <x v="0"/>
    <n v="1"/>
    <n v="0"/>
  </r>
  <r>
    <n v="1028"/>
    <x v="1007"/>
    <x v="2"/>
    <s v="TELEFONO"/>
    <x v="0"/>
    <x v="0"/>
    <x v="0"/>
    <x v="0"/>
    <x v="0"/>
    <x v="0"/>
    <s v="SALUD"/>
    <x v="37"/>
    <x v="189"/>
    <s v="JAIRO"/>
    <s v="MARZO"/>
    <n v="2025"/>
    <s v="MARZO - 2025"/>
    <n v="0"/>
    <n v="0"/>
    <n v="0"/>
    <n v="0"/>
    <n v="0"/>
    <n v="0"/>
    <x v="0"/>
    <n v="1"/>
    <n v="0"/>
  </r>
  <r>
    <n v="1029"/>
    <x v="1008"/>
    <x v="2"/>
    <s v="PRESENCIAL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30"/>
    <x v="1009"/>
    <x v="2"/>
    <s v="PRESENCIAL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31"/>
    <x v="1010"/>
    <x v="2"/>
    <s v="TELEFONO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32"/>
    <x v="1011"/>
    <x v="2"/>
    <s v="WEB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33"/>
    <x v="1012"/>
    <x v="2"/>
    <s v="BUZON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34"/>
    <x v="1013"/>
    <x v="2"/>
    <s v="PRESENCIAL"/>
    <x v="0"/>
    <x v="0"/>
    <x v="0"/>
    <x v="0"/>
    <x v="0"/>
    <x v="0"/>
    <s v="SALUD"/>
    <x v="37"/>
    <x v="191"/>
    <s v="JAIRO"/>
    <s v="MARZO"/>
    <n v="2025"/>
    <s v="MARZO - 2025"/>
    <n v="0"/>
    <n v="0"/>
    <n v="0"/>
    <n v="0"/>
    <n v="0"/>
    <n v="0"/>
    <x v="0"/>
    <n v="1"/>
    <n v="0"/>
  </r>
  <r>
    <n v="1035"/>
    <x v="1014"/>
    <x v="2"/>
    <s v="BUZON"/>
    <x v="0"/>
    <x v="0"/>
    <x v="0"/>
    <x v="0"/>
    <x v="0"/>
    <x v="0"/>
    <s v="SALUD"/>
    <x v="37"/>
    <x v="192"/>
    <s v="JAIRO"/>
    <s v="MARZO"/>
    <n v="2025"/>
    <s v="MARZO - 2025"/>
    <n v="0"/>
    <n v="0"/>
    <n v="0"/>
    <n v="0"/>
    <n v="0"/>
    <n v="0"/>
    <x v="0"/>
    <n v="1"/>
    <n v="0"/>
  </r>
  <r>
    <n v="1036"/>
    <x v="1015"/>
    <x v="2"/>
    <s v="TELEFONO"/>
    <x v="0"/>
    <x v="0"/>
    <x v="0"/>
    <x v="0"/>
    <x v="0"/>
    <x v="0"/>
    <s v="SALUD"/>
    <x v="37"/>
    <x v="192"/>
    <s v="JAIRO"/>
    <s v="MARZO"/>
    <n v="2025"/>
    <s v="MARZO - 2025"/>
    <n v="0"/>
    <n v="0"/>
    <n v="0"/>
    <n v="0"/>
    <n v="0"/>
    <n v="0"/>
    <x v="0"/>
    <n v="1"/>
    <n v="0"/>
  </r>
  <r>
    <n v="1037"/>
    <x v="1016"/>
    <x v="2"/>
    <s v="BUZON"/>
    <x v="0"/>
    <x v="0"/>
    <x v="0"/>
    <x v="0"/>
    <x v="0"/>
    <x v="0"/>
    <s v="SALUD"/>
    <x v="37"/>
    <x v="192"/>
    <s v="JAIRO"/>
    <s v="MARZO"/>
    <n v="2025"/>
    <s v="MARZO - 2025"/>
    <n v="0"/>
    <n v="0"/>
    <n v="0"/>
    <n v="0"/>
    <n v="0"/>
    <n v="0"/>
    <x v="0"/>
    <n v="1"/>
    <n v="0"/>
  </r>
  <r>
    <n v="1038"/>
    <x v="1017"/>
    <x v="2"/>
    <s v="TELEFONO"/>
    <x v="0"/>
    <x v="0"/>
    <x v="0"/>
    <x v="0"/>
    <x v="0"/>
    <x v="0"/>
    <s v="SALUD"/>
    <x v="37"/>
    <x v="192"/>
    <s v="JAIRO"/>
    <s v="MARZO"/>
    <n v="2025"/>
    <s v="MARZO - 2025"/>
    <n v="0"/>
    <n v="0"/>
    <n v="0"/>
    <n v="0"/>
    <n v="0"/>
    <n v="0"/>
    <x v="0"/>
    <n v="1"/>
    <n v="0"/>
  </r>
  <r>
    <n v="1039"/>
    <x v="1018"/>
    <x v="5"/>
    <s v="WEB"/>
    <x v="0"/>
    <x v="0"/>
    <x v="0"/>
    <x v="0"/>
    <x v="0"/>
    <x v="0"/>
    <s v="MOVILIDAD"/>
    <x v="38"/>
    <x v="123"/>
    <s v="JAIRO"/>
    <s v="MARZO"/>
    <n v="2025"/>
    <s v="MARZO - 2025"/>
    <n v="0"/>
    <n v="0"/>
    <n v="0"/>
    <n v="0"/>
    <n v="0"/>
    <n v="0"/>
    <x v="0"/>
    <n v="1"/>
    <n v="318"/>
  </r>
  <r>
    <n v="1040"/>
    <x v="1019"/>
    <x v="6"/>
    <s v="WEB"/>
    <x v="0"/>
    <x v="0"/>
    <x v="0"/>
    <x v="0"/>
    <x v="0"/>
    <x v="0"/>
    <s v="MOVILIDAD"/>
    <x v="38"/>
    <x v="193"/>
    <s v="JAIRO"/>
    <s v="MARZO"/>
    <n v="2025"/>
    <s v="MARZO - 2025"/>
    <n v="0"/>
    <n v="0"/>
    <n v="0"/>
    <n v="0"/>
    <n v="0"/>
    <n v="0"/>
    <x v="0"/>
    <n v="1"/>
    <n v="318"/>
  </r>
  <r>
    <n v="1041"/>
    <x v="1020"/>
    <x v="6"/>
    <s v="WEB"/>
    <x v="0"/>
    <x v="0"/>
    <x v="0"/>
    <x v="0"/>
    <x v="0"/>
    <x v="0"/>
    <s v="MOVILIDAD"/>
    <x v="38"/>
    <x v="194"/>
    <s v="JAIRO"/>
    <s v="MARZO"/>
    <n v="2025"/>
    <s v="MARZO - 2025"/>
    <n v="0"/>
    <n v="0"/>
    <n v="0"/>
    <n v="0"/>
    <n v="0"/>
    <n v="0"/>
    <x v="0"/>
    <n v="1"/>
    <n v="318"/>
  </r>
  <r>
    <n v="1042"/>
    <x v="1021"/>
    <x v="6"/>
    <s v="WEB"/>
    <x v="0"/>
    <x v="0"/>
    <x v="0"/>
    <x v="0"/>
    <x v="0"/>
    <x v="0"/>
    <s v="MOVILIDAD"/>
    <x v="38"/>
    <x v="195"/>
    <s v="JAIRO"/>
    <s v="MARZO"/>
    <n v="2025"/>
    <s v="MARZO - 2025"/>
    <n v="0"/>
    <n v="0"/>
    <n v="0"/>
    <n v="0"/>
    <n v="0"/>
    <n v="0"/>
    <x v="0"/>
    <n v="1"/>
    <n v="318"/>
  </r>
  <r>
    <n v="1043"/>
    <x v="1022"/>
    <x v="6"/>
    <s v="WEB"/>
    <x v="0"/>
    <x v="0"/>
    <x v="0"/>
    <x v="1"/>
    <x v="1"/>
    <x v="0"/>
    <s v="MOVILIDAD"/>
    <x v="38"/>
    <x v="196"/>
    <s v="JAIRO"/>
    <s v="MARZO"/>
    <n v="2025"/>
    <s v="MARZO - 2025"/>
    <n v="1"/>
    <n v="1"/>
    <n v="0"/>
    <n v="0"/>
    <n v="0"/>
    <n v="1"/>
    <x v="1"/>
    <n v="1"/>
    <n v="318"/>
  </r>
  <r>
    <n v="1044"/>
    <x v="1023"/>
    <x v="6"/>
    <s v="WEB"/>
    <x v="0"/>
    <x v="0"/>
    <x v="0"/>
    <x v="0"/>
    <x v="0"/>
    <x v="0"/>
    <s v="MOVILIDAD"/>
    <x v="38"/>
    <x v="197"/>
    <s v="JAIRO"/>
    <s v="MARZO"/>
    <n v="2025"/>
    <s v="MARZO - 2025"/>
    <n v="0"/>
    <n v="0"/>
    <n v="0"/>
    <n v="0"/>
    <n v="0"/>
    <n v="0"/>
    <x v="0"/>
    <n v="1"/>
    <n v="318"/>
  </r>
  <r>
    <n v="1045"/>
    <x v="1024"/>
    <x v="0"/>
    <s v="ESCRITO"/>
    <x v="1"/>
    <x v="2"/>
    <x v="1"/>
    <x v="2"/>
    <x v="6"/>
    <x v="2"/>
    <s v="MOVILIDAD"/>
    <x v="38"/>
    <x v="198"/>
    <s v="JAIRO"/>
    <s v="MARZO"/>
    <n v="2025"/>
    <s v="MARZO - 2025"/>
    <n v="1"/>
    <n v="1"/>
    <n v="1"/>
    <n v="1"/>
    <n v="1"/>
    <n v="1"/>
    <x v="1"/>
    <n v="1"/>
    <n v="318"/>
  </r>
  <r>
    <n v="1046"/>
    <x v="1025"/>
    <x v="0"/>
    <s v="ESCRITO"/>
    <x v="0"/>
    <x v="0"/>
    <x v="0"/>
    <x v="0"/>
    <x v="0"/>
    <x v="0"/>
    <s v="MOVILIDAD"/>
    <x v="38"/>
    <x v="198"/>
    <s v="JAIRO"/>
    <s v="MARZO"/>
    <n v="2025"/>
    <s v="MARZO - 2025"/>
    <n v="0"/>
    <n v="0"/>
    <n v="0"/>
    <n v="0"/>
    <n v="0"/>
    <n v="0"/>
    <x v="0"/>
    <n v="1"/>
    <n v="318"/>
  </r>
  <r>
    <n v="1047"/>
    <x v="1026"/>
    <x v="0"/>
    <s v="ESCRITO"/>
    <x v="0"/>
    <x v="0"/>
    <x v="0"/>
    <x v="0"/>
    <x v="0"/>
    <x v="0"/>
    <s v="MOVILIDAD"/>
    <x v="38"/>
    <x v="198"/>
    <s v="JAIRO"/>
    <s v="MARZO"/>
    <n v="2025"/>
    <s v="MARZO - 2025"/>
    <n v="0"/>
    <n v="0"/>
    <n v="0"/>
    <n v="0"/>
    <n v="0"/>
    <n v="0"/>
    <x v="0"/>
    <n v="1"/>
    <n v="318"/>
  </r>
  <r>
    <n v="1048"/>
    <x v="1027"/>
    <x v="0"/>
    <s v="ESCRITO"/>
    <x v="0"/>
    <x v="0"/>
    <x v="0"/>
    <x v="0"/>
    <x v="0"/>
    <x v="0"/>
    <s v="MOVILIDAD"/>
    <x v="38"/>
    <x v="198"/>
    <s v="JAIRO"/>
    <s v="MARZO"/>
    <n v="2025"/>
    <s v="MARZO - 2025"/>
    <n v="0"/>
    <n v="0"/>
    <n v="0"/>
    <n v="0"/>
    <n v="0"/>
    <n v="0"/>
    <x v="0"/>
    <n v="1"/>
    <n v="318"/>
  </r>
  <r>
    <n v="1049"/>
    <x v="1028"/>
    <x v="0"/>
    <s v="ESCRITO"/>
    <x v="0"/>
    <x v="0"/>
    <x v="0"/>
    <x v="0"/>
    <x v="0"/>
    <x v="0"/>
    <s v="MOVILIDAD"/>
    <x v="38"/>
    <x v="198"/>
    <s v="JAIRO"/>
    <s v="MARZO"/>
    <n v="2025"/>
    <s v="MARZO - 2025"/>
    <n v="0"/>
    <n v="0"/>
    <n v="0"/>
    <n v="0"/>
    <n v="0"/>
    <n v="0"/>
    <x v="0"/>
    <n v="1"/>
    <n v="318"/>
  </r>
  <r>
    <n v="1050"/>
    <x v="1029"/>
    <x v="0"/>
    <s v="ESCRITO"/>
    <x v="0"/>
    <x v="0"/>
    <x v="0"/>
    <x v="3"/>
    <x v="11"/>
    <x v="0"/>
    <s v="MOVILIDAD"/>
    <x v="38"/>
    <x v="198"/>
    <s v="JAIRO"/>
    <s v="MARZO"/>
    <n v="2025"/>
    <s v="MARZO - 2025"/>
    <n v="1"/>
    <n v="1"/>
    <n v="0"/>
    <n v="0"/>
    <n v="0"/>
    <n v="1"/>
    <x v="1"/>
    <n v="1"/>
    <n v="318"/>
  </r>
  <r>
    <n v="1051"/>
    <x v="1030"/>
    <x v="0"/>
    <s v="E-MAIL"/>
    <x v="0"/>
    <x v="0"/>
    <x v="0"/>
    <x v="0"/>
    <x v="0"/>
    <x v="0"/>
    <s v="MOVILIDAD"/>
    <x v="38"/>
    <x v="123"/>
    <s v="JAIRO"/>
    <s v="MARZO"/>
    <n v="2025"/>
    <s v="MARZO - 2025"/>
    <n v="0"/>
    <n v="0"/>
    <n v="0"/>
    <n v="0"/>
    <n v="0"/>
    <n v="0"/>
    <x v="0"/>
    <n v="1"/>
    <n v="318"/>
  </r>
  <r>
    <n v="1052"/>
    <x v="1031"/>
    <x v="0"/>
    <s v="WEB"/>
    <x v="0"/>
    <x v="0"/>
    <x v="0"/>
    <x v="0"/>
    <x v="0"/>
    <x v="0"/>
    <s v="MOVILIDAD"/>
    <x v="38"/>
    <x v="123"/>
    <s v="JAIRO"/>
    <s v="MARZO"/>
    <n v="2025"/>
    <s v="MARZO - 2025"/>
    <n v="0"/>
    <n v="0"/>
    <n v="0"/>
    <n v="0"/>
    <n v="0"/>
    <n v="0"/>
    <x v="0"/>
    <n v="1"/>
    <n v="318"/>
  </r>
  <r>
    <n v="1053"/>
    <x v="1032"/>
    <x v="7"/>
    <s v="TELEFONO"/>
    <x v="0"/>
    <x v="0"/>
    <x v="0"/>
    <x v="0"/>
    <x v="0"/>
    <x v="0"/>
    <s v="MOVILIDAD"/>
    <x v="38"/>
    <x v="193"/>
    <s v="JAIRO"/>
    <s v="MARZO"/>
    <n v="2025"/>
    <s v="MARZO - 2025"/>
    <n v="0"/>
    <n v="0"/>
    <n v="0"/>
    <n v="0"/>
    <n v="0"/>
    <n v="0"/>
    <x v="0"/>
    <n v="1"/>
    <n v="318"/>
  </r>
  <r>
    <n v="1054"/>
    <x v="1033"/>
    <x v="7"/>
    <s v="REDES SOCIALES"/>
    <x v="1"/>
    <x v="1"/>
    <x v="1"/>
    <x v="2"/>
    <x v="4"/>
    <x v="0"/>
    <s v="MOVILIDAD"/>
    <x v="38"/>
    <x v="199"/>
    <s v="JAIRO"/>
    <s v="MARZO"/>
    <n v="2025"/>
    <s v="MARZO - 2025"/>
    <n v="1"/>
    <n v="1"/>
    <n v="1"/>
    <n v="1"/>
    <n v="1"/>
    <n v="1"/>
    <x v="1"/>
    <n v="1"/>
    <n v="318"/>
  </r>
  <r>
    <n v="1055"/>
    <x v="1034"/>
    <x v="7"/>
    <s v="TELEFONO"/>
    <x v="0"/>
    <x v="0"/>
    <x v="0"/>
    <x v="0"/>
    <x v="0"/>
    <x v="0"/>
    <s v="MOVILIDAD"/>
    <x v="38"/>
    <x v="199"/>
    <s v="JAIRO"/>
    <s v="MARZO"/>
    <n v="2025"/>
    <s v="MARZO - 2025"/>
    <n v="0"/>
    <n v="0"/>
    <n v="0"/>
    <n v="0"/>
    <n v="0"/>
    <n v="0"/>
    <x v="0"/>
    <n v="1"/>
    <n v="318"/>
  </r>
  <r>
    <n v="1056"/>
    <x v="1035"/>
    <x v="7"/>
    <s v="TELEFONO"/>
    <x v="0"/>
    <x v="0"/>
    <x v="0"/>
    <x v="0"/>
    <x v="0"/>
    <x v="0"/>
    <s v="MOVILIDAD"/>
    <x v="38"/>
    <x v="199"/>
    <s v="JAIRO"/>
    <s v="MARZO"/>
    <n v="2025"/>
    <s v="MARZO - 2025"/>
    <n v="0"/>
    <n v="0"/>
    <n v="0"/>
    <n v="0"/>
    <n v="0"/>
    <n v="0"/>
    <x v="0"/>
    <n v="1"/>
    <n v="318"/>
  </r>
  <r>
    <n v="1057"/>
    <x v="1036"/>
    <x v="7"/>
    <s v="ESCRITO"/>
    <x v="0"/>
    <x v="0"/>
    <x v="0"/>
    <x v="0"/>
    <x v="0"/>
    <x v="0"/>
    <s v="MOVILIDAD"/>
    <x v="38"/>
    <x v="198"/>
    <s v="JAIRO"/>
    <s v="MARZO"/>
    <n v="2025"/>
    <s v="MARZO - 2025"/>
    <n v="0"/>
    <n v="0"/>
    <n v="0"/>
    <n v="0"/>
    <n v="0"/>
    <n v="0"/>
    <x v="0"/>
    <n v="1"/>
    <n v="318"/>
  </r>
  <r>
    <n v="1058"/>
    <x v="1037"/>
    <x v="7"/>
    <s v="ESCRITO"/>
    <x v="0"/>
    <x v="0"/>
    <x v="0"/>
    <x v="0"/>
    <x v="0"/>
    <x v="0"/>
    <s v="MOVILIDAD"/>
    <x v="38"/>
    <x v="198"/>
    <s v="JAIRO"/>
    <s v="MARZO"/>
    <n v="2025"/>
    <s v="MARZO - 2025"/>
    <n v="0"/>
    <n v="0"/>
    <n v="0"/>
    <n v="0"/>
    <n v="0"/>
    <n v="0"/>
    <x v="0"/>
    <n v="1"/>
    <n v="318"/>
  </r>
  <r>
    <n v="1059"/>
    <x v="1038"/>
    <x v="7"/>
    <s v="ESCRITO"/>
    <x v="0"/>
    <x v="0"/>
    <x v="0"/>
    <x v="0"/>
    <x v="0"/>
    <x v="0"/>
    <s v="MOVILIDAD"/>
    <x v="38"/>
    <x v="198"/>
    <s v="JAIRO"/>
    <s v="MARZO"/>
    <n v="2025"/>
    <s v="MARZO - 2025"/>
    <n v="0"/>
    <n v="0"/>
    <n v="0"/>
    <n v="0"/>
    <n v="0"/>
    <n v="0"/>
    <x v="0"/>
    <n v="1"/>
    <n v="318"/>
  </r>
  <r>
    <n v="1060"/>
    <x v="1039"/>
    <x v="7"/>
    <s v="WEB"/>
    <x v="0"/>
    <x v="0"/>
    <x v="0"/>
    <x v="1"/>
    <x v="1"/>
    <x v="0"/>
    <s v="MOVILIDAD"/>
    <x v="38"/>
    <x v="196"/>
    <s v="JAIRO"/>
    <s v="MARZO"/>
    <n v="2025"/>
    <s v="MARZO - 2025"/>
    <n v="1"/>
    <n v="1"/>
    <n v="0"/>
    <n v="0"/>
    <n v="0"/>
    <n v="1"/>
    <x v="1"/>
    <n v="1"/>
    <n v="318"/>
  </r>
  <r>
    <n v="1061"/>
    <x v="1040"/>
    <x v="7"/>
    <s v="TELEFONO"/>
    <x v="0"/>
    <x v="0"/>
    <x v="0"/>
    <x v="0"/>
    <x v="0"/>
    <x v="0"/>
    <s v="MOVILIDAD"/>
    <x v="38"/>
    <x v="123"/>
    <s v="JAIRO"/>
    <s v="MARZO"/>
    <n v="2025"/>
    <s v="MARZO - 2025"/>
    <n v="0"/>
    <n v="0"/>
    <n v="0"/>
    <n v="0"/>
    <n v="0"/>
    <n v="0"/>
    <x v="0"/>
    <n v="1"/>
    <n v="318"/>
  </r>
  <r>
    <n v="1062"/>
    <x v="1041"/>
    <x v="7"/>
    <s v="TELEFONO"/>
    <x v="0"/>
    <x v="0"/>
    <x v="0"/>
    <x v="0"/>
    <x v="0"/>
    <x v="0"/>
    <s v="MOVILIDAD"/>
    <x v="38"/>
    <x v="200"/>
    <s v="JAIRO"/>
    <s v="MARZO"/>
    <n v="2025"/>
    <s v="MARZO - 2025"/>
    <n v="0"/>
    <n v="0"/>
    <n v="0"/>
    <n v="0"/>
    <n v="0"/>
    <n v="0"/>
    <x v="0"/>
    <n v="1"/>
    <n v="318"/>
  </r>
  <r>
    <n v="1063"/>
    <x v="1042"/>
    <x v="7"/>
    <s v="TELEFONO"/>
    <x v="0"/>
    <x v="0"/>
    <x v="0"/>
    <x v="0"/>
    <x v="0"/>
    <x v="0"/>
    <s v="MOVILIDAD"/>
    <x v="38"/>
    <x v="197"/>
    <s v="JAIRO"/>
    <s v="MARZO"/>
    <n v="2025"/>
    <s v="MARZO - 2025"/>
    <n v="0"/>
    <n v="0"/>
    <n v="0"/>
    <n v="0"/>
    <n v="0"/>
    <n v="0"/>
    <x v="0"/>
    <n v="1"/>
    <n v="318"/>
  </r>
  <r>
    <n v="1064"/>
    <x v="1043"/>
    <x v="2"/>
    <s v="ESCRITO"/>
    <x v="1"/>
    <x v="2"/>
    <x v="1"/>
    <x v="2"/>
    <x v="6"/>
    <x v="3"/>
    <s v="MOVILIDAD"/>
    <x v="38"/>
    <x v="198"/>
    <s v="JAIRO"/>
    <s v="MARZO"/>
    <n v="2025"/>
    <s v="MARZO - 2025"/>
    <n v="1"/>
    <n v="1"/>
    <n v="1"/>
    <n v="1"/>
    <n v="1"/>
    <n v="1"/>
    <x v="1"/>
    <n v="1"/>
    <n v="318"/>
  </r>
  <r>
    <n v="1065"/>
    <x v="1044"/>
    <x v="2"/>
    <s v="ESCRITO"/>
    <x v="0"/>
    <x v="0"/>
    <x v="0"/>
    <x v="3"/>
    <x v="10"/>
    <x v="0"/>
    <s v="MOVILIDAD"/>
    <x v="38"/>
    <x v="198"/>
    <s v="JAIRO"/>
    <s v="MARZO"/>
    <n v="2025"/>
    <s v="MARZO - 2025"/>
    <n v="1"/>
    <n v="1"/>
    <n v="0"/>
    <n v="0"/>
    <n v="0"/>
    <n v="1"/>
    <x v="1"/>
    <n v="1"/>
    <n v="318"/>
  </r>
  <r>
    <n v="1066"/>
    <x v="1045"/>
    <x v="2"/>
    <s v="ESCRITO"/>
    <x v="0"/>
    <x v="0"/>
    <x v="0"/>
    <x v="0"/>
    <x v="0"/>
    <x v="0"/>
    <s v="MOVILIDAD"/>
    <x v="38"/>
    <x v="198"/>
    <s v="JAIRO"/>
    <s v="MARZO"/>
    <n v="2025"/>
    <s v="MARZO - 2025"/>
    <n v="0"/>
    <n v="0"/>
    <n v="0"/>
    <n v="0"/>
    <n v="0"/>
    <n v="0"/>
    <x v="0"/>
    <n v="1"/>
    <n v="318"/>
  </r>
  <r>
    <n v="1067"/>
    <x v="1046"/>
    <x v="2"/>
    <s v="TELEFONO"/>
    <x v="0"/>
    <x v="0"/>
    <x v="0"/>
    <x v="0"/>
    <x v="0"/>
    <x v="0"/>
    <s v="MOVILIDAD"/>
    <x v="38"/>
    <x v="201"/>
    <s v="JAIRO"/>
    <s v="MARZO"/>
    <n v="2025"/>
    <s v="MARZO - 2025"/>
    <n v="0"/>
    <n v="0"/>
    <n v="0"/>
    <n v="0"/>
    <n v="0"/>
    <n v="0"/>
    <x v="0"/>
    <n v="1"/>
    <n v="318"/>
  </r>
  <r>
    <n v="1068"/>
    <x v="1047"/>
    <x v="2"/>
    <s v="TELEFONO"/>
    <x v="0"/>
    <x v="0"/>
    <x v="0"/>
    <x v="0"/>
    <x v="0"/>
    <x v="0"/>
    <s v="MOVILIDAD"/>
    <x v="38"/>
    <x v="123"/>
    <s v="JAIRO"/>
    <s v="MARZO"/>
    <n v="2025"/>
    <s v="MARZO - 2025"/>
    <n v="0"/>
    <n v="0"/>
    <n v="0"/>
    <n v="0"/>
    <n v="0"/>
    <n v="0"/>
    <x v="0"/>
    <n v="1"/>
    <n v="318"/>
  </r>
  <r>
    <n v="1069"/>
    <x v="1048"/>
    <x v="2"/>
    <s v="WEB"/>
    <x v="0"/>
    <x v="0"/>
    <x v="0"/>
    <x v="0"/>
    <x v="0"/>
    <x v="0"/>
    <s v="MOVILIDAD"/>
    <x v="38"/>
    <x v="197"/>
    <s v="JAIRO"/>
    <s v="MARZO"/>
    <n v="2025"/>
    <s v="MARZO - 2025"/>
    <n v="0"/>
    <n v="0"/>
    <n v="0"/>
    <n v="0"/>
    <n v="0"/>
    <n v="0"/>
    <x v="0"/>
    <n v="1"/>
    <n v="318"/>
  </r>
  <r>
    <n v="1070"/>
    <x v="1049"/>
    <x v="4"/>
    <s v="ESCRITO"/>
    <x v="0"/>
    <x v="0"/>
    <x v="0"/>
    <x v="0"/>
    <x v="11"/>
    <x v="0"/>
    <s v="MOVILIDAD"/>
    <x v="38"/>
    <x v="198"/>
    <s v="JAIRO"/>
    <s v="MARZO"/>
    <n v="2025"/>
    <s v="MARZO - 2025"/>
    <n v="0"/>
    <n v="1"/>
    <n v="0"/>
    <n v="0"/>
    <n v="0"/>
    <n v="0"/>
    <x v="1"/>
    <n v="1"/>
    <n v="318"/>
  </r>
  <r>
    <n v="1071"/>
    <x v="1050"/>
    <x v="4"/>
    <s v="ESCRITO"/>
    <x v="0"/>
    <x v="0"/>
    <x v="0"/>
    <x v="3"/>
    <x v="11"/>
    <x v="0"/>
    <s v="MOVILIDAD"/>
    <x v="38"/>
    <x v="198"/>
    <s v="JAIRO"/>
    <s v="MARZO"/>
    <n v="2025"/>
    <s v="MARZO - 2025"/>
    <n v="1"/>
    <n v="1"/>
    <n v="0"/>
    <n v="0"/>
    <n v="0"/>
    <n v="1"/>
    <x v="1"/>
    <n v="1"/>
    <n v="318"/>
  </r>
  <r>
    <n v="1072"/>
    <x v="1051"/>
    <x v="4"/>
    <s v="ESCRITO"/>
    <x v="0"/>
    <x v="0"/>
    <x v="0"/>
    <x v="1"/>
    <x v="1"/>
    <x v="0"/>
    <s v="MOVILIDAD"/>
    <x v="38"/>
    <x v="198"/>
    <s v="JAIRO"/>
    <s v="MARZO"/>
    <n v="2025"/>
    <s v="MARZO - 2025"/>
    <n v="1"/>
    <n v="1"/>
    <n v="0"/>
    <n v="0"/>
    <n v="0"/>
    <n v="1"/>
    <x v="1"/>
    <n v="1"/>
    <n v="318"/>
  </r>
  <r>
    <n v="1073"/>
    <x v="1052"/>
    <x v="0"/>
    <s v="PRESENCIAL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74"/>
    <x v="1053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75"/>
    <x v="1054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76"/>
    <x v="1055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77"/>
    <x v="1056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78"/>
    <x v="1057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79"/>
    <x v="1058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0"/>
    <x v="1059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1"/>
    <x v="1060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2"/>
    <x v="1061"/>
    <x v="0"/>
    <s v="E-MAIL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3"/>
    <x v="1062"/>
    <x v="0"/>
    <s v="E-MAIL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4"/>
    <x v="1063"/>
    <x v="0"/>
    <s v="E-MAIL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5"/>
    <x v="1064"/>
    <x v="0"/>
    <s v="E-MAIL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6"/>
    <x v="1065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7"/>
    <x v="1066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8"/>
    <x v="1067"/>
    <x v="0"/>
    <s v="WEB"/>
    <x v="0"/>
    <x v="0"/>
    <x v="0"/>
    <x v="0"/>
    <x v="0"/>
    <x v="0"/>
    <s v="SEGURIDAD  CONVIVENCIA Y  JUSTICIA"/>
    <x v="39"/>
    <x v="202"/>
    <s v="JAIRO"/>
    <s v="MARZO"/>
    <n v="2025"/>
    <s v="MARZO - 2025"/>
    <n v="0"/>
    <n v="0"/>
    <n v="0"/>
    <n v="0"/>
    <n v="0"/>
    <n v="0"/>
    <x v="0"/>
    <n v="1"/>
    <n v="9"/>
  </r>
  <r>
    <n v="1089"/>
    <x v="1068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0"/>
    <x v="1069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1"/>
    <x v="1070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2"/>
    <x v="1071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3"/>
    <x v="1072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4"/>
    <x v="1073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5"/>
    <x v="1074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6"/>
    <x v="1075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7"/>
    <x v="1076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8"/>
    <x v="1077"/>
    <x v="0"/>
    <s v="PRESENCIAL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099"/>
    <x v="1078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100"/>
    <x v="1079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101"/>
    <x v="1080"/>
    <x v="0"/>
    <s v="WEB"/>
    <x v="0"/>
    <x v="0"/>
    <x v="0"/>
    <x v="0"/>
    <x v="0"/>
    <x v="0"/>
    <s v="SEGURIDAD  CONVIVENCIA Y  JUSTICIA"/>
    <x v="39"/>
    <x v="203"/>
    <s v="JAIRO"/>
    <s v="MARZO"/>
    <n v="2025"/>
    <s v="MARZO - 2025"/>
    <n v="0"/>
    <n v="0"/>
    <n v="0"/>
    <n v="0"/>
    <n v="0"/>
    <n v="0"/>
    <x v="0"/>
    <n v="1"/>
    <n v="9"/>
  </r>
  <r>
    <n v="1102"/>
    <x v="1081"/>
    <x v="0"/>
    <s v="WEB"/>
    <x v="0"/>
    <x v="0"/>
    <x v="0"/>
    <x v="0"/>
    <x v="0"/>
    <x v="0"/>
    <s v="SEGURIDAD  CONVIVENCIA Y  JUSTICIA"/>
    <x v="39"/>
    <x v="204"/>
    <s v="JAIRO"/>
    <s v="MARZO"/>
    <n v="2025"/>
    <s v="MARZO - 2025"/>
    <n v="0"/>
    <n v="0"/>
    <n v="0"/>
    <n v="0"/>
    <n v="0"/>
    <n v="0"/>
    <x v="0"/>
    <n v="1"/>
    <n v="9"/>
  </r>
  <r>
    <n v="1103"/>
    <x v="1082"/>
    <x v="0"/>
    <s v="WEB"/>
    <x v="0"/>
    <x v="0"/>
    <x v="0"/>
    <x v="0"/>
    <x v="0"/>
    <x v="0"/>
    <s v="SEGURIDAD  CONVIVENCIA Y  JUSTICIA"/>
    <x v="39"/>
    <x v="205"/>
    <s v="JAIRO"/>
    <s v="MARZO"/>
    <n v="2025"/>
    <s v="MARZO - 2025"/>
    <n v="0"/>
    <n v="0"/>
    <n v="0"/>
    <n v="0"/>
    <n v="0"/>
    <n v="0"/>
    <x v="0"/>
    <n v="1"/>
    <n v="9"/>
  </r>
  <r>
    <n v="1104"/>
    <x v="1083"/>
    <x v="2"/>
    <s v="WEB"/>
    <x v="0"/>
    <x v="0"/>
    <x v="0"/>
    <x v="0"/>
    <x v="0"/>
    <x v="0"/>
    <s v="SEGURIDAD  CONVIVENCIA Y  JUSTICIA"/>
    <x v="39"/>
    <x v="204"/>
    <s v="JAIRO"/>
    <s v="MARZO"/>
    <n v="2025"/>
    <s v="MARZO - 2025"/>
    <n v="0"/>
    <n v="0"/>
    <n v="0"/>
    <n v="0"/>
    <n v="0"/>
    <n v="0"/>
    <x v="0"/>
    <n v="1"/>
    <n v="9"/>
  </r>
  <r>
    <n v="1105"/>
    <x v="1084"/>
    <x v="2"/>
    <s v="WEB"/>
    <x v="0"/>
    <x v="0"/>
    <x v="0"/>
    <x v="0"/>
    <x v="0"/>
    <x v="0"/>
    <s v="SEGURIDAD  CONVIVENCIA Y  JUSTICIA"/>
    <x v="39"/>
    <x v="204"/>
    <s v="JAIRO"/>
    <s v="MARZO"/>
    <n v="2025"/>
    <s v="MARZO - 2025"/>
    <n v="0"/>
    <n v="0"/>
    <n v="0"/>
    <n v="0"/>
    <n v="0"/>
    <n v="0"/>
    <x v="0"/>
    <n v="1"/>
    <n v="9"/>
  </r>
  <r>
    <n v="1106"/>
    <x v="1085"/>
    <x v="5"/>
    <s v="WEB"/>
    <x v="0"/>
    <x v="0"/>
    <x v="0"/>
    <x v="0"/>
    <x v="0"/>
    <x v="0"/>
    <s v="HACIENDA"/>
    <x v="40"/>
    <x v="206"/>
    <s v="JAIRO"/>
    <s v="MARZO"/>
    <n v="2025"/>
    <s v="MARZO - 2025"/>
    <n v="0"/>
    <n v="0"/>
    <n v="0"/>
    <n v="0"/>
    <n v="0"/>
    <n v="0"/>
    <x v="0"/>
    <n v="1"/>
    <n v="0"/>
  </r>
  <r>
    <n v="1107"/>
    <x v="1086"/>
    <x v="5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08"/>
    <x v="1087"/>
    <x v="6"/>
    <s v="WEB"/>
    <x v="0"/>
    <x v="0"/>
    <x v="0"/>
    <x v="0"/>
    <x v="0"/>
    <x v="0"/>
    <s v="HACIENDA"/>
    <x v="40"/>
    <x v="208"/>
    <s v="JAIRO"/>
    <s v="MARZO"/>
    <n v="2025"/>
    <s v="MARZO - 2025"/>
    <n v="0"/>
    <n v="0"/>
    <n v="0"/>
    <n v="0"/>
    <n v="0"/>
    <n v="0"/>
    <x v="0"/>
    <n v="1"/>
    <n v="0"/>
  </r>
  <r>
    <n v="1109"/>
    <x v="1088"/>
    <x v="6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10"/>
    <x v="1089"/>
    <x v="0"/>
    <s v="WEB"/>
    <x v="0"/>
    <x v="0"/>
    <x v="0"/>
    <x v="0"/>
    <x v="0"/>
    <x v="0"/>
    <s v="HACIENDA"/>
    <x v="40"/>
    <x v="209"/>
    <s v="JAIRO"/>
    <s v="MARZO"/>
    <n v="2025"/>
    <s v="MARZO - 2025"/>
    <n v="0"/>
    <n v="0"/>
    <n v="0"/>
    <n v="0"/>
    <n v="0"/>
    <n v="0"/>
    <x v="0"/>
    <n v="1"/>
    <n v="0"/>
  </r>
  <r>
    <n v="1111"/>
    <x v="1090"/>
    <x v="0"/>
    <s v="WEB"/>
    <x v="0"/>
    <x v="0"/>
    <x v="0"/>
    <x v="0"/>
    <x v="0"/>
    <x v="0"/>
    <s v="HACIENDA"/>
    <x v="40"/>
    <x v="208"/>
    <s v="JAIRO"/>
    <s v="MARZO"/>
    <n v="2025"/>
    <s v="MARZO - 2025"/>
    <n v="0"/>
    <n v="0"/>
    <n v="0"/>
    <n v="0"/>
    <n v="0"/>
    <n v="0"/>
    <x v="0"/>
    <n v="1"/>
    <n v="0"/>
  </r>
  <r>
    <n v="1112"/>
    <x v="1091"/>
    <x v="0"/>
    <s v="WEB"/>
    <x v="0"/>
    <x v="0"/>
    <x v="0"/>
    <x v="0"/>
    <x v="0"/>
    <x v="0"/>
    <s v="HACIENDA"/>
    <x v="40"/>
    <x v="208"/>
    <s v="JAIRO"/>
    <s v="MARZO"/>
    <n v="2025"/>
    <s v="MARZO - 2025"/>
    <n v="0"/>
    <n v="0"/>
    <n v="0"/>
    <n v="0"/>
    <n v="0"/>
    <n v="0"/>
    <x v="0"/>
    <n v="1"/>
    <n v="0"/>
  </r>
  <r>
    <n v="1113"/>
    <x v="1092"/>
    <x v="0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14"/>
    <x v="1093"/>
    <x v="0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15"/>
    <x v="1094"/>
    <x v="0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16"/>
    <x v="1095"/>
    <x v="0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17"/>
    <x v="1096"/>
    <x v="0"/>
    <s v="ESCRITO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18"/>
    <x v="1097"/>
    <x v="0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19"/>
    <x v="1098"/>
    <x v="0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20"/>
    <x v="1099"/>
    <x v="0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21"/>
    <x v="1100"/>
    <x v="0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22"/>
    <x v="1101"/>
    <x v="0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23"/>
    <x v="1102"/>
    <x v="0"/>
    <s v="E-MAIL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24"/>
    <x v="1103"/>
    <x v="0"/>
    <s v="E-MAIL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25"/>
    <x v="1104"/>
    <x v="1"/>
    <s v="PRESENCIAL"/>
    <x v="0"/>
    <x v="0"/>
    <x v="0"/>
    <x v="0"/>
    <x v="0"/>
    <x v="0"/>
    <s v="HACIENDA"/>
    <x v="40"/>
    <x v="206"/>
    <s v="JAIRO"/>
    <s v="MARZO"/>
    <n v="2025"/>
    <s v="MARZO - 2025"/>
    <n v="0"/>
    <n v="0"/>
    <n v="0"/>
    <n v="0"/>
    <n v="0"/>
    <n v="0"/>
    <x v="0"/>
    <n v="1"/>
    <n v="0"/>
  </r>
  <r>
    <n v="1126"/>
    <x v="1105"/>
    <x v="7"/>
    <s v="WEB"/>
    <x v="0"/>
    <x v="0"/>
    <x v="0"/>
    <x v="0"/>
    <x v="0"/>
    <x v="0"/>
    <s v="HACIENDA"/>
    <x v="40"/>
    <x v="208"/>
    <s v="JAIRO"/>
    <s v="MARZO"/>
    <n v="2025"/>
    <s v="MARZO - 2025"/>
    <n v="0"/>
    <n v="0"/>
    <n v="0"/>
    <n v="0"/>
    <n v="0"/>
    <n v="0"/>
    <x v="0"/>
    <n v="1"/>
    <n v="0"/>
  </r>
  <r>
    <n v="1127"/>
    <x v="1106"/>
    <x v="7"/>
    <s v="PRESENCIAL"/>
    <x v="0"/>
    <x v="0"/>
    <x v="0"/>
    <x v="0"/>
    <x v="0"/>
    <x v="0"/>
    <s v="HACIENDA"/>
    <x v="40"/>
    <x v="208"/>
    <s v="JAIRO"/>
    <s v="MARZO"/>
    <n v="2025"/>
    <s v="MARZO - 2025"/>
    <n v="0"/>
    <n v="0"/>
    <n v="0"/>
    <n v="0"/>
    <n v="0"/>
    <n v="0"/>
    <x v="0"/>
    <n v="1"/>
    <n v="0"/>
  </r>
  <r>
    <n v="1128"/>
    <x v="1107"/>
    <x v="2"/>
    <s v="BUZON"/>
    <x v="0"/>
    <x v="0"/>
    <x v="0"/>
    <x v="0"/>
    <x v="0"/>
    <x v="0"/>
    <s v="HACIENDA"/>
    <x v="40"/>
    <x v="208"/>
    <s v="JAIRO"/>
    <s v="MARZO"/>
    <n v="2025"/>
    <s v="MARZO - 2025"/>
    <n v="0"/>
    <n v="0"/>
    <n v="0"/>
    <n v="0"/>
    <n v="0"/>
    <n v="0"/>
    <x v="0"/>
    <n v="1"/>
    <n v="0"/>
  </r>
  <r>
    <n v="1129"/>
    <x v="1108"/>
    <x v="2"/>
    <s v="WEB"/>
    <x v="0"/>
    <x v="0"/>
    <x v="0"/>
    <x v="0"/>
    <x v="0"/>
    <x v="0"/>
    <s v="HACIENDA"/>
    <x v="40"/>
    <x v="208"/>
    <s v="JAIRO"/>
    <s v="MARZO"/>
    <n v="2025"/>
    <s v="MARZO - 2025"/>
    <n v="0"/>
    <n v="0"/>
    <n v="0"/>
    <n v="0"/>
    <n v="0"/>
    <n v="0"/>
    <x v="0"/>
    <n v="1"/>
    <n v="0"/>
  </r>
  <r>
    <n v="1130"/>
    <x v="1109"/>
    <x v="2"/>
    <s v="PRESENCIAL"/>
    <x v="0"/>
    <x v="0"/>
    <x v="0"/>
    <x v="0"/>
    <x v="0"/>
    <x v="0"/>
    <s v="HACIENDA"/>
    <x v="40"/>
    <x v="208"/>
    <s v="JAIRO"/>
    <s v="MARZO"/>
    <n v="2025"/>
    <s v="MARZO - 2025"/>
    <n v="0"/>
    <n v="0"/>
    <n v="0"/>
    <n v="0"/>
    <n v="0"/>
    <n v="0"/>
    <x v="0"/>
    <n v="1"/>
    <n v="0"/>
  </r>
  <r>
    <n v="1131"/>
    <x v="1110"/>
    <x v="2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32"/>
    <x v="1111"/>
    <x v="4"/>
    <s v="WEB"/>
    <x v="0"/>
    <x v="0"/>
    <x v="0"/>
    <x v="0"/>
    <x v="0"/>
    <x v="0"/>
    <s v="HACIENDA"/>
    <x v="40"/>
    <x v="210"/>
    <s v="JAIRO"/>
    <s v="MARZO"/>
    <n v="2025"/>
    <s v="MARZO - 2025"/>
    <n v="0"/>
    <n v="0"/>
    <n v="0"/>
    <n v="0"/>
    <n v="0"/>
    <n v="0"/>
    <x v="0"/>
    <n v="1"/>
    <n v="0"/>
  </r>
  <r>
    <n v="1133"/>
    <x v="1112"/>
    <x v="4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34"/>
    <x v="1113"/>
    <x v="4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35"/>
    <x v="1114"/>
    <x v="3"/>
    <s v="WEB"/>
    <x v="0"/>
    <x v="0"/>
    <x v="0"/>
    <x v="0"/>
    <x v="0"/>
    <x v="0"/>
    <s v="HACIENDA"/>
    <x v="40"/>
    <x v="211"/>
    <s v="JAIRO"/>
    <s v="MARZO"/>
    <n v="2025"/>
    <s v="MARZO - 2025"/>
    <n v="0"/>
    <n v="0"/>
    <n v="0"/>
    <n v="0"/>
    <n v="0"/>
    <n v="0"/>
    <x v="0"/>
    <n v="1"/>
    <n v="0"/>
  </r>
  <r>
    <n v="1136"/>
    <x v="1115"/>
    <x v="3"/>
    <s v="WEB"/>
    <x v="0"/>
    <x v="0"/>
    <x v="0"/>
    <x v="0"/>
    <x v="0"/>
    <x v="0"/>
    <s v="HACIENDA"/>
    <x v="40"/>
    <x v="211"/>
    <s v="JAIRO"/>
    <s v="MARZO"/>
    <n v="2025"/>
    <s v="MARZO - 2025"/>
    <n v="0"/>
    <n v="0"/>
    <n v="0"/>
    <n v="0"/>
    <n v="0"/>
    <n v="0"/>
    <x v="0"/>
    <n v="1"/>
    <n v="0"/>
  </r>
  <r>
    <n v="1137"/>
    <x v="1116"/>
    <x v="3"/>
    <s v="WEB"/>
    <x v="0"/>
    <x v="0"/>
    <x v="0"/>
    <x v="0"/>
    <x v="0"/>
    <x v="0"/>
    <s v="HACIENDA"/>
    <x v="40"/>
    <x v="207"/>
    <s v="JAIRO"/>
    <s v="MARZO"/>
    <n v="2025"/>
    <s v="MARZO - 2025"/>
    <n v="0"/>
    <n v="0"/>
    <n v="0"/>
    <n v="0"/>
    <n v="0"/>
    <n v="0"/>
    <x v="0"/>
    <n v="1"/>
    <n v="0"/>
  </r>
  <r>
    <n v="1138"/>
    <x v="1117"/>
    <x v="6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39"/>
    <x v="1118"/>
    <x v="0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0"/>
    <x v="1119"/>
    <x v="0"/>
    <s v="E-MAIL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1"/>
    <x v="1120"/>
    <x v="0"/>
    <s v="E-MAIL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2"/>
    <x v="1121"/>
    <x v="0"/>
    <s v="E-MAIL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3"/>
    <x v="1122"/>
    <x v="0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4"/>
    <x v="1123"/>
    <x v="0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5"/>
    <x v="1124"/>
    <x v="0"/>
    <s v="TELEFONO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6"/>
    <x v="1125"/>
    <x v="0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7"/>
    <x v="1126"/>
    <x v="0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8"/>
    <x v="1127"/>
    <x v="0"/>
    <s v="E-MAIL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49"/>
    <x v="1128"/>
    <x v="0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0"/>
    <x v="1129"/>
    <x v="0"/>
    <s v="E-MAIL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1"/>
    <x v="1130"/>
    <x v="7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2"/>
    <x v="1131"/>
    <x v="7"/>
    <s v="PRESENCIAL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3"/>
    <x v="1132"/>
    <x v="7"/>
    <s v="PRESENCIAL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4"/>
    <x v="1133"/>
    <x v="7"/>
    <s v="ESCRITO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5"/>
    <x v="1134"/>
    <x v="7"/>
    <s v="BUZON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6"/>
    <x v="1135"/>
    <x v="2"/>
    <s v="BUZON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7"/>
    <x v="1136"/>
    <x v="2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8"/>
    <x v="1137"/>
    <x v="2"/>
    <s v="WEB"/>
    <x v="0"/>
    <x v="0"/>
    <x v="0"/>
    <x v="0"/>
    <x v="0"/>
    <x v="0"/>
    <s v="HABITAT"/>
    <x v="41"/>
    <x v="212"/>
    <s v="SANDRA"/>
    <s v="MARZO"/>
    <n v="2025"/>
    <s v="MARZO - 2025"/>
    <n v="0"/>
    <n v="0"/>
    <n v="0"/>
    <n v="0"/>
    <n v="0"/>
    <n v="0"/>
    <x v="0"/>
    <n v="1"/>
    <n v="0"/>
  </r>
  <r>
    <n v="1159"/>
    <x v="89"/>
    <x v="0"/>
    <s v="E-MAIL"/>
    <x v="0"/>
    <x v="0"/>
    <x v="0"/>
    <x v="0"/>
    <x v="0"/>
    <x v="0"/>
    <s v="DESARROLLO ECONOMICO INDUSTRIA Y TURISMO"/>
    <x v="42"/>
    <x v="213"/>
    <s v="JAIRO"/>
    <s v="MARZO"/>
    <n v="2025"/>
    <s v="MARZO - 2025"/>
    <n v="0"/>
    <n v="0"/>
    <n v="0"/>
    <n v="0"/>
    <n v="0"/>
    <n v="0"/>
    <x v="0"/>
    <n v="1"/>
    <n v="0"/>
  </r>
  <r>
    <n v="1160"/>
    <x v="1138"/>
    <x v="6"/>
    <s v="E-MAIL"/>
    <x v="0"/>
    <x v="0"/>
    <x v="0"/>
    <x v="0"/>
    <x v="0"/>
    <x v="0"/>
    <s v="HABITAT"/>
    <x v="43"/>
    <x v="214"/>
    <s v="SANDRA"/>
    <s v="MARZO"/>
    <n v="2025"/>
    <s v="MARZO - 2025"/>
    <n v="0"/>
    <n v="0"/>
    <n v="0"/>
    <n v="0"/>
    <n v="0"/>
    <n v="0"/>
    <x v="0"/>
    <n v="1"/>
    <n v="16"/>
  </r>
  <r>
    <n v="1161"/>
    <x v="1139"/>
    <x v="6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62"/>
    <x v="1140"/>
    <x v="6"/>
    <s v="E-MAIL"/>
    <x v="0"/>
    <x v="0"/>
    <x v="0"/>
    <x v="0"/>
    <x v="0"/>
    <x v="0"/>
    <s v="HABITAT"/>
    <x v="43"/>
    <x v="216"/>
    <s v="SANDRA"/>
    <s v="MARZO"/>
    <n v="2025"/>
    <s v="MARZO - 2025"/>
    <n v="0"/>
    <n v="0"/>
    <n v="0"/>
    <n v="0"/>
    <n v="0"/>
    <n v="0"/>
    <x v="0"/>
    <n v="1"/>
    <n v="16"/>
  </r>
  <r>
    <n v="1163"/>
    <x v="1141"/>
    <x v="0"/>
    <s v="E-MAIL"/>
    <x v="0"/>
    <x v="0"/>
    <x v="0"/>
    <x v="0"/>
    <x v="0"/>
    <x v="0"/>
    <s v="HABITAT"/>
    <x v="43"/>
    <x v="99"/>
    <s v="SANDRA"/>
    <s v="MARZO"/>
    <n v="2025"/>
    <s v="MARZO - 2025"/>
    <n v="0"/>
    <n v="0"/>
    <n v="0"/>
    <n v="0"/>
    <n v="0"/>
    <n v="0"/>
    <x v="0"/>
    <n v="1"/>
    <n v="16"/>
  </r>
  <r>
    <n v="1164"/>
    <x v="1142"/>
    <x v="0"/>
    <s v="ESCRITO"/>
    <x v="0"/>
    <x v="0"/>
    <x v="0"/>
    <x v="0"/>
    <x v="0"/>
    <x v="0"/>
    <s v="HABITAT"/>
    <x v="43"/>
    <x v="99"/>
    <s v="SANDRA"/>
    <s v="MARZO"/>
    <n v="2025"/>
    <s v="MARZO - 2025"/>
    <n v="0"/>
    <n v="0"/>
    <n v="0"/>
    <n v="0"/>
    <n v="0"/>
    <n v="0"/>
    <x v="0"/>
    <n v="1"/>
    <n v="16"/>
  </r>
  <r>
    <n v="1165"/>
    <x v="1143"/>
    <x v="0"/>
    <s v="E-MAIL"/>
    <x v="0"/>
    <x v="0"/>
    <x v="0"/>
    <x v="0"/>
    <x v="0"/>
    <x v="0"/>
    <s v="HABITAT"/>
    <x v="43"/>
    <x v="99"/>
    <s v="SANDRA"/>
    <s v="MARZO"/>
    <n v="2025"/>
    <s v="MARZO - 2025"/>
    <n v="0"/>
    <n v="0"/>
    <n v="0"/>
    <n v="0"/>
    <n v="0"/>
    <n v="0"/>
    <x v="0"/>
    <n v="1"/>
    <n v="16"/>
  </r>
  <r>
    <n v="1166"/>
    <x v="1144"/>
    <x v="0"/>
    <s v="ESCRITO"/>
    <x v="0"/>
    <x v="0"/>
    <x v="0"/>
    <x v="0"/>
    <x v="0"/>
    <x v="0"/>
    <s v="HABITAT"/>
    <x v="43"/>
    <x v="217"/>
    <s v="SANDRA"/>
    <s v="MARZO"/>
    <n v="2025"/>
    <s v="MARZO - 2025"/>
    <n v="0"/>
    <n v="0"/>
    <n v="0"/>
    <n v="0"/>
    <n v="0"/>
    <n v="0"/>
    <x v="0"/>
    <n v="1"/>
    <n v="16"/>
  </r>
  <r>
    <n v="1167"/>
    <x v="1145"/>
    <x v="0"/>
    <s v="E-MAIL"/>
    <x v="0"/>
    <x v="0"/>
    <x v="0"/>
    <x v="0"/>
    <x v="0"/>
    <x v="0"/>
    <s v="HABITAT"/>
    <x v="43"/>
    <x v="217"/>
    <s v="SANDRA"/>
    <s v="MARZO"/>
    <n v="2025"/>
    <s v="MARZO - 2025"/>
    <n v="0"/>
    <n v="0"/>
    <n v="0"/>
    <n v="0"/>
    <n v="0"/>
    <n v="0"/>
    <x v="0"/>
    <n v="1"/>
    <n v="16"/>
  </r>
  <r>
    <n v="1168"/>
    <x v="1146"/>
    <x v="0"/>
    <s v="ESCRITO"/>
    <x v="0"/>
    <x v="0"/>
    <x v="0"/>
    <x v="0"/>
    <x v="0"/>
    <x v="0"/>
    <s v="HABITAT"/>
    <x v="43"/>
    <x v="217"/>
    <s v="SANDRA"/>
    <s v="MARZO"/>
    <n v="2025"/>
    <s v="MARZO - 2025"/>
    <n v="0"/>
    <n v="0"/>
    <n v="0"/>
    <n v="0"/>
    <n v="0"/>
    <n v="0"/>
    <x v="0"/>
    <n v="1"/>
    <n v="16"/>
  </r>
  <r>
    <n v="1169"/>
    <x v="1147"/>
    <x v="0"/>
    <s v="E-MAIL"/>
    <x v="1"/>
    <x v="1"/>
    <x v="1"/>
    <x v="2"/>
    <x v="7"/>
    <x v="0"/>
    <s v="HABITAT"/>
    <x v="43"/>
    <x v="214"/>
    <s v="SANDRA"/>
    <s v="MARZO"/>
    <n v="2025"/>
    <s v="MARZO - 2025"/>
    <n v="1"/>
    <n v="1"/>
    <n v="1"/>
    <n v="1"/>
    <n v="1"/>
    <n v="1"/>
    <x v="1"/>
    <n v="1"/>
    <n v="16"/>
  </r>
  <r>
    <n v="1170"/>
    <x v="1148"/>
    <x v="0"/>
    <s v="E-MAIL"/>
    <x v="1"/>
    <x v="1"/>
    <x v="1"/>
    <x v="2"/>
    <x v="4"/>
    <x v="0"/>
    <s v="HABITAT"/>
    <x v="43"/>
    <x v="214"/>
    <s v="SANDRA"/>
    <s v="MARZO"/>
    <n v="2025"/>
    <s v="MARZO - 2025"/>
    <n v="1"/>
    <n v="1"/>
    <n v="1"/>
    <n v="1"/>
    <n v="1"/>
    <n v="1"/>
    <x v="1"/>
    <n v="1"/>
    <n v="16"/>
  </r>
  <r>
    <n v="1171"/>
    <x v="1149"/>
    <x v="0"/>
    <s v="E-MAIL"/>
    <x v="0"/>
    <x v="0"/>
    <x v="0"/>
    <x v="0"/>
    <x v="0"/>
    <x v="0"/>
    <s v="HABITAT"/>
    <x v="43"/>
    <x v="214"/>
    <s v="SANDRA"/>
    <s v="MARZO"/>
    <n v="2025"/>
    <s v="MARZO - 2025"/>
    <n v="0"/>
    <n v="0"/>
    <n v="0"/>
    <n v="0"/>
    <n v="0"/>
    <n v="0"/>
    <x v="0"/>
    <n v="1"/>
    <n v="16"/>
  </r>
  <r>
    <n v="1172"/>
    <x v="1150"/>
    <x v="0"/>
    <s v="ESCRITO"/>
    <x v="0"/>
    <x v="0"/>
    <x v="0"/>
    <x v="0"/>
    <x v="0"/>
    <x v="0"/>
    <s v="HABITAT"/>
    <x v="43"/>
    <x v="214"/>
    <s v="SANDRA"/>
    <s v="MARZO"/>
    <n v="2025"/>
    <s v="MARZO - 2025"/>
    <n v="0"/>
    <n v="0"/>
    <n v="0"/>
    <n v="0"/>
    <n v="0"/>
    <n v="0"/>
    <x v="0"/>
    <n v="1"/>
    <n v="16"/>
  </r>
  <r>
    <n v="1173"/>
    <x v="1151"/>
    <x v="0"/>
    <s v="ESCRITO"/>
    <x v="0"/>
    <x v="0"/>
    <x v="0"/>
    <x v="0"/>
    <x v="0"/>
    <x v="0"/>
    <s v="HABITAT"/>
    <x v="43"/>
    <x v="214"/>
    <s v="SANDRA"/>
    <s v="MARZO"/>
    <n v="2025"/>
    <s v="MARZO - 2025"/>
    <n v="0"/>
    <n v="0"/>
    <n v="0"/>
    <n v="0"/>
    <n v="0"/>
    <n v="0"/>
    <x v="0"/>
    <n v="1"/>
    <n v="16"/>
  </r>
  <r>
    <n v="1174"/>
    <x v="1152"/>
    <x v="0"/>
    <s v="ESCRITO"/>
    <x v="0"/>
    <x v="0"/>
    <x v="0"/>
    <x v="0"/>
    <x v="0"/>
    <x v="0"/>
    <s v="HABITAT"/>
    <x v="43"/>
    <x v="214"/>
    <s v="SANDRA"/>
    <s v="MARZO"/>
    <n v="2025"/>
    <s v="MARZO - 2025"/>
    <n v="0"/>
    <n v="0"/>
    <n v="0"/>
    <n v="0"/>
    <n v="0"/>
    <n v="0"/>
    <x v="0"/>
    <n v="1"/>
    <n v="16"/>
  </r>
  <r>
    <n v="1175"/>
    <x v="1153"/>
    <x v="0"/>
    <s v="E-MAIL"/>
    <x v="0"/>
    <x v="0"/>
    <x v="0"/>
    <x v="0"/>
    <x v="0"/>
    <x v="0"/>
    <s v="HABITAT"/>
    <x v="43"/>
    <x v="214"/>
    <s v="SANDRA"/>
    <s v="MARZO"/>
    <n v="2025"/>
    <s v="MARZO - 2025"/>
    <n v="0"/>
    <n v="0"/>
    <n v="0"/>
    <n v="0"/>
    <n v="0"/>
    <n v="0"/>
    <x v="0"/>
    <n v="1"/>
    <n v="16"/>
  </r>
  <r>
    <n v="1176"/>
    <x v="1154"/>
    <x v="0"/>
    <s v="ESCRITO"/>
    <x v="0"/>
    <x v="0"/>
    <x v="0"/>
    <x v="0"/>
    <x v="0"/>
    <x v="0"/>
    <s v="HABITAT"/>
    <x v="43"/>
    <x v="214"/>
    <s v="SANDRA"/>
    <s v="MARZO"/>
    <n v="2025"/>
    <s v="MARZO - 2025"/>
    <n v="0"/>
    <n v="0"/>
    <n v="0"/>
    <n v="0"/>
    <n v="0"/>
    <n v="0"/>
    <x v="0"/>
    <n v="1"/>
    <n v="16"/>
  </r>
  <r>
    <n v="1177"/>
    <x v="1155"/>
    <x v="0"/>
    <s v="ESCRITO"/>
    <x v="0"/>
    <x v="0"/>
    <x v="0"/>
    <x v="0"/>
    <x v="0"/>
    <x v="0"/>
    <s v="HABITAT"/>
    <x v="43"/>
    <x v="214"/>
    <s v="SANDRA"/>
    <s v="MARZO"/>
    <n v="2025"/>
    <s v="MARZO - 2025"/>
    <n v="0"/>
    <n v="0"/>
    <n v="0"/>
    <n v="0"/>
    <n v="0"/>
    <n v="0"/>
    <x v="0"/>
    <n v="1"/>
    <n v="16"/>
  </r>
  <r>
    <n v="1178"/>
    <x v="1156"/>
    <x v="0"/>
    <s v="ESCRITO"/>
    <x v="0"/>
    <x v="0"/>
    <x v="0"/>
    <x v="0"/>
    <x v="0"/>
    <x v="0"/>
    <s v="HABITAT"/>
    <x v="43"/>
    <x v="214"/>
    <s v="SANDRA"/>
    <s v="MARZO"/>
    <n v="2025"/>
    <s v="MARZO - 2025"/>
    <n v="0"/>
    <n v="0"/>
    <n v="0"/>
    <n v="0"/>
    <n v="0"/>
    <n v="0"/>
    <x v="0"/>
    <n v="1"/>
    <n v="16"/>
  </r>
  <r>
    <n v="1179"/>
    <x v="1157"/>
    <x v="0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80"/>
    <x v="1158"/>
    <x v="0"/>
    <s v="E-MAIL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81"/>
    <x v="1159"/>
    <x v="0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82"/>
    <x v="1160"/>
    <x v="0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83"/>
    <x v="1161"/>
    <x v="0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84"/>
    <x v="1162"/>
    <x v="0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85"/>
    <x v="180"/>
    <x v="0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86"/>
    <x v="1163"/>
    <x v="0"/>
    <s v="E-MAIL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87"/>
    <x v="1164"/>
    <x v="0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88"/>
    <x v="1165"/>
    <x v="0"/>
    <s v="E-MAIL"/>
    <x v="1"/>
    <x v="1"/>
    <x v="1"/>
    <x v="2"/>
    <x v="4"/>
    <x v="0"/>
    <s v="HABITAT"/>
    <x v="43"/>
    <x v="218"/>
    <s v="SANDRA"/>
    <s v="MARZO"/>
    <n v="2025"/>
    <s v="MARZO - 2025"/>
    <n v="1"/>
    <n v="1"/>
    <n v="1"/>
    <n v="1"/>
    <n v="1"/>
    <n v="1"/>
    <x v="1"/>
    <n v="1"/>
    <n v="16"/>
  </r>
  <r>
    <n v="1189"/>
    <x v="1166"/>
    <x v="0"/>
    <s v="ESCRITO"/>
    <x v="0"/>
    <x v="0"/>
    <x v="0"/>
    <x v="0"/>
    <x v="0"/>
    <x v="0"/>
    <s v="HABITAT"/>
    <x v="43"/>
    <x v="218"/>
    <s v="SANDRA"/>
    <s v="MARZO"/>
    <n v="2025"/>
    <s v="MARZO - 2025"/>
    <n v="0"/>
    <n v="0"/>
    <n v="0"/>
    <n v="0"/>
    <n v="0"/>
    <n v="0"/>
    <x v="0"/>
    <n v="1"/>
    <n v="16"/>
  </r>
  <r>
    <n v="1190"/>
    <x v="1167"/>
    <x v="7"/>
    <s v="WEB"/>
    <x v="0"/>
    <x v="0"/>
    <x v="0"/>
    <x v="0"/>
    <x v="0"/>
    <x v="0"/>
    <s v="HABITAT"/>
    <x v="43"/>
    <x v="219"/>
    <s v="SANDRA"/>
    <s v="MARZO"/>
    <n v="2025"/>
    <s v="MARZO - 2025"/>
    <n v="0"/>
    <n v="0"/>
    <n v="0"/>
    <n v="0"/>
    <n v="0"/>
    <n v="0"/>
    <x v="0"/>
    <n v="1"/>
    <n v="16"/>
  </r>
  <r>
    <n v="1191"/>
    <x v="1168"/>
    <x v="3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92"/>
    <x v="1169"/>
    <x v="3"/>
    <s v="ESCRITO"/>
    <x v="0"/>
    <x v="0"/>
    <x v="0"/>
    <x v="0"/>
    <x v="0"/>
    <x v="0"/>
    <s v="HABITAT"/>
    <x v="43"/>
    <x v="215"/>
    <s v="SANDRA"/>
    <s v="MARZO"/>
    <n v="2025"/>
    <s v="MARZO - 2025"/>
    <n v="0"/>
    <n v="0"/>
    <n v="0"/>
    <n v="0"/>
    <n v="0"/>
    <n v="0"/>
    <x v="0"/>
    <n v="1"/>
    <n v="16"/>
  </r>
  <r>
    <n v="1193"/>
    <x v="1170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194"/>
    <x v="1171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195"/>
    <x v="1172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196"/>
    <x v="1173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197"/>
    <x v="1174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198"/>
    <x v="1175"/>
    <x v="0"/>
    <s v="APP-APLICACION MOV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199"/>
    <x v="1176"/>
    <x v="0"/>
    <s v="WEB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0"/>
    <x v="1177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1"/>
    <x v="1178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2"/>
    <x v="1179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3"/>
    <x v="1180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4"/>
    <x v="1181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5"/>
    <x v="5"/>
    <x v="0"/>
    <s v="ESCRITO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6"/>
    <x v="1182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7"/>
    <x v="1183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8"/>
    <x v="89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09"/>
    <x v="1184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10"/>
    <x v="1185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11"/>
    <x v="1186"/>
    <x v="0"/>
    <s v="APP-APLICACION MOV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12"/>
    <x v="1187"/>
    <x v="0"/>
    <s v="E-MA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13"/>
    <x v="1188"/>
    <x v="0"/>
    <s v="APP-APLICACION MOV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14"/>
    <x v="1189"/>
    <x v="2"/>
    <s v="APP-APLICACION MOVIL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15"/>
    <x v="1190"/>
    <x v="3"/>
    <s v="WEB"/>
    <x v="0"/>
    <x v="0"/>
    <x v="0"/>
    <x v="0"/>
    <x v="0"/>
    <x v="0"/>
    <s v="CULTURA RECREACION Y DEPORTE"/>
    <x v="44"/>
    <x v="220"/>
    <s v="SANDRA"/>
    <s v="MARZO"/>
    <n v="2025"/>
    <s v="MARZO - 2025"/>
    <n v="0"/>
    <n v="0"/>
    <n v="0"/>
    <n v="0"/>
    <n v="0"/>
    <n v="0"/>
    <x v="0"/>
    <n v="1"/>
    <n v="0"/>
  </r>
  <r>
    <n v="1216"/>
    <x v="1191"/>
    <x v="0"/>
    <s v="WEB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17"/>
    <x v="1192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18"/>
    <x v="1193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19"/>
    <x v="1194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0"/>
    <x v="1195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1"/>
    <x v="1196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2"/>
    <x v="1197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3"/>
    <x v="1198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4"/>
    <x v="1199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5"/>
    <x v="1200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6"/>
    <x v="1201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7"/>
    <x v="1202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8"/>
    <x v="1203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29"/>
    <x v="1204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30"/>
    <x v="1205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31"/>
    <x v="1206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32"/>
    <x v="1207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33"/>
    <x v="1208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34"/>
    <x v="1209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35"/>
    <x v="1210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36"/>
    <x v="1211"/>
    <x v="2"/>
    <s v="PRESENCIAL"/>
    <x v="0"/>
    <x v="0"/>
    <x v="0"/>
    <x v="0"/>
    <x v="0"/>
    <x v="0"/>
    <s v="MOVILIDAD"/>
    <x v="45"/>
    <x v="221"/>
    <s v="SANDRA"/>
    <s v="MARZO"/>
    <n v="2025"/>
    <s v="MARZO - 2025"/>
    <n v="0"/>
    <n v="0"/>
    <n v="0"/>
    <n v="0"/>
    <n v="0"/>
    <n v="0"/>
    <x v="0"/>
    <n v="1"/>
    <n v="0"/>
  </r>
  <r>
    <n v="1237"/>
    <x v="1212"/>
    <x v="6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38"/>
    <x v="1213"/>
    <x v="6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39"/>
    <x v="1214"/>
    <x v="0"/>
    <s v="WEB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0"/>
    <x v="1215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1"/>
    <x v="1216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2"/>
    <x v="1217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3"/>
    <x v="1218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4"/>
    <x v="1219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5"/>
    <x v="1220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6"/>
    <x v="1221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7"/>
    <x v="1222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8"/>
    <x v="1223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49"/>
    <x v="1224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0"/>
    <x v="1225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1"/>
    <x v="1226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2"/>
    <x v="1227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3"/>
    <x v="1228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4"/>
    <x v="1229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5"/>
    <x v="1230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6"/>
    <x v="1231"/>
    <x v="0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7"/>
    <x v="1232"/>
    <x v="4"/>
    <s v="REDES SOCIALES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8"/>
    <x v="1233"/>
    <x v="4"/>
    <s v="REDES SOCIALES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59"/>
    <x v="1234"/>
    <x v="4"/>
    <s v="TELEFONO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60"/>
    <x v="1235"/>
    <x v="4"/>
    <s v="REDES SOCIALES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61"/>
    <x v="1236"/>
    <x v="4"/>
    <s v="PRESENCIA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62"/>
    <x v="1237"/>
    <x v="4"/>
    <s v="REDES SOCIALES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63"/>
    <x v="1238"/>
    <x v="4"/>
    <s v="WEB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64"/>
    <x v="1239"/>
    <x v="4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65"/>
    <x v="1240"/>
    <x v="4"/>
    <s v="E-MAI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66"/>
    <x v="1241"/>
    <x v="4"/>
    <s v="REDES SOCIALES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67"/>
    <x v="1242"/>
    <x v="4"/>
    <s v="PRESENCIAL"/>
    <x v="0"/>
    <x v="0"/>
    <x v="0"/>
    <x v="0"/>
    <x v="0"/>
    <x v="0"/>
    <s v="CULTURA RECREACION Y DEPORTE"/>
    <x v="46"/>
    <x v="188"/>
    <s v="SANDRA"/>
    <s v="MARZO"/>
    <n v="2025"/>
    <s v="MARZO - 2025"/>
    <n v="0"/>
    <n v="0"/>
    <n v="0"/>
    <n v="0"/>
    <n v="0"/>
    <n v="0"/>
    <x v="0"/>
    <n v="1"/>
    <n v="0"/>
  </r>
  <r>
    <n v="1268"/>
    <x v="14"/>
    <x v="0"/>
    <s v="E-MAIL"/>
    <x v="0"/>
    <x v="0"/>
    <x v="0"/>
    <x v="0"/>
    <x v="0"/>
    <x v="0"/>
    <s v="SALUD"/>
    <x v="47"/>
    <x v="222"/>
    <s v="JAIRO"/>
    <s v="MARZO"/>
    <n v="2025"/>
    <s v="MARZO - 2025"/>
    <n v="0"/>
    <n v="0"/>
    <n v="0"/>
    <n v="0"/>
    <n v="0"/>
    <n v="0"/>
    <x v="0"/>
    <n v="1"/>
    <n v="1"/>
  </r>
  <r>
    <n v="1269"/>
    <x v="5"/>
    <x v="0"/>
    <s v="ESCRITO"/>
    <x v="0"/>
    <x v="0"/>
    <x v="0"/>
    <x v="0"/>
    <x v="0"/>
    <x v="0"/>
    <s v="SALUD"/>
    <x v="47"/>
    <x v="222"/>
    <s v="JAIRO"/>
    <s v="MARZO"/>
    <n v="2025"/>
    <s v="MARZO - 2025"/>
    <n v="0"/>
    <n v="0"/>
    <n v="0"/>
    <n v="0"/>
    <n v="0"/>
    <n v="0"/>
    <x v="0"/>
    <n v="1"/>
    <n v="1"/>
  </r>
  <r>
    <n v="1270"/>
    <x v="1243"/>
    <x v="4"/>
    <s v="E-MAIL"/>
    <x v="0"/>
    <x v="0"/>
    <x v="0"/>
    <x v="0"/>
    <x v="0"/>
    <x v="0"/>
    <s v="SALUD"/>
    <x v="47"/>
    <x v="222"/>
    <s v="JAIRO"/>
    <s v="MARZO"/>
    <n v="2025"/>
    <s v="MARZO - 2025"/>
    <n v="0"/>
    <n v="0"/>
    <n v="0"/>
    <n v="0"/>
    <n v="0"/>
    <n v="0"/>
    <x v="0"/>
    <n v="1"/>
    <n v="1"/>
  </r>
  <r>
    <n v="1271"/>
    <x v="1244"/>
    <x v="4"/>
    <s v="E-MAIL"/>
    <x v="0"/>
    <x v="0"/>
    <x v="0"/>
    <x v="0"/>
    <x v="0"/>
    <x v="0"/>
    <s v="SALUD"/>
    <x v="47"/>
    <x v="222"/>
    <s v="JAIRO"/>
    <s v="MARZO"/>
    <n v="2025"/>
    <s v="MARZO - 2025"/>
    <n v="0"/>
    <n v="0"/>
    <n v="0"/>
    <n v="0"/>
    <n v="0"/>
    <n v="0"/>
    <x v="0"/>
    <n v="1"/>
    <n v="1"/>
  </r>
  <r>
    <n v="1272"/>
    <x v="1245"/>
    <x v="4"/>
    <s v="WEB"/>
    <x v="0"/>
    <x v="0"/>
    <x v="0"/>
    <x v="0"/>
    <x v="0"/>
    <x v="0"/>
    <s v="SALUD"/>
    <x v="47"/>
    <x v="222"/>
    <s v="JAIRO"/>
    <s v="MARZO"/>
    <n v="2025"/>
    <s v="MARZO - 2025"/>
    <n v="0"/>
    <n v="0"/>
    <n v="0"/>
    <n v="0"/>
    <n v="0"/>
    <n v="0"/>
    <x v="0"/>
    <n v="1"/>
    <n v="1"/>
  </r>
  <r>
    <n v="1273"/>
    <x v="1246"/>
    <x v="5"/>
    <s v="E-MAIL"/>
    <x v="0"/>
    <x v="0"/>
    <x v="0"/>
    <x v="1"/>
    <x v="1"/>
    <x v="0"/>
    <s v="AMBIENTE"/>
    <x v="48"/>
    <x v="223"/>
    <s v="SANDRA"/>
    <s v="MARZO"/>
    <n v="2025"/>
    <s v="MARZO - 2025"/>
    <n v="1"/>
    <n v="1"/>
    <n v="0"/>
    <n v="0"/>
    <n v="0"/>
    <n v="1"/>
    <x v="1"/>
    <n v="1"/>
    <n v="119"/>
  </r>
  <r>
    <n v="1274"/>
    <x v="1247"/>
    <x v="5"/>
    <s v="E-MAIL"/>
    <x v="0"/>
    <x v="0"/>
    <x v="0"/>
    <x v="1"/>
    <x v="1"/>
    <x v="0"/>
    <s v="AMBIENTE"/>
    <x v="48"/>
    <x v="223"/>
    <s v="SANDRA"/>
    <s v="MARZO"/>
    <n v="2025"/>
    <s v="MARZO - 2025"/>
    <n v="1"/>
    <n v="1"/>
    <n v="0"/>
    <n v="0"/>
    <n v="0"/>
    <n v="1"/>
    <x v="1"/>
    <n v="1"/>
    <n v="119"/>
  </r>
  <r>
    <n v="1275"/>
    <x v="1248"/>
    <x v="5"/>
    <s v="WEB"/>
    <x v="0"/>
    <x v="0"/>
    <x v="0"/>
    <x v="1"/>
    <x v="1"/>
    <x v="0"/>
    <s v="AMBIENTE"/>
    <x v="48"/>
    <x v="223"/>
    <s v="SANDRA"/>
    <s v="MARZO"/>
    <n v="2025"/>
    <s v="MARZO - 2025"/>
    <n v="1"/>
    <n v="1"/>
    <n v="0"/>
    <n v="0"/>
    <n v="0"/>
    <n v="1"/>
    <x v="1"/>
    <n v="1"/>
    <n v="119"/>
  </r>
  <r>
    <n v="1276"/>
    <x v="1249"/>
    <x v="5"/>
    <s v="E-MAIL"/>
    <x v="1"/>
    <x v="1"/>
    <x v="1"/>
    <x v="2"/>
    <x v="4"/>
    <x v="0"/>
    <s v="AMBIENTE"/>
    <x v="48"/>
    <x v="224"/>
    <s v="SANDRA"/>
    <s v="MARZO"/>
    <n v="2025"/>
    <s v="MARZO - 2025"/>
    <n v="1"/>
    <n v="1"/>
    <n v="1"/>
    <n v="1"/>
    <n v="1"/>
    <n v="1"/>
    <x v="1"/>
    <n v="1"/>
    <n v="119"/>
  </r>
  <r>
    <n v="1277"/>
    <x v="1250"/>
    <x v="5"/>
    <s v="WEB"/>
    <x v="0"/>
    <x v="0"/>
    <x v="0"/>
    <x v="0"/>
    <x v="0"/>
    <x v="0"/>
    <s v="AMBIENTE"/>
    <x v="48"/>
    <x v="224"/>
    <s v="SANDRA"/>
    <s v="MARZO"/>
    <n v="2025"/>
    <s v="MARZO - 2025"/>
    <n v="0"/>
    <n v="0"/>
    <n v="0"/>
    <n v="0"/>
    <n v="0"/>
    <n v="0"/>
    <x v="0"/>
    <n v="1"/>
    <n v="119"/>
  </r>
  <r>
    <n v="1278"/>
    <x v="1251"/>
    <x v="5"/>
    <s v="E-MAIL"/>
    <x v="0"/>
    <x v="0"/>
    <x v="0"/>
    <x v="0"/>
    <x v="0"/>
    <x v="0"/>
    <s v="AMBIENTE"/>
    <x v="48"/>
    <x v="225"/>
    <s v="SANDRA"/>
    <s v="MARZO"/>
    <n v="2025"/>
    <s v="MARZO - 2025"/>
    <n v="0"/>
    <n v="0"/>
    <n v="0"/>
    <n v="0"/>
    <n v="0"/>
    <n v="0"/>
    <x v="0"/>
    <n v="1"/>
    <n v="119"/>
  </r>
  <r>
    <n v="1279"/>
    <x v="1252"/>
    <x v="5"/>
    <s v="E-MAIL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80"/>
    <x v="1253"/>
    <x v="5"/>
    <s v="E-MAIL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81"/>
    <x v="1254"/>
    <x v="5"/>
    <s v="E-MAIL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82"/>
    <x v="1255"/>
    <x v="5"/>
    <s v="E-MAIL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83"/>
    <x v="88"/>
    <x v="6"/>
    <s v="E-MAIL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84"/>
    <x v="1256"/>
    <x v="0"/>
    <s v="E-MAIL"/>
    <x v="0"/>
    <x v="0"/>
    <x v="0"/>
    <x v="0"/>
    <x v="0"/>
    <x v="0"/>
    <s v="AMBIENTE"/>
    <x v="48"/>
    <x v="110"/>
    <s v="SANDRA"/>
    <s v="MARZO"/>
    <n v="2025"/>
    <s v="MARZO - 2025"/>
    <n v="0"/>
    <n v="0"/>
    <n v="0"/>
    <n v="0"/>
    <n v="0"/>
    <n v="0"/>
    <x v="0"/>
    <n v="1"/>
    <n v="119"/>
  </r>
  <r>
    <n v="1285"/>
    <x v="1257"/>
    <x v="0"/>
    <s v="ESCRITO"/>
    <x v="0"/>
    <x v="0"/>
    <x v="0"/>
    <x v="0"/>
    <x v="0"/>
    <x v="0"/>
    <s v="AMBIENTE"/>
    <x v="48"/>
    <x v="110"/>
    <s v="SANDRA"/>
    <s v="MARZO"/>
    <n v="2025"/>
    <s v="MARZO - 2025"/>
    <n v="0"/>
    <n v="0"/>
    <n v="0"/>
    <n v="0"/>
    <n v="0"/>
    <n v="0"/>
    <x v="0"/>
    <n v="1"/>
    <n v="119"/>
  </r>
  <r>
    <n v="1286"/>
    <x v="14"/>
    <x v="0"/>
    <s v="E-MAIL"/>
    <x v="0"/>
    <x v="0"/>
    <x v="0"/>
    <x v="0"/>
    <x v="0"/>
    <x v="0"/>
    <s v="AMBIENTE"/>
    <x v="48"/>
    <x v="110"/>
    <s v="SANDRA"/>
    <s v="MARZO"/>
    <n v="2025"/>
    <s v="MARZO - 2025"/>
    <n v="0"/>
    <n v="0"/>
    <n v="0"/>
    <n v="0"/>
    <n v="0"/>
    <n v="0"/>
    <x v="0"/>
    <n v="1"/>
    <n v="119"/>
  </r>
  <r>
    <n v="1287"/>
    <x v="1258"/>
    <x v="0"/>
    <s v="E-MAIL"/>
    <x v="0"/>
    <x v="0"/>
    <x v="0"/>
    <x v="0"/>
    <x v="0"/>
    <x v="0"/>
    <s v="AMBIENTE"/>
    <x v="48"/>
    <x v="110"/>
    <s v="SANDRA"/>
    <s v="MARZO"/>
    <n v="2025"/>
    <s v="MARZO - 2025"/>
    <n v="0"/>
    <n v="0"/>
    <n v="0"/>
    <n v="0"/>
    <n v="0"/>
    <n v="0"/>
    <x v="0"/>
    <n v="1"/>
    <n v="119"/>
  </r>
  <r>
    <n v="1288"/>
    <x v="1259"/>
    <x v="0"/>
    <s v="E-MAIL"/>
    <x v="0"/>
    <x v="0"/>
    <x v="0"/>
    <x v="0"/>
    <x v="0"/>
    <x v="0"/>
    <s v="AMBIENTE"/>
    <x v="48"/>
    <x v="110"/>
    <s v="SANDRA"/>
    <s v="MARZO"/>
    <n v="2025"/>
    <s v="MARZO - 2025"/>
    <n v="0"/>
    <n v="0"/>
    <n v="0"/>
    <n v="0"/>
    <n v="0"/>
    <n v="0"/>
    <x v="0"/>
    <n v="1"/>
    <n v="119"/>
  </r>
  <r>
    <n v="1289"/>
    <x v="1260"/>
    <x v="0"/>
    <s v="E-MAIL"/>
    <x v="0"/>
    <x v="0"/>
    <x v="0"/>
    <x v="0"/>
    <x v="0"/>
    <x v="0"/>
    <s v="AMBIENTE"/>
    <x v="48"/>
    <x v="227"/>
    <s v="SANDRA"/>
    <s v="MARZO"/>
    <n v="2025"/>
    <s v="MARZO - 2025"/>
    <n v="0"/>
    <n v="0"/>
    <n v="0"/>
    <n v="0"/>
    <n v="0"/>
    <n v="0"/>
    <x v="0"/>
    <n v="1"/>
    <n v="119"/>
  </r>
  <r>
    <n v="1290"/>
    <x v="1261"/>
    <x v="0"/>
    <s v="ESCRITO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91"/>
    <x v="1262"/>
    <x v="0"/>
    <s v="ESCRITO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92"/>
    <x v="1263"/>
    <x v="0"/>
    <s v="ESCRITO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93"/>
    <x v="1264"/>
    <x v="0"/>
    <s v="WEB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94"/>
    <x v="1265"/>
    <x v="0"/>
    <s v="E-MAIL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95"/>
    <x v="1266"/>
    <x v="0"/>
    <s v="ESCRITO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96"/>
    <x v="1267"/>
    <x v="0"/>
    <s v="E-MAIL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97"/>
    <x v="1268"/>
    <x v="0"/>
    <s v="ESCRITO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98"/>
    <x v="1269"/>
    <x v="0"/>
    <s v="ESCRITO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299"/>
    <x v="1270"/>
    <x v="0"/>
    <s v="E-MAIL"/>
    <x v="0"/>
    <x v="0"/>
    <x v="0"/>
    <x v="0"/>
    <x v="0"/>
    <x v="0"/>
    <s v="AMBIENTE"/>
    <x v="48"/>
    <x v="226"/>
    <s v="SANDRA"/>
    <s v="MARZO"/>
    <n v="2025"/>
    <s v="MARZO - 2025"/>
    <n v="0"/>
    <n v="0"/>
    <n v="0"/>
    <n v="0"/>
    <n v="0"/>
    <n v="0"/>
    <x v="0"/>
    <n v="1"/>
    <n v="119"/>
  </r>
  <r>
    <n v="1300"/>
    <x v="1271"/>
    <x v="0"/>
    <s v="E-MAIL"/>
    <x v="0"/>
    <x v="0"/>
    <x v="0"/>
    <x v="0"/>
    <x v="0"/>
    <x v="0"/>
    <s v="AMBIENTE"/>
    <x v="48"/>
    <x v="228"/>
    <s v="SANDRA"/>
    <s v="MARZO"/>
    <n v="2025"/>
    <s v="MARZO - 2025"/>
    <n v="0"/>
    <n v="0"/>
    <n v="0"/>
    <n v="0"/>
    <n v="0"/>
    <n v="0"/>
    <x v="0"/>
    <n v="1"/>
    <n v="119"/>
  </r>
  <r>
    <n v="1301"/>
    <x v="1272"/>
    <x v="4"/>
    <s v="E-MAIL"/>
    <x v="1"/>
    <x v="1"/>
    <x v="1"/>
    <x v="2"/>
    <x v="12"/>
    <x v="0"/>
    <s v="AMBIENTE"/>
    <x v="48"/>
    <x v="229"/>
    <s v="SANDRA"/>
    <s v="MARZO"/>
    <n v="2025"/>
    <s v="MARZO - 2025"/>
    <n v="1"/>
    <n v="1"/>
    <n v="1"/>
    <n v="1"/>
    <n v="1"/>
    <n v="1"/>
    <x v="1"/>
    <n v="1"/>
    <n v="119"/>
  </r>
  <r>
    <n v="1302"/>
    <x v="1273"/>
    <x v="4"/>
    <s v="ESCRITO"/>
    <x v="1"/>
    <x v="1"/>
    <x v="1"/>
    <x v="2"/>
    <x v="12"/>
    <x v="0"/>
    <s v="AMBIENTE"/>
    <x v="48"/>
    <x v="203"/>
    <s v="SANDRA"/>
    <s v="MARZO"/>
    <n v="2025"/>
    <s v="MARZO - 2025"/>
    <n v="1"/>
    <n v="1"/>
    <n v="1"/>
    <n v="1"/>
    <n v="1"/>
    <n v="1"/>
    <x v="1"/>
    <n v="1"/>
    <n v="119"/>
  </r>
  <r>
    <n v="1303"/>
    <x v="1274"/>
    <x v="5"/>
    <s v="E-MAIL"/>
    <x v="0"/>
    <x v="0"/>
    <x v="0"/>
    <x v="3"/>
    <x v="1"/>
    <x v="0"/>
    <s v="GOBIERNO"/>
    <x v="49"/>
    <x v="230"/>
    <s v="SANDRA"/>
    <s v="MARZO"/>
    <n v="2025"/>
    <s v="MARZO - 2025"/>
    <n v="1"/>
    <n v="1"/>
    <n v="0"/>
    <n v="0"/>
    <n v="0"/>
    <n v="1"/>
    <x v="1"/>
    <n v="1"/>
    <n v="43"/>
  </r>
  <r>
    <n v="1304"/>
    <x v="1275"/>
    <x v="5"/>
    <s v="WEB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05"/>
    <x v="1276"/>
    <x v="6"/>
    <s v="WEB"/>
    <x v="0"/>
    <x v="0"/>
    <x v="0"/>
    <x v="0"/>
    <x v="1"/>
    <x v="0"/>
    <s v="GOBIERNO"/>
    <x v="49"/>
    <x v="230"/>
    <s v="SANDRA"/>
    <s v="MARZO"/>
    <n v="2025"/>
    <s v="MARZO - 2025"/>
    <n v="0"/>
    <n v="1"/>
    <n v="0"/>
    <n v="0"/>
    <n v="0"/>
    <n v="0"/>
    <x v="1"/>
    <n v="1"/>
    <n v="43"/>
  </r>
  <r>
    <n v="1306"/>
    <x v="1277"/>
    <x v="6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07"/>
    <x v="1278"/>
    <x v="6"/>
    <s v="E-MAIL"/>
    <x v="0"/>
    <x v="0"/>
    <x v="0"/>
    <x v="0"/>
    <x v="0"/>
    <x v="0"/>
    <s v="GOBIERNO"/>
    <x v="49"/>
    <x v="232"/>
    <s v="SANDRA"/>
    <s v="MARZO"/>
    <n v="2025"/>
    <s v="MARZO - 2025"/>
    <n v="0"/>
    <n v="0"/>
    <n v="0"/>
    <n v="0"/>
    <n v="0"/>
    <n v="0"/>
    <x v="0"/>
    <n v="1"/>
    <n v="43"/>
  </r>
  <r>
    <n v="1308"/>
    <x v="539"/>
    <x v="0"/>
    <s v="WEB"/>
    <x v="0"/>
    <x v="0"/>
    <x v="0"/>
    <x v="0"/>
    <x v="0"/>
    <x v="0"/>
    <s v="GOBIERNO"/>
    <x v="49"/>
    <x v="233"/>
    <s v="SANDRA"/>
    <s v="MARZO"/>
    <n v="2025"/>
    <s v="MARZO - 2025"/>
    <n v="0"/>
    <n v="0"/>
    <n v="0"/>
    <n v="0"/>
    <n v="0"/>
    <n v="0"/>
    <x v="0"/>
    <n v="1"/>
    <n v="43"/>
  </r>
  <r>
    <n v="1309"/>
    <x v="1279"/>
    <x v="0"/>
    <s v="E-MAIL"/>
    <x v="0"/>
    <x v="0"/>
    <x v="0"/>
    <x v="0"/>
    <x v="1"/>
    <x v="0"/>
    <s v="GOBIERNO"/>
    <x v="49"/>
    <x v="233"/>
    <s v="SANDRA"/>
    <s v="MARZO"/>
    <n v="2025"/>
    <s v="MARZO - 2025"/>
    <n v="0"/>
    <n v="1"/>
    <n v="0"/>
    <n v="0"/>
    <n v="0"/>
    <n v="0"/>
    <x v="1"/>
    <n v="1"/>
    <n v="43"/>
  </r>
  <r>
    <n v="1310"/>
    <x v="5"/>
    <x v="0"/>
    <s v="ESCRITO"/>
    <x v="0"/>
    <x v="0"/>
    <x v="0"/>
    <x v="0"/>
    <x v="0"/>
    <x v="0"/>
    <s v="GOBIERNO"/>
    <x v="49"/>
    <x v="234"/>
    <s v="SANDRA"/>
    <s v="MARZO"/>
    <n v="2025"/>
    <s v="MARZO - 2025"/>
    <n v="0"/>
    <n v="0"/>
    <n v="0"/>
    <n v="0"/>
    <n v="0"/>
    <n v="0"/>
    <x v="0"/>
    <n v="1"/>
    <n v="43"/>
  </r>
  <r>
    <n v="1311"/>
    <x v="1280"/>
    <x v="0"/>
    <s v="E-MAIL"/>
    <x v="0"/>
    <x v="0"/>
    <x v="0"/>
    <x v="0"/>
    <x v="1"/>
    <x v="0"/>
    <s v="GOBIERNO"/>
    <x v="49"/>
    <x v="230"/>
    <s v="SANDRA"/>
    <s v="MARZO"/>
    <n v="2025"/>
    <s v="MARZO - 2025"/>
    <n v="0"/>
    <n v="1"/>
    <n v="0"/>
    <n v="0"/>
    <n v="0"/>
    <n v="0"/>
    <x v="1"/>
    <n v="1"/>
    <n v="43"/>
  </r>
  <r>
    <n v="1312"/>
    <x v="1281"/>
    <x v="0"/>
    <s v="E-MAIL"/>
    <x v="0"/>
    <x v="0"/>
    <x v="0"/>
    <x v="0"/>
    <x v="0"/>
    <x v="0"/>
    <s v="GOBIERNO"/>
    <x v="49"/>
    <x v="235"/>
    <s v="SANDRA"/>
    <s v="MARZO"/>
    <n v="2025"/>
    <s v="MARZO - 2025"/>
    <n v="0"/>
    <n v="0"/>
    <n v="0"/>
    <n v="0"/>
    <n v="0"/>
    <n v="0"/>
    <x v="0"/>
    <n v="1"/>
    <n v="43"/>
  </r>
  <r>
    <n v="1313"/>
    <x v="1282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14"/>
    <x v="1283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15"/>
    <x v="1284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16"/>
    <x v="1285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17"/>
    <x v="1286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18"/>
    <x v="1287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19"/>
    <x v="175"/>
    <x v="0"/>
    <s v="ESCRITO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20"/>
    <x v="1288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21"/>
    <x v="1289"/>
    <x v="0"/>
    <s v="WEB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22"/>
    <x v="114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23"/>
    <x v="1290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24"/>
    <x v="1291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25"/>
    <x v="1292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26"/>
    <x v="1293"/>
    <x v="0"/>
    <s v="E-MAIL"/>
    <x v="0"/>
    <x v="0"/>
    <x v="0"/>
    <x v="0"/>
    <x v="0"/>
    <x v="0"/>
    <s v="GOBIERNO"/>
    <x v="49"/>
    <x v="231"/>
    <s v="SANDRA"/>
    <s v="MARZO"/>
    <n v="2025"/>
    <s v="MARZO - 2025"/>
    <n v="0"/>
    <n v="0"/>
    <n v="0"/>
    <n v="0"/>
    <n v="0"/>
    <n v="0"/>
    <x v="0"/>
    <n v="1"/>
    <n v="43"/>
  </r>
  <r>
    <n v="1327"/>
    <x v="1294"/>
    <x v="0"/>
    <s v="E-MAIL"/>
    <x v="0"/>
    <x v="0"/>
    <x v="0"/>
    <x v="0"/>
    <x v="0"/>
    <x v="0"/>
    <s v="GOBIERNO"/>
    <x v="49"/>
    <x v="232"/>
    <s v="SANDRA"/>
    <s v="MARZO"/>
    <n v="2025"/>
    <s v="MARZO - 2025"/>
    <n v="0"/>
    <n v="0"/>
    <n v="0"/>
    <n v="0"/>
    <n v="0"/>
    <n v="0"/>
    <x v="0"/>
    <n v="1"/>
    <n v="43"/>
  </r>
  <r>
    <n v="1328"/>
    <x v="1295"/>
    <x v="0"/>
    <s v="E-MAIL"/>
    <x v="0"/>
    <x v="0"/>
    <x v="0"/>
    <x v="0"/>
    <x v="0"/>
    <x v="0"/>
    <s v="GOBIERNO"/>
    <x v="49"/>
    <x v="232"/>
    <s v="SANDRA"/>
    <s v="MARZO"/>
    <n v="2025"/>
    <s v="MARZO - 2025"/>
    <n v="0"/>
    <n v="0"/>
    <n v="0"/>
    <n v="0"/>
    <n v="0"/>
    <n v="0"/>
    <x v="0"/>
    <n v="1"/>
    <n v="43"/>
  </r>
  <r>
    <n v="1329"/>
    <x v="1296"/>
    <x v="7"/>
    <s v="WEB"/>
    <x v="0"/>
    <x v="0"/>
    <x v="0"/>
    <x v="1"/>
    <x v="1"/>
    <x v="0"/>
    <s v="GOBIERNO"/>
    <x v="49"/>
    <x v="230"/>
    <s v="SANDRA"/>
    <s v="MARZO"/>
    <n v="2025"/>
    <s v="MARZO - 2025"/>
    <n v="1"/>
    <n v="1"/>
    <n v="0"/>
    <n v="0"/>
    <n v="0"/>
    <n v="1"/>
    <x v="1"/>
    <n v="1"/>
    <n v="43"/>
  </r>
  <r>
    <n v="1330"/>
    <x v="1297"/>
    <x v="5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31"/>
    <x v="1298"/>
    <x v="6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32"/>
    <x v="1299"/>
    <x v="6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33"/>
    <x v="1300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34"/>
    <x v="1301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35"/>
    <x v="1302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36"/>
    <x v="1303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37"/>
    <x v="1304"/>
    <x v="0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38"/>
    <x v="1305"/>
    <x v="0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39"/>
    <x v="1306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0"/>
    <x v="1307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1"/>
    <x v="1308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2"/>
    <x v="1309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3"/>
    <x v="1310"/>
    <x v="0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4"/>
    <x v="1311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5"/>
    <x v="1312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6"/>
    <x v="1313"/>
    <x v="0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7"/>
    <x v="1314"/>
    <x v="0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8"/>
    <x v="530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49"/>
    <x v="1315"/>
    <x v="0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0"/>
    <x v="1316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1"/>
    <x v="1317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2"/>
    <x v="1318"/>
    <x v="0"/>
    <s v="ESCRITO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3"/>
    <x v="1319"/>
    <x v="0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4"/>
    <x v="1320"/>
    <x v="7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5"/>
    <x v="1321"/>
    <x v="7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6"/>
    <x v="1322"/>
    <x v="7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7"/>
    <x v="1323"/>
    <x v="7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8"/>
    <x v="1324"/>
    <x v="2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59"/>
    <x v="1325"/>
    <x v="4"/>
    <s v="WEB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60"/>
    <x v="1326"/>
    <x v="3"/>
    <s v="E-MAIL"/>
    <x v="0"/>
    <x v="0"/>
    <x v="0"/>
    <x v="0"/>
    <x v="0"/>
    <x v="0"/>
    <s v="ENTES DE CONTROL"/>
    <x v="50"/>
    <x v="236"/>
    <s v="SANDRA"/>
    <s v="MARZO"/>
    <n v="2025"/>
    <s v="MARZO - 2025"/>
    <n v="0"/>
    <n v="0"/>
    <n v="0"/>
    <n v="0"/>
    <n v="0"/>
    <n v="0"/>
    <x v="0"/>
    <n v="1"/>
    <n v="0"/>
  </r>
  <r>
    <n v="1361"/>
    <x v="1327"/>
    <x v="5"/>
    <s v="WEB"/>
    <x v="0"/>
    <x v="0"/>
    <x v="0"/>
    <x v="0"/>
    <x v="0"/>
    <x v="0"/>
    <s v="INTEGRACION SOCIAL"/>
    <x v="51"/>
    <x v="237"/>
    <s v="SANDRA"/>
    <s v="MARZO"/>
    <n v="2025"/>
    <s v="MARZO - 2025"/>
    <n v="0"/>
    <n v="0"/>
    <n v="0"/>
    <n v="0"/>
    <n v="0"/>
    <n v="0"/>
    <x v="0"/>
    <n v="1"/>
    <n v="4"/>
  </r>
  <r>
    <n v="1362"/>
    <x v="1328"/>
    <x v="6"/>
    <s v="PRESENCIAL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63"/>
    <x v="1329"/>
    <x v="6"/>
    <s v="WEB"/>
    <x v="0"/>
    <x v="0"/>
    <x v="0"/>
    <x v="0"/>
    <x v="0"/>
    <x v="0"/>
    <s v="INTEGRACION SOCIAL"/>
    <x v="51"/>
    <x v="239"/>
    <s v="SANDRA"/>
    <s v="MARZO"/>
    <n v="2025"/>
    <s v="MARZO - 2025"/>
    <n v="0"/>
    <n v="0"/>
    <n v="0"/>
    <n v="0"/>
    <n v="0"/>
    <n v="0"/>
    <x v="0"/>
    <n v="1"/>
    <n v="4"/>
  </r>
  <r>
    <n v="1364"/>
    <x v="1330"/>
    <x v="6"/>
    <s v="WEB"/>
    <x v="0"/>
    <x v="0"/>
    <x v="0"/>
    <x v="0"/>
    <x v="0"/>
    <x v="0"/>
    <s v="INTEGRACION SOCIAL"/>
    <x v="51"/>
    <x v="240"/>
    <s v="SANDRA"/>
    <s v="MARZO"/>
    <n v="2025"/>
    <s v="MARZO - 2025"/>
    <n v="0"/>
    <n v="0"/>
    <n v="0"/>
    <n v="0"/>
    <n v="0"/>
    <n v="0"/>
    <x v="0"/>
    <n v="1"/>
    <n v="4"/>
  </r>
  <r>
    <n v="1365"/>
    <x v="1331"/>
    <x v="0"/>
    <s v="PRESENCIAL"/>
    <x v="1"/>
    <x v="1"/>
    <x v="1"/>
    <x v="2"/>
    <x v="7"/>
    <x v="0"/>
    <s v="INTEGRACION SOCIAL"/>
    <x v="51"/>
    <x v="238"/>
    <s v="SANDRA"/>
    <s v="MARZO"/>
    <n v="2025"/>
    <s v="MARZO - 2025"/>
    <n v="1"/>
    <n v="1"/>
    <n v="1"/>
    <n v="1"/>
    <n v="1"/>
    <n v="1"/>
    <x v="1"/>
    <n v="1"/>
    <n v="4"/>
  </r>
  <r>
    <n v="1366"/>
    <x v="1332"/>
    <x v="0"/>
    <s v="PRESENCIAL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67"/>
    <x v="1333"/>
    <x v="0"/>
    <s v="PRESENCIAL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68"/>
    <x v="1334"/>
    <x v="0"/>
    <s v="WEB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69"/>
    <x v="1335"/>
    <x v="0"/>
    <s v="WEB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70"/>
    <x v="1336"/>
    <x v="0"/>
    <s v="ESCRITO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71"/>
    <x v="1337"/>
    <x v="0"/>
    <s v="E-MAIL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72"/>
    <x v="1338"/>
    <x v="0"/>
    <s v="E-MAIL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73"/>
    <x v="1339"/>
    <x v="0"/>
    <s v="PRESENCIAL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74"/>
    <x v="1340"/>
    <x v="0"/>
    <s v="WEB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75"/>
    <x v="1341"/>
    <x v="0"/>
    <s v="E-MAIL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76"/>
    <x v="1342"/>
    <x v="0"/>
    <s v="PRESENCIAL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77"/>
    <x v="1343"/>
    <x v="0"/>
    <s v="TELEFONO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78"/>
    <x v="1344"/>
    <x v="0"/>
    <s v="WEB"/>
    <x v="0"/>
    <x v="0"/>
    <x v="0"/>
    <x v="0"/>
    <x v="0"/>
    <x v="0"/>
    <s v="INTEGRACION SOCIAL"/>
    <x v="51"/>
    <x v="241"/>
    <s v="SANDRA"/>
    <s v="MARZO"/>
    <n v="2025"/>
    <s v="MARZO - 2025"/>
    <n v="0"/>
    <n v="0"/>
    <n v="0"/>
    <n v="0"/>
    <n v="0"/>
    <n v="0"/>
    <x v="0"/>
    <n v="1"/>
    <n v="4"/>
  </r>
  <r>
    <n v="1379"/>
    <x v="1345"/>
    <x v="0"/>
    <s v="E-MAIL"/>
    <x v="0"/>
    <x v="0"/>
    <x v="0"/>
    <x v="0"/>
    <x v="0"/>
    <x v="0"/>
    <s v="INTEGRACION SOCIAL"/>
    <x v="51"/>
    <x v="239"/>
    <s v="SANDRA"/>
    <s v="MARZO"/>
    <n v="2025"/>
    <s v="MARZO - 2025"/>
    <n v="0"/>
    <n v="0"/>
    <n v="0"/>
    <n v="0"/>
    <n v="0"/>
    <n v="0"/>
    <x v="0"/>
    <n v="1"/>
    <n v="4"/>
  </r>
  <r>
    <n v="1380"/>
    <x v="1346"/>
    <x v="0"/>
    <s v="E-MAIL"/>
    <x v="0"/>
    <x v="0"/>
    <x v="0"/>
    <x v="0"/>
    <x v="0"/>
    <x v="0"/>
    <s v="INTEGRACION SOCIAL"/>
    <x v="51"/>
    <x v="242"/>
    <s v="SANDRA"/>
    <s v="MARZO"/>
    <n v="2025"/>
    <s v="MARZO - 2025"/>
    <n v="0"/>
    <n v="0"/>
    <n v="0"/>
    <n v="0"/>
    <n v="0"/>
    <n v="0"/>
    <x v="0"/>
    <n v="1"/>
    <n v="4"/>
  </r>
  <r>
    <n v="1381"/>
    <x v="1347"/>
    <x v="0"/>
    <s v="PRESENCIAL"/>
    <x v="0"/>
    <x v="0"/>
    <x v="0"/>
    <x v="0"/>
    <x v="0"/>
    <x v="0"/>
    <s v="INTEGRACION SOCIAL"/>
    <x v="51"/>
    <x v="243"/>
    <s v="SANDRA"/>
    <s v="MARZO"/>
    <n v="2025"/>
    <s v="MARZO - 2025"/>
    <n v="0"/>
    <n v="0"/>
    <n v="0"/>
    <n v="0"/>
    <n v="0"/>
    <n v="0"/>
    <x v="0"/>
    <n v="1"/>
    <n v="4"/>
  </r>
  <r>
    <n v="1382"/>
    <x v="1348"/>
    <x v="0"/>
    <s v="PRESENCIAL"/>
    <x v="0"/>
    <x v="0"/>
    <x v="0"/>
    <x v="0"/>
    <x v="0"/>
    <x v="0"/>
    <s v="INTEGRACION SOCIAL"/>
    <x v="51"/>
    <x v="243"/>
    <s v="SANDRA"/>
    <s v="MARZO"/>
    <n v="2025"/>
    <s v="MARZO - 2025"/>
    <n v="0"/>
    <n v="0"/>
    <n v="0"/>
    <n v="0"/>
    <n v="0"/>
    <n v="0"/>
    <x v="0"/>
    <n v="1"/>
    <n v="4"/>
  </r>
  <r>
    <n v="1383"/>
    <x v="1349"/>
    <x v="0"/>
    <s v="E-MAIL"/>
    <x v="0"/>
    <x v="0"/>
    <x v="0"/>
    <x v="0"/>
    <x v="0"/>
    <x v="0"/>
    <s v="INTEGRACION SOCIAL"/>
    <x v="51"/>
    <x v="244"/>
    <s v="SANDRA"/>
    <s v="MARZO"/>
    <n v="2025"/>
    <s v="MARZO - 2025"/>
    <n v="0"/>
    <n v="0"/>
    <n v="0"/>
    <n v="0"/>
    <n v="0"/>
    <n v="0"/>
    <x v="0"/>
    <n v="1"/>
    <n v="4"/>
  </r>
  <r>
    <n v="1384"/>
    <x v="1350"/>
    <x v="0"/>
    <s v="WEB"/>
    <x v="0"/>
    <x v="0"/>
    <x v="0"/>
    <x v="0"/>
    <x v="0"/>
    <x v="0"/>
    <s v="INTEGRACION SOCIAL"/>
    <x v="51"/>
    <x v="245"/>
    <s v="SANDRA"/>
    <s v="MARZO"/>
    <n v="2025"/>
    <s v="MARZO - 2025"/>
    <n v="0"/>
    <n v="0"/>
    <n v="0"/>
    <n v="0"/>
    <n v="0"/>
    <n v="0"/>
    <x v="0"/>
    <n v="1"/>
    <n v="4"/>
  </r>
  <r>
    <n v="1385"/>
    <x v="1351"/>
    <x v="0"/>
    <s v="WEB"/>
    <x v="0"/>
    <x v="0"/>
    <x v="0"/>
    <x v="0"/>
    <x v="0"/>
    <x v="0"/>
    <s v="INTEGRACION SOCIAL"/>
    <x v="51"/>
    <x v="246"/>
    <s v="SANDRA"/>
    <s v="MARZO"/>
    <n v="2025"/>
    <s v="MARZO - 2025"/>
    <n v="0"/>
    <n v="0"/>
    <n v="0"/>
    <n v="0"/>
    <n v="0"/>
    <n v="0"/>
    <x v="0"/>
    <n v="1"/>
    <n v="4"/>
  </r>
  <r>
    <n v="1386"/>
    <x v="1352"/>
    <x v="0"/>
    <s v="E-MAIL"/>
    <x v="0"/>
    <x v="0"/>
    <x v="0"/>
    <x v="0"/>
    <x v="0"/>
    <x v="0"/>
    <s v="INTEGRACION SOCIAL"/>
    <x v="51"/>
    <x v="247"/>
    <s v="SANDRA"/>
    <s v="MARZO"/>
    <n v="2025"/>
    <s v="MARZO - 2025"/>
    <n v="0"/>
    <n v="0"/>
    <n v="0"/>
    <n v="0"/>
    <n v="0"/>
    <n v="0"/>
    <x v="0"/>
    <n v="1"/>
    <n v="4"/>
  </r>
  <r>
    <n v="1387"/>
    <x v="1353"/>
    <x v="0"/>
    <s v="ESCRITO"/>
    <x v="0"/>
    <x v="0"/>
    <x v="0"/>
    <x v="0"/>
    <x v="0"/>
    <x v="0"/>
    <s v="INTEGRACION SOCIAL"/>
    <x v="51"/>
    <x v="247"/>
    <s v="SANDRA"/>
    <s v="MARZO"/>
    <n v="2025"/>
    <s v="MARZO - 2025"/>
    <n v="0"/>
    <n v="0"/>
    <n v="0"/>
    <n v="0"/>
    <n v="0"/>
    <n v="0"/>
    <x v="0"/>
    <n v="1"/>
    <n v="4"/>
  </r>
  <r>
    <n v="1388"/>
    <x v="1354"/>
    <x v="0"/>
    <s v="E-MAIL"/>
    <x v="0"/>
    <x v="0"/>
    <x v="0"/>
    <x v="0"/>
    <x v="0"/>
    <x v="0"/>
    <s v="INTEGRACION SOCIAL"/>
    <x v="51"/>
    <x v="247"/>
    <s v="SANDRA"/>
    <s v="MARZO"/>
    <n v="2025"/>
    <s v="MARZO - 2025"/>
    <n v="0"/>
    <n v="0"/>
    <n v="0"/>
    <n v="0"/>
    <n v="0"/>
    <n v="0"/>
    <x v="0"/>
    <n v="1"/>
    <n v="4"/>
  </r>
  <r>
    <n v="1389"/>
    <x v="1355"/>
    <x v="0"/>
    <s v="PRESENCIAL"/>
    <x v="1"/>
    <x v="1"/>
    <x v="1"/>
    <x v="2"/>
    <x v="2"/>
    <x v="0"/>
    <s v="INTEGRACION SOCIAL"/>
    <x v="51"/>
    <x v="247"/>
    <s v="SANDRA"/>
    <s v="MARZO"/>
    <n v="2025"/>
    <s v="MARZO - 2025"/>
    <n v="1"/>
    <n v="1"/>
    <n v="1"/>
    <n v="1"/>
    <n v="1"/>
    <n v="1"/>
    <x v="1"/>
    <n v="1"/>
    <n v="4"/>
  </r>
  <r>
    <n v="1390"/>
    <x v="1356"/>
    <x v="0"/>
    <s v="E-MAIL"/>
    <x v="0"/>
    <x v="0"/>
    <x v="0"/>
    <x v="0"/>
    <x v="0"/>
    <x v="0"/>
    <s v="INTEGRACION SOCIAL"/>
    <x v="51"/>
    <x v="247"/>
    <s v="SANDRA"/>
    <s v="MARZO"/>
    <n v="2025"/>
    <s v="MARZO - 2025"/>
    <n v="0"/>
    <n v="0"/>
    <n v="0"/>
    <n v="0"/>
    <n v="0"/>
    <n v="0"/>
    <x v="0"/>
    <n v="1"/>
    <n v="4"/>
  </r>
  <r>
    <n v="1391"/>
    <x v="1357"/>
    <x v="7"/>
    <s v="WEB"/>
    <x v="0"/>
    <x v="0"/>
    <x v="0"/>
    <x v="0"/>
    <x v="0"/>
    <x v="0"/>
    <s v="INTEGRACION SOCIAL"/>
    <x v="51"/>
    <x v="238"/>
    <s v="SANDRA"/>
    <s v="MARZO"/>
    <n v="2025"/>
    <s v="MARZO - 2025"/>
    <n v="0"/>
    <n v="0"/>
    <n v="0"/>
    <n v="0"/>
    <n v="0"/>
    <n v="0"/>
    <x v="0"/>
    <n v="1"/>
    <n v="4"/>
  </r>
  <r>
    <n v="1392"/>
    <x v="1358"/>
    <x v="7"/>
    <s v="E-MAIL"/>
    <x v="0"/>
    <x v="0"/>
    <x v="0"/>
    <x v="0"/>
    <x v="0"/>
    <x v="0"/>
    <s v="INTEGRACION SOCIAL"/>
    <x v="51"/>
    <x v="248"/>
    <s v="SANDRA"/>
    <s v="MARZO"/>
    <n v="2025"/>
    <s v="MARZO - 2025"/>
    <n v="0"/>
    <n v="0"/>
    <n v="0"/>
    <n v="0"/>
    <n v="0"/>
    <n v="0"/>
    <x v="0"/>
    <n v="1"/>
    <n v="4"/>
  </r>
  <r>
    <n v="1393"/>
    <x v="1359"/>
    <x v="7"/>
    <s v="WEB"/>
    <x v="0"/>
    <x v="0"/>
    <x v="0"/>
    <x v="0"/>
    <x v="0"/>
    <x v="0"/>
    <s v="INTEGRACION SOCIAL"/>
    <x v="51"/>
    <x v="219"/>
    <s v="SANDRA"/>
    <s v="MARZO"/>
    <n v="2025"/>
    <s v="MARZO - 2025"/>
    <n v="0"/>
    <n v="0"/>
    <n v="0"/>
    <n v="0"/>
    <n v="0"/>
    <n v="0"/>
    <x v="0"/>
    <n v="1"/>
    <n v="4"/>
  </r>
  <r>
    <n v="1394"/>
    <x v="1360"/>
    <x v="7"/>
    <s v="WEB"/>
    <x v="0"/>
    <x v="0"/>
    <x v="0"/>
    <x v="0"/>
    <x v="0"/>
    <x v="0"/>
    <s v="INTEGRACION SOCIAL"/>
    <x v="51"/>
    <x v="249"/>
    <s v="SANDRA"/>
    <s v="MARZO"/>
    <n v="2025"/>
    <s v="MARZO - 2025"/>
    <n v="0"/>
    <n v="0"/>
    <n v="0"/>
    <n v="0"/>
    <n v="0"/>
    <n v="0"/>
    <x v="0"/>
    <n v="1"/>
    <n v="4"/>
  </r>
  <r>
    <n v="1395"/>
    <x v="1361"/>
    <x v="5"/>
    <s v="WEB"/>
    <x v="1"/>
    <x v="1"/>
    <x v="1"/>
    <x v="2"/>
    <x v="12"/>
    <x v="0"/>
    <s v="GOBIERNO"/>
    <x v="52"/>
    <x v="123"/>
    <s v="SANDRA"/>
    <s v="MARZO"/>
    <n v="2025"/>
    <s v="MARZO - 2025"/>
    <n v="1"/>
    <n v="1"/>
    <n v="1"/>
    <n v="1"/>
    <n v="1"/>
    <n v="1"/>
    <x v="1"/>
    <n v="1"/>
    <n v="339"/>
  </r>
  <r>
    <n v="1396"/>
    <x v="1362"/>
    <x v="6"/>
    <s v="E-MAIL"/>
    <x v="0"/>
    <x v="0"/>
    <x v="0"/>
    <x v="0"/>
    <x v="0"/>
    <x v="0"/>
    <s v="GOBIERNO"/>
    <x v="52"/>
    <x v="250"/>
    <s v="SANDRA"/>
    <s v="MARZO"/>
    <n v="2025"/>
    <s v="MARZO - 2025"/>
    <n v="0"/>
    <n v="0"/>
    <n v="0"/>
    <n v="0"/>
    <n v="0"/>
    <n v="0"/>
    <x v="0"/>
    <n v="1"/>
    <n v="339"/>
  </r>
  <r>
    <n v="1397"/>
    <x v="1363"/>
    <x v="6"/>
    <s v="ESCRITO"/>
    <x v="0"/>
    <x v="0"/>
    <x v="0"/>
    <x v="0"/>
    <x v="0"/>
    <x v="0"/>
    <s v="GOBIERNO"/>
    <x v="52"/>
    <x v="251"/>
    <s v="SANDRA"/>
    <s v="MARZO"/>
    <n v="2025"/>
    <s v="MARZO - 2025"/>
    <n v="0"/>
    <n v="0"/>
    <n v="0"/>
    <n v="0"/>
    <n v="0"/>
    <n v="0"/>
    <x v="0"/>
    <n v="1"/>
    <n v="339"/>
  </r>
  <r>
    <n v="1398"/>
    <x v="1364"/>
    <x v="6"/>
    <s v="E-MAIL"/>
    <x v="0"/>
    <x v="0"/>
    <x v="0"/>
    <x v="0"/>
    <x v="0"/>
    <x v="0"/>
    <s v="GOBIERNO"/>
    <x v="52"/>
    <x v="251"/>
    <s v="SANDRA"/>
    <s v="MARZO"/>
    <n v="2025"/>
    <s v="MARZO - 2025"/>
    <n v="0"/>
    <n v="0"/>
    <n v="0"/>
    <n v="0"/>
    <n v="0"/>
    <n v="0"/>
    <x v="0"/>
    <n v="1"/>
    <n v="339"/>
  </r>
  <r>
    <n v="1399"/>
    <x v="1365"/>
    <x v="6"/>
    <s v="WEB"/>
    <x v="0"/>
    <x v="0"/>
    <x v="0"/>
    <x v="0"/>
    <x v="0"/>
    <x v="0"/>
    <s v="GOBIERNO"/>
    <x v="52"/>
    <x v="252"/>
    <s v="SANDRA"/>
    <s v="MARZO"/>
    <n v="2025"/>
    <s v="MARZO - 2025"/>
    <n v="0"/>
    <n v="0"/>
    <n v="0"/>
    <n v="0"/>
    <n v="0"/>
    <n v="0"/>
    <x v="0"/>
    <n v="1"/>
    <n v="339"/>
  </r>
  <r>
    <n v="1400"/>
    <x v="1366"/>
    <x v="6"/>
    <s v="WEB"/>
    <x v="0"/>
    <x v="0"/>
    <x v="0"/>
    <x v="0"/>
    <x v="0"/>
    <x v="0"/>
    <s v="GOBIERNO"/>
    <x v="52"/>
    <x v="253"/>
    <s v="SANDRA"/>
    <s v="MARZO"/>
    <n v="2025"/>
    <s v="MARZO - 2025"/>
    <n v="0"/>
    <n v="0"/>
    <n v="0"/>
    <n v="0"/>
    <n v="0"/>
    <n v="0"/>
    <x v="0"/>
    <n v="1"/>
    <n v="339"/>
  </r>
  <r>
    <n v="1401"/>
    <x v="1367"/>
    <x v="6"/>
    <s v="WEB"/>
    <x v="0"/>
    <x v="0"/>
    <x v="0"/>
    <x v="0"/>
    <x v="0"/>
    <x v="0"/>
    <s v="GOBIERNO"/>
    <x v="52"/>
    <x v="254"/>
    <s v="SANDRA"/>
    <s v="MARZO"/>
    <n v="2025"/>
    <s v="MARZO - 2025"/>
    <n v="0"/>
    <n v="0"/>
    <n v="0"/>
    <n v="0"/>
    <n v="0"/>
    <n v="0"/>
    <x v="0"/>
    <n v="1"/>
    <n v="339"/>
  </r>
  <r>
    <n v="1402"/>
    <x v="1368"/>
    <x v="6"/>
    <s v="WEB"/>
    <x v="0"/>
    <x v="0"/>
    <x v="0"/>
    <x v="0"/>
    <x v="0"/>
    <x v="0"/>
    <s v="GOBIERNO"/>
    <x v="52"/>
    <x v="254"/>
    <s v="SANDRA"/>
    <s v="MARZO"/>
    <n v="2025"/>
    <s v="MARZO - 2025"/>
    <n v="0"/>
    <n v="0"/>
    <n v="0"/>
    <n v="0"/>
    <n v="0"/>
    <n v="0"/>
    <x v="0"/>
    <n v="1"/>
    <n v="339"/>
  </r>
  <r>
    <n v="1403"/>
    <x v="1369"/>
    <x v="6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04"/>
    <x v="1370"/>
    <x v="6"/>
    <s v="E-MAIL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05"/>
    <x v="1371"/>
    <x v="6"/>
    <s v="E-MAIL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06"/>
    <x v="1372"/>
    <x v="6"/>
    <s v="TELEFONO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07"/>
    <x v="1373"/>
    <x v="6"/>
    <s v="TELEFONO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08"/>
    <x v="1374"/>
    <x v="6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09"/>
    <x v="1375"/>
    <x v="6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10"/>
    <x v="1376"/>
    <x v="6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11"/>
    <x v="1377"/>
    <x v="0"/>
    <s v="BUZON"/>
    <x v="0"/>
    <x v="0"/>
    <x v="0"/>
    <x v="0"/>
    <x v="1"/>
    <x v="0"/>
    <s v="GOBIERNO"/>
    <x v="52"/>
    <x v="255"/>
    <s v="SANDRA"/>
    <s v="MARZO"/>
    <n v="2025"/>
    <s v="MARZO - 2025"/>
    <n v="0"/>
    <n v="1"/>
    <n v="0"/>
    <n v="0"/>
    <n v="0"/>
    <n v="0"/>
    <x v="1"/>
    <n v="1"/>
    <n v="339"/>
  </r>
  <r>
    <n v="1412"/>
    <x v="1378"/>
    <x v="0"/>
    <s v="TELEFONO"/>
    <x v="0"/>
    <x v="0"/>
    <x v="0"/>
    <x v="1"/>
    <x v="1"/>
    <x v="0"/>
    <s v="GOBIERNO"/>
    <x v="52"/>
    <x v="256"/>
    <s v="SANDRA"/>
    <s v="MARZO"/>
    <n v="2025"/>
    <s v="MARZO - 2025"/>
    <n v="1"/>
    <n v="1"/>
    <n v="0"/>
    <n v="0"/>
    <n v="0"/>
    <n v="1"/>
    <x v="1"/>
    <n v="1"/>
    <n v="339"/>
  </r>
  <r>
    <n v="1413"/>
    <x v="1379"/>
    <x v="0"/>
    <s v="WEB"/>
    <x v="0"/>
    <x v="0"/>
    <x v="0"/>
    <x v="1"/>
    <x v="1"/>
    <x v="0"/>
    <s v="GOBIERNO"/>
    <x v="52"/>
    <x v="257"/>
    <s v="SANDRA"/>
    <s v="MARZO"/>
    <n v="2025"/>
    <s v="MARZO - 2025"/>
    <n v="1"/>
    <n v="1"/>
    <n v="0"/>
    <n v="0"/>
    <n v="0"/>
    <n v="1"/>
    <x v="1"/>
    <n v="1"/>
    <n v="339"/>
  </r>
  <r>
    <n v="1414"/>
    <x v="1380"/>
    <x v="0"/>
    <s v="WEB"/>
    <x v="0"/>
    <x v="0"/>
    <x v="0"/>
    <x v="0"/>
    <x v="0"/>
    <x v="0"/>
    <s v="GOBIERNO"/>
    <x v="52"/>
    <x v="253"/>
    <s v="SANDRA"/>
    <s v="MARZO"/>
    <n v="2025"/>
    <s v="MARZO - 2025"/>
    <n v="0"/>
    <n v="0"/>
    <n v="0"/>
    <n v="0"/>
    <n v="0"/>
    <n v="0"/>
    <x v="0"/>
    <n v="1"/>
    <n v="339"/>
  </r>
  <r>
    <n v="1415"/>
    <x v="1381"/>
    <x v="0"/>
    <s v="WEB"/>
    <x v="0"/>
    <x v="0"/>
    <x v="0"/>
    <x v="0"/>
    <x v="0"/>
    <x v="0"/>
    <s v="GOBIERNO"/>
    <x v="52"/>
    <x v="254"/>
    <s v="SANDRA"/>
    <s v="MARZO"/>
    <n v="2025"/>
    <s v="MARZO - 2025"/>
    <n v="0"/>
    <n v="0"/>
    <n v="0"/>
    <n v="0"/>
    <n v="0"/>
    <n v="0"/>
    <x v="0"/>
    <n v="1"/>
    <n v="339"/>
  </r>
  <r>
    <n v="1416"/>
    <x v="1382"/>
    <x v="0"/>
    <s v="WEB"/>
    <x v="1"/>
    <x v="1"/>
    <x v="1"/>
    <x v="2"/>
    <x v="12"/>
    <x v="0"/>
    <s v="GOBIERNO"/>
    <x v="52"/>
    <x v="123"/>
    <s v="SANDRA"/>
    <s v="MARZO"/>
    <n v="2025"/>
    <s v="MARZO - 2025"/>
    <n v="1"/>
    <n v="1"/>
    <n v="1"/>
    <n v="1"/>
    <n v="1"/>
    <n v="1"/>
    <x v="1"/>
    <n v="1"/>
    <n v="339"/>
  </r>
  <r>
    <n v="1417"/>
    <x v="1383"/>
    <x v="0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18"/>
    <x v="1384"/>
    <x v="0"/>
    <s v="WEB"/>
    <x v="1"/>
    <x v="2"/>
    <x v="1"/>
    <x v="2"/>
    <x v="6"/>
    <x v="0"/>
    <s v="GOBIERNO"/>
    <x v="52"/>
    <x v="123"/>
    <s v="SANDRA"/>
    <s v="MARZO"/>
    <n v="2025"/>
    <s v="MARZO - 2025"/>
    <n v="1"/>
    <n v="1"/>
    <n v="1"/>
    <n v="1"/>
    <n v="1"/>
    <n v="1"/>
    <x v="1"/>
    <n v="1"/>
    <n v="339"/>
  </r>
  <r>
    <n v="1419"/>
    <x v="1385"/>
    <x v="0"/>
    <s v="E-MAIL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20"/>
    <x v="1386"/>
    <x v="0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21"/>
    <x v="1387"/>
    <x v="0"/>
    <s v="E-MAIL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22"/>
    <x v="1388"/>
    <x v="0"/>
    <s v="WEB"/>
    <x v="1"/>
    <x v="1"/>
    <x v="1"/>
    <x v="2"/>
    <x v="12"/>
    <x v="0"/>
    <s v="GOBIERNO"/>
    <x v="52"/>
    <x v="123"/>
    <s v="SANDRA"/>
    <s v="MARZO"/>
    <n v="2025"/>
    <s v="MARZO - 2025"/>
    <n v="1"/>
    <n v="1"/>
    <n v="1"/>
    <n v="1"/>
    <n v="1"/>
    <n v="1"/>
    <x v="1"/>
    <n v="1"/>
    <n v="339"/>
  </r>
  <r>
    <n v="1423"/>
    <x v="1389"/>
    <x v="0"/>
    <s v="WEB"/>
    <x v="1"/>
    <x v="2"/>
    <x v="1"/>
    <x v="2"/>
    <x v="6"/>
    <x v="0"/>
    <s v="GOBIERNO"/>
    <x v="52"/>
    <x v="123"/>
    <s v="SANDRA"/>
    <s v="MARZO"/>
    <n v="2025"/>
    <s v="MARZO - 2025"/>
    <n v="1"/>
    <n v="1"/>
    <n v="1"/>
    <n v="1"/>
    <n v="1"/>
    <n v="1"/>
    <x v="1"/>
    <n v="1"/>
    <n v="339"/>
  </r>
  <r>
    <n v="1424"/>
    <x v="1390"/>
    <x v="0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25"/>
    <x v="1391"/>
    <x v="0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26"/>
    <x v="1392"/>
    <x v="0"/>
    <s v="TELEFONO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27"/>
    <x v="1393"/>
    <x v="7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28"/>
    <x v="1394"/>
    <x v="7"/>
    <s v="WEB"/>
    <x v="0"/>
    <x v="0"/>
    <x v="0"/>
    <x v="0"/>
    <x v="0"/>
    <x v="0"/>
    <s v="GOBIERNO"/>
    <x v="52"/>
    <x v="123"/>
    <s v="SANDRA"/>
    <s v="MARZO"/>
    <n v="2025"/>
    <s v="MARZO - 2025"/>
    <n v="0"/>
    <n v="0"/>
    <n v="0"/>
    <n v="0"/>
    <n v="0"/>
    <n v="0"/>
    <x v="0"/>
    <n v="1"/>
    <n v="339"/>
  </r>
  <r>
    <n v="1429"/>
    <x v="1395"/>
    <x v="6"/>
    <s v="WEB"/>
    <x v="0"/>
    <x v="0"/>
    <x v="0"/>
    <x v="0"/>
    <x v="0"/>
    <x v="0"/>
    <s v="MOVILIDAD"/>
    <x v="53"/>
    <x v="258"/>
    <s v="SANDRA"/>
    <s v="MARZO"/>
    <n v="2025"/>
    <s v="MARZO - 2025"/>
    <n v="0"/>
    <n v="0"/>
    <n v="0"/>
    <n v="0"/>
    <n v="0"/>
    <n v="0"/>
    <x v="0"/>
    <n v="1"/>
    <n v="334"/>
  </r>
  <r>
    <n v="1430"/>
    <x v="1396"/>
    <x v="0"/>
    <s v="WEB"/>
    <x v="0"/>
    <x v="0"/>
    <x v="0"/>
    <x v="0"/>
    <x v="0"/>
    <x v="0"/>
    <s v="MOVILIDAD"/>
    <x v="53"/>
    <x v="259"/>
    <s v="SANDRA"/>
    <s v="MARZO"/>
    <n v="2025"/>
    <s v="MARZO - 2025"/>
    <n v="0"/>
    <n v="0"/>
    <n v="0"/>
    <n v="0"/>
    <n v="0"/>
    <n v="0"/>
    <x v="0"/>
    <n v="1"/>
    <n v="334"/>
  </r>
  <r>
    <n v="1431"/>
    <x v="1397"/>
    <x v="0"/>
    <s v="WEB"/>
    <x v="0"/>
    <x v="0"/>
    <x v="0"/>
    <x v="0"/>
    <x v="0"/>
    <x v="0"/>
    <s v="MOVILIDAD"/>
    <x v="53"/>
    <x v="259"/>
    <s v="SANDRA"/>
    <s v="MARZO"/>
    <n v="2025"/>
    <s v="MARZO - 2025"/>
    <n v="0"/>
    <n v="0"/>
    <n v="0"/>
    <n v="0"/>
    <n v="0"/>
    <n v="0"/>
    <x v="0"/>
    <n v="1"/>
    <n v="334"/>
  </r>
  <r>
    <n v="1432"/>
    <x v="1398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33"/>
    <x v="1399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34"/>
    <x v="1400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35"/>
    <x v="1401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36"/>
    <x v="1402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37"/>
    <x v="1403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38"/>
    <x v="1404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39"/>
    <x v="1405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40"/>
    <x v="1406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41"/>
    <x v="1407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42"/>
    <x v="1408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43"/>
    <x v="1409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44"/>
    <x v="1410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45"/>
    <x v="1411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46"/>
    <x v="1412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47"/>
    <x v="1413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48"/>
    <x v="1414"/>
    <x v="0"/>
    <s v="ESCRITO"/>
    <x v="1"/>
    <x v="1"/>
    <x v="1"/>
    <x v="2"/>
    <x v="7"/>
    <x v="0"/>
    <s v="MOVILIDAD"/>
    <x v="53"/>
    <x v="260"/>
    <s v="SANDRA"/>
    <s v="MARZO"/>
    <n v="2025"/>
    <s v="MARZO - 2025"/>
    <n v="1"/>
    <n v="1"/>
    <n v="1"/>
    <n v="1"/>
    <n v="1"/>
    <n v="1"/>
    <x v="1"/>
    <n v="1"/>
    <n v="334"/>
  </r>
  <r>
    <n v="1449"/>
    <x v="1415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0"/>
    <x v="1416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1"/>
    <x v="1417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2"/>
    <x v="1418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3"/>
    <x v="1419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4"/>
    <x v="1420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5"/>
    <x v="1421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6"/>
    <x v="1422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7"/>
    <x v="1423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8"/>
    <x v="1424"/>
    <x v="0"/>
    <s v="ESCRITO"/>
    <x v="0"/>
    <x v="0"/>
    <x v="0"/>
    <x v="0"/>
    <x v="0"/>
    <x v="0"/>
    <s v="MOVILIDAD"/>
    <x v="53"/>
    <x v="260"/>
    <s v="SANDRA"/>
    <s v="MARZO"/>
    <n v="2025"/>
    <s v="MARZO - 2025"/>
    <n v="0"/>
    <n v="0"/>
    <n v="0"/>
    <n v="0"/>
    <n v="0"/>
    <n v="0"/>
    <x v="0"/>
    <n v="1"/>
    <n v="334"/>
  </r>
  <r>
    <n v="1459"/>
    <x v="1425"/>
    <x v="0"/>
    <s v="WEB"/>
    <x v="0"/>
    <x v="0"/>
    <x v="0"/>
    <x v="0"/>
    <x v="0"/>
    <x v="0"/>
    <s v="MOVILIDAD"/>
    <x v="53"/>
    <x v="261"/>
    <s v="SANDRA"/>
    <s v="MARZO"/>
    <n v="2025"/>
    <s v="MARZO - 2025"/>
    <n v="0"/>
    <n v="0"/>
    <n v="0"/>
    <n v="0"/>
    <n v="0"/>
    <n v="0"/>
    <x v="0"/>
    <n v="1"/>
    <n v="334"/>
  </r>
  <r>
    <n v="1460"/>
    <x v="1426"/>
    <x v="0"/>
    <s v="WEB"/>
    <x v="0"/>
    <x v="0"/>
    <x v="0"/>
    <x v="0"/>
    <x v="0"/>
    <x v="0"/>
    <s v="MOVILIDAD"/>
    <x v="53"/>
    <x v="262"/>
    <s v="SANDRA"/>
    <s v="MARZO"/>
    <n v="2025"/>
    <s v="MARZO - 2025"/>
    <n v="0"/>
    <n v="0"/>
    <n v="0"/>
    <n v="0"/>
    <n v="0"/>
    <n v="0"/>
    <x v="0"/>
    <n v="1"/>
    <n v="334"/>
  </r>
  <r>
    <n v="1461"/>
    <x v="1427"/>
    <x v="0"/>
    <s v="ESCRITO"/>
    <x v="0"/>
    <x v="0"/>
    <x v="0"/>
    <x v="0"/>
    <x v="0"/>
    <x v="0"/>
    <s v="MOVILIDAD"/>
    <x v="53"/>
    <x v="262"/>
    <s v="SANDRA"/>
    <s v="MARZO"/>
    <n v="2025"/>
    <s v="MARZO - 2025"/>
    <n v="0"/>
    <n v="0"/>
    <n v="0"/>
    <n v="0"/>
    <n v="0"/>
    <n v="0"/>
    <x v="0"/>
    <n v="1"/>
    <n v="334"/>
  </r>
  <r>
    <n v="1462"/>
    <x v="1428"/>
    <x v="0"/>
    <s v="WEB"/>
    <x v="0"/>
    <x v="0"/>
    <x v="0"/>
    <x v="0"/>
    <x v="0"/>
    <x v="0"/>
    <s v="MOVILIDAD"/>
    <x v="53"/>
    <x v="262"/>
    <s v="SANDRA"/>
    <s v="MARZO"/>
    <n v="2025"/>
    <s v="MARZO - 2025"/>
    <n v="0"/>
    <n v="0"/>
    <n v="0"/>
    <n v="0"/>
    <n v="0"/>
    <n v="0"/>
    <x v="0"/>
    <n v="1"/>
    <n v="334"/>
  </r>
  <r>
    <n v="1463"/>
    <x v="1429"/>
    <x v="0"/>
    <s v="WEB"/>
    <x v="0"/>
    <x v="0"/>
    <x v="0"/>
    <x v="0"/>
    <x v="0"/>
    <x v="0"/>
    <s v="MOVILIDAD"/>
    <x v="53"/>
    <x v="263"/>
    <s v="SANDRA"/>
    <s v="MARZO"/>
    <n v="2025"/>
    <s v="MARZO - 2025"/>
    <n v="0"/>
    <n v="0"/>
    <n v="0"/>
    <n v="0"/>
    <n v="0"/>
    <n v="0"/>
    <x v="0"/>
    <n v="1"/>
    <n v="334"/>
  </r>
  <r>
    <n v="1464"/>
    <x v="1430"/>
    <x v="0"/>
    <s v="WEB"/>
    <x v="0"/>
    <x v="0"/>
    <x v="0"/>
    <x v="0"/>
    <x v="0"/>
    <x v="0"/>
    <s v="MOVILIDAD"/>
    <x v="53"/>
    <x v="263"/>
    <s v="SANDRA"/>
    <s v="MARZO"/>
    <n v="2025"/>
    <s v="MARZO - 2025"/>
    <n v="0"/>
    <n v="0"/>
    <n v="0"/>
    <n v="0"/>
    <n v="0"/>
    <n v="0"/>
    <x v="0"/>
    <n v="1"/>
    <n v="334"/>
  </r>
  <r>
    <n v="1465"/>
    <x v="1431"/>
    <x v="5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66"/>
    <x v="1432"/>
    <x v="6"/>
    <s v="E-MAIL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67"/>
    <x v="1433"/>
    <x v="6"/>
    <s v="E-MAIL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68"/>
    <x v="1434"/>
    <x v="0"/>
    <s v="E-MAIL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69"/>
    <x v="1435"/>
    <x v="0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0"/>
    <x v="1436"/>
    <x v="0"/>
    <s v="E-MAIL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1"/>
    <x v="1437"/>
    <x v="0"/>
    <s v="ESCRITO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2"/>
    <x v="1438"/>
    <x v="0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3"/>
    <x v="1439"/>
    <x v="0"/>
    <s v="E-MAIL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4"/>
    <x v="89"/>
    <x v="0"/>
    <s v="E-MAIL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5"/>
    <x v="1440"/>
    <x v="0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6"/>
    <x v="1441"/>
    <x v="0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7"/>
    <x v="1442"/>
    <x v="0"/>
    <s v="E-MAIL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8"/>
    <x v="1443"/>
    <x v="0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79"/>
    <x v="1444"/>
    <x v="4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80"/>
    <x v="791"/>
    <x v="4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81"/>
    <x v="1445"/>
    <x v="3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82"/>
    <x v="1446"/>
    <x v="8"/>
    <s v="WEB"/>
    <x v="0"/>
    <x v="0"/>
    <x v="0"/>
    <x v="0"/>
    <x v="0"/>
    <x v="0"/>
    <s v="GESTION PUBLICA"/>
    <x v="54"/>
    <x v="221"/>
    <s v="SANDRA"/>
    <s v="MARZO"/>
    <n v="2025"/>
    <s v="MARZO - 2025"/>
    <n v="0"/>
    <n v="0"/>
    <n v="0"/>
    <n v="0"/>
    <n v="0"/>
    <n v="0"/>
    <x v="0"/>
    <n v="1"/>
    <n v="0"/>
  </r>
  <r>
    <n v="1483"/>
    <x v="1447"/>
    <x v="6"/>
    <s v="PRESENCIAL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484"/>
    <x v="1448"/>
    <x v="6"/>
    <s v="TELEFONO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485"/>
    <x v="1449"/>
    <x v="0"/>
    <s v="ESCRITO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486"/>
    <x v="1450"/>
    <x v="0"/>
    <s v="PRESENCIAL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487"/>
    <x v="1451"/>
    <x v="0"/>
    <s v="WEB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488"/>
    <x v="1452"/>
    <x v="0"/>
    <s v="WEB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489"/>
    <x v="1453"/>
    <x v="0"/>
    <s v="WEB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490"/>
    <x v="1454"/>
    <x v="0"/>
    <s v="WEB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491"/>
    <x v="1455"/>
    <x v="0"/>
    <s v="WEB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492"/>
    <x v="1456"/>
    <x v="0"/>
    <s v="WEB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493"/>
    <x v="1457"/>
    <x v="0"/>
    <s v="E-MAIL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494"/>
    <x v="1458"/>
    <x v="0"/>
    <s v="E-MAIL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495"/>
    <x v="1459"/>
    <x v="0"/>
    <s v="E-MAIL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496"/>
    <x v="1460"/>
    <x v="0"/>
    <s v="ESCRITO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497"/>
    <x v="1461"/>
    <x v="0"/>
    <s v="WEB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498"/>
    <x v="1462"/>
    <x v="0"/>
    <s v="PRESENCIAL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499"/>
    <x v="1463"/>
    <x v="0"/>
    <s v="WEB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500"/>
    <x v="1464"/>
    <x v="0"/>
    <s v="WEB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501"/>
    <x v="1465"/>
    <x v="0"/>
    <s v="TELEFONO"/>
    <x v="0"/>
    <x v="0"/>
    <x v="0"/>
    <x v="0"/>
    <x v="0"/>
    <x v="0"/>
    <s v="SALUD"/>
    <x v="55"/>
    <x v="264"/>
    <s v="SANDRA"/>
    <s v="MARZO"/>
    <n v="2025"/>
    <s v="MARZO - 2025"/>
    <n v="0"/>
    <n v="0"/>
    <n v="0"/>
    <n v="0"/>
    <n v="0"/>
    <n v="0"/>
    <x v="0"/>
    <n v="1"/>
    <n v="8"/>
  </r>
  <r>
    <n v="1502"/>
    <x v="1466"/>
    <x v="1"/>
    <s v="BUZON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03"/>
    <x v="1467"/>
    <x v="7"/>
    <s v="BUZON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04"/>
    <x v="1468"/>
    <x v="2"/>
    <s v="BUZON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05"/>
    <x v="1469"/>
    <x v="2"/>
    <s v="WEB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06"/>
    <x v="1470"/>
    <x v="2"/>
    <s v="WEB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07"/>
    <x v="1471"/>
    <x v="2"/>
    <s v="BUZON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08"/>
    <x v="1472"/>
    <x v="2"/>
    <s v="BUZON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09"/>
    <x v="1473"/>
    <x v="2"/>
    <s v="BUZON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10"/>
    <x v="1474"/>
    <x v="2"/>
    <s v="WEB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11"/>
    <x v="1475"/>
    <x v="2"/>
    <s v="BUZON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12"/>
    <x v="1476"/>
    <x v="2"/>
    <s v="TELEFONO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13"/>
    <x v="1477"/>
    <x v="2"/>
    <s v="BUZON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14"/>
    <x v="1478"/>
    <x v="2"/>
    <s v="WEB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15"/>
    <x v="1479"/>
    <x v="2"/>
    <s v="TELEFONO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16"/>
    <x v="1480"/>
    <x v="3"/>
    <s v="ESCRITO"/>
    <x v="0"/>
    <x v="0"/>
    <x v="0"/>
    <x v="0"/>
    <x v="0"/>
    <x v="0"/>
    <s v="SALUD"/>
    <x v="55"/>
    <x v="265"/>
    <s v="SANDRA"/>
    <s v="MARZO"/>
    <n v="2025"/>
    <s v="MARZO - 2025"/>
    <n v="0"/>
    <n v="0"/>
    <n v="0"/>
    <n v="0"/>
    <n v="0"/>
    <n v="0"/>
    <x v="0"/>
    <n v="1"/>
    <n v="8"/>
  </r>
  <r>
    <n v="1517"/>
    <x v="1481"/>
    <x v="6"/>
    <s v="E-MAIL"/>
    <x v="0"/>
    <x v="0"/>
    <x v="0"/>
    <x v="0"/>
    <x v="0"/>
    <x v="0"/>
    <s v="SALUD"/>
    <x v="56"/>
    <x v="264"/>
    <s v="SANDRA"/>
    <s v="MARZO"/>
    <n v="2025"/>
    <s v="MARZO - 2025"/>
    <n v="0"/>
    <n v="0"/>
    <n v="0"/>
    <n v="0"/>
    <n v="0"/>
    <n v="0"/>
    <x v="0"/>
    <n v="1"/>
    <n v="0"/>
  </r>
  <r>
    <n v="1518"/>
    <x v="1482"/>
    <x v="6"/>
    <s v="WEB"/>
    <x v="0"/>
    <x v="0"/>
    <x v="0"/>
    <x v="0"/>
    <x v="0"/>
    <x v="0"/>
    <s v="SALUD"/>
    <x v="56"/>
    <x v="264"/>
    <s v="SANDRA"/>
    <s v="MARZO"/>
    <n v="2025"/>
    <s v="MARZO - 2025"/>
    <n v="0"/>
    <n v="0"/>
    <n v="0"/>
    <n v="0"/>
    <n v="0"/>
    <n v="0"/>
    <x v="0"/>
    <n v="1"/>
    <n v="0"/>
  </r>
  <r>
    <n v="1519"/>
    <x v="1483"/>
    <x v="0"/>
    <s v="WEB"/>
    <x v="0"/>
    <x v="0"/>
    <x v="0"/>
    <x v="0"/>
    <x v="0"/>
    <x v="0"/>
    <s v="SALUD"/>
    <x v="56"/>
    <x v="28"/>
    <s v="SANDRA"/>
    <s v="MARZO"/>
    <n v="2025"/>
    <s v="MARZO - 2025"/>
    <n v="0"/>
    <n v="0"/>
    <n v="0"/>
    <n v="0"/>
    <n v="0"/>
    <n v="0"/>
    <x v="0"/>
    <n v="1"/>
    <n v="0"/>
  </r>
  <r>
    <n v="1520"/>
    <x v="1484"/>
    <x v="0"/>
    <s v="WEB"/>
    <x v="0"/>
    <x v="0"/>
    <x v="0"/>
    <x v="0"/>
    <x v="0"/>
    <x v="0"/>
    <s v="SALUD"/>
    <x v="56"/>
    <x v="28"/>
    <s v="SANDRA"/>
    <s v="MARZO"/>
    <n v="2025"/>
    <s v="MARZO - 2025"/>
    <n v="0"/>
    <n v="0"/>
    <n v="0"/>
    <n v="0"/>
    <n v="0"/>
    <n v="0"/>
    <x v="0"/>
    <n v="1"/>
    <n v="0"/>
  </r>
  <r>
    <n v="1521"/>
    <x v="1485"/>
    <x v="0"/>
    <s v="E-MAIL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22"/>
    <x v="1486"/>
    <x v="0"/>
    <s v="WEB"/>
    <x v="4"/>
    <x v="1"/>
    <x v="1"/>
    <x v="2"/>
    <x v="6"/>
    <x v="0"/>
    <s v="SALUD"/>
    <x v="56"/>
    <x v="264"/>
    <s v="SANDRA"/>
    <s v="MARZO"/>
    <n v="2025"/>
    <s v="MARZO - 2025"/>
    <n v="1"/>
    <n v="1"/>
    <n v="1"/>
    <n v="1"/>
    <n v="1"/>
    <n v="1"/>
    <x v="1"/>
    <n v="1"/>
    <n v="0"/>
  </r>
  <r>
    <n v="1523"/>
    <x v="1487"/>
    <x v="0"/>
    <s v="E-MAIL"/>
    <x v="1"/>
    <x v="1"/>
    <x v="1"/>
    <x v="4"/>
    <x v="6"/>
    <x v="0"/>
    <s v="SALUD"/>
    <x v="56"/>
    <x v="264"/>
    <s v="SANDRA"/>
    <s v="MARZO"/>
    <n v="2025"/>
    <s v="MARZO - 2025"/>
    <n v="1"/>
    <n v="1"/>
    <n v="1"/>
    <n v="1"/>
    <n v="1"/>
    <n v="1"/>
    <x v="1"/>
    <n v="1"/>
    <n v="0"/>
  </r>
  <r>
    <n v="1524"/>
    <x v="1488"/>
    <x v="0"/>
    <s v="ESCRITO"/>
    <x v="0"/>
    <x v="0"/>
    <x v="0"/>
    <x v="0"/>
    <x v="0"/>
    <x v="0"/>
    <s v="SALUD"/>
    <x v="56"/>
    <x v="264"/>
    <s v="SANDRA"/>
    <s v="MARZO"/>
    <n v="2025"/>
    <s v="MARZO - 2025"/>
    <n v="0"/>
    <n v="0"/>
    <n v="0"/>
    <n v="0"/>
    <n v="0"/>
    <n v="0"/>
    <x v="0"/>
    <n v="1"/>
    <n v="0"/>
  </r>
  <r>
    <n v="1525"/>
    <x v="1489"/>
    <x v="0"/>
    <s v="WEB"/>
    <x v="0"/>
    <x v="0"/>
    <x v="0"/>
    <x v="0"/>
    <x v="0"/>
    <x v="0"/>
    <s v="SALUD"/>
    <x v="56"/>
    <x v="264"/>
    <s v="SANDRA"/>
    <s v="MARZO"/>
    <n v="2025"/>
    <s v="MARZO - 2025"/>
    <n v="0"/>
    <n v="0"/>
    <n v="0"/>
    <n v="0"/>
    <n v="0"/>
    <n v="0"/>
    <x v="0"/>
    <n v="1"/>
    <n v="0"/>
  </r>
  <r>
    <n v="1526"/>
    <x v="1490"/>
    <x v="1"/>
    <s v="E-MAIL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27"/>
    <x v="1491"/>
    <x v="1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28"/>
    <x v="1492"/>
    <x v="1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29"/>
    <x v="1493"/>
    <x v="7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30"/>
    <x v="1494"/>
    <x v="7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31"/>
    <x v="1495"/>
    <x v="7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32"/>
    <x v="1496"/>
    <x v="7"/>
    <s v="WEB"/>
    <x v="0"/>
    <x v="0"/>
    <x v="0"/>
    <x v="0"/>
    <x v="0"/>
    <x v="0"/>
    <s v="SALUD"/>
    <x v="56"/>
    <x v="264"/>
    <s v="SANDRA"/>
    <s v="MARZO"/>
    <n v="2025"/>
    <s v="MARZO - 2025"/>
    <n v="0"/>
    <n v="0"/>
    <n v="0"/>
    <n v="0"/>
    <n v="0"/>
    <n v="0"/>
    <x v="0"/>
    <n v="1"/>
    <n v="0"/>
  </r>
  <r>
    <n v="1533"/>
    <x v="1497"/>
    <x v="2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34"/>
    <x v="1498"/>
    <x v="2"/>
    <s v="PRESENCIAL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35"/>
    <x v="1499"/>
    <x v="2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36"/>
    <x v="1500"/>
    <x v="2"/>
    <s v="WEB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37"/>
    <x v="1501"/>
    <x v="2"/>
    <s v="TELEFONO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38"/>
    <x v="1502"/>
    <x v="2"/>
    <s v="TELEFONO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39"/>
    <x v="1503"/>
    <x v="2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0"/>
    <x v="1504"/>
    <x v="2"/>
    <s v="WEB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1"/>
    <x v="1505"/>
    <x v="2"/>
    <s v="WEB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2"/>
    <x v="1506"/>
    <x v="2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3"/>
    <x v="1507"/>
    <x v="2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4"/>
    <x v="1508"/>
    <x v="2"/>
    <s v="TELEFONO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5"/>
    <x v="1509"/>
    <x v="2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6"/>
    <x v="1510"/>
    <x v="2"/>
    <s v="BUZON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7"/>
    <x v="1511"/>
    <x v="2"/>
    <s v="ESCRITO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8"/>
    <x v="1512"/>
    <x v="2"/>
    <s v="E-MAIL"/>
    <x v="0"/>
    <x v="0"/>
    <x v="0"/>
    <x v="0"/>
    <x v="0"/>
    <x v="0"/>
    <s v="SALUD"/>
    <x v="56"/>
    <x v="266"/>
    <s v="SANDRA"/>
    <s v="MARZO"/>
    <n v="2025"/>
    <s v="MARZO - 2025"/>
    <n v="0"/>
    <n v="0"/>
    <n v="0"/>
    <n v="0"/>
    <n v="0"/>
    <n v="0"/>
    <x v="0"/>
    <n v="1"/>
    <n v="0"/>
  </r>
  <r>
    <n v="1549"/>
    <x v="1513"/>
    <x v="2"/>
    <s v="WEB"/>
    <x v="0"/>
    <x v="0"/>
    <x v="0"/>
    <x v="0"/>
    <x v="0"/>
    <x v="0"/>
    <s v="SALUD"/>
    <x v="56"/>
    <x v="264"/>
    <s v="SANDRA"/>
    <s v="MARZO"/>
    <n v="2025"/>
    <s v="MARZO - 2025"/>
    <n v="0"/>
    <n v="0"/>
    <n v="0"/>
    <n v="0"/>
    <n v="0"/>
    <n v="0"/>
    <x v="0"/>
    <n v="1"/>
    <n v="0"/>
  </r>
  <r>
    <n v="1550"/>
    <x v="1514"/>
    <x v="5"/>
    <s v="ESCRITO"/>
    <x v="0"/>
    <x v="0"/>
    <x v="0"/>
    <x v="0"/>
    <x v="0"/>
    <x v="0"/>
    <s v="SALUD"/>
    <x v="57"/>
    <x v="267"/>
    <s v="SANDRA"/>
    <s v="MARZO"/>
    <n v="2025"/>
    <s v="MARZO - 2025"/>
    <n v="0"/>
    <n v="0"/>
    <n v="0"/>
    <n v="0"/>
    <n v="0"/>
    <n v="0"/>
    <x v="0"/>
    <n v="1"/>
    <n v="1"/>
  </r>
  <r>
    <n v="1551"/>
    <x v="1515"/>
    <x v="6"/>
    <s v="WEB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52"/>
    <x v="1516"/>
    <x v="0"/>
    <s v="ESCRITO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53"/>
    <x v="1517"/>
    <x v="0"/>
    <s v="PRESENCIAL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54"/>
    <x v="1518"/>
    <x v="0"/>
    <s v="E-MAIL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55"/>
    <x v="1519"/>
    <x v="0"/>
    <s v="E-MAIL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56"/>
    <x v="1520"/>
    <x v="0"/>
    <s v="TELEFONO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57"/>
    <x v="1521"/>
    <x v="0"/>
    <s v="WEB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58"/>
    <x v="1522"/>
    <x v="0"/>
    <s v="ESCRITO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59"/>
    <x v="1523"/>
    <x v="0"/>
    <s v="WEB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60"/>
    <x v="1524"/>
    <x v="0"/>
    <s v="E-MAIL"/>
    <x v="0"/>
    <x v="0"/>
    <x v="0"/>
    <x v="0"/>
    <x v="0"/>
    <x v="0"/>
    <s v="SALUD"/>
    <x v="57"/>
    <x v="268"/>
    <s v="SANDRA"/>
    <s v="MARZO"/>
    <n v="2025"/>
    <s v="MARZO - 2025"/>
    <n v="0"/>
    <n v="0"/>
    <n v="0"/>
    <n v="0"/>
    <n v="0"/>
    <n v="0"/>
    <x v="0"/>
    <n v="1"/>
    <n v="1"/>
  </r>
  <r>
    <n v="1561"/>
    <x v="1525"/>
    <x v="0"/>
    <s v="TELEFONO"/>
    <x v="1"/>
    <x v="1"/>
    <x v="1"/>
    <x v="2"/>
    <x v="2"/>
    <x v="0"/>
    <s v="SALUD"/>
    <x v="57"/>
    <x v="269"/>
    <s v="SANDRA"/>
    <s v="MARZO"/>
    <n v="2025"/>
    <s v="MARZO - 2025"/>
    <n v="1"/>
    <n v="1"/>
    <n v="1"/>
    <n v="1"/>
    <n v="1"/>
    <n v="1"/>
    <x v="1"/>
    <n v="1"/>
    <n v="1"/>
  </r>
  <r>
    <n v="1562"/>
    <x v="1526"/>
    <x v="0"/>
    <s v="WEB"/>
    <x v="0"/>
    <x v="0"/>
    <x v="0"/>
    <x v="0"/>
    <x v="0"/>
    <x v="0"/>
    <s v="SALUD"/>
    <x v="57"/>
    <x v="270"/>
    <s v="SANDRA"/>
    <s v="MARZO"/>
    <n v="2025"/>
    <s v="MARZO - 2025"/>
    <n v="0"/>
    <n v="0"/>
    <n v="0"/>
    <n v="0"/>
    <n v="0"/>
    <n v="0"/>
    <x v="0"/>
    <n v="1"/>
    <n v="1"/>
  </r>
  <r>
    <n v="1563"/>
    <x v="1527"/>
    <x v="0"/>
    <s v="E-MAIL"/>
    <x v="0"/>
    <x v="0"/>
    <x v="0"/>
    <x v="0"/>
    <x v="0"/>
    <x v="0"/>
    <s v="SALUD"/>
    <x v="57"/>
    <x v="236"/>
    <s v="SANDRA"/>
    <s v="MARZO"/>
    <n v="2025"/>
    <s v="MARZO - 2025"/>
    <n v="0"/>
    <n v="0"/>
    <n v="0"/>
    <n v="0"/>
    <n v="0"/>
    <n v="0"/>
    <x v="0"/>
    <n v="1"/>
    <n v="1"/>
  </r>
  <r>
    <n v="1564"/>
    <x v="1528"/>
    <x v="0"/>
    <s v="E-MAIL"/>
    <x v="0"/>
    <x v="0"/>
    <x v="0"/>
    <x v="0"/>
    <x v="0"/>
    <x v="0"/>
    <s v="SALUD"/>
    <x v="57"/>
    <x v="271"/>
    <s v="SANDRA"/>
    <s v="MARZO"/>
    <n v="2025"/>
    <s v="MARZO - 2025"/>
    <n v="0"/>
    <n v="0"/>
    <n v="0"/>
    <n v="0"/>
    <n v="0"/>
    <n v="0"/>
    <x v="0"/>
    <n v="1"/>
    <n v="1"/>
  </r>
  <r>
    <n v="1565"/>
    <x v="1529"/>
    <x v="1"/>
    <s v="BUZON"/>
    <x v="0"/>
    <x v="0"/>
    <x v="0"/>
    <x v="0"/>
    <x v="0"/>
    <x v="0"/>
    <s v="SALUD"/>
    <x v="57"/>
    <x v="272"/>
    <s v="SANDRA"/>
    <s v="MARZO"/>
    <n v="2025"/>
    <s v="MARZO - 2025"/>
    <n v="0"/>
    <n v="0"/>
    <n v="0"/>
    <n v="0"/>
    <n v="0"/>
    <n v="0"/>
    <x v="0"/>
    <n v="1"/>
    <n v="1"/>
  </r>
  <r>
    <n v="1566"/>
    <x v="1530"/>
    <x v="1"/>
    <s v="BUZON"/>
    <x v="0"/>
    <x v="0"/>
    <x v="0"/>
    <x v="0"/>
    <x v="0"/>
    <x v="0"/>
    <s v="SALUD"/>
    <x v="57"/>
    <x v="272"/>
    <s v="SANDRA"/>
    <s v="MARZO"/>
    <n v="2025"/>
    <s v="MARZO - 2025"/>
    <n v="0"/>
    <n v="0"/>
    <n v="0"/>
    <n v="0"/>
    <n v="0"/>
    <n v="0"/>
    <x v="0"/>
    <n v="1"/>
    <n v="1"/>
  </r>
  <r>
    <n v="1567"/>
    <x v="1531"/>
    <x v="1"/>
    <s v="BUZON"/>
    <x v="0"/>
    <x v="0"/>
    <x v="0"/>
    <x v="0"/>
    <x v="0"/>
    <x v="0"/>
    <s v="SALUD"/>
    <x v="57"/>
    <x v="271"/>
    <s v="SANDRA"/>
    <s v="MARZO"/>
    <n v="2025"/>
    <s v="MARZO - 2025"/>
    <n v="0"/>
    <n v="0"/>
    <n v="0"/>
    <n v="0"/>
    <n v="0"/>
    <n v="0"/>
    <x v="0"/>
    <n v="1"/>
    <n v="1"/>
  </r>
  <r>
    <n v="1568"/>
    <x v="1532"/>
    <x v="1"/>
    <s v="BUZON"/>
    <x v="0"/>
    <x v="0"/>
    <x v="0"/>
    <x v="0"/>
    <x v="0"/>
    <x v="0"/>
    <s v="SALUD"/>
    <x v="57"/>
    <x v="271"/>
    <s v="SANDRA"/>
    <s v="MARZO"/>
    <n v="2025"/>
    <s v="MARZO - 2025"/>
    <n v="0"/>
    <n v="0"/>
    <n v="0"/>
    <n v="0"/>
    <n v="0"/>
    <n v="0"/>
    <x v="0"/>
    <n v="1"/>
    <n v="1"/>
  </r>
  <r>
    <n v="1569"/>
    <x v="1533"/>
    <x v="1"/>
    <s v="BUZON"/>
    <x v="0"/>
    <x v="0"/>
    <x v="0"/>
    <x v="0"/>
    <x v="0"/>
    <x v="0"/>
    <s v="SALUD"/>
    <x v="57"/>
    <x v="271"/>
    <s v="SANDRA"/>
    <s v="MARZO"/>
    <n v="2025"/>
    <s v="MARZO - 2025"/>
    <n v="0"/>
    <n v="0"/>
    <n v="0"/>
    <n v="0"/>
    <n v="0"/>
    <n v="0"/>
    <x v="0"/>
    <n v="1"/>
    <n v="1"/>
  </r>
  <r>
    <n v="1570"/>
    <x v="1534"/>
    <x v="7"/>
    <s v="BUZON"/>
    <x v="0"/>
    <x v="0"/>
    <x v="0"/>
    <x v="0"/>
    <x v="0"/>
    <x v="0"/>
    <s v="SALUD"/>
    <x v="57"/>
    <x v="267"/>
    <s v="SANDRA"/>
    <s v="MARZO"/>
    <n v="2025"/>
    <s v="MARZO - 2025"/>
    <n v="0"/>
    <n v="0"/>
    <n v="0"/>
    <n v="0"/>
    <n v="0"/>
    <n v="0"/>
    <x v="0"/>
    <n v="1"/>
    <n v="1"/>
  </r>
  <r>
    <n v="1571"/>
    <x v="1535"/>
    <x v="7"/>
    <s v="BUZON"/>
    <x v="0"/>
    <x v="0"/>
    <x v="0"/>
    <x v="0"/>
    <x v="0"/>
    <x v="0"/>
    <s v="SALUD"/>
    <x v="57"/>
    <x v="273"/>
    <s v="SANDRA"/>
    <s v="MARZO"/>
    <n v="2025"/>
    <s v="MARZO - 2025"/>
    <n v="0"/>
    <n v="0"/>
    <n v="0"/>
    <n v="0"/>
    <n v="0"/>
    <n v="0"/>
    <x v="0"/>
    <n v="1"/>
    <n v="1"/>
  </r>
  <r>
    <n v="1572"/>
    <x v="1536"/>
    <x v="7"/>
    <s v="WEB"/>
    <x v="0"/>
    <x v="0"/>
    <x v="0"/>
    <x v="0"/>
    <x v="0"/>
    <x v="0"/>
    <s v="SALUD"/>
    <x v="57"/>
    <x v="271"/>
    <s v="SANDRA"/>
    <s v="MARZO"/>
    <n v="2025"/>
    <s v="MARZO - 2025"/>
    <n v="0"/>
    <n v="0"/>
    <n v="0"/>
    <n v="0"/>
    <n v="0"/>
    <n v="0"/>
    <x v="0"/>
    <n v="1"/>
    <n v="1"/>
  </r>
  <r>
    <n v="1573"/>
    <x v="1537"/>
    <x v="7"/>
    <s v="BUZON"/>
    <x v="0"/>
    <x v="0"/>
    <x v="0"/>
    <x v="0"/>
    <x v="0"/>
    <x v="0"/>
    <s v="SALUD"/>
    <x v="57"/>
    <x v="271"/>
    <s v="SANDRA"/>
    <s v="MARZO"/>
    <n v="2025"/>
    <s v="MARZO - 2025"/>
    <n v="0"/>
    <n v="0"/>
    <n v="0"/>
    <n v="0"/>
    <n v="0"/>
    <n v="0"/>
    <x v="0"/>
    <n v="1"/>
    <n v="1"/>
  </r>
  <r>
    <n v="1574"/>
    <x v="1538"/>
    <x v="7"/>
    <s v="E-MAIL"/>
    <x v="0"/>
    <x v="0"/>
    <x v="0"/>
    <x v="0"/>
    <x v="0"/>
    <x v="0"/>
    <s v="SALUD"/>
    <x v="57"/>
    <x v="271"/>
    <s v="SANDRA"/>
    <s v="MARZO"/>
    <n v="2025"/>
    <s v="MARZO - 2025"/>
    <n v="0"/>
    <n v="0"/>
    <n v="0"/>
    <n v="0"/>
    <n v="0"/>
    <n v="0"/>
    <x v="0"/>
    <n v="1"/>
    <n v="1"/>
  </r>
  <r>
    <n v="1575"/>
    <x v="1539"/>
    <x v="2"/>
    <s v="BUZON"/>
    <x v="0"/>
    <x v="0"/>
    <x v="0"/>
    <x v="0"/>
    <x v="0"/>
    <x v="0"/>
    <s v="SALUD"/>
    <x v="57"/>
    <x v="267"/>
    <s v="SANDRA"/>
    <s v="MARZO"/>
    <n v="2025"/>
    <s v="MARZO - 2025"/>
    <n v="0"/>
    <n v="0"/>
    <n v="0"/>
    <n v="0"/>
    <n v="0"/>
    <n v="0"/>
    <x v="0"/>
    <n v="1"/>
    <n v="1"/>
  </r>
  <r>
    <n v="1576"/>
    <x v="1540"/>
    <x v="2"/>
    <s v="BUZON"/>
    <x v="0"/>
    <x v="0"/>
    <x v="0"/>
    <x v="0"/>
    <x v="0"/>
    <x v="0"/>
    <s v="SALUD"/>
    <x v="57"/>
    <x v="272"/>
    <s v="SANDRA"/>
    <s v="MARZO"/>
    <n v="2025"/>
    <s v="MARZO - 2025"/>
    <n v="0"/>
    <n v="0"/>
    <n v="0"/>
    <n v="0"/>
    <n v="0"/>
    <n v="0"/>
    <x v="0"/>
    <n v="1"/>
    <n v="1"/>
  </r>
  <r>
    <n v="1577"/>
    <x v="1541"/>
    <x v="2"/>
    <s v="PRESENCIAL"/>
    <x v="0"/>
    <x v="0"/>
    <x v="0"/>
    <x v="0"/>
    <x v="0"/>
    <x v="0"/>
    <s v="SALUD"/>
    <x v="57"/>
    <x v="272"/>
    <s v="SANDRA"/>
    <s v="MARZO"/>
    <n v="2025"/>
    <s v="MARZO - 2025"/>
    <n v="0"/>
    <n v="0"/>
    <n v="0"/>
    <n v="0"/>
    <n v="0"/>
    <n v="0"/>
    <x v="0"/>
    <n v="1"/>
    <n v="1"/>
  </r>
  <r>
    <n v="1578"/>
    <x v="1542"/>
    <x v="2"/>
    <s v="BUZON"/>
    <x v="0"/>
    <x v="0"/>
    <x v="0"/>
    <x v="0"/>
    <x v="0"/>
    <x v="0"/>
    <s v="SALUD"/>
    <x v="57"/>
    <x v="272"/>
    <s v="SANDRA"/>
    <s v="MARZO"/>
    <n v="2025"/>
    <s v="MARZO - 2025"/>
    <n v="0"/>
    <n v="0"/>
    <n v="0"/>
    <n v="0"/>
    <n v="0"/>
    <n v="0"/>
    <x v="0"/>
    <n v="1"/>
    <n v="1"/>
  </r>
  <r>
    <n v="1579"/>
    <x v="1543"/>
    <x v="2"/>
    <s v="BUZON"/>
    <x v="0"/>
    <x v="0"/>
    <x v="0"/>
    <x v="0"/>
    <x v="0"/>
    <x v="0"/>
    <s v="SALUD"/>
    <x v="57"/>
    <x v="272"/>
    <s v="SANDRA"/>
    <s v="MARZO"/>
    <n v="2025"/>
    <s v="MARZO - 2025"/>
    <n v="0"/>
    <n v="0"/>
    <n v="0"/>
    <n v="0"/>
    <n v="0"/>
    <n v="0"/>
    <x v="0"/>
    <n v="1"/>
    <n v="1"/>
  </r>
  <r>
    <n v="1580"/>
    <x v="1544"/>
    <x v="2"/>
    <s v="TELEFONO"/>
    <x v="0"/>
    <x v="0"/>
    <x v="0"/>
    <x v="0"/>
    <x v="0"/>
    <x v="0"/>
    <s v="SALUD"/>
    <x v="57"/>
    <x v="272"/>
    <s v="SANDRA"/>
    <s v="MARZO"/>
    <n v="2025"/>
    <s v="MARZO - 2025"/>
    <n v="0"/>
    <n v="0"/>
    <n v="0"/>
    <n v="0"/>
    <n v="0"/>
    <n v="0"/>
    <x v="0"/>
    <n v="1"/>
    <n v="1"/>
  </r>
  <r>
    <n v="1581"/>
    <x v="1545"/>
    <x v="2"/>
    <s v="TELEFONO"/>
    <x v="0"/>
    <x v="0"/>
    <x v="0"/>
    <x v="0"/>
    <x v="0"/>
    <x v="0"/>
    <s v="SALUD"/>
    <x v="57"/>
    <x v="271"/>
    <s v="SANDRA"/>
    <s v="MARZO"/>
    <n v="2025"/>
    <s v="MARZO - 2025"/>
    <n v="0"/>
    <n v="0"/>
    <n v="0"/>
    <n v="0"/>
    <n v="0"/>
    <n v="0"/>
    <x v="0"/>
    <n v="1"/>
    <n v="1"/>
  </r>
  <r>
    <n v="1582"/>
    <x v="1546"/>
    <x v="2"/>
    <s v="BUZON"/>
    <x v="0"/>
    <x v="0"/>
    <x v="0"/>
    <x v="0"/>
    <x v="0"/>
    <x v="0"/>
    <s v="SALUD"/>
    <x v="57"/>
    <x v="271"/>
    <s v="SANDRA"/>
    <s v="MARZO"/>
    <n v="2025"/>
    <s v="MARZO - 2025"/>
    <n v="0"/>
    <n v="0"/>
    <n v="0"/>
    <n v="0"/>
    <n v="0"/>
    <n v="0"/>
    <x v="0"/>
    <n v="1"/>
    <n v="1"/>
  </r>
  <r>
    <n v="1583"/>
    <x v="1547"/>
    <x v="2"/>
    <s v="BUZON"/>
    <x v="0"/>
    <x v="0"/>
    <x v="0"/>
    <x v="0"/>
    <x v="0"/>
    <x v="0"/>
    <s v="SALUD"/>
    <x v="57"/>
    <x v="274"/>
    <s v="SANDRA"/>
    <s v="MARZO"/>
    <n v="2025"/>
    <s v="MARZO - 2025"/>
    <n v="0"/>
    <n v="0"/>
    <n v="0"/>
    <n v="0"/>
    <n v="0"/>
    <n v="0"/>
    <x v="0"/>
    <n v="1"/>
    <n v="1"/>
  </r>
  <r>
    <n v="1584"/>
    <x v="1548"/>
    <x v="6"/>
    <s v="TELEFONO"/>
    <x v="0"/>
    <x v="0"/>
    <x v="0"/>
    <x v="0"/>
    <x v="0"/>
    <x v="0"/>
    <s v="HABITAT"/>
    <x v="58"/>
    <x v="275"/>
    <s v="SANDRA"/>
    <s v="MARZO"/>
    <n v="2025"/>
    <s v="MARZO - 2025"/>
    <n v="0"/>
    <n v="0"/>
    <n v="0"/>
    <n v="0"/>
    <n v="0"/>
    <n v="0"/>
    <x v="0"/>
    <n v="1"/>
    <n v="144"/>
  </r>
  <r>
    <n v="1585"/>
    <x v="1549"/>
    <x v="6"/>
    <s v="BUZON"/>
    <x v="0"/>
    <x v="0"/>
    <x v="0"/>
    <x v="0"/>
    <x v="0"/>
    <x v="0"/>
    <s v="HABITAT"/>
    <x v="58"/>
    <x v="276"/>
    <s v="SANDRA"/>
    <s v="MARZO"/>
    <n v="2025"/>
    <s v="MARZO - 2025"/>
    <n v="0"/>
    <n v="0"/>
    <n v="0"/>
    <n v="0"/>
    <n v="0"/>
    <n v="0"/>
    <x v="0"/>
    <n v="1"/>
    <n v="144"/>
  </r>
  <r>
    <n v="1586"/>
    <x v="1550"/>
    <x v="6"/>
    <s v="BUZON"/>
    <x v="0"/>
    <x v="0"/>
    <x v="0"/>
    <x v="0"/>
    <x v="0"/>
    <x v="0"/>
    <s v="HABITAT"/>
    <x v="58"/>
    <x v="276"/>
    <s v="SANDRA"/>
    <s v="MARZO"/>
    <n v="2025"/>
    <s v="MARZO - 2025"/>
    <n v="0"/>
    <n v="0"/>
    <n v="0"/>
    <n v="0"/>
    <n v="0"/>
    <n v="0"/>
    <x v="0"/>
    <n v="1"/>
    <n v="144"/>
  </r>
  <r>
    <n v="1587"/>
    <x v="1551"/>
    <x v="6"/>
    <s v="BUZON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88"/>
    <x v="1552"/>
    <x v="6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89"/>
    <x v="1553"/>
    <x v="6"/>
    <s v="BUZON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90"/>
    <x v="1554"/>
    <x v="6"/>
    <s v="BUZON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91"/>
    <x v="1555"/>
    <x v="6"/>
    <s v="APP-APLICACION MOVIL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92"/>
    <x v="1556"/>
    <x v="6"/>
    <s v="BUZON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93"/>
    <x v="1557"/>
    <x v="6"/>
    <s v="E-MAIL"/>
    <x v="1"/>
    <x v="1"/>
    <x v="1"/>
    <x v="2"/>
    <x v="2"/>
    <x v="0"/>
    <s v="HABITAT"/>
    <x v="58"/>
    <x v="277"/>
    <s v="SANDRA"/>
    <s v="MARZO"/>
    <n v="2025"/>
    <s v="MARZO - 2025"/>
    <n v="1"/>
    <n v="1"/>
    <n v="1"/>
    <n v="1"/>
    <n v="1"/>
    <n v="1"/>
    <x v="1"/>
    <n v="1"/>
    <n v="144"/>
  </r>
  <r>
    <n v="1594"/>
    <x v="1558"/>
    <x v="6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95"/>
    <x v="1559"/>
    <x v="6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96"/>
    <x v="1560"/>
    <x v="6"/>
    <s v="E-MAIL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97"/>
    <x v="1561"/>
    <x v="6"/>
    <s v="E-MAIL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98"/>
    <x v="1562"/>
    <x v="6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599"/>
    <x v="1563"/>
    <x v="6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00"/>
    <x v="1564"/>
    <x v="6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01"/>
    <x v="1565"/>
    <x v="6"/>
    <s v="BUZON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02"/>
    <x v="1566"/>
    <x v="0"/>
    <s v="E-MAIL"/>
    <x v="0"/>
    <x v="0"/>
    <x v="0"/>
    <x v="0"/>
    <x v="0"/>
    <x v="0"/>
    <s v="HABITAT"/>
    <x v="58"/>
    <x v="276"/>
    <s v="SANDRA"/>
    <s v="MARZO"/>
    <n v="2025"/>
    <s v="MARZO - 2025"/>
    <n v="0"/>
    <n v="0"/>
    <n v="0"/>
    <n v="0"/>
    <n v="0"/>
    <n v="0"/>
    <x v="0"/>
    <n v="1"/>
    <n v="144"/>
  </r>
  <r>
    <n v="1603"/>
    <x v="1567"/>
    <x v="0"/>
    <s v="E-MAIL"/>
    <x v="0"/>
    <x v="0"/>
    <x v="0"/>
    <x v="0"/>
    <x v="1"/>
    <x v="0"/>
    <s v="HABITAT"/>
    <x v="58"/>
    <x v="276"/>
    <s v="SANDRA"/>
    <s v="MARZO"/>
    <n v="2025"/>
    <s v="MARZO - 2025"/>
    <n v="0"/>
    <n v="1"/>
    <n v="0"/>
    <n v="0"/>
    <n v="0"/>
    <n v="0"/>
    <x v="1"/>
    <n v="1"/>
    <n v="144"/>
  </r>
  <r>
    <n v="1604"/>
    <x v="1568"/>
    <x v="0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05"/>
    <x v="1569"/>
    <x v="0"/>
    <s v="E-MAIL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06"/>
    <x v="1570"/>
    <x v="0"/>
    <s v="TELEFONO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07"/>
    <x v="1571"/>
    <x v="0"/>
    <s v="E-MAIL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08"/>
    <x v="1572"/>
    <x v="0"/>
    <s v="E-MAIL"/>
    <x v="0"/>
    <x v="0"/>
    <x v="0"/>
    <x v="0"/>
    <x v="1"/>
    <x v="0"/>
    <s v="HABITAT"/>
    <x v="58"/>
    <x v="277"/>
    <s v="SANDRA"/>
    <s v="MARZO"/>
    <n v="2025"/>
    <s v="MARZO - 2025"/>
    <n v="0"/>
    <n v="1"/>
    <n v="0"/>
    <n v="0"/>
    <n v="0"/>
    <n v="0"/>
    <x v="1"/>
    <n v="1"/>
    <n v="144"/>
  </r>
  <r>
    <n v="1609"/>
    <x v="1573"/>
    <x v="7"/>
    <s v="E-MAIL"/>
    <x v="0"/>
    <x v="0"/>
    <x v="0"/>
    <x v="0"/>
    <x v="0"/>
    <x v="0"/>
    <s v="HABITAT"/>
    <x v="58"/>
    <x v="128"/>
    <s v="SANDRA"/>
    <s v="MARZO"/>
    <n v="2025"/>
    <s v="MARZO - 2025"/>
    <n v="0"/>
    <n v="0"/>
    <n v="0"/>
    <n v="0"/>
    <n v="0"/>
    <n v="0"/>
    <x v="0"/>
    <n v="1"/>
    <n v="144"/>
  </r>
  <r>
    <n v="1610"/>
    <x v="1574"/>
    <x v="7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11"/>
    <x v="1575"/>
    <x v="7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12"/>
    <x v="1576"/>
    <x v="7"/>
    <s v="BUZON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13"/>
    <x v="1577"/>
    <x v="7"/>
    <s v="BUZON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14"/>
    <x v="1578"/>
    <x v="7"/>
    <s v="WEB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15"/>
    <x v="1579"/>
    <x v="7"/>
    <s v="E-MAIL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16"/>
    <x v="1580"/>
    <x v="7"/>
    <s v="BUZON"/>
    <x v="0"/>
    <x v="0"/>
    <x v="0"/>
    <x v="0"/>
    <x v="0"/>
    <x v="0"/>
    <s v="HABITAT"/>
    <x v="58"/>
    <x v="277"/>
    <s v="SANDRA"/>
    <s v="MARZO"/>
    <n v="2025"/>
    <s v="MARZO - 2025"/>
    <n v="0"/>
    <n v="0"/>
    <n v="0"/>
    <n v="0"/>
    <n v="0"/>
    <n v="0"/>
    <x v="0"/>
    <n v="1"/>
    <n v="144"/>
  </r>
  <r>
    <n v="1617"/>
    <x v="1581"/>
    <x v="6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18"/>
    <x v="1582"/>
    <x v="6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19"/>
    <x v="256"/>
    <x v="6"/>
    <s v="WEB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0"/>
    <x v="1583"/>
    <x v="6"/>
    <s v="WEB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1"/>
    <x v="1584"/>
    <x v="6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2"/>
    <x v="1585"/>
    <x v="6"/>
    <s v="WEB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3"/>
    <x v="1586"/>
    <x v="6"/>
    <s v="REDES SOCIALES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4"/>
    <x v="1587"/>
    <x v="6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5"/>
    <x v="1588"/>
    <x v="6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6"/>
    <x v="1589"/>
    <x v="0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7"/>
    <x v="1590"/>
    <x v="0"/>
    <s v="ESCRITO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8"/>
    <x v="1591"/>
    <x v="0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29"/>
    <x v="1592"/>
    <x v="0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0"/>
    <x v="1593"/>
    <x v="0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1"/>
    <x v="1594"/>
    <x v="0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2"/>
    <x v="1595"/>
    <x v="0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3"/>
    <x v="1596"/>
    <x v="0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4"/>
    <x v="1597"/>
    <x v="0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5"/>
    <x v="1598"/>
    <x v="0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6"/>
    <x v="1599"/>
    <x v="4"/>
    <s v="WEB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7"/>
    <x v="1600"/>
    <x v="4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8"/>
    <x v="1601"/>
    <x v="4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39"/>
    <x v="1602"/>
    <x v="4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40"/>
    <x v="1603"/>
    <x v="4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41"/>
    <x v="1604"/>
    <x v="4"/>
    <s v="WEB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42"/>
    <x v="1605"/>
    <x v="3"/>
    <s v="E-MAIL"/>
    <x v="0"/>
    <x v="0"/>
    <x v="0"/>
    <x v="0"/>
    <x v="0"/>
    <x v="0"/>
    <s v="MOVILIDAD"/>
    <x v="59"/>
    <x v="278"/>
    <s v="SANDRA"/>
    <s v="MARZO"/>
    <n v="2025"/>
    <s v="MARZO - 2025"/>
    <n v="0"/>
    <n v="0"/>
    <n v="0"/>
    <n v="0"/>
    <n v="0"/>
    <n v="0"/>
    <x v="0"/>
    <n v="1"/>
    <n v="0"/>
  </r>
  <r>
    <n v="1643"/>
    <x v="1606"/>
    <x v="5"/>
    <s v="E-MAIL"/>
    <x v="0"/>
    <x v="0"/>
    <x v="0"/>
    <x v="3"/>
    <x v="0"/>
    <x v="0"/>
    <s v="ENTES DE CONTROL"/>
    <x v="60"/>
    <x v="279"/>
    <s v="SANDRA"/>
    <s v="MARZO"/>
    <n v="2025"/>
    <s v="MARZO - 2025"/>
    <n v="1"/>
    <n v="0"/>
    <n v="0"/>
    <n v="0"/>
    <n v="0"/>
    <n v="1"/>
    <x v="1"/>
    <n v="1"/>
    <n v="1"/>
  </r>
  <r>
    <n v="1644"/>
    <x v="1607"/>
    <x v="6"/>
    <s v="WEB"/>
    <x v="0"/>
    <x v="0"/>
    <x v="0"/>
    <x v="0"/>
    <x v="0"/>
    <x v="0"/>
    <s v="ENTES DE CONTROL"/>
    <x v="60"/>
    <x v="280"/>
    <s v="SANDRA"/>
    <s v="MARZO"/>
    <n v="2025"/>
    <s v="MARZO - 2025"/>
    <n v="0"/>
    <n v="0"/>
    <n v="0"/>
    <n v="0"/>
    <n v="0"/>
    <n v="0"/>
    <x v="0"/>
    <n v="1"/>
    <n v="1"/>
  </r>
  <r>
    <n v="1645"/>
    <x v="1608"/>
    <x v="6"/>
    <s v="E-MAIL"/>
    <x v="0"/>
    <x v="0"/>
    <x v="0"/>
    <x v="0"/>
    <x v="0"/>
    <x v="0"/>
    <s v="ENTES DE CONTROL"/>
    <x v="60"/>
    <x v="281"/>
    <s v="SANDRA"/>
    <s v="MARZO"/>
    <n v="2025"/>
    <s v="MARZO - 2025"/>
    <n v="0"/>
    <n v="0"/>
    <n v="0"/>
    <n v="0"/>
    <n v="0"/>
    <n v="0"/>
    <x v="0"/>
    <n v="1"/>
    <n v="1"/>
  </r>
  <r>
    <n v="1646"/>
    <x v="1609"/>
    <x v="6"/>
    <s v="E-MAIL"/>
    <x v="0"/>
    <x v="0"/>
    <x v="0"/>
    <x v="0"/>
    <x v="0"/>
    <x v="0"/>
    <s v="ENTES DE CONTROL"/>
    <x v="60"/>
    <x v="279"/>
    <s v="SANDRA"/>
    <s v="MARZO"/>
    <n v="2025"/>
    <s v="MARZO - 2025"/>
    <n v="0"/>
    <n v="0"/>
    <n v="0"/>
    <n v="0"/>
    <n v="0"/>
    <n v="0"/>
    <x v="0"/>
    <n v="1"/>
    <n v="1"/>
  </r>
  <r>
    <n v="1647"/>
    <x v="1610"/>
    <x v="6"/>
    <s v="E-MAIL"/>
    <x v="0"/>
    <x v="0"/>
    <x v="0"/>
    <x v="0"/>
    <x v="0"/>
    <x v="0"/>
    <s v="ENTES DE CONTROL"/>
    <x v="60"/>
    <x v="279"/>
    <s v="SANDRA"/>
    <s v="MARZO"/>
    <n v="2025"/>
    <s v="MARZO - 2025"/>
    <n v="0"/>
    <n v="0"/>
    <n v="0"/>
    <n v="0"/>
    <n v="0"/>
    <n v="0"/>
    <x v="0"/>
    <n v="1"/>
    <n v="1"/>
  </r>
  <r>
    <n v="1648"/>
    <x v="1611"/>
    <x v="6"/>
    <s v="E-MAIL"/>
    <x v="0"/>
    <x v="0"/>
    <x v="0"/>
    <x v="0"/>
    <x v="0"/>
    <x v="0"/>
    <s v="ENTES DE CONTROL"/>
    <x v="60"/>
    <x v="279"/>
    <s v="SANDRA"/>
    <s v="MARZO"/>
    <n v="2025"/>
    <s v="MARZO - 2025"/>
    <n v="0"/>
    <n v="0"/>
    <n v="0"/>
    <n v="0"/>
    <n v="0"/>
    <n v="0"/>
    <x v="0"/>
    <n v="1"/>
    <n v="1"/>
  </r>
  <r>
    <n v="1649"/>
    <x v="1612"/>
    <x v="6"/>
    <s v="E-MAIL"/>
    <x v="0"/>
    <x v="0"/>
    <x v="0"/>
    <x v="0"/>
    <x v="0"/>
    <x v="0"/>
    <s v="ENTES DE CONTROL"/>
    <x v="60"/>
    <x v="282"/>
    <s v="SANDRA"/>
    <s v="MARZO"/>
    <n v="2025"/>
    <s v="MARZO - 2025"/>
    <n v="0"/>
    <n v="0"/>
    <n v="0"/>
    <n v="0"/>
    <n v="0"/>
    <n v="0"/>
    <x v="0"/>
    <n v="1"/>
    <n v="1"/>
  </r>
  <r>
    <n v="1650"/>
    <x v="1613"/>
    <x v="6"/>
    <s v="WEB"/>
    <x v="0"/>
    <x v="0"/>
    <x v="0"/>
    <x v="0"/>
    <x v="0"/>
    <x v="0"/>
    <s v="ENTES DE CONTROL"/>
    <x v="60"/>
    <x v="283"/>
    <s v="SANDRA"/>
    <s v="MARZO"/>
    <n v="2025"/>
    <s v="MARZO - 2025"/>
    <n v="0"/>
    <n v="0"/>
    <n v="0"/>
    <n v="0"/>
    <n v="0"/>
    <n v="0"/>
    <x v="0"/>
    <n v="1"/>
    <n v="1"/>
  </r>
  <r>
    <n v="1651"/>
    <x v="1614"/>
    <x v="0"/>
    <s v="E-MAIL"/>
    <x v="0"/>
    <x v="0"/>
    <x v="0"/>
    <x v="0"/>
    <x v="0"/>
    <x v="0"/>
    <s v="ENTES DE CONTROL"/>
    <x v="60"/>
    <x v="284"/>
    <s v="SANDRA"/>
    <s v="MARZO"/>
    <n v="2025"/>
    <s v="MARZO - 2025"/>
    <n v="0"/>
    <n v="0"/>
    <n v="0"/>
    <n v="0"/>
    <n v="0"/>
    <n v="0"/>
    <x v="0"/>
    <n v="1"/>
    <n v="1"/>
  </r>
  <r>
    <n v="1652"/>
    <x v="1615"/>
    <x v="0"/>
    <s v="E-MAIL"/>
    <x v="0"/>
    <x v="0"/>
    <x v="0"/>
    <x v="0"/>
    <x v="0"/>
    <x v="0"/>
    <s v="ENTES DE CONTROL"/>
    <x v="60"/>
    <x v="284"/>
    <s v="SANDRA"/>
    <s v="MARZO"/>
    <n v="2025"/>
    <s v="MARZO - 2025"/>
    <n v="0"/>
    <n v="0"/>
    <n v="0"/>
    <n v="0"/>
    <n v="0"/>
    <n v="0"/>
    <x v="0"/>
    <n v="1"/>
    <n v="1"/>
  </r>
  <r>
    <n v="1653"/>
    <x v="1616"/>
    <x v="0"/>
    <s v="E-MAIL"/>
    <x v="0"/>
    <x v="0"/>
    <x v="0"/>
    <x v="0"/>
    <x v="0"/>
    <x v="0"/>
    <s v="ENTES DE CONTROL"/>
    <x v="60"/>
    <x v="284"/>
    <s v="SANDRA"/>
    <s v="MARZO"/>
    <n v="2025"/>
    <s v="MARZO - 2025"/>
    <n v="0"/>
    <n v="0"/>
    <n v="0"/>
    <n v="0"/>
    <n v="0"/>
    <n v="0"/>
    <x v="0"/>
    <n v="1"/>
    <n v="1"/>
  </r>
  <r>
    <n v="1654"/>
    <x v="1617"/>
    <x v="0"/>
    <s v="E-MAIL"/>
    <x v="0"/>
    <x v="0"/>
    <x v="0"/>
    <x v="0"/>
    <x v="0"/>
    <x v="0"/>
    <s v="ENTES DE CONTROL"/>
    <x v="60"/>
    <x v="284"/>
    <s v="SANDRA"/>
    <s v="MARZO"/>
    <n v="2025"/>
    <s v="MARZO - 2025"/>
    <n v="0"/>
    <n v="0"/>
    <n v="0"/>
    <n v="0"/>
    <n v="0"/>
    <n v="0"/>
    <x v="0"/>
    <n v="1"/>
    <n v="1"/>
  </r>
  <r>
    <n v="1655"/>
    <x v="1618"/>
    <x v="0"/>
    <s v="E-MAIL"/>
    <x v="0"/>
    <x v="0"/>
    <x v="0"/>
    <x v="0"/>
    <x v="0"/>
    <x v="0"/>
    <s v="ENTES DE CONTROL"/>
    <x v="60"/>
    <x v="284"/>
    <s v="SANDRA"/>
    <s v="MARZO"/>
    <n v="2025"/>
    <s v="MARZO - 2025"/>
    <n v="0"/>
    <n v="0"/>
    <n v="0"/>
    <n v="0"/>
    <n v="0"/>
    <n v="0"/>
    <x v="0"/>
    <n v="1"/>
    <n v="1"/>
  </r>
  <r>
    <n v="1656"/>
    <x v="1619"/>
    <x v="0"/>
    <s v="WEB"/>
    <x v="0"/>
    <x v="0"/>
    <x v="0"/>
    <x v="0"/>
    <x v="0"/>
    <x v="0"/>
    <s v="ENTES DE CONTROL"/>
    <x v="60"/>
    <x v="284"/>
    <s v="SANDRA"/>
    <s v="MARZO"/>
    <n v="2025"/>
    <s v="MARZO - 2025"/>
    <n v="0"/>
    <n v="0"/>
    <n v="0"/>
    <n v="0"/>
    <n v="0"/>
    <n v="0"/>
    <x v="0"/>
    <n v="1"/>
    <n v="1"/>
  </r>
  <r>
    <n v="1657"/>
    <x v="1620"/>
    <x v="0"/>
    <s v="E-MAIL"/>
    <x v="0"/>
    <x v="0"/>
    <x v="0"/>
    <x v="0"/>
    <x v="0"/>
    <x v="0"/>
    <s v="ENTES DE CONTROL"/>
    <x v="60"/>
    <x v="281"/>
    <s v="SANDRA"/>
    <s v="MARZO"/>
    <n v="2025"/>
    <s v="MARZO - 2025"/>
    <n v="0"/>
    <n v="0"/>
    <n v="0"/>
    <n v="0"/>
    <n v="0"/>
    <n v="0"/>
    <x v="0"/>
    <n v="1"/>
    <n v="1"/>
  </r>
  <r>
    <n v="1658"/>
    <x v="1621"/>
    <x v="0"/>
    <s v="E-MAIL"/>
    <x v="0"/>
    <x v="0"/>
    <x v="0"/>
    <x v="0"/>
    <x v="0"/>
    <x v="0"/>
    <s v="ENTES DE CONTROL"/>
    <x v="60"/>
    <x v="281"/>
    <s v="SANDRA"/>
    <s v="MARZO"/>
    <n v="2025"/>
    <s v="MARZO - 2025"/>
    <n v="0"/>
    <n v="0"/>
    <n v="0"/>
    <n v="0"/>
    <n v="0"/>
    <n v="0"/>
    <x v="0"/>
    <n v="1"/>
    <n v="1"/>
  </r>
  <r>
    <n v="1659"/>
    <x v="1622"/>
    <x v="0"/>
    <s v="E-MAIL"/>
    <x v="0"/>
    <x v="0"/>
    <x v="0"/>
    <x v="0"/>
    <x v="0"/>
    <x v="0"/>
    <s v="ENTES DE CONTROL"/>
    <x v="60"/>
    <x v="281"/>
    <s v="SANDRA"/>
    <s v="MARZO"/>
    <n v="2025"/>
    <s v="MARZO - 2025"/>
    <n v="0"/>
    <n v="0"/>
    <n v="0"/>
    <n v="0"/>
    <n v="0"/>
    <n v="0"/>
    <x v="0"/>
    <n v="1"/>
    <n v="1"/>
  </r>
  <r>
    <n v="1660"/>
    <x v="1623"/>
    <x v="0"/>
    <s v="ESCRITO"/>
    <x v="0"/>
    <x v="0"/>
    <x v="0"/>
    <x v="0"/>
    <x v="0"/>
    <x v="0"/>
    <s v="ENTES DE CONTROL"/>
    <x v="60"/>
    <x v="281"/>
    <s v="SANDRA"/>
    <s v="MARZO"/>
    <n v="2025"/>
    <s v="MARZO - 2025"/>
    <n v="0"/>
    <n v="0"/>
    <n v="0"/>
    <n v="0"/>
    <n v="0"/>
    <n v="0"/>
    <x v="0"/>
    <n v="1"/>
    <n v="1"/>
  </r>
  <r>
    <n v="1661"/>
    <x v="1624"/>
    <x v="0"/>
    <s v="E-MAIL"/>
    <x v="0"/>
    <x v="0"/>
    <x v="0"/>
    <x v="0"/>
    <x v="0"/>
    <x v="0"/>
    <s v="ENTES DE CONTROL"/>
    <x v="60"/>
    <x v="279"/>
    <s v="SANDRA"/>
    <s v="MARZO"/>
    <n v="2025"/>
    <s v="MARZO - 2025"/>
    <n v="0"/>
    <n v="0"/>
    <n v="0"/>
    <n v="0"/>
    <n v="0"/>
    <n v="0"/>
    <x v="0"/>
    <n v="1"/>
    <n v="1"/>
  </r>
  <r>
    <n v="1662"/>
    <x v="1625"/>
    <x v="0"/>
    <s v="E-MAIL"/>
    <x v="0"/>
    <x v="0"/>
    <x v="0"/>
    <x v="0"/>
    <x v="0"/>
    <x v="0"/>
    <s v="ENTES DE CONTROL"/>
    <x v="60"/>
    <x v="279"/>
    <s v="SANDRA"/>
    <s v="MARZO"/>
    <n v="2025"/>
    <s v="MARZO - 2025"/>
    <n v="0"/>
    <n v="0"/>
    <n v="0"/>
    <n v="0"/>
    <n v="0"/>
    <n v="0"/>
    <x v="0"/>
    <n v="1"/>
    <n v="1"/>
  </r>
  <r>
    <n v="1663"/>
    <x v="1626"/>
    <x v="0"/>
    <s v="E-MAIL"/>
    <x v="0"/>
    <x v="0"/>
    <x v="0"/>
    <x v="0"/>
    <x v="0"/>
    <x v="0"/>
    <s v="ENTES DE CONTROL"/>
    <x v="60"/>
    <x v="279"/>
    <s v="SANDRA"/>
    <s v="MARZO"/>
    <n v="2025"/>
    <s v="MARZO - 2025"/>
    <n v="0"/>
    <n v="0"/>
    <n v="0"/>
    <n v="0"/>
    <n v="0"/>
    <n v="0"/>
    <x v="0"/>
    <n v="1"/>
    <n v="1"/>
  </r>
  <r>
    <n v="1664"/>
    <x v="1627"/>
    <x v="0"/>
    <s v="E-MAIL"/>
    <x v="0"/>
    <x v="0"/>
    <x v="0"/>
    <x v="0"/>
    <x v="0"/>
    <x v="0"/>
    <s v="ENTES DE CONTROL"/>
    <x v="60"/>
    <x v="285"/>
    <s v="SANDRA"/>
    <s v="MARZO"/>
    <n v="2025"/>
    <s v="MARZO - 2025"/>
    <n v="0"/>
    <n v="0"/>
    <n v="0"/>
    <n v="0"/>
    <n v="0"/>
    <n v="0"/>
    <x v="0"/>
    <n v="1"/>
    <n v="1"/>
  </r>
  <r>
    <n v="1665"/>
    <x v="1628"/>
    <x v="0"/>
    <s v="PRESENCIAL"/>
    <x v="0"/>
    <x v="0"/>
    <x v="0"/>
    <x v="0"/>
    <x v="0"/>
    <x v="0"/>
    <s v="ENTES DE CONTROL"/>
    <x v="60"/>
    <x v="283"/>
    <s v="SANDRA"/>
    <s v="MARZO"/>
    <n v="2025"/>
    <s v="MARZO - 2025"/>
    <n v="0"/>
    <n v="0"/>
    <n v="0"/>
    <n v="0"/>
    <n v="0"/>
    <n v="0"/>
    <x v="0"/>
    <n v="1"/>
    <n v="1"/>
  </r>
  <r>
    <n v="1666"/>
    <x v="1629"/>
    <x v="0"/>
    <s v="E-MAIL"/>
    <x v="0"/>
    <x v="0"/>
    <x v="0"/>
    <x v="0"/>
    <x v="0"/>
    <x v="0"/>
    <s v="ENTES DE CONTROL"/>
    <x v="60"/>
    <x v="286"/>
    <s v="SANDRA"/>
    <s v="MARZO"/>
    <n v="2025"/>
    <s v="MARZO - 2025"/>
    <n v="0"/>
    <n v="0"/>
    <n v="0"/>
    <n v="0"/>
    <n v="0"/>
    <n v="0"/>
    <x v="0"/>
    <n v="1"/>
    <n v="1"/>
  </r>
  <r>
    <n v="1667"/>
    <x v="1630"/>
    <x v="4"/>
    <s v="WEB"/>
    <x v="0"/>
    <x v="0"/>
    <x v="0"/>
    <x v="0"/>
    <x v="0"/>
    <x v="0"/>
    <s v="ENTES DE CONTROL"/>
    <x v="60"/>
    <x v="287"/>
    <s v="SANDRA"/>
    <s v="MARZO"/>
    <n v="2025"/>
    <s v="MARZO - 2025"/>
    <n v="0"/>
    <n v="0"/>
    <n v="0"/>
    <n v="0"/>
    <n v="0"/>
    <n v="0"/>
    <x v="0"/>
    <n v="1"/>
    <n v="1"/>
  </r>
  <r>
    <m/>
    <x v="1631"/>
    <x v="9"/>
    <m/>
    <x v="6"/>
    <x v="3"/>
    <x v="2"/>
    <x v="5"/>
    <x v="13"/>
    <x v="0"/>
    <m/>
    <x v="61"/>
    <x v="288"/>
    <m/>
    <m/>
    <m/>
    <m/>
    <m/>
    <m/>
    <m/>
    <m/>
    <m/>
    <m/>
    <x v="2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16">
  <r>
    <x v="0"/>
    <x v="0"/>
    <x v="0"/>
    <x v="0"/>
  </r>
  <r>
    <x v="0"/>
    <x v="0"/>
    <x v="1"/>
    <x v="0"/>
  </r>
  <r>
    <x v="0"/>
    <x v="1"/>
    <x v="2"/>
    <x v="0"/>
  </r>
  <r>
    <x v="0"/>
    <x v="0"/>
    <x v="3"/>
    <x v="0"/>
  </r>
  <r>
    <x v="0"/>
    <x v="1"/>
    <x v="4"/>
    <x v="0"/>
  </r>
  <r>
    <x v="1"/>
    <x v="2"/>
    <x v="5"/>
    <x v="1"/>
  </r>
  <r>
    <x v="1"/>
    <x v="3"/>
    <x v="6"/>
    <x v="1"/>
  </r>
  <r>
    <x v="1"/>
    <x v="2"/>
    <x v="7"/>
    <x v="1"/>
  </r>
  <r>
    <x v="1"/>
    <x v="3"/>
    <x v="8"/>
    <x v="1"/>
  </r>
  <r>
    <x v="1"/>
    <x v="2"/>
    <x v="9"/>
    <x v="1"/>
  </r>
  <r>
    <x v="1"/>
    <x v="2"/>
    <x v="10"/>
    <x v="1"/>
  </r>
  <r>
    <x v="1"/>
    <x v="2"/>
    <x v="11"/>
    <x v="1"/>
  </r>
  <r>
    <x v="1"/>
    <x v="2"/>
    <x v="12"/>
    <x v="1"/>
  </r>
  <r>
    <x v="1"/>
    <x v="2"/>
    <x v="13"/>
    <x v="1"/>
  </r>
  <r>
    <x v="1"/>
    <x v="2"/>
    <x v="14"/>
    <x v="1"/>
  </r>
  <r>
    <x v="1"/>
    <x v="2"/>
    <x v="15"/>
    <x v="1"/>
  </r>
  <r>
    <x v="1"/>
    <x v="2"/>
    <x v="16"/>
    <x v="1"/>
  </r>
  <r>
    <x v="1"/>
    <x v="2"/>
    <x v="17"/>
    <x v="1"/>
  </r>
  <r>
    <x v="1"/>
    <x v="2"/>
    <x v="18"/>
    <x v="1"/>
  </r>
  <r>
    <x v="1"/>
    <x v="2"/>
    <x v="19"/>
    <x v="1"/>
  </r>
  <r>
    <x v="1"/>
    <x v="2"/>
    <x v="20"/>
    <x v="1"/>
  </r>
  <r>
    <x v="1"/>
    <x v="2"/>
    <x v="21"/>
    <x v="1"/>
  </r>
  <r>
    <x v="1"/>
    <x v="2"/>
    <x v="22"/>
    <x v="1"/>
  </r>
  <r>
    <x v="1"/>
    <x v="2"/>
    <x v="23"/>
    <x v="1"/>
  </r>
  <r>
    <x v="1"/>
    <x v="2"/>
    <x v="24"/>
    <x v="1"/>
  </r>
  <r>
    <x v="1"/>
    <x v="2"/>
    <x v="25"/>
    <x v="0"/>
  </r>
  <r>
    <x v="1"/>
    <x v="2"/>
    <x v="26"/>
    <x v="1"/>
  </r>
  <r>
    <x v="1"/>
    <x v="2"/>
    <x v="27"/>
    <x v="0"/>
  </r>
  <r>
    <x v="1"/>
    <x v="2"/>
    <x v="28"/>
    <x v="0"/>
  </r>
  <r>
    <x v="1"/>
    <x v="2"/>
    <x v="29"/>
    <x v="0"/>
  </r>
  <r>
    <x v="1"/>
    <x v="2"/>
    <x v="30"/>
    <x v="1"/>
  </r>
  <r>
    <x v="1"/>
    <x v="2"/>
    <x v="31"/>
    <x v="0"/>
  </r>
  <r>
    <x v="1"/>
    <x v="2"/>
    <x v="32"/>
    <x v="0"/>
  </r>
  <r>
    <x v="1"/>
    <x v="2"/>
    <x v="33"/>
    <x v="0"/>
  </r>
  <r>
    <x v="1"/>
    <x v="2"/>
    <x v="34"/>
    <x v="0"/>
  </r>
  <r>
    <x v="1"/>
    <x v="2"/>
    <x v="35"/>
    <x v="0"/>
  </r>
  <r>
    <x v="1"/>
    <x v="2"/>
    <x v="36"/>
    <x v="0"/>
  </r>
  <r>
    <x v="1"/>
    <x v="2"/>
    <x v="37"/>
    <x v="0"/>
  </r>
  <r>
    <x v="1"/>
    <x v="2"/>
    <x v="38"/>
    <x v="0"/>
  </r>
  <r>
    <x v="1"/>
    <x v="2"/>
    <x v="39"/>
    <x v="0"/>
  </r>
  <r>
    <x v="1"/>
    <x v="2"/>
    <x v="40"/>
    <x v="0"/>
  </r>
  <r>
    <x v="1"/>
    <x v="4"/>
    <x v="41"/>
    <x v="0"/>
  </r>
  <r>
    <x v="1"/>
    <x v="2"/>
    <x v="42"/>
    <x v="0"/>
  </r>
  <r>
    <x v="1"/>
    <x v="2"/>
    <x v="43"/>
    <x v="0"/>
  </r>
  <r>
    <x v="1"/>
    <x v="2"/>
    <x v="44"/>
    <x v="0"/>
  </r>
  <r>
    <x v="1"/>
    <x v="3"/>
    <x v="45"/>
    <x v="0"/>
  </r>
  <r>
    <x v="1"/>
    <x v="2"/>
    <x v="46"/>
    <x v="2"/>
  </r>
  <r>
    <x v="1"/>
    <x v="3"/>
    <x v="47"/>
    <x v="0"/>
  </r>
  <r>
    <x v="1"/>
    <x v="2"/>
    <x v="48"/>
    <x v="2"/>
  </r>
  <r>
    <x v="1"/>
    <x v="2"/>
    <x v="49"/>
    <x v="1"/>
  </r>
  <r>
    <x v="2"/>
    <x v="5"/>
    <x v="50"/>
    <x v="1"/>
  </r>
  <r>
    <x v="2"/>
    <x v="5"/>
    <x v="51"/>
    <x v="1"/>
  </r>
  <r>
    <x v="2"/>
    <x v="5"/>
    <x v="52"/>
    <x v="0"/>
  </r>
  <r>
    <x v="2"/>
    <x v="6"/>
    <x v="53"/>
    <x v="0"/>
  </r>
  <r>
    <x v="3"/>
    <x v="7"/>
    <x v="54"/>
    <x v="2"/>
  </r>
  <r>
    <x v="3"/>
    <x v="7"/>
    <x v="55"/>
    <x v="0"/>
  </r>
  <r>
    <x v="3"/>
    <x v="7"/>
    <x v="56"/>
    <x v="2"/>
  </r>
  <r>
    <x v="3"/>
    <x v="7"/>
    <x v="57"/>
    <x v="0"/>
  </r>
  <r>
    <x v="3"/>
    <x v="7"/>
    <x v="58"/>
    <x v="0"/>
  </r>
  <r>
    <x v="3"/>
    <x v="7"/>
    <x v="59"/>
    <x v="2"/>
  </r>
  <r>
    <x v="3"/>
    <x v="7"/>
    <x v="60"/>
    <x v="0"/>
  </r>
  <r>
    <x v="3"/>
    <x v="7"/>
    <x v="61"/>
    <x v="2"/>
  </r>
  <r>
    <x v="3"/>
    <x v="7"/>
    <x v="62"/>
    <x v="0"/>
  </r>
  <r>
    <x v="3"/>
    <x v="7"/>
    <x v="63"/>
    <x v="0"/>
  </r>
  <r>
    <x v="3"/>
    <x v="7"/>
    <x v="64"/>
    <x v="2"/>
  </r>
  <r>
    <x v="3"/>
    <x v="7"/>
    <x v="65"/>
    <x v="0"/>
  </r>
  <r>
    <x v="3"/>
    <x v="7"/>
    <x v="66"/>
    <x v="0"/>
  </r>
  <r>
    <x v="3"/>
    <x v="7"/>
    <x v="67"/>
    <x v="0"/>
  </r>
  <r>
    <x v="3"/>
    <x v="7"/>
    <x v="68"/>
    <x v="2"/>
  </r>
  <r>
    <x v="3"/>
    <x v="7"/>
    <x v="69"/>
    <x v="0"/>
  </r>
  <r>
    <x v="3"/>
    <x v="7"/>
    <x v="70"/>
    <x v="0"/>
  </r>
  <r>
    <x v="3"/>
    <x v="7"/>
    <x v="71"/>
    <x v="0"/>
  </r>
  <r>
    <x v="3"/>
    <x v="7"/>
    <x v="72"/>
    <x v="0"/>
  </r>
  <r>
    <x v="3"/>
    <x v="7"/>
    <x v="73"/>
    <x v="0"/>
  </r>
  <r>
    <x v="3"/>
    <x v="7"/>
    <x v="74"/>
    <x v="0"/>
  </r>
  <r>
    <x v="3"/>
    <x v="7"/>
    <x v="75"/>
    <x v="0"/>
  </r>
  <r>
    <x v="3"/>
    <x v="7"/>
    <x v="76"/>
    <x v="0"/>
  </r>
  <r>
    <x v="3"/>
    <x v="7"/>
    <x v="77"/>
    <x v="0"/>
  </r>
  <r>
    <x v="3"/>
    <x v="7"/>
    <x v="78"/>
    <x v="0"/>
  </r>
  <r>
    <x v="3"/>
    <x v="7"/>
    <x v="79"/>
    <x v="2"/>
  </r>
  <r>
    <x v="3"/>
    <x v="7"/>
    <x v="80"/>
    <x v="0"/>
  </r>
  <r>
    <x v="3"/>
    <x v="7"/>
    <x v="81"/>
    <x v="0"/>
  </r>
  <r>
    <x v="3"/>
    <x v="7"/>
    <x v="82"/>
    <x v="0"/>
  </r>
  <r>
    <x v="3"/>
    <x v="7"/>
    <x v="83"/>
    <x v="2"/>
  </r>
  <r>
    <x v="3"/>
    <x v="7"/>
    <x v="84"/>
    <x v="0"/>
  </r>
  <r>
    <x v="3"/>
    <x v="7"/>
    <x v="85"/>
    <x v="0"/>
  </r>
  <r>
    <x v="3"/>
    <x v="7"/>
    <x v="86"/>
    <x v="0"/>
  </r>
  <r>
    <x v="3"/>
    <x v="7"/>
    <x v="87"/>
    <x v="0"/>
  </r>
  <r>
    <x v="3"/>
    <x v="7"/>
    <x v="88"/>
    <x v="0"/>
  </r>
  <r>
    <x v="3"/>
    <x v="7"/>
    <x v="89"/>
    <x v="2"/>
  </r>
  <r>
    <x v="3"/>
    <x v="7"/>
    <x v="90"/>
    <x v="0"/>
  </r>
  <r>
    <x v="3"/>
    <x v="7"/>
    <x v="91"/>
    <x v="0"/>
  </r>
  <r>
    <x v="3"/>
    <x v="7"/>
    <x v="92"/>
    <x v="0"/>
  </r>
  <r>
    <x v="3"/>
    <x v="7"/>
    <x v="93"/>
    <x v="0"/>
  </r>
  <r>
    <x v="3"/>
    <x v="7"/>
    <x v="94"/>
    <x v="0"/>
  </r>
  <r>
    <x v="3"/>
    <x v="7"/>
    <x v="95"/>
    <x v="0"/>
  </r>
  <r>
    <x v="3"/>
    <x v="7"/>
    <x v="96"/>
    <x v="0"/>
  </r>
  <r>
    <x v="3"/>
    <x v="7"/>
    <x v="97"/>
    <x v="0"/>
  </r>
  <r>
    <x v="3"/>
    <x v="7"/>
    <x v="98"/>
    <x v="0"/>
  </r>
  <r>
    <x v="3"/>
    <x v="7"/>
    <x v="99"/>
    <x v="2"/>
  </r>
  <r>
    <x v="3"/>
    <x v="7"/>
    <x v="100"/>
    <x v="0"/>
  </r>
  <r>
    <x v="3"/>
    <x v="7"/>
    <x v="101"/>
    <x v="0"/>
  </r>
  <r>
    <x v="3"/>
    <x v="7"/>
    <x v="102"/>
    <x v="0"/>
  </r>
  <r>
    <x v="3"/>
    <x v="7"/>
    <x v="103"/>
    <x v="0"/>
  </r>
  <r>
    <x v="3"/>
    <x v="7"/>
    <x v="104"/>
    <x v="2"/>
  </r>
  <r>
    <x v="3"/>
    <x v="8"/>
    <x v="105"/>
    <x v="0"/>
  </r>
  <r>
    <x v="3"/>
    <x v="8"/>
    <x v="106"/>
    <x v="0"/>
  </r>
  <r>
    <x v="3"/>
    <x v="7"/>
    <x v="107"/>
    <x v="0"/>
  </r>
  <r>
    <x v="3"/>
    <x v="7"/>
    <x v="108"/>
    <x v="0"/>
  </r>
  <r>
    <x v="3"/>
    <x v="7"/>
    <x v="109"/>
    <x v="2"/>
  </r>
  <r>
    <x v="3"/>
    <x v="7"/>
    <x v="110"/>
    <x v="0"/>
  </r>
  <r>
    <x v="3"/>
    <x v="9"/>
    <x v="111"/>
    <x v="0"/>
  </r>
  <r>
    <x v="3"/>
    <x v="7"/>
    <x v="112"/>
    <x v="2"/>
  </r>
  <r>
    <x v="3"/>
    <x v="7"/>
    <x v="113"/>
    <x v="2"/>
  </r>
  <r>
    <x v="3"/>
    <x v="7"/>
    <x v="114"/>
    <x v="2"/>
  </r>
  <r>
    <x v="3"/>
    <x v="7"/>
    <x v="115"/>
    <x v="2"/>
  </r>
  <r>
    <x v="3"/>
    <x v="7"/>
    <x v="116"/>
    <x v="2"/>
  </r>
  <r>
    <x v="3"/>
    <x v="7"/>
    <x v="117"/>
    <x v="2"/>
  </r>
  <r>
    <x v="3"/>
    <x v="7"/>
    <x v="118"/>
    <x v="2"/>
  </r>
  <r>
    <x v="3"/>
    <x v="7"/>
    <x v="119"/>
    <x v="0"/>
  </r>
  <r>
    <x v="3"/>
    <x v="7"/>
    <x v="120"/>
    <x v="2"/>
  </r>
  <r>
    <x v="3"/>
    <x v="7"/>
    <x v="121"/>
    <x v="2"/>
  </r>
  <r>
    <x v="3"/>
    <x v="7"/>
    <x v="122"/>
    <x v="2"/>
  </r>
  <r>
    <x v="3"/>
    <x v="7"/>
    <x v="123"/>
    <x v="2"/>
  </r>
  <r>
    <x v="3"/>
    <x v="7"/>
    <x v="124"/>
    <x v="2"/>
  </r>
  <r>
    <x v="3"/>
    <x v="7"/>
    <x v="125"/>
    <x v="2"/>
  </r>
  <r>
    <x v="3"/>
    <x v="7"/>
    <x v="126"/>
    <x v="2"/>
  </r>
  <r>
    <x v="3"/>
    <x v="7"/>
    <x v="127"/>
    <x v="2"/>
  </r>
  <r>
    <x v="3"/>
    <x v="7"/>
    <x v="128"/>
    <x v="2"/>
  </r>
  <r>
    <x v="3"/>
    <x v="7"/>
    <x v="129"/>
    <x v="2"/>
  </r>
  <r>
    <x v="3"/>
    <x v="7"/>
    <x v="130"/>
    <x v="2"/>
  </r>
  <r>
    <x v="3"/>
    <x v="7"/>
    <x v="131"/>
    <x v="2"/>
  </r>
  <r>
    <x v="3"/>
    <x v="7"/>
    <x v="132"/>
    <x v="0"/>
  </r>
  <r>
    <x v="3"/>
    <x v="7"/>
    <x v="133"/>
    <x v="2"/>
  </r>
  <r>
    <x v="3"/>
    <x v="7"/>
    <x v="134"/>
    <x v="0"/>
  </r>
  <r>
    <x v="3"/>
    <x v="9"/>
    <x v="135"/>
    <x v="0"/>
  </r>
  <r>
    <x v="3"/>
    <x v="7"/>
    <x v="136"/>
    <x v="2"/>
  </r>
  <r>
    <x v="3"/>
    <x v="7"/>
    <x v="137"/>
    <x v="0"/>
  </r>
  <r>
    <x v="3"/>
    <x v="7"/>
    <x v="138"/>
    <x v="2"/>
  </r>
  <r>
    <x v="3"/>
    <x v="7"/>
    <x v="139"/>
    <x v="2"/>
  </r>
  <r>
    <x v="3"/>
    <x v="7"/>
    <x v="140"/>
    <x v="0"/>
  </r>
  <r>
    <x v="3"/>
    <x v="7"/>
    <x v="141"/>
    <x v="0"/>
  </r>
  <r>
    <x v="3"/>
    <x v="7"/>
    <x v="142"/>
    <x v="0"/>
  </r>
  <r>
    <x v="3"/>
    <x v="7"/>
    <x v="143"/>
    <x v="0"/>
  </r>
  <r>
    <x v="3"/>
    <x v="7"/>
    <x v="144"/>
    <x v="0"/>
  </r>
  <r>
    <x v="3"/>
    <x v="7"/>
    <x v="145"/>
    <x v="0"/>
  </r>
  <r>
    <x v="3"/>
    <x v="7"/>
    <x v="146"/>
    <x v="0"/>
  </r>
  <r>
    <x v="3"/>
    <x v="7"/>
    <x v="147"/>
    <x v="0"/>
  </r>
  <r>
    <x v="3"/>
    <x v="7"/>
    <x v="148"/>
    <x v="0"/>
  </r>
  <r>
    <x v="3"/>
    <x v="7"/>
    <x v="149"/>
    <x v="0"/>
  </r>
  <r>
    <x v="3"/>
    <x v="8"/>
    <x v="150"/>
    <x v="0"/>
  </r>
  <r>
    <x v="3"/>
    <x v="7"/>
    <x v="151"/>
    <x v="2"/>
  </r>
  <r>
    <x v="3"/>
    <x v="7"/>
    <x v="152"/>
    <x v="2"/>
  </r>
  <r>
    <x v="3"/>
    <x v="7"/>
    <x v="153"/>
    <x v="0"/>
  </r>
  <r>
    <x v="3"/>
    <x v="7"/>
    <x v="154"/>
    <x v="0"/>
  </r>
  <r>
    <x v="3"/>
    <x v="7"/>
    <x v="155"/>
    <x v="0"/>
  </r>
  <r>
    <x v="3"/>
    <x v="7"/>
    <x v="156"/>
    <x v="0"/>
  </r>
  <r>
    <x v="3"/>
    <x v="7"/>
    <x v="157"/>
    <x v="0"/>
  </r>
  <r>
    <x v="3"/>
    <x v="7"/>
    <x v="158"/>
    <x v="0"/>
  </r>
  <r>
    <x v="3"/>
    <x v="9"/>
    <x v="159"/>
    <x v="0"/>
  </r>
  <r>
    <x v="3"/>
    <x v="7"/>
    <x v="160"/>
    <x v="2"/>
  </r>
  <r>
    <x v="3"/>
    <x v="7"/>
    <x v="161"/>
    <x v="2"/>
  </r>
  <r>
    <x v="3"/>
    <x v="7"/>
    <x v="162"/>
    <x v="2"/>
  </r>
  <r>
    <x v="3"/>
    <x v="7"/>
    <x v="163"/>
    <x v="0"/>
  </r>
  <r>
    <x v="3"/>
    <x v="7"/>
    <x v="164"/>
    <x v="2"/>
  </r>
  <r>
    <x v="3"/>
    <x v="7"/>
    <x v="165"/>
    <x v="0"/>
  </r>
  <r>
    <x v="3"/>
    <x v="7"/>
    <x v="166"/>
    <x v="0"/>
  </r>
  <r>
    <x v="3"/>
    <x v="7"/>
    <x v="167"/>
    <x v="0"/>
  </r>
  <r>
    <x v="3"/>
    <x v="7"/>
    <x v="168"/>
    <x v="0"/>
  </r>
  <r>
    <x v="3"/>
    <x v="7"/>
    <x v="169"/>
    <x v="2"/>
  </r>
  <r>
    <x v="3"/>
    <x v="10"/>
    <x v="170"/>
    <x v="0"/>
  </r>
  <r>
    <x v="3"/>
    <x v="7"/>
    <x v="171"/>
    <x v="2"/>
  </r>
  <r>
    <x v="3"/>
    <x v="7"/>
    <x v="172"/>
    <x v="0"/>
  </r>
  <r>
    <x v="3"/>
    <x v="7"/>
    <x v="173"/>
    <x v="2"/>
  </r>
  <r>
    <x v="3"/>
    <x v="7"/>
    <x v="174"/>
    <x v="2"/>
  </r>
  <r>
    <x v="3"/>
    <x v="7"/>
    <x v="175"/>
    <x v="2"/>
  </r>
  <r>
    <x v="3"/>
    <x v="7"/>
    <x v="176"/>
    <x v="2"/>
  </r>
  <r>
    <x v="3"/>
    <x v="7"/>
    <x v="177"/>
    <x v="2"/>
  </r>
  <r>
    <x v="3"/>
    <x v="7"/>
    <x v="178"/>
    <x v="2"/>
  </r>
  <r>
    <x v="3"/>
    <x v="7"/>
    <x v="179"/>
    <x v="0"/>
  </r>
  <r>
    <x v="3"/>
    <x v="7"/>
    <x v="180"/>
    <x v="2"/>
  </r>
  <r>
    <x v="3"/>
    <x v="7"/>
    <x v="181"/>
    <x v="2"/>
  </r>
  <r>
    <x v="3"/>
    <x v="7"/>
    <x v="182"/>
    <x v="2"/>
  </r>
  <r>
    <x v="3"/>
    <x v="7"/>
    <x v="183"/>
    <x v="2"/>
  </r>
  <r>
    <x v="3"/>
    <x v="7"/>
    <x v="184"/>
    <x v="0"/>
  </r>
  <r>
    <x v="3"/>
    <x v="7"/>
    <x v="185"/>
    <x v="0"/>
  </r>
  <r>
    <x v="3"/>
    <x v="7"/>
    <x v="186"/>
    <x v="0"/>
  </r>
  <r>
    <x v="3"/>
    <x v="7"/>
    <x v="187"/>
    <x v="2"/>
  </r>
  <r>
    <x v="3"/>
    <x v="7"/>
    <x v="188"/>
    <x v="2"/>
  </r>
  <r>
    <x v="3"/>
    <x v="7"/>
    <x v="189"/>
    <x v="2"/>
  </r>
  <r>
    <x v="3"/>
    <x v="7"/>
    <x v="190"/>
    <x v="0"/>
  </r>
  <r>
    <x v="3"/>
    <x v="10"/>
    <x v="191"/>
    <x v="0"/>
  </r>
  <r>
    <x v="3"/>
    <x v="10"/>
    <x v="192"/>
    <x v="0"/>
  </r>
  <r>
    <x v="3"/>
    <x v="7"/>
    <x v="193"/>
    <x v="2"/>
  </r>
  <r>
    <x v="3"/>
    <x v="10"/>
    <x v="194"/>
    <x v="0"/>
  </r>
  <r>
    <x v="3"/>
    <x v="7"/>
    <x v="195"/>
    <x v="2"/>
  </r>
  <r>
    <x v="3"/>
    <x v="7"/>
    <x v="196"/>
    <x v="2"/>
  </r>
  <r>
    <x v="3"/>
    <x v="7"/>
    <x v="197"/>
    <x v="0"/>
  </r>
  <r>
    <x v="3"/>
    <x v="7"/>
    <x v="198"/>
    <x v="2"/>
  </r>
  <r>
    <x v="3"/>
    <x v="7"/>
    <x v="199"/>
    <x v="2"/>
  </r>
  <r>
    <x v="3"/>
    <x v="7"/>
    <x v="200"/>
    <x v="0"/>
  </r>
  <r>
    <x v="3"/>
    <x v="7"/>
    <x v="201"/>
    <x v="0"/>
  </r>
  <r>
    <x v="3"/>
    <x v="7"/>
    <x v="202"/>
    <x v="0"/>
  </r>
  <r>
    <x v="3"/>
    <x v="7"/>
    <x v="203"/>
    <x v="0"/>
  </r>
  <r>
    <x v="3"/>
    <x v="7"/>
    <x v="204"/>
    <x v="0"/>
  </r>
  <r>
    <x v="3"/>
    <x v="7"/>
    <x v="205"/>
    <x v="2"/>
  </r>
  <r>
    <x v="3"/>
    <x v="7"/>
    <x v="206"/>
    <x v="2"/>
  </r>
  <r>
    <x v="3"/>
    <x v="10"/>
    <x v="207"/>
    <x v="0"/>
  </r>
  <r>
    <x v="3"/>
    <x v="7"/>
    <x v="208"/>
    <x v="2"/>
  </r>
  <r>
    <x v="3"/>
    <x v="10"/>
    <x v="209"/>
    <x v="0"/>
  </r>
  <r>
    <x v="3"/>
    <x v="7"/>
    <x v="210"/>
    <x v="2"/>
  </r>
  <r>
    <x v="3"/>
    <x v="7"/>
    <x v="211"/>
    <x v="2"/>
  </r>
  <r>
    <x v="3"/>
    <x v="7"/>
    <x v="212"/>
    <x v="0"/>
  </r>
  <r>
    <x v="3"/>
    <x v="7"/>
    <x v="213"/>
    <x v="0"/>
  </r>
  <r>
    <x v="3"/>
    <x v="7"/>
    <x v="214"/>
    <x v="2"/>
  </r>
  <r>
    <x v="3"/>
    <x v="10"/>
    <x v="215"/>
    <x v="0"/>
  </r>
  <r>
    <x v="3"/>
    <x v="7"/>
    <x v="216"/>
    <x v="2"/>
  </r>
  <r>
    <x v="3"/>
    <x v="7"/>
    <x v="217"/>
    <x v="0"/>
  </r>
  <r>
    <x v="3"/>
    <x v="10"/>
    <x v="218"/>
    <x v="0"/>
  </r>
  <r>
    <x v="3"/>
    <x v="10"/>
    <x v="219"/>
    <x v="0"/>
  </r>
  <r>
    <x v="3"/>
    <x v="7"/>
    <x v="220"/>
    <x v="2"/>
  </r>
  <r>
    <x v="3"/>
    <x v="7"/>
    <x v="221"/>
    <x v="0"/>
  </r>
  <r>
    <x v="3"/>
    <x v="7"/>
    <x v="222"/>
    <x v="0"/>
  </r>
  <r>
    <x v="3"/>
    <x v="7"/>
    <x v="223"/>
    <x v="2"/>
  </r>
  <r>
    <x v="3"/>
    <x v="7"/>
    <x v="224"/>
    <x v="2"/>
  </r>
  <r>
    <x v="3"/>
    <x v="7"/>
    <x v="225"/>
    <x v="2"/>
  </r>
  <r>
    <x v="3"/>
    <x v="9"/>
    <x v="226"/>
    <x v="0"/>
  </r>
  <r>
    <x v="3"/>
    <x v="7"/>
    <x v="227"/>
    <x v="2"/>
  </r>
  <r>
    <x v="3"/>
    <x v="7"/>
    <x v="228"/>
    <x v="2"/>
  </r>
  <r>
    <x v="3"/>
    <x v="10"/>
    <x v="229"/>
    <x v="0"/>
  </r>
  <r>
    <x v="3"/>
    <x v="10"/>
    <x v="230"/>
    <x v="0"/>
  </r>
  <r>
    <x v="3"/>
    <x v="10"/>
    <x v="231"/>
    <x v="0"/>
  </r>
  <r>
    <x v="3"/>
    <x v="10"/>
    <x v="232"/>
    <x v="0"/>
  </r>
  <r>
    <x v="3"/>
    <x v="10"/>
    <x v="233"/>
    <x v="0"/>
  </r>
  <r>
    <x v="3"/>
    <x v="7"/>
    <x v="234"/>
    <x v="2"/>
  </r>
  <r>
    <x v="3"/>
    <x v="10"/>
    <x v="235"/>
    <x v="0"/>
  </r>
  <r>
    <x v="3"/>
    <x v="7"/>
    <x v="236"/>
    <x v="0"/>
  </r>
  <r>
    <x v="3"/>
    <x v="7"/>
    <x v="237"/>
    <x v="2"/>
  </r>
  <r>
    <x v="3"/>
    <x v="7"/>
    <x v="238"/>
    <x v="2"/>
  </r>
  <r>
    <x v="3"/>
    <x v="7"/>
    <x v="239"/>
    <x v="0"/>
  </r>
  <r>
    <x v="3"/>
    <x v="7"/>
    <x v="240"/>
    <x v="2"/>
  </r>
  <r>
    <x v="3"/>
    <x v="7"/>
    <x v="241"/>
    <x v="2"/>
  </r>
  <r>
    <x v="3"/>
    <x v="7"/>
    <x v="242"/>
    <x v="0"/>
  </r>
  <r>
    <x v="3"/>
    <x v="7"/>
    <x v="243"/>
    <x v="0"/>
  </r>
  <r>
    <x v="3"/>
    <x v="7"/>
    <x v="244"/>
    <x v="2"/>
  </r>
  <r>
    <x v="3"/>
    <x v="7"/>
    <x v="245"/>
    <x v="0"/>
  </r>
  <r>
    <x v="3"/>
    <x v="7"/>
    <x v="246"/>
    <x v="0"/>
  </r>
  <r>
    <x v="3"/>
    <x v="7"/>
    <x v="247"/>
    <x v="0"/>
  </r>
  <r>
    <x v="3"/>
    <x v="7"/>
    <x v="248"/>
    <x v="2"/>
  </r>
  <r>
    <x v="3"/>
    <x v="7"/>
    <x v="249"/>
    <x v="2"/>
  </r>
  <r>
    <x v="3"/>
    <x v="7"/>
    <x v="250"/>
    <x v="2"/>
  </r>
  <r>
    <x v="3"/>
    <x v="7"/>
    <x v="251"/>
    <x v="0"/>
  </r>
  <r>
    <x v="3"/>
    <x v="7"/>
    <x v="252"/>
    <x v="0"/>
  </r>
  <r>
    <x v="3"/>
    <x v="7"/>
    <x v="253"/>
    <x v="2"/>
  </r>
  <r>
    <x v="3"/>
    <x v="7"/>
    <x v="254"/>
    <x v="0"/>
  </r>
  <r>
    <x v="3"/>
    <x v="7"/>
    <x v="255"/>
    <x v="0"/>
  </r>
  <r>
    <x v="3"/>
    <x v="7"/>
    <x v="256"/>
    <x v="2"/>
  </r>
  <r>
    <x v="3"/>
    <x v="7"/>
    <x v="257"/>
    <x v="0"/>
  </r>
  <r>
    <x v="3"/>
    <x v="7"/>
    <x v="258"/>
    <x v="2"/>
  </r>
  <r>
    <x v="3"/>
    <x v="7"/>
    <x v="259"/>
    <x v="2"/>
  </r>
  <r>
    <x v="3"/>
    <x v="7"/>
    <x v="260"/>
    <x v="2"/>
  </r>
  <r>
    <x v="3"/>
    <x v="7"/>
    <x v="261"/>
    <x v="0"/>
  </r>
  <r>
    <x v="3"/>
    <x v="7"/>
    <x v="262"/>
    <x v="2"/>
  </r>
  <r>
    <x v="3"/>
    <x v="7"/>
    <x v="263"/>
    <x v="0"/>
  </r>
  <r>
    <x v="3"/>
    <x v="7"/>
    <x v="264"/>
    <x v="0"/>
  </r>
  <r>
    <x v="3"/>
    <x v="7"/>
    <x v="265"/>
    <x v="2"/>
  </r>
  <r>
    <x v="3"/>
    <x v="7"/>
    <x v="266"/>
    <x v="0"/>
  </r>
  <r>
    <x v="3"/>
    <x v="7"/>
    <x v="267"/>
    <x v="0"/>
  </r>
  <r>
    <x v="3"/>
    <x v="7"/>
    <x v="268"/>
    <x v="0"/>
  </r>
  <r>
    <x v="3"/>
    <x v="7"/>
    <x v="269"/>
    <x v="0"/>
  </r>
  <r>
    <x v="3"/>
    <x v="7"/>
    <x v="270"/>
    <x v="0"/>
  </r>
  <r>
    <x v="3"/>
    <x v="7"/>
    <x v="271"/>
    <x v="2"/>
  </r>
  <r>
    <x v="3"/>
    <x v="7"/>
    <x v="272"/>
    <x v="0"/>
  </r>
  <r>
    <x v="3"/>
    <x v="7"/>
    <x v="273"/>
    <x v="2"/>
  </r>
  <r>
    <x v="3"/>
    <x v="7"/>
    <x v="274"/>
    <x v="2"/>
  </r>
  <r>
    <x v="3"/>
    <x v="7"/>
    <x v="275"/>
    <x v="0"/>
  </r>
  <r>
    <x v="3"/>
    <x v="7"/>
    <x v="276"/>
    <x v="0"/>
  </r>
  <r>
    <x v="3"/>
    <x v="7"/>
    <x v="277"/>
    <x v="2"/>
  </r>
  <r>
    <x v="3"/>
    <x v="7"/>
    <x v="278"/>
    <x v="2"/>
  </r>
  <r>
    <x v="3"/>
    <x v="7"/>
    <x v="279"/>
    <x v="0"/>
  </r>
  <r>
    <x v="3"/>
    <x v="7"/>
    <x v="280"/>
    <x v="2"/>
  </r>
  <r>
    <x v="3"/>
    <x v="7"/>
    <x v="281"/>
    <x v="2"/>
  </r>
  <r>
    <x v="3"/>
    <x v="7"/>
    <x v="282"/>
    <x v="0"/>
  </r>
  <r>
    <x v="3"/>
    <x v="7"/>
    <x v="283"/>
    <x v="2"/>
  </r>
  <r>
    <x v="3"/>
    <x v="7"/>
    <x v="284"/>
    <x v="0"/>
  </r>
  <r>
    <x v="3"/>
    <x v="7"/>
    <x v="285"/>
    <x v="2"/>
  </r>
  <r>
    <x v="3"/>
    <x v="7"/>
    <x v="286"/>
    <x v="0"/>
  </r>
  <r>
    <x v="3"/>
    <x v="7"/>
    <x v="287"/>
    <x v="0"/>
  </r>
  <r>
    <x v="3"/>
    <x v="7"/>
    <x v="288"/>
    <x v="2"/>
  </r>
  <r>
    <x v="3"/>
    <x v="7"/>
    <x v="289"/>
    <x v="0"/>
  </r>
  <r>
    <x v="3"/>
    <x v="7"/>
    <x v="290"/>
    <x v="0"/>
  </r>
  <r>
    <x v="3"/>
    <x v="7"/>
    <x v="291"/>
    <x v="0"/>
  </r>
  <r>
    <x v="3"/>
    <x v="10"/>
    <x v="292"/>
    <x v="0"/>
  </r>
  <r>
    <x v="3"/>
    <x v="7"/>
    <x v="293"/>
    <x v="2"/>
  </r>
  <r>
    <x v="3"/>
    <x v="10"/>
    <x v="294"/>
    <x v="0"/>
  </r>
  <r>
    <x v="3"/>
    <x v="7"/>
    <x v="295"/>
    <x v="2"/>
  </r>
  <r>
    <x v="3"/>
    <x v="10"/>
    <x v="296"/>
    <x v="0"/>
  </r>
  <r>
    <x v="3"/>
    <x v="10"/>
    <x v="297"/>
    <x v="0"/>
  </r>
  <r>
    <x v="3"/>
    <x v="10"/>
    <x v="298"/>
    <x v="0"/>
  </r>
  <r>
    <x v="3"/>
    <x v="7"/>
    <x v="299"/>
    <x v="2"/>
  </r>
  <r>
    <x v="3"/>
    <x v="7"/>
    <x v="300"/>
    <x v="2"/>
  </r>
  <r>
    <x v="3"/>
    <x v="7"/>
    <x v="301"/>
    <x v="2"/>
  </r>
  <r>
    <x v="3"/>
    <x v="10"/>
    <x v="302"/>
    <x v="0"/>
  </r>
  <r>
    <x v="3"/>
    <x v="7"/>
    <x v="303"/>
    <x v="0"/>
  </r>
  <r>
    <x v="3"/>
    <x v="7"/>
    <x v="304"/>
    <x v="2"/>
  </r>
  <r>
    <x v="3"/>
    <x v="8"/>
    <x v="305"/>
    <x v="0"/>
  </r>
  <r>
    <x v="3"/>
    <x v="7"/>
    <x v="306"/>
    <x v="0"/>
  </r>
  <r>
    <x v="3"/>
    <x v="7"/>
    <x v="307"/>
    <x v="0"/>
  </r>
  <r>
    <x v="3"/>
    <x v="7"/>
    <x v="308"/>
    <x v="0"/>
  </r>
  <r>
    <x v="3"/>
    <x v="7"/>
    <x v="309"/>
    <x v="0"/>
  </r>
  <r>
    <x v="3"/>
    <x v="7"/>
    <x v="310"/>
    <x v="2"/>
  </r>
  <r>
    <x v="3"/>
    <x v="7"/>
    <x v="311"/>
    <x v="2"/>
  </r>
  <r>
    <x v="3"/>
    <x v="7"/>
    <x v="312"/>
    <x v="2"/>
  </r>
  <r>
    <x v="3"/>
    <x v="7"/>
    <x v="313"/>
    <x v="0"/>
  </r>
  <r>
    <x v="3"/>
    <x v="7"/>
    <x v="314"/>
    <x v="2"/>
  </r>
  <r>
    <x v="3"/>
    <x v="7"/>
    <x v="315"/>
    <x v="0"/>
  </r>
  <r>
    <x v="3"/>
    <x v="7"/>
    <x v="316"/>
    <x v="0"/>
  </r>
  <r>
    <x v="3"/>
    <x v="7"/>
    <x v="317"/>
    <x v="0"/>
  </r>
  <r>
    <x v="3"/>
    <x v="7"/>
    <x v="318"/>
    <x v="0"/>
  </r>
  <r>
    <x v="3"/>
    <x v="7"/>
    <x v="319"/>
    <x v="2"/>
  </r>
  <r>
    <x v="3"/>
    <x v="7"/>
    <x v="320"/>
    <x v="2"/>
  </r>
  <r>
    <x v="3"/>
    <x v="7"/>
    <x v="321"/>
    <x v="0"/>
  </r>
  <r>
    <x v="3"/>
    <x v="7"/>
    <x v="322"/>
    <x v="2"/>
  </r>
  <r>
    <x v="3"/>
    <x v="7"/>
    <x v="323"/>
    <x v="2"/>
  </r>
  <r>
    <x v="3"/>
    <x v="10"/>
    <x v="324"/>
    <x v="0"/>
  </r>
  <r>
    <x v="3"/>
    <x v="7"/>
    <x v="325"/>
    <x v="2"/>
  </r>
  <r>
    <x v="3"/>
    <x v="10"/>
    <x v="326"/>
    <x v="0"/>
  </r>
  <r>
    <x v="3"/>
    <x v="7"/>
    <x v="327"/>
    <x v="2"/>
  </r>
  <r>
    <x v="3"/>
    <x v="10"/>
    <x v="328"/>
    <x v="0"/>
  </r>
  <r>
    <x v="3"/>
    <x v="7"/>
    <x v="329"/>
    <x v="2"/>
  </r>
  <r>
    <x v="3"/>
    <x v="7"/>
    <x v="330"/>
    <x v="0"/>
  </r>
  <r>
    <x v="3"/>
    <x v="7"/>
    <x v="331"/>
    <x v="2"/>
  </r>
  <r>
    <x v="3"/>
    <x v="7"/>
    <x v="332"/>
    <x v="2"/>
  </r>
  <r>
    <x v="3"/>
    <x v="7"/>
    <x v="333"/>
    <x v="0"/>
  </r>
  <r>
    <x v="3"/>
    <x v="7"/>
    <x v="334"/>
    <x v="2"/>
  </r>
  <r>
    <x v="3"/>
    <x v="7"/>
    <x v="335"/>
    <x v="0"/>
  </r>
  <r>
    <x v="3"/>
    <x v="7"/>
    <x v="336"/>
    <x v="2"/>
  </r>
  <r>
    <x v="3"/>
    <x v="7"/>
    <x v="337"/>
    <x v="2"/>
  </r>
  <r>
    <x v="3"/>
    <x v="7"/>
    <x v="338"/>
    <x v="0"/>
  </r>
  <r>
    <x v="3"/>
    <x v="7"/>
    <x v="339"/>
    <x v="0"/>
  </r>
  <r>
    <x v="3"/>
    <x v="7"/>
    <x v="340"/>
    <x v="2"/>
  </r>
  <r>
    <x v="3"/>
    <x v="7"/>
    <x v="341"/>
    <x v="2"/>
  </r>
  <r>
    <x v="3"/>
    <x v="7"/>
    <x v="342"/>
    <x v="2"/>
  </r>
  <r>
    <x v="3"/>
    <x v="7"/>
    <x v="343"/>
    <x v="2"/>
  </r>
  <r>
    <x v="3"/>
    <x v="7"/>
    <x v="344"/>
    <x v="2"/>
  </r>
  <r>
    <x v="3"/>
    <x v="7"/>
    <x v="345"/>
    <x v="0"/>
  </r>
  <r>
    <x v="3"/>
    <x v="7"/>
    <x v="346"/>
    <x v="0"/>
  </r>
  <r>
    <x v="3"/>
    <x v="7"/>
    <x v="347"/>
    <x v="2"/>
  </r>
  <r>
    <x v="3"/>
    <x v="7"/>
    <x v="348"/>
    <x v="0"/>
  </r>
  <r>
    <x v="3"/>
    <x v="7"/>
    <x v="349"/>
    <x v="2"/>
  </r>
  <r>
    <x v="3"/>
    <x v="7"/>
    <x v="350"/>
    <x v="0"/>
  </r>
  <r>
    <x v="3"/>
    <x v="8"/>
    <x v="351"/>
    <x v="0"/>
  </r>
  <r>
    <x v="3"/>
    <x v="7"/>
    <x v="352"/>
    <x v="0"/>
  </r>
  <r>
    <x v="3"/>
    <x v="7"/>
    <x v="353"/>
    <x v="0"/>
  </r>
  <r>
    <x v="3"/>
    <x v="7"/>
    <x v="354"/>
    <x v="0"/>
  </r>
  <r>
    <x v="3"/>
    <x v="7"/>
    <x v="355"/>
    <x v="0"/>
  </r>
  <r>
    <x v="3"/>
    <x v="7"/>
    <x v="356"/>
    <x v="2"/>
  </r>
  <r>
    <x v="3"/>
    <x v="7"/>
    <x v="357"/>
    <x v="2"/>
  </r>
  <r>
    <x v="3"/>
    <x v="7"/>
    <x v="358"/>
    <x v="2"/>
  </r>
  <r>
    <x v="3"/>
    <x v="7"/>
    <x v="359"/>
    <x v="0"/>
  </r>
  <r>
    <x v="3"/>
    <x v="7"/>
    <x v="360"/>
    <x v="2"/>
  </r>
  <r>
    <x v="3"/>
    <x v="7"/>
    <x v="361"/>
    <x v="2"/>
  </r>
  <r>
    <x v="3"/>
    <x v="7"/>
    <x v="362"/>
    <x v="2"/>
  </r>
  <r>
    <x v="3"/>
    <x v="7"/>
    <x v="363"/>
    <x v="0"/>
  </r>
  <r>
    <x v="3"/>
    <x v="7"/>
    <x v="364"/>
    <x v="2"/>
  </r>
  <r>
    <x v="3"/>
    <x v="7"/>
    <x v="365"/>
    <x v="2"/>
  </r>
  <r>
    <x v="3"/>
    <x v="7"/>
    <x v="366"/>
    <x v="2"/>
  </r>
  <r>
    <x v="3"/>
    <x v="7"/>
    <x v="367"/>
    <x v="2"/>
  </r>
  <r>
    <x v="3"/>
    <x v="7"/>
    <x v="368"/>
    <x v="0"/>
  </r>
  <r>
    <x v="3"/>
    <x v="7"/>
    <x v="369"/>
    <x v="0"/>
  </r>
  <r>
    <x v="3"/>
    <x v="7"/>
    <x v="370"/>
    <x v="0"/>
  </r>
  <r>
    <x v="3"/>
    <x v="7"/>
    <x v="371"/>
    <x v="0"/>
  </r>
  <r>
    <x v="3"/>
    <x v="7"/>
    <x v="372"/>
    <x v="0"/>
  </r>
  <r>
    <x v="3"/>
    <x v="7"/>
    <x v="373"/>
    <x v="2"/>
  </r>
  <r>
    <x v="3"/>
    <x v="7"/>
    <x v="374"/>
    <x v="0"/>
  </r>
  <r>
    <x v="3"/>
    <x v="7"/>
    <x v="375"/>
    <x v="2"/>
  </r>
  <r>
    <x v="3"/>
    <x v="7"/>
    <x v="376"/>
    <x v="2"/>
  </r>
  <r>
    <x v="3"/>
    <x v="7"/>
    <x v="377"/>
    <x v="2"/>
  </r>
  <r>
    <x v="3"/>
    <x v="7"/>
    <x v="378"/>
    <x v="2"/>
  </r>
  <r>
    <x v="3"/>
    <x v="7"/>
    <x v="379"/>
    <x v="2"/>
  </r>
  <r>
    <x v="3"/>
    <x v="7"/>
    <x v="380"/>
    <x v="2"/>
  </r>
  <r>
    <x v="3"/>
    <x v="7"/>
    <x v="381"/>
    <x v="0"/>
  </r>
  <r>
    <x v="3"/>
    <x v="7"/>
    <x v="382"/>
    <x v="2"/>
  </r>
  <r>
    <x v="3"/>
    <x v="7"/>
    <x v="383"/>
    <x v="0"/>
  </r>
  <r>
    <x v="3"/>
    <x v="7"/>
    <x v="384"/>
    <x v="2"/>
  </r>
  <r>
    <x v="3"/>
    <x v="7"/>
    <x v="385"/>
    <x v="0"/>
  </r>
  <r>
    <x v="3"/>
    <x v="7"/>
    <x v="386"/>
    <x v="2"/>
  </r>
  <r>
    <x v="3"/>
    <x v="7"/>
    <x v="387"/>
    <x v="2"/>
  </r>
  <r>
    <x v="3"/>
    <x v="7"/>
    <x v="388"/>
    <x v="2"/>
  </r>
  <r>
    <x v="3"/>
    <x v="7"/>
    <x v="389"/>
    <x v="0"/>
  </r>
  <r>
    <x v="3"/>
    <x v="7"/>
    <x v="390"/>
    <x v="0"/>
  </r>
  <r>
    <x v="3"/>
    <x v="7"/>
    <x v="391"/>
    <x v="2"/>
  </r>
  <r>
    <x v="3"/>
    <x v="7"/>
    <x v="392"/>
    <x v="0"/>
  </r>
  <r>
    <x v="3"/>
    <x v="7"/>
    <x v="393"/>
    <x v="0"/>
  </r>
  <r>
    <x v="3"/>
    <x v="9"/>
    <x v="394"/>
    <x v="0"/>
  </r>
  <r>
    <x v="3"/>
    <x v="7"/>
    <x v="395"/>
    <x v="2"/>
  </r>
  <r>
    <x v="3"/>
    <x v="7"/>
    <x v="396"/>
    <x v="0"/>
  </r>
  <r>
    <x v="3"/>
    <x v="7"/>
    <x v="397"/>
    <x v="2"/>
  </r>
  <r>
    <x v="3"/>
    <x v="7"/>
    <x v="398"/>
    <x v="2"/>
  </r>
  <r>
    <x v="3"/>
    <x v="7"/>
    <x v="399"/>
    <x v="2"/>
  </r>
  <r>
    <x v="3"/>
    <x v="7"/>
    <x v="400"/>
    <x v="2"/>
  </r>
  <r>
    <x v="3"/>
    <x v="7"/>
    <x v="401"/>
    <x v="2"/>
  </r>
  <r>
    <x v="3"/>
    <x v="7"/>
    <x v="402"/>
    <x v="2"/>
  </r>
  <r>
    <x v="3"/>
    <x v="7"/>
    <x v="403"/>
    <x v="2"/>
  </r>
  <r>
    <x v="3"/>
    <x v="7"/>
    <x v="404"/>
    <x v="2"/>
  </r>
  <r>
    <x v="3"/>
    <x v="7"/>
    <x v="405"/>
    <x v="2"/>
  </r>
  <r>
    <x v="3"/>
    <x v="7"/>
    <x v="406"/>
    <x v="2"/>
  </r>
  <r>
    <x v="3"/>
    <x v="7"/>
    <x v="407"/>
    <x v="2"/>
  </r>
  <r>
    <x v="3"/>
    <x v="7"/>
    <x v="408"/>
    <x v="2"/>
  </r>
  <r>
    <x v="3"/>
    <x v="7"/>
    <x v="409"/>
    <x v="2"/>
  </r>
  <r>
    <x v="3"/>
    <x v="7"/>
    <x v="410"/>
    <x v="2"/>
  </r>
  <r>
    <x v="3"/>
    <x v="7"/>
    <x v="411"/>
    <x v="2"/>
  </r>
  <r>
    <x v="3"/>
    <x v="7"/>
    <x v="412"/>
    <x v="0"/>
  </r>
  <r>
    <x v="3"/>
    <x v="7"/>
    <x v="413"/>
    <x v="2"/>
  </r>
  <r>
    <x v="3"/>
    <x v="7"/>
    <x v="414"/>
    <x v="2"/>
  </r>
  <r>
    <x v="3"/>
    <x v="7"/>
    <x v="415"/>
    <x v="2"/>
  </r>
  <r>
    <x v="3"/>
    <x v="7"/>
    <x v="416"/>
    <x v="2"/>
  </r>
  <r>
    <x v="3"/>
    <x v="7"/>
    <x v="417"/>
    <x v="2"/>
  </r>
  <r>
    <x v="3"/>
    <x v="7"/>
    <x v="418"/>
    <x v="2"/>
  </r>
  <r>
    <x v="3"/>
    <x v="7"/>
    <x v="419"/>
    <x v="2"/>
  </r>
  <r>
    <x v="3"/>
    <x v="7"/>
    <x v="420"/>
    <x v="2"/>
  </r>
  <r>
    <x v="3"/>
    <x v="7"/>
    <x v="421"/>
    <x v="2"/>
  </r>
  <r>
    <x v="3"/>
    <x v="7"/>
    <x v="422"/>
    <x v="2"/>
  </r>
  <r>
    <x v="3"/>
    <x v="7"/>
    <x v="423"/>
    <x v="2"/>
  </r>
  <r>
    <x v="3"/>
    <x v="7"/>
    <x v="424"/>
    <x v="2"/>
  </r>
  <r>
    <x v="3"/>
    <x v="7"/>
    <x v="425"/>
    <x v="2"/>
  </r>
  <r>
    <x v="3"/>
    <x v="7"/>
    <x v="426"/>
    <x v="2"/>
  </r>
  <r>
    <x v="3"/>
    <x v="7"/>
    <x v="427"/>
    <x v="2"/>
  </r>
  <r>
    <x v="3"/>
    <x v="7"/>
    <x v="428"/>
    <x v="2"/>
  </r>
  <r>
    <x v="3"/>
    <x v="7"/>
    <x v="429"/>
    <x v="2"/>
  </r>
  <r>
    <x v="3"/>
    <x v="7"/>
    <x v="430"/>
    <x v="2"/>
  </r>
  <r>
    <x v="3"/>
    <x v="7"/>
    <x v="431"/>
    <x v="2"/>
  </r>
  <r>
    <x v="3"/>
    <x v="7"/>
    <x v="432"/>
    <x v="2"/>
  </r>
  <r>
    <x v="3"/>
    <x v="7"/>
    <x v="433"/>
    <x v="2"/>
  </r>
  <r>
    <x v="3"/>
    <x v="7"/>
    <x v="434"/>
    <x v="2"/>
  </r>
  <r>
    <x v="3"/>
    <x v="7"/>
    <x v="435"/>
    <x v="2"/>
  </r>
  <r>
    <x v="3"/>
    <x v="7"/>
    <x v="436"/>
    <x v="2"/>
  </r>
  <r>
    <x v="3"/>
    <x v="7"/>
    <x v="437"/>
    <x v="2"/>
  </r>
  <r>
    <x v="3"/>
    <x v="7"/>
    <x v="438"/>
    <x v="2"/>
  </r>
  <r>
    <x v="3"/>
    <x v="7"/>
    <x v="439"/>
    <x v="2"/>
  </r>
  <r>
    <x v="3"/>
    <x v="7"/>
    <x v="440"/>
    <x v="2"/>
  </r>
  <r>
    <x v="3"/>
    <x v="7"/>
    <x v="441"/>
    <x v="2"/>
  </r>
  <r>
    <x v="3"/>
    <x v="7"/>
    <x v="442"/>
    <x v="2"/>
  </r>
  <r>
    <x v="3"/>
    <x v="7"/>
    <x v="443"/>
    <x v="2"/>
  </r>
  <r>
    <x v="3"/>
    <x v="7"/>
    <x v="444"/>
    <x v="2"/>
  </r>
  <r>
    <x v="3"/>
    <x v="7"/>
    <x v="445"/>
    <x v="2"/>
  </r>
  <r>
    <x v="3"/>
    <x v="7"/>
    <x v="446"/>
    <x v="2"/>
  </r>
  <r>
    <x v="3"/>
    <x v="7"/>
    <x v="447"/>
    <x v="2"/>
  </r>
  <r>
    <x v="3"/>
    <x v="7"/>
    <x v="448"/>
    <x v="2"/>
  </r>
  <r>
    <x v="3"/>
    <x v="7"/>
    <x v="449"/>
    <x v="2"/>
  </r>
  <r>
    <x v="3"/>
    <x v="7"/>
    <x v="450"/>
    <x v="0"/>
  </r>
  <r>
    <x v="3"/>
    <x v="7"/>
    <x v="451"/>
    <x v="2"/>
  </r>
  <r>
    <x v="3"/>
    <x v="7"/>
    <x v="452"/>
    <x v="2"/>
  </r>
  <r>
    <x v="3"/>
    <x v="7"/>
    <x v="453"/>
    <x v="2"/>
  </r>
  <r>
    <x v="3"/>
    <x v="7"/>
    <x v="454"/>
    <x v="2"/>
  </r>
  <r>
    <x v="3"/>
    <x v="7"/>
    <x v="455"/>
    <x v="2"/>
  </r>
  <r>
    <x v="3"/>
    <x v="7"/>
    <x v="456"/>
    <x v="2"/>
  </r>
  <r>
    <x v="3"/>
    <x v="7"/>
    <x v="457"/>
    <x v="2"/>
  </r>
  <r>
    <x v="3"/>
    <x v="7"/>
    <x v="458"/>
    <x v="2"/>
  </r>
  <r>
    <x v="3"/>
    <x v="7"/>
    <x v="459"/>
    <x v="2"/>
  </r>
  <r>
    <x v="3"/>
    <x v="7"/>
    <x v="460"/>
    <x v="0"/>
  </r>
  <r>
    <x v="3"/>
    <x v="7"/>
    <x v="461"/>
    <x v="2"/>
  </r>
  <r>
    <x v="3"/>
    <x v="7"/>
    <x v="462"/>
    <x v="0"/>
  </r>
  <r>
    <x v="3"/>
    <x v="7"/>
    <x v="463"/>
    <x v="2"/>
  </r>
  <r>
    <x v="3"/>
    <x v="7"/>
    <x v="464"/>
    <x v="2"/>
  </r>
  <r>
    <x v="3"/>
    <x v="7"/>
    <x v="465"/>
    <x v="0"/>
  </r>
  <r>
    <x v="3"/>
    <x v="7"/>
    <x v="466"/>
    <x v="2"/>
  </r>
  <r>
    <x v="3"/>
    <x v="7"/>
    <x v="467"/>
    <x v="0"/>
  </r>
  <r>
    <x v="3"/>
    <x v="7"/>
    <x v="468"/>
    <x v="2"/>
  </r>
  <r>
    <x v="3"/>
    <x v="7"/>
    <x v="469"/>
    <x v="0"/>
  </r>
  <r>
    <x v="3"/>
    <x v="7"/>
    <x v="470"/>
    <x v="2"/>
  </r>
  <r>
    <x v="3"/>
    <x v="7"/>
    <x v="471"/>
    <x v="2"/>
  </r>
  <r>
    <x v="3"/>
    <x v="7"/>
    <x v="472"/>
    <x v="2"/>
  </r>
  <r>
    <x v="3"/>
    <x v="7"/>
    <x v="473"/>
    <x v="2"/>
  </r>
  <r>
    <x v="3"/>
    <x v="7"/>
    <x v="474"/>
    <x v="2"/>
  </r>
  <r>
    <x v="3"/>
    <x v="7"/>
    <x v="475"/>
    <x v="2"/>
  </r>
  <r>
    <x v="3"/>
    <x v="7"/>
    <x v="476"/>
    <x v="2"/>
  </r>
  <r>
    <x v="3"/>
    <x v="7"/>
    <x v="477"/>
    <x v="2"/>
  </r>
  <r>
    <x v="3"/>
    <x v="7"/>
    <x v="478"/>
    <x v="2"/>
  </r>
  <r>
    <x v="3"/>
    <x v="7"/>
    <x v="479"/>
    <x v="2"/>
  </r>
  <r>
    <x v="3"/>
    <x v="7"/>
    <x v="480"/>
    <x v="2"/>
  </r>
  <r>
    <x v="3"/>
    <x v="11"/>
    <x v="481"/>
    <x v="2"/>
  </r>
  <r>
    <x v="3"/>
    <x v="7"/>
    <x v="482"/>
    <x v="0"/>
  </r>
  <r>
    <x v="3"/>
    <x v="7"/>
    <x v="483"/>
    <x v="2"/>
  </r>
  <r>
    <x v="3"/>
    <x v="7"/>
    <x v="484"/>
    <x v="2"/>
  </r>
  <r>
    <x v="3"/>
    <x v="7"/>
    <x v="485"/>
    <x v="2"/>
  </r>
  <r>
    <x v="3"/>
    <x v="7"/>
    <x v="486"/>
    <x v="0"/>
  </r>
  <r>
    <x v="3"/>
    <x v="7"/>
    <x v="487"/>
    <x v="2"/>
  </r>
  <r>
    <x v="3"/>
    <x v="7"/>
    <x v="488"/>
    <x v="0"/>
  </r>
  <r>
    <x v="3"/>
    <x v="7"/>
    <x v="489"/>
    <x v="2"/>
  </r>
  <r>
    <x v="3"/>
    <x v="7"/>
    <x v="490"/>
    <x v="0"/>
  </r>
  <r>
    <x v="3"/>
    <x v="7"/>
    <x v="491"/>
    <x v="0"/>
  </r>
  <r>
    <x v="3"/>
    <x v="7"/>
    <x v="492"/>
    <x v="2"/>
  </r>
  <r>
    <x v="3"/>
    <x v="7"/>
    <x v="493"/>
    <x v="2"/>
  </r>
  <r>
    <x v="3"/>
    <x v="7"/>
    <x v="494"/>
    <x v="2"/>
  </r>
  <r>
    <x v="3"/>
    <x v="7"/>
    <x v="495"/>
    <x v="2"/>
  </r>
  <r>
    <x v="3"/>
    <x v="7"/>
    <x v="496"/>
    <x v="2"/>
  </r>
  <r>
    <x v="3"/>
    <x v="7"/>
    <x v="497"/>
    <x v="2"/>
  </r>
  <r>
    <x v="3"/>
    <x v="7"/>
    <x v="498"/>
    <x v="2"/>
  </r>
  <r>
    <x v="3"/>
    <x v="7"/>
    <x v="499"/>
    <x v="2"/>
  </r>
  <r>
    <x v="3"/>
    <x v="7"/>
    <x v="500"/>
    <x v="2"/>
  </r>
  <r>
    <x v="3"/>
    <x v="7"/>
    <x v="501"/>
    <x v="2"/>
  </r>
  <r>
    <x v="3"/>
    <x v="7"/>
    <x v="502"/>
    <x v="0"/>
  </r>
  <r>
    <x v="3"/>
    <x v="7"/>
    <x v="503"/>
    <x v="2"/>
  </r>
  <r>
    <x v="3"/>
    <x v="7"/>
    <x v="504"/>
    <x v="0"/>
  </r>
  <r>
    <x v="3"/>
    <x v="7"/>
    <x v="505"/>
    <x v="2"/>
  </r>
  <r>
    <x v="3"/>
    <x v="7"/>
    <x v="506"/>
    <x v="0"/>
  </r>
  <r>
    <x v="3"/>
    <x v="7"/>
    <x v="507"/>
    <x v="2"/>
  </r>
  <r>
    <x v="3"/>
    <x v="7"/>
    <x v="508"/>
    <x v="0"/>
  </r>
  <r>
    <x v="3"/>
    <x v="7"/>
    <x v="509"/>
    <x v="0"/>
  </r>
  <r>
    <x v="3"/>
    <x v="7"/>
    <x v="510"/>
    <x v="2"/>
  </r>
  <r>
    <x v="3"/>
    <x v="7"/>
    <x v="511"/>
    <x v="2"/>
  </r>
  <r>
    <x v="3"/>
    <x v="7"/>
    <x v="512"/>
    <x v="2"/>
  </r>
  <r>
    <x v="3"/>
    <x v="7"/>
    <x v="513"/>
    <x v="2"/>
  </r>
  <r>
    <x v="3"/>
    <x v="7"/>
    <x v="514"/>
    <x v="2"/>
  </r>
  <r>
    <x v="3"/>
    <x v="7"/>
    <x v="515"/>
    <x v="2"/>
  </r>
  <r>
    <x v="3"/>
    <x v="7"/>
    <x v="516"/>
    <x v="0"/>
  </r>
  <r>
    <x v="3"/>
    <x v="7"/>
    <x v="517"/>
    <x v="2"/>
  </r>
  <r>
    <x v="3"/>
    <x v="7"/>
    <x v="518"/>
    <x v="2"/>
  </r>
  <r>
    <x v="3"/>
    <x v="7"/>
    <x v="519"/>
    <x v="0"/>
  </r>
  <r>
    <x v="3"/>
    <x v="7"/>
    <x v="520"/>
    <x v="2"/>
  </r>
  <r>
    <x v="3"/>
    <x v="7"/>
    <x v="521"/>
    <x v="2"/>
  </r>
  <r>
    <x v="3"/>
    <x v="7"/>
    <x v="522"/>
    <x v="2"/>
  </r>
  <r>
    <x v="3"/>
    <x v="7"/>
    <x v="523"/>
    <x v="2"/>
  </r>
  <r>
    <x v="3"/>
    <x v="7"/>
    <x v="524"/>
    <x v="2"/>
  </r>
  <r>
    <x v="3"/>
    <x v="7"/>
    <x v="525"/>
    <x v="2"/>
  </r>
  <r>
    <x v="3"/>
    <x v="7"/>
    <x v="526"/>
    <x v="2"/>
  </r>
  <r>
    <x v="3"/>
    <x v="7"/>
    <x v="527"/>
    <x v="2"/>
  </r>
  <r>
    <x v="3"/>
    <x v="7"/>
    <x v="528"/>
    <x v="2"/>
  </r>
  <r>
    <x v="3"/>
    <x v="7"/>
    <x v="529"/>
    <x v="2"/>
  </r>
  <r>
    <x v="3"/>
    <x v="7"/>
    <x v="530"/>
    <x v="2"/>
  </r>
  <r>
    <x v="3"/>
    <x v="7"/>
    <x v="531"/>
    <x v="2"/>
  </r>
  <r>
    <x v="3"/>
    <x v="7"/>
    <x v="532"/>
    <x v="2"/>
  </r>
  <r>
    <x v="3"/>
    <x v="7"/>
    <x v="533"/>
    <x v="2"/>
  </r>
  <r>
    <x v="3"/>
    <x v="7"/>
    <x v="534"/>
    <x v="2"/>
  </r>
  <r>
    <x v="3"/>
    <x v="7"/>
    <x v="535"/>
    <x v="2"/>
  </r>
  <r>
    <x v="3"/>
    <x v="7"/>
    <x v="536"/>
    <x v="2"/>
  </r>
  <r>
    <x v="3"/>
    <x v="7"/>
    <x v="537"/>
    <x v="2"/>
  </r>
  <r>
    <x v="3"/>
    <x v="7"/>
    <x v="538"/>
    <x v="2"/>
  </r>
  <r>
    <x v="3"/>
    <x v="7"/>
    <x v="539"/>
    <x v="2"/>
  </r>
  <r>
    <x v="3"/>
    <x v="7"/>
    <x v="540"/>
    <x v="2"/>
  </r>
  <r>
    <x v="3"/>
    <x v="7"/>
    <x v="541"/>
    <x v="2"/>
  </r>
  <r>
    <x v="3"/>
    <x v="7"/>
    <x v="542"/>
    <x v="2"/>
  </r>
  <r>
    <x v="3"/>
    <x v="7"/>
    <x v="543"/>
    <x v="2"/>
  </r>
  <r>
    <x v="3"/>
    <x v="7"/>
    <x v="544"/>
    <x v="2"/>
  </r>
  <r>
    <x v="3"/>
    <x v="7"/>
    <x v="545"/>
    <x v="2"/>
  </r>
  <r>
    <x v="3"/>
    <x v="7"/>
    <x v="546"/>
    <x v="2"/>
  </r>
  <r>
    <x v="3"/>
    <x v="7"/>
    <x v="547"/>
    <x v="2"/>
  </r>
  <r>
    <x v="3"/>
    <x v="7"/>
    <x v="548"/>
    <x v="2"/>
  </r>
  <r>
    <x v="3"/>
    <x v="7"/>
    <x v="549"/>
    <x v="2"/>
  </r>
  <r>
    <x v="3"/>
    <x v="7"/>
    <x v="550"/>
    <x v="2"/>
  </r>
  <r>
    <x v="3"/>
    <x v="7"/>
    <x v="551"/>
    <x v="2"/>
  </r>
  <r>
    <x v="3"/>
    <x v="7"/>
    <x v="552"/>
    <x v="2"/>
  </r>
  <r>
    <x v="3"/>
    <x v="7"/>
    <x v="553"/>
    <x v="2"/>
  </r>
  <r>
    <x v="3"/>
    <x v="7"/>
    <x v="554"/>
    <x v="0"/>
  </r>
  <r>
    <x v="3"/>
    <x v="7"/>
    <x v="555"/>
    <x v="2"/>
  </r>
  <r>
    <x v="3"/>
    <x v="7"/>
    <x v="556"/>
    <x v="2"/>
  </r>
  <r>
    <x v="3"/>
    <x v="7"/>
    <x v="557"/>
    <x v="0"/>
  </r>
  <r>
    <x v="3"/>
    <x v="7"/>
    <x v="558"/>
    <x v="2"/>
  </r>
  <r>
    <x v="3"/>
    <x v="7"/>
    <x v="559"/>
    <x v="2"/>
  </r>
  <r>
    <x v="3"/>
    <x v="7"/>
    <x v="560"/>
    <x v="2"/>
  </r>
  <r>
    <x v="3"/>
    <x v="7"/>
    <x v="561"/>
    <x v="2"/>
  </r>
  <r>
    <x v="3"/>
    <x v="7"/>
    <x v="562"/>
    <x v="2"/>
  </r>
  <r>
    <x v="3"/>
    <x v="7"/>
    <x v="563"/>
    <x v="2"/>
  </r>
  <r>
    <x v="3"/>
    <x v="7"/>
    <x v="564"/>
    <x v="2"/>
  </r>
  <r>
    <x v="3"/>
    <x v="7"/>
    <x v="565"/>
    <x v="0"/>
  </r>
  <r>
    <x v="3"/>
    <x v="7"/>
    <x v="566"/>
    <x v="2"/>
  </r>
  <r>
    <x v="3"/>
    <x v="7"/>
    <x v="567"/>
    <x v="2"/>
  </r>
  <r>
    <x v="3"/>
    <x v="7"/>
    <x v="568"/>
    <x v="2"/>
  </r>
  <r>
    <x v="3"/>
    <x v="7"/>
    <x v="569"/>
    <x v="2"/>
  </r>
  <r>
    <x v="3"/>
    <x v="7"/>
    <x v="570"/>
    <x v="2"/>
  </r>
  <r>
    <x v="3"/>
    <x v="7"/>
    <x v="571"/>
    <x v="2"/>
  </r>
  <r>
    <x v="3"/>
    <x v="7"/>
    <x v="572"/>
    <x v="2"/>
  </r>
  <r>
    <x v="3"/>
    <x v="7"/>
    <x v="573"/>
    <x v="2"/>
  </r>
  <r>
    <x v="3"/>
    <x v="7"/>
    <x v="574"/>
    <x v="2"/>
  </r>
  <r>
    <x v="3"/>
    <x v="7"/>
    <x v="575"/>
    <x v="2"/>
  </r>
  <r>
    <x v="3"/>
    <x v="7"/>
    <x v="576"/>
    <x v="2"/>
  </r>
  <r>
    <x v="3"/>
    <x v="7"/>
    <x v="577"/>
    <x v="2"/>
  </r>
  <r>
    <x v="3"/>
    <x v="7"/>
    <x v="578"/>
    <x v="2"/>
  </r>
  <r>
    <x v="3"/>
    <x v="7"/>
    <x v="579"/>
    <x v="2"/>
  </r>
  <r>
    <x v="3"/>
    <x v="7"/>
    <x v="580"/>
    <x v="2"/>
  </r>
  <r>
    <x v="3"/>
    <x v="7"/>
    <x v="581"/>
    <x v="0"/>
  </r>
  <r>
    <x v="3"/>
    <x v="7"/>
    <x v="582"/>
    <x v="2"/>
  </r>
  <r>
    <x v="3"/>
    <x v="7"/>
    <x v="583"/>
    <x v="2"/>
  </r>
  <r>
    <x v="3"/>
    <x v="7"/>
    <x v="584"/>
    <x v="2"/>
  </r>
  <r>
    <x v="3"/>
    <x v="7"/>
    <x v="585"/>
    <x v="2"/>
  </r>
  <r>
    <x v="3"/>
    <x v="7"/>
    <x v="586"/>
    <x v="0"/>
  </r>
  <r>
    <x v="3"/>
    <x v="7"/>
    <x v="587"/>
    <x v="2"/>
  </r>
  <r>
    <x v="3"/>
    <x v="7"/>
    <x v="588"/>
    <x v="2"/>
  </r>
  <r>
    <x v="3"/>
    <x v="7"/>
    <x v="589"/>
    <x v="2"/>
  </r>
  <r>
    <x v="3"/>
    <x v="7"/>
    <x v="590"/>
    <x v="2"/>
  </r>
  <r>
    <x v="3"/>
    <x v="7"/>
    <x v="591"/>
    <x v="0"/>
  </r>
  <r>
    <x v="3"/>
    <x v="7"/>
    <x v="592"/>
    <x v="2"/>
  </r>
  <r>
    <x v="3"/>
    <x v="7"/>
    <x v="593"/>
    <x v="2"/>
  </r>
  <r>
    <x v="3"/>
    <x v="7"/>
    <x v="594"/>
    <x v="2"/>
  </r>
  <r>
    <x v="3"/>
    <x v="7"/>
    <x v="595"/>
    <x v="2"/>
  </r>
  <r>
    <x v="3"/>
    <x v="7"/>
    <x v="596"/>
    <x v="2"/>
  </r>
  <r>
    <x v="3"/>
    <x v="7"/>
    <x v="597"/>
    <x v="2"/>
  </r>
  <r>
    <x v="3"/>
    <x v="7"/>
    <x v="598"/>
    <x v="2"/>
  </r>
  <r>
    <x v="3"/>
    <x v="7"/>
    <x v="599"/>
    <x v="2"/>
  </r>
  <r>
    <x v="3"/>
    <x v="7"/>
    <x v="600"/>
    <x v="2"/>
  </r>
  <r>
    <x v="3"/>
    <x v="7"/>
    <x v="601"/>
    <x v="2"/>
  </r>
  <r>
    <x v="3"/>
    <x v="7"/>
    <x v="602"/>
    <x v="2"/>
  </r>
  <r>
    <x v="3"/>
    <x v="7"/>
    <x v="603"/>
    <x v="2"/>
  </r>
  <r>
    <x v="3"/>
    <x v="7"/>
    <x v="604"/>
    <x v="2"/>
  </r>
  <r>
    <x v="3"/>
    <x v="7"/>
    <x v="605"/>
    <x v="2"/>
  </r>
  <r>
    <x v="3"/>
    <x v="7"/>
    <x v="606"/>
    <x v="2"/>
  </r>
  <r>
    <x v="3"/>
    <x v="7"/>
    <x v="607"/>
    <x v="2"/>
  </r>
  <r>
    <x v="3"/>
    <x v="7"/>
    <x v="608"/>
    <x v="2"/>
  </r>
  <r>
    <x v="3"/>
    <x v="7"/>
    <x v="609"/>
    <x v="2"/>
  </r>
  <r>
    <x v="3"/>
    <x v="7"/>
    <x v="610"/>
    <x v="2"/>
  </r>
  <r>
    <x v="3"/>
    <x v="7"/>
    <x v="611"/>
    <x v="2"/>
  </r>
  <r>
    <x v="3"/>
    <x v="7"/>
    <x v="612"/>
    <x v="2"/>
  </r>
  <r>
    <x v="3"/>
    <x v="7"/>
    <x v="613"/>
    <x v="2"/>
  </r>
  <r>
    <x v="3"/>
    <x v="7"/>
    <x v="614"/>
    <x v="2"/>
  </r>
  <r>
    <x v="3"/>
    <x v="7"/>
    <x v="615"/>
    <x v="2"/>
  </r>
  <r>
    <x v="3"/>
    <x v="7"/>
    <x v="616"/>
    <x v="2"/>
  </r>
  <r>
    <x v="3"/>
    <x v="7"/>
    <x v="617"/>
    <x v="2"/>
  </r>
  <r>
    <x v="3"/>
    <x v="7"/>
    <x v="618"/>
    <x v="2"/>
  </r>
  <r>
    <x v="3"/>
    <x v="7"/>
    <x v="619"/>
    <x v="2"/>
  </r>
  <r>
    <x v="3"/>
    <x v="7"/>
    <x v="620"/>
    <x v="2"/>
  </r>
  <r>
    <x v="3"/>
    <x v="7"/>
    <x v="621"/>
    <x v="2"/>
  </r>
  <r>
    <x v="3"/>
    <x v="7"/>
    <x v="622"/>
    <x v="2"/>
  </r>
  <r>
    <x v="3"/>
    <x v="7"/>
    <x v="623"/>
    <x v="2"/>
  </r>
  <r>
    <x v="3"/>
    <x v="7"/>
    <x v="624"/>
    <x v="2"/>
  </r>
  <r>
    <x v="3"/>
    <x v="7"/>
    <x v="625"/>
    <x v="2"/>
  </r>
  <r>
    <x v="3"/>
    <x v="7"/>
    <x v="626"/>
    <x v="2"/>
  </r>
  <r>
    <x v="3"/>
    <x v="7"/>
    <x v="627"/>
    <x v="2"/>
  </r>
  <r>
    <x v="3"/>
    <x v="7"/>
    <x v="628"/>
    <x v="2"/>
  </r>
  <r>
    <x v="3"/>
    <x v="7"/>
    <x v="629"/>
    <x v="2"/>
  </r>
  <r>
    <x v="3"/>
    <x v="7"/>
    <x v="630"/>
    <x v="0"/>
  </r>
  <r>
    <x v="3"/>
    <x v="7"/>
    <x v="631"/>
    <x v="2"/>
  </r>
  <r>
    <x v="3"/>
    <x v="7"/>
    <x v="632"/>
    <x v="0"/>
  </r>
  <r>
    <x v="3"/>
    <x v="7"/>
    <x v="633"/>
    <x v="2"/>
  </r>
  <r>
    <x v="3"/>
    <x v="7"/>
    <x v="634"/>
    <x v="2"/>
  </r>
  <r>
    <x v="3"/>
    <x v="7"/>
    <x v="635"/>
    <x v="2"/>
  </r>
  <r>
    <x v="3"/>
    <x v="7"/>
    <x v="636"/>
    <x v="2"/>
  </r>
  <r>
    <x v="3"/>
    <x v="7"/>
    <x v="637"/>
    <x v="2"/>
  </r>
  <r>
    <x v="3"/>
    <x v="7"/>
    <x v="638"/>
    <x v="2"/>
  </r>
  <r>
    <x v="3"/>
    <x v="7"/>
    <x v="639"/>
    <x v="2"/>
  </r>
  <r>
    <x v="3"/>
    <x v="7"/>
    <x v="640"/>
    <x v="2"/>
  </r>
  <r>
    <x v="3"/>
    <x v="7"/>
    <x v="641"/>
    <x v="2"/>
  </r>
  <r>
    <x v="3"/>
    <x v="7"/>
    <x v="642"/>
    <x v="2"/>
  </r>
  <r>
    <x v="3"/>
    <x v="7"/>
    <x v="643"/>
    <x v="2"/>
  </r>
  <r>
    <x v="3"/>
    <x v="7"/>
    <x v="644"/>
    <x v="2"/>
  </r>
  <r>
    <x v="3"/>
    <x v="7"/>
    <x v="645"/>
    <x v="2"/>
  </r>
  <r>
    <x v="3"/>
    <x v="7"/>
    <x v="646"/>
    <x v="2"/>
  </r>
  <r>
    <x v="3"/>
    <x v="7"/>
    <x v="647"/>
    <x v="2"/>
  </r>
  <r>
    <x v="3"/>
    <x v="7"/>
    <x v="648"/>
    <x v="2"/>
  </r>
  <r>
    <x v="3"/>
    <x v="7"/>
    <x v="649"/>
    <x v="2"/>
  </r>
  <r>
    <x v="3"/>
    <x v="7"/>
    <x v="650"/>
    <x v="2"/>
  </r>
  <r>
    <x v="3"/>
    <x v="7"/>
    <x v="651"/>
    <x v="2"/>
  </r>
  <r>
    <x v="3"/>
    <x v="7"/>
    <x v="652"/>
    <x v="2"/>
  </r>
  <r>
    <x v="3"/>
    <x v="7"/>
    <x v="653"/>
    <x v="2"/>
  </r>
  <r>
    <x v="3"/>
    <x v="7"/>
    <x v="654"/>
    <x v="2"/>
  </r>
  <r>
    <x v="3"/>
    <x v="7"/>
    <x v="655"/>
    <x v="2"/>
  </r>
  <r>
    <x v="3"/>
    <x v="7"/>
    <x v="656"/>
    <x v="2"/>
  </r>
  <r>
    <x v="3"/>
    <x v="7"/>
    <x v="657"/>
    <x v="2"/>
  </r>
  <r>
    <x v="3"/>
    <x v="7"/>
    <x v="658"/>
    <x v="2"/>
  </r>
  <r>
    <x v="3"/>
    <x v="9"/>
    <x v="659"/>
    <x v="0"/>
  </r>
  <r>
    <x v="3"/>
    <x v="7"/>
    <x v="660"/>
    <x v="2"/>
  </r>
  <r>
    <x v="3"/>
    <x v="7"/>
    <x v="661"/>
    <x v="2"/>
  </r>
  <r>
    <x v="3"/>
    <x v="7"/>
    <x v="662"/>
    <x v="2"/>
  </r>
  <r>
    <x v="3"/>
    <x v="7"/>
    <x v="663"/>
    <x v="2"/>
  </r>
  <r>
    <x v="3"/>
    <x v="7"/>
    <x v="664"/>
    <x v="2"/>
  </r>
  <r>
    <x v="3"/>
    <x v="7"/>
    <x v="665"/>
    <x v="2"/>
  </r>
  <r>
    <x v="3"/>
    <x v="7"/>
    <x v="666"/>
    <x v="2"/>
  </r>
  <r>
    <x v="3"/>
    <x v="7"/>
    <x v="667"/>
    <x v="2"/>
  </r>
  <r>
    <x v="3"/>
    <x v="7"/>
    <x v="668"/>
    <x v="2"/>
  </r>
  <r>
    <x v="3"/>
    <x v="7"/>
    <x v="669"/>
    <x v="2"/>
  </r>
  <r>
    <x v="3"/>
    <x v="7"/>
    <x v="670"/>
    <x v="2"/>
  </r>
  <r>
    <x v="3"/>
    <x v="7"/>
    <x v="671"/>
    <x v="2"/>
  </r>
  <r>
    <x v="3"/>
    <x v="7"/>
    <x v="672"/>
    <x v="2"/>
  </r>
  <r>
    <x v="3"/>
    <x v="7"/>
    <x v="673"/>
    <x v="2"/>
  </r>
  <r>
    <x v="3"/>
    <x v="7"/>
    <x v="674"/>
    <x v="2"/>
  </r>
  <r>
    <x v="3"/>
    <x v="7"/>
    <x v="675"/>
    <x v="0"/>
  </r>
  <r>
    <x v="4"/>
    <x v="12"/>
    <x v="676"/>
    <x v="1"/>
  </r>
  <r>
    <x v="4"/>
    <x v="13"/>
    <x v="677"/>
    <x v="1"/>
  </r>
  <r>
    <x v="4"/>
    <x v="13"/>
    <x v="678"/>
    <x v="1"/>
  </r>
  <r>
    <x v="4"/>
    <x v="13"/>
    <x v="679"/>
    <x v="1"/>
  </r>
  <r>
    <x v="4"/>
    <x v="13"/>
    <x v="680"/>
    <x v="1"/>
  </r>
  <r>
    <x v="4"/>
    <x v="14"/>
    <x v="681"/>
    <x v="2"/>
  </r>
  <r>
    <x v="4"/>
    <x v="14"/>
    <x v="682"/>
    <x v="2"/>
  </r>
  <r>
    <x v="4"/>
    <x v="14"/>
    <x v="683"/>
    <x v="2"/>
  </r>
  <r>
    <x v="4"/>
    <x v="15"/>
    <x v="684"/>
    <x v="2"/>
  </r>
  <r>
    <x v="4"/>
    <x v="14"/>
    <x v="685"/>
    <x v="2"/>
  </r>
  <r>
    <x v="4"/>
    <x v="16"/>
    <x v="686"/>
    <x v="1"/>
  </r>
  <r>
    <x v="4"/>
    <x v="17"/>
    <x v="687"/>
    <x v="0"/>
  </r>
  <r>
    <x v="4"/>
    <x v="17"/>
    <x v="688"/>
    <x v="0"/>
  </r>
  <r>
    <x v="4"/>
    <x v="18"/>
    <x v="689"/>
    <x v="2"/>
  </r>
  <r>
    <x v="4"/>
    <x v="19"/>
    <x v="690"/>
    <x v="2"/>
  </r>
  <r>
    <x v="4"/>
    <x v="19"/>
    <x v="691"/>
    <x v="2"/>
  </r>
  <r>
    <x v="4"/>
    <x v="20"/>
    <x v="692"/>
    <x v="2"/>
  </r>
  <r>
    <x v="4"/>
    <x v="14"/>
    <x v="693"/>
    <x v="2"/>
  </r>
  <r>
    <x v="4"/>
    <x v="18"/>
    <x v="694"/>
    <x v="2"/>
  </r>
  <r>
    <x v="4"/>
    <x v="20"/>
    <x v="695"/>
    <x v="2"/>
  </r>
  <r>
    <x v="4"/>
    <x v="17"/>
    <x v="696"/>
    <x v="0"/>
  </r>
  <r>
    <x v="4"/>
    <x v="16"/>
    <x v="697"/>
    <x v="2"/>
  </r>
  <r>
    <x v="4"/>
    <x v="17"/>
    <x v="698"/>
    <x v="0"/>
  </r>
  <r>
    <x v="4"/>
    <x v="19"/>
    <x v="699"/>
    <x v="2"/>
  </r>
  <r>
    <x v="4"/>
    <x v="21"/>
    <x v="700"/>
    <x v="2"/>
  </r>
  <r>
    <x v="4"/>
    <x v="21"/>
    <x v="701"/>
    <x v="2"/>
  </r>
  <r>
    <x v="4"/>
    <x v="22"/>
    <x v="702"/>
    <x v="2"/>
  </r>
  <r>
    <x v="4"/>
    <x v="23"/>
    <x v="703"/>
    <x v="0"/>
  </r>
  <r>
    <x v="4"/>
    <x v="22"/>
    <x v="704"/>
    <x v="2"/>
  </r>
  <r>
    <x v="4"/>
    <x v="24"/>
    <x v="705"/>
    <x v="2"/>
  </r>
  <r>
    <x v="4"/>
    <x v="25"/>
    <x v="706"/>
    <x v="0"/>
  </r>
  <r>
    <x v="4"/>
    <x v="15"/>
    <x v="707"/>
    <x v="2"/>
  </r>
  <r>
    <x v="4"/>
    <x v="24"/>
    <x v="708"/>
    <x v="2"/>
  </r>
  <r>
    <x v="4"/>
    <x v="19"/>
    <x v="709"/>
    <x v="2"/>
  </r>
  <r>
    <x v="4"/>
    <x v="14"/>
    <x v="710"/>
    <x v="2"/>
  </r>
  <r>
    <x v="4"/>
    <x v="26"/>
    <x v="711"/>
    <x v="2"/>
  </r>
  <r>
    <x v="4"/>
    <x v="27"/>
    <x v="712"/>
    <x v="2"/>
  </r>
  <r>
    <x v="4"/>
    <x v="26"/>
    <x v="713"/>
    <x v="2"/>
  </r>
  <r>
    <x v="4"/>
    <x v="28"/>
    <x v="714"/>
    <x v="0"/>
  </r>
  <r>
    <x v="4"/>
    <x v="29"/>
    <x v="715"/>
    <x v="2"/>
  </r>
  <r>
    <x v="4"/>
    <x v="15"/>
    <x v="716"/>
    <x v="2"/>
  </r>
  <r>
    <x v="4"/>
    <x v="30"/>
    <x v="717"/>
    <x v="0"/>
  </r>
  <r>
    <x v="4"/>
    <x v="21"/>
    <x v="718"/>
    <x v="2"/>
  </r>
  <r>
    <x v="4"/>
    <x v="21"/>
    <x v="719"/>
    <x v="2"/>
  </r>
  <r>
    <x v="4"/>
    <x v="31"/>
    <x v="720"/>
    <x v="2"/>
  </r>
  <r>
    <x v="4"/>
    <x v="32"/>
    <x v="721"/>
    <x v="0"/>
  </r>
  <r>
    <x v="4"/>
    <x v="21"/>
    <x v="722"/>
    <x v="2"/>
  </r>
  <r>
    <x v="4"/>
    <x v="33"/>
    <x v="723"/>
    <x v="0"/>
  </r>
  <r>
    <x v="4"/>
    <x v="34"/>
    <x v="724"/>
    <x v="0"/>
  </r>
  <r>
    <x v="4"/>
    <x v="35"/>
    <x v="725"/>
    <x v="2"/>
  </r>
  <r>
    <x v="4"/>
    <x v="36"/>
    <x v="726"/>
    <x v="0"/>
  </r>
  <r>
    <x v="4"/>
    <x v="12"/>
    <x v="727"/>
    <x v="0"/>
  </r>
  <r>
    <x v="4"/>
    <x v="37"/>
    <x v="728"/>
    <x v="0"/>
  </r>
  <r>
    <x v="4"/>
    <x v="21"/>
    <x v="729"/>
    <x v="2"/>
  </r>
  <r>
    <x v="4"/>
    <x v="38"/>
    <x v="730"/>
    <x v="0"/>
  </r>
  <r>
    <x v="4"/>
    <x v="13"/>
    <x v="731"/>
    <x v="0"/>
  </r>
  <r>
    <x v="4"/>
    <x v="39"/>
    <x v="732"/>
    <x v="0"/>
  </r>
  <r>
    <x v="4"/>
    <x v="36"/>
    <x v="733"/>
    <x v="0"/>
  </r>
  <r>
    <x v="4"/>
    <x v="19"/>
    <x v="734"/>
    <x v="2"/>
  </r>
  <r>
    <x v="4"/>
    <x v="40"/>
    <x v="735"/>
    <x v="0"/>
  </r>
  <r>
    <x v="4"/>
    <x v="40"/>
    <x v="736"/>
    <x v="0"/>
  </r>
  <r>
    <x v="4"/>
    <x v="41"/>
    <x v="737"/>
    <x v="0"/>
  </r>
  <r>
    <x v="4"/>
    <x v="42"/>
    <x v="738"/>
    <x v="2"/>
  </r>
  <r>
    <x v="4"/>
    <x v="41"/>
    <x v="739"/>
    <x v="0"/>
  </r>
  <r>
    <x v="4"/>
    <x v="43"/>
    <x v="740"/>
    <x v="0"/>
  </r>
  <r>
    <x v="4"/>
    <x v="44"/>
    <x v="741"/>
    <x v="0"/>
  </r>
  <r>
    <x v="4"/>
    <x v="45"/>
    <x v="742"/>
    <x v="0"/>
  </r>
  <r>
    <x v="4"/>
    <x v="46"/>
    <x v="743"/>
    <x v="0"/>
  </r>
  <r>
    <x v="4"/>
    <x v="47"/>
    <x v="744"/>
    <x v="0"/>
  </r>
  <r>
    <x v="4"/>
    <x v="33"/>
    <x v="745"/>
    <x v="0"/>
  </r>
  <r>
    <x v="4"/>
    <x v="48"/>
    <x v="746"/>
    <x v="1"/>
  </r>
  <r>
    <x v="4"/>
    <x v="48"/>
    <x v="747"/>
    <x v="1"/>
  </r>
  <r>
    <x v="4"/>
    <x v="33"/>
    <x v="748"/>
    <x v="0"/>
  </r>
  <r>
    <x v="4"/>
    <x v="48"/>
    <x v="749"/>
    <x v="1"/>
  </r>
  <r>
    <x v="4"/>
    <x v="49"/>
    <x v="750"/>
    <x v="0"/>
  </r>
  <r>
    <x v="4"/>
    <x v="50"/>
    <x v="751"/>
    <x v="0"/>
  </r>
  <r>
    <x v="4"/>
    <x v="50"/>
    <x v="752"/>
    <x v="0"/>
  </r>
  <r>
    <x v="4"/>
    <x v="48"/>
    <x v="753"/>
    <x v="1"/>
  </r>
  <r>
    <x v="4"/>
    <x v="51"/>
    <x v="754"/>
    <x v="0"/>
  </r>
  <r>
    <x v="4"/>
    <x v="12"/>
    <x v="755"/>
    <x v="0"/>
  </r>
  <r>
    <x v="4"/>
    <x v="52"/>
    <x v="756"/>
    <x v="0"/>
  </r>
  <r>
    <x v="4"/>
    <x v="53"/>
    <x v="757"/>
    <x v="0"/>
  </r>
  <r>
    <x v="4"/>
    <x v="48"/>
    <x v="758"/>
    <x v="1"/>
  </r>
  <r>
    <x v="4"/>
    <x v="54"/>
    <x v="759"/>
    <x v="2"/>
  </r>
  <r>
    <x v="4"/>
    <x v="48"/>
    <x v="760"/>
    <x v="1"/>
  </r>
  <r>
    <x v="4"/>
    <x v="55"/>
    <x v="761"/>
    <x v="0"/>
  </r>
  <r>
    <x v="4"/>
    <x v="40"/>
    <x v="762"/>
    <x v="0"/>
  </r>
  <r>
    <x v="4"/>
    <x v="36"/>
    <x v="763"/>
    <x v="0"/>
  </r>
  <r>
    <x v="4"/>
    <x v="36"/>
    <x v="764"/>
    <x v="0"/>
  </r>
  <r>
    <x v="4"/>
    <x v="56"/>
    <x v="765"/>
    <x v="2"/>
  </r>
  <r>
    <x v="4"/>
    <x v="56"/>
    <x v="766"/>
    <x v="0"/>
  </r>
  <r>
    <x v="4"/>
    <x v="41"/>
    <x v="767"/>
    <x v="0"/>
  </r>
  <r>
    <x v="4"/>
    <x v="40"/>
    <x v="768"/>
    <x v="0"/>
  </r>
  <r>
    <x v="4"/>
    <x v="57"/>
    <x v="769"/>
    <x v="1"/>
  </r>
  <r>
    <x v="4"/>
    <x v="56"/>
    <x v="770"/>
    <x v="0"/>
  </r>
  <r>
    <x v="4"/>
    <x v="54"/>
    <x v="771"/>
    <x v="0"/>
  </r>
  <r>
    <x v="4"/>
    <x v="40"/>
    <x v="772"/>
    <x v="0"/>
  </r>
  <r>
    <x v="4"/>
    <x v="40"/>
    <x v="773"/>
    <x v="0"/>
  </r>
  <r>
    <x v="4"/>
    <x v="56"/>
    <x v="774"/>
    <x v="2"/>
  </r>
  <r>
    <x v="4"/>
    <x v="26"/>
    <x v="775"/>
    <x v="2"/>
  </r>
  <r>
    <x v="4"/>
    <x v="40"/>
    <x v="776"/>
    <x v="0"/>
  </r>
  <r>
    <x v="4"/>
    <x v="57"/>
    <x v="777"/>
    <x v="1"/>
  </r>
  <r>
    <x v="4"/>
    <x v="40"/>
    <x v="778"/>
    <x v="0"/>
  </r>
  <r>
    <x v="4"/>
    <x v="41"/>
    <x v="779"/>
    <x v="2"/>
  </r>
  <r>
    <x v="4"/>
    <x v="40"/>
    <x v="780"/>
    <x v="0"/>
  </r>
  <r>
    <x v="4"/>
    <x v="41"/>
    <x v="781"/>
    <x v="0"/>
  </r>
  <r>
    <x v="4"/>
    <x v="36"/>
    <x v="782"/>
    <x v="0"/>
  </r>
  <r>
    <x v="4"/>
    <x v="14"/>
    <x v="783"/>
    <x v="2"/>
  </r>
  <r>
    <x v="4"/>
    <x v="54"/>
    <x v="784"/>
    <x v="2"/>
  </r>
  <r>
    <x v="4"/>
    <x v="58"/>
    <x v="785"/>
    <x v="2"/>
  </r>
  <r>
    <x v="4"/>
    <x v="59"/>
    <x v="786"/>
    <x v="0"/>
  </r>
  <r>
    <x v="4"/>
    <x v="36"/>
    <x v="787"/>
    <x v="0"/>
  </r>
  <r>
    <x v="4"/>
    <x v="40"/>
    <x v="788"/>
    <x v="0"/>
  </r>
  <r>
    <x v="4"/>
    <x v="40"/>
    <x v="789"/>
    <x v="0"/>
  </r>
  <r>
    <x v="4"/>
    <x v="60"/>
    <x v="790"/>
    <x v="0"/>
  </r>
  <r>
    <x v="4"/>
    <x v="36"/>
    <x v="791"/>
    <x v="0"/>
  </r>
  <r>
    <x v="4"/>
    <x v="41"/>
    <x v="792"/>
    <x v="1"/>
  </r>
  <r>
    <x v="4"/>
    <x v="41"/>
    <x v="793"/>
    <x v="1"/>
  </r>
  <r>
    <x v="4"/>
    <x v="61"/>
    <x v="794"/>
    <x v="2"/>
  </r>
  <r>
    <x v="4"/>
    <x v="62"/>
    <x v="795"/>
    <x v="2"/>
  </r>
  <r>
    <x v="4"/>
    <x v="58"/>
    <x v="796"/>
    <x v="2"/>
  </r>
  <r>
    <x v="4"/>
    <x v="63"/>
    <x v="797"/>
    <x v="0"/>
  </r>
  <r>
    <x v="4"/>
    <x v="33"/>
    <x v="798"/>
    <x v="0"/>
  </r>
  <r>
    <x v="4"/>
    <x v="21"/>
    <x v="799"/>
    <x v="2"/>
  </r>
  <r>
    <x v="4"/>
    <x v="54"/>
    <x v="800"/>
    <x v="0"/>
  </r>
  <r>
    <x v="4"/>
    <x v="46"/>
    <x v="801"/>
    <x v="0"/>
  </r>
  <r>
    <x v="4"/>
    <x v="41"/>
    <x v="802"/>
    <x v="0"/>
  </r>
  <r>
    <x v="4"/>
    <x v="64"/>
    <x v="803"/>
    <x v="2"/>
  </r>
  <r>
    <x v="4"/>
    <x v="33"/>
    <x v="804"/>
    <x v="2"/>
  </r>
  <r>
    <x v="4"/>
    <x v="34"/>
    <x v="805"/>
    <x v="0"/>
  </r>
  <r>
    <x v="4"/>
    <x v="61"/>
    <x v="806"/>
    <x v="2"/>
  </r>
  <r>
    <x v="4"/>
    <x v="40"/>
    <x v="807"/>
    <x v="2"/>
  </r>
  <r>
    <x v="4"/>
    <x v="45"/>
    <x v="808"/>
    <x v="0"/>
  </r>
  <r>
    <x v="4"/>
    <x v="40"/>
    <x v="809"/>
    <x v="2"/>
  </r>
  <r>
    <x v="4"/>
    <x v="36"/>
    <x v="810"/>
    <x v="0"/>
  </r>
  <r>
    <x v="4"/>
    <x v="56"/>
    <x v="811"/>
    <x v="2"/>
  </r>
  <r>
    <x v="4"/>
    <x v="40"/>
    <x v="812"/>
    <x v="0"/>
  </r>
  <r>
    <x v="4"/>
    <x v="40"/>
    <x v="813"/>
    <x v="2"/>
  </r>
  <r>
    <x v="4"/>
    <x v="41"/>
    <x v="814"/>
    <x v="0"/>
  </r>
  <r>
    <x v="4"/>
    <x v="40"/>
    <x v="815"/>
    <x v="2"/>
  </r>
  <r>
    <x v="4"/>
    <x v="40"/>
    <x v="816"/>
    <x v="0"/>
  </r>
  <r>
    <x v="4"/>
    <x v="41"/>
    <x v="817"/>
    <x v="0"/>
  </r>
  <r>
    <x v="4"/>
    <x v="40"/>
    <x v="818"/>
    <x v="0"/>
  </r>
  <r>
    <x v="4"/>
    <x v="45"/>
    <x v="819"/>
    <x v="0"/>
  </r>
  <r>
    <x v="4"/>
    <x v="41"/>
    <x v="820"/>
    <x v="1"/>
  </r>
  <r>
    <x v="4"/>
    <x v="33"/>
    <x v="821"/>
    <x v="0"/>
  </r>
  <r>
    <x v="4"/>
    <x v="40"/>
    <x v="822"/>
    <x v="2"/>
  </r>
  <r>
    <x v="4"/>
    <x v="40"/>
    <x v="823"/>
    <x v="2"/>
  </r>
  <r>
    <x v="4"/>
    <x v="47"/>
    <x v="824"/>
    <x v="2"/>
  </r>
  <r>
    <x v="4"/>
    <x v="40"/>
    <x v="825"/>
    <x v="2"/>
  </r>
  <r>
    <x v="4"/>
    <x v="40"/>
    <x v="826"/>
    <x v="2"/>
  </r>
  <r>
    <x v="4"/>
    <x v="36"/>
    <x v="827"/>
    <x v="0"/>
  </r>
  <r>
    <x v="4"/>
    <x v="65"/>
    <x v="828"/>
    <x v="0"/>
  </r>
  <r>
    <x v="4"/>
    <x v="41"/>
    <x v="829"/>
    <x v="0"/>
  </r>
  <r>
    <x v="4"/>
    <x v="62"/>
    <x v="830"/>
    <x v="2"/>
  </r>
  <r>
    <x v="4"/>
    <x v="40"/>
    <x v="831"/>
    <x v="0"/>
  </r>
  <r>
    <x v="4"/>
    <x v="41"/>
    <x v="832"/>
    <x v="0"/>
  </r>
  <r>
    <x v="4"/>
    <x v="40"/>
    <x v="833"/>
    <x v="0"/>
  </r>
  <r>
    <x v="4"/>
    <x v="40"/>
    <x v="834"/>
    <x v="0"/>
  </r>
  <r>
    <x v="4"/>
    <x v="47"/>
    <x v="835"/>
    <x v="2"/>
  </r>
  <r>
    <x v="4"/>
    <x v="66"/>
    <x v="836"/>
    <x v="0"/>
  </r>
  <r>
    <x v="4"/>
    <x v="40"/>
    <x v="837"/>
    <x v="2"/>
  </r>
  <r>
    <x v="4"/>
    <x v="40"/>
    <x v="838"/>
    <x v="0"/>
  </r>
  <r>
    <x v="4"/>
    <x v="65"/>
    <x v="839"/>
    <x v="0"/>
  </r>
  <r>
    <x v="4"/>
    <x v="26"/>
    <x v="840"/>
    <x v="2"/>
  </r>
  <r>
    <x v="4"/>
    <x v="40"/>
    <x v="841"/>
    <x v="0"/>
  </r>
  <r>
    <x v="4"/>
    <x v="40"/>
    <x v="842"/>
    <x v="0"/>
  </r>
  <r>
    <x v="4"/>
    <x v="40"/>
    <x v="843"/>
    <x v="2"/>
  </r>
  <r>
    <x v="4"/>
    <x v="58"/>
    <x v="844"/>
    <x v="2"/>
  </r>
  <r>
    <x v="4"/>
    <x v="58"/>
    <x v="845"/>
    <x v="2"/>
  </r>
  <r>
    <x v="4"/>
    <x v="33"/>
    <x v="846"/>
    <x v="0"/>
  </r>
  <r>
    <x v="4"/>
    <x v="67"/>
    <x v="847"/>
    <x v="0"/>
  </r>
  <r>
    <x v="4"/>
    <x v="40"/>
    <x v="848"/>
    <x v="0"/>
  </r>
  <r>
    <x v="4"/>
    <x v="40"/>
    <x v="849"/>
    <x v="0"/>
  </r>
  <r>
    <x v="4"/>
    <x v="40"/>
    <x v="850"/>
    <x v="0"/>
  </r>
  <r>
    <x v="4"/>
    <x v="40"/>
    <x v="851"/>
    <x v="2"/>
  </r>
  <r>
    <x v="4"/>
    <x v="40"/>
    <x v="852"/>
    <x v="0"/>
  </r>
  <r>
    <x v="4"/>
    <x v="64"/>
    <x v="853"/>
    <x v="2"/>
  </r>
  <r>
    <x v="4"/>
    <x v="40"/>
    <x v="854"/>
    <x v="0"/>
  </r>
  <r>
    <x v="4"/>
    <x v="40"/>
    <x v="855"/>
    <x v="2"/>
  </r>
  <r>
    <x v="4"/>
    <x v="40"/>
    <x v="856"/>
    <x v="2"/>
  </r>
  <r>
    <x v="4"/>
    <x v="40"/>
    <x v="857"/>
    <x v="2"/>
  </r>
  <r>
    <x v="4"/>
    <x v="40"/>
    <x v="858"/>
    <x v="2"/>
  </r>
  <r>
    <x v="4"/>
    <x v="40"/>
    <x v="859"/>
    <x v="0"/>
  </r>
  <r>
    <x v="4"/>
    <x v="40"/>
    <x v="860"/>
    <x v="2"/>
  </r>
  <r>
    <x v="4"/>
    <x v="13"/>
    <x v="861"/>
    <x v="0"/>
  </r>
  <r>
    <x v="4"/>
    <x v="40"/>
    <x v="862"/>
    <x v="2"/>
  </r>
  <r>
    <x v="4"/>
    <x v="41"/>
    <x v="863"/>
    <x v="0"/>
  </r>
  <r>
    <x v="4"/>
    <x v="40"/>
    <x v="864"/>
    <x v="2"/>
  </r>
  <r>
    <x v="4"/>
    <x v="40"/>
    <x v="865"/>
    <x v="2"/>
  </r>
  <r>
    <x v="4"/>
    <x v="40"/>
    <x v="866"/>
    <x v="0"/>
  </r>
  <r>
    <x v="4"/>
    <x v="40"/>
    <x v="867"/>
    <x v="2"/>
  </r>
  <r>
    <x v="4"/>
    <x v="60"/>
    <x v="868"/>
    <x v="0"/>
  </r>
  <r>
    <x v="4"/>
    <x v="68"/>
    <x v="869"/>
    <x v="2"/>
  </r>
  <r>
    <x v="4"/>
    <x v="51"/>
    <x v="870"/>
    <x v="0"/>
  </r>
  <r>
    <x v="4"/>
    <x v="40"/>
    <x v="871"/>
    <x v="2"/>
  </r>
  <r>
    <x v="4"/>
    <x v="50"/>
    <x v="872"/>
    <x v="0"/>
  </r>
  <r>
    <x v="4"/>
    <x v="40"/>
    <x v="873"/>
    <x v="2"/>
  </r>
  <r>
    <x v="4"/>
    <x v="41"/>
    <x v="874"/>
    <x v="0"/>
  </r>
  <r>
    <x v="4"/>
    <x v="41"/>
    <x v="875"/>
    <x v="0"/>
  </r>
  <r>
    <x v="4"/>
    <x v="33"/>
    <x v="876"/>
    <x v="0"/>
  </r>
  <r>
    <x v="4"/>
    <x v="40"/>
    <x v="877"/>
    <x v="2"/>
  </r>
  <r>
    <x v="4"/>
    <x v="41"/>
    <x v="878"/>
    <x v="2"/>
  </r>
  <r>
    <x v="4"/>
    <x v="69"/>
    <x v="879"/>
    <x v="2"/>
  </r>
  <r>
    <x v="4"/>
    <x v="44"/>
    <x v="880"/>
    <x v="0"/>
  </r>
  <r>
    <x v="4"/>
    <x v="40"/>
    <x v="881"/>
    <x v="2"/>
  </r>
  <r>
    <x v="4"/>
    <x v="41"/>
    <x v="882"/>
    <x v="2"/>
  </r>
  <r>
    <x v="4"/>
    <x v="64"/>
    <x v="883"/>
    <x v="2"/>
  </r>
  <r>
    <x v="4"/>
    <x v="41"/>
    <x v="884"/>
    <x v="0"/>
  </r>
  <r>
    <x v="4"/>
    <x v="64"/>
    <x v="885"/>
    <x v="2"/>
  </r>
  <r>
    <x v="4"/>
    <x v="40"/>
    <x v="886"/>
    <x v="0"/>
  </r>
  <r>
    <x v="4"/>
    <x v="33"/>
    <x v="887"/>
    <x v="2"/>
  </r>
  <r>
    <x v="4"/>
    <x v="70"/>
    <x v="888"/>
    <x v="2"/>
  </r>
  <r>
    <x v="4"/>
    <x v="40"/>
    <x v="889"/>
    <x v="2"/>
  </r>
  <r>
    <x v="4"/>
    <x v="41"/>
    <x v="890"/>
    <x v="2"/>
  </r>
  <r>
    <x v="4"/>
    <x v="71"/>
    <x v="891"/>
    <x v="2"/>
  </r>
  <r>
    <x v="4"/>
    <x v="47"/>
    <x v="892"/>
    <x v="2"/>
  </r>
  <r>
    <x v="4"/>
    <x v="41"/>
    <x v="893"/>
    <x v="0"/>
  </r>
  <r>
    <x v="4"/>
    <x v="41"/>
    <x v="894"/>
    <x v="2"/>
  </r>
  <r>
    <x v="4"/>
    <x v="64"/>
    <x v="895"/>
    <x v="2"/>
  </r>
  <r>
    <x v="4"/>
    <x v="40"/>
    <x v="896"/>
    <x v="0"/>
  </r>
  <r>
    <x v="4"/>
    <x v="47"/>
    <x v="897"/>
    <x v="2"/>
  </r>
  <r>
    <x v="4"/>
    <x v="47"/>
    <x v="898"/>
    <x v="2"/>
  </r>
  <r>
    <x v="4"/>
    <x v="72"/>
    <x v="899"/>
    <x v="2"/>
  </r>
  <r>
    <x v="4"/>
    <x v="12"/>
    <x v="900"/>
    <x v="2"/>
  </r>
  <r>
    <x v="4"/>
    <x v="72"/>
    <x v="901"/>
    <x v="2"/>
  </r>
  <r>
    <x v="4"/>
    <x v="41"/>
    <x v="902"/>
    <x v="2"/>
  </r>
  <r>
    <x v="4"/>
    <x v="47"/>
    <x v="903"/>
    <x v="2"/>
  </r>
  <r>
    <x v="4"/>
    <x v="47"/>
    <x v="904"/>
    <x v="2"/>
  </r>
  <r>
    <x v="4"/>
    <x v="71"/>
    <x v="905"/>
    <x v="2"/>
  </r>
  <r>
    <x v="4"/>
    <x v="40"/>
    <x v="906"/>
    <x v="2"/>
  </r>
  <r>
    <x v="4"/>
    <x v="56"/>
    <x v="907"/>
    <x v="2"/>
  </r>
  <r>
    <x v="4"/>
    <x v="40"/>
    <x v="908"/>
    <x v="2"/>
  </r>
  <r>
    <x v="4"/>
    <x v="29"/>
    <x v="909"/>
    <x v="2"/>
  </r>
  <r>
    <x v="4"/>
    <x v="73"/>
    <x v="910"/>
    <x v="2"/>
  </r>
  <r>
    <x v="4"/>
    <x v="47"/>
    <x v="911"/>
    <x v="2"/>
  </r>
  <r>
    <x v="4"/>
    <x v="33"/>
    <x v="912"/>
    <x v="2"/>
  </r>
  <r>
    <x v="4"/>
    <x v="74"/>
    <x v="913"/>
    <x v="2"/>
  </r>
  <r>
    <x v="4"/>
    <x v="75"/>
    <x v="914"/>
    <x v="0"/>
  </r>
  <r>
    <x v="4"/>
    <x v="40"/>
    <x v="915"/>
    <x v="0"/>
  </r>
  <r>
    <x v="4"/>
    <x v="47"/>
    <x v="916"/>
    <x v="2"/>
  </r>
  <r>
    <x v="4"/>
    <x v="76"/>
    <x v="917"/>
    <x v="2"/>
  </r>
  <r>
    <x v="5"/>
    <x v="77"/>
    <x v="918"/>
    <x v="0"/>
  </r>
  <r>
    <x v="5"/>
    <x v="78"/>
    <x v="919"/>
    <x v="1"/>
  </r>
  <r>
    <x v="5"/>
    <x v="77"/>
    <x v="920"/>
    <x v="0"/>
  </r>
  <r>
    <x v="5"/>
    <x v="79"/>
    <x v="921"/>
    <x v="2"/>
  </r>
  <r>
    <x v="5"/>
    <x v="77"/>
    <x v="922"/>
    <x v="0"/>
  </r>
  <r>
    <x v="5"/>
    <x v="79"/>
    <x v="923"/>
    <x v="0"/>
  </r>
  <r>
    <x v="5"/>
    <x v="77"/>
    <x v="924"/>
    <x v="0"/>
  </r>
  <r>
    <x v="5"/>
    <x v="77"/>
    <x v="925"/>
    <x v="0"/>
  </r>
  <r>
    <x v="5"/>
    <x v="79"/>
    <x v="926"/>
    <x v="0"/>
  </r>
  <r>
    <x v="5"/>
    <x v="79"/>
    <x v="927"/>
    <x v="0"/>
  </r>
  <r>
    <x v="5"/>
    <x v="79"/>
    <x v="928"/>
    <x v="0"/>
  </r>
  <r>
    <x v="5"/>
    <x v="79"/>
    <x v="929"/>
    <x v="0"/>
  </r>
  <r>
    <x v="5"/>
    <x v="79"/>
    <x v="930"/>
    <x v="0"/>
  </r>
  <r>
    <x v="5"/>
    <x v="80"/>
    <x v="931"/>
    <x v="0"/>
  </r>
  <r>
    <x v="5"/>
    <x v="79"/>
    <x v="932"/>
    <x v="0"/>
  </r>
  <r>
    <x v="5"/>
    <x v="79"/>
    <x v="933"/>
    <x v="0"/>
  </r>
  <r>
    <x v="5"/>
    <x v="79"/>
    <x v="934"/>
    <x v="0"/>
  </r>
  <r>
    <x v="5"/>
    <x v="79"/>
    <x v="935"/>
    <x v="0"/>
  </r>
  <r>
    <x v="5"/>
    <x v="79"/>
    <x v="936"/>
    <x v="0"/>
  </r>
  <r>
    <x v="5"/>
    <x v="79"/>
    <x v="937"/>
    <x v="0"/>
  </r>
  <r>
    <x v="5"/>
    <x v="79"/>
    <x v="938"/>
    <x v="0"/>
  </r>
  <r>
    <x v="5"/>
    <x v="79"/>
    <x v="939"/>
    <x v="0"/>
  </r>
  <r>
    <x v="5"/>
    <x v="79"/>
    <x v="940"/>
    <x v="0"/>
  </r>
  <r>
    <x v="5"/>
    <x v="79"/>
    <x v="941"/>
    <x v="0"/>
  </r>
  <r>
    <x v="5"/>
    <x v="79"/>
    <x v="942"/>
    <x v="0"/>
  </r>
  <r>
    <x v="5"/>
    <x v="79"/>
    <x v="943"/>
    <x v="0"/>
  </r>
  <r>
    <x v="5"/>
    <x v="79"/>
    <x v="944"/>
    <x v="0"/>
  </r>
  <r>
    <x v="5"/>
    <x v="79"/>
    <x v="945"/>
    <x v="0"/>
  </r>
  <r>
    <x v="5"/>
    <x v="79"/>
    <x v="946"/>
    <x v="0"/>
  </r>
  <r>
    <x v="5"/>
    <x v="79"/>
    <x v="947"/>
    <x v="0"/>
  </r>
  <r>
    <x v="5"/>
    <x v="79"/>
    <x v="948"/>
    <x v="0"/>
  </r>
  <r>
    <x v="5"/>
    <x v="79"/>
    <x v="949"/>
    <x v="0"/>
  </r>
  <r>
    <x v="5"/>
    <x v="79"/>
    <x v="950"/>
    <x v="0"/>
  </r>
  <r>
    <x v="5"/>
    <x v="79"/>
    <x v="951"/>
    <x v="0"/>
  </r>
  <r>
    <x v="5"/>
    <x v="77"/>
    <x v="952"/>
    <x v="0"/>
  </r>
  <r>
    <x v="5"/>
    <x v="79"/>
    <x v="953"/>
    <x v="0"/>
  </r>
  <r>
    <x v="5"/>
    <x v="79"/>
    <x v="954"/>
    <x v="0"/>
  </r>
  <r>
    <x v="5"/>
    <x v="79"/>
    <x v="955"/>
    <x v="0"/>
  </r>
  <r>
    <x v="5"/>
    <x v="79"/>
    <x v="956"/>
    <x v="0"/>
  </r>
  <r>
    <x v="5"/>
    <x v="81"/>
    <x v="957"/>
    <x v="0"/>
  </r>
  <r>
    <x v="5"/>
    <x v="82"/>
    <x v="958"/>
    <x v="0"/>
  </r>
  <r>
    <x v="5"/>
    <x v="80"/>
    <x v="959"/>
    <x v="0"/>
  </r>
  <r>
    <x v="5"/>
    <x v="81"/>
    <x v="960"/>
    <x v="0"/>
  </r>
  <r>
    <x v="5"/>
    <x v="79"/>
    <x v="961"/>
    <x v="0"/>
  </r>
  <r>
    <x v="5"/>
    <x v="79"/>
    <x v="962"/>
    <x v="0"/>
  </r>
  <r>
    <x v="5"/>
    <x v="79"/>
    <x v="963"/>
    <x v="0"/>
  </r>
  <r>
    <x v="5"/>
    <x v="79"/>
    <x v="964"/>
    <x v="0"/>
  </r>
  <r>
    <x v="5"/>
    <x v="79"/>
    <x v="965"/>
    <x v="0"/>
  </r>
  <r>
    <x v="5"/>
    <x v="77"/>
    <x v="966"/>
    <x v="2"/>
  </r>
  <r>
    <x v="5"/>
    <x v="79"/>
    <x v="967"/>
    <x v="0"/>
  </r>
  <r>
    <x v="5"/>
    <x v="83"/>
    <x v="968"/>
    <x v="0"/>
  </r>
  <r>
    <x v="5"/>
    <x v="81"/>
    <x v="969"/>
    <x v="0"/>
  </r>
  <r>
    <x v="5"/>
    <x v="80"/>
    <x v="970"/>
    <x v="0"/>
  </r>
  <r>
    <x v="5"/>
    <x v="83"/>
    <x v="971"/>
    <x v="0"/>
  </r>
  <r>
    <x v="5"/>
    <x v="80"/>
    <x v="972"/>
    <x v="0"/>
  </r>
  <r>
    <x v="5"/>
    <x v="77"/>
    <x v="973"/>
    <x v="0"/>
  </r>
  <r>
    <x v="5"/>
    <x v="79"/>
    <x v="974"/>
    <x v="0"/>
  </r>
  <r>
    <x v="5"/>
    <x v="79"/>
    <x v="975"/>
    <x v="0"/>
  </r>
  <r>
    <x v="5"/>
    <x v="79"/>
    <x v="976"/>
    <x v="0"/>
  </r>
  <r>
    <x v="5"/>
    <x v="79"/>
    <x v="977"/>
    <x v="0"/>
  </r>
  <r>
    <x v="5"/>
    <x v="83"/>
    <x v="978"/>
    <x v="0"/>
  </r>
  <r>
    <x v="5"/>
    <x v="81"/>
    <x v="979"/>
    <x v="0"/>
  </r>
  <r>
    <x v="5"/>
    <x v="83"/>
    <x v="980"/>
    <x v="0"/>
  </r>
  <r>
    <x v="5"/>
    <x v="79"/>
    <x v="981"/>
    <x v="0"/>
  </r>
  <r>
    <x v="5"/>
    <x v="83"/>
    <x v="982"/>
    <x v="0"/>
  </r>
  <r>
    <x v="5"/>
    <x v="79"/>
    <x v="983"/>
    <x v="0"/>
  </r>
  <r>
    <x v="5"/>
    <x v="77"/>
    <x v="984"/>
    <x v="0"/>
  </r>
  <r>
    <x v="5"/>
    <x v="79"/>
    <x v="985"/>
    <x v="0"/>
  </r>
  <r>
    <x v="5"/>
    <x v="79"/>
    <x v="986"/>
    <x v="0"/>
  </r>
  <r>
    <x v="5"/>
    <x v="79"/>
    <x v="987"/>
    <x v="0"/>
  </r>
  <r>
    <x v="5"/>
    <x v="79"/>
    <x v="988"/>
    <x v="0"/>
  </r>
  <r>
    <x v="5"/>
    <x v="79"/>
    <x v="989"/>
    <x v="0"/>
  </r>
  <r>
    <x v="5"/>
    <x v="79"/>
    <x v="990"/>
    <x v="0"/>
  </r>
  <r>
    <x v="5"/>
    <x v="79"/>
    <x v="991"/>
    <x v="0"/>
  </r>
  <r>
    <x v="5"/>
    <x v="79"/>
    <x v="992"/>
    <x v="0"/>
  </r>
  <r>
    <x v="5"/>
    <x v="79"/>
    <x v="993"/>
    <x v="0"/>
  </r>
  <r>
    <x v="5"/>
    <x v="79"/>
    <x v="994"/>
    <x v="0"/>
  </r>
  <r>
    <x v="5"/>
    <x v="79"/>
    <x v="995"/>
    <x v="0"/>
  </r>
  <r>
    <x v="5"/>
    <x v="79"/>
    <x v="996"/>
    <x v="0"/>
  </r>
  <r>
    <x v="5"/>
    <x v="79"/>
    <x v="997"/>
    <x v="0"/>
  </r>
  <r>
    <x v="5"/>
    <x v="79"/>
    <x v="998"/>
    <x v="0"/>
  </r>
  <r>
    <x v="5"/>
    <x v="79"/>
    <x v="999"/>
    <x v="0"/>
  </r>
  <r>
    <x v="5"/>
    <x v="84"/>
    <x v="1000"/>
    <x v="0"/>
  </r>
  <r>
    <x v="5"/>
    <x v="79"/>
    <x v="1001"/>
    <x v="2"/>
  </r>
  <r>
    <x v="5"/>
    <x v="83"/>
    <x v="1002"/>
    <x v="0"/>
  </r>
  <r>
    <x v="5"/>
    <x v="79"/>
    <x v="1003"/>
    <x v="0"/>
  </r>
  <r>
    <x v="5"/>
    <x v="79"/>
    <x v="1004"/>
    <x v="0"/>
  </r>
  <r>
    <x v="5"/>
    <x v="79"/>
    <x v="1005"/>
    <x v="0"/>
  </r>
  <r>
    <x v="5"/>
    <x v="79"/>
    <x v="1006"/>
    <x v="0"/>
  </r>
  <r>
    <x v="5"/>
    <x v="79"/>
    <x v="1007"/>
    <x v="0"/>
  </r>
  <r>
    <x v="5"/>
    <x v="80"/>
    <x v="1008"/>
    <x v="0"/>
  </r>
  <r>
    <x v="5"/>
    <x v="79"/>
    <x v="1009"/>
    <x v="0"/>
  </r>
  <r>
    <x v="5"/>
    <x v="79"/>
    <x v="1010"/>
    <x v="0"/>
  </r>
  <r>
    <x v="5"/>
    <x v="79"/>
    <x v="1011"/>
    <x v="0"/>
  </r>
  <r>
    <x v="5"/>
    <x v="79"/>
    <x v="1012"/>
    <x v="0"/>
  </r>
  <r>
    <x v="5"/>
    <x v="79"/>
    <x v="1013"/>
    <x v="0"/>
  </r>
  <r>
    <x v="5"/>
    <x v="79"/>
    <x v="1014"/>
    <x v="0"/>
  </r>
  <r>
    <x v="5"/>
    <x v="79"/>
    <x v="1015"/>
    <x v="0"/>
  </r>
  <r>
    <x v="5"/>
    <x v="79"/>
    <x v="1016"/>
    <x v="0"/>
  </r>
  <r>
    <x v="5"/>
    <x v="79"/>
    <x v="1017"/>
    <x v="0"/>
  </r>
  <r>
    <x v="5"/>
    <x v="79"/>
    <x v="1018"/>
    <x v="0"/>
  </r>
  <r>
    <x v="5"/>
    <x v="79"/>
    <x v="1019"/>
    <x v="0"/>
  </r>
  <r>
    <x v="5"/>
    <x v="79"/>
    <x v="1020"/>
    <x v="0"/>
  </r>
  <r>
    <x v="5"/>
    <x v="84"/>
    <x v="1021"/>
    <x v="0"/>
  </r>
  <r>
    <x v="5"/>
    <x v="79"/>
    <x v="1022"/>
    <x v="0"/>
  </r>
  <r>
    <x v="5"/>
    <x v="79"/>
    <x v="1023"/>
    <x v="0"/>
  </r>
  <r>
    <x v="5"/>
    <x v="79"/>
    <x v="1024"/>
    <x v="0"/>
  </r>
  <r>
    <x v="5"/>
    <x v="79"/>
    <x v="1025"/>
    <x v="0"/>
  </r>
  <r>
    <x v="5"/>
    <x v="83"/>
    <x v="1026"/>
    <x v="0"/>
  </r>
  <r>
    <x v="5"/>
    <x v="79"/>
    <x v="1027"/>
    <x v="0"/>
  </r>
  <r>
    <x v="5"/>
    <x v="79"/>
    <x v="1028"/>
    <x v="0"/>
  </r>
  <r>
    <x v="5"/>
    <x v="79"/>
    <x v="1029"/>
    <x v="0"/>
  </r>
  <r>
    <x v="5"/>
    <x v="80"/>
    <x v="1030"/>
    <x v="0"/>
  </r>
  <r>
    <x v="5"/>
    <x v="79"/>
    <x v="1031"/>
    <x v="0"/>
  </r>
  <r>
    <x v="5"/>
    <x v="79"/>
    <x v="1032"/>
    <x v="0"/>
  </r>
  <r>
    <x v="5"/>
    <x v="79"/>
    <x v="1033"/>
    <x v="0"/>
  </r>
  <r>
    <x v="5"/>
    <x v="85"/>
    <x v="1034"/>
    <x v="0"/>
  </r>
  <r>
    <x v="5"/>
    <x v="86"/>
    <x v="1035"/>
    <x v="0"/>
  </r>
  <r>
    <x v="5"/>
    <x v="79"/>
    <x v="1036"/>
    <x v="2"/>
  </r>
  <r>
    <x v="5"/>
    <x v="79"/>
    <x v="1037"/>
    <x v="0"/>
  </r>
  <r>
    <x v="5"/>
    <x v="79"/>
    <x v="1038"/>
    <x v="0"/>
  </r>
  <r>
    <x v="5"/>
    <x v="79"/>
    <x v="1039"/>
    <x v="0"/>
  </r>
  <r>
    <x v="5"/>
    <x v="79"/>
    <x v="1040"/>
    <x v="0"/>
  </r>
  <r>
    <x v="5"/>
    <x v="79"/>
    <x v="1041"/>
    <x v="0"/>
  </r>
  <r>
    <x v="5"/>
    <x v="79"/>
    <x v="1042"/>
    <x v="0"/>
  </r>
  <r>
    <x v="5"/>
    <x v="79"/>
    <x v="1043"/>
    <x v="0"/>
  </r>
  <r>
    <x v="5"/>
    <x v="79"/>
    <x v="1044"/>
    <x v="0"/>
  </r>
  <r>
    <x v="5"/>
    <x v="79"/>
    <x v="1045"/>
    <x v="0"/>
  </r>
  <r>
    <x v="5"/>
    <x v="86"/>
    <x v="1046"/>
    <x v="2"/>
  </r>
  <r>
    <x v="5"/>
    <x v="79"/>
    <x v="1047"/>
    <x v="0"/>
  </r>
  <r>
    <x v="5"/>
    <x v="83"/>
    <x v="1048"/>
    <x v="0"/>
  </r>
  <r>
    <x v="5"/>
    <x v="80"/>
    <x v="1049"/>
    <x v="0"/>
  </r>
  <r>
    <x v="5"/>
    <x v="79"/>
    <x v="1050"/>
    <x v="0"/>
  </r>
  <r>
    <x v="5"/>
    <x v="79"/>
    <x v="1051"/>
    <x v="0"/>
  </r>
  <r>
    <x v="5"/>
    <x v="77"/>
    <x v="1052"/>
    <x v="0"/>
  </r>
  <r>
    <x v="5"/>
    <x v="84"/>
    <x v="1053"/>
    <x v="0"/>
  </r>
  <r>
    <x v="5"/>
    <x v="77"/>
    <x v="1054"/>
    <x v="0"/>
  </r>
  <r>
    <x v="5"/>
    <x v="77"/>
    <x v="1055"/>
    <x v="0"/>
  </r>
  <r>
    <x v="5"/>
    <x v="79"/>
    <x v="1056"/>
    <x v="0"/>
  </r>
  <r>
    <x v="5"/>
    <x v="79"/>
    <x v="1057"/>
    <x v="0"/>
  </r>
  <r>
    <x v="5"/>
    <x v="87"/>
    <x v="1058"/>
    <x v="0"/>
  </r>
  <r>
    <x v="5"/>
    <x v="79"/>
    <x v="1059"/>
    <x v="2"/>
  </r>
  <r>
    <x v="5"/>
    <x v="79"/>
    <x v="1060"/>
    <x v="0"/>
  </r>
  <r>
    <x v="5"/>
    <x v="79"/>
    <x v="1061"/>
    <x v="0"/>
  </r>
  <r>
    <x v="5"/>
    <x v="87"/>
    <x v="1062"/>
    <x v="0"/>
  </r>
  <r>
    <x v="5"/>
    <x v="80"/>
    <x v="1063"/>
    <x v="0"/>
  </r>
  <r>
    <x v="5"/>
    <x v="79"/>
    <x v="1064"/>
    <x v="0"/>
  </r>
  <r>
    <x v="5"/>
    <x v="83"/>
    <x v="1065"/>
    <x v="0"/>
  </r>
  <r>
    <x v="5"/>
    <x v="79"/>
    <x v="1066"/>
    <x v="0"/>
  </r>
  <r>
    <x v="5"/>
    <x v="79"/>
    <x v="1067"/>
    <x v="0"/>
  </r>
  <r>
    <x v="5"/>
    <x v="79"/>
    <x v="1068"/>
    <x v="0"/>
  </r>
  <r>
    <x v="5"/>
    <x v="79"/>
    <x v="1069"/>
    <x v="0"/>
  </r>
  <r>
    <x v="5"/>
    <x v="79"/>
    <x v="1070"/>
    <x v="0"/>
  </r>
  <r>
    <x v="5"/>
    <x v="84"/>
    <x v="1071"/>
    <x v="0"/>
  </r>
  <r>
    <x v="5"/>
    <x v="79"/>
    <x v="1072"/>
    <x v="0"/>
  </r>
  <r>
    <x v="5"/>
    <x v="79"/>
    <x v="1073"/>
    <x v="0"/>
  </r>
  <r>
    <x v="5"/>
    <x v="79"/>
    <x v="1074"/>
    <x v="0"/>
  </r>
  <r>
    <x v="5"/>
    <x v="79"/>
    <x v="1075"/>
    <x v="0"/>
  </r>
  <r>
    <x v="5"/>
    <x v="79"/>
    <x v="1076"/>
    <x v="0"/>
  </r>
  <r>
    <x v="5"/>
    <x v="79"/>
    <x v="1077"/>
    <x v="0"/>
  </r>
  <r>
    <x v="5"/>
    <x v="79"/>
    <x v="1078"/>
    <x v="0"/>
  </r>
  <r>
    <x v="5"/>
    <x v="79"/>
    <x v="1079"/>
    <x v="0"/>
  </r>
  <r>
    <x v="5"/>
    <x v="87"/>
    <x v="1080"/>
    <x v="0"/>
  </r>
  <r>
    <x v="5"/>
    <x v="84"/>
    <x v="1081"/>
    <x v="0"/>
  </r>
  <r>
    <x v="5"/>
    <x v="84"/>
    <x v="1082"/>
    <x v="0"/>
  </r>
  <r>
    <x v="5"/>
    <x v="84"/>
    <x v="1083"/>
    <x v="0"/>
  </r>
  <r>
    <x v="5"/>
    <x v="79"/>
    <x v="1084"/>
    <x v="0"/>
  </r>
  <r>
    <x v="5"/>
    <x v="87"/>
    <x v="1085"/>
    <x v="0"/>
  </r>
  <r>
    <x v="5"/>
    <x v="79"/>
    <x v="1086"/>
    <x v="0"/>
  </r>
  <r>
    <x v="5"/>
    <x v="79"/>
    <x v="1087"/>
    <x v="0"/>
  </r>
  <r>
    <x v="5"/>
    <x v="79"/>
    <x v="1088"/>
    <x v="0"/>
  </r>
  <r>
    <x v="5"/>
    <x v="79"/>
    <x v="1089"/>
    <x v="0"/>
  </r>
  <r>
    <x v="5"/>
    <x v="79"/>
    <x v="1090"/>
    <x v="0"/>
  </r>
  <r>
    <x v="5"/>
    <x v="79"/>
    <x v="1091"/>
    <x v="0"/>
  </r>
  <r>
    <x v="5"/>
    <x v="79"/>
    <x v="1092"/>
    <x v="0"/>
  </r>
  <r>
    <x v="5"/>
    <x v="79"/>
    <x v="1093"/>
    <x v="0"/>
  </r>
  <r>
    <x v="5"/>
    <x v="79"/>
    <x v="1094"/>
    <x v="0"/>
  </r>
  <r>
    <x v="5"/>
    <x v="79"/>
    <x v="1095"/>
    <x v="0"/>
  </r>
  <r>
    <x v="5"/>
    <x v="79"/>
    <x v="1096"/>
    <x v="0"/>
  </r>
  <r>
    <x v="5"/>
    <x v="79"/>
    <x v="1097"/>
    <x v="0"/>
  </r>
  <r>
    <x v="5"/>
    <x v="86"/>
    <x v="1098"/>
    <x v="0"/>
  </r>
  <r>
    <x v="5"/>
    <x v="79"/>
    <x v="1099"/>
    <x v="0"/>
  </r>
  <r>
    <x v="5"/>
    <x v="79"/>
    <x v="1100"/>
    <x v="0"/>
  </r>
  <r>
    <x v="5"/>
    <x v="86"/>
    <x v="1101"/>
    <x v="0"/>
  </r>
  <r>
    <x v="5"/>
    <x v="84"/>
    <x v="1102"/>
    <x v="0"/>
  </r>
  <r>
    <x v="5"/>
    <x v="87"/>
    <x v="1103"/>
    <x v="0"/>
  </r>
  <r>
    <x v="5"/>
    <x v="79"/>
    <x v="1104"/>
    <x v="0"/>
  </r>
  <r>
    <x v="5"/>
    <x v="80"/>
    <x v="1105"/>
    <x v="0"/>
  </r>
  <r>
    <x v="5"/>
    <x v="86"/>
    <x v="1106"/>
    <x v="0"/>
  </r>
  <r>
    <x v="5"/>
    <x v="79"/>
    <x v="1107"/>
    <x v="0"/>
  </r>
  <r>
    <x v="5"/>
    <x v="79"/>
    <x v="1108"/>
    <x v="0"/>
  </r>
  <r>
    <x v="5"/>
    <x v="78"/>
    <x v="1109"/>
    <x v="0"/>
  </r>
  <r>
    <x v="5"/>
    <x v="79"/>
    <x v="1110"/>
    <x v="0"/>
  </r>
  <r>
    <x v="5"/>
    <x v="79"/>
    <x v="1111"/>
    <x v="0"/>
  </r>
  <r>
    <x v="5"/>
    <x v="79"/>
    <x v="1112"/>
    <x v="0"/>
  </r>
  <r>
    <x v="5"/>
    <x v="79"/>
    <x v="1113"/>
    <x v="0"/>
  </r>
  <r>
    <x v="5"/>
    <x v="88"/>
    <x v="1114"/>
    <x v="0"/>
  </r>
  <r>
    <x v="5"/>
    <x v="79"/>
    <x v="1115"/>
    <x v="0"/>
  </r>
  <r>
    <x v="5"/>
    <x v="82"/>
    <x v="1116"/>
    <x v="0"/>
  </r>
  <r>
    <x v="5"/>
    <x v="83"/>
    <x v="1117"/>
    <x v="0"/>
  </r>
  <r>
    <x v="5"/>
    <x v="84"/>
    <x v="1118"/>
    <x v="0"/>
  </r>
  <r>
    <x v="5"/>
    <x v="79"/>
    <x v="1119"/>
    <x v="0"/>
  </r>
  <r>
    <x v="5"/>
    <x v="79"/>
    <x v="1120"/>
    <x v="0"/>
  </r>
  <r>
    <x v="5"/>
    <x v="79"/>
    <x v="1121"/>
    <x v="0"/>
  </r>
  <r>
    <x v="5"/>
    <x v="79"/>
    <x v="1122"/>
    <x v="0"/>
  </r>
  <r>
    <x v="5"/>
    <x v="77"/>
    <x v="1123"/>
    <x v="0"/>
  </r>
  <r>
    <x v="5"/>
    <x v="77"/>
    <x v="1124"/>
    <x v="0"/>
  </r>
  <r>
    <x v="5"/>
    <x v="79"/>
    <x v="1125"/>
    <x v="0"/>
  </r>
  <r>
    <x v="5"/>
    <x v="79"/>
    <x v="1126"/>
    <x v="0"/>
  </r>
  <r>
    <x v="5"/>
    <x v="79"/>
    <x v="1127"/>
    <x v="0"/>
  </r>
  <r>
    <x v="5"/>
    <x v="79"/>
    <x v="1128"/>
    <x v="0"/>
  </r>
  <r>
    <x v="5"/>
    <x v="79"/>
    <x v="1129"/>
    <x v="0"/>
  </r>
  <r>
    <x v="5"/>
    <x v="79"/>
    <x v="1130"/>
    <x v="0"/>
  </r>
  <r>
    <x v="5"/>
    <x v="79"/>
    <x v="1131"/>
    <x v="0"/>
  </r>
  <r>
    <x v="5"/>
    <x v="79"/>
    <x v="1132"/>
    <x v="0"/>
  </r>
  <r>
    <x v="5"/>
    <x v="79"/>
    <x v="1133"/>
    <x v="0"/>
  </r>
  <r>
    <x v="5"/>
    <x v="79"/>
    <x v="1134"/>
    <x v="0"/>
  </r>
  <r>
    <x v="5"/>
    <x v="79"/>
    <x v="1135"/>
    <x v="0"/>
  </r>
  <r>
    <x v="5"/>
    <x v="79"/>
    <x v="1136"/>
    <x v="0"/>
  </r>
  <r>
    <x v="5"/>
    <x v="87"/>
    <x v="1137"/>
    <x v="0"/>
  </r>
  <r>
    <x v="5"/>
    <x v="79"/>
    <x v="1138"/>
    <x v="0"/>
  </r>
  <r>
    <x v="5"/>
    <x v="79"/>
    <x v="1139"/>
    <x v="0"/>
  </r>
  <r>
    <x v="5"/>
    <x v="79"/>
    <x v="1140"/>
    <x v="0"/>
  </r>
  <r>
    <x v="5"/>
    <x v="80"/>
    <x v="1141"/>
    <x v="0"/>
  </r>
  <r>
    <x v="5"/>
    <x v="79"/>
    <x v="1142"/>
    <x v="0"/>
  </r>
  <r>
    <x v="5"/>
    <x v="79"/>
    <x v="1143"/>
    <x v="0"/>
  </r>
  <r>
    <x v="5"/>
    <x v="79"/>
    <x v="1144"/>
    <x v="0"/>
  </r>
  <r>
    <x v="5"/>
    <x v="79"/>
    <x v="1145"/>
    <x v="0"/>
  </r>
  <r>
    <x v="5"/>
    <x v="79"/>
    <x v="1146"/>
    <x v="0"/>
  </r>
  <r>
    <x v="5"/>
    <x v="79"/>
    <x v="1147"/>
    <x v="0"/>
  </r>
  <r>
    <x v="5"/>
    <x v="79"/>
    <x v="1148"/>
    <x v="0"/>
  </r>
  <r>
    <x v="5"/>
    <x v="77"/>
    <x v="1149"/>
    <x v="0"/>
  </r>
  <r>
    <x v="5"/>
    <x v="87"/>
    <x v="1150"/>
    <x v="0"/>
  </r>
  <r>
    <x v="5"/>
    <x v="79"/>
    <x v="1151"/>
    <x v="0"/>
  </r>
  <r>
    <x v="5"/>
    <x v="79"/>
    <x v="1152"/>
    <x v="0"/>
  </r>
  <r>
    <x v="5"/>
    <x v="79"/>
    <x v="1153"/>
    <x v="0"/>
  </r>
  <r>
    <x v="5"/>
    <x v="79"/>
    <x v="1154"/>
    <x v="0"/>
  </r>
  <r>
    <x v="5"/>
    <x v="79"/>
    <x v="1155"/>
    <x v="0"/>
  </r>
  <r>
    <x v="5"/>
    <x v="79"/>
    <x v="1156"/>
    <x v="0"/>
  </r>
  <r>
    <x v="5"/>
    <x v="77"/>
    <x v="1157"/>
    <x v="2"/>
  </r>
  <r>
    <x v="5"/>
    <x v="87"/>
    <x v="1158"/>
    <x v="0"/>
  </r>
  <r>
    <x v="5"/>
    <x v="87"/>
    <x v="1159"/>
    <x v="0"/>
  </r>
  <r>
    <x v="5"/>
    <x v="87"/>
    <x v="1160"/>
    <x v="0"/>
  </r>
  <r>
    <x v="5"/>
    <x v="79"/>
    <x v="1161"/>
    <x v="0"/>
  </r>
  <r>
    <x v="5"/>
    <x v="83"/>
    <x v="1162"/>
    <x v="0"/>
  </r>
  <r>
    <x v="5"/>
    <x v="79"/>
    <x v="1163"/>
    <x v="0"/>
  </r>
  <r>
    <x v="5"/>
    <x v="80"/>
    <x v="1164"/>
    <x v="0"/>
  </r>
  <r>
    <x v="5"/>
    <x v="79"/>
    <x v="1165"/>
    <x v="0"/>
  </r>
  <r>
    <x v="5"/>
    <x v="79"/>
    <x v="1166"/>
    <x v="0"/>
  </r>
  <r>
    <x v="5"/>
    <x v="87"/>
    <x v="1167"/>
    <x v="0"/>
  </r>
  <r>
    <x v="5"/>
    <x v="87"/>
    <x v="1168"/>
    <x v="0"/>
  </r>
  <r>
    <x v="5"/>
    <x v="80"/>
    <x v="1169"/>
    <x v="0"/>
  </r>
  <r>
    <x v="5"/>
    <x v="79"/>
    <x v="1170"/>
    <x v="0"/>
  </r>
  <r>
    <x v="5"/>
    <x v="79"/>
    <x v="1171"/>
    <x v="0"/>
  </r>
  <r>
    <x v="5"/>
    <x v="79"/>
    <x v="1172"/>
    <x v="0"/>
  </r>
  <r>
    <x v="5"/>
    <x v="79"/>
    <x v="1173"/>
    <x v="0"/>
  </r>
  <r>
    <x v="5"/>
    <x v="79"/>
    <x v="1174"/>
    <x v="0"/>
  </r>
  <r>
    <x v="5"/>
    <x v="79"/>
    <x v="1175"/>
    <x v="0"/>
  </r>
  <r>
    <x v="5"/>
    <x v="79"/>
    <x v="1176"/>
    <x v="0"/>
  </r>
  <r>
    <x v="5"/>
    <x v="79"/>
    <x v="1177"/>
    <x v="0"/>
  </r>
  <r>
    <x v="5"/>
    <x v="79"/>
    <x v="1178"/>
    <x v="0"/>
  </r>
  <r>
    <x v="5"/>
    <x v="79"/>
    <x v="1179"/>
    <x v="0"/>
  </r>
  <r>
    <x v="5"/>
    <x v="79"/>
    <x v="1180"/>
    <x v="0"/>
  </r>
  <r>
    <x v="5"/>
    <x v="87"/>
    <x v="1181"/>
    <x v="0"/>
  </r>
  <r>
    <x v="5"/>
    <x v="87"/>
    <x v="1182"/>
    <x v="0"/>
  </r>
  <r>
    <x v="5"/>
    <x v="87"/>
    <x v="1183"/>
    <x v="0"/>
  </r>
  <r>
    <x v="5"/>
    <x v="87"/>
    <x v="1184"/>
    <x v="0"/>
  </r>
  <r>
    <x v="5"/>
    <x v="79"/>
    <x v="1185"/>
    <x v="0"/>
  </r>
  <r>
    <x v="5"/>
    <x v="87"/>
    <x v="1186"/>
    <x v="0"/>
  </r>
  <r>
    <x v="5"/>
    <x v="79"/>
    <x v="1187"/>
    <x v="0"/>
  </r>
  <r>
    <x v="5"/>
    <x v="88"/>
    <x v="1188"/>
    <x v="0"/>
  </r>
  <r>
    <x v="5"/>
    <x v="79"/>
    <x v="1189"/>
    <x v="0"/>
  </r>
  <r>
    <x v="5"/>
    <x v="79"/>
    <x v="1190"/>
    <x v="0"/>
  </r>
  <r>
    <x v="5"/>
    <x v="87"/>
    <x v="1191"/>
    <x v="0"/>
  </r>
  <r>
    <x v="5"/>
    <x v="77"/>
    <x v="1192"/>
    <x v="0"/>
  </r>
  <r>
    <x v="5"/>
    <x v="79"/>
    <x v="1193"/>
    <x v="0"/>
  </r>
  <r>
    <x v="5"/>
    <x v="79"/>
    <x v="1194"/>
    <x v="0"/>
  </r>
  <r>
    <x v="5"/>
    <x v="79"/>
    <x v="1195"/>
    <x v="0"/>
  </r>
  <r>
    <x v="5"/>
    <x v="79"/>
    <x v="1196"/>
    <x v="0"/>
  </r>
  <r>
    <x v="5"/>
    <x v="79"/>
    <x v="1197"/>
    <x v="0"/>
  </r>
  <r>
    <x v="5"/>
    <x v="79"/>
    <x v="1198"/>
    <x v="0"/>
  </r>
  <r>
    <x v="5"/>
    <x v="87"/>
    <x v="1199"/>
    <x v="0"/>
  </r>
  <r>
    <x v="5"/>
    <x v="87"/>
    <x v="1200"/>
    <x v="0"/>
  </r>
  <r>
    <x v="5"/>
    <x v="87"/>
    <x v="1201"/>
    <x v="0"/>
  </r>
  <r>
    <x v="5"/>
    <x v="87"/>
    <x v="1202"/>
    <x v="0"/>
  </r>
  <r>
    <x v="5"/>
    <x v="89"/>
    <x v="1203"/>
    <x v="0"/>
  </r>
  <r>
    <x v="5"/>
    <x v="80"/>
    <x v="1204"/>
    <x v="0"/>
  </r>
  <r>
    <x v="5"/>
    <x v="79"/>
    <x v="1205"/>
    <x v="0"/>
  </r>
  <r>
    <x v="5"/>
    <x v="80"/>
    <x v="1206"/>
    <x v="0"/>
  </r>
  <r>
    <x v="5"/>
    <x v="86"/>
    <x v="1207"/>
    <x v="0"/>
  </r>
  <r>
    <x v="5"/>
    <x v="80"/>
    <x v="1208"/>
    <x v="0"/>
  </r>
  <r>
    <x v="5"/>
    <x v="79"/>
    <x v="1209"/>
    <x v="0"/>
  </r>
  <r>
    <x v="5"/>
    <x v="90"/>
    <x v="2"/>
    <x v="0"/>
  </r>
  <r>
    <x v="5"/>
    <x v="91"/>
    <x v="1210"/>
    <x v="2"/>
  </r>
  <r>
    <x v="5"/>
    <x v="85"/>
    <x v="1211"/>
    <x v="0"/>
  </r>
  <r>
    <x v="5"/>
    <x v="79"/>
    <x v="1212"/>
    <x v="0"/>
  </r>
  <r>
    <x v="5"/>
    <x v="83"/>
    <x v="1213"/>
    <x v="0"/>
  </r>
  <r>
    <x v="5"/>
    <x v="79"/>
    <x v="1214"/>
    <x v="0"/>
  </r>
  <r>
    <x v="5"/>
    <x v="86"/>
    <x v="1215"/>
    <x v="0"/>
  </r>
  <r>
    <x v="5"/>
    <x v="79"/>
    <x v="1216"/>
    <x v="0"/>
  </r>
  <r>
    <x v="5"/>
    <x v="79"/>
    <x v="1217"/>
    <x v="0"/>
  </r>
  <r>
    <x v="5"/>
    <x v="79"/>
    <x v="1218"/>
    <x v="0"/>
  </r>
  <r>
    <x v="5"/>
    <x v="79"/>
    <x v="1219"/>
    <x v="0"/>
  </r>
  <r>
    <x v="5"/>
    <x v="79"/>
    <x v="1220"/>
    <x v="0"/>
  </r>
  <r>
    <x v="5"/>
    <x v="92"/>
    <x v="1221"/>
    <x v="0"/>
  </r>
  <r>
    <x v="5"/>
    <x v="79"/>
    <x v="1222"/>
    <x v="0"/>
  </r>
  <r>
    <x v="5"/>
    <x v="79"/>
    <x v="1223"/>
    <x v="0"/>
  </r>
  <r>
    <x v="5"/>
    <x v="80"/>
    <x v="1224"/>
    <x v="0"/>
  </r>
  <r>
    <x v="5"/>
    <x v="81"/>
    <x v="1225"/>
    <x v="2"/>
  </r>
  <r>
    <x v="5"/>
    <x v="81"/>
    <x v="1226"/>
    <x v="2"/>
  </r>
  <r>
    <x v="5"/>
    <x v="79"/>
    <x v="1227"/>
    <x v="0"/>
  </r>
  <r>
    <x v="5"/>
    <x v="81"/>
    <x v="1228"/>
    <x v="0"/>
  </r>
  <r>
    <x v="5"/>
    <x v="79"/>
    <x v="1229"/>
    <x v="0"/>
  </r>
  <r>
    <x v="5"/>
    <x v="79"/>
    <x v="1230"/>
    <x v="0"/>
  </r>
  <r>
    <x v="5"/>
    <x v="79"/>
    <x v="1231"/>
    <x v="0"/>
  </r>
  <r>
    <x v="5"/>
    <x v="79"/>
    <x v="1232"/>
    <x v="0"/>
  </r>
  <r>
    <x v="5"/>
    <x v="79"/>
    <x v="1233"/>
    <x v="0"/>
  </r>
  <r>
    <x v="5"/>
    <x v="79"/>
    <x v="1234"/>
    <x v="0"/>
  </r>
  <r>
    <x v="5"/>
    <x v="79"/>
    <x v="1235"/>
    <x v="0"/>
  </r>
  <r>
    <x v="5"/>
    <x v="79"/>
    <x v="1236"/>
    <x v="0"/>
  </r>
  <r>
    <x v="5"/>
    <x v="79"/>
    <x v="1237"/>
    <x v="0"/>
  </r>
  <r>
    <x v="5"/>
    <x v="81"/>
    <x v="1238"/>
    <x v="2"/>
  </r>
  <r>
    <x v="5"/>
    <x v="81"/>
    <x v="1239"/>
    <x v="2"/>
  </r>
  <r>
    <x v="5"/>
    <x v="84"/>
    <x v="1240"/>
    <x v="0"/>
  </r>
  <r>
    <x v="5"/>
    <x v="79"/>
    <x v="1241"/>
    <x v="2"/>
  </r>
  <r>
    <x v="5"/>
    <x v="79"/>
    <x v="1242"/>
    <x v="0"/>
  </r>
  <r>
    <x v="5"/>
    <x v="87"/>
    <x v="1243"/>
    <x v="0"/>
  </r>
  <r>
    <x v="5"/>
    <x v="79"/>
    <x v="1244"/>
    <x v="0"/>
  </r>
  <r>
    <x v="5"/>
    <x v="79"/>
    <x v="1245"/>
    <x v="0"/>
  </r>
  <r>
    <x v="5"/>
    <x v="79"/>
    <x v="1246"/>
    <x v="0"/>
  </r>
  <r>
    <x v="5"/>
    <x v="79"/>
    <x v="1247"/>
    <x v="0"/>
  </r>
  <r>
    <x v="5"/>
    <x v="79"/>
    <x v="1248"/>
    <x v="0"/>
  </r>
  <r>
    <x v="5"/>
    <x v="79"/>
    <x v="1249"/>
    <x v="0"/>
  </r>
  <r>
    <x v="5"/>
    <x v="93"/>
    <x v="1250"/>
    <x v="2"/>
  </r>
  <r>
    <x v="5"/>
    <x v="79"/>
    <x v="1251"/>
    <x v="0"/>
  </r>
  <r>
    <x v="5"/>
    <x v="79"/>
    <x v="1252"/>
    <x v="0"/>
  </r>
  <r>
    <x v="5"/>
    <x v="79"/>
    <x v="1253"/>
    <x v="0"/>
  </r>
  <r>
    <x v="5"/>
    <x v="79"/>
    <x v="1254"/>
    <x v="0"/>
  </r>
  <r>
    <x v="5"/>
    <x v="79"/>
    <x v="1255"/>
    <x v="0"/>
  </r>
  <r>
    <x v="5"/>
    <x v="79"/>
    <x v="1256"/>
    <x v="0"/>
  </r>
  <r>
    <x v="5"/>
    <x v="79"/>
    <x v="1257"/>
    <x v="0"/>
  </r>
  <r>
    <x v="5"/>
    <x v="79"/>
    <x v="1258"/>
    <x v="0"/>
  </r>
  <r>
    <x v="5"/>
    <x v="79"/>
    <x v="1259"/>
    <x v="0"/>
  </r>
  <r>
    <x v="5"/>
    <x v="79"/>
    <x v="1260"/>
    <x v="0"/>
  </r>
  <r>
    <x v="5"/>
    <x v="79"/>
    <x v="1261"/>
    <x v="0"/>
  </r>
  <r>
    <x v="5"/>
    <x v="79"/>
    <x v="1262"/>
    <x v="0"/>
  </r>
  <r>
    <x v="5"/>
    <x v="79"/>
    <x v="1263"/>
    <x v="0"/>
  </r>
  <r>
    <x v="5"/>
    <x v="79"/>
    <x v="1264"/>
    <x v="0"/>
  </r>
  <r>
    <x v="5"/>
    <x v="79"/>
    <x v="1265"/>
    <x v="0"/>
  </r>
  <r>
    <x v="5"/>
    <x v="79"/>
    <x v="1266"/>
    <x v="0"/>
  </r>
  <r>
    <x v="5"/>
    <x v="79"/>
    <x v="1267"/>
    <x v="0"/>
  </r>
  <r>
    <x v="5"/>
    <x v="79"/>
    <x v="1268"/>
    <x v="0"/>
  </r>
  <r>
    <x v="5"/>
    <x v="79"/>
    <x v="1269"/>
    <x v="0"/>
  </r>
  <r>
    <x v="5"/>
    <x v="79"/>
    <x v="1270"/>
    <x v="0"/>
  </r>
  <r>
    <x v="5"/>
    <x v="77"/>
    <x v="1271"/>
    <x v="0"/>
  </r>
  <r>
    <x v="5"/>
    <x v="88"/>
    <x v="1272"/>
    <x v="0"/>
  </r>
  <r>
    <x v="5"/>
    <x v="79"/>
    <x v="1273"/>
    <x v="0"/>
  </r>
  <r>
    <x v="5"/>
    <x v="79"/>
    <x v="1274"/>
    <x v="0"/>
  </r>
  <r>
    <x v="5"/>
    <x v="79"/>
    <x v="1275"/>
    <x v="0"/>
  </r>
  <r>
    <x v="5"/>
    <x v="79"/>
    <x v="1276"/>
    <x v="0"/>
  </r>
  <r>
    <x v="5"/>
    <x v="79"/>
    <x v="1277"/>
    <x v="0"/>
  </r>
  <r>
    <x v="5"/>
    <x v="79"/>
    <x v="1278"/>
    <x v="0"/>
  </r>
  <r>
    <x v="5"/>
    <x v="79"/>
    <x v="1279"/>
    <x v="0"/>
  </r>
  <r>
    <x v="5"/>
    <x v="94"/>
    <x v="1280"/>
    <x v="0"/>
  </r>
  <r>
    <x v="5"/>
    <x v="80"/>
    <x v="1281"/>
    <x v="0"/>
  </r>
  <r>
    <x v="5"/>
    <x v="79"/>
    <x v="1282"/>
    <x v="0"/>
  </r>
  <r>
    <x v="5"/>
    <x v="79"/>
    <x v="1283"/>
    <x v="0"/>
  </r>
  <r>
    <x v="5"/>
    <x v="83"/>
    <x v="1284"/>
    <x v="0"/>
  </r>
  <r>
    <x v="5"/>
    <x v="80"/>
    <x v="1285"/>
    <x v="0"/>
  </r>
  <r>
    <x v="5"/>
    <x v="80"/>
    <x v="1286"/>
    <x v="0"/>
  </r>
  <r>
    <x v="5"/>
    <x v="90"/>
    <x v="1287"/>
    <x v="0"/>
  </r>
  <r>
    <x v="5"/>
    <x v="80"/>
    <x v="1288"/>
    <x v="0"/>
  </r>
  <r>
    <x v="5"/>
    <x v="79"/>
    <x v="1289"/>
    <x v="0"/>
  </r>
  <r>
    <x v="5"/>
    <x v="79"/>
    <x v="1290"/>
    <x v="0"/>
  </r>
  <r>
    <x v="5"/>
    <x v="92"/>
    <x v="1291"/>
    <x v="0"/>
  </r>
  <r>
    <x v="5"/>
    <x v="79"/>
    <x v="1292"/>
    <x v="0"/>
  </r>
  <r>
    <x v="5"/>
    <x v="79"/>
    <x v="1293"/>
    <x v="0"/>
  </r>
  <r>
    <x v="5"/>
    <x v="92"/>
    <x v="1294"/>
    <x v="0"/>
  </r>
  <r>
    <x v="5"/>
    <x v="79"/>
    <x v="1295"/>
    <x v="0"/>
  </r>
  <r>
    <x v="5"/>
    <x v="79"/>
    <x v="1296"/>
    <x v="0"/>
  </r>
  <r>
    <x v="5"/>
    <x v="79"/>
    <x v="1297"/>
    <x v="0"/>
  </r>
  <r>
    <x v="5"/>
    <x v="79"/>
    <x v="1298"/>
    <x v="0"/>
  </r>
  <r>
    <x v="5"/>
    <x v="80"/>
    <x v="1299"/>
    <x v="0"/>
  </r>
  <r>
    <x v="5"/>
    <x v="79"/>
    <x v="1300"/>
    <x v="0"/>
  </r>
  <r>
    <x v="5"/>
    <x v="79"/>
    <x v="1301"/>
    <x v="0"/>
  </r>
  <r>
    <x v="5"/>
    <x v="79"/>
    <x v="1302"/>
    <x v="0"/>
  </r>
  <r>
    <x v="5"/>
    <x v="79"/>
    <x v="1303"/>
    <x v="0"/>
  </r>
  <r>
    <x v="5"/>
    <x v="79"/>
    <x v="1304"/>
    <x v="0"/>
  </r>
  <r>
    <x v="5"/>
    <x v="79"/>
    <x v="1305"/>
    <x v="0"/>
  </r>
  <r>
    <x v="5"/>
    <x v="79"/>
    <x v="1306"/>
    <x v="0"/>
  </r>
  <r>
    <x v="5"/>
    <x v="79"/>
    <x v="1307"/>
    <x v="0"/>
  </r>
  <r>
    <x v="5"/>
    <x v="79"/>
    <x v="1308"/>
    <x v="0"/>
  </r>
  <r>
    <x v="5"/>
    <x v="79"/>
    <x v="1309"/>
    <x v="0"/>
  </r>
  <r>
    <x v="5"/>
    <x v="79"/>
    <x v="1310"/>
    <x v="0"/>
  </r>
  <r>
    <x v="5"/>
    <x v="79"/>
    <x v="1311"/>
    <x v="0"/>
  </r>
  <r>
    <x v="5"/>
    <x v="79"/>
    <x v="1312"/>
    <x v="0"/>
  </r>
  <r>
    <x v="5"/>
    <x v="79"/>
    <x v="1313"/>
    <x v="0"/>
  </r>
  <r>
    <x v="5"/>
    <x v="79"/>
    <x v="1314"/>
    <x v="0"/>
  </r>
  <r>
    <x v="5"/>
    <x v="80"/>
    <x v="1315"/>
    <x v="0"/>
  </r>
  <r>
    <x v="5"/>
    <x v="95"/>
    <x v="1316"/>
    <x v="0"/>
  </r>
  <r>
    <x v="5"/>
    <x v="79"/>
    <x v="1317"/>
    <x v="0"/>
  </r>
  <r>
    <x v="5"/>
    <x v="83"/>
    <x v="1318"/>
    <x v="0"/>
  </r>
  <r>
    <x v="5"/>
    <x v="79"/>
    <x v="1319"/>
    <x v="0"/>
  </r>
  <r>
    <x v="5"/>
    <x v="79"/>
    <x v="1320"/>
    <x v="0"/>
  </r>
  <r>
    <x v="5"/>
    <x v="79"/>
    <x v="1321"/>
    <x v="0"/>
  </r>
  <r>
    <x v="5"/>
    <x v="79"/>
    <x v="1322"/>
    <x v="0"/>
  </r>
  <r>
    <x v="5"/>
    <x v="79"/>
    <x v="1323"/>
    <x v="0"/>
  </r>
  <r>
    <x v="5"/>
    <x v="83"/>
    <x v="1324"/>
    <x v="0"/>
  </r>
  <r>
    <x v="5"/>
    <x v="79"/>
    <x v="1325"/>
    <x v="0"/>
  </r>
  <r>
    <x v="5"/>
    <x v="85"/>
    <x v="1326"/>
    <x v="0"/>
  </r>
  <r>
    <x v="5"/>
    <x v="83"/>
    <x v="1327"/>
    <x v="0"/>
  </r>
  <r>
    <x v="5"/>
    <x v="80"/>
    <x v="1328"/>
    <x v="0"/>
  </r>
  <r>
    <x v="5"/>
    <x v="83"/>
    <x v="1329"/>
    <x v="0"/>
  </r>
  <r>
    <x v="5"/>
    <x v="79"/>
    <x v="1330"/>
    <x v="0"/>
  </r>
  <r>
    <x v="5"/>
    <x v="79"/>
    <x v="1331"/>
    <x v="0"/>
  </r>
  <r>
    <x v="5"/>
    <x v="83"/>
    <x v="1332"/>
    <x v="0"/>
  </r>
  <r>
    <x v="5"/>
    <x v="80"/>
    <x v="1333"/>
    <x v="0"/>
  </r>
  <r>
    <x v="5"/>
    <x v="80"/>
    <x v="1334"/>
    <x v="0"/>
  </r>
  <r>
    <x v="5"/>
    <x v="80"/>
    <x v="1335"/>
    <x v="0"/>
  </r>
  <r>
    <x v="5"/>
    <x v="80"/>
    <x v="1336"/>
    <x v="0"/>
  </r>
  <r>
    <x v="5"/>
    <x v="86"/>
    <x v="1337"/>
    <x v="0"/>
  </r>
  <r>
    <x v="5"/>
    <x v="79"/>
    <x v="1338"/>
    <x v="0"/>
  </r>
  <r>
    <x v="5"/>
    <x v="92"/>
    <x v="1339"/>
    <x v="0"/>
  </r>
  <r>
    <x v="5"/>
    <x v="84"/>
    <x v="1340"/>
    <x v="0"/>
  </r>
  <r>
    <x v="5"/>
    <x v="79"/>
    <x v="1341"/>
    <x v="0"/>
  </r>
  <r>
    <x v="5"/>
    <x v="84"/>
    <x v="1342"/>
    <x v="0"/>
  </r>
  <r>
    <x v="5"/>
    <x v="79"/>
    <x v="1343"/>
    <x v="0"/>
  </r>
  <r>
    <x v="5"/>
    <x v="84"/>
    <x v="1344"/>
    <x v="0"/>
  </r>
  <r>
    <x v="5"/>
    <x v="96"/>
    <x v="1345"/>
    <x v="0"/>
  </r>
  <r>
    <x v="5"/>
    <x v="77"/>
    <x v="1346"/>
    <x v="0"/>
  </r>
  <r>
    <x v="5"/>
    <x v="88"/>
    <x v="1347"/>
    <x v="0"/>
  </r>
  <r>
    <x v="5"/>
    <x v="80"/>
    <x v="1348"/>
    <x v="0"/>
  </r>
  <r>
    <x v="5"/>
    <x v="79"/>
    <x v="1349"/>
    <x v="0"/>
  </r>
  <r>
    <x v="5"/>
    <x v="79"/>
    <x v="1350"/>
    <x v="0"/>
  </r>
  <r>
    <x v="5"/>
    <x v="83"/>
    <x v="1351"/>
    <x v="0"/>
  </r>
  <r>
    <x v="5"/>
    <x v="84"/>
    <x v="1352"/>
    <x v="0"/>
  </r>
  <r>
    <x v="5"/>
    <x v="79"/>
    <x v="1353"/>
    <x v="0"/>
  </r>
  <r>
    <x v="5"/>
    <x v="86"/>
    <x v="1354"/>
    <x v="0"/>
  </r>
  <r>
    <x v="5"/>
    <x v="79"/>
    <x v="1355"/>
    <x v="0"/>
  </r>
  <r>
    <x v="5"/>
    <x v="83"/>
    <x v="1356"/>
    <x v="0"/>
  </r>
  <r>
    <x v="5"/>
    <x v="87"/>
    <x v="1357"/>
    <x v="0"/>
  </r>
  <r>
    <x v="5"/>
    <x v="95"/>
    <x v="1358"/>
    <x v="0"/>
  </r>
  <r>
    <x v="5"/>
    <x v="79"/>
    <x v="1359"/>
    <x v="0"/>
  </r>
  <r>
    <x v="5"/>
    <x v="79"/>
    <x v="1360"/>
    <x v="0"/>
  </r>
  <r>
    <x v="5"/>
    <x v="79"/>
    <x v="1361"/>
    <x v="0"/>
  </r>
  <r>
    <x v="5"/>
    <x v="79"/>
    <x v="1362"/>
    <x v="0"/>
  </r>
  <r>
    <x v="5"/>
    <x v="79"/>
    <x v="1363"/>
    <x v="0"/>
  </r>
  <r>
    <x v="5"/>
    <x v="79"/>
    <x v="1364"/>
    <x v="0"/>
  </r>
  <r>
    <x v="5"/>
    <x v="79"/>
    <x v="1365"/>
    <x v="0"/>
  </r>
  <r>
    <x v="5"/>
    <x v="79"/>
    <x v="1366"/>
    <x v="0"/>
  </r>
  <r>
    <x v="5"/>
    <x v="79"/>
    <x v="1367"/>
    <x v="0"/>
  </r>
  <r>
    <x v="5"/>
    <x v="79"/>
    <x v="1368"/>
    <x v="0"/>
  </r>
  <r>
    <x v="5"/>
    <x v="86"/>
    <x v="1369"/>
    <x v="0"/>
  </r>
  <r>
    <x v="5"/>
    <x v="86"/>
    <x v="1370"/>
    <x v="0"/>
  </r>
  <r>
    <x v="5"/>
    <x v="79"/>
    <x v="1371"/>
    <x v="0"/>
  </r>
  <r>
    <x v="5"/>
    <x v="79"/>
    <x v="1372"/>
    <x v="0"/>
  </r>
  <r>
    <x v="5"/>
    <x v="80"/>
    <x v="1373"/>
    <x v="0"/>
  </r>
  <r>
    <x v="5"/>
    <x v="88"/>
    <x v="1374"/>
    <x v="0"/>
  </r>
  <r>
    <x v="5"/>
    <x v="86"/>
    <x v="1375"/>
    <x v="0"/>
  </r>
  <r>
    <x v="5"/>
    <x v="83"/>
    <x v="1376"/>
    <x v="0"/>
  </r>
  <r>
    <x v="5"/>
    <x v="83"/>
    <x v="1377"/>
    <x v="0"/>
  </r>
  <r>
    <x v="5"/>
    <x v="77"/>
    <x v="1378"/>
    <x v="0"/>
  </r>
  <r>
    <x v="5"/>
    <x v="79"/>
    <x v="1379"/>
    <x v="0"/>
  </r>
  <r>
    <x v="5"/>
    <x v="79"/>
    <x v="1380"/>
    <x v="0"/>
  </r>
  <r>
    <x v="5"/>
    <x v="88"/>
    <x v="1381"/>
    <x v="0"/>
  </r>
  <r>
    <x v="5"/>
    <x v="80"/>
    <x v="1382"/>
    <x v="0"/>
  </r>
  <r>
    <x v="5"/>
    <x v="84"/>
    <x v="1383"/>
    <x v="0"/>
  </r>
  <r>
    <x v="5"/>
    <x v="80"/>
    <x v="1384"/>
    <x v="0"/>
  </r>
  <r>
    <x v="5"/>
    <x v="80"/>
    <x v="1385"/>
    <x v="0"/>
  </r>
  <r>
    <x v="5"/>
    <x v="86"/>
    <x v="1386"/>
    <x v="0"/>
  </r>
  <r>
    <x v="5"/>
    <x v="93"/>
    <x v="1387"/>
    <x v="2"/>
  </r>
  <r>
    <x v="5"/>
    <x v="79"/>
    <x v="1388"/>
    <x v="0"/>
  </r>
  <r>
    <x v="5"/>
    <x v="81"/>
    <x v="1389"/>
    <x v="0"/>
  </r>
  <r>
    <x v="5"/>
    <x v="87"/>
    <x v="1390"/>
    <x v="0"/>
  </r>
  <r>
    <x v="5"/>
    <x v="87"/>
    <x v="1391"/>
    <x v="0"/>
  </r>
  <r>
    <x v="5"/>
    <x v="87"/>
    <x v="1392"/>
    <x v="0"/>
  </r>
  <r>
    <x v="5"/>
    <x v="87"/>
    <x v="1393"/>
    <x v="0"/>
  </r>
  <r>
    <x v="5"/>
    <x v="87"/>
    <x v="1394"/>
    <x v="0"/>
  </r>
  <r>
    <x v="5"/>
    <x v="87"/>
    <x v="1395"/>
    <x v="0"/>
  </r>
  <r>
    <x v="5"/>
    <x v="79"/>
    <x v="1396"/>
    <x v="0"/>
  </r>
  <r>
    <x v="5"/>
    <x v="79"/>
    <x v="1397"/>
    <x v="0"/>
  </r>
  <r>
    <x v="5"/>
    <x v="79"/>
    <x v="1398"/>
    <x v="0"/>
  </r>
  <r>
    <x v="5"/>
    <x v="84"/>
    <x v="1399"/>
    <x v="0"/>
  </r>
  <r>
    <x v="5"/>
    <x v="97"/>
    <x v="1400"/>
    <x v="0"/>
  </r>
  <r>
    <x v="5"/>
    <x v="87"/>
    <x v="1401"/>
    <x v="0"/>
  </r>
  <r>
    <x v="5"/>
    <x v="87"/>
    <x v="1402"/>
    <x v="0"/>
  </r>
  <r>
    <x v="5"/>
    <x v="88"/>
    <x v="1403"/>
    <x v="0"/>
  </r>
  <r>
    <x v="5"/>
    <x v="87"/>
    <x v="1404"/>
    <x v="0"/>
  </r>
  <r>
    <x v="5"/>
    <x v="79"/>
    <x v="1405"/>
    <x v="0"/>
  </r>
  <r>
    <x v="5"/>
    <x v="79"/>
    <x v="1406"/>
    <x v="0"/>
  </r>
  <r>
    <x v="5"/>
    <x v="84"/>
    <x v="1407"/>
    <x v="0"/>
  </r>
  <r>
    <x v="5"/>
    <x v="87"/>
    <x v="1408"/>
    <x v="0"/>
  </r>
  <r>
    <x v="5"/>
    <x v="79"/>
    <x v="1409"/>
    <x v="2"/>
  </r>
  <r>
    <x v="5"/>
    <x v="79"/>
    <x v="1410"/>
    <x v="2"/>
  </r>
  <r>
    <x v="5"/>
    <x v="80"/>
    <x v="1411"/>
    <x v="0"/>
  </r>
  <r>
    <x v="5"/>
    <x v="87"/>
    <x v="1412"/>
    <x v="0"/>
  </r>
  <r>
    <x v="5"/>
    <x v="98"/>
    <x v="1413"/>
    <x v="0"/>
  </r>
  <r>
    <x v="5"/>
    <x v="87"/>
    <x v="1414"/>
    <x v="0"/>
  </r>
  <r>
    <x v="5"/>
    <x v="87"/>
    <x v="1415"/>
    <x v="0"/>
  </r>
  <r>
    <x v="5"/>
    <x v="79"/>
    <x v="1416"/>
    <x v="0"/>
  </r>
  <r>
    <x v="5"/>
    <x v="79"/>
    <x v="1417"/>
    <x v="0"/>
  </r>
  <r>
    <x v="5"/>
    <x v="87"/>
    <x v="1418"/>
    <x v="0"/>
  </r>
  <r>
    <x v="5"/>
    <x v="87"/>
    <x v="1419"/>
    <x v="0"/>
  </r>
  <r>
    <x v="5"/>
    <x v="84"/>
    <x v="1420"/>
    <x v="0"/>
  </r>
  <r>
    <x v="5"/>
    <x v="87"/>
    <x v="1421"/>
    <x v="0"/>
  </r>
  <r>
    <x v="5"/>
    <x v="79"/>
    <x v="1422"/>
    <x v="2"/>
  </r>
  <r>
    <x v="5"/>
    <x v="79"/>
    <x v="1423"/>
    <x v="2"/>
  </r>
  <r>
    <x v="5"/>
    <x v="79"/>
    <x v="1424"/>
    <x v="2"/>
  </r>
  <r>
    <x v="5"/>
    <x v="79"/>
    <x v="1425"/>
    <x v="2"/>
  </r>
  <r>
    <x v="5"/>
    <x v="79"/>
    <x v="1426"/>
    <x v="2"/>
  </r>
  <r>
    <x v="5"/>
    <x v="77"/>
    <x v="1427"/>
    <x v="0"/>
  </r>
  <r>
    <x v="5"/>
    <x v="79"/>
    <x v="1428"/>
    <x v="0"/>
  </r>
  <r>
    <x v="5"/>
    <x v="79"/>
    <x v="1429"/>
    <x v="0"/>
  </r>
  <r>
    <x v="5"/>
    <x v="79"/>
    <x v="1430"/>
    <x v="0"/>
  </r>
  <r>
    <x v="5"/>
    <x v="80"/>
    <x v="1431"/>
    <x v="0"/>
  </r>
  <r>
    <x v="5"/>
    <x v="79"/>
    <x v="1432"/>
    <x v="2"/>
  </r>
  <r>
    <x v="5"/>
    <x v="79"/>
    <x v="1433"/>
    <x v="0"/>
  </r>
  <r>
    <x v="5"/>
    <x v="96"/>
    <x v="1434"/>
    <x v="0"/>
  </r>
  <r>
    <x v="5"/>
    <x v="84"/>
    <x v="1435"/>
    <x v="0"/>
  </r>
  <r>
    <x v="5"/>
    <x v="79"/>
    <x v="1436"/>
    <x v="0"/>
  </r>
  <r>
    <x v="5"/>
    <x v="87"/>
    <x v="1437"/>
    <x v="0"/>
  </r>
  <r>
    <x v="5"/>
    <x v="87"/>
    <x v="1438"/>
    <x v="0"/>
  </r>
  <r>
    <x v="5"/>
    <x v="86"/>
    <x v="1439"/>
    <x v="0"/>
  </r>
  <r>
    <x v="5"/>
    <x v="6"/>
    <x v="1440"/>
    <x v="0"/>
  </r>
  <r>
    <x v="5"/>
    <x v="79"/>
    <x v="1441"/>
    <x v="0"/>
  </r>
  <r>
    <x v="5"/>
    <x v="79"/>
    <x v="1442"/>
    <x v="0"/>
  </r>
  <r>
    <x v="5"/>
    <x v="79"/>
    <x v="1443"/>
    <x v="2"/>
  </r>
  <r>
    <x v="5"/>
    <x v="86"/>
    <x v="1444"/>
    <x v="0"/>
  </r>
  <r>
    <x v="5"/>
    <x v="81"/>
    <x v="1445"/>
    <x v="0"/>
  </r>
  <r>
    <x v="5"/>
    <x v="79"/>
    <x v="1446"/>
    <x v="0"/>
  </r>
  <r>
    <x v="5"/>
    <x v="79"/>
    <x v="1447"/>
    <x v="0"/>
  </r>
  <r>
    <x v="5"/>
    <x v="79"/>
    <x v="1448"/>
    <x v="2"/>
  </r>
  <r>
    <x v="5"/>
    <x v="79"/>
    <x v="1449"/>
    <x v="0"/>
  </r>
  <r>
    <x v="5"/>
    <x v="79"/>
    <x v="1450"/>
    <x v="0"/>
  </r>
  <r>
    <x v="5"/>
    <x v="79"/>
    <x v="1451"/>
    <x v="0"/>
  </r>
  <r>
    <x v="5"/>
    <x v="87"/>
    <x v="1452"/>
    <x v="0"/>
  </r>
  <r>
    <x v="5"/>
    <x v="81"/>
    <x v="1453"/>
    <x v="2"/>
  </r>
  <r>
    <x v="5"/>
    <x v="87"/>
    <x v="1454"/>
    <x v="0"/>
  </r>
  <r>
    <x v="5"/>
    <x v="81"/>
    <x v="1455"/>
    <x v="0"/>
  </r>
  <r>
    <x v="5"/>
    <x v="79"/>
    <x v="1456"/>
    <x v="0"/>
  </r>
  <r>
    <x v="5"/>
    <x v="87"/>
    <x v="1457"/>
    <x v="0"/>
  </r>
  <r>
    <x v="5"/>
    <x v="84"/>
    <x v="1458"/>
    <x v="2"/>
  </r>
  <r>
    <x v="5"/>
    <x v="96"/>
    <x v="1459"/>
    <x v="0"/>
  </r>
  <r>
    <x v="5"/>
    <x v="79"/>
    <x v="1460"/>
    <x v="0"/>
  </r>
  <r>
    <x v="5"/>
    <x v="84"/>
    <x v="1461"/>
    <x v="2"/>
  </r>
  <r>
    <x v="5"/>
    <x v="79"/>
    <x v="1462"/>
    <x v="2"/>
  </r>
  <r>
    <x v="5"/>
    <x v="83"/>
    <x v="1463"/>
    <x v="0"/>
  </r>
  <r>
    <x v="5"/>
    <x v="87"/>
    <x v="1464"/>
    <x v="0"/>
  </r>
  <r>
    <x v="5"/>
    <x v="87"/>
    <x v="1465"/>
    <x v="0"/>
  </r>
  <r>
    <x v="5"/>
    <x v="87"/>
    <x v="1466"/>
    <x v="0"/>
  </r>
  <r>
    <x v="5"/>
    <x v="79"/>
    <x v="1467"/>
    <x v="0"/>
  </r>
  <r>
    <x v="5"/>
    <x v="80"/>
    <x v="1468"/>
    <x v="2"/>
  </r>
  <r>
    <x v="5"/>
    <x v="79"/>
    <x v="1469"/>
    <x v="0"/>
  </r>
  <r>
    <x v="5"/>
    <x v="79"/>
    <x v="1470"/>
    <x v="0"/>
  </r>
  <r>
    <x v="5"/>
    <x v="79"/>
    <x v="1471"/>
    <x v="0"/>
  </r>
  <r>
    <x v="5"/>
    <x v="84"/>
    <x v="1472"/>
    <x v="0"/>
  </r>
  <r>
    <x v="5"/>
    <x v="80"/>
    <x v="1473"/>
    <x v="0"/>
  </r>
  <r>
    <x v="5"/>
    <x v="79"/>
    <x v="1474"/>
    <x v="0"/>
  </r>
  <r>
    <x v="5"/>
    <x v="79"/>
    <x v="1475"/>
    <x v="0"/>
  </r>
  <r>
    <x v="5"/>
    <x v="79"/>
    <x v="1476"/>
    <x v="2"/>
  </r>
  <r>
    <x v="5"/>
    <x v="80"/>
    <x v="1477"/>
    <x v="2"/>
  </r>
  <r>
    <x v="5"/>
    <x v="79"/>
    <x v="1478"/>
    <x v="0"/>
  </r>
  <r>
    <x v="5"/>
    <x v="79"/>
    <x v="1479"/>
    <x v="0"/>
  </r>
  <r>
    <x v="5"/>
    <x v="80"/>
    <x v="1480"/>
    <x v="0"/>
  </r>
  <r>
    <x v="5"/>
    <x v="84"/>
    <x v="1481"/>
    <x v="2"/>
  </r>
  <r>
    <x v="5"/>
    <x v="79"/>
    <x v="1482"/>
    <x v="0"/>
  </r>
  <r>
    <x v="5"/>
    <x v="84"/>
    <x v="1483"/>
    <x v="0"/>
  </r>
  <r>
    <x v="5"/>
    <x v="79"/>
    <x v="1484"/>
    <x v="0"/>
  </r>
  <r>
    <x v="5"/>
    <x v="80"/>
    <x v="1485"/>
    <x v="2"/>
  </r>
  <r>
    <x v="5"/>
    <x v="96"/>
    <x v="1486"/>
    <x v="0"/>
  </r>
  <r>
    <x v="5"/>
    <x v="84"/>
    <x v="1487"/>
    <x v="2"/>
  </r>
  <r>
    <x v="5"/>
    <x v="84"/>
    <x v="1488"/>
    <x v="2"/>
  </r>
  <r>
    <x v="5"/>
    <x v="84"/>
    <x v="1489"/>
    <x v="2"/>
  </r>
  <r>
    <x v="5"/>
    <x v="84"/>
    <x v="1490"/>
    <x v="2"/>
  </r>
  <r>
    <x v="5"/>
    <x v="83"/>
    <x v="1491"/>
    <x v="0"/>
  </r>
  <r>
    <x v="5"/>
    <x v="79"/>
    <x v="1492"/>
    <x v="0"/>
  </r>
  <r>
    <x v="5"/>
    <x v="84"/>
    <x v="1493"/>
    <x v="0"/>
  </r>
  <r>
    <x v="5"/>
    <x v="79"/>
    <x v="1494"/>
    <x v="0"/>
  </r>
  <r>
    <x v="5"/>
    <x v="87"/>
    <x v="1495"/>
    <x v="0"/>
  </r>
  <r>
    <x v="5"/>
    <x v="84"/>
    <x v="1496"/>
    <x v="0"/>
  </r>
  <r>
    <x v="5"/>
    <x v="83"/>
    <x v="1497"/>
    <x v="0"/>
  </r>
  <r>
    <x v="5"/>
    <x v="83"/>
    <x v="1498"/>
    <x v="0"/>
  </r>
  <r>
    <x v="5"/>
    <x v="83"/>
    <x v="1499"/>
    <x v="0"/>
  </r>
  <r>
    <x v="5"/>
    <x v="84"/>
    <x v="1500"/>
    <x v="0"/>
  </r>
  <r>
    <x v="5"/>
    <x v="87"/>
    <x v="1501"/>
    <x v="0"/>
  </r>
  <r>
    <x v="5"/>
    <x v="86"/>
    <x v="1502"/>
    <x v="0"/>
  </r>
  <r>
    <x v="5"/>
    <x v="86"/>
    <x v="1503"/>
    <x v="0"/>
  </r>
  <r>
    <x v="5"/>
    <x v="87"/>
    <x v="1504"/>
    <x v="0"/>
  </r>
  <r>
    <x v="5"/>
    <x v="87"/>
    <x v="1505"/>
    <x v="0"/>
  </r>
  <r>
    <x v="5"/>
    <x v="87"/>
    <x v="1506"/>
    <x v="0"/>
  </r>
  <r>
    <x v="5"/>
    <x v="87"/>
    <x v="1507"/>
    <x v="2"/>
  </r>
  <r>
    <x v="5"/>
    <x v="87"/>
    <x v="1508"/>
    <x v="0"/>
  </r>
  <r>
    <x v="5"/>
    <x v="86"/>
    <x v="1509"/>
    <x v="0"/>
  </r>
  <r>
    <x v="5"/>
    <x v="79"/>
    <x v="1510"/>
    <x v="0"/>
  </r>
  <r>
    <x v="5"/>
    <x v="79"/>
    <x v="1511"/>
    <x v="0"/>
  </r>
  <r>
    <x v="5"/>
    <x v="79"/>
    <x v="1512"/>
    <x v="0"/>
  </r>
  <r>
    <x v="5"/>
    <x v="84"/>
    <x v="1513"/>
    <x v="0"/>
  </r>
  <r>
    <x v="5"/>
    <x v="79"/>
    <x v="1514"/>
    <x v="2"/>
  </r>
  <r>
    <x v="5"/>
    <x v="89"/>
    <x v="1515"/>
    <x v="0"/>
  </r>
  <r>
    <x v="5"/>
    <x v="86"/>
    <x v="1516"/>
    <x v="0"/>
  </r>
  <r>
    <x v="5"/>
    <x v="79"/>
    <x v="1517"/>
    <x v="0"/>
  </r>
  <r>
    <x v="5"/>
    <x v="79"/>
    <x v="1518"/>
    <x v="0"/>
  </r>
  <r>
    <x v="5"/>
    <x v="77"/>
    <x v="1519"/>
    <x v="2"/>
  </r>
  <r>
    <x v="5"/>
    <x v="83"/>
    <x v="1520"/>
    <x v="0"/>
  </r>
  <r>
    <x v="5"/>
    <x v="87"/>
    <x v="1521"/>
    <x v="0"/>
  </r>
  <r>
    <x v="5"/>
    <x v="87"/>
    <x v="1522"/>
    <x v="0"/>
  </r>
  <r>
    <x v="5"/>
    <x v="87"/>
    <x v="1523"/>
    <x v="0"/>
  </r>
  <r>
    <x v="5"/>
    <x v="81"/>
    <x v="1524"/>
    <x v="0"/>
  </r>
  <r>
    <x v="5"/>
    <x v="87"/>
    <x v="1525"/>
    <x v="0"/>
  </r>
  <r>
    <x v="5"/>
    <x v="87"/>
    <x v="1526"/>
    <x v="0"/>
  </r>
  <r>
    <x v="5"/>
    <x v="87"/>
    <x v="1527"/>
    <x v="2"/>
  </r>
  <r>
    <x v="5"/>
    <x v="77"/>
    <x v="1528"/>
    <x v="0"/>
  </r>
  <r>
    <x v="5"/>
    <x v="79"/>
    <x v="1529"/>
    <x v="2"/>
  </r>
  <r>
    <x v="5"/>
    <x v="87"/>
    <x v="1530"/>
    <x v="0"/>
  </r>
  <r>
    <x v="5"/>
    <x v="86"/>
    <x v="1531"/>
    <x v="0"/>
  </r>
  <r>
    <x v="5"/>
    <x v="77"/>
    <x v="1532"/>
    <x v="2"/>
  </r>
  <r>
    <x v="5"/>
    <x v="79"/>
    <x v="1533"/>
    <x v="0"/>
  </r>
  <r>
    <x v="5"/>
    <x v="80"/>
    <x v="1534"/>
    <x v="0"/>
  </r>
  <r>
    <x v="5"/>
    <x v="99"/>
    <x v="1535"/>
    <x v="0"/>
  </r>
  <r>
    <x v="5"/>
    <x v="96"/>
    <x v="1536"/>
    <x v="0"/>
  </r>
  <r>
    <x v="5"/>
    <x v="83"/>
    <x v="1537"/>
    <x v="0"/>
  </r>
  <r>
    <x v="5"/>
    <x v="87"/>
    <x v="1538"/>
    <x v="2"/>
  </r>
  <r>
    <x v="5"/>
    <x v="85"/>
    <x v="1539"/>
    <x v="0"/>
  </r>
  <r>
    <x v="5"/>
    <x v="87"/>
    <x v="1540"/>
    <x v="0"/>
  </r>
  <r>
    <x v="5"/>
    <x v="87"/>
    <x v="1541"/>
    <x v="0"/>
  </r>
  <r>
    <x v="5"/>
    <x v="79"/>
    <x v="1542"/>
    <x v="2"/>
  </r>
  <r>
    <x v="5"/>
    <x v="79"/>
    <x v="1543"/>
    <x v="2"/>
  </r>
  <r>
    <x v="5"/>
    <x v="84"/>
    <x v="1544"/>
    <x v="0"/>
  </r>
  <r>
    <x v="5"/>
    <x v="77"/>
    <x v="1545"/>
    <x v="2"/>
  </r>
  <r>
    <x v="5"/>
    <x v="77"/>
    <x v="1546"/>
    <x v="2"/>
  </r>
  <r>
    <x v="5"/>
    <x v="79"/>
    <x v="1547"/>
    <x v="0"/>
  </r>
  <r>
    <x v="5"/>
    <x v="80"/>
    <x v="1548"/>
    <x v="2"/>
  </r>
  <r>
    <x v="5"/>
    <x v="87"/>
    <x v="1549"/>
    <x v="2"/>
  </r>
  <r>
    <x v="5"/>
    <x v="84"/>
    <x v="1550"/>
    <x v="0"/>
  </r>
  <r>
    <x v="5"/>
    <x v="87"/>
    <x v="1551"/>
    <x v="0"/>
  </r>
  <r>
    <x v="5"/>
    <x v="79"/>
    <x v="1552"/>
    <x v="2"/>
  </r>
  <r>
    <x v="5"/>
    <x v="84"/>
    <x v="1553"/>
    <x v="0"/>
  </r>
  <r>
    <x v="5"/>
    <x v="83"/>
    <x v="1554"/>
    <x v="0"/>
  </r>
  <r>
    <x v="5"/>
    <x v="81"/>
    <x v="1555"/>
    <x v="2"/>
  </r>
  <r>
    <x v="5"/>
    <x v="87"/>
    <x v="1556"/>
    <x v="0"/>
  </r>
  <r>
    <x v="5"/>
    <x v="80"/>
    <x v="1557"/>
    <x v="0"/>
  </r>
  <r>
    <x v="5"/>
    <x v="83"/>
    <x v="1558"/>
    <x v="0"/>
  </r>
  <r>
    <x v="5"/>
    <x v="79"/>
    <x v="1559"/>
    <x v="2"/>
  </r>
  <r>
    <x v="5"/>
    <x v="79"/>
    <x v="1560"/>
    <x v="0"/>
  </r>
  <r>
    <x v="5"/>
    <x v="87"/>
    <x v="1561"/>
    <x v="2"/>
  </r>
  <r>
    <x v="5"/>
    <x v="93"/>
    <x v="1562"/>
    <x v="2"/>
  </r>
  <r>
    <x v="5"/>
    <x v="100"/>
    <x v="1563"/>
    <x v="2"/>
  </r>
  <r>
    <x v="5"/>
    <x v="82"/>
    <x v="1564"/>
    <x v="0"/>
  </r>
  <r>
    <x v="5"/>
    <x v="79"/>
    <x v="1565"/>
    <x v="0"/>
  </r>
  <r>
    <x v="5"/>
    <x v="79"/>
    <x v="1566"/>
    <x v="0"/>
  </r>
  <r>
    <x v="5"/>
    <x v="80"/>
    <x v="1567"/>
    <x v="2"/>
  </r>
  <r>
    <x v="5"/>
    <x v="87"/>
    <x v="1568"/>
    <x v="2"/>
  </r>
  <r>
    <x v="5"/>
    <x v="92"/>
    <x v="1569"/>
    <x v="2"/>
  </r>
  <r>
    <x v="5"/>
    <x v="87"/>
    <x v="1570"/>
    <x v="2"/>
  </r>
  <r>
    <x v="5"/>
    <x v="87"/>
    <x v="1571"/>
    <x v="2"/>
  </r>
  <r>
    <x v="5"/>
    <x v="88"/>
    <x v="1572"/>
    <x v="2"/>
  </r>
  <r>
    <x v="5"/>
    <x v="79"/>
    <x v="1573"/>
    <x v="0"/>
  </r>
  <r>
    <x v="5"/>
    <x v="87"/>
    <x v="1574"/>
    <x v="2"/>
  </r>
  <r>
    <x v="5"/>
    <x v="79"/>
    <x v="1575"/>
    <x v="2"/>
  </r>
  <r>
    <x v="5"/>
    <x v="79"/>
    <x v="1576"/>
    <x v="2"/>
  </r>
  <r>
    <x v="5"/>
    <x v="87"/>
    <x v="1577"/>
    <x v="2"/>
  </r>
  <r>
    <x v="5"/>
    <x v="87"/>
    <x v="1578"/>
    <x v="0"/>
  </r>
  <r>
    <x v="5"/>
    <x v="80"/>
    <x v="1579"/>
    <x v="2"/>
  </r>
  <r>
    <x v="5"/>
    <x v="79"/>
    <x v="1580"/>
    <x v="2"/>
  </r>
  <r>
    <x v="5"/>
    <x v="79"/>
    <x v="1581"/>
    <x v="2"/>
  </r>
  <r>
    <x v="5"/>
    <x v="79"/>
    <x v="1582"/>
    <x v="2"/>
  </r>
  <r>
    <x v="5"/>
    <x v="87"/>
    <x v="1583"/>
    <x v="0"/>
  </r>
  <r>
    <x v="5"/>
    <x v="79"/>
    <x v="1584"/>
    <x v="2"/>
  </r>
  <r>
    <x v="5"/>
    <x v="79"/>
    <x v="1585"/>
    <x v="2"/>
  </r>
  <r>
    <x v="5"/>
    <x v="77"/>
    <x v="1586"/>
    <x v="2"/>
  </r>
  <r>
    <x v="5"/>
    <x v="79"/>
    <x v="1587"/>
    <x v="0"/>
  </r>
  <r>
    <x v="5"/>
    <x v="79"/>
    <x v="1588"/>
    <x v="2"/>
  </r>
  <r>
    <x v="5"/>
    <x v="79"/>
    <x v="1589"/>
    <x v="0"/>
  </r>
  <r>
    <x v="5"/>
    <x v="86"/>
    <x v="1590"/>
    <x v="0"/>
  </r>
  <r>
    <x v="5"/>
    <x v="87"/>
    <x v="1591"/>
    <x v="2"/>
  </r>
  <r>
    <x v="5"/>
    <x v="87"/>
    <x v="1592"/>
    <x v="2"/>
  </r>
  <r>
    <x v="5"/>
    <x v="79"/>
    <x v="1593"/>
    <x v="0"/>
  </r>
  <r>
    <x v="5"/>
    <x v="79"/>
    <x v="1594"/>
    <x v="0"/>
  </r>
  <r>
    <x v="5"/>
    <x v="87"/>
    <x v="1595"/>
    <x v="2"/>
  </r>
  <r>
    <x v="5"/>
    <x v="79"/>
    <x v="1596"/>
    <x v="0"/>
  </r>
  <r>
    <x v="5"/>
    <x v="79"/>
    <x v="1597"/>
    <x v="2"/>
  </r>
  <r>
    <x v="5"/>
    <x v="89"/>
    <x v="1598"/>
    <x v="0"/>
  </r>
  <r>
    <x v="5"/>
    <x v="79"/>
    <x v="1599"/>
    <x v="2"/>
  </r>
  <r>
    <x v="5"/>
    <x v="79"/>
    <x v="1600"/>
    <x v="2"/>
  </r>
  <r>
    <x v="5"/>
    <x v="87"/>
    <x v="1601"/>
    <x v="2"/>
  </r>
  <r>
    <x v="5"/>
    <x v="79"/>
    <x v="1602"/>
    <x v="2"/>
  </r>
  <r>
    <x v="5"/>
    <x v="87"/>
    <x v="1603"/>
    <x v="2"/>
  </r>
  <r>
    <x v="5"/>
    <x v="79"/>
    <x v="1604"/>
    <x v="0"/>
  </r>
  <r>
    <x v="5"/>
    <x v="79"/>
    <x v="1605"/>
    <x v="0"/>
  </r>
  <r>
    <x v="5"/>
    <x v="93"/>
    <x v="1606"/>
    <x v="2"/>
  </r>
  <r>
    <x v="5"/>
    <x v="87"/>
    <x v="1607"/>
    <x v="2"/>
  </r>
  <r>
    <x v="5"/>
    <x v="88"/>
    <x v="1608"/>
    <x v="2"/>
  </r>
  <r>
    <x v="5"/>
    <x v="79"/>
    <x v="1609"/>
    <x v="0"/>
  </r>
  <r>
    <x v="5"/>
    <x v="79"/>
    <x v="1610"/>
    <x v="2"/>
  </r>
  <r>
    <x v="5"/>
    <x v="87"/>
    <x v="1611"/>
    <x v="2"/>
  </r>
  <r>
    <x v="5"/>
    <x v="87"/>
    <x v="1612"/>
    <x v="2"/>
  </r>
  <r>
    <x v="6"/>
    <x v="101"/>
    <x v="1613"/>
    <x v="1"/>
  </r>
  <r>
    <x v="6"/>
    <x v="101"/>
    <x v="1614"/>
    <x v="1"/>
  </r>
  <r>
    <x v="6"/>
    <x v="101"/>
    <x v="1615"/>
    <x v="1"/>
  </r>
  <r>
    <x v="6"/>
    <x v="101"/>
    <x v="1616"/>
    <x v="1"/>
  </r>
  <r>
    <x v="6"/>
    <x v="102"/>
    <x v="1617"/>
    <x v="0"/>
  </r>
  <r>
    <x v="6"/>
    <x v="101"/>
    <x v="1618"/>
    <x v="1"/>
  </r>
  <r>
    <x v="6"/>
    <x v="101"/>
    <x v="1619"/>
    <x v="1"/>
  </r>
  <r>
    <x v="6"/>
    <x v="103"/>
    <x v="1620"/>
    <x v="0"/>
  </r>
  <r>
    <x v="6"/>
    <x v="103"/>
    <x v="1621"/>
    <x v="2"/>
  </r>
  <r>
    <x v="6"/>
    <x v="104"/>
    <x v="1622"/>
    <x v="0"/>
  </r>
  <r>
    <x v="7"/>
    <x v="105"/>
    <x v="1623"/>
    <x v="1"/>
  </r>
  <r>
    <x v="7"/>
    <x v="106"/>
    <x v="1624"/>
    <x v="1"/>
  </r>
  <r>
    <x v="7"/>
    <x v="106"/>
    <x v="1625"/>
    <x v="1"/>
  </r>
  <r>
    <x v="7"/>
    <x v="106"/>
    <x v="1626"/>
    <x v="1"/>
  </r>
  <r>
    <x v="7"/>
    <x v="106"/>
    <x v="1627"/>
    <x v="1"/>
  </r>
  <r>
    <x v="7"/>
    <x v="106"/>
    <x v="1628"/>
    <x v="1"/>
  </r>
  <r>
    <x v="7"/>
    <x v="105"/>
    <x v="1629"/>
    <x v="0"/>
  </r>
  <r>
    <x v="7"/>
    <x v="107"/>
    <x v="1630"/>
    <x v="1"/>
  </r>
  <r>
    <x v="7"/>
    <x v="106"/>
    <x v="1631"/>
    <x v="1"/>
  </r>
  <r>
    <x v="7"/>
    <x v="106"/>
    <x v="1632"/>
    <x v="1"/>
  </r>
  <r>
    <x v="7"/>
    <x v="107"/>
    <x v="1633"/>
    <x v="1"/>
  </r>
  <r>
    <x v="7"/>
    <x v="106"/>
    <x v="1634"/>
    <x v="1"/>
  </r>
  <r>
    <x v="7"/>
    <x v="106"/>
    <x v="1635"/>
    <x v="0"/>
  </r>
  <r>
    <x v="8"/>
    <x v="108"/>
    <x v="1636"/>
    <x v="0"/>
  </r>
  <r>
    <x v="8"/>
    <x v="108"/>
    <x v="1637"/>
    <x v="0"/>
  </r>
  <r>
    <x v="8"/>
    <x v="108"/>
    <x v="1638"/>
    <x v="0"/>
  </r>
  <r>
    <x v="8"/>
    <x v="109"/>
    <x v="1639"/>
    <x v="1"/>
  </r>
  <r>
    <x v="8"/>
    <x v="108"/>
    <x v="1640"/>
    <x v="0"/>
  </r>
  <r>
    <x v="8"/>
    <x v="108"/>
    <x v="1641"/>
    <x v="0"/>
  </r>
  <r>
    <x v="8"/>
    <x v="108"/>
    <x v="1642"/>
    <x v="0"/>
  </r>
  <r>
    <x v="8"/>
    <x v="109"/>
    <x v="1643"/>
    <x v="0"/>
  </r>
  <r>
    <x v="8"/>
    <x v="109"/>
    <x v="1644"/>
    <x v="0"/>
  </r>
  <r>
    <x v="8"/>
    <x v="108"/>
    <x v="1645"/>
    <x v="2"/>
  </r>
  <r>
    <x v="8"/>
    <x v="110"/>
    <x v="1646"/>
    <x v="0"/>
  </r>
  <r>
    <x v="8"/>
    <x v="111"/>
    <x v="1647"/>
    <x v="2"/>
  </r>
  <r>
    <x v="8"/>
    <x v="108"/>
    <x v="154"/>
    <x v="0"/>
  </r>
  <r>
    <x v="8"/>
    <x v="109"/>
    <x v="200"/>
    <x v="0"/>
  </r>
  <r>
    <x v="8"/>
    <x v="108"/>
    <x v="283"/>
    <x v="0"/>
  </r>
  <r>
    <x v="8"/>
    <x v="108"/>
    <x v="1648"/>
    <x v="0"/>
  </r>
  <r>
    <x v="8"/>
    <x v="108"/>
    <x v="1649"/>
    <x v="0"/>
  </r>
  <r>
    <x v="8"/>
    <x v="109"/>
    <x v="1650"/>
    <x v="0"/>
  </r>
  <r>
    <x v="8"/>
    <x v="108"/>
    <x v="1651"/>
    <x v="0"/>
  </r>
  <r>
    <x v="8"/>
    <x v="108"/>
    <x v="1652"/>
    <x v="2"/>
  </r>
  <r>
    <x v="8"/>
    <x v="108"/>
    <x v="1653"/>
    <x v="0"/>
  </r>
  <r>
    <x v="8"/>
    <x v="108"/>
    <x v="1654"/>
    <x v="0"/>
  </r>
  <r>
    <x v="8"/>
    <x v="108"/>
    <x v="1655"/>
    <x v="0"/>
  </r>
  <r>
    <x v="8"/>
    <x v="108"/>
    <x v="1656"/>
    <x v="0"/>
  </r>
  <r>
    <x v="8"/>
    <x v="108"/>
    <x v="1657"/>
    <x v="0"/>
  </r>
  <r>
    <x v="8"/>
    <x v="108"/>
    <x v="1658"/>
    <x v="0"/>
  </r>
  <r>
    <x v="8"/>
    <x v="108"/>
    <x v="1659"/>
    <x v="0"/>
  </r>
  <r>
    <x v="8"/>
    <x v="108"/>
    <x v="1660"/>
    <x v="0"/>
  </r>
  <r>
    <x v="8"/>
    <x v="108"/>
    <x v="1661"/>
    <x v="0"/>
  </r>
  <r>
    <x v="8"/>
    <x v="108"/>
    <x v="1662"/>
    <x v="0"/>
  </r>
  <r>
    <x v="8"/>
    <x v="108"/>
    <x v="1663"/>
    <x v="0"/>
  </r>
  <r>
    <x v="8"/>
    <x v="108"/>
    <x v="1664"/>
    <x v="0"/>
  </r>
  <r>
    <x v="8"/>
    <x v="108"/>
    <x v="1665"/>
    <x v="0"/>
  </r>
  <r>
    <x v="8"/>
    <x v="109"/>
    <x v="1666"/>
    <x v="0"/>
  </r>
  <r>
    <x v="8"/>
    <x v="108"/>
    <x v="1667"/>
    <x v="0"/>
  </r>
  <r>
    <x v="8"/>
    <x v="111"/>
    <x v="1668"/>
    <x v="0"/>
  </r>
  <r>
    <x v="8"/>
    <x v="110"/>
    <x v="1669"/>
    <x v="0"/>
  </r>
  <r>
    <x v="8"/>
    <x v="108"/>
    <x v="1670"/>
    <x v="0"/>
  </r>
  <r>
    <x v="8"/>
    <x v="109"/>
    <x v="1671"/>
    <x v="0"/>
  </r>
  <r>
    <x v="8"/>
    <x v="108"/>
    <x v="1672"/>
    <x v="0"/>
  </r>
  <r>
    <x v="8"/>
    <x v="108"/>
    <x v="1673"/>
    <x v="0"/>
  </r>
  <r>
    <x v="8"/>
    <x v="108"/>
    <x v="1674"/>
    <x v="0"/>
  </r>
  <r>
    <x v="8"/>
    <x v="111"/>
    <x v="1675"/>
    <x v="0"/>
  </r>
  <r>
    <x v="8"/>
    <x v="109"/>
    <x v="1676"/>
    <x v="0"/>
  </r>
  <r>
    <x v="8"/>
    <x v="108"/>
    <x v="1677"/>
    <x v="0"/>
  </r>
  <r>
    <x v="8"/>
    <x v="112"/>
    <x v="1678"/>
    <x v="0"/>
  </r>
  <r>
    <x v="8"/>
    <x v="108"/>
    <x v="1679"/>
    <x v="0"/>
  </r>
  <r>
    <x v="8"/>
    <x v="112"/>
    <x v="1680"/>
    <x v="0"/>
  </r>
  <r>
    <x v="8"/>
    <x v="113"/>
    <x v="1681"/>
    <x v="1"/>
  </r>
  <r>
    <x v="8"/>
    <x v="110"/>
    <x v="1682"/>
    <x v="0"/>
  </r>
  <r>
    <x v="8"/>
    <x v="114"/>
    <x v="1683"/>
    <x v="0"/>
  </r>
  <r>
    <x v="8"/>
    <x v="109"/>
    <x v="1684"/>
    <x v="0"/>
  </r>
  <r>
    <x v="8"/>
    <x v="108"/>
    <x v="1685"/>
    <x v="0"/>
  </r>
  <r>
    <x v="8"/>
    <x v="108"/>
    <x v="1686"/>
    <x v="0"/>
  </r>
  <r>
    <x v="8"/>
    <x v="109"/>
    <x v="1687"/>
    <x v="1"/>
  </r>
  <r>
    <x v="8"/>
    <x v="108"/>
    <x v="1688"/>
    <x v="0"/>
  </r>
  <r>
    <x v="8"/>
    <x v="108"/>
    <x v="1689"/>
    <x v="0"/>
  </r>
  <r>
    <x v="8"/>
    <x v="108"/>
    <x v="1690"/>
    <x v="2"/>
  </r>
  <r>
    <x v="8"/>
    <x v="108"/>
    <x v="1691"/>
    <x v="0"/>
  </r>
  <r>
    <x v="8"/>
    <x v="108"/>
    <x v="1692"/>
    <x v="0"/>
  </r>
  <r>
    <x v="8"/>
    <x v="109"/>
    <x v="1693"/>
    <x v="0"/>
  </r>
  <r>
    <x v="8"/>
    <x v="110"/>
    <x v="1694"/>
    <x v="0"/>
  </r>
  <r>
    <x v="8"/>
    <x v="110"/>
    <x v="1695"/>
    <x v="0"/>
  </r>
  <r>
    <x v="8"/>
    <x v="110"/>
    <x v="1696"/>
    <x v="0"/>
  </r>
  <r>
    <x v="8"/>
    <x v="109"/>
    <x v="1697"/>
    <x v="0"/>
  </r>
  <r>
    <x v="8"/>
    <x v="108"/>
    <x v="1698"/>
    <x v="0"/>
  </r>
  <r>
    <x v="8"/>
    <x v="108"/>
    <x v="1699"/>
    <x v="0"/>
  </r>
  <r>
    <x v="8"/>
    <x v="108"/>
    <x v="1700"/>
    <x v="0"/>
  </r>
  <r>
    <x v="8"/>
    <x v="108"/>
    <x v="1701"/>
    <x v="0"/>
  </r>
  <r>
    <x v="8"/>
    <x v="109"/>
    <x v="1702"/>
    <x v="1"/>
  </r>
  <r>
    <x v="8"/>
    <x v="108"/>
    <x v="1703"/>
    <x v="0"/>
  </r>
  <r>
    <x v="8"/>
    <x v="108"/>
    <x v="1704"/>
    <x v="0"/>
  </r>
  <r>
    <x v="8"/>
    <x v="109"/>
    <x v="1705"/>
    <x v="0"/>
  </r>
  <r>
    <x v="8"/>
    <x v="108"/>
    <x v="1706"/>
    <x v="0"/>
  </r>
  <r>
    <x v="8"/>
    <x v="108"/>
    <x v="1707"/>
    <x v="0"/>
  </r>
  <r>
    <x v="8"/>
    <x v="108"/>
    <x v="1708"/>
    <x v="0"/>
  </r>
  <r>
    <x v="8"/>
    <x v="108"/>
    <x v="1709"/>
    <x v="0"/>
  </r>
  <r>
    <x v="8"/>
    <x v="108"/>
    <x v="1710"/>
    <x v="0"/>
  </r>
  <r>
    <x v="8"/>
    <x v="108"/>
    <x v="1711"/>
    <x v="0"/>
  </r>
  <r>
    <x v="8"/>
    <x v="108"/>
    <x v="1712"/>
    <x v="0"/>
  </r>
  <r>
    <x v="8"/>
    <x v="109"/>
    <x v="1713"/>
    <x v="0"/>
  </r>
  <r>
    <x v="8"/>
    <x v="108"/>
    <x v="1714"/>
    <x v="0"/>
  </r>
  <r>
    <x v="8"/>
    <x v="108"/>
    <x v="1715"/>
    <x v="0"/>
  </r>
  <r>
    <x v="8"/>
    <x v="108"/>
    <x v="1716"/>
    <x v="0"/>
  </r>
  <r>
    <x v="8"/>
    <x v="109"/>
    <x v="1717"/>
    <x v="2"/>
  </r>
  <r>
    <x v="8"/>
    <x v="108"/>
    <x v="1718"/>
    <x v="2"/>
  </r>
  <r>
    <x v="8"/>
    <x v="108"/>
    <x v="1719"/>
    <x v="2"/>
  </r>
  <r>
    <x v="8"/>
    <x v="108"/>
    <x v="1720"/>
    <x v="0"/>
  </r>
  <r>
    <x v="8"/>
    <x v="110"/>
    <x v="1721"/>
    <x v="0"/>
  </r>
  <r>
    <x v="8"/>
    <x v="108"/>
    <x v="1722"/>
    <x v="2"/>
  </r>
  <r>
    <x v="8"/>
    <x v="108"/>
    <x v="1723"/>
    <x v="0"/>
  </r>
  <r>
    <x v="8"/>
    <x v="115"/>
    <x v="1724"/>
    <x v="0"/>
  </r>
  <r>
    <x v="8"/>
    <x v="108"/>
    <x v="1725"/>
    <x v="2"/>
  </r>
  <r>
    <x v="8"/>
    <x v="108"/>
    <x v="1726"/>
    <x v="0"/>
  </r>
  <r>
    <x v="8"/>
    <x v="115"/>
    <x v="1727"/>
    <x v="0"/>
  </r>
  <r>
    <x v="8"/>
    <x v="115"/>
    <x v="1728"/>
    <x v="0"/>
  </r>
  <r>
    <x v="8"/>
    <x v="115"/>
    <x v="1729"/>
    <x v="0"/>
  </r>
  <r>
    <x v="8"/>
    <x v="116"/>
    <x v="1730"/>
    <x v="0"/>
  </r>
  <r>
    <x v="8"/>
    <x v="110"/>
    <x v="1731"/>
    <x v="0"/>
  </r>
  <r>
    <x v="8"/>
    <x v="108"/>
    <x v="1732"/>
    <x v="2"/>
  </r>
  <r>
    <x v="8"/>
    <x v="117"/>
    <x v="1733"/>
    <x v="0"/>
  </r>
  <r>
    <x v="8"/>
    <x v="109"/>
    <x v="1734"/>
    <x v="0"/>
  </r>
  <r>
    <x v="8"/>
    <x v="108"/>
    <x v="1735"/>
    <x v="0"/>
  </r>
  <r>
    <x v="8"/>
    <x v="108"/>
    <x v="1736"/>
    <x v="0"/>
  </r>
  <r>
    <x v="8"/>
    <x v="108"/>
    <x v="1737"/>
    <x v="0"/>
  </r>
  <r>
    <x v="8"/>
    <x v="110"/>
    <x v="1738"/>
    <x v="2"/>
  </r>
  <r>
    <x v="8"/>
    <x v="114"/>
    <x v="1739"/>
    <x v="0"/>
  </r>
  <r>
    <x v="8"/>
    <x v="108"/>
    <x v="1740"/>
    <x v="0"/>
  </r>
  <r>
    <x v="8"/>
    <x v="115"/>
    <x v="1741"/>
    <x v="0"/>
  </r>
  <r>
    <x v="8"/>
    <x v="108"/>
    <x v="1742"/>
    <x v="0"/>
  </r>
  <r>
    <x v="8"/>
    <x v="108"/>
    <x v="1743"/>
    <x v="0"/>
  </r>
  <r>
    <x v="8"/>
    <x v="108"/>
    <x v="1744"/>
    <x v="0"/>
  </r>
  <r>
    <x v="8"/>
    <x v="108"/>
    <x v="1745"/>
    <x v="0"/>
  </r>
  <r>
    <x v="8"/>
    <x v="108"/>
    <x v="1746"/>
    <x v="0"/>
  </r>
  <r>
    <x v="8"/>
    <x v="108"/>
    <x v="1747"/>
    <x v="2"/>
  </r>
  <r>
    <x v="8"/>
    <x v="114"/>
    <x v="1748"/>
    <x v="0"/>
  </r>
  <r>
    <x v="8"/>
    <x v="108"/>
    <x v="1749"/>
    <x v="0"/>
  </r>
  <r>
    <x v="8"/>
    <x v="108"/>
    <x v="1750"/>
    <x v="0"/>
  </r>
  <r>
    <x v="8"/>
    <x v="108"/>
    <x v="1751"/>
    <x v="0"/>
  </r>
  <r>
    <x v="8"/>
    <x v="108"/>
    <x v="1752"/>
    <x v="0"/>
  </r>
  <r>
    <x v="8"/>
    <x v="115"/>
    <x v="1753"/>
    <x v="0"/>
  </r>
  <r>
    <x v="8"/>
    <x v="110"/>
    <x v="1754"/>
    <x v="0"/>
  </r>
  <r>
    <x v="8"/>
    <x v="108"/>
    <x v="1755"/>
    <x v="0"/>
  </r>
  <r>
    <x v="8"/>
    <x v="114"/>
    <x v="1756"/>
    <x v="0"/>
  </r>
  <r>
    <x v="8"/>
    <x v="118"/>
    <x v="1757"/>
    <x v="2"/>
  </r>
  <r>
    <x v="8"/>
    <x v="114"/>
    <x v="1758"/>
    <x v="0"/>
  </r>
  <r>
    <x v="8"/>
    <x v="108"/>
    <x v="1759"/>
    <x v="2"/>
  </r>
  <r>
    <x v="8"/>
    <x v="108"/>
    <x v="1760"/>
    <x v="2"/>
  </r>
  <r>
    <x v="8"/>
    <x v="108"/>
    <x v="1761"/>
    <x v="0"/>
  </r>
  <r>
    <x v="8"/>
    <x v="108"/>
    <x v="1762"/>
    <x v="2"/>
  </r>
  <r>
    <x v="8"/>
    <x v="108"/>
    <x v="1763"/>
    <x v="2"/>
  </r>
  <r>
    <x v="8"/>
    <x v="108"/>
    <x v="1764"/>
    <x v="2"/>
  </r>
  <r>
    <x v="8"/>
    <x v="108"/>
    <x v="1765"/>
    <x v="0"/>
  </r>
  <r>
    <x v="8"/>
    <x v="108"/>
    <x v="1766"/>
    <x v="2"/>
  </r>
  <r>
    <x v="8"/>
    <x v="108"/>
    <x v="1767"/>
    <x v="2"/>
  </r>
  <r>
    <x v="8"/>
    <x v="108"/>
    <x v="1768"/>
    <x v="0"/>
  </r>
  <r>
    <x v="8"/>
    <x v="114"/>
    <x v="1769"/>
    <x v="2"/>
  </r>
  <r>
    <x v="8"/>
    <x v="108"/>
    <x v="1770"/>
    <x v="0"/>
  </r>
  <r>
    <x v="8"/>
    <x v="114"/>
    <x v="1771"/>
    <x v="0"/>
  </r>
  <r>
    <x v="8"/>
    <x v="110"/>
    <x v="1772"/>
    <x v="2"/>
  </r>
  <r>
    <x v="8"/>
    <x v="108"/>
    <x v="1773"/>
    <x v="0"/>
  </r>
  <r>
    <x v="8"/>
    <x v="115"/>
    <x v="1774"/>
    <x v="0"/>
  </r>
  <r>
    <x v="8"/>
    <x v="114"/>
    <x v="1775"/>
    <x v="0"/>
  </r>
  <r>
    <x v="8"/>
    <x v="114"/>
    <x v="1776"/>
    <x v="0"/>
  </r>
  <r>
    <x v="8"/>
    <x v="109"/>
    <x v="1777"/>
    <x v="2"/>
  </r>
  <r>
    <x v="8"/>
    <x v="108"/>
    <x v="1778"/>
    <x v="0"/>
  </r>
  <r>
    <x v="8"/>
    <x v="108"/>
    <x v="1779"/>
    <x v="0"/>
  </r>
  <r>
    <x v="8"/>
    <x v="108"/>
    <x v="1780"/>
    <x v="0"/>
  </r>
  <r>
    <x v="8"/>
    <x v="108"/>
    <x v="1781"/>
    <x v="0"/>
  </r>
  <r>
    <x v="8"/>
    <x v="108"/>
    <x v="1782"/>
    <x v="0"/>
  </r>
  <r>
    <x v="8"/>
    <x v="109"/>
    <x v="1783"/>
    <x v="2"/>
  </r>
  <r>
    <x v="8"/>
    <x v="108"/>
    <x v="1784"/>
    <x v="2"/>
  </r>
  <r>
    <x v="8"/>
    <x v="109"/>
    <x v="1785"/>
    <x v="2"/>
  </r>
  <r>
    <x v="8"/>
    <x v="110"/>
    <x v="1786"/>
    <x v="2"/>
  </r>
  <r>
    <x v="8"/>
    <x v="108"/>
    <x v="1787"/>
    <x v="2"/>
  </r>
  <r>
    <x v="8"/>
    <x v="110"/>
    <x v="1788"/>
    <x v="2"/>
  </r>
  <r>
    <x v="8"/>
    <x v="110"/>
    <x v="1789"/>
    <x v="2"/>
  </r>
  <r>
    <x v="8"/>
    <x v="109"/>
    <x v="1790"/>
    <x v="2"/>
  </r>
  <r>
    <x v="8"/>
    <x v="116"/>
    <x v="1791"/>
    <x v="2"/>
  </r>
  <r>
    <x v="8"/>
    <x v="110"/>
    <x v="1792"/>
    <x v="2"/>
  </r>
  <r>
    <x v="8"/>
    <x v="110"/>
    <x v="1793"/>
    <x v="2"/>
  </r>
  <r>
    <x v="8"/>
    <x v="108"/>
    <x v="1794"/>
    <x v="2"/>
  </r>
  <r>
    <x v="8"/>
    <x v="110"/>
    <x v="1795"/>
    <x v="2"/>
  </r>
  <r>
    <x v="8"/>
    <x v="110"/>
    <x v="1796"/>
    <x v="2"/>
  </r>
  <r>
    <x v="8"/>
    <x v="108"/>
    <x v="1797"/>
    <x v="2"/>
  </r>
  <r>
    <x v="8"/>
    <x v="110"/>
    <x v="1798"/>
    <x v="2"/>
  </r>
  <r>
    <x v="8"/>
    <x v="108"/>
    <x v="1799"/>
    <x v="2"/>
  </r>
  <r>
    <x v="8"/>
    <x v="111"/>
    <x v="1800"/>
    <x v="0"/>
  </r>
  <r>
    <x v="8"/>
    <x v="110"/>
    <x v="1801"/>
    <x v="2"/>
  </r>
  <r>
    <x v="8"/>
    <x v="110"/>
    <x v="1802"/>
    <x v="2"/>
  </r>
  <r>
    <x v="9"/>
    <x v="119"/>
    <x v="1803"/>
    <x v="0"/>
  </r>
  <r>
    <x v="9"/>
    <x v="120"/>
    <x v="1804"/>
    <x v="2"/>
  </r>
  <r>
    <x v="9"/>
    <x v="121"/>
    <x v="1805"/>
    <x v="0"/>
  </r>
  <r>
    <x v="9"/>
    <x v="122"/>
    <x v="1806"/>
    <x v="0"/>
  </r>
  <r>
    <x v="9"/>
    <x v="121"/>
    <x v="1807"/>
    <x v="0"/>
  </r>
  <r>
    <x v="9"/>
    <x v="121"/>
    <x v="1808"/>
    <x v="0"/>
  </r>
  <r>
    <x v="9"/>
    <x v="121"/>
    <x v="1809"/>
    <x v="0"/>
  </r>
  <r>
    <x v="9"/>
    <x v="121"/>
    <x v="1810"/>
    <x v="0"/>
  </r>
  <r>
    <x v="9"/>
    <x v="121"/>
    <x v="1811"/>
    <x v="0"/>
  </r>
  <r>
    <x v="9"/>
    <x v="121"/>
    <x v="1812"/>
    <x v="0"/>
  </r>
  <r>
    <x v="9"/>
    <x v="121"/>
    <x v="1813"/>
    <x v="0"/>
  </r>
  <r>
    <x v="9"/>
    <x v="121"/>
    <x v="1814"/>
    <x v="0"/>
  </r>
  <r>
    <x v="9"/>
    <x v="121"/>
    <x v="1815"/>
    <x v="0"/>
  </r>
  <r>
    <x v="9"/>
    <x v="123"/>
    <x v="1816"/>
    <x v="0"/>
  </r>
  <r>
    <x v="9"/>
    <x v="121"/>
    <x v="1817"/>
    <x v="0"/>
  </r>
  <r>
    <x v="9"/>
    <x v="121"/>
    <x v="1818"/>
    <x v="0"/>
  </r>
  <r>
    <x v="9"/>
    <x v="121"/>
    <x v="1819"/>
    <x v="0"/>
  </r>
  <r>
    <x v="9"/>
    <x v="121"/>
    <x v="1820"/>
    <x v="0"/>
  </r>
  <r>
    <x v="9"/>
    <x v="121"/>
    <x v="1821"/>
    <x v="0"/>
  </r>
  <r>
    <x v="9"/>
    <x v="121"/>
    <x v="111"/>
    <x v="0"/>
  </r>
  <r>
    <x v="9"/>
    <x v="121"/>
    <x v="1822"/>
    <x v="0"/>
  </r>
  <r>
    <x v="9"/>
    <x v="121"/>
    <x v="1823"/>
    <x v="0"/>
  </r>
  <r>
    <x v="9"/>
    <x v="120"/>
    <x v="1824"/>
    <x v="0"/>
  </r>
  <r>
    <x v="9"/>
    <x v="120"/>
    <x v="1825"/>
    <x v="0"/>
  </r>
  <r>
    <x v="9"/>
    <x v="120"/>
    <x v="1826"/>
    <x v="0"/>
  </r>
  <r>
    <x v="9"/>
    <x v="120"/>
    <x v="1827"/>
    <x v="0"/>
  </r>
  <r>
    <x v="9"/>
    <x v="124"/>
    <x v="1828"/>
    <x v="0"/>
  </r>
  <r>
    <x v="9"/>
    <x v="120"/>
    <x v="1829"/>
    <x v="0"/>
  </r>
  <r>
    <x v="9"/>
    <x v="120"/>
    <x v="1830"/>
    <x v="0"/>
  </r>
  <r>
    <x v="9"/>
    <x v="120"/>
    <x v="1831"/>
    <x v="0"/>
  </r>
  <r>
    <x v="9"/>
    <x v="123"/>
    <x v="1832"/>
    <x v="0"/>
  </r>
  <r>
    <x v="9"/>
    <x v="120"/>
    <x v="133"/>
    <x v="0"/>
  </r>
  <r>
    <x v="9"/>
    <x v="123"/>
    <x v="1833"/>
    <x v="0"/>
  </r>
  <r>
    <x v="9"/>
    <x v="125"/>
    <x v="1834"/>
    <x v="1"/>
  </r>
  <r>
    <x v="9"/>
    <x v="120"/>
    <x v="1835"/>
    <x v="0"/>
  </r>
  <r>
    <x v="9"/>
    <x v="120"/>
    <x v="1836"/>
    <x v="0"/>
  </r>
  <r>
    <x v="9"/>
    <x v="120"/>
    <x v="1837"/>
    <x v="0"/>
  </r>
  <r>
    <x v="9"/>
    <x v="123"/>
    <x v="1838"/>
    <x v="2"/>
  </r>
  <r>
    <x v="9"/>
    <x v="120"/>
    <x v="1839"/>
    <x v="0"/>
  </r>
  <r>
    <x v="9"/>
    <x v="120"/>
    <x v="1840"/>
    <x v="0"/>
  </r>
  <r>
    <x v="9"/>
    <x v="120"/>
    <x v="1841"/>
    <x v="0"/>
  </r>
  <r>
    <x v="9"/>
    <x v="120"/>
    <x v="1842"/>
    <x v="0"/>
  </r>
  <r>
    <x v="9"/>
    <x v="121"/>
    <x v="1843"/>
    <x v="0"/>
  </r>
  <r>
    <x v="9"/>
    <x v="121"/>
    <x v="1844"/>
    <x v="0"/>
  </r>
  <r>
    <x v="9"/>
    <x v="120"/>
    <x v="1845"/>
    <x v="0"/>
  </r>
  <r>
    <x v="9"/>
    <x v="120"/>
    <x v="1846"/>
    <x v="0"/>
  </r>
  <r>
    <x v="9"/>
    <x v="119"/>
    <x v="1847"/>
    <x v="0"/>
  </r>
  <r>
    <x v="9"/>
    <x v="120"/>
    <x v="1848"/>
    <x v="0"/>
  </r>
  <r>
    <x v="9"/>
    <x v="120"/>
    <x v="1849"/>
    <x v="0"/>
  </r>
  <r>
    <x v="9"/>
    <x v="120"/>
    <x v="1850"/>
    <x v="0"/>
  </r>
  <r>
    <x v="9"/>
    <x v="120"/>
    <x v="1851"/>
    <x v="0"/>
  </r>
  <r>
    <x v="9"/>
    <x v="121"/>
    <x v="1852"/>
    <x v="0"/>
  </r>
  <r>
    <x v="9"/>
    <x v="120"/>
    <x v="1853"/>
    <x v="0"/>
  </r>
  <r>
    <x v="9"/>
    <x v="120"/>
    <x v="1854"/>
    <x v="0"/>
  </r>
  <r>
    <x v="9"/>
    <x v="123"/>
    <x v="1855"/>
    <x v="0"/>
  </r>
  <r>
    <x v="9"/>
    <x v="120"/>
    <x v="1856"/>
    <x v="2"/>
  </r>
  <r>
    <x v="9"/>
    <x v="120"/>
    <x v="1857"/>
    <x v="0"/>
  </r>
  <r>
    <x v="9"/>
    <x v="120"/>
    <x v="1858"/>
    <x v="0"/>
  </r>
  <r>
    <x v="9"/>
    <x v="121"/>
    <x v="1859"/>
    <x v="0"/>
  </r>
  <r>
    <x v="9"/>
    <x v="121"/>
    <x v="1860"/>
    <x v="0"/>
  </r>
  <r>
    <x v="9"/>
    <x v="120"/>
    <x v="1861"/>
    <x v="0"/>
  </r>
  <r>
    <x v="9"/>
    <x v="120"/>
    <x v="1862"/>
    <x v="0"/>
  </r>
  <r>
    <x v="9"/>
    <x v="120"/>
    <x v="1863"/>
    <x v="0"/>
  </r>
  <r>
    <x v="9"/>
    <x v="120"/>
    <x v="1864"/>
    <x v="0"/>
  </r>
  <r>
    <x v="9"/>
    <x v="120"/>
    <x v="1865"/>
    <x v="0"/>
  </r>
  <r>
    <x v="9"/>
    <x v="120"/>
    <x v="1866"/>
    <x v="0"/>
  </r>
  <r>
    <x v="9"/>
    <x v="121"/>
    <x v="1867"/>
    <x v="0"/>
  </r>
  <r>
    <x v="9"/>
    <x v="120"/>
    <x v="1868"/>
    <x v="0"/>
  </r>
  <r>
    <x v="9"/>
    <x v="124"/>
    <x v="1869"/>
    <x v="0"/>
  </r>
  <r>
    <x v="9"/>
    <x v="120"/>
    <x v="1870"/>
    <x v="0"/>
  </r>
  <r>
    <x v="9"/>
    <x v="120"/>
    <x v="1871"/>
    <x v="0"/>
  </r>
  <r>
    <x v="9"/>
    <x v="120"/>
    <x v="1872"/>
    <x v="0"/>
  </r>
  <r>
    <x v="9"/>
    <x v="124"/>
    <x v="1873"/>
    <x v="0"/>
  </r>
  <r>
    <x v="9"/>
    <x v="120"/>
    <x v="1874"/>
    <x v="0"/>
  </r>
  <r>
    <x v="9"/>
    <x v="120"/>
    <x v="1875"/>
    <x v="0"/>
  </r>
  <r>
    <x v="9"/>
    <x v="120"/>
    <x v="1876"/>
    <x v="0"/>
  </r>
  <r>
    <x v="9"/>
    <x v="120"/>
    <x v="1877"/>
    <x v="0"/>
  </r>
  <r>
    <x v="9"/>
    <x v="120"/>
    <x v="1878"/>
    <x v="0"/>
  </r>
  <r>
    <x v="9"/>
    <x v="120"/>
    <x v="1879"/>
    <x v="0"/>
  </r>
  <r>
    <x v="9"/>
    <x v="120"/>
    <x v="1880"/>
    <x v="0"/>
  </r>
  <r>
    <x v="9"/>
    <x v="120"/>
    <x v="1881"/>
    <x v="0"/>
  </r>
  <r>
    <x v="9"/>
    <x v="120"/>
    <x v="1882"/>
    <x v="0"/>
  </r>
  <r>
    <x v="9"/>
    <x v="120"/>
    <x v="1883"/>
    <x v="0"/>
  </r>
  <r>
    <x v="9"/>
    <x v="121"/>
    <x v="1884"/>
    <x v="0"/>
  </r>
  <r>
    <x v="9"/>
    <x v="124"/>
    <x v="1885"/>
    <x v="0"/>
  </r>
  <r>
    <x v="9"/>
    <x v="120"/>
    <x v="1886"/>
    <x v="0"/>
  </r>
  <r>
    <x v="9"/>
    <x v="121"/>
    <x v="1887"/>
    <x v="0"/>
  </r>
  <r>
    <x v="9"/>
    <x v="122"/>
    <x v="1888"/>
    <x v="0"/>
  </r>
  <r>
    <x v="9"/>
    <x v="120"/>
    <x v="1889"/>
    <x v="0"/>
  </r>
  <r>
    <x v="9"/>
    <x v="120"/>
    <x v="1890"/>
    <x v="0"/>
  </r>
  <r>
    <x v="9"/>
    <x v="120"/>
    <x v="1891"/>
    <x v="0"/>
  </r>
  <r>
    <x v="9"/>
    <x v="120"/>
    <x v="1892"/>
    <x v="0"/>
  </r>
  <r>
    <x v="9"/>
    <x v="120"/>
    <x v="1893"/>
    <x v="0"/>
  </r>
  <r>
    <x v="9"/>
    <x v="120"/>
    <x v="1894"/>
    <x v="0"/>
  </r>
  <r>
    <x v="9"/>
    <x v="121"/>
    <x v="1895"/>
    <x v="0"/>
  </r>
  <r>
    <x v="9"/>
    <x v="120"/>
    <x v="1896"/>
    <x v="0"/>
  </r>
  <r>
    <x v="9"/>
    <x v="120"/>
    <x v="1897"/>
    <x v="0"/>
  </r>
  <r>
    <x v="9"/>
    <x v="123"/>
    <x v="1898"/>
    <x v="0"/>
  </r>
  <r>
    <x v="9"/>
    <x v="120"/>
    <x v="1899"/>
    <x v="0"/>
  </r>
  <r>
    <x v="9"/>
    <x v="120"/>
    <x v="1900"/>
    <x v="0"/>
  </r>
  <r>
    <x v="9"/>
    <x v="120"/>
    <x v="1901"/>
    <x v="0"/>
  </r>
  <r>
    <x v="9"/>
    <x v="120"/>
    <x v="1902"/>
    <x v="0"/>
  </r>
  <r>
    <x v="9"/>
    <x v="120"/>
    <x v="1903"/>
    <x v="0"/>
  </r>
  <r>
    <x v="9"/>
    <x v="120"/>
    <x v="1904"/>
    <x v="0"/>
  </r>
  <r>
    <x v="9"/>
    <x v="120"/>
    <x v="1905"/>
    <x v="0"/>
  </r>
  <r>
    <x v="9"/>
    <x v="120"/>
    <x v="1906"/>
    <x v="0"/>
  </r>
  <r>
    <x v="9"/>
    <x v="120"/>
    <x v="1907"/>
    <x v="0"/>
  </r>
  <r>
    <x v="9"/>
    <x v="120"/>
    <x v="1908"/>
    <x v="0"/>
  </r>
  <r>
    <x v="9"/>
    <x v="120"/>
    <x v="1909"/>
    <x v="0"/>
  </r>
  <r>
    <x v="9"/>
    <x v="120"/>
    <x v="1910"/>
    <x v="0"/>
  </r>
  <r>
    <x v="9"/>
    <x v="120"/>
    <x v="1911"/>
    <x v="0"/>
  </r>
  <r>
    <x v="9"/>
    <x v="120"/>
    <x v="1912"/>
    <x v="0"/>
  </r>
  <r>
    <x v="9"/>
    <x v="120"/>
    <x v="1913"/>
    <x v="0"/>
  </r>
  <r>
    <x v="9"/>
    <x v="120"/>
    <x v="1914"/>
    <x v="0"/>
  </r>
  <r>
    <x v="9"/>
    <x v="120"/>
    <x v="1915"/>
    <x v="0"/>
  </r>
  <r>
    <x v="9"/>
    <x v="120"/>
    <x v="1916"/>
    <x v="0"/>
  </r>
  <r>
    <x v="9"/>
    <x v="120"/>
    <x v="1917"/>
    <x v="0"/>
  </r>
  <r>
    <x v="9"/>
    <x v="120"/>
    <x v="1918"/>
    <x v="0"/>
  </r>
  <r>
    <x v="9"/>
    <x v="97"/>
    <x v="1919"/>
    <x v="0"/>
  </r>
  <r>
    <x v="9"/>
    <x v="120"/>
    <x v="1920"/>
    <x v="0"/>
  </r>
  <r>
    <x v="9"/>
    <x v="124"/>
    <x v="1921"/>
    <x v="0"/>
  </r>
  <r>
    <x v="9"/>
    <x v="120"/>
    <x v="1922"/>
    <x v="0"/>
  </r>
  <r>
    <x v="9"/>
    <x v="124"/>
    <x v="1923"/>
    <x v="2"/>
  </r>
  <r>
    <x v="9"/>
    <x v="124"/>
    <x v="1924"/>
    <x v="0"/>
  </r>
  <r>
    <x v="9"/>
    <x v="120"/>
    <x v="1925"/>
    <x v="0"/>
  </r>
  <r>
    <x v="9"/>
    <x v="120"/>
    <x v="1926"/>
    <x v="0"/>
  </r>
  <r>
    <x v="9"/>
    <x v="124"/>
    <x v="1927"/>
    <x v="0"/>
  </r>
  <r>
    <x v="9"/>
    <x v="124"/>
    <x v="1928"/>
    <x v="0"/>
  </r>
  <r>
    <x v="9"/>
    <x v="124"/>
    <x v="1929"/>
    <x v="0"/>
  </r>
  <r>
    <x v="9"/>
    <x v="120"/>
    <x v="1930"/>
    <x v="0"/>
  </r>
  <r>
    <x v="9"/>
    <x v="120"/>
    <x v="1931"/>
    <x v="0"/>
  </r>
  <r>
    <x v="9"/>
    <x v="120"/>
    <x v="1932"/>
    <x v="0"/>
  </r>
  <r>
    <x v="9"/>
    <x v="120"/>
    <x v="1933"/>
    <x v="0"/>
  </r>
  <r>
    <x v="9"/>
    <x v="120"/>
    <x v="1934"/>
    <x v="0"/>
  </r>
  <r>
    <x v="9"/>
    <x v="124"/>
    <x v="1935"/>
    <x v="0"/>
  </r>
  <r>
    <x v="9"/>
    <x v="120"/>
    <x v="1936"/>
    <x v="0"/>
  </r>
  <r>
    <x v="9"/>
    <x v="120"/>
    <x v="1937"/>
    <x v="0"/>
  </r>
  <r>
    <x v="9"/>
    <x v="120"/>
    <x v="1938"/>
    <x v="0"/>
  </r>
  <r>
    <x v="9"/>
    <x v="120"/>
    <x v="1939"/>
    <x v="0"/>
  </r>
  <r>
    <x v="9"/>
    <x v="124"/>
    <x v="1940"/>
    <x v="0"/>
  </r>
  <r>
    <x v="9"/>
    <x v="120"/>
    <x v="1941"/>
    <x v="0"/>
  </r>
  <r>
    <x v="9"/>
    <x v="120"/>
    <x v="1942"/>
    <x v="0"/>
  </r>
  <r>
    <x v="9"/>
    <x v="120"/>
    <x v="1943"/>
    <x v="0"/>
  </r>
  <r>
    <x v="9"/>
    <x v="120"/>
    <x v="1944"/>
    <x v="0"/>
  </r>
  <r>
    <x v="9"/>
    <x v="126"/>
    <x v="1945"/>
    <x v="0"/>
  </r>
  <r>
    <x v="9"/>
    <x v="120"/>
    <x v="1946"/>
    <x v="0"/>
  </r>
  <r>
    <x v="9"/>
    <x v="120"/>
    <x v="1947"/>
    <x v="0"/>
  </r>
  <r>
    <x v="9"/>
    <x v="120"/>
    <x v="1948"/>
    <x v="0"/>
  </r>
  <r>
    <x v="9"/>
    <x v="120"/>
    <x v="1949"/>
    <x v="0"/>
  </r>
  <r>
    <x v="9"/>
    <x v="120"/>
    <x v="1950"/>
    <x v="0"/>
  </r>
  <r>
    <x v="9"/>
    <x v="120"/>
    <x v="1951"/>
    <x v="0"/>
  </r>
  <r>
    <x v="9"/>
    <x v="121"/>
    <x v="1952"/>
    <x v="0"/>
  </r>
  <r>
    <x v="9"/>
    <x v="122"/>
    <x v="1953"/>
    <x v="0"/>
  </r>
  <r>
    <x v="9"/>
    <x v="120"/>
    <x v="1954"/>
    <x v="0"/>
  </r>
  <r>
    <x v="9"/>
    <x v="120"/>
    <x v="1955"/>
    <x v="0"/>
  </r>
  <r>
    <x v="9"/>
    <x v="120"/>
    <x v="1956"/>
    <x v="0"/>
  </r>
  <r>
    <x v="9"/>
    <x v="124"/>
    <x v="1957"/>
    <x v="0"/>
  </r>
  <r>
    <x v="9"/>
    <x v="120"/>
    <x v="1958"/>
    <x v="0"/>
  </r>
  <r>
    <x v="9"/>
    <x v="124"/>
    <x v="1959"/>
    <x v="0"/>
  </r>
  <r>
    <x v="9"/>
    <x v="120"/>
    <x v="1960"/>
    <x v="0"/>
  </r>
  <r>
    <x v="9"/>
    <x v="120"/>
    <x v="1961"/>
    <x v="0"/>
  </r>
  <r>
    <x v="9"/>
    <x v="120"/>
    <x v="1962"/>
    <x v="0"/>
  </r>
  <r>
    <x v="9"/>
    <x v="120"/>
    <x v="1963"/>
    <x v="0"/>
  </r>
  <r>
    <x v="9"/>
    <x v="120"/>
    <x v="1964"/>
    <x v="0"/>
  </r>
  <r>
    <x v="9"/>
    <x v="123"/>
    <x v="1965"/>
    <x v="0"/>
  </r>
  <r>
    <x v="9"/>
    <x v="120"/>
    <x v="1966"/>
    <x v="0"/>
  </r>
  <r>
    <x v="9"/>
    <x v="120"/>
    <x v="1967"/>
    <x v="0"/>
  </r>
  <r>
    <x v="9"/>
    <x v="120"/>
    <x v="1968"/>
    <x v="0"/>
  </r>
  <r>
    <x v="9"/>
    <x v="120"/>
    <x v="1969"/>
    <x v="0"/>
  </r>
  <r>
    <x v="9"/>
    <x v="120"/>
    <x v="1970"/>
    <x v="0"/>
  </r>
  <r>
    <x v="9"/>
    <x v="120"/>
    <x v="1971"/>
    <x v="0"/>
  </r>
  <r>
    <x v="9"/>
    <x v="120"/>
    <x v="1972"/>
    <x v="0"/>
  </r>
  <r>
    <x v="9"/>
    <x v="120"/>
    <x v="1973"/>
    <x v="0"/>
  </r>
  <r>
    <x v="9"/>
    <x v="120"/>
    <x v="1974"/>
    <x v="0"/>
  </r>
  <r>
    <x v="9"/>
    <x v="120"/>
    <x v="1975"/>
    <x v="0"/>
  </r>
  <r>
    <x v="9"/>
    <x v="120"/>
    <x v="1976"/>
    <x v="0"/>
  </r>
  <r>
    <x v="9"/>
    <x v="122"/>
    <x v="1977"/>
    <x v="2"/>
  </r>
  <r>
    <x v="9"/>
    <x v="120"/>
    <x v="1978"/>
    <x v="0"/>
  </r>
  <r>
    <x v="9"/>
    <x v="120"/>
    <x v="1979"/>
    <x v="0"/>
  </r>
  <r>
    <x v="9"/>
    <x v="97"/>
    <x v="1980"/>
    <x v="0"/>
  </r>
  <r>
    <x v="9"/>
    <x v="124"/>
    <x v="1981"/>
    <x v="0"/>
  </r>
  <r>
    <x v="9"/>
    <x v="122"/>
    <x v="1982"/>
    <x v="0"/>
  </r>
  <r>
    <x v="9"/>
    <x v="120"/>
    <x v="1983"/>
    <x v="0"/>
  </r>
  <r>
    <x v="9"/>
    <x v="120"/>
    <x v="1984"/>
    <x v="0"/>
  </r>
  <r>
    <x v="9"/>
    <x v="120"/>
    <x v="1985"/>
    <x v="0"/>
  </r>
  <r>
    <x v="9"/>
    <x v="120"/>
    <x v="1986"/>
    <x v="0"/>
  </r>
  <r>
    <x v="9"/>
    <x v="120"/>
    <x v="1987"/>
    <x v="2"/>
  </r>
  <r>
    <x v="9"/>
    <x v="120"/>
    <x v="1988"/>
    <x v="0"/>
  </r>
  <r>
    <x v="9"/>
    <x v="120"/>
    <x v="1989"/>
    <x v="0"/>
  </r>
  <r>
    <x v="9"/>
    <x v="120"/>
    <x v="1990"/>
    <x v="0"/>
  </r>
  <r>
    <x v="9"/>
    <x v="122"/>
    <x v="1991"/>
    <x v="0"/>
  </r>
  <r>
    <x v="9"/>
    <x v="121"/>
    <x v="1992"/>
    <x v="0"/>
  </r>
  <r>
    <x v="9"/>
    <x v="123"/>
    <x v="1993"/>
    <x v="0"/>
  </r>
  <r>
    <x v="9"/>
    <x v="120"/>
    <x v="1994"/>
    <x v="0"/>
  </r>
  <r>
    <x v="9"/>
    <x v="122"/>
    <x v="1995"/>
    <x v="0"/>
  </r>
  <r>
    <x v="9"/>
    <x v="123"/>
    <x v="1996"/>
    <x v="0"/>
  </r>
  <r>
    <x v="9"/>
    <x v="120"/>
    <x v="1997"/>
    <x v="2"/>
  </r>
  <r>
    <x v="9"/>
    <x v="120"/>
    <x v="1998"/>
    <x v="0"/>
  </r>
  <r>
    <x v="9"/>
    <x v="124"/>
    <x v="1999"/>
    <x v="0"/>
  </r>
  <r>
    <x v="9"/>
    <x v="124"/>
    <x v="2000"/>
    <x v="0"/>
  </r>
  <r>
    <x v="9"/>
    <x v="120"/>
    <x v="2001"/>
    <x v="0"/>
  </r>
  <r>
    <x v="9"/>
    <x v="120"/>
    <x v="2002"/>
    <x v="0"/>
  </r>
  <r>
    <x v="9"/>
    <x v="120"/>
    <x v="2003"/>
    <x v="0"/>
  </r>
  <r>
    <x v="9"/>
    <x v="120"/>
    <x v="2004"/>
    <x v="0"/>
  </r>
  <r>
    <x v="9"/>
    <x v="120"/>
    <x v="2005"/>
    <x v="0"/>
  </r>
  <r>
    <x v="9"/>
    <x v="123"/>
    <x v="2006"/>
    <x v="2"/>
  </r>
  <r>
    <x v="9"/>
    <x v="120"/>
    <x v="2007"/>
    <x v="0"/>
  </r>
  <r>
    <x v="9"/>
    <x v="120"/>
    <x v="2008"/>
    <x v="2"/>
  </r>
  <r>
    <x v="9"/>
    <x v="124"/>
    <x v="2009"/>
    <x v="0"/>
  </r>
  <r>
    <x v="9"/>
    <x v="120"/>
    <x v="2010"/>
    <x v="2"/>
  </r>
  <r>
    <x v="9"/>
    <x v="120"/>
    <x v="2011"/>
    <x v="2"/>
  </r>
  <r>
    <x v="9"/>
    <x v="122"/>
    <x v="2012"/>
    <x v="0"/>
  </r>
  <r>
    <x v="9"/>
    <x v="120"/>
    <x v="2013"/>
    <x v="2"/>
  </r>
  <r>
    <x v="9"/>
    <x v="120"/>
    <x v="2014"/>
    <x v="2"/>
  </r>
  <r>
    <x v="9"/>
    <x v="120"/>
    <x v="2015"/>
    <x v="0"/>
  </r>
  <r>
    <x v="9"/>
    <x v="120"/>
    <x v="2016"/>
    <x v="2"/>
  </r>
  <r>
    <x v="9"/>
    <x v="124"/>
    <x v="2017"/>
    <x v="2"/>
  </r>
  <r>
    <x v="9"/>
    <x v="120"/>
    <x v="2018"/>
    <x v="0"/>
  </r>
  <r>
    <x v="9"/>
    <x v="120"/>
    <x v="2019"/>
    <x v="2"/>
  </r>
  <r>
    <x v="9"/>
    <x v="120"/>
    <x v="2020"/>
    <x v="2"/>
  </r>
  <r>
    <x v="9"/>
    <x v="120"/>
    <x v="2021"/>
    <x v="2"/>
  </r>
  <r>
    <x v="9"/>
    <x v="124"/>
    <x v="2022"/>
    <x v="0"/>
  </r>
  <r>
    <x v="9"/>
    <x v="120"/>
    <x v="2023"/>
    <x v="2"/>
  </r>
  <r>
    <x v="9"/>
    <x v="120"/>
    <x v="2024"/>
    <x v="0"/>
  </r>
  <r>
    <x v="9"/>
    <x v="120"/>
    <x v="2025"/>
    <x v="0"/>
  </r>
  <r>
    <x v="9"/>
    <x v="120"/>
    <x v="2026"/>
    <x v="0"/>
  </r>
  <r>
    <x v="9"/>
    <x v="120"/>
    <x v="2027"/>
    <x v="0"/>
  </r>
  <r>
    <x v="9"/>
    <x v="121"/>
    <x v="2028"/>
    <x v="2"/>
  </r>
  <r>
    <x v="9"/>
    <x v="120"/>
    <x v="2029"/>
    <x v="2"/>
  </r>
  <r>
    <x v="9"/>
    <x v="120"/>
    <x v="2030"/>
    <x v="2"/>
  </r>
  <r>
    <x v="9"/>
    <x v="120"/>
    <x v="2031"/>
    <x v="2"/>
  </r>
  <r>
    <x v="9"/>
    <x v="120"/>
    <x v="2032"/>
    <x v="0"/>
  </r>
  <r>
    <x v="9"/>
    <x v="120"/>
    <x v="2033"/>
    <x v="0"/>
  </r>
  <r>
    <x v="9"/>
    <x v="120"/>
    <x v="2034"/>
    <x v="0"/>
  </r>
  <r>
    <x v="9"/>
    <x v="120"/>
    <x v="2035"/>
    <x v="0"/>
  </r>
  <r>
    <x v="9"/>
    <x v="120"/>
    <x v="2036"/>
    <x v="0"/>
  </r>
  <r>
    <x v="9"/>
    <x v="120"/>
    <x v="2037"/>
    <x v="0"/>
  </r>
  <r>
    <x v="9"/>
    <x v="120"/>
    <x v="2038"/>
    <x v="0"/>
  </r>
  <r>
    <x v="9"/>
    <x v="120"/>
    <x v="2039"/>
    <x v="2"/>
  </r>
  <r>
    <x v="9"/>
    <x v="120"/>
    <x v="2040"/>
    <x v="0"/>
  </r>
  <r>
    <x v="9"/>
    <x v="120"/>
    <x v="2041"/>
    <x v="0"/>
  </r>
  <r>
    <x v="9"/>
    <x v="120"/>
    <x v="2042"/>
    <x v="0"/>
  </r>
  <r>
    <x v="9"/>
    <x v="120"/>
    <x v="2043"/>
    <x v="0"/>
  </r>
  <r>
    <x v="9"/>
    <x v="120"/>
    <x v="2044"/>
    <x v="0"/>
  </r>
  <r>
    <x v="9"/>
    <x v="120"/>
    <x v="2045"/>
    <x v="0"/>
  </r>
  <r>
    <x v="9"/>
    <x v="120"/>
    <x v="2046"/>
    <x v="0"/>
  </r>
  <r>
    <x v="9"/>
    <x v="120"/>
    <x v="2047"/>
    <x v="0"/>
  </r>
  <r>
    <x v="9"/>
    <x v="120"/>
    <x v="2048"/>
    <x v="0"/>
  </r>
  <r>
    <x v="9"/>
    <x v="120"/>
    <x v="2049"/>
    <x v="0"/>
  </r>
  <r>
    <x v="9"/>
    <x v="120"/>
    <x v="2050"/>
    <x v="2"/>
  </r>
  <r>
    <x v="9"/>
    <x v="120"/>
    <x v="2051"/>
    <x v="0"/>
  </r>
  <r>
    <x v="9"/>
    <x v="120"/>
    <x v="2052"/>
    <x v="2"/>
  </r>
  <r>
    <x v="9"/>
    <x v="120"/>
    <x v="2053"/>
    <x v="0"/>
  </r>
  <r>
    <x v="9"/>
    <x v="120"/>
    <x v="2054"/>
    <x v="0"/>
  </r>
  <r>
    <x v="9"/>
    <x v="120"/>
    <x v="2055"/>
    <x v="0"/>
  </r>
  <r>
    <x v="9"/>
    <x v="120"/>
    <x v="2056"/>
    <x v="2"/>
  </r>
  <r>
    <x v="9"/>
    <x v="120"/>
    <x v="2057"/>
    <x v="2"/>
  </r>
  <r>
    <x v="9"/>
    <x v="120"/>
    <x v="2058"/>
    <x v="2"/>
  </r>
  <r>
    <x v="9"/>
    <x v="120"/>
    <x v="2059"/>
    <x v="2"/>
  </r>
  <r>
    <x v="9"/>
    <x v="120"/>
    <x v="2060"/>
    <x v="2"/>
  </r>
  <r>
    <x v="9"/>
    <x v="120"/>
    <x v="2061"/>
    <x v="2"/>
  </r>
  <r>
    <x v="10"/>
    <x v="127"/>
    <x v="2062"/>
    <x v="0"/>
  </r>
  <r>
    <x v="10"/>
    <x v="127"/>
    <x v="2063"/>
    <x v="2"/>
  </r>
  <r>
    <x v="10"/>
    <x v="127"/>
    <x v="2064"/>
    <x v="2"/>
  </r>
  <r>
    <x v="10"/>
    <x v="127"/>
    <x v="2065"/>
    <x v="2"/>
  </r>
  <r>
    <x v="10"/>
    <x v="127"/>
    <x v="2066"/>
    <x v="2"/>
  </r>
  <r>
    <x v="10"/>
    <x v="127"/>
    <x v="2067"/>
    <x v="0"/>
  </r>
  <r>
    <x v="10"/>
    <x v="127"/>
    <x v="2068"/>
    <x v="2"/>
  </r>
  <r>
    <x v="10"/>
    <x v="127"/>
    <x v="2069"/>
    <x v="2"/>
  </r>
  <r>
    <x v="10"/>
    <x v="127"/>
    <x v="2070"/>
    <x v="2"/>
  </r>
  <r>
    <x v="10"/>
    <x v="127"/>
    <x v="2071"/>
    <x v="2"/>
  </r>
  <r>
    <x v="10"/>
    <x v="127"/>
    <x v="2072"/>
    <x v="2"/>
  </r>
  <r>
    <x v="10"/>
    <x v="127"/>
    <x v="2073"/>
    <x v="2"/>
  </r>
  <r>
    <x v="10"/>
    <x v="127"/>
    <x v="2074"/>
    <x v="0"/>
  </r>
  <r>
    <x v="10"/>
    <x v="127"/>
    <x v="2075"/>
    <x v="0"/>
  </r>
  <r>
    <x v="10"/>
    <x v="127"/>
    <x v="2076"/>
    <x v="2"/>
  </r>
  <r>
    <x v="10"/>
    <x v="127"/>
    <x v="2077"/>
    <x v="2"/>
  </r>
  <r>
    <x v="10"/>
    <x v="127"/>
    <x v="2078"/>
    <x v="3"/>
  </r>
  <r>
    <x v="10"/>
    <x v="127"/>
    <x v="2079"/>
    <x v="0"/>
  </r>
  <r>
    <x v="10"/>
    <x v="127"/>
    <x v="2080"/>
    <x v="2"/>
  </r>
  <r>
    <x v="10"/>
    <x v="127"/>
    <x v="2081"/>
    <x v="2"/>
  </r>
  <r>
    <x v="10"/>
    <x v="127"/>
    <x v="2082"/>
    <x v="0"/>
  </r>
  <r>
    <x v="10"/>
    <x v="127"/>
    <x v="2083"/>
    <x v="2"/>
  </r>
  <r>
    <x v="10"/>
    <x v="127"/>
    <x v="2084"/>
    <x v="0"/>
  </r>
  <r>
    <x v="10"/>
    <x v="127"/>
    <x v="2085"/>
    <x v="0"/>
  </r>
  <r>
    <x v="10"/>
    <x v="127"/>
    <x v="2086"/>
    <x v="0"/>
  </r>
  <r>
    <x v="10"/>
    <x v="127"/>
    <x v="2087"/>
    <x v="0"/>
  </r>
  <r>
    <x v="10"/>
    <x v="127"/>
    <x v="2088"/>
    <x v="0"/>
  </r>
  <r>
    <x v="10"/>
    <x v="127"/>
    <x v="2089"/>
    <x v="0"/>
  </r>
  <r>
    <x v="10"/>
    <x v="127"/>
    <x v="2090"/>
    <x v="0"/>
  </r>
  <r>
    <x v="10"/>
    <x v="127"/>
    <x v="2091"/>
    <x v="0"/>
  </r>
  <r>
    <x v="10"/>
    <x v="128"/>
    <x v="2092"/>
    <x v="2"/>
  </r>
  <r>
    <x v="10"/>
    <x v="127"/>
    <x v="2093"/>
    <x v="2"/>
  </r>
  <r>
    <x v="10"/>
    <x v="127"/>
    <x v="2094"/>
    <x v="0"/>
  </r>
  <r>
    <x v="10"/>
    <x v="129"/>
    <x v="2095"/>
    <x v="0"/>
  </r>
  <r>
    <x v="10"/>
    <x v="127"/>
    <x v="2096"/>
    <x v="0"/>
  </r>
  <r>
    <x v="10"/>
    <x v="127"/>
    <x v="2097"/>
    <x v="0"/>
  </r>
  <r>
    <x v="10"/>
    <x v="127"/>
    <x v="2098"/>
    <x v="0"/>
  </r>
  <r>
    <x v="10"/>
    <x v="127"/>
    <x v="2099"/>
    <x v="0"/>
  </r>
  <r>
    <x v="10"/>
    <x v="127"/>
    <x v="2100"/>
    <x v="0"/>
  </r>
  <r>
    <x v="10"/>
    <x v="127"/>
    <x v="2101"/>
    <x v="0"/>
  </r>
  <r>
    <x v="10"/>
    <x v="127"/>
    <x v="2102"/>
    <x v="0"/>
  </r>
  <r>
    <x v="10"/>
    <x v="127"/>
    <x v="2103"/>
    <x v="0"/>
  </r>
  <r>
    <x v="10"/>
    <x v="127"/>
    <x v="2104"/>
    <x v="0"/>
  </r>
  <r>
    <x v="10"/>
    <x v="127"/>
    <x v="2105"/>
    <x v="2"/>
  </r>
  <r>
    <x v="10"/>
    <x v="127"/>
    <x v="2106"/>
    <x v="0"/>
  </r>
  <r>
    <x v="10"/>
    <x v="128"/>
    <x v="2107"/>
    <x v="0"/>
  </r>
  <r>
    <x v="10"/>
    <x v="127"/>
    <x v="2108"/>
    <x v="0"/>
  </r>
  <r>
    <x v="10"/>
    <x v="127"/>
    <x v="2109"/>
    <x v="0"/>
  </r>
  <r>
    <x v="10"/>
    <x v="127"/>
    <x v="2110"/>
    <x v="0"/>
  </r>
  <r>
    <x v="10"/>
    <x v="127"/>
    <x v="2111"/>
    <x v="0"/>
  </r>
  <r>
    <x v="10"/>
    <x v="127"/>
    <x v="2112"/>
    <x v="0"/>
  </r>
  <r>
    <x v="10"/>
    <x v="127"/>
    <x v="2113"/>
    <x v="0"/>
  </r>
  <r>
    <x v="10"/>
    <x v="127"/>
    <x v="2114"/>
    <x v="2"/>
  </r>
  <r>
    <x v="10"/>
    <x v="127"/>
    <x v="2115"/>
    <x v="0"/>
  </r>
  <r>
    <x v="10"/>
    <x v="127"/>
    <x v="2116"/>
    <x v="0"/>
  </r>
  <r>
    <x v="10"/>
    <x v="127"/>
    <x v="2117"/>
    <x v="2"/>
  </r>
  <r>
    <x v="10"/>
    <x v="127"/>
    <x v="2118"/>
    <x v="0"/>
  </r>
  <r>
    <x v="10"/>
    <x v="127"/>
    <x v="2119"/>
    <x v="0"/>
  </r>
  <r>
    <x v="10"/>
    <x v="127"/>
    <x v="2120"/>
    <x v="0"/>
  </r>
  <r>
    <x v="10"/>
    <x v="127"/>
    <x v="2121"/>
    <x v="2"/>
  </r>
  <r>
    <x v="10"/>
    <x v="127"/>
    <x v="2122"/>
    <x v="0"/>
  </r>
  <r>
    <x v="10"/>
    <x v="130"/>
    <x v="2123"/>
    <x v="0"/>
  </r>
  <r>
    <x v="10"/>
    <x v="127"/>
    <x v="2124"/>
    <x v="0"/>
  </r>
  <r>
    <x v="10"/>
    <x v="127"/>
    <x v="2125"/>
    <x v="0"/>
  </r>
  <r>
    <x v="10"/>
    <x v="127"/>
    <x v="2126"/>
    <x v="0"/>
  </r>
  <r>
    <x v="10"/>
    <x v="127"/>
    <x v="2127"/>
    <x v="0"/>
  </r>
  <r>
    <x v="10"/>
    <x v="127"/>
    <x v="2128"/>
    <x v="0"/>
  </r>
  <r>
    <x v="10"/>
    <x v="127"/>
    <x v="2129"/>
    <x v="0"/>
  </r>
  <r>
    <x v="10"/>
    <x v="127"/>
    <x v="2130"/>
    <x v="0"/>
  </r>
  <r>
    <x v="10"/>
    <x v="127"/>
    <x v="2131"/>
    <x v="0"/>
  </r>
  <r>
    <x v="10"/>
    <x v="127"/>
    <x v="2132"/>
    <x v="2"/>
  </r>
  <r>
    <x v="10"/>
    <x v="127"/>
    <x v="2133"/>
    <x v="0"/>
  </r>
  <r>
    <x v="10"/>
    <x v="127"/>
    <x v="2134"/>
    <x v="0"/>
  </r>
  <r>
    <x v="10"/>
    <x v="127"/>
    <x v="2135"/>
    <x v="0"/>
  </r>
  <r>
    <x v="10"/>
    <x v="127"/>
    <x v="2136"/>
    <x v="0"/>
  </r>
  <r>
    <x v="10"/>
    <x v="127"/>
    <x v="2137"/>
    <x v="0"/>
  </r>
  <r>
    <x v="10"/>
    <x v="127"/>
    <x v="2138"/>
    <x v="0"/>
  </r>
  <r>
    <x v="10"/>
    <x v="127"/>
    <x v="2139"/>
    <x v="0"/>
  </r>
  <r>
    <x v="10"/>
    <x v="127"/>
    <x v="2140"/>
    <x v="0"/>
  </r>
  <r>
    <x v="10"/>
    <x v="127"/>
    <x v="2141"/>
    <x v="0"/>
  </r>
  <r>
    <x v="10"/>
    <x v="127"/>
    <x v="2142"/>
    <x v="0"/>
  </r>
  <r>
    <x v="10"/>
    <x v="127"/>
    <x v="2143"/>
    <x v="0"/>
  </r>
  <r>
    <x v="10"/>
    <x v="127"/>
    <x v="2144"/>
    <x v="0"/>
  </r>
  <r>
    <x v="10"/>
    <x v="127"/>
    <x v="2145"/>
    <x v="0"/>
  </r>
  <r>
    <x v="10"/>
    <x v="127"/>
    <x v="2146"/>
    <x v="0"/>
  </r>
  <r>
    <x v="10"/>
    <x v="127"/>
    <x v="2147"/>
    <x v="2"/>
  </r>
  <r>
    <x v="10"/>
    <x v="127"/>
    <x v="2148"/>
    <x v="0"/>
  </r>
  <r>
    <x v="10"/>
    <x v="127"/>
    <x v="2149"/>
    <x v="0"/>
  </r>
  <r>
    <x v="10"/>
    <x v="128"/>
    <x v="1652"/>
    <x v="0"/>
  </r>
  <r>
    <x v="10"/>
    <x v="128"/>
    <x v="1674"/>
    <x v="0"/>
  </r>
  <r>
    <x v="10"/>
    <x v="131"/>
    <x v="2150"/>
    <x v="0"/>
  </r>
  <r>
    <x v="10"/>
    <x v="131"/>
    <x v="2151"/>
    <x v="0"/>
  </r>
  <r>
    <x v="10"/>
    <x v="127"/>
    <x v="2152"/>
    <x v="0"/>
  </r>
  <r>
    <x v="10"/>
    <x v="127"/>
    <x v="2153"/>
    <x v="0"/>
  </r>
  <r>
    <x v="10"/>
    <x v="127"/>
    <x v="2154"/>
    <x v="0"/>
  </r>
  <r>
    <x v="10"/>
    <x v="127"/>
    <x v="2155"/>
    <x v="0"/>
  </r>
  <r>
    <x v="10"/>
    <x v="127"/>
    <x v="2156"/>
    <x v="0"/>
  </r>
  <r>
    <x v="10"/>
    <x v="127"/>
    <x v="2157"/>
    <x v="0"/>
  </r>
  <r>
    <x v="10"/>
    <x v="127"/>
    <x v="2158"/>
    <x v="0"/>
  </r>
  <r>
    <x v="10"/>
    <x v="127"/>
    <x v="2159"/>
    <x v="0"/>
  </r>
  <r>
    <x v="10"/>
    <x v="127"/>
    <x v="2160"/>
    <x v="0"/>
  </r>
  <r>
    <x v="10"/>
    <x v="127"/>
    <x v="2161"/>
    <x v="2"/>
  </r>
  <r>
    <x v="10"/>
    <x v="127"/>
    <x v="2162"/>
    <x v="0"/>
  </r>
  <r>
    <x v="10"/>
    <x v="131"/>
    <x v="2163"/>
    <x v="0"/>
  </r>
  <r>
    <x v="10"/>
    <x v="127"/>
    <x v="2164"/>
    <x v="0"/>
  </r>
  <r>
    <x v="10"/>
    <x v="127"/>
    <x v="2165"/>
    <x v="0"/>
  </r>
  <r>
    <x v="10"/>
    <x v="127"/>
    <x v="2166"/>
    <x v="0"/>
  </r>
  <r>
    <x v="10"/>
    <x v="127"/>
    <x v="2167"/>
    <x v="0"/>
  </r>
  <r>
    <x v="10"/>
    <x v="127"/>
    <x v="2168"/>
    <x v="0"/>
  </r>
  <r>
    <x v="10"/>
    <x v="127"/>
    <x v="2169"/>
    <x v="0"/>
  </r>
  <r>
    <x v="10"/>
    <x v="127"/>
    <x v="2170"/>
    <x v="0"/>
  </r>
  <r>
    <x v="10"/>
    <x v="127"/>
    <x v="2171"/>
    <x v="0"/>
  </r>
  <r>
    <x v="10"/>
    <x v="127"/>
    <x v="2172"/>
    <x v="0"/>
  </r>
  <r>
    <x v="10"/>
    <x v="127"/>
    <x v="2173"/>
    <x v="0"/>
  </r>
  <r>
    <x v="10"/>
    <x v="129"/>
    <x v="2174"/>
    <x v="0"/>
  </r>
  <r>
    <x v="10"/>
    <x v="127"/>
    <x v="2175"/>
    <x v="0"/>
  </r>
  <r>
    <x v="10"/>
    <x v="127"/>
    <x v="2176"/>
    <x v="0"/>
  </r>
  <r>
    <x v="10"/>
    <x v="127"/>
    <x v="2177"/>
    <x v="0"/>
  </r>
  <r>
    <x v="10"/>
    <x v="127"/>
    <x v="2178"/>
    <x v="0"/>
  </r>
  <r>
    <x v="10"/>
    <x v="127"/>
    <x v="2179"/>
    <x v="0"/>
  </r>
  <r>
    <x v="10"/>
    <x v="127"/>
    <x v="2180"/>
    <x v="0"/>
  </r>
  <r>
    <x v="10"/>
    <x v="127"/>
    <x v="2181"/>
    <x v="0"/>
  </r>
  <r>
    <x v="10"/>
    <x v="127"/>
    <x v="2182"/>
    <x v="0"/>
  </r>
  <r>
    <x v="10"/>
    <x v="127"/>
    <x v="2183"/>
    <x v="2"/>
  </r>
  <r>
    <x v="10"/>
    <x v="127"/>
    <x v="2184"/>
    <x v="0"/>
  </r>
  <r>
    <x v="10"/>
    <x v="127"/>
    <x v="2185"/>
    <x v="0"/>
  </r>
  <r>
    <x v="10"/>
    <x v="132"/>
    <x v="2186"/>
    <x v="0"/>
  </r>
  <r>
    <x v="10"/>
    <x v="127"/>
    <x v="2187"/>
    <x v="0"/>
  </r>
  <r>
    <x v="10"/>
    <x v="127"/>
    <x v="2188"/>
    <x v="2"/>
  </r>
  <r>
    <x v="10"/>
    <x v="131"/>
    <x v="2189"/>
    <x v="0"/>
  </r>
  <r>
    <x v="10"/>
    <x v="133"/>
    <x v="2190"/>
    <x v="0"/>
  </r>
  <r>
    <x v="10"/>
    <x v="128"/>
    <x v="2191"/>
    <x v="0"/>
  </r>
  <r>
    <x v="10"/>
    <x v="131"/>
    <x v="2192"/>
    <x v="0"/>
  </r>
  <r>
    <x v="10"/>
    <x v="127"/>
    <x v="2193"/>
    <x v="0"/>
  </r>
  <r>
    <x v="10"/>
    <x v="131"/>
    <x v="2194"/>
    <x v="0"/>
  </r>
  <r>
    <x v="10"/>
    <x v="130"/>
    <x v="2195"/>
    <x v="0"/>
  </r>
  <r>
    <x v="10"/>
    <x v="131"/>
    <x v="2196"/>
    <x v="0"/>
  </r>
  <r>
    <x v="10"/>
    <x v="131"/>
    <x v="2197"/>
    <x v="0"/>
  </r>
  <r>
    <x v="10"/>
    <x v="131"/>
    <x v="2198"/>
    <x v="0"/>
  </r>
  <r>
    <x v="10"/>
    <x v="127"/>
    <x v="2199"/>
    <x v="0"/>
  </r>
  <r>
    <x v="10"/>
    <x v="127"/>
    <x v="2200"/>
    <x v="0"/>
  </r>
  <r>
    <x v="10"/>
    <x v="131"/>
    <x v="2201"/>
    <x v="0"/>
  </r>
  <r>
    <x v="10"/>
    <x v="132"/>
    <x v="2202"/>
    <x v="0"/>
  </r>
  <r>
    <x v="10"/>
    <x v="127"/>
    <x v="2203"/>
    <x v="0"/>
  </r>
  <r>
    <x v="10"/>
    <x v="131"/>
    <x v="2204"/>
    <x v="0"/>
  </r>
  <r>
    <x v="10"/>
    <x v="134"/>
    <x v="2205"/>
    <x v="0"/>
  </r>
  <r>
    <x v="10"/>
    <x v="131"/>
    <x v="2206"/>
    <x v="0"/>
  </r>
  <r>
    <x v="10"/>
    <x v="127"/>
    <x v="2207"/>
    <x v="2"/>
  </r>
  <r>
    <x v="10"/>
    <x v="131"/>
    <x v="2208"/>
    <x v="0"/>
  </r>
  <r>
    <x v="10"/>
    <x v="135"/>
    <x v="2209"/>
    <x v="1"/>
  </r>
  <r>
    <x v="10"/>
    <x v="131"/>
    <x v="2210"/>
    <x v="0"/>
  </r>
  <r>
    <x v="10"/>
    <x v="127"/>
    <x v="2211"/>
    <x v="0"/>
  </r>
  <r>
    <x v="10"/>
    <x v="127"/>
    <x v="2212"/>
    <x v="0"/>
  </r>
  <r>
    <x v="10"/>
    <x v="131"/>
    <x v="2213"/>
    <x v="0"/>
  </r>
  <r>
    <x v="10"/>
    <x v="131"/>
    <x v="2214"/>
    <x v="0"/>
  </r>
  <r>
    <x v="10"/>
    <x v="127"/>
    <x v="2215"/>
    <x v="2"/>
  </r>
  <r>
    <x v="10"/>
    <x v="127"/>
    <x v="2216"/>
    <x v="0"/>
  </r>
  <r>
    <x v="10"/>
    <x v="131"/>
    <x v="2217"/>
    <x v="0"/>
  </r>
  <r>
    <x v="10"/>
    <x v="127"/>
    <x v="2218"/>
    <x v="0"/>
  </r>
  <r>
    <x v="10"/>
    <x v="127"/>
    <x v="2219"/>
    <x v="0"/>
  </r>
  <r>
    <x v="10"/>
    <x v="131"/>
    <x v="2220"/>
    <x v="0"/>
  </r>
  <r>
    <x v="10"/>
    <x v="127"/>
    <x v="2221"/>
    <x v="2"/>
  </r>
  <r>
    <x v="10"/>
    <x v="127"/>
    <x v="2222"/>
    <x v="0"/>
  </r>
  <r>
    <x v="10"/>
    <x v="127"/>
    <x v="2223"/>
    <x v="0"/>
  </r>
  <r>
    <x v="10"/>
    <x v="131"/>
    <x v="2224"/>
    <x v="0"/>
  </r>
  <r>
    <x v="10"/>
    <x v="127"/>
    <x v="2225"/>
    <x v="0"/>
  </r>
  <r>
    <x v="10"/>
    <x v="131"/>
    <x v="2226"/>
    <x v="0"/>
  </r>
  <r>
    <x v="10"/>
    <x v="127"/>
    <x v="2227"/>
    <x v="2"/>
  </r>
  <r>
    <x v="10"/>
    <x v="127"/>
    <x v="2228"/>
    <x v="0"/>
  </r>
  <r>
    <x v="10"/>
    <x v="131"/>
    <x v="2229"/>
    <x v="0"/>
  </r>
  <r>
    <x v="10"/>
    <x v="131"/>
    <x v="2230"/>
    <x v="0"/>
  </r>
  <r>
    <x v="10"/>
    <x v="131"/>
    <x v="2231"/>
    <x v="0"/>
  </r>
  <r>
    <x v="10"/>
    <x v="127"/>
    <x v="2232"/>
    <x v="0"/>
  </r>
  <r>
    <x v="10"/>
    <x v="131"/>
    <x v="2233"/>
    <x v="0"/>
  </r>
  <r>
    <x v="10"/>
    <x v="131"/>
    <x v="2234"/>
    <x v="0"/>
  </r>
  <r>
    <x v="10"/>
    <x v="131"/>
    <x v="2235"/>
    <x v="0"/>
  </r>
  <r>
    <x v="10"/>
    <x v="131"/>
    <x v="2236"/>
    <x v="0"/>
  </r>
  <r>
    <x v="10"/>
    <x v="127"/>
    <x v="2237"/>
    <x v="2"/>
  </r>
  <r>
    <x v="10"/>
    <x v="127"/>
    <x v="2238"/>
    <x v="0"/>
  </r>
  <r>
    <x v="10"/>
    <x v="127"/>
    <x v="2239"/>
    <x v="2"/>
  </r>
  <r>
    <x v="10"/>
    <x v="131"/>
    <x v="2240"/>
    <x v="0"/>
  </r>
  <r>
    <x v="10"/>
    <x v="131"/>
    <x v="2241"/>
    <x v="0"/>
  </r>
  <r>
    <x v="10"/>
    <x v="131"/>
    <x v="2242"/>
    <x v="0"/>
  </r>
  <r>
    <x v="10"/>
    <x v="131"/>
    <x v="2243"/>
    <x v="0"/>
  </r>
  <r>
    <x v="10"/>
    <x v="128"/>
    <x v="2244"/>
    <x v="0"/>
  </r>
  <r>
    <x v="10"/>
    <x v="131"/>
    <x v="2245"/>
    <x v="0"/>
  </r>
  <r>
    <x v="10"/>
    <x v="127"/>
    <x v="2246"/>
    <x v="0"/>
  </r>
  <r>
    <x v="10"/>
    <x v="131"/>
    <x v="2247"/>
    <x v="0"/>
  </r>
  <r>
    <x v="10"/>
    <x v="131"/>
    <x v="2248"/>
    <x v="0"/>
  </r>
  <r>
    <x v="10"/>
    <x v="127"/>
    <x v="2249"/>
    <x v="2"/>
  </r>
  <r>
    <x v="10"/>
    <x v="127"/>
    <x v="2250"/>
    <x v="2"/>
  </r>
  <r>
    <x v="10"/>
    <x v="131"/>
    <x v="2251"/>
    <x v="0"/>
  </r>
  <r>
    <x v="10"/>
    <x v="131"/>
    <x v="2252"/>
    <x v="0"/>
  </r>
  <r>
    <x v="10"/>
    <x v="131"/>
    <x v="2253"/>
    <x v="0"/>
  </r>
  <r>
    <x v="10"/>
    <x v="131"/>
    <x v="2254"/>
    <x v="0"/>
  </r>
  <r>
    <x v="10"/>
    <x v="131"/>
    <x v="2255"/>
    <x v="0"/>
  </r>
  <r>
    <x v="10"/>
    <x v="129"/>
    <x v="2256"/>
    <x v="0"/>
  </r>
  <r>
    <x v="10"/>
    <x v="127"/>
    <x v="2257"/>
    <x v="2"/>
  </r>
  <r>
    <x v="10"/>
    <x v="131"/>
    <x v="2258"/>
    <x v="0"/>
  </r>
  <r>
    <x v="10"/>
    <x v="131"/>
    <x v="2259"/>
    <x v="0"/>
  </r>
  <r>
    <x v="10"/>
    <x v="128"/>
    <x v="2260"/>
    <x v="0"/>
  </r>
  <r>
    <x v="10"/>
    <x v="127"/>
    <x v="2261"/>
    <x v="2"/>
  </r>
  <r>
    <x v="10"/>
    <x v="131"/>
    <x v="2262"/>
    <x v="0"/>
  </r>
  <r>
    <x v="10"/>
    <x v="131"/>
    <x v="2263"/>
    <x v="0"/>
  </r>
  <r>
    <x v="10"/>
    <x v="131"/>
    <x v="2264"/>
    <x v="0"/>
  </r>
  <r>
    <x v="10"/>
    <x v="136"/>
    <x v="2265"/>
    <x v="0"/>
  </r>
  <r>
    <x v="10"/>
    <x v="128"/>
    <x v="2266"/>
    <x v="0"/>
  </r>
  <r>
    <x v="10"/>
    <x v="131"/>
    <x v="2267"/>
    <x v="0"/>
  </r>
  <r>
    <x v="10"/>
    <x v="127"/>
    <x v="2268"/>
    <x v="0"/>
  </r>
  <r>
    <x v="10"/>
    <x v="127"/>
    <x v="2269"/>
    <x v="0"/>
  </r>
  <r>
    <x v="10"/>
    <x v="127"/>
    <x v="2270"/>
    <x v="2"/>
  </r>
  <r>
    <x v="10"/>
    <x v="127"/>
    <x v="2271"/>
    <x v="2"/>
  </r>
  <r>
    <x v="10"/>
    <x v="127"/>
    <x v="2272"/>
    <x v="2"/>
  </r>
  <r>
    <x v="10"/>
    <x v="127"/>
    <x v="2273"/>
    <x v="0"/>
  </r>
  <r>
    <x v="10"/>
    <x v="128"/>
    <x v="2274"/>
    <x v="0"/>
  </r>
  <r>
    <x v="10"/>
    <x v="127"/>
    <x v="2275"/>
    <x v="0"/>
  </r>
  <r>
    <x v="10"/>
    <x v="137"/>
    <x v="2276"/>
    <x v="0"/>
  </r>
  <r>
    <x v="10"/>
    <x v="128"/>
    <x v="2277"/>
    <x v="0"/>
  </r>
  <r>
    <x v="10"/>
    <x v="131"/>
    <x v="2278"/>
    <x v="0"/>
  </r>
  <r>
    <x v="10"/>
    <x v="128"/>
    <x v="2279"/>
    <x v="0"/>
  </r>
  <r>
    <x v="10"/>
    <x v="128"/>
    <x v="2280"/>
    <x v="0"/>
  </r>
  <r>
    <x v="10"/>
    <x v="131"/>
    <x v="2281"/>
    <x v="0"/>
  </r>
  <r>
    <x v="10"/>
    <x v="128"/>
    <x v="2282"/>
    <x v="0"/>
  </r>
  <r>
    <x v="10"/>
    <x v="128"/>
    <x v="2283"/>
    <x v="0"/>
  </r>
  <r>
    <x v="10"/>
    <x v="127"/>
    <x v="2284"/>
    <x v="0"/>
  </r>
  <r>
    <x v="10"/>
    <x v="129"/>
    <x v="2285"/>
    <x v="0"/>
  </r>
  <r>
    <x v="10"/>
    <x v="131"/>
    <x v="2286"/>
    <x v="0"/>
  </r>
  <r>
    <x v="10"/>
    <x v="128"/>
    <x v="2287"/>
    <x v="0"/>
  </r>
  <r>
    <x v="10"/>
    <x v="128"/>
    <x v="2288"/>
    <x v="0"/>
  </r>
  <r>
    <x v="10"/>
    <x v="128"/>
    <x v="2289"/>
    <x v="0"/>
  </r>
  <r>
    <x v="10"/>
    <x v="128"/>
    <x v="2290"/>
    <x v="0"/>
  </r>
  <r>
    <x v="10"/>
    <x v="128"/>
    <x v="2291"/>
    <x v="0"/>
  </r>
  <r>
    <x v="10"/>
    <x v="127"/>
    <x v="2292"/>
    <x v="0"/>
  </r>
  <r>
    <x v="10"/>
    <x v="128"/>
    <x v="2293"/>
    <x v="0"/>
  </r>
  <r>
    <x v="10"/>
    <x v="127"/>
    <x v="2294"/>
    <x v="0"/>
  </r>
  <r>
    <x v="10"/>
    <x v="128"/>
    <x v="2295"/>
    <x v="0"/>
  </r>
  <r>
    <x v="10"/>
    <x v="132"/>
    <x v="2296"/>
    <x v="0"/>
  </r>
  <r>
    <x v="10"/>
    <x v="131"/>
    <x v="2297"/>
    <x v="0"/>
  </r>
  <r>
    <x v="10"/>
    <x v="128"/>
    <x v="2298"/>
    <x v="0"/>
  </r>
  <r>
    <x v="10"/>
    <x v="128"/>
    <x v="2299"/>
    <x v="0"/>
  </r>
  <r>
    <x v="10"/>
    <x v="131"/>
    <x v="2300"/>
    <x v="0"/>
  </r>
  <r>
    <x v="10"/>
    <x v="127"/>
    <x v="2301"/>
    <x v="0"/>
  </r>
  <r>
    <x v="10"/>
    <x v="131"/>
    <x v="2302"/>
    <x v="0"/>
  </r>
  <r>
    <x v="10"/>
    <x v="128"/>
    <x v="2303"/>
    <x v="0"/>
  </r>
  <r>
    <x v="10"/>
    <x v="127"/>
    <x v="2304"/>
    <x v="0"/>
  </r>
  <r>
    <x v="10"/>
    <x v="127"/>
    <x v="2305"/>
    <x v="0"/>
  </r>
  <r>
    <x v="10"/>
    <x v="128"/>
    <x v="2306"/>
    <x v="0"/>
  </r>
  <r>
    <x v="10"/>
    <x v="128"/>
    <x v="2307"/>
    <x v="0"/>
  </r>
  <r>
    <x v="10"/>
    <x v="128"/>
    <x v="2308"/>
    <x v="0"/>
  </r>
  <r>
    <x v="10"/>
    <x v="128"/>
    <x v="2309"/>
    <x v="0"/>
  </r>
  <r>
    <x v="10"/>
    <x v="131"/>
    <x v="2310"/>
    <x v="0"/>
  </r>
  <r>
    <x v="10"/>
    <x v="131"/>
    <x v="2311"/>
    <x v="0"/>
  </r>
  <r>
    <x v="10"/>
    <x v="137"/>
    <x v="2312"/>
    <x v="0"/>
  </r>
  <r>
    <x v="10"/>
    <x v="137"/>
    <x v="2313"/>
    <x v="0"/>
  </r>
  <r>
    <x v="10"/>
    <x v="137"/>
    <x v="2314"/>
    <x v="0"/>
  </r>
  <r>
    <x v="10"/>
    <x v="127"/>
    <x v="2315"/>
    <x v="0"/>
  </r>
  <r>
    <x v="10"/>
    <x v="128"/>
    <x v="2316"/>
    <x v="0"/>
  </r>
  <r>
    <x v="10"/>
    <x v="128"/>
    <x v="2317"/>
    <x v="0"/>
  </r>
  <r>
    <x v="10"/>
    <x v="128"/>
    <x v="2318"/>
    <x v="0"/>
  </r>
  <r>
    <x v="10"/>
    <x v="127"/>
    <x v="2319"/>
    <x v="2"/>
  </r>
  <r>
    <x v="10"/>
    <x v="128"/>
    <x v="2320"/>
    <x v="0"/>
  </r>
  <r>
    <x v="10"/>
    <x v="128"/>
    <x v="2321"/>
    <x v="0"/>
  </r>
  <r>
    <x v="10"/>
    <x v="127"/>
    <x v="2322"/>
    <x v="2"/>
  </r>
  <r>
    <x v="10"/>
    <x v="128"/>
    <x v="2323"/>
    <x v="0"/>
  </r>
  <r>
    <x v="10"/>
    <x v="128"/>
    <x v="2324"/>
    <x v="0"/>
  </r>
  <r>
    <x v="10"/>
    <x v="127"/>
    <x v="2325"/>
    <x v="0"/>
  </r>
  <r>
    <x v="10"/>
    <x v="128"/>
    <x v="2326"/>
    <x v="0"/>
  </r>
  <r>
    <x v="10"/>
    <x v="127"/>
    <x v="2327"/>
    <x v="0"/>
  </r>
  <r>
    <x v="10"/>
    <x v="127"/>
    <x v="2328"/>
    <x v="2"/>
  </r>
  <r>
    <x v="10"/>
    <x v="128"/>
    <x v="2329"/>
    <x v="0"/>
  </r>
  <r>
    <x v="10"/>
    <x v="127"/>
    <x v="2330"/>
    <x v="0"/>
  </r>
  <r>
    <x v="10"/>
    <x v="127"/>
    <x v="2331"/>
    <x v="0"/>
  </r>
  <r>
    <x v="10"/>
    <x v="128"/>
    <x v="2332"/>
    <x v="0"/>
  </r>
  <r>
    <x v="10"/>
    <x v="127"/>
    <x v="2333"/>
    <x v="2"/>
  </r>
  <r>
    <x v="10"/>
    <x v="128"/>
    <x v="2334"/>
    <x v="0"/>
  </r>
  <r>
    <x v="10"/>
    <x v="127"/>
    <x v="2335"/>
    <x v="2"/>
  </r>
  <r>
    <x v="10"/>
    <x v="128"/>
    <x v="2336"/>
    <x v="0"/>
  </r>
  <r>
    <x v="10"/>
    <x v="127"/>
    <x v="2337"/>
    <x v="2"/>
  </r>
  <r>
    <x v="10"/>
    <x v="128"/>
    <x v="2338"/>
    <x v="0"/>
  </r>
  <r>
    <x v="10"/>
    <x v="127"/>
    <x v="2339"/>
    <x v="0"/>
  </r>
  <r>
    <x v="10"/>
    <x v="127"/>
    <x v="2340"/>
    <x v="2"/>
  </r>
  <r>
    <x v="10"/>
    <x v="128"/>
    <x v="2341"/>
    <x v="0"/>
  </r>
  <r>
    <x v="10"/>
    <x v="128"/>
    <x v="2342"/>
    <x v="0"/>
  </r>
  <r>
    <x v="10"/>
    <x v="127"/>
    <x v="2343"/>
    <x v="2"/>
  </r>
  <r>
    <x v="10"/>
    <x v="128"/>
    <x v="2344"/>
    <x v="0"/>
  </r>
  <r>
    <x v="10"/>
    <x v="128"/>
    <x v="2345"/>
    <x v="0"/>
  </r>
  <r>
    <x v="10"/>
    <x v="128"/>
    <x v="2346"/>
    <x v="0"/>
  </r>
  <r>
    <x v="10"/>
    <x v="128"/>
    <x v="2347"/>
    <x v="0"/>
  </r>
  <r>
    <x v="10"/>
    <x v="128"/>
    <x v="2348"/>
    <x v="2"/>
  </r>
  <r>
    <x v="10"/>
    <x v="128"/>
    <x v="2349"/>
    <x v="0"/>
  </r>
  <r>
    <x v="10"/>
    <x v="128"/>
    <x v="2350"/>
    <x v="0"/>
  </r>
  <r>
    <x v="10"/>
    <x v="128"/>
    <x v="2351"/>
    <x v="2"/>
  </r>
  <r>
    <x v="10"/>
    <x v="127"/>
    <x v="2352"/>
    <x v="2"/>
  </r>
  <r>
    <x v="10"/>
    <x v="127"/>
    <x v="2353"/>
    <x v="2"/>
  </r>
  <r>
    <x v="10"/>
    <x v="128"/>
    <x v="2354"/>
    <x v="0"/>
  </r>
  <r>
    <x v="10"/>
    <x v="128"/>
    <x v="2355"/>
    <x v="0"/>
  </r>
  <r>
    <x v="10"/>
    <x v="128"/>
    <x v="2356"/>
    <x v="0"/>
  </r>
  <r>
    <x v="10"/>
    <x v="127"/>
    <x v="2357"/>
    <x v="0"/>
  </r>
  <r>
    <x v="10"/>
    <x v="127"/>
    <x v="2358"/>
    <x v="2"/>
  </r>
  <r>
    <x v="10"/>
    <x v="128"/>
    <x v="2359"/>
    <x v="0"/>
  </r>
  <r>
    <x v="10"/>
    <x v="127"/>
    <x v="2360"/>
    <x v="0"/>
  </r>
  <r>
    <x v="10"/>
    <x v="127"/>
    <x v="2361"/>
    <x v="2"/>
  </r>
  <r>
    <x v="10"/>
    <x v="127"/>
    <x v="2362"/>
    <x v="0"/>
  </r>
  <r>
    <x v="10"/>
    <x v="127"/>
    <x v="2363"/>
    <x v="2"/>
  </r>
  <r>
    <x v="10"/>
    <x v="127"/>
    <x v="2364"/>
    <x v="2"/>
  </r>
  <r>
    <x v="10"/>
    <x v="127"/>
    <x v="2365"/>
    <x v="2"/>
  </r>
  <r>
    <x v="10"/>
    <x v="127"/>
    <x v="2366"/>
    <x v="2"/>
  </r>
  <r>
    <x v="10"/>
    <x v="127"/>
    <x v="2367"/>
    <x v="2"/>
  </r>
  <r>
    <x v="10"/>
    <x v="127"/>
    <x v="2368"/>
    <x v="2"/>
  </r>
  <r>
    <x v="10"/>
    <x v="127"/>
    <x v="2369"/>
    <x v="0"/>
  </r>
  <r>
    <x v="10"/>
    <x v="127"/>
    <x v="2370"/>
    <x v="0"/>
  </r>
  <r>
    <x v="10"/>
    <x v="127"/>
    <x v="2371"/>
    <x v="2"/>
  </r>
  <r>
    <x v="10"/>
    <x v="127"/>
    <x v="2372"/>
    <x v="2"/>
  </r>
  <r>
    <x v="10"/>
    <x v="127"/>
    <x v="2373"/>
    <x v="2"/>
  </r>
  <r>
    <x v="10"/>
    <x v="127"/>
    <x v="2374"/>
    <x v="2"/>
  </r>
  <r>
    <x v="10"/>
    <x v="127"/>
    <x v="2375"/>
    <x v="0"/>
  </r>
  <r>
    <x v="10"/>
    <x v="131"/>
    <x v="2376"/>
    <x v="2"/>
  </r>
  <r>
    <x v="10"/>
    <x v="127"/>
    <x v="2377"/>
    <x v="2"/>
  </r>
  <r>
    <x v="10"/>
    <x v="127"/>
    <x v="2378"/>
    <x v="2"/>
  </r>
  <r>
    <x v="10"/>
    <x v="127"/>
    <x v="2379"/>
    <x v="2"/>
  </r>
  <r>
    <x v="10"/>
    <x v="127"/>
    <x v="2380"/>
    <x v="2"/>
  </r>
  <r>
    <x v="10"/>
    <x v="127"/>
    <x v="2381"/>
    <x v="2"/>
  </r>
  <r>
    <x v="10"/>
    <x v="127"/>
    <x v="2382"/>
    <x v="2"/>
  </r>
  <r>
    <x v="10"/>
    <x v="127"/>
    <x v="2383"/>
    <x v="2"/>
  </r>
  <r>
    <x v="10"/>
    <x v="128"/>
    <x v="2384"/>
    <x v="2"/>
  </r>
  <r>
    <x v="10"/>
    <x v="127"/>
    <x v="2385"/>
    <x v="2"/>
  </r>
  <r>
    <x v="10"/>
    <x v="132"/>
    <x v="2386"/>
    <x v="2"/>
  </r>
  <r>
    <x v="10"/>
    <x v="127"/>
    <x v="2387"/>
    <x v="2"/>
  </r>
  <r>
    <x v="10"/>
    <x v="127"/>
    <x v="2388"/>
    <x v="2"/>
  </r>
  <r>
    <x v="10"/>
    <x v="127"/>
    <x v="2389"/>
    <x v="2"/>
  </r>
  <r>
    <x v="10"/>
    <x v="127"/>
    <x v="2390"/>
    <x v="2"/>
  </r>
  <r>
    <x v="10"/>
    <x v="128"/>
    <x v="2391"/>
    <x v="2"/>
  </r>
  <r>
    <x v="10"/>
    <x v="127"/>
    <x v="2392"/>
    <x v="2"/>
  </r>
  <r>
    <x v="10"/>
    <x v="138"/>
    <x v="2393"/>
    <x v="2"/>
  </r>
  <r>
    <x v="10"/>
    <x v="132"/>
    <x v="2394"/>
    <x v="2"/>
  </r>
  <r>
    <x v="10"/>
    <x v="131"/>
    <x v="2395"/>
    <x v="0"/>
  </r>
  <r>
    <x v="11"/>
    <x v="139"/>
    <x v="2396"/>
    <x v="1"/>
  </r>
  <r>
    <x v="11"/>
    <x v="140"/>
    <x v="2397"/>
    <x v="3"/>
  </r>
  <r>
    <x v="11"/>
    <x v="140"/>
    <x v="2398"/>
    <x v="3"/>
  </r>
  <r>
    <x v="11"/>
    <x v="140"/>
    <x v="2399"/>
    <x v="2"/>
  </r>
  <r>
    <x v="11"/>
    <x v="140"/>
    <x v="2400"/>
    <x v="0"/>
  </r>
  <r>
    <x v="11"/>
    <x v="141"/>
    <x v="2401"/>
    <x v="1"/>
  </r>
  <r>
    <x v="11"/>
    <x v="141"/>
    <x v="2402"/>
    <x v="1"/>
  </r>
  <r>
    <x v="11"/>
    <x v="141"/>
    <x v="2403"/>
    <x v="1"/>
  </r>
  <r>
    <x v="11"/>
    <x v="141"/>
    <x v="2404"/>
    <x v="1"/>
  </r>
  <r>
    <x v="11"/>
    <x v="141"/>
    <x v="2405"/>
    <x v="1"/>
  </r>
  <r>
    <x v="11"/>
    <x v="141"/>
    <x v="2406"/>
    <x v="1"/>
  </r>
  <r>
    <x v="11"/>
    <x v="140"/>
    <x v="2407"/>
    <x v="0"/>
  </r>
  <r>
    <x v="11"/>
    <x v="141"/>
    <x v="2408"/>
    <x v="1"/>
  </r>
  <r>
    <x v="11"/>
    <x v="141"/>
    <x v="2409"/>
    <x v="1"/>
  </r>
  <r>
    <x v="11"/>
    <x v="140"/>
    <x v="2410"/>
    <x v="0"/>
  </r>
  <r>
    <x v="11"/>
    <x v="142"/>
    <x v="2411"/>
    <x v="1"/>
  </r>
  <r>
    <x v="11"/>
    <x v="142"/>
    <x v="2412"/>
    <x v="1"/>
  </r>
  <r>
    <x v="11"/>
    <x v="142"/>
    <x v="2413"/>
    <x v="1"/>
  </r>
  <r>
    <x v="11"/>
    <x v="142"/>
    <x v="2414"/>
    <x v="1"/>
  </r>
  <r>
    <x v="11"/>
    <x v="142"/>
    <x v="2415"/>
    <x v="1"/>
  </r>
  <r>
    <x v="11"/>
    <x v="142"/>
    <x v="2416"/>
    <x v="1"/>
  </r>
  <r>
    <x v="11"/>
    <x v="142"/>
    <x v="2417"/>
    <x v="1"/>
  </r>
  <r>
    <x v="11"/>
    <x v="142"/>
    <x v="2418"/>
    <x v="1"/>
  </r>
  <r>
    <x v="11"/>
    <x v="142"/>
    <x v="2419"/>
    <x v="1"/>
  </r>
  <r>
    <x v="11"/>
    <x v="142"/>
    <x v="2420"/>
    <x v="1"/>
  </r>
  <r>
    <x v="11"/>
    <x v="140"/>
    <x v="2421"/>
    <x v="0"/>
  </r>
  <r>
    <x v="11"/>
    <x v="142"/>
    <x v="2422"/>
    <x v="1"/>
  </r>
  <r>
    <x v="11"/>
    <x v="142"/>
    <x v="2423"/>
    <x v="1"/>
  </r>
  <r>
    <x v="11"/>
    <x v="140"/>
    <x v="2424"/>
    <x v="0"/>
  </r>
  <r>
    <x v="11"/>
    <x v="140"/>
    <x v="2425"/>
    <x v="0"/>
  </r>
  <r>
    <x v="11"/>
    <x v="140"/>
    <x v="2426"/>
    <x v="0"/>
  </r>
  <r>
    <x v="11"/>
    <x v="140"/>
    <x v="2427"/>
    <x v="0"/>
  </r>
  <r>
    <x v="11"/>
    <x v="140"/>
    <x v="2428"/>
    <x v="0"/>
  </r>
  <r>
    <x v="11"/>
    <x v="140"/>
    <x v="2429"/>
    <x v="0"/>
  </r>
  <r>
    <x v="11"/>
    <x v="140"/>
    <x v="2430"/>
    <x v="0"/>
  </r>
  <r>
    <x v="11"/>
    <x v="140"/>
    <x v="2431"/>
    <x v="2"/>
  </r>
  <r>
    <x v="11"/>
    <x v="141"/>
    <x v="2432"/>
    <x v="1"/>
  </r>
  <r>
    <x v="11"/>
    <x v="142"/>
    <x v="2433"/>
    <x v="1"/>
  </r>
  <r>
    <x v="11"/>
    <x v="141"/>
    <x v="2434"/>
    <x v="1"/>
  </r>
  <r>
    <x v="11"/>
    <x v="141"/>
    <x v="2435"/>
    <x v="1"/>
  </r>
  <r>
    <x v="11"/>
    <x v="141"/>
    <x v="2436"/>
    <x v="1"/>
  </r>
  <r>
    <x v="11"/>
    <x v="141"/>
    <x v="2437"/>
    <x v="1"/>
  </r>
  <r>
    <x v="11"/>
    <x v="141"/>
    <x v="2438"/>
    <x v="1"/>
  </r>
  <r>
    <x v="11"/>
    <x v="141"/>
    <x v="2439"/>
    <x v="1"/>
  </r>
  <r>
    <x v="11"/>
    <x v="142"/>
    <x v="2440"/>
    <x v="1"/>
  </r>
  <r>
    <x v="11"/>
    <x v="142"/>
    <x v="2441"/>
    <x v="1"/>
  </r>
  <r>
    <x v="11"/>
    <x v="140"/>
    <x v="2442"/>
    <x v="2"/>
  </r>
  <r>
    <x v="11"/>
    <x v="140"/>
    <x v="2443"/>
    <x v="2"/>
  </r>
  <r>
    <x v="11"/>
    <x v="142"/>
    <x v="2444"/>
    <x v="1"/>
  </r>
  <r>
    <x v="11"/>
    <x v="142"/>
    <x v="2445"/>
    <x v="1"/>
  </r>
  <r>
    <x v="11"/>
    <x v="140"/>
    <x v="2446"/>
    <x v="2"/>
  </r>
  <r>
    <x v="11"/>
    <x v="141"/>
    <x v="2447"/>
    <x v="1"/>
  </r>
  <r>
    <x v="11"/>
    <x v="142"/>
    <x v="2448"/>
    <x v="1"/>
  </r>
  <r>
    <x v="11"/>
    <x v="143"/>
    <x v="2449"/>
    <x v="0"/>
  </r>
  <r>
    <x v="11"/>
    <x v="140"/>
    <x v="2450"/>
    <x v="2"/>
  </r>
  <r>
    <x v="11"/>
    <x v="140"/>
    <x v="2451"/>
    <x v="2"/>
  </r>
  <r>
    <x v="11"/>
    <x v="140"/>
    <x v="2452"/>
    <x v="2"/>
  </r>
  <r>
    <x v="11"/>
    <x v="140"/>
    <x v="2453"/>
    <x v="2"/>
  </r>
  <r>
    <x v="11"/>
    <x v="140"/>
    <x v="2454"/>
    <x v="2"/>
  </r>
  <r>
    <x v="11"/>
    <x v="140"/>
    <x v="2455"/>
    <x v="0"/>
  </r>
  <r>
    <x v="11"/>
    <x v="140"/>
    <x v="2456"/>
    <x v="2"/>
  </r>
  <r>
    <x v="11"/>
    <x v="140"/>
    <x v="2457"/>
    <x v="2"/>
  </r>
  <r>
    <x v="11"/>
    <x v="140"/>
    <x v="2458"/>
    <x v="2"/>
  </r>
  <r>
    <x v="11"/>
    <x v="140"/>
    <x v="2459"/>
    <x v="2"/>
  </r>
  <r>
    <x v="11"/>
    <x v="140"/>
    <x v="2460"/>
    <x v="2"/>
  </r>
  <r>
    <x v="11"/>
    <x v="140"/>
    <x v="2461"/>
    <x v="2"/>
  </r>
  <r>
    <x v="11"/>
    <x v="140"/>
    <x v="2462"/>
    <x v="0"/>
  </r>
  <r>
    <x v="11"/>
    <x v="140"/>
    <x v="2463"/>
    <x v="2"/>
  </r>
  <r>
    <x v="11"/>
    <x v="142"/>
    <x v="2464"/>
    <x v="1"/>
  </r>
  <r>
    <x v="11"/>
    <x v="140"/>
    <x v="2465"/>
    <x v="2"/>
  </r>
  <r>
    <x v="11"/>
    <x v="140"/>
    <x v="2466"/>
    <x v="2"/>
  </r>
  <r>
    <x v="11"/>
    <x v="140"/>
    <x v="2467"/>
    <x v="2"/>
  </r>
  <r>
    <x v="11"/>
    <x v="140"/>
    <x v="2468"/>
    <x v="2"/>
  </r>
  <r>
    <x v="11"/>
    <x v="140"/>
    <x v="2469"/>
    <x v="2"/>
  </r>
  <r>
    <x v="11"/>
    <x v="140"/>
    <x v="2470"/>
    <x v="2"/>
  </r>
  <r>
    <x v="11"/>
    <x v="140"/>
    <x v="2471"/>
    <x v="2"/>
  </r>
  <r>
    <x v="11"/>
    <x v="140"/>
    <x v="2472"/>
    <x v="2"/>
  </r>
  <r>
    <x v="11"/>
    <x v="140"/>
    <x v="2473"/>
    <x v="2"/>
  </r>
  <r>
    <x v="11"/>
    <x v="140"/>
    <x v="2474"/>
    <x v="2"/>
  </r>
  <r>
    <x v="11"/>
    <x v="140"/>
    <x v="2475"/>
    <x v="2"/>
  </r>
  <r>
    <x v="11"/>
    <x v="140"/>
    <x v="2476"/>
    <x v="2"/>
  </r>
  <r>
    <x v="11"/>
    <x v="140"/>
    <x v="2477"/>
    <x v="2"/>
  </r>
  <r>
    <x v="11"/>
    <x v="140"/>
    <x v="2478"/>
    <x v="2"/>
  </r>
  <r>
    <x v="11"/>
    <x v="140"/>
    <x v="2479"/>
    <x v="2"/>
  </r>
  <r>
    <x v="11"/>
    <x v="140"/>
    <x v="2480"/>
    <x v="2"/>
  </r>
  <r>
    <x v="11"/>
    <x v="140"/>
    <x v="2481"/>
    <x v="2"/>
  </r>
  <r>
    <x v="11"/>
    <x v="140"/>
    <x v="2482"/>
    <x v="2"/>
  </r>
  <r>
    <x v="11"/>
    <x v="140"/>
    <x v="2483"/>
    <x v="2"/>
  </r>
  <r>
    <x v="11"/>
    <x v="140"/>
    <x v="2484"/>
    <x v="2"/>
  </r>
  <r>
    <x v="11"/>
    <x v="140"/>
    <x v="2485"/>
    <x v="2"/>
  </r>
  <r>
    <x v="11"/>
    <x v="140"/>
    <x v="2486"/>
    <x v="2"/>
  </r>
  <r>
    <x v="11"/>
    <x v="143"/>
    <x v="2487"/>
    <x v="0"/>
  </r>
  <r>
    <x v="11"/>
    <x v="143"/>
    <x v="2488"/>
    <x v="0"/>
  </r>
  <r>
    <x v="11"/>
    <x v="143"/>
    <x v="2489"/>
    <x v="0"/>
  </r>
  <r>
    <x v="11"/>
    <x v="141"/>
    <x v="2490"/>
    <x v="1"/>
  </r>
  <r>
    <x v="11"/>
    <x v="140"/>
    <x v="2491"/>
    <x v="2"/>
  </r>
  <r>
    <x v="11"/>
    <x v="140"/>
    <x v="2492"/>
    <x v="2"/>
  </r>
  <r>
    <x v="11"/>
    <x v="140"/>
    <x v="2493"/>
    <x v="2"/>
  </r>
  <r>
    <x v="11"/>
    <x v="140"/>
    <x v="2494"/>
    <x v="2"/>
  </r>
  <r>
    <x v="11"/>
    <x v="140"/>
    <x v="2495"/>
    <x v="2"/>
  </r>
  <r>
    <x v="11"/>
    <x v="140"/>
    <x v="2496"/>
    <x v="2"/>
  </r>
  <r>
    <x v="11"/>
    <x v="140"/>
    <x v="2497"/>
    <x v="2"/>
  </r>
  <r>
    <x v="11"/>
    <x v="140"/>
    <x v="2498"/>
    <x v="2"/>
  </r>
  <r>
    <x v="11"/>
    <x v="140"/>
    <x v="2499"/>
    <x v="2"/>
  </r>
  <r>
    <x v="11"/>
    <x v="140"/>
    <x v="2500"/>
    <x v="2"/>
  </r>
  <r>
    <x v="11"/>
    <x v="140"/>
    <x v="2501"/>
    <x v="2"/>
  </r>
  <r>
    <x v="11"/>
    <x v="140"/>
    <x v="2502"/>
    <x v="2"/>
  </r>
  <r>
    <x v="11"/>
    <x v="140"/>
    <x v="2503"/>
    <x v="2"/>
  </r>
  <r>
    <x v="11"/>
    <x v="140"/>
    <x v="2504"/>
    <x v="2"/>
  </r>
  <r>
    <x v="11"/>
    <x v="140"/>
    <x v="2505"/>
    <x v="2"/>
  </r>
  <r>
    <x v="11"/>
    <x v="140"/>
    <x v="2506"/>
    <x v="2"/>
  </r>
  <r>
    <x v="11"/>
    <x v="140"/>
    <x v="2507"/>
    <x v="2"/>
  </r>
  <r>
    <x v="11"/>
    <x v="140"/>
    <x v="2508"/>
    <x v="2"/>
  </r>
  <r>
    <x v="11"/>
    <x v="140"/>
    <x v="2509"/>
    <x v="2"/>
  </r>
  <r>
    <x v="11"/>
    <x v="140"/>
    <x v="2510"/>
    <x v="2"/>
  </r>
  <r>
    <x v="11"/>
    <x v="142"/>
    <x v="2511"/>
    <x v="1"/>
  </r>
  <r>
    <x v="11"/>
    <x v="140"/>
    <x v="2512"/>
    <x v="2"/>
  </r>
  <r>
    <x v="11"/>
    <x v="140"/>
    <x v="2513"/>
    <x v="2"/>
  </r>
  <r>
    <x v="11"/>
    <x v="140"/>
    <x v="2514"/>
    <x v="2"/>
  </r>
  <r>
    <x v="11"/>
    <x v="140"/>
    <x v="2515"/>
    <x v="2"/>
  </r>
  <r>
    <x v="11"/>
    <x v="142"/>
    <x v="2516"/>
    <x v="1"/>
  </r>
  <r>
    <x v="11"/>
    <x v="140"/>
    <x v="2517"/>
    <x v="2"/>
  </r>
  <r>
    <x v="11"/>
    <x v="140"/>
    <x v="2518"/>
    <x v="2"/>
  </r>
  <r>
    <x v="11"/>
    <x v="143"/>
    <x v="2519"/>
    <x v="0"/>
  </r>
  <r>
    <x v="11"/>
    <x v="143"/>
    <x v="2520"/>
    <x v="0"/>
  </r>
  <r>
    <x v="11"/>
    <x v="143"/>
    <x v="2521"/>
    <x v="0"/>
  </r>
  <r>
    <x v="11"/>
    <x v="143"/>
    <x v="2522"/>
    <x v="0"/>
  </r>
  <r>
    <x v="11"/>
    <x v="143"/>
    <x v="2523"/>
    <x v="0"/>
  </r>
  <r>
    <x v="11"/>
    <x v="143"/>
    <x v="2524"/>
    <x v="0"/>
  </r>
  <r>
    <x v="11"/>
    <x v="143"/>
    <x v="2525"/>
    <x v="0"/>
  </r>
  <r>
    <x v="11"/>
    <x v="143"/>
    <x v="2526"/>
    <x v="0"/>
  </r>
  <r>
    <x v="11"/>
    <x v="140"/>
    <x v="2527"/>
    <x v="2"/>
  </r>
  <r>
    <x v="11"/>
    <x v="143"/>
    <x v="2528"/>
    <x v="0"/>
  </r>
  <r>
    <x v="11"/>
    <x v="143"/>
    <x v="2529"/>
    <x v="0"/>
  </r>
  <r>
    <x v="11"/>
    <x v="143"/>
    <x v="2530"/>
    <x v="0"/>
  </r>
  <r>
    <x v="11"/>
    <x v="140"/>
    <x v="2531"/>
    <x v="2"/>
  </r>
  <r>
    <x v="11"/>
    <x v="140"/>
    <x v="2532"/>
    <x v="0"/>
  </r>
  <r>
    <x v="11"/>
    <x v="140"/>
    <x v="2533"/>
    <x v="2"/>
  </r>
  <r>
    <x v="11"/>
    <x v="140"/>
    <x v="2534"/>
    <x v="2"/>
  </r>
  <r>
    <x v="11"/>
    <x v="140"/>
    <x v="2535"/>
    <x v="2"/>
  </r>
  <r>
    <x v="11"/>
    <x v="140"/>
    <x v="2536"/>
    <x v="2"/>
  </r>
  <r>
    <x v="11"/>
    <x v="143"/>
    <x v="2537"/>
    <x v="0"/>
  </r>
  <r>
    <x v="11"/>
    <x v="143"/>
    <x v="2538"/>
    <x v="0"/>
  </r>
  <r>
    <x v="11"/>
    <x v="140"/>
    <x v="2539"/>
    <x v="2"/>
  </r>
  <r>
    <x v="11"/>
    <x v="140"/>
    <x v="2540"/>
    <x v="2"/>
  </r>
  <r>
    <x v="11"/>
    <x v="140"/>
    <x v="2541"/>
    <x v="2"/>
  </r>
  <r>
    <x v="11"/>
    <x v="140"/>
    <x v="2542"/>
    <x v="2"/>
  </r>
  <r>
    <x v="11"/>
    <x v="140"/>
    <x v="2543"/>
    <x v="2"/>
  </r>
  <r>
    <x v="11"/>
    <x v="140"/>
    <x v="2544"/>
    <x v="2"/>
  </r>
  <r>
    <x v="11"/>
    <x v="140"/>
    <x v="2545"/>
    <x v="2"/>
  </r>
  <r>
    <x v="11"/>
    <x v="140"/>
    <x v="2546"/>
    <x v="2"/>
  </r>
  <r>
    <x v="11"/>
    <x v="140"/>
    <x v="2547"/>
    <x v="2"/>
  </r>
  <r>
    <x v="11"/>
    <x v="140"/>
    <x v="2548"/>
    <x v="2"/>
  </r>
  <r>
    <x v="11"/>
    <x v="140"/>
    <x v="2549"/>
    <x v="2"/>
  </r>
  <r>
    <x v="11"/>
    <x v="140"/>
    <x v="2550"/>
    <x v="2"/>
  </r>
  <r>
    <x v="11"/>
    <x v="140"/>
    <x v="2551"/>
    <x v="2"/>
  </r>
  <r>
    <x v="11"/>
    <x v="142"/>
    <x v="2552"/>
    <x v="1"/>
  </r>
  <r>
    <x v="11"/>
    <x v="143"/>
    <x v="2553"/>
    <x v="0"/>
  </r>
  <r>
    <x v="11"/>
    <x v="140"/>
    <x v="2554"/>
    <x v="2"/>
  </r>
  <r>
    <x v="11"/>
    <x v="143"/>
    <x v="2555"/>
    <x v="0"/>
  </r>
  <r>
    <x v="11"/>
    <x v="140"/>
    <x v="2556"/>
    <x v="2"/>
  </r>
  <r>
    <x v="11"/>
    <x v="140"/>
    <x v="2557"/>
    <x v="0"/>
  </r>
  <r>
    <x v="11"/>
    <x v="143"/>
    <x v="2558"/>
    <x v="0"/>
  </r>
  <r>
    <x v="11"/>
    <x v="143"/>
    <x v="2559"/>
    <x v="0"/>
  </r>
  <r>
    <x v="11"/>
    <x v="143"/>
    <x v="2560"/>
    <x v="0"/>
  </r>
  <r>
    <x v="11"/>
    <x v="143"/>
    <x v="2561"/>
    <x v="0"/>
  </r>
  <r>
    <x v="11"/>
    <x v="143"/>
    <x v="2562"/>
    <x v="0"/>
  </r>
  <r>
    <x v="11"/>
    <x v="143"/>
    <x v="2563"/>
    <x v="0"/>
  </r>
  <r>
    <x v="11"/>
    <x v="140"/>
    <x v="2564"/>
    <x v="2"/>
  </r>
  <r>
    <x v="11"/>
    <x v="140"/>
    <x v="2565"/>
    <x v="2"/>
  </r>
  <r>
    <x v="11"/>
    <x v="143"/>
    <x v="2566"/>
    <x v="0"/>
  </r>
  <r>
    <x v="11"/>
    <x v="140"/>
    <x v="2567"/>
    <x v="2"/>
  </r>
  <r>
    <x v="11"/>
    <x v="140"/>
    <x v="2568"/>
    <x v="2"/>
  </r>
  <r>
    <x v="11"/>
    <x v="143"/>
    <x v="2569"/>
    <x v="0"/>
  </r>
  <r>
    <x v="11"/>
    <x v="140"/>
    <x v="2570"/>
    <x v="2"/>
  </r>
  <r>
    <x v="11"/>
    <x v="140"/>
    <x v="2571"/>
    <x v="0"/>
  </r>
  <r>
    <x v="11"/>
    <x v="143"/>
    <x v="2572"/>
    <x v="0"/>
  </r>
  <r>
    <x v="11"/>
    <x v="140"/>
    <x v="2573"/>
    <x v="2"/>
  </r>
  <r>
    <x v="11"/>
    <x v="140"/>
    <x v="2574"/>
    <x v="2"/>
  </r>
  <r>
    <x v="11"/>
    <x v="143"/>
    <x v="2575"/>
    <x v="0"/>
  </r>
  <r>
    <x v="11"/>
    <x v="140"/>
    <x v="2576"/>
    <x v="2"/>
  </r>
  <r>
    <x v="11"/>
    <x v="140"/>
    <x v="2577"/>
    <x v="2"/>
  </r>
  <r>
    <x v="11"/>
    <x v="140"/>
    <x v="2578"/>
    <x v="2"/>
  </r>
  <r>
    <x v="11"/>
    <x v="140"/>
    <x v="2579"/>
    <x v="2"/>
  </r>
  <r>
    <x v="11"/>
    <x v="140"/>
    <x v="2580"/>
    <x v="2"/>
  </r>
  <r>
    <x v="11"/>
    <x v="140"/>
    <x v="2581"/>
    <x v="2"/>
  </r>
  <r>
    <x v="11"/>
    <x v="140"/>
    <x v="2582"/>
    <x v="2"/>
  </r>
  <r>
    <x v="11"/>
    <x v="143"/>
    <x v="2583"/>
    <x v="0"/>
  </r>
  <r>
    <x v="11"/>
    <x v="142"/>
    <x v="2584"/>
    <x v="1"/>
  </r>
  <r>
    <x v="11"/>
    <x v="143"/>
    <x v="2585"/>
    <x v="0"/>
  </r>
  <r>
    <x v="11"/>
    <x v="142"/>
    <x v="2586"/>
    <x v="1"/>
  </r>
  <r>
    <x v="11"/>
    <x v="143"/>
    <x v="2587"/>
    <x v="0"/>
  </r>
  <r>
    <x v="11"/>
    <x v="140"/>
    <x v="2588"/>
    <x v="2"/>
  </r>
  <r>
    <x v="11"/>
    <x v="142"/>
    <x v="2589"/>
    <x v="1"/>
  </r>
  <r>
    <x v="11"/>
    <x v="140"/>
    <x v="2590"/>
    <x v="2"/>
  </r>
  <r>
    <x v="11"/>
    <x v="143"/>
    <x v="2591"/>
    <x v="0"/>
  </r>
  <r>
    <x v="11"/>
    <x v="140"/>
    <x v="2592"/>
    <x v="2"/>
  </r>
  <r>
    <x v="11"/>
    <x v="140"/>
    <x v="2593"/>
    <x v="2"/>
  </r>
  <r>
    <x v="11"/>
    <x v="140"/>
    <x v="2594"/>
    <x v="2"/>
  </r>
  <r>
    <x v="11"/>
    <x v="140"/>
    <x v="2595"/>
    <x v="2"/>
  </r>
  <r>
    <x v="11"/>
    <x v="140"/>
    <x v="2596"/>
    <x v="2"/>
  </r>
  <r>
    <x v="11"/>
    <x v="140"/>
    <x v="2597"/>
    <x v="2"/>
  </r>
  <r>
    <x v="11"/>
    <x v="142"/>
    <x v="2598"/>
    <x v="1"/>
  </r>
  <r>
    <x v="11"/>
    <x v="143"/>
    <x v="2599"/>
    <x v="0"/>
  </r>
  <r>
    <x v="11"/>
    <x v="143"/>
    <x v="2600"/>
    <x v="0"/>
  </r>
  <r>
    <x v="11"/>
    <x v="143"/>
    <x v="2601"/>
    <x v="0"/>
  </r>
  <r>
    <x v="11"/>
    <x v="142"/>
    <x v="2602"/>
    <x v="1"/>
  </r>
  <r>
    <x v="11"/>
    <x v="140"/>
    <x v="2603"/>
    <x v="2"/>
  </r>
  <r>
    <x v="11"/>
    <x v="140"/>
    <x v="2604"/>
    <x v="2"/>
  </r>
  <r>
    <x v="11"/>
    <x v="140"/>
    <x v="2605"/>
    <x v="2"/>
  </r>
  <r>
    <x v="11"/>
    <x v="142"/>
    <x v="2606"/>
    <x v="1"/>
  </r>
  <r>
    <x v="11"/>
    <x v="140"/>
    <x v="2607"/>
    <x v="2"/>
  </r>
  <r>
    <x v="11"/>
    <x v="140"/>
    <x v="2608"/>
    <x v="2"/>
  </r>
  <r>
    <x v="11"/>
    <x v="142"/>
    <x v="2609"/>
    <x v="1"/>
  </r>
  <r>
    <x v="11"/>
    <x v="140"/>
    <x v="2610"/>
    <x v="0"/>
  </r>
  <r>
    <x v="11"/>
    <x v="142"/>
    <x v="2611"/>
    <x v="1"/>
  </r>
  <r>
    <x v="11"/>
    <x v="143"/>
    <x v="2612"/>
    <x v="0"/>
  </r>
  <r>
    <x v="11"/>
    <x v="143"/>
    <x v="2613"/>
    <x v="0"/>
  </r>
  <r>
    <x v="11"/>
    <x v="143"/>
    <x v="2614"/>
    <x v="0"/>
  </r>
  <r>
    <x v="11"/>
    <x v="143"/>
    <x v="2615"/>
    <x v="0"/>
  </r>
  <r>
    <x v="11"/>
    <x v="143"/>
    <x v="2616"/>
    <x v="0"/>
  </r>
  <r>
    <x v="11"/>
    <x v="142"/>
    <x v="2617"/>
    <x v="1"/>
  </r>
  <r>
    <x v="11"/>
    <x v="140"/>
    <x v="2618"/>
    <x v="2"/>
  </r>
  <r>
    <x v="11"/>
    <x v="140"/>
    <x v="2619"/>
    <x v="0"/>
  </r>
  <r>
    <x v="11"/>
    <x v="140"/>
    <x v="2620"/>
    <x v="0"/>
  </r>
  <r>
    <x v="11"/>
    <x v="140"/>
    <x v="2621"/>
    <x v="2"/>
  </r>
  <r>
    <x v="11"/>
    <x v="140"/>
    <x v="2622"/>
    <x v="2"/>
  </r>
  <r>
    <x v="11"/>
    <x v="140"/>
    <x v="2623"/>
    <x v="2"/>
  </r>
  <r>
    <x v="11"/>
    <x v="140"/>
    <x v="2624"/>
    <x v="0"/>
  </r>
  <r>
    <x v="11"/>
    <x v="140"/>
    <x v="2625"/>
    <x v="0"/>
  </r>
  <r>
    <x v="11"/>
    <x v="140"/>
    <x v="2626"/>
    <x v="0"/>
  </r>
  <r>
    <x v="11"/>
    <x v="140"/>
    <x v="2627"/>
    <x v="2"/>
  </r>
  <r>
    <x v="11"/>
    <x v="143"/>
    <x v="2628"/>
    <x v="0"/>
  </r>
  <r>
    <x v="11"/>
    <x v="142"/>
    <x v="2629"/>
    <x v="1"/>
  </r>
  <r>
    <x v="11"/>
    <x v="140"/>
    <x v="2630"/>
    <x v="0"/>
  </r>
  <r>
    <x v="11"/>
    <x v="143"/>
    <x v="2631"/>
    <x v="0"/>
  </r>
  <r>
    <x v="11"/>
    <x v="143"/>
    <x v="2632"/>
    <x v="0"/>
  </r>
  <r>
    <x v="11"/>
    <x v="143"/>
    <x v="2633"/>
    <x v="0"/>
  </r>
  <r>
    <x v="11"/>
    <x v="143"/>
    <x v="2634"/>
    <x v="0"/>
  </r>
  <r>
    <x v="11"/>
    <x v="140"/>
    <x v="2635"/>
    <x v="0"/>
  </r>
  <r>
    <x v="11"/>
    <x v="143"/>
    <x v="2636"/>
    <x v="0"/>
  </r>
  <r>
    <x v="11"/>
    <x v="142"/>
    <x v="2637"/>
    <x v="1"/>
  </r>
  <r>
    <x v="11"/>
    <x v="143"/>
    <x v="2638"/>
    <x v="0"/>
  </r>
  <r>
    <x v="11"/>
    <x v="143"/>
    <x v="2639"/>
    <x v="0"/>
  </r>
  <r>
    <x v="11"/>
    <x v="143"/>
    <x v="2640"/>
    <x v="0"/>
  </r>
  <r>
    <x v="11"/>
    <x v="140"/>
    <x v="2641"/>
    <x v="2"/>
  </r>
  <r>
    <x v="11"/>
    <x v="142"/>
    <x v="2642"/>
    <x v="1"/>
  </r>
  <r>
    <x v="11"/>
    <x v="143"/>
    <x v="2643"/>
    <x v="0"/>
  </r>
  <r>
    <x v="11"/>
    <x v="143"/>
    <x v="2644"/>
    <x v="0"/>
  </r>
  <r>
    <x v="11"/>
    <x v="142"/>
    <x v="2645"/>
    <x v="1"/>
  </r>
  <r>
    <x v="11"/>
    <x v="143"/>
    <x v="2646"/>
    <x v="0"/>
  </r>
  <r>
    <x v="11"/>
    <x v="142"/>
    <x v="2647"/>
    <x v="1"/>
  </r>
  <r>
    <x v="11"/>
    <x v="140"/>
    <x v="2648"/>
    <x v="2"/>
  </r>
  <r>
    <x v="11"/>
    <x v="142"/>
    <x v="2649"/>
    <x v="1"/>
  </r>
  <r>
    <x v="11"/>
    <x v="142"/>
    <x v="2650"/>
    <x v="1"/>
  </r>
  <r>
    <x v="11"/>
    <x v="140"/>
    <x v="2651"/>
    <x v="0"/>
  </r>
  <r>
    <x v="11"/>
    <x v="140"/>
    <x v="2652"/>
    <x v="2"/>
  </r>
  <r>
    <x v="11"/>
    <x v="143"/>
    <x v="2653"/>
    <x v="0"/>
  </r>
  <r>
    <x v="11"/>
    <x v="142"/>
    <x v="2654"/>
    <x v="1"/>
  </r>
  <r>
    <x v="11"/>
    <x v="142"/>
    <x v="2655"/>
    <x v="1"/>
  </r>
  <r>
    <x v="11"/>
    <x v="142"/>
    <x v="2656"/>
    <x v="1"/>
  </r>
  <r>
    <x v="11"/>
    <x v="142"/>
    <x v="2657"/>
    <x v="1"/>
  </r>
  <r>
    <x v="11"/>
    <x v="142"/>
    <x v="2658"/>
    <x v="1"/>
  </r>
  <r>
    <x v="11"/>
    <x v="140"/>
    <x v="2659"/>
    <x v="0"/>
  </r>
  <r>
    <x v="11"/>
    <x v="140"/>
    <x v="2660"/>
    <x v="2"/>
  </r>
  <r>
    <x v="11"/>
    <x v="140"/>
    <x v="2661"/>
    <x v="0"/>
  </r>
  <r>
    <x v="11"/>
    <x v="143"/>
    <x v="2662"/>
    <x v="0"/>
  </r>
  <r>
    <x v="11"/>
    <x v="143"/>
    <x v="2663"/>
    <x v="0"/>
  </r>
  <r>
    <x v="11"/>
    <x v="139"/>
    <x v="2664"/>
    <x v="0"/>
  </r>
  <r>
    <x v="11"/>
    <x v="140"/>
    <x v="2665"/>
    <x v="2"/>
  </r>
  <r>
    <x v="11"/>
    <x v="140"/>
    <x v="2666"/>
    <x v="2"/>
  </r>
  <r>
    <x v="11"/>
    <x v="142"/>
    <x v="2667"/>
    <x v="1"/>
  </r>
  <r>
    <x v="11"/>
    <x v="142"/>
    <x v="2668"/>
    <x v="1"/>
  </r>
  <r>
    <x v="11"/>
    <x v="142"/>
    <x v="2669"/>
    <x v="1"/>
  </r>
  <r>
    <x v="11"/>
    <x v="143"/>
    <x v="2670"/>
    <x v="0"/>
  </r>
  <r>
    <x v="11"/>
    <x v="143"/>
    <x v="2671"/>
    <x v="0"/>
  </r>
  <r>
    <x v="11"/>
    <x v="143"/>
    <x v="2672"/>
    <x v="0"/>
  </r>
  <r>
    <x v="11"/>
    <x v="142"/>
    <x v="2673"/>
    <x v="1"/>
  </r>
  <r>
    <x v="11"/>
    <x v="143"/>
    <x v="2674"/>
    <x v="0"/>
  </r>
  <r>
    <x v="11"/>
    <x v="143"/>
    <x v="2675"/>
    <x v="0"/>
  </r>
  <r>
    <x v="11"/>
    <x v="140"/>
    <x v="2676"/>
    <x v="2"/>
  </r>
  <r>
    <x v="11"/>
    <x v="140"/>
    <x v="2677"/>
    <x v="0"/>
  </r>
  <r>
    <x v="11"/>
    <x v="140"/>
    <x v="2678"/>
    <x v="2"/>
  </r>
  <r>
    <x v="11"/>
    <x v="140"/>
    <x v="2679"/>
    <x v="2"/>
  </r>
  <r>
    <x v="11"/>
    <x v="140"/>
    <x v="2680"/>
    <x v="0"/>
  </r>
  <r>
    <x v="11"/>
    <x v="143"/>
    <x v="2681"/>
    <x v="0"/>
  </r>
  <r>
    <x v="11"/>
    <x v="143"/>
    <x v="2682"/>
    <x v="0"/>
  </r>
  <r>
    <x v="11"/>
    <x v="143"/>
    <x v="2683"/>
    <x v="0"/>
  </r>
  <r>
    <x v="11"/>
    <x v="143"/>
    <x v="2684"/>
    <x v="0"/>
  </r>
  <r>
    <x v="11"/>
    <x v="143"/>
    <x v="2685"/>
    <x v="0"/>
  </r>
  <r>
    <x v="11"/>
    <x v="140"/>
    <x v="2686"/>
    <x v="2"/>
  </r>
  <r>
    <x v="11"/>
    <x v="140"/>
    <x v="2687"/>
    <x v="2"/>
  </r>
  <r>
    <x v="11"/>
    <x v="140"/>
    <x v="2688"/>
    <x v="0"/>
  </r>
  <r>
    <x v="11"/>
    <x v="143"/>
    <x v="2689"/>
    <x v="0"/>
  </r>
  <r>
    <x v="11"/>
    <x v="143"/>
    <x v="2690"/>
    <x v="0"/>
  </r>
  <r>
    <x v="11"/>
    <x v="140"/>
    <x v="2691"/>
    <x v="2"/>
  </r>
  <r>
    <x v="11"/>
    <x v="143"/>
    <x v="2692"/>
    <x v="0"/>
  </r>
  <r>
    <x v="11"/>
    <x v="143"/>
    <x v="2693"/>
    <x v="0"/>
  </r>
  <r>
    <x v="11"/>
    <x v="140"/>
    <x v="2694"/>
    <x v="2"/>
  </r>
  <r>
    <x v="11"/>
    <x v="143"/>
    <x v="2695"/>
    <x v="0"/>
  </r>
  <r>
    <x v="11"/>
    <x v="140"/>
    <x v="2696"/>
    <x v="2"/>
  </r>
  <r>
    <x v="11"/>
    <x v="143"/>
    <x v="2697"/>
    <x v="0"/>
  </r>
  <r>
    <x v="11"/>
    <x v="143"/>
    <x v="2698"/>
    <x v="0"/>
  </r>
  <r>
    <x v="11"/>
    <x v="143"/>
    <x v="2699"/>
    <x v="0"/>
  </r>
  <r>
    <x v="11"/>
    <x v="140"/>
    <x v="2700"/>
    <x v="2"/>
  </r>
  <r>
    <x v="11"/>
    <x v="140"/>
    <x v="2701"/>
    <x v="2"/>
  </r>
  <r>
    <x v="11"/>
    <x v="140"/>
    <x v="2702"/>
    <x v="2"/>
  </r>
  <r>
    <x v="11"/>
    <x v="140"/>
    <x v="2703"/>
    <x v="2"/>
  </r>
  <r>
    <x v="11"/>
    <x v="140"/>
    <x v="2704"/>
    <x v="2"/>
  </r>
  <r>
    <x v="11"/>
    <x v="140"/>
    <x v="2705"/>
    <x v="2"/>
  </r>
  <r>
    <x v="11"/>
    <x v="140"/>
    <x v="2706"/>
    <x v="2"/>
  </r>
  <r>
    <x v="11"/>
    <x v="140"/>
    <x v="2707"/>
    <x v="2"/>
  </r>
  <r>
    <x v="11"/>
    <x v="140"/>
    <x v="2708"/>
    <x v="2"/>
  </r>
  <r>
    <x v="11"/>
    <x v="140"/>
    <x v="2709"/>
    <x v="2"/>
  </r>
  <r>
    <x v="11"/>
    <x v="140"/>
    <x v="2710"/>
    <x v="2"/>
  </r>
  <r>
    <x v="11"/>
    <x v="140"/>
    <x v="2711"/>
    <x v="2"/>
  </r>
  <r>
    <x v="11"/>
    <x v="140"/>
    <x v="2712"/>
    <x v="0"/>
  </r>
  <r>
    <x v="11"/>
    <x v="140"/>
    <x v="2713"/>
    <x v="2"/>
  </r>
  <r>
    <x v="11"/>
    <x v="140"/>
    <x v="2714"/>
    <x v="0"/>
  </r>
  <r>
    <x v="11"/>
    <x v="140"/>
    <x v="2715"/>
    <x v="2"/>
  </r>
  <r>
    <x v="11"/>
    <x v="143"/>
    <x v="2716"/>
    <x v="0"/>
  </r>
  <r>
    <x v="11"/>
    <x v="143"/>
    <x v="2717"/>
    <x v="0"/>
  </r>
  <r>
    <x v="11"/>
    <x v="143"/>
    <x v="2718"/>
    <x v="0"/>
  </r>
  <r>
    <x v="11"/>
    <x v="140"/>
    <x v="2719"/>
    <x v="2"/>
  </r>
  <r>
    <x v="11"/>
    <x v="140"/>
    <x v="2720"/>
    <x v="2"/>
  </r>
  <r>
    <x v="11"/>
    <x v="143"/>
    <x v="2721"/>
    <x v="0"/>
  </r>
  <r>
    <x v="11"/>
    <x v="143"/>
    <x v="2722"/>
    <x v="0"/>
  </r>
  <r>
    <x v="11"/>
    <x v="143"/>
    <x v="2723"/>
    <x v="0"/>
  </r>
  <r>
    <x v="11"/>
    <x v="143"/>
    <x v="2724"/>
    <x v="0"/>
  </r>
  <r>
    <x v="11"/>
    <x v="143"/>
    <x v="2725"/>
    <x v="0"/>
  </r>
  <r>
    <x v="11"/>
    <x v="143"/>
    <x v="2726"/>
    <x v="0"/>
  </r>
  <r>
    <x v="11"/>
    <x v="143"/>
    <x v="2727"/>
    <x v="0"/>
  </r>
  <r>
    <x v="11"/>
    <x v="143"/>
    <x v="2728"/>
    <x v="0"/>
  </r>
  <r>
    <x v="11"/>
    <x v="140"/>
    <x v="2729"/>
    <x v="0"/>
  </r>
  <r>
    <x v="11"/>
    <x v="143"/>
    <x v="2730"/>
    <x v="0"/>
  </r>
  <r>
    <x v="11"/>
    <x v="143"/>
    <x v="2731"/>
    <x v="0"/>
  </r>
  <r>
    <x v="11"/>
    <x v="140"/>
    <x v="2732"/>
    <x v="2"/>
  </r>
  <r>
    <x v="11"/>
    <x v="140"/>
    <x v="2733"/>
    <x v="2"/>
  </r>
  <r>
    <x v="11"/>
    <x v="143"/>
    <x v="2734"/>
    <x v="2"/>
  </r>
  <r>
    <x v="11"/>
    <x v="140"/>
    <x v="2735"/>
    <x v="2"/>
  </r>
  <r>
    <x v="11"/>
    <x v="140"/>
    <x v="2736"/>
    <x v="0"/>
  </r>
  <r>
    <x v="11"/>
    <x v="143"/>
    <x v="2737"/>
    <x v="2"/>
  </r>
  <r>
    <x v="11"/>
    <x v="140"/>
    <x v="2738"/>
    <x v="0"/>
  </r>
  <r>
    <x v="11"/>
    <x v="143"/>
    <x v="2739"/>
    <x v="2"/>
  </r>
  <r>
    <x v="11"/>
    <x v="143"/>
    <x v="2740"/>
    <x v="0"/>
  </r>
  <r>
    <x v="11"/>
    <x v="143"/>
    <x v="2741"/>
    <x v="2"/>
  </r>
  <r>
    <x v="11"/>
    <x v="143"/>
    <x v="2742"/>
    <x v="2"/>
  </r>
  <r>
    <x v="11"/>
    <x v="143"/>
    <x v="2743"/>
    <x v="2"/>
  </r>
  <r>
    <x v="11"/>
    <x v="143"/>
    <x v="2744"/>
    <x v="2"/>
  </r>
  <r>
    <x v="11"/>
    <x v="143"/>
    <x v="2745"/>
    <x v="2"/>
  </r>
  <r>
    <x v="11"/>
    <x v="140"/>
    <x v="2746"/>
    <x v="2"/>
  </r>
  <r>
    <x v="11"/>
    <x v="143"/>
    <x v="2747"/>
    <x v="2"/>
  </r>
  <r>
    <x v="11"/>
    <x v="143"/>
    <x v="2748"/>
    <x v="2"/>
  </r>
  <r>
    <x v="11"/>
    <x v="140"/>
    <x v="2749"/>
    <x v="2"/>
  </r>
  <r>
    <x v="11"/>
    <x v="143"/>
    <x v="2750"/>
    <x v="2"/>
  </r>
  <r>
    <x v="11"/>
    <x v="143"/>
    <x v="2751"/>
    <x v="2"/>
  </r>
  <r>
    <x v="11"/>
    <x v="143"/>
    <x v="2752"/>
    <x v="2"/>
  </r>
  <r>
    <x v="11"/>
    <x v="143"/>
    <x v="2753"/>
    <x v="2"/>
  </r>
  <r>
    <x v="11"/>
    <x v="143"/>
    <x v="2754"/>
    <x v="2"/>
  </r>
  <r>
    <x v="11"/>
    <x v="140"/>
    <x v="2755"/>
    <x v="2"/>
  </r>
  <r>
    <x v="11"/>
    <x v="143"/>
    <x v="2756"/>
    <x v="2"/>
  </r>
  <r>
    <x v="11"/>
    <x v="143"/>
    <x v="2757"/>
    <x v="2"/>
  </r>
  <r>
    <x v="11"/>
    <x v="143"/>
    <x v="2758"/>
    <x v="2"/>
  </r>
  <r>
    <x v="11"/>
    <x v="143"/>
    <x v="2759"/>
    <x v="2"/>
  </r>
  <r>
    <x v="11"/>
    <x v="143"/>
    <x v="2760"/>
    <x v="2"/>
  </r>
  <r>
    <x v="11"/>
    <x v="143"/>
    <x v="2761"/>
    <x v="2"/>
  </r>
  <r>
    <x v="11"/>
    <x v="140"/>
    <x v="2762"/>
    <x v="2"/>
  </r>
  <r>
    <x v="11"/>
    <x v="140"/>
    <x v="2763"/>
    <x v="3"/>
  </r>
  <r>
    <x v="11"/>
    <x v="140"/>
    <x v="2764"/>
    <x v="2"/>
  </r>
  <r>
    <x v="11"/>
    <x v="143"/>
    <x v="2765"/>
    <x v="2"/>
  </r>
  <r>
    <x v="11"/>
    <x v="143"/>
    <x v="2766"/>
    <x v="2"/>
  </r>
  <r>
    <x v="11"/>
    <x v="140"/>
    <x v="2767"/>
    <x v="2"/>
  </r>
  <r>
    <x v="11"/>
    <x v="139"/>
    <x v="2768"/>
    <x v="2"/>
  </r>
  <r>
    <x v="11"/>
    <x v="143"/>
    <x v="2769"/>
    <x v="2"/>
  </r>
  <r>
    <x v="11"/>
    <x v="143"/>
    <x v="2770"/>
    <x v="2"/>
  </r>
  <r>
    <x v="11"/>
    <x v="143"/>
    <x v="2771"/>
    <x v="2"/>
  </r>
  <r>
    <x v="11"/>
    <x v="143"/>
    <x v="2772"/>
    <x v="2"/>
  </r>
  <r>
    <x v="11"/>
    <x v="143"/>
    <x v="2773"/>
    <x v="2"/>
  </r>
  <r>
    <x v="11"/>
    <x v="140"/>
    <x v="2774"/>
    <x v="0"/>
  </r>
  <r>
    <x v="11"/>
    <x v="140"/>
    <x v="2775"/>
    <x v="2"/>
  </r>
  <r>
    <x v="11"/>
    <x v="140"/>
    <x v="2776"/>
    <x v="0"/>
  </r>
  <r>
    <x v="11"/>
    <x v="140"/>
    <x v="2777"/>
    <x v="0"/>
  </r>
  <r>
    <x v="11"/>
    <x v="140"/>
    <x v="2778"/>
    <x v="2"/>
  </r>
  <r>
    <x v="11"/>
    <x v="140"/>
    <x v="2779"/>
    <x v="2"/>
  </r>
  <r>
    <x v="11"/>
    <x v="140"/>
    <x v="2780"/>
    <x v="0"/>
  </r>
  <r>
    <x v="11"/>
    <x v="139"/>
    <x v="2781"/>
    <x v="1"/>
  </r>
  <r>
    <x v="11"/>
    <x v="140"/>
    <x v="2782"/>
    <x v="2"/>
  </r>
  <r>
    <x v="12"/>
    <x v="144"/>
    <x v="2783"/>
    <x v="2"/>
  </r>
  <r>
    <x v="12"/>
    <x v="145"/>
    <x v="2784"/>
    <x v="2"/>
  </r>
  <r>
    <x v="12"/>
    <x v="144"/>
    <x v="2785"/>
    <x v="2"/>
  </r>
  <r>
    <x v="12"/>
    <x v="146"/>
    <x v="2786"/>
    <x v="2"/>
  </r>
  <r>
    <x v="12"/>
    <x v="6"/>
    <x v="2787"/>
    <x v="0"/>
  </r>
  <r>
    <x v="12"/>
    <x v="144"/>
    <x v="2788"/>
    <x v="1"/>
  </r>
  <r>
    <x v="12"/>
    <x v="144"/>
    <x v="2789"/>
    <x v="2"/>
  </r>
  <r>
    <x v="12"/>
    <x v="146"/>
    <x v="2790"/>
    <x v="0"/>
  </r>
  <r>
    <x v="12"/>
    <x v="147"/>
    <x v="87"/>
    <x v="2"/>
  </r>
  <r>
    <x v="12"/>
    <x v="147"/>
    <x v="2791"/>
    <x v="2"/>
  </r>
  <r>
    <x v="12"/>
    <x v="147"/>
    <x v="2792"/>
    <x v="2"/>
  </r>
  <r>
    <x v="12"/>
    <x v="147"/>
    <x v="2793"/>
    <x v="2"/>
  </r>
  <r>
    <x v="12"/>
    <x v="147"/>
    <x v="2794"/>
    <x v="2"/>
  </r>
  <r>
    <x v="12"/>
    <x v="147"/>
    <x v="2795"/>
    <x v="2"/>
  </r>
  <r>
    <x v="12"/>
    <x v="144"/>
    <x v="2796"/>
    <x v="2"/>
  </r>
  <r>
    <x v="12"/>
    <x v="147"/>
    <x v="2797"/>
    <x v="2"/>
  </r>
  <r>
    <x v="12"/>
    <x v="147"/>
    <x v="2798"/>
    <x v="2"/>
  </r>
  <r>
    <x v="12"/>
    <x v="147"/>
    <x v="2799"/>
    <x v="2"/>
  </r>
  <r>
    <x v="12"/>
    <x v="147"/>
    <x v="2800"/>
    <x v="2"/>
  </r>
  <r>
    <x v="12"/>
    <x v="144"/>
    <x v="2801"/>
    <x v="2"/>
  </r>
  <r>
    <x v="12"/>
    <x v="145"/>
    <x v="2802"/>
    <x v="2"/>
  </r>
  <r>
    <x v="12"/>
    <x v="144"/>
    <x v="2803"/>
    <x v="0"/>
  </r>
  <r>
    <x v="12"/>
    <x v="146"/>
    <x v="2804"/>
    <x v="0"/>
  </r>
  <r>
    <x v="12"/>
    <x v="148"/>
    <x v="2805"/>
    <x v="0"/>
  </r>
  <r>
    <x v="12"/>
    <x v="147"/>
    <x v="2806"/>
    <x v="2"/>
  </r>
  <r>
    <x v="12"/>
    <x v="147"/>
    <x v="2807"/>
    <x v="2"/>
  </r>
  <r>
    <x v="12"/>
    <x v="147"/>
    <x v="2808"/>
    <x v="2"/>
  </r>
  <r>
    <x v="12"/>
    <x v="147"/>
    <x v="2809"/>
    <x v="2"/>
  </r>
  <r>
    <x v="12"/>
    <x v="147"/>
    <x v="2810"/>
    <x v="2"/>
  </r>
  <r>
    <x v="12"/>
    <x v="147"/>
    <x v="2811"/>
    <x v="2"/>
  </r>
  <r>
    <x v="12"/>
    <x v="147"/>
    <x v="2812"/>
    <x v="2"/>
  </r>
  <r>
    <x v="12"/>
    <x v="147"/>
    <x v="2813"/>
    <x v="2"/>
  </r>
  <r>
    <x v="12"/>
    <x v="147"/>
    <x v="2814"/>
    <x v="2"/>
  </r>
  <r>
    <x v="12"/>
    <x v="147"/>
    <x v="2815"/>
    <x v="2"/>
  </r>
  <r>
    <x v="12"/>
    <x v="147"/>
    <x v="2816"/>
    <x v="2"/>
  </r>
  <r>
    <x v="12"/>
    <x v="147"/>
    <x v="2817"/>
    <x v="2"/>
  </r>
  <r>
    <x v="12"/>
    <x v="147"/>
    <x v="2818"/>
    <x v="2"/>
  </r>
  <r>
    <x v="12"/>
    <x v="147"/>
    <x v="2819"/>
    <x v="2"/>
  </r>
  <r>
    <x v="12"/>
    <x v="147"/>
    <x v="2820"/>
    <x v="2"/>
  </r>
  <r>
    <x v="12"/>
    <x v="147"/>
    <x v="2821"/>
    <x v="2"/>
  </r>
  <r>
    <x v="12"/>
    <x v="147"/>
    <x v="2822"/>
    <x v="2"/>
  </r>
  <r>
    <x v="12"/>
    <x v="147"/>
    <x v="2823"/>
    <x v="2"/>
  </r>
  <r>
    <x v="12"/>
    <x v="147"/>
    <x v="2824"/>
    <x v="2"/>
  </r>
  <r>
    <x v="12"/>
    <x v="147"/>
    <x v="2825"/>
    <x v="2"/>
  </r>
  <r>
    <x v="12"/>
    <x v="146"/>
    <x v="2826"/>
    <x v="0"/>
  </r>
  <r>
    <x v="12"/>
    <x v="144"/>
    <x v="2827"/>
    <x v="2"/>
  </r>
  <r>
    <x v="12"/>
    <x v="144"/>
    <x v="2828"/>
    <x v="2"/>
  </r>
  <r>
    <x v="12"/>
    <x v="144"/>
    <x v="2829"/>
    <x v="2"/>
  </r>
  <r>
    <x v="12"/>
    <x v="6"/>
    <x v="2830"/>
    <x v="0"/>
  </r>
  <r>
    <x v="12"/>
    <x v="144"/>
    <x v="2831"/>
    <x v="2"/>
  </r>
  <r>
    <x v="12"/>
    <x v="144"/>
    <x v="2832"/>
    <x v="0"/>
  </r>
  <r>
    <x v="12"/>
    <x v="147"/>
    <x v="1211"/>
    <x v="2"/>
  </r>
  <r>
    <x v="12"/>
    <x v="147"/>
    <x v="1326"/>
    <x v="2"/>
  </r>
  <r>
    <x v="12"/>
    <x v="144"/>
    <x v="1662"/>
    <x v="2"/>
  </r>
  <r>
    <x v="12"/>
    <x v="146"/>
    <x v="2833"/>
    <x v="0"/>
  </r>
  <r>
    <x v="12"/>
    <x v="147"/>
    <x v="2834"/>
    <x v="2"/>
  </r>
  <r>
    <x v="12"/>
    <x v="144"/>
    <x v="2835"/>
    <x v="2"/>
  </r>
  <r>
    <x v="12"/>
    <x v="149"/>
    <x v="2836"/>
    <x v="0"/>
  </r>
  <r>
    <x v="12"/>
    <x v="147"/>
    <x v="2837"/>
    <x v="2"/>
  </r>
  <r>
    <x v="12"/>
    <x v="144"/>
    <x v="2838"/>
    <x v="2"/>
  </r>
  <r>
    <x v="12"/>
    <x v="144"/>
    <x v="2839"/>
    <x v="2"/>
  </r>
  <r>
    <x v="12"/>
    <x v="144"/>
    <x v="2840"/>
    <x v="0"/>
  </r>
  <r>
    <x v="12"/>
    <x v="6"/>
    <x v="2841"/>
    <x v="1"/>
  </r>
  <r>
    <x v="12"/>
    <x v="150"/>
    <x v="2842"/>
    <x v="0"/>
  </r>
  <r>
    <x v="12"/>
    <x v="147"/>
    <x v="2843"/>
    <x v="2"/>
  </r>
  <r>
    <x v="12"/>
    <x v="147"/>
    <x v="2844"/>
    <x v="2"/>
  </r>
  <r>
    <x v="12"/>
    <x v="147"/>
    <x v="2845"/>
    <x v="2"/>
  </r>
  <r>
    <x v="12"/>
    <x v="147"/>
    <x v="2846"/>
    <x v="2"/>
  </r>
  <r>
    <x v="12"/>
    <x v="147"/>
    <x v="2847"/>
    <x v="2"/>
  </r>
  <r>
    <x v="12"/>
    <x v="144"/>
    <x v="2848"/>
    <x v="0"/>
  </r>
  <r>
    <x v="12"/>
    <x v="150"/>
    <x v="2849"/>
    <x v="0"/>
  </r>
  <r>
    <x v="12"/>
    <x v="147"/>
    <x v="2850"/>
    <x v="2"/>
  </r>
  <r>
    <x v="12"/>
    <x v="147"/>
    <x v="2851"/>
    <x v="2"/>
  </r>
  <r>
    <x v="12"/>
    <x v="147"/>
    <x v="2852"/>
    <x v="2"/>
  </r>
  <r>
    <x v="12"/>
    <x v="147"/>
    <x v="2853"/>
    <x v="2"/>
  </r>
  <r>
    <x v="12"/>
    <x v="147"/>
    <x v="2854"/>
    <x v="2"/>
  </r>
  <r>
    <x v="12"/>
    <x v="147"/>
    <x v="2855"/>
    <x v="2"/>
  </r>
  <r>
    <x v="12"/>
    <x v="146"/>
    <x v="2856"/>
    <x v="0"/>
  </r>
  <r>
    <x v="12"/>
    <x v="146"/>
    <x v="2857"/>
    <x v="2"/>
  </r>
  <r>
    <x v="12"/>
    <x v="144"/>
    <x v="2858"/>
    <x v="2"/>
  </r>
  <r>
    <x v="12"/>
    <x v="144"/>
    <x v="2859"/>
    <x v="2"/>
  </r>
  <r>
    <x v="12"/>
    <x v="147"/>
    <x v="2860"/>
    <x v="2"/>
  </r>
  <r>
    <x v="12"/>
    <x v="147"/>
    <x v="2861"/>
    <x v="2"/>
  </r>
  <r>
    <x v="12"/>
    <x v="147"/>
    <x v="2862"/>
    <x v="2"/>
  </r>
  <r>
    <x v="12"/>
    <x v="147"/>
    <x v="2863"/>
    <x v="2"/>
  </r>
  <r>
    <x v="12"/>
    <x v="146"/>
    <x v="2864"/>
    <x v="0"/>
  </r>
  <r>
    <x v="12"/>
    <x v="150"/>
    <x v="2865"/>
    <x v="0"/>
  </r>
  <r>
    <x v="12"/>
    <x v="144"/>
    <x v="2866"/>
    <x v="2"/>
  </r>
  <r>
    <x v="12"/>
    <x v="144"/>
    <x v="2867"/>
    <x v="0"/>
  </r>
  <r>
    <x v="12"/>
    <x v="144"/>
    <x v="2868"/>
    <x v="0"/>
  </r>
  <r>
    <x v="12"/>
    <x v="144"/>
    <x v="2869"/>
    <x v="2"/>
  </r>
  <r>
    <x v="12"/>
    <x v="147"/>
    <x v="2870"/>
    <x v="2"/>
  </r>
  <r>
    <x v="12"/>
    <x v="147"/>
    <x v="2871"/>
    <x v="2"/>
  </r>
  <r>
    <x v="12"/>
    <x v="147"/>
    <x v="2872"/>
    <x v="2"/>
  </r>
  <r>
    <x v="12"/>
    <x v="147"/>
    <x v="2873"/>
    <x v="2"/>
  </r>
  <r>
    <x v="12"/>
    <x v="147"/>
    <x v="2874"/>
    <x v="2"/>
  </r>
  <r>
    <x v="12"/>
    <x v="147"/>
    <x v="2875"/>
    <x v="2"/>
  </r>
  <r>
    <x v="12"/>
    <x v="147"/>
    <x v="2876"/>
    <x v="2"/>
  </r>
  <r>
    <x v="12"/>
    <x v="147"/>
    <x v="2877"/>
    <x v="2"/>
  </r>
  <r>
    <x v="12"/>
    <x v="147"/>
    <x v="2878"/>
    <x v="2"/>
  </r>
  <r>
    <x v="12"/>
    <x v="147"/>
    <x v="2879"/>
    <x v="2"/>
  </r>
  <r>
    <x v="12"/>
    <x v="147"/>
    <x v="2880"/>
    <x v="2"/>
  </r>
  <r>
    <x v="12"/>
    <x v="147"/>
    <x v="2881"/>
    <x v="2"/>
  </r>
  <r>
    <x v="12"/>
    <x v="147"/>
    <x v="2882"/>
    <x v="2"/>
  </r>
  <r>
    <x v="12"/>
    <x v="150"/>
    <x v="2883"/>
    <x v="0"/>
  </r>
  <r>
    <x v="12"/>
    <x v="147"/>
    <x v="2884"/>
    <x v="2"/>
  </r>
  <r>
    <x v="12"/>
    <x v="147"/>
    <x v="2885"/>
    <x v="2"/>
  </r>
  <r>
    <x v="12"/>
    <x v="147"/>
    <x v="2886"/>
    <x v="2"/>
  </r>
  <r>
    <x v="12"/>
    <x v="147"/>
    <x v="2887"/>
    <x v="2"/>
  </r>
  <r>
    <x v="12"/>
    <x v="147"/>
    <x v="2888"/>
    <x v="2"/>
  </r>
  <r>
    <x v="12"/>
    <x v="150"/>
    <x v="2889"/>
    <x v="0"/>
  </r>
  <r>
    <x v="12"/>
    <x v="6"/>
    <x v="2890"/>
    <x v="2"/>
  </r>
  <r>
    <x v="12"/>
    <x v="144"/>
    <x v="2891"/>
    <x v="0"/>
  </r>
  <r>
    <x v="12"/>
    <x v="144"/>
    <x v="2892"/>
    <x v="2"/>
  </r>
  <r>
    <x v="12"/>
    <x v="144"/>
    <x v="2893"/>
    <x v="0"/>
  </r>
  <r>
    <x v="12"/>
    <x v="144"/>
    <x v="2894"/>
    <x v="0"/>
  </r>
  <r>
    <x v="12"/>
    <x v="144"/>
    <x v="2895"/>
    <x v="2"/>
  </r>
  <r>
    <x v="12"/>
    <x v="6"/>
    <x v="2896"/>
    <x v="2"/>
  </r>
  <r>
    <x v="12"/>
    <x v="6"/>
    <x v="2897"/>
    <x v="0"/>
  </r>
  <r>
    <x v="12"/>
    <x v="144"/>
    <x v="2898"/>
    <x v="0"/>
  </r>
  <r>
    <x v="12"/>
    <x v="144"/>
    <x v="2899"/>
    <x v="2"/>
  </r>
  <r>
    <x v="12"/>
    <x v="146"/>
    <x v="2900"/>
    <x v="0"/>
  </r>
  <r>
    <x v="12"/>
    <x v="144"/>
    <x v="2901"/>
    <x v="2"/>
  </r>
  <r>
    <x v="12"/>
    <x v="144"/>
    <x v="2902"/>
    <x v="0"/>
  </r>
  <r>
    <x v="12"/>
    <x v="144"/>
    <x v="2903"/>
    <x v="2"/>
  </r>
  <r>
    <x v="12"/>
    <x v="146"/>
    <x v="2904"/>
    <x v="2"/>
  </r>
  <r>
    <x v="12"/>
    <x v="144"/>
    <x v="2905"/>
    <x v="0"/>
  </r>
  <r>
    <x v="12"/>
    <x v="6"/>
    <x v="2906"/>
    <x v="1"/>
  </r>
  <r>
    <x v="12"/>
    <x v="144"/>
    <x v="2907"/>
    <x v="0"/>
  </r>
  <r>
    <x v="12"/>
    <x v="144"/>
    <x v="2908"/>
    <x v="2"/>
  </r>
  <r>
    <x v="12"/>
    <x v="144"/>
    <x v="2909"/>
    <x v="0"/>
  </r>
  <r>
    <x v="12"/>
    <x v="146"/>
    <x v="2910"/>
    <x v="0"/>
  </r>
  <r>
    <x v="12"/>
    <x v="144"/>
    <x v="2911"/>
    <x v="2"/>
  </r>
  <r>
    <x v="12"/>
    <x v="144"/>
    <x v="2912"/>
    <x v="0"/>
  </r>
  <r>
    <x v="12"/>
    <x v="144"/>
    <x v="2913"/>
    <x v="2"/>
  </r>
  <r>
    <x v="12"/>
    <x v="144"/>
    <x v="2914"/>
    <x v="0"/>
  </r>
  <r>
    <x v="12"/>
    <x v="144"/>
    <x v="2915"/>
    <x v="0"/>
  </r>
  <r>
    <x v="12"/>
    <x v="146"/>
    <x v="2916"/>
    <x v="0"/>
  </r>
  <r>
    <x v="12"/>
    <x v="144"/>
    <x v="2917"/>
    <x v="0"/>
  </r>
  <r>
    <x v="12"/>
    <x v="144"/>
    <x v="2918"/>
    <x v="2"/>
  </r>
  <r>
    <x v="12"/>
    <x v="6"/>
    <x v="2919"/>
    <x v="2"/>
  </r>
  <r>
    <x v="12"/>
    <x v="144"/>
    <x v="2920"/>
    <x v="2"/>
  </r>
  <r>
    <x v="12"/>
    <x v="146"/>
    <x v="2921"/>
    <x v="2"/>
  </r>
  <r>
    <x v="12"/>
    <x v="144"/>
    <x v="2922"/>
    <x v="2"/>
  </r>
  <r>
    <x v="12"/>
    <x v="144"/>
    <x v="2923"/>
    <x v="2"/>
  </r>
  <r>
    <x v="12"/>
    <x v="144"/>
    <x v="2924"/>
    <x v="2"/>
  </r>
  <r>
    <x v="12"/>
    <x v="146"/>
    <x v="2925"/>
    <x v="0"/>
  </r>
  <r>
    <x v="13"/>
    <x v="151"/>
    <x v="2926"/>
    <x v="2"/>
  </r>
  <r>
    <x v="13"/>
    <x v="151"/>
    <x v="2927"/>
    <x v="2"/>
  </r>
  <r>
    <x v="13"/>
    <x v="151"/>
    <x v="2928"/>
    <x v="2"/>
  </r>
  <r>
    <x v="13"/>
    <x v="151"/>
    <x v="2929"/>
    <x v="0"/>
  </r>
  <r>
    <x v="13"/>
    <x v="151"/>
    <x v="2930"/>
    <x v="0"/>
  </r>
  <r>
    <x v="13"/>
    <x v="151"/>
    <x v="2931"/>
    <x v="2"/>
  </r>
  <r>
    <x v="13"/>
    <x v="151"/>
    <x v="2932"/>
    <x v="2"/>
  </r>
  <r>
    <x v="13"/>
    <x v="151"/>
    <x v="2933"/>
    <x v="2"/>
  </r>
  <r>
    <x v="13"/>
    <x v="151"/>
    <x v="2934"/>
    <x v="2"/>
  </r>
  <r>
    <x v="13"/>
    <x v="151"/>
    <x v="2935"/>
    <x v="2"/>
  </r>
  <r>
    <x v="13"/>
    <x v="152"/>
    <x v="2936"/>
    <x v="1"/>
  </r>
  <r>
    <x v="13"/>
    <x v="153"/>
    <x v="2937"/>
    <x v="2"/>
  </r>
  <r>
    <x v="13"/>
    <x v="151"/>
    <x v="2938"/>
    <x v="2"/>
  </r>
  <r>
    <x v="13"/>
    <x v="151"/>
    <x v="2939"/>
    <x v="2"/>
  </r>
  <r>
    <x v="13"/>
    <x v="151"/>
    <x v="2940"/>
    <x v="2"/>
  </r>
  <r>
    <x v="13"/>
    <x v="151"/>
    <x v="2941"/>
    <x v="2"/>
  </r>
  <r>
    <x v="13"/>
    <x v="151"/>
    <x v="2942"/>
    <x v="2"/>
  </r>
  <r>
    <x v="13"/>
    <x v="151"/>
    <x v="2943"/>
    <x v="2"/>
  </r>
  <r>
    <x v="13"/>
    <x v="151"/>
    <x v="2944"/>
    <x v="2"/>
  </r>
  <r>
    <x v="13"/>
    <x v="151"/>
    <x v="2945"/>
    <x v="2"/>
  </r>
  <r>
    <x v="13"/>
    <x v="151"/>
    <x v="2946"/>
    <x v="2"/>
  </r>
  <r>
    <x v="13"/>
    <x v="151"/>
    <x v="2947"/>
    <x v="2"/>
  </r>
  <r>
    <x v="13"/>
    <x v="151"/>
    <x v="2948"/>
    <x v="2"/>
  </r>
  <r>
    <x v="13"/>
    <x v="151"/>
    <x v="2949"/>
    <x v="2"/>
  </r>
  <r>
    <x v="13"/>
    <x v="151"/>
    <x v="2950"/>
    <x v="2"/>
  </r>
  <r>
    <x v="13"/>
    <x v="151"/>
    <x v="2951"/>
    <x v="2"/>
  </r>
  <r>
    <x v="13"/>
    <x v="151"/>
    <x v="2952"/>
    <x v="2"/>
  </r>
  <r>
    <x v="13"/>
    <x v="151"/>
    <x v="2953"/>
    <x v="0"/>
  </r>
  <r>
    <x v="13"/>
    <x v="154"/>
    <x v="2954"/>
    <x v="2"/>
  </r>
  <r>
    <x v="13"/>
    <x v="151"/>
    <x v="111"/>
    <x v="0"/>
  </r>
  <r>
    <x v="13"/>
    <x v="151"/>
    <x v="2955"/>
    <x v="2"/>
  </r>
  <r>
    <x v="13"/>
    <x v="151"/>
    <x v="2956"/>
    <x v="0"/>
  </r>
  <r>
    <x v="13"/>
    <x v="151"/>
    <x v="1832"/>
    <x v="2"/>
  </r>
  <r>
    <x v="13"/>
    <x v="151"/>
    <x v="2957"/>
    <x v="2"/>
  </r>
  <r>
    <x v="13"/>
    <x v="151"/>
    <x v="2"/>
    <x v="2"/>
  </r>
  <r>
    <x v="13"/>
    <x v="151"/>
    <x v="1210"/>
    <x v="0"/>
  </r>
  <r>
    <x v="13"/>
    <x v="151"/>
    <x v="135"/>
    <x v="2"/>
  </r>
  <r>
    <x v="13"/>
    <x v="151"/>
    <x v="2958"/>
    <x v="0"/>
  </r>
  <r>
    <x v="13"/>
    <x v="151"/>
    <x v="2959"/>
    <x v="0"/>
  </r>
  <r>
    <x v="13"/>
    <x v="151"/>
    <x v="2960"/>
    <x v="0"/>
  </r>
  <r>
    <x v="13"/>
    <x v="151"/>
    <x v="2961"/>
    <x v="0"/>
  </r>
  <r>
    <x v="13"/>
    <x v="151"/>
    <x v="2962"/>
    <x v="0"/>
  </r>
  <r>
    <x v="13"/>
    <x v="151"/>
    <x v="2963"/>
    <x v="0"/>
  </r>
  <r>
    <x v="13"/>
    <x v="151"/>
    <x v="2964"/>
    <x v="0"/>
  </r>
  <r>
    <x v="13"/>
    <x v="151"/>
    <x v="2965"/>
    <x v="2"/>
  </r>
  <r>
    <x v="13"/>
    <x v="151"/>
    <x v="2966"/>
    <x v="0"/>
  </r>
  <r>
    <x v="13"/>
    <x v="151"/>
    <x v="2967"/>
    <x v="0"/>
  </r>
  <r>
    <x v="13"/>
    <x v="151"/>
    <x v="2968"/>
    <x v="0"/>
  </r>
  <r>
    <x v="13"/>
    <x v="151"/>
    <x v="2969"/>
    <x v="0"/>
  </r>
  <r>
    <x v="13"/>
    <x v="151"/>
    <x v="2970"/>
    <x v="2"/>
  </r>
  <r>
    <x v="13"/>
    <x v="151"/>
    <x v="2971"/>
    <x v="0"/>
  </r>
  <r>
    <x v="13"/>
    <x v="151"/>
    <x v="2972"/>
    <x v="0"/>
  </r>
  <r>
    <x v="13"/>
    <x v="151"/>
    <x v="2973"/>
    <x v="0"/>
  </r>
  <r>
    <x v="13"/>
    <x v="151"/>
    <x v="2974"/>
    <x v="2"/>
  </r>
  <r>
    <x v="13"/>
    <x v="151"/>
    <x v="2975"/>
    <x v="0"/>
  </r>
  <r>
    <x v="13"/>
    <x v="155"/>
    <x v="2976"/>
    <x v="2"/>
  </r>
  <r>
    <x v="13"/>
    <x v="152"/>
    <x v="2977"/>
    <x v="2"/>
  </r>
  <r>
    <x v="13"/>
    <x v="152"/>
    <x v="2978"/>
    <x v="2"/>
  </r>
  <r>
    <x v="13"/>
    <x v="151"/>
    <x v="2979"/>
    <x v="0"/>
  </r>
  <r>
    <x v="13"/>
    <x v="151"/>
    <x v="2980"/>
    <x v="2"/>
  </r>
  <r>
    <x v="13"/>
    <x v="151"/>
    <x v="2981"/>
    <x v="2"/>
  </r>
  <r>
    <x v="13"/>
    <x v="152"/>
    <x v="2982"/>
    <x v="2"/>
  </r>
  <r>
    <x v="13"/>
    <x v="151"/>
    <x v="2983"/>
    <x v="2"/>
  </r>
  <r>
    <x v="13"/>
    <x v="155"/>
    <x v="2984"/>
    <x v="2"/>
  </r>
  <r>
    <x v="13"/>
    <x v="152"/>
    <x v="2985"/>
    <x v="2"/>
  </r>
  <r>
    <x v="14"/>
    <x v="156"/>
    <x v="2986"/>
    <x v="2"/>
  </r>
  <r>
    <x v="14"/>
    <x v="157"/>
    <x v="2987"/>
    <x v="2"/>
  </r>
  <r>
    <x v="14"/>
    <x v="157"/>
    <x v="2988"/>
    <x v="0"/>
  </r>
  <r>
    <x v="14"/>
    <x v="157"/>
    <x v="2989"/>
    <x v="0"/>
  </r>
  <r>
    <x v="14"/>
    <x v="157"/>
    <x v="2990"/>
    <x v="2"/>
  </r>
  <r>
    <x v="14"/>
    <x v="157"/>
    <x v="2991"/>
    <x v="2"/>
  </r>
  <r>
    <x v="14"/>
    <x v="157"/>
    <x v="2992"/>
    <x v="0"/>
  </r>
  <r>
    <x v="14"/>
    <x v="157"/>
    <x v="2993"/>
    <x v="2"/>
  </r>
  <r>
    <x v="14"/>
    <x v="157"/>
    <x v="2994"/>
    <x v="0"/>
  </r>
  <r>
    <x v="14"/>
    <x v="157"/>
    <x v="2995"/>
    <x v="0"/>
  </r>
  <r>
    <x v="14"/>
    <x v="157"/>
    <x v="2996"/>
    <x v="2"/>
  </r>
  <r>
    <x v="14"/>
    <x v="157"/>
    <x v="2997"/>
    <x v="2"/>
  </r>
  <r>
    <x v="14"/>
    <x v="157"/>
    <x v="2998"/>
    <x v="0"/>
  </r>
  <r>
    <x v="14"/>
    <x v="157"/>
    <x v="2999"/>
    <x v="0"/>
  </r>
  <r>
    <x v="14"/>
    <x v="157"/>
    <x v="3000"/>
    <x v="0"/>
  </r>
  <r>
    <x v="14"/>
    <x v="157"/>
    <x v="3001"/>
    <x v="2"/>
  </r>
  <r>
    <x v="14"/>
    <x v="157"/>
    <x v="3002"/>
    <x v="2"/>
  </r>
  <r>
    <x v="14"/>
    <x v="157"/>
    <x v="3003"/>
    <x v="2"/>
  </r>
  <r>
    <x v="14"/>
    <x v="157"/>
    <x v="3004"/>
    <x v="0"/>
  </r>
  <r>
    <x v="14"/>
    <x v="157"/>
    <x v="3005"/>
    <x v="0"/>
  </r>
  <r>
    <x v="14"/>
    <x v="158"/>
    <x v="3006"/>
    <x v="0"/>
  </r>
  <r>
    <x v="14"/>
    <x v="159"/>
    <x v="111"/>
    <x v="2"/>
  </r>
  <r>
    <x v="14"/>
    <x v="157"/>
    <x v="3007"/>
    <x v="0"/>
  </r>
  <r>
    <x v="14"/>
    <x v="156"/>
    <x v="1210"/>
    <x v="2"/>
  </r>
  <r>
    <x v="14"/>
    <x v="160"/>
    <x v="3008"/>
    <x v="0"/>
  </r>
  <r>
    <x v="14"/>
    <x v="160"/>
    <x v="3009"/>
    <x v="0"/>
  </r>
  <r>
    <x v="14"/>
    <x v="160"/>
    <x v="3010"/>
    <x v="0"/>
  </r>
  <r>
    <x v="14"/>
    <x v="157"/>
    <x v="3011"/>
    <x v="2"/>
  </r>
  <r>
    <x v="14"/>
    <x v="157"/>
    <x v="3012"/>
    <x v="2"/>
  </r>
  <r>
    <x v="14"/>
    <x v="160"/>
    <x v="3013"/>
    <x v="0"/>
  </r>
  <r>
    <x v="14"/>
    <x v="161"/>
    <x v="3014"/>
    <x v="2"/>
  </r>
  <r>
    <x v="14"/>
    <x v="157"/>
    <x v="3015"/>
    <x v="2"/>
  </r>
  <r>
    <x v="14"/>
    <x v="157"/>
    <x v="3016"/>
    <x v="0"/>
  </r>
  <r>
    <x v="14"/>
    <x v="160"/>
    <x v="3017"/>
    <x v="0"/>
  </r>
  <r>
    <x v="14"/>
    <x v="160"/>
    <x v="3018"/>
    <x v="0"/>
  </r>
  <r>
    <x v="14"/>
    <x v="160"/>
    <x v="3019"/>
    <x v="2"/>
  </r>
  <r>
    <x v="14"/>
    <x v="159"/>
    <x v="3020"/>
    <x v="2"/>
  </r>
  <r>
    <x v="14"/>
    <x v="160"/>
    <x v="3021"/>
    <x v="2"/>
  </r>
  <r>
    <x v="14"/>
    <x v="160"/>
    <x v="3022"/>
    <x v="2"/>
  </r>
  <r>
    <x v="14"/>
    <x v="160"/>
    <x v="1647"/>
    <x v="2"/>
  </r>
  <r>
    <x v="14"/>
    <x v="160"/>
    <x v="3023"/>
    <x v="2"/>
  </r>
  <r>
    <x v="14"/>
    <x v="160"/>
    <x v="3024"/>
    <x v="2"/>
  </r>
  <r>
    <x v="14"/>
    <x v="160"/>
    <x v="3025"/>
    <x v="2"/>
  </r>
  <r>
    <x v="15"/>
    <x v="162"/>
    <x v="3026"/>
    <x v="0"/>
  </r>
  <r>
    <x v="15"/>
    <x v="162"/>
    <x v="3027"/>
    <x v="0"/>
  </r>
  <r>
    <x v="15"/>
    <x v="162"/>
    <x v="3028"/>
    <x v="2"/>
  </r>
  <r>
    <x v="15"/>
    <x v="162"/>
    <x v="3029"/>
    <x v="0"/>
  </r>
  <r>
    <x v="15"/>
    <x v="162"/>
    <x v="3030"/>
    <x v="0"/>
  </r>
  <r>
    <x v="15"/>
    <x v="162"/>
    <x v="3031"/>
    <x v="0"/>
  </r>
  <r>
    <x v="15"/>
    <x v="162"/>
    <x v="3032"/>
    <x v="0"/>
  </r>
  <r>
    <x v="15"/>
    <x v="162"/>
    <x v="3033"/>
    <x v="0"/>
  </r>
  <r>
    <x v="15"/>
    <x v="162"/>
    <x v="3034"/>
    <x v="0"/>
  </r>
  <r>
    <x v="15"/>
    <x v="162"/>
    <x v="3035"/>
    <x v="0"/>
  </r>
  <r>
    <x v="15"/>
    <x v="162"/>
    <x v="3036"/>
    <x v="2"/>
  </r>
  <r>
    <x v="15"/>
    <x v="162"/>
    <x v="3037"/>
    <x v="0"/>
  </r>
  <r>
    <x v="15"/>
    <x v="162"/>
    <x v="3038"/>
    <x v="0"/>
  </r>
  <r>
    <x v="15"/>
    <x v="162"/>
    <x v="3039"/>
    <x v="0"/>
  </r>
  <r>
    <x v="15"/>
    <x v="162"/>
    <x v="3040"/>
    <x v="2"/>
  </r>
  <r>
    <x v="15"/>
    <x v="162"/>
    <x v="3041"/>
    <x v="0"/>
  </r>
  <r>
    <x v="16"/>
    <x v="149"/>
    <x v="3042"/>
    <x v="1"/>
  </r>
  <r>
    <x v="16"/>
    <x v="149"/>
    <x v="3043"/>
    <x v="1"/>
  </r>
  <r>
    <x v="16"/>
    <x v="163"/>
    <x v="3044"/>
    <x v="0"/>
  </r>
  <r>
    <x v="16"/>
    <x v="149"/>
    <x v="3045"/>
    <x v="0"/>
  </r>
  <r>
    <x v="16"/>
    <x v="164"/>
    <x v="3046"/>
    <x v="1"/>
  </r>
  <r>
    <x v="16"/>
    <x v="149"/>
    <x v="3047"/>
    <x v="0"/>
  </r>
  <r>
    <x v="16"/>
    <x v="164"/>
    <x v="3048"/>
    <x v="1"/>
  </r>
  <r>
    <x v="16"/>
    <x v="165"/>
    <x v="3049"/>
    <x v="0"/>
  </r>
  <r>
    <x v="16"/>
    <x v="165"/>
    <x v="3050"/>
    <x v="0"/>
  </r>
  <r>
    <x v="16"/>
    <x v="165"/>
    <x v="3051"/>
    <x v="0"/>
  </r>
  <r>
    <x v="16"/>
    <x v="149"/>
    <x v="3052"/>
    <x v="0"/>
  </r>
  <r>
    <x v="16"/>
    <x v="164"/>
    <x v="3053"/>
    <x v="1"/>
  </r>
  <r>
    <x v="16"/>
    <x v="165"/>
    <x v="3054"/>
    <x v="0"/>
  </r>
  <r>
    <x v="16"/>
    <x v="165"/>
    <x v="3055"/>
    <x v="0"/>
  </r>
  <r>
    <x v="17"/>
    <x v="166"/>
    <x v="3056"/>
    <x v="2"/>
  </r>
  <r>
    <x v="17"/>
    <x v="166"/>
    <x v="3057"/>
    <x v="2"/>
  </r>
  <r>
    <x v="17"/>
    <x v="166"/>
    <x v="3058"/>
    <x v="2"/>
  </r>
  <r>
    <x v="17"/>
    <x v="166"/>
    <x v="3059"/>
    <x v="2"/>
  </r>
  <r>
    <x v="17"/>
    <x v="166"/>
    <x v="3060"/>
    <x v="2"/>
  </r>
  <r>
    <x v="17"/>
    <x v="166"/>
    <x v="3061"/>
    <x v="2"/>
  </r>
  <r>
    <x v="17"/>
    <x v="166"/>
    <x v="3062"/>
    <x v="2"/>
  </r>
  <r>
    <x v="17"/>
    <x v="166"/>
    <x v="3063"/>
    <x v="2"/>
  </r>
  <r>
    <x v="17"/>
    <x v="166"/>
    <x v="3064"/>
    <x v="2"/>
  </r>
  <r>
    <x v="17"/>
    <x v="166"/>
    <x v="3065"/>
    <x v="2"/>
  </r>
  <r>
    <x v="17"/>
    <x v="166"/>
    <x v="3066"/>
    <x v="2"/>
  </r>
  <r>
    <x v="17"/>
    <x v="166"/>
    <x v="3067"/>
    <x v="2"/>
  </r>
  <r>
    <x v="17"/>
    <x v="166"/>
    <x v="3068"/>
    <x v="2"/>
  </r>
  <r>
    <x v="17"/>
    <x v="166"/>
    <x v="3069"/>
    <x v="2"/>
  </r>
  <r>
    <x v="17"/>
    <x v="166"/>
    <x v="3070"/>
    <x v="2"/>
  </r>
  <r>
    <x v="17"/>
    <x v="166"/>
    <x v="3071"/>
    <x v="2"/>
  </r>
  <r>
    <x v="17"/>
    <x v="166"/>
    <x v="3072"/>
    <x v="2"/>
  </r>
  <r>
    <x v="17"/>
    <x v="166"/>
    <x v="3073"/>
    <x v="2"/>
  </r>
  <r>
    <x v="17"/>
    <x v="166"/>
    <x v="3074"/>
    <x v="2"/>
  </r>
  <r>
    <x v="17"/>
    <x v="166"/>
    <x v="3075"/>
    <x v="0"/>
  </r>
  <r>
    <x v="17"/>
    <x v="166"/>
    <x v="3076"/>
    <x v="2"/>
  </r>
  <r>
    <x v="17"/>
    <x v="166"/>
    <x v="3077"/>
    <x v="0"/>
  </r>
  <r>
    <x v="17"/>
    <x v="166"/>
    <x v="3078"/>
    <x v="0"/>
  </r>
  <r>
    <x v="17"/>
    <x v="166"/>
    <x v="3079"/>
    <x v="2"/>
  </r>
  <r>
    <x v="17"/>
    <x v="166"/>
    <x v="3080"/>
    <x v="2"/>
  </r>
  <r>
    <x v="17"/>
    <x v="166"/>
    <x v="3081"/>
    <x v="0"/>
  </r>
  <r>
    <x v="17"/>
    <x v="166"/>
    <x v="3082"/>
    <x v="2"/>
  </r>
  <r>
    <x v="17"/>
    <x v="166"/>
    <x v="3083"/>
    <x v="2"/>
  </r>
  <r>
    <x v="17"/>
    <x v="166"/>
    <x v="3084"/>
    <x v="0"/>
  </r>
  <r>
    <x v="17"/>
    <x v="166"/>
    <x v="3085"/>
    <x v="0"/>
  </r>
  <r>
    <x v="17"/>
    <x v="166"/>
    <x v="3086"/>
    <x v="0"/>
  </r>
  <r>
    <x v="17"/>
    <x v="166"/>
    <x v="3087"/>
    <x v="2"/>
  </r>
  <r>
    <x v="17"/>
    <x v="166"/>
    <x v="3088"/>
    <x v="2"/>
  </r>
  <r>
    <x v="17"/>
    <x v="166"/>
    <x v="3089"/>
    <x v="2"/>
  </r>
  <r>
    <x v="17"/>
    <x v="166"/>
    <x v="3090"/>
    <x v="2"/>
  </r>
  <r>
    <x v="17"/>
    <x v="166"/>
    <x v="3091"/>
    <x v="2"/>
  </r>
  <r>
    <x v="17"/>
    <x v="166"/>
    <x v="3092"/>
    <x v="2"/>
  </r>
  <r>
    <x v="17"/>
    <x v="166"/>
    <x v="3093"/>
    <x v="2"/>
  </r>
  <r>
    <x v="17"/>
    <x v="166"/>
    <x v="3094"/>
    <x v="0"/>
  </r>
  <r>
    <x v="17"/>
    <x v="166"/>
    <x v="3095"/>
    <x v="0"/>
  </r>
  <r>
    <x v="17"/>
    <x v="166"/>
    <x v="3096"/>
    <x v="2"/>
  </r>
  <r>
    <x v="17"/>
    <x v="167"/>
    <x v="3097"/>
    <x v="0"/>
  </r>
  <r>
    <x v="17"/>
    <x v="167"/>
    <x v="3098"/>
    <x v="2"/>
  </r>
  <r>
    <x v="17"/>
    <x v="166"/>
    <x v="3099"/>
    <x v="2"/>
  </r>
  <r>
    <x v="17"/>
    <x v="167"/>
    <x v="3100"/>
    <x v="0"/>
  </r>
  <r>
    <x v="17"/>
    <x v="166"/>
    <x v="3101"/>
    <x v="2"/>
  </r>
  <r>
    <x v="17"/>
    <x v="166"/>
    <x v="3102"/>
    <x v="2"/>
  </r>
  <r>
    <x v="17"/>
    <x v="166"/>
    <x v="3103"/>
    <x v="2"/>
  </r>
  <r>
    <x v="17"/>
    <x v="166"/>
    <x v="3104"/>
    <x v="2"/>
  </r>
  <r>
    <x v="17"/>
    <x v="168"/>
    <x v="3105"/>
    <x v="0"/>
  </r>
  <r>
    <x v="17"/>
    <x v="166"/>
    <x v="3106"/>
    <x v="2"/>
  </r>
  <r>
    <x v="17"/>
    <x v="166"/>
    <x v="3107"/>
    <x v="2"/>
  </r>
  <r>
    <x v="17"/>
    <x v="166"/>
    <x v="3108"/>
    <x v="2"/>
  </r>
  <r>
    <x v="17"/>
    <x v="166"/>
    <x v="3109"/>
    <x v="2"/>
  </r>
  <r>
    <x v="17"/>
    <x v="166"/>
    <x v="3110"/>
    <x v="2"/>
  </r>
  <r>
    <x v="17"/>
    <x v="166"/>
    <x v="3111"/>
    <x v="2"/>
  </r>
  <r>
    <x v="17"/>
    <x v="166"/>
    <x v="3112"/>
    <x v="2"/>
  </r>
  <r>
    <x v="17"/>
    <x v="166"/>
    <x v="3113"/>
    <x v="2"/>
  </r>
  <r>
    <x v="17"/>
    <x v="166"/>
    <x v="3114"/>
    <x v="2"/>
  </r>
  <r>
    <x v="17"/>
    <x v="166"/>
    <x v="3115"/>
    <x v="2"/>
  </r>
  <r>
    <x v="17"/>
    <x v="166"/>
    <x v="3116"/>
    <x v="2"/>
  </r>
  <r>
    <x v="17"/>
    <x v="166"/>
    <x v="3117"/>
    <x v="2"/>
  </r>
  <r>
    <x v="17"/>
    <x v="166"/>
    <x v="3118"/>
    <x v="2"/>
  </r>
  <r>
    <x v="17"/>
    <x v="166"/>
    <x v="3119"/>
    <x v="2"/>
  </r>
  <r>
    <x v="17"/>
    <x v="166"/>
    <x v="3120"/>
    <x v="2"/>
  </r>
  <r>
    <x v="17"/>
    <x v="166"/>
    <x v="3121"/>
    <x v="2"/>
  </r>
  <r>
    <x v="17"/>
    <x v="166"/>
    <x v="3122"/>
    <x v="2"/>
  </r>
  <r>
    <x v="17"/>
    <x v="166"/>
    <x v="3123"/>
    <x v="2"/>
  </r>
  <r>
    <x v="17"/>
    <x v="166"/>
    <x v="3124"/>
    <x v="2"/>
  </r>
  <r>
    <x v="17"/>
    <x v="168"/>
    <x v="3125"/>
    <x v="0"/>
  </r>
  <r>
    <x v="17"/>
    <x v="166"/>
    <x v="3126"/>
    <x v="2"/>
  </r>
  <r>
    <x v="17"/>
    <x v="166"/>
    <x v="3127"/>
    <x v="2"/>
  </r>
  <r>
    <x v="17"/>
    <x v="166"/>
    <x v="3128"/>
    <x v="2"/>
  </r>
  <r>
    <x v="17"/>
    <x v="168"/>
    <x v="3129"/>
    <x v="2"/>
  </r>
  <r>
    <x v="17"/>
    <x v="168"/>
    <x v="3130"/>
    <x v="0"/>
  </r>
  <r>
    <x v="17"/>
    <x v="167"/>
    <x v="3131"/>
    <x v="0"/>
  </r>
  <r>
    <x v="17"/>
    <x v="166"/>
    <x v="3132"/>
    <x v="2"/>
  </r>
  <r>
    <x v="17"/>
    <x v="169"/>
    <x v="3133"/>
    <x v="0"/>
  </r>
  <r>
    <x v="17"/>
    <x v="169"/>
    <x v="3134"/>
    <x v="0"/>
  </r>
  <r>
    <x v="17"/>
    <x v="169"/>
    <x v="3135"/>
    <x v="0"/>
  </r>
  <r>
    <x v="17"/>
    <x v="169"/>
    <x v="3136"/>
    <x v="0"/>
  </r>
  <r>
    <x v="17"/>
    <x v="169"/>
    <x v="3137"/>
    <x v="0"/>
  </r>
  <r>
    <x v="17"/>
    <x v="170"/>
    <x v="3138"/>
    <x v="0"/>
  </r>
  <r>
    <x v="17"/>
    <x v="171"/>
    <x v="3139"/>
    <x v="0"/>
  </r>
  <r>
    <x v="17"/>
    <x v="172"/>
    <x v="3140"/>
    <x v="0"/>
  </r>
  <r>
    <x v="17"/>
    <x v="166"/>
    <x v="3141"/>
    <x v="2"/>
  </r>
  <r>
    <x v="17"/>
    <x v="173"/>
    <x v="3142"/>
    <x v="0"/>
  </r>
  <r>
    <x v="17"/>
    <x v="167"/>
    <x v="3143"/>
    <x v="0"/>
  </r>
  <r>
    <x v="17"/>
    <x v="174"/>
    <x v="3144"/>
    <x v="0"/>
  </r>
  <r>
    <x v="17"/>
    <x v="168"/>
    <x v="3145"/>
    <x v="0"/>
  </r>
  <r>
    <x v="17"/>
    <x v="166"/>
    <x v="3146"/>
    <x v="2"/>
  </r>
  <r>
    <x v="17"/>
    <x v="166"/>
    <x v="3147"/>
    <x v="2"/>
  </r>
  <r>
    <x v="17"/>
    <x v="166"/>
    <x v="3148"/>
    <x v="2"/>
  </r>
  <r>
    <x v="17"/>
    <x v="166"/>
    <x v="3149"/>
    <x v="2"/>
  </r>
  <r>
    <x v="17"/>
    <x v="168"/>
    <x v="3150"/>
    <x v="0"/>
  </r>
  <r>
    <x v="17"/>
    <x v="166"/>
    <x v="3151"/>
    <x v="2"/>
  </r>
  <r>
    <x v="17"/>
    <x v="166"/>
    <x v="3152"/>
    <x v="2"/>
  </r>
  <r>
    <x v="17"/>
    <x v="166"/>
    <x v="3153"/>
    <x v="2"/>
  </r>
  <r>
    <x v="17"/>
    <x v="172"/>
    <x v="3154"/>
    <x v="0"/>
  </r>
  <r>
    <x v="17"/>
    <x v="166"/>
    <x v="3155"/>
    <x v="2"/>
  </r>
  <r>
    <x v="17"/>
    <x v="166"/>
    <x v="3156"/>
    <x v="2"/>
  </r>
  <r>
    <x v="17"/>
    <x v="173"/>
    <x v="3157"/>
    <x v="0"/>
  </r>
  <r>
    <x v="17"/>
    <x v="166"/>
    <x v="3158"/>
    <x v="2"/>
  </r>
  <r>
    <x v="17"/>
    <x v="166"/>
    <x v="3159"/>
    <x v="2"/>
  </r>
  <r>
    <x v="17"/>
    <x v="170"/>
    <x v="3160"/>
    <x v="2"/>
  </r>
  <r>
    <x v="17"/>
    <x v="166"/>
    <x v="3161"/>
    <x v="2"/>
  </r>
  <r>
    <x v="17"/>
    <x v="174"/>
    <x v="3162"/>
    <x v="0"/>
  </r>
  <r>
    <x v="17"/>
    <x v="173"/>
    <x v="3163"/>
    <x v="0"/>
  </r>
  <r>
    <x v="17"/>
    <x v="167"/>
    <x v="3164"/>
    <x v="2"/>
  </r>
  <r>
    <x v="17"/>
    <x v="167"/>
    <x v="3165"/>
    <x v="2"/>
  </r>
  <r>
    <x v="17"/>
    <x v="168"/>
    <x v="3166"/>
    <x v="0"/>
  </r>
  <r>
    <x v="17"/>
    <x v="168"/>
    <x v="3167"/>
    <x v="0"/>
  </r>
  <r>
    <x v="17"/>
    <x v="168"/>
    <x v="3168"/>
    <x v="2"/>
  </r>
  <r>
    <x v="17"/>
    <x v="166"/>
    <x v="3169"/>
    <x v="2"/>
  </r>
  <r>
    <x v="17"/>
    <x v="166"/>
    <x v="3170"/>
    <x v="2"/>
  </r>
  <r>
    <x v="17"/>
    <x v="166"/>
    <x v="3171"/>
    <x v="2"/>
  </r>
  <r>
    <x v="17"/>
    <x v="166"/>
    <x v="3172"/>
    <x v="2"/>
  </r>
  <r>
    <x v="17"/>
    <x v="166"/>
    <x v="3173"/>
    <x v="2"/>
  </r>
  <r>
    <x v="17"/>
    <x v="166"/>
    <x v="3174"/>
    <x v="2"/>
  </r>
  <r>
    <x v="18"/>
    <x v="175"/>
    <x v="3175"/>
    <x v="2"/>
  </r>
  <r>
    <x v="18"/>
    <x v="176"/>
    <x v="3176"/>
    <x v="1"/>
  </r>
  <r>
    <x v="18"/>
    <x v="176"/>
    <x v="3177"/>
    <x v="1"/>
  </r>
  <r>
    <x v="18"/>
    <x v="177"/>
    <x v="3178"/>
    <x v="1"/>
  </r>
  <r>
    <x v="18"/>
    <x v="178"/>
    <x v="3179"/>
    <x v="1"/>
  </r>
  <r>
    <x v="18"/>
    <x v="178"/>
    <x v="3180"/>
    <x v="1"/>
  </r>
  <r>
    <x v="18"/>
    <x v="176"/>
    <x v="3181"/>
    <x v="1"/>
  </r>
  <r>
    <x v="18"/>
    <x v="176"/>
    <x v="3182"/>
    <x v="1"/>
  </r>
  <r>
    <x v="19"/>
    <x v="179"/>
    <x v="715"/>
    <x v="0"/>
  </r>
  <r>
    <x v="20"/>
    <x v="180"/>
    <x v="3183"/>
    <x v="0"/>
  </r>
  <r>
    <x v="20"/>
    <x v="181"/>
    <x v="3184"/>
    <x v="0"/>
  </r>
  <r>
    <x v="20"/>
    <x v="149"/>
    <x v="133"/>
    <x v="0"/>
  </r>
  <r>
    <x v="20"/>
    <x v="6"/>
    <x v="1210"/>
    <x v="0"/>
  </r>
  <r>
    <x v="20"/>
    <x v="6"/>
    <x v="3185"/>
    <x v="0"/>
  </r>
  <r>
    <x v="20"/>
    <x v="182"/>
    <x v="3186"/>
    <x v="0"/>
  </r>
  <r>
    <x v="20"/>
    <x v="6"/>
    <x v="3187"/>
    <x v="0"/>
  </r>
  <r>
    <x v="20"/>
    <x v="183"/>
    <x v="3188"/>
    <x v="2"/>
  </r>
  <r>
    <x v="20"/>
    <x v="182"/>
    <x v="3189"/>
    <x v="0"/>
  </r>
  <r>
    <x v="20"/>
    <x v="182"/>
    <x v="3190"/>
    <x v="0"/>
  </r>
  <r>
    <x v="20"/>
    <x v="182"/>
    <x v="3191"/>
    <x v="0"/>
  </r>
  <r>
    <x v="20"/>
    <x v="182"/>
    <x v="3192"/>
    <x v="0"/>
  </r>
  <r>
    <x v="20"/>
    <x v="182"/>
    <x v="3193"/>
    <x v="0"/>
  </r>
  <r>
    <x v="20"/>
    <x v="183"/>
    <x v="3194"/>
    <x v="0"/>
  </r>
  <r>
    <x v="20"/>
    <x v="184"/>
    <x v="3195"/>
    <x v="0"/>
  </r>
  <r>
    <x v="20"/>
    <x v="183"/>
    <x v="3196"/>
    <x v="0"/>
  </r>
  <r>
    <x v="20"/>
    <x v="182"/>
    <x v="3197"/>
    <x v="0"/>
  </r>
  <r>
    <x v="20"/>
    <x v="182"/>
    <x v="3198"/>
    <x v="2"/>
  </r>
  <r>
    <x v="21"/>
    <x v="185"/>
    <x v="1832"/>
    <x v="2"/>
  </r>
  <r>
    <x v="21"/>
    <x v="185"/>
    <x v="2"/>
    <x v="0"/>
  </r>
  <r>
    <x v="21"/>
    <x v="185"/>
    <x v="1210"/>
    <x v="0"/>
  </r>
  <r>
    <x v="21"/>
    <x v="185"/>
    <x v="3199"/>
    <x v="0"/>
  </r>
  <r>
    <x v="21"/>
    <x v="185"/>
    <x v="3200"/>
    <x v="0"/>
  </r>
  <r>
    <x v="21"/>
    <x v="185"/>
    <x v="3201"/>
    <x v="0"/>
  </r>
  <r>
    <x v="21"/>
    <x v="185"/>
    <x v="3202"/>
    <x v="0"/>
  </r>
  <r>
    <x v="21"/>
    <x v="185"/>
    <x v="3203"/>
    <x v="2"/>
  </r>
  <r>
    <x v="21"/>
    <x v="185"/>
    <x v="3204"/>
    <x v="2"/>
  </r>
  <r>
    <x v="21"/>
    <x v="185"/>
    <x v="3205"/>
    <x v="0"/>
  </r>
  <r>
    <x v="21"/>
    <x v="185"/>
    <x v="3206"/>
    <x v="0"/>
  </r>
  <r>
    <x v="21"/>
    <x v="185"/>
    <x v="3207"/>
    <x v="0"/>
  </r>
  <r>
    <x v="22"/>
    <x v="186"/>
    <x v="3208"/>
    <x v="1"/>
  </r>
  <r>
    <x v="23"/>
    <x v="187"/>
    <x v="3209"/>
    <x v="2"/>
  </r>
  <r>
    <x v="23"/>
    <x v="187"/>
    <x v="3210"/>
    <x v="2"/>
  </r>
  <r>
    <x v="23"/>
    <x v="187"/>
    <x v="3211"/>
    <x v="2"/>
  </r>
  <r>
    <x v="23"/>
    <x v="187"/>
    <x v="3212"/>
    <x v="0"/>
  </r>
  <r>
    <x v="23"/>
    <x v="187"/>
    <x v="3213"/>
    <x v="2"/>
  </r>
  <r>
    <x v="23"/>
    <x v="187"/>
    <x v="3214"/>
    <x v="0"/>
  </r>
  <r>
    <x v="23"/>
    <x v="187"/>
    <x v="3215"/>
    <x v="0"/>
  </r>
  <r>
    <x v="23"/>
    <x v="187"/>
    <x v="3216"/>
    <x v="2"/>
  </r>
  <r>
    <x v="23"/>
    <x v="187"/>
    <x v="3217"/>
    <x v="0"/>
  </r>
  <r>
    <x v="24"/>
    <x v="188"/>
    <x v="3218"/>
    <x v="2"/>
  </r>
  <r>
    <x v="24"/>
    <x v="188"/>
    <x v="3219"/>
    <x v="2"/>
  </r>
  <r>
    <x v="24"/>
    <x v="188"/>
    <x v="3220"/>
    <x v="2"/>
  </r>
  <r>
    <x v="24"/>
    <x v="188"/>
    <x v="3221"/>
    <x v="2"/>
  </r>
  <r>
    <x v="24"/>
    <x v="189"/>
    <x v="3222"/>
    <x v="2"/>
  </r>
  <r>
    <x v="24"/>
    <x v="188"/>
    <x v="3223"/>
    <x v="2"/>
  </r>
  <r>
    <x v="24"/>
    <x v="188"/>
    <x v="3224"/>
    <x v="2"/>
  </r>
  <r>
    <x v="24"/>
    <x v="188"/>
    <x v="3225"/>
    <x v="0"/>
  </r>
  <r>
    <x v="24"/>
    <x v="188"/>
    <x v="3226"/>
    <x v="0"/>
  </r>
  <r>
    <x v="24"/>
    <x v="188"/>
    <x v="3227"/>
    <x v="0"/>
  </r>
  <r>
    <x v="24"/>
    <x v="188"/>
    <x v="3228"/>
    <x v="2"/>
  </r>
  <r>
    <x v="24"/>
    <x v="188"/>
    <x v="3229"/>
    <x v="2"/>
  </r>
  <r>
    <x v="24"/>
    <x v="188"/>
    <x v="3230"/>
    <x v="0"/>
  </r>
  <r>
    <x v="24"/>
    <x v="188"/>
    <x v="3231"/>
    <x v="0"/>
  </r>
  <r>
    <x v="24"/>
    <x v="188"/>
    <x v="3232"/>
    <x v="0"/>
  </r>
  <r>
    <x v="24"/>
    <x v="188"/>
    <x v="3233"/>
    <x v="2"/>
  </r>
  <r>
    <x v="24"/>
    <x v="188"/>
    <x v="3234"/>
    <x v="2"/>
  </r>
  <r>
    <x v="24"/>
    <x v="188"/>
    <x v="3235"/>
    <x v="0"/>
  </r>
  <r>
    <x v="24"/>
    <x v="188"/>
    <x v="3236"/>
    <x v="0"/>
  </r>
  <r>
    <x v="24"/>
    <x v="188"/>
    <x v="3237"/>
    <x v="2"/>
  </r>
  <r>
    <x v="24"/>
    <x v="188"/>
    <x v="3238"/>
    <x v="0"/>
  </r>
  <r>
    <x v="24"/>
    <x v="189"/>
    <x v="3239"/>
    <x v="2"/>
  </r>
  <r>
    <x v="24"/>
    <x v="188"/>
    <x v="3240"/>
    <x v="2"/>
  </r>
  <r>
    <x v="24"/>
    <x v="188"/>
    <x v="3241"/>
    <x v="2"/>
  </r>
  <r>
    <x v="24"/>
    <x v="188"/>
    <x v="3242"/>
    <x v="2"/>
  </r>
  <r>
    <x v="24"/>
    <x v="190"/>
    <x v="3243"/>
    <x v="2"/>
  </r>
  <r>
    <x v="24"/>
    <x v="188"/>
    <x v="3244"/>
    <x v="2"/>
  </r>
  <r>
    <x v="24"/>
    <x v="188"/>
    <x v="3245"/>
    <x v="2"/>
  </r>
  <r>
    <x v="24"/>
    <x v="191"/>
    <x v="3246"/>
    <x v="2"/>
  </r>
  <r>
    <x v="24"/>
    <x v="188"/>
    <x v="3247"/>
    <x v="2"/>
  </r>
  <r>
    <x v="24"/>
    <x v="188"/>
    <x v="3248"/>
    <x v="2"/>
  </r>
  <r>
    <x v="24"/>
    <x v="188"/>
    <x v="3249"/>
    <x v="2"/>
  </r>
  <r>
    <x v="24"/>
    <x v="188"/>
    <x v="3250"/>
    <x v="2"/>
  </r>
  <r>
    <x v="24"/>
    <x v="188"/>
    <x v="3251"/>
    <x v="0"/>
  </r>
  <r>
    <x v="24"/>
    <x v="188"/>
    <x v="3252"/>
    <x v="0"/>
  </r>
  <r>
    <x v="24"/>
    <x v="189"/>
    <x v="3253"/>
    <x v="2"/>
  </r>
  <r>
    <x v="24"/>
    <x v="192"/>
    <x v="3254"/>
    <x v="0"/>
  </r>
  <r>
    <x v="24"/>
    <x v="188"/>
    <x v="3255"/>
    <x v="0"/>
  </r>
  <r>
    <x v="24"/>
    <x v="188"/>
    <x v="3256"/>
    <x v="0"/>
  </r>
  <r>
    <x v="24"/>
    <x v="192"/>
    <x v="3257"/>
    <x v="0"/>
  </r>
  <r>
    <x v="24"/>
    <x v="189"/>
    <x v="3258"/>
    <x v="0"/>
  </r>
  <r>
    <x v="24"/>
    <x v="188"/>
    <x v="3259"/>
    <x v="0"/>
  </r>
  <r>
    <x v="24"/>
    <x v="193"/>
    <x v="3260"/>
    <x v="2"/>
  </r>
  <r>
    <x v="24"/>
    <x v="188"/>
    <x v="3261"/>
    <x v="0"/>
  </r>
  <r>
    <x v="24"/>
    <x v="188"/>
    <x v="3262"/>
    <x v="0"/>
  </r>
  <r>
    <x v="24"/>
    <x v="193"/>
    <x v="3263"/>
    <x v="0"/>
  </r>
  <r>
    <x v="24"/>
    <x v="188"/>
    <x v="3264"/>
    <x v="0"/>
  </r>
  <r>
    <x v="24"/>
    <x v="189"/>
    <x v="3265"/>
    <x v="2"/>
  </r>
  <r>
    <x v="24"/>
    <x v="188"/>
    <x v="3266"/>
    <x v="0"/>
  </r>
  <r>
    <x v="24"/>
    <x v="194"/>
    <x v="1211"/>
    <x v="2"/>
  </r>
  <r>
    <x v="24"/>
    <x v="193"/>
    <x v="3267"/>
    <x v="0"/>
  </r>
  <r>
    <x v="24"/>
    <x v="189"/>
    <x v="3268"/>
    <x v="2"/>
  </r>
  <r>
    <x v="24"/>
    <x v="188"/>
    <x v="3269"/>
    <x v="0"/>
  </r>
  <r>
    <x v="24"/>
    <x v="188"/>
    <x v="3270"/>
    <x v="2"/>
  </r>
  <r>
    <x v="24"/>
    <x v="188"/>
    <x v="3271"/>
    <x v="2"/>
  </r>
  <r>
    <x v="24"/>
    <x v="188"/>
    <x v="3272"/>
    <x v="0"/>
  </r>
  <r>
    <x v="24"/>
    <x v="188"/>
    <x v="3273"/>
    <x v="0"/>
  </r>
  <r>
    <x v="24"/>
    <x v="188"/>
    <x v="3274"/>
    <x v="0"/>
  </r>
  <r>
    <x v="24"/>
    <x v="189"/>
    <x v="3275"/>
    <x v="0"/>
  </r>
  <r>
    <x v="24"/>
    <x v="188"/>
    <x v="3276"/>
    <x v="0"/>
  </r>
  <r>
    <x v="24"/>
    <x v="193"/>
    <x v="3277"/>
    <x v="0"/>
  </r>
  <r>
    <x v="24"/>
    <x v="188"/>
    <x v="3278"/>
    <x v="0"/>
  </r>
  <r>
    <x v="24"/>
    <x v="189"/>
    <x v="3279"/>
    <x v="0"/>
  </r>
  <r>
    <x v="24"/>
    <x v="193"/>
    <x v="3280"/>
    <x v="0"/>
  </r>
  <r>
    <x v="24"/>
    <x v="188"/>
    <x v="3281"/>
    <x v="0"/>
  </r>
  <r>
    <x v="24"/>
    <x v="193"/>
    <x v="3282"/>
    <x v="0"/>
  </r>
  <r>
    <x v="24"/>
    <x v="189"/>
    <x v="3283"/>
    <x v="2"/>
  </r>
  <r>
    <x v="24"/>
    <x v="188"/>
    <x v="3284"/>
    <x v="0"/>
  </r>
  <r>
    <x v="24"/>
    <x v="188"/>
    <x v="3285"/>
    <x v="0"/>
  </r>
  <r>
    <x v="24"/>
    <x v="193"/>
    <x v="3286"/>
    <x v="2"/>
  </r>
  <r>
    <x v="24"/>
    <x v="193"/>
    <x v="3287"/>
    <x v="0"/>
  </r>
  <r>
    <x v="24"/>
    <x v="188"/>
    <x v="3288"/>
    <x v="2"/>
  </r>
  <r>
    <x v="24"/>
    <x v="188"/>
    <x v="3289"/>
    <x v="0"/>
  </r>
  <r>
    <x v="24"/>
    <x v="192"/>
    <x v="3290"/>
    <x v="0"/>
  </r>
  <r>
    <x v="24"/>
    <x v="189"/>
    <x v="3291"/>
    <x v="0"/>
  </r>
  <r>
    <x v="24"/>
    <x v="193"/>
    <x v="3292"/>
    <x v="0"/>
  </r>
  <r>
    <x v="24"/>
    <x v="188"/>
    <x v="3293"/>
    <x v="0"/>
  </r>
  <r>
    <x v="24"/>
    <x v="188"/>
    <x v="3294"/>
    <x v="0"/>
  </r>
  <r>
    <x v="24"/>
    <x v="193"/>
    <x v="3295"/>
    <x v="0"/>
  </r>
  <r>
    <x v="24"/>
    <x v="189"/>
    <x v="3296"/>
    <x v="2"/>
  </r>
  <r>
    <x v="24"/>
    <x v="189"/>
    <x v="3297"/>
    <x v="0"/>
  </r>
  <r>
    <x v="24"/>
    <x v="193"/>
    <x v="3298"/>
    <x v="0"/>
  </r>
  <r>
    <x v="24"/>
    <x v="189"/>
    <x v="3299"/>
    <x v="0"/>
  </r>
  <r>
    <x v="24"/>
    <x v="188"/>
    <x v="3300"/>
    <x v="0"/>
  </r>
  <r>
    <x v="24"/>
    <x v="192"/>
    <x v="3301"/>
    <x v="0"/>
  </r>
  <r>
    <x v="24"/>
    <x v="192"/>
    <x v="3302"/>
    <x v="2"/>
  </r>
  <r>
    <x v="24"/>
    <x v="188"/>
    <x v="3303"/>
    <x v="0"/>
  </r>
  <r>
    <x v="24"/>
    <x v="193"/>
    <x v="3304"/>
    <x v="0"/>
  </r>
  <r>
    <x v="24"/>
    <x v="193"/>
    <x v="3305"/>
    <x v="0"/>
  </r>
  <r>
    <x v="24"/>
    <x v="195"/>
    <x v="3306"/>
    <x v="0"/>
  </r>
  <r>
    <x v="24"/>
    <x v="189"/>
    <x v="3307"/>
    <x v="2"/>
  </r>
  <r>
    <x v="24"/>
    <x v="189"/>
    <x v="3308"/>
    <x v="2"/>
  </r>
  <r>
    <x v="24"/>
    <x v="188"/>
    <x v="3309"/>
    <x v="0"/>
  </r>
  <r>
    <x v="24"/>
    <x v="189"/>
    <x v="3310"/>
    <x v="2"/>
  </r>
  <r>
    <x v="24"/>
    <x v="189"/>
    <x v="3311"/>
    <x v="0"/>
  </r>
  <r>
    <x v="24"/>
    <x v="195"/>
    <x v="3312"/>
    <x v="2"/>
  </r>
  <r>
    <x v="24"/>
    <x v="188"/>
    <x v="3313"/>
    <x v="0"/>
  </r>
  <r>
    <x v="24"/>
    <x v="188"/>
    <x v="3314"/>
    <x v="2"/>
  </r>
  <r>
    <x v="24"/>
    <x v="189"/>
    <x v="3315"/>
    <x v="2"/>
  </r>
  <r>
    <x v="24"/>
    <x v="189"/>
    <x v="3316"/>
    <x v="0"/>
  </r>
  <r>
    <x v="24"/>
    <x v="189"/>
    <x v="3317"/>
    <x v="2"/>
  </r>
  <r>
    <x v="24"/>
    <x v="188"/>
    <x v="3318"/>
    <x v="0"/>
  </r>
  <r>
    <x v="24"/>
    <x v="196"/>
    <x v="3319"/>
    <x v="0"/>
  </r>
  <r>
    <x v="24"/>
    <x v="188"/>
    <x v="3320"/>
    <x v="0"/>
  </r>
  <r>
    <x v="24"/>
    <x v="188"/>
    <x v="3321"/>
    <x v="0"/>
  </r>
  <r>
    <x v="24"/>
    <x v="197"/>
    <x v="3322"/>
    <x v="2"/>
  </r>
  <r>
    <x v="24"/>
    <x v="192"/>
    <x v="3323"/>
    <x v="2"/>
  </r>
  <r>
    <x v="24"/>
    <x v="188"/>
    <x v="3324"/>
    <x v="0"/>
  </r>
  <r>
    <x v="24"/>
    <x v="192"/>
    <x v="3325"/>
    <x v="2"/>
  </r>
  <r>
    <x v="24"/>
    <x v="193"/>
    <x v="3326"/>
    <x v="2"/>
  </r>
  <r>
    <x v="24"/>
    <x v="198"/>
    <x v="3327"/>
    <x v="0"/>
  </r>
  <r>
    <x v="24"/>
    <x v="195"/>
    <x v="3328"/>
    <x v="0"/>
  </r>
  <r>
    <x v="24"/>
    <x v="195"/>
    <x v="3329"/>
    <x v="0"/>
  </r>
  <r>
    <x v="24"/>
    <x v="195"/>
    <x v="3330"/>
    <x v="0"/>
  </r>
  <r>
    <x v="24"/>
    <x v="189"/>
    <x v="3331"/>
    <x v="2"/>
  </r>
  <r>
    <x v="24"/>
    <x v="189"/>
    <x v="3332"/>
    <x v="2"/>
  </r>
  <r>
    <x v="24"/>
    <x v="199"/>
    <x v="3333"/>
    <x v="0"/>
  </r>
  <r>
    <x v="24"/>
    <x v="188"/>
    <x v="3334"/>
    <x v="0"/>
  </r>
  <r>
    <x v="24"/>
    <x v="188"/>
    <x v="3335"/>
    <x v="0"/>
  </r>
  <r>
    <x v="24"/>
    <x v="188"/>
    <x v="3336"/>
    <x v="0"/>
  </r>
  <r>
    <x v="24"/>
    <x v="188"/>
    <x v="3337"/>
    <x v="0"/>
  </r>
  <r>
    <x v="24"/>
    <x v="189"/>
    <x v="3338"/>
    <x v="2"/>
  </r>
  <r>
    <x v="24"/>
    <x v="193"/>
    <x v="3339"/>
    <x v="2"/>
  </r>
  <r>
    <x v="24"/>
    <x v="189"/>
    <x v="3340"/>
    <x v="2"/>
  </r>
  <r>
    <x v="24"/>
    <x v="188"/>
    <x v="3341"/>
    <x v="2"/>
  </r>
  <r>
    <x v="24"/>
    <x v="188"/>
    <x v="3342"/>
    <x v="0"/>
  </r>
  <r>
    <x v="24"/>
    <x v="193"/>
    <x v="3343"/>
    <x v="2"/>
  </r>
  <r>
    <x v="24"/>
    <x v="189"/>
    <x v="3344"/>
    <x v="2"/>
  </r>
  <r>
    <x v="24"/>
    <x v="188"/>
    <x v="3345"/>
    <x v="2"/>
  </r>
  <r>
    <x v="24"/>
    <x v="188"/>
    <x v="3346"/>
    <x v="0"/>
  </r>
  <r>
    <x v="24"/>
    <x v="189"/>
    <x v="3347"/>
    <x v="2"/>
  </r>
  <r>
    <x v="24"/>
    <x v="188"/>
    <x v="3348"/>
    <x v="0"/>
  </r>
  <r>
    <x v="24"/>
    <x v="193"/>
    <x v="3349"/>
    <x v="2"/>
  </r>
  <r>
    <x v="24"/>
    <x v="193"/>
    <x v="3350"/>
    <x v="2"/>
  </r>
  <r>
    <x v="24"/>
    <x v="189"/>
    <x v="3351"/>
    <x v="2"/>
  </r>
  <r>
    <x v="24"/>
    <x v="199"/>
    <x v="3352"/>
    <x v="2"/>
  </r>
  <r>
    <x v="24"/>
    <x v="199"/>
    <x v="3353"/>
    <x v="2"/>
  </r>
  <r>
    <x v="24"/>
    <x v="189"/>
    <x v="3354"/>
    <x v="2"/>
  </r>
  <r>
    <x v="24"/>
    <x v="193"/>
    <x v="3355"/>
    <x v="2"/>
  </r>
  <r>
    <x v="24"/>
    <x v="193"/>
    <x v="3356"/>
    <x v="2"/>
  </r>
  <r>
    <x v="24"/>
    <x v="199"/>
    <x v="3357"/>
    <x v="2"/>
  </r>
  <r>
    <x v="24"/>
    <x v="192"/>
    <x v="3358"/>
    <x v="2"/>
  </r>
  <r>
    <x v="24"/>
    <x v="188"/>
    <x v="3359"/>
    <x v="2"/>
  </r>
  <r>
    <x v="24"/>
    <x v="188"/>
    <x v="3360"/>
    <x v="0"/>
  </r>
  <r>
    <x v="24"/>
    <x v="193"/>
    <x v="3361"/>
    <x v="2"/>
  </r>
  <r>
    <x v="24"/>
    <x v="193"/>
    <x v="3362"/>
    <x v="2"/>
  </r>
  <r>
    <x v="24"/>
    <x v="193"/>
    <x v="3363"/>
    <x v="2"/>
  </r>
  <r>
    <x v="24"/>
    <x v="192"/>
    <x v="3364"/>
    <x v="2"/>
  </r>
  <r>
    <x v="24"/>
    <x v="193"/>
    <x v="3365"/>
    <x v="2"/>
  </r>
  <r>
    <x v="24"/>
    <x v="188"/>
    <x v="3366"/>
    <x v="0"/>
  </r>
  <r>
    <x v="24"/>
    <x v="188"/>
    <x v="3367"/>
    <x v="0"/>
  </r>
  <r>
    <x v="24"/>
    <x v="188"/>
    <x v="3368"/>
    <x v="0"/>
  </r>
  <r>
    <x v="24"/>
    <x v="188"/>
    <x v="3369"/>
    <x v="0"/>
  </r>
  <r>
    <x v="24"/>
    <x v="188"/>
    <x v="3370"/>
    <x v="2"/>
  </r>
  <r>
    <x v="24"/>
    <x v="199"/>
    <x v="3371"/>
    <x v="2"/>
  </r>
  <r>
    <x v="24"/>
    <x v="188"/>
    <x v="3372"/>
    <x v="0"/>
  </r>
  <r>
    <x v="24"/>
    <x v="188"/>
    <x v="3373"/>
    <x v="0"/>
  </r>
  <r>
    <x v="25"/>
    <x v="200"/>
    <x v="3374"/>
    <x v="1"/>
  </r>
  <r>
    <x v="25"/>
    <x v="200"/>
    <x v="3375"/>
    <x v="1"/>
  </r>
  <r>
    <x v="26"/>
    <x v="91"/>
    <x v="3376"/>
    <x v="1"/>
  </r>
  <r>
    <x v="26"/>
    <x v="91"/>
    <x v="3377"/>
    <x v="1"/>
  </r>
  <r>
    <x v="26"/>
    <x v="91"/>
    <x v="3378"/>
    <x v="1"/>
  </r>
  <r>
    <x v="27"/>
    <x v="201"/>
    <x v="3379"/>
    <x v="0"/>
  </r>
  <r>
    <x v="27"/>
    <x v="201"/>
    <x v="3380"/>
    <x v="0"/>
  </r>
  <r>
    <x v="27"/>
    <x v="201"/>
    <x v="3381"/>
    <x v="0"/>
  </r>
  <r>
    <x v="27"/>
    <x v="201"/>
    <x v="3382"/>
    <x v="0"/>
  </r>
  <r>
    <x v="27"/>
    <x v="201"/>
    <x v="3383"/>
    <x v="0"/>
  </r>
  <r>
    <x v="27"/>
    <x v="201"/>
    <x v="3384"/>
    <x v="0"/>
  </r>
  <r>
    <x v="27"/>
    <x v="201"/>
    <x v="3385"/>
    <x v="0"/>
  </r>
  <r>
    <x v="27"/>
    <x v="201"/>
    <x v="3386"/>
    <x v="0"/>
  </r>
  <r>
    <x v="28"/>
    <x v="202"/>
    <x v="3387"/>
    <x v="1"/>
  </r>
  <r>
    <x v="28"/>
    <x v="202"/>
    <x v="3388"/>
    <x v="1"/>
  </r>
  <r>
    <x v="28"/>
    <x v="202"/>
    <x v="3389"/>
    <x v="1"/>
  </r>
  <r>
    <x v="28"/>
    <x v="202"/>
    <x v="3390"/>
    <x v="1"/>
  </r>
  <r>
    <x v="28"/>
    <x v="202"/>
    <x v="3391"/>
    <x v="1"/>
  </r>
  <r>
    <x v="28"/>
    <x v="202"/>
    <x v="3392"/>
    <x v="1"/>
  </r>
  <r>
    <x v="28"/>
    <x v="202"/>
    <x v="3393"/>
    <x v="1"/>
  </r>
  <r>
    <x v="28"/>
    <x v="202"/>
    <x v="3394"/>
    <x v="1"/>
  </r>
  <r>
    <x v="28"/>
    <x v="202"/>
    <x v="3395"/>
    <x v="1"/>
  </r>
  <r>
    <x v="28"/>
    <x v="202"/>
    <x v="3396"/>
    <x v="1"/>
  </r>
  <r>
    <x v="28"/>
    <x v="202"/>
    <x v="3397"/>
    <x v="1"/>
  </r>
  <r>
    <x v="28"/>
    <x v="202"/>
    <x v="3398"/>
    <x v="1"/>
  </r>
  <r>
    <x v="28"/>
    <x v="202"/>
    <x v="3399"/>
    <x v="1"/>
  </r>
  <r>
    <x v="28"/>
    <x v="202"/>
    <x v="3400"/>
    <x v="1"/>
  </r>
  <r>
    <x v="28"/>
    <x v="202"/>
    <x v="3401"/>
    <x v="1"/>
  </r>
  <r>
    <x v="28"/>
    <x v="202"/>
    <x v="3402"/>
    <x v="1"/>
  </r>
  <r>
    <x v="28"/>
    <x v="202"/>
    <x v="3403"/>
    <x v="1"/>
  </r>
  <r>
    <x v="28"/>
    <x v="202"/>
    <x v="3404"/>
    <x v="1"/>
  </r>
  <r>
    <x v="28"/>
    <x v="202"/>
    <x v="3405"/>
    <x v="1"/>
  </r>
  <r>
    <x v="28"/>
    <x v="202"/>
    <x v="3406"/>
    <x v="1"/>
  </r>
  <r>
    <x v="28"/>
    <x v="202"/>
    <x v="3407"/>
    <x v="1"/>
  </r>
  <r>
    <x v="28"/>
    <x v="202"/>
    <x v="3408"/>
    <x v="1"/>
  </r>
  <r>
    <x v="28"/>
    <x v="202"/>
    <x v="3409"/>
    <x v="1"/>
  </r>
  <r>
    <x v="28"/>
    <x v="202"/>
    <x v="3410"/>
    <x v="1"/>
  </r>
  <r>
    <x v="28"/>
    <x v="202"/>
    <x v="3411"/>
    <x v="1"/>
  </r>
  <r>
    <x v="28"/>
    <x v="202"/>
    <x v="3412"/>
    <x v="1"/>
  </r>
  <r>
    <x v="28"/>
    <x v="202"/>
    <x v="3413"/>
    <x v="1"/>
  </r>
  <r>
    <x v="28"/>
    <x v="202"/>
    <x v="3414"/>
    <x v="1"/>
  </r>
  <r>
    <x v="28"/>
    <x v="202"/>
    <x v="3415"/>
    <x v="1"/>
  </r>
  <r>
    <x v="28"/>
    <x v="202"/>
    <x v="3416"/>
    <x v="1"/>
  </r>
  <r>
    <x v="28"/>
    <x v="202"/>
    <x v="3417"/>
    <x v="1"/>
  </r>
  <r>
    <x v="28"/>
    <x v="202"/>
    <x v="3418"/>
    <x v="1"/>
  </r>
  <r>
    <x v="28"/>
    <x v="202"/>
    <x v="3419"/>
    <x v="1"/>
  </r>
  <r>
    <x v="28"/>
    <x v="202"/>
    <x v="3420"/>
    <x v="1"/>
  </r>
  <r>
    <x v="28"/>
    <x v="202"/>
    <x v="3421"/>
    <x v="1"/>
  </r>
  <r>
    <x v="28"/>
    <x v="202"/>
    <x v="3422"/>
    <x v="1"/>
  </r>
  <r>
    <x v="28"/>
    <x v="202"/>
    <x v="3423"/>
    <x v="1"/>
  </r>
  <r>
    <x v="28"/>
    <x v="202"/>
    <x v="3424"/>
    <x v="1"/>
  </r>
  <r>
    <x v="28"/>
    <x v="202"/>
    <x v="3425"/>
    <x v="1"/>
  </r>
  <r>
    <x v="28"/>
    <x v="202"/>
    <x v="3426"/>
    <x v="1"/>
  </r>
  <r>
    <x v="28"/>
    <x v="202"/>
    <x v="3427"/>
    <x v="1"/>
  </r>
  <r>
    <x v="28"/>
    <x v="202"/>
    <x v="3428"/>
    <x v="1"/>
  </r>
  <r>
    <x v="28"/>
    <x v="202"/>
    <x v="3429"/>
    <x v="1"/>
  </r>
  <r>
    <x v="28"/>
    <x v="202"/>
    <x v="3430"/>
    <x v="1"/>
  </r>
  <r>
    <x v="28"/>
    <x v="202"/>
    <x v="3431"/>
    <x v="1"/>
  </r>
  <r>
    <x v="28"/>
    <x v="202"/>
    <x v="3432"/>
    <x v="1"/>
  </r>
  <r>
    <x v="28"/>
    <x v="202"/>
    <x v="3433"/>
    <x v="1"/>
  </r>
  <r>
    <x v="28"/>
    <x v="202"/>
    <x v="3434"/>
    <x v="1"/>
  </r>
  <r>
    <x v="28"/>
    <x v="202"/>
    <x v="3435"/>
    <x v="1"/>
  </r>
  <r>
    <x v="28"/>
    <x v="202"/>
    <x v="3436"/>
    <x v="1"/>
  </r>
  <r>
    <x v="28"/>
    <x v="202"/>
    <x v="3437"/>
    <x v="1"/>
  </r>
  <r>
    <x v="28"/>
    <x v="202"/>
    <x v="3438"/>
    <x v="1"/>
  </r>
  <r>
    <x v="28"/>
    <x v="202"/>
    <x v="3439"/>
    <x v="1"/>
  </r>
  <r>
    <x v="28"/>
    <x v="202"/>
    <x v="3440"/>
    <x v="1"/>
  </r>
  <r>
    <x v="28"/>
    <x v="202"/>
    <x v="3441"/>
    <x v="1"/>
  </r>
  <r>
    <x v="28"/>
    <x v="202"/>
    <x v="3442"/>
    <x v="1"/>
  </r>
  <r>
    <x v="28"/>
    <x v="202"/>
    <x v="3443"/>
    <x v="1"/>
  </r>
  <r>
    <x v="28"/>
    <x v="202"/>
    <x v="3444"/>
    <x v="1"/>
  </r>
  <r>
    <x v="28"/>
    <x v="202"/>
    <x v="3445"/>
    <x v="1"/>
  </r>
  <r>
    <x v="28"/>
    <x v="202"/>
    <x v="3446"/>
    <x v="1"/>
  </r>
  <r>
    <x v="28"/>
    <x v="202"/>
    <x v="3447"/>
    <x v="1"/>
  </r>
  <r>
    <x v="28"/>
    <x v="202"/>
    <x v="3448"/>
    <x v="1"/>
  </r>
  <r>
    <x v="28"/>
    <x v="202"/>
    <x v="3449"/>
    <x v="1"/>
  </r>
  <r>
    <x v="28"/>
    <x v="202"/>
    <x v="3450"/>
    <x v="1"/>
  </r>
  <r>
    <x v="28"/>
    <x v="202"/>
    <x v="3451"/>
    <x v="1"/>
  </r>
  <r>
    <x v="28"/>
    <x v="202"/>
    <x v="3452"/>
    <x v="1"/>
  </r>
  <r>
    <x v="28"/>
    <x v="202"/>
    <x v="3453"/>
    <x v="1"/>
  </r>
  <r>
    <x v="28"/>
    <x v="202"/>
    <x v="3454"/>
    <x v="1"/>
  </r>
  <r>
    <x v="28"/>
    <x v="202"/>
    <x v="3455"/>
    <x v="1"/>
  </r>
  <r>
    <x v="28"/>
    <x v="202"/>
    <x v="3456"/>
    <x v="1"/>
  </r>
  <r>
    <x v="28"/>
    <x v="202"/>
    <x v="3457"/>
    <x v="1"/>
  </r>
  <r>
    <x v="28"/>
    <x v="202"/>
    <x v="3458"/>
    <x v="1"/>
  </r>
  <r>
    <x v="28"/>
    <x v="202"/>
    <x v="3459"/>
    <x v="1"/>
  </r>
  <r>
    <x v="28"/>
    <x v="202"/>
    <x v="3460"/>
    <x v="1"/>
  </r>
  <r>
    <x v="28"/>
    <x v="203"/>
    <x v="3461"/>
    <x v="1"/>
  </r>
  <r>
    <x v="28"/>
    <x v="202"/>
    <x v="3462"/>
    <x v="1"/>
  </r>
  <r>
    <x v="28"/>
    <x v="202"/>
    <x v="3463"/>
    <x v="1"/>
  </r>
  <r>
    <x v="28"/>
    <x v="202"/>
    <x v="3464"/>
    <x v="1"/>
  </r>
  <r>
    <x v="28"/>
    <x v="202"/>
    <x v="3465"/>
    <x v="1"/>
  </r>
  <r>
    <x v="28"/>
    <x v="202"/>
    <x v="3466"/>
    <x v="1"/>
  </r>
  <r>
    <x v="28"/>
    <x v="202"/>
    <x v="3467"/>
    <x v="1"/>
  </r>
  <r>
    <x v="28"/>
    <x v="202"/>
    <x v="3468"/>
    <x v="1"/>
  </r>
  <r>
    <x v="28"/>
    <x v="202"/>
    <x v="3469"/>
    <x v="1"/>
  </r>
  <r>
    <x v="28"/>
    <x v="202"/>
    <x v="3470"/>
    <x v="1"/>
  </r>
  <r>
    <x v="28"/>
    <x v="202"/>
    <x v="3471"/>
    <x v="1"/>
  </r>
  <r>
    <x v="28"/>
    <x v="202"/>
    <x v="3472"/>
    <x v="1"/>
  </r>
  <r>
    <x v="28"/>
    <x v="202"/>
    <x v="3473"/>
    <x v="1"/>
  </r>
  <r>
    <x v="28"/>
    <x v="202"/>
    <x v="3474"/>
    <x v="1"/>
  </r>
  <r>
    <x v="28"/>
    <x v="202"/>
    <x v="3475"/>
    <x v="1"/>
  </r>
  <r>
    <x v="28"/>
    <x v="202"/>
    <x v="3476"/>
    <x v="1"/>
  </r>
  <r>
    <x v="28"/>
    <x v="202"/>
    <x v="3477"/>
    <x v="1"/>
  </r>
  <r>
    <x v="28"/>
    <x v="202"/>
    <x v="3478"/>
    <x v="1"/>
  </r>
  <r>
    <x v="28"/>
    <x v="202"/>
    <x v="3479"/>
    <x v="1"/>
  </r>
  <r>
    <x v="28"/>
    <x v="202"/>
    <x v="3480"/>
    <x v="1"/>
  </r>
  <r>
    <x v="28"/>
    <x v="202"/>
    <x v="3481"/>
    <x v="1"/>
  </r>
  <r>
    <x v="28"/>
    <x v="202"/>
    <x v="3482"/>
    <x v="1"/>
  </r>
  <r>
    <x v="28"/>
    <x v="202"/>
    <x v="3483"/>
    <x v="1"/>
  </r>
  <r>
    <x v="28"/>
    <x v="202"/>
    <x v="3484"/>
    <x v="1"/>
  </r>
  <r>
    <x v="28"/>
    <x v="202"/>
    <x v="3485"/>
    <x v="1"/>
  </r>
  <r>
    <x v="28"/>
    <x v="202"/>
    <x v="3486"/>
    <x v="1"/>
  </r>
  <r>
    <x v="28"/>
    <x v="202"/>
    <x v="3487"/>
    <x v="1"/>
  </r>
  <r>
    <x v="28"/>
    <x v="202"/>
    <x v="3488"/>
    <x v="1"/>
  </r>
  <r>
    <x v="28"/>
    <x v="202"/>
    <x v="3489"/>
    <x v="1"/>
  </r>
  <r>
    <x v="28"/>
    <x v="202"/>
    <x v="3490"/>
    <x v="1"/>
  </r>
  <r>
    <x v="28"/>
    <x v="202"/>
    <x v="3491"/>
    <x v="1"/>
  </r>
  <r>
    <x v="28"/>
    <x v="202"/>
    <x v="3492"/>
    <x v="1"/>
  </r>
  <r>
    <x v="28"/>
    <x v="202"/>
    <x v="3493"/>
    <x v="1"/>
  </r>
  <r>
    <x v="28"/>
    <x v="202"/>
    <x v="3494"/>
    <x v="1"/>
  </r>
  <r>
    <x v="28"/>
    <x v="202"/>
    <x v="3495"/>
    <x v="1"/>
  </r>
  <r>
    <x v="28"/>
    <x v="202"/>
    <x v="3496"/>
    <x v="1"/>
  </r>
  <r>
    <x v="28"/>
    <x v="202"/>
    <x v="3497"/>
    <x v="1"/>
  </r>
  <r>
    <x v="28"/>
    <x v="202"/>
    <x v="3498"/>
    <x v="1"/>
  </r>
  <r>
    <x v="28"/>
    <x v="202"/>
    <x v="3499"/>
    <x v="1"/>
  </r>
  <r>
    <x v="28"/>
    <x v="202"/>
    <x v="3500"/>
    <x v="1"/>
  </r>
  <r>
    <x v="28"/>
    <x v="202"/>
    <x v="3501"/>
    <x v="1"/>
  </r>
  <r>
    <x v="28"/>
    <x v="202"/>
    <x v="3502"/>
    <x v="1"/>
  </r>
  <r>
    <x v="28"/>
    <x v="202"/>
    <x v="3503"/>
    <x v="1"/>
  </r>
  <r>
    <x v="28"/>
    <x v="202"/>
    <x v="3504"/>
    <x v="1"/>
  </r>
  <r>
    <x v="28"/>
    <x v="202"/>
    <x v="3505"/>
    <x v="1"/>
  </r>
  <r>
    <x v="28"/>
    <x v="202"/>
    <x v="3506"/>
    <x v="1"/>
  </r>
  <r>
    <x v="28"/>
    <x v="202"/>
    <x v="3507"/>
    <x v="1"/>
  </r>
  <r>
    <x v="28"/>
    <x v="202"/>
    <x v="3508"/>
    <x v="1"/>
  </r>
  <r>
    <x v="28"/>
    <x v="202"/>
    <x v="3509"/>
    <x v="1"/>
  </r>
  <r>
    <x v="28"/>
    <x v="202"/>
    <x v="3510"/>
    <x v="1"/>
  </r>
  <r>
    <x v="28"/>
    <x v="202"/>
    <x v="3511"/>
    <x v="1"/>
  </r>
  <r>
    <x v="28"/>
    <x v="202"/>
    <x v="3512"/>
    <x v="1"/>
  </r>
  <r>
    <x v="28"/>
    <x v="202"/>
    <x v="3513"/>
    <x v="1"/>
  </r>
  <r>
    <x v="28"/>
    <x v="202"/>
    <x v="3514"/>
    <x v="1"/>
  </r>
  <r>
    <x v="28"/>
    <x v="202"/>
    <x v="3515"/>
    <x v="1"/>
  </r>
  <r>
    <x v="28"/>
    <x v="202"/>
    <x v="3516"/>
    <x v="1"/>
  </r>
  <r>
    <x v="28"/>
    <x v="202"/>
    <x v="3517"/>
    <x v="1"/>
  </r>
  <r>
    <x v="28"/>
    <x v="202"/>
    <x v="3518"/>
    <x v="1"/>
  </r>
  <r>
    <x v="28"/>
    <x v="202"/>
    <x v="3519"/>
    <x v="1"/>
  </r>
  <r>
    <x v="28"/>
    <x v="202"/>
    <x v="3520"/>
    <x v="1"/>
  </r>
  <r>
    <x v="28"/>
    <x v="202"/>
    <x v="3521"/>
    <x v="1"/>
  </r>
  <r>
    <x v="28"/>
    <x v="202"/>
    <x v="3522"/>
    <x v="1"/>
  </r>
  <r>
    <x v="28"/>
    <x v="202"/>
    <x v="3523"/>
    <x v="1"/>
  </r>
  <r>
    <x v="28"/>
    <x v="202"/>
    <x v="3524"/>
    <x v="1"/>
  </r>
  <r>
    <x v="28"/>
    <x v="202"/>
    <x v="3525"/>
    <x v="1"/>
  </r>
  <r>
    <x v="28"/>
    <x v="202"/>
    <x v="3526"/>
    <x v="1"/>
  </r>
  <r>
    <x v="28"/>
    <x v="202"/>
    <x v="3527"/>
    <x v="1"/>
  </r>
  <r>
    <x v="28"/>
    <x v="202"/>
    <x v="3528"/>
    <x v="1"/>
  </r>
  <r>
    <x v="28"/>
    <x v="202"/>
    <x v="3529"/>
    <x v="1"/>
  </r>
  <r>
    <x v="28"/>
    <x v="202"/>
    <x v="3530"/>
    <x v="1"/>
  </r>
  <r>
    <x v="28"/>
    <x v="202"/>
    <x v="3531"/>
    <x v="1"/>
  </r>
  <r>
    <x v="28"/>
    <x v="202"/>
    <x v="3532"/>
    <x v="1"/>
  </r>
  <r>
    <x v="28"/>
    <x v="202"/>
    <x v="3533"/>
    <x v="1"/>
  </r>
  <r>
    <x v="28"/>
    <x v="202"/>
    <x v="3534"/>
    <x v="1"/>
  </r>
  <r>
    <x v="28"/>
    <x v="202"/>
    <x v="3535"/>
    <x v="1"/>
  </r>
  <r>
    <x v="28"/>
    <x v="202"/>
    <x v="3536"/>
    <x v="1"/>
  </r>
  <r>
    <x v="28"/>
    <x v="202"/>
    <x v="3537"/>
    <x v="1"/>
  </r>
  <r>
    <x v="28"/>
    <x v="202"/>
    <x v="3538"/>
    <x v="1"/>
  </r>
  <r>
    <x v="28"/>
    <x v="202"/>
    <x v="3539"/>
    <x v="1"/>
  </r>
  <r>
    <x v="28"/>
    <x v="202"/>
    <x v="3540"/>
    <x v="1"/>
  </r>
  <r>
    <x v="28"/>
    <x v="202"/>
    <x v="3541"/>
    <x v="1"/>
  </r>
  <r>
    <x v="28"/>
    <x v="202"/>
    <x v="3542"/>
    <x v="1"/>
  </r>
  <r>
    <x v="28"/>
    <x v="202"/>
    <x v="3543"/>
    <x v="1"/>
  </r>
  <r>
    <x v="28"/>
    <x v="202"/>
    <x v="3544"/>
    <x v="1"/>
  </r>
  <r>
    <x v="28"/>
    <x v="202"/>
    <x v="3545"/>
    <x v="1"/>
  </r>
  <r>
    <x v="28"/>
    <x v="202"/>
    <x v="3546"/>
    <x v="1"/>
  </r>
  <r>
    <x v="28"/>
    <x v="202"/>
    <x v="3547"/>
    <x v="1"/>
  </r>
  <r>
    <x v="28"/>
    <x v="202"/>
    <x v="3548"/>
    <x v="1"/>
  </r>
  <r>
    <x v="28"/>
    <x v="202"/>
    <x v="3549"/>
    <x v="1"/>
  </r>
  <r>
    <x v="28"/>
    <x v="202"/>
    <x v="3550"/>
    <x v="1"/>
  </r>
  <r>
    <x v="28"/>
    <x v="202"/>
    <x v="3551"/>
    <x v="1"/>
  </r>
  <r>
    <x v="28"/>
    <x v="202"/>
    <x v="3552"/>
    <x v="1"/>
  </r>
  <r>
    <x v="28"/>
    <x v="202"/>
    <x v="3553"/>
    <x v="1"/>
  </r>
  <r>
    <x v="28"/>
    <x v="202"/>
    <x v="3554"/>
    <x v="1"/>
  </r>
  <r>
    <x v="28"/>
    <x v="202"/>
    <x v="3555"/>
    <x v="1"/>
  </r>
  <r>
    <x v="28"/>
    <x v="202"/>
    <x v="3556"/>
    <x v="1"/>
  </r>
  <r>
    <x v="28"/>
    <x v="202"/>
    <x v="3557"/>
    <x v="1"/>
  </r>
  <r>
    <x v="28"/>
    <x v="202"/>
    <x v="3558"/>
    <x v="1"/>
  </r>
  <r>
    <x v="28"/>
    <x v="202"/>
    <x v="3559"/>
    <x v="1"/>
  </r>
  <r>
    <x v="28"/>
    <x v="202"/>
    <x v="3560"/>
    <x v="1"/>
  </r>
  <r>
    <x v="28"/>
    <x v="202"/>
    <x v="3561"/>
    <x v="1"/>
  </r>
  <r>
    <x v="28"/>
    <x v="202"/>
    <x v="3562"/>
    <x v="1"/>
  </r>
  <r>
    <x v="28"/>
    <x v="202"/>
    <x v="3563"/>
    <x v="1"/>
  </r>
  <r>
    <x v="28"/>
    <x v="202"/>
    <x v="3564"/>
    <x v="1"/>
  </r>
  <r>
    <x v="28"/>
    <x v="202"/>
    <x v="3565"/>
    <x v="1"/>
  </r>
  <r>
    <x v="28"/>
    <x v="202"/>
    <x v="3566"/>
    <x v="1"/>
  </r>
  <r>
    <x v="28"/>
    <x v="202"/>
    <x v="3567"/>
    <x v="1"/>
  </r>
  <r>
    <x v="28"/>
    <x v="202"/>
    <x v="3568"/>
    <x v="1"/>
  </r>
  <r>
    <x v="28"/>
    <x v="202"/>
    <x v="3569"/>
    <x v="1"/>
  </r>
  <r>
    <x v="28"/>
    <x v="202"/>
    <x v="3570"/>
    <x v="1"/>
  </r>
  <r>
    <x v="28"/>
    <x v="202"/>
    <x v="3571"/>
    <x v="1"/>
  </r>
  <r>
    <x v="28"/>
    <x v="202"/>
    <x v="3572"/>
    <x v="1"/>
  </r>
  <r>
    <x v="28"/>
    <x v="202"/>
    <x v="3573"/>
    <x v="1"/>
  </r>
  <r>
    <x v="28"/>
    <x v="202"/>
    <x v="3574"/>
    <x v="1"/>
  </r>
  <r>
    <x v="28"/>
    <x v="202"/>
    <x v="3575"/>
    <x v="1"/>
  </r>
  <r>
    <x v="28"/>
    <x v="202"/>
    <x v="3576"/>
    <x v="1"/>
  </r>
  <r>
    <x v="28"/>
    <x v="202"/>
    <x v="3577"/>
    <x v="1"/>
  </r>
  <r>
    <x v="28"/>
    <x v="202"/>
    <x v="3578"/>
    <x v="1"/>
  </r>
  <r>
    <x v="28"/>
    <x v="202"/>
    <x v="3579"/>
    <x v="1"/>
  </r>
  <r>
    <x v="28"/>
    <x v="202"/>
    <x v="3580"/>
    <x v="1"/>
  </r>
  <r>
    <x v="28"/>
    <x v="202"/>
    <x v="3581"/>
    <x v="1"/>
  </r>
  <r>
    <x v="28"/>
    <x v="202"/>
    <x v="3582"/>
    <x v="1"/>
  </r>
  <r>
    <x v="28"/>
    <x v="202"/>
    <x v="3583"/>
    <x v="1"/>
  </r>
  <r>
    <x v="28"/>
    <x v="202"/>
    <x v="3584"/>
    <x v="1"/>
  </r>
  <r>
    <x v="28"/>
    <x v="202"/>
    <x v="3585"/>
    <x v="1"/>
  </r>
  <r>
    <x v="28"/>
    <x v="202"/>
    <x v="3586"/>
    <x v="1"/>
  </r>
  <r>
    <x v="28"/>
    <x v="202"/>
    <x v="3587"/>
    <x v="1"/>
  </r>
  <r>
    <x v="28"/>
    <x v="203"/>
    <x v="3588"/>
    <x v="1"/>
  </r>
  <r>
    <x v="28"/>
    <x v="202"/>
    <x v="3589"/>
    <x v="1"/>
  </r>
  <r>
    <x v="28"/>
    <x v="202"/>
    <x v="3590"/>
    <x v="1"/>
  </r>
  <r>
    <x v="28"/>
    <x v="202"/>
    <x v="3591"/>
    <x v="1"/>
  </r>
  <r>
    <x v="28"/>
    <x v="202"/>
    <x v="3592"/>
    <x v="1"/>
  </r>
  <r>
    <x v="28"/>
    <x v="202"/>
    <x v="3593"/>
    <x v="1"/>
  </r>
  <r>
    <x v="28"/>
    <x v="202"/>
    <x v="3594"/>
    <x v="1"/>
  </r>
  <r>
    <x v="28"/>
    <x v="202"/>
    <x v="3595"/>
    <x v="1"/>
  </r>
  <r>
    <x v="28"/>
    <x v="202"/>
    <x v="3596"/>
    <x v="1"/>
  </r>
  <r>
    <x v="28"/>
    <x v="202"/>
    <x v="3597"/>
    <x v="1"/>
  </r>
  <r>
    <x v="28"/>
    <x v="202"/>
    <x v="3598"/>
    <x v="1"/>
  </r>
  <r>
    <x v="28"/>
    <x v="202"/>
    <x v="3599"/>
    <x v="1"/>
  </r>
  <r>
    <x v="28"/>
    <x v="202"/>
    <x v="3600"/>
    <x v="1"/>
  </r>
  <r>
    <x v="28"/>
    <x v="202"/>
    <x v="3601"/>
    <x v="1"/>
  </r>
  <r>
    <x v="28"/>
    <x v="202"/>
    <x v="3602"/>
    <x v="1"/>
  </r>
  <r>
    <x v="28"/>
    <x v="202"/>
    <x v="3603"/>
    <x v="1"/>
  </r>
  <r>
    <x v="28"/>
    <x v="202"/>
    <x v="3604"/>
    <x v="1"/>
  </r>
  <r>
    <x v="28"/>
    <x v="202"/>
    <x v="3605"/>
    <x v="1"/>
  </r>
  <r>
    <x v="28"/>
    <x v="202"/>
    <x v="3606"/>
    <x v="1"/>
  </r>
  <r>
    <x v="28"/>
    <x v="202"/>
    <x v="3607"/>
    <x v="1"/>
  </r>
  <r>
    <x v="28"/>
    <x v="202"/>
    <x v="3608"/>
    <x v="1"/>
  </r>
  <r>
    <x v="28"/>
    <x v="202"/>
    <x v="3609"/>
    <x v="1"/>
  </r>
  <r>
    <x v="28"/>
    <x v="202"/>
    <x v="3610"/>
    <x v="1"/>
  </r>
  <r>
    <x v="28"/>
    <x v="202"/>
    <x v="3611"/>
    <x v="1"/>
  </r>
  <r>
    <x v="28"/>
    <x v="202"/>
    <x v="3612"/>
    <x v="1"/>
  </r>
  <r>
    <x v="28"/>
    <x v="202"/>
    <x v="3613"/>
    <x v="1"/>
  </r>
  <r>
    <x v="28"/>
    <x v="202"/>
    <x v="3614"/>
    <x v="1"/>
  </r>
  <r>
    <x v="28"/>
    <x v="202"/>
    <x v="3615"/>
    <x v="1"/>
  </r>
  <r>
    <x v="28"/>
    <x v="202"/>
    <x v="3616"/>
    <x v="1"/>
  </r>
  <r>
    <x v="28"/>
    <x v="202"/>
    <x v="3617"/>
    <x v="1"/>
  </r>
  <r>
    <x v="28"/>
    <x v="202"/>
    <x v="3618"/>
    <x v="1"/>
  </r>
  <r>
    <x v="28"/>
    <x v="202"/>
    <x v="3619"/>
    <x v="1"/>
  </r>
  <r>
    <x v="28"/>
    <x v="202"/>
    <x v="3620"/>
    <x v="1"/>
  </r>
  <r>
    <x v="28"/>
    <x v="202"/>
    <x v="3621"/>
    <x v="1"/>
  </r>
  <r>
    <x v="28"/>
    <x v="204"/>
    <x v="3622"/>
    <x v="1"/>
  </r>
  <r>
    <x v="28"/>
    <x v="202"/>
    <x v="3623"/>
    <x v="1"/>
  </r>
  <r>
    <x v="28"/>
    <x v="202"/>
    <x v="3624"/>
    <x v="1"/>
  </r>
  <r>
    <x v="28"/>
    <x v="202"/>
    <x v="3625"/>
    <x v="1"/>
  </r>
  <r>
    <x v="28"/>
    <x v="202"/>
    <x v="3626"/>
    <x v="1"/>
  </r>
  <r>
    <x v="28"/>
    <x v="202"/>
    <x v="3627"/>
    <x v="1"/>
  </r>
  <r>
    <x v="28"/>
    <x v="202"/>
    <x v="3628"/>
    <x v="1"/>
  </r>
  <r>
    <x v="28"/>
    <x v="202"/>
    <x v="3629"/>
    <x v="1"/>
  </r>
  <r>
    <x v="28"/>
    <x v="202"/>
    <x v="3630"/>
    <x v="1"/>
  </r>
  <r>
    <x v="28"/>
    <x v="202"/>
    <x v="3631"/>
    <x v="1"/>
  </r>
  <r>
    <x v="28"/>
    <x v="202"/>
    <x v="3632"/>
    <x v="1"/>
  </r>
  <r>
    <x v="28"/>
    <x v="205"/>
    <x v="3633"/>
    <x v="0"/>
  </r>
  <r>
    <x v="28"/>
    <x v="202"/>
    <x v="3634"/>
    <x v="1"/>
  </r>
  <r>
    <x v="28"/>
    <x v="202"/>
    <x v="3635"/>
    <x v="1"/>
  </r>
  <r>
    <x v="28"/>
    <x v="202"/>
    <x v="3636"/>
    <x v="1"/>
  </r>
  <r>
    <x v="28"/>
    <x v="202"/>
    <x v="3637"/>
    <x v="1"/>
  </r>
  <r>
    <x v="28"/>
    <x v="202"/>
    <x v="3638"/>
    <x v="1"/>
  </r>
  <r>
    <x v="28"/>
    <x v="202"/>
    <x v="3639"/>
    <x v="1"/>
  </r>
  <r>
    <x v="28"/>
    <x v="202"/>
    <x v="3640"/>
    <x v="1"/>
  </r>
  <r>
    <x v="28"/>
    <x v="202"/>
    <x v="3641"/>
    <x v="1"/>
  </r>
  <r>
    <x v="28"/>
    <x v="202"/>
    <x v="3642"/>
    <x v="1"/>
  </r>
  <r>
    <x v="28"/>
    <x v="202"/>
    <x v="3643"/>
    <x v="1"/>
  </r>
  <r>
    <x v="28"/>
    <x v="206"/>
    <x v="3644"/>
    <x v="0"/>
  </r>
  <r>
    <x v="28"/>
    <x v="202"/>
    <x v="3645"/>
    <x v="1"/>
  </r>
  <r>
    <x v="28"/>
    <x v="205"/>
    <x v="3646"/>
    <x v="0"/>
  </r>
  <r>
    <x v="28"/>
    <x v="202"/>
    <x v="3647"/>
    <x v="1"/>
  </r>
  <r>
    <x v="28"/>
    <x v="202"/>
    <x v="3648"/>
    <x v="1"/>
  </r>
  <r>
    <x v="28"/>
    <x v="205"/>
    <x v="3649"/>
    <x v="0"/>
  </r>
  <r>
    <x v="28"/>
    <x v="202"/>
    <x v="3650"/>
    <x v="1"/>
  </r>
  <r>
    <x v="28"/>
    <x v="205"/>
    <x v="3651"/>
    <x v="0"/>
  </r>
  <r>
    <x v="28"/>
    <x v="205"/>
    <x v="3652"/>
    <x v="0"/>
  </r>
  <r>
    <x v="28"/>
    <x v="205"/>
    <x v="3653"/>
    <x v="0"/>
  </r>
  <r>
    <x v="28"/>
    <x v="205"/>
    <x v="3654"/>
    <x v="0"/>
  </r>
  <r>
    <x v="28"/>
    <x v="205"/>
    <x v="3655"/>
    <x v="0"/>
  </r>
  <r>
    <x v="28"/>
    <x v="205"/>
    <x v="3656"/>
    <x v="0"/>
  </r>
  <r>
    <x v="28"/>
    <x v="205"/>
    <x v="3657"/>
    <x v="0"/>
  </r>
  <r>
    <x v="28"/>
    <x v="205"/>
    <x v="3658"/>
    <x v="0"/>
  </r>
  <r>
    <x v="28"/>
    <x v="205"/>
    <x v="3659"/>
    <x v="0"/>
  </r>
  <r>
    <x v="28"/>
    <x v="205"/>
    <x v="3660"/>
    <x v="0"/>
  </r>
  <r>
    <x v="28"/>
    <x v="202"/>
    <x v="3661"/>
    <x v="1"/>
  </r>
  <r>
    <x v="28"/>
    <x v="202"/>
    <x v="3662"/>
    <x v="1"/>
  </r>
  <r>
    <x v="28"/>
    <x v="205"/>
    <x v="3663"/>
    <x v="0"/>
  </r>
  <r>
    <x v="28"/>
    <x v="205"/>
    <x v="3664"/>
    <x v="0"/>
  </r>
  <r>
    <x v="28"/>
    <x v="205"/>
    <x v="3665"/>
    <x v="0"/>
  </r>
  <r>
    <x v="28"/>
    <x v="205"/>
    <x v="3666"/>
    <x v="0"/>
  </r>
  <r>
    <x v="28"/>
    <x v="202"/>
    <x v="3667"/>
    <x v="1"/>
  </r>
  <r>
    <x v="28"/>
    <x v="205"/>
    <x v="3668"/>
    <x v="0"/>
  </r>
  <r>
    <x v="28"/>
    <x v="202"/>
    <x v="3669"/>
    <x v="1"/>
  </r>
  <r>
    <x v="28"/>
    <x v="205"/>
    <x v="3670"/>
    <x v="0"/>
  </r>
  <r>
    <x v="28"/>
    <x v="202"/>
    <x v="3671"/>
    <x v="1"/>
  </r>
  <r>
    <x v="28"/>
    <x v="207"/>
    <x v="1832"/>
    <x v="0"/>
  </r>
  <r>
    <x v="28"/>
    <x v="205"/>
    <x v="3672"/>
    <x v="0"/>
  </r>
  <r>
    <x v="28"/>
    <x v="205"/>
    <x v="3673"/>
    <x v="0"/>
  </r>
  <r>
    <x v="28"/>
    <x v="205"/>
    <x v="3674"/>
    <x v="0"/>
  </r>
  <r>
    <x v="28"/>
    <x v="202"/>
    <x v="3675"/>
    <x v="1"/>
  </r>
  <r>
    <x v="28"/>
    <x v="202"/>
    <x v="3676"/>
    <x v="1"/>
  </r>
  <r>
    <x v="28"/>
    <x v="207"/>
    <x v="2957"/>
    <x v="0"/>
  </r>
  <r>
    <x v="28"/>
    <x v="205"/>
    <x v="3677"/>
    <x v="0"/>
  </r>
  <r>
    <x v="28"/>
    <x v="202"/>
    <x v="3678"/>
    <x v="1"/>
  </r>
  <r>
    <x v="28"/>
    <x v="205"/>
    <x v="3679"/>
    <x v="0"/>
  </r>
  <r>
    <x v="28"/>
    <x v="205"/>
    <x v="3680"/>
    <x v="0"/>
  </r>
  <r>
    <x v="28"/>
    <x v="202"/>
    <x v="3681"/>
    <x v="1"/>
  </r>
  <r>
    <x v="28"/>
    <x v="205"/>
    <x v="3682"/>
    <x v="0"/>
  </r>
  <r>
    <x v="28"/>
    <x v="205"/>
    <x v="3683"/>
    <x v="0"/>
  </r>
  <r>
    <x v="28"/>
    <x v="205"/>
    <x v="3684"/>
    <x v="0"/>
  </r>
  <r>
    <x v="28"/>
    <x v="205"/>
    <x v="3685"/>
    <x v="0"/>
  </r>
  <r>
    <x v="28"/>
    <x v="205"/>
    <x v="3686"/>
    <x v="0"/>
  </r>
  <r>
    <x v="28"/>
    <x v="205"/>
    <x v="3687"/>
    <x v="2"/>
  </r>
  <r>
    <x v="28"/>
    <x v="205"/>
    <x v="3688"/>
    <x v="0"/>
  </r>
  <r>
    <x v="28"/>
    <x v="205"/>
    <x v="3689"/>
    <x v="0"/>
  </r>
  <r>
    <x v="28"/>
    <x v="205"/>
    <x v="3690"/>
    <x v="0"/>
  </r>
  <r>
    <x v="28"/>
    <x v="205"/>
    <x v="3691"/>
    <x v="0"/>
  </r>
  <r>
    <x v="28"/>
    <x v="205"/>
    <x v="3692"/>
    <x v="0"/>
  </r>
  <r>
    <x v="28"/>
    <x v="205"/>
    <x v="133"/>
    <x v="0"/>
  </r>
  <r>
    <x v="28"/>
    <x v="205"/>
    <x v="3693"/>
    <x v="0"/>
  </r>
  <r>
    <x v="28"/>
    <x v="205"/>
    <x v="3694"/>
    <x v="0"/>
  </r>
  <r>
    <x v="28"/>
    <x v="205"/>
    <x v="3695"/>
    <x v="0"/>
  </r>
  <r>
    <x v="28"/>
    <x v="205"/>
    <x v="3696"/>
    <x v="0"/>
  </r>
  <r>
    <x v="28"/>
    <x v="205"/>
    <x v="3697"/>
    <x v="0"/>
  </r>
  <r>
    <x v="28"/>
    <x v="208"/>
    <x v="3698"/>
    <x v="0"/>
  </r>
  <r>
    <x v="28"/>
    <x v="208"/>
    <x v="3699"/>
    <x v="0"/>
  </r>
  <r>
    <x v="28"/>
    <x v="205"/>
    <x v="3700"/>
    <x v="0"/>
  </r>
  <r>
    <x v="28"/>
    <x v="170"/>
    <x v="3701"/>
    <x v="0"/>
  </r>
  <r>
    <x v="28"/>
    <x v="170"/>
    <x v="3702"/>
    <x v="0"/>
  </r>
  <r>
    <x v="28"/>
    <x v="170"/>
    <x v="3703"/>
    <x v="0"/>
  </r>
  <r>
    <x v="28"/>
    <x v="205"/>
    <x v="3704"/>
    <x v="0"/>
  </r>
  <r>
    <x v="28"/>
    <x v="205"/>
    <x v="3705"/>
    <x v="0"/>
  </r>
  <r>
    <x v="28"/>
    <x v="205"/>
    <x v="3706"/>
    <x v="0"/>
  </r>
  <r>
    <x v="28"/>
    <x v="205"/>
    <x v="3707"/>
    <x v="0"/>
  </r>
  <r>
    <x v="28"/>
    <x v="205"/>
    <x v="3708"/>
    <x v="2"/>
  </r>
  <r>
    <x v="28"/>
    <x v="205"/>
    <x v="3709"/>
    <x v="0"/>
  </r>
  <r>
    <x v="28"/>
    <x v="205"/>
    <x v="3710"/>
    <x v="0"/>
  </r>
  <r>
    <x v="28"/>
    <x v="205"/>
    <x v="3711"/>
    <x v="0"/>
  </r>
  <r>
    <x v="28"/>
    <x v="205"/>
    <x v="3712"/>
    <x v="2"/>
  </r>
  <r>
    <x v="28"/>
    <x v="205"/>
    <x v="3713"/>
    <x v="2"/>
  </r>
  <r>
    <x v="28"/>
    <x v="205"/>
    <x v="3714"/>
    <x v="0"/>
  </r>
  <r>
    <x v="28"/>
    <x v="205"/>
    <x v="3715"/>
    <x v="0"/>
  </r>
  <r>
    <x v="28"/>
    <x v="205"/>
    <x v="3716"/>
    <x v="2"/>
  </r>
  <r>
    <x v="28"/>
    <x v="205"/>
    <x v="3717"/>
    <x v="0"/>
  </r>
  <r>
    <x v="28"/>
    <x v="205"/>
    <x v="3718"/>
    <x v="0"/>
  </r>
  <r>
    <x v="28"/>
    <x v="205"/>
    <x v="3719"/>
    <x v="2"/>
  </r>
  <r>
    <x v="28"/>
    <x v="205"/>
    <x v="3720"/>
    <x v="0"/>
  </r>
  <r>
    <x v="28"/>
    <x v="208"/>
    <x v="3721"/>
    <x v="0"/>
  </r>
  <r>
    <x v="28"/>
    <x v="205"/>
    <x v="3722"/>
    <x v="2"/>
  </r>
  <r>
    <x v="28"/>
    <x v="205"/>
    <x v="3723"/>
    <x v="0"/>
  </r>
  <r>
    <x v="28"/>
    <x v="205"/>
    <x v="3724"/>
    <x v="2"/>
  </r>
  <r>
    <x v="28"/>
    <x v="205"/>
    <x v="3725"/>
    <x v="2"/>
  </r>
  <r>
    <x v="28"/>
    <x v="205"/>
    <x v="3726"/>
    <x v="2"/>
  </r>
  <r>
    <x v="28"/>
    <x v="205"/>
    <x v="3727"/>
    <x v="2"/>
  </r>
  <r>
    <x v="28"/>
    <x v="205"/>
    <x v="3728"/>
    <x v="2"/>
  </r>
  <r>
    <x v="28"/>
    <x v="205"/>
    <x v="3729"/>
    <x v="2"/>
  </r>
  <r>
    <x v="28"/>
    <x v="205"/>
    <x v="3730"/>
    <x v="2"/>
  </r>
  <r>
    <x v="28"/>
    <x v="202"/>
    <x v="3731"/>
    <x v="1"/>
  </r>
  <r>
    <x v="29"/>
    <x v="209"/>
    <x v="3732"/>
    <x v="0"/>
  </r>
  <r>
    <x v="29"/>
    <x v="209"/>
    <x v="3733"/>
    <x v="0"/>
  </r>
  <r>
    <x v="29"/>
    <x v="209"/>
    <x v="3734"/>
    <x v="0"/>
  </r>
  <r>
    <x v="29"/>
    <x v="209"/>
    <x v="3735"/>
    <x v="0"/>
  </r>
  <r>
    <x v="29"/>
    <x v="209"/>
    <x v="3736"/>
    <x v="0"/>
  </r>
  <r>
    <x v="29"/>
    <x v="209"/>
    <x v="3737"/>
    <x v="0"/>
  </r>
  <r>
    <x v="29"/>
    <x v="209"/>
    <x v="3738"/>
    <x v="0"/>
  </r>
  <r>
    <x v="29"/>
    <x v="209"/>
    <x v="3739"/>
    <x v="0"/>
  </r>
  <r>
    <x v="29"/>
    <x v="209"/>
    <x v="3740"/>
    <x v="0"/>
  </r>
  <r>
    <x v="29"/>
    <x v="209"/>
    <x v="3741"/>
    <x v="0"/>
  </r>
  <r>
    <x v="29"/>
    <x v="209"/>
    <x v="3742"/>
    <x v="0"/>
  </r>
  <r>
    <x v="29"/>
    <x v="209"/>
    <x v="3743"/>
    <x v="0"/>
  </r>
  <r>
    <x v="29"/>
    <x v="209"/>
    <x v="3744"/>
    <x v="0"/>
  </r>
  <r>
    <x v="29"/>
    <x v="209"/>
    <x v="3745"/>
    <x v="0"/>
  </r>
  <r>
    <x v="29"/>
    <x v="209"/>
    <x v="3746"/>
    <x v="0"/>
  </r>
  <r>
    <x v="29"/>
    <x v="209"/>
    <x v="3747"/>
    <x v="0"/>
  </r>
  <r>
    <x v="29"/>
    <x v="209"/>
    <x v="3748"/>
    <x v="0"/>
  </r>
  <r>
    <x v="29"/>
    <x v="209"/>
    <x v="3749"/>
    <x v="0"/>
  </r>
  <r>
    <x v="29"/>
    <x v="209"/>
    <x v="3750"/>
    <x v="0"/>
  </r>
  <r>
    <x v="29"/>
    <x v="209"/>
    <x v="3751"/>
    <x v="0"/>
  </r>
  <r>
    <x v="29"/>
    <x v="209"/>
    <x v="3752"/>
    <x v="0"/>
  </r>
  <r>
    <x v="29"/>
    <x v="209"/>
    <x v="3753"/>
    <x v="2"/>
  </r>
  <r>
    <x v="29"/>
    <x v="209"/>
    <x v="3754"/>
    <x v="0"/>
  </r>
  <r>
    <x v="29"/>
    <x v="209"/>
    <x v="3755"/>
    <x v="0"/>
  </r>
  <r>
    <x v="29"/>
    <x v="209"/>
    <x v="3756"/>
    <x v="0"/>
  </r>
  <r>
    <x v="29"/>
    <x v="209"/>
    <x v="3757"/>
    <x v="0"/>
  </r>
  <r>
    <x v="29"/>
    <x v="209"/>
    <x v="3758"/>
    <x v="2"/>
  </r>
  <r>
    <x v="29"/>
    <x v="209"/>
    <x v="3759"/>
    <x v="0"/>
  </r>
  <r>
    <x v="29"/>
    <x v="209"/>
    <x v="3760"/>
    <x v="0"/>
  </r>
  <r>
    <x v="29"/>
    <x v="209"/>
    <x v="3761"/>
    <x v="0"/>
  </r>
  <r>
    <x v="29"/>
    <x v="209"/>
    <x v="3762"/>
    <x v="0"/>
  </r>
  <r>
    <x v="29"/>
    <x v="209"/>
    <x v="3763"/>
    <x v="0"/>
  </r>
  <r>
    <x v="29"/>
    <x v="209"/>
    <x v="3764"/>
    <x v="0"/>
  </r>
  <r>
    <x v="29"/>
    <x v="209"/>
    <x v="3765"/>
    <x v="0"/>
  </r>
  <r>
    <x v="29"/>
    <x v="209"/>
    <x v="3766"/>
    <x v="0"/>
  </r>
  <r>
    <x v="29"/>
    <x v="209"/>
    <x v="3767"/>
    <x v="0"/>
  </r>
  <r>
    <x v="29"/>
    <x v="209"/>
    <x v="3768"/>
    <x v="0"/>
  </r>
  <r>
    <x v="29"/>
    <x v="209"/>
    <x v="3769"/>
    <x v="0"/>
  </r>
  <r>
    <x v="29"/>
    <x v="209"/>
    <x v="3770"/>
    <x v="0"/>
  </r>
  <r>
    <x v="29"/>
    <x v="209"/>
    <x v="3771"/>
    <x v="0"/>
  </r>
  <r>
    <x v="29"/>
    <x v="209"/>
    <x v="3772"/>
    <x v="0"/>
  </r>
  <r>
    <x v="29"/>
    <x v="209"/>
    <x v="3773"/>
    <x v="0"/>
  </r>
  <r>
    <x v="29"/>
    <x v="209"/>
    <x v="3774"/>
    <x v="0"/>
  </r>
  <r>
    <x v="29"/>
    <x v="209"/>
    <x v="3775"/>
    <x v="0"/>
  </r>
  <r>
    <x v="29"/>
    <x v="209"/>
    <x v="3776"/>
    <x v="0"/>
  </r>
  <r>
    <x v="29"/>
    <x v="209"/>
    <x v="3777"/>
    <x v="0"/>
  </r>
  <r>
    <x v="29"/>
    <x v="209"/>
    <x v="3778"/>
    <x v="2"/>
  </r>
  <r>
    <x v="29"/>
    <x v="209"/>
    <x v="3779"/>
    <x v="2"/>
  </r>
  <r>
    <x v="29"/>
    <x v="209"/>
    <x v="3780"/>
    <x v="0"/>
  </r>
  <r>
    <x v="29"/>
    <x v="209"/>
    <x v="3781"/>
    <x v="2"/>
  </r>
  <r>
    <x v="29"/>
    <x v="210"/>
    <x v="3782"/>
    <x v="2"/>
  </r>
  <r>
    <x v="29"/>
    <x v="209"/>
    <x v="3783"/>
    <x v="0"/>
  </r>
  <r>
    <x v="29"/>
    <x v="209"/>
    <x v="3784"/>
    <x v="0"/>
  </r>
  <r>
    <x v="29"/>
    <x v="209"/>
    <x v="3785"/>
    <x v="2"/>
  </r>
  <r>
    <x v="29"/>
    <x v="209"/>
    <x v="3786"/>
    <x v="0"/>
  </r>
  <r>
    <x v="29"/>
    <x v="209"/>
    <x v="3787"/>
    <x v="0"/>
  </r>
  <r>
    <x v="29"/>
    <x v="209"/>
    <x v="3788"/>
    <x v="0"/>
  </r>
  <r>
    <x v="29"/>
    <x v="209"/>
    <x v="3789"/>
    <x v="0"/>
  </r>
  <r>
    <x v="29"/>
    <x v="209"/>
    <x v="3790"/>
    <x v="0"/>
  </r>
  <r>
    <x v="29"/>
    <x v="211"/>
    <x v="3791"/>
    <x v="0"/>
  </r>
  <r>
    <x v="29"/>
    <x v="209"/>
    <x v="3792"/>
    <x v="0"/>
  </r>
  <r>
    <x v="29"/>
    <x v="209"/>
    <x v="3793"/>
    <x v="0"/>
  </r>
  <r>
    <x v="29"/>
    <x v="212"/>
    <x v="3794"/>
    <x v="2"/>
  </r>
  <r>
    <x v="29"/>
    <x v="209"/>
    <x v="3795"/>
    <x v="0"/>
  </r>
  <r>
    <x v="29"/>
    <x v="209"/>
    <x v="3796"/>
    <x v="0"/>
  </r>
  <r>
    <x v="29"/>
    <x v="213"/>
    <x v="3797"/>
    <x v="2"/>
  </r>
  <r>
    <x v="29"/>
    <x v="209"/>
    <x v="3798"/>
    <x v="0"/>
  </r>
  <r>
    <x v="29"/>
    <x v="209"/>
    <x v="3799"/>
    <x v="0"/>
  </r>
  <r>
    <x v="29"/>
    <x v="209"/>
    <x v="3800"/>
    <x v="0"/>
  </r>
  <r>
    <x v="29"/>
    <x v="210"/>
    <x v="3801"/>
    <x v="2"/>
  </r>
  <r>
    <x v="29"/>
    <x v="209"/>
    <x v="3802"/>
    <x v="2"/>
  </r>
  <r>
    <x v="29"/>
    <x v="209"/>
    <x v="3803"/>
    <x v="0"/>
  </r>
  <r>
    <x v="29"/>
    <x v="209"/>
    <x v="3804"/>
    <x v="0"/>
  </r>
  <r>
    <x v="29"/>
    <x v="209"/>
    <x v="3805"/>
    <x v="0"/>
  </r>
  <r>
    <x v="29"/>
    <x v="210"/>
    <x v="3806"/>
    <x v="2"/>
  </r>
  <r>
    <x v="29"/>
    <x v="209"/>
    <x v="3807"/>
    <x v="0"/>
  </r>
  <r>
    <x v="29"/>
    <x v="210"/>
    <x v="3808"/>
    <x v="2"/>
  </r>
  <r>
    <x v="29"/>
    <x v="214"/>
    <x v="3809"/>
    <x v="0"/>
  </r>
  <r>
    <x v="29"/>
    <x v="209"/>
    <x v="3810"/>
    <x v="0"/>
  </r>
  <r>
    <x v="29"/>
    <x v="210"/>
    <x v="3811"/>
    <x v="2"/>
  </r>
  <r>
    <x v="29"/>
    <x v="215"/>
    <x v="3812"/>
    <x v="2"/>
  </r>
  <r>
    <x v="29"/>
    <x v="216"/>
    <x v="3813"/>
    <x v="0"/>
  </r>
  <r>
    <x v="29"/>
    <x v="217"/>
    <x v="3081"/>
    <x v="1"/>
  </r>
  <r>
    <x v="29"/>
    <x v="210"/>
    <x v="3814"/>
    <x v="2"/>
  </r>
  <r>
    <x v="29"/>
    <x v="210"/>
    <x v="3815"/>
    <x v="2"/>
  </r>
  <r>
    <x v="29"/>
    <x v="215"/>
    <x v="3816"/>
    <x v="0"/>
  </r>
  <r>
    <x v="29"/>
    <x v="218"/>
    <x v="3817"/>
    <x v="0"/>
  </r>
  <r>
    <x v="29"/>
    <x v="218"/>
    <x v="3818"/>
    <x v="0"/>
  </r>
  <r>
    <x v="29"/>
    <x v="210"/>
    <x v="3819"/>
    <x v="0"/>
  </r>
  <r>
    <x v="29"/>
    <x v="218"/>
    <x v="3820"/>
    <x v="0"/>
  </r>
  <r>
    <x v="29"/>
    <x v="218"/>
    <x v="3821"/>
    <x v="0"/>
  </r>
  <r>
    <x v="29"/>
    <x v="219"/>
    <x v="3822"/>
    <x v="0"/>
  </r>
  <r>
    <x v="29"/>
    <x v="218"/>
    <x v="3823"/>
    <x v="0"/>
  </r>
  <r>
    <x v="29"/>
    <x v="210"/>
    <x v="3824"/>
    <x v="2"/>
  </r>
  <r>
    <x v="29"/>
    <x v="216"/>
    <x v="3825"/>
    <x v="0"/>
  </r>
  <r>
    <x v="29"/>
    <x v="218"/>
    <x v="3826"/>
    <x v="0"/>
  </r>
  <r>
    <x v="29"/>
    <x v="210"/>
    <x v="3827"/>
    <x v="0"/>
  </r>
  <r>
    <x v="29"/>
    <x v="216"/>
    <x v="3828"/>
    <x v="0"/>
  </r>
  <r>
    <x v="29"/>
    <x v="210"/>
    <x v="3829"/>
    <x v="0"/>
  </r>
  <r>
    <x v="29"/>
    <x v="210"/>
    <x v="3830"/>
    <x v="2"/>
  </r>
  <r>
    <x v="29"/>
    <x v="210"/>
    <x v="3831"/>
    <x v="2"/>
  </r>
  <r>
    <x v="29"/>
    <x v="209"/>
    <x v="3832"/>
    <x v="0"/>
  </r>
  <r>
    <x v="29"/>
    <x v="218"/>
    <x v="3833"/>
    <x v="0"/>
  </r>
  <r>
    <x v="29"/>
    <x v="215"/>
    <x v="3834"/>
    <x v="0"/>
  </r>
  <r>
    <x v="29"/>
    <x v="210"/>
    <x v="3835"/>
    <x v="2"/>
  </r>
  <r>
    <x v="29"/>
    <x v="220"/>
    <x v="3836"/>
    <x v="0"/>
  </r>
  <r>
    <x v="29"/>
    <x v="218"/>
    <x v="3837"/>
    <x v="0"/>
  </r>
  <r>
    <x v="29"/>
    <x v="214"/>
    <x v="3838"/>
    <x v="2"/>
  </r>
  <r>
    <x v="29"/>
    <x v="221"/>
    <x v="3839"/>
    <x v="2"/>
  </r>
  <r>
    <x v="29"/>
    <x v="218"/>
    <x v="3840"/>
    <x v="2"/>
  </r>
  <r>
    <x v="29"/>
    <x v="218"/>
    <x v="3841"/>
    <x v="0"/>
  </r>
  <r>
    <x v="29"/>
    <x v="218"/>
    <x v="3842"/>
    <x v="0"/>
  </r>
  <r>
    <x v="29"/>
    <x v="216"/>
    <x v="3843"/>
    <x v="0"/>
  </r>
  <r>
    <x v="29"/>
    <x v="218"/>
    <x v="134"/>
    <x v="0"/>
  </r>
  <r>
    <x v="29"/>
    <x v="215"/>
    <x v="3844"/>
    <x v="2"/>
  </r>
  <r>
    <x v="29"/>
    <x v="222"/>
    <x v="3845"/>
    <x v="0"/>
  </r>
  <r>
    <x v="29"/>
    <x v="209"/>
    <x v="3846"/>
    <x v="0"/>
  </r>
  <r>
    <x v="29"/>
    <x v="223"/>
    <x v="3847"/>
    <x v="0"/>
  </r>
  <r>
    <x v="29"/>
    <x v="222"/>
    <x v="3848"/>
    <x v="0"/>
  </r>
  <r>
    <x v="29"/>
    <x v="222"/>
    <x v="3849"/>
    <x v="0"/>
  </r>
  <r>
    <x v="29"/>
    <x v="210"/>
    <x v="3850"/>
    <x v="2"/>
  </r>
  <r>
    <x v="29"/>
    <x v="216"/>
    <x v="3851"/>
    <x v="0"/>
  </r>
  <r>
    <x v="29"/>
    <x v="222"/>
    <x v="3852"/>
    <x v="2"/>
  </r>
  <r>
    <x v="29"/>
    <x v="209"/>
    <x v="3853"/>
    <x v="0"/>
  </r>
  <r>
    <x v="29"/>
    <x v="209"/>
    <x v="3854"/>
    <x v="0"/>
  </r>
  <r>
    <x v="29"/>
    <x v="223"/>
    <x v="3855"/>
    <x v="0"/>
  </r>
  <r>
    <x v="29"/>
    <x v="224"/>
    <x v="3856"/>
    <x v="0"/>
  </r>
  <r>
    <x v="29"/>
    <x v="218"/>
    <x v="3857"/>
    <x v="0"/>
  </r>
  <r>
    <x v="29"/>
    <x v="209"/>
    <x v="3858"/>
    <x v="0"/>
  </r>
  <r>
    <x v="29"/>
    <x v="224"/>
    <x v="3859"/>
    <x v="0"/>
  </r>
  <r>
    <x v="29"/>
    <x v="209"/>
    <x v="3860"/>
    <x v="0"/>
  </r>
  <r>
    <x v="29"/>
    <x v="224"/>
    <x v="3861"/>
    <x v="0"/>
  </r>
  <r>
    <x v="29"/>
    <x v="225"/>
    <x v="3862"/>
    <x v="0"/>
  </r>
  <r>
    <x v="29"/>
    <x v="224"/>
    <x v="3863"/>
    <x v="0"/>
  </r>
  <r>
    <x v="29"/>
    <x v="209"/>
    <x v="3864"/>
    <x v="0"/>
  </r>
  <r>
    <x v="29"/>
    <x v="210"/>
    <x v="3865"/>
    <x v="2"/>
  </r>
  <r>
    <x v="29"/>
    <x v="225"/>
    <x v="3866"/>
    <x v="0"/>
  </r>
  <r>
    <x v="29"/>
    <x v="218"/>
    <x v="3867"/>
    <x v="0"/>
  </r>
  <r>
    <x v="29"/>
    <x v="222"/>
    <x v="3868"/>
    <x v="0"/>
  </r>
  <r>
    <x v="29"/>
    <x v="209"/>
    <x v="3869"/>
    <x v="0"/>
  </r>
  <r>
    <x v="29"/>
    <x v="210"/>
    <x v="3870"/>
    <x v="2"/>
  </r>
  <r>
    <x v="29"/>
    <x v="209"/>
    <x v="3871"/>
    <x v="0"/>
  </r>
  <r>
    <x v="29"/>
    <x v="209"/>
    <x v="3872"/>
    <x v="0"/>
  </r>
  <r>
    <x v="29"/>
    <x v="226"/>
    <x v="3873"/>
    <x v="0"/>
  </r>
  <r>
    <x v="29"/>
    <x v="212"/>
    <x v="3874"/>
    <x v="0"/>
  </r>
  <r>
    <x v="29"/>
    <x v="209"/>
    <x v="3875"/>
    <x v="0"/>
  </r>
  <r>
    <x v="29"/>
    <x v="212"/>
    <x v="3876"/>
    <x v="0"/>
  </r>
  <r>
    <x v="29"/>
    <x v="212"/>
    <x v="3877"/>
    <x v="2"/>
  </r>
  <r>
    <x v="29"/>
    <x v="210"/>
    <x v="3878"/>
    <x v="2"/>
  </r>
  <r>
    <x v="29"/>
    <x v="218"/>
    <x v="3879"/>
    <x v="0"/>
  </r>
  <r>
    <x v="29"/>
    <x v="218"/>
    <x v="3880"/>
    <x v="0"/>
  </r>
  <r>
    <x v="29"/>
    <x v="212"/>
    <x v="3881"/>
    <x v="0"/>
  </r>
  <r>
    <x v="29"/>
    <x v="222"/>
    <x v="3882"/>
    <x v="0"/>
  </r>
  <r>
    <x v="29"/>
    <x v="211"/>
    <x v="3883"/>
    <x v="0"/>
  </r>
  <r>
    <x v="29"/>
    <x v="227"/>
    <x v="3884"/>
    <x v="0"/>
  </r>
  <r>
    <x v="29"/>
    <x v="228"/>
    <x v="3885"/>
    <x v="0"/>
  </r>
  <r>
    <x v="29"/>
    <x v="212"/>
    <x v="3886"/>
    <x v="0"/>
  </r>
  <r>
    <x v="29"/>
    <x v="218"/>
    <x v="3887"/>
    <x v="2"/>
  </r>
  <r>
    <x v="29"/>
    <x v="209"/>
    <x v="3888"/>
    <x v="0"/>
  </r>
  <r>
    <x v="29"/>
    <x v="229"/>
    <x v="3889"/>
    <x v="2"/>
  </r>
  <r>
    <x v="29"/>
    <x v="220"/>
    <x v="3890"/>
    <x v="0"/>
  </r>
  <r>
    <x v="29"/>
    <x v="209"/>
    <x v="3891"/>
    <x v="0"/>
  </r>
  <r>
    <x v="29"/>
    <x v="218"/>
    <x v="3892"/>
    <x v="0"/>
  </r>
  <r>
    <x v="29"/>
    <x v="212"/>
    <x v="3893"/>
    <x v="0"/>
  </r>
  <r>
    <x v="29"/>
    <x v="223"/>
    <x v="3894"/>
    <x v="0"/>
  </r>
  <r>
    <x v="29"/>
    <x v="222"/>
    <x v="3895"/>
    <x v="0"/>
  </r>
  <r>
    <x v="29"/>
    <x v="210"/>
    <x v="3896"/>
    <x v="0"/>
  </r>
  <r>
    <x v="29"/>
    <x v="222"/>
    <x v="3897"/>
    <x v="0"/>
  </r>
  <r>
    <x v="29"/>
    <x v="218"/>
    <x v="3898"/>
    <x v="0"/>
  </r>
  <r>
    <x v="29"/>
    <x v="230"/>
    <x v="3899"/>
    <x v="0"/>
  </r>
  <r>
    <x v="29"/>
    <x v="210"/>
    <x v="3900"/>
    <x v="2"/>
  </r>
  <r>
    <x v="29"/>
    <x v="212"/>
    <x v="3901"/>
    <x v="2"/>
  </r>
  <r>
    <x v="29"/>
    <x v="210"/>
    <x v="3902"/>
    <x v="2"/>
  </r>
  <r>
    <x v="29"/>
    <x v="214"/>
    <x v="3903"/>
    <x v="2"/>
  </r>
  <r>
    <x v="29"/>
    <x v="211"/>
    <x v="3904"/>
    <x v="0"/>
  </r>
  <r>
    <x v="29"/>
    <x v="210"/>
    <x v="3905"/>
    <x v="2"/>
  </r>
  <r>
    <x v="29"/>
    <x v="212"/>
    <x v="3906"/>
    <x v="0"/>
  </r>
  <r>
    <x v="29"/>
    <x v="220"/>
    <x v="1643"/>
    <x v="0"/>
  </r>
  <r>
    <x v="29"/>
    <x v="211"/>
    <x v="3907"/>
    <x v="0"/>
  </r>
  <r>
    <x v="29"/>
    <x v="212"/>
    <x v="3908"/>
    <x v="2"/>
  </r>
  <r>
    <x v="29"/>
    <x v="214"/>
    <x v="3909"/>
    <x v="2"/>
  </r>
  <r>
    <x v="29"/>
    <x v="229"/>
    <x v="3910"/>
    <x v="0"/>
  </r>
  <r>
    <x v="29"/>
    <x v="229"/>
    <x v="3911"/>
    <x v="0"/>
  </r>
  <r>
    <x v="29"/>
    <x v="220"/>
    <x v="3912"/>
    <x v="2"/>
  </r>
  <r>
    <x v="29"/>
    <x v="212"/>
    <x v="3913"/>
    <x v="2"/>
  </r>
  <r>
    <x v="29"/>
    <x v="214"/>
    <x v="3914"/>
    <x v="2"/>
  </r>
  <r>
    <x v="29"/>
    <x v="218"/>
    <x v="3915"/>
    <x v="0"/>
  </r>
  <r>
    <x v="29"/>
    <x v="209"/>
    <x v="3916"/>
    <x v="0"/>
  </r>
  <r>
    <x v="29"/>
    <x v="209"/>
    <x v="3917"/>
    <x v="0"/>
  </r>
  <r>
    <x v="29"/>
    <x v="212"/>
    <x v="3918"/>
    <x v="2"/>
  </r>
  <r>
    <x v="29"/>
    <x v="231"/>
    <x v="3919"/>
    <x v="1"/>
  </r>
  <r>
    <x v="29"/>
    <x v="212"/>
    <x v="3920"/>
    <x v="2"/>
  </r>
  <r>
    <x v="29"/>
    <x v="212"/>
    <x v="3921"/>
    <x v="2"/>
  </r>
  <r>
    <x v="29"/>
    <x v="232"/>
    <x v="3922"/>
    <x v="2"/>
  </r>
  <r>
    <x v="29"/>
    <x v="212"/>
    <x v="3923"/>
    <x v="2"/>
  </r>
  <r>
    <x v="29"/>
    <x v="231"/>
    <x v="3924"/>
    <x v="1"/>
  </r>
  <r>
    <x v="29"/>
    <x v="231"/>
    <x v="3925"/>
    <x v="1"/>
  </r>
  <r>
    <x v="29"/>
    <x v="215"/>
    <x v="3926"/>
    <x v="2"/>
  </r>
  <r>
    <x v="29"/>
    <x v="231"/>
    <x v="3927"/>
    <x v="1"/>
  </r>
  <r>
    <x v="29"/>
    <x v="224"/>
    <x v="3928"/>
    <x v="0"/>
  </r>
  <r>
    <x v="29"/>
    <x v="218"/>
    <x v="3929"/>
    <x v="0"/>
  </r>
  <r>
    <x v="29"/>
    <x v="231"/>
    <x v="3930"/>
    <x v="1"/>
  </r>
  <r>
    <x v="29"/>
    <x v="218"/>
    <x v="3931"/>
    <x v="0"/>
  </r>
  <r>
    <x v="29"/>
    <x v="209"/>
    <x v="3932"/>
    <x v="2"/>
  </r>
  <r>
    <x v="29"/>
    <x v="233"/>
    <x v="3933"/>
    <x v="0"/>
  </r>
  <r>
    <x v="29"/>
    <x v="212"/>
    <x v="3934"/>
    <x v="2"/>
  </r>
  <r>
    <x v="29"/>
    <x v="218"/>
    <x v="3935"/>
    <x v="0"/>
  </r>
  <r>
    <x v="29"/>
    <x v="212"/>
    <x v="3936"/>
    <x v="2"/>
  </r>
  <r>
    <x v="29"/>
    <x v="212"/>
    <x v="1644"/>
    <x v="2"/>
  </r>
  <r>
    <x v="29"/>
    <x v="212"/>
    <x v="3937"/>
    <x v="2"/>
  </r>
  <r>
    <x v="29"/>
    <x v="212"/>
    <x v="3938"/>
    <x v="2"/>
  </r>
  <r>
    <x v="29"/>
    <x v="214"/>
    <x v="3939"/>
    <x v="0"/>
  </r>
  <r>
    <x v="29"/>
    <x v="224"/>
    <x v="1645"/>
    <x v="0"/>
  </r>
  <r>
    <x v="29"/>
    <x v="226"/>
    <x v="3940"/>
    <x v="0"/>
  </r>
  <r>
    <x v="29"/>
    <x v="215"/>
    <x v="3941"/>
    <x v="2"/>
  </r>
  <r>
    <x v="29"/>
    <x v="226"/>
    <x v="3942"/>
    <x v="0"/>
  </r>
  <r>
    <x v="29"/>
    <x v="212"/>
    <x v="3943"/>
    <x v="2"/>
  </r>
  <r>
    <x v="29"/>
    <x v="224"/>
    <x v="3944"/>
    <x v="0"/>
  </r>
  <r>
    <x v="29"/>
    <x v="226"/>
    <x v="3945"/>
    <x v="0"/>
  </r>
  <r>
    <x v="29"/>
    <x v="224"/>
    <x v="3946"/>
    <x v="0"/>
  </r>
  <r>
    <x v="29"/>
    <x v="212"/>
    <x v="3947"/>
    <x v="2"/>
  </r>
  <r>
    <x v="29"/>
    <x v="224"/>
    <x v="3948"/>
    <x v="0"/>
  </r>
  <r>
    <x v="29"/>
    <x v="228"/>
    <x v="3949"/>
    <x v="0"/>
  </r>
  <r>
    <x v="29"/>
    <x v="218"/>
    <x v="3950"/>
    <x v="0"/>
  </r>
  <r>
    <x v="29"/>
    <x v="210"/>
    <x v="3951"/>
    <x v="2"/>
  </r>
  <r>
    <x v="29"/>
    <x v="218"/>
    <x v="3952"/>
    <x v="0"/>
  </r>
  <r>
    <x v="29"/>
    <x v="222"/>
    <x v="3953"/>
    <x v="0"/>
  </r>
  <r>
    <x v="29"/>
    <x v="218"/>
    <x v="3954"/>
    <x v="0"/>
  </r>
  <r>
    <x v="29"/>
    <x v="224"/>
    <x v="3955"/>
    <x v="0"/>
  </r>
  <r>
    <x v="29"/>
    <x v="218"/>
    <x v="3956"/>
    <x v="0"/>
  </r>
  <r>
    <x v="29"/>
    <x v="218"/>
    <x v="3957"/>
    <x v="0"/>
  </r>
  <r>
    <x v="29"/>
    <x v="212"/>
    <x v="3958"/>
    <x v="2"/>
  </r>
  <r>
    <x v="29"/>
    <x v="234"/>
    <x v="3959"/>
    <x v="0"/>
  </r>
  <r>
    <x v="29"/>
    <x v="212"/>
    <x v="3960"/>
    <x v="2"/>
  </r>
  <r>
    <x v="29"/>
    <x v="218"/>
    <x v="3961"/>
    <x v="0"/>
  </r>
  <r>
    <x v="29"/>
    <x v="218"/>
    <x v="3962"/>
    <x v="0"/>
  </r>
  <r>
    <x v="29"/>
    <x v="218"/>
    <x v="3963"/>
    <x v="2"/>
  </r>
  <r>
    <x v="29"/>
    <x v="218"/>
    <x v="3964"/>
    <x v="0"/>
  </r>
  <r>
    <x v="29"/>
    <x v="218"/>
    <x v="3965"/>
    <x v="0"/>
  </r>
  <r>
    <x v="29"/>
    <x v="218"/>
    <x v="3966"/>
    <x v="0"/>
  </r>
  <r>
    <x v="29"/>
    <x v="222"/>
    <x v="3967"/>
    <x v="2"/>
  </r>
  <r>
    <x v="29"/>
    <x v="210"/>
    <x v="3968"/>
    <x v="2"/>
  </r>
  <r>
    <x v="29"/>
    <x v="235"/>
    <x v="3969"/>
    <x v="2"/>
  </r>
  <r>
    <x v="29"/>
    <x v="218"/>
    <x v="3970"/>
    <x v="0"/>
  </r>
  <r>
    <x v="29"/>
    <x v="209"/>
    <x v="3971"/>
    <x v="2"/>
  </r>
  <r>
    <x v="29"/>
    <x v="212"/>
    <x v="3972"/>
    <x v="2"/>
  </r>
  <r>
    <x v="29"/>
    <x v="224"/>
    <x v="3973"/>
    <x v="0"/>
  </r>
  <r>
    <x v="29"/>
    <x v="222"/>
    <x v="3974"/>
    <x v="0"/>
  </r>
  <r>
    <x v="29"/>
    <x v="222"/>
    <x v="3975"/>
    <x v="2"/>
  </r>
  <r>
    <x v="29"/>
    <x v="220"/>
    <x v="3976"/>
    <x v="0"/>
  </r>
  <r>
    <x v="29"/>
    <x v="214"/>
    <x v="3977"/>
    <x v="2"/>
  </r>
  <r>
    <x v="29"/>
    <x v="210"/>
    <x v="3978"/>
    <x v="2"/>
  </r>
  <r>
    <x v="29"/>
    <x v="210"/>
    <x v="3979"/>
    <x v="2"/>
  </r>
  <r>
    <x v="29"/>
    <x v="212"/>
    <x v="3980"/>
    <x v="2"/>
  </r>
  <r>
    <x v="29"/>
    <x v="218"/>
    <x v="3981"/>
    <x v="0"/>
  </r>
  <r>
    <x v="29"/>
    <x v="218"/>
    <x v="3982"/>
    <x v="0"/>
  </r>
  <r>
    <x v="29"/>
    <x v="218"/>
    <x v="3983"/>
    <x v="0"/>
  </r>
  <r>
    <x v="29"/>
    <x v="218"/>
    <x v="3984"/>
    <x v="0"/>
  </r>
  <r>
    <x v="29"/>
    <x v="218"/>
    <x v="3985"/>
    <x v="0"/>
  </r>
  <r>
    <x v="29"/>
    <x v="210"/>
    <x v="3986"/>
    <x v="2"/>
  </r>
  <r>
    <x v="29"/>
    <x v="210"/>
    <x v="3987"/>
    <x v="2"/>
  </r>
  <r>
    <x v="29"/>
    <x v="219"/>
    <x v="3988"/>
    <x v="0"/>
  </r>
  <r>
    <x v="29"/>
    <x v="212"/>
    <x v="3989"/>
    <x v="2"/>
  </r>
  <r>
    <x v="29"/>
    <x v="218"/>
    <x v="3990"/>
    <x v="0"/>
  </r>
  <r>
    <x v="29"/>
    <x v="212"/>
    <x v="3991"/>
    <x v="2"/>
  </r>
  <r>
    <x v="29"/>
    <x v="209"/>
    <x v="3992"/>
    <x v="0"/>
  </r>
  <r>
    <x v="29"/>
    <x v="224"/>
    <x v="3993"/>
    <x v="2"/>
  </r>
  <r>
    <x v="29"/>
    <x v="210"/>
    <x v="3994"/>
    <x v="2"/>
  </r>
  <r>
    <x v="29"/>
    <x v="220"/>
    <x v="3995"/>
    <x v="2"/>
  </r>
  <r>
    <x v="29"/>
    <x v="220"/>
    <x v="3996"/>
    <x v="2"/>
  </r>
  <r>
    <x v="29"/>
    <x v="210"/>
    <x v="3997"/>
    <x v="2"/>
  </r>
  <r>
    <x v="29"/>
    <x v="215"/>
    <x v="3998"/>
    <x v="2"/>
  </r>
  <r>
    <x v="29"/>
    <x v="232"/>
    <x v="3999"/>
    <x v="2"/>
  </r>
  <r>
    <x v="29"/>
    <x v="212"/>
    <x v="4000"/>
    <x v="2"/>
  </r>
  <r>
    <x v="29"/>
    <x v="231"/>
    <x v="4001"/>
    <x v="3"/>
  </r>
  <r>
    <x v="29"/>
    <x v="236"/>
    <x v="4002"/>
    <x v="2"/>
  </r>
  <r>
    <x v="29"/>
    <x v="231"/>
    <x v="4003"/>
    <x v="3"/>
  </r>
  <r>
    <x v="29"/>
    <x v="231"/>
    <x v="4004"/>
    <x v="3"/>
  </r>
  <r>
    <x v="29"/>
    <x v="209"/>
    <x v="4005"/>
    <x v="0"/>
  </r>
  <r>
    <x v="29"/>
    <x v="215"/>
    <x v="4006"/>
    <x v="2"/>
  </r>
  <r>
    <x v="29"/>
    <x v="210"/>
    <x v="1646"/>
    <x v="2"/>
  </r>
  <r>
    <x v="29"/>
    <x v="224"/>
    <x v="4007"/>
    <x v="2"/>
  </r>
  <r>
    <x v="29"/>
    <x v="212"/>
    <x v="4008"/>
    <x v="2"/>
  </r>
  <r>
    <x v="29"/>
    <x v="221"/>
    <x v="4009"/>
    <x v="2"/>
  </r>
  <r>
    <x v="29"/>
    <x v="210"/>
    <x v="4010"/>
    <x v="2"/>
  </r>
  <r>
    <x v="29"/>
    <x v="224"/>
    <x v="4011"/>
    <x v="2"/>
  </r>
  <r>
    <x v="29"/>
    <x v="209"/>
    <x v="4012"/>
    <x v="0"/>
  </r>
  <r>
    <x v="29"/>
    <x v="224"/>
    <x v="4013"/>
    <x v="2"/>
  </r>
  <r>
    <x v="29"/>
    <x v="209"/>
    <x v="4014"/>
    <x v="0"/>
  </r>
  <r>
    <x v="29"/>
    <x v="218"/>
    <x v="4015"/>
    <x v="2"/>
  </r>
  <r>
    <x v="29"/>
    <x v="210"/>
    <x v="4016"/>
    <x v="2"/>
  </r>
  <r>
    <x v="29"/>
    <x v="218"/>
    <x v="4017"/>
    <x v="2"/>
  </r>
  <r>
    <x v="29"/>
    <x v="218"/>
    <x v="4018"/>
    <x v="0"/>
  </r>
  <r>
    <x v="29"/>
    <x v="210"/>
    <x v="4019"/>
    <x v="2"/>
  </r>
  <r>
    <x v="29"/>
    <x v="212"/>
    <x v="4020"/>
    <x v="2"/>
  </r>
  <r>
    <x v="29"/>
    <x v="218"/>
    <x v="4021"/>
    <x v="2"/>
  </r>
  <r>
    <x v="29"/>
    <x v="218"/>
    <x v="4022"/>
    <x v="0"/>
  </r>
  <r>
    <x v="29"/>
    <x v="218"/>
    <x v="4023"/>
    <x v="0"/>
  </r>
  <r>
    <x v="29"/>
    <x v="218"/>
    <x v="4024"/>
    <x v="2"/>
  </r>
  <r>
    <x v="29"/>
    <x v="218"/>
    <x v="4025"/>
    <x v="0"/>
  </r>
  <r>
    <x v="29"/>
    <x v="218"/>
    <x v="4026"/>
    <x v="0"/>
  </r>
  <r>
    <x v="29"/>
    <x v="218"/>
    <x v="4027"/>
    <x v="2"/>
  </r>
  <r>
    <x v="29"/>
    <x v="218"/>
    <x v="4028"/>
    <x v="2"/>
  </r>
  <r>
    <x v="29"/>
    <x v="218"/>
    <x v="4029"/>
    <x v="0"/>
  </r>
  <r>
    <x v="29"/>
    <x v="218"/>
    <x v="4030"/>
    <x v="0"/>
  </r>
  <r>
    <x v="29"/>
    <x v="218"/>
    <x v="4031"/>
    <x v="0"/>
  </r>
  <r>
    <x v="29"/>
    <x v="215"/>
    <x v="4032"/>
    <x v="2"/>
  </r>
  <r>
    <x v="29"/>
    <x v="212"/>
    <x v="4033"/>
    <x v="2"/>
  </r>
  <r>
    <x v="29"/>
    <x v="218"/>
    <x v="4034"/>
    <x v="2"/>
  </r>
  <r>
    <x v="29"/>
    <x v="215"/>
    <x v="4035"/>
    <x v="2"/>
  </r>
  <r>
    <x v="29"/>
    <x v="218"/>
    <x v="4036"/>
    <x v="2"/>
  </r>
  <r>
    <x v="29"/>
    <x v="218"/>
    <x v="4037"/>
    <x v="2"/>
  </r>
  <r>
    <x v="29"/>
    <x v="218"/>
    <x v="4038"/>
    <x v="2"/>
  </r>
  <r>
    <x v="29"/>
    <x v="215"/>
    <x v="4039"/>
    <x v="2"/>
  </r>
  <r>
    <x v="29"/>
    <x v="212"/>
    <x v="4040"/>
    <x v="2"/>
  </r>
  <r>
    <x v="29"/>
    <x v="223"/>
    <x v="4041"/>
    <x v="2"/>
  </r>
  <r>
    <x v="29"/>
    <x v="215"/>
    <x v="4042"/>
    <x v="2"/>
  </r>
  <r>
    <x v="29"/>
    <x v="212"/>
    <x v="4043"/>
    <x v="2"/>
  </r>
  <r>
    <x v="29"/>
    <x v="223"/>
    <x v="4044"/>
    <x v="0"/>
  </r>
  <r>
    <x v="29"/>
    <x v="218"/>
    <x v="4045"/>
    <x v="2"/>
  </r>
  <r>
    <x v="29"/>
    <x v="210"/>
    <x v="4046"/>
    <x v="2"/>
  </r>
  <r>
    <x v="30"/>
    <x v="237"/>
    <x v="4047"/>
    <x v="1"/>
  </r>
  <r>
    <x v="31"/>
    <x v="238"/>
    <x v="4048"/>
    <x v="0"/>
  </r>
  <r>
    <x v="32"/>
    <x v="239"/>
    <x v="4049"/>
    <x v="2"/>
  </r>
  <r>
    <x v="33"/>
    <x v="240"/>
    <x v="1210"/>
    <x v="0"/>
  </r>
  <r>
    <x v="33"/>
    <x v="240"/>
    <x v="4050"/>
    <x v="0"/>
  </r>
  <r>
    <x v="33"/>
    <x v="240"/>
    <x v="4051"/>
    <x v="0"/>
  </r>
  <r>
    <x v="33"/>
    <x v="240"/>
    <x v="4052"/>
    <x v="0"/>
  </r>
  <r>
    <x v="34"/>
    <x v="241"/>
    <x v="4053"/>
    <x v="0"/>
  </r>
  <r>
    <x v="35"/>
    <x v="242"/>
    <x v="4054"/>
    <x v="0"/>
  </r>
  <r>
    <x v="35"/>
    <x v="243"/>
    <x v="4055"/>
    <x v="0"/>
  </r>
  <r>
    <x v="35"/>
    <x v="243"/>
    <x v="4056"/>
    <x v="0"/>
  </r>
  <r>
    <x v="35"/>
    <x v="243"/>
    <x v="4057"/>
    <x v="0"/>
  </r>
  <r>
    <x v="35"/>
    <x v="243"/>
    <x v="4058"/>
    <x v="0"/>
  </r>
  <r>
    <x v="35"/>
    <x v="244"/>
    <x v="4059"/>
    <x v="2"/>
  </r>
  <r>
    <x v="35"/>
    <x v="244"/>
    <x v="4060"/>
    <x v="2"/>
  </r>
  <r>
    <x v="35"/>
    <x v="244"/>
    <x v="4061"/>
    <x v="2"/>
  </r>
  <r>
    <x v="35"/>
    <x v="242"/>
    <x v="4062"/>
    <x v="2"/>
  </r>
  <r>
    <x v="35"/>
    <x v="242"/>
    <x v="4063"/>
    <x v="0"/>
  </r>
  <r>
    <x v="35"/>
    <x v="244"/>
    <x v="4064"/>
    <x v="2"/>
  </r>
  <r>
    <x v="35"/>
    <x v="242"/>
    <x v="4065"/>
    <x v="2"/>
  </r>
  <r>
    <x v="35"/>
    <x v="244"/>
    <x v="4066"/>
    <x v="2"/>
  </r>
  <r>
    <x v="35"/>
    <x v="244"/>
    <x v="4067"/>
    <x v="2"/>
  </r>
  <r>
    <x v="35"/>
    <x v="244"/>
    <x v="4068"/>
    <x v="2"/>
  </r>
  <r>
    <x v="35"/>
    <x v="244"/>
    <x v="4069"/>
    <x v="2"/>
  </r>
  <r>
    <x v="35"/>
    <x v="244"/>
    <x v="4070"/>
    <x v="2"/>
  </r>
  <r>
    <x v="35"/>
    <x v="244"/>
    <x v="4071"/>
    <x v="2"/>
  </r>
  <r>
    <x v="35"/>
    <x v="244"/>
    <x v="4072"/>
    <x v="2"/>
  </r>
  <r>
    <x v="35"/>
    <x v="244"/>
    <x v="4073"/>
    <x v="2"/>
  </r>
  <r>
    <x v="35"/>
    <x v="244"/>
    <x v="4074"/>
    <x v="2"/>
  </r>
  <r>
    <x v="35"/>
    <x v="245"/>
    <x v="4075"/>
    <x v="2"/>
  </r>
  <r>
    <x v="35"/>
    <x v="244"/>
    <x v="4076"/>
    <x v="2"/>
  </r>
  <r>
    <x v="35"/>
    <x v="244"/>
    <x v="4077"/>
    <x v="2"/>
  </r>
  <r>
    <x v="35"/>
    <x v="244"/>
    <x v="4078"/>
    <x v="2"/>
  </r>
  <r>
    <x v="35"/>
    <x v="244"/>
    <x v="4079"/>
    <x v="2"/>
  </r>
  <r>
    <x v="35"/>
    <x v="244"/>
    <x v="4080"/>
    <x v="2"/>
  </r>
  <r>
    <x v="35"/>
    <x v="242"/>
    <x v="4081"/>
    <x v="2"/>
  </r>
  <r>
    <x v="35"/>
    <x v="242"/>
    <x v="4082"/>
    <x v="2"/>
  </r>
  <r>
    <x v="35"/>
    <x v="244"/>
    <x v="4083"/>
    <x v="2"/>
  </r>
  <r>
    <x v="35"/>
    <x v="244"/>
    <x v="4084"/>
    <x v="2"/>
  </r>
  <r>
    <x v="35"/>
    <x v="244"/>
    <x v="4085"/>
    <x v="2"/>
  </r>
  <r>
    <x v="35"/>
    <x v="244"/>
    <x v="4086"/>
    <x v="2"/>
  </r>
  <r>
    <x v="35"/>
    <x v="244"/>
    <x v="4087"/>
    <x v="2"/>
  </r>
  <r>
    <x v="35"/>
    <x v="246"/>
    <x v="4088"/>
    <x v="0"/>
  </r>
  <r>
    <x v="35"/>
    <x v="244"/>
    <x v="4089"/>
    <x v="2"/>
  </r>
  <r>
    <x v="35"/>
    <x v="244"/>
    <x v="4090"/>
    <x v="2"/>
  </r>
  <r>
    <x v="35"/>
    <x v="244"/>
    <x v="4091"/>
    <x v="2"/>
  </r>
  <r>
    <x v="35"/>
    <x v="244"/>
    <x v="4092"/>
    <x v="2"/>
  </r>
  <r>
    <x v="35"/>
    <x v="244"/>
    <x v="4093"/>
    <x v="2"/>
  </r>
  <r>
    <x v="35"/>
    <x v="244"/>
    <x v="4094"/>
    <x v="2"/>
  </r>
  <r>
    <x v="35"/>
    <x v="244"/>
    <x v="4095"/>
    <x v="2"/>
  </r>
  <r>
    <x v="35"/>
    <x v="244"/>
    <x v="4096"/>
    <x v="2"/>
  </r>
  <r>
    <x v="35"/>
    <x v="244"/>
    <x v="4097"/>
    <x v="2"/>
  </r>
  <r>
    <x v="35"/>
    <x v="244"/>
    <x v="4098"/>
    <x v="2"/>
  </r>
  <r>
    <x v="35"/>
    <x v="243"/>
    <x v="4099"/>
    <x v="0"/>
  </r>
  <r>
    <x v="35"/>
    <x v="244"/>
    <x v="4100"/>
    <x v="2"/>
  </r>
  <r>
    <x v="35"/>
    <x v="244"/>
    <x v="4101"/>
    <x v="2"/>
  </r>
  <r>
    <x v="35"/>
    <x v="244"/>
    <x v="4102"/>
    <x v="2"/>
  </r>
  <r>
    <x v="35"/>
    <x v="244"/>
    <x v="4103"/>
    <x v="2"/>
  </r>
  <r>
    <x v="35"/>
    <x v="244"/>
    <x v="4104"/>
    <x v="2"/>
  </r>
  <r>
    <x v="35"/>
    <x v="244"/>
    <x v="4105"/>
    <x v="2"/>
  </r>
  <r>
    <x v="35"/>
    <x v="244"/>
    <x v="4106"/>
    <x v="2"/>
  </r>
  <r>
    <x v="35"/>
    <x v="244"/>
    <x v="4107"/>
    <x v="2"/>
  </r>
  <r>
    <x v="35"/>
    <x v="244"/>
    <x v="4108"/>
    <x v="2"/>
  </r>
  <r>
    <x v="35"/>
    <x v="244"/>
    <x v="4109"/>
    <x v="2"/>
  </r>
  <r>
    <x v="35"/>
    <x v="244"/>
    <x v="4110"/>
    <x v="2"/>
  </r>
  <r>
    <x v="35"/>
    <x v="244"/>
    <x v="4111"/>
    <x v="2"/>
  </r>
  <r>
    <x v="35"/>
    <x v="244"/>
    <x v="4112"/>
    <x v="2"/>
  </r>
  <r>
    <x v="35"/>
    <x v="244"/>
    <x v="4113"/>
    <x v="2"/>
  </r>
  <r>
    <x v="35"/>
    <x v="244"/>
    <x v="4114"/>
    <x v="2"/>
  </r>
  <r>
    <x v="35"/>
    <x v="247"/>
    <x v="4115"/>
    <x v="0"/>
  </r>
  <r>
    <x v="35"/>
    <x v="244"/>
    <x v="4116"/>
    <x v="2"/>
  </r>
  <r>
    <x v="35"/>
    <x v="244"/>
    <x v="4117"/>
    <x v="2"/>
  </r>
  <r>
    <x v="35"/>
    <x v="244"/>
    <x v="4118"/>
    <x v="2"/>
  </r>
  <r>
    <x v="35"/>
    <x v="244"/>
    <x v="4119"/>
    <x v="2"/>
  </r>
  <r>
    <x v="35"/>
    <x v="244"/>
    <x v="4120"/>
    <x v="2"/>
  </r>
  <r>
    <x v="35"/>
    <x v="244"/>
    <x v="4121"/>
    <x v="2"/>
  </r>
  <r>
    <x v="35"/>
    <x v="244"/>
    <x v="4122"/>
    <x v="2"/>
  </r>
  <r>
    <x v="35"/>
    <x v="244"/>
    <x v="4123"/>
    <x v="2"/>
  </r>
  <r>
    <x v="35"/>
    <x v="244"/>
    <x v="4124"/>
    <x v="2"/>
  </r>
  <r>
    <x v="35"/>
    <x v="244"/>
    <x v="4125"/>
    <x v="2"/>
  </r>
  <r>
    <x v="35"/>
    <x v="244"/>
    <x v="4126"/>
    <x v="2"/>
  </r>
  <r>
    <x v="35"/>
    <x v="244"/>
    <x v="4127"/>
    <x v="2"/>
  </r>
  <r>
    <x v="35"/>
    <x v="244"/>
    <x v="4128"/>
    <x v="2"/>
  </r>
  <r>
    <x v="35"/>
    <x v="244"/>
    <x v="4129"/>
    <x v="2"/>
  </r>
  <r>
    <x v="35"/>
    <x v="244"/>
    <x v="4130"/>
    <x v="2"/>
  </r>
  <r>
    <x v="35"/>
    <x v="244"/>
    <x v="4131"/>
    <x v="2"/>
  </r>
  <r>
    <x v="35"/>
    <x v="244"/>
    <x v="4132"/>
    <x v="2"/>
  </r>
  <r>
    <x v="35"/>
    <x v="244"/>
    <x v="4133"/>
    <x v="2"/>
  </r>
  <r>
    <x v="35"/>
    <x v="242"/>
    <x v="4134"/>
    <x v="0"/>
  </r>
  <r>
    <x v="35"/>
    <x v="244"/>
    <x v="4135"/>
    <x v="2"/>
  </r>
  <r>
    <x v="35"/>
    <x v="244"/>
    <x v="4136"/>
    <x v="2"/>
  </r>
  <r>
    <x v="35"/>
    <x v="244"/>
    <x v="4137"/>
    <x v="2"/>
  </r>
  <r>
    <x v="35"/>
    <x v="244"/>
    <x v="4138"/>
    <x v="2"/>
  </r>
  <r>
    <x v="35"/>
    <x v="244"/>
    <x v="4139"/>
    <x v="2"/>
  </r>
  <r>
    <x v="35"/>
    <x v="244"/>
    <x v="4140"/>
    <x v="2"/>
  </r>
  <r>
    <x v="35"/>
    <x v="244"/>
    <x v="4141"/>
    <x v="2"/>
  </r>
  <r>
    <x v="35"/>
    <x v="244"/>
    <x v="4142"/>
    <x v="2"/>
  </r>
  <r>
    <x v="35"/>
    <x v="244"/>
    <x v="4143"/>
    <x v="2"/>
  </r>
  <r>
    <x v="35"/>
    <x v="244"/>
    <x v="4144"/>
    <x v="2"/>
  </r>
  <r>
    <x v="35"/>
    <x v="243"/>
    <x v="4145"/>
    <x v="0"/>
  </r>
  <r>
    <x v="35"/>
    <x v="244"/>
    <x v="4146"/>
    <x v="2"/>
  </r>
  <r>
    <x v="35"/>
    <x v="244"/>
    <x v="4147"/>
    <x v="2"/>
  </r>
  <r>
    <x v="35"/>
    <x v="244"/>
    <x v="4148"/>
    <x v="2"/>
  </r>
  <r>
    <x v="35"/>
    <x v="244"/>
    <x v="4149"/>
    <x v="2"/>
  </r>
  <r>
    <x v="35"/>
    <x v="244"/>
    <x v="4150"/>
    <x v="2"/>
  </r>
  <r>
    <x v="35"/>
    <x v="244"/>
    <x v="4151"/>
    <x v="2"/>
  </r>
  <r>
    <x v="35"/>
    <x v="244"/>
    <x v="4152"/>
    <x v="2"/>
  </r>
  <r>
    <x v="35"/>
    <x v="244"/>
    <x v="4153"/>
    <x v="2"/>
  </r>
  <r>
    <x v="35"/>
    <x v="244"/>
    <x v="4154"/>
    <x v="2"/>
  </r>
  <r>
    <x v="35"/>
    <x v="244"/>
    <x v="4155"/>
    <x v="2"/>
  </r>
  <r>
    <x v="35"/>
    <x v="244"/>
    <x v="4156"/>
    <x v="2"/>
  </r>
  <r>
    <x v="35"/>
    <x v="244"/>
    <x v="4157"/>
    <x v="2"/>
  </r>
  <r>
    <x v="35"/>
    <x v="244"/>
    <x v="4158"/>
    <x v="2"/>
  </r>
  <r>
    <x v="35"/>
    <x v="244"/>
    <x v="4159"/>
    <x v="2"/>
  </r>
  <r>
    <x v="35"/>
    <x v="244"/>
    <x v="4160"/>
    <x v="2"/>
  </r>
  <r>
    <x v="35"/>
    <x v="244"/>
    <x v="75"/>
    <x v="2"/>
  </r>
  <r>
    <x v="35"/>
    <x v="244"/>
    <x v="4161"/>
    <x v="2"/>
  </r>
  <r>
    <x v="35"/>
    <x v="244"/>
    <x v="4162"/>
    <x v="2"/>
  </r>
  <r>
    <x v="35"/>
    <x v="244"/>
    <x v="4163"/>
    <x v="2"/>
  </r>
  <r>
    <x v="35"/>
    <x v="244"/>
    <x v="4164"/>
    <x v="2"/>
  </r>
  <r>
    <x v="35"/>
    <x v="244"/>
    <x v="4165"/>
    <x v="2"/>
  </r>
  <r>
    <x v="35"/>
    <x v="244"/>
    <x v="4166"/>
    <x v="2"/>
  </r>
  <r>
    <x v="35"/>
    <x v="244"/>
    <x v="4167"/>
    <x v="2"/>
  </r>
  <r>
    <x v="35"/>
    <x v="244"/>
    <x v="4168"/>
    <x v="2"/>
  </r>
  <r>
    <x v="35"/>
    <x v="244"/>
    <x v="4169"/>
    <x v="2"/>
  </r>
  <r>
    <x v="35"/>
    <x v="244"/>
    <x v="4170"/>
    <x v="2"/>
  </r>
  <r>
    <x v="35"/>
    <x v="244"/>
    <x v="4171"/>
    <x v="2"/>
  </r>
  <r>
    <x v="35"/>
    <x v="244"/>
    <x v="4172"/>
    <x v="2"/>
  </r>
  <r>
    <x v="35"/>
    <x v="244"/>
    <x v="4173"/>
    <x v="2"/>
  </r>
  <r>
    <x v="35"/>
    <x v="244"/>
    <x v="4174"/>
    <x v="2"/>
  </r>
  <r>
    <x v="35"/>
    <x v="244"/>
    <x v="4175"/>
    <x v="2"/>
  </r>
  <r>
    <x v="35"/>
    <x v="244"/>
    <x v="4176"/>
    <x v="2"/>
  </r>
  <r>
    <x v="35"/>
    <x v="244"/>
    <x v="4177"/>
    <x v="2"/>
  </r>
  <r>
    <x v="35"/>
    <x v="244"/>
    <x v="4178"/>
    <x v="0"/>
  </r>
  <r>
    <x v="35"/>
    <x v="244"/>
    <x v="4179"/>
    <x v="2"/>
  </r>
  <r>
    <x v="35"/>
    <x v="244"/>
    <x v="4180"/>
    <x v="2"/>
  </r>
  <r>
    <x v="35"/>
    <x v="244"/>
    <x v="4181"/>
    <x v="2"/>
  </r>
  <r>
    <x v="35"/>
    <x v="244"/>
    <x v="4182"/>
    <x v="2"/>
  </r>
  <r>
    <x v="35"/>
    <x v="244"/>
    <x v="4183"/>
    <x v="2"/>
  </r>
  <r>
    <x v="35"/>
    <x v="244"/>
    <x v="4184"/>
    <x v="2"/>
  </r>
  <r>
    <x v="35"/>
    <x v="244"/>
    <x v="4185"/>
    <x v="2"/>
  </r>
  <r>
    <x v="35"/>
    <x v="244"/>
    <x v="4186"/>
    <x v="2"/>
  </r>
  <r>
    <x v="35"/>
    <x v="244"/>
    <x v="4187"/>
    <x v="2"/>
  </r>
  <r>
    <x v="35"/>
    <x v="244"/>
    <x v="4188"/>
    <x v="2"/>
  </r>
  <r>
    <x v="35"/>
    <x v="244"/>
    <x v="4189"/>
    <x v="2"/>
  </r>
  <r>
    <x v="35"/>
    <x v="244"/>
    <x v="4190"/>
    <x v="2"/>
  </r>
  <r>
    <x v="35"/>
    <x v="244"/>
    <x v="4191"/>
    <x v="2"/>
  </r>
  <r>
    <x v="35"/>
    <x v="244"/>
    <x v="4192"/>
    <x v="2"/>
  </r>
  <r>
    <x v="35"/>
    <x v="244"/>
    <x v="4193"/>
    <x v="2"/>
  </r>
  <r>
    <x v="35"/>
    <x v="244"/>
    <x v="4194"/>
    <x v="2"/>
  </r>
  <r>
    <x v="35"/>
    <x v="244"/>
    <x v="4195"/>
    <x v="2"/>
  </r>
  <r>
    <x v="35"/>
    <x v="244"/>
    <x v="4196"/>
    <x v="2"/>
  </r>
  <r>
    <x v="35"/>
    <x v="244"/>
    <x v="4197"/>
    <x v="2"/>
  </r>
  <r>
    <x v="35"/>
    <x v="244"/>
    <x v="4198"/>
    <x v="2"/>
  </r>
  <r>
    <x v="35"/>
    <x v="244"/>
    <x v="4199"/>
    <x v="2"/>
  </r>
  <r>
    <x v="35"/>
    <x v="244"/>
    <x v="4200"/>
    <x v="2"/>
  </r>
  <r>
    <x v="35"/>
    <x v="244"/>
    <x v="4201"/>
    <x v="2"/>
  </r>
  <r>
    <x v="35"/>
    <x v="244"/>
    <x v="4202"/>
    <x v="2"/>
  </r>
  <r>
    <x v="35"/>
    <x v="244"/>
    <x v="4203"/>
    <x v="2"/>
  </r>
  <r>
    <x v="35"/>
    <x v="244"/>
    <x v="4204"/>
    <x v="2"/>
  </r>
  <r>
    <x v="35"/>
    <x v="244"/>
    <x v="4205"/>
    <x v="2"/>
  </r>
  <r>
    <x v="35"/>
    <x v="244"/>
    <x v="4206"/>
    <x v="2"/>
  </r>
  <r>
    <x v="35"/>
    <x v="244"/>
    <x v="4207"/>
    <x v="2"/>
  </r>
  <r>
    <x v="35"/>
    <x v="244"/>
    <x v="4208"/>
    <x v="2"/>
  </r>
  <r>
    <x v="35"/>
    <x v="244"/>
    <x v="4209"/>
    <x v="2"/>
  </r>
  <r>
    <x v="35"/>
    <x v="244"/>
    <x v="4210"/>
    <x v="2"/>
  </r>
  <r>
    <x v="35"/>
    <x v="244"/>
    <x v="4211"/>
    <x v="2"/>
  </r>
  <r>
    <x v="35"/>
    <x v="244"/>
    <x v="4212"/>
    <x v="2"/>
  </r>
  <r>
    <x v="35"/>
    <x v="244"/>
    <x v="4213"/>
    <x v="2"/>
  </r>
  <r>
    <x v="35"/>
    <x v="244"/>
    <x v="4214"/>
    <x v="2"/>
  </r>
  <r>
    <x v="35"/>
    <x v="244"/>
    <x v="4215"/>
    <x v="2"/>
  </r>
  <r>
    <x v="35"/>
    <x v="244"/>
    <x v="4216"/>
    <x v="2"/>
  </r>
  <r>
    <x v="35"/>
    <x v="244"/>
    <x v="4217"/>
    <x v="2"/>
  </r>
  <r>
    <x v="35"/>
    <x v="244"/>
    <x v="4218"/>
    <x v="2"/>
  </r>
  <r>
    <x v="35"/>
    <x v="244"/>
    <x v="4219"/>
    <x v="2"/>
  </r>
  <r>
    <x v="35"/>
    <x v="244"/>
    <x v="4220"/>
    <x v="2"/>
  </r>
  <r>
    <x v="35"/>
    <x v="244"/>
    <x v="4221"/>
    <x v="2"/>
  </r>
  <r>
    <x v="35"/>
    <x v="244"/>
    <x v="4222"/>
    <x v="2"/>
  </r>
  <r>
    <x v="35"/>
    <x v="244"/>
    <x v="4223"/>
    <x v="2"/>
  </r>
  <r>
    <x v="35"/>
    <x v="244"/>
    <x v="4224"/>
    <x v="2"/>
  </r>
  <r>
    <x v="35"/>
    <x v="244"/>
    <x v="4225"/>
    <x v="2"/>
  </r>
  <r>
    <x v="35"/>
    <x v="244"/>
    <x v="4226"/>
    <x v="2"/>
  </r>
  <r>
    <x v="35"/>
    <x v="244"/>
    <x v="4227"/>
    <x v="2"/>
  </r>
  <r>
    <x v="35"/>
    <x v="242"/>
    <x v="4228"/>
    <x v="2"/>
  </r>
  <r>
    <x v="35"/>
    <x v="244"/>
    <x v="4229"/>
    <x v="2"/>
  </r>
  <r>
    <x v="35"/>
    <x v="244"/>
    <x v="4230"/>
    <x v="2"/>
  </r>
  <r>
    <x v="35"/>
    <x v="244"/>
    <x v="4231"/>
    <x v="2"/>
  </r>
  <r>
    <x v="35"/>
    <x v="244"/>
    <x v="4232"/>
    <x v="2"/>
  </r>
  <r>
    <x v="35"/>
    <x v="244"/>
    <x v="4233"/>
    <x v="2"/>
  </r>
  <r>
    <x v="35"/>
    <x v="244"/>
    <x v="4234"/>
    <x v="2"/>
  </r>
  <r>
    <x v="35"/>
    <x v="244"/>
    <x v="4235"/>
    <x v="2"/>
  </r>
  <r>
    <x v="35"/>
    <x v="244"/>
    <x v="4236"/>
    <x v="2"/>
  </r>
  <r>
    <x v="35"/>
    <x v="244"/>
    <x v="4237"/>
    <x v="2"/>
  </r>
  <r>
    <x v="35"/>
    <x v="243"/>
    <x v="4238"/>
    <x v="0"/>
  </r>
  <r>
    <x v="35"/>
    <x v="244"/>
    <x v="4239"/>
    <x v="2"/>
  </r>
  <r>
    <x v="35"/>
    <x v="244"/>
    <x v="4240"/>
    <x v="2"/>
  </r>
  <r>
    <x v="35"/>
    <x v="244"/>
    <x v="4241"/>
    <x v="2"/>
  </r>
  <r>
    <x v="35"/>
    <x v="244"/>
    <x v="4242"/>
    <x v="2"/>
  </r>
  <r>
    <x v="35"/>
    <x v="244"/>
    <x v="4243"/>
    <x v="2"/>
  </r>
  <r>
    <x v="35"/>
    <x v="244"/>
    <x v="4244"/>
    <x v="2"/>
  </r>
  <r>
    <x v="35"/>
    <x v="243"/>
    <x v="4245"/>
    <x v="0"/>
  </r>
  <r>
    <x v="35"/>
    <x v="244"/>
    <x v="4246"/>
    <x v="2"/>
  </r>
  <r>
    <x v="35"/>
    <x v="244"/>
    <x v="4247"/>
    <x v="2"/>
  </r>
  <r>
    <x v="35"/>
    <x v="244"/>
    <x v="4248"/>
    <x v="2"/>
  </r>
  <r>
    <x v="35"/>
    <x v="244"/>
    <x v="4249"/>
    <x v="2"/>
  </r>
  <r>
    <x v="35"/>
    <x v="244"/>
    <x v="4250"/>
    <x v="2"/>
  </r>
  <r>
    <x v="35"/>
    <x v="244"/>
    <x v="4251"/>
    <x v="2"/>
  </r>
  <r>
    <x v="35"/>
    <x v="244"/>
    <x v="4252"/>
    <x v="2"/>
  </r>
  <r>
    <x v="35"/>
    <x v="244"/>
    <x v="4253"/>
    <x v="2"/>
  </r>
  <r>
    <x v="35"/>
    <x v="244"/>
    <x v="4254"/>
    <x v="2"/>
  </r>
  <r>
    <x v="35"/>
    <x v="244"/>
    <x v="4255"/>
    <x v="2"/>
  </r>
  <r>
    <x v="35"/>
    <x v="244"/>
    <x v="4256"/>
    <x v="2"/>
  </r>
  <r>
    <x v="35"/>
    <x v="244"/>
    <x v="4257"/>
    <x v="2"/>
  </r>
  <r>
    <x v="35"/>
    <x v="244"/>
    <x v="4258"/>
    <x v="2"/>
  </r>
  <r>
    <x v="35"/>
    <x v="243"/>
    <x v="4259"/>
    <x v="0"/>
  </r>
  <r>
    <x v="35"/>
    <x v="244"/>
    <x v="4260"/>
    <x v="2"/>
  </r>
  <r>
    <x v="35"/>
    <x v="244"/>
    <x v="4261"/>
    <x v="2"/>
  </r>
  <r>
    <x v="35"/>
    <x v="244"/>
    <x v="4262"/>
    <x v="2"/>
  </r>
  <r>
    <x v="35"/>
    <x v="244"/>
    <x v="4263"/>
    <x v="2"/>
  </r>
  <r>
    <x v="35"/>
    <x v="244"/>
    <x v="4264"/>
    <x v="2"/>
  </r>
  <r>
    <x v="35"/>
    <x v="243"/>
    <x v="4265"/>
    <x v="0"/>
  </r>
  <r>
    <x v="35"/>
    <x v="244"/>
    <x v="4266"/>
    <x v="2"/>
  </r>
  <r>
    <x v="35"/>
    <x v="244"/>
    <x v="4267"/>
    <x v="2"/>
  </r>
  <r>
    <x v="35"/>
    <x v="244"/>
    <x v="4268"/>
    <x v="2"/>
  </r>
  <r>
    <x v="35"/>
    <x v="244"/>
    <x v="4269"/>
    <x v="2"/>
  </r>
  <r>
    <x v="35"/>
    <x v="244"/>
    <x v="4270"/>
    <x v="2"/>
  </r>
  <r>
    <x v="35"/>
    <x v="244"/>
    <x v="4271"/>
    <x v="2"/>
  </r>
  <r>
    <x v="35"/>
    <x v="244"/>
    <x v="4272"/>
    <x v="2"/>
  </r>
  <r>
    <x v="35"/>
    <x v="244"/>
    <x v="4273"/>
    <x v="2"/>
  </r>
  <r>
    <x v="35"/>
    <x v="244"/>
    <x v="4274"/>
    <x v="2"/>
  </r>
  <r>
    <x v="35"/>
    <x v="244"/>
    <x v="4275"/>
    <x v="2"/>
  </r>
  <r>
    <x v="35"/>
    <x v="244"/>
    <x v="4276"/>
    <x v="2"/>
  </r>
  <r>
    <x v="35"/>
    <x v="244"/>
    <x v="4277"/>
    <x v="2"/>
  </r>
  <r>
    <x v="35"/>
    <x v="244"/>
    <x v="4278"/>
    <x v="2"/>
  </r>
  <r>
    <x v="35"/>
    <x v="244"/>
    <x v="4279"/>
    <x v="2"/>
  </r>
  <r>
    <x v="35"/>
    <x v="244"/>
    <x v="4280"/>
    <x v="0"/>
  </r>
  <r>
    <x v="35"/>
    <x v="244"/>
    <x v="4281"/>
    <x v="2"/>
  </r>
  <r>
    <x v="35"/>
    <x v="244"/>
    <x v="4282"/>
    <x v="2"/>
  </r>
  <r>
    <x v="35"/>
    <x v="244"/>
    <x v="4283"/>
    <x v="2"/>
  </r>
  <r>
    <x v="35"/>
    <x v="244"/>
    <x v="4284"/>
    <x v="2"/>
  </r>
  <r>
    <x v="35"/>
    <x v="244"/>
    <x v="4285"/>
    <x v="2"/>
  </r>
  <r>
    <x v="35"/>
    <x v="244"/>
    <x v="4286"/>
    <x v="2"/>
  </r>
  <r>
    <x v="35"/>
    <x v="244"/>
    <x v="4287"/>
    <x v="2"/>
  </r>
  <r>
    <x v="35"/>
    <x v="244"/>
    <x v="4288"/>
    <x v="2"/>
  </r>
  <r>
    <x v="35"/>
    <x v="244"/>
    <x v="4289"/>
    <x v="2"/>
  </r>
  <r>
    <x v="35"/>
    <x v="244"/>
    <x v="4290"/>
    <x v="2"/>
  </r>
  <r>
    <x v="35"/>
    <x v="244"/>
    <x v="4291"/>
    <x v="2"/>
  </r>
  <r>
    <x v="35"/>
    <x v="244"/>
    <x v="4292"/>
    <x v="2"/>
  </r>
  <r>
    <x v="35"/>
    <x v="244"/>
    <x v="4293"/>
    <x v="2"/>
  </r>
  <r>
    <x v="35"/>
    <x v="244"/>
    <x v="4294"/>
    <x v="2"/>
  </r>
  <r>
    <x v="35"/>
    <x v="244"/>
    <x v="4295"/>
    <x v="2"/>
  </r>
  <r>
    <x v="35"/>
    <x v="244"/>
    <x v="4296"/>
    <x v="2"/>
  </r>
  <r>
    <x v="35"/>
    <x v="243"/>
    <x v="4297"/>
    <x v="0"/>
  </r>
  <r>
    <x v="35"/>
    <x v="244"/>
    <x v="4298"/>
    <x v="2"/>
  </r>
  <r>
    <x v="35"/>
    <x v="244"/>
    <x v="4299"/>
    <x v="2"/>
  </r>
  <r>
    <x v="35"/>
    <x v="244"/>
    <x v="4300"/>
    <x v="2"/>
  </r>
  <r>
    <x v="35"/>
    <x v="244"/>
    <x v="4301"/>
    <x v="2"/>
  </r>
  <r>
    <x v="35"/>
    <x v="244"/>
    <x v="4302"/>
    <x v="2"/>
  </r>
  <r>
    <x v="35"/>
    <x v="244"/>
    <x v="4303"/>
    <x v="2"/>
  </r>
  <r>
    <x v="35"/>
    <x v="244"/>
    <x v="4304"/>
    <x v="2"/>
  </r>
  <r>
    <x v="35"/>
    <x v="244"/>
    <x v="4305"/>
    <x v="2"/>
  </r>
  <r>
    <x v="35"/>
    <x v="244"/>
    <x v="4306"/>
    <x v="2"/>
  </r>
  <r>
    <x v="35"/>
    <x v="244"/>
    <x v="4307"/>
    <x v="2"/>
  </r>
  <r>
    <x v="35"/>
    <x v="244"/>
    <x v="4308"/>
    <x v="2"/>
  </r>
  <r>
    <x v="35"/>
    <x v="244"/>
    <x v="4309"/>
    <x v="2"/>
  </r>
  <r>
    <x v="35"/>
    <x v="244"/>
    <x v="4310"/>
    <x v="2"/>
  </r>
  <r>
    <x v="35"/>
    <x v="244"/>
    <x v="4311"/>
    <x v="2"/>
  </r>
  <r>
    <x v="35"/>
    <x v="244"/>
    <x v="4312"/>
    <x v="2"/>
  </r>
  <r>
    <x v="35"/>
    <x v="244"/>
    <x v="4313"/>
    <x v="2"/>
  </r>
  <r>
    <x v="35"/>
    <x v="244"/>
    <x v="4314"/>
    <x v="2"/>
  </r>
  <r>
    <x v="35"/>
    <x v="244"/>
    <x v="4315"/>
    <x v="2"/>
  </r>
  <r>
    <x v="35"/>
    <x v="244"/>
    <x v="4316"/>
    <x v="2"/>
  </r>
  <r>
    <x v="35"/>
    <x v="244"/>
    <x v="4317"/>
    <x v="2"/>
  </r>
  <r>
    <x v="35"/>
    <x v="244"/>
    <x v="4318"/>
    <x v="2"/>
  </r>
  <r>
    <x v="35"/>
    <x v="244"/>
    <x v="4319"/>
    <x v="2"/>
  </r>
  <r>
    <x v="35"/>
    <x v="244"/>
    <x v="4320"/>
    <x v="2"/>
  </r>
  <r>
    <x v="35"/>
    <x v="244"/>
    <x v="4321"/>
    <x v="2"/>
  </r>
  <r>
    <x v="35"/>
    <x v="244"/>
    <x v="4322"/>
    <x v="2"/>
  </r>
  <r>
    <x v="35"/>
    <x v="244"/>
    <x v="4323"/>
    <x v="2"/>
  </r>
  <r>
    <x v="35"/>
    <x v="244"/>
    <x v="4324"/>
    <x v="2"/>
  </r>
  <r>
    <x v="35"/>
    <x v="244"/>
    <x v="4325"/>
    <x v="2"/>
  </r>
  <r>
    <x v="35"/>
    <x v="244"/>
    <x v="4326"/>
    <x v="2"/>
  </r>
  <r>
    <x v="35"/>
    <x v="244"/>
    <x v="4327"/>
    <x v="2"/>
  </r>
  <r>
    <x v="35"/>
    <x v="244"/>
    <x v="4328"/>
    <x v="2"/>
  </r>
  <r>
    <x v="35"/>
    <x v="244"/>
    <x v="4329"/>
    <x v="2"/>
  </r>
  <r>
    <x v="35"/>
    <x v="244"/>
    <x v="4330"/>
    <x v="2"/>
  </r>
  <r>
    <x v="35"/>
    <x v="243"/>
    <x v="4331"/>
    <x v="0"/>
  </r>
  <r>
    <x v="35"/>
    <x v="248"/>
    <x v="4332"/>
    <x v="0"/>
  </r>
  <r>
    <x v="35"/>
    <x v="244"/>
    <x v="4333"/>
    <x v="2"/>
  </r>
  <r>
    <x v="35"/>
    <x v="244"/>
    <x v="4334"/>
    <x v="2"/>
  </r>
  <r>
    <x v="35"/>
    <x v="244"/>
    <x v="4335"/>
    <x v="2"/>
  </r>
  <r>
    <x v="35"/>
    <x v="244"/>
    <x v="4336"/>
    <x v="2"/>
  </r>
  <r>
    <x v="35"/>
    <x v="244"/>
    <x v="4337"/>
    <x v="2"/>
  </r>
  <r>
    <x v="35"/>
    <x v="244"/>
    <x v="4338"/>
    <x v="2"/>
  </r>
  <r>
    <x v="35"/>
    <x v="244"/>
    <x v="4339"/>
    <x v="2"/>
  </r>
  <r>
    <x v="35"/>
    <x v="244"/>
    <x v="4340"/>
    <x v="2"/>
  </r>
  <r>
    <x v="35"/>
    <x v="244"/>
    <x v="4341"/>
    <x v="2"/>
  </r>
  <r>
    <x v="35"/>
    <x v="244"/>
    <x v="4342"/>
    <x v="2"/>
  </r>
  <r>
    <x v="35"/>
    <x v="244"/>
    <x v="4343"/>
    <x v="2"/>
  </r>
  <r>
    <x v="35"/>
    <x v="244"/>
    <x v="4344"/>
    <x v="2"/>
  </r>
  <r>
    <x v="35"/>
    <x v="244"/>
    <x v="4345"/>
    <x v="2"/>
  </r>
  <r>
    <x v="35"/>
    <x v="243"/>
    <x v="4346"/>
    <x v="0"/>
  </r>
  <r>
    <x v="35"/>
    <x v="244"/>
    <x v="4347"/>
    <x v="2"/>
  </r>
  <r>
    <x v="35"/>
    <x v="244"/>
    <x v="4348"/>
    <x v="2"/>
  </r>
  <r>
    <x v="35"/>
    <x v="244"/>
    <x v="4349"/>
    <x v="2"/>
  </r>
  <r>
    <x v="35"/>
    <x v="244"/>
    <x v="4350"/>
    <x v="2"/>
  </r>
  <r>
    <x v="35"/>
    <x v="244"/>
    <x v="4351"/>
    <x v="2"/>
  </r>
  <r>
    <x v="35"/>
    <x v="244"/>
    <x v="4352"/>
    <x v="2"/>
  </r>
  <r>
    <x v="35"/>
    <x v="244"/>
    <x v="4353"/>
    <x v="2"/>
  </r>
  <r>
    <x v="35"/>
    <x v="243"/>
    <x v="4354"/>
    <x v="0"/>
  </r>
  <r>
    <x v="35"/>
    <x v="244"/>
    <x v="4355"/>
    <x v="2"/>
  </r>
  <r>
    <x v="35"/>
    <x v="244"/>
    <x v="4356"/>
    <x v="2"/>
  </r>
  <r>
    <x v="35"/>
    <x v="244"/>
    <x v="4357"/>
    <x v="2"/>
  </r>
  <r>
    <x v="35"/>
    <x v="244"/>
    <x v="4358"/>
    <x v="2"/>
  </r>
  <r>
    <x v="35"/>
    <x v="244"/>
    <x v="4359"/>
    <x v="2"/>
  </r>
  <r>
    <x v="35"/>
    <x v="244"/>
    <x v="4360"/>
    <x v="2"/>
  </r>
  <r>
    <x v="35"/>
    <x v="244"/>
    <x v="4361"/>
    <x v="2"/>
  </r>
  <r>
    <x v="35"/>
    <x v="244"/>
    <x v="4362"/>
    <x v="2"/>
  </r>
  <r>
    <x v="35"/>
    <x v="244"/>
    <x v="4363"/>
    <x v="2"/>
  </r>
  <r>
    <x v="35"/>
    <x v="244"/>
    <x v="4364"/>
    <x v="2"/>
  </r>
  <r>
    <x v="35"/>
    <x v="244"/>
    <x v="4365"/>
    <x v="2"/>
  </r>
  <r>
    <x v="35"/>
    <x v="244"/>
    <x v="4366"/>
    <x v="2"/>
  </r>
  <r>
    <x v="35"/>
    <x v="244"/>
    <x v="4367"/>
    <x v="2"/>
  </r>
  <r>
    <x v="35"/>
    <x v="244"/>
    <x v="4368"/>
    <x v="2"/>
  </r>
  <r>
    <x v="35"/>
    <x v="244"/>
    <x v="4369"/>
    <x v="2"/>
  </r>
  <r>
    <x v="35"/>
    <x v="244"/>
    <x v="4370"/>
    <x v="2"/>
  </r>
  <r>
    <x v="35"/>
    <x v="244"/>
    <x v="4371"/>
    <x v="2"/>
  </r>
  <r>
    <x v="35"/>
    <x v="244"/>
    <x v="4372"/>
    <x v="2"/>
  </r>
  <r>
    <x v="35"/>
    <x v="244"/>
    <x v="4373"/>
    <x v="2"/>
  </r>
  <r>
    <x v="35"/>
    <x v="244"/>
    <x v="4374"/>
    <x v="2"/>
  </r>
  <r>
    <x v="35"/>
    <x v="244"/>
    <x v="4375"/>
    <x v="2"/>
  </r>
  <r>
    <x v="35"/>
    <x v="244"/>
    <x v="4376"/>
    <x v="2"/>
  </r>
  <r>
    <x v="35"/>
    <x v="244"/>
    <x v="4377"/>
    <x v="2"/>
  </r>
  <r>
    <x v="35"/>
    <x v="244"/>
    <x v="4378"/>
    <x v="2"/>
  </r>
  <r>
    <x v="35"/>
    <x v="244"/>
    <x v="4379"/>
    <x v="2"/>
  </r>
  <r>
    <x v="35"/>
    <x v="244"/>
    <x v="4380"/>
    <x v="2"/>
  </r>
  <r>
    <x v="35"/>
    <x v="244"/>
    <x v="4381"/>
    <x v="2"/>
  </r>
  <r>
    <x v="35"/>
    <x v="244"/>
    <x v="4382"/>
    <x v="2"/>
  </r>
  <r>
    <x v="35"/>
    <x v="243"/>
    <x v="4383"/>
    <x v="0"/>
  </r>
  <r>
    <x v="35"/>
    <x v="244"/>
    <x v="4384"/>
    <x v="2"/>
  </r>
  <r>
    <x v="35"/>
    <x v="244"/>
    <x v="4385"/>
    <x v="2"/>
  </r>
  <r>
    <x v="35"/>
    <x v="244"/>
    <x v="4386"/>
    <x v="2"/>
  </r>
  <r>
    <x v="35"/>
    <x v="244"/>
    <x v="4387"/>
    <x v="2"/>
  </r>
  <r>
    <x v="35"/>
    <x v="244"/>
    <x v="4388"/>
    <x v="2"/>
  </r>
  <r>
    <x v="35"/>
    <x v="244"/>
    <x v="4389"/>
    <x v="2"/>
  </r>
  <r>
    <x v="35"/>
    <x v="244"/>
    <x v="4390"/>
    <x v="2"/>
  </r>
  <r>
    <x v="35"/>
    <x v="244"/>
    <x v="4391"/>
    <x v="2"/>
  </r>
  <r>
    <x v="35"/>
    <x v="244"/>
    <x v="4392"/>
    <x v="2"/>
  </r>
  <r>
    <x v="35"/>
    <x v="244"/>
    <x v="4393"/>
    <x v="2"/>
  </r>
  <r>
    <x v="35"/>
    <x v="244"/>
    <x v="4394"/>
    <x v="2"/>
  </r>
  <r>
    <x v="35"/>
    <x v="242"/>
    <x v="4395"/>
    <x v="2"/>
  </r>
  <r>
    <x v="35"/>
    <x v="242"/>
    <x v="4396"/>
    <x v="2"/>
  </r>
  <r>
    <x v="35"/>
    <x v="244"/>
    <x v="4397"/>
    <x v="2"/>
  </r>
  <r>
    <x v="35"/>
    <x v="243"/>
    <x v="4398"/>
    <x v="0"/>
  </r>
  <r>
    <x v="35"/>
    <x v="244"/>
    <x v="4399"/>
    <x v="2"/>
  </r>
  <r>
    <x v="35"/>
    <x v="244"/>
    <x v="4400"/>
    <x v="2"/>
  </r>
  <r>
    <x v="35"/>
    <x v="244"/>
    <x v="4401"/>
    <x v="2"/>
  </r>
  <r>
    <x v="35"/>
    <x v="248"/>
    <x v="4402"/>
    <x v="0"/>
  </r>
  <r>
    <x v="35"/>
    <x v="248"/>
    <x v="4403"/>
    <x v="0"/>
  </r>
  <r>
    <x v="35"/>
    <x v="248"/>
    <x v="4404"/>
    <x v="0"/>
  </r>
  <r>
    <x v="35"/>
    <x v="91"/>
    <x v="111"/>
    <x v="0"/>
  </r>
  <r>
    <x v="35"/>
    <x v="244"/>
    <x v="4405"/>
    <x v="2"/>
  </r>
  <r>
    <x v="35"/>
    <x v="244"/>
    <x v="4406"/>
    <x v="2"/>
  </r>
  <r>
    <x v="35"/>
    <x v="244"/>
    <x v="4407"/>
    <x v="2"/>
  </r>
  <r>
    <x v="35"/>
    <x v="244"/>
    <x v="4408"/>
    <x v="2"/>
  </r>
  <r>
    <x v="35"/>
    <x v="244"/>
    <x v="4409"/>
    <x v="2"/>
  </r>
  <r>
    <x v="35"/>
    <x v="244"/>
    <x v="4410"/>
    <x v="2"/>
  </r>
  <r>
    <x v="35"/>
    <x v="245"/>
    <x v="4411"/>
    <x v="2"/>
  </r>
  <r>
    <x v="35"/>
    <x v="244"/>
    <x v="4412"/>
    <x v="2"/>
  </r>
  <r>
    <x v="35"/>
    <x v="244"/>
    <x v="4413"/>
    <x v="2"/>
  </r>
  <r>
    <x v="35"/>
    <x v="244"/>
    <x v="4414"/>
    <x v="2"/>
  </r>
  <r>
    <x v="35"/>
    <x v="244"/>
    <x v="4415"/>
    <x v="2"/>
  </r>
  <r>
    <x v="35"/>
    <x v="244"/>
    <x v="4416"/>
    <x v="2"/>
  </r>
  <r>
    <x v="35"/>
    <x v="244"/>
    <x v="4417"/>
    <x v="2"/>
  </r>
  <r>
    <x v="35"/>
    <x v="244"/>
    <x v="4418"/>
    <x v="2"/>
  </r>
  <r>
    <x v="35"/>
    <x v="244"/>
    <x v="4419"/>
    <x v="2"/>
  </r>
  <r>
    <x v="35"/>
    <x v="242"/>
    <x v="4420"/>
    <x v="2"/>
  </r>
  <r>
    <x v="35"/>
    <x v="244"/>
    <x v="4421"/>
    <x v="2"/>
  </r>
  <r>
    <x v="35"/>
    <x v="244"/>
    <x v="4422"/>
    <x v="2"/>
  </r>
  <r>
    <x v="35"/>
    <x v="244"/>
    <x v="4423"/>
    <x v="2"/>
  </r>
  <r>
    <x v="35"/>
    <x v="244"/>
    <x v="4424"/>
    <x v="2"/>
  </r>
  <r>
    <x v="35"/>
    <x v="244"/>
    <x v="4425"/>
    <x v="2"/>
  </r>
  <r>
    <x v="35"/>
    <x v="244"/>
    <x v="4426"/>
    <x v="2"/>
  </r>
  <r>
    <x v="35"/>
    <x v="244"/>
    <x v="4427"/>
    <x v="2"/>
  </r>
  <r>
    <x v="35"/>
    <x v="244"/>
    <x v="4428"/>
    <x v="2"/>
  </r>
  <r>
    <x v="35"/>
    <x v="244"/>
    <x v="4429"/>
    <x v="2"/>
  </r>
  <r>
    <x v="35"/>
    <x v="243"/>
    <x v="4430"/>
    <x v="0"/>
  </r>
  <r>
    <x v="35"/>
    <x v="244"/>
    <x v="4431"/>
    <x v="2"/>
  </r>
  <r>
    <x v="35"/>
    <x v="244"/>
    <x v="4432"/>
    <x v="2"/>
  </r>
  <r>
    <x v="35"/>
    <x v="244"/>
    <x v="4433"/>
    <x v="2"/>
  </r>
  <r>
    <x v="35"/>
    <x v="91"/>
    <x v="4434"/>
    <x v="0"/>
  </r>
  <r>
    <x v="35"/>
    <x v="91"/>
    <x v="4435"/>
    <x v="0"/>
  </r>
  <r>
    <x v="35"/>
    <x v="244"/>
    <x v="4436"/>
    <x v="2"/>
  </r>
  <r>
    <x v="35"/>
    <x v="244"/>
    <x v="4437"/>
    <x v="2"/>
  </r>
  <r>
    <x v="35"/>
    <x v="244"/>
    <x v="4438"/>
    <x v="2"/>
  </r>
  <r>
    <x v="35"/>
    <x v="244"/>
    <x v="4439"/>
    <x v="2"/>
  </r>
  <r>
    <x v="35"/>
    <x v="244"/>
    <x v="4440"/>
    <x v="2"/>
  </r>
  <r>
    <x v="35"/>
    <x v="244"/>
    <x v="4441"/>
    <x v="2"/>
  </r>
  <r>
    <x v="35"/>
    <x v="244"/>
    <x v="4442"/>
    <x v="2"/>
  </r>
  <r>
    <x v="35"/>
    <x v="244"/>
    <x v="4443"/>
    <x v="2"/>
  </r>
  <r>
    <x v="35"/>
    <x v="244"/>
    <x v="4444"/>
    <x v="2"/>
  </r>
  <r>
    <x v="35"/>
    <x v="244"/>
    <x v="4445"/>
    <x v="2"/>
  </r>
  <r>
    <x v="35"/>
    <x v="244"/>
    <x v="4446"/>
    <x v="2"/>
  </r>
  <r>
    <x v="35"/>
    <x v="244"/>
    <x v="4447"/>
    <x v="2"/>
  </r>
  <r>
    <x v="35"/>
    <x v="244"/>
    <x v="4448"/>
    <x v="2"/>
  </r>
  <r>
    <x v="35"/>
    <x v="244"/>
    <x v="4449"/>
    <x v="2"/>
  </r>
  <r>
    <x v="35"/>
    <x v="244"/>
    <x v="4450"/>
    <x v="2"/>
  </r>
  <r>
    <x v="35"/>
    <x v="244"/>
    <x v="4451"/>
    <x v="2"/>
  </r>
  <r>
    <x v="35"/>
    <x v="244"/>
    <x v="4452"/>
    <x v="0"/>
  </r>
  <r>
    <x v="35"/>
    <x v="244"/>
    <x v="4453"/>
    <x v="2"/>
  </r>
  <r>
    <x v="35"/>
    <x v="244"/>
    <x v="4454"/>
    <x v="2"/>
  </r>
  <r>
    <x v="35"/>
    <x v="244"/>
    <x v="4455"/>
    <x v="2"/>
  </r>
  <r>
    <x v="35"/>
    <x v="244"/>
    <x v="4456"/>
    <x v="2"/>
  </r>
  <r>
    <x v="35"/>
    <x v="244"/>
    <x v="4457"/>
    <x v="2"/>
  </r>
  <r>
    <x v="35"/>
    <x v="244"/>
    <x v="4458"/>
    <x v="2"/>
  </r>
  <r>
    <x v="35"/>
    <x v="243"/>
    <x v="4459"/>
    <x v="0"/>
  </r>
  <r>
    <x v="35"/>
    <x v="244"/>
    <x v="4460"/>
    <x v="2"/>
  </r>
  <r>
    <x v="35"/>
    <x v="248"/>
    <x v="4461"/>
    <x v="0"/>
  </r>
  <r>
    <x v="35"/>
    <x v="244"/>
    <x v="4462"/>
    <x v="0"/>
  </r>
  <r>
    <x v="35"/>
    <x v="244"/>
    <x v="4463"/>
    <x v="2"/>
  </r>
  <r>
    <x v="35"/>
    <x v="244"/>
    <x v="4464"/>
    <x v="2"/>
  </r>
  <r>
    <x v="35"/>
    <x v="244"/>
    <x v="4465"/>
    <x v="2"/>
  </r>
  <r>
    <x v="35"/>
    <x v="244"/>
    <x v="4466"/>
    <x v="2"/>
  </r>
  <r>
    <x v="35"/>
    <x v="244"/>
    <x v="4467"/>
    <x v="2"/>
  </r>
  <r>
    <x v="35"/>
    <x v="249"/>
    <x v="4468"/>
    <x v="0"/>
  </r>
  <r>
    <x v="35"/>
    <x v="244"/>
    <x v="4469"/>
    <x v="2"/>
  </r>
  <r>
    <x v="35"/>
    <x v="244"/>
    <x v="4470"/>
    <x v="2"/>
  </r>
  <r>
    <x v="35"/>
    <x v="244"/>
    <x v="4471"/>
    <x v="2"/>
  </r>
  <r>
    <x v="35"/>
    <x v="244"/>
    <x v="4472"/>
    <x v="2"/>
  </r>
  <r>
    <x v="35"/>
    <x v="244"/>
    <x v="4473"/>
    <x v="2"/>
  </r>
  <r>
    <x v="35"/>
    <x v="244"/>
    <x v="4474"/>
    <x v="2"/>
  </r>
  <r>
    <x v="35"/>
    <x v="244"/>
    <x v="4475"/>
    <x v="2"/>
  </r>
  <r>
    <x v="35"/>
    <x v="91"/>
    <x v="1832"/>
    <x v="2"/>
  </r>
  <r>
    <x v="35"/>
    <x v="244"/>
    <x v="133"/>
    <x v="2"/>
  </r>
  <r>
    <x v="35"/>
    <x v="91"/>
    <x v="2"/>
    <x v="0"/>
  </r>
  <r>
    <x v="35"/>
    <x v="242"/>
    <x v="3977"/>
    <x v="2"/>
  </r>
  <r>
    <x v="35"/>
    <x v="244"/>
    <x v="1653"/>
    <x v="2"/>
  </r>
  <r>
    <x v="35"/>
    <x v="244"/>
    <x v="1658"/>
    <x v="2"/>
  </r>
  <r>
    <x v="35"/>
    <x v="244"/>
    <x v="1685"/>
    <x v="2"/>
  </r>
  <r>
    <x v="35"/>
    <x v="244"/>
    <x v="1686"/>
    <x v="2"/>
  </r>
  <r>
    <x v="35"/>
    <x v="244"/>
    <x v="1714"/>
    <x v="2"/>
  </r>
  <r>
    <x v="35"/>
    <x v="244"/>
    <x v="1720"/>
    <x v="2"/>
  </r>
  <r>
    <x v="35"/>
    <x v="248"/>
    <x v="1723"/>
    <x v="0"/>
  </r>
  <r>
    <x v="35"/>
    <x v="244"/>
    <x v="1743"/>
    <x v="2"/>
  </r>
  <r>
    <x v="35"/>
    <x v="244"/>
    <x v="1755"/>
    <x v="2"/>
  </r>
  <r>
    <x v="35"/>
    <x v="244"/>
    <x v="1759"/>
    <x v="2"/>
  </r>
  <r>
    <x v="35"/>
    <x v="248"/>
    <x v="1773"/>
    <x v="0"/>
  </r>
  <r>
    <x v="35"/>
    <x v="244"/>
    <x v="1781"/>
    <x v="2"/>
  </r>
  <r>
    <x v="35"/>
    <x v="244"/>
    <x v="1782"/>
    <x v="2"/>
  </r>
  <r>
    <x v="35"/>
    <x v="244"/>
    <x v="1784"/>
    <x v="2"/>
  </r>
  <r>
    <x v="35"/>
    <x v="244"/>
    <x v="4476"/>
    <x v="2"/>
  </r>
  <r>
    <x v="35"/>
    <x v="244"/>
    <x v="4477"/>
    <x v="2"/>
  </r>
  <r>
    <x v="35"/>
    <x v="248"/>
    <x v="4478"/>
    <x v="0"/>
  </r>
  <r>
    <x v="35"/>
    <x v="243"/>
    <x v="4479"/>
    <x v="0"/>
  </r>
  <r>
    <x v="35"/>
    <x v="244"/>
    <x v="4480"/>
    <x v="2"/>
  </r>
  <r>
    <x v="35"/>
    <x v="244"/>
    <x v="4481"/>
    <x v="2"/>
  </r>
  <r>
    <x v="35"/>
    <x v="243"/>
    <x v="4482"/>
    <x v="0"/>
  </r>
  <r>
    <x v="35"/>
    <x v="244"/>
    <x v="4483"/>
    <x v="2"/>
  </r>
  <r>
    <x v="35"/>
    <x v="244"/>
    <x v="4484"/>
    <x v="2"/>
  </r>
  <r>
    <x v="35"/>
    <x v="244"/>
    <x v="4485"/>
    <x v="2"/>
  </r>
  <r>
    <x v="35"/>
    <x v="244"/>
    <x v="4486"/>
    <x v="2"/>
  </r>
  <r>
    <x v="35"/>
    <x v="244"/>
    <x v="4487"/>
    <x v="2"/>
  </r>
  <r>
    <x v="35"/>
    <x v="244"/>
    <x v="4488"/>
    <x v="2"/>
  </r>
  <r>
    <x v="35"/>
    <x v="243"/>
    <x v="4489"/>
    <x v="0"/>
  </r>
  <r>
    <x v="35"/>
    <x v="244"/>
    <x v="4490"/>
    <x v="2"/>
  </r>
  <r>
    <x v="35"/>
    <x v="244"/>
    <x v="4491"/>
    <x v="2"/>
  </r>
  <r>
    <x v="35"/>
    <x v="244"/>
    <x v="4492"/>
    <x v="2"/>
  </r>
  <r>
    <x v="35"/>
    <x v="244"/>
    <x v="4493"/>
    <x v="2"/>
  </r>
  <r>
    <x v="35"/>
    <x v="244"/>
    <x v="4494"/>
    <x v="2"/>
  </r>
  <r>
    <x v="35"/>
    <x v="244"/>
    <x v="4495"/>
    <x v="2"/>
  </r>
  <r>
    <x v="35"/>
    <x v="244"/>
    <x v="4496"/>
    <x v="2"/>
  </r>
  <r>
    <x v="35"/>
    <x v="244"/>
    <x v="4497"/>
    <x v="2"/>
  </r>
  <r>
    <x v="35"/>
    <x v="243"/>
    <x v="4498"/>
    <x v="0"/>
  </r>
  <r>
    <x v="35"/>
    <x v="244"/>
    <x v="4499"/>
    <x v="2"/>
  </r>
  <r>
    <x v="35"/>
    <x v="244"/>
    <x v="4500"/>
    <x v="2"/>
  </r>
  <r>
    <x v="35"/>
    <x v="248"/>
    <x v="4501"/>
    <x v="0"/>
  </r>
  <r>
    <x v="35"/>
    <x v="244"/>
    <x v="4502"/>
    <x v="2"/>
  </r>
  <r>
    <x v="35"/>
    <x v="244"/>
    <x v="4503"/>
    <x v="2"/>
  </r>
  <r>
    <x v="35"/>
    <x v="244"/>
    <x v="4504"/>
    <x v="2"/>
  </r>
  <r>
    <x v="35"/>
    <x v="244"/>
    <x v="4505"/>
    <x v="2"/>
  </r>
  <r>
    <x v="35"/>
    <x v="244"/>
    <x v="4506"/>
    <x v="2"/>
  </r>
  <r>
    <x v="35"/>
    <x v="244"/>
    <x v="4507"/>
    <x v="2"/>
  </r>
  <r>
    <x v="35"/>
    <x v="244"/>
    <x v="4508"/>
    <x v="2"/>
  </r>
  <r>
    <x v="35"/>
    <x v="244"/>
    <x v="4509"/>
    <x v="2"/>
  </r>
  <r>
    <x v="35"/>
    <x v="244"/>
    <x v="4510"/>
    <x v="2"/>
  </r>
  <r>
    <x v="35"/>
    <x v="248"/>
    <x v="4511"/>
    <x v="0"/>
  </r>
  <r>
    <x v="35"/>
    <x v="244"/>
    <x v="4512"/>
    <x v="2"/>
  </r>
  <r>
    <x v="35"/>
    <x v="244"/>
    <x v="4513"/>
    <x v="2"/>
  </r>
  <r>
    <x v="35"/>
    <x v="247"/>
    <x v="4514"/>
    <x v="2"/>
  </r>
  <r>
    <x v="35"/>
    <x v="243"/>
    <x v="4515"/>
    <x v="0"/>
  </r>
  <r>
    <x v="35"/>
    <x v="91"/>
    <x v="4516"/>
    <x v="2"/>
  </r>
  <r>
    <x v="35"/>
    <x v="244"/>
    <x v="4517"/>
    <x v="2"/>
  </r>
  <r>
    <x v="35"/>
    <x v="244"/>
    <x v="4518"/>
    <x v="2"/>
  </r>
  <r>
    <x v="35"/>
    <x v="244"/>
    <x v="4519"/>
    <x v="2"/>
  </r>
  <r>
    <x v="35"/>
    <x v="244"/>
    <x v="4520"/>
    <x v="2"/>
  </r>
  <r>
    <x v="35"/>
    <x v="247"/>
    <x v="4521"/>
    <x v="0"/>
  </r>
  <r>
    <x v="35"/>
    <x v="244"/>
    <x v="4522"/>
    <x v="2"/>
  </r>
  <r>
    <x v="35"/>
    <x v="244"/>
    <x v="4523"/>
    <x v="2"/>
  </r>
  <r>
    <x v="35"/>
    <x v="244"/>
    <x v="4524"/>
    <x v="2"/>
  </r>
  <r>
    <x v="35"/>
    <x v="244"/>
    <x v="4525"/>
    <x v="2"/>
  </r>
  <r>
    <x v="35"/>
    <x v="248"/>
    <x v="4526"/>
    <x v="0"/>
  </r>
  <r>
    <x v="35"/>
    <x v="244"/>
    <x v="4527"/>
    <x v="2"/>
  </r>
  <r>
    <x v="35"/>
    <x v="244"/>
    <x v="4528"/>
    <x v="2"/>
  </r>
  <r>
    <x v="35"/>
    <x v="244"/>
    <x v="4529"/>
    <x v="2"/>
  </r>
  <r>
    <x v="35"/>
    <x v="244"/>
    <x v="4530"/>
    <x v="2"/>
  </r>
  <r>
    <x v="35"/>
    <x v="244"/>
    <x v="4531"/>
    <x v="2"/>
  </r>
  <r>
    <x v="35"/>
    <x v="244"/>
    <x v="4532"/>
    <x v="2"/>
  </r>
  <r>
    <x v="35"/>
    <x v="242"/>
    <x v="4533"/>
    <x v="2"/>
  </r>
  <r>
    <x v="35"/>
    <x v="244"/>
    <x v="4534"/>
    <x v="2"/>
  </r>
  <r>
    <x v="35"/>
    <x v="244"/>
    <x v="4535"/>
    <x v="2"/>
  </r>
  <r>
    <x v="35"/>
    <x v="244"/>
    <x v="4536"/>
    <x v="2"/>
  </r>
  <r>
    <x v="35"/>
    <x v="244"/>
    <x v="4537"/>
    <x v="2"/>
  </r>
  <r>
    <x v="35"/>
    <x v="244"/>
    <x v="4538"/>
    <x v="2"/>
  </r>
  <r>
    <x v="35"/>
    <x v="244"/>
    <x v="4539"/>
    <x v="2"/>
  </r>
  <r>
    <x v="35"/>
    <x v="244"/>
    <x v="4540"/>
    <x v="2"/>
  </r>
  <r>
    <x v="35"/>
    <x v="248"/>
    <x v="4541"/>
    <x v="0"/>
  </r>
  <r>
    <x v="35"/>
    <x v="248"/>
    <x v="4542"/>
    <x v="0"/>
  </r>
  <r>
    <x v="35"/>
    <x v="244"/>
    <x v="4543"/>
    <x v="2"/>
  </r>
  <r>
    <x v="35"/>
    <x v="244"/>
    <x v="4544"/>
    <x v="2"/>
  </r>
  <r>
    <x v="35"/>
    <x v="244"/>
    <x v="4545"/>
    <x v="2"/>
  </r>
  <r>
    <x v="35"/>
    <x v="244"/>
    <x v="4546"/>
    <x v="2"/>
  </r>
  <r>
    <x v="35"/>
    <x v="244"/>
    <x v="4547"/>
    <x v="2"/>
  </r>
  <r>
    <x v="35"/>
    <x v="244"/>
    <x v="4548"/>
    <x v="2"/>
  </r>
  <r>
    <x v="35"/>
    <x v="244"/>
    <x v="4549"/>
    <x v="2"/>
  </r>
  <r>
    <x v="35"/>
    <x v="244"/>
    <x v="4550"/>
    <x v="2"/>
  </r>
  <r>
    <x v="35"/>
    <x v="244"/>
    <x v="4551"/>
    <x v="2"/>
  </r>
  <r>
    <x v="35"/>
    <x v="244"/>
    <x v="4552"/>
    <x v="2"/>
  </r>
  <r>
    <x v="35"/>
    <x v="244"/>
    <x v="4553"/>
    <x v="2"/>
  </r>
  <r>
    <x v="35"/>
    <x v="244"/>
    <x v="4554"/>
    <x v="2"/>
  </r>
  <r>
    <x v="35"/>
    <x v="244"/>
    <x v="4555"/>
    <x v="2"/>
  </r>
  <r>
    <x v="35"/>
    <x v="242"/>
    <x v="4556"/>
    <x v="2"/>
  </r>
  <r>
    <x v="35"/>
    <x v="244"/>
    <x v="4557"/>
    <x v="2"/>
  </r>
  <r>
    <x v="35"/>
    <x v="244"/>
    <x v="4558"/>
    <x v="2"/>
  </r>
  <r>
    <x v="35"/>
    <x v="250"/>
    <x v="4559"/>
    <x v="2"/>
  </r>
  <r>
    <x v="35"/>
    <x v="244"/>
    <x v="4560"/>
    <x v="2"/>
  </r>
  <r>
    <x v="35"/>
    <x v="248"/>
    <x v="4561"/>
    <x v="0"/>
  </r>
  <r>
    <x v="35"/>
    <x v="248"/>
    <x v="4562"/>
    <x v="0"/>
  </r>
  <r>
    <x v="35"/>
    <x v="248"/>
    <x v="4563"/>
    <x v="0"/>
  </r>
  <r>
    <x v="35"/>
    <x v="248"/>
    <x v="4564"/>
    <x v="0"/>
  </r>
  <r>
    <x v="35"/>
    <x v="244"/>
    <x v="4565"/>
    <x v="2"/>
  </r>
  <r>
    <x v="35"/>
    <x v="248"/>
    <x v="4566"/>
    <x v="0"/>
  </r>
  <r>
    <x v="35"/>
    <x v="244"/>
    <x v="4567"/>
    <x v="2"/>
  </r>
  <r>
    <x v="35"/>
    <x v="248"/>
    <x v="4568"/>
    <x v="0"/>
  </r>
  <r>
    <x v="35"/>
    <x v="244"/>
    <x v="4569"/>
    <x v="2"/>
  </r>
  <r>
    <x v="35"/>
    <x v="248"/>
    <x v="4570"/>
    <x v="0"/>
  </r>
  <r>
    <x v="35"/>
    <x v="244"/>
    <x v="4571"/>
    <x v="2"/>
  </r>
  <r>
    <x v="35"/>
    <x v="244"/>
    <x v="4572"/>
    <x v="2"/>
  </r>
  <r>
    <x v="35"/>
    <x v="244"/>
    <x v="4573"/>
    <x v="2"/>
  </r>
  <r>
    <x v="35"/>
    <x v="244"/>
    <x v="4574"/>
    <x v="2"/>
  </r>
  <r>
    <x v="35"/>
    <x v="244"/>
    <x v="4575"/>
    <x v="2"/>
  </r>
  <r>
    <x v="35"/>
    <x v="248"/>
    <x v="4576"/>
    <x v="0"/>
  </r>
  <r>
    <x v="35"/>
    <x v="248"/>
    <x v="4577"/>
    <x v="0"/>
  </r>
  <r>
    <x v="35"/>
    <x v="244"/>
    <x v="4578"/>
    <x v="2"/>
  </r>
  <r>
    <x v="35"/>
    <x v="248"/>
    <x v="4579"/>
    <x v="0"/>
  </r>
  <r>
    <x v="35"/>
    <x v="248"/>
    <x v="4580"/>
    <x v="0"/>
  </r>
  <r>
    <x v="35"/>
    <x v="248"/>
    <x v="4581"/>
    <x v="0"/>
  </r>
  <r>
    <x v="35"/>
    <x v="244"/>
    <x v="4582"/>
    <x v="2"/>
  </r>
  <r>
    <x v="35"/>
    <x v="242"/>
    <x v="4583"/>
    <x v="2"/>
  </r>
  <r>
    <x v="35"/>
    <x v="244"/>
    <x v="4584"/>
    <x v="2"/>
  </r>
  <r>
    <x v="35"/>
    <x v="245"/>
    <x v="4585"/>
    <x v="0"/>
  </r>
  <r>
    <x v="35"/>
    <x v="244"/>
    <x v="4586"/>
    <x v="2"/>
  </r>
  <r>
    <x v="35"/>
    <x v="244"/>
    <x v="4587"/>
    <x v="2"/>
  </r>
  <r>
    <x v="35"/>
    <x v="244"/>
    <x v="4588"/>
    <x v="2"/>
  </r>
  <r>
    <x v="35"/>
    <x v="244"/>
    <x v="4589"/>
    <x v="2"/>
  </r>
  <r>
    <x v="35"/>
    <x v="246"/>
    <x v="4590"/>
    <x v="0"/>
  </r>
  <r>
    <x v="35"/>
    <x v="244"/>
    <x v="4591"/>
    <x v="2"/>
  </r>
  <r>
    <x v="35"/>
    <x v="244"/>
    <x v="4592"/>
    <x v="2"/>
  </r>
  <r>
    <x v="35"/>
    <x v="244"/>
    <x v="4593"/>
    <x v="2"/>
  </r>
  <r>
    <x v="35"/>
    <x v="244"/>
    <x v="4594"/>
    <x v="2"/>
  </r>
  <r>
    <x v="35"/>
    <x v="244"/>
    <x v="4595"/>
    <x v="2"/>
  </r>
  <r>
    <x v="35"/>
    <x v="244"/>
    <x v="4596"/>
    <x v="2"/>
  </r>
  <r>
    <x v="35"/>
    <x v="244"/>
    <x v="4597"/>
    <x v="2"/>
  </r>
  <r>
    <x v="35"/>
    <x v="244"/>
    <x v="4598"/>
    <x v="2"/>
  </r>
  <r>
    <x v="35"/>
    <x v="248"/>
    <x v="4599"/>
    <x v="0"/>
  </r>
  <r>
    <x v="35"/>
    <x v="244"/>
    <x v="4600"/>
    <x v="2"/>
  </r>
  <r>
    <x v="35"/>
    <x v="244"/>
    <x v="4601"/>
    <x v="2"/>
  </r>
  <r>
    <x v="35"/>
    <x v="248"/>
    <x v="4602"/>
    <x v="0"/>
  </r>
  <r>
    <x v="35"/>
    <x v="244"/>
    <x v="4603"/>
    <x v="2"/>
  </r>
  <r>
    <x v="35"/>
    <x v="248"/>
    <x v="4604"/>
    <x v="0"/>
  </r>
  <r>
    <x v="35"/>
    <x v="244"/>
    <x v="4605"/>
    <x v="2"/>
  </r>
  <r>
    <x v="35"/>
    <x v="244"/>
    <x v="4606"/>
    <x v="2"/>
  </r>
  <r>
    <x v="35"/>
    <x v="248"/>
    <x v="4607"/>
    <x v="0"/>
  </r>
  <r>
    <x v="35"/>
    <x v="248"/>
    <x v="4608"/>
    <x v="0"/>
  </r>
  <r>
    <x v="35"/>
    <x v="249"/>
    <x v="4609"/>
    <x v="0"/>
  </r>
  <r>
    <x v="35"/>
    <x v="248"/>
    <x v="4610"/>
    <x v="0"/>
  </r>
  <r>
    <x v="35"/>
    <x v="248"/>
    <x v="4611"/>
    <x v="0"/>
  </r>
  <r>
    <x v="35"/>
    <x v="244"/>
    <x v="4612"/>
    <x v="2"/>
  </r>
  <r>
    <x v="35"/>
    <x v="134"/>
    <x v="4613"/>
    <x v="0"/>
  </r>
  <r>
    <x v="35"/>
    <x v="244"/>
    <x v="4614"/>
    <x v="2"/>
  </r>
  <r>
    <x v="35"/>
    <x v="244"/>
    <x v="4615"/>
    <x v="2"/>
  </r>
  <r>
    <x v="35"/>
    <x v="249"/>
    <x v="4616"/>
    <x v="0"/>
  </r>
  <r>
    <x v="35"/>
    <x v="248"/>
    <x v="4617"/>
    <x v="0"/>
  </r>
  <r>
    <x v="35"/>
    <x v="248"/>
    <x v="4618"/>
    <x v="0"/>
  </r>
  <r>
    <x v="35"/>
    <x v="244"/>
    <x v="4619"/>
    <x v="2"/>
  </r>
  <r>
    <x v="35"/>
    <x v="248"/>
    <x v="4620"/>
    <x v="0"/>
  </r>
  <r>
    <x v="35"/>
    <x v="248"/>
    <x v="4621"/>
    <x v="0"/>
  </r>
  <r>
    <x v="35"/>
    <x v="244"/>
    <x v="4622"/>
    <x v="2"/>
  </r>
  <r>
    <x v="35"/>
    <x v="248"/>
    <x v="4623"/>
    <x v="0"/>
  </r>
  <r>
    <x v="35"/>
    <x v="244"/>
    <x v="4624"/>
    <x v="2"/>
  </r>
  <r>
    <x v="35"/>
    <x v="244"/>
    <x v="4625"/>
    <x v="2"/>
  </r>
  <r>
    <x v="35"/>
    <x v="251"/>
    <x v="4626"/>
    <x v="0"/>
  </r>
  <r>
    <x v="35"/>
    <x v="248"/>
    <x v="4627"/>
    <x v="0"/>
  </r>
  <r>
    <x v="35"/>
    <x v="244"/>
    <x v="4628"/>
    <x v="2"/>
  </r>
  <r>
    <x v="35"/>
    <x v="248"/>
    <x v="4629"/>
    <x v="0"/>
  </r>
  <r>
    <x v="35"/>
    <x v="248"/>
    <x v="4630"/>
    <x v="0"/>
  </r>
  <r>
    <x v="35"/>
    <x v="244"/>
    <x v="4631"/>
    <x v="2"/>
  </r>
  <r>
    <x v="35"/>
    <x v="248"/>
    <x v="4632"/>
    <x v="0"/>
  </r>
  <r>
    <x v="35"/>
    <x v="248"/>
    <x v="4633"/>
    <x v="0"/>
  </r>
  <r>
    <x v="35"/>
    <x v="244"/>
    <x v="4634"/>
    <x v="2"/>
  </r>
  <r>
    <x v="35"/>
    <x v="244"/>
    <x v="4635"/>
    <x v="2"/>
  </r>
  <r>
    <x v="35"/>
    <x v="244"/>
    <x v="4636"/>
    <x v="2"/>
  </r>
  <r>
    <x v="35"/>
    <x v="252"/>
    <x v="4637"/>
    <x v="0"/>
  </r>
  <r>
    <x v="35"/>
    <x v="244"/>
    <x v="4638"/>
    <x v="2"/>
  </r>
  <r>
    <x v="35"/>
    <x v="244"/>
    <x v="4639"/>
    <x v="2"/>
  </r>
  <r>
    <x v="35"/>
    <x v="244"/>
    <x v="4640"/>
    <x v="2"/>
  </r>
  <r>
    <x v="35"/>
    <x v="244"/>
    <x v="4641"/>
    <x v="2"/>
  </r>
  <r>
    <x v="35"/>
    <x v="244"/>
    <x v="4642"/>
    <x v="0"/>
  </r>
  <r>
    <x v="35"/>
    <x v="244"/>
    <x v="4643"/>
    <x v="2"/>
  </r>
  <r>
    <x v="35"/>
    <x v="244"/>
    <x v="4644"/>
    <x v="2"/>
  </r>
  <r>
    <x v="35"/>
    <x v="244"/>
    <x v="4645"/>
    <x v="2"/>
  </r>
  <r>
    <x v="35"/>
    <x v="244"/>
    <x v="4646"/>
    <x v="2"/>
  </r>
  <r>
    <x v="35"/>
    <x v="242"/>
    <x v="4647"/>
    <x v="2"/>
  </r>
  <r>
    <x v="35"/>
    <x v="244"/>
    <x v="4648"/>
    <x v="2"/>
  </r>
  <r>
    <x v="35"/>
    <x v="244"/>
    <x v="4649"/>
    <x v="2"/>
  </r>
  <r>
    <x v="35"/>
    <x v="243"/>
    <x v="4650"/>
    <x v="0"/>
  </r>
  <r>
    <x v="35"/>
    <x v="244"/>
    <x v="4651"/>
    <x v="2"/>
  </r>
  <r>
    <x v="35"/>
    <x v="244"/>
    <x v="4652"/>
    <x v="2"/>
  </r>
  <r>
    <x v="35"/>
    <x v="244"/>
    <x v="4653"/>
    <x v="2"/>
  </r>
  <r>
    <x v="35"/>
    <x v="244"/>
    <x v="4654"/>
    <x v="2"/>
  </r>
  <r>
    <x v="35"/>
    <x v="248"/>
    <x v="4655"/>
    <x v="0"/>
  </r>
  <r>
    <x v="35"/>
    <x v="248"/>
    <x v="4656"/>
    <x v="0"/>
  </r>
  <r>
    <x v="35"/>
    <x v="244"/>
    <x v="4657"/>
    <x v="2"/>
  </r>
  <r>
    <x v="35"/>
    <x v="244"/>
    <x v="4658"/>
    <x v="2"/>
  </r>
  <r>
    <x v="35"/>
    <x v="244"/>
    <x v="4659"/>
    <x v="2"/>
  </r>
  <r>
    <x v="35"/>
    <x v="244"/>
    <x v="4660"/>
    <x v="2"/>
  </r>
  <r>
    <x v="35"/>
    <x v="244"/>
    <x v="4661"/>
    <x v="2"/>
  </r>
  <r>
    <x v="35"/>
    <x v="244"/>
    <x v="4662"/>
    <x v="2"/>
  </r>
  <r>
    <x v="35"/>
    <x v="244"/>
    <x v="4663"/>
    <x v="2"/>
  </r>
  <r>
    <x v="35"/>
    <x v="244"/>
    <x v="4664"/>
    <x v="2"/>
  </r>
  <r>
    <x v="35"/>
    <x v="244"/>
    <x v="4665"/>
    <x v="2"/>
  </r>
  <r>
    <x v="35"/>
    <x v="244"/>
    <x v="4666"/>
    <x v="2"/>
  </r>
  <r>
    <x v="35"/>
    <x v="244"/>
    <x v="4667"/>
    <x v="2"/>
  </r>
  <r>
    <x v="35"/>
    <x v="244"/>
    <x v="4668"/>
    <x v="2"/>
  </r>
  <r>
    <x v="35"/>
    <x v="248"/>
    <x v="4669"/>
    <x v="0"/>
  </r>
  <r>
    <x v="35"/>
    <x v="249"/>
    <x v="4670"/>
    <x v="0"/>
  </r>
  <r>
    <x v="35"/>
    <x v="244"/>
    <x v="4671"/>
    <x v="2"/>
  </r>
  <r>
    <x v="35"/>
    <x v="244"/>
    <x v="4672"/>
    <x v="2"/>
  </r>
  <r>
    <x v="35"/>
    <x v="244"/>
    <x v="4673"/>
    <x v="2"/>
  </r>
  <r>
    <x v="35"/>
    <x v="248"/>
    <x v="4674"/>
    <x v="0"/>
  </r>
  <r>
    <x v="35"/>
    <x v="244"/>
    <x v="4675"/>
    <x v="2"/>
  </r>
  <r>
    <x v="35"/>
    <x v="244"/>
    <x v="4676"/>
    <x v="2"/>
  </r>
  <r>
    <x v="35"/>
    <x v="244"/>
    <x v="4677"/>
    <x v="2"/>
  </r>
  <r>
    <x v="35"/>
    <x v="248"/>
    <x v="4678"/>
    <x v="0"/>
  </r>
  <r>
    <x v="35"/>
    <x v="244"/>
    <x v="4679"/>
    <x v="2"/>
  </r>
  <r>
    <x v="35"/>
    <x v="244"/>
    <x v="4680"/>
    <x v="2"/>
  </r>
  <r>
    <x v="35"/>
    <x v="248"/>
    <x v="4681"/>
    <x v="0"/>
  </r>
  <r>
    <x v="35"/>
    <x v="248"/>
    <x v="4682"/>
    <x v="0"/>
  </r>
  <r>
    <x v="35"/>
    <x v="244"/>
    <x v="4683"/>
    <x v="2"/>
  </r>
  <r>
    <x v="35"/>
    <x v="244"/>
    <x v="4684"/>
    <x v="2"/>
  </r>
  <r>
    <x v="35"/>
    <x v="248"/>
    <x v="4685"/>
    <x v="0"/>
  </r>
  <r>
    <x v="35"/>
    <x v="244"/>
    <x v="4686"/>
    <x v="2"/>
  </r>
  <r>
    <x v="35"/>
    <x v="244"/>
    <x v="4687"/>
    <x v="2"/>
  </r>
  <r>
    <x v="35"/>
    <x v="242"/>
    <x v="4688"/>
    <x v="2"/>
  </r>
  <r>
    <x v="35"/>
    <x v="243"/>
    <x v="4689"/>
    <x v="0"/>
  </r>
  <r>
    <x v="35"/>
    <x v="244"/>
    <x v="4690"/>
    <x v="2"/>
  </r>
  <r>
    <x v="35"/>
    <x v="244"/>
    <x v="4691"/>
    <x v="2"/>
  </r>
  <r>
    <x v="35"/>
    <x v="244"/>
    <x v="4692"/>
    <x v="2"/>
  </r>
  <r>
    <x v="35"/>
    <x v="244"/>
    <x v="4693"/>
    <x v="2"/>
  </r>
  <r>
    <x v="35"/>
    <x v="244"/>
    <x v="4694"/>
    <x v="2"/>
  </r>
  <r>
    <x v="35"/>
    <x v="244"/>
    <x v="4695"/>
    <x v="2"/>
  </r>
  <r>
    <x v="35"/>
    <x v="244"/>
    <x v="4696"/>
    <x v="2"/>
  </r>
  <r>
    <x v="35"/>
    <x v="244"/>
    <x v="4697"/>
    <x v="2"/>
  </r>
  <r>
    <x v="35"/>
    <x v="244"/>
    <x v="4698"/>
    <x v="2"/>
  </r>
  <r>
    <x v="35"/>
    <x v="244"/>
    <x v="4699"/>
    <x v="2"/>
  </r>
  <r>
    <x v="35"/>
    <x v="244"/>
    <x v="4700"/>
    <x v="2"/>
  </r>
  <r>
    <x v="35"/>
    <x v="244"/>
    <x v="4701"/>
    <x v="2"/>
  </r>
  <r>
    <x v="35"/>
    <x v="244"/>
    <x v="4702"/>
    <x v="2"/>
  </r>
  <r>
    <x v="35"/>
    <x v="248"/>
    <x v="4703"/>
    <x v="0"/>
  </r>
  <r>
    <x v="35"/>
    <x v="244"/>
    <x v="4704"/>
    <x v="2"/>
  </r>
  <r>
    <x v="35"/>
    <x v="244"/>
    <x v="4705"/>
    <x v="2"/>
  </r>
  <r>
    <x v="35"/>
    <x v="253"/>
    <x v="4706"/>
    <x v="0"/>
  </r>
  <r>
    <x v="35"/>
    <x v="248"/>
    <x v="4707"/>
    <x v="0"/>
  </r>
  <r>
    <x v="35"/>
    <x v="243"/>
    <x v="4708"/>
    <x v="0"/>
  </r>
  <r>
    <x v="35"/>
    <x v="252"/>
    <x v="4709"/>
    <x v="0"/>
  </r>
  <r>
    <x v="35"/>
    <x v="248"/>
    <x v="4710"/>
    <x v="0"/>
  </r>
  <r>
    <x v="35"/>
    <x v="244"/>
    <x v="4711"/>
    <x v="2"/>
  </r>
  <r>
    <x v="35"/>
    <x v="244"/>
    <x v="4712"/>
    <x v="2"/>
  </r>
  <r>
    <x v="35"/>
    <x v="248"/>
    <x v="4713"/>
    <x v="0"/>
  </r>
  <r>
    <x v="35"/>
    <x v="248"/>
    <x v="4714"/>
    <x v="0"/>
  </r>
  <r>
    <x v="35"/>
    <x v="248"/>
    <x v="4715"/>
    <x v="0"/>
  </r>
  <r>
    <x v="35"/>
    <x v="248"/>
    <x v="4716"/>
    <x v="0"/>
  </r>
  <r>
    <x v="35"/>
    <x v="244"/>
    <x v="4717"/>
    <x v="2"/>
  </r>
  <r>
    <x v="35"/>
    <x v="244"/>
    <x v="4718"/>
    <x v="2"/>
  </r>
  <r>
    <x v="35"/>
    <x v="244"/>
    <x v="4719"/>
    <x v="2"/>
  </r>
  <r>
    <x v="35"/>
    <x v="248"/>
    <x v="4720"/>
    <x v="0"/>
  </r>
  <r>
    <x v="35"/>
    <x v="244"/>
    <x v="4721"/>
    <x v="2"/>
  </r>
  <r>
    <x v="35"/>
    <x v="248"/>
    <x v="4722"/>
    <x v="0"/>
  </r>
  <r>
    <x v="35"/>
    <x v="248"/>
    <x v="4723"/>
    <x v="0"/>
  </r>
  <r>
    <x v="35"/>
    <x v="244"/>
    <x v="4724"/>
    <x v="0"/>
  </r>
  <r>
    <x v="35"/>
    <x v="251"/>
    <x v="4725"/>
    <x v="0"/>
  </r>
  <r>
    <x v="35"/>
    <x v="244"/>
    <x v="4726"/>
    <x v="2"/>
  </r>
  <r>
    <x v="35"/>
    <x v="244"/>
    <x v="4727"/>
    <x v="2"/>
  </r>
  <r>
    <x v="35"/>
    <x v="244"/>
    <x v="4728"/>
    <x v="2"/>
  </r>
  <r>
    <x v="35"/>
    <x v="248"/>
    <x v="4729"/>
    <x v="0"/>
  </r>
  <r>
    <x v="35"/>
    <x v="244"/>
    <x v="4730"/>
    <x v="2"/>
  </r>
  <r>
    <x v="35"/>
    <x v="244"/>
    <x v="4731"/>
    <x v="2"/>
  </r>
  <r>
    <x v="35"/>
    <x v="244"/>
    <x v="4732"/>
    <x v="2"/>
  </r>
  <r>
    <x v="35"/>
    <x v="248"/>
    <x v="4733"/>
    <x v="0"/>
  </r>
  <r>
    <x v="35"/>
    <x v="248"/>
    <x v="4734"/>
    <x v="0"/>
  </r>
  <r>
    <x v="35"/>
    <x v="249"/>
    <x v="4735"/>
    <x v="0"/>
  </r>
  <r>
    <x v="35"/>
    <x v="244"/>
    <x v="4736"/>
    <x v="2"/>
  </r>
  <r>
    <x v="35"/>
    <x v="252"/>
    <x v="4737"/>
    <x v="0"/>
  </r>
  <r>
    <x v="35"/>
    <x v="252"/>
    <x v="4738"/>
    <x v="0"/>
  </r>
  <r>
    <x v="35"/>
    <x v="244"/>
    <x v="4739"/>
    <x v="2"/>
  </r>
  <r>
    <x v="35"/>
    <x v="244"/>
    <x v="4740"/>
    <x v="2"/>
  </r>
  <r>
    <x v="35"/>
    <x v="248"/>
    <x v="4741"/>
    <x v="0"/>
  </r>
  <r>
    <x v="35"/>
    <x v="248"/>
    <x v="4742"/>
    <x v="0"/>
  </r>
  <r>
    <x v="35"/>
    <x v="248"/>
    <x v="4743"/>
    <x v="0"/>
  </r>
  <r>
    <x v="35"/>
    <x v="244"/>
    <x v="4744"/>
    <x v="2"/>
  </r>
  <r>
    <x v="35"/>
    <x v="243"/>
    <x v="4745"/>
    <x v="0"/>
  </r>
  <r>
    <x v="35"/>
    <x v="248"/>
    <x v="4746"/>
    <x v="0"/>
  </r>
  <r>
    <x v="35"/>
    <x v="248"/>
    <x v="4747"/>
    <x v="0"/>
  </r>
  <r>
    <x v="35"/>
    <x v="248"/>
    <x v="4748"/>
    <x v="0"/>
  </r>
  <r>
    <x v="35"/>
    <x v="244"/>
    <x v="4749"/>
    <x v="2"/>
  </r>
  <r>
    <x v="35"/>
    <x v="244"/>
    <x v="4750"/>
    <x v="0"/>
  </r>
  <r>
    <x v="35"/>
    <x v="252"/>
    <x v="4751"/>
    <x v="0"/>
  </r>
  <r>
    <x v="35"/>
    <x v="244"/>
    <x v="4752"/>
    <x v="2"/>
  </r>
  <r>
    <x v="35"/>
    <x v="248"/>
    <x v="4753"/>
    <x v="0"/>
  </r>
  <r>
    <x v="35"/>
    <x v="248"/>
    <x v="4754"/>
    <x v="0"/>
  </r>
  <r>
    <x v="35"/>
    <x v="248"/>
    <x v="4755"/>
    <x v="0"/>
  </r>
  <r>
    <x v="35"/>
    <x v="248"/>
    <x v="4756"/>
    <x v="0"/>
  </r>
  <r>
    <x v="35"/>
    <x v="244"/>
    <x v="4757"/>
    <x v="2"/>
  </r>
  <r>
    <x v="35"/>
    <x v="245"/>
    <x v="4758"/>
    <x v="0"/>
  </r>
  <r>
    <x v="35"/>
    <x v="244"/>
    <x v="4759"/>
    <x v="2"/>
  </r>
  <r>
    <x v="35"/>
    <x v="244"/>
    <x v="4760"/>
    <x v="2"/>
  </r>
  <r>
    <x v="35"/>
    <x v="248"/>
    <x v="4761"/>
    <x v="0"/>
  </r>
  <r>
    <x v="35"/>
    <x v="244"/>
    <x v="4762"/>
    <x v="2"/>
  </r>
  <r>
    <x v="35"/>
    <x v="244"/>
    <x v="4763"/>
    <x v="2"/>
  </r>
  <r>
    <x v="35"/>
    <x v="244"/>
    <x v="4764"/>
    <x v="2"/>
  </r>
  <r>
    <x v="35"/>
    <x v="244"/>
    <x v="4765"/>
    <x v="2"/>
  </r>
  <r>
    <x v="35"/>
    <x v="244"/>
    <x v="4766"/>
    <x v="2"/>
  </r>
  <r>
    <x v="35"/>
    <x v="248"/>
    <x v="4767"/>
    <x v="0"/>
  </r>
  <r>
    <x v="35"/>
    <x v="244"/>
    <x v="4768"/>
    <x v="2"/>
  </r>
  <r>
    <x v="35"/>
    <x v="244"/>
    <x v="4769"/>
    <x v="2"/>
  </r>
  <r>
    <x v="35"/>
    <x v="248"/>
    <x v="4770"/>
    <x v="0"/>
  </r>
  <r>
    <x v="35"/>
    <x v="244"/>
    <x v="4771"/>
    <x v="2"/>
  </r>
  <r>
    <x v="35"/>
    <x v="248"/>
    <x v="4772"/>
    <x v="0"/>
  </r>
  <r>
    <x v="35"/>
    <x v="252"/>
    <x v="4773"/>
    <x v="0"/>
  </r>
  <r>
    <x v="35"/>
    <x v="244"/>
    <x v="4774"/>
    <x v="2"/>
  </r>
  <r>
    <x v="35"/>
    <x v="244"/>
    <x v="4775"/>
    <x v="2"/>
  </r>
  <r>
    <x v="35"/>
    <x v="248"/>
    <x v="4776"/>
    <x v="0"/>
  </r>
  <r>
    <x v="35"/>
    <x v="244"/>
    <x v="4777"/>
    <x v="2"/>
  </r>
  <r>
    <x v="35"/>
    <x v="244"/>
    <x v="4778"/>
    <x v="2"/>
  </r>
  <r>
    <x v="35"/>
    <x v="252"/>
    <x v="4779"/>
    <x v="0"/>
  </r>
  <r>
    <x v="35"/>
    <x v="244"/>
    <x v="4780"/>
    <x v="2"/>
  </r>
  <r>
    <x v="35"/>
    <x v="244"/>
    <x v="4781"/>
    <x v="2"/>
  </r>
  <r>
    <x v="35"/>
    <x v="248"/>
    <x v="4782"/>
    <x v="0"/>
  </r>
  <r>
    <x v="35"/>
    <x v="244"/>
    <x v="4783"/>
    <x v="2"/>
  </r>
  <r>
    <x v="35"/>
    <x v="244"/>
    <x v="4784"/>
    <x v="2"/>
  </r>
  <r>
    <x v="35"/>
    <x v="244"/>
    <x v="4785"/>
    <x v="2"/>
  </r>
  <r>
    <x v="35"/>
    <x v="244"/>
    <x v="4786"/>
    <x v="2"/>
  </r>
  <r>
    <x v="35"/>
    <x v="244"/>
    <x v="4787"/>
    <x v="2"/>
  </r>
  <r>
    <x v="35"/>
    <x v="248"/>
    <x v="4788"/>
    <x v="0"/>
  </r>
  <r>
    <x v="35"/>
    <x v="244"/>
    <x v="4789"/>
    <x v="2"/>
  </r>
  <r>
    <x v="35"/>
    <x v="244"/>
    <x v="4790"/>
    <x v="2"/>
  </r>
  <r>
    <x v="35"/>
    <x v="244"/>
    <x v="4791"/>
    <x v="2"/>
  </r>
  <r>
    <x v="35"/>
    <x v="248"/>
    <x v="4792"/>
    <x v="0"/>
  </r>
  <r>
    <x v="35"/>
    <x v="244"/>
    <x v="4793"/>
    <x v="2"/>
  </r>
  <r>
    <x v="35"/>
    <x v="248"/>
    <x v="4794"/>
    <x v="0"/>
  </r>
  <r>
    <x v="35"/>
    <x v="244"/>
    <x v="4795"/>
    <x v="2"/>
  </r>
  <r>
    <x v="35"/>
    <x v="248"/>
    <x v="4796"/>
    <x v="0"/>
  </r>
  <r>
    <x v="35"/>
    <x v="244"/>
    <x v="4797"/>
    <x v="2"/>
  </r>
  <r>
    <x v="35"/>
    <x v="251"/>
    <x v="4798"/>
    <x v="0"/>
  </r>
  <r>
    <x v="35"/>
    <x v="244"/>
    <x v="4799"/>
    <x v="2"/>
  </r>
  <r>
    <x v="35"/>
    <x v="248"/>
    <x v="4800"/>
    <x v="0"/>
  </r>
  <r>
    <x v="35"/>
    <x v="244"/>
    <x v="4801"/>
    <x v="2"/>
  </r>
  <r>
    <x v="35"/>
    <x v="248"/>
    <x v="4802"/>
    <x v="0"/>
  </r>
  <r>
    <x v="35"/>
    <x v="244"/>
    <x v="4803"/>
    <x v="2"/>
  </r>
  <r>
    <x v="35"/>
    <x v="248"/>
    <x v="4804"/>
    <x v="0"/>
  </r>
  <r>
    <x v="35"/>
    <x v="244"/>
    <x v="4805"/>
    <x v="2"/>
  </r>
  <r>
    <x v="35"/>
    <x v="248"/>
    <x v="4806"/>
    <x v="0"/>
  </r>
  <r>
    <x v="35"/>
    <x v="248"/>
    <x v="4807"/>
    <x v="0"/>
  </r>
  <r>
    <x v="35"/>
    <x v="248"/>
    <x v="4808"/>
    <x v="0"/>
  </r>
  <r>
    <x v="35"/>
    <x v="248"/>
    <x v="4809"/>
    <x v="0"/>
  </r>
  <r>
    <x v="35"/>
    <x v="248"/>
    <x v="4810"/>
    <x v="0"/>
  </r>
  <r>
    <x v="35"/>
    <x v="248"/>
    <x v="4811"/>
    <x v="0"/>
  </r>
  <r>
    <x v="35"/>
    <x v="248"/>
    <x v="4812"/>
    <x v="0"/>
  </r>
  <r>
    <x v="35"/>
    <x v="248"/>
    <x v="4813"/>
    <x v="0"/>
  </r>
  <r>
    <x v="35"/>
    <x v="248"/>
    <x v="4814"/>
    <x v="0"/>
  </r>
  <r>
    <x v="35"/>
    <x v="244"/>
    <x v="4815"/>
    <x v="2"/>
  </r>
  <r>
    <x v="35"/>
    <x v="244"/>
    <x v="4816"/>
    <x v="2"/>
  </r>
  <r>
    <x v="35"/>
    <x v="244"/>
    <x v="4817"/>
    <x v="2"/>
  </r>
  <r>
    <x v="35"/>
    <x v="248"/>
    <x v="4818"/>
    <x v="0"/>
  </r>
  <r>
    <x v="35"/>
    <x v="244"/>
    <x v="4819"/>
    <x v="2"/>
  </r>
  <r>
    <x v="35"/>
    <x v="248"/>
    <x v="4820"/>
    <x v="0"/>
  </r>
  <r>
    <x v="35"/>
    <x v="248"/>
    <x v="4821"/>
    <x v="0"/>
  </r>
  <r>
    <x v="35"/>
    <x v="244"/>
    <x v="4822"/>
    <x v="2"/>
  </r>
  <r>
    <x v="35"/>
    <x v="244"/>
    <x v="4823"/>
    <x v="2"/>
  </r>
  <r>
    <x v="35"/>
    <x v="244"/>
    <x v="4824"/>
    <x v="2"/>
  </r>
  <r>
    <x v="35"/>
    <x v="244"/>
    <x v="4825"/>
    <x v="2"/>
  </r>
  <r>
    <x v="35"/>
    <x v="244"/>
    <x v="4826"/>
    <x v="2"/>
  </r>
  <r>
    <x v="35"/>
    <x v="244"/>
    <x v="4827"/>
    <x v="2"/>
  </r>
  <r>
    <x v="35"/>
    <x v="244"/>
    <x v="4828"/>
    <x v="2"/>
  </r>
  <r>
    <x v="35"/>
    <x v="244"/>
    <x v="4829"/>
    <x v="2"/>
  </r>
  <r>
    <x v="35"/>
    <x v="248"/>
    <x v="4830"/>
    <x v="0"/>
  </r>
  <r>
    <x v="35"/>
    <x v="244"/>
    <x v="4831"/>
    <x v="2"/>
  </r>
  <r>
    <x v="35"/>
    <x v="244"/>
    <x v="4832"/>
    <x v="2"/>
  </r>
  <r>
    <x v="35"/>
    <x v="244"/>
    <x v="4833"/>
    <x v="2"/>
  </r>
  <r>
    <x v="35"/>
    <x v="244"/>
    <x v="4834"/>
    <x v="2"/>
  </r>
  <r>
    <x v="35"/>
    <x v="252"/>
    <x v="4835"/>
    <x v="0"/>
  </r>
  <r>
    <x v="35"/>
    <x v="244"/>
    <x v="4836"/>
    <x v="2"/>
  </r>
  <r>
    <x v="35"/>
    <x v="244"/>
    <x v="4837"/>
    <x v="2"/>
  </r>
  <r>
    <x v="35"/>
    <x v="244"/>
    <x v="4838"/>
    <x v="2"/>
  </r>
  <r>
    <x v="35"/>
    <x v="244"/>
    <x v="4839"/>
    <x v="2"/>
  </r>
  <r>
    <x v="35"/>
    <x v="244"/>
    <x v="4840"/>
    <x v="2"/>
  </r>
  <r>
    <x v="35"/>
    <x v="244"/>
    <x v="4841"/>
    <x v="2"/>
  </r>
  <r>
    <x v="35"/>
    <x v="244"/>
    <x v="4842"/>
    <x v="2"/>
  </r>
  <r>
    <x v="35"/>
    <x v="244"/>
    <x v="4843"/>
    <x v="2"/>
  </r>
  <r>
    <x v="35"/>
    <x v="248"/>
    <x v="4844"/>
    <x v="0"/>
  </r>
  <r>
    <x v="35"/>
    <x v="248"/>
    <x v="4845"/>
    <x v="0"/>
  </r>
  <r>
    <x v="35"/>
    <x v="249"/>
    <x v="4846"/>
    <x v="0"/>
  </r>
  <r>
    <x v="35"/>
    <x v="244"/>
    <x v="4847"/>
    <x v="2"/>
  </r>
  <r>
    <x v="35"/>
    <x v="244"/>
    <x v="4848"/>
    <x v="2"/>
  </r>
  <r>
    <x v="35"/>
    <x v="244"/>
    <x v="4849"/>
    <x v="0"/>
  </r>
  <r>
    <x v="35"/>
    <x v="244"/>
    <x v="4850"/>
    <x v="2"/>
  </r>
  <r>
    <x v="35"/>
    <x v="244"/>
    <x v="4851"/>
    <x v="2"/>
  </r>
  <r>
    <x v="35"/>
    <x v="244"/>
    <x v="4852"/>
    <x v="2"/>
  </r>
  <r>
    <x v="35"/>
    <x v="244"/>
    <x v="4853"/>
    <x v="2"/>
  </r>
  <r>
    <x v="35"/>
    <x v="244"/>
    <x v="4854"/>
    <x v="2"/>
  </r>
  <r>
    <x v="35"/>
    <x v="243"/>
    <x v="4855"/>
    <x v="2"/>
  </r>
  <r>
    <x v="35"/>
    <x v="244"/>
    <x v="4856"/>
    <x v="2"/>
  </r>
  <r>
    <x v="35"/>
    <x v="252"/>
    <x v="4857"/>
    <x v="0"/>
  </r>
  <r>
    <x v="35"/>
    <x v="248"/>
    <x v="4858"/>
    <x v="0"/>
  </r>
  <r>
    <x v="35"/>
    <x v="244"/>
    <x v="4859"/>
    <x v="2"/>
  </r>
  <r>
    <x v="35"/>
    <x v="248"/>
    <x v="4860"/>
    <x v="0"/>
  </r>
  <r>
    <x v="35"/>
    <x v="244"/>
    <x v="4861"/>
    <x v="0"/>
  </r>
  <r>
    <x v="35"/>
    <x v="248"/>
    <x v="4862"/>
    <x v="0"/>
  </r>
  <r>
    <x v="35"/>
    <x v="243"/>
    <x v="4863"/>
    <x v="2"/>
  </r>
  <r>
    <x v="35"/>
    <x v="248"/>
    <x v="4864"/>
    <x v="0"/>
  </r>
  <r>
    <x v="35"/>
    <x v="248"/>
    <x v="4865"/>
    <x v="0"/>
  </r>
  <r>
    <x v="35"/>
    <x v="244"/>
    <x v="4866"/>
    <x v="2"/>
  </r>
  <r>
    <x v="35"/>
    <x v="252"/>
    <x v="4867"/>
    <x v="0"/>
  </r>
  <r>
    <x v="35"/>
    <x v="252"/>
    <x v="4868"/>
    <x v="0"/>
  </r>
  <r>
    <x v="35"/>
    <x v="244"/>
    <x v="4869"/>
    <x v="2"/>
  </r>
  <r>
    <x v="35"/>
    <x v="244"/>
    <x v="4870"/>
    <x v="2"/>
  </r>
  <r>
    <x v="35"/>
    <x v="248"/>
    <x v="4871"/>
    <x v="0"/>
  </r>
  <r>
    <x v="35"/>
    <x v="244"/>
    <x v="4872"/>
    <x v="2"/>
  </r>
  <r>
    <x v="35"/>
    <x v="244"/>
    <x v="4873"/>
    <x v="2"/>
  </r>
  <r>
    <x v="35"/>
    <x v="248"/>
    <x v="4874"/>
    <x v="0"/>
  </r>
  <r>
    <x v="35"/>
    <x v="248"/>
    <x v="4875"/>
    <x v="0"/>
  </r>
  <r>
    <x v="35"/>
    <x v="248"/>
    <x v="4876"/>
    <x v="0"/>
  </r>
  <r>
    <x v="35"/>
    <x v="244"/>
    <x v="4877"/>
    <x v="2"/>
  </r>
  <r>
    <x v="35"/>
    <x v="244"/>
    <x v="4878"/>
    <x v="2"/>
  </r>
  <r>
    <x v="35"/>
    <x v="244"/>
    <x v="4879"/>
    <x v="2"/>
  </r>
  <r>
    <x v="35"/>
    <x v="248"/>
    <x v="4880"/>
    <x v="0"/>
  </r>
  <r>
    <x v="35"/>
    <x v="252"/>
    <x v="4881"/>
    <x v="0"/>
  </r>
  <r>
    <x v="35"/>
    <x v="244"/>
    <x v="4882"/>
    <x v="2"/>
  </r>
  <r>
    <x v="35"/>
    <x v="252"/>
    <x v="4883"/>
    <x v="0"/>
  </r>
  <r>
    <x v="35"/>
    <x v="248"/>
    <x v="4884"/>
    <x v="0"/>
  </r>
  <r>
    <x v="35"/>
    <x v="248"/>
    <x v="4885"/>
    <x v="0"/>
  </r>
  <r>
    <x v="35"/>
    <x v="244"/>
    <x v="4886"/>
    <x v="2"/>
  </r>
  <r>
    <x v="35"/>
    <x v="244"/>
    <x v="4887"/>
    <x v="2"/>
  </r>
  <r>
    <x v="35"/>
    <x v="244"/>
    <x v="4888"/>
    <x v="2"/>
  </r>
  <r>
    <x v="35"/>
    <x v="252"/>
    <x v="4889"/>
    <x v="0"/>
  </r>
  <r>
    <x v="35"/>
    <x v="252"/>
    <x v="4890"/>
    <x v="2"/>
  </r>
  <r>
    <x v="35"/>
    <x v="248"/>
    <x v="4891"/>
    <x v="0"/>
  </r>
  <r>
    <x v="35"/>
    <x v="244"/>
    <x v="4892"/>
    <x v="2"/>
  </r>
  <r>
    <x v="35"/>
    <x v="244"/>
    <x v="4893"/>
    <x v="2"/>
  </r>
  <r>
    <x v="35"/>
    <x v="248"/>
    <x v="4894"/>
    <x v="0"/>
  </r>
  <r>
    <x v="35"/>
    <x v="252"/>
    <x v="4895"/>
    <x v="2"/>
  </r>
  <r>
    <x v="35"/>
    <x v="244"/>
    <x v="4896"/>
    <x v="2"/>
  </r>
  <r>
    <x v="35"/>
    <x v="248"/>
    <x v="4897"/>
    <x v="0"/>
  </r>
  <r>
    <x v="35"/>
    <x v="248"/>
    <x v="4898"/>
    <x v="0"/>
  </r>
  <r>
    <x v="35"/>
    <x v="248"/>
    <x v="4899"/>
    <x v="0"/>
  </r>
  <r>
    <x v="35"/>
    <x v="248"/>
    <x v="4900"/>
    <x v="0"/>
  </r>
  <r>
    <x v="35"/>
    <x v="244"/>
    <x v="4901"/>
    <x v="2"/>
  </r>
  <r>
    <x v="35"/>
    <x v="246"/>
    <x v="4902"/>
    <x v="0"/>
  </r>
  <r>
    <x v="35"/>
    <x v="244"/>
    <x v="4903"/>
    <x v="2"/>
  </r>
  <r>
    <x v="35"/>
    <x v="244"/>
    <x v="4904"/>
    <x v="2"/>
  </r>
  <r>
    <x v="35"/>
    <x v="252"/>
    <x v="4905"/>
    <x v="2"/>
  </r>
  <r>
    <x v="35"/>
    <x v="244"/>
    <x v="4906"/>
    <x v="2"/>
  </r>
  <r>
    <x v="35"/>
    <x v="248"/>
    <x v="4907"/>
    <x v="0"/>
  </r>
  <r>
    <x v="35"/>
    <x v="244"/>
    <x v="4908"/>
    <x v="2"/>
  </r>
  <r>
    <x v="35"/>
    <x v="244"/>
    <x v="4909"/>
    <x v="2"/>
  </r>
  <r>
    <x v="35"/>
    <x v="244"/>
    <x v="4910"/>
    <x v="2"/>
  </r>
  <r>
    <x v="35"/>
    <x v="244"/>
    <x v="4911"/>
    <x v="2"/>
  </r>
  <r>
    <x v="35"/>
    <x v="244"/>
    <x v="4912"/>
    <x v="2"/>
  </r>
  <r>
    <x v="35"/>
    <x v="248"/>
    <x v="4913"/>
    <x v="0"/>
  </r>
  <r>
    <x v="35"/>
    <x v="248"/>
    <x v="4914"/>
    <x v="0"/>
  </r>
  <r>
    <x v="35"/>
    <x v="244"/>
    <x v="4915"/>
    <x v="2"/>
  </r>
  <r>
    <x v="35"/>
    <x v="244"/>
    <x v="4916"/>
    <x v="2"/>
  </r>
  <r>
    <x v="35"/>
    <x v="252"/>
    <x v="4917"/>
    <x v="2"/>
  </r>
  <r>
    <x v="35"/>
    <x v="252"/>
    <x v="4918"/>
    <x v="0"/>
  </r>
  <r>
    <x v="35"/>
    <x v="242"/>
    <x v="4919"/>
    <x v="2"/>
  </r>
  <r>
    <x v="35"/>
    <x v="245"/>
    <x v="4920"/>
    <x v="2"/>
  </r>
  <r>
    <x v="35"/>
    <x v="244"/>
    <x v="4921"/>
    <x v="2"/>
  </r>
  <r>
    <x v="35"/>
    <x v="248"/>
    <x v="4922"/>
    <x v="0"/>
  </r>
  <r>
    <x v="35"/>
    <x v="248"/>
    <x v="4923"/>
    <x v="0"/>
  </r>
  <r>
    <x v="35"/>
    <x v="248"/>
    <x v="4924"/>
    <x v="0"/>
  </r>
  <r>
    <x v="35"/>
    <x v="248"/>
    <x v="4925"/>
    <x v="0"/>
  </r>
  <r>
    <x v="35"/>
    <x v="244"/>
    <x v="4926"/>
    <x v="2"/>
  </r>
  <r>
    <x v="35"/>
    <x v="244"/>
    <x v="4927"/>
    <x v="2"/>
  </r>
  <r>
    <x v="35"/>
    <x v="248"/>
    <x v="4928"/>
    <x v="0"/>
  </r>
  <r>
    <x v="35"/>
    <x v="252"/>
    <x v="4929"/>
    <x v="2"/>
  </r>
  <r>
    <x v="35"/>
    <x v="244"/>
    <x v="4930"/>
    <x v="2"/>
  </r>
  <r>
    <x v="35"/>
    <x v="244"/>
    <x v="4931"/>
    <x v="2"/>
  </r>
  <r>
    <x v="35"/>
    <x v="248"/>
    <x v="4932"/>
    <x v="0"/>
  </r>
  <r>
    <x v="35"/>
    <x v="248"/>
    <x v="4933"/>
    <x v="0"/>
  </r>
  <r>
    <x v="35"/>
    <x v="248"/>
    <x v="4934"/>
    <x v="0"/>
  </r>
  <r>
    <x v="35"/>
    <x v="244"/>
    <x v="4935"/>
    <x v="2"/>
  </r>
  <r>
    <x v="35"/>
    <x v="244"/>
    <x v="4936"/>
    <x v="2"/>
  </r>
  <r>
    <x v="35"/>
    <x v="244"/>
    <x v="4937"/>
    <x v="2"/>
  </r>
  <r>
    <x v="35"/>
    <x v="247"/>
    <x v="4938"/>
    <x v="0"/>
  </r>
  <r>
    <x v="35"/>
    <x v="244"/>
    <x v="4939"/>
    <x v="2"/>
  </r>
  <r>
    <x v="35"/>
    <x v="252"/>
    <x v="4940"/>
    <x v="0"/>
  </r>
  <r>
    <x v="35"/>
    <x v="244"/>
    <x v="4941"/>
    <x v="2"/>
  </r>
  <r>
    <x v="35"/>
    <x v="244"/>
    <x v="4942"/>
    <x v="2"/>
  </r>
  <r>
    <x v="35"/>
    <x v="244"/>
    <x v="4943"/>
    <x v="2"/>
  </r>
  <r>
    <x v="35"/>
    <x v="252"/>
    <x v="4944"/>
    <x v="0"/>
  </r>
  <r>
    <x v="35"/>
    <x v="248"/>
    <x v="4945"/>
    <x v="0"/>
  </r>
  <r>
    <x v="35"/>
    <x v="244"/>
    <x v="4946"/>
    <x v="2"/>
  </r>
  <r>
    <x v="35"/>
    <x v="252"/>
    <x v="4947"/>
    <x v="2"/>
  </r>
  <r>
    <x v="35"/>
    <x v="244"/>
    <x v="4948"/>
    <x v="2"/>
  </r>
  <r>
    <x v="35"/>
    <x v="248"/>
    <x v="4949"/>
    <x v="0"/>
  </r>
  <r>
    <x v="35"/>
    <x v="243"/>
    <x v="4950"/>
    <x v="0"/>
  </r>
  <r>
    <x v="35"/>
    <x v="244"/>
    <x v="4951"/>
    <x v="2"/>
  </r>
  <r>
    <x v="35"/>
    <x v="252"/>
    <x v="4952"/>
    <x v="2"/>
  </r>
  <r>
    <x v="35"/>
    <x v="243"/>
    <x v="4953"/>
    <x v="0"/>
  </r>
  <r>
    <x v="35"/>
    <x v="244"/>
    <x v="4954"/>
    <x v="2"/>
  </r>
  <r>
    <x v="35"/>
    <x v="244"/>
    <x v="4955"/>
    <x v="2"/>
  </r>
  <r>
    <x v="35"/>
    <x v="246"/>
    <x v="4956"/>
    <x v="0"/>
  </r>
  <r>
    <x v="35"/>
    <x v="248"/>
    <x v="4957"/>
    <x v="0"/>
  </r>
  <r>
    <x v="35"/>
    <x v="248"/>
    <x v="4958"/>
    <x v="0"/>
  </r>
  <r>
    <x v="35"/>
    <x v="248"/>
    <x v="4959"/>
    <x v="0"/>
  </r>
  <r>
    <x v="35"/>
    <x v="247"/>
    <x v="4960"/>
    <x v="0"/>
  </r>
  <r>
    <x v="35"/>
    <x v="248"/>
    <x v="4961"/>
    <x v="0"/>
  </r>
  <r>
    <x v="35"/>
    <x v="248"/>
    <x v="4962"/>
    <x v="0"/>
  </r>
  <r>
    <x v="35"/>
    <x v="248"/>
    <x v="4963"/>
    <x v="0"/>
  </r>
  <r>
    <x v="35"/>
    <x v="248"/>
    <x v="4964"/>
    <x v="0"/>
  </r>
  <r>
    <x v="35"/>
    <x v="248"/>
    <x v="4965"/>
    <x v="0"/>
  </r>
  <r>
    <x v="35"/>
    <x v="243"/>
    <x v="4966"/>
    <x v="2"/>
  </r>
  <r>
    <x v="35"/>
    <x v="248"/>
    <x v="4967"/>
    <x v="0"/>
  </r>
  <r>
    <x v="35"/>
    <x v="248"/>
    <x v="4968"/>
    <x v="0"/>
  </r>
  <r>
    <x v="35"/>
    <x v="244"/>
    <x v="4969"/>
    <x v="2"/>
  </r>
  <r>
    <x v="35"/>
    <x v="247"/>
    <x v="4970"/>
    <x v="0"/>
  </r>
  <r>
    <x v="35"/>
    <x v="248"/>
    <x v="4971"/>
    <x v="0"/>
  </r>
  <r>
    <x v="35"/>
    <x v="248"/>
    <x v="4972"/>
    <x v="0"/>
  </r>
  <r>
    <x v="35"/>
    <x v="248"/>
    <x v="4973"/>
    <x v="0"/>
  </r>
  <r>
    <x v="35"/>
    <x v="244"/>
    <x v="4974"/>
    <x v="2"/>
  </r>
  <r>
    <x v="35"/>
    <x v="244"/>
    <x v="4975"/>
    <x v="2"/>
  </r>
  <r>
    <x v="35"/>
    <x v="244"/>
    <x v="4976"/>
    <x v="2"/>
  </r>
  <r>
    <x v="35"/>
    <x v="244"/>
    <x v="4977"/>
    <x v="2"/>
  </r>
  <r>
    <x v="35"/>
    <x v="244"/>
    <x v="4978"/>
    <x v="2"/>
  </r>
  <r>
    <x v="35"/>
    <x v="248"/>
    <x v="4979"/>
    <x v="0"/>
  </r>
  <r>
    <x v="35"/>
    <x v="248"/>
    <x v="4980"/>
    <x v="0"/>
  </r>
  <r>
    <x v="35"/>
    <x v="244"/>
    <x v="4981"/>
    <x v="2"/>
  </r>
  <r>
    <x v="35"/>
    <x v="244"/>
    <x v="4982"/>
    <x v="2"/>
  </r>
  <r>
    <x v="35"/>
    <x v="252"/>
    <x v="4983"/>
    <x v="2"/>
  </r>
  <r>
    <x v="35"/>
    <x v="244"/>
    <x v="4984"/>
    <x v="2"/>
  </r>
  <r>
    <x v="35"/>
    <x v="252"/>
    <x v="4985"/>
    <x v="2"/>
  </r>
  <r>
    <x v="35"/>
    <x v="248"/>
    <x v="4986"/>
    <x v="0"/>
  </r>
  <r>
    <x v="35"/>
    <x v="244"/>
    <x v="4987"/>
    <x v="2"/>
  </r>
  <r>
    <x v="35"/>
    <x v="244"/>
    <x v="4988"/>
    <x v="2"/>
  </r>
  <r>
    <x v="35"/>
    <x v="244"/>
    <x v="4989"/>
    <x v="2"/>
  </r>
  <r>
    <x v="35"/>
    <x v="244"/>
    <x v="4990"/>
    <x v="2"/>
  </r>
  <r>
    <x v="35"/>
    <x v="252"/>
    <x v="4991"/>
    <x v="0"/>
  </r>
  <r>
    <x v="35"/>
    <x v="248"/>
    <x v="4992"/>
    <x v="0"/>
  </r>
  <r>
    <x v="35"/>
    <x v="248"/>
    <x v="4993"/>
    <x v="0"/>
  </r>
  <r>
    <x v="35"/>
    <x v="244"/>
    <x v="4994"/>
    <x v="2"/>
  </r>
  <r>
    <x v="35"/>
    <x v="244"/>
    <x v="4995"/>
    <x v="2"/>
  </r>
  <r>
    <x v="35"/>
    <x v="244"/>
    <x v="4996"/>
    <x v="2"/>
  </r>
  <r>
    <x v="35"/>
    <x v="244"/>
    <x v="4997"/>
    <x v="2"/>
  </r>
  <r>
    <x v="35"/>
    <x v="244"/>
    <x v="4998"/>
    <x v="2"/>
  </r>
  <r>
    <x v="35"/>
    <x v="242"/>
    <x v="4999"/>
    <x v="2"/>
  </r>
  <r>
    <x v="35"/>
    <x v="244"/>
    <x v="5000"/>
    <x v="2"/>
  </r>
  <r>
    <x v="35"/>
    <x v="244"/>
    <x v="5001"/>
    <x v="2"/>
  </r>
  <r>
    <x v="35"/>
    <x v="252"/>
    <x v="5002"/>
    <x v="0"/>
  </r>
  <r>
    <x v="35"/>
    <x v="244"/>
    <x v="5003"/>
    <x v="2"/>
  </r>
  <r>
    <x v="35"/>
    <x v="244"/>
    <x v="5004"/>
    <x v="2"/>
  </r>
  <r>
    <x v="35"/>
    <x v="252"/>
    <x v="5005"/>
    <x v="2"/>
  </r>
  <r>
    <x v="35"/>
    <x v="248"/>
    <x v="5006"/>
    <x v="0"/>
  </r>
  <r>
    <x v="35"/>
    <x v="252"/>
    <x v="5007"/>
    <x v="2"/>
  </r>
  <r>
    <x v="35"/>
    <x v="244"/>
    <x v="5008"/>
    <x v="2"/>
  </r>
  <r>
    <x v="35"/>
    <x v="242"/>
    <x v="5009"/>
    <x v="2"/>
  </r>
  <r>
    <x v="35"/>
    <x v="248"/>
    <x v="5010"/>
    <x v="0"/>
  </r>
  <r>
    <x v="35"/>
    <x v="244"/>
    <x v="5011"/>
    <x v="2"/>
  </r>
  <r>
    <x v="35"/>
    <x v="248"/>
    <x v="5012"/>
    <x v="0"/>
  </r>
  <r>
    <x v="35"/>
    <x v="248"/>
    <x v="5013"/>
    <x v="0"/>
  </r>
  <r>
    <x v="35"/>
    <x v="248"/>
    <x v="5014"/>
    <x v="0"/>
  </r>
  <r>
    <x v="35"/>
    <x v="244"/>
    <x v="5015"/>
    <x v="2"/>
  </r>
  <r>
    <x v="35"/>
    <x v="248"/>
    <x v="5016"/>
    <x v="0"/>
  </r>
  <r>
    <x v="35"/>
    <x v="244"/>
    <x v="5017"/>
    <x v="2"/>
  </r>
  <r>
    <x v="35"/>
    <x v="252"/>
    <x v="5018"/>
    <x v="2"/>
  </r>
  <r>
    <x v="35"/>
    <x v="248"/>
    <x v="5019"/>
    <x v="0"/>
  </r>
  <r>
    <x v="35"/>
    <x v="248"/>
    <x v="5020"/>
    <x v="0"/>
  </r>
  <r>
    <x v="35"/>
    <x v="244"/>
    <x v="5021"/>
    <x v="2"/>
  </r>
  <r>
    <x v="35"/>
    <x v="248"/>
    <x v="5022"/>
    <x v="0"/>
  </r>
  <r>
    <x v="35"/>
    <x v="244"/>
    <x v="5023"/>
    <x v="2"/>
  </r>
  <r>
    <x v="35"/>
    <x v="244"/>
    <x v="5024"/>
    <x v="2"/>
  </r>
  <r>
    <x v="35"/>
    <x v="252"/>
    <x v="5025"/>
    <x v="0"/>
  </r>
  <r>
    <x v="35"/>
    <x v="248"/>
    <x v="5026"/>
    <x v="0"/>
  </r>
  <r>
    <x v="35"/>
    <x v="248"/>
    <x v="5027"/>
    <x v="0"/>
  </r>
  <r>
    <x v="35"/>
    <x v="243"/>
    <x v="5028"/>
    <x v="2"/>
  </r>
  <r>
    <x v="35"/>
    <x v="248"/>
    <x v="5029"/>
    <x v="2"/>
  </r>
  <r>
    <x v="35"/>
    <x v="244"/>
    <x v="5030"/>
    <x v="2"/>
  </r>
  <r>
    <x v="35"/>
    <x v="244"/>
    <x v="5031"/>
    <x v="2"/>
  </r>
  <r>
    <x v="35"/>
    <x v="244"/>
    <x v="5032"/>
    <x v="2"/>
  </r>
  <r>
    <x v="35"/>
    <x v="248"/>
    <x v="5033"/>
    <x v="0"/>
  </r>
  <r>
    <x v="35"/>
    <x v="243"/>
    <x v="5034"/>
    <x v="2"/>
  </r>
  <r>
    <x v="35"/>
    <x v="244"/>
    <x v="5035"/>
    <x v="2"/>
  </r>
  <r>
    <x v="35"/>
    <x v="248"/>
    <x v="5036"/>
    <x v="0"/>
  </r>
  <r>
    <x v="35"/>
    <x v="251"/>
    <x v="5037"/>
    <x v="0"/>
  </r>
  <r>
    <x v="35"/>
    <x v="248"/>
    <x v="5038"/>
    <x v="0"/>
  </r>
  <r>
    <x v="35"/>
    <x v="244"/>
    <x v="5039"/>
    <x v="2"/>
  </r>
  <r>
    <x v="35"/>
    <x v="248"/>
    <x v="5040"/>
    <x v="0"/>
  </r>
  <r>
    <x v="35"/>
    <x v="252"/>
    <x v="5041"/>
    <x v="0"/>
  </r>
  <r>
    <x v="35"/>
    <x v="244"/>
    <x v="5042"/>
    <x v="2"/>
  </r>
  <r>
    <x v="35"/>
    <x v="244"/>
    <x v="5043"/>
    <x v="2"/>
  </r>
  <r>
    <x v="35"/>
    <x v="252"/>
    <x v="5044"/>
    <x v="2"/>
  </r>
  <r>
    <x v="35"/>
    <x v="244"/>
    <x v="5045"/>
    <x v="2"/>
  </r>
  <r>
    <x v="35"/>
    <x v="243"/>
    <x v="5046"/>
    <x v="2"/>
  </r>
  <r>
    <x v="35"/>
    <x v="248"/>
    <x v="5047"/>
    <x v="0"/>
  </r>
  <r>
    <x v="35"/>
    <x v="248"/>
    <x v="5048"/>
    <x v="0"/>
  </r>
  <r>
    <x v="35"/>
    <x v="248"/>
    <x v="5049"/>
    <x v="2"/>
  </r>
  <r>
    <x v="35"/>
    <x v="248"/>
    <x v="5050"/>
    <x v="0"/>
  </r>
  <r>
    <x v="35"/>
    <x v="248"/>
    <x v="5051"/>
    <x v="0"/>
  </r>
  <r>
    <x v="35"/>
    <x v="248"/>
    <x v="5052"/>
    <x v="0"/>
  </r>
  <r>
    <x v="35"/>
    <x v="244"/>
    <x v="5053"/>
    <x v="2"/>
  </r>
  <r>
    <x v="35"/>
    <x v="244"/>
    <x v="5054"/>
    <x v="2"/>
  </r>
  <r>
    <x v="35"/>
    <x v="252"/>
    <x v="5055"/>
    <x v="2"/>
  </r>
  <r>
    <x v="35"/>
    <x v="244"/>
    <x v="5056"/>
    <x v="2"/>
  </r>
  <r>
    <x v="35"/>
    <x v="247"/>
    <x v="5057"/>
    <x v="0"/>
  </r>
  <r>
    <x v="35"/>
    <x v="244"/>
    <x v="5058"/>
    <x v="2"/>
  </r>
  <r>
    <x v="35"/>
    <x v="252"/>
    <x v="5059"/>
    <x v="2"/>
  </r>
  <r>
    <x v="35"/>
    <x v="243"/>
    <x v="5060"/>
    <x v="2"/>
  </r>
  <r>
    <x v="35"/>
    <x v="248"/>
    <x v="5061"/>
    <x v="0"/>
  </r>
  <r>
    <x v="35"/>
    <x v="244"/>
    <x v="5062"/>
    <x v="2"/>
  </r>
  <r>
    <x v="35"/>
    <x v="242"/>
    <x v="5063"/>
    <x v="2"/>
  </r>
  <r>
    <x v="35"/>
    <x v="243"/>
    <x v="5064"/>
    <x v="0"/>
  </r>
  <r>
    <x v="35"/>
    <x v="244"/>
    <x v="5065"/>
    <x v="2"/>
  </r>
  <r>
    <x v="35"/>
    <x v="252"/>
    <x v="5066"/>
    <x v="0"/>
  </r>
  <r>
    <x v="35"/>
    <x v="248"/>
    <x v="5067"/>
    <x v="0"/>
  </r>
  <r>
    <x v="35"/>
    <x v="244"/>
    <x v="5068"/>
    <x v="2"/>
  </r>
  <r>
    <x v="35"/>
    <x v="244"/>
    <x v="5069"/>
    <x v="2"/>
  </r>
  <r>
    <x v="35"/>
    <x v="248"/>
    <x v="5070"/>
    <x v="0"/>
  </r>
  <r>
    <x v="35"/>
    <x v="248"/>
    <x v="5071"/>
    <x v="0"/>
  </r>
  <r>
    <x v="35"/>
    <x v="248"/>
    <x v="5072"/>
    <x v="0"/>
  </r>
  <r>
    <x v="35"/>
    <x v="244"/>
    <x v="5073"/>
    <x v="2"/>
  </r>
  <r>
    <x v="35"/>
    <x v="248"/>
    <x v="5074"/>
    <x v="0"/>
  </r>
  <r>
    <x v="35"/>
    <x v="248"/>
    <x v="5075"/>
    <x v="0"/>
  </r>
  <r>
    <x v="35"/>
    <x v="244"/>
    <x v="5076"/>
    <x v="2"/>
  </r>
  <r>
    <x v="35"/>
    <x v="244"/>
    <x v="5077"/>
    <x v="2"/>
  </r>
  <r>
    <x v="35"/>
    <x v="244"/>
    <x v="5078"/>
    <x v="2"/>
  </r>
  <r>
    <x v="35"/>
    <x v="244"/>
    <x v="5079"/>
    <x v="2"/>
  </r>
  <r>
    <x v="35"/>
    <x v="248"/>
    <x v="5080"/>
    <x v="0"/>
  </r>
  <r>
    <x v="35"/>
    <x v="252"/>
    <x v="5081"/>
    <x v="2"/>
  </r>
  <r>
    <x v="35"/>
    <x v="242"/>
    <x v="5082"/>
    <x v="2"/>
  </r>
  <r>
    <x v="35"/>
    <x v="243"/>
    <x v="5083"/>
    <x v="2"/>
  </r>
  <r>
    <x v="35"/>
    <x v="244"/>
    <x v="5084"/>
    <x v="2"/>
  </r>
  <r>
    <x v="35"/>
    <x v="242"/>
    <x v="5085"/>
    <x v="2"/>
  </r>
  <r>
    <x v="35"/>
    <x v="248"/>
    <x v="5086"/>
    <x v="0"/>
  </r>
  <r>
    <x v="35"/>
    <x v="244"/>
    <x v="5087"/>
    <x v="2"/>
  </r>
  <r>
    <x v="35"/>
    <x v="244"/>
    <x v="5088"/>
    <x v="2"/>
  </r>
  <r>
    <x v="35"/>
    <x v="248"/>
    <x v="5089"/>
    <x v="0"/>
  </r>
  <r>
    <x v="35"/>
    <x v="244"/>
    <x v="5090"/>
    <x v="2"/>
  </r>
  <r>
    <x v="35"/>
    <x v="244"/>
    <x v="5091"/>
    <x v="2"/>
  </r>
  <r>
    <x v="35"/>
    <x v="244"/>
    <x v="5092"/>
    <x v="2"/>
  </r>
  <r>
    <x v="35"/>
    <x v="244"/>
    <x v="5093"/>
    <x v="2"/>
  </r>
  <r>
    <x v="35"/>
    <x v="244"/>
    <x v="5094"/>
    <x v="2"/>
  </r>
  <r>
    <x v="35"/>
    <x v="244"/>
    <x v="5095"/>
    <x v="2"/>
  </r>
  <r>
    <x v="35"/>
    <x v="244"/>
    <x v="5096"/>
    <x v="2"/>
  </r>
  <r>
    <x v="35"/>
    <x v="244"/>
    <x v="5097"/>
    <x v="2"/>
  </r>
  <r>
    <x v="35"/>
    <x v="244"/>
    <x v="5098"/>
    <x v="2"/>
  </r>
  <r>
    <x v="35"/>
    <x v="244"/>
    <x v="5099"/>
    <x v="2"/>
  </r>
  <r>
    <x v="35"/>
    <x v="244"/>
    <x v="5100"/>
    <x v="2"/>
  </r>
  <r>
    <x v="35"/>
    <x v="248"/>
    <x v="5101"/>
    <x v="0"/>
  </r>
  <r>
    <x v="35"/>
    <x v="248"/>
    <x v="5102"/>
    <x v="0"/>
  </r>
  <r>
    <x v="35"/>
    <x v="244"/>
    <x v="5103"/>
    <x v="2"/>
  </r>
  <r>
    <x v="35"/>
    <x v="243"/>
    <x v="5104"/>
    <x v="2"/>
  </r>
  <r>
    <x v="35"/>
    <x v="248"/>
    <x v="5105"/>
    <x v="0"/>
  </r>
  <r>
    <x v="35"/>
    <x v="244"/>
    <x v="5106"/>
    <x v="2"/>
  </r>
  <r>
    <x v="35"/>
    <x v="244"/>
    <x v="5107"/>
    <x v="2"/>
  </r>
  <r>
    <x v="35"/>
    <x v="248"/>
    <x v="5108"/>
    <x v="0"/>
  </r>
  <r>
    <x v="35"/>
    <x v="247"/>
    <x v="5109"/>
    <x v="0"/>
  </r>
  <r>
    <x v="35"/>
    <x v="248"/>
    <x v="5110"/>
    <x v="0"/>
  </r>
  <r>
    <x v="35"/>
    <x v="243"/>
    <x v="5111"/>
    <x v="2"/>
  </r>
  <r>
    <x v="35"/>
    <x v="244"/>
    <x v="5112"/>
    <x v="2"/>
  </r>
  <r>
    <x v="35"/>
    <x v="248"/>
    <x v="5113"/>
    <x v="0"/>
  </r>
  <r>
    <x v="35"/>
    <x v="252"/>
    <x v="5114"/>
    <x v="2"/>
  </r>
  <r>
    <x v="35"/>
    <x v="244"/>
    <x v="5115"/>
    <x v="2"/>
  </r>
  <r>
    <x v="35"/>
    <x v="244"/>
    <x v="5116"/>
    <x v="2"/>
  </r>
  <r>
    <x v="35"/>
    <x v="244"/>
    <x v="5117"/>
    <x v="2"/>
  </r>
  <r>
    <x v="35"/>
    <x v="244"/>
    <x v="5118"/>
    <x v="2"/>
  </r>
  <r>
    <x v="35"/>
    <x v="248"/>
    <x v="5119"/>
    <x v="0"/>
  </r>
  <r>
    <x v="35"/>
    <x v="244"/>
    <x v="5120"/>
    <x v="2"/>
  </r>
  <r>
    <x v="35"/>
    <x v="244"/>
    <x v="5121"/>
    <x v="2"/>
  </r>
  <r>
    <x v="35"/>
    <x v="248"/>
    <x v="5122"/>
    <x v="2"/>
  </r>
  <r>
    <x v="35"/>
    <x v="248"/>
    <x v="5123"/>
    <x v="0"/>
  </r>
  <r>
    <x v="35"/>
    <x v="246"/>
    <x v="5124"/>
    <x v="0"/>
  </r>
  <r>
    <x v="35"/>
    <x v="242"/>
    <x v="5125"/>
    <x v="0"/>
  </r>
  <r>
    <x v="35"/>
    <x v="244"/>
    <x v="5126"/>
    <x v="2"/>
  </r>
  <r>
    <x v="35"/>
    <x v="244"/>
    <x v="5127"/>
    <x v="2"/>
  </r>
  <r>
    <x v="35"/>
    <x v="247"/>
    <x v="5128"/>
    <x v="0"/>
  </r>
  <r>
    <x v="35"/>
    <x v="248"/>
    <x v="5129"/>
    <x v="0"/>
  </r>
  <r>
    <x v="35"/>
    <x v="248"/>
    <x v="5130"/>
    <x v="0"/>
  </r>
  <r>
    <x v="35"/>
    <x v="248"/>
    <x v="5131"/>
    <x v="0"/>
  </r>
  <r>
    <x v="35"/>
    <x v="244"/>
    <x v="5132"/>
    <x v="2"/>
  </r>
  <r>
    <x v="35"/>
    <x v="244"/>
    <x v="5133"/>
    <x v="2"/>
  </r>
  <r>
    <x v="35"/>
    <x v="244"/>
    <x v="5134"/>
    <x v="2"/>
  </r>
  <r>
    <x v="35"/>
    <x v="248"/>
    <x v="5135"/>
    <x v="0"/>
  </r>
  <r>
    <x v="35"/>
    <x v="244"/>
    <x v="5136"/>
    <x v="2"/>
  </r>
  <r>
    <x v="35"/>
    <x v="244"/>
    <x v="5137"/>
    <x v="2"/>
  </r>
  <r>
    <x v="35"/>
    <x v="245"/>
    <x v="5138"/>
    <x v="2"/>
  </r>
  <r>
    <x v="35"/>
    <x v="244"/>
    <x v="5139"/>
    <x v="2"/>
  </r>
  <r>
    <x v="35"/>
    <x v="248"/>
    <x v="5140"/>
    <x v="0"/>
  </r>
  <r>
    <x v="35"/>
    <x v="248"/>
    <x v="5141"/>
    <x v="0"/>
  </r>
  <r>
    <x v="35"/>
    <x v="248"/>
    <x v="5142"/>
    <x v="0"/>
  </r>
  <r>
    <x v="35"/>
    <x v="244"/>
    <x v="5143"/>
    <x v="2"/>
  </r>
  <r>
    <x v="35"/>
    <x v="252"/>
    <x v="5144"/>
    <x v="2"/>
  </r>
  <r>
    <x v="35"/>
    <x v="243"/>
    <x v="5145"/>
    <x v="2"/>
  </r>
  <r>
    <x v="35"/>
    <x v="248"/>
    <x v="5146"/>
    <x v="0"/>
  </r>
  <r>
    <x v="35"/>
    <x v="248"/>
    <x v="5147"/>
    <x v="0"/>
  </r>
  <r>
    <x v="35"/>
    <x v="247"/>
    <x v="5148"/>
    <x v="0"/>
  </r>
  <r>
    <x v="35"/>
    <x v="244"/>
    <x v="5149"/>
    <x v="2"/>
  </r>
  <r>
    <x v="35"/>
    <x v="244"/>
    <x v="5150"/>
    <x v="2"/>
  </r>
  <r>
    <x v="35"/>
    <x v="244"/>
    <x v="5151"/>
    <x v="2"/>
  </r>
  <r>
    <x v="35"/>
    <x v="248"/>
    <x v="5152"/>
    <x v="0"/>
  </r>
  <r>
    <x v="35"/>
    <x v="244"/>
    <x v="5153"/>
    <x v="2"/>
  </r>
  <r>
    <x v="35"/>
    <x v="248"/>
    <x v="5154"/>
    <x v="0"/>
  </r>
  <r>
    <x v="35"/>
    <x v="252"/>
    <x v="5155"/>
    <x v="2"/>
  </r>
  <r>
    <x v="35"/>
    <x v="244"/>
    <x v="5156"/>
    <x v="2"/>
  </r>
  <r>
    <x v="35"/>
    <x v="248"/>
    <x v="5157"/>
    <x v="0"/>
  </r>
  <r>
    <x v="35"/>
    <x v="248"/>
    <x v="5158"/>
    <x v="0"/>
  </r>
  <r>
    <x v="35"/>
    <x v="252"/>
    <x v="5159"/>
    <x v="2"/>
  </r>
  <r>
    <x v="35"/>
    <x v="244"/>
    <x v="5160"/>
    <x v="2"/>
  </r>
  <r>
    <x v="35"/>
    <x v="244"/>
    <x v="5161"/>
    <x v="2"/>
  </r>
  <r>
    <x v="35"/>
    <x v="244"/>
    <x v="5162"/>
    <x v="2"/>
  </r>
  <r>
    <x v="35"/>
    <x v="252"/>
    <x v="5163"/>
    <x v="2"/>
  </r>
  <r>
    <x v="35"/>
    <x v="244"/>
    <x v="5164"/>
    <x v="2"/>
  </r>
  <r>
    <x v="35"/>
    <x v="244"/>
    <x v="5165"/>
    <x v="2"/>
  </r>
  <r>
    <x v="35"/>
    <x v="244"/>
    <x v="5166"/>
    <x v="2"/>
  </r>
  <r>
    <x v="35"/>
    <x v="248"/>
    <x v="5167"/>
    <x v="0"/>
  </r>
  <r>
    <x v="35"/>
    <x v="244"/>
    <x v="5168"/>
    <x v="2"/>
  </r>
  <r>
    <x v="35"/>
    <x v="244"/>
    <x v="5169"/>
    <x v="2"/>
  </r>
  <r>
    <x v="35"/>
    <x v="244"/>
    <x v="5170"/>
    <x v="2"/>
  </r>
  <r>
    <x v="35"/>
    <x v="248"/>
    <x v="5171"/>
    <x v="0"/>
  </r>
  <r>
    <x v="35"/>
    <x v="248"/>
    <x v="5172"/>
    <x v="2"/>
  </r>
  <r>
    <x v="35"/>
    <x v="244"/>
    <x v="5173"/>
    <x v="2"/>
  </r>
  <r>
    <x v="35"/>
    <x v="248"/>
    <x v="5174"/>
    <x v="0"/>
  </r>
  <r>
    <x v="35"/>
    <x v="244"/>
    <x v="5175"/>
    <x v="2"/>
  </r>
  <r>
    <x v="35"/>
    <x v="243"/>
    <x v="5176"/>
    <x v="0"/>
  </r>
  <r>
    <x v="35"/>
    <x v="248"/>
    <x v="5177"/>
    <x v="0"/>
  </r>
  <r>
    <x v="35"/>
    <x v="248"/>
    <x v="5178"/>
    <x v="0"/>
  </r>
  <r>
    <x v="35"/>
    <x v="244"/>
    <x v="5179"/>
    <x v="2"/>
  </r>
  <r>
    <x v="35"/>
    <x v="244"/>
    <x v="5180"/>
    <x v="2"/>
  </r>
  <r>
    <x v="35"/>
    <x v="244"/>
    <x v="5181"/>
    <x v="2"/>
  </r>
  <r>
    <x v="35"/>
    <x v="252"/>
    <x v="5182"/>
    <x v="2"/>
  </r>
  <r>
    <x v="35"/>
    <x v="246"/>
    <x v="5183"/>
    <x v="0"/>
  </r>
  <r>
    <x v="35"/>
    <x v="248"/>
    <x v="5184"/>
    <x v="0"/>
  </r>
  <r>
    <x v="35"/>
    <x v="252"/>
    <x v="5185"/>
    <x v="2"/>
  </r>
  <r>
    <x v="35"/>
    <x v="248"/>
    <x v="5186"/>
    <x v="0"/>
  </r>
  <r>
    <x v="35"/>
    <x v="244"/>
    <x v="5187"/>
    <x v="2"/>
  </r>
  <r>
    <x v="35"/>
    <x v="244"/>
    <x v="5188"/>
    <x v="2"/>
  </r>
  <r>
    <x v="35"/>
    <x v="252"/>
    <x v="5189"/>
    <x v="2"/>
  </r>
  <r>
    <x v="35"/>
    <x v="248"/>
    <x v="5190"/>
    <x v="2"/>
  </r>
  <r>
    <x v="35"/>
    <x v="244"/>
    <x v="5191"/>
    <x v="2"/>
  </r>
  <r>
    <x v="35"/>
    <x v="248"/>
    <x v="5192"/>
    <x v="0"/>
  </r>
  <r>
    <x v="35"/>
    <x v="244"/>
    <x v="5193"/>
    <x v="2"/>
  </r>
  <r>
    <x v="35"/>
    <x v="243"/>
    <x v="5194"/>
    <x v="2"/>
  </r>
  <r>
    <x v="35"/>
    <x v="244"/>
    <x v="5195"/>
    <x v="2"/>
  </r>
  <r>
    <x v="35"/>
    <x v="244"/>
    <x v="5196"/>
    <x v="2"/>
  </r>
  <r>
    <x v="35"/>
    <x v="244"/>
    <x v="5197"/>
    <x v="2"/>
  </r>
  <r>
    <x v="35"/>
    <x v="244"/>
    <x v="5198"/>
    <x v="2"/>
  </r>
  <r>
    <x v="35"/>
    <x v="248"/>
    <x v="5199"/>
    <x v="0"/>
  </r>
  <r>
    <x v="35"/>
    <x v="248"/>
    <x v="5200"/>
    <x v="0"/>
  </r>
  <r>
    <x v="35"/>
    <x v="248"/>
    <x v="5201"/>
    <x v="0"/>
  </r>
  <r>
    <x v="35"/>
    <x v="248"/>
    <x v="5202"/>
    <x v="0"/>
  </r>
  <r>
    <x v="35"/>
    <x v="248"/>
    <x v="5203"/>
    <x v="0"/>
  </r>
  <r>
    <x v="35"/>
    <x v="248"/>
    <x v="5204"/>
    <x v="0"/>
  </r>
  <r>
    <x v="35"/>
    <x v="248"/>
    <x v="5205"/>
    <x v="0"/>
  </r>
  <r>
    <x v="35"/>
    <x v="248"/>
    <x v="5206"/>
    <x v="0"/>
  </r>
  <r>
    <x v="35"/>
    <x v="248"/>
    <x v="5207"/>
    <x v="0"/>
  </r>
  <r>
    <x v="35"/>
    <x v="243"/>
    <x v="5208"/>
    <x v="2"/>
  </r>
  <r>
    <x v="35"/>
    <x v="248"/>
    <x v="5209"/>
    <x v="0"/>
  </r>
  <r>
    <x v="35"/>
    <x v="248"/>
    <x v="5210"/>
    <x v="0"/>
  </r>
  <r>
    <x v="35"/>
    <x v="243"/>
    <x v="5211"/>
    <x v="2"/>
  </r>
  <r>
    <x v="35"/>
    <x v="248"/>
    <x v="5212"/>
    <x v="0"/>
  </r>
  <r>
    <x v="35"/>
    <x v="248"/>
    <x v="5213"/>
    <x v="0"/>
  </r>
  <r>
    <x v="35"/>
    <x v="248"/>
    <x v="5214"/>
    <x v="0"/>
  </r>
  <r>
    <x v="35"/>
    <x v="244"/>
    <x v="5215"/>
    <x v="2"/>
  </r>
  <r>
    <x v="35"/>
    <x v="242"/>
    <x v="5216"/>
    <x v="2"/>
  </r>
  <r>
    <x v="35"/>
    <x v="244"/>
    <x v="5217"/>
    <x v="2"/>
  </r>
  <r>
    <x v="35"/>
    <x v="244"/>
    <x v="5218"/>
    <x v="2"/>
  </r>
  <r>
    <x v="35"/>
    <x v="248"/>
    <x v="5219"/>
    <x v="0"/>
  </r>
  <r>
    <x v="35"/>
    <x v="252"/>
    <x v="5220"/>
    <x v="0"/>
  </r>
  <r>
    <x v="35"/>
    <x v="248"/>
    <x v="5221"/>
    <x v="0"/>
  </r>
  <r>
    <x v="35"/>
    <x v="248"/>
    <x v="5222"/>
    <x v="0"/>
  </r>
  <r>
    <x v="35"/>
    <x v="244"/>
    <x v="5223"/>
    <x v="2"/>
  </r>
  <r>
    <x v="35"/>
    <x v="244"/>
    <x v="5224"/>
    <x v="2"/>
  </r>
  <r>
    <x v="35"/>
    <x v="244"/>
    <x v="5225"/>
    <x v="2"/>
  </r>
  <r>
    <x v="35"/>
    <x v="244"/>
    <x v="5226"/>
    <x v="2"/>
  </r>
  <r>
    <x v="35"/>
    <x v="248"/>
    <x v="5227"/>
    <x v="0"/>
  </r>
  <r>
    <x v="35"/>
    <x v="244"/>
    <x v="5228"/>
    <x v="2"/>
  </r>
  <r>
    <x v="35"/>
    <x v="244"/>
    <x v="5229"/>
    <x v="2"/>
  </r>
  <r>
    <x v="35"/>
    <x v="248"/>
    <x v="5230"/>
    <x v="0"/>
  </r>
  <r>
    <x v="35"/>
    <x v="244"/>
    <x v="5231"/>
    <x v="2"/>
  </r>
  <r>
    <x v="35"/>
    <x v="244"/>
    <x v="5232"/>
    <x v="2"/>
  </r>
  <r>
    <x v="35"/>
    <x v="244"/>
    <x v="5233"/>
    <x v="2"/>
  </r>
  <r>
    <x v="35"/>
    <x v="248"/>
    <x v="5234"/>
    <x v="0"/>
  </r>
  <r>
    <x v="35"/>
    <x v="252"/>
    <x v="5235"/>
    <x v="2"/>
  </r>
  <r>
    <x v="35"/>
    <x v="248"/>
    <x v="5236"/>
    <x v="0"/>
  </r>
  <r>
    <x v="35"/>
    <x v="252"/>
    <x v="5237"/>
    <x v="2"/>
  </r>
  <r>
    <x v="35"/>
    <x v="244"/>
    <x v="5238"/>
    <x v="2"/>
  </r>
  <r>
    <x v="35"/>
    <x v="248"/>
    <x v="5239"/>
    <x v="0"/>
  </r>
  <r>
    <x v="35"/>
    <x v="244"/>
    <x v="5240"/>
    <x v="2"/>
  </r>
  <r>
    <x v="35"/>
    <x v="248"/>
    <x v="5241"/>
    <x v="0"/>
  </r>
  <r>
    <x v="35"/>
    <x v="244"/>
    <x v="5242"/>
    <x v="2"/>
  </r>
  <r>
    <x v="35"/>
    <x v="248"/>
    <x v="5243"/>
    <x v="0"/>
  </r>
  <r>
    <x v="35"/>
    <x v="244"/>
    <x v="5244"/>
    <x v="2"/>
  </r>
  <r>
    <x v="35"/>
    <x v="244"/>
    <x v="5245"/>
    <x v="2"/>
  </r>
  <r>
    <x v="35"/>
    <x v="244"/>
    <x v="5246"/>
    <x v="2"/>
  </r>
  <r>
    <x v="35"/>
    <x v="244"/>
    <x v="5247"/>
    <x v="2"/>
  </r>
  <r>
    <x v="35"/>
    <x v="244"/>
    <x v="5248"/>
    <x v="2"/>
  </r>
  <r>
    <x v="35"/>
    <x v="247"/>
    <x v="5249"/>
    <x v="2"/>
  </r>
  <r>
    <x v="35"/>
    <x v="244"/>
    <x v="5250"/>
    <x v="2"/>
  </r>
  <r>
    <x v="35"/>
    <x v="243"/>
    <x v="5251"/>
    <x v="2"/>
  </r>
  <r>
    <x v="35"/>
    <x v="244"/>
    <x v="5252"/>
    <x v="2"/>
  </r>
  <r>
    <x v="35"/>
    <x v="243"/>
    <x v="5253"/>
    <x v="2"/>
  </r>
  <r>
    <x v="35"/>
    <x v="252"/>
    <x v="5254"/>
    <x v="2"/>
  </r>
  <r>
    <x v="35"/>
    <x v="248"/>
    <x v="5255"/>
    <x v="2"/>
  </r>
  <r>
    <x v="35"/>
    <x v="252"/>
    <x v="5256"/>
    <x v="0"/>
  </r>
  <r>
    <x v="35"/>
    <x v="248"/>
    <x v="5257"/>
    <x v="0"/>
  </r>
  <r>
    <x v="35"/>
    <x v="251"/>
    <x v="5258"/>
    <x v="0"/>
  </r>
  <r>
    <x v="35"/>
    <x v="244"/>
    <x v="5259"/>
    <x v="2"/>
  </r>
  <r>
    <x v="35"/>
    <x v="247"/>
    <x v="5260"/>
    <x v="2"/>
  </r>
  <r>
    <x v="35"/>
    <x v="244"/>
    <x v="5261"/>
    <x v="2"/>
  </r>
  <r>
    <x v="35"/>
    <x v="247"/>
    <x v="5262"/>
    <x v="2"/>
  </r>
  <r>
    <x v="35"/>
    <x v="252"/>
    <x v="5263"/>
    <x v="2"/>
  </r>
  <r>
    <x v="35"/>
    <x v="244"/>
    <x v="5264"/>
    <x v="2"/>
  </r>
  <r>
    <x v="35"/>
    <x v="244"/>
    <x v="5265"/>
    <x v="2"/>
  </r>
  <r>
    <x v="35"/>
    <x v="252"/>
    <x v="5266"/>
    <x v="2"/>
  </r>
  <r>
    <x v="35"/>
    <x v="248"/>
    <x v="5267"/>
    <x v="2"/>
  </r>
  <r>
    <x v="35"/>
    <x v="252"/>
    <x v="5268"/>
    <x v="2"/>
  </r>
  <r>
    <x v="35"/>
    <x v="244"/>
    <x v="5269"/>
    <x v="2"/>
  </r>
  <r>
    <x v="35"/>
    <x v="244"/>
    <x v="5270"/>
    <x v="2"/>
  </r>
  <r>
    <x v="35"/>
    <x v="248"/>
    <x v="5271"/>
    <x v="2"/>
  </r>
  <r>
    <x v="35"/>
    <x v="244"/>
    <x v="5272"/>
    <x v="2"/>
  </r>
  <r>
    <x v="35"/>
    <x v="248"/>
    <x v="5273"/>
    <x v="2"/>
  </r>
  <r>
    <x v="35"/>
    <x v="243"/>
    <x v="5274"/>
    <x v="2"/>
  </r>
  <r>
    <x v="35"/>
    <x v="242"/>
    <x v="5275"/>
    <x v="2"/>
  </r>
  <r>
    <x v="35"/>
    <x v="244"/>
    <x v="5276"/>
    <x v="2"/>
  </r>
  <r>
    <x v="35"/>
    <x v="244"/>
    <x v="5277"/>
    <x v="2"/>
  </r>
  <r>
    <x v="35"/>
    <x v="248"/>
    <x v="5278"/>
    <x v="2"/>
  </r>
  <r>
    <x v="35"/>
    <x v="248"/>
    <x v="5279"/>
    <x v="2"/>
  </r>
  <r>
    <x v="35"/>
    <x v="244"/>
    <x v="5280"/>
    <x v="2"/>
  </r>
  <r>
    <x v="35"/>
    <x v="248"/>
    <x v="5281"/>
    <x v="2"/>
  </r>
  <r>
    <x v="35"/>
    <x v="248"/>
    <x v="5282"/>
    <x v="2"/>
  </r>
  <r>
    <x v="35"/>
    <x v="252"/>
    <x v="5283"/>
    <x v="2"/>
  </r>
  <r>
    <x v="35"/>
    <x v="248"/>
    <x v="5284"/>
    <x v="2"/>
  </r>
  <r>
    <x v="35"/>
    <x v="252"/>
    <x v="5285"/>
    <x v="2"/>
  </r>
  <r>
    <x v="35"/>
    <x v="244"/>
    <x v="5286"/>
    <x v="2"/>
  </r>
  <r>
    <x v="35"/>
    <x v="252"/>
    <x v="5287"/>
    <x v="2"/>
  </r>
  <r>
    <x v="35"/>
    <x v="244"/>
    <x v="5288"/>
    <x v="2"/>
  </r>
  <r>
    <x v="35"/>
    <x v="248"/>
    <x v="5289"/>
    <x v="2"/>
  </r>
  <r>
    <x v="35"/>
    <x v="252"/>
    <x v="5290"/>
    <x v="2"/>
  </r>
  <r>
    <x v="35"/>
    <x v="244"/>
    <x v="5291"/>
    <x v="2"/>
  </r>
  <r>
    <x v="35"/>
    <x v="252"/>
    <x v="5292"/>
    <x v="2"/>
  </r>
  <r>
    <x v="35"/>
    <x v="244"/>
    <x v="5293"/>
    <x v="2"/>
  </r>
  <r>
    <x v="35"/>
    <x v="244"/>
    <x v="5294"/>
    <x v="2"/>
  </r>
  <r>
    <x v="35"/>
    <x v="252"/>
    <x v="5295"/>
    <x v="2"/>
  </r>
  <r>
    <x v="35"/>
    <x v="248"/>
    <x v="5296"/>
    <x v="2"/>
  </r>
  <r>
    <x v="35"/>
    <x v="248"/>
    <x v="5297"/>
    <x v="2"/>
  </r>
  <r>
    <x v="35"/>
    <x v="248"/>
    <x v="5298"/>
    <x v="0"/>
  </r>
  <r>
    <x v="35"/>
    <x v="248"/>
    <x v="5299"/>
    <x v="2"/>
  </r>
  <r>
    <x v="35"/>
    <x v="244"/>
    <x v="5300"/>
    <x v="2"/>
  </r>
  <r>
    <x v="35"/>
    <x v="248"/>
    <x v="5301"/>
    <x v="2"/>
  </r>
  <r>
    <x v="35"/>
    <x v="244"/>
    <x v="5302"/>
    <x v="2"/>
  </r>
  <r>
    <x v="35"/>
    <x v="244"/>
    <x v="5303"/>
    <x v="2"/>
  </r>
  <r>
    <x v="35"/>
    <x v="248"/>
    <x v="5304"/>
    <x v="2"/>
  </r>
  <r>
    <x v="35"/>
    <x v="243"/>
    <x v="5305"/>
    <x v="2"/>
  </r>
  <r>
    <x v="35"/>
    <x v="244"/>
    <x v="5306"/>
    <x v="2"/>
  </r>
  <r>
    <x v="35"/>
    <x v="248"/>
    <x v="5307"/>
    <x v="2"/>
  </r>
  <r>
    <x v="35"/>
    <x v="248"/>
    <x v="5308"/>
    <x v="2"/>
  </r>
  <r>
    <x v="35"/>
    <x v="248"/>
    <x v="5309"/>
    <x v="2"/>
  </r>
  <r>
    <x v="35"/>
    <x v="248"/>
    <x v="5310"/>
    <x v="2"/>
  </r>
  <r>
    <x v="35"/>
    <x v="252"/>
    <x v="5311"/>
    <x v="2"/>
  </r>
  <r>
    <x v="35"/>
    <x v="244"/>
    <x v="5312"/>
    <x v="2"/>
  </r>
  <r>
    <x v="35"/>
    <x v="244"/>
    <x v="5313"/>
    <x v="2"/>
  </r>
  <r>
    <x v="35"/>
    <x v="248"/>
    <x v="5314"/>
    <x v="2"/>
  </r>
  <r>
    <x v="35"/>
    <x v="252"/>
    <x v="5315"/>
    <x v="0"/>
  </r>
  <r>
    <x v="35"/>
    <x v="244"/>
    <x v="5316"/>
    <x v="2"/>
  </r>
  <r>
    <x v="35"/>
    <x v="244"/>
    <x v="5317"/>
    <x v="2"/>
  </r>
  <r>
    <x v="35"/>
    <x v="248"/>
    <x v="5318"/>
    <x v="2"/>
  </r>
  <r>
    <x v="35"/>
    <x v="244"/>
    <x v="5319"/>
    <x v="2"/>
  </r>
  <r>
    <x v="35"/>
    <x v="244"/>
    <x v="5320"/>
    <x v="2"/>
  </r>
  <r>
    <x v="35"/>
    <x v="252"/>
    <x v="5321"/>
    <x v="0"/>
  </r>
  <r>
    <x v="35"/>
    <x v="244"/>
    <x v="5322"/>
    <x v="2"/>
  </r>
  <r>
    <x v="35"/>
    <x v="242"/>
    <x v="5323"/>
    <x v="2"/>
  </r>
  <r>
    <x v="35"/>
    <x v="252"/>
    <x v="5324"/>
    <x v="0"/>
  </r>
  <r>
    <x v="35"/>
    <x v="251"/>
    <x v="5325"/>
    <x v="0"/>
  </r>
  <r>
    <x v="35"/>
    <x v="252"/>
    <x v="5326"/>
    <x v="2"/>
  </r>
  <r>
    <x v="35"/>
    <x v="252"/>
    <x v="5327"/>
    <x v="2"/>
  </r>
  <r>
    <x v="35"/>
    <x v="244"/>
    <x v="5328"/>
    <x v="2"/>
  </r>
  <r>
    <x v="35"/>
    <x v="252"/>
    <x v="5329"/>
    <x v="2"/>
  </r>
  <r>
    <x v="35"/>
    <x v="243"/>
    <x v="5330"/>
    <x v="2"/>
  </r>
  <r>
    <x v="35"/>
    <x v="248"/>
    <x v="5331"/>
    <x v="0"/>
  </r>
  <r>
    <x v="35"/>
    <x v="248"/>
    <x v="5332"/>
    <x v="0"/>
  </r>
  <r>
    <x v="35"/>
    <x v="252"/>
    <x v="5333"/>
    <x v="2"/>
  </r>
  <r>
    <x v="35"/>
    <x v="248"/>
    <x v="5334"/>
    <x v="0"/>
  </r>
  <r>
    <x v="35"/>
    <x v="248"/>
    <x v="5335"/>
    <x v="2"/>
  </r>
  <r>
    <x v="35"/>
    <x v="251"/>
    <x v="5336"/>
    <x v="0"/>
  </r>
  <r>
    <x v="35"/>
    <x v="244"/>
    <x v="5337"/>
    <x v="2"/>
  </r>
  <r>
    <x v="35"/>
    <x v="252"/>
    <x v="5338"/>
    <x v="2"/>
  </r>
  <r>
    <x v="35"/>
    <x v="244"/>
    <x v="5339"/>
    <x v="0"/>
  </r>
  <r>
    <x v="35"/>
    <x v="244"/>
    <x v="5340"/>
    <x v="2"/>
  </r>
  <r>
    <x v="35"/>
    <x v="244"/>
    <x v="5341"/>
    <x v="2"/>
  </r>
  <r>
    <x v="35"/>
    <x v="244"/>
    <x v="5342"/>
    <x v="2"/>
  </r>
  <r>
    <x v="35"/>
    <x v="244"/>
    <x v="5343"/>
    <x v="2"/>
  </r>
  <r>
    <x v="35"/>
    <x v="244"/>
    <x v="5344"/>
    <x v="2"/>
  </r>
  <r>
    <x v="35"/>
    <x v="244"/>
    <x v="5345"/>
    <x v="2"/>
  </r>
  <r>
    <x v="35"/>
    <x v="244"/>
    <x v="5346"/>
    <x v="2"/>
  </r>
  <r>
    <x v="35"/>
    <x v="252"/>
    <x v="5347"/>
    <x v="2"/>
  </r>
  <r>
    <x v="35"/>
    <x v="252"/>
    <x v="5348"/>
    <x v="2"/>
  </r>
  <r>
    <x v="35"/>
    <x v="252"/>
    <x v="5349"/>
    <x v="2"/>
  </r>
  <r>
    <x v="35"/>
    <x v="252"/>
    <x v="5350"/>
    <x v="2"/>
  </r>
  <r>
    <x v="35"/>
    <x v="244"/>
    <x v="5351"/>
    <x v="2"/>
  </r>
  <r>
    <x v="35"/>
    <x v="252"/>
    <x v="5352"/>
    <x v="2"/>
  </r>
  <r>
    <x v="35"/>
    <x v="248"/>
    <x v="5353"/>
    <x v="2"/>
  </r>
  <r>
    <x v="35"/>
    <x v="243"/>
    <x v="5354"/>
    <x v="2"/>
  </r>
  <r>
    <x v="35"/>
    <x v="248"/>
    <x v="5355"/>
    <x v="2"/>
  </r>
  <r>
    <x v="35"/>
    <x v="244"/>
    <x v="5356"/>
    <x v="2"/>
  </r>
  <r>
    <x v="35"/>
    <x v="244"/>
    <x v="5357"/>
    <x v="2"/>
  </r>
  <r>
    <x v="35"/>
    <x v="248"/>
    <x v="5358"/>
    <x v="2"/>
  </r>
  <r>
    <x v="35"/>
    <x v="244"/>
    <x v="5359"/>
    <x v="2"/>
  </r>
  <r>
    <x v="35"/>
    <x v="252"/>
    <x v="5360"/>
    <x v="2"/>
  </r>
  <r>
    <x v="35"/>
    <x v="243"/>
    <x v="5361"/>
    <x v="2"/>
  </r>
  <r>
    <x v="35"/>
    <x v="246"/>
    <x v="5362"/>
    <x v="0"/>
  </r>
  <r>
    <x v="35"/>
    <x v="246"/>
    <x v="5363"/>
    <x v="0"/>
  </r>
  <r>
    <x v="35"/>
    <x v="248"/>
    <x v="5364"/>
    <x v="0"/>
  </r>
  <r>
    <x v="35"/>
    <x v="248"/>
    <x v="5365"/>
    <x v="0"/>
  </r>
  <r>
    <x v="35"/>
    <x v="244"/>
    <x v="5366"/>
    <x v="2"/>
  </r>
  <r>
    <x v="35"/>
    <x v="252"/>
    <x v="5367"/>
    <x v="2"/>
  </r>
  <r>
    <x v="35"/>
    <x v="252"/>
    <x v="5368"/>
    <x v="2"/>
  </r>
  <r>
    <x v="35"/>
    <x v="252"/>
    <x v="5369"/>
    <x v="2"/>
  </r>
  <r>
    <x v="35"/>
    <x v="252"/>
    <x v="5370"/>
    <x v="2"/>
  </r>
  <r>
    <x v="35"/>
    <x v="244"/>
    <x v="5371"/>
    <x v="2"/>
  </r>
  <r>
    <x v="35"/>
    <x v="251"/>
    <x v="5372"/>
    <x v="2"/>
  </r>
  <r>
    <x v="35"/>
    <x v="252"/>
    <x v="5373"/>
    <x v="2"/>
  </r>
  <r>
    <x v="35"/>
    <x v="249"/>
    <x v="5374"/>
    <x v="0"/>
  </r>
  <r>
    <x v="36"/>
    <x v="254"/>
    <x v="5375"/>
    <x v="0"/>
  </r>
  <r>
    <x v="36"/>
    <x v="255"/>
    <x v="5376"/>
    <x v="0"/>
  </r>
  <r>
    <x v="36"/>
    <x v="256"/>
    <x v="5377"/>
    <x v="2"/>
  </r>
  <r>
    <x v="36"/>
    <x v="254"/>
    <x v="5378"/>
    <x v="0"/>
  </r>
  <r>
    <x v="36"/>
    <x v="254"/>
    <x v="5379"/>
    <x v="0"/>
  </r>
  <r>
    <x v="36"/>
    <x v="254"/>
    <x v="5380"/>
    <x v="0"/>
  </r>
  <r>
    <x v="36"/>
    <x v="255"/>
    <x v="5381"/>
    <x v="0"/>
  </r>
  <r>
    <x v="36"/>
    <x v="256"/>
    <x v="5382"/>
    <x v="2"/>
  </r>
  <r>
    <x v="36"/>
    <x v="254"/>
    <x v="5383"/>
    <x v="2"/>
  </r>
  <r>
    <x v="36"/>
    <x v="254"/>
    <x v="5384"/>
    <x v="2"/>
  </r>
  <r>
    <x v="36"/>
    <x v="254"/>
    <x v="5385"/>
    <x v="2"/>
  </r>
  <r>
    <x v="36"/>
    <x v="257"/>
    <x v="5386"/>
    <x v="0"/>
  </r>
  <r>
    <x v="36"/>
    <x v="256"/>
    <x v="5387"/>
    <x v="0"/>
  </r>
  <r>
    <x v="36"/>
    <x v="256"/>
    <x v="5388"/>
    <x v="2"/>
  </r>
  <r>
    <x v="36"/>
    <x v="258"/>
    <x v="5389"/>
    <x v="0"/>
  </r>
  <r>
    <x v="36"/>
    <x v="256"/>
    <x v="5390"/>
    <x v="2"/>
  </r>
  <r>
    <x v="36"/>
    <x v="259"/>
    <x v="5391"/>
    <x v="0"/>
  </r>
  <r>
    <x v="36"/>
    <x v="256"/>
    <x v="5392"/>
    <x v="0"/>
  </r>
  <r>
    <x v="36"/>
    <x v="254"/>
    <x v="5393"/>
    <x v="0"/>
  </r>
  <r>
    <x v="36"/>
    <x v="256"/>
    <x v="5394"/>
    <x v="2"/>
  </r>
  <r>
    <x v="36"/>
    <x v="259"/>
    <x v="5395"/>
    <x v="0"/>
  </r>
  <r>
    <x v="36"/>
    <x v="257"/>
    <x v="5396"/>
    <x v="0"/>
  </r>
  <r>
    <x v="36"/>
    <x v="256"/>
    <x v="5397"/>
    <x v="0"/>
  </r>
  <r>
    <x v="36"/>
    <x v="255"/>
    <x v="5398"/>
    <x v="0"/>
  </r>
  <r>
    <x v="36"/>
    <x v="256"/>
    <x v="5399"/>
    <x v="0"/>
  </r>
  <r>
    <x v="36"/>
    <x v="256"/>
    <x v="5400"/>
    <x v="2"/>
  </r>
  <r>
    <x v="36"/>
    <x v="257"/>
    <x v="5401"/>
    <x v="0"/>
  </r>
  <r>
    <x v="36"/>
    <x v="258"/>
    <x v="5402"/>
    <x v="0"/>
  </r>
  <r>
    <x v="36"/>
    <x v="260"/>
    <x v="5403"/>
    <x v="0"/>
  </r>
  <r>
    <x v="36"/>
    <x v="261"/>
    <x v="5404"/>
    <x v="1"/>
  </r>
  <r>
    <x v="36"/>
    <x v="261"/>
    <x v="5405"/>
    <x v="1"/>
  </r>
  <r>
    <x v="36"/>
    <x v="261"/>
    <x v="5406"/>
    <x v="1"/>
  </r>
  <r>
    <x v="36"/>
    <x v="258"/>
    <x v="5407"/>
    <x v="0"/>
  </r>
  <r>
    <x v="36"/>
    <x v="256"/>
    <x v="5408"/>
    <x v="0"/>
  </r>
  <r>
    <x v="36"/>
    <x v="256"/>
    <x v="5409"/>
    <x v="2"/>
  </r>
  <r>
    <x v="36"/>
    <x v="257"/>
    <x v="5410"/>
    <x v="0"/>
  </r>
  <r>
    <x v="36"/>
    <x v="257"/>
    <x v="5411"/>
    <x v="0"/>
  </r>
  <r>
    <x v="36"/>
    <x v="258"/>
    <x v="5412"/>
    <x v="0"/>
  </r>
  <r>
    <x v="36"/>
    <x v="254"/>
    <x v="5413"/>
    <x v="2"/>
  </r>
  <r>
    <x v="36"/>
    <x v="254"/>
    <x v="5414"/>
    <x v="2"/>
  </r>
  <r>
    <x v="36"/>
    <x v="262"/>
    <x v="5415"/>
    <x v="0"/>
  </r>
  <r>
    <x v="36"/>
    <x v="254"/>
    <x v="5416"/>
    <x v="2"/>
  </r>
  <r>
    <x v="36"/>
    <x v="254"/>
    <x v="5417"/>
    <x v="0"/>
  </r>
  <r>
    <x v="36"/>
    <x v="256"/>
    <x v="5418"/>
    <x v="2"/>
  </r>
  <r>
    <x v="36"/>
    <x v="256"/>
    <x v="5419"/>
    <x v="2"/>
  </r>
  <r>
    <x v="36"/>
    <x v="254"/>
    <x v="5420"/>
    <x v="2"/>
  </r>
  <r>
    <x v="36"/>
    <x v="261"/>
    <x v="5421"/>
    <x v="1"/>
  </r>
  <r>
    <x v="36"/>
    <x v="261"/>
    <x v="5422"/>
    <x v="1"/>
  </r>
  <r>
    <x v="36"/>
    <x v="254"/>
    <x v="4296"/>
    <x v="0"/>
  </r>
  <r>
    <x v="36"/>
    <x v="261"/>
    <x v="5423"/>
    <x v="1"/>
  </r>
  <r>
    <x v="36"/>
    <x v="261"/>
    <x v="5424"/>
    <x v="1"/>
  </r>
  <r>
    <x v="36"/>
    <x v="261"/>
    <x v="5425"/>
    <x v="1"/>
  </r>
  <r>
    <x v="36"/>
    <x v="261"/>
    <x v="5426"/>
    <x v="1"/>
  </r>
  <r>
    <x v="36"/>
    <x v="261"/>
    <x v="5427"/>
    <x v="1"/>
  </r>
  <r>
    <x v="36"/>
    <x v="261"/>
    <x v="5428"/>
    <x v="1"/>
  </r>
  <r>
    <x v="36"/>
    <x v="258"/>
    <x v="5429"/>
    <x v="0"/>
  </r>
  <r>
    <x v="36"/>
    <x v="261"/>
    <x v="5430"/>
    <x v="1"/>
  </r>
  <r>
    <x v="36"/>
    <x v="255"/>
    <x v="5431"/>
    <x v="0"/>
  </r>
  <r>
    <x v="36"/>
    <x v="261"/>
    <x v="5432"/>
    <x v="1"/>
  </r>
  <r>
    <x v="36"/>
    <x v="259"/>
    <x v="5433"/>
    <x v="0"/>
  </r>
  <r>
    <x v="36"/>
    <x v="254"/>
    <x v="5434"/>
    <x v="2"/>
  </r>
  <r>
    <x v="36"/>
    <x v="261"/>
    <x v="5435"/>
    <x v="1"/>
  </r>
  <r>
    <x v="36"/>
    <x v="256"/>
    <x v="5436"/>
    <x v="2"/>
  </r>
  <r>
    <x v="36"/>
    <x v="261"/>
    <x v="5437"/>
    <x v="1"/>
  </r>
  <r>
    <x v="36"/>
    <x v="261"/>
    <x v="5438"/>
    <x v="1"/>
  </r>
  <r>
    <x v="36"/>
    <x v="261"/>
    <x v="5439"/>
    <x v="1"/>
  </r>
  <r>
    <x v="36"/>
    <x v="261"/>
    <x v="5440"/>
    <x v="1"/>
  </r>
  <r>
    <x v="36"/>
    <x v="256"/>
    <x v="5441"/>
    <x v="0"/>
  </r>
  <r>
    <x v="36"/>
    <x v="255"/>
    <x v="5442"/>
    <x v="0"/>
  </r>
  <r>
    <x v="36"/>
    <x v="259"/>
    <x v="5443"/>
    <x v="0"/>
  </r>
  <r>
    <x v="36"/>
    <x v="259"/>
    <x v="5444"/>
    <x v="0"/>
  </r>
  <r>
    <x v="36"/>
    <x v="257"/>
    <x v="5445"/>
    <x v="0"/>
  </r>
  <r>
    <x v="36"/>
    <x v="261"/>
    <x v="5446"/>
    <x v="1"/>
  </r>
  <r>
    <x v="36"/>
    <x v="261"/>
    <x v="5447"/>
    <x v="1"/>
  </r>
  <r>
    <x v="36"/>
    <x v="254"/>
    <x v="5448"/>
    <x v="0"/>
  </r>
  <r>
    <x v="36"/>
    <x v="261"/>
    <x v="5449"/>
    <x v="1"/>
  </r>
  <r>
    <x v="36"/>
    <x v="258"/>
    <x v="5450"/>
    <x v="0"/>
  </r>
  <r>
    <x v="36"/>
    <x v="263"/>
    <x v="5451"/>
    <x v="0"/>
  </r>
  <r>
    <x v="36"/>
    <x v="256"/>
    <x v="5452"/>
    <x v="2"/>
  </r>
  <r>
    <x v="36"/>
    <x v="254"/>
    <x v="5453"/>
    <x v="0"/>
  </r>
  <r>
    <x v="36"/>
    <x v="257"/>
    <x v="5454"/>
    <x v="2"/>
  </r>
  <r>
    <x v="36"/>
    <x v="259"/>
    <x v="5455"/>
    <x v="0"/>
  </r>
  <r>
    <x v="36"/>
    <x v="254"/>
    <x v="5456"/>
    <x v="2"/>
  </r>
  <r>
    <x v="36"/>
    <x v="258"/>
    <x v="5457"/>
    <x v="0"/>
  </r>
  <r>
    <x v="36"/>
    <x v="261"/>
    <x v="5458"/>
    <x v="1"/>
  </r>
  <r>
    <x v="36"/>
    <x v="254"/>
    <x v="5459"/>
    <x v="0"/>
  </r>
  <r>
    <x v="36"/>
    <x v="256"/>
    <x v="5460"/>
    <x v="2"/>
  </r>
  <r>
    <x v="36"/>
    <x v="261"/>
    <x v="5461"/>
    <x v="1"/>
  </r>
  <r>
    <x v="36"/>
    <x v="261"/>
    <x v="5462"/>
    <x v="1"/>
  </r>
  <r>
    <x v="36"/>
    <x v="261"/>
    <x v="5463"/>
    <x v="1"/>
  </r>
  <r>
    <x v="36"/>
    <x v="263"/>
    <x v="5464"/>
    <x v="0"/>
  </r>
  <r>
    <x v="36"/>
    <x v="259"/>
    <x v="5465"/>
    <x v="0"/>
  </r>
  <r>
    <x v="36"/>
    <x v="257"/>
    <x v="5466"/>
    <x v="0"/>
  </r>
  <r>
    <x v="36"/>
    <x v="254"/>
    <x v="5467"/>
    <x v="0"/>
  </r>
  <r>
    <x v="36"/>
    <x v="261"/>
    <x v="5468"/>
    <x v="1"/>
  </r>
  <r>
    <x v="36"/>
    <x v="261"/>
    <x v="5469"/>
    <x v="1"/>
  </r>
  <r>
    <x v="36"/>
    <x v="259"/>
    <x v="5470"/>
    <x v="0"/>
  </r>
  <r>
    <x v="36"/>
    <x v="258"/>
    <x v="5471"/>
    <x v="0"/>
  </r>
  <r>
    <x v="36"/>
    <x v="255"/>
    <x v="5472"/>
    <x v="0"/>
  </r>
  <r>
    <x v="36"/>
    <x v="255"/>
    <x v="5473"/>
    <x v="0"/>
  </r>
  <r>
    <x v="36"/>
    <x v="254"/>
    <x v="5474"/>
    <x v="2"/>
  </r>
  <r>
    <x v="36"/>
    <x v="262"/>
    <x v="5475"/>
    <x v="0"/>
  </r>
  <r>
    <x v="36"/>
    <x v="259"/>
    <x v="5476"/>
    <x v="0"/>
  </r>
  <r>
    <x v="36"/>
    <x v="261"/>
    <x v="5477"/>
    <x v="1"/>
  </r>
  <r>
    <x v="36"/>
    <x v="261"/>
    <x v="5478"/>
    <x v="1"/>
  </r>
  <r>
    <x v="36"/>
    <x v="255"/>
    <x v="3830"/>
    <x v="0"/>
  </r>
  <r>
    <x v="36"/>
    <x v="259"/>
    <x v="132"/>
    <x v="0"/>
  </r>
  <r>
    <x v="36"/>
    <x v="257"/>
    <x v="5479"/>
    <x v="0"/>
  </r>
  <r>
    <x v="36"/>
    <x v="259"/>
    <x v="5480"/>
    <x v="0"/>
  </r>
  <r>
    <x v="36"/>
    <x v="256"/>
    <x v="5481"/>
    <x v="0"/>
  </r>
  <r>
    <x v="36"/>
    <x v="264"/>
    <x v="5482"/>
    <x v="0"/>
  </r>
  <r>
    <x v="36"/>
    <x v="258"/>
    <x v="5483"/>
    <x v="0"/>
  </r>
  <r>
    <x v="36"/>
    <x v="258"/>
    <x v="5484"/>
    <x v="0"/>
  </r>
  <r>
    <x v="36"/>
    <x v="254"/>
    <x v="5485"/>
    <x v="0"/>
  </r>
  <r>
    <x v="36"/>
    <x v="257"/>
    <x v="5486"/>
    <x v="0"/>
  </r>
  <r>
    <x v="36"/>
    <x v="263"/>
    <x v="5487"/>
    <x v="0"/>
  </r>
  <r>
    <x v="36"/>
    <x v="259"/>
    <x v="5488"/>
    <x v="0"/>
  </r>
  <r>
    <x v="36"/>
    <x v="264"/>
    <x v="5489"/>
    <x v="0"/>
  </r>
  <r>
    <x v="36"/>
    <x v="255"/>
    <x v="5490"/>
    <x v="0"/>
  </r>
  <r>
    <x v="36"/>
    <x v="255"/>
    <x v="5491"/>
    <x v="0"/>
  </r>
  <r>
    <x v="36"/>
    <x v="264"/>
    <x v="5492"/>
    <x v="0"/>
  </r>
  <r>
    <x v="36"/>
    <x v="255"/>
    <x v="5493"/>
    <x v="0"/>
  </r>
  <r>
    <x v="36"/>
    <x v="259"/>
    <x v="5494"/>
    <x v="0"/>
  </r>
  <r>
    <x v="36"/>
    <x v="258"/>
    <x v="5495"/>
    <x v="0"/>
  </r>
  <r>
    <x v="36"/>
    <x v="256"/>
    <x v="5496"/>
    <x v="2"/>
  </r>
  <r>
    <x v="36"/>
    <x v="254"/>
    <x v="5497"/>
    <x v="0"/>
  </r>
  <r>
    <x v="36"/>
    <x v="254"/>
    <x v="5498"/>
    <x v="0"/>
  </r>
  <r>
    <x v="36"/>
    <x v="259"/>
    <x v="5499"/>
    <x v="0"/>
  </r>
  <r>
    <x v="36"/>
    <x v="265"/>
    <x v="5500"/>
    <x v="2"/>
  </r>
  <r>
    <x v="36"/>
    <x v="254"/>
    <x v="3987"/>
    <x v="0"/>
  </r>
  <r>
    <x v="36"/>
    <x v="258"/>
    <x v="3265"/>
    <x v="0"/>
  </r>
  <r>
    <x v="36"/>
    <x v="266"/>
    <x v="1211"/>
    <x v="0"/>
  </r>
  <r>
    <x v="36"/>
    <x v="259"/>
    <x v="3279"/>
    <x v="0"/>
  </r>
  <r>
    <x v="36"/>
    <x v="255"/>
    <x v="3317"/>
    <x v="0"/>
  </r>
  <r>
    <x v="36"/>
    <x v="267"/>
    <x v="3331"/>
    <x v="0"/>
  </r>
  <r>
    <x v="36"/>
    <x v="259"/>
    <x v="158"/>
    <x v="2"/>
  </r>
  <r>
    <x v="36"/>
    <x v="254"/>
    <x v="160"/>
    <x v="0"/>
  </r>
  <r>
    <x v="36"/>
    <x v="255"/>
    <x v="1671"/>
    <x v="0"/>
  </r>
  <r>
    <x v="36"/>
    <x v="267"/>
    <x v="1747"/>
    <x v="2"/>
  </r>
  <r>
    <x v="36"/>
    <x v="267"/>
    <x v="4537"/>
    <x v="2"/>
  </r>
  <r>
    <x v="36"/>
    <x v="255"/>
    <x v="4612"/>
    <x v="0"/>
  </r>
  <r>
    <x v="36"/>
    <x v="257"/>
    <x v="4860"/>
    <x v="2"/>
  </r>
  <r>
    <x v="36"/>
    <x v="259"/>
    <x v="5290"/>
    <x v="2"/>
  </r>
  <r>
    <x v="36"/>
    <x v="254"/>
    <x v="5501"/>
    <x v="0"/>
  </r>
  <r>
    <x v="36"/>
    <x v="261"/>
    <x v="5502"/>
    <x v="1"/>
  </r>
  <r>
    <x v="36"/>
    <x v="261"/>
    <x v="5503"/>
    <x v="1"/>
  </r>
  <r>
    <x v="36"/>
    <x v="264"/>
    <x v="5504"/>
    <x v="0"/>
  </r>
  <r>
    <x v="36"/>
    <x v="263"/>
    <x v="5505"/>
    <x v="0"/>
  </r>
  <r>
    <x v="36"/>
    <x v="258"/>
    <x v="5506"/>
    <x v="0"/>
  </r>
  <r>
    <x v="36"/>
    <x v="258"/>
    <x v="5507"/>
    <x v="0"/>
  </r>
  <r>
    <x v="36"/>
    <x v="259"/>
    <x v="5508"/>
    <x v="0"/>
  </r>
  <r>
    <x v="36"/>
    <x v="259"/>
    <x v="5509"/>
    <x v="0"/>
  </r>
  <r>
    <x v="36"/>
    <x v="255"/>
    <x v="5510"/>
    <x v="0"/>
  </r>
  <r>
    <x v="36"/>
    <x v="261"/>
    <x v="5511"/>
    <x v="1"/>
  </r>
  <r>
    <x v="36"/>
    <x v="255"/>
    <x v="5512"/>
    <x v="0"/>
  </r>
  <r>
    <x v="36"/>
    <x v="258"/>
    <x v="5513"/>
    <x v="0"/>
  </r>
  <r>
    <x v="36"/>
    <x v="262"/>
    <x v="5514"/>
    <x v="0"/>
  </r>
  <r>
    <x v="36"/>
    <x v="262"/>
    <x v="5515"/>
    <x v="0"/>
  </r>
  <r>
    <x v="36"/>
    <x v="255"/>
    <x v="5516"/>
    <x v="0"/>
  </r>
  <r>
    <x v="36"/>
    <x v="255"/>
    <x v="5517"/>
    <x v="0"/>
  </r>
  <r>
    <x v="36"/>
    <x v="255"/>
    <x v="5518"/>
    <x v="0"/>
  </r>
  <r>
    <x v="36"/>
    <x v="255"/>
    <x v="5519"/>
    <x v="0"/>
  </r>
  <r>
    <x v="36"/>
    <x v="257"/>
    <x v="5520"/>
    <x v="0"/>
  </r>
  <r>
    <x v="36"/>
    <x v="255"/>
    <x v="5521"/>
    <x v="0"/>
  </r>
  <r>
    <x v="36"/>
    <x v="256"/>
    <x v="5522"/>
    <x v="2"/>
  </r>
  <r>
    <x v="36"/>
    <x v="255"/>
    <x v="5523"/>
    <x v="0"/>
  </r>
  <r>
    <x v="36"/>
    <x v="259"/>
    <x v="5524"/>
    <x v="0"/>
  </r>
  <r>
    <x v="36"/>
    <x v="261"/>
    <x v="5525"/>
    <x v="1"/>
  </r>
  <r>
    <x v="36"/>
    <x v="256"/>
    <x v="5526"/>
    <x v="2"/>
  </r>
  <r>
    <x v="36"/>
    <x v="254"/>
    <x v="5527"/>
    <x v="0"/>
  </r>
  <r>
    <x v="36"/>
    <x v="255"/>
    <x v="5528"/>
    <x v="0"/>
  </r>
  <r>
    <x v="36"/>
    <x v="261"/>
    <x v="5529"/>
    <x v="1"/>
  </r>
  <r>
    <x v="36"/>
    <x v="266"/>
    <x v="5530"/>
    <x v="0"/>
  </r>
  <r>
    <x v="36"/>
    <x v="259"/>
    <x v="5531"/>
    <x v="0"/>
  </r>
  <r>
    <x v="36"/>
    <x v="263"/>
    <x v="5532"/>
    <x v="0"/>
  </r>
  <r>
    <x v="36"/>
    <x v="254"/>
    <x v="5533"/>
    <x v="0"/>
  </r>
  <r>
    <x v="36"/>
    <x v="254"/>
    <x v="5534"/>
    <x v="2"/>
  </r>
  <r>
    <x v="36"/>
    <x v="264"/>
    <x v="5535"/>
    <x v="0"/>
  </r>
  <r>
    <x v="36"/>
    <x v="256"/>
    <x v="5536"/>
    <x v="2"/>
  </r>
  <r>
    <x v="36"/>
    <x v="266"/>
    <x v="5537"/>
    <x v="0"/>
  </r>
  <r>
    <x v="36"/>
    <x v="258"/>
    <x v="5538"/>
    <x v="0"/>
  </r>
  <r>
    <x v="36"/>
    <x v="258"/>
    <x v="5539"/>
    <x v="0"/>
  </r>
  <r>
    <x v="36"/>
    <x v="260"/>
    <x v="5540"/>
    <x v="0"/>
  </r>
  <r>
    <x v="36"/>
    <x v="258"/>
    <x v="5541"/>
    <x v="0"/>
  </r>
  <r>
    <x v="36"/>
    <x v="261"/>
    <x v="5542"/>
    <x v="1"/>
  </r>
  <r>
    <x v="36"/>
    <x v="265"/>
    <x v="5543"/>
    <x v="0"/>
  </r>
  <r>
    <x v="36"/>
    <x v="267"/>
    <x v="5544"/>
    <x v="2"/>
  </r>
  <r>
    <x v="36"/>
    <x v="267"/>
    <x v="5545"/>
    <x v="2"/>
  </r>
  <r>
    <x v="36"/>
    <x v="267"/>
    <x v="5546"/>
    <x v="2"/>
  </r>
  <r>
    <x v="36"/>
    <x v="267"/>
    <x v="5547"/>
    <x v="2"/>
  </r>
  <r>
    <x v="36"/>
    <x v="259"/>
    <x v="5548"/>
    <x v="0"/>
  </r>
  <r>
    <x v="36"/>
    <x v="254"/>
    <x v="5549"/>
    <x v="0"/>
  </r>
  <r>
    <x v="36"/>
    <x v="259"/>
    <x v="5550"/>
    <x v="0"/>
  </r>
  <r>
    <x v="36"/>
    <x v="255"/>
    <x v="5551"/>
    <x v="0"/>
  </r>
  <r>
    <x v="36"/>
    <x v="266"/>
    <x v="5552"/>
    <x v="0"/>
  </r>
  <r>
    <x v="36"/>
    <x v="255"/>
    <x v="5553"/>
    <x v="2"/>
  </r>
  <r>
    <x v="36"/>
    <x v="257"/>
    <x v="5554"/>
    <x v="0"/>
  </r>
  <r>
    <x v="36"/>
    <x v="254"/>
    <x v="5555"/>
    <x v="2"/>
  </r>
  <r>
    <x v="36"/>
    <x v="254"/>
    <x v="5556"/>
    <x v="0"/>
  </r>
  <r>
    <x v="36"/>
    <x v="259"/>
    <x v="5557"/>
    <x v="0"/>
  </r>
  <r>
    <x v="36"/>
    <x v="255"/>
    <x v="5558"/>
    <x v="0"/>
  </r>
  <r>
    <x v="36"/>
    <x v="266"/>
    <x v="5559"/>
    <x v="0"/>
  </r>
  <r>
    <x v="36"/>
    <x v="266"/>
    <x v="5560"/>
    <x v="0"/>
  </r>
  <r>
    <x v="36"/>
    <x v="255"/>
    <x v="5561"/>
    <x v="0"/>
  </r>
  <r>
    <x v="36"/>
    <x v="264"/>
    <x v="5562"/>
    <x v="0"/>
  </r>
  <r>
    <x v="36"/>
    <x v="255"/>
    <x v="5563"/>
    <x v="0"/>
  </r>
  <r>
    <x v="36"/>
    <x v="263"/>
    <x v="5564"/>
    <x v="0"/>
  </r>
  <r>
    <x v="36"/>
    <x v="266"/>
    <x v="5565"/>
    <x v="0"/>
  </r>
  <r>
    <x v="36"/>
    <x v="263"/>
    <x v="5566"/>
    <x v="0"/>
  </r>
  <r>
    <x v="36"/>
    <x v="264"/>
    <x v="5567"/>
    <x v="0"/>
  </r>
  <r>
    <x v="36"/>
    <x v="264"/>
    <x v="5568"/>
    <x v="0"/>
  </r>
  <r>
    <x v="36"/>
    <x v="267"/>
    <x v="5569"/>
    <x v="0"/>
  </r>
  <r>
    <x v="36"/>
    <x v="267"/>
    <x v="5570"/>
    <x v="0"/>
  </r>
  <r>
    <x v="36"/>
    <x v="257"/>
    <x v="5571"/>
    <x v="0"/>
  </r>
  <r>
    <x v="36"/>
    <x v="262"/>
    <x v="5572"/>
    <x v="0"/>
  </r>
  <r>
    <x v="36"/>
    <x v="267"/>
    <x v="5573"/>
    <x v="0"/>
  </r>
  <r>
    <x v="36"/>
    <x v="257"/>
    <x v="5574"/>
    <x v="2"/>
  </r>
  <r>
    <x v="36"/>
    <x v="262"/>
    <x v="5575"/>
    <x v="0"/>
  </r>
  <r>
    <x v="36"/>
    <x v="266"/>
    <x v="5576"/>
    <x v="0"/>
  </r>
  <r>
    <x v="36"/>
    <x v="264"/>
    <x v="5577"/>
    <x v="0"/>
  </r>
  <r>
    <x v="36"/>
    <x v="254"/>
    <x v="5578"/>
    <x v="2"/>
  </r>
  <r>
    <x v="36"/>
    <x v="254"/>
    <x v="5579"/>
    <x v="2"/>
  </r>
  <r>
    <x v="36"/>
    <x v="268"/>
    <x v="5580"/>
    <x v="0"/>
  </r>
  <r>
    <x v="36"/>
    <x v="255"/>
    <x v="5581"/>
    <x v="0"/>
  </r>
  <r>
    <x v="36"/>
    <x v="259"/>
    <x v="5582"/>
    <x v="2"/>
  </r>
  <r>
    <x v="36"/>
    <x v="260"/>
    <x v="5583"/>
    <x v="0"/>
  </r>
  <r>
    <x v="36"/>
    <x v="259"/>
    <x v="5584"/>
    <x v="0"/>
  </r>
  <r>
    <x v="36"/>
    <x v="261"/>
    <x v="5585"/>
    <x v="1"/>
  </r>
  <r>
    <x v="36"/>
    <x v="254"/>
    <x v="5586"/>
    <x v="2"/>
  </r>
  <r>
    <x v="36"/>
    <x v="255"/>
    <x v="5587"/>
    <x v="2"/>
  </r>
  <r>
    <x v="36"/>
    <x v="254"/>
    <x v="5588"/>
    <x v="2"/>
  </r>
  <r>
    <x v="36"/>
    <x v="266"/>
    <x v="5589"/>
    <x v="0"/>
  </r>
  <r>
    <x v="36"/>
    <x v="266"/>
    <x v="5590"/>
    <x v="0"/>
  </r>
  <r>
    <x v="36"/>
    <x v="268"/>
    <x v="5591"/>
    <x v="0"/>
  </r>
  <r>
    <x v="36"/>
    <x v="255"/>
    <x v="5592"/>
    <x v="0"/>
  </r>
  <r>
    <x v="36"/>
    <x v="258"/>
    <x v="5593"/>
    <x v="0"/>
  </r>
  <r>
    <x v="36"/>
    <x v="268"/>
    <x v="5594"/>
    <x v="0"/>
  </r>
  <r>
    <x v="36"/>
    <x v="254"/>
    <x v="5595"/>
    <x v="0"/>
  </r>
  <r>
    <x v="36"/>
    <x v="263"/>
    <x v="5596"/>
    <x v="0"/>
  </r>
  <r>
    <x v="36"/>
    <x v="255"/>
    <x v="5597"/>
    <x v="2"/>
  </r>
  <r>
    <x v="36"/>
    <x v="262"/>
    <x v="5598"/>
    <x v="0"/>
  </r>
  <r>
    <x v="36"/>
    <x v="259"/>
    <x v="5599"/>
    <x v="2"/>
  </r>
  <r>
    <x v="36"/>
    <x v="255"/>
    <x v="5600"/>
    <x v="0"/>
  </r>
  <r>
    <x v="36"/>
    <x v="269"/>
    <x v="5601"/>
    <x v="0"/>
  </r>
  <r>
    <x v="36"/>
    <x v="254"/>
    <x v="5602"/>
    <x v="0"/>
  </r>
  <r>
    <x v="36"/>
    <x v="258"/>
    <x v="5603"/>
    <x v="0"/>
  </r>
  <r>
    <x v="36"/>
    <x v="263"/>
    <x v="5604"/>
    <x v="0"/>
  </r>
  <r>
    <x v="36"/>
    <x v="259"/>
    <x v="5605"/>
    <x v="2"/>
  </r>
  <r>
    <x v="36"/>
    <x v="268"/>
    <x v="5606"/>
    <x v="0"/>
  </r>
  <r>
    <x v="36"/>
    <x v="264"/>
    <x v="5607"/>
    <x v="0"/>
  </r>
  <r>
    <x v="36"/>
    <x v="257"/>
    <x v="5608"/>
    <x v="2"/>
  </r>
  <r>
    <x v="36"/>
    <x v="255"/>
    <x v="5609"/>
    <x v="0"/>
  </r>
  <r>
    <x v="36"/>
    <x v="258"/>
    <x v="5610"/>
    <x v="0"/>
  </r>
  <r>
    <x v="36"/>
    <x v="266"/>
    <x v="5611"/>
    <x v="0"/>
  </r>
  <r>
    <x v="36"/>
    <x v="270"/>
    <x v="5612"/>
    <x v="0"/>
  </r>
  <r>
    <x v="36"/>
    <x v="271"/>
    <x v="5613"/>
    <x v="0"/>
  </r>
  <r>
    <x v="36"/>
    <x v="259"/>
    <x v="5614"/>
    <x v="2"/>
  </r>
  <r>
    <x v="36"/>
    <x v="257"/>
    <x v="5615"/>
    <x v="2"/>
  </r>
  <r>
    <x v="36"/>
    <x v="259"/>
    <x v="5616"/>
    <x v="0"/>
  </r>
  <r>
    <x v="36"/>
    <x v="259"/>
    <x v="5617"/>
    <x v="2"/>
  </r>
  <r>
    <x v="36"/>
    <x v="256"/>
    <x v="5618"/>
    <x v="2"/>
  </r>
  <r>
    <x v="36"/>
    <x v="255"/>
    <x v="5619"/>
    <x v="2"/>
  </r>
  <r>
    <x v="36"/>
    <x v="264"/>
    <x v="5620"/>
    <x v="0"/>
  </r>
  <r>
    <x v="36"/>
    <x v="261"/>
    <x v="5621"/>
    <x v="1"/>
  </r>
  <r>
    <x v="36"/>
    <x v="263"/>
    <x v="5622"/>
    <x v="0"/>
  </r>
  <r>
    <x v="36"/>
    <x v="263"/>
    <x v="5623"/>
    <x v="0"/>
  </r>
  <r>
    <x v="36"/>
    <x v="257"/>
    <x v="5624"/>
    <x v="0"/>
  </r>
  <r>
    <x v="36"/>
    <x v="263"/>
    <x v="5625"/>
    <x v="0"/>
  </r>
  <r>
    <x v="36"/>
    <x v="259"/>
    <x v="5626"/>
    <x v="2"/>
  </r>
  <r>
    <x v="36"/>
    <x v="271"/>
    <x v="5627"/>
    <x v="0"/>
  </r>
  <r>
    <x v="36"/>
    <x v="261"/>
    <x v="5628"/>
    <x v="1"/>
  </r>
  <r>
    <x v="36"/>
    <x v="264"/>
    <x v="5629"/>
    <x v="0"/>
  </r>
  <r>
    <x v="36"/>
    <x v="261"/>
    <x v="5630"/>
    <x v="1"/>
  </r>
  <r>
    <x v="36"/>
    <x v="264"/>
    <x v="5631"/>
    <x v="0"/>
  </r>
  <r>
    <x v="36"/>
    <x v="261"/>
    <x v="5632"/>
    <x v="1"/>
  </r>
  <r>
    <x v="36"/>
    <x v="264"/>
    <x v="5633"/>
    <x v="0"/>
  </r>
  <r>
    <x v="36"/>
    <x v="254"/>
    <x v="5634"/>
    <x v="2"/>
  </r>
  <r>
    <x v="36"/>
    <x v="261"/>
    <x v="5635"/>
    <x v="1"/>
  </r>
  <r>
    <x v="36"/>
    <x v="264"/>
    <x v="5636"/>
    <x v="0"/>
  </r>
  <r>
    <x v="36"/>
    <x v="256"/>
    <x v="5637"/>
    <x v="0"/>
  </r>
  <r>
    <x v="36"/>
    <x v="255"/>
    <x v="5638"/>
    <x v="0"/>
  </r>
  <r>
    <x v="36"/>
    <x v="255"/>
    <x v="5639"/>
    <x v="0"/>
  </r>
  <r>
    <x v="36"/>
    <x v="255"/>
    <x v="5640"/>
    <x v="0"/>
  </r>
  <r>
    <x v="36"/>
    <x v="255"/>
    <x v="5641"/>
    <x v="0"/>
  </r>
  <r>
    <x v="36"/>
    <x v="255"/>
    <x v="5642"/>
    <x v="0"/>
  </r>
  <r>
    <x v="36"/>
    <x v="261"/>
    <x v="5643"/>
    <x v="1"/>
  </r>
  <r>
    <x v="36"/>
    <x v="259"/>
    <x v="5644"/>
    <x v="2"/>
  </r>
  <r>
    <x v="36"/>
    <x v="264"/>
    <x v="5645"/>
    <x v="0"/>
  </r>
  <r>
    <x v="36"/>
    <x v="256"/>
    <x v="5646"/>
    <x v="0"/>
  </r>
  <r>
    <x v="36"/>
    <x v="255"/>
    <x v="5647"/>
    <x v="2"/>
  </r>
  <r>
    <x v="36"/>
    <x v="254"/>
    <x v="5648"/>
    <x v="0"/>
  </r>
  <r>
    <x v="36"/>
    <x v="255"/>
    <x v="5649"/>
    <x v="2"/>
  </r>
  <r>
    <x v="36"/>
    <x v="270"/>
    <x v="5650"/>
    <x v="0"/>
  </r>
  <r>
    <x v="36"/>
    <x v="259"/>
    <x v="5651"/>
    <x v="0"/>
  </r>
  <r>
    <x v="36"/>
    <x v="257"/>
    <x v="5652"/>
    <x v="2"/>
  </r>
  <r>
    <x v="36"/>
    <x v="264"/>
    <x v="5653"/>
    <x v="0"/>
  </r>
  <r>
    <x v="36"/>
    <x v="264"/>
    <x v="5654"/>
    <x v="0"/>
  </r>
  <r>
    <x v="36"/>
    <x v="266"/>
    <x v="5655"/>
    <x v="0"/>
  </r>
  <r>
    <x v="36"/>
    <x v="263"/>
    <x v="5656"/>
    <x v="0"/>
  </r>
  <r>
    <x v="36"/>
    <x v="255"/>
    <x v="5657"/>
    <x v="0"/>
  </r>
  <r>
    <x v="36"/>
    <x v="256"/>
    <x v="5658"/>
    <x v="0"/>
  </r>
  <r>
    <x v="36"/>
    <x v="258"/>
    <x v="5659"/>
    <x v="0"/>
  </r>
  <r>
    <x v="36"/>
    <x v="272"/>
    <x v="5660"/>
    <x v="0"/>
  </r>
  <r>
    <x v="36"/>
    <x v="264"/>
    <x v="5661"/>
    <x v="0"/>
  </r>
  <r>
    <x v="36"/>
    <x v="264"/>
    <x v="5662"/>
    <x v="0"/>
  </r>
  <r>
    <x v="36"/>
    <x v="265"/>
    <x v="5663"/>
    <x v="0"/>
  </r>
  <r>
    <x v="36"/>
    <x v="258"/>
    <x v="5664"/>
    <x v="0"/>
  </r>
  <r>
    <x v="36"/>
    <x v="264"/>
    <x v="5665"/>
    <x v="0"/>
  </r>
  <r>
    <x v="36"/>
    <x v="265"/>
    <x v="5666"/>
    <x v="0"/>
  </r>
  <r>
    <x v="36"/>
    <x v="273"/>
    <x v="5667"/>
    <x v="0"/>
  </r>
  <r>
    <x v="36"/>
    <x v="273"/>
    <x v="5668"/>
    <x v="3"/>
  </r>
  <r>
    <x v="36"/>
    <x v="273"/>
    <x v="5669"/>
    <x v="0"/>
  </r>
  <r>
    <x v="36"/>
    <x v="273"/>
    <x v="5670"/>
    <x v="0"/>
  </r>
  <r>
    <x v="36"/>
    <x v="263"/>
    <x v="5671"/>
    <x v="2"/>
  </r>
  <r>
    <x v="36"/>
    <x v="259"/>
    <x v="5672"/>
    <x v="0"/>
  </r>
  <r>
    <x v="36"/>
    <x v="259"/>
    <x v="5673"/>
    <x v="2"/>
  </r>
  <r>
    <x v="36"/>
    <x v="255"/>
    <x v="5674"/>
    <x v="2"/>
  </r>
  <r>
    <x v="36"/>
    <x v="255"/>
    <x v="5675"/>
    <x v="2"/>
  </r>
  <r>
    <x v="36"/>
    <x v="255"/>
    <x v="5676"/>
    <x v="2"/>
  </r>
  <r>
    <x v="36"/>
    <x v="265"/>
    <x v="5677"/>
    <x v="0"/>
  </r>
  <r>
    <x v="36"/>
    <x v="264"/>
    <x v="5678"/>
    <x v="0"/>
  </r>
  <r>
    <x v="36"/>
    <x v="257"/>
    <x v="5679"/>
    <x v="2"/>
  </r>
  <r>
    <x v="36"/>
    <x v="264"/>
    <x v="5680"/>
    <x v="0"/>
  </r>
  <r>
    <x v="36"/>
    <x v="258"/>
    <x v="5681"/>
    <x v="0"/>
  </r>
  <r>
    <x v="36"/>
    <x v="259"/>
    <x v="5682"/>
    <x v="2"/>
  </r>
  <r>
    <x v="36"/>
    <x v="264"/>
    <x v="5683"/>
    <x v="0"/>
  </r>
  <r>
    <x v="36"/>
    <x v="270"/>
    <x v="5684"/>
    <x v="0"/>
  </r>
  <r>
    <x v="36"/>
    <x v="264"/>
    <x v="5685"/>
    <x v="0"/>
  </r>
  <r>
    <x v="36"/>
    <x v="255"/>
    <x v="5686"/>
    <x v="2"/>
  </r>
  <r>
    <x v="36"/>
    <x v="257"/>
    <x v="5687"/>
    <x v="2"/>
  </r>
  <r>
    <x v="36"/>
    <x v="257"/>
    <x v="5688"/>
    <x v="2"/>
  </r>
  <r>
    <x v="36"/>
    <x v="259"/>
    <x v="5689"/>
    <x v="0"/>
  </r>
  <r>
    <x v="36"/>
    <x v="270"/>
    <x v="5690"/>
    <x v="0"/>
  </r>
  <r>
    <x v="36"/>
    <x v="259"/>
    <x v="5691"/>
    <x v="2"/>
  </r>
  <r>
    <x v="36"/>
    <x v="257"/>
    <x v="5692"/>
    <x v="2"/>
  </r>
  <r>
    <x v="36"/>
    <x v="258"/>
    <x v="5693"/>
    <x v="0"/>
  </r>
  <r>
    <x v="36"/>
    <x v="258"/>
    <x v="5694"/>
    <x v="2"/>
  </r>
  <r>
    <x v="36"/>
    <x v="254"/>
    <x v="2833"/>
    <x v="2"/>
  </r>
  <r>
    <x v="36"/>
    <x v="257"/>
    <x v="5695"/>
    <x v="0"/>
  </r>
  <r>
    <x v="36"/>
    <x v="259"/>
    <x v="5696"/>
    <x v="2"/>
  </r>
  <r>
    <x v="36"/>
    <x v="264"/>
    <x v="5697"/>
    <x v="0"/>
  </r>
  <r>
    <x v="36"/>
    <x v="256"/>
    <x v="5698"/>
    <x v="2"/>
  </r>
  <r>
    <x v="36"/>
    <x v="254"/>
    <x v="5699"/>
    <x v="2"/>
  </r>
  <r>
    <x v="36"/>
    <x v="258"/>
    <x v="5700"/>
    <x v="2"/>
  </r>
  <r>
    <x v="36"/>
    <x v="257"/>
    <x v="5701"/>
    <x v="2"/>
  </r>
  <r>
    <x v="36"/>
    <x v="259"/>
    <x v="5702"/>
    <x v="2"/>
  </r>
  <r>
    <x v="36"/>
    <x v="254"/>
    <x v="5703"/>
    <x v="0"/>
  </r>
  <r>
    <x v="36"/>
    <x v="254"/>
    <x v="5704"/>
    <x v="2"/>
  </r>
  <r>
    <x v="36"/>
    <x v="267"/>
    <x v="5705"/>
    <x v="0"/>
  </r>
  <r>
    <x v="36"/>
    <x v="257"/>
    <x v="5706"/>
    <x v="2"/>
  </r>
  <r>
    <x v="36"/>
    <x v="268"/>
    <x v="5707"/>
    <x v="0"/>
  </r>
  <r>
    <x v="36"/>
    <x v="261"/>
    <x v="5708"/>
    <x v="0"/>
  </r>
  <r>
    <x v="36"/>
    <x v="260"/>
    <x v="5709"/>
    <x v="2"/>
  </r>
  <r>
    <x v="36"/>
    <x v="266"/>
    <x v="5710"/>
    <x v="0"/>
  </r>
  <r>
    <x v="36"/>
    <x v="267"/>
    <x v="5711"/>
    <x v="0"/>
  </r>
  <r>
    <x v="36"/>
    <x v="259"/>
    <x v="5712"/>
    <x v="0"/>
  </r>
  <r>
    <x v="36"/>
    <x v="254"/>
    <x v="5713"/>
    <x v="2"/>
  </r>
  <r>
    <x v="36"/>
    <x v="259"/>
    <x v="5714"/>
    <x v="2"/>
  </r>
  <r>
    <x v="36"/>
    <x v="259"/>
    <x v="5715"/>
    <x v="2"/>
  </r>
  <r>
    <x v="36"/>
    <x v="268"/>
    <x v="5716"/>
    <x v="0"/>
  </r>
  <r>
    <x v="36"/>
    <x v="263"/>
    <x v="5717"/>
    <x v="2"/>
  </r>
  <r>
    <x v="36"/>
    <x v="269"/>
    <x v="5718"/>
    <x v="2"/>
  </r>
  <r>
    <x v="36"/>
    <x v="256"/>
    <x v="5719"/>
    <x v="2"/>
  </r>
  <r>
    <x v="36"/>
    <x v="256"/>
    <x v="5720"/>
    <x v="2"/>
  </r>
  <r>
    <x v="36"/>
    <x v="269"/>
    <x v="5721"/>
    <x v="2"/>
  </r>
  <r>
    <x v="36"/>
    <x v="257"/>
    <x v="5722"/>
    <x v="2"/>
  </r>
  <r>
    <x v="36"/>
    <x v="255"/>
    <x v="5723"/>
    <x v="2"/>
  </r>
  <r>
    <x v="36"/>
    <x v="259"/>
    <x v="5724"/>
    <x v="2"/>
  </r>
  <r>
    <x v="36"/>
    <x v="264"/>
    <x v="5725"/>
    <x v="2"/>
  </r>
  <r>
    <x v="36"/>
    <x v="259"/>
    <x v="5726"/>
    <x v="2"/>
  </r>
  <r>
    <x v="36"/>
    <x v="269"/>
    <x v="5727"/>
    <x v="2"/>
  </r>
  <r>
    <x v="36"/>
    <x v="259"/>
    <x v="5728"/>
    <x v="2"/>
  </r>
  <r>
    <x v="36"/>
    <x v="259"/>
    <x v="5729"/>
    <x v="2"/>
  </r>
  <r>
    <x v="36"/>
    <x v="259"/>
    <x v="5730"/>
    <x v="2"/>
  </r>
  <r>
    <x v="36"/>
    <x v="263"/>
    <x v="5731"/>
    <x v="2"/>
  </r>
  <r>
    <x v="36"/>
    <x v="266"/>
    <x v="5732"/>
    <x v="0"/>
  </r>
  <r>
    <x v="36"/>
    <x v="258"/>
    <x v="5733"/>
    <x v="2"/>
  </r>
  <r>
    <x v="36"/>
    <x v="259"/>
    <x v="5734"/>
    <x v="2"/>
  </r>
  <r>
    <x v="36"/>
    <x v="266"/>
    <x v="5735"/>
    <x v="2"/>
  </r>
  <r>
    <x v="36"/>
    <x v="258"/>
    <x v="5736"/>
    <x v="2"/>
  </r>
  <r>
    <x v="36"/>
    <x v="261"/>
    <x v="5737"/>
    <x v="0"/>
  </r>
  <r>
    <x v="36"/>
    <x v="255"/>
    <x v="5738"/>
    <x v="0"/>
  </r>
  <r>
    <x v="37"/>
    <x v="274"/>
    <x v="5739"/>
    <x v="0"/>
  </r>
  <r>
    <x v="38"/>
    <x v="275"/>
    <x v="574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76">
        <item m="1" x="69"/>
        <item m="1" x="68"/>
        <item m="1" x="70"/>
        <item x="0"/>
        <item m="1" x="62"/>
        <item m="1" x="67"/>
        <item m="1" x="73"/>
        <item x="2"/>
        <item x="43"/>
        <item x="3"/>
        <item x="7"/>
        <item x="23"/>
        <item x="24"/>
        <item x="25"/>
        <item x="44"/>
        <item x="45"/>
        <item x="46"/>
        <item x="47"/>
        <item x="48"/>
        <item x="8"/>
        <item x="49"/>
        <item x="26"/>
        <item x="9"/>
        <item x="27"/>
        <item x="28"/>
        <item m="1" x="74"/>
        <item x="29"/>
        <item x="11"/>
        <item x="12"/>
        <item x="13"/>
        <item x="14"/>
        <item m="1" x="63"/>
        <item m="1" x="65"/>
        <item x="50"/>
        <item m="1" x="71"/>
        <item m="1" x="66"/>
        <item x="30"/>
        <item x="31"/>
        <item m="1" x="72"/>
        <item x="16"/>
        <item x="51"/>
        <item x="32"/>
        <item x="17"/>
        <item x="33"/>
        <item x="34"/>
        <item x="18"/>
        <item x="19"/>
        <item x="20"/>
        <item x="53"/>
        <item x="54"/>
        <item x="37"/>
        <item x="55"/>
        <item x="56"/>
        <item x="57"/>
        <item x="38"/>
        <item x="58"/>
        <item x="59"/>
        <item x="39"/>
        <item x="21"/>
        <item x="41"/>
        <item x="60"/>
        <item x="61"/>
        <item x="6"/>
        <item x="10"/>
        <item x="4"/>
        <item m="1" x="64"/>
        <item x="22"/>
        <item x="35"/>
        <item x="52"/>
        <item x="1"/>
        <item x="5"/>
        <item x="15"/>
        <item x="36"/>
        <item x="40"/>
        <item x="42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item="66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7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T3:U3" firstHeaderRow="1" firstDataRow="1" firstDataCol="1" rowPageCount="1" colPageCount="1"/>
  <pivotFields count="4">
    <pivotField axis="axisPage" compact="0" outline="0" showAll="0" sortType="ascending" defaultSubtotal="0">
      <items count="59">
        <item m="1" x="40"/>
        <item x="28"/>
        <item m="1" x="43"/>
        <item m="1" x="47"/>
        <item m="1" x="56"/>
        <item m="1" x="49"/>
        <item x="0"/>
        <item x="15"/>
        <item m="1" x="57"/>
        <item x="29"/>
        <item x="30"/>
        <item x="23"/>
        <item x="31"/>
        <item m="1" x="48"/>
        <item m="1" x="45"/>
        <item m="1" x="53"/>
        <item m="1" x="54"/>
        <item x="32"/>
        <item x="17"/>
        <item m="1" x="51"/>
        <item x="14"/>
        <item m="1" x="44"/>
        <item x="1"/>
        <item x="2"/>
        <item x="33"/>
        <item m="1" x="50"/>
        <item x="24"/>
        <item x="3"/>
        <item x="21"/>
        <item x="19"/>
        <item m="1" x="55"/>
        <item m="1" x="52"/>
        <item m="1" x="58"/>
        <item m="1" x="41"/>
        <item x="20"/>
        <item x="4"/>
        <item m="1" x="42"/>
        <item x="5"/>
        <item x="6"/>
        <item x="25"/>
        <item x="34"/>
        <item x="7"/>
        <item x="8"/>
        <item x="9"/>
        <item x="35"/>
        <item x="36"/>
        <item m="1" x="39"/>
        <item x="26"/>
        <item x="10"/>
        <item x="22"/>
        <item x="27"/>
        <item x="18"/>
        <item x="11"/>
        <item x="12"/>
        <item m="1" x="46"/>
        <item x="16"/>
        <item x="13"/>
        <item x="37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1"/>
        <item h="1" x="0"/>
        <item h="1" x="2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item="57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M3:N3" firstHeaderRow="1" firstDataRow="1" firstDataCol="1" rowPageCount="1" colPageCount="1"/>
  <pivotFields count="4">
    <pivotField axis="axisPage" compact="0" outline="0" showAll="0" sortType="ascending" defaultSubtotal="0">
      <items count="59">
        <item m="1" x="40"/>
        <item x="28"/>
        <item m="1" x="43"/>
        <item m="1" x="47"/>
        <item m="1" x="56"/>
        <item m="1" x="49"/>
        <item x="0"/>
        <item x="15"/>
        <item m="1" x="57"/>
        <item x="29"/>
        <item x="30"/>
        <item x="23"/>
        <item x="31"/>
        <item m="1" x="48"/>
        <item m="1" x="45"/>
        <item m="1" x="53"/>
        <item m="1" x="54"/>
        <item x="32"/>
        <item x="17"/>
        <item m="1" x="51"/>
        <item x="14"/>
        <item m="1" x="44"/>
        <item x="1"/>
        <item x="2"/>
        <item x="33"/>
        <item m="1" x="50"/>
        <item x="24"/>
        <item x="3"/>
        <item x="21"/>
        <item x="19"/>
        <item m="1" x="55"/>
        <item m="1" x="52"/>
        <item m="1" x="58"/>
        <item m="1" x="41"/>
        <item x="20"/>
        <item x="4"/>
        <item m="1" x="42"/>
        <item x="5"/>
        <item x="6"/>
        <item x="25"/>
        <item x="34"/>
        <item x="7"/>
        <item x="8"/>
        <item x="9"/>
        <item x="35"/>
        <item x="36"/>
        <item m="1" x="39"/>
        <item x="26"/>
        <item x="10"/>
        <item x="22"/>
        <item x="27"/>
        <item x="18"/>
        <item x="11"/>
        <item x="12"/>
        <item m="1" x="46"/>
        <item x="16"/>
        <item x="13"/>
        <item x="37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1"/>
        <item h="1" x="0"/>
        <item h="1" x="2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item="57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outline="1" outlineData="1" multipleFieldFilters="0">
  <location ref="N4:O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6">
        <item h="1" m="1" x="69"/>
        <item h="1" m="1" x="68"/>
        <item h="1" m="1" x="70"/>
        <item h="1" x="0"/>
        <item h="1" m="1" x="62"/>
        <item h="1" m="1" x="67"/>
        <item h="1" m="1" x="73"/>
        <item h="1" x="2"/>
        <item h="1" x="43"/>
        <item h="1" x="3"/>
        <item h="1" x="7"/>
        <item h="1" x="23"/>
        <item h="1" x="24"/>
        <item h="1" x="25"/>
        <item h="1" x="44"/>
        <item h="1" x="45"/>
        <item h="1" x="46"/>
        <item h="1" x="47"/>
        <item h="1" x="48"/>
        <item h="1" x="8"/>
        <item h="1" x="49"/>
        <item h="1" x="26"/>
        <item h="1" x="9"/>
        <item h="1" x="27"/>
        <item h="1" x="28"/>
        <item h="1" m="1" x="74"/>
        <item h="1" x="29"/>
        <item h="1" x="11"/>
        <item h="1" x="12"/>
        <item h="1" x="13"/>
        <item h="1" x="14"/>
        <item h="1" m="1" x="63"/>
        <item h="1" m="1" x="65"/>
        <item h="1" x="50"/>
        <item h="1" m="1" x="71"/>
        <item h="1" m="1" x="66"/>
        <item h="1" x="30"/>
        <item h="1" x="31"/>
        <item h="1" m="1" x="72"/>
        <item h="1" x="16"/>
        <item h="1" x="51"/>
        <item h="1" x="32"/>
        <item h="1" x="17"/>
        <item h="1" x="33"/>
        <item h="1" x="34"/>
        <item h="1" x="18"/>
        <item h="1" x="19"/>
        <item h="1" x="20"/>
        <item h="1" x="53"/>
        <item h="1" x="54"/>
        <item h="1" x="37"/>
        <item h="1" x="55"/>
        <item h="1" x="56"/>
        <item h="1" x="57"/>
        <item h="1" x="38"/>
        <item h="1" x="58"/>
        <item h="1" x="59"/>
        <item h="1" x="39"/>
        <item h="1" x="21"/>
        <item h="1" x="41"/>
        <item h="1" x="60"/>
        <item h="1" x="61"/>
        <item h="1" x="6"/>
        <item h="1" x="10"/>
        <item h="1" x="4"/>
        <item h="1" m="1" x="64"/>
        <item x="22"/>
        <item h="1" x="35"/>
        <item h="1" x="52"/>
        <item h="1" x="1"/>
        <item h="1" x="5"/>
        <item h="1" x="15"/>
        <item h="1" x="36"/>
        <item h="1" x="40"/>
        <item h="1" x="4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1">
    <i>
      <x v="66"/>
    </i>
  </rowItems>
  <colItems count="1">
    <i/>
  </colItems>
  <dataFields count="1">
    <dataField name="Máx. de VENCIDAS" fld="25" subtotal="max" baseField="11" baseItem="0"/>
  </dataFields>
  <formats count="18">
    <format dxfId="718">
      <pivotArea outline="0" collapsedLevelsAreSubtotals="1" fieldPosition="0"/>
    </format>
    <format dxfId="717">
      <pivotArea dataOnly="0" labelOnly="1" fieldPosition="0">
        <references count="1">
          <reference field="11" count="0"/>
        </references>
      </pivotArea>
    </format>
    <format dxfId="716">
      <pivotArea dataOnly="0" labelOnly="1" grandRow="1" outline="0" fieldPosition="0"/>
    </format>
    <format dxfId="715">
      <pivotArea outline="0" collapsedLevelsAreSubtotals="1" fieldPosition="0"/>
    </format>
    <format dxfId="714">
      <pivotArea type="all" dataOnly="0" outline="0" fieldPosition="0"/>
    </format>
    <format dxfId="713">
      <pivotArea outline="0" collapsedLevelsAreSubtotals="1" fieldPosition="0"/>
    </format>
    <format dxfId="712">
      <pivotArea field="11" type="button" dataOnly="0" labelOnly="1" outline="0" axis="axisRow" fieldPosition="0"/>
    </format>
    <format dxfId="711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10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709">
      <pivotArea dataOnly="0" labelOnly="1" outline="0" axis="axisValues" fieldPosition="0"/>
    </format>
    <format dxfId="708">
      <pivotArea dataOnly="0" labelOnly="1" fieldPosition="0">
        <references count="1">
          <reference field="11" count="0"/>
        </references>
      </pivotArea>
    </format>
    <format dxfId="707">
      <pivotArea outline="0" collapsedLevelsAreSubtotals="1" fieldPosition="0"/>
    </format>
    <format dxfId="706">
      <pivotArea outline="0" collapsedLevelsAreSubtotals="1" fieldPosition="0"/>
    </format>
    <format dxfId="705">
      <pivotArea outline="0" collapsedLevelsAreSubtotals="1" fieldPosition="0"/>
    </format>
    <format dxfId="704">
      <pivotArea dataOnly="0" labelOnly="1" fieldPosition="0">
        <references count="1">
          <reference field="11" count="0"/>
        </references>
      </pivotArea>
    </format>
    <format dxfId="703">
      <pivotArea outline="0" collapsedLevelsAreSubtotals="1" fieldPosition="0"/>
    </format>
    <format dxfId="702">
      <pivotArea dataOnly="0" labelOnly="1" fieldPosition="0">
        <references count="1">
          <reference field="11" count="0"/>
        </references>
      </pivotArea>
    </format>
    <format dxfId="701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7" minRefreshableVersion="3" showDrill="0" useAutoFormatting="1" rowGrandTotals="0" colGrandTotals="0" itemPrintTitles="1" createdVersion="8" indent="0" compact="0" compactData="0" multipleFieldFilters="0">
  <location ref="B5:J5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m="1" x="7240"/>
        <item m="1" x="7504"/>
        <item m="1" x="7883"/>
        <item m="1" x="7856"/>
        <item m="1" x="7521"/>
        <item m="1" x="7261"/>
        <item m="1" x="7567"/>
        <item m="1" x="7292"/>
        <item m="1" x="7468"/>
        <item m="1" x="6998"/>
        <item m="1" x="7324"/>
        <item m="1" x="7339"/>
        <item m="1" x="7541"/>
        <item m="1" x="7099"/>
        <item m="1" x="7100"/>
        <item m="1" x="7865"/>
        <item m="1" x="7093"/>
        <item m="1" x="7046"/>
        <item m="1" x="7591"/>
        <item m="1" x="7360"/>
        <item m="1" x="7049"/>
        <item m="1" x="7657"/>
        <item x="1631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6999"/>
        <item m="1" x="7000"/>
        <item m="1" x="7001"/>
        <item m="1" x="7002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7"/>
        <item m="1" x="7048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4"/>
        <item m="1" x="7095"/>
        <item m="1" x="7096"/>
        <item m="1" x="7097"/>
        <item m="1" x="7098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5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7"/>
        <item m="1" x="7338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m="1" x="7371"/>
        <item m="1" x="7372"/>
        <item m="1" x="7373"/>
        <item m="1" x="7374"/>
        <item m="1" x="7375"/>
        <item m="1" x="7376"/>
        <item m="1" x="7377"/>
        <item m="1" x="7378"/>
        <item m="1" x="7379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m="1" x="7514"/>
        <item m="1" x="7515"/>
        <item m="1" x="7516"/>
        <item m="1" x="7517"/>
        <item m="1" x="7518"/>
        <item m="1" x="7519"/>
        <item m="1" x="7520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m="1" x="7581"/>
        <item m="1" x="7582"/>
        <item m="1" x="7583"/>
        <item m="1" x="7584"/>
        <item m="1" x="7585"/>
        <item m="1" x="7586"/>
        <item m="1" x="7587"/>
        <item m="1" x="7588"/>
        <item m="1" x="7589"/>
        <item m="1" x="7590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5768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7"/>
        <item m="1" x="7858"/>
        <item m="1" x="7859"/>
        <item m="1" x="7860"/>
        <item m="1" x="7861"/>
        <item m="1" x="7862"/>
        <item m="1" x="7863"/>
        <item m="1" x="7864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069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3473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m="1" x="6594"/>
        <item m="1" x="6595"/>
        <item m="1" x="6596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5041"/>
        <item m="1" x="6658"/>
        <item m="1" x="6659"/>
        <item m="1" x="6660"/>
        <item m="1" x="6661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m="1" x="6687"/>
        <item m="1" x="6688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m="1" x="6708"/>
        <item m="1" x="6709"/>
        <item m="1" x="6710"/>
        <item m="1" x="6711"/>
        <item m="1" x="5209"/>
        <item m="1" x="6712"/>
        <item m="1" x="5040"/>
        <item m="1" x="6713"/>
        <item m="1" x="6714"/>
        <item m="1" x="6715"/>
        <item m="1" x="6716"/>
        <item m="1" x="6717"/>
        <item m="1" x="572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m="1" x="6734"/>
        <item m="1" x="6735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m="1" x="6801"/>
        <item m="1" x="6802"/>
        <item m="1" x="6803"/>
        <item m="1" x="6804"/>
        <item m="1" x="6805"/>
        <item m="1" x="6806"/>
        <item m="1" x="6807"/>
        <item m="1" x="6808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m="1" x="6896"/>
        <item m="1" x="6897"/>
        <item m="1" x="6898"/>
        <item m="1" x="6899"/>
        <item m="1" x="6900"/>
        <item m="1" x="6901"/>
        <item m="1" x="4914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4910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5267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1"/>
        <item m="1" x="4912"/>
        <item m="1" x="4913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3245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4764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10"/>
        <item m="1" x="5211"/>
        <item m="1" x="5212"/>
        <item m="1" x="5213"/>
        <item m="1" x="5214"/>
        <item m="1" x="5215"/>
        <item m="1" x="3981"/>
        <item m="1" x="5216"/>
        <item m="1" x="5217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5238"/>
        <item m="1" x="5239"/>
        <item m="1" x="5240"/>
        <item m="1" x="5241"/>
        <item m="1" x="5242"/>
        <item m="1" x="5243"/>
        <item m="1" x="5244"/>
        <item m="1" x="4547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8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435"/>
        <item m="1" x="4080"/>
        <item m="1" x="5436"/>
        <item m="1" x="5437"/>
        <item m="1" x="5438"/>
        <item m="1" x="5439"/>
        <item m="1" x="5440"/>
        <item m="1" x="5441"/>
        <item m="1" x="5442"/>
        <item m="1" x="4187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3246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3507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3289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8"/>
        <item m="1" x="5729"/>
        <item m="1" x="5730"/>
        <item m="1" x="5731"/>
        <item m="1" x="5732"/>
        <item m="1" x="5733"/>
        <item m="1" x="5734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2731"/>
        <item m="1" x="3348"/>
        <item m="1" x="3349"/>
        <item m="1" x="3350"/>
        <item m="1" x="3351"/>
        <item m="1" x="3352"/>
        <item m="1" x="3353"/>
        <item m="1" x="3354"/>
        <item m="1" x="2615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2376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2594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1646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1907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2354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x="51"/>
        <item m="1" x="1664"/>
        <item m="1" x="1665"/>
        <item x="197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x="14"/>
        <item m="1" x="1758"/>
        <item x="309"/>
        <item m="1" x="1759"/>
        <item m="1" x="1760"/>
        <item x="313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x="52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x="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7"/>
        <item m="1" x="2378"/>
        <item m="1" x="2379"/>
        <item m="1" x="2380"/>
        <item m="1" x="2381"/>
        <item m="1" x="2382"/>
        <item m="1" x="2383"/>
        <item x="5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x="1030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x="110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5"/>
        <item x="6"/>
        <item x="0"/>
        <item x="1"/>
        <item x="7"/>
        <item x="2"/>
        <item x="4"/>
        <item x="3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2"/>
        <item x="1"/>
        <item x="5"/>
        <item x="3"/>
        <item x="4"/>
        <item x="0"/>
        <item x="6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0"/>
        <item x="3"/>
        <item m="1" x="5"/>
        <item x="2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2"/>
        <item x="3"/>
        <item x="1"/>
        <item x="0"/>
        <item m="1" x="6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7"/>
        <item x="4"/>
        <item x="6"/>
        <item x="2"/>
        <item x="3"/>
        <item x="1"/>
        <item x="0"/>
        <item x="13"/>
        <item m="1" x="14"/>
        <item m="1" x="15"/>
        <item x="11"/>
        <item x="10"/>
        <item x="12"/>
        <item x="8"/>
        <item x="9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">
        <item x="0"/>
        <item m="1" x="22"/>
        <item m="1" x="24"/>
        <item m="1" x="25"/>
        <item m="1" x="23"/>
        <item m="1" x="20"/>
        <item m="1" x="21"/>
        <item m="1" x="9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6"/>
        <item m="1" x="5"/>
        <item m="1" x="7"/>
        <item m="1" x="8"/>
        <item m="1" x="10"/>
        <item m="1" x="4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75">
        <item m="1" x="69"/>
        <item m="1" x="68"/>
        <item m="1" x="70"/>
        <item x="0"/>
        <item m="1" x="62"/>
        <item m="1" x="67"/>
        <item m="1" x="73"/>
        <item x="2"/>
        <item x="43"/>
        <item x="3"/>
        <item x="7"/>
        <item x="23"/>
        <item x="24"/>
        <item x="25"/>
        <item x="44"/>
        <item x="45"/>
        <item x="46"/>
        <item x="47"/>
        <item x="48"/>
        <item x="8"/>
        <item x="49"/>
        <item x="26"/>
        <item x="9"/>
        <item x="27"/>
        <item x="28"/>
        <item m="1" x="74"/>
        <item x="29"/>
        <item x="11"/>
        <item x="12"/>
        <item x="13"/>
        <item x="14"/>
        <item m="1" x="63"/>
        <item m="1" x="65"/>
        <item x="50"/>
        <item m="1" x="71"/>
        <item m="1" x="66"/>
        <item x="30"/>
        <item x="31"/>
        <item m="1" x="72"/>
        <item x="16"/>
        <item x="51"/>
        <item x="32"/>
        <item x="17"/>
        <item x="33"/>
        <item x="34"/>
        <item x="18"/>
        <item x="19"/>
        <item x="20"/>
        <item x="53"/>
        <item x="54"/>
        <item x="37"/>
        <item x="55"/>
        <item x="56"/>
        <item x="57"/>
        <item x="38"/>
        <item x="58"/>
        <item x="59"/>
        <item x="39"/>
        <item x="21"/>
        <item x="41"/>
        <item x="60"/>
        <item x="61"/>
        <item x="6"/>
        <item x="10"/>
        <item x="4"/>
        <item m="1" x="64"/>
        <item x="22"/>
        <item x="35"/>
        <item x="52"/>
        <item x="1"/>
        <item x="5"/>
        <item x="15"/>
        <item x="36"/>
        <item x="40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43">
        <item m="1" x="343"/>
        <item x="90"/>
        <item x="92"/>
        <item x="168"/>
        <item m="1" x="521"/>
        <item m="1" x="305"/>
        <item m="1" x="344"/>
        <item m="1" x="327"/>
        <item x="152"/>
        <item x="74"/>
        <item x="76"/>
        <item x="171"/>
        <item x="284"/>
        <item x="281"/>
        <item x="94"/>
        <item m="1" x="514"/>
        <item x="145"/>
        <item m="1" x="445"/>
        <item m="1" x="313"/>
        <item m="1" x="311"/>
        <item m="1" x="516"/>
        <item x="282"/>
        <item m="1" x="540"/>
        <item m="1" x="541"/>
        <item m="1" x="498"/>
        <item m="1" x="437"/>
        <item x="251"/>
        <item x="252"/>
        <item x="9"/>
        <item x="127"/>
        <item x="223"/>
        <item x="61"/>
        <item x="58"/>
        <item x="221"/>
        <item x="7"/>
        <item m="1" x="509"/>
        <item x="25"/>
        <item x="2"/>
        <item x="5"/>
        <item x="57"/>
        <item m="1" x="363"/>
        <item x="30"/>
        <item m="1" x="290"/>
        <item x="24"/>
        <item x="13"/>
        <item x="16"/>
        <item x="3"/>
        <item x="112"/>
        <item x="181"/>
        <item x="160"/>
        <item x="161"/>
        <item x="99"/>
        <item x="162"/>
        <item m="1" x="354"/>
        <item x="217"/>
        <item x="1"/>
        <item x="163"/>
        <item x="238"/>
        <item x="215"/>
        <item x="101"/>
        <item x="98"/>
        <item x="119"/>
        <item x="6"/>
        <item x="133"/>
        <item x="182"/>
        <item x="115"/>
        <item x="15"/>
        <item x="21"/>
        <item m="1" x="383"/>
        <item x="40"/>
        <item x="41"/>
        <item x="42"/>
        <item x="202"/>
        <item x="28"/>
        <item x="213"/>
        <item x="32"/>
        <item x="108"/>
        <item m="1" x="318"/>
        <item m="1" x="378"/>
        <item x="36"/>
        <item x="29"/>
        <item x="268"/>
        <item x="198"/>
        <item x="4"/>
        <item m="1" x="422"/>
        <item x="8"/>
        <item x="37"/>
        <item x="73"/>
        <item x="52"/>
        <item x="123"/>
        <item x="220"/>
        <item x="65"/>
        <item x="219"/>
        <item x="63"/>
        <item x="64"/>
        <item x="266"/>
        <item x="278"/>
        <item x="59"/>
        <item x="110"/>
        <item x="265"/>
        <item m="1" x="294"/>
        <item x="44"/>
        <item x="48"/>
        <item x="27"/>
        <item x="188"/>
        <item x="83"/>
        <item x="264"/>
        <item x="0"/>
        <item x="104"/>
        <item x="236"/>
        <item m="1" x="483"/>
        <item x="212"/>
        <item x="261"/>
        <item x="121"/>
        <item x="132"/>
        <item m="1" x="410"/>
        <item x="128"/>
        <item x="275"/>
        <item x="276"/>
        <item x="231"/>
        <item x="38"/>
        <item m="1" x="320"/>
        <item x="258"/>
        <item x="39"/>
        <item x="134"/>
        <item x="50"/>
        <item x="12"/>
        <item x="10"/>
        <item x="124"/>
        <item m="1" x="425"/>
        <item x="126"/>
        <item x="277"/>
        <item x="11"/>
        <item m="1" x="538"/>
        <item x="185"/>
        <item x="218"/>
        <item x="122"/>
        <item x="204"/>
        <item m="1" x="480"/>
        <item m="1" x="495"/>
        <item m="1" x="476"/>
        <item m="1" x="319"/>
        <item x="130"/>
        <item x="55"/>
        <item x="117"/>
        <item x="114"/>
        <item x="209"/>
        <item x="208"/>
        <item x="207"/>
        <item x="118"/>
        <item x="165"/>
        <item x="85"/>
        <item x="86"/>
        <item x="166"/>
        <item m="1" x="451"/>
        <item x="60"/>
        <item x="267"/>
        <item x="273"/>
        <item x="272"/>
        <item x="271"/>
        <item x="189"/>
        <item x="191"/>
        <item x="192"/>
        <item x="288"/>
        <item m="1" x="292"/>
        <item m="1" x="291"/>
        <item m="1" x="375"/>
        <item m="1" x="376"/>
        <item x="14"/>
        <item m="1" x="381"/>
        <item m="1" x="448"/>
        <item m="1" x="508"/>
        <item m="1" x="297"/>
        <item x="129"/>
        <item m="1" x="510"/>
        <item m="1" x="511"/>
        <item x="54"/>
        <item m="1" x="512"/>
        <item m="1" x="513"/>
        <item m="1" x="515"/>
        <item x="144"/>
        <item m="1" x="504"/>
        <item m="1" x="331"/>
        <item x="143"/>
        <item m="1" x="517"/>
        <item m="1" x="458"/>
        <item m="1" x="518"/>
        <item m="1" x="519"/>
        <item m="1" x="520"/>
        <item m="1" x="395"/>
        <item m="1" x="460"/>
        <item m="1" x="401"/>
        <item x="80"/>
        <item x="81"/>
        <item m="1" x="398"/>
        <item m="1" x="522"/>
        <item m="1" x="307"/>
        <item m="1" x="444"/>
        <item x="100"/>
        <item m="1" x="315"/>
        <item m="1" x="523"/>
        <item m="1" x="524"/>
        <item m="1" x="525"/>
        <item m="1" x="526"/>
        <item m="1" x="468"/>
        <item x="106"/>
        <item m="1" x="527"/>
        <item m="1" x="528"/>
        <item m="1" x="493"/>
        <item m="1" x="529"/>
        <item x="210"/>
        <item x="211"/>
        <item x="116"/>
        <item m="1" x="530"/>
        <item x="222"/>
        <item m="1" x="472"/>
        <item x="232"/>
        <item x="253"/>
        <item m="1" x="426"/>
        <item m="1" x="359"/>
        <item x="257"/>
        <item m="1" x="362"/>
        <item x="254"/>
        <item m="1" x="531"/>
        <item x="249"/>
        <item m="1" x="532"/>
        <item m="1" x="533"/>
        <item m="1" x="534"/>
        <item m="1" x="367"/>
        <item m="1" x="535"/>
        <item x="242"/>
        <item m="1" x="430"/>
        <item m="1" x="536"/>
        <item x="246"/>
        <item x="247"/>
        <item m="1" x="419"/>
        <item m="1" x="537"/>
        <item x="170"/>
        <item m="1" x="339"/>
        <item m="1" x="505"/>
        <item m="1" x="539"/>
        <item m="1" x="372"/>
        <item m="1" x="439"/>
        <item m="1" x="434"/>
        <item x="280"/>
        <item m="1" x="542"/>
        <item x="23"/>
        <item m="1" x="293"/>
        <item x="31"/>
        <item m="1" x="295"/>
        <item x="125"/>
        <item m="1" x="449"/>
        <item x="131"/>
        <item m="1" x="298"/>
        <item x="47"/>
        <item x="51"/>
        <item m="1" x="389"/>
        <item x="56"/>
        <item x="53"/>
        <item m="1" x="484"/>
        <item m="1" x="452"/>
        <item m="1" x="326"/>
        <item m="1" x="414"/>
        <item x="151"/>
        <item x="142"/>
        <item m="1" x="415"/>
        <item m="1" x="324"/>
        <item m="1" x="412"/>
        <item x="153"/>
        <item m="1" x="485"/>
        <item m="1" x="486"/>
        <item m="1" x="487"/>
        <item m="1" x="488"/>
        <item m="1" x="489"/>
        <item x="62"/>
        <item x="71"/>
        <item m="1" x="399"/>
        <item x="75"/>
        <item x="79"/>
        <item m="1" x="490"/>
        <item m="1" x="461"/>
        <item m="1" x="491"/>
        <item x="88"/>
        <item x="87"/>
        <item m="1" x="492"/>
        <item x="97"/>
        <item x="89"/>
        <item x="199"/>
        <item m="1" x="352"/>
        <item x="214"/>
        <item m="1" x="494"/>
        <item x="224"/>
        <item x="227"/>
        <item x="225"/>
        <item x="228"/>
        <item m="1" x="357"/>
        <item x="184"/>
        <item m="1" x="322"/>
        <item m="1" x="474"/>
        <item x="203"/>
        <item x="136"/>
        <item x="135"/>
        <item x="137"/>
        <item x="241"/>
        <item m="1" x="368"/>
        <item x="237"/>
        <item x="245"/>
        <item x="164"/>
        <item x="173"/>
        <item x="167"/>
        <item x="169"/>
        <item m="1" x="342"/>
        <item m="1" x="496"/>
        <item x="260"/>
        <item m="1" x="481"/>
        <item x="274"/>
        <item m="1" x="353"/>
        <item m="1" x="497"/>
        <item x="279"/>
        <item x="286"/>
        <item m="1" x="382"/>
        <item x="22"/>
        <item m="1" x="499"/>
        <item m="1" x="385"/>
        <item x="226"/>
        <item x="229"/>
        <item m="1" x="355"/>
        <item m="1" x="500"/>
        <item x="45"/>
        <item m="1" x="501"/>
        <item x="26"/>
        <item x="186"/>
        <item x="180"/>
        <item m="1" x="502"/>
        <item x="141"/>
        <item m="1" x="333"/>
        <item x="146"/>
        <item m="1" x="503"/>
        <item x="255"/>
        <item m="1" x="361"/>
        <item x="68"/>
        <item x="67"/>
        <item m="1" x="370"/>
        <item m="1" x="478"/>
        <item m="1" x="400"/>
        <item m="1" x="340"/>
        <item x="91"/>
        <item m="1" x="506"/>
        <item m="1" x="507"/>
        <item x="263"/>
        <item x="262"/>
        <item m="1" x="350"/>
        <item x="193"/>
        <item m="1" x="347"/>
        <item m="1" x="440"/>
        <item m="1" x="482"/>
        <item x="17"/>
        <item m="1" x="447"/>
        <item x="20"/>
        <item m="1" x="317"/>
        <item x="33"/>
        <item m="1" x="296"/>
        <item x="43"/>
        <item x="49"/>
        <item m="1" x="450"/>
        <item m="1" x="453"/>
        <item x="140"/>
        <item m="1" x="454"/>
        <item m="1" x="455"/>
        <item m="1" x="456"/>
        <item m="1" x="457"/>
        <item m="1" x="459"/>
        <item x="70"/>
        <item x="72"/>
        <item m="1" x="302"/>
        <item x="82"/>
        <item m="1" x="462"/>
        <item m="1" x="463"/>
        <item m="1" x="309"/>
        <item m="1" x="446"/>
        <item m="1" x="464"/>
        <item x="196"/>
        <item m="1" x="465"/>
        <item m="1" x="466"/>
        <item m="1" x="467"/>
        <item m="1" x="469"/>
        <item m="1" x="470"/>
        <item x="111"/>
        <item m="1" x="471"/>
        <item x="113"/>
        <item m="1" x="473"/>
        <item m="1" x="321"/>
        <item m="1" x="427"/>
        <item m="1" x="475"/>
        <item m="1" x="360"/>
        <item m="1" x="366"/>
        <item x="256"/>
        <item x="239"/>
        <item m="1" x="428"/>
        <item m="1" x="477"/>
        <item x="244"/>
        <item x="158"/>
        <item m="1" x="479"/>
        <item m="1" x="441"/>
        <item m="1" x="374"/>
        <item x="18"/>
        <item m="1" x="377"/>
        <item m="1" x="379"/>
        <item m="1" x="380"/>
        <item m="1" x="384"/>
        <item m="1" x="386"/>
        <item m="1" x="387"/>
        <item m="1" x="388"/>
        <item m="1" x="390"/>
        <item m="1" x="300"/>
        <item m="1" x="391"/>
        <item m="1" x="392"/>
        <item m="1" x="393"/>
        <item m="1" x="394"/>
        <item x="66"/>
        <item m="1" x="396"/>
        <item m="1" x="397"/>
        <item m="1" x="402"/>
        <item m="1" x="306"/>
        <item x="77"/>
        <item m="1" x="403"/>
        <item m="1" x="404"/>
        <item m="1" x="443"/>
        <item m="1" x="312"/>
        <item m="1" x="405"/>
        <item x="190"/>
        <item m="1" x="406"/>
        <item m="1" x="407"/>
        <item m="1" x="408"/>
        <item m="1" x="409"/>
        <item x="183"/>
        <item x="187"/>
        <item m="1" x="411"/>
        <item m="1" x="335"/>
        <item m="1" x="413"/>
        <item m="1" x="416"/>
        <item m="1" x="417"/>
        <item m="1" x="338"/>
        <item m="1" x="328"/>
        <item m="1" x="418"/>
        <item m="1" x="420"/>
        <item x="177"/>
        <item x="175"/>
        <item x="176"/>
        <item m="1" x="421"/>
        <item x="178"/>
        <item x="179"/>
        <item m="1" x="346"/>
        <item m="1" x="423"/>
        <item x="200"/>
        <item m="1" x="424"/>
        <item m="1" x="356"/>
        <item m="1" x="358"/>
        <item m="1" x="365"/>
        <item x="250"/>
        <item m="1" x="429"/>
        <item m="1" x="431"/>
        <item x="259"/>
        <item m="1" x="432"/>
        <item m="1" x="433"/>
        <item m="1" x="435"/>
        <item m="1" x="436"/>
        <item m="1" x="438"/>
        <item m="1" x="442"/>
        <item m="1" x="289"/>
        <item x="19"/>
        <item x="157"/>
        <item x="34"/>
        <item m="1" x="299"/>
        <item m="1" x="301"/>
        <item m="1" x="303"/>
        <item m="1" x="304"/>
        <item m="1" x="308"/>
        <item x="84"/>
        <item m="1" x="310"/>
        <item m="1" x="314"/>
        <item m="1" x="316"/>
        <item x="102"/>
        <item m="1" x="323"/>
        <item m="1" x="325"/>
        <item m="1" x="329"/>
        <item m="1" x="330"/>
        <item m="1" x="332"/>
        <item m="1" x="334"/>
        <item m="1" x="336"/>
        <item m="1" x="337"/>
        <item m="1" x="341"/>
        <item m="1" x="345"/>
        <item m="1" x="348"/>
        <item m="1" x="349"/>
        <item m="1" x="351"/>
        <item x="216"/>
        <item x="233"/>
        <item m="1" x="364"/>
        <item m="1" x="369"/>
        <item m="1" x="371"/>
        <item x="285"/>
        <item m="1" x="373"/>
        <item x="35"/>
        <item x="46"/>
        <item x="69"/>
        <item x="78"/>
        <item x="93"/>
        <item x="95"/>
        <item x="96"/>
        <item x="103"/>
        <item x="105"/>
        <item x="107"/>
        <item x="109"/>
        <item x="120"/>
        <item x="138"/>
        <item x="139"/>
        <item x="147"/>
        <item x="148"/>
        <item x="149"/>
        <item x="150"/>
        <item x="154"/>
        <item x="155"/>
        <item x="156"/>
        <item x="159"/>
        <item x="172"/>
        <item x="174"/>
        <item x="194"/>
        <item x="195"/>
        <item x="197"/>
        <item x="201"/>
        <item x="205"/>
        <item x="206"/>
        <item x="230"/>
        <item x="234"/>
        <item x="235"/>
        <item x="240"/>
        <item x="243"/>
        <item x="248"/>
        <item x="269"/>
        <item x="270"/>
        <item x="283"/>
        <item x="2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colItems count="1">
    <i/>
  </colItems>
  <pageFields count="2">
    <pageField fld="11" item="66" hier="-1"/>
    <pageField fld="23" item="1" hier="-1"/>
  </pageFields>
  <formats count="680">
    <format dxfId="1398">
      <pivotArea type="all" dataOnly="0" outline="0" fieldPosition="0"/>
    </format>
    <format dxfId="1397">
      <pivotArea field="1" type="button" dataOnly="0" labelOnly="1" outline="0" axis="axisRow" fieldPosition="0"/>
    </format>
    <format dxfId="1396">
      <pivotArea field="12" type="button" dataOnly="0" labelOnly="1" outline="0" axis="axisRow" fieldPosition="8"/>
    </format>
    <format dxfId="1395">
      <pivotArea field="4" type="button" dataOnly="0" labelOnly="1" outline="0" axis="axisRow" fieldPosition="2"/>
    </format>
    <format dxfId="1394">
      <pivotArea field="5" type="button" dataOnly="0" labelOnly="1" outline="0" axis="axisRow" fieldPosition="3"/>
    </format>
    <format dxfId="1393">
      <pivotArea field="6" type="button" dataOnly="0" labelOnly="1" outline="0" axis="axisRow" fieldPosition="4"/>
    </format>
    <format dxfId="1392">
      <pivotArea field="7" type="button" dataOnly="0" labelOnly="1" outline="0" axis="axisRow" fieldPosition="5"/>
    </format>
    <format dxfId="1391">
      <pivotArea field="8" type="button" dataOnly="0" labelOnly="1" outline="0" axis="axisRow" fieldPosition="6"/>
    </format>
    <format dxfId="1390">
      <pivotArea field="9" type="button" dataOnly="0" labelOnly="1" outline="0" axis="axisRow" fieldPosition="7"/>
    </format>
    <format dxfId="1389">
      <pivotArea field="2" type="button" dataOnly="0" labelOnly="1" outline="0" axis="axisRow" fieldPosition="1"/>
    </format>
    <format dxfId="1388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387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386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385">
      <pivotArea dataOnly="0" labelOnly="1" outline="0" fieldPosition="0">
        <references count="1">
          <reference field="1" count="1">
            <x v="6"/>
          </reference>
        </references>
      </pivotArea>
    </format>
    <format dxfId="1384">
      <pivotArea dataOnly="0" labelOnly="1" outline="0" fieldPosition="0">
        <references count="1">
          <reference field="1" count="1">
            <x v="7"/>
          </reference>
        </references>
      </pivotArea>
    </format>
    <format dxfId="1383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382">
      <pivotArea dataOnly="0" labelOnly="1" outline="0" fieldPosition="0">
        <references count="1">
          <reference field="1" count="1">
            <x v="10"/>
          </reference>
        </references>
      </pivotArea>
    </format>
    <format dxfId="1381">
      <pivotArea dataOnly="0" labelOnly="1" outline="0" fieldPosition="0">
        <references count="1">
          <reference field="1" count="1">
            <x v="11"/>
          </reference>
        </references>
      </pivotArea>
    </format>
    <format dxfId="1380">
      <pivotArea dataOnly="0" labelOnly="1" outline="0" fieldPosition="0">
        <references count="1">
          <reference field="1" count="1">
            <x v="12"/>
          </reference>
        </references>
      </pivotArea>
    </format>
    <format dxfId="1379">
      <pivotArea dataOnly="0" labelOnly="1" outline="0" fieldPosition="0">
        <references count="1">
          <reference field="1" count="2">
            <x v="13"/>
            <x v="14"/>
          </reference>
        </references>
      </pivotArea>
    </format>
    <format dxfId="1378">
      <pivotArea dataOnly="0" labelOnly="1" outline="0" fieldPosition="0">
        <references count="1">
          <reference field="1" count="2">
            <x v="15"/>
            <x v="16"/>
          </reference>
        </references>
      </pivotArea>
    </format>
    <format dxfId="1377">
      <pivotArea dataOnly="0" labelOnly="1" outline="0" fieldPosition="0">
        <references count="1">
          <reference field="1" count="2">
            <x v="17"/>
            <x v="18"/>
          </reference>
        </references>
      </pivotArea>
    </format>
    <format dxfId="1376">
      <pivotArea dataOnly="0" labelOnly="1" outline="0" fieldPosition="0">
        <references count="1">
          <reference field="1" count="2">
            <x v="19"/>
            <x v="20"/>
          </reference>
        </references>
      </pivotArea>
    </format>
    <format dxfId="1375">
      <pivotArea dataOnly="0" labelOnly="1" outline="0" fieldPosition="0">
        <references count="1">
          <reference field="1" count="1">
            <x v="21"/>
          </reference>
        </references>
      </pivotArea>
    </format>
    <format dxfId="1374">
      <pivotArea dataOnly="0" labelOnly="1" outline="0" fieldPosition="0">
        <references count="1">
          <reference field="1" count="1">
            <x v="22"/>
          </reference>
        </references>
      </pivotArea>
    </format>
    <format dxfId="1373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372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371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370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369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368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367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366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365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364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363">
      <pivotArea dataOnly="0" labelOnly="1" outline="0" fieldPosition="0">
        <references count="2">
          <reference field="1" count="1" selected="0">
            <x v="12"/>
          </reference>
          <reference field="12" count="1">
            <x v="132"/>
          </reference>
        </references>
      </pivotArea>
    </format>
    <format dxfId="1362">
      <pivotArea dataOnly="0" labelOnly="1" outline="0" fieldPosition="0">
        <references count="2">
          <reference field="1" count="1" selected="0">
            <x v="13"/>
          </reference>
          <reference field="12" count="1">
            <x v="111"/>
          </reference>
        </references>
      </pivotArea>
    </format>
    <format dxfId="1361">
      <pivotArea dataOnly="0" labelOnly="1" outline="0" fieldPosition="0">
        <references count="2">
          <reference field="1" count="1" selected="0">
            <x v="14"/>
          </reference>
          <reference field="12" count="1">
            <x v="26"/>
          </reference>
        </references>
      </pivotArea>
    </format>
    <format dxfId="1360">
      <pivotArea dataOnly="0" labelOnly="1" outline="0" fieldPosition="0">
        <references count="2">
          <reference field="1" count="1" selected="0">
            <x v="15"/>
          </reference>
          <reference field="12" count="1">
            <x v="109"/>
          </reference>
        </references>
      </pivotArea>
    </format>
    <format dxfId="1359">
      <pivotArea dataOnly="0" labelOnly="1" outline="0" fieldPosition="0">
        <references count="2">
          <reference field="1" count="1" selected="0">
            <x v="16"/>
          </reference>
          <reference field="12" count="1">
            <x v="113"/>
          </reference>
        </references>
      </pivotArea>
    </format>
    <format dxfId="1358">
      <pivotArea dataOnly="0" labelOnly="1" outline="0" fieldPosition="0">
        <references count="2">
          <reference field="1" count="1" selected="0">
            <x v="17"/>
          </reference>
          <reference field="12" count="2">
            <x v="96"/>
            <x v="126"/>
          </reference>
        </references>
      </pivotArea>
    </format>
    <format dxfId="1357">
      <pivotArea dataOnly="0" labelOnly="1" outline="0" fieldPosition="0">
        <references count="2">
          <reference field="1" count="1" selected="0">
            <x v="18"/>
          </reference>
          <reference field="12" count="1">
            <x v="9"/>
          </reference>
        </references>
      </pivotArea>
    </format>
    <format dxfId="1356">
      <pivotArea dataOnly="0" labelOnly="1" outline="0" fieldPosition="0">
        <references count="2">
          <reference field="1" count="1" selected="0">
            <x v="19"/>
          </reference>
          <reference field="12" count="1">
            <x v="111"/>
          </reference>
        </references>
      </pivotArea>
    </format>
    <format dxfId="1355">
      <pivotArea dataOnly="0" labelOnly="1" outline="0" fieldPosition="0">
        <references count="2">
          <reference field="1" count="1" selected="0">
            <x v="20"/>
          </reference>
          <reference field="12" count="2">
            <x v="90"/>
            <x v="126"/>
          </reference>
        </references>
      </pivotArea>
    </format>
    <format dxfId="1354">
      <pivotArea dataOnly="0" labelOnly="1" outline="0" fieldPosition="0">
        <references count="2">
          <reference field="1" count="1" selected="0">
            <x v="21"/>
          </reference>
          <reference field="12" count="1">
            <x v="109"/>
          </reference>
        </references>
      </pivotArea>
    </format>
    <format dxfId="1353">
      <pivotArea dataOnly="0" labelOnly="1" outline="0" fieldPosition="0">
        <references count="2">
          <reference field="1" count="1" selected="0">
            <x v="22"/>
          </reference>
          <reference field="12" count="1">
            <x v="163"/>
          </reference>
        </references>
      </pivotArea>
    </format>
    <format dxfId="1352">
      <pivotArea dataOnly="0" labelOnly="1" outline="0" fieldPosition="0">
        <references count="3">
          <reference field="1" count="1" selected="0">
            <x v="22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1351">
      <pivotArea dataOnly="0" labelOnly="1" outline="0" fieldPosition="0">
        <references count="4">
          <reference field="1" count="1" selected="0">
            <x v="22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1350">
      <pivotArea dataOnly="0" labelOnly="1" outline="0" fieldPosition="0">
        <references count="5">
          <reference field="1" count="1" selected="0">
            <x v="22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1349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348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347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346">
      <pivotArea dataOnly="0" labelOnly="1" outline="0" fieldPosition="0">
        <references count="6">
          <reference field="1" count="1" selected="0">
            <x v="22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1345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344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343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342">
      <pivotArea dataOnly="0" labelOnly="1" outline="0" fieldPosition="0">
        <references count="7">
          <reference field="1" count="1" selected="0">
            <x v="22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134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34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33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33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33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33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33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33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33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33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331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330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329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328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327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326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325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324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323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322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321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320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319">
      <pivotArea dataOnly="0" labelOnly="1" outline="0" fieldPosition="0">
        <references count="9">
          <reference field="1" count="1" selected="0">
            <x v="16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318">
      <pivotArea dataOnly="0" labelOnly="1" outline="0" fieldPosition="0">
        <references count="9">
          <reference field="1" count="1" selected="0">
            <x v="17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317">
      <pivotArea dataOnly="0" labelOnly="1" outline="0" fieldPosition="0">
        <references count="9">
          <reference field="1" count="1" selected="0">
            <x v="1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316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315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314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31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312">
      <pivotArea dataOnly="0" labelOnly="1" outline="0" fieldPosition="0">
        <references count="9">
          <reference field="1" count="1" selected="0">
            <x v="2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311">
      <pivotArea dataOnly="0" labelOnly="1" outline="0" fieldPosition="0">
        <references count="9">
          <reference field="1" count="1" selected="0">
            <x v="22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1310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309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308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307">
      <pivotArea dataOnly="0" labelOnly="1" outline="0" fieldPosition="0">
        <references count="1">
          <reference field="1" count="1">
            <x v="6"/>
          </reference>
        </references>
      </pivotArea>
    </format>
    <format dxfId="1306">
      <pivotArea dataOnly="0" labelOnly="1" outline="0" fieldPosition="0">
        <references count="1">
          <reference field="1" count="1">
            <x v="7"/>
          </reference>
        </references>
      </pivotArea>
    </format>
    <format dxfId="1305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304">
      <pivotArea dataOnly="0" labelOnly="1" outline="0" fieldPosition="0">
        <references count="1">
          <reference field="1" count="1">
            <x v="10"/>
          </reference>
        </references>
      </pivotArea>
    </format>
    <format dxfId="1303">
      <pivotArea dataOnly="0" labelOnly="1" outline="0" fieldPosition="0">
        <references count="1">
          <reference field="1" count="1">
            <x v="11"/>
          </reference>
        </references>
      </pivotArea>
    </format>
    <format dxfId="1302">
      <pivotArea dataOnly="0" labelOnly="1" outline="0" fieldPosition="0">
        <references count="1">
          <reference field="1" count="1">
            <x v="12"/>
          </reference>
        </references>
      </pivotArea>
    </format>
    <format dxfId="1301">
      <pivotArea dataOnly="0" labelOnly="1" outline="0" fieldPosition="0">
        <references count="1">
          <reference field="1" count="2">
            <x v="13"/>
            <x v="14"/>
          </reference>
        </references>
      </pivotArea>
    </format>
    <format dxfId="1300">
      <pivotArea dataOnly="0" labelOnly="1" outline="0" fieldPosition="0">
        <references count="1">
          <reference field="1" count="2">
            <x v="15"/>
            <x v="16"/>
          </reference>
        </references>
      </pivotArea>
    </format>
    <format dxfId="1299">
      <pivotArea dataOnly="0" labelOnly="1" outline="0" fieldPosition="0">
        <references count="1">
          <reference field="1" count="2">
            <x v="17"/>
            <x v="18"/>
          </reference>
        </references>
      </pivotArea>
    </format>
    <format dxfId="1298">
      <pivotArea dataOnly="0" labelOnly="1" outline="0" fieldPosition="0">
        <references count="1">
          <reference field="1" count="2">
            <x v="19"/>
            <x v="20"/>
          </reference>
        </references>
      </pivotArea>
    </format>
    <format dxfId="1297">
      <pivotArea dataOnly="0" labelOnly="1" outline="0" fieldPosition="0">
        <references count="1">
          <reference field="1" count="1">
            <x v="21"/>
          </reference>
        </references>
      </pivotArea>
    </format>
    <format dxfId="1296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295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294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293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292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291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290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289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288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287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286">
      <pivotArea dataOnly="0" labelOnly="1" outline="0" fieldPosition="0">
        <references count="2">
          <reference field="1" count="1" selected="0">
            <x v="12"/>
          </reference>
          <reference field="12" count="1">
            <x v="132"/>
          </reference>
        </references>
      </pivotArea>
    </format>
    <format dxfId="1285">
      <pivotArea dataOnly="0" labelOnly="1" outline="0" fieldPosition="0">
        <references count="2">
          <reference field="1" count="1" selected="0">
            <x v="13"/>
          </reference>
          <reference field="12" count="1">
            <x v="111"/>
          </reference>
        </references>
      </pivotArea>
    </format>
    <format dxfId="1284">
      <pivotArea dataOnly="0" labelOnly="1" outline="0" fieldPosition="0">
        <references count="2">
          <reference field="1" count="1" selected="0">
            <x v="14"/>
          </reference>
          <reference field="12" count="1">
            <x v="26"/>
          </reference>
        </references>
      </pivotArea>
    </format>
    <format dxfId="1283">
      <pivotArea dataOnly="0" labelOnly="1" outline="0" fieldPosition="0">
        <references count="2">
          <reference field="1" count="1" selected="0">
            <x v="15"/>
          </reference>
          <reference field="12" count="1">
            <x v="109"/>
          </reference>
        </references>
      </pivotArea>
    </format>
    <format dxfId="1282">
      <pivotArea dataOnly="0" labelOnly="1" outline="0" fieldPosition="0">
        <references count="2">
          <reference field="1" count="1" selected="0">
            <x v="16"/>
          </reference>
          <reference field="12" count="1">
            <x v="113"/>
          </reference>
        </references>
      </pivotArea>
    </format>
    <format dxfId="1281">
      <pivotArea dataOnly="0" labelOnly="1" outline="0" fieldPosition="0">
        <references count="2">
          <reference field="1" count="1" selected="0">
            <x v="17"/>
          </reference>
          <reference field="12" count="2">
            <x v="96"/>
            <x v="126"/>
          </reference>
        </references>
      </pivotArea>
    </format>
    <format dxfId="1280">
      <pivotArea dataOnly="0" labelOnly="1" outline="0" fieldPosition="0">
        <references count="2">
          <reference field="1" count="1" selected="0">
            <x v="18"/>
          </reference>
          <reference field="12" count="1">
            <x v="9"/>
          </reference>
        </references>
      </pivotArea>
    </format>
    <format dxfId="1279">
      <pivotArea dataOnly="0" labelOnly="1" outline="0" fieldPosition="0">
        <references count="2">
          <reference field="1" count="1" selected="0">
            <x v="19"/>
          </reference>
          <reference field="12" count="1">
            <x v="111"/>
          </reference>
        </references>
      </pivotArea>
    </format>
    <format dxfId="1278">
      <pivotArea dataOnly="0" labelOnly="1" outline="0" fieldPosition="0">
        <references count="2">
          <reference field="1" count="1" selected="0">
            <x v="20"/>
          </reference>
          <reference field="12" count="2">
            <x v="90"/>
            <x v="126"/>
          </reference>
        </references>
      </pivotArea>
    </format>
    <format dxfId="1277">
      <pivotArea dataOnly="0" labelOnly="1" outline="0" fieldPosition="0">
        <references count="2">
          <reference field="1" count="1" selected="0">
            <x v="21"/>
          </reference>
          <reference field="12" count="1">
            <x v="109"/>
          </reference>
        </references>
      </pivotArea>
    </format>
    <format dxfId="127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27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27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27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27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27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27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26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26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26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26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26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26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26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26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26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26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25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25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25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25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25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25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25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25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25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25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24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248">
      <pivotArea dataOnly="0" labelOnly="1" outline="0" fieldPosition="0">
        <references count="9">
          <reference field="1" count="1" selected="0">
            <x v="16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247">
      <pivotArea dataOnly="0" labelOnly="1" outline="0" fieldPosition="0">
        <references count="9">
          <reference field="1" count="1" selected="0">
            <x v="17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246">
      <pivotArea dataOnly="0" labelOnly="1" outline="0" fieldPosition="0">
        <references count="9">
          <reference field="1" count="1" selected="0">
            <x v="1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24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24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24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24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241">
      <pivotArea dataOnly="0" labelOnly="1" outline="0" fieldPosition="0">
        <references count="9">
          <reference field="1" count="1" selected="0">
            <x v="2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240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239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238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237">
      <pivotArea dataOnly="0" labelOnly="1" outline="0" fieldPosition="0">
        <references count="1">
          <reference field="1" count="1">
            <x v="6"/>
          </reference>
        </references>
      </pivotArea>
    </format>
    <format dxfId="1236">
      <pivotArea dataOnly="0" labelOnly="1" outline="0" fieldPosition="0">
        <references count="1">
          <reference field="1" count="1">
            <x v="7"/>
          </reference>
        </references>
      </pivotArea>
    </format>
    <format dxfId="1235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234">
      <pivotArea dataOnly="0" labelOnly="1" outline="0" fieldPosition="0">
        <references count="1">
          <reference field="1" count="1">
            <x v="10"/>
          </reference>
        </references>
      </pivotArea>
    </format>
    <format dxfId="1233">
      <pivotArea dataOnly="0" labelOnly="1" outline="0" fieldPosition="0">
        <references count="1">
          <reference field="1" count="1">
            <x v="11"/>
          </reference>
        </references>
      </pivotArea>
    </format>
    <format dxfId="1232">
      <pivotArea dataOnly="0" labelOnly="1" outline="0" fieldPosition="0">
        <references count="1">
          <reference field="1" count="1">
            <x v="12"/>
          </reference>
        </references>
      </pivotArea>
    </format>
    <format dxfId="1231">
      <pivotArea dataOnly="0" labelOnly="1" outline="0" fieldPosition="0">
        <references count="1">
          <reference field="1" count="2">
            <x v="13"/>
            <x v="14"/>
          </reference>
        </references>
      </pivotArea>
    </format>
    <format dxfId="1230">
      <pivotArea dataOnly="0" labelOnly="1" outline="0" fieldPosition="0">
        <references count="1">
          <reference field="1" count="2">
            <x v="15"/>
            <x v="16"/>
          </reference>
        </references>
      </pivotArea>
    </format>
    <format dxfId="1229">
      <pivotArea dataOnly="0" labelOnly="1" outline="0" fieldPosition="0">
        <references count="1">
          <reference field="1" count="2">
            <x v="17"/>
            <x v="18"/>
          </reference>
        </references>
      </pivotArea>
    </format>
    <format dxfId="1228">
      <pivotArea dataOnly="0" labelOnly="1" outline="0" fieldPosition="0">
        <references count="1">
          <reference field="1" count="2">
            <x v="19"/>
            <x v="20"/>
          </reference>
        </references>
      </pivotArea>
    </format>
    <format dxfId="1227">
      <pivotArea dataOnly="0" labelOnly="1" outline="0" fieldPosition="0">
        <references count="1">
          <reference field="1" count="1">
            <x v="21"/>
          </reference>
        </references>
      </pivotArea>
    </format>
    <format dxfId="1226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225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224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223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222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221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220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219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218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217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216">
      <pivotArea dataOnly="0" labelOnly="1" outline="0" fieldPosition="0">
        <references count="2">
          <reference field="1" count="1" selected="0">
            <x v="12"/>
          </reference>
          <reference field="12" count="1">
            <x v="132"/>
          </reference>
        </references>
      </pivotArea>
    </format>
    <format dxfId="1215">
      <pivotArea dataOnly="0" labelOnly="1" outline="0" fieldPosition="0">
        <references count="2">
          <reference field="1" count="1" selected="0">
            <x v="13"/>
          </reference>
          <reference field="12" count="1">
            <x v="111"/>
          </reference>
        </references>
      </pivotArea>
    </format>
    <format dxfId="1214">
      <pivotArea dataOnly="0" labelOnly="1" outline="0" fieldPosition="0">
        <references count="2">
          <reference field="1" count="1" selected="0">
            <x v="14"/>
          </reference>
          <reference field="12" count="1">
            <x v="26"/>
          </reference>
        </references>
      </pivotArea>
    </format>
    <format dxfId="1213">
      <pivotArea dataOnly="0" labelOnly="1" outline="0" fieldPosition="0">
        <references count="2">
          <reference field="1" count="1" selected="0">
            <x v="15"/>
          </reference>
          <reference field="12" count="1">
            <x v="109"/>
          </reference>
        </references>
      </pivotArea>
    </format>
    <format dxfId="1212">
      <pivotArea dataOnly="0" labelOnly="1" outline="0" fieldPosition="0">
        <references count="2">
          <reference field="1" count="1" selected="0">
            <x v="16"/>
          </reference>
          <reference field="12" count="1">
            <x v="113"/>
          </reference>
        </references>
      </pivotArea>
    </format>
    <format dxfId="1211">
      <pivotArea dataOnly="0" labelOnly="1" outline="0" fieldPosition="0">
        <references count="2">
          <reference field="1" count="1" selected="0">
            <x v="17"/>
          </reference>
          <reference field="12" count="2">
            <x v="96"/>
            <x v="126"/>
          </reference>
        </references>
      </pivotArea>
    </format>
    <format dxfId="1210">
      <pivotArea dataOnly="0" labelOnly="1" outline="0" fieldPosition="0">
        <references count="2">
          <reference field="1" count="1" selected="0">
            <x v="18"/>
          </reference>
          <reference field="12" count="1">
            <x v="9"/>
          </reference>
        </references>
      </pivotArea>
    </format>
    <format dxfId="1209">
      <pivotArea dataOnly="0" labelOnly="1" outline="0" fieldPosition="0">
        <references count="2">
          <reference field="1" count="1" selected="0">
            <x v="19"/>
          </reference>
          <reference field="12" count="1">
            <x v="111"/>
          </reference>
        </references>
      </pivotArea>
    </format>
    <format dxfId="1208">
      <pivotArea dataOnly="0" labelOnly="1" outline="0" fieldPosition="0">
        <references count="2">
          <reference field="1" count="1" selected="0">
            <x v="20"/>
          </reference>
          <reference field="12" count="2">
            <x v="90"/>
            <x v="126"/>
          </reference>
        </references>
      </pivotArea>
    </format>
    <format dxfId="1207">
      <pivotArea dataOnly="0" labelOnly="1" outline="0" fieldPosition="0">
        <references count="2">
          <reference field="1" count="1" selected="0">
            <x v="21"/>
          </reference>
          <reference field="12" count="1">
            <x v="109"/>
          </reference>
        </references>
      </pivotArea>
    </format>
    <format dxfId="120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20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20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20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20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20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20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19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19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19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19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19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19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19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19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19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19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18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18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18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18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18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18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18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18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18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18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17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178">
      <pivotArea dataOnly="0" labelOnly="1" outline="0" fieldPosition="0">
        <references count="9">
          <reference field="1" count="1" selected="0">
            <x v="16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177">
      <pivotArea dataOnly="0" labelOnly="1" outline="0" fieldPosition="0">
        <references count="9">
          <reference field="1" count="1" selected="0">
            <x v="17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176">
      <pivotArea dataOnly="0" labelOnly="1" outline="0" fieldPosition="0">
        <references count="9">
          <reference field="1" count="1" selected="0">
            <x v="1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17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17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17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17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171">
      <pivotArea dataOnly="0" labelOnly="1" outline="0" fieldPosition="0">
        <references count="9">
          <reference field="1" count="1" selected="0">
            <x v="2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170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169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168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167">
      <pivotArea dataOnly="0" labelOnly="1" outline="0" fieldPosition="0">
        <references count="1">
          <reference field="1" count="1">
            <x v="6"/>
          </reference>
        </references>
      </pivotArea>
    </format>
    <format dxfId="1166">
      <pivotArea dataOnly="0" labelOnly="1" outline="0" fieldPosition="0">
        <references count="1">
          <reference field="1" count="1">
            <x v="7"/>
          </reference>
        </references>
      </pivotArea>
    </format>
    <format dxfId="1165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164">
      <pivotArea dataOnly="0" labelOnly="1" outline="0" fieldPosition="0">
        <references count="1">
          <reference field="1" count="1">
            <x v="10"/>
          </reference>
        </references>
      </pivotArea>
    </format>
    <format dxfId="1163">
      <pivotArea dataOnly="0" labelOnly="1" outline="0" fieldPosition="0">
        <references count="1">
          <reference field="1" count="1">
            <x v="11"/>
          </reference>
        </references>
      </pivotArea>
    </format>
    <format dxfId="1162">
      <pivotArea dataOnly="0" labelOnly="1" outline="0" fieldPosition="0">
        <references count="1">
          <reference field="1" count="1">
            <x v="12"/>
          </reference>
        </references>
      </pivotArea>
    </format>
    <format dxfId="1161">
      <pivotArea dataOnly="0" labelOnly="1" outline="0" fieldPosition="0">
        <references count="1">
          <reference field="1" count="2">
            <x v="13"/>
            <x v="14"/>
          </reference>
        </references>
      </pivotArea>
    </format>
    <format dxfId="1160">
      <pivotArea dataOnly="0" labelOnly="1" outline="0" fieldPosition="0">
        <references count="1">
          <reference field="1" count="2">
            <x v="15"/>
            <x v="16"/>
          </reference>
        </references>
      </pivotArea>
    </format>
    <format dxfId="1159">
      <pivotArea dataOnly="0" labelOnly="1" outline="0" fieldPosition="0">
        <references count="1">
          <reference field="1" count="2">
            <x v="17"/>
            <x v="18"/>
          </reference>
        </references>
      </pivotArea>
    </format>
    <format dxfId="1158">
      <pivotArea dataOnly="0" labelOnly="1" outline="0" fieldPosition="0">
        <references count="1">
          <reference field="1" count="2">
            <x v="19"/>
            <x v="20"/>
          </reference>
        </references>
      </pivotArea>
    </format>
    <format dxfId="1157">
      <pivotArea dataOnly="0" labelOnly="1" outline="0" fieldPosition="0">
        <references count="1">
          <reference field="1" count="1">
            <x v="21"/>
          </reference>
        </references>
      </pivotArea>
    </format>
    <format dxfId="1156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155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154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153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152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151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150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149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148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147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146">
      <pivotArea dataOnly="0" labelOnly="1" outline="0" fieldPosition="0">
        <references count="2">
          <reference field="1" count="1" selected="0">
            <x v="12"/>
          </reference>
          <reference field="12" count="1">
            <x v="132"/>
          </reference>
        </references>
      </pivotArea>
    </format>
    <format dxfId="1145">
      <pivotArea dataOnly="0" labelOnly="1" outline="0" fieldPosition="0">
        <references count="2">
          <reference field="1" count="1" selected="0">
            <x v="13"/>
          </reference>
          <reference field="12" count="1">
            <x v="111"/>
          </reference>
        </references>
      </pivotArea>
    </format>
    <format dxfId="1144">
      <pivotArea dataOnly="0" labelOnly="1" outline="0" fieldPosition="0">
        <references count="2">
          <reference field="1" count="1" selected="0">
            <x v="14"/>
          </reference>
          <reference field="12" count="1">
            <x v="26"/>
          </reference>
        </references>
      </pivotArea>
    </format>
    <format dxfId="1143">
      <pivotArea dataOnly="0" labelOnly="1" outline="0" fieldPosition="0">
        <references count="2">
          <reference field="1" count="1" selected="0">
            <x v="15"/>
          </reference>
          <reference field="12" count="1">
            <x v="109"/>
          </reference>
        </references>
      </pivotArea>
    </format>
    <format dxfId="1142">
      <pivotArea dataOnly="0" labelOnly="1" outline="0" fieldPosition="0">
        <references count="2">
          <reference field="1" count="1" selected="0">
            <x v="16"/>
          </reference>
          <reference field="12" count="1">
            <x v="113"/>
          </reference>
        </references>
      </pivotArea>
    </format>
    <format dxfId="1141">
      <pivotArea dataOnly="0" labelOnly="1" outline="0" fieldPosition="0">
        <references count="2">
          <reference field="1" count="1" selected="0">
            <x v="17"/>
          </reference>
          <reference field="12" count="2">
            <x v="96"/>
            <x v="126"/>
          </reference>
        </references>
      </pivotArea>
    </format>
    <format dxfId="1140">
      <pivotArea dataOnly="0" labelOnly="1" outline="0" fieldPosition="0">
        <references count="2">
          <reference field="1" count="1" selected="0">
            <x v="18"/>
          </reference>
          <reference field="12" count="1">
            <x v="9"/>
          </reference>
        </references>
      </pivotArea>
    </format>
    <format dxfId="1139">
      <pivotArea dataOnly="0" labelOnly="1" outline="0" fieldPosition="0">
        <references count="2">
          <reference field="1" count="1" selected="0">
            <x v="19"/>
          </reference>
          <reference field="12" count="1">
            <x v="111"/>
          </reference>
        </references>
      </pivotArea>
    </format>
    <format dxfId="1138">
      <pivotArea dataOnly="0" labelOnly="1" outline="0" fieldPosition="0">
        <references count="2">
          <reference field="1" count="1" selected="0">
            <x v="20"/>
          </reference>
          <reference field="12" count="2">
            <x v="90"/>
            <x v="126"/>
          </reference>
        </references>
      </pivotArea>
    </format>
    <format dxfId="1137">
      <pivotArea dataOnly="0" labelOnly="1" outline="0" fieldPosition="0">
        <references count="2">
          <reference field="1" count="1" selected="0">
            <x v="21"/>
          </reference>
          <reference field="12" count="1">
            <x v="109"/>
          </reference>
        </references>
      </pivotArea>
    </format>
    <format dxfId="113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13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13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13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13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13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13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12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12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12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12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12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12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12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12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12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12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11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11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11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11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11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11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11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11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11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11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10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108">
      <pivotArea dataOnly="0" labelOnly="1" outline="0" fieldPosition="0">
        <references count="9">
          <reference field="1" count="1" selected="0">
            <x v="16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107">
      <pivotArea dataOnly="0" labelOnly="1" outline="0" fieldPosition="0">
        <references count="9">
          <reference field="1" count="1" selected="0">
            <x v="17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106">
      <pivotArea dataOnly="0" labelOnly="1" outline="0" fieldPosition="0">
        <references count="9">
          <reference field="1" count="1" selected="0">
            <x v="1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10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10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10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10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101">
      <pivotArea dataOnly="0" labelOnly="1" outline="0" fieldPosition="0">
        <references count="9">
          <reference field="1" count="1" selected="0">
            <x v="2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100">
      <pivotArea type="all" dataOnly="0" outline="0" fieldPosition="0"/>
    </format>
    <format dxfId="1099">
      <pivotArea field="1" type="button" dataOnly="0" labelOnly="1" outline="0" axis="axisRow" fieldPosition="0"/>
    </format>
    <format dxfId="1098">
      <pivotArea field="12" type="button" dataOnly="0" labelOnly="1" outline="0" axis="axisRow" fieldPosition="8"/>
    </format>
    <format dxfId="1097">
      <pivotArea field="4" type="button" dataOnly="0" labelOnly="1" outline="0" axis="axisRow" fieldPosition="2"/>
    </format>
    <format dxfId="1096">
      <pivotArea field="5" type="button" dataOnly="0" labelOnly="1" outline="0" axis="axisRow" fieldPosition="3"/>
    </format>
    <format dxfId="1095">
      <pivotArea field="6" type="button" dataOnly="0" labelOnly="1" outline="0" axis="axisRow" fieldPosition="4"/>
    </format>
    <format dxfId="1094">
      <pivotArea field="7" type="button" dataOnly="0" labelOnly="1" outline="0" axis="axisRow" fieldPosition="5"/>
    </format>
    <format dxfId="1093">
      <pivotArea field="8" type="button" dataOnly="0" labelOnly="1" outline="0" axis="axisRow" fieldPosition="6"/>
    </format>
    <format dxfId="1092">
      <pivotArea field="9" type="button" dataOnly="0" labelOnly="1" outline="0" axis="axisRow" fieldPosition="7"/>
    </format>
    <format dxfId="1091">
      <pivotArea field="2" type="button" dataOnly="0" labelOnly="1" outline="0" axis="axisRow" fieldPosition="1"/>
    </format>
    <format dxfId="1090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089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088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087">
      <pivotArea dataOnly="0" labelOnly="1" outline="0" fieldPosition="0">
        <references count="1">
          <reference field="1" count="1">
            <x v="6"/>
          </reference>
        </references>
      </pivotArea>
    </format>
    <format dxfId="1086">
      <pivotArea dataOnly="0" labelOnly="1" outline="0" fieldPosition="0">
        <references count="1">
          <reference field="1" count="1">
            <x v="7"/>
          </reference>
        </references>
      </pivotArea>
    </format>
    <format dxfId="1085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084">
      <pivotArea dataOnly="0" labelOnly="1" outline="0" fieldPosition="0">
        <references count="1">
          <reference field="1" count="1">
            <x v="10"/>
          </reference>
        </references>
      </pivotArea>
    </format>
    <format dxfId="1083">
      <pivotArea dataOnly="0" labelOnly="1" outline="0" fieldPosition="0">
        <references count="1">
          <reference field="1" count="1">
            <x v="11"/>
          </reference>
        </references>
      </pivotArea>
    </format>
    <format dxfId="1082">
      <pivotArea dataOnly="0" labelOnly="1" outline="0" fieldPosition="0">
        <references count="1">
          <reference field="1" count="1">
            <x v="12"/>
          </reference>
        </references>
      </pivotArea>
    </format>
    <format dxfId="1081">
      <pivotArea dataOnly="0" labelOnly="1" outline="0" fieldPosition="0">
        <references count="1">
          <reference field="1" count="2">
            <x v="13"/>
            <x v="14"/>
          </reference>
        </references>
      </pivotArea>
    </format>
    <format dxfId="1080">
      <pivotArea dataOnly="0" labelOnly="1" outline="0" fieldPosition="0">
        <references count="1">
          <reference field="1" count="2">
            <x v="15"/>
            <x v="16"/>
          </reference>
        </references>
      </pivotArea>
    </format>
    <format dxfId="1079">
      <pivotArea dataOnly="0" labelOnly="1" outline="0" fieldPosition="0">
        <references count="1">
          <reference field="1" count="2">
            <x v="17"/>
            <x v="18"/>
          </reference>
        </references>
      </pivotArea>
    </format>
    <format dxfId="1078">
      <pivotArea dataOnly="0" labelOnly="1" outline="0" fieldPosition="0">
        <references count="1">
          <reference field="1" count="2">
            <x v="19"/>
            <x v="20"/>
          </reference>
        </references>
      </pivotArea>
    </format>
    <format dxfId="1077">
      <pivotArea dataOnly="0" labelOnly="1" outline="0" fieldPosition="0">
        <references count="1">
          <reference field="1" count="1">
            <x v="21"/>
          </reference>
        </references>
      </pivotArea>
    </format>
    <format dxfId="1076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075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074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073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072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071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070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069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068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067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066">
      <pivotArea dataOnly="0" labelOnly="1" outline="0" fieldPosition="0">
        <references count="2">
          <reference field="1" count="1" selected="0">
            <x v="12"/>
          </reference>
          <reference field="12" count="1">
            <x v="132"/>
          </reference>
        </references>
      </pivotArea>
    </format>
    <format dxfId="1065">
      <pivotArea dataOnly="0" labelOnly="1" outline="0" fieldPosition="0">
        <references count="2">
          <reference field="1" count="1" selected="0">
            <x v="13"/>
          </reference>
          <reference field="12" count="1">
            <x v="111"/>
          </reference>
        </references>
      </pivotArea>
    </format>
    <format dxfId="1064">
      <pivotArea dataOnly="0" labelOnly="1" outline="0" fieldPosition="0">
        <references count="2">
          <reference field="1" count="1" selected="0">
            <x v="14"/>
          </reference>
          <reference field="12" count="1">
            <x v="26"/>
          </reference>
        </references>
      </pivotArea>
    </format>
    <format dxfId="1063">
      <pivotArea dataOnly="0" labelOnly="1" outline="0" fieldPosition="0">
        <references count="2">
          <reference field="1" count="1" selected="0">
            <x v="15"/>
          </reference>
          <reference field="12" count="1">
            <x v="109"/>
          </reference>
        </references>
      </pivotArea>
    </format>
    <format dxfId="1062">
      <pivotArea dataOnly="0" labelOnly="1" outline="0" fieldPosition="0">
        <references count="2">
          <reference field="1" count="1" selected="0">
            <x v="16"/>
          </reference>
          <reference field="12" count="1">
            <x v="113"/>
          </reference>
        </references>
      </pivotArea>
    </format>
    <format dxfId="1061">
      <pivotArea dataOnly="0" labelOnly="1" outline="0" fieldPosition="0">
        <references count="2">
          <reference field="1" count="1" selected="0">
            <x v="17"/>
          </reference>
          <reference field="12" count="2">
            <x v="96"/>
            <x v="126"/>
          </reference>
        </references>
      </pivotArea>
    </format>
    <format dxfId="1060">
      <pivotArea dataOnly="0" labelOnly="1" outline="0" fieldPosition="0">
        <references count="2">
          <reference field="1" count="1" selected="0">
            <x v="18"/>
          </reference>
          <reference field="12" count="1">
            <x v="9"/>
          </reference>
        </references>
      </pivotArea>
    </format>
    <format dxfId="1059">
      <pivotArea dataOnly="0" labelOnly="1" outline="0" fieldPosition="0">
        <references count="2">
          <reference field="1" count="1" selected="0">
            <x v="19"/>
          </reference>
          <reference field="12" count="1">
            <x v="111"/>
          </reference>
        </references>
      </pivotArea>
    </format>
    <format dxfId="1058">
      <pivotArea dataOnly="0" labelOnly="1" outline="0" fieldPosition="0">
        <references count="2">
          <reference field="1" count="1" selected="0">
            <x v="20"/>
          </reference>
          <reference field="12" count="2">
            <x v="90"/>
            <x v="126"/>
          </reference>
        </references>
      </pivotArea>
    </format>
    <format dxfId="1057">
      <pivotArea dataOnly="0" labelOnly="1" outline="0" fieldPosition="0">
        <references count="2">
          <reference field="1" count="1" selected="0">
            <x v="21"/>
          </reference>
          <reference field="12" count="1">
            <x v="109"/>
          </reference>
        </references>
      </pivotArea>
    </format>
    <format dxfId="105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05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05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05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05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05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05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04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04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04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04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04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04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04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04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04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04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03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03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03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03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03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03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03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03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03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03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02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028">
      <pivotArea dataOnly="0" labelOnly="1" outline="0" fieldPosition="0">
        <references count="9">
          <reference field="1" count="1" selected="0">
            <x v="16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027">
      <pivotArea dataOnly="0" labelOnly="1" outline="0" fieldPosition="0">
        <references count="9">
          <reference field="1" count="1" selected="0">
            <x v="17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026">
      <pivotArea dataOnly="0" labelOnly="1" outline="0" fieldPosition="0">
        <references count="9">
          <reference field="1" count="1" selected="0">
            <x v="1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02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02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02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02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021">
      <pivotArea dataOnly="0" labelOnly="1" outline="0" fieldPosition="0">
        <references count="9">
          <reference field="1" count="1" selected="0">
            <x v="2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020">
      <pivotArea type="all" dataOnly="0" outline="0" fieldPosition="0"/>
    </format>
    <format dxfId="1019">
      <pivotArea field="1" type="button" dataOnly="0" labelOnly="1" outline="0" axis="axisRow" fieldPosition="0"/>
    </format>
    <format dxfId="1018">
      <pivotArea field="12" type="button" dataOnly="0" labelOnly="1" outline="0" axis="axisRow" fieldPosition="8"/>
    </format>
    <format dxfId="1017">
      <pivotArea field="4" type="button" dataOnly="0" labelOnly="1" outline="0" axis="axisRow" fieldPosition="2"/>
    </format>
    <format dxfId="1016">
      <pivotArea field="5" type="button" dataOnly="0" labelOnly="1" outline="0" axis="axisRow" fieldPosition="3"/>
    </format>
    <format dxfId="1015">
      <pivotArea field="6" type="button" dataOnly="0" labelOnly="1" outline="0" axis="axisRow" fieldPosition="4"/>
    </format>
    <format dxfId="1014">
      <pivotArea field="7" type="button" dataOnly="0" labelOnly="1" outline="0" axis="axisRow" fieldPosition="5"/>
    </format>
    <format dxfId="1013">
      <pivotArea field="8" type="button" dataOnly="0" labelOnly="1" outline="0" axis="axisRow" fieldPosition="6"/>
    </format>
    <format dxfId="1012">
      <pivotArea field="9" type="button" dataOnly="0" labelOnly="1" outline="0" axis="axisRow" fieldPosition="7"/>
    </format>
    <format dxfId="1011">
      <pivotArea field="2" type="button" dataOnly="0" labelOnly="1" outline="0" axis="axisRow" fieldPosition="1"/>
    </format>
    <format dxfId="1010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009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008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007">
      <pivotArea dataOnly="0" labelOnly="1" outline="0" fieldPosition="0">
        <references count="1">
          <reference field="1" count="1">
            <x v="6"/>
          </reference>
        </references>
      </pivotArea>
    </format>
    <format dxfId="1006">
      <pivotArea dataOnly="0" labelOnly="1" outline="0" fieldPosition="0">
        <references count="1">
          <reference field="1" count="1">
            <x v="7"/>
          </reference>
        </references>
      </pivotArea>
    </format>
    <format dxfId="1005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004">
      <pivotArea dataOnly="0" labelOnly="1" outline="0" fieldPosition="0">
        <references count="1">
          <reference field="1" count="1">
            <x v="10"/>
          </reference>
        </references>
      </pivotArea>
    </format>
    <format dxfId="1003">
      <pivotArea dataOnly="0" labelOnly="1" outline="0" fieldPosition="0">
        <references count="1">
          <reference field="1" count="1">
            <x v="11"/>
          </reference>
        </references>
      </pivotArea>
    </format>
    <format dxfId="1002">
      <pivotArea dataOnly="0" labelOnly="1" outline="0" fieldPosition="0">
        <references count="1">
          <reference field="1" count="1">
            <x v="12"/>
          </reference>
        </references>
      </pivotArea>
    </format>
    <format dxfId="1001">
      <pivotArea dataOnly="0" labelOnly="1" outline="0" fieldPosition="0">
        <references count="1">
          <reference field="1" count="2">
            <x v="13"/>
            <x v="14"/>
          </reference>
        </references>
      </pivotArea>
    </format>
    <format dxfId="1000">
      <pivotArea dataOnly="0" labelOnly="1" outline="0" fieldPosition="0">
        <references count="1">
          <reference field="1" count="2">
            <x v="15"/>
            <x v="16"/>
          </reference>
        </references>
      </pivotArea>
    </format>
    <format dxfId="999">
      <pivotArea dataOnly="0" labelOnly="1" outline="0" fieldPosition="0">
        <references count="1">
          <reference field="1" count="2">
            <x v="17"/>
            <x v="18"/>
          </reference>
        </references>
      </pivotArea>
    </format>
    <format dxfId="998">
      <pivotArea dataOnly="0" labelOnly="1" outline="0" fieldPosition="0">
        <references count="1">
          <reference field="1" count="2">
            <x v="19"/>
            <x v="20"/>
          </reference>
        </references>
      </pivotArea>
    </format>
    <format dxfId="997">
      <pivotArea dataOnly="0" labelOnly="1" outline="0" fieldPosition="0">
        <references count="1">
          <reference field="1" count="1">
            <x v="21"/>
          </reference>
        </references>
      </pivotArea>
    </format>
    <format dxfId="996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995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994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993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992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991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990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989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988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987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986">
      <pivotArea dataOnly="0" labelOnly="1" outline="0" fieldPosition="0">
        <references count="2">
          <reference field="1" count="1" selected="0">
            <x v="12"/>
          </reference>
          <reference field="12" count="1">
            <x v="132"/>
          </reference>
        </references>
      </pivotArea>
    </format>
    <format dxfId="985">
      <pivotArea dataOnly="0" labelOnly="1" outline="0" fieldPosition="0">
        <references count="2">
          <reference field="1" count="1" selected="0">
            <x v="13"/>
          </reference>
          <reference field="12" count="1">
            <x v="111"/>
          </reference>
        </references>
      </pivotArea>
    </format>
    <format dxfId="984">
      <pivotArea dataOnly="0" labelOnly="1" outline="0" fieldPosition="0">
        <references count="2">
          <reference field="1" count="1" selected="0">
            <x v="14"/>
          </reference>
          <reference field="12" count="1">
            <x v="26"/>
          </reference>
        </references>
      </pivotArea>
    </format>
    <format dxfId="983">
      <pivotArea dataOnly="0" labelOnly="1" outline="0" fieldPosition="0">
        <references count="2">
          <reference field="1" count="1" selected="0">
            <x v="15"/>
          </reference>
          <reference field="12" count="1">
            <x v="109"/>
          </reference>
        </references>
      </pivotArea>
    </format>
    <format dxfId="982">
      <pivotArea dataOnly="0" labelOnly="1" outline="0" fieldPosition="0">
        <references count="2">
          <reference field="1" count="1" selected="0">
            <x v="16"/>
          </reference>
          <reference field="12" count="1">
            <x v="113"/>
          </reference>
        </references>
      </pivotArea>
    </format>
    <format dxfId="981">
      <pivotArea dataOnly="0" labelOnly="1" outline="0" fieldPosition="0">
        <references count="2">
          <reference field="1" count="1" selected="0">
            <x v="17"/>
          </reference>
          <reference field="12" count="2">
            <x v="96"/>
            <x v="126"/>
          </reference>
        </references>
      </pivotArea>
    </format>
    <format dxfId="980">
      <pivotArea dataOnly="0" labelOnly="1" outline="0" fieldPosition="0">
        <references count="2">
          <reference field="1" count="1" selected="0">
            <x v="18"/>
          </reference>
          <reference field="12" count="1">
            <x v="9"/>
          </reference>
        </references>
      </pivotArea>
    </format>
    <format dxfId="979">
      <pivotArea dataOnly="0" labelOnly="1" outline="0" fieldPosition="0">
        <references count="2">
          <reference field="1" count="1" selected="0">
            <x v="19"/>
          </reference>
          <reference field="12" count="1">
            <x v="111"/>
          </reference>
        </references>
      </pivotArea>
    </format>
    <format dxfId="978">
      <pivotArea dataOnly="0" labelOnly="1" outline="0" fieldPosition="0">
        <references count="2">
          <reference field="1" count="1" selected="0">
            <x v="20"/>
          </reference>
          <reference field="12" count="2">
            <x v="90"/>
            <x v="126"/>
          </reference>
        </references>
      </pivotArea>
    </format>
    <format dxfId="977">
      <pivotArea dataOnly="0" labelOnly="1" outline="0" fieldPosition="0">
        <references count="2">
          <reference field="1" count="1" selected="0">
            <x v="21"/>
          </reference>
          <reference field="12" count="1">
            <x v="109"/>
          </reference>
        </references>
      </pivotArea>
    </format>
    <format dxfId="97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97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97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97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97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97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97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96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96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96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96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96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96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96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6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96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96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95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95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95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95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5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95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5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95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95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95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94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948">
      <pivotArea dataOnly="0" labelOnly="1" outline="0" fieldPosition="0">
        <references count="9">
          <reference field="1" count="1" selected="0">
            <x v="16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947">
      <pivotArea dataOnly="0" labelOnly="1" outline="0" fieldPosition="0">
        <references count="9">
          <reference field="1" count="1" selected="0">
            <x v="17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946">
      <pivotArea dataOnly="0" labelOnly="1" outline="0" fieldPosition="0">
        <references count="9">
          <reference field="1" count="1" selected="0">
            <x v="1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94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94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94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94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941">
      <pivotArea dataOnly="0" labelOnly="1" outline="0" fieldPosition="0">
        <references count="9">
          <reference field="1" count="1" selected="0">
            <x v="2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940">
      <pivotArea type="all" dataOnly="0" outline="0" fieldPosition="0"/>
    </format>
    <format dxfId="939">
      <pivotArea field="1" type="button" dataOnly="0" labelOnly="1" outline="0" axis="axisRow" fieldPosition="0"/>
    </format>
    <format dxfId="938">
      <pivotArea field="12" type="button" dataOnly="0" labelOnly="1" outline="0" axis="axisRow" fieldPosition="8"/>
    </format>
    <format dxfId="937">
      <pivotArea field="4" type="button" dataOnly="0" labelOnly="1" outline="0" axis="axisRow" fieldPosition="2"/>
    </format>
    <format dxfId="936">
      <pivotArea field="5" type="button" dataOnly="0" labelOnly="1" outline="0" axis="axisRow" fieldPosition="3"/>
    </format>
    <format dxfId="935">
      <pivotArea field="6" type="button" dataOnly="0" labelOnly="1" outline="0" axis="axisRow" fieldPosition="4"/>
    </format>
    <format dxfId="934">
      <pivotArea field="7" type="button" dataOnly="0" labelOnly="1" outline="0" axis="axisRow" fieldPosition="5"/>
    </format>
    <format dxfId="933">
      <pivotArea field="8" type="button" dataOnly="0" labelOnly="1" outline="0" axis="axisRow" fieldPosition="6"/>
    </format>
    <format dxfId="932">
      <pivotArea field="9" type="button" dataOnly="0" labelOnly="1" outline="0" axis="axisRow" fieldPosition="7"/>
    </format>
    <format dxfId="931">
      <pivotArea field="2" type="button" dataOnly="0" labelOnly="1" outline="0" axis="axisRow" fieldPosition="1"/>
    </format>
    <format dxfId="930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929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928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927">
      <pivotArea dataOnly="0" labelOnly="1" outline="0" fieldPosition="0">
        <references count="1">
          <reference field="1" count="1">
            <x v="6"/>
          </reference>
        </references>
      </pivotArea>
    </format>
    <format dxfId="926">
      <pivotArea dataOnly="0" labelOnly="1" outline="0" fieldPosition="0">
        <references count="1">
          <reference field="1" count="1">
            <x v="7"/>
          </reference>
        </references>
      </pivotArea>
    </format>
    <format dxfId="925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924">
      <pivotArea dataOnly="0" labelOnly="1" outline="0" fieldPosition="0">
        <references count="1">
          <reference field="1" count="1">
            <x v="10"/>
          </reference>
        </references>
      </pivotArea>
    </format>
    <format dxfId="923">
      <pivotArea dataOnly="0" labelOnly="1" outline="0" fieldPosition="0">
        <references count="1">
          <reference field="1" count="1">
            <x v="11"/>
          </reference>
        </references>
      </pivotArea>
    </format>
    <format dxfId="922">
      <pivotArea dataOnly="0" labelOnly="1" outline="0" fieldPosition="0">
        <references count="1">
          <reference field="1" count="1">
            <x v="12"/>
          </reference>
        </references>
      </pivotArea>
    </format>
    <format dxfId="921">
      <pivotArea dataOnly="0" labelOnly="1" outline="0" fieldPosition="0">
        <references count="1">
          <reference field="1" count="2">
            <x v="13"/>
            <x v="14"/>
          </reference>
        </references>
      </pivotArea>
    </format>
    <format dxfId="920">
      <pivotArea dataOnly="0" labelOnly="1" outline="0" fieldPosition="0">
        <references count="1">
          <reference field="1" count="2">
            <x v="15"/>
            <x v="16"/>
          </reference>
        </references>
      </pivotArea>
    </format>
    <format dxfId="919">
      <pivotArea dataOnly="0" labelOnly="1" outline="0" fieldPosition="0">
        <references count="1">
          <reference field="1" count="2">
            <x v="17"/>
            <x v="18"/>
          </reference>
        </references>
      </pivotArea>
    </format>
    <format dxfId="918">
      <pivotArea dataOnly="0" labelOnly="1" outline="0" fieldPosition="0">
        <references count="1">
          <reference field="1" count="2">
            <x v="19"/>
            <x v="20"/>
          </reference>
        </references>
      </pivotArea>
    </format>
    <format dxfId="917">
      <pivotArea dataOnly="0" labelOnly="1" outline="0" fieldPosition="0">
        <references count="1">
          <reference field="1" count="1">
            <x v="21"/>
          </reference>
        </references>
      </pivotArea>
    </format>
    <format dxfId="916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915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914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913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912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911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910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909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908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907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906">
      <pivotArea dataOnly="0" labelOnly="1" outline="0" fieldPosition="0">
        <references count="2">
          <reference field="1" count="1" selected="0">
            <x v="12"/>
          </reference>
          <reference field="12" count="1">
            <x v="132"/>
          </reference>
        </references>
      </pivotArea>
    </format>
    <format dxfId="905">
      <pivotArea dataOnly="0" labelOnly="1" outline="0" fieldPosition="0">
        <references count="2">
          <reference field="1" count="1" selected="0">
            <x v="13"/>
          </reference>
          <reference field="12" count="1">
            <x v="111"/>
          </reference>
        </references>
      </pivotArea>
    </format>
    <format dxfId="904">
      <pivotArea dataOnly="0" labelOnly="1" outline="0" fieldPosition="0">
        <references count="2">
          <reference field="1" count="1" selected="0">
            <x v="14"/>
          </reference>
          <reference field="12" count="1">
            <x v="26"/>
          </reference>
        </references>
      </pivotArea>
    </format>
    <format dxfId="903">
      <pivotArea dataOnly="0" labelOnly="1" outline="0" fieldPosition="0">
        <references count="2">
          <reference field="1" count="1" selected="0">
            <x v="15"/>
          </reference>
          <reference field="12" count="1">
            <x v="109"/>
          </reference>
        </references>
      </pivotArea>
    </format>
    <format dxfId="902">
      <pivotArea dataOnly="0" labelOnly="1" outline="0" fieldPosition="0">
        <references count="2">
          <reference field="1" count="1" selected="0">
            <x v="16"/>
          </reference>
          <reference field="12" count="1">
            <x v="113"/>
          </reference>
        </references>
      </pivotArea>
    </format>
    <format dxfId="901">
      <pivotArea dataOnly="0" labelOnly="1" outline="0" fieldPosition="0">
        <references count="2">
          <reference field="1" count="1" selected="0">
            <x v="17"/>
          </reference>
          <reference field="12" count="2">
            <x v="96"/>
            <x v="126"/>
          </reference>
        </references>
      </pivotArea>
    </format>
    <format dxfId="900">
      <pivotArea dataOnly="0" labelOnly="1" outline="0" fieldPosition="0">
        <references count="2">
          <reference field="1" count="1" selected="0">
            <x v="18"/>
          </reference>
          <reference field="12" count="1">
            <x v="9"/>
          </reference>
        </references>
      </pivotArea>
    </format>
    <format dxfId="899">
      <pivotArea dataOnly="0" labelOnly="1" outline="0" fieldPosition="0">
        <references count="2">
          <reference field="1" count="1" selected="0">
            <x v="19"/>
          </reference>
          <reference field="12" count="1">
            <x v="111"/>
          </reference>
        </references>
      </pivotArea>
    </format>
    <format dxfId="898">
      <pivotArea dataOnly="0" labelOnly="1" outline="0" fieldPosition="0">
        <references count="2">
          <reference field="1" count="1" selected="0">
            <x v="20"/>
          </reference>
          <reference field="12" count="2">
            <x v="90"/>
            <x v="126"/>
          </reference>
        </references>
      </pivotArea>
    </format>
    <format dxfId="897">
      <pivotArea dataOnly="0" labelOnly="1" outline="0" fieldPosition="0">
        <references count="2">
          <reference field="1" count="1" selected="0">
            <x v="21"/>
          </reference>
          <reference field="12" count="1">
            <x v="109"/>
          </reference>
        </references>
      </pivotArea>
    </format>
    <format dxfId="89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89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89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89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89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89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89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88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88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88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88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88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88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88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8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88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88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87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87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87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87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7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87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7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87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87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87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86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868">
      <pivotArea dataOnly="0" labelOnly="1" outline="0" fieldPosition="0">
        <references count="9">
          <reference field="1" count="1" selected="0">
            <x v="16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867">
      <pivotArea dataOnly="0" labelOnly="1" outline="0" fieldPosition="0">
        <references count="9">
          <reference field="1" count="1" selected="0">
            <x v="17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866">
      <pivotArea dataOnly="0" labelOnly="1" outline="0" fieldPosition="0">
        <references count="9">
          <reference field="1" count="1" selected="0">
            <x v="1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86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86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86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86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861">
      <pivotArea dataOnly="0" labelOnly="1" outline="0" fieldPosition="0">
        <references count="9">
          <reference field="1" count="1" selected="0">
            <x v="2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860">
      <pivotArea type="all" dataOnly="0" outline="0" fieldPosition="0"/>
    </format>
    <format dxfId="859">
      <pivotArea field="1" type="button" dataOnly="0" labelOnly="1" outline="0" axis="axisRow" fieldPosition="0"/>
    </format>
    <format dxfId="858">
      <pivotArea field="12" type="button" dataOnly="0" labelOnly="1" outline="0" axis="axisRow" fieldPosition="8"/>
    </format>
    <format dxfId="857">
      <pivotArea field="4" type="button" dataOnly="0" labelOnly="1" outline="0" axis="axisRow" fieldPosition="2"/>
    </format>
    <format dxfId="856">
      <pivotArea field="5" type="button" dataOnly="0" labelOnly="1" outline="0" axis="axisRow" fieldPosition="3"/>
    </format>
    <format dxfId="855">
      <pivotArea field="6" type="button" dataOnly="0" labelOnly="1" outline="0" axis="axisRow" fieldPosition="4"/>
    </format>
    <format dxfId="854">
      <pivotArea field="7" type="button" dataOnly="0" labelOnly="1" outline="0" axis="axisRow" fieldPosition="5"/>
    </format>
    <format dxfId="853">
      <pivotArea field="8" type="button" dataOnly="0" labelOnly="1" outline="0" axis="axisRow" fieldPosition="6"/>
    </format>
    <format dxfId="852">
      <pivotArea field="9" type="button" dataOnly="0" labelOnly="1" outline="0" axis="axisRow" fieldPosition="7"/>
    </format>
    <format dxfId="851">
      <pivotArea field="2" type="button" dataOnly="0" labelOnly="1" outline="0" axis="axisRow" fieldPosition="1"/>
    </format>
    <format dxfId="850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849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848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847">
      <pivotArea dataOnly="0" labelOnly="1" outline="0" fieldPosition="0">
        <references count="1">
          <reference field="1" count="1">
            <x v="6"/>
          </reference>
        </references>
      </pivotArea>
    </format>
    <format dxfId="846">
      <pivotArea dataOnly="0" labelOnly="1" outline="0" fieldPosition="0">
        <references count="1">
          <reference field="1" count="1">
            <x v="7"/>
          </reference>
        </references>
      </pivotArea>
    </format>
    <format dxfId="845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844">
      <pivotArea dataOnly="0" labelOnly="1" outline="0" fieldPosition="0">
        <references count="1">
          <reference field="1" count="1">
            <x v="10"/>
          </reference>
        </references>
      </pivotArea>
    </format>
    <format dxfId="843">
      <pivotArea dataOnly="0" labelOnly="1" outline="0" fieldPosition="0">
        <references count="1">
          <reference field="1" count="1">
            <x v="11"/>
          </reference>
        </references>
      </pivotArea>
    </format>
    <format dxfId="842">
      <pivotArea dataOnly="0" labelOnly="1" outline="0" fieldPosition="0">
        <references count="1">
          <reference field="1" count="1">
            <x v="12"/>
          </reference>
        </references>
      </pivotArea>
    </format>
    <format dxfId="841">
      <pivotArea dataOnly="0" labelOnly="1" outline="0" fieldPosition="0">
        <references count="1">
          <reference field="1" count="2">
            <x v="13"/>
            <x v="14"/>
          </reference>
        </references>
      </pivotArea>
    </format>
    <format dxfId="840">
      <pivotArea dataOnly="0" labelOnly="1" outline="0" fieldPosition="0">
        <references count="1">
          <reference field="1" count="2">
            <x v="15"/>
            <x v="16"/>
          </reference>
        </references>
      </pivotArea>
    </format>
    <format dxfId="839">
      <pivotArea dataOnly="0" labelOnly="1" outline="0" fieldPosition="0">
        <references count="1">
          <reference field="1" count="2">
            <x v="17"/>
            <x v="18"/>
          </reference>
        </references>
      </pivotArea>
    </format>
    <format dxfId="838">
      <pivotArea dataOnly="0" labelOnly="1" outline="0" fieldPosition="0">
        <references count="1">
          <reference field="1" count="2">
            <x v="19"/>
            <x v="20"/>
          </reference>
        </references>
      </pivotArea>
    </format>
    <format dxfId="837">
      <pivotArea dataOnly="0" labelOnly="1" outline="0" fieldPosition="0">
        <references count="1">
          <reference field="1" count="1">
            <x v="21"/>
          </reference>
        </references>
      </pivotArea>
    </format>
    <format dxfId="836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835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834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833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832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831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830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829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828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827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12"/>
          </reference>
          <reference field="12" count="1">
            <x v="132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13"/>
          </reference>
          <reference field="12" count="1">
            <x v="111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14"/>
          </reference>
          <reference field="12" count="1">
            <x v="26"/>
          </reference>
        </references>
      </pivotArea>
    </format>
    <format dxfId="823">
      <pivotArea dataOnly="0" labelOnly="1" outline="0" fieldPosition="0">
        <references count="2">
          <reference field="1" count="1" selected="0">
            <x v="15"/>
          </reference>
          <reference field="12" count="1">
            <x v="109"/>
          </reference>
        </references>
      </pivotArea>
    </format>
    <format dxfId="822">
      <pivotArea dataOnly="0" labelOnly="1" outline="0" fieldPosition="0">
        <references count="2">
          <reference field="1" count="1" selected="0">
            <x v="16"/>
          </reference>
          <reference field="12" count="1">
            <x v="113"/>
          </reference>
        </references>
      </pivotArea>
    </format>
    <format dxfId="821">
      <pivotArea dataOnly="0" labelOnly="1" outline="0" fieldPosition="0">
        <references count="2">
          <reference field="1" count="1" selected="0">
            <x v="17"/>
          </reference>
          <reference field="12" count="2">
            <x v="96"/>
            <x v="126"/>
          </reference>
        </references>
      </pivotArea>
    </format>
    <format dxfId="820">
      <pivotArea dataOnly="0" labelOnly="1" outline="0" fieldPosition="0">
        <references count="2">
          <reference field="1" count="1" selected="0">
            <x v="18"/>
          </reference>
          <reference field="12" count="1">
            <x v="9"/>
          </reference>
        </references>
      </pivotArea>
    </format>
    <format dxfId="819">
      <pivotArea dataOnly="0" labelOnly="1" outline="0" fieldPosition="0">
        <references count="2">
          <reference field="1" count="1" selected="0">
            <x v="19"/>
          </reference>
          <reference field="12" count="1">
            <x v="111"/>
          </reference>
        </references>
      </pivotArea>
    </format>
    <format dxfId="818">
      <pivotArea dataOnly="0" labelOnly="1" outline="0" fieldPosition="0">
        <references count="2">
          <reference field="1" count="1" selected="0">
            <x v="20"/>
          </reference>
          <reference field="12" count="2">
            <x v="90"/>
            <x v="126"/>
          </reference>
        </references>
      </pivotArea>
    </format>
    <format dxfId="817">
      <pivotArea dataOnly="0" labelOnly="1" outline="0" fieldPosition="0">
        <references count="2">
          <reference field="1" count="1" selected="0">
            <x v="21"/>
          </reference>
          <reference field="12" count="1">
            <x v="109"/>
          </reference>
        </references>
      </pivotArea>
    </format>
    <format dxfId="81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81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81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81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81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81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81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80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80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80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80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80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80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80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0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80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80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79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79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79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79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79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79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79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79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79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79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78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788">
      <pivotArea dataOnly="0" labelOnly="1" outline="0" fieldPosition="0">
        <references count="9">
          <reference field="1" count="1" selected="0">
            <x v="16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787">
      <pivotArea dataOnly="0" labelOnly="1" outline="0" fieldPosition="0">
        <references count="9">
          <reference field="1" count="1" selected="0">
            <x v="17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786">
      <pivotArea dataOnly="0" labelOnly="1" outline="0" fieldPosition="0">
        <references count="9">
          <reference field="1" count="1" selected="0">
            <x v="1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78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78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78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78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781">
      <pivotArea dataOnly="0" labelOnly="1" outline="0" fieldPosition="0">
        <references count="9">
          <reference field="1" count="1" selected="0">
            <x v="2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780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779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77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73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72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71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69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67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766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65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7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763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762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761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760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759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758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757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75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53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52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51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49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47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746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45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7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743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742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741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740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739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738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736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735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34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33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32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731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30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729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728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727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726">
      <pivotArea dataOnly="0" labelOnly="1" outline="0" fieldPosition="0">
        <references count="1">
          <reference field="1" count="1">
            <x v="1"/>
          </reference>
        </references>
      </pivotArea>
    </format>
    <format dxfId="725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724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23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7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>
            <x v="0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B3:D4" firstHeaderRow="1" firstDataRow="1" firstDataCol="3" rowPageCount="1" colPageCount="1"/>
  <pivotFields count="4">
    <pivotField axis="axisPage" compact="0" outline="0" showAll="0" sortType="ascending" defaultSubtotal="0">
      <items count="59">
        <item m="1" x="40"/>
        <item x="28"/>
        <item m="1" x="43"/>
        <item m="1" x="47"/>
        <item m="1" x="56"/>
        <item m="1" x="49"/>
        <item x="0"/>
        <item x="15"/>
        <item m="1" x="57"/>
        <item x="29"/>
        <item x="30"/>
        <item x="23"/>
        <item x="31"/>
        <item m="1" x="48"/>
        <item m="1" x="45"/>
        <item m="1" x="53"/>
        <item m="1" x="54"/>
        <item x="32"/>
        <item x="17"/>
        <item m="1" x="51"/>
        <item x="14"/>
        <item m="1" x="44"/>
        <item x="1"/>
        <item x="2"/>
        <item x="33"/>
        <item m="1" x="50"/>
        <item x="24"/>
        <item x="3"/>
        <item x="21"/>
        <item x="19"/>
        <item m="1" x="55"/>
        <item m="1" x="52"/>
        <item m="1" x="58"/>
        <item m="1" x="41"/>
        <item x="20"/>
        <item x="4"/>
        <item m="1" x="42"/>
        <item x="5"/>
        <item x="6"/>
        <item x="25"/>
        <item x="34"/>
        <item x="7"/>
        <item x="8"/>
        <item x="9"/>
        <item x="35"/>
        <item x="36"/>
        <item m="1" x="39"/>
        <item x="26"/>
        <item x="10"/>
        <item x="22"/>
        <item x="27"/>
        <item x="18"/>
        <item x="11"/>
        <item x="12"/>
        <item m="1" x="46"/>
        <item x="16"/>
        <item x="13"/>
        <item x="37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6">
        <item x="106"/>
        <item x="29"/>
        <item m="1" x="444"/>
        <item x="38"/>
        <item m="1" x="331"/>
        <item m="1" x="296"/>
        <item m="1" x="515"/>
        <item m="1" x="385"/>
        <item x="105"/>
        <item x="39"/>
        <item x="44"/>
        <item m="1" x="309"/>
        <item x="41"/>
        <item x="60"/>
        <item m="1" x="318"/>
        <item m="1" x="458"/>
        <item x="13"/>
        <item x="36"/>
        <item m="1" x="472"/>
        <item m="1" x="517"/>
        <item m="1" x="484"/>
        <item x="107"/>
        <item x="47"/>
        <item m="1" x="516"/>
        <item x="40"/>
        <item m="1" x="427"/>
        <item m="1" x="277"/>
        <item x="46"/>
        <item m="1" x="373"/>
        <item m="1" x="332"/>
        <item x="54"/>
        <item x="12"/>
        <item x="56"/>
        <item x="33"/>
        <item m="1" x="505"/>
        <item x="57"/>
        <item m="1" x="278"/>
        <item x="27"/>
        <item x="26"/>
        <item m="1" x="508"/>
        <item m="1" x="456"/>
        <item m="1" x="305"/>
        <item x="17"/>
        <item x="24"/>
        <item m="1" x="412"/>
        <item m="1" x="504"/>
        <item m="1" x="500"/>
        <item m="1" x="368"/>
        <item m="1" x="468"/>
        <item x="15"/>
        <item x="20"/>
        <item m="1" x="310"/>
        <item x="23"/>
        <item m="1" x="509"/>
        <item m="1" x="501"/>
        <item x="34"/>
        <item m="1" x="499"/>
        <item m="1" x="462"/>
        <item x="19"/>
        <item m="1" x="457"/>
        <item m="1" x="506"/>
        <item m="1" x="291"/>
        <item x="62"/>
        <item m="1" x="510"/>
        <item m="1" x="414"/>
        <item x="53"/>
        <item x="18"/>
        <item m="1" x="460"/>
        <item m="1" x="503"/>
        <item m="1" x="502"/>
        <item x="50"/>
        <item x="16"/>
        <item x="74"/>
        <item m="1" x="376"/>
        <item x="32"/>
        <item m="1" x="461"/>
        <item m="1" x="366"/>
        <item x="72"/>
        <item m="1" x="507"/>
        <item x="14"/>
        <item x="70"/>
        <item m="1" x="459"/>
        <item m="1" x="449"/>
        <item x="48"/>
        <item x="256"/>
        <item x="271"/>
        <item x="254"/>
        <item x="270"/>
        <item x="268"/>
        <item x="266"/>
        <item x="258"/>
        <item x="255"/>
        <item x="267"/>
        <item x="265"/>
        <item x="257"/>
        <item x="269"/>
        <item x="262"/>
        <item x="259"/>
        <item x="260"/>
        <item x="263"/>
        <item m="1" x="428"/>
        <item x="4"/>
        <item x="5"/>
        <item x="166"/>
        <item x="200"/>
        <item x="133"/>
        <item m="1" x="514"/>
        <item m="1" x="406"/>
        <item x="237"/>
        <item x="121"/>
        <item m="1" x="400"/>
        <item m="1" x="525"/>
        <item x="132"/>
        <item m="1" x="498"/>
        <item x="264"/>
        <item x="222"/>
        <item x="215"/>
        <item x="228"/>
        <item x="218"/>
        <item x="1"/>
        <item x="220"/>
        <item m="1" x="334"/>
        <item x="247"/>
        <item x="242"/>
        <item x="91"/>
        <item m="1" x="523"/>
        <item x="162"/>
        <item x="250"/>
        <item m="1" x="518"/>
        <item m="1" x="394"/>
        <item x="101"/>
        <item m="1" x="487"/>
        <item x="159"/>
        <item x="211"/>
        <item x="232"/>
        <item x="236"/>
        <item m="1" x="339"/>
        <item x="249"/>
        <item x="209"/>
        <item m="1" x="352"/>
        <item x="224"/>
        <item x="225"/>
        <item x="216"/>
        <item m="1" x="282"/>
        <item x="226"/>
        <item x="214"/>
        <item x="223"/>
        <item x="193"/>
        <item x="189"/>
        <item x="199"/>
        <item m="1" x="349"/>
        <item x="192"/>
        <item x="164"/>
        <item m="1" x="522"/>
        <item x="139"/>
        <item m="1" x="392"/>
        <item m="1" x="524"/>
        <item x="235"/>
        <item x="205"/>
        <item x="161"/>
        <item x="157"/>
        <item m="1" x="396"/>
        <item x="212"/>
        <item x="210"/>
        <item m="1" x="448"/>
        <item m="1" x="286"/>
        <item x="127"/>
        <item x="125"/>
        <item x="141"/>
        <item x="130"/>
        <item x="140"/>
        <item m="1" x="519"/>
        <item m="1" x="333"/>
        <item x="113"/>
        <item m="1" x="495"/>
        <item m="1" x="344"/>
        <item x="156"/>
        <item m="1" x="521"/>
        <item x="149"/>
        <item m="1" x="486"/>
        <item m="1" x="357"/>
        <item x="186"/>
        <item m="1" x="493"/>
        <item x="99"/>
        <item m="1" x="401"/>
        <item x="261"/>
        <item x="81"/>
        <item x="83"/>
        <item x="86"/>
        <item m="1" x="429"/>
        <item x="97"/>
        <item x="96"/>
        <item x="80"/>
        <item x="84"/>
        <item x="85"/>
        <item m="1" x="432"/>
        <item x="89"/>
        <item x="79"/>
        <item x="94"/>
        <item x="77"/>
        <item x="87"/>
        <item m="1" x="364"/>
        <item m="1" x="287"/>
        <item m="1" x="322"/>
        <item m="1" x="288"/>
        <item x="88"/>
        <item m="1" x="343"/>
        <item x="152"/>
        <item m="1" x="520"/>
        <item m="1" x="320"/>
        <item x="194"/>
        <item m="1" x="494"/>
        <item x="8"/>
        <item m="1" x="284"/>
        <item x="202"/>
        <item x="188"/>
        <item x="7"/>
        <item x="187"/>
        <item m="1" x="416"/>
        <item x="185"/>
        <item x="151"/>
        <item m="1" x="362"/>
        <item m="1" x="326"/>
        <item x="136"/>
        <item m="1" x="346"/>
        <item m="1" x="347"/>
        <item x="196"/>
        <item m="1" x="359"/>
        <item m="1" x="379"/>
        <item x="6"/>
        <item m="1" x="497"/>
        <item x="245"/>
        <item x="147"/>
        <item x="168"/>
        <item x="146"/>
        <item x="160"/>
        <item x="2"/>
        <item x="244"/>
        <item m="1" x="511"/>
        <item x="131"/>
        <item x="252"/>
        <item x="128"/>
        <item x="3"/>
        <item m="1" x="512"/>
        <item x="243"/>
        <item x="251"/>
        <item x="100"/>
        <item x="11"/>
        <item m="1" x="395"/>
        <item x="10"/>
        <item x="240"/>
        <item x="129"/>
        <item x="95"/>
        <item m="1" x="378"/>
        <item m="1" x="393"/>
        <item x="253"/>
        <item m="1" x="442"/>
        <item x="144"/>
        <item m="1" x="336"/>
        <item x="150"/>
        <item x="248"/>
        <item x="90"/>
        <item m="1" x="337"/>
        <item x="246"/>
        <item x="134"/>
        <item m="1" x="342"/>
        <item x="165"/>
        <item x="9"/>
        <item x="78"/>
        <item m="1" x="513"/>
        <item m="1" x="324"/>
        <item m="1" x="285"/>
        <item m="1" x="356"/>
        <item x="142"/>
        <item x="207"/>
        <item x="203"/>
        <item x="122"/>
        <item x="123"/>
        <item x="120"/>
        <item x="124"/>
        <item x="119"/>
        <item m="1" x="350"/>
        <item m="1" x="496"/>
        <item x="178"/>
        <item x="176"/>
        <item m="1" x="455"/>
        <item m="1" x="482"/>
        <item x="275"/>
        <item m="1" x="280"/>
        <item x="217"/>
        <item x="234"/>
        <item x="229"/>
        <item x="230"/>
        <item m="1" x="403"/>
        <item m="1" x="354"/>
        <item m="1" x="355"/>
        <item m="1" x="407"/>
        <item x="195"/>
        <item m="1" x="408"/>
        <item m="1" x="409"/>
        <item m="1" x="425"/>
        <item x="71"/>
        <item m="1" x="293"/>
        <item m="1" x="463"/>
        <item m="1" x="464"/>
        <item m="1" x="465"/>
        <item m="1" x="466"/>
        <item m="1" x="411"/>
        <item m="1" x="467"/>
        <item m="1" x="315"/>
        <item m="1" x="289"/>
        <item m="1" x="469"/>
        <item m="1" x="367"/>
        <item x="21"/>
        <item m="1" x="470"/>
        <item m="1" x="471"/>
        <item m="1" x="473"/>
        <item m="1" x="372"/>
        <item m="1" x="474"/>
        <item x="37"/>
        <item m="1" x="475"/>
        <item m="1" x="476"/>
        <item m="1" x="413"/>
        <item m="1" x="477"/>
        <item x="22"/>
        <item m="1" x="369"/>
        <item m="1" x="302"/>
        <item x="272"/>
        <item x="273"/>
        <item m="1" x="478"/>
        <item m="1" x="431"/>
        <item x="93"/>
        <item x="92"/>
        <item m="1" x="323"/>
        <item m="1" x="479"/>
        <item m="1" x="434"/>
        <item m="1" x="480"/>
        <item x="126"/>
        <item x="135"/>
        <item m="1" x="481"/>
        <item x="148"/>
        <item m="1" x="439"/>
        <item x="155"/>
        <item x="153"/>
        <item m="1" x="441"/>
        <item m="1" x="483"/>
        <item x="206"/>
        <item m="1" x="279"/>
        <item m="1" x="443"/>
        <item x="170"/>
        <item x="173"/>
        <item m="1" x="447"/>
        <item m="1" x="485"/>
        <item m="1" x="488"/>
        <item m="1" x="489"/>
        <item m="1" x="490"/>
        <item m="1" x="345"/>
        <item x="238"/>
        <item x="179"/>
        <item m="1" x="491"/>
        <item m="1" x="492"/>
        <item m="1" x="451"/>
        <item m="1" x="404"/>
        <item m="1" x="405"/>
        <item x="231"/>
        <item m="1" x="353"/>
        <item m="1" x="281"/>
        <item x="0"/>
        <item m="1" x="410"/>
        <item m="1" x="415"/>
        <item m="1" x="417"/>
        <item m="1" x="312"/>
        <item x="43"/>
        <item m="1" x="290"/>
        <item m="1" x="418"/>
        <item m="1" x="299"/>
        <item m="1" x="301"/>
        <item m="1" x="300"/>
        <item m="1" x="419"/>
        <item x="55"/>
        <item x="58"/>
        <item m="1" x="420"/>
        <item m="1" x="314"/>
        <item x="25"/>
        <item m="1" x="421"/>
        <item m="1" x="422"/>
        <item m="1" x="423"/>
        <item m="1" x="424"/>
        <item m="1" x="370"/>
        <item m="1" x="426"/>
        <item x="42"/>
        <item x="69"/>
        <item m="1" x="371"/>
        <item x="28"/>
        <item m="1" x="430"/>
        <item m="1" x="319"/>
        <item m="1" x="433"/>
        <item m="1" x="381"/>
        <item m="1" x="388"/>
        <item m="1" x="435"/>
        <item m="1" x="436"/>
        <item m="1" x="437"/>
        <item x="145"/>
        <item m="1" x="438"/>
        <item m="1" x="440"/>
        <item m="1" x="340"/>
        <item m="1" x="397"/>
        <item x="171"/>
        <item m="1" x="445"/>
        <item m="1" x="446"/>
        <item x="172"/>
        <item m="1" x="450"/>
        <item m="1" x="452"/>
        <item m="1" x="453"/>
        <item m="1" x="454"/>
        <item x="201"/>
        <item x="219"/>
        <item x="233"/>
        <item x="213"/>
        <item m="1" x="358"/>
        <item m="1" x="360"/>
        <item m="1" x="348"/>
        <item m="1" x="361"/>
        <item m="1" x="363"/>
        <item m="1" x="365"/>
        <item x="75"/>
        <item m="1" x="292"/>
        <item m="1" x="374"/>
        <item m="1" x="375"/>
        <item x="30"/>
        <item m="1" x="306"/>
        <item x="49"/>
        <item m="1" x="294"/>
        <item m="1" x="377"/>
        <item x="31"/>
        <item m="1" x="295"/>
        <item m="1" x="297"/>
        <item x="45"/>
        <item m="1" x="298"/>
        <item m="1" x="303"/>
        <item m="1" x="304"/>
        <item m="1" x="380"/>
        <item m="1" x="382"/>
        <item x="102"/>
        <item m="1" x="327"/>
        <item m="1" x="383"/>
        <item m="1" x="384"/>
        <item m="1" x="386"/>
        <item m="1" x="387"/>
        <item m="1" x="389"/>
        <item x="108"/>
        <item x="109"/>
        <item x="115"/>
        <item x="112"/>
        <item x="110"/>
        <item x="116"/>
        <item m="1" x="390"/>
        <item x="111"/>
        <item m="1" x="391"/>
        <item x="114"/>
        <item x="143"/>
        <item m="1" x="276"/>
        <item m="1" x="402"/>
        <item m="1" x="341"/>
        <item m="1" x="398"/>
        <item x="167"/>
        <item x="177"/>
        <item m="1" x="399"/>
        <item x="181"/>
        <item m="1" x="283"/>
        <item x="227"/>
        <item m="1" x="307"/>
        <item m="1" x="308"/>
        <item x="35"/>
        <item m="1" x="311"/>
        <item m="1" x="313"/>
        <item m="1" x="316"/>
        <item m="1" x="317"/>
        <item x="98"/>
        <item m="1" x="321"/>
        <item x="82"/>
        <item m="1" x="325"/>
        <item m="1" x="328"/>
        <item m="1" x="329"/>
        <item m="1" x="330"/>
        <item x="118"/>
        <item m="1" x="335"/>
        <item x="138"/>
        <item m="1" x="338"/>
        <item x="158"/>
        <item x="204"/>
        <item x="174"/>
        <item x="175"/>
        <item x="182"/>
        <item x="183"/>
        <item x="180"/>
        <item x="190"/>
        <item x="197"/>
        <item x="191"/>
        <item m="1" x="351"/>
        <item x="51"/>
        <item x="52"/>
        <item x="59"/>
        <item x="61"/>
        <item x="63"/>
        <item x="64"/>
        <item x="65"/>
        <item x="66"/>
        <item x="67"/>
        <item x="68"/>
        <item x="73"/>
        <item x="76"/>
        <item x="103"/>
        <item x="104"/>
        <item x="117"/>
        <item x="137"/>
        <item x="154"/>
        <item x="163"/>
        <item x="169"/>
        <item x="184"/>
        <item x="198"/>
        <item x="208"/>
        <item x="221"/>
        <item x="239"/>
        <item x="241"/>
        <item x="2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218"/>
        <item x="677"/>
        <item x="676"/>
        <item x="678"/>
        <item x="679"/>
        <item x="680"/>
        <item x="681"/>
        <item x="682"/>
        <item x="683"/>
        <item x="685"/>
        <item x="684"/>
        <item m="1" x="6422"/>
        <item x="686"/>
        <item x="2399"/>
        <item x="687"/>
        <item x="2926"/>
        <item x="688"/>
        <item x="3219"/>
        <item x="2986"/>
        <item m="1" x="5982"/>
        <item x="2987"/>
        <item x="689"/>
        <item m="1" x="5983"/>
        <item x="2988"/>
        <item x="54"/>
        <item x="2989"/>
        <item x="3220"/>
        <item m="1" x="5984"/>
        <item x="690"/>
        <item x="691"/>
        <item m="1" x="5985"/>
        <item m="1" x="5986"/>
        <item m="1" x="5987"/>
        <item x="692"/>
        <item x="2990"/>
        <item x="3221"/>
        <item m="1" x="6517"/>
        <item m="1" x="5988"/>
        <item m="1" x="5989"/>
        <item x="693"/>
        <item x="694"/>
        <item m="1" x="5990"/>
        <item x="2991"/>
        <item x="695"/>
        <item m="1" x="5991"/>
        <item x="2783"/>
        <item x="3222"/>
        <item m="1" x="5992"/>
        <item x="696"/>
        <item x="697"/>
        <item x="4054"/>
        <item m="1" x="6169"/>
        <item x="5740"/>
        <item x="4055"/>
        <item x="3732"/>
        <item m="1" x="5745"/>
        <item x="3733"/>
        <item x="3734"/>
        <item x="3735"/>
        <item x="3736"/>
        <item m="1" x="5746"/>
        <item x="3737"/>
        <item x="3738"/>
        <item x="3739"/>
        <item m="1" x="5747"/>
        <item m="1" x="5994"/>
        <item x="3223"/>
        <item x="3224"/>
        <item m="1" x="5993"/>
        <item m="1" x="5995"/>
        <item m="1" x="5996"/>
        <item m="1" x="5997"/>
        <item m="1" x="5998"/>
        <item m="1" x="5999"/>
        <item m="1" x="6000"/>
        <item m="1" x="6001"/>
        <item x="55"/>
        <item m="1" x="6002"/>
        <item m="1" x="6003"/>
        <item m="1" x="6004"/>
        <item m="1" x="6005"/>
        <item m="1" x="6006"/>
        <item x="56"/>
        <item m="1" x="6007"/>
        <item m="1" x="6170"/>
        <item x="5375"/>
        <item x="4056"/>
        <item m="1" x="6171"/>
        <item m="1" x="6172"/>
        <item m="1" x="6173"/>
        <item m="1" x="6174"/>
        <item m="1" x="6175"/>
        <item m="1" x="6176"/>
        <item m="1" x="6177"/>
        <item x="4057"/>
        <item x="4058"/>
        <item m="1" x="6178"/>
        <item x="698"/>
        <item m="1" x="6423"/>
        <item x="699"/>
        <item x="700"/>
        <item m="1" x="6424"/>
        <item m="1" x="6425"/>
        <item x="701"/>
        <item x="702"/>
        <item x="703"/>
        <item x="5376"/>
        <item x="5377"/>
        <item m="1" x="6518"/>
        <item x="5378"/>
        <item x="5379"/>
        <item x="5380"/>
        <item x="5381"/>
        <item x="5382"/>
        <item m="1" x="6519"/>
        <item x="5383"/>
        <item x="918"/>
        <item x="2400"/>
        <item x="2927"/>
        <item x="2928"/>
        <item x="2992"/>
        <item m="1" x="5748"/>
        <item x="3740"/>
        <item m="1" x="5749"/>
        <item m="1" x="5750"/>
        <item m="1" x="5751"/>
        <item x="3741"/>
        <item m="1" x="5752"/>
        <item x="3742"/>
        <item m="1" x="5753"/>
        <item x="3743"/>
        <item x="3744"/>
        <item m="1" x="5754"/>
        <item x="3745"/>
        <item x="3746"/>
        <item m="1" x="5755"/>
        <item x="3747"/>
        <item x="3748"/>
        <item m="1" x="5756"/>
        <item x="3749"/>
        <item m="1" x="5757"/>
        <item m="1" x="5758"/>
        <item x="3750"/>
        <item x="3751"/>
        <item m="1" x="5759"/>
        <item x="3752"/>
        <item m="1" x="5760"/>
        <item m="1" x="6426"/>
        <item m="1" x="5761"/>
        <item m="1" x="5762"/>
        <item m="1" x="5763"/>
        <item x="3753"/>
        <item m="1" x="5764"/>
        <item m="1" x="5765"/>
        <item x="3754"/>
        <item x="3755"/>
        <item m="1" x="5766"/>
        <item x="3756"/>
        <item x="3757"/>
        <item m="1" x="5767"/>
        <item m="1" x="5768"/>
        <item x="3209"/>
        <item x="3210"/>
        <item x="3211"/>
        <item x="3225"/>
        <item x="3226"/>
        <item x="3227"/>
        <item x="3228"/>
        <item x="3229"/>
        <item x="3230"/>
        <item x="3231"/>
        <item m="1" x="6008"/>
        <item x="57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x="58"/>
        <item m="1" x="6041"/>
        <item m="1" x="6042"/>
        <item m="1" x="6043"/>
        <item m="1" x="6044"/>
        <item m="1" x="6045"/>
        <item m="1" x="6046"/>
        <item m="1" x="6047"/>
        <item m="1" x="6048"/>
        <item x="59"/>
        <item m="1" x="6049"/>
        <item m="1" x="6050"/>
        <item m="1" x="6051"/>
        <item m="1" x="6052"/>
        <item m="1" x="6179"/>
        <item m="1" x="6180"/>
        <item m="1" x="6181"/>
        <item m="1" x="6182"/>
        <item m="1" x="5769"/>
        <item m="1" x="6183"/>
        <item m="1" x="6184"/>
        <item x="4059"/>
        <item m="1" x="6053"/>
        <item m="1" x="6185"/>
        <item m="1" x="6186"/>
        <item x="4060"/>
        <item x="4061"/>
        <item x="4062"/>
        <item x="3791"/>
        <item m="1" x="6187"/>
        <item x="4063"/>
        <item x="704"/>
        <item m="1" x="6427"/>
        <item m="1" x="6428"/>
        <item m="1" x="6429"/>
        <item m="1" x="6430"/>
        <item x="705"/>
        <item x="706"/>
        <item m="1" x="6431"/>
        <item x="707"/>
        <item x="708"/>
        <item m="1" x="6432"/>
        <item m="1" x="6433"/>
        <item m="1" x="6434"/>
        <item x="709"/>
        <item m="1" x="6435"/>
        <item x="710"/>
        <item m="1" x="6436"/>
        <item x="711"/>
        <item x="712"/>
        <item x="713"/>
        <item x="714"/>
        <item x="5384"/>
        <item m="1" x="6520"/>
        <item m="1" x="6521"/>
        <item x="5385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x="5386"/>
        <item x="5387"/>
        <item x="5388"/>
        <item x="5389"/>
        <item m="1" x="6531"/>
        <item m="1" x="6532"/>
        <item m="1" x="6533"/>
        <item m="1" x="6534"/>
        <item m="1" x="6535"/>
        <item x="5390"/>
        <item x="5391"/>
        <item m="1" x="6536"/>
        <item m="1" x="6537"/>
        <item m="1" x="6538"/>
        <item m="1" x="6539"/>
        <item x="5392"/>
        <item m="1" x="6540"/>
        <item x="919"/>
        <item m="1" x="6778"/>
        <item x="2062"/>
        <item x="2784"/>
        <item x="2785"/>
        <item x="2786"/>
        <item x="2993"/>
        <item x="2994"/>
        <item x="2995"/>
        <item x="2996"/>
        <item x="2997"/>
        <item x="3056"/>
        <item x="3057"/>
        <item x="3058"/>
        <item x="3059"/>
        <item x="3060"/>
        <item m="1" x="5770"/>
        <item x="3758"/>
        <item x="3759"/>
        <item x="3760"/>
        <item x="3761"/>
        <item m="1" x="5771"/>
        <item m="1" x="5772"/>
        <item m="1" x="5773"/>
        <item x="3762"/>
        <item x="3763"/>
        <item m="1" x="5774"/>
        <item x="3764"/>
        <item x="3765"/>
        <item x="3766"/>
        <item x="3767"/>
        <item x="3768"/>
        <item x="3769"/>
        <item m="1" x="5775"/>
        <item m="1" x="5776"/>
        <item m="1" x="5777"/>
        <item x="3770"/>
        <item m="1" x="5778"/>
        <item m="1" x="5779"/>
        <item x="3771"/>
        <item x="3772"/>
        <item m="1" x="5780"/>
        <item m="1" x="5781"/>
        <item m="1" x="5782"/>
        <item x="3773"/>
        <item x="3774"/>
        <item m="1" x="5783"/>
        <item x="3775"/>
        <item x="3776"/>
        <item m="1" x="5784"/>
        <item m="1" x="5785"/>
        <item m="1" x="5786"/>
        <item x="3777"/>
        <item x="3778"/>
        <item m="1" x="5787"/>
        <item m="1" x="5788"/>
        <item m="1" x="5789"/>
        <item x="3779"/>
        <item m="1" x="5790"/>
        <item x="3780"/>
        <item m="1" x="5791"/>
        <item m="1" x="5792"/>
        <item x="3781"/>
        <item m="1" x="5793"/>
        <item x="3782"/>
        <item x="3783"/>
        <item m="1" x="5794"/>
        <item m="1" x="5795"/>
        <item m="1" x="5796"/>
        <item m="1" x="5797"/>
        <item m="1" x="5798"/>
        <item m="1" x="5799"/>
        <item x="715"/>
        <item m="1" x="5800"/>
        <item x="3784"/>
        <item m="1" x="5801"/>
        <item m="1" x="5802"/>
        <item m="1" x="5803"/>
        <item m="1" x="5804"/>
        <item m="1" x="5805"/>
        <item m="1" x="5806"/>
        <item m="1" x="5807"/>
        <item x="3785"/>
        <item m="1" x="5808"/>
        <item m="1" x="5809"/>
        <item m="1" x="5810"/>
        <item m="1" x="5811"/>
        <item x="3786"/>
        <item m="1" x="5812"/>
        <item m="1" x="5813"/>
        <item m="1" x="5814"/>
        <item m="1" x="5815"/>
        <item m="1" x="5816"/>
        <item m="1" x="5817"/>
        <item m="1" x="5818"/>
        <item m="1" x="5819"/>
        <item x="3787"/>
        <item m="1" x="5820"/>
        <item m="1" x="5821"/>
        <item m="1" x="5822"/>
        <item x="3788"/>
        <item x="3789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x="3790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x="3212"/>
        <item m="1" x="5965"/>
        <item m="1" x="5966"/>
        <item m="1" x="5968"/>
        <item m="1" x="5974"/>
        <item m="1" x="5975"/>
        <item m="1" x="6541"/>
        <item x="3232"/>
        <item x="3233"/>
        <item x="3234"/>
        <item m="1" x="6542"/>
        <item x="3235"/>
        <item x="3236"/>
        <item x="3237"/>
        <item x="3238"/>
        <item x="3239"/>
        <item x="537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x="60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x="61"/>
        <item m="1" x="6543"/>
        <item m="1" x="6095"/>
        <item x="62"/>
        <item m="1" x="6096"/>
        <item m="1" x="6097"/>
        <item m="1" x="6098"/>
        <item m="1" x="6099"/>
        <item m="1" x="6100"/>
        <item x="63"/>
        <item m="1" x="6101"/>
        <item m="1" x="6102"/>
        <item x="64"/>
        <item m="1" x="6103"/>
        <item m="1" x="6104"/>
        <item m="1" x="6105"/>
        <item m="1" x="6106"/>
        <item m="1" x="6107"/>
        <item m="1" x="6108"/>
        <item x="65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x="4064"/>
        <item m="1" x="6120"/>
        <item m="1" x="6121"/>
        <item m="1" x="6122"/>
        <item x="66"/>
        <item x="67"/>
        <item m="1" x="6123"/>
        <item m="1" x="6124"/>
        <item m="1" x="6125"/>
        <item m="1" x="6126"/>
        <item m="1" x="6127"/>
        <item m="1" x="6128"/>
        <item m="1" x="6129"/>
        <item m="1" x="6130"/>
        <item x="68"/>
        <item m="1" x="6131"/>
        <item m="1" x="6132"/>
        <item m="1" x="6133"/>
        <item m="1" x="6134"/>
        <item m="1" x="6135"/>
        <item x="69"/>
        <item x="70"/>
        <item m="1" x="6136"/>
        <item m="1" x="6137"/>
        <item m="1" x="6138"/>
        <item x="71"/>
        <item x="1636"/>
        <item m="1" x="6188"/>
        <item m="1" x="6189"/>
        <item x="4065"/>
        <item m="1" x="6190"/>
        <item x="4066"/>
        <item m="1" x="6191"/>
        <item x="4067"/>
        <item x="4068"/>
        <item x="4069"/>
        <item m="1" x="6192"/>
        <item x="4070"/>
        <item x="4071"/>
        <item x="4072"/>
        <item m="1" x="6193"/>
        <item m="1" x="6194"/>
        <item x="4073"/>
        <item x="4074"/>
        <item m="1" x="6195"/>
        <item m="1" x="6196"/>
        <item x="5393"/>
        <item x="4075"/>
        <item m="1" x="6197"/>
        <item m="1" x="6198"/>
        <item x="4076"/>
        <item x="4077"/>
        <item x="4078"/>
        <item x="4079"/>
        <item m="1" x="6199"/>
        <item m="1" x="5848"/>
        <item x="4080"/>
        <item x="4081"/>
        <item x="4082"/>
        <item x="4083"/>
        <item m="1" x="6200"/>
        <item x="4084"/>
        <item x="4085"/>
        <item x="4086"/>
        <item m="1" x="6201"/>
        <item x="4087"/>
        <item x="4088"/>
        <item x="4089"/>
        <item x="4090"/>
        <item x="4091"/>
        <item x="4092"/>
        <item m="1" x="6202"/>
        <item x="4093"/>
        <item x="4094"/>
        <item m="1" x="6203"/>
        <item x="4095"/>
        <item m="1" x="6204"/>
        <item x="4096"/>
        <item m="1" x="6205"/>
        <item x="4097"/>
        <item x="4098"/>
        <item x="4099"/>
        <item x="4100"/>
        <item m="1" x="6206"/>
        <item m="1" x="6207"/>
        <item x="4101"/>
        <item m="1" x="6208"/>
        <item x="4102"/>
        <item x="4103"/>
        <item x="4104"/>
        <item x="4105"/>
        <item x="4106"/>
        <item x="4107"/>
        <item m="1" x="6209"/>
        <item m="1" x="6210"/>
        <item x="4108"/>
        <item x="4109"/>
        <item x="4110"/>
        <item x="4111"/>
        <item m="1" x="6211"/>
        <item m="1" x="6212"/>
        <item x="4112"/>
        <item x="4113"/>
        <item x="4114"/>
        <item m="1" x="6213"/>
        <item x="4115"/>
        <item x="4116"/>
        <item x="4117"/>
        <item m="1" x="6214"/>
        <item m="1" x="6215"/>
        <item m="1" x="6216"/>
        <item m="1" x="6217"/>
        <item x="4118"/>
        <item m="1" x="6218"/>
        <item m="1" x="6219"/>
        <item m="1" x="6220"/>
        <item m="1" x="6221"/>
        <item x="4119"/>
        <item m="1" x="6222"/>
        <item x="4120"/>
        <item m="1" x="6223"/>
        <item m="1" x="6224"/>
        <item m="1" x="6225"/>
        <item x="4121"/>
        <item x="4122"/>
        <item m="1" x="6226"/>
        <item m="1" x="6227"/>
        <item m="1" x="6228"/>
        <item x="4123"/>
        <item x="4124"/>
        <item x="4125"/>
        <item m="1" x="6229"/>
        <item m="1" x="6230"/>
        <item x="4126"/>
        <item x="4127"/>
        <item x="4128"/>
        <item x="4129"/>
        <item x="4130"/>
        <item x="4131"/>
        <item m="1" x="6231"/>
        <item m="1" x="6232"/>
        <item x="4132"/>
        <item x="4133"/>
        <item x="4134"/>
        <item x="4135"/>
        <item m="1" x="6233"/>
        <item m="1" x="6234"/>
        <item m="1" x="6235"/>
        <item x="4136"/>
        <item x="4137"/>
        <item m="1" x="6236"/>
        <item m="1" x="6237"/>
        <item x="4138"/>
        <item m="1" x="6238"/>
        <item m="1" x="6239"/>
        <item x="4139"/>
        <item m="1" x="6240"/>
        <item m="1" x="6241"/>
        <item x="4140"/>
        <item m="1" x="6242"/>
        <item x="4141"/>
        <item m="1" x="6243"/>
        <item m="1" x="6244"/>
        <item m="1" x="6245"/>
        <item x="4142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x="4143"/>
        <item m="1" x="6256"/>
        <item m="1" x="6257"/>
        <item x="4144"/>
        <item x="4145"/>
        <item x="4146"/>
        <item x="4147"/>
        <item x="4148"/>
        <item x="4149"/>
        <item x="4150"/>
        <item x="4151"/>
        <item m="1" x="6258"/>
        <item m="1" x="6259"/>
        <item m="1" x="6260"/>
        <item x="4152"/>
        <item m="1" x="6261"/>
        <item m="1" x="6262"/>
        <item x="4153"/>
        <item x="4154"/>
        <item x="4155"/>
        <item x="4156"/>
        <item x="4157"/>
        <item m="1" x="6263"/>
        <item m="1" x="6437"/>
        <item m="1" x="6438"/>
        <item x="716"/>
        <item m="1" x="6439"/>
        <item x="717"/>
        <item m="1" x="6440"/>
        <item x="718"/>
        <item m="1" x="6441"/>
        <item m="1" x="6442"/>
        <item m="1" x="6443"/>
        <item m="1" x="6444"/>
        <item x="719"/>
        <item x="720"/>
        <item m="1" x="6445"/>
        <item m="1" x="6447"/>
        <item x="721"/>
        <item x="722"/>
        <item m="1" x="6448"/>
        <item m="1" x="6449"/>
        <item m="1" x="6450"/>
        <item m="1" x="6451"/>
        <item x="723"/>
        <item m="1" x="6452"/>
        <item m="1" x="6453"/>
        <item m="1" x="6454"/>
        <item m="1" x="6455"/>
        <item m="1" x="6456"/>
        <item x="724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544"/>
        <item x="5394"/>
        <item m="1" x="6545"/>
        <item x="5395"/>
        <item x="5396"/>
        <item m="1" x="6546"/>
        <item m="1" x="6547"/>
        <item m="1" x="6548"/>
        <item m="1" x="6549"/>
        <item x="5397"/>
        <item x="5398"/>
        <item m="1" x="6550"/>
        <item m="1" x="6551"/>
        <item m="1" x="6552"/>
        <item x="5399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x="5400"/>
        <item m="1" x="6564"/>
        <item m="1" x="6565"/>
        <item m="1" x="6566"/>
        <item m="1" x="6567"/>
        <item m="1" x="6568"/>
        <item x="5401"/>
        <item x="5402"/>
        <item x="5403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x="5407"/>
        <item m="1" x="6591"/>
        <item m="1" x="6592"/>
        <item m="1" x="6593"/>
        <item m="1" x="6594"/>
        <item m="1" x="6595"/>
        <item x="5408"/>
        <item m="1" x="6596"/>
        <item m="1" x="6597"/>
        <item m="1" x="6598"/>
        <item m="1" x="6599"/>
        <item m="1" x="6600"/>
        <item m="1" x="6601"/>
        <item m="1" x="6602"/>
        <item x="5409"/>
        <item m="1" x="6603"/>
        <item x="5410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x="5411"/>
        <item x="5412"/>
        <item m="1" x="6617"/>
        <item m="1" x="6618"/>
        <item m="1" x="6619"/>
        <item m="1" x="6620"/>
        <item m="1" x="6621"/>
        <item m="1" x="6622"/>
        <item x="5413"/>
        <item m="1" x="6623"/>
        <item m="1" x="6624"/>
        <item m="1" x="6625"/>
        <item m="1" x="6626"/>
        <item m="1" x="6627"/>
        <item m="1" x="6628"/>
        <item m="1" x="6629"/>
        <item m="1" x="6630"/>
        <item m="1" x="6264"/>
        <item m="1" x="6631"/>
        <item m="1" x="6632"/>
        <item m="1" x="6633"/>
        <item m="1" x="6634"/>
        <item x="5414"/>
        <item m="1" x="6635"/>
        <item m="1" x="6636"/>
        <item m="1" x="6637"/>
        <item x="5415"/>
        <item m="1" x="6638"/>
        <item m="1" x="6639"/>
        <item x="5416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x="5417"/>
        <item m="1" x="6650"/>
        <item m="1" x="6651"/>
        <item x="5418"/>
        <item x="5419"/>
        <item x="5420"/>
        <item x="920"/>
        <item m="1" x="6779"/>
        <item x="921"/>
        <item m="1" x="6780"/>
        <item m="1" x="6781"/>
        <item x="922"/>
        <item m="1" x="6782"/>
        <item m="1" x="6783"/>
        <item x="92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x="924"/>
        <item m="1" x="6801"/>
        <item m="1" x="6802"/>
        <item m="1" x="6803"/>
        <item m="1" x="6804"/>
        <item m="1" x="6805"/>
        <item m="1" x="6806"/>
        <item m="1" x="6807"/>
        <item m="1" x="6808"/>
        <item x="925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x="926"/>
        <item x="92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x="928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x="929"/>
        <item m="1" x="6867"/>
        <item x="930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x="931"/>
        <item m="1" x="6888"/>
        <item m="1" x="6889"/>
        <item m="1" x="6890"/>
        <item m="1" x="6891"/>
        <item m="1" x="6892"/>
        <item m="1" x="6893"/>
        <item x="932"/>
        <item m="1" x="6894"/>
        <item x="933"/>
        <item x="934"/>
        <item m="1" x="6895"/>
        <item m="1" x="6896"/>
        <item m="1" x="6897"/>
        <item m="1" x="6898"/>
        <item m="1" x="6899"/>
        <item x="935"/>
        <item x="936"/>
        <item m="1" x="6900"/>
        <item m="1" x="6901"/>
        <item m="1" x="6902"/>
        <item m="1" x="6903"/>
        <item m="1" x="6904"/>
        <item m="1" x="6905"/>
        <item m="1" x="6906"/>
        <item m="1" x="6907"/>
        <item x="937"/>
        <item m="1" x="6908"/>
        <item m="1" x="6909"/>
        <item m="1" x="6910"/>
        <item m="1" x="6911"/>
        <item m="1" x="6912"/>
        <item m="1" x="6913"/>
        <item m="1" x="6914"/>
        <item m="1" x="6915"/>
        <item x="938"/>
        <item m="1" x="6916"/>
        <item m="1" x="6917"/>
        <item m="1" x="6918"/>
        <item m="1" x="6919"/>
        <item m="1" x="6920"/>
        <item m="1" x="6921"/>
        <item m="1" x="6922"/>
        <item x="939"/>
        <item m="1" x="6923"/>
        <item m="1" x="6924"/>
        <item m="1" x="6925"/>
        <item m="1" x="6926"/>
        <item m="1" x="6927"/>
        <item x="940"/>
        <item x="941"/>
        <item m="1" x="6928"/>
        <item x="942"/>
        <item x="943"/>
        <item m="1" x="6929"/>
        <item x="944"/>
        <item x="945"/>
        <item x="946"/>
        <item m="1" x="6930"/>
        <item m="1" x="6931"/>
        <item x="947"/>
        <item m="1" x="6932"/>
        <item m="1" x="6933"/>
        <item m="1" x="6934"/>
        <item x="948"/>
        <item m="1" x="6935"/>
        <item m="1" x="6936"/>
        <item m="1" x="6937"/>
        <item x="4158"/>
        <item x="4159"/>
        <item x="5421"/>
        <item m="1" x="7337"/>
        <item m="1" x="7338"/>
        <item x="3213"/>
        <item m="1" x="7496"/>
        <item m="1" x="7497"/>
        <item m="1" x="7498"/>
        <item m="1" x="7499"/>
        <item m="1" x="7588"/>
        <item x="2063"/>
        <item x="2064"/>
        <item x="2065"/>
        <item m="1" x="7589"/>
        <item m="1" x="7590"/>
        <item m="1" x="7591"/>
        <item m="1" x="7592"/>
        <item x="2066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x="2067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x="2068"/>
        <item x="2069"/>
        <item x="2070"/>
        <item m="1" x="7677"/>
        <item x="2071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x="2072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x="4160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x="2073"/>
        <item x="2074"/>
        <item x="2075"/>
        <item x="2407"/>
        <item x="2410"/>
        <item x="2421"/>
        <item x="2424"/>
        <item x="2425"/>
        <item x="2426"/>
        <item x="2427"/>
        <item x="2428"/>
        <item x="2429"/>
        <item x="2430"/>
        <item x="2431"/>
        <item x="2787"/>
        <item x="2789"/>
        <item x="2790"/>
        <item x="2931"/>
        <item x="2932"/>
        <item x="2933"/>
        <item x="2934"/>
        <item x="2998"/>
        <item x="2999"/>
        <item x="3000"/>
        <item x="3001"/>
        <item x="3002"/>
        <item x="3003"/>
        <item x="3061"/>
        <item x="3062"/>
        <item x="3063"/>
        <item x="3064"/>
        <item x="3065"/>
        <item x="3066"/>
        <item x="3067"/>
        <item x="3068"/>
        <item x="3069"/>
        <item m="1" x="5849"/>
        <item m="1" x="5850"/>
        <item m="1" x="5851"/>
        <item m="1" x="5852"/>
        <item x="3792"/>
        <item m="1" x="5853"/>
        <item m="1" x="5854"/>
        <item x="3793"/>
        <item x="3794"/>
        <item m="1" x="5855"/>
        <item x="3795"/>
        <item m="1" x="5856"/>
        <item m="1" x="5857"/>
        <item m="1" x="5858"/>
        <item x="3796"/>
        <item x="3797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x="72"/>
        <item m="1" x="5872"/>
        <item m="1" x="5873"/>
        <item m="1" x="5874"/>
        <item m="1" x="5875"/>
        <item x="3798"/>
        <item m="1" x="5876"/>
        <item x="3799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x="3800"/>
        <item x="3801"/>
        <item m="1" x="5889"/>
        <item m="1" x="5890"/>
        <item m="1" x="5891"/>
        <item m="1" x="5892"/>
        <item x="3802"/>
        <item x="3803"/>
        <item m="1" x="5893"/>
        <item x="3804"/>
        <item m="1" x="5894"/>
        <item m="1" x="5895"/>
        <item m="1" x="5896"/>
        <item x="3805"/>
        <item m="1" x="5897"/>
        <item m="1" x="5898"/>
        <item m="1" x="5899"/>
        <item m="1" x="5900"/>
        <item m="1" x="5901"/>
        <item x="3806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x="3807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x="3808"/>
        <item m="1" x="5929"/>
        <item m="1" x="5930"/>
        <item x="3809"/>
        <item m="1" x="5931"/>
        <item m="1" x="5932"/>
        <item m="1" x="5933"/>
        <item m="1" x="5934"/>
        <item m="1" x="5935"/>
        <item m="1" x="5936"/>
        <item m="1" x="5937"/>
        <item m="1" x="5938"/>
        <item x="3810"/>
        <item m="1" x="5939"/>
        <item m="1" x="5940"/>
        <item m="1" x="5941"/>
        <item m="1" x="5942"/>
        <item m="1" x="5943"/>
        <item m="1" x="5944"/>
        <item x="3811"/>
        <item m="1" x="5945"/>
        <item m="1" x="5946"/>
        <item x="3812"/>
        <item x="3813"/>
        <item m="1" x="5947"/>
        <item x="3816"/>
        <item m="1" x="5948"/>
        <item x="3096"/>
        <item m="1" x="5949"/>
        <item m="1" x="5950"/>
        <item x="3817"/>
        <item m="1" x="5951"/>
        <item x="3818"/>
        <item m="1" x="5952"/>
        <item m="1" x="5953"/>
        <item x="3819"/>
        <item m="1" x="5954"/>
        <item m="1" x="5955"/>
        <item m="1" x="5956"/>
        <item x="3820"/>
        <item x="3821"/>
        <item x="3822"/>
        <item x="3823"/>
        <item m="1" x="5957"/>
        <item x="3824"/>
        <item x="3825"/>
        <item x="3826"/>
        <item m="1" x="5958"/>
        <item x="3827"/>
        <item x="3828"/>
        <item m="1" x="5959"/>
        <item x="3829"/>
        <item x="3830"/>
        <item x="3831"/>
        <item x="3832"/>
        <item x="3833"/>
        <item x="3834"/>
        <item x="3835"/>
        <item x="3836"/>
        <item m="1" x="5960"/>
        <item m="1" x="5961"/>
        <item x="3837"/>
        <item m="1" x="5962"/>
        <item m="1" x="5963"/>
        <item m="1" x="5964"/>
        <item m="1" x="5967"/>
        <item x="5"/>
        <item m="1" x="5969"/>
        <item x="6"/>
        <item x="7"/>
        <item x="8"/>
        <item x="9"/>
        <item x="10"/>
        <item x="11"/>
        <item x="12"/>
        <item m="1" x="5970"/>
        <item x="13"/>
        <item x="14"/>
        <item m="1" x="5971"/>
        <item x="15"/>
        <item x="16"/>
        <item x="17"/>
        <item x="18"/>
        <item m="1" x="5972"/>
        <item x="19"/>
        <item m="1" x="5973"/>
        <item m="1" x="5976"/>
        <item m="1" x="5977"/>
        <item m="1" x="5978"/>
        <item m="1" x="5979"/>
        <item m="1" x="5980"/>
        <item m="1" x="5981"/>
        <item x="73"/>
        <item x="74"/>
        <item x="75"/>
        <item m="1" x="6139"/>
        <item m="1" x="6140"/>
        <item x="76"/>
        <item m="1" x="6141"/>
        <item m="1" x="6142"/>
        <item x="77"/>
        <item m="1" x="6143"/>
        <item x="78"/>
        <item m="1" x="6144"/>
        <item x="79"/>
        <item x="80"/>
        <item m="1" x="6145"/>
        <item m="1" x="6146"/>
        <item x="81"/>
        <item m="1" x="6147"/>
        <item x="5422"/>
        <item x="82"/>
        <item m="1" x="6148"/>
        <item x="83"/>
        <item x="84"/>
        <item m="1" x="6149"/>
        <item m="1" x="6150"/>
        <item x="85"/>
        <item m="1" x="6151"/>
        <item m="1" x="6152"/>
        <item m="1" x="6153"/>
        <item x="86"/>
        <item m="1" x="6154"/>
        <item x="87"/>
        <item m="1" x="6155"/>
        <item m="1" x="6156"/>
        <item m="1" x="6157"/>
        <item x="88"/>
        <item x="89"/>
        <item m="1" x="6158"/>
        <item x="90"/>
        <item m="1" x="6159"/>
        <item x="91"/>
        <item m="1" x="6160"/>
        <item m="1" x="6161"/>
        <item x="92"/>
        <item x="93"/>
        <item x="94"/>
        <item m="1" x="6162"/>
        <item m="1" x="6163"/>
        <item m="1" x="6164"/>
        <item x="95"/>
        <item x="96"/>
        <item x="97"/>
        <item m="1" x="6165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m="1" x="6166"/>
        <item m="1" x="6167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m="1" x="6168"/>
        <item x="128"/>
        <item x="129"/>
        <item x="130"/>
        <item x="131"/>
        <item x="132"/>
        <item m="1" x="6265"/>
        <item x="4161"/>
        <item x="4162"/>
        <item x="4163"/>
        <item m="1" x="6266"/>
        <item m="1" x="6267"/>
        <item m="1" x="6268"/>
        <item x="4164"/>
        <item m="1" x="6269"/>
        <item m="1" x="6270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m="1" x="6271"/>
        <item x="4184"/>
        <item x="4185"/>
        <item x="4186"/>
        <item x="4187"/>
        <item x="4188"/>
        <item x="4189"/>
        <item x="4190"/>
        <item m="1" x="6272"/>
        <item x="4191"/>
        <item x="4192"/>
        <item x="4193"/>
        <item x="4194"/>
        <item x="4195"/>
        <item x="4196"/>
        <item x="4197"/>
        <item x="4198"/>
        <item x="4199"/>
        <item m="1" x="6273"/>
        <item x="4200"/>
        <item x="4201"/>
        <item x="4202"/>
        <item x="4203"/>
        <item x="4204"/>
        <item m="1" x="6274"/>
        <item x="4205"/>
        <item x="4206"/>
        <item x="4207"/>
        <item x="4208"/>
        <item m="1" x="6275"/>
        <item x="4209"/>
        <item m="1" x="6276"/>
        <item x="4210"/>
        <item x="4211"/>
        <item m="1" x="6277"/>
        <item m="1" x="6278"/>
        <item m="1" x="6279"/>
        <item x="4212"/>
        <item x="4213"/>
        <item m="1" x="6280"/>
        <item x="4214"/>
        <item x="4215"/>
        <item x="4216"/>
        <item m="1" x="6281"/>
        <item m="1" x="6282"/>
        <item m="1" x="6283"/>
        <item m="1" x="6284"/>
        <item m="1" x="6285"/>
        <item x="4217"/>
        <item m="1" x="6286"/>
        <item x="4218"/>
        <item m="1" x="6287"/>
        <item m="1" x="6288"/>
        <item x="4219"/>
        <item x="4220"/>
        <item x="4221"/>
        <item m="1" x="6289"/>
        <item m="1" x="6290"/>
        <item x="3838"/>
        <item x="4222"/>
        <item m="1" x="6291"/>
        <item x="4223"/>
        <item m="1" x="6292"/>
        <item x="4224"/>
        <item m="1" x="6293"/>
        <item m="1" x="6294"/>
        <item m="1" x="6295"/>
        <item m="1" x="6296"/>
        <item x="4225"/>
        <item x="4226"/>
        <item x="4227"/>
        <item m="1" x="6297"/>
        <item x="4228"/>
        <item m="1" x="6298"/>
        <item m="1" x="6299"/>
        <item m="1" x="6300"/>
        <item m="1" x="6301"/>
        <item m="1" x="6302"/>
        <item m="1" x="6303"/>
        <item m="1" x="6304"/>
        <item x="4229"/>
        <item x="4230"/>
        <item x="4231"/>
        <item x="4232"/>
        <item m="1" x="6305"/>
        <item m="1" x="6306"/>
        <item m="1" x="6307"/>
        <item m="1" x="6308"/>
        <item x="4233"/>
        <item m="1" x="6309"/>
        <item m="1" x="6310"/>
        <item m="1" x="6311"/>
        <item x="4234"/>
        <item m="1" x="6312"/>
        <item m="1" x="6313"/>
        <item m="1" x="6314"/>
        <item x="4235"/>
        <item m="1" x="6315"/>
        <item x="4236"/>
        <item x="4237"/>
        <item x="4238"/>
        <item x="4239"/>
        <item x="4240"/>
        <item x="4241"/>
        <item m="1" x="6316"/>
        <item m="1" x="6317"/>
        <item x="4242"/>
        <item x="4243"/>
        <item m="1" x="6318"/>
        <item x="4244"/>
        <item m="1" x="6319"/>
        <item m="1" x="6320"/>
        <item x="4245"/>
        <item x="4246"/>
        <item x="4247"/>
        <item x="4248"/>
        <item m="1" x="6321"/>
        <item m="1" x="6322"/>
        <item x="4249"/>
        <item x="4250"/>
        <item x="3839"/>
        <item x="4251"/>
        <item x="4252"/>
        <item m="1" x="6323"/>
        <item x="4253"/>
        <item m="1" x="6324"/>
        <item x="4254"/>
        <item x="4255"/>
        <item x="4256"/>
        <item x="4257"/>
        <item x="4258"/>
        <item m="1" x="6325"/>
        <item x="4259"/>
        <item m="1" x="6326"/>
        <item m="1" x="6327"/>
        <item m="1" x="6328"/>
        <item m="1" x="6329"/>
        <item m="1" x="6330"/>
        <item x="4260"/>
        <item x="4261"/>
        <item m="1" x="6331"/>
        <item m="1" x="6332"/>
        <item m="1" x="6333"/>
        <item m="1" x="6334"/>
        <item x="4262"/>
        <item x="4263"/>
        <item m="1" x="6335"/>
        <item m="1" x="6336"/>
        <item m="1" x="6337"/>
        <item x="4264"/>
        <item m="1" x="6338"/>
        <item m="1" x="6339"/>
        <item m="1" x="6340"/>
        <item x="4265"/>
        <item x="4266"/>
        <item x="4267"/>
        <item x="4268"/>
        <item m="1" x="6341"/>
        <item x="4269"/>
        <item x="4270"/>
        <item x="4271"/>
        <item x="4272"/>
        <item m="1" x="6342"/>
        <item x="4273"/>
        <item m="1" x="6343"/>
        <item m="1" x="6344"/>
        <item x="4274"/>
        <item m="1" x="6345"/>
        <item x="4275"/>
        <item x="4276"/>
        <item m="1" x="6346"/>
        <item m="1" x="6347"/>
        <item x="4277"/>
        <item x="4278"/>
        <item m="1" x="6348"/>
        <item x="4279"/>
        <item m="1" x="6349"/>
        <item x="4280"/>
        <item x="4281"/>
        <item x="4282"/>
        <item m="1" x="6350"/>
        <item x="4283"/>
        <item x="4284"/>
        <item x="4285"/>
        <item x="4286"/>
        <item x="4287"/>
        <item x="4288"/>
        <item x="4289"/>
        <item x="4290"/>
        <item x="4291"/>
        <item m="1" x="6351"/>
        <item m="1" x="6352"/>
        <item x="4292"/>
        <item m="1" x="6353"/>
        <item m="1" x="6354"/>
        <item x="4293"/>
        <item x="4294"/>
        <item x="4295"/>
        <item m="1" x="6355"/>
        <item m="1" x="6356"/>
        <item m="1" x="6357"/>
        <item m="1" x="6358"/>
        <item x="4296"/>
        <item x="4297"/>
        <item x="4298"/>
        <item x="4299"/>
        <item x="4300"/>
        <item x="4301"/>
        <item m="1" x="6359"/>
        <item x="4302"/>
        <item x="4303"/>
        <item x="4304"/>
        <item x="4305"/>
        <item m="1" x="6360"/>
        <item m="1" x="6361"/>
        <item m="1" x="6362"/>
        <item m="1" x="6363"/>
        <item x="4306"/>
        <item x="4307"/>
        <item m="1" x="6364"/>
        <item x="4308"/>
        <item x="4309"/>
        <item x="4310"/>
        <item x="4311"/>
        <item m="1" x="6365"/>
        <item m="1" x="6366"/>
        <item m="1" x="6367"/>
        <item x="4312"/>
        <item x="4313"/>
        <item x="4314"/>
        <item x="4315"/>
        <item x="4316"/>
        <item m="1" x="6368"/>
        <item x="4317"/>
        <item x="4318"/>
        <item x="4319"/>
        <item x="4320"/>
        <item x="4321"/>
        <item x="4322"/>
        <item x="4323"/>
        <item x="4324"/>
        <item x="4325"/>
        <item m="1" x="6369"/>
        <item x="4326"/>
        <item x="4327"/>
        <item m="1" x="6370"/>
        <item m="1" x="6371"/>
        <item m="1" x="6372"/>
        <item x="4328"/>
        <item x="4329"/>
        <item x="4330"/>
        <item x="4331"/>
        <item m="1" x="6373"/>
        <item x="4332"/>
        <item x="4333"/>
        <item m="1" x="6374"/>
        <item m="1" x="6375"/>
        <item x="4334"/>
        <item x="4335"/>
        <item m="1" x="6376"/>
        <item m="1" x="6377"/>
        <item m="1" x="6378"/>
        <item x="4336"/>
        <item m="1" x="6379"/>
        <item m="1" x="6380"/>
        <item m="1" x="6381"/>
        <item m="1" x="6382"/>
        <item x="4337"/>
        <item x="4338"/>
        <item x="4339"/>
        <item x="4340"/>
        <item m="1" x="6383"/>
        <item x="4341"/>
        <item x="4342"/>
        <item x="4343"/>
        <item x="4344"/>
        <item m="1" x="6384"/>
        <item x="4345"/>
        <item x="4346"/>
        <item x="4347"/>
        <item m="1" x="6385"/>
        <item x="4348"/>
        <item m="1" x="6386"/>
        <item x="4349"/>
        <item x="4350"/>
        <item x="4351"/>
        <item x="4352"/>
        <item x="4353"/>
        <item m="1" x="6387"/>
        <item x="4354"/>
        <item x="4355"/>
        <item x="4356"/>
        <item x="4357"/>
        <item x="4358"/>
        <item x="4359"/>
        <item x="4360"/>
        <item m="1" x="6388"/>
        <item m="1" x="6389"/>
        <item x="4361"/>
        <item x="4362"/>
        <item m="1" x="6390"/>
        <item m="1" x="6391"/>
        <item m="1" x="6392"/>
        <item x="4363"/>
        <item m="1" x="6393"/>
        <item x="4364"/>
        <item x="4365"/>
        <item x="4366"/>
        <item x="4367"/>
        <item x="4368"/>
        <item m="1" x="6394"/>
        <item x="4369"/>
        <item m="1" x="6395"/>
        <item m="1" x="6396"/>
        <item x="4370"/>
        <item m="1" x="6397"/>
        <item x="4371"/>
        <item x="4372"/>
        <item x="4373"/>
        <item x="4374"/>
        <item x="4375"/>
        <item x="4376"/>
        <item x="4377"/>
        <item x="4378"/>
        <item m="1" x="6398"/>
        <item x="4379"/>
        <item x="4380"/>
        <item m="1" x="6399"/>
        <item m="1" x="6400"/>
        <item m="1" x="6401"/>
        <item m="1" x="6402"/>
        <item m="1" x="6403"/>
        <item m="1" x="6404"/>
        <item x="4381"/>
        <item x="4382"/>
        <item m="1" x="6405"/>
        <item x="4383"/>
        <item x="4384"/>
        <item x="4385"/>
        <item m="1" x="6406"/>
        <item m="1" x="6407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m="1" x="6408"/>
        <item m="1" x="6409"/>
        <item m="1" x="6410"/>
        <item x="4400"/>
        <item m="1" x="6411"/>
        <item m="1" x="6412"/>
        <item x="4401"/>
        <item x="4405"/>
        <item x="4406"/>
        <item x="4407"/>
        <item x="4408"/>
        <item x="4409"/>
        <item x="4410"/>
        <item x="4411"/>
        <item m="1" x="6413"/>
        <item x="4412"/>
        <item x="4413"/>
        <item x="4414"/>
        <item x="4415"/>
        <item x="4416"/>
        <item m="1" x="6414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m="1" x="6415"/>
        <item x="4430"/>
        <item x="4431"/>
        <item x="4432"/>
        <item m="1" x="6416"/>
        <item x="4433"/>
        <item m="1" x="6417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m="1" x="6418"/>
        <item x="4473"/>
        <item m="1" x="6419"/>
        <item m="1" x="6420"/>
        <item x="4474"/>
        <item m="1" x="6421"/>
        <item x="4475"/>
        <item m="1" x="6446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x="725"/>
        <item m="1" x="6483"/>
        <item x="726"/>
        <item m="1" x="6484"/>
        <item x="727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x="728"/>
        <item m="1" x="6494"/>
        <item m="1" x="6495"/>
        <item m="1" x="6496"/>
        <item x="729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x="730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x="734"/>
        <item m="1" x="6515"/>
        <item x="735"/>
        <item m="1" x="6516"/>
        <item x="736"/>
        <item x="737"/>
        <item x="738"/>
        <item x="739"/>
        <item x="5404"/>
        <item x="5405"/>
        <item x="5406"/>
        <item m="1" x="6652"/>
        <item m="1" x="6653"/>
        <item m="1" x="6654"/>
        <item x="5423"/>
        <item m="1" x="6655"/>
        <item m="1" x="6656"/>
        <item m="1" x="6657"/>
        <item m="1" x="6658"/>
        <item m="1" x="6659"/>
        <item m="1" x="6660"/>
        <item x="5424"/>
        <item m="1" x="6661"/>
        <item m="1" x="6662"/>
        <item x="5425"/>
        <item x="5426"/>
        <item x="5427"/>
        <item x="5428"/>
        <item m="1" x="6663"/>
        <item m="1" x="6664"/>
        <item x="5429"/>
        <item x="5430"/>
        <item x="5431"/>
        <item m="1" x="6665"/>
        <item m="1" x="6666"/>
        <item m="1" x="6667"/>
        <item m="1" x="6668"/>
        <item m="1" x="6669"/>
        <item m="1" x="6670"/>
        <item m="1" x="6671"/>
        <item m="1" x="6672"/>
        <item x="5432"/>
        <item x="5433"/>
        <item m="1" x="6673"/>
        <item x="5434"/>
        <item x="5435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x="5436"/>
        <item m="1" x="6683"/>
        <item m="1" x="6684"/>
        <item x="5437"/>
        <item m="1" x="6685"/>
        <item m="1" x="6686"/>
        <item m="1" x="6687"/>
        <item x="5438"/>
        <item m="1" x="6688"/>
        <item x="5439"/>
        <item m="1" x="6689"/>
        <item x="5440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x="5441"/>
        <item x="5442"/>
        <item m="1" x="6700"/>
        <item m="1" x="6701"/>
        <item m="1" x="6702"/>
        <item m="1" x="6703"/>
        <item m="1" x="6704"/>
        <item m="1" x="6705"/>
        <item x="5443"/>
        <item x="5444"/>
        <item m="1" x="6706"/>
        <item m="1" x="6707"/>
        <item x="5445"/>
        <item m="1" x="6708"/>
        <item m="1" x="6709"/>
        <item x="5446"/>
        <item m="1" x="6710"/>
        <item m="1" x="6711"/>
        <item x="5447"/>
        <item m="1" x="6712"/>
        <item m="1" x="6713"/>
        <item m="1" x="6714"/>
        <item m="1" x="6715"/>
        <item m="1" x="6716"/>
        <item x="5448"/>
        <item m="1" x="6717"/>
        <item x="5449"/>
        <item m="1" x="6718"/>
        <item m="1" x="6719"/>
        <item m="1" x="6720"/>
        <item m="1" x="6721"/>
        <item m="1" x="6722"/>
        <item m="1" x="6723"/>
        <item m="1" x="6724"/>
        <item x="5450"/>
        <item m="1" x="6725"/>
        <item x="5451"/>
        <item x="5452"/>
        <item x="5453"/>
        <item x="5454"/>
        <item x="5455"/>
        <item x="5456"/>
        <item m="1" x="6726"/>
        <item x="5457"/>
        <item m="1" x="6727"/>
        <item m="1" x="6728"/>
        <item x="5458"/>
        <item m="1" x="6729"/>
        <item x="5459"/>
        <item m="1" x="6730"/>
        <item m="1" x="6731"/>
        <item x="5460"/>
        <item m="1" x="6732"/>
        <item m="1" x="6733"/>
        <item x="5461"/>
        <item m="1" x="6734"/>
        <item m="1" x="6735"/>
        <item x="5462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x="5463"/>
        <item m="1" x="6748"/>
        <item x="5464"/>
        <item m="1" x="6749"/>
        <item x="5465"/>
        <item m="1" x="6750"/>
        <item m="1" x="6751"/>
        <item m="1" x="6752"/>
        <item m="1" x="6753"/>
        <item x="5466"/>
        <item x="5467"/>
        <item m="1" x="6754"/>
        <item m="1" x="6755"/>
        <item m="1" x="6756"/>
        <item m="1" x="6757"/>
        <item m="1" x="6758"/>
        <item m="1" x="6759"/>
        <item m="1" x="6760"/>
        <item m="1" x="6761"/>
        <item x="5468"/>
        <item x="5469"/>
        <item x="5470"/>
        <item x="5471"/>
        <item m="1" x="6762"/>
        <item x="5472"/>
        <item m="1" x="6763"/>
        <item x="5473"/>
        <item m="1" x="6764"/>
        <item x="5474"/>
        <item x="5475"/>
        <item m="1" x="6765"/>
        <item x="5476"/>
        <item m="1" x="6766"/>
        <item x="5479"/>
        <item m="1" x="6767"/>
        <item x="5480"/>
        <item x="5481"/>
        <item m="1" x="6768"/>
        <item m="1" x="6769"/>
        <item m="1" x="6770"/>
        <item x="5482"/>
        <item x="5483"/>
        <item m="1" x="6771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m="1" x="6772"/>
        <item x="5495"/>
        <item x="5496"/>
        <item m="1" x="6773"/>
        <item m="1" x="6774"/>
        <item m="1" x="6775"/>
        <item m="1" x="6776"/>
        <item x="5497"/>
        <item x="5498"/>
        <item m="1" x="6777"/>
        <item x="5499"/>
        <item x="5500"/>
        <item m="1" x="6938"/>
        <item m="1" x="6939"/>
        <item x="94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x="950"/>
        <item m="1" x="6950"/>
        <item m="1" x="6951"/>
        <item m="1" x="6952"/>
        <item x="951"/>
        <item m="1" x="6953"/>
        <item m="1" x="6954"/>
        <item m="1" x="6955"/>
        <item m="1" x="6956"/>
        <item m="1" x="6957"/>
        <item x="952"/>
        <item m="1" x="6958"/>
        <item m="1" x="6959"/>
        <item m="1" x="6960"/>
        <item m="1" x="6961"/>
        <item m="1" x="6962"/>
        <item m="1" x="6963"/>
        <item x="953"/>
        <item m="1" x="6964"/>
        <item m="1" x="6965"/>
        <item m="1" x="6966"/>
        <item m="1" x="6967"/>
        <item x="954"/>
        <item m="1" x="6968"/>
        <item m="1" x="6969"/>
        <item m="1" x="6970"/>
        <item x="955"/>
        <item m="1" x="6971"/>
        <item x="956"/>
        <item m="1" x="6972"/>
        <item x="957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x="958"/>
        <item m="1" x="6982"/>
        <item x="959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x="960"/>
        <item x="961"/>
        <item m="1" x="6992"/>
        <item m="1" x="6993"/>
        <item m="1" x="6994"/>
        <item m="1" x="6995"/>
        <item x="962"/>
        <item m="1" x="6996"/>
        <item m="1" x="6997"/>
        <item m="1" x="6998"/>
        <item m="1" x="6999"/>
        <item x="963"/>
        <item m="1" x="7000"/>
        <item m="1" x="7001"/>
        <item m="1" x="7002"/>
        <item m="1" x="7003"/>
        <item m="1" x="7004"/>
        <item m="1" x="7005"/>
        <item x="964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x="965"/>
        <item m="1" x="7018"/>
        <item m="1" x="7019"/>
        <item m="1" x="7020"/>
        <item m="1" x="7021"/>
        <item m="1" x="7022"/>
        <item x="966"/>
        <item m="1" x="7023"/>
        <item x="967"/>
        <item m="1" x="7024"/>
        <item x="968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x="969"/>
        <item m="1" x="7034"/>
        <item m="1" x="7035"/>
        <item m="1" x="7036"/>
        <item m="1" x="7037"/>
        <item m="1" x="7038"/>
        <item m="1" x="7039"/>
        <item x="970"/>
        <item x="971"/>
        <item m="1" x="7040"/>
        <item m="1" x="7041"/>
        <item m="1" x="7042"/>
        <item x="972"/>
        <item m="1" x="7043"/>
        <item m="1" x="7044"/>
        <item m="1" x="7045"/>
        <item m="1" x="7046"/>
        <item m="1" x="7047"/>
        <item m="1" x="7048"/>
        <item m="1" x="7049"/>
        <item m="1" x="7050"/>
        <item x="973"/>
        <item m="1" x="7051"/>
        <item x="974"/>
        <item m="1" x="7052"/>
        <item m="1" x="7053"/>
        <item m="1" x="7054"/>
        <item m="1" x="7055"/>
        <item x="975"/>
        <item m="1" x="7056"/>
        <item x="976"/>
        <item m="1" x="7057"/>
        <item m="1" x="7058"/>
        <item m="1" x="7059"/>
        <item m="1" x="7060"/>
        <item m="1" x="7061"/>
        <item m="1" x="7062"/>
        <item x="977"/>
        <item m="1" x="7063"/>
        <item x="978"/>
        <item m="1" x="7064"/>
        <item m="1" x="7065"/>
        <item m="1" x="7066"/>
        <item x="979"/>
        <item m="1" x="7067"/>
        <item x="980"/>
        <item m="1" x="7068"/>
        <item m="1" x="7069"/>
        <item x="981"/>
        <item m="1" x="7070"/>
        <item m="1" x="7071"/>
        <item m="1" x="7072"/>
        <item m="1" x="7073"/>
        <item x="982"/>
        <item m="1" x="7074"/>
        <item m="1" x="7075"/>
        <item x="983"/>
        <item x="984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x="985"/>
        <item x="986"/>
        <item x="987"/>
        <item x="988"/>
        <item x="989"/>
        <item x="990"/>
        <item x="991"/>
        <item x="992"/>
        <item m="1" x="7087"/>
        <item m="1" x="7088"/>
        <item x="993"/>
        <item x="994"/>
        <item m="1" x="7089"/>
        <item m="1" x="7090"/>
        <item x="995"/>
        <item x="996"/>
        <item x="997"/>
        <item m="1" x="7091"/>
        <item x="998"/>
        <item m="1" x="7092"/>
        <item m="1" x="7093"/>
        <item m="1" x="7094"/>
        <item m="1" x="7095"/>
        <item m="1" x="7096"/>
        <item x="999"/>
        <item m="1" x="7097"/>
        <item x="1000"/>
        <item x="1001"/>
        <item m="1" x="7098"/>
        <item x="1002"/>
        <item m="1" x="7099"/>
        <item x="1003"/>
        <item x="1004"/>
        <item x="1005"/>
        <item x="1006"/>
        <item x="1007"/>
        <item x="1008"/>
        <item x="1009"/>
        <item x="1010"/>
        <item m="1" x="7100"/>
        <item m="1" x="7101"/>
        <item m="1" x="7102"/>
        <item m="1" x="7103"/>
        <item m="1" x="7104"/>
        <item x="1011"/>
        <item x="1012"/>
        <item x="1013"/>
        <item x="1014"/>
        <item x="1015"/>
        <item x="1016"/>
        <item m="1" x="7105"/>
        <item m="1" x="7106"/>
        <item m="1" x="7107"/>
        <item x="1017"/>
        <item x="1018"/>
        <item x="1019"/>
        <item m="1" x="7108"/>
        <item m="1" x="7109"/>
        <item m="1" x="7110"/>
        <item m="1" x="7111"/>
        <item m="1" x="7112"/>
        <item x="1020"/>
        <item x="1021"/>
        <item x="1022"/>
        <item x="1023"/>
        <item x="1024"/>
        <item x="1025"/>
        <item m="1" x="7113"/>
        <item m="1" x="7114"/>
        <item m="1" x="7115"/>
        <item m="1" x="7116"/>
        <item m="1" x="7117"/>
        <item m="1" x="7118"/>
        <item x="1026"/>
        <item m="1" x="7119"/>
        <item m="1" x="7120"/>
        <item x="1027"/>
        <item m="1" x="7121"/>
        <item m="1" x="7122"/>
        <item x="1028"/>
        <item x="1029"/>
        <item m="1" x="7123"/>
        <item x="1030"/>
        <item m="1" x="7124"/>
        <item x="1031"/>
        <item m="1" x="7125"/>
        <item m="1" x="7126"/>
        <item m="1" x="7127"/>
        <item m="1" x="7128"/>
        <item m="1" x="7129"/>
        <item x="1032"/>
        <item m="1" x="7130"/>
        <item x="1033"/>
        <item x="1034"/>
        <item m="1" x="7131"/>
        <item m="1" x="7132"/>
        <item x="1035"/>
        <item m="1" x="7133"/>
        <item m="1" x="7134"/>
        <item m="1" x="7135"/>
        <item x="1036"/>
        <item m="1" x="7136"/>
        <item x="1037"/>
        <item m="1" x="7137"/>
        <item x="1038"/>
        <item m="1" x="7138"/>
        <item m="1" x="7139"/>
        <item m="1" x="7140"/>
        <item x="1039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x="1040"/>
        <item m="1" x="7155"/>
        <item x="1041"/>
        <item x="1042"/>
        <item x="1043"/>
        <item m="1" x="7156"/>
        <item m="1" x="7157"/>
        <item m="1" x="7158"/>
        <item m="1" x="7159"/>
        <item m="1" x="7160"/>
        <item x="1044"/>
        <item x="1045"/>
        <item m="1" x="7161"/>
        <item x="1046"/>
        <item m="1" x="7162"/>
        <item m="1" x="7163"/>
        <item m="1" x="7164"/>
        <item m="1" x="7165"/>
        <item m="1" x="7166"/>
        <item x="1047"/>
        <item m="1" x="7167"/>
        <item m="1" x="7168"/>
        <item x="1048"/>
        <item m="1" x="7169"/>
        <item m="1" x="7170"/>
        <item m="1" x="7171"/>
        <item x="1049"/>
        <item m="1" x="7172"/>
        <item x="1050"/>
        <item m="1" x="7173"/>
        <item m="1" x="7174"/>
        <item m="1" x="7175"/>
        <item m="1" x="7176"/>
        <item m="1" x="7177"/>
        <item m="1" x="7178"/>
        <item x="1051"/>
        <item m="1" x="7179"/>
        <item x="1052"/>
        <item x="1053"/>
        <item m="1" x="7180"/>
        <item x="1054"/>
        <item x="1055"/>
        <item x="1056"/>
        <item x="1057"/>
        <item m="1" x="7181"/>
        <item x="1058"/>
        <item m="1" x="7182"/>
        <item m="1" x="7183"/>
        <item x="1059"/>
        <item x="1060"/>
        <item m="1" x="7184"/>
        <item x="1061"/>
        <item m="1" x="7185"/>
        <item x="1062"/>
        <item m="1" x="7186"/>
        <item m="1" x="7187"/>
        <item x="1063"/>
        <item x="1064"/>
        <item x="1065"/>
        <item m="1" x="7188"/>
        <item m="1" x="7189"/>
        <item m="1" x="7190"/>
        <item m="1" x="7191"/>
        <item x="1066"/>
        <item x="1067"/>
        <item m="1" x="7192"/>
        <item x="1068"/>
        <item m="1" x="7193"/>
        <item x="1069"/>
        <item x="1070"/>
        <item m="1" x="7194"/>
        <item m="1" x="7195"/>
        <item m="1" x="7196"/>
        <item m="1" x="7197"/>
        <item x="1071"/>
        <item m="1" x="7198"/>
        <item x="1072"/>
        <item x="1073"/>
        <item m="1" x="7199"/>
        <item x="1074"/>
        <item m="1" x="7200"/>
        <item m="1" x="7201"/>
        <item m="1" x="7202"/>
        <item m="1" x="7203"/>
        <item m="1" x="7204"/>
        <item m="1" x="7205"/>
        <item m="1" x="7206"/>
        <item x="1075"/>
        <item x="1076"/>
        <item m="1" x="7207"/>
        <item x="1077"/>
        <item m="1" x="7208"/>
        <item m="1" x="7209"/>
        <item x="1078"/>
        <item x="1079"/>
        <item x="1080"/>
        <item x="1081"/>
        <item x="1082"/>
        <item x="1083"/>
        <item m="1" x="7210"/>
        <item x="1084"/>
        <item m="1" x="7211"/>
        <item x="1085"/>
        <item x="1086"/>
        <item m="1" x="7212"/>
        <item m="1" x="7213"/>
        <item m="1" x="7214"/>
        <item m="1" x="7215"/>
        <item m="1" x="7216"/>
        <item m="1" x="7217"/>
        <item m="1" x="7218"/>
        <item x="1087"/>
        <item x="1088"/>
        <item m="1" x="7219"/>
        <item x="1089"/>
        <item x="1090"/>
        <item x="1091"/>
        <item x="1092"/>
        <item x="1093"/>
        <item x="1094"/>
        <item x="1095"/>
        <item m="1" x="7220"/>
        <item x="1096"/>
        <item x="1097"/>
        <item m="1" x="7221"/>
        <item m="1" x="7222"/>
        <item x="1098"/>
        <item m="1" x="7223"/>
        <item m="1" x="7224"/>
        <item m="1" x="7225"/>
        <item x="1099"/>
        <item x="1100"/>
        <item m="1" x="7226"/>
        <item m="1" x="7227"/>
        <item m="1" x="7228"/>
        <item x="1101"/>
        <item m="1" x="7229"/>
        <item m="1" x="7230"/>
        <item m="1" x="7231"/>
        <item m="1" x="7232"/>
        <item m="1" x="7233"/>
        <item m="1" x="7234"/>
        <item m="1" x="7235"/>
        <item x="1102"/>
        <item m="1" x="7236"/>
        <item m="1" x="7237"/>
        <item m="1" x="7238"/>
        <item m="1" x="7239"/>
        <item m="1" x="7240"/>
        <item m="1" x="7241"/>
        <item x="1103"/>
        <item x="1104"/>
        <item m="1" x="7242"/>
        <item x="1105"/>
        <item x="1106"/>
        <item m="1" x="7243"/>
        <item m="1" x="7244"/>
        <item m="1" x="7245"/>
        <item x="1112"/>
        <item m="1" x="7246"/>
        <item x="1113"/>
        <item x="1114"/>
        <item x="1115"/>
        <item x="1116"/>
        <item x="1117"/>
        <item x="1118"/>
        <item m="1" x="7247"/>
        <item m="1" x="7248"/>
        <item x="1119"/>
        <item x="1120"/>
        <item x="1121"/>
        <item m="1" x="7249"/>
        <item x="1122"/>
        <item m="1" x="7250"/>
        <item x="1123"/>
        <item x="1124"/>
        <item m="1" x="7251"/>
        <item m="1" x="7252"/>
        <item m="1" x="7253"/>
        <item x="1125"/>
        <item m="1" x="7254"/>
        <item m="1" x="7255"/>
        <item x="1126"/>
        <item x="1127"/>
        <item x="1128"/>
        <item m="1" x="7256"/>
        <item x="1129"/>
        <item x="1130"/>
        <item m="1" x="7257"/>
        <item m="1" x="7258"/>
        <item x="1131"/>
        <item m="1" x="7259"/>
        <item x="1132"/>
        <item x="1133"/>
        <item x="1134"/>
        <item x="1135"/>
        <item x="1136"/>
        <item x="1137"/>
        <item x="1138"/>
        <item x="1139"/>
        <item m="1" x="7260"/>
        <item x="1140"/>
        <item m="1" x="7261"/>
        <item x="1141"/>
        <item x="1142"/>
        <item x="1143"/>
        <item x="1144"/>
        <item x="1145"/>
        <item x="1146"/>
        <item x="1147"/>
        <item x="1148"/>
        <item x="1149"/>
        <item m="1" x="7262"/>
        <item x="1150"/>
        <item x="1151"/>
        <item x="1152"/>
        <item x="1153"/>
        <item x="1154"/>
        <item x="1155"/>
        <item x="1156"/>
        <item x="1157"/>
        <item m="1" x="7263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m="1" x="7264"/>
        <item m="1" x="7265"/>
        <item m="1" x="7266"/>
        <item m="1" x="7267"/>
        <item m="1" x="7268"/>
        <item x="1180"/>
        <item x="1181"/>
        <item m="1" x="7269"/>
        <item x="1182"/>
        <item m="1" x="7270"/>
        <item m="1" x="7271"/>
        <item m="1" x="7272"/>
        <item m="1" x="7273"/>
        <item x="1183"/>
        <item x="1184"/>
        <item m="1" x="7274"/>
        <item x="1185"/>
        <item x="1186"/>
        <item x="1187"/>
        <item x="1188"/>
        <item m="1" x="7275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m="1" x="7276"/>
        <item m="1" x="7277"/>
        <item x="1208"/>
        <item m="1" x="7278"/>
        <item m="1" x="7279"/>
        <item x="120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4"/>
        <item m="1" x="7325"/>
        <item x="1623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x="1637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m="1" x="7371"/>
        <item m="1" x="7372"/>
        <item m="1" x="7373"/>
        <item m="1" x="7374"/>
        <item m="1" x="7375"/>
        <item m="1" x="7376"/>
        <item m="1" x="7377"/>
        <item m="1" x="7378"/>
        <item m="1" x="7379"/>
        <item x="1638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x="1639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x="1640"/>
        <item x="1641"/>
        <item x="1642"/>
        <item m="1" x="7490"/>
        <item m="1" x="7491"/>
        <item m="1" x="7492"/>
        <item m="1" x="7493"/>
        <item m="1" x="7494"/>
        <item m="1" x="7495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x="1803"/>
        <item m="1" x="7511"/>
        <item m="1" x="7512"/>
        <item x="1804"/>
        <item m="1" x="7513"/>
        <item m="1" x="7514"/>
        <item m="1" x="7515"/>
        <item m="1" x="7516"/>
        <item x="1805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x="1806"/>
        <item x="1807"/>
        <item x="1808"/>
        <item m="1" x="7531"/>
        <item x="1809"/>
        <item m="1" x="7532"/>
        <item x="1810"/>
        <item m="1" x="7533"/>
        <item m="1" x="7534"/>
        <item m="1" x="7535"/>
        <item x="1811"/>
        <item x="1812"/>
        <item m="1" x="7536"/>
        <item m="1" x="7537"/>
        <item x="1813"/>
        <item m="1" x="7538"/>
        <item m="1" x="7539"/>
        <item m="1" x="7540"/>
        <item m="1" x="7541"/>
        <item x="1814"/>
        <item x="1815"/>
        <item m="1" x="7542"/>
        <item m="1" x="7543"/>
        <item x="1816"/>
        <item x="1817"/>
        <item m="1" x="7544"/>
        <item x="1818"/>
        <item x="1819"/>
        <item m="1" x="7545"/>
        <item x="1820"/>
        <item m="1" x="7546"/>
        <item m="1" x="7547"/>
        <item m="1" x="7548"/>
        <item m="1" x="7549"/>
        <item m="1" x="7550"/>
        <item m="1" x="7551"/>
        <item x="1821"/>
        <item m="1" x="7552"/>
        <item m="1" x="7553"/>
        <item m="1" x="7554"/>
        <item m="1" x="7555"/>
        <item m="1" x="7556"/>
        <item m="1" x="7557"/>
        <item x="1822"/>
        <item m="1" x="7558"/>
        <item m="1" x="7559"/>
        <item x="1823"/>
        <item x="1824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x="1825"/>
        <item m="1" x="7569"/>
        <item m="1" x="7570"/>
        <item m="1" x="7571"/>
        <item m="1" x="7572"/>
        <item x="1826"/>
        <item m="1" x="7573"/>
        <item m="1" x="7574"/>
        <item m="1" x="7575"/>
        <item m="1" x="7576"/>
        <item m="1" x="7577"/>
        <item x="1827"/>
        <item m="1" x="7578"/>
        <item m="1" x="7579"/>
        <item m="1" x="7580"/>
        <item x="1828"/>
        <item m="1" x="7581"/>
        <item m="1" x="7582"/>
        <item x="1829"/>
        <item x="1830"/>
        <item m="1" x="7583"/>
        <item x="1831"/>
        <item m="1" x="7584"/>
        <item m="1" x="7585"/>
        <item m="1" x="7586"/>
        <item m="1" x="7587"/>
        <item x="3257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396"/>
        <item x="2397"/>
        <item x="2398"/>
        <item x="2401"/>
        <item x="2402"/>
        <item x="2403"/>
        <item x="2404"/>
        <item x="2405"/>
        <item x="2406"/>
        <item x="2408"/>
        <item x="2409"/>
        <item x="2411"/>
        <item x="2412"/>
        <item x="2413"/>
        <item x="2414"/>
        <item x="2415"/>
        <item x="2416"/>
        <item x="2417"/>
        <item x="2418"/>
        <item x="2419"/>
        <item x="2420"/>
        <item x="2422"/>
        <item x="2423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788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935"/>
        <item x="2803"/>
        <item x="2804"/>
        <item x="2826"/>
        <item x="2827"/>
        <item x="2828"/>
        <item x="2829"/>
        <item x="2830"/>
        <item x="2831"/>
        <item x="2832"/>
        <item x="2929"/>
        <item x="2930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5"/>
        <item x="2956"/>
        <item x="3004"/>
        <item x="3005"/>
        <item x="300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042"/>
        <item m="1" x="5741"/>
        <item m="1" x="5742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97"/>
        <item x="3098"/>
        <item x="3099"/>
        <item x="3100"/>
        <item x="3175"/>
        <item x="3183"/>
        <item x="3184"/>
        <item x="3208"/>
        <item x="3214"/>
        <item x="3215"/>
        <item x="3216"/>
        <item x="3240"/>
        <item x="3241"/>
        <item x="3242"/>
        <item x="3243"/>
        <item x="3244"/>
        <item x="3088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0"/>
        <item x="1"/>
        <item x="2"/>
        <item x="3"/>
        <item x="4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103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731"/>
        <item x="732"/>
        <item x="733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1107"/>
        <item x="1108"/>
        <item x="1109"/>
        <item x="1110"/>
        <item x="1111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51"/>
        <item x="2952"/>
        <item x="2953"/>
        <item x="2954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m="1" x="5743"/>
        <item m="1" x="5744"/>
        <item x="3089"/>
        <item x="3090"/>
        <item x="3091"/>
        <item x="3092"/>
        <item x="3093"/>
        <item x="3094"/>
        <item x="3095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6"/>
        <item x="3177"/>
        <item x="3178"/>
        <item x="3179"/>
        <item x="3180"/>
        <item x="3181"/>
        <item x="3182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17"/>
        <item x="3253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814"/>
        <item x="3815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402"/>
        <item x="4403"/>
        <item x="4404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4"/>
        <item x="5477"/>
        <item x="5478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x="0"/>
        <item x="2"/>
        <item h="1"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1">
    <i>
      <x v="7999"/>
      <x v="525"/>
      <x v="1"/>
    </i>
  </rowItems>
  <colItems count="1">
    <i/>
  </colItems>
  <pageFields count="1">
    <pageField fld="0" item="5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3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showAll="0">
      <items count="60">
        <item m="1" x="40"/>
        <item m="1" x="43"/>
        <item m="1" x="47"/>
        <item x="0"/>
        <item x="15"/>
        <item x="23"/>
        <item m="1" x="48"/>
        <item m="1" x="45"/>
        <item x="17"/>
        <item x="14"/>
        <item m="1" x="44"/>
        <item x="1"/>
        <item x="2"/>
        <item x="24"/>
        <item x="3"/>
        <item x="21"/>
        <item x="19"/>
        <item m="1" x="41"/>
        <item x="20"/>
        <item x="4"/>
        <item m="1" x="42"/>
        <item x="5"/>
        <item x="6"/>
        <item x="25"/>
        <item x="7"/>
        <item x="8"/>
        <item x="9"/>
        <item m="1" x="39"/>
        <item x="26"/>
        <item x="10"/>
        <item x="22"/>
        <item x="27"/>
        <item x="18"/>
        <item x="11"/>
        <item x="12"/>
        <item m="1" x="46"/>
        <item x="16"/>
        <item x="13"/>
        <item x="38"/>
        <item m="1" x="49"/>
        <item m="1" x="50"/>
        <item m="1" x="51"/>
        <item m="1" x="52"/>
        <item x="33"/>
        <item x="37"/>
        <item x="31"/>
        <item m="1" x="53"/>
        <item m="1" x="54"/>
        <item x="34"/>
        <item m="1" x="55"/>
        <item m="1" x="56"/>
        <item m="1" x="57"/>
        <item m="1" x="58"/>
        <item x="28"/>
        <item x="29"/>
        <item x="30"/>
        <item x="32"/>
        <item x="35"/>
        <item x="36"/>
        <item t="default"/>
      </items>
    </pivotField>
    <pivotField showAll="0"/>
    <pivotField showAll="0"/>
    <pivotField axis="axisPage" dataField="1" multipleItemSelectionAllowed="1" showAll="0">
      <items count="7">
        <item h="1" x="1"/>
        <item h="1" x="3"/>
        <item x="0"/>
        <item x="2"/>
        <item h="1" x="4"/>
        <item h="1" m="1" x="5"/>
        <item t="default"/>
      </items>
    </pivotField>
  </pivotFields>
  <rowItems count="1">
    <i/>
  </rowItems>
  <colItems count="1">
    <i/>
  </colItems>
  <pageFields count="2">
    <pageField fld="0" item="44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5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F3:G3" firstHeaderRow="1" firstDataRow="1" firstDataCol="1" rowPageCount="1" colPageCount="1"/>
  <pivotFields count="4">
    <pivotField axis="axisPage" compact="0" outline="0" showAll="0" sortType="ascending" defaultSubtotal="0">
      <items count="59">
        <item m="1" x="40"/>
        <item x="28"/>
        <item m="1" x="43"/>
        <item m="1" x="47"/>
        <item m="1" x="56"/>
        <item m="1" x="49"/>
        <item x="0"/>
        <item x="15"/>
        <item m="1" x="57"/>
        <item x="29"/>
        <item x="30"/>
        <item x="23"/>
        <item x="31"/>
        <item m="1" x="48"/>
        <item m="1" x="45"/>
        <item m="1" x="53"/>
        <item m="1" x="54"/>
        <item x="32"/>
        <item x="17"/>
        <item m="1" x="51"/>
        <item x="14"/>
        <item m="1" x="44"/>
        <item x="1"/>
        <item x="2"/>
        <item x="33"/>
        <item m="1" x="50"/>
        <item x="24"/>
        <item x="3"/>
        <item x="21"/>
        <item x="19"/>
        <item m="1" x="55"/>
        <item m="1" x="52"/>
        <item m="1" x="58"/>
        <item m="1" x="41"/>
        <item x="20"/>
        <item x="4"/>
        <item m="1" x="42"/>
        <item x="5"/>
        <item x="6"/>
        <item x="25"/>
        <item x="34"/>
        <item x="7"/>
        <item x="8"/>
        <item x="9"/>
        <item x="35"/>
        <item x="36"/>
        <item m="1" x="39"/>
        <item x="26"/>
        <item x="10"/>
        <item x="22"/>
        <item x="27"/>
        <item x="18"/>
        <item x="11"/>
        <item x="12"/>
        <item m="1" x="46"/>
        <item x="16"/>
        <item x="13"/>
        <item x="37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x="1"/>
        <item h="1" x="3"/>
        <item h="1" x="0"/>
        <item h="1" m="1" x="5"/>
        <item h="1" x="2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item="57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3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P3:R3" firstHeaderRow="1" firstDataRow="1" firstDataCol="3" rowPageCount="1" colPageCount="1"/>
  <pivotFields count="4">
    <pivotField axis="axisPage" compact="0" outline="0" showAll="0" sortType="ascending" defaultSubtotal="0">
      <items count="59">
        <item m="1" x="40"/>
        <item x="28"/>
        <item m="1" x="43"/>
        <item m="1" x="47"/>
        <item m="1" x="56"/>
        <item m="1" x="49"/>
        <item x="0"/>
        <item x="15"/>
        <item m="1" x="57"/>
        <item x="29"/>
        <item x="30"/>
        <item x="23"/>
        <item x="31"/>
        <item m="1" x="48"/>
        <item m="1" x="45"/>
        <item m="1" x="53"/>
        <item m="1" x="54"/>
        <item x="32"/>
        <item x="17"/>
        <item m="1" x="51"/>
        <item x="14"/>
        <item m="1" x="44"/>
        <item x="1"/>
        <item x="2"/>
        <item x="33"/>
        <item m="1" x="50"/>
        <item x="24"/>
        <item x="3"/>
        <item x="21"/>
        <item x="19"/>
        <item m="1" x="55"/>
        <item m="1" x="52"/>
        <item m="1" x="58"/>
        <item m="1" x="41"/>
        <item x="20"/>
        <item x="4"/>
        <item m="1" x="42"/>
        <item x="5"/>
        <item x="6"/>
        <item x="25"/>
        <item x="34"/>
        <item x="7"/>
        <item x="8"/>
        <item x="9"/>
        <item x="35"/>
        <item x="36"/>
        <item m="1" x="39"/>
        <item x="26"/>
        <item x="10"/>
        <item x="22"/>
        <item x="27"/>
        <item x="18"/>
        <item x="11"/>
        <item x="12"/>
        <item m="1" x="46"/>
        <item x="16"/>
        <item x="13"/>
        <item x="37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6">
        <item x="106"/>
        <item x="29"/>
        <item m="1" x="444"/>
        <item x="38"/>
        <item m="1" x="331"/>
        <item m="1" x="296"/>
        <item m="1" x="515"/>
        <item m="1" x="385"/>
        <item x="105"/>
        <item x="39"/>
        <item x="44"/>
        <item m="1" x="309"/>
        <item x="41"/>
        <item x="60"/>
        <item m="1" x="318"/>
        <item m="1" x="458"/>
        <item x="13"/>
        <item x="36"/>
        <item m="1" x="472"/>
        <item m="1" x="517"/>
        <item m="1" x="484"/>
        <item x="107"/>
        <item x="47"/>
        <item m="1" x="516"/>
        <item x="40"/>
        <item m="1" x="427"/>
        <item m="1" x="277"/>
        <item x="46"/>
        <item m="1" x="373"/>
        <item m="1" x="332"/>
        <item x="54"/>
        <item x="12"/>
        <item x="56"/>
        <item x="33"/>
        <item m="1" x="505"/>
        <item x="57"/>
        <item m="1" x="278"/>
        <item x="27"/>
        <item x="26"/>
        <item m="1" x="508"/>
        <item m="1" x="456"/>
        <item m="1" x="305"/>
        <item x="17"/>
        <item x="24"/>
        <item m="1" x="412"/>
        <item m="1" x="504"/>
        <item m="1" x="500"/>
        <item m="1" x="368"/>
        <item m="1" x="468"/>
        <item x="15"/>
        <item x="20"/>
        <item m="1" x="310"/>
        <item x="23"/>
        <item m="1" x="509"/>
        <item m="1" x="501"/>
        <item x="34"/>
        <item m="1" x="499"/>
        <item m="1" x="462"/>
        <item x="19"/>
        <item m="1" x="457"/>
        <item m="1" x="506"/>
        <item m="1" x="291"/>
        <item x="62"/>
        <item m="1" x="510"/>
        <item m="1" x="414"/>
        <item x="53"/>
        <item x="18"/>
        <item m="1" x="460"/>
        <item m="1" x="503"/>
        <item m="1" x="502"/>
        <item x="50"/>
        <item x="16"/>
        <item x="74"/>
        <item m="1" x="376"/>
        <item x="32"/>
        <item m="1" x="461"/>
        <item m="1" x="366"/>
        <item x="72"/>
        <item m="1" x="507"/>
        <item x="14"/>
        <item x="70"/>
        <item m="1" x="459"/>
        <item m="1" x="449"/>
        <item x="48"/>
        <item x="256"/>
        <item x="271"/>
        <item x="254"/>
        <item x="270"/>
        <item x="268"/>
        <item x="266"/>
        <item x="258"/>
        <item x="255"/>
        <item x="267"/>
        <item x="265"/>
        <item x="257"/>
        <item x="269"/>
        <item x="262"/>
        <item x="259"/>
        <item x="260"/>
        <item x="263"/>
        <item m="1" x="428"/>
        <item x="4"/>
        <item x="5"/>
        <item x="166"/>
        <item x="200"/>
        <item x="133"/>
        <item m="1" x="514"/>
        <item m="1" x="406"/>
        <item x="237"/>
        <item x="121"/>
        <item m="1" x="400"/>
        <item m="1" x="525"/>
        <item x="132"/>
        <item m="1" x="498"/>
        <item x="264"/>
        <item x="222"/>
        <item x="215"/>
        <item x="228"/>
        <item x="218"/>
        <item x="1"/>
        <item x="220"/>
        <item m="1" x="334"/>
        <item x="247"/>
        <item x="242"/>
        <item x="91"/>
        <item m="1" x="523"/>
        <item x="162"/>
        <item x="250"/>
        <item m="1" x="518"/>
        <item m="1" x="394"/>
        <item x="101"/>
        <item m="1" x="487"/>
        <item x="159"/>
        <item x="211"/>
        <item x="232"/>
        <item x="236"/>
        <item m="1" x="339"/>
        <item x="249"/>
        <item x="209"/>
        <item m="1" x="352"/>
        <item x="224"/>
        <item x="225"/>
        <item x="216"/>
        <item m="1" x="282"/>
        <item x="226"/>
        <item x="214"/>
        <item x="223"/>
        <item x="193"/>
        <item x="189"/>
        <item x="199"/>
        <item m="1" x="349"/>
        <item x="192"/>
        <item x="164"/>
        <item m="1" x="522"/>
        <item x="139"/>
        <item m="1" x="392"/>
        <item m="1" x="524"/>
        <item x="235"/>
        <item x="205"/>
        <item x="161"/>
        <item x="157"/>
        <item m="1" x="396"/>
        <item x="212"/>
        <item x="210"/>
        <item m="1" x="448"/>
        <item m="1" x="286"/>
        <item x="127"/>
        <item x="125"/>
        <item x="141"/>
        <item x="130"/>
        <item x="140"/>
        <item m="1" x="519"/>
        <item m="1" x="333"/>
        <item x="113"/>
        <item m="1" x="495"/>
        <item m="1" x="344"/>
        <item x="156"/>
        <item m="1" x="521"/>
        <item x="149"/>
        <item m="1" x="486"/>
        <item m="1" x="357"/>
        <item x="186"/>
        <item m="1" x="493"/>
        <item x="99"/>
        <item m="1" x="401"/>
        <item x="261"/>
        <item x="81"/>
        <item x="83"/>
        <item x="86"/>
        <item m="1" x="429"/>
        <item x="97"/>
        <item x="96"/>
        <item x="80"/>
        <item x="84"/>
        <item x="85"/>
        <item m="1" x="432"/>
        <item x="89"/>
        <item x="79"/>
        <item x="94"/>
        <item x="77"/>
        <item x="87"/>
        <item m="1" x="364"/>
        <item m="1" x="287"/>
        <item m="1" x="322"/>
        <item m="1" x="288"/>
        <item x="88"/>
        <item m="1" x="343"/>
        <item x="152"/>
        <item m="1" x="520"/>
        <item m="1" x="320"/>
        <item x="194"/>
        <item m="1" x="494"/>
        <item x="8"/>
        <item m="1" x="284"/>
        <item x="202"/>
        <item x="188"/>
        <item x="7"/>
        <item x="187"/>
        <item m="1" x="416"/>
        <item x="185"/>
        <item x="151"/>
        <item m="1" x="362"/>
        <item m="1" x="326"/>
        <item x="136"/>
        <item m="1" x="346"/>
        <item m="1" x="347"/>
        <item x="196"/>
        <item m="1" x="359"/>
        <item m="1" x="379"/>
        <item x="6"/>
        <item m="1" x="497"/>
        <item x="245"/>
        <item x="147"/>
        <item x="168"/>
        <item x="146"/>
        <item x="160"/>
        <item x="2"/>
        <item x="244"/>
        <item m="1" x="511"/>
        <item x="131"/>
        <item x="252"/>
        <item x="128"/>
        <item x="3"/>
        <item m="1" x="512"/>
        <item x="243"/>
        <item x="251"/>
        <item x="100"/>
        <item x="11"/>
        <item m="1" x="395"/>
        <item x="10"/>
        <item x="240"/>
        <item x="129"/>
        <item x="95"/>
        <item m="1" x="378"/>
        <item m="1" x="393"/>
        <item x="253"/>
        <item m="1" x="442"/>
        <item x="144"/>
        <item m="1" x="336"/>
        <item x="150"/>
        <item x="248"/>
        <item x="90"/>
        <item m="1" x="337"/>
        <item x="246"/>
        <item x="134"/>
        <item m="1" x="342"/>
        <item x="165"/>
        <item x="9"/>
        <item x="78"/>
        <item m="1" x="513"/>
        <item m="1" x="324"/>
        <item m="1" x="285"/>
        <item m="1" x="356"/>
        <item x="142"/>
        <item x="207"/>
        <item x="203"/>
        <item x="122"/>
        <item x="123"/>
        <item x="120"/>
        <item x="124"/>
        <item x="119"/>
        <item m="1" x="350"/>
        <item m="1" x="496"/>
        <item x="178"/>
        <item x="176"/>
        <item m="1" x="455"/>
        <item m="1" x="482"/>
        <item x="275"/>
        <item m="1" x="280"/>
        <item x="217"/>
        <item x="234"/>
        <item x="229"/>
        <item x="230"/>
        <item m="1" x="403"/>
        <item m="1" x="354"/>
        <item m="1" x="355"/>
        <item m="1" x="407"/>
        <item x="195"/>
        <item m="1" x="408"/>
        <item m="1" x="409"/>
        <item m="1" x="425"/>
        <item x="71"/>
        <item m="1" x="293"/>
        <item m="1" x="463"/>
        <item m="1" x="464"/>
        <item m="1" x="465"/>
        <item m="1" x="466"/>
        <item m="1" x="411"/>
        <item m="1" x="467"/>
        <item m="1" x="315"/>
        <item m="1" x="289"/>
        <item m="1" x="469"/>
        <item m="1" x="367"/>
        <item x="21"/>
        <item m="1" x="470"/>
        <item m="1" x="471"/>
        <item m="1" x="473"/>
        <item m="1" x="372"/>
        <item m="1" x="474"/>
        <item x="37"/>
        <item m="1" x="475"/>
        <item m="1" x="476"/>
        <item m="1" x="413"/>
        <item m="1" x="477"/>
        <item x="22"/>
        <item m="1" x="369"/>
        <item m="1" x="302"/>
        <item x="272"/>
        <item x="273"/>
        <item m="1" x="478"/>
        <item m="1" x="431"/>
        <item x="93"/>
        <item x="92"/>
        <item m="1" x="323"/>
        <item m="1" x="479"/>
        <item m="1" x="434"/>
        <item m="1" x="480"/>
        <item x="126"/>
        <item x="135"/>
        <item m="1" x="481"/>
        <item x="148"/>
        <item m="1" x="439"/>
        <item x="155"/>
        <item x="153"/>
        <item m="1" x="441"/>
        <item m="1" x="483"/>
        <item x="206"/>
        <item m="1" x="279"/>
        <item m="1" x="443"/>
        <item x="170"/>
        <item x="173"/>
        <item m="1" x="447"/>
        <item m="1" x="485"/>
        <item m="1" x="488"/>
        <item m="1" x="489"/>
        <item m="1" x="490"/>
        <item m="1" x="345"/>
        <item x="238"/>
        <item x="179"/>
        <item m="1" x="491"/>
        <item m="1" x="492"/>
        <item m="1" x="451"/>
        <item m="1" x="404"/>
        <item m="1" x="405"/>
        <item x="231"/>
        <item m="1" x="353"/>
        <item m="1" x="281"/>
        <item x="0"/>
        <item m="1" x="410"/>
        <item m="1" x="415"/>
        <item m="1" x="417"/>
        <item m="1" x="312"/>
        <item x="43"/>
        <item m="1" x="290"/>
        <item m="1" x="418"/>
        <item m="1" x="299"/>
        <item m="1" x="301"/>
        <item m="1" x="300"/>
        <item m="1" x="419"/>
        <item x="55"/>
        <item x="58"/>
        <item m="1" x="420"/>
        <item m="1" x="314"/>
        <item x="25"/>
        <item m="1" x="421"/>
        <item m="1" x="422"/>
        <item m="1" x="423"/>
        <item m="1" x="424"/>
        <item m="1" x="370"/>
        <item m="1" x="426"/>
        <item x="42"/>
        <item x="69"/>
        <item m="1" x="371"/>
        <item x="28"/>
        <item m="1" x="430"/>
        <item m="1" x="319"/>
        <item m="1" x="433"/>
        <item m="1" x="381"/>
        <item m="1" x="388"/>
        <item m="1" x="435"/>
        <item m="1" x="436"/>
        <item m="1" x="437"/>
        <item x="145"/>
        <item m="1" x="438"/>
        <item m="1" x="440"/>
        <item m="1" x="340"/>
        <item m="1" x="397"/>
        <item x="171"/>
        <item m="1" x="445"/>
        <item m="1" x="446"/>
        <item x="172"/>
        <item m="1" x="450"/>
        <item m="1" x="452"/>
        <item m="1" x="453"/>
        <item m="1" x="454"/>
        <item x="201"/>
        <item x="219"/>
        <item x="233"/>
        <item x="213"/>
        <item m="1" x="358"/>
        <item m="1" x="360"/>
        <item m="1" x="348"/>
        <item m="1" x="361"/>
        <item m="1" x="363"/>
        <item m="1" x="365"/>
        <item x="75"/>
        <item m="1" x="292"/>
        <item m="1" x="374"/>
        <item m="1" x="375"/>
        <item x="30"/>
        <item m="1" x="306"/>
        <item x="49"/>
        <item m="1" x="294"/>
        <item m="1" x="377"/>
        <item x="31"/>
        <item m="1" x="295"/>
        <item m="1" x="297"/>
        <item x="45"/>
        <item m="1" x="298"/>
        <item m="1" x="303"/>
        <item m="1" x="304"/>
        <item m="1" x="380"/>
        <item m="1" x="382"/>
        <item x="102"/>
        <item m="1" x="327"/>
        <item m="1" x="383"/>
        <item m="1" x="384"/>
        <item m="1" x="386"/>
        <item m="1" x="387"/>
        <item m="1" x="389"/>
        <item x="108"/>
        <item x="109"/>
        <item x="115"/>
        <item x="112"/>
        <item x="110"/>
        <item x="116"/>
        <item m="1" x="390"/>
        <item x="111"/>
        <item m="1" x="391"/>
        <item x="114"/>
        <item x="143"/>
        <item m="1" x="276"/>
        <item m="1" x="402"/>
        <item m="1" x="341"/>
        <item m="1" x="398"/>
        <item x="167"/>
        <item x="177"/>
        <item m="1" x="399"/>
        <item x="181"/>
        <item m="1" x="283"/>
        <item x="227"/>
        <item m="1" x="307"/>
        <item m="1" x="308"/>
        <item x="35"/>
        <item m="1" x="311"/>
        <item m="1" x="313"/>
        <item m="1" x="316"/>
        <item m="1" x="317"/>
        <item x="98"/>
        <item m="1" x="321"/>
        <item x="82"/>
        <item m="1" x="325"/>
        <item m="1" x="328"/>
        <item m="1" x="329"/>
        <item m="1" x="330"/>
        <item x="118"/>
        <item m="1" x="335"/>
        <item x="138"/>
        <item m="1" x="338"/>
        <item x="158"/>
        <item x="204"/>
        <item x="174"/>
        <item x="175"/>
        <item x="182"/>
        <item x="183"/>
        <item x="180"/>
        <item x="190"/>
        <item x="197"/>
        <item x="191"/>
        <item m="1" x="351"/>
        <item x="51"/>
        <item x="52"/>
        <item x="59"/>
        <item x="61"/>
        <item x="63"/>
        <item x="64"/>
        <item x="65"/>
        <item x="66"/>
        <item x="67"/>
        <item x="68"/>
        <item x="73"/>
        <item x="76"/>
        <item x="103"/>
        <item x="104"/>
        <item x="117"/>
        <item x="137"/>
        <item x="154"/>
        <item x="163"/>
        <item x="169"/>
        <item x="184"/>
        <item x="198"/>
        <item x="208"/>
        <item x="221"/>
        <item x="239"/>
        <item x="241"/>
        <item x="2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218"/>
        <item x="677"/>
        <item x="676"/>
        <item x="678"/>
        <item x="679"/>
        <item x="680"/>
        <item x="681"/>
        <item x="682"/>
        <item x="683"/>
        <item x="685"/>
        <item x="684"/>
        <item m="1" x="6422"/>
        <item x="686"/>
        <item x="2399"/>
        <item x="687"/>
        <item x="2926"/>
        <item x="688"/>
        <item x="3219"/>
        <item x="2986"/>
        <item m="1" x="5982"/>
        <item x="2987"/>
        <item x="689"/>
        <item m="1" x="5983"/>
        <item x="2988"/>
        <item x="54"/>
        <item x="2989"/>
        <item x="3220"/>
        <item m="1" x="5984"/>
        <item x="690"/>
        <item x="691"/>
        <item m="1" x="5985"/>
        <item m="1" x="5986"/>
        <item m="1" x="5987"/>
        <item x="692"/>
        <item x="2990"/>
        <item x="3221"/>
        <item m="1" x="6517"/>
        <item m="1" x="5988"/>
        <item m="1" x="5989"/>
        <item x="693"/>
        <item x="694"/>
        <item m="1" x="5990"/>
        <item x="2991"/>
        <item x="695"/>
        <item m="1" x="5991"/>
        <item x="2783"/>
        <item x="3222"/>
        <item m="1" x="5992"/>
        <item x="696"/>
        <item x="697"/>
        <item x="4054"/>
        <item m="1" x="6169"/>
        <item x="5740"/>
        <item x="4055"/>
        <item x="3732"/>
        <item m="1" x="5745"/>
        <item x="3733"/>
        <item x="3734"/>
        <item x="3735"/>
        <item x="3736"/>
        <item m="1" x="5746"/>
        <item x="3737"/>
        <item x="3738"/>
        <item x="3739"/>
        <item m="1" x="5747"/>
        <item m="1" x="5994"/>
        <item x="3223"/>
        <item x="3224"/>
        <item m="1" x="5993"/>
        <item m="1" x="5995"/>
        <item m="1" x="5996"/>
        <item m="1" x="5997"/>
        <item m="1" x="5998"/>
        <item m="1" x="5999"/>
        <item m="1" x="6000"/>
        <item m="1" x="6001"/>
        <item x="55"/>
        <item m="1" x="6002"/>
        <item m="1" x="6003"/>
        <item m="1" x="6004"/>
        <item m="1" x="6005"/>
        <item m="1" x="6006"/>
        <item x="56"/>
        <item m="1" x="6007"/>
        <item m="1" x="6170"/>
        <item x="5375"/>
        <item x="4056"/>
        <item m="1" x="6171"/>
        <item m="1" x="6172"/>
        <item m="1" x="6173"/>
        <item m="1" x="6174"/>
        <item m="1" x="6175"/>
        <item m="1" x="6176"/>
        <item m="1" x="6177"/>
        <item x="4057"/>
        <item x="4058"/>
        <item m="1" x="6178"/>
        <item x="698"/>
        <item m="1" x="6423"/>
        <item x="699"/>
        <item x="700"/>
        <item m="1" x="6424"/>
        <item m="1" x="6425"/>
        <item x="701"/>
        <item x="702"/>
        <item x="703"/>
        <item x="5376"/>
        <item x="5377"/>
        <item m="1" x="6518"/>
        <item x="5378"/>
        <item x="5379"/>
        <item x="5380"/>
        <item x="5381"/>
        <item x="5382"/>
        <item m="1" x="6519"/>
        <item x="5383"/>
        <item x="918"/>
        <item x="2400"/>
        <item x="2927"/>
        <item x="2928"/>
        <item x="2992"/>
        <item m="1" x="5748"/>
        <item x="3740"/>
        <item m="1" x="5749"/>
        <item m="1" x="5750"/>
        <item m="1" x="5751"/>
        <item x="3741"/>
        <item m="1" x="5752"/>
        <item x="3742"/>
        <item m="1" x="5753"/>
        <item x="3743"/>
        <item x="3744"/>
        <item m="1" x="5754"/>
        <item x="3745"/>
        <item x="3746"/>
        <item m="1" x="5755"/>
        <item x="3747"/>
        <item x="3748"/>
        <item m="1" x="5756"/>
        <item x="3749"/>
        <item m="1" x="5757"/>
        <item m="1" x="5758"/>
        <item x="3750"/>
        <item x="3751"/>
        <item m="1" x="5759"/>
        <item x="3752"/>
        <item m="1" x="5760"/>
        <item m="1" x="6426"/>
        <item m="1" x="5761"/>
        <item m="1" x="5762"/>
        <item m="1" x="5763"/>
        <item x="3753"/>
        <item m="1" x="5764"/>
        <item m="1" x="5765"/>
        <item x="3754"/>
        <item x="3755"/>
        <item m="1" x="5766"/>
        <item x="3756"/>
        <item x="3757"/>
        <item m="1" x="5767"/>
        <item m="1" x="5768"/>
        <item x="3209"/>
        <item x="3210"/>
        <item x="3211"/>
        <item x="3225"/>
        <item x="3226"/>
        <item x="3227"/>
        <item x="3228"/>
        <item x="3229"/>
        <item x="3230"/>
        <item x="3231"/>
        <item m="1" x="6008"/>
        <item x="57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x="58"/>
        <item m="1" x="6041"/>
        <item m="1" x="6042"/>
        <item m="1" x="6043"/>
        <item m="1" x="6044"/>
        <item m="1" x="6045"/>
        <item m="1" x="6046"/>
        <item m="1" x="6047"/>
        <item m="1" x="6048"/>
        <item x="59"/>
        <item m="1" x="6049"/>
        <item m="1" x="6050"/>
        <item m="1" x="6051"/>
        <item m="1" x="6052"/>
        <item m="1" x="6179"/>
        <item m="1" x="6180"/>
        <item m="1" x="6181"/>
        <item m="1" x="6182"/>
        <item m="1" x="5769"/>
        <item m="1" x="6183"/>
        <item m="1" x="6184"/>
        <item x="4059"/>
        <item m="1" x="6053"/>
        <item m="1" x="6185"/>
        <item m="1" x="6186"/>
        <item x="4060"/>
        <item x="4061"/>
        <item x="4062"/>
        <item x="3791"/>
        <item m="1" x="6187"/>
        <item x="4063"/>
        <item x="704"/>
        <item m="1" x="6427"/>
        <item m="1" x="6428"/>
        <item m="1" x="6429"/>
        <item m="1" x="6430"/>
        <item x="705"/>
        <item x="706"/>
        <item m="1" x="6431"/>
        <item x="707"/>
        <item x="708"/>
        <item m="1" x="6432"/>
        <item m="1" x="6433"/>
        <item m="1" x="6434"/>
        <item x="709"/>
        <item m="1" x="6435"/>
        <item x="710"/>
        <item m="1" x="6436"/>
        <item x="711"/>
        <item x="712"/>
        <item x="713"/>
        <item x="714"/>
        <item x="5384"/>
        <item m="1" x="6520"/>
        <item m="1" x="6521"/>
        <item x="5385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x="5386"/>
        <item x="5387"/>
        <item x="5388"/>
        <item x="5389"/>
        <item m="1" x="6531"/>
        <item m="1" x="6532"/>
        <item m="1" x="6533"/>
        <item m="1" x="6534"/>
        <item m="1" x="6535"/>
        <item x="5390"/>
        <item x="5391"/>
        <item m="1" x="6536"/>
        <item m="1" x="6537"/>
        <item m="1" x="6538"/>
        <item m="1" x="6539"/>
        <item x="5392"/>
        <item m="1" x="6540"/>
        <item x="919"/>
        <item m="1" x="6778"/>
        <item x="2062"/>
        <item x="2784"/>
        <item x="2785"/>
        <item x="2786"/>
        <item x="2993"/>
        <item x="2994"/>
        <item x="2995"/>
        <item x="2996"/>
        <item x="2997"/>
        <item x="3056"/>
        <item x="3057"/>
        <item x="3058"/>
        <item x="3059"/>
        <item x="3060"/>
        <item m="1" x="5770"/>
        <item x="3758"/>
        <item x="3759"/>
        <item x="3760"/>
        <item x="3761"/>
        <item m="1" x="5771"/>
        <item m="1" x="5772"/>
        <item m="1" x="5773"/>
        <item x="3762"/>
        <item x="3763"/>
        <item m="1" x="5774"/>
        <item x="3764"/>
        <item x="3765"/>
        <item x="3766"/>
        <item x="3767"/>
        <item x="3768"/>
        <item x="3769"/>
        <item m="1" x="5775"/>
        <item m="1" x="5776"/>
        <item m="1" x="5777"/>
        <item x="3770"/>
        <item m="1" x="5778"/>
        <item m="1" x="5779"/>
        <item x="3771"/>
        <item x="3772"/>
        <item m="1" x="5780"/>
        <item m="1" x="5781"/>
        <item m="1" x="5782"/>
        <item x="3773"/>
        <item x="3774"/>
        <item m="1" x="5783"/>
        <item x="3775"/>
        <item x="3776"/>
        <item m="1" x="5784"/>
        <item m="1" x="5785"/>
        <item m="1" x="5786"/>
        <item x="3777"/>
        <item x="3778"/>
        <item m="1" x="5787"/>
        <item m="1" x="5788"/>
        <item m="1" x="5789"/>
        <item x="3779"/>
        <item m="1" x="5790"/>
        <item x="3780"/>
        <item m="1" x="5791"/>
        <item m="1" x="5792"/>
        <item x="3781"/>
        <item m="1" x="5793"/>
        <item x="3782"/>
        <item x="3783"/>
        <item m="1" x="5794"/>
        <item m="1" x="5795"/>
        <item m="1" x="5796"/>
        <item m="1" x="5797"/>
        <item m="1" x="5798"/>
        <item m="1" x="5799"/>
        <item x="715"/>
        <item m="1" x="5800"/>
        <item x="3784"/>
        <item m="1" x="5801"/>
        <item m="1" x="5802"/>
        <item m="1" x="5803"/>
        <item m="1" x="5804"/>
        <item m="1" x="5805"/>
        <item m="1" x="5806"/>
        <item m="1" x="5807"/>
        <item x="3785"/>
        <item m="1" x="5808"/>
        <item m="1" x="5809"/>
        <item m="1" x="5810"/>
        <item m="1" x="5811"/>
        <item x="3786"/>
        <item m="1" x="5812"/>
        <item m="1" x="5813"/>
        <item m="1" x="5814"/>
        <item m="1" x="5815"/>
        <item m="1" x="5816"/>
        <item m="1" x="5817"/>
        <item m="1" x="5818"/>
        <item m="1" x="5819"/>
        <item x="3787"/>
        <item m="1" x="5820"/>
        <item m="1" x="5821"/>
        <item m="1" x="5822"/>
        <item x="3788"/>
        <item x="3789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x="3790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x="3212"/>
        <item m="1" x="5965"/>
        <item m="1" x="5966"/>
        <item m="1" x="5968"/>
        <item m="1" x="5974"/>
        <item m="1" x="5975"/>
        <item m="1" x="6541"/>
        <item x="3232"/>
        <item x="3233"/>
        <item x="3234"/>
        <item m="1" x="6542"/>
        <item x="3235"/>
        <item x="3236"/>
        <item x="3237"/>
        <item x="3238"/>
        <item x="3239"/>
        <item x="537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x="60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x="61"/>
        <item m="1" x="6543"/>
        <item m="1" x="6095"/>
        <item x="62"/>
        <item m="1" x="6096"/>
        <item m="1" x="6097"/>
        <item m="1" x="6098"/>
        <item m="1" x="6099"/>
        <item m="1" x="6100"/>
        <item x="63"/>
        <item m="1" x="6101"/>
        <item m="1" x="6102"/>
        <item x="64"/>
        <item m="1" x="6103"/>
        <item m="1" x="6104"/>
        <item m="1" x="6105"/>
        <item m="1" x="6106"/>
        <item m="1" x="6107"/>
        <item m="1" x="6108"/>
        <item x="65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x="4064"/>
        <item m="1" x="6120"/>
        <item m="1" x="6121"/>
        <item m="1" x="6122"/>
        <item x="66"/>
        <item x="67"/>
        <item m="1" x="6123"/>
        <item m="1" x="6124"/>
        <item m="1" x="6125"/>
        <item m="1" x="6126"/>
        <item m="1" x="6127"/>
        <item m="1" x="6128"/>
        <item m="1" x="6129"/>
        <item m="1" x="6130"/>
        <item x="68"/>
        <item m="1" x="6131"/>
        <item m="1" x="6132"/>
        <item m="1" x="6133"/>
        <item m="1" x="6134"/>
        <item m="1" x="6135"/>
        <item x="69"/>
        <item x="70"/>
        <item m="1" x="6136"/>
        <item m="1" x="6137"/>
        <item m="1" x="6138"/>
        <item x="71"/>
        <item x="1636"/>
        <item m="1" x="6188"/>
        <item m="1" x="6189"/>
        <item x="4065"/>
        <item m="1" x="6190"/>
        <item x="4066"/>
        <item m="1" x="6191"/>
        <item x="4067"/>
        <item x="4068"/>
        <item x="4069"/>
        <item m="1" x="6192"/>
        <item x="4070"/>
        <item x="4071"/>
        <item x="4072"/>
        <item m="1" x="6193"/>
        <item m="1" x="6194"/>
        <item x="4073"/>
        <item x="4074"/>
        <item m="1" x="6195"/>
        <item m="1" x="6196"/>
        <item x="5393"/>
        <item x="4075"/>
        <item m="1" x="6197"/>
        <item m="1" x="6198"/>
        <item x="4076"/>
        <item x="4077"/>
        <item x="4078"/>
        <item x="4079"/>
        <item m="1" x="6199"/>
        <item m="1" x="5848"/>
        <item x="4080"/>
        <item x="4081"/>
        <item x="4082"/>
        <item x="4083"/>
        <item m="1" x="6200"/>
        <item x="4084"/>
        <item x="4085"/>
        <item x="4086"/>
        <item m="1" x="6201"/>
        <item x="4087"/>
        <item x="4088"/>
        <item x="4089"/>
        <item x="4090"/>
        <item x="4091"/>
        <item x="4092"/>
        <item m="1" x="6202"/>
        <item x="4093"/>
        <item x="4094"/>
        <item m="1" x="6203"/>
        <item x="4095"/>
        <item m="1" x="6204"/>
        <item x="4096"/>
        <item m="1" x="6205"/>
        <item x="4097"/>
        <item x="4098"/>
        <item x="4099"/>
        <item x="4100"/>
        <item m="1" x="6206"/>
        <item m="1" x="6207"/>
        <item x="4101"/>
        <item m="1" x="6208"/>
        <item x="4102"/>
        <item x="4103"/>
        <item x="4104"/>
        <item x="4105"/>
        <item x="4106"/>
        <item x="4107"/>
        <item m="1" x="6209"/>
        <item m="1" x="6210"/>
        <item x="4108"/>
        <item x="4109"/>
        <item x="4110"/>
        <item x="4111"/>
        <item m="1" x="6211"/>
        <item m="1" x="6212"/>
        <item x="4112"/>
        <item x="4113"/>
        <item x="4114"/>
        <item m="1" x="6213"/>
        <item x="4115"/>
        <item x="4116"/>
        <item x="4117"/>
        <item m="1" x="6214"/>
        <item m="1" x="6215"/>
        <item m="1" x="6216"/>
        <item m="1" x="6217"/>
        <item x="4118"/>
        <item m="1" x="6218"/>
        <item m="1" x="6219"/>
        <item m="1" x="6220"/>
        <item m="1" x="6221"/>
        <item x="4119"/>
        <item m="1" x="6222"/>
        <item x="4120"/>
        <item m="1" x="6223"/>
        <item m="1" x="6224"/>
        <item m="1" x="6225"/>
        <item x="4121"/>
        <item x="4122"/>
        <item m="1" x="6226"/>
        <item m="1" x="6227"/>
        <item m="1" x="6228"/>
        <item x="4123"/>
        <item x="4124"/>
        <item x="4125"/>
        <item m="1" x="6229"/>
        <item m="1" x="6230"/>
        <item x="4126"/>
        <item x="4127"/>
        <item x="4128"/>
        <item x="4129"/>
        <item x="4130"/>
        <item x="4131"/>
        <item m="1" x="6231"/>
        <item m="1" x="6232"/>
        <item x="4132"/>
        <item x="4133"/>
        <item x="4134"/>
        <item x="4135"/>
        <item m="1" x="6233"/>
        <item m="1" x="6234"/>
        <item m="1" x="6235"/>
        <item x="4136"/>
        <item x="4137"/>
        <item m="1" x="6236"/>
        <item m="1" x="6237"/>
        <item x="4138"/>
        <item m="1" x="6238"/>
        <item m="1" x="6239"/>
        <item x="4139"/>
        <item m="1" x="6240"/>
        <item m="1" x="6241"/>
        <item x="4140"/>
        <item m="1" x="6242"/>
        <item x="4141"/>
        <item m="1" x="6243"/>
        <item m="1" x="6244"/>
        <item m="1" x="6245"/>
        <item x="4142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x="4143"/>
        <item m="1" x="6256"/>
        <item m="1" x="6257"/>
        <item x="4144"/>
        <item x="4145"/>
        <item x="4146"/>
        <item x="4147"/>
        <item x="4148"/>
        <item x="4149"/>
        <item x="4150"/>
        <item x="4151"/>
        <item m="1" x="6258"/>
        <item m="1" x="6259"/>
        <item m="1" x="6260"/>
        <item x="4152"/>
        <item m="1" x="6261"/>
        <item m="1" x="6262"/>
        <item x="4153"/>
        <item x="4154"/>
        <item x="4155"/>
        <item x="4156"/>
        <item x="4157"/>
        <item m="1" x="6263"/>
        <item m="1" x="6437"/>
        <item m="1" x="6438"/>
        <item x="716"/>
        <item m="1" x="6439"/>
        <item x="717"/>
        <item m="1" x="6440"/>
        <item x="718"/>
        <item m="1" x="6441"/>
        <item m="1" x="6442"/>
        <item m="1" x="6443"/>
        <item m="1" x="6444"/>
        <item x="719"/>
        <item x="720"/>
        <item m="1" x="6445"/>
        <item m="1" x="6447"/>
        <item x="721"/>
        <item x="722"/>
        <item m="1" x="6448"/>
        <item m="1" x="6449"/>
        <item m="1" x="6450"/>
        <item m="1" x="6451"/>
        <item x="723"/>
        <item m="1" x="6452"/>
        <item m="1" x="6453"/>
        <item m="1" x="6454"/>
        <item m="1" x="6455"/>
        <item m="1" x="6456"/>
        <item x="724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544"/>
        <item x="5394"/>
        <item m="1" x="6545"/>
        <item x="5395"/>
        <item x="5396"/>
        <item m="1" x="6546"/>
        <item m="1" x="6547"/>
        <item m="1" x="6548"/>
        <item m="1" x="6549"/>
        <item x="5397"/>
        <item x="5398"/>
        <item m="1" x="6550"/>
        <item m="1" x="6551"/>
        <item m="1" x="6552"/>
        <item x="5399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x="5400"/>
        <item m="1" x="6564"/>
        <item m="1" x="6565"/>
        <item m="1" x="6566"/>
        <item m="1" x="6567"/>
        <item m="1" x="6568"/>
        <item x="5401"/>
        <item x="5402"/>
        <item x="5403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x="5407"/>
        <item m="1" x="6591"/>
        <item m="1" x="6592"/>
        <item m="1" x="6593"/>
        <item m="1" x="6594"/>
        <item m="1" x="6595"/>
        <item x="5408"/>
        <item m="1" x="6596"/>
        <item m="1" x="6597"/>
        <item m="1" x="6598"/>
        <item m="1" x="6599"/>
        <item m="1" x="6600"/>
        <item m="1" x="6601"/>
        <item m="1" x="6602"/>
        <item x="5409"/>
        <item m="1" x="6603"/>
        <item x="5410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x="5411"/>
        <item x="5412"/>
        <item m="1" x="6617"/>
        <item m="1" x="6618"/>
        <item m="1" x="6619"/>
        <item m="1" x="6620"/>
        <item m="1" x="6621"/>
        <item m="1" x="6622"/>
        <item x="5413"/>
        <item m="1" x="6623"/>
        <item m="1" x="6624"/>
        <item m="1" x="6625"/>
        <item m="1" x="6626"/>
        <item m="1" x="6627"/>
        <item m="1" x="6628"/>
        <item m="1" x="6629"/>
        <item m="1" x="6630"/>
        <item m="1" x="6264"/>
        <item m="1" x="6631"/>
        <item m="1" x="6632"/>
        <item m="1" x="6633"/>
        <item m="1" x="6634"/>
        <item x="5414"/>
        <item m="1" x="6635"/>
        <item m="1" x="6636"/>
        <item m="1" x="6637"/>
        <item x="5415"/>
        <item m="1" x="6638"/>
        <item m="1" x="6639"/>
        <item x="5416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x="5417"/>
        <item m="1" x="6650"/>
        <item m="1" x="6651"/>
        <item x="5418"/>
        <item x="5419"/>
        <item x="5420"/>
        <item x="920"/>
        <item m="1" x="6779"/>
        <item x="921"/>
        <item m="1" x="6780"/>
        <item m="1" x="6781"/>
        <item x="922"/>
        <item m="1" x="6782"/>
        <item m="1" x="6783"/>
        <item x="92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x="924"/>
        <item m="1" x="6801"/>
        <item m="1" x="6802"/>
        <item m="1" x="6803"/>
        <item m="1" x="6804"/>
        <item m="1" x="6805"/>
        <item m="1" x="6806"/>
        <item m="1" x="6807"/>
        <item m="1" x="6808"/>
        <item x="925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x="926"/>
        <item x="92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x="928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x="929"/>
        <item m="1" x="6867"/>
        <item x="930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x="931"/>
        <item m="1" x="6888"/>
        <item m="1" x="6889"/>
        <item m="1" x="6890"/>
        <item m="1" x="6891"/>
        <item m="1" x="6892"/>
        <item m="1" x="6893"/>
        <item x="932"/>
        <item m="1" x="6894"/>
        <item x="933"/>
        <item x="934"/>
        <item m="1" x="6895"/>
        <item m="1" x="6896"/>
        <item m="1" x="6897"/>
        <item m="1" x="6898"/>
        <item m="1" x="6899"/>
        <item x="935"/>
        <item x="936"/>
        <item m="1" x="6900"/>
        <item m="1" x="6901"/>
        <item m="1" x="6902"/>
        <item m="1" x="6903"/>
        <item m="1" x="6904"/>
        <item m="1" x="6905"/>
        <item m="1" x="6906"/>
        <item m="1" x="6907"/>
        <item x="937"/>
        <item m="1" x="6908"/>
        <item m="1" x="6909"/>
        <item m="1" x="6910"/>
        <item m="1" x="6911"/>
        <item m="1" x="6912"/>
        <item m="1" x="6913"/>
        <item m="1" x="6914"/>
        <item m="1" x="6915"/>
        <item x="938"/>
        <item m="1" x="6916"/>
        <item m="1" x="6917"/>
        <item m="1" x="6918"/>
        <item m="1" x="6919"/>
        <item m="1" x="6920"/>
        <item m="1" x="6921"/>
        <item m="1" x="6922"/>
        <item x="939"/>
        <item m="1" x="6923"/>
        <item m="1" x="6924"/>
        <item m="1" x="6925"/>
        <item m="1" x="6926"/>
        <item m="1" x="6927"/>
        <item x="940"/>
        <item x="941"/>
        <item m="1" x="6928"/>
        <item x="942"/>
        <item x="943"/>
        <item m="1" x="6929"/>
        <item x="944"/>
        <item x="945"/>
        <item x="946"/>
        <item m="1" x="6930"/>
        <item m="1" x="6931"/>
        <item x="947"/>
        <item m="1" x="6932"/>
        <item m="1" x="6933"/>
        <item m="1" x="6934"/>
        <item x="948"/>
        <item m="1" x="6935"/>
        <item m="1" x="6936"/>
        <item m="1" x="6937"/>
        <item x="4158"/>
        <item x="4159"/>
        <item x="5421"/>
        <item m="1" x="7337"/>
        <item m="1" x="7338"/>
        <item x="3213"/>
        <item m="1" x="7496"/>
        <item m="1" x="7497"/>
        <item m="1" x="7498"/>
        <item m="1" x="7499"/>
        <item m="1" x="7588"/>
        <item x="2063"/>
        <item x="2064"/>
        <item x="2065"/>
        <item m="1" x="7589"/>
        <item m="1" x="7590"/>
        <item m="1" x="7591"/>
        <item m="1" x="7592"/>
        <item x="2066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x="2067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x="2068"/>
        <item x="2069"/>
        <item x="2070"/>
        <item m="1" x="7677"/>
        <item x="2071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x="2072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x="4160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x="2073"/>
        <item x="2074"/>
        <item x="2075"/>
        <item x="2407"/>
        <item x="2410"/>
        <item x="2421"/>
        <item x="2424"/>
        <item x="2425"/>
        <item x="2426"/>
        <item x="2427"/>
        <item x="2428"/>
        <item x="2429"/>
        <item x="2430"/>
        <item x="2431"/>
        <item x="2787"/>
        <item x="2789"/>
        <item x="2790"/>
        <item x="2931"/>
        <item x="2932"/>
        <item x="2933"/>
        <item x="2934"/>
        <item x="2998"/>
        <item x="2999"/>
        <item x="3000"/>
        <item x="3001"/>
        <item x="3002"/>
        <item x="3003"/>
        <item x="3061"/>
        <item x="3062"/>
        <item x="3063"/>
        <item x="3064"/>
        <item x="3065"/>
        <item x="3066"/>
        <item x="3067"/>
        <item x="3068"/>
        <item x="3069"/>
        <item m="1" x="5849"/>
        <item m="1" x="5850"/>
        <item m="1" x="5851"/>
        <item m="1" x="5852"/>
        <item x="3792"/>
        <item m="1" x="5853"/>
        <item m="1" x="5854"/>
        <item x="3793"/>
        <item x="3794"/>
        <item m="1" x="5855"/>
        <item x="3795"/>
        <item m="1" x="5856"/>
        <item m="1" x="5857"/>
        <item m="1" x="5858"/>
        <item x="3796"/>
        <item x="3797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x="72"/>
        <item m="1" x="5872"/>
        <item m="1" x="5873"/>
        <item m="1" x="5874"/>
        <item m="1" x="5875"/>
        <item x="3798"/>
        <item m="1" x="5876"/>
        <item x="3799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x="3800"/>
        <item x="3801"/>
        <item m="1" x="5889"/>
        <item m="1" x="5890"/>
        <item m="1" x="5891"/>
        <item m="1" x="5892"/>
        <item x="3802"/>
        <item x="3803"/>
        <item m="1" x="5893"/>
        <item x="3804"/>
        <item m="1" x="5894"/>
        <item m="1" x="5895"/>
        <item m="1" x="5896"/>
        <item x="3805"/>
        <item m="1" x="5897"/>
        <item m="1" x="5898"/>
        <item m="1" x="5899"/>
        <item m="1" x="5900"/>
        <item m="1" x="5901"/>
        <item x="3806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x="3807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x="3808"/>
        <item m="1" x="5929"/>
        <item m="1" x="5930"/>
        <item x="3809"/>
        <item m="1" x="5931"/>
        <item m="1" x="5932"/>
        <item m="1" x="5933"/>
        <item m="1" x="5934"/>
        <item m="1" x="5935"/>
        <item m="1" x="5936"/>
        <item m="1" x="5937"/>
        <item m="1" x="5938"/>
        <item x="3810"/>
        <item m="1" x="5939"/>
        <item m="1" x="5940"/>
        <item m="1" x="5941"/>
        <item m="1" x="5942"/>
        <item m="1" x="5943"/>
        <item m="1" x="5944"/>
        <item x="3811"/>
        <item m="1" x="5945"/>
        <item m="1" x="5946"/>
        <item x="3812"/>
        <item x="3813"/>
        <item m="1" x="5947"/>
        <item x="3816"/>
        <item m="1" x="5948"/>
        <item x="3096"/>
        <item m="1" x="5949"/>
        <item m="1" x="5950"/>
        <item x="3817"/>
        <item m="1" x="5951"/>
        <item x="3818"/>
        <item m="1" x="5952"/>
        <item m="1" x="5953"/>
        <item x="3819"/>
        <item m="1" x="5954"/>
        <item m="1" x="5955"/>
        <item m="1" x="5956"/>
        <item x="3820"/>
        <item x="3821"/>
        <item x="3822"/>
        <item x="3823"/>
        <item m="1" x="5957"/>
        <item x="3824"/>
        <item x="3825"/>
        <item x="3826"/>
        <item m="1" x="5958"/>
        <item x="3827"/>
        <item x="3828"/>
        <item m="1" x="5959"/>
        <item x="3829"/>
        <item x="3830"/>
        <item x="3831"/>
        <item x="3832"/>
        <item x="3833"/>
        <item x="3834"/>
        <item x="3835"/>
        <item x="3836"/>
        <item m="1" x="5960"/>
        <item m="1" x="5961"/>
        <item x="3837"/>
        <item m="1" x="5962"/>
        <item m="1" x="5963"/>
        <item m="1" x="5964"/>
        <item m="1" x="5967"/>
        <item x="5"/>
        <item m="1" x="5969"/>
        <item x="6"/>
        <item x="7"/>
        <item x="8"/>
        <item x="9"/>
        <item x="10"/>
        <item x="11"/>
        <item x="12"/>
        <item m="1" x="5970"/>
        <item x="13"/>
        <item x="14"/>
        <item m="1" x="5971"/>
        <item x="15"/>
        <item x="16"/>
        <item x="17"/>
        <item x="18"/>
        <item m="1" x="5972"/>
        <item x="19"/>
        <item m="1" x="5973"/>
        <item m="1" x="5976"/>
        <item m="1" x="5977"/>
        <item m="1" x="5978"/>
        <item m="1" x="5979"/>
        <item m="1" x="5980"/>
        <item m="1" x="5981"/>
        <item x="73"/>
        <item x="74"/>
        <item x="75"/>
        <item m="1" x="6139"/>
        <item m="1" x="6140"/>
        <item x="76"/>
        <item m="1" x="6141"/>
        <item m="1" x="6142"/>
        <item x="77"/>
        <item m="1" x="6143"/>
        <item x="78"/>
        <item m="1" x="6144"/>
        <item x="79"/>
        <item x="80"/>
        <item m="1" x="6145"/>
        <item m="1" x="6146"/>
        <item x="81"/>
        <item m="1" x="6147"/>
        <item x="5422"/>
        <item x="82"/>
        <item m="1" x="6148"/>
        <item x="83"/>
        <item x="84"/>
        <item m="1" x="6149"/>
        <item m="1" x="6150"/>
        <item x="85"/>
        <item m="1" x="6151"/>
        <item m="1" x="6152"/>
        <item m="1" x="6153"/>
        <item x="86"/>
        <item m="1" x="6154"/>
        <item x="87"/>
        <item m="1" x="6155"/>
        <item m="1" x="6156"/>
        <item m="1" x="6157"/>
        <item x="88"/>
        <item x="89"/>
        <item m="1" x="6158"/>
        <item x="90"/>
        <item m="1" x="6159"/>
        <item x="91"/>
        <item m="1" x="6160"/>
        <item m="1" x="6161"/>
        <item x="92"/>
        <item x="93"/>
        <item x="94"/>
        <item m="1" x="6162"/>
        <item m="1" x="6163"/>
        <item m="1" x="6164"/>
        <item x="95"/>
        <item x="96"/>
        <item x="97"/>
        <item m="1" x="6165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m="1" x="6166"/>
        <item m="1" x="6167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m="1" x="6168"/>
        <item x="128"/>
        <item x="129"/>
        <item x="130"/>
        <item x="131"/>
        <item x="132"/>
        <item m="1" x="6265"/>
        <item x="4161"/>
        <item x="4162"/>
        <item x="4163"/>
        <item m="1" x="6266"/>
        <item m="1" x="6267"/>
        <item m="1" x="6268"/>
        <item x="4164"/>
        <item m="1" x="6269"/>
        <item m="1" x="6270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m="1" x="6271"/>
        <item x="4184"/>
        <item x="4185"/>
        <item x="4186"/>
        <item x="4187"/>
        <item x="4188"/>
        <item x="4189"/>
        <item x="4190"/>
        <item m="1" x="6272"/>
        <item x="4191"/>
        <item x="4192"/>
        <item x="4193"/>
        <item x="4194"/>
        <item x="4195"/>
        <item x="4196"/>
        <item x="4197"/>
        <item x="4198"/>
        <item x="4199"/>
        <item m="1" x="6273"/>
        <item x="4200"/>
        <item x="4201"/>
        <item x="4202"/>
        <item x="4203"/>
        <item x="4204"/>
        <item m="1" x="6274"/>
        <item x="4205"/>
        <item x="4206"/>
        <item x="4207"/>
        <item x="4208"/>
        <item m="1" x="6275"/>
        <item x="4209"/>
        <item m="1" x="6276"/>
        <item x="4210"/>
        <item x="4211"/>
        <item m="1" x="6277"/>
        <item m="1" x="6278"/>
        <item m="1" x="6279"/>
        <item x="4212"/>
        <item x="4213"/>
        <item m="1" x="6280"/>
        <item x="4214"/>
        <item x="4215"/>
        <item x="4216"/>
        <item m="1" x="6281"/>
        <item m="1" x="6282"/>
        <item m="1" x="6283"/>
        <item m="1" x="6284"/>
        <item m="1" x="6285"/>
        <item x="4217"/>
        <item m="1" x="6286"/>
        <item x="4218"/>
        <item m="1" x="6287"/>
        <item m="1" x="6288"/>
        <item x="4219"/>
        <item x="4220"/>
        <item x="4221"/>
        <item m="1" x="6289"/>
        <item m="1" x="6290"/>
        <item x="3838"/>
        <item x="4222"/>
        <item m="1" x="6291"/>
        <item x="4223"/>
        <item m="1" x="6292"/>
        <item x="4224"/>
        <item m="1" x="6293"/>
        <item m="1" x="6294"/>
        <item m="1" x="6295"/>
        <item m="1" x="6296"/>
        <item x="4225"/>
        <item x="4226"/>
        <item x="4227"/>
        <item m="1" x="6297"/>
        <item x="4228"/>
        <item m="1" x="6298"/>
        <item m="1" x="6299"/>
        <item m="1" x="6300"/>
        <item m="1" x="6301"/>
        <item m="1" x="6302"/>
        <item m="1" x="6303"/>
        <item m="1" x="6304"/>
        <item x="4229"/>
        <item x="4230"/>
        <item x="4231"/>
        <item x="4232"/>
        <item m="1" x="6305"/>
        <item m="1" x="6306"/>
        <item m="1" x="6307"/>
        <item m="1" x="6308"/>
        <item x="4233"/>
        <item m="1" x="6309"/>
        <item m="1" x="6310"/>
        <item m="1" x="6311"/>
        <item x="4234"/>
        <item m="1" x="6312"/>
        <item m="1" x="6313"/>
        <item m="1" x="6314"/>
        <item x="4235"/>
        <item m="1" x="6315"/>
        <item x="4236"/>
        <item x="4237"/>
        <item x="4238"/>
        <item x="4239"/>
        <item x="4240"/>
        <item x="4241"/>
        <item m="1" x="6316"/>
        <item m="1" x="6317"/>
        <item x="4242"/>
        <item x="4243"/>
        <item m="1" x="6318"/>
        <item x="4244"/>
        <item m="1" x="6319"/>
        <item m="1" x="6320"/>
        <item x="4245"/>
        <item x="4246"/>
        <item x="4247"/>
        <item x="4248"/>
        <item m="1" x="6321"/>
        <item m="1" x="6322"/>
        <item x="4249"/>
        <item x="4250"/>
        <item x="3839"/>
        <item x="4251"/>
        <item x="4252"/>
        <item m="1" x="6323"/>
        <item x="4253"/>
        <item m="1" x="6324"/>
        <item x="4254"/>
        <item x="4255"/>
        <item x="4256"/>
        <item x="4257"/>
        <item x="4258"/>
        <item m="1" x="6325"/>
        <item x="4259"/>
        <item m="1" x="6326"/>
        <item m="1" x="6327"/>
        <item m="1" x="6328"/>
        <item m="1" x="6329"/>
        <item m="1" x="6330"/>
        <item x="4260"/>
        <item x="4261"/>
        <item m="1" x="6331"/>
        <item m="1" x="6332"/>
        <item m="1" x="6333"/>
        <item m="1" x="6334"/>
        <item x="4262"/>
        <item x="4263"/>
        <item m="1" x="6335"/>
        <item m="1" x="6336"/>
        <item m="1" x="6337"/>
        <item x="4264"/>
        <item m="1" x="6338"/>
        <item m="1" x="6339"/>
        <item m="1" x="6340"/>
        <item x="4265"/>
        <item x="4266"/>
        <item x="4267"/>
        <item x="4268"/>
        <item m="1" x="6341"/>
        <item x="4269"/>
        <item x="4270"/>
        <item x="4271"/>
        <item x="4272"/>
        <item m="1" x="6342"/>
        <item x="4273"/>
        <item m="1" x="6343"/>
        <item m="1" x="6344"/>
        <item x="4274"/>
        <item m="1" x="6345"/>
        <item x="4275"/>
        <item x="4276"/>
        <item m="1" x="6346"/>
        <item m="1" x="6347"/>
        <item x="4277"/>
        <item x="4278"/>
        <item m="1" x="6348"/>
        <item x="4279"/>
        <item m="1" x="6349"/>
        <item x="4280"/>
        <item x="4281"/>
        <item x="4282"/>
        <item m="1" x="6350"/>
        <item x="4283"/>
        <item x="4284"/>
        <item x="4285"/>
        <item x="4286"/>
        <item x="4287"/>
        <item x="4288"/>
        <item x="4289"/>
        <item x="4290"/>
        <item x="4291"/>
        <item m="1" x="6351"/>
        <item m="1" x="6352"/>
        <item x="4292"/>
        <item m="1" x="6353"/>
        <item m="1" x="6354"/>
        <item x="4293"/>
        <item x="4294"/>
        <item x="4295"/>
        <item m="1" x="6355"/>
        <item m="1" x="6356"/>
        <item m="1" x="6357"/>
        <item m="1" x="6358"/>
        <item x="4296"/>
        <item x="4297"/>
        <item x="4298"/>
        <item x="4299"/>
        <item x="4300"/>
        <item x="4301"/>
        <item m="1" x="6359"/>
        <item x="4302"/>
        <item x="4303"/>
        <item x="4304"/>
        <item x="4305"/>
        <item m="1" x="6360"/>
        <item m="1" x="6361"/>
        <item m="1" x="6362"/>
        <item m="1" x="6363"/>
        <item x="4306"/>
        <item x="4307"/>
        <item m="1" x="6364"/>
        <item x="4308"/>
        <item x="4309"/>
        <item x="4310"/>
        <item x="4311"/>
        <item m="1" x="6365"/>
        <item m="1" x="6366"/>
        <item m="1" x="6367"/>
        <item x="4312"/>
        <item x="4313"/>
        <item x="4314"/>
        <item x="4315"/>
        <item x="4316"/>
        <item m="1" x="6368"/>
        <item x="4317"/>
        <item x="4318"/>
        <item x="4319"/>
        <item x="4320"/>
        <item x="4321"/>
        <item x="4322"/>
        <item x="4323"/>
        <item x="4324"/>
        <item x="4325"/>
        <item m="1" x="6369"/>
        <item x="4326"/>
        <item x="4327"/>
        <item m="1" x="6370"/>
        <item m="1" x="6371"/>
        <item m="1" x="6372"/>
        <item x="4328"/>
        <item x="4329"/>
        <item x="4330"/>
        <item x="4331"/>
        <item m="1" x="6373"/>
        <item x="4332"/>
        <item x="4333"/>
        <item m="1" x="6374"/>
        <item m="1" x="6375"/>
        <item x="4334"/>
        <item x="4335"/>
        <item m="1" x="6376"/>
        <item m="1" x="6377"/>
        <item m="1" x="6378"/>
        <item x="4336"/>
        <item m="1" x="6379"/>
        <item m="1" x="6380"/>
        <item m="1" x="6381"/>
        <item m="1" x="6382"/>
        <item x="4337"/>
        <item x="4338"/>
        <item x="4339"/>
        <item x="4340"/>
        <item m="1" x="6383"/>
        <item x="4341"/>
        <item x="4342"/>
        <item x="4343"/>
        <item x="4344"/>
        <item m="1" x="6384"/>
        <item x="4345"/>
        <item x="4346"/>
        <item x="4347"/>
        <item m="1" x="6385"/>
        <item x="4348"/>
        <item m="1" x="6386"/>
        <item x="4349"/>
        <item x="4350"/>
        <item x="4351"/>
        <item x="4352"/>
        <item x="4353"/>
        <item m="1" x="6387"/>
        <item x="4354"/>
        <item x="4355"/>
        <item x="4356"/>
        <item x="4357"/>
        <item x="4358"/>
        <item x="4359"/>
        <item x="4360"/>
        <item m="1" x="6388"/>
        <item m="1" x="6389"/>
        <item x="4361"/>
        <item x="4362"/>
        <item m="1" x="6390"/>
        <item m="1" x="6391"/>
        <item m="1" x="6392"/>
        <item x="4363"/>
        <item m="1" x="6393"/>
        <item x="4364"/>
        <item x="4365"/>
        <item x="4366"/>
        <item x="4367"/>
        <item x="4368"/>
        <item m="1" x="6394"/>
        <item x="4369"/>
        <item m="1" x="6395"/>
        <item m="1" x="6396"/>
        <item x="4370"/>
        <item m="1" x="6397"/>
        <item x="4371"/>
        <item x="4372"/>
        <item x="4373"/>
        <item x="4374"/>
        <item x="4375"/>
        <item x="4376"/>
        <item x="4377"/>
        <item x="4378"/>
        <item m="1" x="6398"/>
        <item x="4379"/>
        <item x="4380"/>
        <item m="1" x="6399"/>
        <item m="1" x="6400"/>
        <item m="1" x="6401"/>
        <item m="1" x="6402"/>
        <item m="1" x="6403"/>
        <item m="1" x="6404"/>
        <item x="4381"/>
        <item x="4382"/>
        <item m="1" x="6405"/>
        <item x="4383"/>
        <item x="4384"/>
        <item x="4385"/>
        <item m="1" x="6406"/>
        <item m="1" x="6407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m="1" x="6408"/>
        <item m="1" x="6409"/>
        <item m="1" x="6410"/>
        <item x="4400"/>
        <item m="1" x="6411"/>
        <item m="1" x="6412"/>
        <item x="4401"/>
        <item x="4405"/>
        <item x="4406"/>
        <item x="4407"/>
        <item x="4408"/>
        <item x="4409"/>
        <item x="4410"/>
        <item x="4411"/>
        <item m="1" x="6413"/>
        <item x="4412"/>
        <item x="4413"/>
        <item x="4414"/>
        <item x="4415"/>
        <item x="4416"/>
        <item m="1" x="6414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m="1" x="6415"/>
        <item x="4430"/>
        <item x="4431"/>
        <item x="4432"/>
        <item m="1" x="6416"/>
        <item x="4433"/>
        <item m="1" x="6417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m="1" x="6418"/>
        <item x="4473"/>
        <item m="1" x="6419"/>
        <item m="1" x="6420"/>
        <item x="4474"/>
        <item m="1" x="6421"/>
        <item x="4475"/>
        <item m="1" x="6446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x="725"/>
        <item m="1" x="6483"/>
        <item x="726"/>
        <item m="1" x="6484"/>
        <item x="727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x="728"/>
        <item m="1" x="6494"/>
        <item m="1" x="6495"/>
        <item m="1" x="6496"/>
        <item x="729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x="730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x="734"/>
        <item m="1" x="6515"/>
        <item x="735"/>
        <item m="1" x="6516"/>
        <item x="736"/>
        <item x="737"/>
        <item x="738"/>
        <item x="739"/>
        <item x="5404"/>
        <item x="5405"/>
        <item x="5406"/>
        <item m="1" x="6652"/>
        <item m="1" x="6653"/>
        <item m="1" x="6654"/>
        <item x="5423"/>
        <item m="1" x="6655"/>
        <item m="1" x="6656"/>
        <item m="1" x="6657"/>
        <item m="1" x="6658"/>
        <item m="1" x="6659"/>
        <item m="1" x="6660"/>
        <item x="5424"/>
        <item m="1" x="6661"/>
        <item m="1" x="6662"/>
        <item x="5425"/>
        <item x="5426"/>
        <item x="5427"/>
        <item x="5428"/>
        <item m="1" x="6663"/>
        <item m="1" x="6664"/>
        <item x="5429"/>
        <item x="5430"/>
        <item x="5431"/>
        <item m="1" x="6665"/>
        <item m="1" x="6666"/>
        <item m="1" x="6667"/>
        <item m="1" x="6668"/>
        <item m="1" x="6669"/>
        <item m="1" x="6670"/>
        <item m="1" x="6671"/>
        <item m="1" x="6672"/>
        <item x="5432"/>
        <item x="5433"/>
        <item m="1" x="6673"/>
        <item x="5434"/>
        <item x="5435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x="5436"/>
        <item m="1" x="6683"/>
        <item m="1" x="6684"/>
        <item x="5437"/>
        <item m="1" x="6685"/>
        <item m="1" x="6686"/>
        <item m="1" x="6687"/>
        <item x="5438"/>
        <item m="1" x="6688"/>
        <item x="5439"/>
        <item m="1" x="6689"/>
        <item x="5440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x="5441"/>
        <item x="5442"/>
        <item m="1" x="6700"/>
        <item m="1" x="6701"/>
        <item m="1" x="6702"/>
        <item m="1" x="6703"/>
        <item m="1" x="6704"/>
        <item m="1" x="6705"/>
        <item x="5443"/>
        <item x="5444"/>
        <item m="1" x="6706"/>
        <item m="1" x="6707"/>
        <item x="5445"/>
        <item m="1" x="6708"/>
        <item m="1" x="6709"/>
        <item x="5446"/>
        <item m="1" x="6710"/>
        <item m="1" x="6711"/>
        <item x="5447"/>
        <item m="1" x="6712"/>
        <item m="1" x="6713"/>
        <item m="1" x="6714"/>
        <item m="1" x="6715"/>
        <item m="1" x="6716"/>
        <item x="5448"/>
        <item m="1" x="6717"/>
        <item x="5449"/>
        <item m="1" x="6718"/>
        <item m="1" x="6719"/>
        <item m="1" x="6720"/>
        <item m="1" x="6721"/>
        <item m="1" x="6722"/>
        <item m="1" x="6723"/>
        <item m="1" x="6724"/>
        <item x="5450"/>
        <item m="1" x="6725"/>
        <item x="5451"/>
        <item x="5452"/>
        <item x="5453"/>
        <item x="5454"/>
        <item x="5455"/>
        <item x="5456"/>
        <item m="1" x="6726"/>
        <item x="5457"/>
        <item m="1" x="6727"/>
        <item m="1" x="6728"/>
        <item x="5458"/>
        <item m="1" x="6729"/>
        <item x="5459"/>
        <item m="1" x="6730"/>
        <item m="1" x="6731"/>
        <item x="5460"/>
        <item m="1" x="6732"/>
        <item m="1" x="6733"/>
        <item x="5461"/>
        <item m="1" x="6734"/>
        <item m="1" x="6735"/>
        <item x="5462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x="5463"/>
        <item m="1" x="6748"/>
        <item x="5464"/>
        <item m="1" x="6749"/>
        <item x="5465"/>
        <item m="1" x="6750"/>
        <item m="1" x="6751"/>
        <item m="1" x="6752"/>
        <item m="1" x="6753"/>
        <item x="5466"/>
        <item x="5467"/>
        <item m="1" x="6754"/>
        <item m="1" x="6755"/>
        <item m="1" x="6756"/>
        <item m="1" x="6757"/>
        <item m="1" x="6758"/>
        <item m="1" x="6759"/>
        <item m="1" x="6760"/>
        <item m="1" x="6761"/>
        <item x="5468"/>
        <item x="5469"/>
        <item x="5470"/>
        <item x="5471"/>
        <item m="1" x="6762"/>
        <item x="5472"/>
        <item m="1" x="6763"/>
        <item x="5473"/>
        <item m="1" x="6764"/>
        <item x="5474"/>
        <item x="5475"/>
        <item m="1" x="6765"/>
        <item x="5476"/>
        <item m="1" x="6766"/>
        <item x="5479"/>
        <item m="1" x="6767"/>
        <item x="5480"/>
        <item x="5481"/>
        <item m="1" x="6768"/>
        <item m="1" x="6769"/>
        <item m="1" x="6770"/>
        <item x="5482"/>
        <item x="5483"/>
        <item m="1" x="6771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m="1" x="6772"/>
        <item x="5495"/>
        <item x="5496"/>
        <item m="1" x="6773"/>
        <item m="1" x="6774"/>
        <item m="1" x="6775"/>
        <item m="1" x="6776"/>
        <item x="5497"/>
        <item x="5498"/>
        <item m="1" x="6777"/>
        <item x="5499"/>
        <item x="5500"/>
        <item m="1" x="6938"/>
        <item m="1" x="6939"/>
        <item x="94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x="950"/>
        <item m="1" x="6950"/>
        <item m="1" x="6951"/>
        <item m="1" x="6952"/>
        <item x="951"/>
        <item m="1" x="6953"/>
        <item m="1" x="6954"/>
        <item m="1" x="6955"/>
        <item m="1" x="6956"/>
        <item m="1" x="6957"/>
        <item x="952"/>
        <item m="1" x="6958"/>
        <item m="1" x="6959"/>
        <item m="1" x="6960"/>
        <item m="1" x="6961"/>
        <item m="1" x="6962"/>
        <item m="1" x="6963"/>
        <item x="953"/>
        <item m="1" x="6964"/>
        <item m="1" x="6965"/>
        <item m="1" x="6966"/>
        <item m="1" x="6967"/>
        <item x="954"/>
        <item m="1" x="6968"/>
        <item m="1" x="6969"/>
        <item m="1" x="6970"/>
        <item x="955"/>
        <item m="1" x="6971"/>
        <item x="956"/>
        <item m="1" x="6972"/>
        <item x="957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x="958"/>
        <item m="1" x="6982"/>
        <item x="959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x="960"/>
        <item x="961"/>
        <item m="1" x="6992"/>
        <item m="1" x="6993"/>
        <item m="1" x="6994"/>
        <item m="1" x="6995"/>
        <item x="962"/>
        <item m="1" x="6996"/>
        <item m="1" x="6997"/>
        <item m="1" x="6998"/>
        <item m="1" x="6999"/>
        <item x="963"/>
        <item m="1" x="7000"/>
        <item m="1" x="7001"/>
        <item m="1" x="7002"/>
        <item m="1" x="7003"/>
        <item m="1" x="7004"/>
        <item m="1" x="7005"/>
        <item x="964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x="965"/>
        <item m="1" x="7018"/>
        <item m="1" x="7019"/>
        <item m="1" x="7020"/>
        <item m="1" x="7021"/>
        <item m="1" x="7022"/>
        <item x="966"/>
        <item m="1" x="7023"/>
        <item x="967"/>
        <item m="1" x="7024"/>
        <item x="968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x="969"/>
        <item m="1" x="7034"/>
        <item m="1" x="7035"/>
        <item m="1" x="7036"/>
        <item m="1" x="7037"/>
        <item m="1" x="7038"/>
        <item m="1" x="7039"/>
        <item x="970"/>
        <item x="971"/>
        <item m="1" x="7040"/>
        <item m="1" x="7041"/>
        <item m="1" x="7042"/>
        <item x="972"/>
        <item m="1" x="7043"/>
        <item m="1" x="7044"/>
        <item m="1" x="7045"/>
        <item m="1" x="7046"/>
        <item m="1" x="7047"/>
        <item m="1" x="7048"/>
        <item m="1" x="7049"/>
        <item m="1" x="7050"/>
        <item x="973"/>
        <item m="1" x="7051"/>
        <item x="974"/>
        <item m="1" x="7052"/>
        <item m="1" x="7053"/>
        <item m="1" x="7054"/>
        <item m="1" x="7055"/>
        <item x="975"/>
        <item m="1" x="7056"/>
        <item x="976"/>
        <item m="1" x="7057"/>
        <item m="1" x="7058"/>
        <item m="1" x="7059"/>
        <item m="1" x="7060"/>
        <item m="1" x="7061"/>
        <item m="1" x="7062"/>
        <item x="977"/>
        <item m="1" x="7063"/>
        <item x="978"/>
        <item m="1" x="7064"/>
        <item m="1" x="7065"/>
        <item m="1" x="7066"/>
        <item x="979"/>
        <item m="1" x="7067"/>
        <item x="980"/>
        <item m="1" x="7068"/>
        <item m="1" x="7069"/>
        <item x="981"/>
        <item m="1" x="7070"/>
        <item m="1" x="7071"/>
        <item m="1" x="7072"/>
        <item m="1" x="7073"/>
        <item x="982"/>
        <item m="1" x="7074"/>
        <item m="1" x="7075"/>
        <item x="983"/>
        <item x="984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x="985"/>
        <item x="986"/>
        <item x="987"/>
        <item x="988"/>
        <item x="989"/>
        <item x="990"/>
        <item x="991"/>
        <item x="992"/>
        <item m="1" x="7087"/>
        <item m="1" x="7088"/>
        <item x="993"/>
        <item x="994"/>
        <item m="1" x="7089"/>
        <item m="1" x="7090"/>
        <item x="995"/>
        <item x="996"/>
        <item x="997"/>
        <item m="1" x="7091"/>
        <item x="998"/>
        <item m="1" x="7092"/>
        <item m="1" x="7093"/>
        <item m="1" x="7094"/>
        <item m="1" x="7095"/>
        <item m="1" x="7096"/>
        <item x="999"/>
        <item m="1" x="7097"/>
        <item x="1000"/>
        <item x="1001"/>
        <item m="1" x="7098"/>
        <item x="1002"/>
        <item m="1" x="7099"/>
        <item x="1003"/>
        <item x="1004"/>
        <item x="1005"/>
        <item x="1006"/>
        <item x="1007"/>
        <item x="1008"/>
        <item x="1009"/>
        <item x="1010"/>
        <item m="1" x="7100"/>
        <item m="1" x="7101"/>
        <item m="1" x="7102"/>
        <item m="1" x="7103"/>
        <item m="1" x="7104"/>
        <item x="1011"/>
        <item x="1012"/>
        <item x="1013"/>
        <item x="1014"/>
        <item x="1015"/>
        <item x="1016"/>
        <item m="1" x="7105"/>
        <item m="1" x="7106"/>
        <item m="1" x="7107"/>
        <item x="1017"/>
        <item x="1018"/>
        <item x="1019"/>
        <item m="1" x="7108"/>
        <item m="1" x="7109"/>
        <item m="1" x="7110"/>
        <item m="1" x="7111"/>
        <item m="1" x="7112"/>
        <item x="1020"/>
        <item x="1021"/>
        <item x="1022"/>
        <item x="1023"/>
        <item x="1024"/>
        <item x="1025"/>
        <item m="1" x="7113"/>
        <item m="1" x="7114"/>
        <item m="1" x="7115"/>
        <item m="1" x="7116"/>
        <item m="1" x="7117"/>
        <item m="1" x="7118"/>
        <item x="1026"/>
        <item m="1" x="7119"/>
        <item m="1" x="7120"/>
        <item x="1027"/>
        <item m="1" x="7121"/>
        <item m="1" x="7122"/>
        <item x="1028"/>
        <item x="1029"/>
        <item m="1" x="7123"/>
        <item x="1030"/>
        <item m="1" x="7124"/>
        <item x="1031"/>
        <item m="1" x="7125"/>
        <item m="1" x="7126"/>
        <item m="1" x="7127"/>
        <item m="1" x="7128"/>
        <item m="1" x="7129"/>
        <item x="1032"/>
        <item m="1" x="7130"/>
        <item x="1033"/>
        <item x="1034"/>
        <item m="1" x="7131"/>
        <item m="1" x="7132"/>
        <item x="1035"/>
        <item m="1" x="7133"/>
        <item m="1" x="7134"/>
        <item m="1" x="7135"/>
        <item x="1036"/>
        <item m="1" x="7136"/>
        <item x="1037"/>
        <item m="1" x="7137"/>
        <item x="1038"/>
        <item m="1" x="7138"/>
        <item m="1" x="7139"/>
        <item m="1" x="7140"/>
        <item x="1039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x="1040"/>
        <item m="1" x="7155"/>
        <item x="1041"/>
        <item x="1042"/>
        <item x="1043"/>
        <item m="1" x="7156"/>
        <item m="1" x="7157"/>
        <item m="1" x="7158"/>
        <item m="1" x="7159"/>
        <item m="1" x="7160"/>
        <item x="1044"/>
        <item x="1045"/>
        <item m="1" x="7161"/>
        <item x="1046"/>
        <item m="1" x="7162"/>
        <item m="1" x="7163"/>
        <item m="1" x="7164"/>
        <item m="1" x="7165"/>
        <item m="1" x="7166"/>
        <item x="1047"/>
        <item m="1" x="7167"/>
        <item m="1" x="7168"/>
        <item x="1048"/>
        <item m="1" x="7169"/>
        <item m="1" x="7170"/>
        <item m="1" x="7171"/>
        <item x="1049"/>
        <item m="1" x="7172"/>
        <item x="1050"/>
        <item m="1" x="7173"/>
        <item m="1" x="7174"/>
        <item m="1" x="7175"/>
        <item m="1" x="7176"/>
        <item m="1" x="7177"/>
        <item m="1" x="7178"/>
        <item x="1051"/>
        <item m="1" x="7179"/>
        <item x="1052"/>
        <item x="1053"/>
        <item m="1" x="7180"/>
        <item x="1054"/>
        <item x="1055"/>
        <item x="1056"/>
        <item x="1057"/>
        <item m="1" x="7181"/>
        <item x="1058"/>
        <item m="1" x="7182"/>
        <item m="1" x="7183"/>
        <item x="1059"/>
        <item x="1060"/>
        <item m="1" x="7184"/>
        <item x="1061"/>
        <item m="1" x="7185"/>
        <item x="1062"/>
        <item m="1" x="7186"/>
        <item m="1" x="7187"/>
        <item x="1063"/>
        <item x="1064"/>
        <item x="1065"/>
        <item m="1" x="7188"/>
        <item m="1" x="7189"/>
        <item m="1" x="7190"/>
        <item m="1" x="7191"/>
        <item x="1066"/>
        <item x="1067"/>
        <item m="1" x="7192"/>
        <item x="1068"/>
        <item m="1" x="7193"/>
        <item x="1069"/>
        <item x="1070"/>
        <item m="1" x="7194"/>
        <item m="1" x="7195"/>
        <item m="1" x="7196"/>
        <item m="1" x="7197"/>
        <item x="1071"/>
        <item m="1" x="7198"/>
        <item x="1072"/>
        <item x="1073"/>
        <item m="1" x="7199"/>
        <item x="1074"/>
        <item m="1" x="7200"/>
        <item m="1" x="7201"/>
        <item m="1" x="7202"/>
        <item m="1" x="7203"/>
        <item m="1" x="7204"/>
        <item m="1" x="7205"/>
        <item m="1" x="7206"/>
        <item x="1075"/>
        <item x="1076"/>
        <item m="1" x="7207"/>
        <item x="1077"/>
        <item m="1" x="7208"/>
        <item m="1" x="7209"/>
        <item x="1078"/>
        <item x="1079"/>
        <item x="1080"/>
        <item x="1081"/>
        <item x="1082"/>
        <item x="1083"/>
        <item m="1" x="7210"/>
        <item x="1084"/>
        <item m="1" x="7211"/>
        <item x="1085"/>
        <item x="1086"/>
        <item m="1" x="7212"/>
        <item m="1" x="7213"/>
        <item m="1" x="7214"/>
        <item m="1" x="7215"/>
        <item m="1" x="7216"/>
        <item m="1" x="7217"/>
        <item m="1" x="7218"/>
        <item x="1087"/>
        <item x="1088"/>
        <item m="1" x="7219"/>
        <item x="1089"/>
        <item x="1090"/>
        <item x="1091"/>
        <item x="1092"/>
        <item x="1093"/>
        <item x="1094"/>
        <item x="1095"/>
        <item m="1" x="7220"/>
        <item x="1096"/>
        <item x="1097"/>
        <item m="1" x="7221"/>
        <item m="1" x="7222"/>
        <item x="1098"/>
        <item m="1" x="7223"/>
        <item m="1" x="7224"/>
        <item m="1" x="7225"/>
        <item x="1099"/>
        <item x="1100"/>
        <item m="1" x="7226"/>
        <item m="1" x="7227"/>
        <item m="1" x="7228"/>
        <item x="1101"/>
        <item m="1" x="7229"/>
        <item m="1" x="7230"/>
        <item m="1" x="7231"/>
        <item m="1" x="7232"/>
        <item m="1" x="7233"/>
        <item m="1" x="7234"/>
        <item m="1" x="7235"/>
        <item x="1102"/>
        <item m="1" x="7236"/>
        <item m="1" x="7237"/>
        <item m="1" x="7238"/>
        <item m="1" x="7239"/>
        <item m="1" x="7240"/>
        <item m="1" x="7241"/>
        <item x="1103"/>
        <item x="1104"/>
        <item m="1" x="7242"/>
        <item x="1105"/>
        <item x="1106"/>
        <item m="1" x="7243"/>
        <item m="1" x="7244"/>
        <item m="1" x="7245"/>
        <item x="1112"/>
        <item m="1" x="7246"/>
        <item x="1113"/>
        <item x="1114"/>
        <item x="1115"/>
        <item x="1116"/>
        <item x="1117"/>
        <item x="1118"/>
        <item m="1" x="7247"/>
        <item m="1" x="7248"/>
        <item x="1119"/>
        <item x="1120"/>
        <item x="1121"/>
        <item m="1" x="7249"/>
        <item x="1122"/>
        <item m="1" x="7250"/>
        <item x="1123"/>
        <item x="1124"/>
        <item m="1" x="7251"/>
        <item m="1" x="7252"/>
        <item m="1" x="7253"/>
        <item x="1125"/>
        <item m="1" x="7254"/>
        <item m="1" x="7255"/>
        <item x="1126"/>
        <item x="1127"/>
        <item x="1128"/>
        <item m="1" x="7256"/>
        <item x="1129"/>
        <item x="1130"/>
        <item m="1" x="7257"/>
        <item m="1" x="7258"/>
        <item x="1131"/>
        <item m="1" x="7259"/>
        <item x="1132"/>
        <item x="1133"/>
        <item x="1134"/>
        <item x="1135"/>
        <item x="1136"/>
        <item x="1137"/>
        <item x="1138"/>
        <item x="1139"/>
        <item m="1" x="7260"/>
        <item x="1140"/>
        <item m="1" x="7261"/>
        <item x="1141"/>
        <item x="1142"/>
        <item x="1143"/>
        <item x="1144"/>
        <item x="1145"/>
        <item x="1146"/>
        <item x="1147"/>
        <item x="1148"/>
        <item x="1149"/>
        <item m="1" x="7262"/>
        <item x="1150"/>
        <item x="1151"/>
        <item x="1152"/>
        <item x="1153"/>
        <item x="1154"/>
        <item x="1155"/>
        <item x="1156"/>
        <item x="1157"/>
        <item m="1" x="7263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m="1" x="7264"/>
        <item m="1" x="7265"/>
        <item m="1" x="7266"/>
        <item m="1" x="7267"/>
        <item m="1" x="7268"/>
        <item x="1180"/>
        <item x="1181"/>
        <item m="1" x="7269"/>
        <item x="1182"/>
        <item m="1" x="7270"/>
        <item m="1" x="7271"/>
        <item m="1" x="7272"/>
        <item m="1" x="7273"/>
        <item x="1183"/>
        <item x="1184"/>
        <item m="1" x="7274"/>
        <item x="1185"/>
        <item x="1186"/>
        <item x="1187"/>
        <item x="1188"/>
        <item m="1" x="7275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m="1" x="7276"/>
        <item m="1" x="7277"/>
        <item x="1208"/>
        <item m="1" x="7278"/>
        <item m="1" x="7279"/>
        <item x="120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4"/>
        <item m="1" x="7325"/>
        <item x="1623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x="1637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m="1" x="7371"/>
        <item m="1" x="7372"/>
        <item m="1" x="7373"/>
        <item m="1" x="7374"/>
        <item m="1" x="7375"/>
        <item m="1" x="7376"/>
        <item m="1" x="7377"/>
        <item m="1" x="7378"/>
        <item m="1" x="7379"/>
        <item x="1638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x="1639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x="1640"/>
        <item x="1641"/>
        <item x="1642"/>
        <item m="1" x="7490"/>
        <item m="1" x="7491"/>
        <item m="1" x="7492"/>
        <item m="1" x="7493"/>
        <item m="1" x="7494"/>
        <item m="1" x="7495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x="1803"/>
        <item m="1" x="7511"/>
        <item m="1" x="7512"/>
        <item x="1804"/>
        <item m="1" x="7513"/>
        <item m="1" x="7514"/>
        <item m="1" x="7515"/>
        <item m="1" x="7516"/>
        <item x="1805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x="1806"/>
        <item x="1807"/>
        <item x="1808"/>
        <item m="1" x="7531"/>
        <item x="1809"/>
        <item m="1" x="7532"/>
        <item x="1810"/>
        <item m="1" x="7533"/>
        <item m="1" x="7534"/>
        <item m="1" x="7535"/>
        <item x="1811"/>
        <item x="1812"/>
        <item m="1" x="7536"/>
        <item m="1" x="7537"/>
        <item x="1813"/>
        <item m="1" x="7538"/>
        <item m="1" x="7539"/>
        <item m="1" x="7540"/>
        <item m="1" x="7541"/>
        <item x="1814"/>
        <item x="1815"/>
        <item m="1" x="7542"/>
        <item m="1" x="7543"/>
        <item x="1816"/>
        <item x="1817"/>
        <item m="1" x="7544"/>
        <item x="1818"/>
        <item x="1819"/>
        <item m="1" x="7545"/>
        <item x="1820"/>
        <item m="1" x="7546"/>
        <item m="1" x="7547"/>
        <item m="1" x="7548"/>
        <item m="1" x="7549"/>
        <item m="1" x="7550"/>
        <item m="1" x="7551"/>
        <item x="1821"/>
        <item m="1" x="7552"/>
        <item m="1" x="7553"/>
        <item m="1" x="7554"/>
        <item m="1" x="7555"/>
        <item m="1" x="7556"/>
        <item m="1" x="7557"/>
        <item x="1822"/>
        <item m="1" x="7558"/>
        <item m="1" x="7559"/>
        <item x="1823"/>
        <item x="1824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x="1825"/>
        <item m="1" x="7569"/>
        <item m="1" x="7570"/>
        <item m="1" x="7571"/>
        <item m="1" x="7572"/>
        <item x="1826"/>
        <item m="1" x="7573"/>
        <item m="1" x="7574"/>
        <item m="1" x="7575"/>
        <item m="1" x="7576"/>
        <item m="1" x="7577"/>
        <item x="1827"/>
        <item m="1" x="7578"/>
        <item m="1" x="7579"/>
        <item m="1" x="7580"/>
        <item x="1828"/>
        <item m="1" x="7581"/>
        <item m="1" x="7582"/>
        <item x="1829"/>
        <item x="1830"/>
        <item m="1" x="7583"/>
        <item x="1831"/>
        <item m="1" x="7584"/>
        <item m="1" x="7585"/>
        <item m="1" x="7586"/>
        <item m="1" x="7587"/>
        <item x="3257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396"/>
        <item x="2397"/>
        <item x="2398"/>
        <item x="2401"/>
        <item x="2402"/>
        <item x="2403"/>
        <item x="2404"/>
        <item x="2405"/>
        <item x="2406"/>
        <item x="2408"/>
        <item x="2409"/>
        <item x="2411"/>
        <item x="2412"/>
        <item x="2413"/>
        <item x="2414"/>
        <item x="2415"/>
        <item x="2416"/>
        <item x="2417"/>
        <item x="2418"/>
        <item x="2419"/>
        <item x="2420"/>
        <item x="2422"/>
        <item x="2423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788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935"/>
        <item x="2803"/>
        <item x="2804"/>
        <item x="2826"/>
        <item x="2827"/>
        <item x="2828"/>
        <item x="2829"/>
        <item x="2830"/>
        <item x="2831"/>
        <item x="2832"/>
        <item x="2929"/>
        <item x="2930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5"/>
        <item x="2956"/>
        <item x="3004"/>
        <item x="3005"/>
        <item x="300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042"/>
        <item m="1" x="5741"/>
        <item m="1" x="5742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97"/>
        <item x="3098"/>
        <item x="3099"/>
        <item x="3100"/>
        <item x="3175"/>
        <item x="3183"/>
        <item x="3184"/>
        <item x="3208"/>
        <item x="3214"/>
        <item x="3215"/>
        <item x="3216"/>
        <item x="3240"/>
        <item x="3241"/>
        <item x="3242"/>
        <item x="3243"/>
        <item x="3244"/>
        <item x="3088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0"/>
        <item x="1"/>
        <item x="2"/>
        <item x="3"/>
        <item x="4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103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731"/>
        <item x="732"/>
        <item x="733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1107"/>
        <item x="1108"/>
        <item x="1109"/>
        <item x="1110"/>
        <item x="1111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51"/>
        <item x="2952"/>
        <item x="2953"/>
        <item x="2954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m="1" x="5743"/>
        <item m="1" x="5744"/>
        <item x="3089"/>
        <item x="3090"/>
        <item x="3091"/>
        <item x="3092"/>
        <item x="3093"/>
        <item x="3094"/>
        <item x="3095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6"/>
        <item x="3177"/>
        <item x="3178"/>
        <item x="3179"/>
        <item x="3180"/>
        <item x="3181"/>
        <item x="3182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17"/>
        <item x="3253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814"/>
        <item x="3815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402"/>
        <item x="4403"/>
        <item x="4404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4"/>
        <item x="5477"/>
        <item x="5478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h="1" x="0"/>
        <item h="1" x="2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item="5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I3:K3" firstHeaderRow="1" firstDataRow="1" firstDataCol="3" rowPageCount="1" colPageCount="1"/>
  <pivotFields count="4">
    <pivotField axis="axisPage" compact="0" outline="0" showAll="0" sortType="ascending" defaultSubtotal="0">
      <items count="59">
        <item m="1" x="40"/>
        <item x="28"/>
        <item m="1" x="43"/>
        <item m="1" x="47"/>
        <item m="1" x="56"/>
        <item m="1" x="49"/>
        <item x="0"/>
        <item x="15"/>
        <item m="1" x="57"/>
        <item x="29"/>
        <item x="30"/>
        <item x="23"/>
        <item x="31"/>
        <item m="1" x="48"/>
        <item m="1" x="45"/>
        <item m="1" x="53"/>
        <item m="1" x="54"/>
        <item x="32"/>
        <item x="17"/>
        <item m="1" x="51"/>
        <item x="14"/>
        <item m="1" x="44"/>
        <item x="1"/>
        <item x="2"/>
        <item x="33"/>
        <item m="1" x="50"/>
        <item x="24"/>
        <item x="3"/>
        <item x="21"/>
        <item x="19"/>
        <item m="1" x="55"/>
        <item m="1" x="52"/>
        <item m="1" x="58"/>
        <item m="1" x="41"/>
        <item x="20"/>
        <item x="4"/>
        <item m="1" x="42"/>
        <item x="5"/>
        <item x="6"/>
        <item x="25"/>
        <item x="34"/>
        <item x="7"/>
        <item x="8"/>
        <item x="9"/>
        <item x="35"/>
        <item x="36"/>
        <item m="1" x="39"/>
        <item x="26"/>
        <item x="10"/>
        <item x="22"/>
        <item x="27"/>
        <item x="18"/>
        <item x="11"/>
        <item x="12"/>
        <item m="1" x="46"/>
        <item x="16"/>
        <item x="13"/>
        <item x="37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6">
        <item x="106"/>
        <item x="29"/>
        <item m="1" x="444"/>
        <item x="38"/>
        <item m="1" x="331"/>
        <item m="1" x="296"/>
        <item m="1" x="515"/>
        <item m="1" x="385"/>
        <item x="105"/>
        <item x="39"/>
        <item x="44"/>
        <item m="1" x="309"/>
        <item x="41"/>
        <item x="60"/>
        <item m="1" x="318"/>
        <item m="1" x="458"/>
        <item x="13"/>
        <item x="36"/>
        <item m="1" x="472"/>
        <item m="1" x="517"/>
        <item m="1" x="484"/>
        <item x="107"/>
        <item x="47"/>
        <item m="1" x="516"/>
        <item x="40"/>
        <item m="1" x="427"/>
        <item m="1" x="277"/>
        <item x="46"/>
        <item m="1" x="373"/>
        <item m="1" x="332"/>
        <item x="54"/>
        <item x="12"/>
        <item x="56"/>
        <item x="33"/>
        <item m="1" x="505"/>
        <item x="57"/>
        <item m="1" x="278"/>
        <item x="27"/>
        <item x="26"/>
        <item m="1" x="508"/>
        <item m="1" x="456"/>
        <item m="1" x="305"/>
        <item x="17"/>
        <item x="24"/>
        <item m="1" x="412"/>
        <item m="1" x="504"/>
        <item m="1" x="500"/>
        <item m="1" x="368"/>
        <item m="1" x="468"/>
        <item x="15"/>
        <item x="20"/>
        <item m="1" x="310"/>
        <item x="23"/>
        <item m="1" x="509"/>
        <item m="1" x="501"/>
        <item x="34"/>
        <item m="1" x="499"/>
        <item m="1" x="462"/>
        <item x="19"/>
        <item m="1" x="457"/>
        <item m="1" x="506"/>
        <item m="1" x="291"/>
        <item x="62"/>
        <item m="1" x="510"/>
        <item m="1" x="414"/>
        <item x="53"/>
        <item x="18"/>
        <item m="1" x="460"/>
        <item m="1" x="503"/>
        <item m="1" x="502"/>
        <item x="50"/>
        <item x="16"/>
        <item x="74"/>
        <item m="1" x="376"/>
        <item x="32"/>
        <item m="1" x="461"/>
        <item m="1" x="366"/>
        <item x="72"/>
        <item m="1" x="507"/>
        <item x="14"/>
        <item x="70"/>
        <item m="1" x="459"/>
        <item m="1" x="449"/>
        <item x="48"/>
        <item x="256"/>
        <item x="271"/>
        <item x="254"/>
        <item x="270"/>
        <item x="268"/>
        <item x="266"/>
        <item x="258"/>
        <item x="255"/>
        <item x="267"/>
        <item x="265"/>
        <item x="257"/>
        <item x="269"/>
        <item x="262"/>
        <item x="259"/>
        <item x="260"/>
        <item x="263"/>
        <item m="1" x="428"/>
        <item x="4"/>
        <item x="5"/>
        <item x="166"/>
        <item x="200"/>
        <item x="133"/>
        <item m="1" x="514"/>
        <item m="1" x="406"/>
        <item x="237"/>
        <item x="121"/>
        <item m="1" x="400"/>
        <item m="1" x="525"/>
        <item x="132"/>
        <item m="1" x="498"/>
        <item x="264"/>
        <item x="222"/>
        <item x="215"/>
        <item x="228"/>
        <item x="218"/>
        <item x="1"/>
        <item x="220"/>
        <item m="1" x="334"/>
        <item x="247"/>
        <item x="242"/>
        <item x="91"/>
        <item m="1" x="523"/>
        <item x="162"/>
        <item x="250"/>
        <item m="1" x="518"/>
        <item m="1" x="394"/>
        <item x="101"/>
        <item m="1" x="487"/>
        <item x="159"/>
        <item x="211"/>
        <item x="232"/>
        <item x="236"/>
        <item m="1" x="339"/>
        <item x="249"/>
        <item x="209"/>
        <item m="1" x="352"/>
        <item x="224"/>
        <item x="225"/>
        <item x="216"/>
        <item m="1" x="282"/>
        <item x="226"/>
        <item x="214"/>
        <item x="223"/>
        <item x="193"/>
        <item x="189"/>
        <item x="199"/>
        <item m="1" x="349"/>
        <item x="192"/>
        <item x="164"/>
        <item m="1" x="522"/>
        <item x="139"/>
        <item m="1" x="392"/>
        <item m="1" x="524"/>
        <item x="235"/>
        <item x="205"/>
        <item x="161"/>
        <item x="157"/>
        <item m="1" x="396"/>
        <item x="212"/>
        <item x="210"/>
        <item m="1" x="448"/>
        <item m="1" x="286"/>
        <item x="127"/>
        <item x="125"/>
        <item x="141"/>
        <item x="130"/>
        <item x="140"/>
        <item m="1" x="519"/>
        <item m="1" x="333"/>
        <item x="113"/>
        <item m="1" x="495"/>
        <item m="1" x="344"/>
        <item x="156"/>
        <item m="1" x="521"/>
        <item x="149"/>
        <item m="1" x="486"/>
        <item m="1" x="357"/>
        <item x="186"/>
        <item m="1" x="493"/>
        <item x="99"/>
        <item m="1" x="401"/>
        <item x="261"/>
        <item x="81"/>
        <item x="83"/>
        <item x="86"/>
        <item m="1" x="429"/>
        <item x="97"/>
        <item x="96"/>
        <item x="80"/>
        <item x="84"/>
        <item x="85"/>
        <item m="1" x="432"/>
        <item x="89"/>
        <item x="79"/>
        <item x="94"/>
        <item x="77"/>
        <item x="87"/>
        <item m="1" x="364"/>
        <item m="1" x="287"/>
        <item m="1" x="322"/>
        <item m="1" x="288"/>
        <item x="88"/>
        <item m="1" x="343"/>
        <item x="152"/>
        <item m="1" x="520"/>
        <item m="1" x="320"/>
        <item x="194"/>
        <item m="1" x="494"/>
        <item x="8"/>
        <item m="1" x="284"/>
        <item x="202"/>
        <item x="188"/>
        <item x="7"/>
        <item x="187"/>
        <item m="1" x="416"/>
        <item x="185"/>
        <item x="151"/>
        <item m="1" x="362"/>
        <item m="1" x="326"/>
        <item x="136"/>
        <item m="1" x="346"/>
        <item m="1" x="347"/>
        <item x="196"/>
        <item m="1" x="359"/>
        <item m="1" x="379"/>
        <item x="6"/>
        <item m="1" x="497"/>
        <item x="245"/>
        <item x="147"/>
        <item x="168"/>
        <item x="146"/>
        <item x="160"/>
        <item x="2"/>
        <item x="244"/>
        <item m="1" x="511"/>
        <item x="131"/>
        <item x="252"/>
        <item x="128"/>
        <item x="3"/>
        <item m="1" x="512"/>
        <item x="243"/>
        <item x="251"/>
        <item x="100"/>
        <item x="11"/>
        <item m="1" x="395"/>
        <item x="10"/>
        <item x="240"/>
        <item x="129"/>
        <item x="95"/>
        <item m="1" x="378"/>
        <item m="1" x="393"/>
        <item x="253"/>
        <item m="1" x="442"/>
        <item x="144"/>
        <item m="1" x="336"/>
        <item x="150"/>
        <item x="248"/>
        <item x="90"/>
        <item m="1" x="337"/>
        <item x="246"/>
        <item x="134"/>
        <item m="1" x="342"/>
        <item x="165"/>
        <item x="9"/>
        <item x="78"/>
        <item m="1" x="513"/>
        <item m="1" x="324"/>
        <item m="1" x="285"/>
        <item m="1" x="356"/>
        <item x="142"/>
        <item x="207"/>
        <item x="203"/>
        <item x="122"/>
        <item x="123"/>
        <item x="120"/>
        <item x="124"/>
        <item x="119"/>
        <item m="1" x="350"/>
        <item m="1" x="496"/>
        <item x="178"/>
        <item x="176"/>
        <item m="1" x="455"/>
        <item m="1" x="482"/>
        <item x="275"/>
        <item m="1" x="280"/>
        <item x="217"/>
        <item x="234"/>
        <item x="229"/>
        <item x="230"/>
        <item m="1" x="403"/>
        <item m="1" x="354"/>
        <item m="1" x="355"/>
        <item m="1" x="407"/>
        <item x="195"/>
        <item m="1" x="408"/>
        <item m="1" x="409"/>
        <item m="1" x="425"/>
        <item x="71"/>
        <item m="1" x="293"/>
        <item m="1" x="463"/>
        <item m="1" x="464"/>
        <item m="1" x="465"/>
        <item m="1" x="466"/>
        <item m="1" x="411"/>
        <item m="1" x="467"/>
        <item m="1" x="315"/>
        <item m="1" x="289"/>
        <item m="1" x="469"/>
        <item m="1" x="367"/>
        <item x="21"/>
        <item m="1" x="470"/>
        <item m="1" x="471"/>
        <item m="1" x="473"/>
        <item m="1" x="372"/>
        <item m="1" x="474"/>
        <item x="37"/>
        <item m="1" x="475"/>
        <item m="1" x="476"/>
        <item m="1" x="413"/>
        <item m="1" x="477"/>
        <item x="22"/>
        <item m="1" x="369"/>
        <item m="1" x="302"/>
        <item x="272"/>
        <item x="273"/>
        <item m="1" x="478"/>
        <item m="1" x="431"/>
        <item x="93"/>
        <item x="92"/>
        <item m="1" x="323"/>
        <item m="1" x="479"/>
        <item m="1" x="434"/>
        <item m="1" x="480"/>
        <item x="126"/>
        <item x="135"/>
        <item m="1" x="481"/>
        <item x="148"/>
        <item m="1" x="439"/>
        <item x="155"/>
        <item x="153"/>
        <item m="1" x="441"/>
        <item m="1" x="483"/>
        <item x="206"/>
        <item m="1" x="279"/>
        <item m="1" x="443"/>
        <item x="170"/>
        <item x="173"/>
        <item m="1" x="447"/>
        <item m="1" x="485"/>
        <item m="1" x="488"/>
        <item m="1" x="489"/>
        <item m="1" x="490"/>
        <item m="1" x="345"/>
        <item x="238"/>
        <item x="179"/>
        <item m="1" x="491"/>
        <item m="1" x="492"/>
        <item m="1" x="451"/>
        <item m="1" x="404"/>
        <item m="1" x="405"/>
        <item x="231"/>
        <item m="1" x="353"/>
        <item m="1" x="281"/>
        <item x="0"/>
        <item m="1" x="410"/>
        <item m="1" x="415"/>
        <item m="1" x="417"/>
        <item m="1" x="312"/>
        <item x="43"/>
        <item m="1" x="290"/>
        <item m="1" x="418"/>
        <item m="1" x="299"/>
        <item m="1" x="301"/>
        <item m="1" x="300"/>
        <item m="1" x="419"/>
        <item x="55"/>
        <item x="58"/>
        <item m="1" x="420"/>
        <item m="1" x="314"/>
        <item x="25"/>
        <item m="1" x="421"/>
        <item m="1" x="422"/>
        <item m="1" x="423"/>
        <item m="1" x="424"/>
        <item m="1" x="370"/>
        <item m="1" x="426"/>
        <item x="42"/>
        <item x="69"/>
        <item m="1" x="371"/>
        <item x="28"/>
        <item m="1" x="430"/>
        <item m="1" x="319"/>
        <item m="1" x="433"/>
        <item m="1" x="381"/>
        <item m="1" x="388"/>
        <item m="1" x="435"/>
        <item m="1" x="436"/>
        <item m="1" x="437"/>
        <item x="145"/>
        <item m="1" x="438"/>
        <item m="1" x="440"/>
        <item m="1" x="340"/>
        <item m="1" x="397"/>
        <item x="171"/>
        <item m="1" x="445"/>
        <item m="1" x="446"/>
        <item x="172"/>
        <item m="1" x="450"/>
        <item m="1" x="452"/>
        <item m="1" x="453"/>
        <item m="1" x="454"/>
        <item x="201"/>
        <item x="219"/>
        <item x="233"/>
        <item x="213"/>
        <item m="1" x="358"/>
        <item m="1" x="360"/>
        <item m="1" x="348"/>
        <item m="1" x="361"/>
        <item m="1" x="363"/>
        <item m="1" x="365"/>
        <item x="75"/>
        <item m="1" x="292"/>
        <item m="1" x="374"/>
        <item m="1" x="375"/>
        <item x="30"/>
        <item m="1" x="306"/>
        <item x="49"/>
        <item m="1" x="294"/>
        <item m="1" x="377"/>
        <item x="31"/>
        <item m="1" x="295"/>
        <item m="1" x="297"/>
        <item x="45"/>
        <item m="1" x="298"/>
        <item m="1" x="303"/>
        <item m="1" x="304"/>
        <item m="1" x="380"/>
        <item m="1" x="382"/>
        <item x="102"/>
        <item m="1" x="327"/>
        <item m="1" x="383"/>
        <item m="1" x="384"/>
        <item m="1" x="386"/>
        <item m="1" x="387"/>
        <item m="1" x="389"/>
        <item x="108"/>
        <item x="109"/>
        <item x="115"/>
        <item x="112"/>
        <item x="110"/>
        <item x="116"/>
        <item m="1" x="390"/>
        <item x="111"/>
        <item m="1" x="391"/>
        <item x="114"/>
        <item x="143"/>
        <item m="1" x="276"/>
        <item m="1" x="402"/>
        <item m="1" x="341"/>
        <item m="1" x="398"/>
        <item x="167"/>
        <item x="177"/>
        <item m="1" x="399"/>
        <item x="181"/>
        <item m="1" x="283"/>
        <item x="227"/>
        <item m="1" x="307"/>
        <item m="1" x="308"/>
        <item x="35"/>
        <item m="1" x="311"/>
        <item m="1" x="313"/>
        <item m="1" x="316"/>
        <item m="1" x="317"/>
        <item x="98"/>
        <item m="1" x="321"/>
        <item x="82"/>
        <item m="1" x="325"/>
        <item m="1" x="328"/>
        <item m="1" x="329"/>
        <item m="1" x="330"/>
        <item x="118"/>
        <item m="1" x="335"/>
        <item x="138"/>
        <item m="1" x="338"/>
        <item x="158"/>
        <item x="204"/>
        <item x="174"/>
        <item x="175"/>
        <item x="182"/>
        <item x="183"/>
        <item x="180"/>
        <item x="190"/>
        <item x="197"/>
        <item x="191"/>
        <item m="1" x="351"/>
        <item x="51"/>
        <item x="52"/>
        <item x="59"/>
        <item x="61"/>
        <item x="63"/>
        <item x="64"/>
        <item x="65"/>
        <item x="66"/>
        <item x="67"/>
        <item x="68"/>
        <item x="73"/>
        <item x="76"/>
        <item x="103"/>
        <item x="104"/>
        <item x="117"/>
        <item x="137"/>
        <item x="154"/>
        <item x="163"/>
        <item x="169"/>
        <item x="184"/>
        <item x="198"/>
        <item x="208"/>
        <item x="221"/>
        <item x="239"/>
        <item x="241"/>
        <item x="2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218"/>
        <item x="677"/>
        <item x="676"/>
        <item x="678"/>
        <item x="679"/>
        <item x="680"/>
        <item x="681"/>
        <item x="682"/>
        <item x="683"/>
        <item x="685"/>
        <item x="684"/>
        <item m="1" x="6422"/>
        <item x="686"/>
        <item x="2399"/>
        <item x="687"/>
        <item x="2926"/>
        <item x="688"/>
        <item x="3219"/>
        <item x="2986"/>
        <item m="1" x="5982"/>
        <item x="2987"/>
        <item x="689"/>
        <item m="1" x="5983"/>
        <item x="2988"/>
        <item x="54"/>
        <item x="2989"/>
        <item x="3220"/>
        <item m="1" x="5984"/>
        <item x="690"/>
        <item x="691"/>
        <item m="1" x="5985"/>
        <item m="1" x="5986"/>
        <item m="1" x="5987"/>
        <item x="692"/>
        <item x="2990"/>
        <item x="3221"/>
        <item m="1" x="6517"/>
        <item m="1" x="5988"/>
        <item m="1" x="5989"/>
        <item x="693"/>
        <item x="694"/>
        <item m="1" x="5990"/>
        <item x="2991"/>
        <item x="695"/>
        <item m="1" x="5991"/>
        <item x="2783"/>
        <item x="3222"/>
        <item m="1" x="5992"/>
        <item x="696"/>
        <item x="697"/>
        <item x="4054"/>
        <item m="1" x="6169"/>
        <item x="5740"/>
        <item x="4055"/>
        <item x="3732"/>
        <item m="1" x="5745"/>
        <item x="3733"/>
        <item x="3734"/>
        <item x="3735"/>
        <item x="3736"/>
        <item m="1" x="5746"/>
        <item x="3737"/>
        <item x="3738"/>
        <item x="3739"/>
        <item m="1" x="5747"/>
        <item m="1" x="5994"/>
        <item x="3223"/>
        <item x="3224"/>
        <item m="1" x="5993"/>
        <item m="1" x="5995"/>
        <item m="1" x="5996"/>
        <item m="1" x="5997"/>
        <item m="1" x="5998"/>
        <item m="1" x="5999"/>
        <item m="1" x="6000"/>
        <item m="1" x="6001"/>
        <item x="55"/>
        <item m="1" x="6002"/>
        <item m="1" x="6003"/>
        <item m="1" x="6004"/>
        <item m="1" x="6005"/>
        <item m="1" x="6006"/>
        <item x="56"/>
        <item m="1" x="6007"/>
        <item m="1" x="6170"/>
        <item x="5375"/>
        <item x="4056"/>
        <item m="1" x="6171"/>
        <item m="1" x="6172"/>
        <item m="1" x="6173"/>
        <item m="1" x="6174"/>
        <item m="1" x="6175"/>
        <item m="1" x="6176"/>
        <item m="1" x="6177"/>
        <item x="4057"/>
        <item x="4058"/>
        <item m="1" x="6178"/>
        <item x="698"/>
        <item m="1" x="6423"/>
        <item x="699"/>
        <item x="700"/>
        <item m="1" x="6424"/>
        <item m="1" x="6425"/>
        <item x="701"/>
        <item x="702"/>
        <item x="703"/>
        <item x="5376"/>
        <item x="5377"/>
        <item m="1" x="6518"/>
        <item x="5378"/>
        <item x="5379"/>
        <item x="5380"/>
        <item x="5381"/>
        <item x="5382"/>
        <item m="1" x="6519"/>
        <item x="5383"/>
        <item x="918"/>
        <item x="2400"/>
        <item x="2927"/>
        <item x="2928"/>
        <item x="2992"/>
        <item m="1" x="5748"/>
        <item x="3740"/>
        <item m="1" x="5749"/>
        <item m="1" x="5750"/>
        <item m="1" x="5751"/>
        <item x="3741"/>
        <item m="1" x="5752"/>
        <item x="3742"/>
        <item m="1" x="5753"/>
        <item x="3743"/>
        <item x="3744"/>
        <item m="1" x="5754"/>
        <item x="3745"/>
        <item x="3746"/>
        <item m="1" x="5755"/>
        <item x="3747"/>
        <item x="3748"/>
        <item m="1" x="5756"/>
        <item x="3749"/>
        <item m="1" x="5757"/>
        <item m="1" x="5758"/>
        <item x="3750"/>
        <item x="3751"/>
        <item m="1" x="5759"/>
        <item x="3752"/>
        <item m="1" x="5760"/>
        <item m="1" x="6426"/>
        <item m="1" x="5761"/>
        <item m="1" x="5762"/>
        <item m="1" x="5763"/>
        <item x="3753"/>
        <item m="1" x="5764"/>
        <item m="1" x="5765"/>
        <item x="3754"/>
        <item x="3755"/>
        <item m="1" x="5766"/>
        <item x="3756"/>
        <item x="3757"/>
        <item m="1" x="5767"/>
        <item m="1" x="5768"/>
        <item x="3209"/>
        <item x="3210"/>
        <item x="3211"/>
        <item x="3225"/>
        <item x="3226"/>
        <item x="3227"/>
        <item x="3228"/>
        <item x="3229"/>
        <item x="3230"/>
        <item x="3231"/>
        <item m="1" x="6008"/>
        <item x="57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x="58"/>
        <item m="1" x="6041"/>
        <item m="1" x="6042"/>
        <item m="1" x="6043"/>
        <item m="1" x="6044"/>
        <item m="1" x="6045"/>
        <item m="1" x="6046"/>
        <item m="1" x="6047"/>
        <item m="1" x="6048"/>
        <item x="59"/>
        <item m="1" x="6049"/>
        <item m="1" x="6050"/>
        <item m="1" x="6051"/>
        <item m="1" x="6052"/>
        <item m="1" x="6179"/>
        <item m="1" x="6180"/>
        <item m="1" x="6181"/>
        <item m="1" x="6182"/>
        <item m="1" x="5769"/>
        <item m="1" x="6183"/>
        <item m="1" x="6184"/>
        <item x="4059"/>
        <item m="1" x="6053"/>
        <item m="1" x="6185"/>
        <item m="1" x="6186"/>
        <item x="4060"/>
        <item x="4061"/>
        <item x="4062"/>
        <item x="3791"/>
        <item m="1" x="6187"/>
        <item x="4063"/>
        <item x="704"/>
        <item m="1" x="6427"/>
        <item m="1" x="6428"/>
        <item m="1" x="6429"/>
        <item m="1" x="6430"/>
        <item x="705"/>
        <item x="706"/>
        <item m="1" x="6431"/>
        <item x="707"/>
        <item x="708"/>
        <item m="1" x="6432"/>
        <item m="1" x="6433"/>
        <item m="1" x="6434"/>
        <item x="709"/>
        <item m="1" x="6435"/>
        <item x="710"/>
        <item m="1" x="6436"/>
        <item x="711"/>
        <item x="712"/>
        <item x="713"/>
        <item x="714"/>
        <item x="5384"/>
        <item m="1" x="6520"/>
        <item m="1" x="6521"/>
        <item x="5385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x="5386"/>
        <item x="5387"/>
        <item x="5388"/>
        <item x="5389"/>
        <item m="1" x="6531"/>
        <item m="1" x="6532"/>
        <item m="1" x="6533"/>
        <item m="1" x="6534"/>
        <item m="1" x="6535"/>
        <item x="5390"/>
        <item x="5391"/>
        <item m="1" x="6536"/>
        <item m="1" x="6537"/>
        <item m="1" x="6538"/>
        <item m="1" x="6539"/>
        <item x="5392"/>
        <item m="1" x="6540"/>
        <item x="919"/>
        <item m="1" x="6778"/>
        <item x="2062"/>
        <item x="2784"/>
        <item x="2785"/>
        <item x="2786"/>
        <item x="2993"/>
        <item x="2994"/>
        <item x="2995"/>
        <item x="2996"/>
        <item x="2997"/>
        <item x="3056"/>
        <item x="3057"/>
        <item x="3058"/>
        <item x="3059"/>
        <item x="3060"/>
        <item m="1" x="5770"/>
        <item x="3758"/>
        <item x="3759"/>
        <item x="3760"/>
        <item x="3761"/>
        <item m="1" x="5771"/>
        <item m="1" x="5772"/>
        <item m="1" x="5773"/>
        <item x="3762"/>
        <item x="3763"/>
        <item m="1" x="5774"/>
        <item x="3764"/>
        <item x="3765"/>
        <item x="3766"/>
        <item x="3767"/>
        <item x="3768"/>
        <item x="3769"/>
        <item m="1" x="5775"/>
        <item m="1" x="5776"/>
        <item m="1" x="5777"/>
        <item x="3770"/>
        <item m="1" x="5778"/>
        <item m="1" x="5779"/>
        <item x="3771"/>
        <item x="3772"/>
        <item m="1" x="5780"/>
        <item m="1" x="5781"/>
        <item m="1" x="5782"/>
        <item x="3773"/>
        <item x="3774"/>
        <item m="1" x="5783"/>
        <item x="3775"/>
        <item x="3776"/>
        <item m="1" x="5784"/>
        <item m="1" x="5785"/>
        <item m="1" x="5786"/>
        <item x="3777"/>
        <item x="3778"/>
        <item m="1" x="5787"/>
        <item m="1" x="5788"/>
        <item m="1" x="5789"/>
        <item x="3779"/>
        <item m="1" x="5790"/>
        <item x="3780"/>
        <item m="1" x="5791"/>
        <item m="1" x="5792"/>
        <item x="3781"/>
        <item m="1" x="5793"/>
        <item x="3782"/>
        <item x="3783"/>
        <item m="1" x="5794"/>
        <item m="1" x="5795"/>
        <item m="1" x="5796"/>
        <item m="1" x="5797"/>
        <item m="1" x="5798"/>
        <item m="1" x="5799"/>
        <item x="715"/>
        <item m="1" x="5800"/>
        <item x="3784"/>
        <item m="1" x="5801"/>
        <item m="1" x="5802"/>
        <item m="1" x="5803"/>
        <item m="1" x="5804"/>
        <item m="1" x="5805"/>
        <item m="1" x="5806"/>
        <item m="1" x="5807"/>
        <item x="3785"/>
        <item m="1" x="5808"/>
        <item m="1" x="5809"/>
        <item m="1" x="5810"/>
        <item m="1" x="5811"/>
        <item x="3786"/>
        <item m="1" x="5812"/>
        <item m="1" x="5813"/>
        <item m="1" x="5814"/>
        <item m="1" x="5815"/>
        <item m="1" x="5816"/>
        <item m="1" x="5817"/>
        <item m="1" x="5818"/>
        <item m="1" x="5819"/>
        <item x="3787"/>
        <item m="1" x="5820"/>
        <item m="1" x="5821"/>
        <item m="1" x="5822"/>
        <item x="3788"/>
        <item x="3789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x="3790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x="3212"/>
        <item m="1" x="5965"/>
        <item m="1" x="5966"/>
        <item m="1" x="5968"/>
        <item m="1" x="5974"/>
        <item m="1" x="5975"/>
        <item m="1" x="6541"/>
        <item x="3232"/>
        <item x="3233"/>
        <item x="3234"/>
        <item m="1" x="6542"/>
        <item x="3235"/>
        <item x="3236"/>
        <item x="3237"/>
        <item x="3238"/>
        <item x="3239"/>
        <item x="537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x="60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x="61"/>
        <item m="1" x="6543"/>
        <item m="1" x="6095"/>
        <item x="62"/>
        <item m="1" x="6096"/>
        <item m="1" x="6097"/>
        <item m="1" x="6098"/>
        <item m="1" x="6099"/>
        <item m="1" x="6100"/>
        <item x="63"/>
        <item m="1" x="6101"/>
        <item m="1" x="6102"/>
        <item x="64"/>
        <item m="1" x="6103"/>
        <item m="1" x="6104"/>
        <item m="1" x="6105"/>
        <item m="1" x="6106"/>
        <item m="1" x="6107"/>
        <item m="1" x="6108"/>
        <item x="65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x="4064"/>
        <item m="1" x="6120"/>
        <item m="1" x="6121"/>
        <item m="1" x="6122"/>
        <item x="66"/>
        <item x="67"/>
        <item m="1" x="6123"/>
        <item m="1" x="6124"/>
        <item m="1" x="6125"/>
        <item m="1" x="6126"/>
        <item m="1" x="6127"/>
        <item m="1" x="6128"/>
        <item m="1" x="6129"/>
        <item m="1" x="6130"/>
        <item x="68"/>
        <item m="1" x="6131"/>
        <item m="1" x="6132"/>
        <item m="1" x="6133"/>
        <item m="1" x="6134"/>
        <item m="1" x="6135"/>
        <item x="69"/>
        <item x="70"/>
        <item m="1" x="6136"/>
        <item m="1" x="6137"/>
        <item m="1" x="6138"/>
        <item x="71"/>
        <item x="1636"/>
        <item m="1" x="6188"/>
        <item m="1" x="6189"/>
        <item x="4065"/>
        <item m="1" x="6190"/>
        <item x="4066"/>
        <item m="1" x="6191"/>
        <item x="4067"/>
        <item x="4068"/>
        <item x="4069"/>
        <item m="1" x="6192"/>
        <item x="4070"/>
        <item x="4071"/>
        <item x="4072"/>
        <item m="1" x="6193"/>
        <item m="1" x="6194"/>
        <item x="4073"/>
        <item x="4074"/>
        <item m="1" x="6195"/>
        <item m="1" x="6196"/>
        <item x="5393"/>
        <item x="4075"/>
        <item m="1" x="6197"/>
        <item m="1" x="6198"/>
        <item x="4076"/>
        <item x="4077"/>
        <item x="4078"/>
        <item x="4079"/>
        <item m="1" x="6199"/>
        <item m="1" x="5848"/>
        <item x="4080"/>
        <item x="4081"/>
        <item x="4082"/>
        <item x="4083"/>
        <item m="1" x="6200"/>
        <item x="4084"/>
        <item x="4085"/>
        <item x="4086"/>
        <item m="1" x="6201"/>
        <item x="4087"/>
        <item x="4088"/>
        <item x="4089"/>
        <item x="4090"/>
        <item x="4091"/>
        <item x="4092"/>
        <item m="1" x="6202"/>
        <item x="4093"/>
        <item x="4094"/>
        <item m="1" x="6203"/>
        <item x="4095"/>
        <item m="1" x="6204"/>
        <item x="4096"/>
        <item m="1" x="6205"/>
        <item x="4097"/>
        <item x="4098"/>
        <item x="4099"/>
        <item x="4100"/>
        <item m="1" x="6206"/>
        <item m="1" x="6207"/>
        <item x="4101"/>
        <item m="1" x="6208"/>
        <item x="4102"/>
        <item x="4103"/>
        <item x="4104"/>
        <item x="4105"/>
        <item x="4106"/>
        <item x="4107"/>
        <item m="1" x="6209"/>
        <item m="1" x="6210"/>
        <item x="4108"/>
        <item x="4109"/>
        <item x="4110"/>
        <item x="4111"/>
        <item m="1" x="6211"/>
        <item m="1" x="6212"/>
        <item x="4112"/>
        <item x="4113"/>
        <item x="4114"/>
        <item m="1" x="6213"/>
        <item x="4115"/>
        <item x="4116"/>
        <item x="4117"/>
        <item m="1" x="6214"/>
        <item m="1" x="6215"/>
        <item m="1" x="6216"/>
        <item m="1" x="6217"/>
        <item x="4118"/>
        <item m="1" x="6218"/>
        <item m="1" x="6219"/>
        <item m="1" x="6220"/>
        <item m="1" x="6221"/>
        <item x="4119"/>
        <item m="1" x="6222"/>
        <item x="4120"/>
        <item m="1" x="6223"/>
        <item m="1" x="6224"/>
        <item m="1" x="6225"/>
        <item x="4121"/>
        <item x="4122"/>
        <item m="1" x="6226"/>
        <item m="1" x="6227"/>
        <item m="1" x="6228"/>
        <item x="4123"/>
        <item x="4124"/>
        <item x="4125"/>
        <item m="1" x="6229"/>
        <item m="1" x="6230"/>
        <item x="4126"/>
        <item x="4127"/>
        <item x="4128"/>
        <item x="4129"/>
        <item x="4130"/>
        <item x="4131"/>
        <item m="1" x="6231"/>
        <item m="1" x="6232"/>
        <item x="4132"/>
        <item x="4133"/>
        <item x="4134"/>
        <item x="4135"/>
        <item m="1" x="6233"/>
        <item m="1" x="6234"/>
        <item m="1" x="6235"/>
        <item x="4136"/>
        <item x="4137"/>
        <item m="1" x="6236"/>
        <item m="1" x="6237"/>
        <item x="4138"/>
        <item m="1" x="6238"/>
        <item m="1" x="6239"/>
        <item x="4139"/>
        <item m="1" x="6240"/>
        <item m="1" x="6241"/>
        <item x="4140"/>
        <item m="1" x="6242"/>
        <item x="4141"/>
        <item m="1" x="6243"/>
        <item m="1" x="6244"/>
        <item m="1" x="6245"/>
        <item x="4142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x="4143"/>
        <item m="1" x="6256"/>
        <item m="1" x="6257"/>
        <item x="4144"/>
        <item x="4145"/>
        <item x="4146"/>
        <item x="4147"/>
        <item x="4148"/>
        <item x="4149"/>
        <item x="4150"/>
        <item x="4151"/>
        <item m="1" x="6258"/>
        <item m="1" x="6259"/>
        <item m="1" x="6260"/>
        <item x="4152"/>
        <item m="1" x="6261"/>
        <item m="1" x="6262"/>
        <item x="4153"/>
        <item x="4154"/>
        <item x="4155"/>
        <item x="4156"/>
        <item x="4157"/>
        <item m="1" x="6263"/>
        <item m="1" x="6437"/>
        <item m="1" x="6438"/>
        <item x="716"/>
        <item m="1" x="6439"/>
        <item x="717"/>
        <item m="1" x="6440"/>
        <item x="718"/>
        <item m="1" x="6441"/>
        <item m="1" x="6442"/>
        <item m="1" x="6443"/>
        <item m="1" x="6444"/>
        <item x="719"/>
        <item x="720"/>
        <item m="1" x="6445"/>
        <item m="1" x="6447"/>
        <item x="721"/>
        <item x="722"/>
        <item m="1" x="6448"/>
        <item m="1" x="6449"/>
        <item m="1" x="6450"/>
        <item m="1" x="6451"/>
        <item x="723"/>
        <item m="1" x="6452"/>
        <item m="1" x="6453"/>
        <item m="1" x="6454"/>
        <item m="1" x="6455"/>
        <item m="1" x="6456"/>
        <item x="724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544"/>
        <item x="5394"/>
        <item m="1" x="6545"/>
        <item x="5395"/>
        <item x="5396"/>
        <item m="1" x="6546"/>
        <item m="1" x="6547"/>
        <item m="1" x="6548"/>
        <item m="1" x="6549"/>
        <item x="5397"/>
        <item x="5398"/>
        <item m="1" x="6550"/>
        <item m="1" x="6551"/>
        <item m="1" x="6552"/>
        <item x="5399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x="5400"/>
        <item m="1" x="6564"/>
        <item m="1" x="6565"/>
        <item m="1" x="6566"/>
        <item m="1" x="6567"/>
        <item m="1" x="6568"/>
        <item x="5401"/>
        <item x="5402"/>
        <item x="5403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x="5407"/>
        <item m="1" x="6591"/>
        <item m="1" x="6592"/>
        <item m="1" x="6593"/>
        <item m="1" x="6594"/>
        <item m="1" x="6595"/>
        <item x="5408"/>
        <item m="1" x="6596"/>
        <item m="1" x="6597"/>
        <item m="1" x="6598"/>
        <item m="1" x="6599"/>
        <item m="1" x="6600"/>
        <item m="1" x="6601"/>
        <item m="1" x="6602"/>
        <item x="5409"/>
        <item m="1" x="6603"/>
        <item x="5410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x="5411"/>
        <item x="5412"/>
        <item m="1" x="6617"/>
        <item m="1" x="6618"/>
        <item m="1" x="6619"/>
        <item m="1" x="6620"/>
        <item m="1" x="6621"/>
        <item m="1" x="6622"/>
        <item x="5413"/>
        <item m="1" x="6623"/>
        <item m="1" x="6624"/>
        <item m="1" x="6625"/>
        <item m="1" x="6626"/>
        <item m="1" x="6627"/>
        <item m="1" x="6628"/>
        <item m="1" x="6629"/>
        <item m="1" x="6630"/>
        <item m="1" x="6264"/>
        <item m="1" x="6631"/>
        <item m="1" x="6632"/>
        <item m="1" x="6633"/>
        <item m="1" x="6634"/>
        <item x="5414"/>
        <item m="1" x="6635"/>
        <item m="1" x="6636"/>
        <item m="1" x="6637"/>
        <item x="5415"/>
        <item m="1" x="6638"/>
        <item m="1" x="6639"/>
        <item x="5416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x="5417"/>
        <item m="1" x="6650"/>
        <item m="1" x="6651"/>
        <item x="5418"/>
        <item x="5419"/>
        <item x="5420"/>
        <item x="920"/>
        <item m="1" x="6779"/>
        <item x="921"/>
        <item m="1" x="6780"/>
        <item m="1" x="6781"/>
        <item x="922"/>
        <item m="1" x="6782"/>
        <item m="1" x="6783"/>
        <item x="92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x="924"/>
        <item m="1" x="6801"/>
        <item m="1" x="6802"/>
        <item m="1" x="6803"/>
        <item m="1" x="6804"/>
        <item m="1" x="6805"/>
        <item m="1" x="6806"/>
        <item m="1" x="6807"/>
        <item m="1" x="6808"/>
        <item x="925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x="926"/>
        <item x="92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x="928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x="929"/>
        <item m="1" x="6867"/>
        <item x="930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x="931"/>
        <item m="1" x="6888"/>
        <item m="1" x="6889"/>
        <item m="1" x="6890"/>
        <item m="1" x="6891"/>
        <item m="1" x="6892"/>
        <item m="1" x="6893"/>
        <item x="932"/>
        <item m="1" x="6894"/>
        <item x="933"/>
        <item x="934"/>
        <item m="1" x="6895"/>
        <item m="1" x="6896"/>
        <item m="1" x="6897"/>
        <item m="1" x="6898"/>
        <item m="1" x="6899"/>
        <item x="935"/>
        <item x="936"/>
        <item m="1" x="6900"/>
        <item m="1" x="6901"/>
        <item m="1" x="6902"/>
        <item m="1" x="6903"/>
        <item m="1" x="6904"/>
        <item m="1" x="6905"/>
        <item m="1" x="6906"/>
        <item m="1" x="6907"/>
        <item x="937"/>
        <item m="1" x="6908"/>
        <item m="1" x="6909"/>
        <item m="1" x="6910"/>
        <item m="1" x="6911"/>
        <item m="1" x="6912"/>
        <item m="1" x="6913"/>
        <item m="1" x="6914"/>
        <item m="1" x="6915"/>
        <item x="938"/>
        <item m="1" x="6916"/>
        <item m="1" x="6917"/>
        <item m="1" x="6918"/>
        <item m="1" x="6919"/>
        <item m="1" x="6920"/>
        <item m="1" x="6921"/>
        <item m="1" x="6922"/>
        <item x="939"/>
        <item m="1" x="6923"/>
        <item m="1" x="6924"/>
        <item m="1" x="6925"/>
        <item m="1" x="6926"/>
        <item m="1" x="6927"/>
        <item x="940"/>
        <item x="941"/>
        <item m="1" x="6928"/>
        <item x="942"/>
        <item x="943"/>
        <item m="1" x="6929"/>
        <item x="944"/>
        <item x="945"/>
        <item x="946"/>
        <item m="1" x="6930"/>
        <item m="1" x="6931"/>
        <item x="947"/>
        <item m="1" x="6932"/>
        <item m="1" x="6933"/>
        <item m="1" x="6934"/>
        <item x="948"/>
        <item m="1" x="6935"/>
        <item m="1" x="6936"/>
        <item m="1" x="6937"/>
        <item x="4158"/>
        <item x="4159"/>
        <item x="5421"/>
        <item m="1" x="7337"/>
        <item m="1" x="7338"/>
        <item x="3213"/>
        <item m="1" x="7496"/>
        <item m="1" x="7497"/>
        <item m="1" x="7498"/>
        <item m="1" x="7499"/>
        <item m="1" x="7588"/>
        <item x="2063"/>
        <item x="2064"/>
        <item x="2065"/>
        <item m="1" x="7589"/>
        <item m="1" x="7590"/>
        <item m="1" x="7591"/>
        <item m="1" x="7592"/>
        <item x="2066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x="2067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x="2068"/>
        <item x="2069"/>
        <item x="2070"/>
        <item m="1" x="7677"/>
        <item x="2071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x="2072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x="4160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x="2073"/>
        <item x="2074"/>
        <item x="2075"/>
        <item x="2407"/>
        <item x="2410"/>
        <item x="2421"/>
        <item x="2424"/>
        <item x="2425"/>
        <item x="2426"/>
        <item x="2427"/>
        <item x="2428"/>
        <item x="2429"/>
        <item x="2430"/>
        <item x="2431"/>
        <item x="2787"/>
        <item x="2789"/>
        <item x="2790"/>
        <item x="2931"/>
        <item x="2932"/>
        <item x="2933"/>
        <item x="2934"/>
        <item x="2998"/>
        <item x="2999"/>
        <item x="3000"/>
        <item x="3001"/>
        <item x="3002"/>
        <item x="3003"/>
        <item x="3061"/>
        <item x="3062"/>
        <item x="3063"/>
        <item x="3064"/>
        <item x="3065"/>
        <item x="3066"/>
        <item x="3067"/>
        <item x="3068"/>
        <item x="3069"/>
        <item m="1" x="5849"/>
        <item m="1" x="5850"/>
        <item m="1" x="5851"/>
        <item m="1" x="5852"/>
        <item x="3792"/>
        <item m="1" x="5853"/>
        <item m="1" x="5854"/>
        <item x="3793"/>
        <item x="3794"/>
        <item m="1" x="5855"/>
        <item x="3795"/>
        <item m="1" x="5856"/>
        <item m="1" x="5857"/>
        <item m="1" x="5858"/>
        <item x="3796"/>
        <item x="3797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x="72"/>
        <item m="1" x="5872"/>
        <item m="1" x="5873"/>
        <item m="1" x="5874"/>
        <item m="1" x="5875"/>
        <item x="3798"/>
        <item m="1" x="5876"/>
        <item x="3799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x="3800"/>
        <item x="3801"/>
        <item m="1" x="5889"/>
        <item m="1" x="5890"/>
        <item m="1" x="5891"/>
        <item m="1" x="5892"/>
        <item x="3802"/>
        <item x="3803"/>
        <item m="1" x="5893"/>
        <item x="3804"/>
        <item m="1" x="5894"/>
        <item m="1" x="5895"/>
        <item m="1" x="5896"/>
        <item x="3805"/>
        <item m="1" x="5897"/>
        <item m="1" x="5898"/>
        <item m="1" x="5899"/>
        <item m="1" x="5900"/>
        <item m="1" x="5901"/>
        <item x="3806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x="3807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x="3808"/>
        <item m="1" x="5929"/>
        <item m="1" x="5930"/>
        <item x="3809"/>
        <item m="1" x="5931"/>
        <item m="1" x="5932"/>
        <item m="1" x="5933"/>
        <item m="1" x="5934"/>
        <item m="1" x="5935"/>
        <item m="1" x="5936"/>
        <item m="1" x="5937"/>
        <item m="1" x="5938"/>
        <item x="3810"/>
        <item m="1" x="5939"/>
        <item m="1" x="5940"/>
        <item m="1" x="5941"/>
        <item m="1" x="5942"/>
        <item m="1" x="5943"/>
        <item m="1" x="5944"/>
        <item x="3811"/>
        <item m="1" x="5945"/>
        <item m="1" x="5946"/>
        <item x="3812"/>
        <item x="3813"/>
        <item m="1" x="5947"/>
        <item x="3816"/>
        <item m="1" x="5948"/>
        <item x="3096"/>
        <item m="1" x="5949"/>
        <item m="1" x="5950"/>
        <item x="3817"/>
        <item m="1" x="5951"/>
        <item x="3818"/>
        <item m="1" x="5952"/>
        <item m="1" x="5953"/>
        <item x="3819"/>
        <item m="1" x="5954"/>
        <item m="1" x="5955"/>
        <item m="1" x="5956"/>
        <item x="3820"/>
        <item x="3821"/>
        <item x="3822"/>
        <item x="3823"/>
        <item m="1" x="5957"/>
        <item x="3824"/>
        <item x="3825"/>
        <item x="3826"/>
        <item m="1" x="5958"/>
        <item x="3827"/>
        <item x="3828"/>
        <item m="1" x="5959"/>
        <item x="3829"/>
        <item x="3830"/>
        <item x="3831"/>
        <item x="3832"/>
        <item x="3833"/>
        <item x="3834"/>
        <item x="3835"/>
        <item x="3836"/>
        <item m="1" x="5960"/>
        <item m="1" x="5961"/>
        <item x="3837"/>
        <item m="1" x="5962"/>
        <item m="1" x="5963"/>
        <item m="1" x="5964"/>
        <item m="1" x="5967"/>
        <item x="5"/>
        <item m="1" x="5969"/>
        <item x="6"/>
        <item x="7"/>
        <item x="8"/>
        <item x="9"/>
        <item x="10"/>
        <item x="11"/>
        <item x="12"/>
        <item m="1" x="5970"/>
        <item x="13"/>
        <item x="14"/>
        <item m="1" x="5971"/>
        <item x="15"/>
        <item x="16"/>
        <item x="17"/>
        <item x="18"/>
        <item m="1" x="5972"/>
        <item x="19"/>
        <item m="1" x="5973"/>
        <item m="1" x="5976"/>
        <item m="1" x="5977"/>
        <item m="1" x="5978"/>
        <item m="1" x="5979"/>
        <item m="1" x="5980"/>
        <item m="1" x="5981"/>
        <item x="73"/>
        <item x="74"/>
        <item x="75"/>
        <item m="1" x="6139"/>
        <item m="1" x="6140"/>
        <item x="76"/>
        <item m="1" x="6141"/>
        <item m="1" x="6142"/>
        <item x="77"/>
        <item m="1" x="6143"/>
        <item x="78"/>
        <item m="1" x="6144"/>
        <item x="79"/>
        <item x="80"/>
        <item m="1" x="6145"/>
        <item m="1" x="6146"/>
        <item x="81"/>
        <item m="1" x="6147"/>
        <item x="5422"/>
        <item x="82"/>
        <item m="1" x="6148"/>
        <item x="83"/>
        <item x="84"/>
        <item m="1" x="6149"/>
        <item m="1" x="6150"/>
        <item x="85"/>
        <item m="1" x="6151"/>
        <item m="1" x="6152"/>
        <item m="1" x="6153"/>
        <item x="86"/>
        <item m="1" x="6154"/>
        <item x="87"/>
        <item m="1" x="6155"/>
        <item m="1" x="6156"/>
        <item m="1" x="6157"/>
        <item x="88"/>
        <item x="89"/>
        <item m="1" x="6158"/>
        <item x="90"/>
        <item m="1" x="6159"/>
        <item x="91"/>
        <item m="1" x="6160"/>
        <item m="1" x="6161"/>
        <item x="92"/>
        <item x="93"/>
        <item x="94"/>
        <item m="1" x="6162"/>
        <item m="1" x="6163"/>
        <item m="1" x="6164"/>
        <item x="95"/>
        <item x="96"/>
        <item x="97"/>
        <item m="1" x="6165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m="1" x="6166"/>
        <item m="1" x="6167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m="1" x="6168"/>
        <item x="128"/>
        <item x="129"/>
        <item x="130"/>
        <item x="131"/>
        <item x="132"/>
        <item m="1" x="6265"/>
        <item x="4161"/>
        <item x="4162"/>
        <item x="4163"/>
        <item m="1" x="6266"/>
        <item m="1" x="6267"/>
        <item m="1" x="6268"/>
        <item x="4164"/>
        <item m="1" x="6269"/>
        <item m="1" x="6270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m="1" x="6271"/>
        <item x="4184"/>
        <item x="4185"/>
        <item x="4186"/>
        <item x="4187"/>
        <item x="4188"/>
        <item x="4189"/>
        <item x="4190"/>
        <item m="1" x="6272"/>
        <item x="4191"/>
        <item x="4192"/>
        <item x="4193"/>
        <item x="4194"/>
        <item x="4195"/>
        <item x="4196"/>
        <item x="4197"/>
        <item x="4198"/>
        <item x="4199"/>
        <item m="1" x="6273"/>
        <item x="4200"/>
        <item x="4201"/>
        <item x="4202"/>
        <item x="4203"/>
        <item x="4204"/>
        <item m="1" x="6274"/>
        <item x="4205"/>
        <item x="4206"/>
        <item x="4207"/>
        <item x="4208"/>
        <item m="1" x="6275"/>
        <item x="4209"/>
        <item m="1" x="6276"/>
        <item x="4210"/>
        <item x="4211"/>
        <item m="1" x="6277"/>
        <item m="1" x="6278"/>
        <item m="1" x="6279"/>
        <item x="4212"/>
        <item x="4213"/>
        <item m="1" x="6280"/>
        <item x="4214"/>
        <item x="4215"/>
        <item x="4216"/>
        <item m="1" x="6281"/>
        <item m="1" x="6282"/>
        <item m="1" x="6283"/>
        <item m="1" x="6284"/>
        <item m="1" x="6285"/>
        <item x="4217"/>
        <item m="1" x="6286"/>
        <item x="4218"/>
        <item m="1" x="6287"/>
        <item m="1" x="6288"/>
        <item x="4219"/>
        <item x="4220"/>
        <item x="4221"/>
        <item m="1" x="6289"/>
        <item m="1" x="6290"/>
        <item x="3838"/>
        <item x="4222"/>
        <item m="1" x="6291"/>
        <item x="4223"/>
        <item m="1" x="6292"/>
        <item x="4224"/>
        <item m="1" x="6293"/>
        <item m="1" x="6294"/>
        <item m="1" x="6295"/>
        <item m="1" x="6296"/>
        <item x="4225"/>
        <item x="4226"/>
        <item x="4227"/>
        <item m="1" x="6297"/>
        <item x="4228"/>
        <item m="1" x="6298"/>
        <item m="1" x="6299"/>
        <item m="1" x="6300"/>
        <item m="1" x="6301"/>
        <item m="1" x="6302"/>
        <item m="1" x="6303"/>
        <item m="1" x="6304"/>
        <item x="4229"/>
        <item x="4230"/>
        <item x="4231"/>
        <item x="4232"/>
        <item m="1" x="6305"/>
        <item m="1" x="6306"/>
        <item m="1" x="6307"/>
        <item m="1" x="6308"/>
        <item x="4233"/>
        <item m="1" x="6309"/>
        <item m="1" x="6310"/>
        <item m="1" x="6311"/>
        <item x="4234"/>
        <item m="1" x="6312"/>
        <item m="1" x="6313"/>
        <item m="1" x="6314"/>
        <item x="4235"/>
        <item m="1" x="6315"/>
        <item x="4236"/>
        <item x="4237"/>
        <item x="4238"/>
        <item x="4239"/>
        <item x="4240"/>
        <item x="4241"/>
        <item m="1" x="6316"/>
        <item m="1" x="6317"/>
        <item x="4242"/>
        <item x="4243"/>
        <item m="1" x="6318"/>
        <item x="4244"/>
        <item m="1" x="6319"/>
        <item m="1" x="6320"/>
        <item x="4245"/>
        <item x="4246"/>
        <item x="4247"/>
        <item x="4248"/>
        <item m="1" x="6321"/>
        <item m="1" x="6322"/>
        <item x="4249"/>
        <item x="4250"/>
        <item x="3839"/>
        <item x="4251"/>
        <item x="4252"/>
        <item m="1" x="6323"/>
        <item x="4253"/>
        <item m="1" x="6324"/>
        <item x="4254"/>
        <item x="4255"/>
        <item x="4256"/>
        <item x="4257"/>
        <item x="4258"/>
        <item m="1" x="6325"/>
        <item x="4259"/>
        <item m="1" x="6326"/>
        <item m="1" x="6327"/>
        <item m="1" x="6328"/>
        <item m="1" x="6329"/>
        <item m="1" x="6330"/>
        <item x="4260"/>
        <item x="4261"/>
        <item m="1" x="6331"/>
        <item m="1" x="6332"/>
        <item m="1" x="6333"/>
        <item m="1" x="6334"/>
        <item x="4262"/>
        <item x="4263"/>
        <item m="1" x="6335"/>
        <item m="1" x="6336"/>
        <item m="1" x="6337"/>
        <item x="4264"/>
        <item m="1" x="6338"/>
        <item m="1" x="6339"/>
        <item m="1" x="6340"/>
        <item x="4265"/>
        <item x="4266"/>
        <item x="4267"/>
        <item x="4268"/>
        <item m="1" x="6341"/>
        <item x="4269"/>
        <item x="4270"/>
        <item x="4271"/>
        <item x="4272"/>
        <item m="1" x="6342"/>
        <item x="4273"/>
        <item m="1" x="6343"/>
        <item m="1" x="6344"/>
        <item x="4274"/>
        <item m="1" x="6345"/>
        <item x="4275"/>
        <item x="4276"/>
        <item m="1" x="6346"/>
        <item m="1" x="6347"/>
        <item x="4277"/>
        <item x="4278"/>
        <item m="1" x="6348"/>
        <item x="4279"/>
        <item m="1" x="6349"/>
        <item x="4280"/>
        <item x="4281"/>
        <item x="4282"/>
        <item m="1" x="6350"/>
        <item x="4283"/>
        <item x="4284"/>
        <item x="4285"/>
        <item x="4286"/>
        <item x="4287"/>
        <item x="4288"/>
        <item x="4289"/>
        <item x="4290"/>
        <item x="4291"/>
        <item m="1" x="6351"/>
        <item m="1" x="6352"/>
        <item x="4292"/>
        <item m="1" x="6353"/>
        <item m="1" x="6354"/>
        <item x="4293"/>
        <item x="4294"/>
        <item x="4295"/>
        <item m="1" x="6355"/>
        <item m="1" x="6356"/>
        <item m="1" x="6357"/>
        <item m="1" x="6358"/>
        <item x="4296"/>
        <item x="4297"/>
        <item x="4298"/>
        <item x="4299"/>
        <item x="4300"/>
        <item x="4301"/>
        <item m="1" x="6359"/>
        <item x="4302"/>
        <item x="4303"/>
        <item x="4304"/>
        <item x="4305"/>
        <item m="1" x="6360"/>
        <item m="1" x="6361"/>
        <item m="1" x="6362"/>
        <item m="1" x="6363"/>
        <item x="4306"/>
        <item x="4307"/>
        <item m="1" x="6364"/>
        <item x="4308"/>
        <item x="4309"/>
        <item x="4310"/>
        <item x="4311"/>
        <item m="1" x="6365"/>
        <item m="1" x="6366"/>
        <item m="1" x="6367"/>
        <item x="4312"/>
        <item x="4313"/>
        <item x="4314"/>
        <item x="4315"/>
        <item x="4316"/>
        <item m="1" x="6368"/>
        <item x="4317"/>
        <item x="4318"/>
        <item x="4319"/>
        <item x="4320"/>
        <item x="4321"/>
        <item x="4322"/>
        <item x="4323"/>
        <item x="4324"/>
        <item x="4325"/>
        <item m="1" x="6369"/>
        <item x="4326"/>
        <item x="4327"/>
        <item m="1" x="6370"/>
        <item m="1" x="6371"/>
        <item m="1" x="6372"/>
        <item x="4328"/>
        <item x="4329"/>
        <item x="4330"/>
        <item x="4331"/>
        <item m="1" x="6373"/>
        <item x="4332"/>
        <item x="4333"/>
        <item m="1" x="6374"/>
        <item m="1" x="6375"/>
        <item x="4334"/>
        <item x="4335"/>
        <item m="1" x="6376"/>
        <item m="1" x="6377"/>
        <item m="1" x="6378"/>
        <item x="4336"/>
        <item m="1" x="6379"/>
        <item m="1" x="6380"/>
        <item m="1" x="6381"/>
        <item m="1" x="6382"/>
        <item x="4337"/>
        <item x="4338"/>
        <item x="4339"/>
        <item x="4340"/>
        <item m="1" x="6383"/>
        <item x="4341"/>
        <item x="4342"/>
        <item x="4343"/>
        <item x="4344"/>
        <item m="1" x="6384"/>
        <item x="4345"/>
        <item x="4346"/>
        <item x="4347"/>
        <item m="1" x="6385"/>
        <item x="4348"/>
        <item m="1" x="6386"/>
        <item x="4349"/>
        <item x="4350"/>
        <item x="4351"/>
        <item x="4352"/>
        <item x="4353"/>
        <item m="1" x="6387"/>
        <item x="4354"/>
        <item x="4355"/>
        <item x="4356"/>
        <item x="4357"/>
        <item x="4358"/>
        <item x="4359"/>
        <item x="4360"/>
        <item m="1" x="6388"/>
        <item m="1" x="6389"/>
        <item x="4361"/>
        <item x="4362"/>
        <item m="1" x="6390"/>
        <item m="1" x="6391"/>
        <item m="1" x="6392"/>
        <item x="4363"/>
        <item m="1" x="6393"/>
        <item x="4364"/>
        <item x="4365"/>
        <item x="4366"/>
        <item x="4367"/>
        <item x="4368"/>
        <item m="1" x="6394"/>
        <item x="4369"/>
        <item m="1" x="6395"/>
        <item m="1" x="6396"/>
        <item x="4370"/>
        <item m="1" x="6397"/>
        <item x="4371"/>
        <item x="4372"/>
        <item x="4373"/>
        <item x="4374"/>
        <item x="4375"/>
        <item x="4376"/>
        <item x="4377"/>
        <item x="4378"/>
        <item m="1" x="6398"/>
        <item x="4379"/>
        <item x="4380"/>
        <item m="1" x="6399"/>
        <item m="1" x="6400"/>
        <item m="1" x="6401"/>
        <item m="1" x="6402"/>
        <item m="1" x="6403"/>
        <item m="1" x="6404"/>
        <item x="4381"/>
        <item x="4382"/>
        <item m="1" x="6405"/>
        <item x="4383"/>
        <item x="4384"/>
        <item x="4385"/>
        <item m="1" x="6406"/>
        <item m="1" x="6407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m="1" x="6408"/>
        <item m="1" x="6409"/>
        <item m="1" x="6410"/>
        <item x="4400"/>
        <item m="1" x="6411"/>
        <item m="1" x="6412"/>
        <item x="4401"/>
        <item x="4405"/>
        <item x="4406"/>
        <item x="4407"/>
        <item x="4408"/>
        <item x="4409"/>
        <item x="4410"/>
        <item x="4411"/>
        <item m="1" x="6413"/>
        <item x="4412"/>
        <item x="4413"/>
        <item x="4414"/>
        <item x="4415"/>
        <item x="4416"/>
        <item m="1" x="6414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m="1" x="6415"/>
        <item x="4430"/>
        <item x="4431"/>
        <item x="4432"/>
        <item m="1" x="6416"/>
        <item x="4433"/>
        <item m="1" x="6417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m="1" x="6418"/>
        <item x="4473"/>
        <item m="1" x="6419"/>
        <item m="1" x="6420"/>
        <item x="4474"/>
        <item m="1" x="6421"/>
        <item x="4475"/>
        <item m="1" x="6446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x="725"/>
        <item m="1" x="6483"/>
        <item x="726"/>
        <item m="1" x="6484"/>
        <item x="727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x="728"/>
        <item m="1" x="6494"/>
        <item m="1" x="6495"/>
        <item m="1" x="6496"/>
        <item x="729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x="730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x="734"/>
        <item m="1" x="6515"/>
        <item x="735"/>
        <item m="1" x="6516"/>
        <item x="736"/>
        <item x="737"/>
        <item x="738"/>
        <item x="739"/>
        <item x="5404"/>
        <item x="5405"/>
        <item x="5406"/>
        <item m="1" x="6652"/>
        <item m="1" x="6653"/>
        <item m="1" x="6654"/>
        <item x="5423"/>
        <item m="1" x="6655"/>
        <item m="1" x="6656"/>
        <item m="1" x="6657"/>
        <item m="1" x="6658"/>
        <item m="1" x="6659"/>
        <item m="1" x="6660"/>
        <item x="5424"/>
        <item m="1" x="6661"/>
        <item m="1" x="6662"/>
        <item x="5425"/>
        <item x="5426"/>
        <item x="5427"/>
        <item x="5428"/>
        <item m="1" x="6663"/>
        <item m="1" x="6664"/>
        <item x="5429"/>
        <item x="5430"/>
        <item x="5431"/>
        <item m="1" x="6665"/>
        <item m="1" x="6666"/>
        <item m="1" x="6667"/>
        <item m="1" x="6668"/>
        <item m="1" x="6669"/>
        <item m="1" x="6670"/>
        <item m="1" x="6671"/>
        <item m="1" x="6672"/>
        <item x="5432"/>
        <item x="5433"/>
        <item m="1" x="6673"/>
        <item x="5434"/>
        <item x="5435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x="5436"/>
        <item m="1" x="6683"/>
        <item m="1" x="6684"/>
        <item x="5437"/>
        <item m="1" x="6685"/>
        <item m="1" x="6686"/>
        <item m="1" x="6687"/>
        <item x="5438"/>
        <item m="1" x="6688"/>
        <item x="5439"/>
        <item m="1" x="6689"/>
        <item x="5440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x="5441"/>
        <item x="5442"/>
        <item m="1" x="6700"/>
        <item m="1" x="6701"/>
        <item m="1" x="6702"/>
        <item m="1" x="6703"/>
        <item m="1" x="6704"/>
        <item m="1" x="6705"/>
        <item x="5443"/>
        <item x="5444"/>
        <item m="1" x="6706"/>
        <item m="1" x="6707"/>
        <item x="5445"/>
        <item m="1" x="6708"/>
        <item m="1" x="6709"/>
        <item x="5446"/>
        <item m="1" x="6710"/>
        <item m="1" x="6711"/>
        <item x="5447"/>
        <item m="1" x="6712"/>
        <item m="1" x="6713"/>
        <item m="1" x="6714"/>
        <item m="1" x="6715"/>
        <item m="1" x="6716"/>
        <item x="5448"/>
        <item m="1" x="6717"/>
        <item x="5449"/>
        <item m="1" x="6718"/>
        <item m="1" x="6719"/>
        <item m="1" x="6720"/>
        <item m="1" x="6721"/>
        <item m="1" x="6722"/>
        <item m="1" x="6723"/>
        <item m="1" x="6724"/>
        <item x="5450"/>
        <item m="1" x="6725"/>
        <item x="5451"/>
        <item x="5452"/>
        <item x="5453"/>
        <item x="5454"/>
        <item x="5455"/>
        <item x="5456"/>
        <item m="1" x="6726"/>
        <item x="5457"/>
        <item m="1" x="6727"/>
        <item m="1" x="6728"/>
        <item x="5458"/>
        <item m="1" x="6729"/>
        <item x="5459"/>
        <item m="1" x="6730"/>
        <item m="1" x="6731"/>
        <item x="5460"/>
        <item m="1" x="6732"/>
        <item m="1" x="6733"/>
        <item x="5461"/>
        <item m="1" x="6734"/>
        <item m="1" x="6735"/>
        <item x="5462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x="5463"/>
        <item m="1" x="6748"/>
        <item x="5464"/>
        <item m="1" x="6749"/>
        <item x="5465"/>
        <item m="1" x="6750"/>
        <item m="1" x="6751"/>
        <item m="1" x="6752"/>
        <item m="1" x="6753"/>
        <item x="5466"/>
        <item x="5467"/>
        <item m="1" x="6754"/>
        <item m="1" x="6755"/>
        <item m="1" x="6756"/>
        <item m="1" x="6757"/>
        <item m="1" x="6758"/>
        <item m="1" x="6759"/>
        <item m="1" x="6760"/>
        <item m="1" x="6761"/>
        <item x="5468"/>
        <item x="5469"/>
        <item x="5470"/>
        <item x="5471"/>
        <item m="1" x="6762"/>
        <item x="5472"/>
        <item m="1" x="6763"/>
        <item x="5473"/>
        <item m="1" x="6764"/>
        <item x="5474"/>
        <item x="5475"/>
        <item m="1" x="6765"/>
        <item x="5476"/>
        <item m="1" x="6766"/>
        <item x="5479"/>
        <item m="1" x="6767"/>
        <item x="5480"/>
        <item x="5481"/>
        <item m="1" x="6768"/>
        <item m="1" x="6769"/>
        <item m="1" x="6770"/>
        <item x="5482"/>
        <item x="5483"/>
        <item m="1" x="6771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m="1" x="6772"/>
        <item x="5495"/>
        <item x="5496"/>
        <item m="1" x="6773"/>
        <item m="1" x="6774"/>
        <item m="1" x="6775"/>
        <item m="1" x="6776"/>
        <item x="5497"/>
        <item x="5498"/>
        <item m="1" x="6777"/>
        <item x="5499"/>
        <item x="5500"/>
        <item m="1" x="6938"/>
        <item m="1" x="6939"/>
        <item x="94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x="950"/>
        <item m="1" x="6950"/>
        <item m="1" x="6951"/>
        <item m="1" x="6952"/>
        <item x="951"/>
        <item m="1" x="6953"/>
        <item m="1" x="6954"/>
        <item m="1" x="6955"/>
        <item m="1" x="6956"/>
        <item m="1" x="6957"/>
        <item x="952"/>
        <item m="1" x="6958"/>
        <item m="1" x="6959"/>
        <item m="1" x="6960"/>
        <item m="1" x="6961"/>
        <item m="1" x="6962"/>
        <item m="1" x="6963"/>
        <item x="953"/>
        <item m="1" x="6964"/>
        <item m="1" x="6965"/>
        <item m="1" x="6966"/>
        <item m="1" x="6967"/>
        <item x="954"/>
        <item m="1" x="6968"/>
        <item m="1" x="6969"/>
        <item m="1" x="6970"/>
        <item x="955"/>
        <item m="1" x="6971"/>
        <item x="956"/>
        <item m="1" x="6972"/>
        <item x="957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x="958"/>
        <item m="1" x="6982"/>
        <item x="959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x="960"/>
        <item x="961"/>
        <item m="1" x="6992"/>
        <item m="1" x="6993"/>
        <item m="1" x="6994"/>
        <item m="1" x="6995"/>
        <item x="962"/>
        <item m="1" x="6996"/>
        <item m="1" x="6997"/>
        <item m="1" x="6998"/>
        <item m="1" x="6999"/>
        <item x="963"/>
        <item m="1" x="7000"/>
        <item m="1" x="7001"/>
        <item m="1" x="7002"/>
        <item m="1" x="7003"/>
        <item m="1" x="7004"/>
        <item m="1" x="7005"/>
        <item x="964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x="965"/>
        <item m="1" x="7018"/>
        <item m="1" x="7019"/>
        <item m="1" x="7020"/>
        <item m="1" x="7021"/>
        <item m="1" x="7022"/>
        <item x="966"/>
        <item m="1" x="7023"/>
        <item x="967"/>
        <item m="1" x="7024"/>
        <item x="968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x="969"/>
        <item m="1" x="7034"/>
        <item m="1" x="7035"/>
        <item m="1" x="7036"/>
        <item m="1" x="7037"/>
        <item m="1" x="7038"/>
        <item m="1" x="7039"/>
        <item x="970"/>
        <item x="971"/>
        <item m="1" x="7040"/>
        <item m="1" x="7041"/>
        <item m="1" x="7042"/>
        <item x="972"/>
        <item m="1" x="7043"/>
        <item m="1" x="7044"/>
        <item m="1" x="7045"/>
        <item m="1" x="7046"/>
        <item m="1" x="7047"/>
        <item m="1" x="7048"/>
        <item m="1" x="7049"/>
        <item m="1" x="7050"/>
        <item x="973"/>
        <item m="1" x="7051"/>
        <item x="974"/>
        <item m="1" x="7052"/>
        <item m="1" x="7053"/>
        <item m="1" x="7054"/>
        <item m="1" x="7055"/>
        <item x="975"/>
        <item m="1" x="7056"/>
        <item x="976"/>
        <item m="1" x="7057"/>
        <item m="1" x="7058"/>
        <item m="1" x="7059"/>
        <item m="1" x="7060"/>
        <item m="1" x="7061"/>
        <item m="1" x="7062"/>
        <item x="977"/>
        <item m="1" x="7063"/>
        <item x="978"/>
        <item m="1" x="7064"/>
        <item m="1" x="7065"/>
        <item m="1" x="7066"/>
        <item x="979"/>
        <item m="1" x="7067"/>
        <item x="980"/>
        <item m="1" x="7068"/>
        <item m="1" x="7069"/>
        <item x="981"/>
        <item m="1" x="7070"/>
        <item m="1" x="7071"/>
        <item m="1" x="7072"/>
        <item m="1" x="7073"/>
        <item x="982"/>
        <item m="1" x="7074"/>
        <item m="1" x="7075"/>
        <item x="983"/>
        <item x="984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x="985"/>
        <item x="986"/>
        <item x="987"/>
        <item x="988"/>
        <item x="989"/>
        <item x="990"/>
        <item x="991"/>
        <item x="992"/>
        <item m="1" x="7087"/>
        <item m="1" x="7088"/>
        <item x="993"/>
        <item x="994"/>
        <item m="1" x="7089"/>
        <item m="1" x="7090"/>
        <item x="995"/>
        <item x="996"/>
        <item x="997"/>
        <item m="1" x="7091"/>
        <item x="998"/>
        <item m="1" x="7092"/>
        <item m="1" x="7093"/>
        <item m="1" x="7094"/>
        <item m="1" x="7095"/>
        <item m="1" x="7096"/>
        <item x="999"/>
        <item m="1" x="7097"/>
        <item x="1000"/>
        <item x="1001"/>
        <item m="1" x="7098"/>
        <item x="1002"/>
        <item m="1" x="7099"/>
        <item x="1003"/>
        <item x="1004"/>
        <item x="1005"/>
        <item x="1006"/>
        <item x="1007"/>
        <item x="1008"/>
        <item x="1009"/>
        <item x="1010"/>
        <item m="1" x="7100"/>
        <item m="1" x="7101"/>
        <item m="1" x="7102"/>
        <item m="1" x="7103"/>
        <item m="1" x="7104"/>
        <item x="1011"/>
        <item x="1012"/>
        <item x="1013"/>
        <item x="1014"/>
        <item x="1015"/>
        <item x="1016"/>
        <item m="1" x="7105"/>
        <item m="1" x="7106"/>
        <item m="1" x="7107"/>
        <item x="1017"/>
        <item x="1018"/>
        <item x="1019"/>
        <item m="1" x="7108"/>
        <item m="1" x="7109"/>
        <item m="1" x="7110"/>
        <item m="1" x="7111"/>
        <item m="1" x="7112"/>
        <item x="1020"/>
        <item x="1021"/>
        <item x="1022"/>
        <item x="1023"/>
        <item x="1024"/>
        <item x="1025"/>
        <item m="1" x="7113"/>
        <item m="1" x="7114"/>
        <item m="1" x="7115"/>
        <item m="1" x="7116"/>
        <item m="1" x="7117"/>
        <item m="1" x="7118"/>
        <item x="1026"/>
        <item m="1" x="7119"/>
        <item m="1" x="7120"/>
        <item x="1027"/>
        <item m="1" x="7121"/>
        <item m="1" x="7122"/>
        <item x="1028"/>
        <item x="1029"/>
        <item m="1" x="7123"/>
        <item x="1030"/>
        <item m="1" x="7124"/>
        <item x="1031"/>
        <item m="1" x="7125"/>
        <item m="1" x="7126"/>
        <item m="1" x="7127"/>
        <item m="1" x="7128"/>
        <item m="1" x="7129"/>
        <item x="1032"/>
        <item m="1" x="7130"/>
        <item x="1033"/>
        <item x="1034"/>
        <item m="1" x="7131"/>
        <item m="1" x="7132"/>
        <item x="1035"/>
        <item m="1" x="7133"/>
        <item m="1" x="7134"/>
        <item m="1" x="7135"/>
        <item x="1036"/>
        <item m="1" x="7136"/>
        <item x="1037"/>
        <item m="1" x="7137"/>
        <item x="1038"/>
        <item m="1" x="7138"/>
        <item m="1" x="7139"/>
        <item m="1" x="7140"/>
        <item x="1039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x="1040"/>
        <item m="1" x="7155"/>
        <item x="1041"/>
        <item x="1042"/>
        <item x="1043"/>
        <item m="1" x="7156"/>
        <item m="1" x="7157"/>
        <item m="1" x="7158"/>
        <item m="1" x="7159"/>
        <item m="1" x="7160"/>
        <item x="1044"/>
        <item x="1045"/>
        <item m="1" x="7161"/>
        <item x="1046"/>
        <item m="1" x="7162"/>
        <item m="1" x="7163"/>
        <item m="1" x="7164"/>
        <item m="1" x="7165"/>
        <item m="1" x="7166"/>
        <item x="1047"/>
        <item m="1" x="7167"/>
        <item m="1" x="7168"/>
        <item x="1048"/>
        <item m="1" x="7169"/>
        <item m="1" x="7170"/>
        <item m="1" x="7171"/>
        <item x="1049"/>
        <item m="1" x="7172"/>
        <item x="1050"/>
        <item m="1" x="7173"/>
        <item m="1" x="7174"/>
        <item m="1" x="7175"/>
        <item m="1" x="7176"/>
        <item m="1" x="7177"/>
        <item m="1" x="7178"/>
        <item x="1051"/>
        <item m="1" x="7179"/>
        <item x="1052"/>
        <item x="1053"/>
        <item m="1" x="7180"/>
        <item x="1054"/>
        <item x="1055"/>
        <item x="1056"/>
        <item x="1057"/>
        <item m="1" x="7181"/>
        <item x="1058"/>
        <item m="1" x="7182"/>
        <item m="1" x="7183"/>
        <item x="1059"/>
        <item x="1060"/>
        <item m="1" x="7184"/>
        <item x="1061"/>
        <item m="1" x="7185"/>
        <item x="1062"/>
        <item m="1" x="7186"/>
        <item m="1" x="7187"/>
        <item x="1063"/>
        <item x="1064"/>
        <item x="1065"/>
        <item m="1" x="7188"/>
        <item m="1" x="7189"/>
        <item m="1" x="7190"/>
        <item m="1" x="7191"/>
        <item x="1066"/>
        <item x="1067"/>
        <item m="1" x="7192"/>
        <item x="1068"/>
        <item m="1" x="7193"/>
        <item x="1069"/>
        <item x="1070"/>
        <item m="1" x="7194"/>
        <item m="1" x="7195"/>
        <item m="1" x="7196"/>
        <item m="1" x="7197"/>
        <item x="1071"/>
        <item m="1" x="7198"/>
        <item x="1072"/>
        <item x="1073"/>
        <item m="1" x="7199"/>
        <item x="1074"/>
        <item m="1" x="7200"/>
        <item m="1" x="7201"/>
        <item m="1" x="7202"/>
        <item m="1" x="7203"/>
        <item m="1" x="7204"/>
        <item m="1" x="7205"/>
        <item m="1" x="7206"/>
        <item x="1075"/>
        <item x="1076"/>
        <item m="1" x="7207"/>
        <item x="1077"/>
        <item m="1" x="7208"/>
        <item m="1" x="7209"/>
        <item x="1078"/>
        <item x="1079"/>
        <item x="1080"/>
        <item x="1081"/>
        <item x="1082"/>
        <item x="1083"/>
        <item m="1" x="7210"/>
        <item x="1084"/>
        <item m="1" x="7211"/>
        <item x="1085"/>
        <item x="1086"/>
        <item m="1" x="7212"/>
        <item m="1" x="7213"/>
        <item m="1" x="7214"/>
        <item m="1" x="7215"/>
        <item m="1" x="7216"/>
        <item m="1" x="7217"/>
        <item m="1" x="7218"/>
        <item x="1087"/>
        <item x="1088"/>
        <item m="1" x="7219"/>
        <item x="1089"/>
        <item x="1090"/>
        <item x="1091"/>
        <item x="1092"/>
        <item x="1093"/>
        <item x="1094"/>
        <item x="1095"/>
        <item m="1" x="7220"/>
        <item x="1096"/>
        <item x="1097"/>
        <item m="1" x="7221"/>
        <item m="1" x="7222"/>
        <item x="1098"/>
        <item m="1" x="7223"/>
        <item m="1" x="7224"/>
        <item m="1" x="7225"/>
        <item x="1099"/>
        <item x="1100"/>
        <item m="1" x="7226"/>
        <item m="1" x="7227"/>
        <item m="1" x="7228"/>
        <item x="1101"/>
        <item m="1" x="7229"/>
        <item m="1" x="7230"/>
        <item m="1" x="7231"/>
        <item m="1" x="7232"/>
        <item m="1" x="7233"/>
        <item m="1" x="7234"/>
        <item m="1" x="7235"/>
        <item x="1102"/>
        <item m="1" x="7236"/>
        <item m="1" x="7237"/>
        <item m="1" x="7238"/>
        <item m="1" x="7239"/>
        <item m="1" x="7240"/>
        <item m="1" x="7241"/>
        <item x="1103"/>
        <item x="1104"/>
        <item m="1" x="7242"/>
        <item x="1105"/>
        <item x="1106"/>
        <item m="1" x="7243"/>
        <item m="1" x="7244"/>
        <item m="1" x="7245"/>
        <item x="1112"/>
        <item m="1" x="7246"/>
        <item x="1113"/>
        <item x="1114"/>
        <item x="1115"/>
        <item x="1116"/>
        <item x="1117"/>
        <item x="1118"/>
        <item m="1" x="7247"/>
        <item m="1" x="7248"/>
        <item x="1119"/>
        <item x="1120"/>
        <item x="1121"/>
        <item m="1" x="7249"/>
        <item x="1122"/>
        <item m="1" x="7250"/>
        <item x="1123"/>
        <item x="1124"/>
        <item m="1" x="7251"/>
        <item m="1" x="7252"/>
        <item m="1" x="7253"/>
        <item x="1125"/>
        <item m="1" x="7254"/>
        <item m="1" x="7255"/>
        <item x="1126"/>
        <item x="1127"/>
        <item x="1128"/>
        <item m="1" x="7256"/>
        <item x="1129"/>
        <item x="1130"/>
        <item m="1" x="7257"/>
        <item m="1" x="7258"/>
        <item x="1131"/>
        <item m="1" x="7259"/>
        <item x="1132"/>
        <item x="1133"/>
        <item x="1134"/>
        <item x="1135"/>
        <item x="1136"/>
        <item x="1137"/>
        <item x="1138"/>
        <item x="1139"/>
        <item m="1" x="7260"/>
        <item x="1140"/>
        <item m="1" x="7261"/>
        <item x="1141"/>
        <item x="1142"/>
        <item x="1143"/>
        <item x="1144"/>
        <item x="1145"/>
        <item x="1146"/>
        <item x="1147"/>
        <item x="1148"/>
        <item x="1149"/>
        <item m="1" x="7262"/>
        <item x="1150"/>
        <item x="1151"/>
        <item x="1152"/>
        <item x="1153"/>
        <item x="1154"/>
        <item x="1155"/>
        <item x="1156"/>
        <item x="1157"/>
        <item m="1" x="7263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m="1" x="7264"/>
        <item m="1" x="7265"/>
        <item m="1" x="7266"/>
        <item m="1" x="7267"/>
        <item m="1" x="7268"/>
        <item x="1180"/>
        <item x="1181"/>
        <item m="1" x="7269"/>
        <item x="1182"/>
        <item m="1" x="7270"/>
        <item m="1" x="7271"/>
        <item m="1" x="7272"/>
        <item m="1" x="7273"/>
        <item x="1183"/>
        <item x="1184"/>
        <item m="1" x="7274"/>
        <item x="1185"/>
        <item x="1186"/>
        <item x="1187"/>
        <item x="1188"/>
        <item m="1" x="7275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m="1" x="7276"/>
        <item m="1" x="7277"/>
        <item x="1208"/>
        <item m="1" x="7278"/>
        <item m="1" x="7279"/>
        <item x="120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4"/>
        <item m="1" x="7325"/>
        <item x="1623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x="1637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m="1" x="7371"/>
        <item m="1" x="7372"/>
        <item m="1" x="7373"/>
        <item m="1" x="7374"/>
        <item m="1" x="7375"/>
        <item m="1" x="7376"/>
        <item m="1" x="7377"/>
        <item m="1" x="7378"/>
        <item m="1" x="7379"/>
        <item x="1638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x="1639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x="1640"/>
        <item x="1641"/>
        <item x="1642"/>
        <item m="1" x="7490"/>
        <item m="1" x="7491"/>
        <item m="1" x="7492"/>
        <item m="1" x="7493"/>
        <item m="1" x="7494"/>
        <item m="1" x="7495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x="1803"/>
        <item m="1" x="7511"/>
        <item m="1" x="7512"/>
        <item x="1804"/>
        <item m="1" x="7513"/>
        <item m="1" x="7514"/>
        <item m="1" x="7515"/>
        <item m="1" x="7516"/>
        <item x="1805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x="1806"/>
        <item x="1807"/>
        <item x="1808"/>
        <item m="1" x="7531"/>
        <item x="1809"/>
        <item m="1" x="7532"/>
        <item x="1810"/>
        <item m="1" x="7533"/>
        <item m="1" x="7534"/>
        <item m="1" x="7535"/>
        <item x="1811"/>
        <item x="1812"/>
        <item m="1" x="7536"/>
        <item m="1" x="7537"/>
        <item x="1813"/>
        <item m="1" x="7538"/>
        <item m="1" x="7539"/>
        <item m="1" x="7540"/>
        <item m="1" x="7541"/>
        <item x="1814"/>
        <item x="1815"/>
        <item m="1" x="7542"/>
        <item m="1" x="7543"/>
        <item x="1816"/>
        <item x="1817"/>
        <item m="1" x="7544"/>
        <item x="1818"/>
        <item x="1819"/>
        <item m="1" x="7545"/>
        <item x="1820"/>
        <item m="1" x="7546"/>
        <item m="1" x="7547"/>
        <item m="1" x="7548"/>
        <item m="1" x="7549"/>
        <item m="1" x="7550"/>
        <item m="1" x="7551"/>
        <item x="1821"/>
        <item m="1" x="7552"/>
        <item m="1" x="7553"/>
        <item m="1" x="7554"/>
        <item m="1" x="7555"/>
        <item m="1" x="7556"/>
        <item m="1" x="7557"/>
        <item x="1822"/>
        <item m="1" x="7558"/>
        <item m="1" x="7559"/>
        <item x="1823"/>
        <item x="1824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x="1825"/>
        <item m="1" x="7569"/>
        <item m="1" x="7570"/>
        <item m="1" x="7571"/>
        <item m="1" x="7572"/>
        <item x="1826"/>
        <item m="1" x="7573"/>
        <item m="1" x="7574"/>
        <item m="1" x="7575"/>
        <item m="1" x="7576"/>
        <item m="1" x="7577"/>
        <item x="1827"/>
        <item m="1" x="7578"/>
        <item m="1" x="7579"/>
        <item m="1" x="7580"/>
        <item x="1828"/>
        <item m="1" x="7581"/>
        <item m="1" x="7582"/>
        <item x="1829"/>
        <item x="1830"/>
        <item m="1" x="7583"/>
        <item x="1831"/>
        <item m="1" x="7584"/>
        <item m="1" x="7585"/>
        <item m="1" x="7586"/>
        <item m="1" x="7587"/>
        <item x="3257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396"/>
        <item x="2397"/>
        <item x="2398"/>
        <item x="2401"/>
        <item x="2402"/>
        <item x="2403"/>
        <item x="2404"/>
        <item x="2405"/>
        <item x="2406"/>
        <item x="2408"/>
        <item x="2409"/>
        <item x="2411"/>
        <item x="2412"/>
        <item x="2413"/>
        <item x="2414"/>
        <item x="2415"/>
        <item x="2416"/>
        <item x="2417"/>
        <item x="2418"/>
        <item x="2419"/>
        <item x="2420"/>
        <item x="2422"/>
        <item x="2423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788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935"/>
        <item x="2803"/>
        <item x="2804"/>
        <item x="2826"/>
        <item x="2827"/>
        <item x="2828"/>
        <item x="2829"/>
        <item x="2830"/>
        <item x="2831"/>
        <item x="2832"/>
        <item x="2929"/>
        <item x="2930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5"/>
        <item x="2956"/>
        <item x="3004"/>
        <item x="3005"/>
        <item x="300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042"/>
        <item m="1" x="5741"/>
        <item m="1" x="5742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97"/>
        <item x="3098"/>
        <item x="3099"/>
        <item x="3100"/>
        <item x="3175"/>
        <item x="3183"/>
        <item x="3184"/>
        <item x="3208"/>
        <item x="3214"/>
        <item x="3215"/>
        <item x="3216"/>
        <item x="3240"/>
        <item x="3241"/>
        <item x="3242"/>
        <item x="3243"/>
        <item x="3244"/>
        <item x="3088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0"/>
        <item x="1"/>
        <item x="2"/>
        <item x="3"/>
        <item x="4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103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731"/>
        <item x="732"/>
        <item x="733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1107"/>
        <item x="1108"/>
        <item x="1109"/>
        <item x="1110"/>
        <item x="1111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51"/>
        <item x="2952"/>
        <item x="2953"/>
        <item x="2954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m="1" x="5743"/>
        <item m="1" x="5744"/>
        <item x="3089"/>
        <item x="3090"/>
        <item x="3091"/>
        <item x="3092"/>
        <item x="3093"/>
        <item x="3094"/>
        <item x="3095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6"/>
        <item x="3177"/>
        <item x="3178"/>
        <item x="3179"/>
        <item x="3180"/>
        <item x="3181"/>
        <item x="3182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17"/>
        <item x="3253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814"/>
        <item x="3815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402"/>
        <item x="4403"/>
        <item x="4404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4"/>
        <item x="5477"/>
        <item x="5478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h="1" x="0"/>
        <item h="1" x="2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item="5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B3:D3" firstHeaderRow="1" firstDataRow="1" firstDataCol="3" rowPageCount="1" colPageCount="1"/>
  <pivotFields count="4">
    <pivotField axis="axisPage" compact="0" outline="0" showAll="0" sortType="ascending" defaultSubtotal="0">
      <items count="59">
        <item m="1" x="40"/>
        <item x="28"/>
        <item m="1" x="43"/>
        <item m="1" x="47"/>
        <item m="1" x="56"/>
        <item m="1" x="49"/>
        <item x="0"/>
        <item x="15"/>
        <item m="1" x="57"/>
        <item x="29"/>
        <item x="30"/>
        <item x="23"/>
        <item x="31"/>
        <item m="1" x="48"/>
        <item m="1" x="45"/>
        <item m="1" x="53"/>
        <item m="1" x="54"/>
        <item x="32"/>
        <item x="17"/>
        <item m="1" x="51"/>
        <item x="14"/>
        <item m="1" x="44"/>
        <item x="1"/>
        <item x="2"/>
        <item x="33"/>
        <item m="1" x="50"/>
        <item x="24"/>
        <item x="3"/>
        <item x="21"/>
        <item x="19"/>
        <item m="1" x="55"/>
        <item m="1" x="52"/>
        <item m="1" x="58"/>
        <item m="1" x="41"/>
        <item x="20"/>
        <item x="4"/>
        <item m="1" x="42"/>
        <item x="5"/>
        <item x="6"/>
        <item x="25"/>
        <item x="34"/>
        <item x="7"/>
        <item x="8"/>
        <item x="9"/>
        <item x="35"/>
        <item x="36"/>
        <item m="1" x="39"/>
        <item x="26"/>
        <item x="10"/>
        <item x="22"/>
        <item x="27"/>
        <item x="18"/>
        <item x="11"/>
        <item x="12"/>
        <item m="1" x="46"/>
        <item x="16"/>
        <item x="13"/>
        <item x="37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6">
        <item x="106"/>
        <item x="29"/>
        <item m="1" x="444"/>
        <item x="38"/>
        <item m="1" x="331"/>
        <item m="1" x="296"/>
        <item m="1" x="515"/>
        <item m="1" x="385"/>
        <item x="105"/>
        <item x="39"/>
        <item x="44"/>
        <item m="1" x="309"/>
        <item x="41"/>
        <item x="60"/>
        <item m="1" x="318"/>
        <item m="1" x="458"/>
        <item x="13"/>
        <item x="36"/>
        <item m="1" x="472"/>
        <item m="1" x="517"/>
        <item m="1" x="484"/>
        <item x="107"/>
        <item x="47"/>
        <item m="1" x="516"/>
        <item x="40"/>
        <item m="1" x="427"/>
        <item m="1" x="277"/>
        <item x="46"/>
        <item m="1" x="373"/>
        <item m="1" x="332"/>
        <item x="54"/>
        <item x="12"/>
        <item x="56"/>
        <item x="33"/>
        <item m="1" x="505"/>
        <item x="57"/>
        <item m="1" x="278"/>
        <item x="27"/>
        <item x="26"/>
        <item m="1" x="508"/>
        <item m="1" x="456"/>
        <item m="1" x="305"/>
        <item x="17"/>
        <item x="24"/>
        <item m="1" x="412"/>
        <item m="1" x="504"/>
        <item m="1" x="500"/>
        <item m="1" x="368"/>
        <item m="1" x="468"/>
        <item x="15"/>
        <item x="20"/>
        <item m="1" x="310"/>
        <item x="23"/>
        <item m="1" x="509"/>
        <item m="1" x="501"/>
        <item x="34"/>
        <item m="1" x="499"/>
        <item m="1" x="462"/>
        <item x="19"/>
        <item m="1" x="457"/>
        <item m="1" x="506"/>
        <item m="1" x="291"/>
        <item x="62"/>
        <item m="1" x="510"/>
        <item m="1" x="414"/>
        <item x="53"/>
        <item x="18"/>
        <item m="1" x="460"/>
        <item m="1" x="503"/>
        <item m="1" x="502"/>
        <item x="50"/>
        <item x="16"/>
        <item x="74"/>
        <item m="1" x="376"/>
        <item x="32"/>
        <item m="1" x="461"/>
        <item m="1" x="366"/>
        <item x="72"/>
        <item m="1" x="507"/>
        <item x="14"/>
        <item x="70"/>
        <item m="1" x="459"/>
        <item m="1" x="449"/>
        <item x="48"/>
        <item x="256"/>
        <item x="271"/>
        <item x="254"/>
        <item x="270"/>
        <item x="268"/>
        <item x="266"/>
        <item x="258"/>
        <item x="255"/>
        <item x="267"/>
        <item x="265"/>
        <item x="257"/>
        <item x="269"/>
        <item x="262"/>
        <item x="259"/>
        <item x="260"/>
        <item x="263"/>
        <item m="1" x="428"/>
        <item x="4"/>
        <item x="5"/>
        <item x="166"/>
        <item x="200"/>
        <item x="133"/>
        <item m="1" x="514"/>
        <item m="1" x="406"/>
        <item x="237"/>
        <item x="121"/>
        <item m="1" x="400"/>
        <item m="1" x="525"/>
        <item x="132"/>
        <item m="1" x="498"/>
        <item x="264"/>
        <item x="222"/>
        <item x="215"/>
        <item x="228"/>
        <item x="218"/>
        <item x="1"/>
        <item x="220"/>
        <item m="1" x="334"/>
        <item x="247"/>
        <item x="242"/>
        <item x="91"/>
        <item m="1" x="523"/>
        <item x="162"/>
        <item x="250"/>
        <item m="1" x="518"/>
        <item m="1" x="394"/>
        <item x="101"/>
        <item m="1" x="487"/>
        <item x="159"/>
        <item x="211"/>
        <item x="232"/>
        <item x="236"/>
        <item m="1" x="339"/>
        <item x="249"/>
        <item x="209"/>
        <item m="1" x="352"/>
        <item x="224"/>
        <item x="225"/>
        <item x="216"/>
        <item m="1" x="282"/>
        <item x="226"/>
        <item x="214"/>
        <item x="223"/>
        <item x="193"/>
        <item x="189"/>
        <item x="199"/>
        <item m="1" x="349"/>
        <item x="192"/>
        <item x="164"/>
        <item m="1" x="522"/>
        <item x="139"/>
        <item m="1" x="392"/>
        <item m="1" x="524"/>
        <item x="235"/>
        <item x="205"/>
        <item x="161"/>
        <item x="157"/>
        <item m="1" x="396"/>
        <item x="212"/>
        <item x="210"/>
        <item m="1" x="448"/>
        <item m="1" x="286"/>
        <item x="127"/>
        <item x="125"/>
        <item x="141"/>
        <item x="130"/>
        <item x="140"/>
        <item m="1" x="519"/>
        <item m="1" x="333"/>
        <item x="113"/>
        <item m="1" x="495"/>
        <item m="1" x="344"/>
        <item x="156"/>
        <item m="1" x="521"/>
        <item x="149"/>
        <item m="1" x="486"/>
        <item m="1" x="357"/>
        <item x="186"/>
        <item m="1" x="493"/>
        <item x="99"/>
        <item m="1" x="401"/>
        <item x="261"/>
        <item x="81"/>
        <item x="83"/>
        <item x="86"/>
        <item m="1" x="429"/>
        <item x="97"/>
        <item x="96"/>
        <item x="80"/>
        <item x="84"/>
        <item x="85"/>
        <item m="1" x="432"/>
        <item x="89"/>
        <item x="79"/>
        <item x="94"/>
        <item x="77"/>
        <item x="87"/>
        <item m="1" x="364"/>
        <item m="1" x="287"/>
        <item m="1" x="322"/>
        <item m="1" x="288"/>
        <item x="88"/>
        <item m="1" x="343"/>
        <item x="152"/>
        <item m="1" x="520"/>
        <item m="1" x="320"/>
        <item x="194"/>
        <item m="1" x="494"/>
        <item x="8"/>
        <item m="1" x="284"/>
        <item x="202"/>
        <item x="188"/>
        <item x="7"/>
        <item x="187"/>
        <item m="1" x="416"/>
        <item x="185"/>
        <item x="151"/>
        <item m="1" x="362"/>
        <item m="1" x="326"/>
        <item x="136"/>
        <item m="1" x="346"/>
        <item m="1" x="347"/>
        <item x="196"/>
        <item m="1" x="359"/>
        <item m="1" x="379"/>
        <item x="6"/>
        <item m="1" x="497"/>
        <item x="245"/>
        <item x="147"/>
        <item x="168"/>
        <item x="146"/>
        <item x="160"/>
        <item x="2"/>
        <item x="244"/>
        <item m="1" x="511"/>
        <item x="131"/>
        <item x="252"/>
        <item x="128"/>
        <item x="3"/>
        <item m="1" x="512"/>
        <item x="243"/>
        <item x="251"/>
        <item x="100"/>
        <item x="11"/>
        <item m="1" x="395"/>
        <item x="10"/>
        <item x="240"/>
        <item x="129"/>
        <item x="95"/>
        <item m="1" x="378"/>
        <item m="1" x="393"/>
        <item x="253"/>
        <item m="1" x="442"/>
        <item x="144"/>
        <item m="1" x="336"/>
        <item x="150"/>
        <item x="248"/>
        <item x="90"/>
        <item m="1" x="337"/>
        <item x="246"/>
        <item x="134"/>
        <item m="1" x="342"/>
        <item x="165"/>
        <item x="9"/>
        <item x="78"/>
        <item m="1" x="513"/>
        <item m="1" x="324"/>
        <item m="1" x="285"/>
        <item m="1" x="356"/>
        <item x="142"/>
        <item x="207"/>
        <item x="203"/>
        <item x="122"/>
        <item x="123"/>
        <item x="120"/>
        <item x="124"/>
        <item x="119"/>
        <item m="1" x="350"/>
        <item m="1" x="496"/>
        <item x="178"/>
        <item x="176"/>
        <item m="1" x="455"/>
        <item m="1" x="482"/>
        <item x="275"/>
        <item m="1" x="280"/>
        <item x="217"/>
        <item x="234"/>
        <item x="229"/>
        <item x="230"/>
        <item m="1" x="403"/>
        <item m="1" x="354"/>
        <item m="1" x="355"/>
        <item m="1" x="407"/>
        <item x="195"/>
        <item m="1" x="408"/>
        <item m="1" x="409"/>
        <item m="1" x="425"/>
        <item x="71"/>
        <item m="1" x="293"/>
        <item m="1" x="463"/>
        <item m="1" x="464"/>
        <item m="1" x="465"/>
        <item m="1" x="466"/>
        <item m="1" x="411"/>
        <item m="1" x="467"/>
        <item m="1" x="315"/>
        <item m="1" x="289"/>
        <item m="1" x="469"/>
        <item m="1" x="367"/>
        <item x="21"/>
        <item m="1" x="470"/>
        <item m="1" x="471"/>
        <item m="1" x="473"/>
        <item m="1" x="372"/>
        <item m="1" x="474"/>
        <item x="37"/>
        <item m="1" x="475"/>
        <item m="1" x="476"/>
        <item m="1" x="413"/>
        <item m="1" x="477"/>
        <item x="22"/>
        <item m="1" x="369"/>
        <item m="1" x="302"/>
        <item x="272"/>
        <item x="273"/>
        <item m="1" x="478"/>
        <item m="1" x="431"/>
        <item x="93"/>
        <item x="92"/>
        <item m="1" x="323"/>
        <item m="1" x="479"/>
        <item m="1" x="434"/>
        <item m="1" x="480"/>
        <item x="126"/>
        <item x="135"/>
        <item m="1" x="481"/>
        <item x="148"/>
        <item m="1" x="439"/>
        <item x="155"/>
        <item x="153"/>
        <item m="1" x="441"/>
        <item m="1" x="483"/>
        <item x="206"/>
        <item m="1" x="279"/>
        <item m="1" x="443"/>
        <item x="170"/>
        <item x="173"/>
        <item m="1" x="447"/>
        <item m="1" x="485"/>
        <item m="1" x="488"/>
        <item m="1" x="489"/>
        <item m="1" x="490"/>
        <item m="1" x="345"/>
        <item x="238"/>
        <item x="179"/>
        <item m="1" x="491"/>
        <item m="1" x="492"/>
        <item m="1" x="451"/>
        <item m="1" x="404"/>
        <item m="1" x="405"/>
        <item x="231"/>
        <item m="1" x="353"/>
        <item m="1" x="281"/>
        <item x="0"/>
        <item m="1" x="410"/>
        <item m="1" x="415"/>
        <item m="1" x="417"/>
        <item m="1" x="312"/>
        <item x="43"/>
        <item m="1" x="290"/>
        <item m="1" x="418"/>
        <item m="1" x="299"/>
        <item m="1" x="301"/>
        <item m="1" x="300"/>
        <item m="1" x="419"/>
        <item x="55"/>
        <item x="58"/>
        <item m="1" x="420"/>
        <item m="1" x="314"/>
        <item x="25"/>
        <item m="1" x="421"/>
        <item m="1" x="422"/>
        <item m="1" x="423"/>
        <item m="1" x="424"/>
        <item m="1" x="370"/>
        <item m="1" x="426"/>
        <item x="42"/>
        <item x="69"/>
        <item m="1" x="371"/>
        <item x="28"/>
        <item m="1" x="430"/>
        <item m="1" x="319"/>
        <item m="1" x="433"/>
        <item m="1" x="381"/>
        <item m="1" x="388"/>
        <item m="1" x="435"/>
        <item m="1" x="436"/>
        <item m="1" x="437"/>
        <item x="145"/>
        <item m="1" x="438"/>
        <item m="1" x="440"/>
        <item m="1" x="340"/>
        <item m="1" x="397"/>
        <item x="171"/>
        <item m="1" x="445"/>
        <item m="1" x="446"/>
        <item x="172"/>
        <item m="1" x="450"/>
        <item m="1" x="452"/>
        <item m="1" x="453"/>
        <item m="1" x="454"/>
        <item x="201"/>
        <item x="219"/>
        <item x="233"/>
        <item x="213"/>
        <item m="1" x="358"/>
        <item m="1" x="360"/>
        <item m="1" x="348"/>
        <item m="1" x="361"/>
        <item m="1" x="363"/>
        <item m="1" x="365"/>
        <item x="75"/>
        <item m="1" x="292"/>
        <item m="1" x="374"/>
        <item m="1" x="375"/>
        <item x="30"/>
        <item m="1" x="306"/>
        <item x="49"/>
        <item m="1" x="294"/>
        <item m="1" x="377"/>
        <item x="31"/>
        <item m="1" x="295"/>
        <item m="1" x="297"/>
        <item x="45"/>
        <item m="1" x="298"/>
        <item m="1" x="303"/>
        <item m="1" x="304"/>
        <item m="1" x="380"/>
        <item m="1" x="382"/>
        <item x="102"/>
        <item m="1" x="327"/>
        <item m="1" x="383"/>
        <item m="1" x="384"/>
        <item m="1" x="386"/>
        <item m="1" x="387"/>
        <item m="1" x="389"/>
        <item x="108"/>
        <item x="109"/>
        <item x="115"/>
        <item x="112"/>
        <item x="110"/>
        <item x="116"/>
        <item m="1" x="390"/>
        <item x="111"/>
        <item m="1" x="391"/>
        <item x="114"/>
        <item x="143"/>
        <item m="1" x="276"/>
        <item m="1" x="402"/>
        <item m="1" x="341"/>
        <item m="1" x="398"/>
        <item x="167"/>
        <item x="177"/>
        <item m="1" x="399"/>
        <item x="181"/>
        <item m="1" x="283"/>
        <item x="227"/>
        <item m="1" x="307"/>
        <item m="1" x="308"/>
        <item x="35"/>
        <item m="1" x="311"/>
        <item m="1" x="313"/>
        <item m="1" x="316"/>
        <item m="1" x="317"/>
        <item x="98"/>
        <item m="1" x="321"/>
        <item x="82"/>
        <item m="1" x="325"/>
        <item m="1" x="328"/>
        <item m="1" x="329"/>
        <item m="1" x="330"/>
        <item x="118"/>
        <item m="1" x="335"/>
        <item x="138"/>
        <item m="1" x="338"/>
        <item x="158"/>
        <item x="204"/>
        <item x="174"/>
        <item x="175"/>
        <item x="182"/>
        <item x="183"/>
        <item x="180"/>
        <item x="190"/>
        <item x="197"/>
        <item x="191"/>
        <item m="1" x="351"/>
        <item x="51"/>
        <item x="52"/>
        <item x="59"/>
        <item x="61"/>
        <item x="63"/>
        <item x="64"/>
        <item x="65"/>
        <item x="66"/>
        <item x="67"/>
        <item x="68"/>
        <item x="73"/>
        <item x="76"/>
        <item x="103"/>
        <item x="104"/>
        <item x="117"/>
        <item x="137"/>
        <item x="154"/>
        <item x="163"/>
        <item x="169"/>
        <item x="184"/>
        <item x="198"/>
        <item x="208"/>
        <item x="221"/>
        <item x="239"/>
        <item x="241"/>
        <item x="2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218"/>
        <item x="677"/>
        <item x="676"/>
        <item x="678"/>
        <item x="679"/>
        <item x="680"/>
        <item x="681"/>
        <item x="682"/>
        <item x="683"/>
        <item x="685"/>
        <item x="684"/>
        <item m="1" x="6422"/>
        <item x="686"/>
        <item x="2399"/>
        <item x="687"/>
        <item x="2926"/>
        <item x="688"/>
        <item x="3219"/>
        <item x="2986"/>
        <item m="1" x="5982"/>
        <item x="2987"/>
        <item x="689"/>
        <item m="1" x="5983"/>
        <item x="2988"/>
        <item x="54"/>
        <item x="2989"/>
        <item x="3220"/>
        <item m="1" x="5984"/>
        <item x="690"/>
        <item x="691"/>
        <item m="1" x="5985"/>
        <item m="1" x="5986"/>
        <item m="1" x="5987"/>
        <item x="692"/>
        <item x="2990"/>
        <item x="3221"/>
        <item m="1" x="6517"/>
        <item m="1" x="5988"/>
        <item m="1" x="5989"/>
        <item x="693"/>
        <item x="694"/>
        <item m="1" x="5990"/>
        <item x="2991"/>
        <item x="695"/>
        <item m="1" x="5991"/>
        <item x="2783"/>
        <item x="3222"/>
        <item m="1" x="5992"/>
        <item x="696"/>
        <item x="697"/>
        <item x="4054"/>
        <item m="1" x="6169"/>
        <item x="5740"/>
        <item x="4055"/>
        <item x="3732"/>
        <item m="1" x="5745"/>
        <item x="3733"/>
        <item x="3734"/>
        <item x="3735"/>
        <item x="3736"/>
        <item m="1" x="5746"/>
        <item x="3737"/>
        <item x="3738"/>
        <item x="3739"/>
        <item m="1" x="5747"/>
        <item m="1" x="5994"/>
        <item x="3223"/>
        <item x="3224"/>
        <item m="1" x="5993"/>
        <item m="1" x="5995"/>
        <item m="1" x="5996"/>
        <item m="1" x="5997"/>
        <item m="1" x="5998"/>
        <item m="1" x="5999"/>
        <item m="1" x="6000"/>
        <item m="1" x="6001"/>
        <item x="55"/>
        <item m="1" x="6002"/>
        <item m="1" x="6003"/>
        <item m="1" x="6004"/>
        <item m="1" x="6005"/>
        <item m="1" x="6006"/>
        <item x="56"/>
        <item m="1" x="6007"/>
        <item m="1" x="6170"/>
        <item x="5375"/>
        <item x="4056"/>
        <item m="1" x="6171"/>
        <item m="1" x="6172"/>
        <item m="1" x="6173"/>
        <item m="1" x="6174"/>
        <item m="1" x="6175"/>
        <item m="1" x="6176"/>
        <item m="1" x="6177"/>
        <item x="4057"/>
        <item x="4058"/>
        <item m="1" x="6178"/>
        <item x="698"/>
        <item m="1" x="6423"/>
        <item x="699"/>
        <item x="700"/>
        <item m="1" x="6424"/>
        <item m="1" x="6425"/>
        <item x="701"/>
        <item x="702"/>
        <item x="703"/>
        <item x="5376"/>
        <item x="5377"/>
        <item m="1" x="6518"/>
        <item x="5378"/>
        <item x="5379"/>
        <item x="5380"/>
        <item x="5381"/>
        <item x="5382"/>
        <item m="1" x="6519"/>
        <item x="5383"/>
        <item x="918"/>
        <item x="2400"/>
        <item x="2927"/>
        <item x="2928"/>
        <item x="2992"/>
        <item m="1" x="5748"/>
        <item x="3740"/>
        <item m="1" x="5749"/>
        <item m="1" x="5750"/>
        <item m="1" x="5751"/>
        <item x="3741"/>
        <item m="1" x="5752"/>
        <item x="3742"/>
        <item m="1" x="5753"/>
        <item x="3743"/>
        <item x="3744"/>
        <item m="1" x="5754"/>
        <item x="3745"/>
        <item x="3746"/>
        <item m="1" x="5755"/>
        <item x="3747"/>
        <item x="3748"/>
        <item m="1" x="5756"/>
        <item x="3749"/>
        <item m="1" x="5757"/>
        <item m="1" x="5758"/>
        <item x="3750"/>
        <item x="3751"/>
        <item m="1" x="5759"/>
        <item x="3752"/>
        <item m="1" x="5760"/>
        <item m="1" x="6426"/>
        <item m="1" x="5761"/>
        <item m="1" x="5762"/>
        <item m="1" x="5763"/>
        <item x="3753"/>
        <item m="1" x="5764"/>
        <item m="1" x="5765"/>
        <item x="3754"/>
        <item x="3755"/>
        <item m="1" x="5766"/>
        <item x="3756"/>
        <item x="3757"/>
        <item m="1" x="5767"/>
        <item m="1" x="5768"/>
        <item x="3209"/>
        <item x="3210"/>
        <item x="3211"/>
        <item x="3225"/>
        <item x="3226"/>
        <item x="3227"/>
        <item x="3228"/>
        <item x="3229"/>
        <item x="3230"/>
        <item x="3231"/>
        <item m="1" x="6008"/>
        <item x="57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x="58"/>
        <item m="1" x="6041"/>
        <item m="1" x="6042"/>
        <item m="1" x="6043"/>
        <item m="1" x="6044"/>
        <item m="1" x="6045"/>
        <item m="1" x="6046"/>
        <item m="1" x="6047"/>
        <item m="1" x="6048"/>
        <item x="59"/>
        <item m="1" x="6049"/>
        <item m="1" x="6050"/>
        <item m="1" x="6051"/>
        <item m="1" x="6052"/>
        <item m="1" x="6179"/>
        <item m="1" x="6180"/>
        <item m="1" x="6181"/>
        <item m="1" x="6182"/>
        <item m="1" x="5769"/>
        <item m="1" x="6183"/>
        <item m="1" x="6184"/>
        <item x="4059"/>
        <item m="1" x="6053"/>
        <item m="1" x="6185"/>
        <item m="1" x="6186"/>
        <item x="4060"/>
        <item x="4061"/>
        <item x="4062"/>
        <item x="3791"/>
        <item m="1" x="6187"/>
        <item x="4063"/>
        <item x="704"/>
        <item m="1" x="6427"/>
        <item m="1" x="6428"/>
        <item m="1" x="6429"/>
        <item m="1" x="6430"/>
        <item x="705"/>
        <item x="706"/>
        <item m="1" x="6431"/>
        <item x="707"/>
        <item x="708"/>
        <item m="1" x="6432"/>
        <item m="1" x="6433"/>
        <item m="1" x="6434"/>
        <item x="709"/>
        <item m="1" x="6435"/>
        <item x="710"/>
        <item m="1" x="6436"/>
        <item x="711"/>
        <item x="712"/>
        <item x="713"/>
        <item x="714"/>
        <item x="5384"/>
        <item m="1" x="6520"/>
        <item m="1" x="6521"/>
        <item x="5385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x="5386"/>
        <item x="5387"/>
        <item x="5388"/>
        <item x="5389"/>
        <item m="1" x="6531"/>
        <item m="1" x="6532"/>
        <item m="1" x="6533"/>
        <item m="1" x="6534"/>
        <item m="1" x="6535"/>
        <item x="5390"/>
        <item x="5391"/>
        <item m="1" x="6536"/>
        <item m="1" x="6537"/>
        <item m="1" x="6538"/>
        <item m="1" x="6539"/>
        <item x="5392"/>
        <item m="1" x="6540"/>
        <item x="919"/>
        <item m="1" x="6778"/>
        <item x="2062"/>
        <item x="2784"/>
        <item x="2785"/>
        <item x="2786"/>
        <item x="2993"/>
        <item x="2994"/>
        <item x="2995"/>
        <item x="2996"/>
        <item x="2997"/>
        <item x="3056"/>
        <item x="3057"/>
        <item x="3058"/>
        <item x="3059"/>
        <item x="3060"/>
        <item m="1" x="5770"/>
        <item x="3758"/>
        <item x="3759"/>
        <item x="3760"/>
        <item x="3761"/>
        <item m="1" x="5771"/>
        <item m="1" x="5772"/>
        <item m="1" x="5773"/>
        <item x="3762"/>
        <item x="3763"/>
        <item m="1" x="5774"/>
        <item x="3764"/>
        <item x="3765"/>
        <item x="3766"/>
        <item x="3767"/>
        <item x="3768"/>
        <item x="3769"/>
        <item m="1" x="5775"/>
        <item m="1" x="5776"/>
        <item m="1" x="5777"/>
        <item x="3770"/>
        <item m="1" x="5778"/>
        <item m="1" x="5779"/>
        <item x="3771"/>
        <item x="3772"/>
        <item m="1" x="5780"/>
        <item m="1" x="5781"/>
        <item m="1" x="5782"/>
        <item x="3773"/>
        <item x="3774"/>
        <item m="1" x="5783"/>
        <item x="3775"/>
        <item x="3776"/>
        <item m="1" x="5784"/>
        <item m="1" x="5785"/>
        <item m="1" x="5786"/>
        <item x="3777"/>
        <item x="3778"/>
        <item m="1" x="5787"/>
        <item m="1" x="5788"/>
        <item m="1" x="5789"/>
        <item x="3779"/>
        <item m="1" x="5790"/>
        <item x="3780"/>
        <item m="1" x="5791"/>
        <item m="1" x="5792"/>
        <item x="3781"/>
        <item m="1" x="5793"/>
        <item x="3782"/>
        <item x="3783"/>
        <item m="1" x="5794"/>
        <item m="1" x="5795"/>
        <item m="1" x="5796"/>
        <item m="1" x="5797"/>
        <item m="1" x="5798"/>
        <item m="1" x="5799"/>
        <item x="715"/>
        <item m="1" x="5800"/>
        <item x="3784"/>
        <item m="1" x="5801"/>
        <item m="1" x="5802"/>
        <item m="1" x="5803"/>
        <item m="1" x="5804"/>
        <item m="1" x="5805"/>
        <item m="1" x="5806"/>
        <item m="1" x="5807"/>
        <item x="3785"/>
        <item m="1" x="5808"/>
        <item m="1" x="5809"/>
        <item m="1" x="5810"/>
        <item m="1" x="5811"/>
        <item x="3786"/>
        <item m="1" x="5812"/>
        <item m="1" x="5813"/>
        <item m="1" x="5814"/>
        <item m="1" x="5815"/>
        <item m="1" x="5816"/>
        <item m="1" x="5817"/>
        <item m="1" x="5818"/>
        <item m="1" x="5819"/>
        <item x="3787"/>
        <item m="1" x="5820"/>
        <item m="1" x="5821"/>
        <item m="1" x="5822"/>
        <item x="3788"/>
        <item x="3789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x="3790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x="3212"/>
        <item m="1" x="5965"/>
        <item m="1" x="5966"/>
        <item m="1" x="5968"/>
        <item m="1" x="5974"/>
        <item m="1" x="5975"/>
        <item m="1" x="6541"/>
        <item x="3232"/>
        <item x="3233"/>
        <item x="3234"/>
        <item m="1" x="6542"/>
        <item x="3235"/>
        <item x="3236"/>
        <item x="3237"/>
        <item x="3238"/>
        <item x="3239"/>
        <item x="537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x="60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x="61"/>
        <item m="1" x="6543"/>
        <item m="1" x="6095"/>
        <item x="62"/>
        <item m="1" x="6096"/>
        <item m="1" x="6097"/>
        <item m="1" x="6098"/>
        <item m="1" x="6099"/>
        <item m="1" x="6100"/>
        <item x="63"/>
        <item m="1" x="6101"/>
        <item m="1" x="6102"/>
        <item x="64"/>
        <item m="1" x="6103"/>
        <item m="1" x="6104"/>
        <item m="1" x="6105"/>
        <item m="1" x="6106"/>
        <item m="1" x="6107"/>
        <item m="1" x="6108"/>
        <item x="65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x="4064"/>
        <item m="1" x="6120"/>
        <item m="1" x="6121"/>
        <item m="1" x="6122"/>
        <item x="66"/>
        <item x="67"/>
        <item m="1" x="6123"/>
        <item m="1" x="6124"/>
        <item m="1" x="6125"/>
        <item m="1" x="6126"/>
        <item m="1" x="6127"/>
        <item m="1" x="6128"/>
        <item m="1" x="6129"/>
        <item m="1" x="6130"/>
        <item x="68"/>
        <item m="1" x="6131"/>
        <item m="1" x="6132"/>
        <item m="1" x="6133"/>
        <item m="1" x="6134"/>
        <item m="1" x="6135"/>
        <item x="69"/>
        <item x="70"/>
        <item m="1" x="6136"/>
        <item m="1" x="6137"/>
        <item m="1" x="6138"/>
        <item x="71"/>
        <item x="1636"/>
        <item m="1" x="6188"/>
        <item m="1" x="6189"/>
        <item x="4065"/>
        <item m="1" x="6190"/>
        <item x="4066"/>
        <item m="1" x="6191"/>
        <item x="4067"/>
        <item x="4068"/>
        <item x="4069"/>
        <item m="1" x="6192"/>
        <item x="4070"/>
        <item x="4071"/>
        <item x="4072"/>
        <item m="1" x="6193"/>
        <item m="1" x="6194"/>
        <item x="4073"/>
        <item x="4074"/>
        <item m="1" x="6195"/>
        <item m="1" x="6196"/>
        <item x="5393"/>
        <item x="4075"/>
        <item m="1" x="6197"/>
        <item m="1" x="6198"/>
        <item x="4076"/>
        <item x="4077"/>
        <item x="4078"/>
        <item x="4079"/>
        <item m="1" x="6199"/>
        <item m="1" x="5848"/>
        <item x="4080"/>
        <item x="4081"/>
        <item x="4082"/>
        <item x="4083"/>
        <item m="1" x="6200"/>
        <item x="4084"/>
        <item x="4085"/>
        <item x="4086"/>
        <item m="1" x="6201"/>
        <item x="4087"/>
        <item x="4088"/>
        <item x="4089"/>
        <item x="4090"/>
        <item x="4091"/>
        <item x="4092"/>
        <item m="1" x="6202"/>
        <item x="4093"/>
        <item x="4094"/>
        <item m="1" x="6203"/>
        <item x="4095"/>
        <item m="1" x="6204"/>
        <item x="4096"/>
        <item m="1" x="6205"/>
        <item x="4097"/>
        <item x="4098"/>
        <item x="4099"/>
        <item x="4100"/>
        <item m="1" x="6206"/>
        <item m="1" x="6207"/>
        <item x="4101"/>
        <item m="1" x="6208"/>
        <item x="4102"/>
        <item x="4103"/>
        <item x="4104"/>
        <item x="4105"/>
        <item x="4106"/>
        <item x="4107"/>
        <item m="1" x="6209"/>
        <item m="1" x="6210"/>
        <item x="4108"/>
        <item x="4109"/>
        <item x="4110"/>
        <item x="4111"/>
        <item m="1" x="6211"/>
        <item m="1" x="6212"/>
        <item x="4112"/>
        <item x="4113"/>
        <item x="4114"/>
        <item m="1" x="6213"/>
        <item x="4115"/>
        <item x="4116"/>
        <item x="4117"/>
        <item m="1" x="6214"/>
        <item m="1" x="6215"/>
        <item m="1" x="6216"/>
        <item m="1" x="6217"/>
        <item x="4118"/>
        <item m="1" x="6218"/>
        <item m="1" x="6219"/>
        <item m="1" x="6220"/>
        <item m="1" x="6221"/>
        <item x="4119"/>
        <item m="1" x="6222"/>
        <item x="4120"/>
        <item m="1" x="6223"/>
        <item m="1" x="6224"/>
        <item m="1" x="6225"/>
        <item x="4121"/>
        <item x="4122"/>
        <item m="1" x="6226"/>
        <item m="1" x="6227"/>
        <item m="1" x="6228"/>
        <item x="4123"/>
        <item x="4124"/>
        <item x="4125"/>
        <item m="1" x="6229"/>
        <item m="1" x="6230"/>
        <item x="4126"/>
        <item x="4127"/>
        <item x="4128"/>
        <item x="4129"/>
        <item x="4130"/>
        <item x="4131"/>
        <item m="1" x="6231"/>
        <item m="1" x="6232"/>
        <item x="4132"/>
        <item x="4133"/>
        <item x="4134"/>
        <item x="4135"/>
        <item m="1" x="6233"/>
        <item m="1" x="6234"/>
        <item m="1" x="6235"/>
        <item x="4136"/>
        <item x="4137"/>
        <item m="1" x="6236"/>
        <item m="1" x="6237"/>
        <item x="4138"/>
        <item m="1" x="6238"/>
        <item m="1" x="6239"/>
        <item x="4139"/>
        <item m="1" x="6240"/>
        <item m="1" x="6241"/>
        <item x="4140"/>
        <item m="1" x="6242"/>
        <item x="4141"/>
        <item m="1" x="6243"/>
        <item m="1" x="6244"/>
        <item m="1" x="6245"/>
        <item x="4142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x="4143"/>
        <item m="1" x="6256"/>
        <item m="1" x="6257"/>
        <item x="4144"/>
        <item x="4145"/>
        <item x="4146"/>
        <item x="4147"/>
        <item x="4148"/>
        <item x="4149"/>
        <item x="4150"/>
        <item x="4151"/>
        <item m="1" x="6258"/>
        <item m="1" x="6259"/>
        <item m="1" x="6260"/>
        <item x="4152"/>
        <item m="1" x="6261"/>
        <item m="1" x="6262"/>
        <item x="4153"/>
        <item x="4154"/>
        <item x="4155"/>
        <item x="4156"/>
        <item x="4157"/>
        <item m="1" x="6263"/>
        <item m="1" x="6437"/>
        <item m="1" x="6438"/>
        <item x="716"/>
        <item m="1" x="6439"/>
        <item x="717"/>
        <item m="1" x="6440"/>
        <item x="718"/>
        <item m="1" x="6441"/>
        <item m="1" x="6442"/>
        <item m="1" x="6443"/>
        <item m="1" x="6444"/>
        <item x="719"/>
        <item x="720"/>
        <item m="1" x="6445"/>
        <item m="1" x="6447"/>
        <item x="721"/>
        <item x="722"/>
        <item m="1" x="6448"/>
        <item m="1" x="6449"/>
        <item m="1" x="6450"/>
        <item m="1" x="6451"/>
        <item x="723"/>
        <item m="1" x="6452"/>
        <item m="1" x="6453"/>
        <item m="1" x="6454"/>
        <item m="1" x="6455"/>
        <item m="1" x="6456"/>
        <item x="724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544"/>
        <item x="5394"/>
        <item m="1" x="6545"/>
        <item x="5395"/>
        <item x="5396"/>
        <item m="1" x="6546"/>
        <item m="1" x="6547"/>
        <item m="1" x="6548"/>
        <item m="1" x="6549"/>
        <item x="5397"/>
        <item x="5398"/>
        <item m="1" x="6550"/>
        <item m="1" x="6551"/>
        <item m="1" x="6552"/>
        <item x="5399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x="5400"/>
        <item m="1" x="6564"/>
        <item m="1" x="6565"/>
        <item m="1" x="6566"/>
        <item m="1" x="6567"/>
        <item m="1" x="6568"/>
        <item x="5401"/>
        <item x="5402"/>
        <item x="5403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x="5407"/>
        <item m="1" x="6591"/>
        <item m="1" x="6592"/>
        <item m="1" x="6593"/>
        <item m="1" x="6594"/>
        <item m="1" x="6595"/>
        <item x="5408"/>
        <item m="1" x="6596"/>
        <item m="1" x="6597"/>
        <item m="1" x="6598"/>
        <item m="1" x="6599"/>
        <item m="1" x="6600"/>
        <item m="1" x="6601"/>
        <item m="1" x="6602"/>
        <item x="5409"/>
        <item m="1" x="6603"/>
        <item x="5410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x="5411"/>
        <item x="5412"/>
        <item m="1" x="6617"/>
        <item m="1" x="6618"/>
        <item m="1" x="6619"/>
        <item m="1" x="6620"/>
        <item m="1" x="6621"/>
        <item m="1" x="6622"/>
        <item x="5413"/>
        <item m="1" x="6623"/>
        <item m="1" x="6624"/>
        <item m="1" x="6625"/>
        <item m="1" x="6626"/>
        <item m="1" x="6627"/>
        <item m="1" x="6628"/>
        <item m="1" x="6629"/>
        <item m="1" x="6630"/>
        <item m="1" x="6264"/>
        <item m="1" x="6631"/>
        <item m="1" x="6632"/>
        <item m="1" x="6633"/>
        <item m="1" x="6634"/>
        <item x="5414"/>
        <item m="1" x="6635"/>
        <item m="1" x="6636"/>
        <item m="1" x="6637"/>
        <item x="5415"/>
        <item m="1" x="6638"/>
        <item m="1" x="6639"/>
        <item x="5416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x="5417"/>
        <item m="1" x="6650"/>
        <item m="1" x="6651"/>
        <item x="5418"/>
        <item x="5419"/>
        <item x="5420"/>
        <item x="920"/>
        <item m="1" x="6779"/>
        <item x="921"/>
        <item m="1" x="6780"/>
        <item m="1" x="6781"/>
        <item x="922"/>
        <item m="1" x="6782"/>
        <item m="1" x="6783"/>
        <item x="92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x="924"/>
        <item m="1" x="6801"/>
        <item m="1" x="6802"/>
        <item m="1" x="6803"/>
        <item m="1" x="6804"/>
        <item m="1" x="6805"/>
        <item m="1" x="6806"/>
        <item m="1" x="6807"/>
        <item m="1" x="6808"/>
        <item x="925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x="926"/>
        <item x="92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x="928"/>
        <item m="1" x="6841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x="929"/>
        <item m="1" x="6867"/>
        <item x="930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x="931"/>
        <item m="1" x="6888"/>
        <item m="1" x="6889"/>
        <item m="1" x="6890"/>
        <item m="1" x="6891"/>
        <item m="1" x="6892"/>
        <item m="1" x="6893"/>
        <item x="932"/>
        <item m="1" x="6894"/>
        <item x="933"/>
        <item x="934"/>
        <item m="1" x="6895"/>
        <item m="1" x="6896"/>
        <item m="1" x="6897"/>
        <item m="1" x="6898"/>
        <item m="1" x="6899"/>
        <item x="935"/>
        <item x="936"/>
        <item m="1" x="6900"/>
        <item m="1" x="6901"/>
        <item m="1" x="6902"/>
        <item m="1" x="6903"/>
        <item m="1" x="6904"/>
        <item m="1" x="6905"/>
        <item m="1" x="6906"/>
        <item m="1" x="6907"/>
        <item x="937"/>
        <item m="1" x="6908"/>
        <item m="1" x="6909"/>
        <item m="1" x="6910"/>
        <item m="1" x="6911"/>
        <item m="1" x="6912"/>
        <item m="1" x="6913"/>
        <item m="1" x="6914"/>
        <item m="1" x="6915"/>
        <item x="938"/>
        <item m="1" x="6916"/>
        <item m="1" x="6917"/>
        <item m="1" x="6918"/>
        <item m="1" x="6919"/>
        <item m="1" x="6920"/>
        <item m="1" x="6921"/>
        <item m="1" x="6922"/>
        <item x="939"/>
        <item m="1" x="6923"/>
        <item m="1" x="6924"/>
        <item m="1" x="6925"/>
        <item m="1" x="6926"/>
        <item m="1" x="6927"/>
        <item x="940"/>
        <item x="941"/>
        <item m="1" x="6928"/>
        <item x="942"/>
        <item x="943"/>
        <item m="1" x="6929"/>
        <item x="944"/>
        <item x="945"/>
        <item x="946"/>
        <item m="1" x="6930"/>
        <item m="1" x="6931"/>
        <item x="947"/>
        <item m="1" x="6932"/>
        <item m="1" x="6933"/>
        <item m="1" x="6934"/>
        <item x="948"/>
        <item m="1" x="6935"/>
        <item m="1" x="6936"/>
        <item m="1" x="6937"/>
        <item x="4158"/>
        <item x="4159"/>
        <item x="5421"/>
        <item m="1" x="7337"/>
        <item m="1" x="7338"/>
        <item x="3213"/>
        <item m="1" x="7496"/>
        <item m="1" x="7497"/>
        <item m="1" x="7498"/>
        <item m="1" x="7499"/>
        <item m="1" x="7588"/>
        <item x="2063"/>
        <item x="2064"/>
        <item x="2065"/>
        <item m="1" x="7589"/>
        <item m="1" x="7590"/>
        <item m="1" x="7591"/>
        <item m="1" x="7592"/>
        <item x="2066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x="2067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x="2068"/>
        <item x="2069"/>
        <item x="2070"/>
        <item m="1" x="7677"/>
        <item x="2071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x="2072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x="4160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x="2073"/>
        <item x="2074"/>
        <item x="2075"/>
        <item x="2407"/>
        <item x="2410"/>
        <item x="2421"/>
        <item x="2424"/>
        <item x="2425"/>
        <item x="2426"/>
        <item x="2427"/>
        <item x="2428"/>
        <item x="2429"/>
        <item x="2430"/>
        <item x="2431"/>
        <item x="2787"/>
        <item x="2789"/>
        <item x="2790"/>
        <item x="2931"/>
        <item x="2932"/>
        <item x="2933"/>
        <item x="2934"/>
        <item x="2998"/>
        <item x="2999"/>
        <item x="3000"/>
        <item x="3001"/>
        <item x="3002"/>
        <item x="3003"/>
        <item x="3061"/>
        <item x="3062"/>
        <item x="3063"/>
        <item x="3064"/>
        <item x="3065"/>
        <item x="3066"/>
        <item x="3067"/>
        <item x="3068"/>
        <item x="3069"/>
        <item m="1" x="5849"/>
        <item m="1" x="5850"/>
        <item m="1" x="5851"/>
        <item m="1" x="5852"/>
        <item x="3792"/>
        <item m="1" x="5853"/>
        <item m="1" x="5854"/>
        <item x="3793"/>
        <item x="3794"/>
        <item m="1" x="5855"/>
        <item x="3795"/>
        <item m="1" x="5856"/>
        <item m="1" x="5857"/>
        <item m="1" x="5858"/>
        <item x="3796"/>
        <item x="3797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x="72"/>
        <item m="1" x="5872"/>
        <item m="1" x="5873"/>
        <item m="1" x="5874"/>
        <item m="1" x="5875"/>
        <item x="3798"/>
        <item m="1" x="5876"/>
        <item x="3799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x="3800"/>
        <item x="3801"/>
        <item m="1" x="5889"/>
        <item m="1" x="5890"/>
        <item m="1" x="5891"/>
        <item m="1" x="5892"/>
        <item x="3802"/>
        <item x="3803"/>
        <item m="1" x="5893"/>
        <item x="3804"/>
        <item m="1" x="5894"/>
        <item m="1" x="5895"/>
        <item m="1" x="5896"/>
        <item x="3805"/>
        <item m="1" x="5897"/>
        <item m="1" x="5898"/>
        <item m="1" x="5899"/>
        <item m="1" x="5900"/>
        <item m="1" x="5901"/>
        <item x="3806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x="3807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x="3808"/>
        <item m="1" x="5929"/>
        <item m="1" x="5930"/>
        <item x="3809"/>
        <item m="1" x="5931"/>
        <item m="1" x="5932"/>
        <item m="1" x="5933"/>
        <item m="1" x="5934"/>
        <item m="1" x="5935"/>
        <item m="1" x="5936"/>
        <item m="1" x="5937"/>
        <item m="1" x="5938"/>
        <item x="3810"/>
        <item m="1" x="5939"/>
        <item m="1" x="5940"/>
        <item m="1" x="5941"/>
        <item m="1" x="5942"/>
        <item m="1" x="5943"/>
        <item m="1" x="5944"/>
        <item x="3811"/>
        <item m="1" x="5945"/>
        <item m="1" x="5946"/>
        <item x="3812"/>
        <item x="3813"/>
        <item m="1" x="5947"/>
        <item x="3816"/>
        <item m="1" x="5948"/>
        <item x="3096"/>
        <item m="1" x="5949"/>
        <item m="1" x="5950"/>
        <item x="3817"/>
        <item m="1" x="5951"/>
        <item x="3818"/>
        <item m="1" x="5952"/>
        <item m="1" x="5953"/>
        <item x="3819"/>
        <item m="1" x="5954"/>
        <item m="1" x="5955"/>
        <item m="1" x="5956"/>
        <item x="3820"/>
        <item x="3821"/>
        <item x="3822"/>
        <item x="3823"/>
        <item m="1" x="5957"/>
        <item x="3824"/>
        <item x="3825"/>
        <item x="3826"/>
        <item m="1" x="5958"/>
        <item x="3827"/>
        <item x="3828"/>
        <item m="1" x="5959"/>
        <item x="3829"/>
        <item x="3830"/>
        <item x="3831"/>
        <item x="3832"/>
        <item x="3833"/>
        <item x="3834"/>
        <item x="3835"/>
        <item x="3836"/>
        <item m="1" x="5960"/>
        <item m="1" x="5961"/>
        <item x="3837"/>
        <item m="1" x="5962"/>
        <item m="1" x="5963"/>
        <item m="1" x="5964"/>
        <item m="1" x="5967"/>
        <item x="5"/>
        <item m="1" x="5969"/>
        <item x="6"/>
        <item x="7"/>
        <item x="8"/>
        <item x="9"/>
        <item x="10"/>
        <item x="11"/>
        <item x="12"/>
        <item m="1" x="5970"/>
        <item x="13"/>
        <item x="14"/>
        <item m="1" x="5971"/>
        <item x="15"/>
        <item x="16"/>
        <item x="17"/>
        <item x="18"/>
        <item m="1" x="5972"/>
        <item x="19"/>
        <item m="1" x="5973"/>
        <item m="1" x="5976"/>
        <item m="1" x="5977"/>
        <item m="1" x="5978"/>
        <item m="1" x="5979"/>
        <item m="1" x="5980"/>
        <item m="1" x="5981"/>
        <item x="73"/>
        <item x="74"/>
        <item x="75"/>
        <item m="1" x="6139"/>
        <item m="1" x="6140"/>
        <item x="76"/>
        <item m="1" x="6141"/>
        <item m="1" x="6142"/>
        <item x="77"/>
        <item m="1" x="6143"/>
        <item x="78"/>
        <item m="1" x="6144"/>
        <item x="79"/>
        <item x="80"/>
        <item m="1" x="6145"/>
        <item m="1" x="6146"/>
        <item x="81"/>
        <item m="1" x="6147"/>
        <item x="5422"/>
        <item x="82"/>
        <item m="1" x="6148"/>
        <item x="83"/>
        <item x="84"/>
        <item m="1" x="6149"/>
        <item m="1" x="6150"/>
        <item x="85"/>
        <item m="1" x="6151"/>
        <item m="1" x="6152"/>
        <item m="1" x="6153"/>
        <item x="86"/>
        <item m="1" x="6154"/>
        <item x="87"/>
        <item m="1" x="6155"/>
        <item m="1" x="6156"/>
        <item m="1" x="6157"/>
        <item x="88"/>
        <item x="89"/>
        <item m="1" x="6158"/>
        <item x="90"/>
        <item m="1" x="6159"/>
        <item x="91"/>
        <item m="1" x="6160"/>
        <item m="1" x="6161"/>
        <item x="92"/>
        <item x="93"/>
        <item x="94"/>
        <item m="1" x="6162"/>
        <item m="1" x="6163"/>
        <item m="1" x="6164"/>
        <item x="95"/>
        <item x="96"/>
        <item x="97"/>
        <item m="1" x="6165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m="1" x="6166"/>
        <item m="1" x="6167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m="1" x="6168"/>
        <item x="128"/>
        <item x="129"/>
        <item x="130"/>
        <item x="131"/>
        <item x="132"/>
        <item m="1" x="6265"/>
        <item x="4161"/>
        <item x="4162"/>
        <item x="4163"/>
        <item m="1" x="6266"/>
        <item m="1" x="6267"/>
        <item m="1" x="6268"/>
        <item x="4164"/>
        <item m="1" x="6269"/>
        <item m="1" x="6270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m="1" x="6271"/>
        <item x="4184"/>
        <item x="4185"/>
        <item x="4186"/>
        <item x="4187"/>
        <item x="4188"/>
        <item x="4189"/>
        <item x="4190"/>
        <item m="1" x="6272"/>
        <item x="4191"/>
        <item x="4192"/>
        <item x="4193"/>
        <item x="4194"/>
        <item x="4195"/>
        <item x="4196"/>
        <item x="4197"/>
        <item x="4198"/>
        <item x="4199"/>
        <item m="1" x="6273"/>
        <item x="4200"/>
        <item x="4201"/>
        <item x="4202"/>
        <item x="4203"/>
        <item x="4204"/>
        <item m="1" x="6274"/>
        <item x="4205"/>
        <item x="4206"/>
        <item x="4207"/>
        <item x="4208"/>
        <item m="1" x="6275"/>
        <item x="4209"/>
        <item m="1" x="6276"/>
        <item x="4210"/>
        <item x="4211"/>
        <item m="1" x="6277"/>
        <item m="1" x="6278"/>
        <item m="1" x="6279"/>
        <item x="4212"/>
        <item x="4213"/>
        <item m="1" x="6280"/>
        <item x="4214"/>
        <item x="4215"/>
        <item x="4216"/>
        <item m="1" x="6281"/>
        <item m="1" x="6282"/>
        <item m="1" x="6283"/>
        <item m="1" x="6284"/>
        <item m="1" x="6285"/>
        <item x="4217"/>
        <item m="1" x="6286"/>
        <item x="4218"/>
        <item m="1" x="6287"/>
        <item m="1" x="6288"/>
        <item x="4219"/>
        <item x="4220"/>
        <item x="4221"/>
        <item m="1" x="6289"/>
        <item m="1" x="6290"/>
        <item x="3838"/>
        <item x="4222"/>
        <item m="1" x="6291"/>
        <item x="4223"/>
        <item m="1" x="6292"/>
        <item x="4224"/>
        <item m="1" x="6293"/>
        <item m="1" x="6294"/>
        <item m="1" x="6295"/>
        <item m="1" x="6296"/>
        <item x="4225"/>
        <item x="4226"/>
        <item x="4227"/>
        <item m="1" x="6297"/>
        <item x="4228"/>
        <item m="1" x="6298"/>
        <item m="1" x="6299"/>
        <item m="1" x="6300"/>
        <item m="1" x="6301"/>
        <item m="1" x="6302"/>
        <item m="1" x="6303"/>
        <item m="1" x="6304"/>
        <item x="4229"/>
        <item x="4230"/>
        <item x="4231"/>
        <item x="4232"/>
        <item m="1" x="6305"/>
        <item m="1" x="6306"/>
        <item m="1" x="6307"/>
        <item m="1" x="6308"/>
        <item x="4233"/>
        <item m="1" x="6309"/>
        <item m="1" x="6310"/>
        <item m="1" x="6311"/>
        <item x="4234"/>
        <item m="1" x="6312"/>
        <item m="1" x="6313"/>
        <item m="1" x="6314"/>
        <item x="4235"/>
        <item m="1" x="6315"/>
        <item x="4236"/>
        <item x="4237"/>
        <item x="4238"/>
        <item x="4239"/>
        <item x="4240"/>
        <item x="4241"/>
        <item m="1" x="6316"/>
        <item m="1" x="6317"/>
        <item x="4242"/>
        <item x="4243"/>
        <item m="1" x="6318"/>
        <item x="4244"/>
        <item m="1" x="6319"/>
        <item m="1" x="6320"/>
        <item x="4245"/>
        <item x="4246"/>
        <item x="4247"/>
        <item x="4248"/>
        <item m="1" x="6321"/>
        <item m="1" x="6322"/>
        <item x="4249"/>
        <item x="4250"/>
        <item x="3839"/>
        <item x="4251"/>
        <item x="4252"/>
        <item m="1" x="6323"/>
        <item x="4253"/>
        <item m="1" x="6324"/>
        <item x="4254"/>
        <item x="4255"/>
        <item x="4256"/>
        <item x="4257"/>
        <item x="4258"/>
        <item m="1" x="6325"/>
        <item x="4259"/>
        <item m="1" x="6326"/>
        <item m="1" x="6327"/>
        <item m="1" x="6328"/>
        <item m="1" x="6329"/>
        <item m="1" x="6330"/>
        <item x="4260"/>
        <item x="4261"/>
        <item m="1" x="6331"/>
        <item m="1" x="6332"/>
        <item m="1" x="6333"/>
        <item m="1" x="6334"/>
        <item x="4262"/>
        <item x="4263"/>
        <item m="1" x="6335"/>
        <item m="1" x="6336"/>
        <item m="1" x="6337"/>
        <item x="4264"/>
        <item m="1" x="6338"/>
        <item m="1" x="6339"/>
        <item m="1" x="6340"/>
        <item x="4265"/>
        <item x="4266"/>
        <item x="4267"/>
        <item x="4268"/>
        <item m="1" x="6341"/>
        <item x="4269"/>
        <item x="4270"/>
        <item x="4271"/>
        <item x="4272"/>
        <item m="1" x="6342"/>
        <item x="4273"/>
        <item m="1" x="6343"/>
        <item m="1" x="6344"/>
        <item x="4274"/>
        <item m="1" x="6345"/>
        <item x="4275"/>
        <item x="4276"/>
        <item m="1" x="6346"/>
        <item m="1" x="6347"/>
        <item x="4277"/>
        <item x="4278"/>
        <item m="1" x="6348"/>
        <item x="4279"/>
        <item m="1" x="6349"/>
        <item x="4280"/>
        <item x="4281"/>
        <item x="4282"/>
        <item m="1" x="6350"/>
        <item x="4283"/>
        <item x="4284"/>
        <item x="4285"/>
        <item x="4286"/>
        <item x="4287"/>
        <item x="4288"/>
        <item x="4289"/>
        <item x="4290"/>
        <item x="4291"/>
        <item m="1" x="6351"/>
        <item m="1" x="6352"/>
        <item x="4292"/>
        <item m="1" x="6353"/>
        <item m="1" x="6354"/>
        <item x="4293"/>
        <item x="4294"/>
        <item x="4295"/>
        <item m="1" x="6355"/>
        <item m="1" x="6356"/>
        <item m="1" x="6357"/>
        <item m="1" x="6358"/>
        <item x="4296"/>
        <item x="4297"/>
        <item x="4298"/>
        <item x="4299"/>
        <item x="4300"/>
        <item x="4301"/>
        <item m="1" x="6359"/>
        <item x="4302"/>
        <item x="4303"/>
        <item x="4304"/>
        <item x="4305"/>
        <item m="1" x="6360"/>
        <item m="1" x="6361"/>
        <item m="1" x="6362"/>
        <item m="1" x="6363"/>
        <item x="4306"/>
        <item x="4307"/>
        <item m="1" x="6364"/>
        <item x="4308"/>
        <item x="4309"/>
        <item x="4310"/>
        <item x="4311"/>
        <item m="1" x="6365"/>
        <item m="1" x="6366"/>
        <item m="1" x="6367"/>
        <item x="4312"/>
        <item x="4313"/>
        <item x="4314"/>
        <item x="4315"/>
        <item x="4316"/>
        <item m="1" x="6368"/>
        <item x="4317"/>
        <item x="4318"/>
        <item x="4319"/>
        <item x="4320"/>
        <item x="4321"/>
        <item x="4322"/>
        <item x="4323"/>
        <item x="4324"/>
        <item x="4325"/>
        <item m="1" x="6369"/>
        <item x="4326"/>
        <item x="4327"/>
        <item m="1" x="6370"/>
        <item m="1" x="6371"/>
        <item m="1" x="6372"/>
        <item x="4328"/>
        <item x="4329"/>
        <item x="4330"/>
        <item x="4331"/>
        <item m="1" x="6373"/>
        <item x="4332"/>
        <item x="4333"/>
        <item m="1" x="6374"/>
        <item m="1" x="6375"/>
        <item x="4334"/>
        <item x="4335"/>
        <item m="1" x="6376"/>
        <item m="1" x="6377"/>
        <item m="1" x="6378"/>
        <item x="4336"/>
        <item m="1" x="6379"/>
        <item m="1" x="6380"/>
        <item m="1" x="6381"/>
        <item m="1" x="6382"/>
        <item x="4337"/>
        <item x="4338"/>
        <item x="4339"/>
        <item x="4340"/>
        <item m="1" x="6383"/>
        <item x="4341"/>
        <item x="4342"/>
        <item x="4343"/>
        <item x="4344"/>
        <item m="1" x="6384"/>
        <item x="4345"/>
        <item x="4346"/>
        <item x="4347"/>
        <item m="1" x="6385"/>
        <item x="4348"/>
        <item m="1" x="6386"/>
        <item x="4349"/>
        <item x="4350"/>
        <item x="4351"/>
        <item x="4352"/>
        <item x="4353"/>
        <item m="1" x="6387"/>
        <item x="4354"/>
        <item x="4355"/>
        <item x="4356"/>
        <item x="4357"/>
        <item x="4358"/>
        <item x="4359"/>
        <item x="4360"/>
        <item m="1" x="6388"/>
        <item m="1" x="6389"/>
        <item x="4361"/>
        <item x="4362"/>
        <item m="1" x="6390"/>
        <item m="1" x="6391"/>
        <item m="1" x="6392"/>
        <item x="4363"/>
        <item m="1" x="6393"/>
        <item x="4364"/>
        <item x="4365"/>
        <item x="4366"/>
        <item x="4367"/>
        <item x="4368"/>
        <item m="1" x="6394"/>
        <item x="4369"/>
        <item m="1" x="6395"/>
        <item m="1" x="6396"/>
        <item x="4370"/>
        <item m="1" x="6397"/>
        <item x="4371"/>
        <item x="4372"/>
        <item x="4373"/>
        <item x="4374"/>
        <item x="4375"/>
        <item x="4376"/>
        <item x="4377"/>
        <item x="4378"/>
        <item m="1" x="6398"/>
        <item x="4379"/>
        <item x="4380"/>
        <item m="1" x="6399"/>
        <item m="1" x="6400"/>
        <item m="1" x="6401"/>
        <item m="1" x="6402"/>
        <item m="1" x="6403"/>
        <item m="1" x="6404"/>
        <item x="4381"/>
        <item x="4382"/>
        <item m="1" x="6405"/>
        <item x="4383"/>
        <item x="4384"/>
        <item x="4385"/>
        <item m="1" x="6406"/>
        <item m="1" x="6407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m="1" x="6408"/>
        <item m="1" x="6409"/>
        <item m="1" x="6410"/>
        <item x="4400"/>
        <item m="1" x="6411"/>
        <item m="1" x="6412"/>
        <item x="4401"/>
        <item x="4405"/>
        <item x="4406"/>
        <item x="4407"/>
        <item x="4408"/>
        <item x="4409"/>
        <item x="4410"/>
        <item x="4411"/>
        <item m="1" x="6413"/>
        <item x="4412"/>
        <item x="4413"/>
        <item x="4414"/>
        <item x="4415"/>
        <item x="4416"/>
        <item m="1" x="6414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m="1" x="6415"/>
        <item x="4430"/>
        <item x="4431"/>
        <item x="4432"/>
        <item m="1" x="6416"/>
        <item x="4433"/>
        <item m="1" x="6417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m="1" x="6418"/>
        <item x="4473"/>
        <item m="1" x="6419"/>
        <item m="1" x="6420"/>
        <item x="4474"/>
        <item m="1" x="6421"/>
        <item x="4475"/>
        <item m="1" x="6446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x="725"/>
        <item m="1" x="6483"/>
        <item x="726"/>
        <item m="1" x="6484"/>
        <item x="727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x="728"/>
        <item m="1" x="6494"/>
        <item m="1" x="6495"/>
        <item m="1" x="6496"/>
        <item x="729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x="730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x="734"/>
        <item m="1" x="6515"/>
        <item x="735"/>
        <item m="1" x="6516"/>
        <item x="736"/>
        <item x="737"/>
        <item x="738"/>
        <item x="739"/>
        <item x="5404"/>
        <item x="5405"/>
        <item x="5406"/>
        <item m="1" x="6652"/>
        <item m="1" x="6653"/>
        <item m="1" x="6654"/>
        <item x="5423"/>
        <item m="1" x="6655"/>
        <item m="1" x="6656"/>
        <item m="1" x="6657"/>
        <item m="1" x="6658"/>
        <item m="1" x="6659"/>
        <item m="1" x="6660"/>
        <item x="5424"/>
        <item m="1" x="6661"/>
        <item m="1" x="6662"/>
        <item x="5425"/>
        <item x="5426"/>
        <item x="5427"/>
        <item x="5428"/>
        <item m="1" x="6663"/>
        <item m="1" x="6664"/>
        <item x="5429"/>
        <item x="5430"/>
        <item x="5431"/>
        <item m="1" x="6665"/>
        <item m="1" x="6666"/>
        <item m="1" x="6667"/>
        <item m="1" x="6668"/>
        <item m="1" x="6669"/>
        <item m="1" x="6670"/>
        <item m="1" x="6671"/>
        <item m="1" x="6672"/>
        <item x="5432"/>
        <item x="5433"/>
        <item m="1" x="6673"/>
        <item x="5434"/>
        <item x="5435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x="5436"/>
        <item m="1" x="6683"/>
        <item m="1" x="6684"/>
        <item x="5437"/>
        <item m="1" x="6685"/>
        <item m="1" x="6686"/>
        <item m="1" x="6687"/>
        <item x="5438"/>
        <item m="1" x="6688"/>
        <item x="5439"/>
        <item m="1" x="6689"/>
        <item x="5440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x="5441"/>
        <item x="5442"/>
        <item m="1" x="6700"/>
        <item m="1" x="6701"/>
        <item m="1" x="6702"/>
        <item m="1" x="6703"/>
        <item m="1" x="6704"/>
        <item m="1" x="6705"/>
        <item x="5443"/>
        <item x="5444"/>
        <item m="1" x="6706"/>
        <item m="1" x="6707"/>
        <item x="5445"/>
        <item m="1" x="6708"/>
        <item m="1" x="6709"/>
        <item x="5446"/>
        <item m="1" x="6710"/>
        <item m="1" x="6711"/>
        <item x="5447"/>
        <item m="1" x="6712"/>
        <item m="1" x="6713"/>
        <item m="1" x="6714"/>
        <item m="1" x="6715"/>
        <item m="1" x="6716"/>
        <item x="5448"/>
        <item m="1" x="6717"/>
        <item x="5449"/>
        <item m="1" x="6718"/>
        <item m="1" x="6719"/>
        <item m="1" x="6720"/>
        <item m="1" x="6721"/>
        <item m="1" x="6722"/>
        <item m="1" x="6723"/>
        <item m="1" x="6724"/>
        <item x="5450"/>
        <item m="1" x="6725"/>
        <item x="5451"/>
        <item x="5452"/>
        <item x="5453"/>
        <item x="5454"/>
        <item x="5455"/>
        <item x="5456"/>
        <item m="1" x="6726"/>
        <item x="5457"/>
        <item m="1" x="6727"/>
        <item m="1" x="6728"/>
        <item x="5458"/>
        <item m="1" x="6729"/>
        <item x="5459"/>
        <item m="1" x="6730"/>
        <item m="1" x="6731"/>
        <item x="5460"/>
        <item m="1" x="6732"/>
        <item m="1" x="6733"/>
        <item x="5461"/>
        <item m="1" x="6734"/>
        <item m="1" x="6735"/>
        <item x="5462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x="5463"/>
        <item m="1" x="6748"/>
        <item x="5464"/>
        <item m="1" x="6749"/>
        <item x="5465"/>
        <item m="1" x="6750"/>
        <item m="1" x="6751"/>
        <item m="1" x="6752"/>
        <item m="1" x="6753"/>
        <item x="5466"/>
        <item x="5467"/>
        <item m="1" x="6754"/>
        <item m="1" x="6755"/>
        <item m="1" x="6756"/>
        <item m="1" x="6757"/>
        <item m="1" x="6758"/>
        <item m="1" x="6759"/>
        <item m="1" x="6760"/>
        <item m="1" x="6761"/>
        <item x="5468"/>
        <item x="5469"/>
        <item x="5470"/>
        <item x="5471"/>
        <item m="1" x="6762"/>
        <item x="5472"/>
        <item m="1" x="6763"/>
        <item x="5473"/>
        <item m="1" x="6764"/>
        <item x="5474"/>
        <item x="5475"/>
        <item m="1" x="6765"/>
        <item x="5476"/>
        <item m="1" x="6766"/>
        <item x="5479"/>
        <item m="1" x="6767"/>
        <item x="5480"/>
        <item x="5481"/>
        <item m="1" x="6768"/>
        <item m="1" x="6769"/>
        <item m="1" x="6770"/>
        <item x="5482"/>
        <item x="5483"/>
        <item m="1" x="6771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m="1" x="6772"/>
        <item x="5495"/>
        <item x="5496"/>
        <item m="1" x="6773"/>
        <item m="1" x="6774"/>
        <item m="1" x="6775"/>
        <item m="1" x="6776"/>
        <item x="5497"/>
        <item x="5498"/>
        <item m="1" x="6777"/>
        <item x="5499"/>
        <item x="5500"/>
        <item m="1" x="6938"/>
        <item m="1" x="6939"/>
        <item x="94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x="950"/>
        <item m="1" x="6950"/>
        <item m="1" x="6951"/>
        <item m="1" x="6952"/>
        <item x="951"/>
        <item m="1" x="6953"/>
        <item m="1" x="6954"/>
        <item m="1" x="6955"/>
        <item m="1" x="6956"/>
        <item m="1" x="6957"/>
        <item x="952"/>
        <item m="1" x="6958"/>
        <item m="1" x="6959"/>
        <item m="1" x="6960"/>
        <item m="1" x="6961"/>
        <item m="1" x="6962"/>
        <item m="1" x="6963"/>
        <item x="953"/>
        <item m="1" x="6964"/>
        <item m="1" x="6965"/>
        <item m="1" x="6966"/>
        <item m="1" x="6967"/>
        <item x="954"/>
        <item m="1" x="6968"/>
        <item m="1" x="6969"/>
        <item m="1" x="6970"/>
        <item x="955"/>
        <item m="1" x="6971"/>
        <item x="956"/>
        <item m="1" x="6972"/>
        <item x="957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x="958"/>
        <item m="1" x="6982"/>
        <item x="959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x="960"/>
        <item x="961"/>
        <item m="1" x="6992"/>
        <item m="1" x="6993"/>
        <item m="1" x="6994"/>
        <item m="1" x="6995"/>
        <item x="962"/>
        <item m="1" x="6996"/>
        <item m="1" x="6997"/>
        <item m="1" x="6998"/>
        <item m="1" x="6999"/>
        <item x="963"/>
        <item m="1" x="7000"/>
        <item m="1" x="7001"/>
        <item m="1" x="7002"/>
        <item m="1" x="7003"/>
        <item m="1" x="7004"/>
        <item m="1" x="7005"/>
        <item x="964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x="965"/>
        <item m="1" x="7018"/>
        <item m="1" x="7019"/>
        <item m="1" x="7020"/>
        <item m="1" x="7021"/>
        <item m="1" x="7022"/>
        <item x="966"/>
        <item m="1" x="7023"/>
        <item x="967"/>
        <item m="1" x="7024"/>
        <item x="968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x="969"/>
        <item m="1" x="7034"/>
        <item m="1" x="7035"/>
        <item m="1" x="7036"/>
        <item m="1" x="7037"/>
        <item m="1" x="7038"/>
        <item m="1" x="7039"/>
        <item x="970"/>
        <item x="971"/>
        <item m="1" x="7040"/>
        <item m="1" x="7041"/>
        <item m="1" x="7042"/>
        <item x="972"/>
        <item m="1" x="7043"/>
        <item m="1" x="7044"/>
        <item m="1" x="7045"/>
        <item m="1" x="7046"/>
        <item m="1" x="7047"/>
        <item m="1" x="7048"/>
        <item m="1" x="7049"/>
        <item m="1" x="7050"/>
        <item x="973"/>
        <item m="1" x="7051"/>
        <item x="974"/>
        <item m="1" x="7052"/>
        <item m="1" x="7053"/>
        <item m="1" x="7054"/>
        <item m="1" x="7055"/>
        <item x="975"/>
        <item m="1" x="7056"/>
        <item x="976"/>
        <item m="1" x="7057"/>
        <item m="1" x="7058"/>
        <item m="1" x="7059"/>
        <item m="1" x="7060"/>
        <item m="1" x="7061"/>
        <item m="1" x="7062"/>
        <item x="977"/>
        <item m="1" x="7063"/>
        <item x="978"/>
        <item m="1" x="7064"/>
        <item m="1" x="7065"/>
        <item m="1" x="7066"/>
        <item x="979"/>
        <item m="1" x="7067"/>
        <item x="980"/>
        <item m="1" x="7068"/>
        <item m="1" x="7069"/>
        <item x="981"/>
        <item m="1" x="7070"/>
        <item m="1" x="7071"/>
        <item m="1" x="7072"/>
        <item m="1" x="7073"/>
        <item x="982"/>
        <item m="1" x="7074"/>
        <item m="1" x="7075"/>
        <item x="983"/>
        <item x="984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x="985"/>
        <item x="986"/>
        <item x="987"/>
        <item x="988"/>
        <item x="989"/>
        <item x="990"/>
        <item x="991"/>
        <item x="992"/>
        <item m="1" x="7087"/>
        <item m="1" x="7088"/>
        <item x="993"/>
        <item x="994"/>
        <item m="1" x="7089"/>
        <item m="1" x="7090"/>
        <item x="995"/>
        <item x="996"/>
        <item x="997"/>
        <item m="1" x="7091"/>
        <item x="998"/>
        <item m="1" x="7092"/>
        <item m="1" x="7093"/>
        <item m="1" x="7094"/>
        <item m="1" x="7095"/>
        <item m="1" x="7096"/>
        <item x="999"/>
        <item m="1" x="7097"/>
        <item x="1000"/>
        <item x="1001"/>
        <item m="1" x="7098"/>
        <item x="1002"/>
        <item m="1" x="7099"/>
        <item x="1003"/>
        <item x="1004"/>
        <item x="1005"/>
        <item x="1006"/>
        <item x="1007"/>
        <item x="1008"/>
        <item x="1009"/>
        <item x="1010"/>
        <item m="1" x="7100"/>
        <item m="1" x="7101"/>
        <item m="1" x="7102"/>
        <item m="1" x="7103"/>
        <item m="1" x="7104"/>
        <item x="1011"/>
        <item x="1012"/>
        <item x="1013"/>
        <item x="1014"/>
        <item x="1015"/>
        <item x="1016"/>
        <item m="1" x="7105"/>
        <item m="1" x="7106"/>
        <item m="1" x="7107"/>
        <item x="1017"/>
        <item x="1018"/>
        <item x="1019"/>
        <item m="1" x="7108"/>
        <item m="1" x="7109"/>
        <item m="1" x="7110"/>
        <item m="1" x="7111"/>
        <item m="1" x="7112"/>
        <item x="1020"/>
        <item x="1021"/>
        <item x="1022"/>
        <item x="1023"/>
        <item x="1024"/>
        <item x="1025"/>
        <item m="1" x="7113"/>
        <item m="1" x="7114"/>
        <item m="1" x="7115"/>
        <item m="1" x="7116"/>
        <item m="1" x="7117"/>
        <item m="1" x="7118"/>
        <item x="1026"/>
        <item m="1" x="7119"/>
        <item m="1" x="7120"/>
        <item x="1027"/>
        <item m="1" x="7121"/>
        <item m="1" x="7122"/>
        <item x="1028"/>
        <item x="1029"/>
        <item m="1" x="7123"/>
        <item x="1030"/>
        <item m="1" x="7124"/>
        <item x="1031"/>
        <item m="1" x="7125"/>
        <item m="1" x="7126"/>
        <item m="1" x="7127"/>
        <item m="1" x="7128"/>
        <item m="1" x="7129"/>
        <item x="1032"/>
        <item m="1" x="7130"/>
        <item x="1033"/>
        <item x="1034"/>
        <item m="1" x="7131"/>
        <item m="1" x="7132"/>
        <item x="1035"/>
        <item m="1" x="7133"/>
        <item m="1" x="7134"/>
        <item m="1" x="7135"/>
        <item x="1036"/>
        <item m="1" x="7136"/>
        <item x="1037"/>
        <item m="1" x="7137"/>
        <item x="1038"/>
        <item m="1" x="7138"/>
        <item m="1" x="7139"/>
        <item m="1" x="7140"/>
        <item x="1039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x="1040"/>
        <item m="1" x="7155"/>
        <item x="1041"/>
        <item x="1042"/>
        <item x="1043"/>
        <item m="1" x="7156"/>
        <item m="1" x="7157"/>
        <item m="1" x="7158"/>
        <item m="1" x="7159"/>
        <item m="1" x="7160"/>
        <item x="1044"/>
        <item x="1045"/>
        <item m="1" x="7161"/>
        <item x="1046"/>
        <item m="1" x="7162"/>
        <item m="1" x="7163"/>
        <item m="1" x="7164"/>
        <item m="1" x="7165"/>
        <item m="1" x="7166"/>
        <item x="1047"/>
        <item m="1" x="7167"/>
        <item m="1" x="7168"/>
        <item x="1048"/>
        <item m="1" x="7169"/>
        <item m="1" x="7170"/>
        <item m="1" x="7171"/>
        <item x="1049"/>
        <item m="1" x="7172"/>
        <item x="1050"/>
        <item m="1" x="7173"/>
        <item m="1" x="7174"/>
        <item m="1" x="7175"/>
        <item m="1" x="7176"/>
        <item m="1" x="7177"/>
        <item m="1" x="7178"/>
        <item x="1051"/>
        <item m="1" x="7179"/>
        <item x="1052"/>
        <item x="1053"/>
        <item m="1" x="7180"/>
        <item x="1054"/>
        <item x="1055"/>
        <item x="1056"/>
        <item x="1057"/>
        <item m="1" x="7181"/>
        <item x="1058"/>
        <item m="1" x="7182"/>
        <item m="1" x="7183"/>
        <item x="1059"/>
        <item x="1060"/>
        <item m="1" x="7184"/>
        <item x="1061"/>
        <item m="1" x="7185"/>
        <item x="1062"/>
        <item m="1" x="7186"/>
        <item m="1" x="7187"/>
        <item x="1063"/>
        <item x="1064"/>
        <item x="1065"/>
        <item m="1" x="7188"/>
        <item m="1" x="7189"/>
        <item m="1" x="7190"/>
        <item m="1" x="7191"/>
        <item x="1066"/>
        <item x="1067"/>
        <item m="1" x="7192"/>
        <item x="1068"/>
        <item m="1" x="7193"/>
        <item x="1069"/>
        <item x="1070"/>
        <item m="1" x="7194"/>
        <item m="1" x="7195"/>
        <item m="1" x="7196"/>
        <item m="1" x="7197"/>
        <item x="1071"/>
        <item m="1" x="7198"/>
        <item x="1072"/>
        <item x="1073"/>
        <item m="1" x="7199"/>
        <item x="1074"/>
        <item m="1" x="7200"/>
        <item m="1" x="7201"/>
        <item m="1" x="7202"/>
        <item m="1" x="7203"/>
        <item m="1" x="7204"/>
        <item m="1" x="7205"/>
        <item m="1" x="7206"/>
        <item x="1075"/>
        <item x="1076"/>
        <item m="1" x="7207"/>
        <item x="1077"/>
        <item m="1" x="7208"/>
        <item m="1" x="7209"/>
        <item x="1078"/>
        <item x="1079"/>
        <item x="1080"/>
        <item x="1081"/>
        <item x="1082"/>
        <item x="1083"/>
        <item m="1" x="7210"/>
        <item x="1084"/>
        <item m="1" x="7211"/>
        <item x="1085"/>
        <item x="1086"/>
        <item m="1" x="7212"/>
        <item m="1" x="7213"/>
        <item m="1" x="7214"/>
        <item m="1" x="7215"/>
        <item m="1" x="7216"/>
        <item m="1" x="7217"/>
        <item m="1" x="7218"/>
        <item x="1087"/>
        <item x="1088"/>
        <item m="1" x="7219"/>
        <item x="1089"/>
        <item x="1090"/>
        <item x="1091"/>
        <item x="1092"/>
        <item x="1093"/>
        <item x="1094"/>
        <item x="1095"/>
        <item m="1" x="7220"/>
        <item x="1096"/>
        <item x="1097"/>
        <item m="1" x="7221"/>
        <item m="1" x="7222"/>
        <item x="1098"/>
        <item m="1" x="7223"/>
        <item m="1" x="7224"/>
        <item m="1" x="7225"/>
        <item x="1099"/>
        <item x="1100"/>
        <item m="1" x="7226"/>
        <item m="1" x="7227"/>
        <item m="1" x="7228"/>
        <item x="1101"/>
        <item m="1" x="7229"/>
        <item m="1" x="7230"/>
        <item m="1" x="7231"/>
        <item m="1" x="7232"/>
        <item m="1" x="7233"/>
        <item m="1" x="7234"/>
        <item m="1" x="7235"/>
        <item x="1102"/>
        <item m="1" x="7236"/>
        <item m="1" x="7237"/>
        <item m="1" x="7238"/>
        <item m="1" x="7239"/>
        <item m="1" x="7240"/>
        <item m="1" x="7241"/>
        <item x="1103"/>
        <item x="1104"/>
        <item m="1" x="7242"/>
        <item x="1105"/>
        <item x="1106"/>
        <item m="1" x="7243"/>
        <item m="1" x="7244"/>
        <item m="1" x="7245"/>
        <item x="1112"/>
        <item m="1" x="7246"/>
        <item x="1113"/>
        <item x="1114"/>
        <item x="1115"/>
        <item x="1116"/>
        <item x="1117"/>
        <item x="1118"/>
        <item m="1" x="7247"/>
        <item m="1" x="7248"/>
        <item x="1119"/>
        <item x="1120"/>
        <item x="1121"/>
        <item m="1" x="7249"/>
        <item x="1122"/>
        <item m="1" x="7250"/>
        <item x="1123"/>
        <item x="1124"/>
        <item m="1" x="7251"/>
        <item m="1" x="7252"/>
        <item m="1" x="7253"/>
        <item x="1125"/>
        <item m="1" x="7254"/>
        <item m="1" x="7255"/>
        <item x="1126"/>
        <item x="1127"/>
        <item x="1128"/>
        <item m="1" x="7256"/>
        <item x="1129"/>
        <item x="1130"/>
        <item m="1" x="7257"/>
        <item m="1" x="7258"/>
        <item x="1131"/>
        <item m="1" x="7259"/>
        <item x="1132"/>
        <item x="1133"/>
        <item x="1134"/>
        <item x="1135"/>
        <item x="1136"/>
        <item x="1137"/>
        <item x="1138"/>
        <item x="1139"/>
        <item m="1" x="7260"/>
        <item x="1140"/>
        <item m="1" x="7261"/>
        <item x="1141"/>
        <item x="1142"/>
        <item x="1143"/>
        <item x="1144"/>
        <item x="1145"/>
        <item x="1146"/>
        <item x="1147"/>
        <item x="1148"/>
        <item x="1149"/>
        <item m="1" x="7262"/>
        <item x="1150"/>
        <item x="1151"/>
        <item x="1152"/>
        <item x="1153"/>
        <item x="1154"/>
        <item x="1155"/>
        <item x="1156"/>
        <item x="1157"/>
        <item m="1" x="7263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m="1" x="7264"/>
        <item m="1" x="7265"/>
        <item m="1" x="7266"/>
        <item m="1" x="7267"/>
        <item m="1" x="7268"/>
        <item x="1180"/>
        <item x="1181"/>
        <item m="1" x="7269"/>
        <item x="1182"/>
        <item m="1" x="7270"/>
        <item m="1" x="7271"/>
        <item m="1" x="7272"/>
        <item m="1" x="7273"/>
        <item x="1183"/>
        <item x="1184"/>
        <item m="1" x="7274"/>
        <item x="1185"/>
        <item x="1186"/>
        <item x="1187"/>
        <item x="1188"/>
        <item m="1" x="7275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m="1" x="7276"/>
        <item m="1" x="7277"/>
        <item x="1208"/>
        <item m="1" x="7278"/>
        <item m="1" x="7279"/>
        <item x="120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4"/>
        <item m="1" x="7325"/>
        <item x="1623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x="1637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m="1" x="7371"/>
        <item m="1" x="7372"/>
        <item m="1" x="7373"/>
        <item m="1" x="7374"/>
        <item m="1" x="7375"/>
        <item m="1" x="7376"/>
        <item m="1" x="7377"/>
        <item m="1" x="7378"/>
        <item m="1" x="7379"/>
        <item x="1638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x="1639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x="1640"/>
        <item x="1641"/>
        <item x="1642"/>
        <item m="1" x="7490"/>
        <item m="1" x="7491"/>
        <item m="1" x="7492"/>
        <item m="1" x="7493"/>
        <item m="1" x="7494"/>
        <item m="1" x="7495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x="1803"/>
        <item m="1" x="7511"/>
        <item m="1" x="7512"/>
        <item x="1804"/>
        <item m="1" x="7513"/>
        <item m="1" x="7514"/>
        <item m="1" x="7515"/>
        <item m="1" x="7516"/>
        <item x="1805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x="1806"/>
        <item x="1807"/>
        <item x="1808"/>
        <item m="1" x="7531"/>
        <item x="1809"/>
        <item m="1" x="7532"/>
        <item x="1810"/>
        <item m="1" x="7533"/>
        <item m="1" x="7534"/>
        <item m="1" x="7535"/>
        <item x="1811"/>
        <item x="1812"/>
        <item m="1" x="7536"/>
        <item m="1" x="7537"/>
        <item x="1813"/>
        <item m="1" x="7538"/>
        <item m="1" x="7539"/>
        <item m="1" x="7540"/>
        <item m="1" x="7541"/>
        <item x="1814"/>
        <item x="1815"/>
        <item m="1" x="7542"/>
        <item m="1" x="7543"/>
        <item x="1816"/>
        <item x="1817"/>
        <item m="1" x="7544"/>
        <item x="1818"/>
        <item x="1819"/>
        <item m="1" x="7545"/>
        <item x="1820"/>
        <item m="1" x="7546"/>
        <item m="1" x="7547"/>
        <item m="1" x="7548"/>
        <item m="1" x="7549"/>
        <item m="1" x="7550"/>
        <item m="1" x="7551"/>
        <item x="1821"/>
        <item m="1" x="7552"/>
        <item m="1" x="7553"/>
        <item m="1" x="7554"/>
        <item m="1" x="7555"/>
        <item m="1" x="7556"/>
        <item m="1" x="7557"/>
        <item x="1822"/>
        <item m="1" x="7558"/>
        <item m="1" x="7559"/>
        <item x="1823"/>
        <item x="1824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x="1825"/>
        <item m="1" x="7569"/>
        <item m="1" x="7570"/>
        <item m="1" x="7571"/>
        <item m="1" x="7572"/>
        <item x="1826"/>
        <item m="1" x="7573"/>
        <item m="1" x="7574"/>
        <item m="1" x="7575"/>
        <item m="1" x="7576"/>
        <item m="1" x="7577"/>
        <item x="1827"/>
        <item m="1" x="7578"/>
        <item m="1" x="7579"/>
        <item m="1" x="7580"/>
        <item x="1828"/>
        <item m="1" x="7581"/>
        <item m="1" x="7582"/>
        <item x="1829"/>
        <item x="1830"/>
        <item m="1" x="7583"/>
        <item x="1831"/>
        <item m="1" x="7584"/>
        <item m="1" x="7585"/>
        <item m="1" x="7586"/>
        <item m="1" x="7587"/>
        <item x="3257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396"/>
        <item x="2397"/>
        <item x="2398"/>
        <item x="2401"/>
        <item x="2402"/>
        <item x="2403"/>
        <item x="2404"/>
        <item x="2405"/>
        <item x="2406"/>
        <item x="2408"/>
        <item x="2409"/>
        <item x="2411"/>
        <item x="2412"/>
        <item x="2413"/>
        <item x="2414"/>
        <item x="2415"/>
        <item x="2416"/>
        <item x="2417"/>
        <item x="2418"/>
        <item x="2419"/>
        <item x="2420"/>
        <item x="2422"/>
        <item x="2423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788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935"/>
        <item x="2803"/>
        <item x="2804"/>
        <item x="2826"/>
        <item x="2827"/>
        <item x="2828"/>
        <item x="2829"/>
        <item x="2830"/>
        <item x="2831"/>
        <item x="2832"/>
        <item x="2929"/>
        <item x="2930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5"/>
        <item x="2956"/>
        <item x="3004"/>
        <item x="3005"/>
        <item x="300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042"/>
        <item m="1" x="5741"/>
        <item m="1" x="5742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97"/>
        <item x="3098"/>
        <item x="3099"/>
        <item x="3100"/>
        <item x="3175"/>
        <item x="3183"/>
        <item x="3184"/>
        <item x="3208"/>
        <item x="3214"/>
        <item x="3215"/>
        <item x="3216"/>
        <item x="3240"/>
        <item x="3241"/>
        <item x="3242"/>
        <item x="3243"/>
        <item x="3244"/>
        <item x="3088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0"/>
        <item x="1"/>
        <item x="2"/>
        <item x="3"/>
        <item x="4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103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731"/>
        <item x="732"/>
        <item x="733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1107"/>
        <item x="1108"/>
        <item x="1109"/>
        <item x="1110"/>
        <item x="1111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51"/>
        <item x="2952"/>
        <item x="2953"/>
        <item x="2954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m="1" x="5743"/>
        <item m="1" x="5744"/>
        <item x="3089"/>
        <item x="3090"/>
        <item x="3091"/>
        <item x="3092"/>
        <item x="3093"/>
        <item x="3094"/>
        <item x="3095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6"/>
        <item x="3177"/>
        <item x="3178"/>
        <item x="3179"/>
        <item x="3180"/>
        <item x="3181"/>
        <item x="3182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17"/>
        <item x="3253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814"/>
        <item x="3815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402"/>
        <item x="4403"/>
        <item x="4404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4"/>
        <item x="5477"/>
        <item x="5478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h="1" x="0"/>
        <item h="1" x="2"/>
        <item h="1"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item="5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QUE_EMITIÓ_LA_RESPUESTA" xr10:uid="{00000000-0013-0000-FFFF-FFFF01000000}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75">
        <i x="22" s="1"/>
        <i x="0"/>
        <i x="1"/>
        <i x="2"/>
        <i x="42"/>
        <i x="43"/>
        <i x="3"/>
        <i x="4"/>
        <i x="5"/>
        <i x="6"/>
        <i x="7"/>
        <i x="23"/>
        <i x="24"/>
        <i x="25"/>
        <i x="44"/>
        <i x="45"/>
        <i x="46"/>
        <i x="47"/>
        <i x="48"/>
        <i x="8"/>
        <i x="49"/>
        <i x="26"/>
        <i x="9"/>
        <i x="27"/>
        <i x="28"/>
        <i x="10"/>
        <i x="29"/>
        <i x="11"/>
        <i x="12"/>
        <i x="13"/>
        <i x="14"/>
        <i x="15"/>
        <i x="50"/>
        <i x="30"/>
        <i x="31"/>
        <i x="16"/>
        <i x="51"/>
        <i x="32"/>
        <i x="17"/>
        <i x="33"/>
        <i x="34"/>
        <i x="18"/>
        <i x="35"/>
        <i x="36"/>
        <i x="52"/>
        <i x="19"/>
        <i x="20"/>
        <i x="53"/>
        <i x="54"/>
        <i x="37"/>
        <i x="55"/>
        <i x="56"/>
        <i x="57"/>
        <i x="38"/>
        <i x="58"/>
        <i x="59"/>
        <i x="39"/>
        <i x="40"/>
        <i x="21"/>
        <i x="41"/>
        <i x="60"/>
        <i x="69" nd="1"/>
        <i x="68" nd="1"/>
        <i x="70" nd="1"/>
        <i x="62" nd="1"/>
        <i x="67" nd="1"/>
        <i x="73" nd="1"/>
        <i x="64" nd="1"/>
        <i x="74" nd="1"/>
        <i x="63" nd="1"/>
        <i x="65" nd="1"/>
        <i x="71" nd="1"/>
        <i x="66" nd="1"/>
        <i x="72" nd="1"/>
        <i x="6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00000000-0013-0000-FFFF-FFFF02000000}" sourceName="Entidad">
  <pivotTables>
    <pivotTable tabId="8" name="TablaDinámica1"/>
    <pivotTable tabId="8" name="TablaDinámica3"/>
    <pivotTable tabId="9" name="TablaDinámica1"/>
    <pivotTable tabId="9" name="TablaDinámica2"/>
    <pivotTable tabId="9" name="TablaDinámica3"/>
    <pivotTable tabId="9" name="TablaDinámica5"/>
    <pivotTable tabId="9" name="TablaDinámica6"/>
    <pivotTable tabId="9" name="TablaDinámica7"/>
  </pivotTables>
  <data>
    <tabular pivotCacheId="1665685005">
      <items count="59">
        <i x="28"/>
        <i x="0"/>
        <i x="15"/>
        <i x="29"/>
        <i x="30"/>
        <i x="23"/>
        <i x="31"/>
        <i x="32"/>
        <i x="17"/>
        <i x="14"/>
        <i x="1"/>
        <i x="2"/>
        <i x="33"/>
        <i x="24"/>
        <i x="3"/>
        <i x="21"/>
        <i x="19"/>
        <i x="20"/>
        <i x="4"/>
        <i x="5"/>
        <i x="6"/>
        <i x="25"/>
        <i x="34"/>
        <i x="7"/>
        <i x="8"/>
        <i x="9"/>
        <i x="35"/>
        <i x="36"/>
        <i x="26"/>
        <i x="10"/>
        <i x="22"/>
        <i x="27"/>
        <i x="18"/>
        <i x="11"/>
        <i x="12"/>
        <i x="16"/>
        <i x="13"/>
        <i x="37" s="1"/>
        <i x="40" nd="1"/>
        <i x="43" nd="1"/>
        <i x="47" nd="1"/>
        <i x="56" nd="1"/>
        <i x="49" nd="1"/>
        <i x="57" nd="1"/>
        <i x="48" nd="1"/>
        <i x="45" nd="1"/>
        <i x="53" nd="1"/>
        <i x="54" nd="1"/>
        <i x="51" nd="1"/>
        <i x="44" nd="1"/>
        <i x="50" nd="1"/>
        <i x="55" nd="1"/>
        <i x="52" nd="1"/>
        <i x="58" nd="1"/>
        <i x="41" nd="1"/>
        <i x="42" nd="1"/>
        <i x="39" nd="1"/>
        <i x="46" nd="1"/>
        <i x="38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" xr10:uid="{00000000-0014-0000-FFFF-FFFF01000000}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00000000-0014-0000-FFFF-FFFF02000000}" cache="SegmentaciónDeDatos_Entidad" caption="Entidad" columnCount="4" style="SlicerStyleDark3" rowHeight="257175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668"/>
  <sheetViews>
    <sheetView topLeftCell="N1" zoomScale="50" zoomScaleNormal="50" workbookViewId="0">
      <selection activeCell="Z1" sqref="Z1"/>
    </sheetView>
  </sheetViews>
  <sheetFormatPr baseColWidth="10" defaultRowHeight="13.8"/>
  <cols>
    <col min="1" max="9" width="13.3984375" customWidth="1"/>
    <col min="10" max="10" width="29.3984375" customWidth="1"/>
    <col min="11" max="11" width="44.3984375" bestFit="1" customWidth="1"/>
    <col min="12" max="12" width="89.3984375" bestFit="1" customWidth="1"/>
    <col min="13" max="13" width="21.19921875" customWidth="1"/>
    <col min="14" max="15" width="13.3984375" customWidth="1"/>
    <col min="16" max="16" width="17.19921875" bestFit="1" customWidth="1"/>
    <col min="25" max="25" width="13.8984375" customWidth="1"/>
    <col min="26" max="26" width="14.09765625" customWidth="1"/>
    <col min="28" max="28" width="36.09765625" bestFit="1" customWidth="1"/>
    <col min="29" max="29" width="94.296875" bestFit="1" customWidth="1"/>
    <col min="30" max="30" width="19.5" bestFit="1" customWidth="1"/>
    <col min="31" max="31" width="18.296875" bestFit="1" customWidth="1"/>
    <col min="32" max="32" width="48.5" bestFit="1" customWidth="1"/>
    <col min="33" max="33" width="54.5" bestFit="1" customWidth="1"/>
    <col min="34" max="34" width="32.69921875" bestFit="1" customWidth="1"/>
    <col min="35" max="35" width="22.09765625" bestFit="1" customWidth="1"/>
  </cols>
  <sheetData>
    <row r="1" spans="1:35" ht="69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307</v>
      </c>
      <c r="O1" s="36" t="s">
        <v>13</v>
      </c>
      <c r="P1" s="36" t="s">
        <v>14</v>
      </c>
      <c r="Q1" s="36" t="s">
        <v>15</v>
      </c>
      <c r="R1" s="36" t="s">
        <v>219</v>
      </c>
      <c r="S1" s="36" t="s">
        <v>220</v>
      </c>
      <c r="T1" s="36" t="s">
        <v>221</v>
      </c>
      <c r="U1" s="36" t="s">
        <v>222</v>
      </c>
      <c r="V1" s="36" t="s">
        <v>223</v>
      </c>
      <c r="W1" s="36" t="s">
        <v>224</v>
      </c>
      <c r="X1" s="36" t="s">
        <v>225</v>
      </c>
      <c r="Y1" s="36" t="s">
        <v>226</v>
      </c>
      <c r="Z1" s="36" t="s">
        <v>251</v>
      </c>
      <c r="AB1" s="13" t="s">
        <v>11</v>
      </c>
      <c r="AC1" t="s">
        <v>511</v>
      </c>
    </row>
    <row r="2" spans="1:35">
      <c r="A2" s="37">
        <v>1</v>
      </c>
      <c r="B2" s="37">
        <v>336482025</v>
      </c>
      <c r="C2" s="37" t="s">
        <v>24</v>
      </c>
      <c r="D2" s="37" t="s">
        <v>22</v>
      </c>
      <c r="E2" s="37" t="s">
        <v>18</v>
      </c>
      <c r="F2" s="37" t="s">
        <v>18</v>
      </c>
      <c r="G2" s="37" t="s">
        <v>18</v>
      </c>
      <c r="H2" s="37" t="s">
        <v>18</v>
      </c>
      <c r="I2" s="37" t="s">
        <v>18</v>
      </c>
      <c r="J2" s="37"/>
      <c r="K2" s="37" t="s">
        <v>19</v>
      </c>
      <c r="L2" s="37" t="s">
        <v>20</v>
      </c>
      <c r="M2" s="37" t="s">
        <v>21</v>
      </c>
      <c r="N2" s="37" t="s">
        <v>378</v>
      </c>
      <c r="O2" s="37" t="s">
        <v>482</v>
      </c>
      <c r="P2" s="37">
        <v>2025</v>
      </c>
      <c r="Q2" s="14" t="s">
        <v>622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0</v>
      </c>
    </row>
    <row r="3" spans="1:35">
      <c r="A3" s="37">
        <v>2</v>
      </c>
      <c r="B3" s="37">
        <v>336712025</v>
      </c>
      <c r="C3" s="37" t="s">
        <v>24</v>
      </c>
      <c r="D3" s="37" t="s">
        <v>22</v>
      </c>
      <c r="E3" s="37" t="s">
        <v>18</v>
      </c>
      <c r="F3" s="37" t="s">
        <v>18</v>
      </c>
      <c r="G3" s="37" t="s">
        <v>18</v>
      </c>
      <c r="H3" s="37" t="s">
        <v>18</v>
      </c>
      <c r="I3" s="37" t="s">
        <v>18</v>
      </c>
      <c r="J3" s="37"/>
      <c r="K3" s="37" t="s">
        <v>19</v>
      </c>
      <c r="L3" s="37" t="s">
        <v>20</v>
      </c>
      <c r="M3" s="37" t="s">
        <v>21</v>
      </c>
      <c r="N3" s="37" t="s">
        <v>378</v>
      </c>
      <c r="O3" s="37" t="s">
        <v>482</v>
      </c>
      <c r="P3" s="37">
        <v>2025</v>
      </c>
      <c r="Q3" s="14" t="s">
        <v>622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0</v>
      </c>
      <c r="AB3" t="s">
        <v>235</v>
      </c>
      <c r="AC3" t="s">
        <v>236</v>
      </c>
      <c r="AD3" t="s">
        <v>237</v>
      </c>
      <c r="AE3" t="s">
        <v>238</v>
      </c>
      <c r="AF3" t="s">
        <v>240</v>
      </c>
      <c r="AG3" t="s">
        <v>239</v>
      </c>
      <c r="AH3" t="s">
        <v>241</v>
      </c>
      <c r="AI3" t="s">
        <v>243</v>
      </c>
    </row>
    <row r="4" spans="1:35">
      <c r="A4" s="37">
        <v>3</v>
      </c>
      <c r="B4" s="37">
        <v>921852025</v>
      </c>
      <c r="C4" s="37" t="s">
        <v>24</v>
      </c>
      <c r="D4" s="37" t="s">
        <v>28</v>
      </c>
      <c r="E4" s="37" t="s">
        <v>18</v>
      </c>
      <c r="F4" s="37" t="s">
        <v>18</v>
      </c>
      <c r="G4" s="37" t="s">
        <v>18</v>
      </c>
      <c r="H4" s="37" t="s">
        <v>18</v>
      </c>
      <c r="I4" s="37" t="s">
        <v>18</v>
      </c>
      <c r="J4" s="37"/>
      <c r="K4" s="37" t="s">
        <v>19</v>
      </c>
      <c r="L4" s="37" t="s">
        <v>20</v>
      </c>
      <c r="M4" s="37" t="s">
        <v>21</v>
      </c>
      <c r="N4" s="37" t="s">
        <v>378</v>
      </c>
      <c r="O4" s="37" t="s">
        <v>482</v>
      </c>
      <c r="P4" s="37">
        <v>2025</v>
      </c>
      <c r="Q4" s="14" t="s">
        <v>622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G4" s="45">
        <v>0</v>
      </c>
      <c r="AH4" s="45">
        <v>0</v>
      </c>
      <c r="AI4" s="45">
        <v>34</v>
      </c>
    </row>
    <row r="5" spans="1:35">
      <c r="A5" s="37">
        <v>4</v>
      </c>
      <c r="B5" s="37">
        <v>774932025</v>
      </c>
      <c r="C5" s="37" t="s">
        <v>24</v>
      </c>
      <c r="D5" s="37" t="s">
        <v>22</v>
      </c>
      <c r="E5" s="37" t="s">
        <v>18</v>
      </c>
      <c r="F5" s="37" t="s">
        <v>18</v>
      </c>
      <c r="G5" s="37" t="s">
        <v>18</v>
      </c>
      <c r="H5" s="37" t="s">
        <v>18</v>
      </c>
      <c r="I5" s="37" t="s">
        <v>18</v>
      </c>
      <c r="J5" s="37"/>
      <c r="K5" s="37" t="s">
        <v>19</v>
      </c>
      <c r="L5" s="37" t="s">
        <v>20</v>
      </c>
      <c r="M5" s="37" t="s">
        <v>21</v>
      </c>
      <c r="N5" s="37" t="s">
        <v>378</v>
      </c>
      <c r="O5" s="37" t="s">
        <v>482</v>
      </c>
      <c r="P5" s="37">
        <v>2025</v>
      </c>
      <c r="Q5" s="14" t="s">
        <v>622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0</v>
      </c>
    </row>
    <row r="6" spans="1:35">
      <c r="A6" s="37">
        <v>5</v>
      </c>
      <c r="B6" s="37">
        <v>672642025</v>
      </c>
      <c r="C6" s="37" t="s">
        <v>24</v>
      </c>
      <c r="D6" s="37" t="s">
        <v>28</v>
      </c>
      <c r="E6" s="37" t="s">
        <v>18</v>
      </c>
      <c r="F6" s="37" t="s">
        <v>18</v>
      </c>
      <c r="G6" s="37" t="s">
        <v>18</v>
      </c>
      <c r="H6" s="37" t="s">
        <v>18</v>
      </c>
      <c r="I6" s="37" t="s">
        <v>18</v>
      </c>
      <c r="J6" s="37"/>
      <c r="K6" s="37" t="s">
        <v>19</v>
      </c>
      <c r="L6" s="37" t="s">
        <v>20</v>
      </c>
      <c r="M6" s="37" t="s">
        <v>21</v>
      </c>
      <c r="N6" s="37" t="s">
        <v>378</v>
      </c>
      <c r="O6" s="37" t="s">
        <v>482</v>
      </c>
      <c r="P6" s="37">
        <v>2025</v>
      </c>
      <c r="Q6" s="14" t="s">
        <v>622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0</v>
      </c>
    </row>
    <row r="7" spans="1:35">
      <c r="A7" s="37">
        <v>6</v>
      </c>
      <c r="B7" s="37">
        <v>286822025</v>
      </c>
      <c r="C7" s="37" t="s">
        <v>24</v>
      </c>
      <c r="D7" s="37" t="s">
        <v>35</v>
      </c>
      <c r="E7" s="37" t="s">
        <v>18</v>
      </c>
      <c r="F7" s="37" t="s">
        <v>18</v>
      </c>
      <c r="G7" s="37" t="s">
        <v>18</v>
      </c>
      <c r="H7" s="37" t="s">
        <v>18</v>
      </c>
      <c r="I7" s="37" t="s">
        <v>18</v>
      </c>
      <c r="J7" s="37"/>
      <c r="K7" s="37" t="s">
        <v>19</v>
      </c>
      <c r="L7" s="37" t="s">
        <v>20</v>
      </c>
      <c r="M7" s="37" t="s">
        <v>21</v>
      </c>
      <c r="N7" s="37" t="s">
        <v>378</v>
      </c>
      <c r="O7" s="37" t="s">
        <v>482</v>
      </c>
      <c r="P7" s="37">
        <v>2025</v>
      </c>
      <c r="Q7" s="14" t="s">
        <v>622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0</v>
      </c>
    </row>
    <row r="8" spans="1:35">
      <c r="A8" s="37">
        <v>7</v>
      </c>
      <c r="B8" s="37">
        <v>532962025</v>
      </c>
      <c r="C8" s="37" t="s">
        <v>24</v>
      </c>
      <c r="D8" s="37" t="s">
        <v>22</v>
      </c>
      <c r="E8" s="37" t="s">
        <v>18</v>
      </c>
      <c r="F8" s="37" t="s">
        <v>18</v>
      </c>
      <c r="G8" s="37" t="s">
        <v>18</v>
      </c>
      <c r="H8" s="37" t="s">
        <v>18</v>
      </c>
      <c r="I8" s="37" t="s">
        <v>18</v>
      </c>
      <c r="J8" s="37"/>
      <c r="K8" s="37" t="s">
        <v>19</v>
      </c>
      <c r="L8" s="37" t="s">
        <v>20</v>
      </c>
      <c r="M8" s="37" t="s">
        <v>21</v>
      </c>
      <c r="N8" s="37" t="s">
        <v>378</v>
      </c>
      <c r="O8" s="37" t="s">
        <v>482</v>
      </c>
      <c r="P8" s="37">
        <v>2025</v>
      </c>
      <c r="Q8" s="14" t="s">
        <v>622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0</v>
      </c>
    </row>
    <row r="9" spans="1:35">
      <c r="A9" s="37">
        <v>8</v>
      </c>
      <c r="B9" s="37">
        <v>535092025</v>
      </c>
      <c r="C9" s="37" t="s">
        <v>24</v>
      </c>
      <c r="D9" s="37" t="s">
        <v>25</v>
      </c>
      <c r="E9" s="37" t="s">
        <v>18</v>
      </c>
      <c r="F9" s="37" t="s">
        <v>18</v>
      </c>
      <c r="G9" s="37" t="s">
        <v>18</v>
      </c>
      <c r="H9" s="37" t="s">
        <v>18</v>
      </c>
      <c r="I9" s="37" t="s">
        <v>18</v>
      </c>
      <c r="J9" s="37"/>
      <c r="K9" s="37" t="s">
        <v>19</v>
      </c>
      <c r="L9" s="37" t="s">
        <v>20</v>
      </c>
      <c r="M9" s="37" t="s">
        <v>21</v>
      </c>
      <c r="N9" s="37" t="s">
        <v>378</v>
      </c>
      <c r="O9" s="37" t="s">
        <v>482</v>
      </c>
      <c r="P9" s="37">
        <v>2025</v>
      </c>
      <c r="Q9" s="14" t="s">
        <v>622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</row>
    <row r="10" spans="1:35">
      <c r="A10" s="37">
        <v>9</v>
      </c>
      <c r="B10" s="37">
        <v>754552025</v>
      </c>
      <c r="C10" s="37" t="s">
        <v>24</v>
      </c>
      <c r="D10" s="37" t="s">
        <v>22</v>
      </c>
      <c r="E10" s="37" t="s">
        <v>18</v>
      </c>
      <c r="F10" s="37" t="s">
        <v>18</v>
      </c>
      <c r="G10" s="37" t="s">
        <v>18</v>
      </c>
      <c r="H10" s="37" t="s">
        <v>18</v>
      </c>
      <c r="I10" s="37" t="s">
        <v>18</v>
      </c>
      <c r="J10" s="37"/>
      <c r="K10" s="37" t="s">
        <v>19</v>
      </c>
      <c r="L10" s="37" t="s">
        <v>20</v>
      </c>
      <c r="M10" s="37" t="s">
        <v>21</v>
      </c>
      <c r="N10" s="37" t="s">
        <v>378</v>
      </c>
      <c r="O10" s="37" t="s">
        <v>482</v>
      </c>
      <c r="P10" s="37">
        <v>2025</v>
      </c>
      <c r="Q10" s="14" t="s">
        <v>622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0</v>
      </c>
    </row>
    <row r="11" spans="1:35">
      <c r="A11" s="37">
        <v>10</v>
      </c>
      <c r="B11" s="37">
        <v>755582025</v>
      </c>
      <c r="C11" s="37" t="s">
        <v>24</v>
      </c>
      <c r="D11" s="37" t="s">
        <v>22</v>
      </c>
      <c r="E11" s="37" t="s">
        <v>18</v>
      </c>
      <c r="F11" s="37" t="s">
        <v>18</v>
      </c>
      <c r="G11" s="37" t="s">
        <v>18</v>
      </c>
      <c r="H11" s="37" t="s">
        <v>18</v>
      </c>
      <c r="I11" s="37" t="s">
        <v>18</v>
      </c>
      <c r="J11" s="37"/>
      <c r="K11" s="37" t="s">
        <v>19</v>
      </c>
      <c r="L11" s="37" t="s">
        <v>20</v>
      </c>
      <c r="M11" s="37" t="s">
        <v>21</v>
      </c>
      <c r="N11" s="37" t="s">
        <v>378</v>
      </c>
      <c r="O11" s="37" t="s">
        <v>482</v>
      </c>
      <c r="P11" s="37">
        <v>2025</v>
      </c>
      <c r="Q11" s="14" t="s">
        <v>622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0</v>
      </c>
    </row>
    <row r="12" spans="1:35">
      <c r="A12" s="37">
        <v>11</v>
      </c>
      <c r="B12" s="37">
        <v>490092025</v>
      </c>
      <c r="C12" s="37" t="s">
        <v>24</v>
      </c>
      <c r="D12" s="37" t="s">
        <v>28</v>
      </c>
      <c r="E12" s="37" t="s">
        <v>18</v>
      </c>
      <c r="F12" s="37" t="s">
        <v>18</v>
      </c>
      <c r="G12" s="37" t="s">
        <v>18</v>
      </c>
      <c r="H12" s="37" t="s">
        <v>18</v>
      </c>
      <c r="I12" s="37" t="s">
        <v>18</v>
      </c>
      <c r="J12" s="37"/>
      <c r="K12" s="37" t="s">
        <v>19</v>
      </c>
      <c r="L12" s="37" t="s">
        <v>20</v>
      </c>
      <c r="M12" s="37" t="s">
        <v>21</v>
      </c>
      <c r="N12" s="37" t="s">
        <v>378</v>
      </c>
      <c r="O12" s="37" t="s">
        <v>482</v>
      </c>
      <c r="P12" s="37">
        <v>2025</v>
      </c>
      <c r="Q12" s="14" t="s">
        <v>622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0</v>
      </c>
    </row>
    <row r="13" spans="1:35">
      <c r="A13" s="37">
        <v>12</v>
      </c>
      <c r="B13" s="37">
        <v>756142025</v>
      </c>
      <c r="C13" s="37" t="s">
        <v>24</v>
      </c>
      <c r="D13" s="37" t="s">
        <v>22</v>
      </c>
      <c r="E13" s="37" t="s">
        <v>18</v>
      </c>
      <c r="F13" s="37" t="s">
        <v>18</v>
      </c>
      <c r="G13" s="37" t="s">
        <v>18</v>
      </c>
      <c r="H13" s="37" t="s">
        <v>18</v>
      </c>
      <c r="I13" s="37" t="s">
        <v>18</v>
      </c>
      <c r="J13" s="37"/>
      <c r="K13" s="37" t="s">
        <v>19</v>
      </c>
      <c r="L13" s="37" t="s">
        <v>20</v>
      </c>
      <c r="M13" s="37" t="s">
        <v>21</v>
      </c>
      <c r="N13" s="37" t="s">
        <v>378</v>
      </c>
      <c r="O13" s="37" t="s">
        <v>482</v>
      </c>
      <c r="P13" s="37">
        <v>2025</v>
      </c>
      <c r="Q13" s="14" t="s">
        <v>622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0</v>
      </c>
    </row>
    <row r="14" spans="1:35">
      <c r="A14" s="37">
        <v>13</v>
      </c>
      <c r="B14" s="37">
        <v>536192025</v>
      </c>
      <c r="C14" s="37" t="s">
        <v>24</v>
      </c>
      <c r="D14" s="37" t="s">
        <v>22</v>
      </c>
      <c r="E14" s="37" t="s">
        <v>18</v>
      </c>
      <c r="F14" s="37" t="s">
        <v>18</v>
      </c>
      <c r="G14" s="37" t="s">
        <v>18</v>
      </c>
      <c r="H14" s="37" t="s">
        <v>18</v>
      </c>
      <c r="I14" s="37" t="s">
        <v>18</v>
      </c>
      <c r="J14" s="37"/>
      <c r="K14" s="37" t="s">
        <v>19</v>
      </c>
      <c r="L14" s="37" t="s">
        <v>20</v>
      </c>
      <c r="M14" s="37" t="s">
        <v>21</v>
      </c>
      <c r="N14" s="37" t="s">
        <v>378</v>
      </c>
      <c r="O14" s="37" t="s">
        <v>482</v>
      </c>
      <c r="P14" s="37">
        <v>2025</v>
      </c>
      <c r="Q14" s="14" t="s">
        <v>622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</row>
    <row r="15" spans="1:35">
      <c r="A15" s="37">
        <v>14</v>
      </c>
      <c r="B15" s="37">
        <v>674322025</v>
      </c>
      <c r="C15" s="37" t="s">
        <v>24</v>
      </c>
      <c r="D15" s="37" t="s">
        <v>28</v>
      </c>
      <c r="E15" s="37" t="s">
        <v>18</v>
      </c>
      <c r="F15" s="37" t="s">
        <v>18</v>
      </c>
      <c r="G15" s="37" t="s">
        <v>18</v>
      </c>
      <c r="H15" s="37" t="s">
        <v>18</v>
      </c>
      <c r="I15" s="37" t="s">
        <v>18</v>
      </c>
      <c r="J15" s="37"/>
      <c r="K15" s="37" t="s">
        <v>19</v>
      </c>
      <c r="L15" s="37" t="s">
        <v>20</v>
      </c>
      <c r="M15" s="37" t="s">
        <v>21</v>
      </c>
      <c r="N15" s="37" t="s">
        <v>378</v>
      </c>
      <c r="O15" s="37" t="s">
        <v>482</v>
      </c>
      <c r="P15" s="37">
        <v>2025</v>
      </c>
      <c r="Q15" s="14" t="s">
        <v>622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0</v>
      </c>
    </row>
    <row r="16" spans="1:35">
      <c r="A16" s="37">
        <v>15</v>
      </c>
      <c r="B16" s="37">
        <v>28412025</v>
      </c>
      <c r="C16" s="37" t="s">
        <v>24</v>
      </c>
      <c r="D16" s="37" t="s">
        <v>22</v>
      </c>
      <c r="E16" s="37" t="s">
        <v>18</v>
      </c>
      <c r="F16" s="37" t="s">
        <v>18</v>
      </c>
      <c r="G16" s="37" t="s">
        <v>18</v>
      </c>
      <c r="H16" s="37" t="s">
        <v>18</v>
      </c>
      <c r="I16" s="37" t="s">
        <v>18</v>
      </c>
      <c r="J16" s="37"/>
      <c r="K16" s="37" t="s">
        <v>19</v>
      </c>
      <c r="L16" s="37" t="s">
        <v>20</v>
      </c>
      <c r="M16" s="37" t="s">
        <v>21</v>
      </c>
      <c r="N16" s="37" t="s">
        <v>378</v>
      </c>
      <c r="O16" s="37" t="s">
        <v>482</v>
      </c>
      <c r="P16" s="37">
        <v>2025</v>
      </c>
      <c r="Q16" s="14" t="s">
        <v>622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0</v>
      </c>
      <c r="AD16" s="38"/>
      <c r="AE16" s="38"/>
      <c r="AF16" s="38"/>
    </row>
    <row r="17" spans="1:32">
      <c r="A17" s="37">
        <v>16</v>
      </c>
      <c r="B17" s="37">
        <v>587482025</v>
      </c>
      <c r="C17" s="37" t="s">
        <v>55</v>
      </c>
      <c r="D17" s="37" t="s">
        <v>25</v>
      </c>
      <c r="E17" s="37" t="s">
        <v>18</v>
      </c>
      <c r="F17" s="37" t="s">
        <v>18</v>
      </c>
      <c r="G17" s="37" t="s">
        <v>18</v>
      </c>
      <c r="H17" s="37" t="s">
        <v>18</v>
      </c>
      <c r="I17" s="37" t="s">
        <v>18</v>
      </c>
      <c r="J17" s="37"/>
      <c r="K17" s="37" t="s">
        <v>19</v>
      </c>
      <c r="L17" s="37" t="s">
        <v>20</v>
      </c>
      <c r="M17" s="37" t="s">
        <v>21</v>
      </c>
      <c r="N17" s="37" t="s">
        <v>378</v>
      </c>
      <c r="O17" s="37" t="s">
        <v>482</v>
      </c>
      <c r="P17" s="37">
        <v>2025</v>
      </c>
      <c r="Q17" s="14" t="s">
        <v>622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v>0</v>
      </c>
      <c r="AD17" s="39"/>
      <c r="AE17" s="39"/>
      <c r="AF17" s="39"/>
    </row>
    <row r="18" spans="1:32">
      <c r="A18" s="37">
        <v>17</v>
      </c>
      <c r="B18" s="37">
        <v>661082025</v>
      </c>
      <c r="C18" s="37" t="s">
        <v>37</v>
      </c>
      <c r="D18" s="37" t="s">
        <v>22</v>
      </c>
      <c r="E18" s="37" t="s">
        <v>18</v>
      </c>
      <c r="F18" s="37" t="s">
        <v>18</v>
      </c>
      <c r="G18" s="37" t="s">
        <v>18</v>
      </c>
      <c r="H18" s="37" t="s">
        <v>18</v>
      </c>
      <c r="I18" s="37" t="s">
        <v>18</v>
      </c>
      <c r="J18" s="37"/>
      <c r="K18" s="37" t="s">
        <v>19</v>
      </c>
      <c r="L18" s="37" t="s">
        <v>20</v>
      </c>
      <c r="M18" s="37" t="s">
        <v>21</v>
      </c>
      <c r="N18" s="37" t="s">
        <v>378</v>
      </c>
      <c r="O18" s="37" t="s">
        <v>482</v>
      </c>
      <c r="P18" s="37">
        <v>2025</v>
      </c>
      <c r="Q18" s="14" t="s">
        <v>622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0</v>
      </c>
    </row>
    <row r="19" spans="1:32">
      <c r="A19" s="37">
        <v>18</v>
      </c>
      <c r="B19" s="37">
        <v>605572025</v>
      </c>
      <c r="C19" s="37" t="s">
        <v>43</v>
      </c>
      <c r="D19" s="37" t="s">
        <v>17</v>
      </c>
      <c r="E19" s="37" t="s">
        <v>18</v>
      </c>
      <c r="F19" s="37" t="s">
        <v>18</v>
      </c>
      <c r="G19" s="37" t="s">
        <v>18</v>
      </c>
      <c r="H19" s="37" t="s">
        <v>18</v>
      </c>
      <c r="I19" s="37" t="s">
        <v>18</v>
      </c>
      <c r="J19" s="37"/>
      <c r="K19" s="37" t="s">
        <v>19</v>
      </c>
      <c r="L19" s="37" t="s">
        <v>20</v>
      </c>
      <c r="M19" s="37" t="s">
        <v>21</v>
      </c>
      <c r="N19" s="37" t="s">
        <v>378</v>
      </c>
      <c r="O19" s="37" t="s">
        <v>482</v>
      </c>
      <c r="P19" s="37">
        <v>2025</v>
      </c>
      <c r="Q19" s="14" t="s">
        <v>622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</row>
    <row r="20" spans="1:32">
      <c r="A20" s="37">
        <v>19</v>
      </c>
      <c r="B20" s="37">
        <v>463662025</v>
      </c>
      <c r="C20" s="37" t="s">
        <v>24</v>
      </c>
      <c r="D20" s="37" t="s">
        <v>22</v>
      </c>
      <c r="E20" s="37" t="s">
        <v>18</v>
      </c>
      <c r="F20" s="37" t="s">
        <v>18</v>
      </c>
      <c r="G20" s="37" t="s">
        <v>18</v>
      </c>
      <c r="H20" s="37" t="s">
        <v>18</v>
      </c>
      <c r="I20" s="37" t="s">
        <v>18</v>
      </c>
      <c r="J20" s="37"/>
      <c r="K20" s="37" t="s">
        <v>116</v>
      </c>
      <c r="L20" t="s">
        <v>623</v>
      </c>
      <c r="M20" s="37" t="s">
        <v>172</v>
      </c>
      <c r="N20" s="37" t="s">
        <v>378</v>
      </c>
      <c r="O20" s="37" t="s">
        <v>482</v>
      </c>
      <c r="P20" s="37">
        <v>2025</v>
      </c>
      <c r="Q20" s="14" t="s">
        <v>622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0</v>
      </c>
      <c r="AD20" s="38"/>
      <c r="AE20" s="38"/>
      <c r="AF20" s="38"/>
    </row>
    <row r="21" spans="1:32">
      <c r="A21" s="37">
        <v>20</v>
      </c>
      <c r="B21" s="37">
        <v>163942025</v>
      </c>
      <c r="C21" s="37" t="s">
        <v>37</v>
      </c>
      <c r="D21" s="37" t="s">
        <v>17</v>
      </c>
      <c r="E21" s="37" t="s">
        <v>18</v>
      </c>
      <c r="F21" s="37" t="s">
        <v>18</v>
      </c>
      <c r="G21" s="37" t="s">
        <v>18</v>
      </c>
      <c r="H21" s="37" t="s">
        <v>18</v>
      </c>
      <c r="I21" s="37" t="s">
        <v>18</v>
      </c>
      <c r="J21" s="37"/>
      <c r="K21" s="37" t="s">
        <v>116</v>
      </c>
      <c r="L21" t="s">
        <v>623</v>
      </c>
      <c r="M21" s="37" t="s">
        <v>172</v>
      </c>
      <c r="N21" s="37" t="s">
        <v>378</v>
      </c>
      <c r="O21" s="37" t="s">
        <v>482</v>
      </c>
      <c r="P21" s="37">
        <v>2025</v>
      </c>
      <c r="Q21" s="14" t="s">
        <v>622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0</v>
      </c>
      <c r="AD21" s="39"/>
      <c r="AE21" s="39"/>
      <c r="AF21" s="39"/>
    </row>
    <row r="22" spans="1:32">
      <c r="A22" s="37">
        <v>21</v>
      </c>
      <c r="B22" s="37">
        <v>385652025</v>
      </c>
      <c r="C22" s="37" t="s">
        <v>37</v>
      </c>
      <c r="D22" s="37" t="s">
        <v>23</v>
      </c>
      <c r="E22" s="37" t="s">
        <v>18</v>
      </c>
      <c r="F22" s="37" t="s">
        <v>18</v>
      </c>
      <c r="G22" s="37" t="s">
        <v>18</v>
      </c>
      <c r="H22" s="37" t="s">
        <v>18</v>
      </c>
      <c r="I22" s="37" t="s">
        <v>18</v>
      </c>
      <c r="J22" s="37"/>
      <c r="K22" s="37" t="s">
        <v>116</v>
      </c>
      <c r="L22" t="s">
        <v>623</v>
      </c>
      <c r="M22" s="37" t="s">
        <v>172</v>
      </c>
      <c r="N22" s="37" t="s">
        <v>378</v>
      </c>
      <c r="O22" s="37" t="s">
        <v>482</v>
      </c>
      <c r="P22" s="37">
        <v>2025</v>
      </c>
      <c r="Q22" s="14" t="s">
        <v>622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0</v>
      </c>
    </row>
    <row r="23" spans="1:32">
      <c r="A23" s="37">
        <v>22</v>
      </c>
      <c r="B23" s="37">
        <v>268462025</v>
      </c>
      <c r="C23" s="37" t="s">
        <v>37</v>
      </c>
      <c r="D23" s="37" t="s">
        <v>28</v>
      </c>
      <c r="E23" s="37" t="s">
        <v>18</v>
      </c>
      <c r="F23" s="37" t="s">
        <v>18</v>
      </c>
      <c r="G23" s="37" t="s">
        <v>18</v>
      </c>
      <c r="H23" s="37" t="s">
        <v>18</v>
      </c>
      <c r="I23" s="37" t="s">
        <v>18</v>
      </c>
      <c r="J23" s="37"/>
      <c r="K23" s="37" t="s">
        <v>116</v>
      </c>
      <c r="L23" t="s">
        <v>623</v>
      </c>
      <c r="M23" s="37" t="s">
        <v>172</v>
      </c>
      <c r="N23" s="37" t="s">
        <v>378</v>
      </c>
      <c r="O23" s="37" t="s">
        <v>482</v>
      </c>
      <c r="P23" s="37">
        <v>2025</v>
      </c>
      <c r="Q23" s="14" t="s">
        <v>622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0</v>
      </c>
    </row>
    <row r="24" spans="1:32">
      <c r="A24" s="37">
        <v>23</v>
      </c>
      <c r="B24" s="37">
        <v>192222025</v>
      </c>
      <c r="C24" s="37" t="s">
        <v>37</v>
      </c>
      <c r="D24" s="37" t="s">
        <v>28</v>
      </c>
      <c r="E24" s="37" t="s">
        <v>18</v>
      </c>
      <c r="F24" s="37" t="s">
        <v>18</v>
      </c>
      <c r="G24" s="37" t="s">
        <v>18</v>
      </c>
      <c r="H24" s="37" t="s">
        <v>18</v>
      </c>
      <c r="I24" s="37" t="s">
        <v>18</v>
      </c>
      <c r="J24" s="37"/>
      <c r="K24" s="37" t="s">
        <v>116</v>
      </c>
      <c r="L24" t="s">
        <v>623</v>
      </c>
      <c r="M24" s="37" t="s">
        <v>172</v>
      </c>
      <c r="N24" s="37" t="s">
        <v>378</v>
      </c>
      <c r="O24" s="37" t="s">
        <v>482</v>
      </c>
      <c r="P24" s="37">
        <v>2025</v>
      </c>
      <c r="Q24" s="14" t="s">
        <v>622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0</v>
      </c>
    </row>
    <row r="25" spans="1:32">
      <c r="A25" s="37">
        <v>24</v>
      </c>
      <c r="B25" s="37">
        <v>256592025</v>
      </c>
      <c r="C25" s="37" t="s">
        <v>37</v>
      </c>
      <c r="D25" s="37" t="s">
        <v>17</v>
      </c>
      <c r="E25" s="37" t="s">
        <v>18</v>
      </c>
      <c r="F25" s="37" t="s">
        <v>18</v>
      </c>
      <c r="G25" s="37" t="s">
        <v>18</v>
      </c>
      <c r="H25" s="37" t="s">
        <v>18</v>
      </c>
      <c r="I25" s="37" t="s">
        <v>18</v>
      </c>
      <c r="J25" s="37"/>
      <c r="K25" s="37" t="s">
        <v>116</v>
      </c>
      <c r="L25" t="s">
        <v>623</v>
      </c>
      <c r="M25" s="37" t="s">
        <v>172</v>
      </c>
      <c r="N25" s="37" t="s">
        <v>378</v>
      </c>
      <c r="O25" s="37" t="s">
        <v>482</v>
      </c>
      <c r="P25" s="37">
        <v>2025</v>
      </c>
      <c r="Q25" s="14" t="s">
        <v>622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0</v>
      </c>
    </row>
    <row r="26" spans="1:32">
      <c r="A26" s="37">
        <v>25</v>
      </c>
      <c r="B26" s="37">
        <v>291362025</v>
      </c>
      <c r="C26" s="37" t="s">
        <v>37</v>
      </c>
      <c r="D26" s="37" t="s">
        <v>28</v>
      </c>
      <c r="E26" s="37" t="s">
        <v>18</v>
      </c>
      <c r="F26" s="37" t="s">
        <v>18</v>
      </c>
      <c r="G26" s="37" t="s">
        <v>18</v>
      </c>
      <c r="H26" s="37" t="s">
        <v>18</v>
      </c>
      <c r="I26" s="37" t="s">
        <v>18</v>
      </c>
      <c r="J26" s="37"/>
      <c r="K26" s="37" t="s">
        <v>116</v>
      </c>
      <c r="L26" t="s">
        <v>623</v>
      </c>
      <c r="M26" s="37" t="s">
        <v>172</v>
      </c>
      <c r="N26" s="37" t="s">
        <v>378</v>
      </c>
      <c r="O26" s="37" t="s">
        <v>482</v>
      </c>
      <c r="P26" s="37">
        <v>2025</v>
      </c>
      <c r="Q26" s="14" t="s">
        <v>622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0</v>
      </c>
    </row>
    <row r="27" spans="1:32">
      <c r="A27" s="37">
        <v>26</v>
      </c>
      <c r="B27" s="37">
        <v>428412025</v>
      </c>
      <c r="C27" s="37" t="s">
        <v>37</v>
      </c>
      <c r="D27" s="37" t="s">
        <v>22</v>
      </c>
      <c r="E27" s="37" t="s">
        <v>18</v>
      </c>
      <c r="F27" s="37" t="s">
        <v>18</v>
      </c>
      <c r="G27" s="37" t="s">
        <v>18</v>
      </c>
      <c r="H27" s="37" t="s">
        <v>18</v>
      </c>
      <c r="I27" s="37" t="s">
        <v>18</v>
      </c>
      <c r="J27" s="37"/>
      <c r="K27" s="37" t="s">
        <v>116</v>
      </c>
      <c r="L27" t="s">
        <v>623</v>
      </c>
      <c r="M27" s="37" t="s">
        <v>172</v>
      </c>
      <c r="N27" s="37" t="s">
        <v>378</v>
      </c>
      <c r="O27" s="37" t="s">
        <v>482</v>
      </c>
      <c r="P27" s="37">
        <v>2025</v>
      </c>
      <c r="Q27" s="14" t="s">
        <v>622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</row>
    <row r="28" spans="1:32">
      <c r="A28" s="37">
        <v>27</v>
      </c>
      <c r="B28" s="37">
        <v>24932025</v>
      </c>
      <c r="C28" s="37" t="s">
        <v>37</v>
      </c>
      <c r="D28" s="37" t="s">
        <v>17</v>
      </c>
      <c r="E28" s="37" t="s">
        <v>18</v>
      </c>
      <c r="F28" s="37" t="s">
        <v>18</v>
      </c>
      <c r="G28" s="37" t="s">
        <v>18</v>
      </c>
      <c r="H28" s="37" t="s">
        <v>18</v>
      </c>
      <c r="I28" s="37" t="s">
        <v>18</v>
      </c>
      <c r="J28" s="37"/>
      <c r="K28" s="37" t="s">
        <v>116</v>
      </c>
      <c r="L28" t="s">
        <v>623</v>
      </c>
      <c r="M28" s="37" t="s">
        <v>172</v>
      </c>
      <c r="N28" s="37" t="s">
        <v>378</v>
      </c>
      <c r="O28" s="37" t="s">
        <v>482</v>
      </c>
      <c r="P28" s="37">
        <v>2025</v>
      </c>
      <c r="Q28" s="14" t="s">
        <v>622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</row>
    <row r="29" spans="1:32">
      <c r="A29" s="37">
        <v>28</v>
      </c>
      <c r="B29" s="37">
        <v>343622025</v>
      </c>
      <c r="C29" s="37" t="s">
        <v>37</v>
      </c>
      <c r="D29" s="37" t="s">
        <v>17</v>
      </c>
      <c r="E29" s="37" t="s">
        <v>18</v>
      </c>
      <c r="F29" s="37" t="s">
        <v>18</v>
      </c>
      <c r="G29" s="37" t="s">
        <v>18</v>
      </c>
      <c r="H29" s="37" t="s">
        <v>18</v>
      </c>
      <c r="I29" s="37" t="s">
        <v>18</v>
      </c>
      <c r="J29" s="37"/>
      <c r="K29" s="37" t="s">
        <v>116</v>
      </c>
      <c r="L29" t="s">
        <v>623</v>
      </c>
      <c r="M29" s="37" t="s">
        <v>172</v>
      </c>
      <c r="N29" s="37" t="s">
        <v>378</v>
      </c>
      <c r="O29" s="37" t="s">
        <v>482</v>
      </c>
      <c r="P29" s="37">
        <v>2025</v>
      </c>
      <c r="Q29" s="14" t="s">
        <v>622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0</v>
      </c>
    </row>
    <row r="30" spans="1:32">
      <c r="A30" s="37">
        <v>29</v>
      </c>
      <c r="B30" s="37">
        <v>193852025</v>
      </c>
      <c r="C30" s="37" t="s">
        <v>37</v>
      </c>
      <c r="D30" s="37" t="s">
        <v>28</v>
      </c>
      <c r="E30" s="37" t="s">
        <v>18</v>
      </c>
      <c r="F30" s="37" t="s">
        <v>18</v>
      </c>
      <c r="G30" s="37" t="s">
        <v>18</v>
      </c>
      <c r="H30" s="37" t="s">
        <v>18</v>
      </c>
      <c r="I30" s="37" t="s">
        <v>18</v>
      </c>
      <c r="J30" s="37"/>
      <c r="K30" s="37" t="s">
        <v>116</v>
      </c>
      <c r="L30" t="s">
        <v>623</v>
      </c>
      <c r="M30" s="37" t="s">
        <v>172</v>
      </c>
      <c r="N30" s="37" t="s">
        <v>378</v>
      </c>
      <c r="O30" s="37" t="s">
        <v>482</v>
      </c>
      <c r="P30" s="37">
        <v>2025</v>
      </c>
      <c r="Q30" s="14" t="s">
        <v>622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0</v>
      </c>
    </row>
    <row r="31" spans="1:32">
      <c r="A31" s="37">
        <v>30</v>
      </c>
      <c r="B31" s="37">
        <v>368782025</v>
      </c>
      <c r="C31" s="37" t="s">
        <v>37</v>
      </c>
      <c r="D31" s="37" t="s">
        <v>28</v>
      </c>
      <c r="E31" s="37" t="s">
        <v>18</v>
      </c>
      <c r="F31" s="37" t="s">
        <v>18</v>
      </c>
      <c r="G31" s="37" t="s">
        <v>18</v>
      </c>
      <c r="H31" s="37" t="s">
        <v>18</v>
      </c>
      <c r="I31" s="37" t="s">
        <v>18</v>
      </c>
      <c r="J31" s="37"/>
      <c r="K31" s="37" t="s">
        <v>116</v>
      </c>
      <c r="L31" t="s">
        <v>623</v>
      </c>
      <c r="M31" s="37" t="s">
        <v>172</v>
      </c>
      <c r="N31" s="37" t="s">
        <v>378</v>
      </c>
      <c r="O31" s="37" t="s">
        <v>482</v>
      </c>
      <c r="P31" s="37">
        <v>2025</v>
      </c>
      <c r="Q31" s="14" t="s">
        <v>622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0</v>
      </c>
    </row>
    <row r="32" spans="1:32">
      <c r="A32" s="37">
        <v>31</v>
      </c>
      <c r="B32" s="37">
        <v>505112025</v>
      </c>
      <c r="C32" s="37" t="s">
        <v>37</v>
      </c>
      <c r="D32" s="37" t="s">
        <v>28</v>
      </c>
      <c r="E32" s="37" t="s">
        <v>18</v>
      </c>
      <c r="F32" s="37" t="s">
        <v>18</v>
      </c>
      <c r="G32" s="37" t="s">
        <v>18</v>
      </c>
      <c r="H32" s="37" t="s">
        <v>18</v>
      </c>
      <c r="I32" s="37" t="s">
        <v>18</v>
      </c>
      <c r="J32" s="37"/>
      <c r="K32" s="37" t="s">
        <v>116</v>
      </c>
      <c r="L32" t="s">
        <v>623</v>
      </c>
      <c r="M32" s="37" t="s">
        <v>172</v>
      </c>
      <c r="N32" s="37" t="s">
        <v>378</v>
      </c>
      <c r="O32" s="37" t="s">
        <v>482</v>
      </c>
      <c r="P32" s="37">
        <v>2025</v>
      </c>
      <c r="Q32" s="14" t="s">
        <v>622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0</v>
      </c>
    </row>
    <row r="33" spans="1:26">
      <c r="A33" s="37">
        <v>32</v>
      </c>
      <c r="B33" s="37">
        <v>380362025</v>
      </c>
      <c r="C33" s="37" t="s">
        <v>37</v>
      </c>
      <c r="D33" s="37" t="s">
        <v>28</v>
      </c>
      <c r="E33" s="37" t="s">
        <v>18</v>
      </c>
      <c r="F33" s="37" t="s">
        <v>18</v>
      </c>
      <c r="G33" s="37" t="s">
        <v>18</v>
      </c>
      <c r="H33" s="37" t="s">
        <v>18</v>
      </c>
      <c r="I33" s="37" t="s">
        <v>18</v>
      </c>
      <c r="J33" s="37"/>
      <c r="K33" s="37" t="s">
        <v>116</v>
      </c>
      <c r="L33" t="s">
        <v>623</v>
      </c>
      <c r="M33" s="37" t="s">
        <v>172</v>
      </c>
      <c r="N33" s="37" t="s">
        <v>378</v>
      </c>
      <c r="O33" s="37" t="s">
        <v>482</v>
      </c>
      <c r="P33" s="37">
        <v>2025</v>
      </c>
      <c r="Q33" s="14" t="s">
        <v>622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</row>
    <row r="34" spans="1:26">
      <c r="A34" s="37">
        <v>33</v>
      </c>
      <c r="B34" s="37">
        <v>406482025</v>
      </c>
      <c r="C34" s="37" t="s">
        <v>37</v>
      </c>
      <c r="D34" s="37" t="s">
        <v>34</v>
      </c>
      <c r="E34" s="37" t="s">
        <v>18</v>
      </c>
      <c r="F34" s="37" t="s">
        <v>18</v>
      </c>
      <c r="G34" s="37" t="s">
        <v>18</v>
      </c>
      <c r="H34" s="37" t="s">
        <v>18</v>
      </c>
      <c r="I34" s="37" t="s">
        <v>18</v>
      </c>
      <c r="J34" s="37"/>
      <c r="K34" s="37" t="s">
        <v>116</v>
      </c>
      <c r="L34" t="s">
        <v>623</v>
      </c>
      <c r="M34" s="37" t="s">
        <v>172</v>
      </c>
      <c r="N34" s="37" t="s">
        <v>378</v>
      </c>
      <c r="O34" s="37" t="s">
        <v>482</v>
      </c>
      <c r="P34" s="37">
        <v>2025</v>
      </c>
      <c r="Q34" s="14" t="s">
        <v>622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0</v>
      </c>
    </row>
    <row r="35" spans="1:26">
      <c r="A35" s="37">
        <v>34</v>
      </c>
      <c r="B35" s="37">
        <v>206142025</v>
      </c>
      <c r="C35" s="37" t="s">
        <v>37</v>
      </c>
      <c r="D35" s="37" t="s">
        <v>28</v>
      </c>
      <c r="E35" s="37" t="s">
        <v>18</v>
      </c>
      <c r="F35" s="37" t="s">
        <v>18</v>
      </c>
      <c r="G35" s="37" t="s">
        <v>18</v>
      </c>
      <c r="H35" s="37" t="s">
        <v>18</v>
      </c>
      <c r="I35" s="37" t="s">
        <v>18</v>
      </c>
      <c r="J35" s="37"/>
      <c r="K35" s="37" t="s">
        <v>116</v>
      </c>
      <c r="L35" t="s">
        <v>623</v>
      </c>
      <c r="M35" s="37" t="s">
        <v>172</v>
      </c>
      <c r="N35" s="37" t="s">
        <v>378</v>
      </c>
      <c r="O35" s="37" t="s">
        <v>482</v>
      </c>
      <c r="P35" s="37">
        <v>2025</v>
      </c>
      <c r="Q35" s="14" t="s">
        <v>622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</row>
    <row r="36" spans="1:26">
      <c r="A36" s="37">
        <v>35</v>
      </c>
      <c r="B36" s="37">
        <v>592242025</v>
      </c>
      <c r="C36" s="37" t="s">
        <v>37</v>
      </c>
      <c r="D36" s="37" t="s">
        <v>23</v>
      </c>
      <c r="E36" s="37" t="s">
        <v>18</v>
      </c>
      <c r="F36" s="37" t="s">
        <v>18</v>
      </c>
      <c r="G36" s="37" t="s">
        <v>18</v>
      </c>
      <c r="H36" s="37" t="s">
        <v>18</v>
      </c>
      <c r="I36" s="37" t="s">
        <v>18</v>
      </c>
      <c r="J36" s="37"/>
      <c r="K36" s="37" t="s">
        <v>116</v>
      </c>
      <c r="L36" t="s">
        <v>623</v>
      </c>
      <c r="M36" s="37" t="s">
        <v>172</v>
      </c>
      <c r="N36" s="37" t="s">
        <v>378</v>
      </c>
      <c r="O36" s="37" t="s">
        <v>482</v>
      </c>
      <c r="P36" s="37">
        <v>2025</v>
      </c>
      <c r="Q36" s="14" t="s">
        <v>622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</row>
    <row r="37" spans="1:26">
      <c r="A37" s="37">
        <v>36</v>
      </c>
      <c r="B37" s="37">
        <v>409772025</v>
      </c>
      <c r="C37" s="37" t="s">
        <v>37</v>
      </c>
      <c r="D37" s="37" t="s">
        <v>34</v>
      </c>
      <c r="E37" s="37" t="s">
        <v>18</v>
      </c>
      <c r="F37" s="37" t="s">
        <v>18</v>
      </c>
      <c r="G37" s="37" t="s">
        <v>18</v>
      </c>
      <c r="H37" s="37" t="s">
        <v>18</v>
      </c>
      <c r="I37" s="37" t="s">
        <v>18</v>
      </c>
      <c r="J37" s="37"/>
      <c r="K37" s="37" t="s">
        <v>116</v>
      </c>
      <c r="L37" t="s">
        <v>623</v>
      </c>
      <c r="M37" s="37" t="s">
        <v>172</v>
      </c>
      <c r="N37" s="37" t="s">
        <v>378</v>
      </c>
      <c r="O37" s="37" t="s">
        <v>482</v>
      </c>
      <c r="P37" s="37">
        <v>2025</v>
      </c>
      <c r="Q37" s="14" t="s">
        <v>622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0</v>
      </c>
    </row>
    <row r="38" spans="1:26">
      <c r="A38" s="37">
        <v>37</v>
      </c>
      <c r="B38" s="37">
        <v>192912025</v>
      </c>
      <c r="C38" s="37" t="s">
        <v>37</v>
      </c>
      <c r="D38" s="37" t="s">
        <v>17</v>
      </c>
      <c r="E38" s="37" t="s">
        <v>18</v>
      </c>
      <c r="F38" s="37" t="s">
        <v>18</v>
      </c>
      <c r="G38" s="37" t="s">
        <v>18</v>
      </c>
      <c r="H38" s="37" t="s">
        <v>18</v>
      </c>
      <c r="I38" s="37" t="s">
        <v>18</v>
      </c>
      <c r="J38" s="37"/>
      <c r="K38" s="37" t="s">
        <v>116</v>
      </c>
      <c r="L38" t="s">
        <v>623</v>
      </c>
      <c r="M38" s="37" t="s">
        <v>172</v>
      </c>
      <c r="N38" s="37" t="s">
        <v>378</v>
      </c>
      <c r="O38" s="37" t="s">
        <v>482</v>
      </c>
      <c r="P38" s="37">
        <v>2025</v>
      </c>
      <c r="Q38" s="14" t="s">
        <v>622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</row>
    <row r="39" spans="1:26">
      <c r="A39" s="37">
        <v>38</v>
      </c>
      <c r="B39" s="37">
        <v>68322025</v>
      </c>
      <c r="C39" s="37" t="s">
        <v>37</v>
      </c>
      <c r="D39" s="37" t="s">
        <v>17</v>
      </c>
      <c r="E39" s="37" t="s">
        <v>18</v>
      </c>
      <c r="F39" s="37" t="s">
        <v>18</v>
      </c>
      <c r="G39" s="37" t="s">
        <v>18</v>
      </c>
      <c r="H39" s="37" t="s">
        <v>18</v>
      </c>
      <c r="I39" s="37" t="s">
        <v>18</v>
      </c>
      <c r="J39" s="37"/>
      <c r="K39" s="37" t="s">
        <v>116</v>
      </c>
      <c r="L39" t="s">
        <v>623</v>
      </c>
      <c r="M39" s="37" t="s">
        <v>172</v>
      </c>
      <c r="N39" s="37" t="s">
        <v>378</v>
      </c>
      <c r="O39" s="37" t="s">
        <v>482</v>
      </c>
      <c r="P39" s="37">
        <v>2025</v>
      </c>
      <c r="Q39" s="14" t="s">
        <v>622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0</v>
      </c>
    </row>
    <row r="40" spans="1:26">
      <c r="A40" s="37">
        <v>39</v>
      </c>
      <c r="B40" s="37">
        <v>441702025</v>
      </c>
      <c r="C40" s="37" t="s">
        <v>37</v>
      </c>
      <c r="D40" s="37" t="s">
        <v>22</v>
      </c>
      <c r="E40" s="37" t="s">
        <v>18</v>
      </c>
      <c r="F40" s="37" t="s">
        <v>18</v>
      </c>
      <c r="G40" s="37" t="s">
        <v>18</v>
      </c>
      <c r="H40" s="37" t="s">
        <v>18</v>
      </c>
      <c r="I40" s="37" t="s">
        <v>18</v>
      </c>
      <c r="J40" s="37"/>
      <c r="K40" s="37" t="s">
        <v>116</v>
      </c>
      <c r="L40" t="s">
        <v>623</v>
      </c>
      <c r="M40" s="37" t="s">
        <v>172</v>
      </c>
      <c r="N40" s="37" t="s">
        <v>378</v>
      </c>
      <c r="O40" s="37" t="s">
        <v>482</v>
      </c>
      <c r="P40" s="37">
        <v>2025</v>
      </c>
      <c r="Q40" s="14" t="s">
        <v>622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0</v>
      </c>
    </row>
    <row r="41" spans="1:26">
      <c r="A41" s="37">
        <v>40</v>
      </c>
      <c r="B41" s="37">
        <v>210072025</v>
      </c>
      <c r="C41" s="37" t="s">
        <v>37</v>
      </c>
      <c r="D41" s="37" t="s">
        <v>28</v>
      </c>
      <c r="E41" s="37" t="s">
        <v>18</v>
      </c>
      <c r="F41" s="37" t="s">
        <v>18</v>
      </c>
      <c r="G41" s="37" t="s">
        <v>18</v>
      </c>
      <c r="H41" s="37" t="s">
        <v>18</v>
      </c>
      <c r="I41" s="37" t="s">
        <v>18</v>
      </c>
      <c r="J41" s="37"/>
      <c r="K41" s="37" t="s">
        <v>116</v>
      </c>
      <c r="L41" t="s">
        <v>623</v>
      </c>
      <c r="M41" s="37" t="s">
        <v>172</v>
      </c>
      <c r="N41" s="37" t="s">
        <v>378</v>
      </c>
      <c r="O41" s="37" t="s">
        <v>482</v>
      </c>
      <c r="P41" s="37">
        <v>2025</v>
      </c>
      <c r="Q41" s="14" t="s">
        <v>622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0</v>
      </c>
    </row>
    <row r="42" spans="1:26">
      <c r="A42" s="37">
        <v>41</v>
      </c>
      <c r="B42" s="37">
        <v>308822025</v>
      </c>
      <c r="C42" s="37" t="s">
        <v>37</v>
      </c>
      <c r="D42" s="37" t="s">
        <v>22</v>
      </c>
      <c r="E42" s="37" t="s">
        <v>18</v>
      </c>
      <c r="F42" s="37" t="s">
        <v>18</v>
      </c>
      <c r="G42" s="37" t="s">
        <v>18</v>
      </c>
      <c r="H42" s="37" t="s">
        <v>18</v>
      </c>
      <c r="I42" s="37" t="s">
        <v>18</v>
      </c>
      <c r="J42" s="37"/>
      <c r="K42" s="37" t="s">
        <v>116</v>
      </c>
      <c r="L42" t="s">
        <v>623</v>
      </c>
      <c r="M42" s="37" t="s">
        <v>172</v>
      </c>
      <c r="N42" s="37" t="s">
        <v>378</v>
      </c>
      <c r="O42" s="37" t="s">
        <v>482</v>
      </c>
      <c r="P42" s="37">
        <v>2025</v>
      </c>
      <c r="Q42" s="14" t="s">
        <v>622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</row>
    <row r="43" spans="1:26">
      <c r="A43" s="37">
        <v>42</v>
      </c>
      <c r="B43" s="37">
        <v>381742025</v>
      </c>
      <c r="C43" s="37" t="s">
        <v>37</v>
      </c>
      <c r="D43" s="37" t="s">
        <v>17</v>
      </c>
      <c r="E43" s="37" t="s">
        <v>18</v>
      </c>
      <c r="F43" s="37" t="s">
        <v>18</v>
      </c>
      <c r="G43" s="37" t="s">
        <v>18</v>
      </c>
      <c r="H43" s="37" t="s">
        <v>18</v>
      </c>
      <c r="I43" s="37" t="s">
        <v>18</v>
      </c>
      <c r="J43" s="37"/>
      <c r="K43" s="37" t="s">
        <v>116</v>
      </c>
      <c r="L43" t="s">
        <v>623</v>
      </c>
      <c r="M43" s="37" t="s">
        <v>172</v>
      </c>
      <c r="N43" s="37" t="s">
        <v>378</v>
      </c>
      <c r="O43" s="37" t="s">
        <v>482</v>
      </c>
      <c r="P43" s="37">
        <v>2025</v>
      </c>
      <c r="Q43" s="14" t="s">
        <v>622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0</v>
      </c>
    </row>
    <row r="44" spans="1:26">
      <c r="A44" s="37">
        <v>43</v>
      </c>
      <c r="B44" s="37">
        <v>380512025</v>
      </c>
      <c r="C44" s="37" t="s">
        <v>37</v>
      </c>
      <c r="D44" s="37" t="s">
        <v>28</v>
      </c>
      <c r="E44" s="37" t="s">
        <v>18</v>
      </c>
      <c r="F44" s="37" t="s">
        <v>18</v>
      </c>
      <c r="G44" s="37" t="s">
        <v>18</v>
      </c>
      <c r="H44" s="37" t="s">
        <v>18</v>
      </c>
      <c r="I44" s="37" t="s">
        <v>18</v>
      </c>
      <c r="J44" s="37"/>
      <c r="K44" s="37" t="s">
        <v>116</v>
      </c>
      <c r="L44" t="s">
        <v>623</v>
      </c>
      <c r="M44" s="37" t="s">
        <v>172</v>
      </c>
      <c r="N44" s="37" t="s">
        <v>378</v>
      </c>
      <c r="O44" s="37" t="s">
        <v>482</v>
      </c>
      <c r="P44" s="37">
        <v>2025</v>
      </c>
      <c r="Q44" s="14" t="s">
        <v>622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</row>
    <row r="45" spans="1:26">
      <c r="A45" s="37">
        <v>44</v>
      </c>
      <c r="B45" s="37">
        <v>403832025</v>
      </c>
      <c r="C45" s="37" t="s">
        <v>37</v>
      </c>
      <c r="D45" s="37" t="s">
        <v>34</v>
      </c>
      <c r="E45" s="37" t="s">
        <v>18</v>
      </c>
      <c r="F45" s="37" t="s">
        <v>18</v>
      </c>
      <c r="G45" s="37" t="s">
        <v>18</v>
      </c>
      <c r="H45" s="37" t="s">
        <v>18</v>
      </c>
      <c r="I45" s="37" t="s">
        <v>18</v>
      </c>
      <c r="J45" s="37"/>
      <c r="K45" s="37" t="s">
        <v>116</v>
      </c>
      <c r="L45" t="s">
        <v>623</v>
      </c>
      <c r="M45" s="37" t="s">
        <v>172</v>
      </c>
      <c r="N45" s="37" t="s">
        <v>378</v>
      </c>
      <c r="O45" s="37" t="s">
        <v>482</v>
      </c>
      <c r="P45" s="37">
        <v>2025</v>
      </c>
      <c r="Q45" s="14" t="s">
        <v>622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0</v>
      </c>
    </row>
    <row r="46" spans="1:26">
      <c r="A46" s="37">
        <v>45</v>
      </c>
      <c r="B46" s="37">
        <v>305042025</v>
      </c>
      <c r="C46" s="37" t="s">
        <v>37</v>
      </c>
      <c r="D46" s="37" t="s">
        <v>35</v>
      </c>
      <c r="E46" s="37" t="s">
        <v>18</v>
      </c>
      <c r="F46" s="37" t="s">
        <v>18</v>
      </c>
      <c r="G46" s="37" t="s">
        <v>18</v>
      </c>
      <c r="H46" s="37" t="s">
        <v>18</v>
      </c>
      <c r="I46" s="37" t="s">
        <v>18</v>
      </c>
      <c r="J46" s="37"/>
      <c r="K46" s="37" t="s">
        <v>116</v>
      </c>
      <c r="L46" t="s">
        <v>623</v>
      </c>
      <c r="M46" s="37" t="s">
        <v>172</v>
      </c>
      <c r="N46" s="37" t="s">
        <v>378</v>
      </c>
      <c r="O46" s="37" t="s">
        <v>482</v>
      </c>
      <c r="P46" s="37">
        <v>2025</v>
      </c>
      <c r="Q46" s="14" t="s">
        <v>622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0</v>
      </c>
    </row>
    <row r="47" spans="1:26">
      <c r="A47" s="37">
        <v>46</v>
      </c>
      <c r="B47" s="37">
        <v>280462025</v>
      </c>
      <c r="C47" s="37" t="s">
        <v>37</v>
      </c>
      <c r="D47" s="37" t="s">
        <v>23</v>
      </c>
      <c r="E47" s="37" t="s">
        <v>18</v>
      </c>
      <c r="F47" s="37" t="s">
        <v>18</v>
      </c>
      <c r="G47" s="37" t="s">
        <v>18</v>
      </c>
      <c r="H47" s="37" t="s">
        <v>18</v>
      </c>
      <c r="I47" s="37" t="s">
        <v>18</v>
      </c>
      <c r="J47" s="37"/>
      <c r="K47" s="37" t="s">
        <v>116</v>
      </c>
      <c r="L47" t="s">
        <v>623</v>
      </c>
      <c r="M47" s="37" t="s">
        <v>172</v>
      </c>
      <c r="N47" s="37" t="s">
        <v>378</v>
      </c>
      <c r="O47" s="37" t="s">
        <v>482</v>
      </c>
      <c r="P47" s="37">
        <v>2025</v>
      </c>
      <c r="Q47" s="14" t="s">
        <v>622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0</v>
      </c>
    </row>
    <row r="48" spans="1:26">
      <c r="A48" s="37">
        <v>47</v>
      </c>
      <c r="B48" s="37">
        <v>302252025</v>
      </c>
      <c r="C48" s="37" t="s">
        <v>37</v>
      </c>
      <c r="D48" s="37" t="s">
        <v>28</v>
      </c>
      <c r="E48" s="37" t="s">
        <v>18</v>
      </c>
      <c r="F48" s="37" t="s">
        <v>18</v>
      </c>
      <c r="G48" s="37" t="s">
        <v>18</v>
      </c>
      <c r="H48" s="37" t="s">
        <v>18</v>
      </c>
      <c r="I48" s="37" t="s">
        <v>18</v>
      </c>
      <c r="J48" s="37"/>
      <c r="K48" s="37" t="s">
        <v>116</v>
      </c>
      <c r="L48" t="s">
        <v>623</v>
      </c>
      <c r="M48" s="37" t="s">
        <v>172</v>
      </c>
      <c r="N48" s="37" t="s">
        <v>378</v>
      </c>
      <c r="O48" s="37" t="s">
        <v>482</v>
      </c>
      <c r="P48" s="37">
        <v>2025</v>
      </c>
      <c r="Q48" s="14" t="s">
        <v>622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0</v>
      </c>
    </row>
    <row r="49" spans="1:26">
      <c r="A49" s="37">
        <v>48</v>
      </c>
      <c r="B49" s="37">
        <v>134302025</v>
      </c>
      <c r="C49" s="37" t="s">
        <v>37</v>
      </c>
      <c r="D49" s="37" t="s">
        <v>22</v>
      </c>
      <c r="E49" s="37" t="s">
        <v>18</v>
      </c>
      <c r="F49" s="37" t="s">
        <v>18</v>
      </c>
      <c r="G49" s="37" t="s">
        <v>18</v>
      </c>
      <c r="H49" s="37" t="s">
        <v>18</v>
      </c>
      <c r="I49" s="37" t="s">
        <v>18</v>
      </c>
      <c r="J49" s="37"/>
      <c r="K49" s="37" t="s">
        <v>116</v>
      </c>
      <c r="L49" t="s">
        <v>623</v>
      </c>
      <c r="M49" s="37" t="s">
        <v>172</v>
      </c>
      <c r="N49" s="37" t="s">
        <v>378</v>
      </c>
      <c r="O49" s="37" t="s">
        <v>482</v>
      </c>
      <c r="P49" s="37">
        <v>2025</v>
      </c>
      <c r="Q49" s="14" t="s">
        <v>622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0</v>
      </c>
    </row>
    <row r="50" spans="1:26">
      <c r="A50" s="37">
        <v>49</v>
      </c>
      <c r="B50" s="37">
        <v>431952025</v>
      </c>
      <c r="C50" s="37" t="s">
        <v>37</v>
      </c>
      <c r="D50" s="37" t="s">
        <v>17</v>
      </c>
      <c r="E50" s="37" t="s">
        <v>18</v>
      </c>
      <c r="F50" s="37" t="s">
        <v>18</v>
      </c>
      <c r="G50" s="37" t="s">
        <v>18</v>
      </c>
      <c r="H50" s="37" t="s">
        <v>18</v>
      </c>
      <c r="I50" s="37" t="s">
        <v>18</v>
      </c>
      <c r="J50" s="37"/>
      <c r="K50" s="37" t="s">
        <v>116</v>
      </c>
      <c r="L50" t="s">
        <v>623</v>
      </c>
      <c r="M50" s="37" t="s">
        <v>172</v>
      </c>
      <c r="N50" s="37" t="s">
        <v>378</v>
      </c>
      <c r="O50" s="37" t="s">
        <v>482</v>
      </c>
      <c r="P50" s="37">
        <v>2025</v>
      </c>
      <c r="Q50" s="14" t="s">
        <v>622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0</v>
      </c>
    </row>
    <row r="51" spans="1:26">
      <c r="A51" s="37">
        <v>50</v>
      </c>
      <c r="B51" s="37">
        <v>425072025</v>
      </c>
      <c r="C51" s="37" t="s">
        <v>37</v>
      </c>
      <c r="D51" s="37" t="s">
        <v>17</v>
      </c>
      <c r="E51" s="37" t="s">
        <v>18</v>
      </c>
      <c r="F51" s="37" t="s">
        <v>18</v>
      </c>
      <c r="G51" s="37" t="s">
        <v>18</v>
      </c>
      <c r="H51" s="37" t="s">
        <v>18</v>
      </c>
      <c r="I51" s="37" t="s">
        <v>18</v>
      </c>
      <c r="J51" s="37"/>
      <c r="K51" s="37" t="s">
        <v>116</v>
      </c>
      <c r="L51" t="s">
        <v>623</v>
      </c>
      <c r="M51" s="37" t="s">
        <v>172</v>
      </c>
      <c r="N51" s="37" t="s">
        <v>378</v>
      </c>
      <c r="O51" s="37" t="s">
        <v>482</v>
      </c>
      <c r="P51" s="37">
        <v>2025</v>
      </c>
      <c r="Q51" s="14" t="s">
        <v>622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0</v>
      </c>
    </row>
    <row r="52" spans="1:26">
      <c r="A52" s="37">
        <v>51</v>
      </c>
      <c r="B52" s="37">
        <v>629012025</v>
      </c>
      <c r="C52" s="37" t="s">
        <v>29</v>
      </c>
      <c r="D52" s="37" t="s">
        <v>17</v>
      </c>
      <c r="E52" s="37" t="s">
        <v>18</v>
      </c>
      <c r="F52" s="37" t="s">
        <v>18</v>
      </c>
      <c r="G52" s="37" t="s">
        <v>18</v>
      </c>
      <c r="H52" s="37" t="s">
        <v>18</v>
      </c>
      <c r="I52" s="37" t="s">
        <v>18</v>
      </c>
      <c r="J52" s="37"/>
      <c r="K52" s="37" t="s">
        <v>116</v>
      </c>
      <c r="L52" t="s">
        <v>623</v>
      </c>
      <c r="M52" s="37" t="s">
        <v>172</v>
      </c>
      <c r="N52" s="37" t="s">
        <v>378</v>
      </c>
      <c r="O52" s="37" t="s">
        <v>482</v>
      </c>
      <c r="P52" s="37">
        <v>2025</v>
      </c>
      <c r="Q52" s="14" t="s">
        <v>622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0</v>
      </c>
    </row>
    <row r="53" spans="1:26">
      <c r="A53" s="37">
        <v>52</v>
      </c>
      <c r="B53" s="37">
        <v>263072025</v>
      </c>
      <c r="C53" s="37" t="s">
        <v>47</v>
      </c>
      <c r="D53" s="37" t="s">
        <v>35</v>
      </c>
      <c r="E53" s="37" t="s">
        <v>18</v>
      </c>
      <c r="F53" s="37" t="s">
        <v>18</v>
      </c>
      <c r="G53" s="37" t="s">
        <v>18</v>
      </c>
      <c r="H53" s="37" t="s">
        <v>18</v>
      </c>
      <c r="I53" s="37" t="s">
        <v>18</v>
      </c>
      <c r="J53" s="37"/>
      <c r="K53" s="37" t="s">
        <v>69</v>
      </c>
      <c r="L53" s="37" t="s">
        <v>173</v>
      </c>
      <c r="M53" s="37" t="s">
        <v>483</v>
      </c>
      <c r="N53" s="37" t="s">
        <v>378</v>
      </c>
      <c r="O53" s="37" t="s">
        <v>482</v>
      </c>
      <c r="P53" s="37">
        <v>2025</v>
      </c>
      <c r="Q53" s="14" t="s">
        <v>622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5</v>
      </c>
    </row>
    <row r="54" spans="1:26">
      <c r="A54" s="37">
        <v>53</v>
      </c>
      <c r="B54" s="37">
        <v>249302025</v>
      </c>
      <c r="C54" s="37" t="s">
        <v>16</v>
      </c>
      <c r="D54" s="37" t="s">
        <v>17</v>
      </c>
      <c r="E54" s="37" t="s">
        <v>18</v>
      </c>
      <c r="F54" s="37" t="s">
        <v>18</v>
      </c>
      <c r="G54" s="37" t="s">
        <v>18</v>
      </c>
      <c r="H54" s="37" t="s">
        <v>18</v>
      </c>
      <c r="I54" s="37" t="s">
        <v>18</v>
      </c>
      <c r="J54" s="37"/>
      <c r="K54" s="37" t="s">
        <v>69</v>
      </c>
      <c r="L54" s="37" t="s">
        <v>173</v>
      </c>
      <c r="M54" s="37" t="s">
        <v>175</v>
      </c>
      <c r="N54" s="37" t="s">
        <v>378</v>
      </c>
      <c r="O54" s="37" t="s">
        <v>482</v>
      </c>
      <c r="P54" s="37">
        <v>2025</v>
      </c>
      <c r="Q54" s="14" t="s">
        <v>622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5</v>
      </c>
    </row>
    <row r="55" spans="1:26">
      <c r="A55" s="37">
        <v>54</v>
      </c>
      <c r="B55" s="37">
        <v>832712025</v>
      </c>
      <c r="C55" s="37" t="s">
        <v>16</v>
      </c>
      <c r="D55" s="37" t="s">
        <v>22</v>
      </c>
      <c r="E55" s="37" t="s">
        <v>18</v>
      </c>
      <c r="F55" s="37" t="s">
        <v>18</v>
      </c>
      <c r="G55" s="37" t="s">
        <v>18</v>
      </c>
      <c r="H55" s="37" t="s">
        <v>18</v>
      </c>
      <c r="I55" s="37" t="s">
        <v>18</v>
      </c>
      <c r="J55" s="37"/>
      <c r="K55" s="37" t="s">
        <v>69</v>
      </c>
      <c r="L55" s="37" t="s">
        <v>173</v>
      </c>
      <c r="M55" s="37" t="s">
        <v>174</v>
      </c>
      <c r="N55" s="37" t="s">
        <v>378</v>
      </c>
      <c r="O55" s="37" t="s">
        <v>482</v>
      </c>
      <c r="P55" s="37">
        <v>2025</v>
      </c>
      <c r="Q55" s="14" t="s">
        <v>622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5</v>
      </c>
    </row>
    <row r="56" spans="1:26">
      <c r="A56" s="37">
        <v>55</v>
      </c>
      <c r="B56" s="37">
        <v>647082025</v>
      </c>
      <c r="C56" s="37" t="s">
        <v>16</v>
      </c>
      <c r="D56" s="37" t="s">
        <v>22</v>
      </c>
      <c r="E56" s="37" t="s">
        <v>18</v>
      </c>
      <c r="F56" s="37" t="s">
        <v>18</v>
      </c>
      <c r="G56" s="37" t="s">
        <v>18</v>
      </c>
      <c r="H56" s="37" t="s">
        <v>18</v>
      </c>
      <c r="I56" s="37" t="s">
        <v>18</v>
      </c>
      <c r="J56" s="37"/>
      <c r="K56" s="37" t="s">
        <v>69</v>
      </c>
      <c r="L56" s="37" t="s">
        <v>173</v>
      </c>
      <c r="M56" s="37" t="s">
        <v>174</v>
      </c>
      <c r="N56" s="37" t="s">
        <v>378</v>
      </c>
      <c r="O56" s="37" t="s">
        <v>482</v>
      </c>
      <c r="P56" s="37">
        <v>2025</v>
      </c>
      <c r="Q56" s="14" t="s">
        <v>622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5</v>
      </c>
    </row>
    <row r="57" spans="1:26">
      <c r="A57" s="37">
        <v>56</v>
      </c>
      <c r="B57" s="37">
        <v>548412025</v>
      </c>
      <c r="C57" s="37" t="s">
        <v>24</v>
      </c>
      <c r="D57" s="37" t="s">
        <v>22</v>
      </c>
      <c r="E57" s="37" t="s">
        <v>18</v>
      </c>
      <c r="F57" s="37" t="s">
        <v>18</v>
      </c>
      <c r="G57" s="37" t="s">
        <v>18</v>
      </c>
      <c r="H57" s="37" t="s">
        <v>18</v>
      </c>
      <c r="I57" s="37" t="s">
        <v>18</v>
      </c>
      <c r="J57" s="37"/>
      <c r="K57" s="37" t="s">
        <v>69</v>
      </c>
      <c r="L57" s="37" t="s">
        <v>173</v>
      </c>
      <c r="M57" s="37" t="s">
        <v>425</v>
      </c>
      <c r="N57" s="37" t="s">
        <v>378</v>
      </c>
      <c r="O57" s="37" t="s">
        <v>482</v>
      </c>
      <c r="P57" s="37">
        <v>2025</v>
      </c>
      <c r="Q57" s="14" t="s">
        <v>622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5</v>
      </c>
    </row>
    <row r="58" spans="1:26">
      <c r="A58" s="37">
        <v>57</v>
      </c>
      <c r="B58" s="37">
        <v>550922025</v>
      </c>
      <c r="C58" s="37" t="s">
        <v>24</v>
      </c>
      <c r="D58" s="37" t="s">
        <v>22</v>
      </c>
      <c r="E58" s="37" t="s">
        <v>18</v>
      </c>
      <c r="F58" s="37" t="s">
        <v>18</v>
      </c>
      <c r="G58" s="37" t="s">
        <v>18</v>
      </c>
      <c r="H58" s="37" t="s">
        <v>18</v>
      </c>
      <c r="I58" s="37" t="s">
        <v>18</v>
      </c>
      <c r="J58" s="37"/>
      <c r="K58" s="37" t="s">
        <v>69</v>
      </c>
      <c r="L58" s="37" t="s">
        <v>173</v>
      </c>
      <c r="M58" s="37" t="s">
        <v>175</v>
      </c>
      <c r="N58" s="37" t="s">
        <v>378</v>
      </c>
      <c r="O58" s="37" t="s">
        <v>482</v>
      </c>
      <c r="P58" s="37">
        <v>2025</v>
      </c>
      <c r="Q58" s="14" t="s">
        <v>622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5</v>
      </c>
    </row>
    <row r="59" spans="1:26">
      <c r="A59" s="37">
        <v>58</v>
      </c>
      <c r="B59" s="37">
        <v>555892025</v>
      </c>
      <c r="C59" s="37" t="s">
        <v>24</v>
      </c>
      <c r="D59" s="37" t="s">
        <v>22</v>
      </c>
      <c r="E59" s="37" t="s">
        <v>18</v>
      </c>
      <c r="F59" s="37" t="s">
        <v>18</v>
      </c>
      <c r="G59" s="37" t="s">
        <v>18</v>
      </c>
      <c r="H59" s="37" t="s">
        <v>18</v>
      </c>
      <c r="I59" s="37" t="s">
        <v>18</v>
      </c>
      <c r="J59" s="37"/>
      <c r="K59" s="37" t="s">
        <v>69</v>
      </c>
      <c r="L59" s="37" t="s">
        <v>173</v>
      </c>
      <c r="M59" s="37" t="s">
        <v>175</v>
      </c>
      <c r="N59" s="37" t="s">
        <v>378</v>
      </c>
      <c r="O59" s="37" t="s">
        <v>482</v>
      </c>
      <c r="P59" s="37">
        <v>2025</v>
      </c>
      <c r="Q59" s="14" t="s">
        <v>622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5</v>
      </c>
    </row>
    <row r="60" spans="1:26">
      <c r="A60" s="37">
        <v>59</v>
      </c>
      <c r="B60" s="37">
        <v>565322025</v>
      </c>
      <c r="C60" s="37" t="s">
        <v>24</v>
      </c>
      <c r="D60" s="37" t="s">
        <v>22</v>
      </c>
      <c r="E60" s="37" t="s">
        <v>18</v>
      </c>
      <c r="F60" s="37" t="s">
        <v>18</v>
      </c>
      <c r="G60" s="37" t="s">
        <v>18</v>
      </c>
      <c r="H60" s="37" t="s">
        <v>18</v>
      </c>
      <c r="I60" s="37" t="s">
        <v>18</v>
      </c>
      <c r="J60" s="37"/>
      <c r="K60" s="37" t="s">
        <v>69</v>
      </c>
      <c r="L60" s="37" t="s">
        <v>173</v>
      </c>
      <c r="M60" s="37" t="s">
        <v>175</v>
      </c>
      <c r="N60" s="37" t="s">
        <v>378</v>
      </c>
      <c r="O60" s="37" t="s">
        <v>482</v>
      </c>
      <c r="P60" s="37">
        <v>2025</v>
      </c>
      <c r="Q60" s="14" t="s">
        <v>622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5</v>
      </c>
    </row>
    <row r="61" spans="1:26">
      <c r="A61" s="37">
        <v>60</v>
      </c>
      <c r="B61" s="37">
        <v>837322025</v>
      </c>
      <c r="C61" s="37" t="s">
        <v>24</v>
      </c>
      <c r="D61" s="37" t="s">
        <v>17</v>
      </c>
      <c r="E61" s="37" t="s">
        <v>18</v>
      </c>
      <c r="F61" s="37" t="s">
        <v>18</v>
      </c>
      <c r="G61" s="37" t="s">
        <v>18</v>
      </c>
      <c r="H61" s="37" t="s">
        <v>18</v>
      </c>
      <c r="I61" s="37" t="s">
        <v>18</v>
      </c>
      <c r="J61" s="37"/>
      <c r="K61" s="37" t="s">
        <v>69</v>
      </c>
      <c r="L61" s="37" t="s">
        <v>173</v>
      </c>
      <c r="M61" s="37" t="s">
        <v>175</v>
      </c>
      <c r="N61" s="37" t="s">
        <v>378</v>
      </c>
      <c r="O61" s="37" t="s">
        <v>482</v>
      </c>
      <c r="P61" s="37">
        <v>2025</v>
      </c>
      <c r="Q61" s="14" t="s">
        <v>622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5</v>
      </c>
    </row>
    <row r="62" spans="1:26">
      <c r="A62" s="37">
        <v>61</v>
      </c>
      <c r="B62" s="37">
        <v>301242025</v>
      </c>
      <c r="C62" s="37" t="s">
        <v>24</v>
      </c>
      <c r="D62" s="37" t="s">
        <v>17</v>
      </c>
      <c r="E62" s="37" t="s">
        <v>18</v>
      </c>
      <c r="F62" s="37" t="s">
        <v>18</v>
      </c>
      <c r="G62" s="37" t="s">
        <v>18</v>
      </c>
      <c r="H62" s="37" t="s">
        <v>18</v>
      </c>
      <c r="I62" s="37" t="s">
        <v>18</v>
      </c>
      <c r="J62" s="37"/>
      <c r="K62" s="37" t="s">
        <v>69</v>
      </c>
      <c r="L62" s="37" t="s">
        <v>173</v>
      </c>
      <c r="M62" s="37" t="s">
        <v>175</v>
      </c>
      <c r="N62" s="37" t="s">
        <v>378</v>
      </c>
      <c r="O62" s="37" t="s">
        <v>482</v>
      </c>
      <c r="P62" s="37">
        <v>2025</v>
      </c>
      <c r="Q62" s="14" t="s">
        <v>622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5</v>
      </c>
    </row>
    <row r="63" spans="1:26">
      <c r="A63" s="37">
        <v>62</v>
      </c>
      <c r="B63" s="37">
        <v>821762025</v>
      </c>
      <c r="C63" s="37" t="s">
        <v>24</v>
      </c>
      <c r="D63" s="37" t="s">
        <v>22</v>
      </c>
      <c r="E63" s="37" t="s">
        <v>18</v>
      </c>
      <c r="F63" s="37" t="s">
        <v>18</v>
      </c>
      <c r="G63" s="37" t="s">
        <v>18</v>
      </c>
      <c r="H63" s="37" t="s">
        <v>18</v>
      </c>
      <c r="I63" s="37" t="s">
        <v>18</v>
      </c>
      <c r="J63" s="37"/>
      <c r="K63" s="37" t="s">
        <v>69</v>
      </c>
      <c r="L63" s="37" t="s">
        <v>173</v>
      </c>
      <c r="M63" s="37" t="s">
        <v>175</v>
      </c>
      <c r="N63" s="37" t="s">
        <v>378</v>
      </c>
      <c r="O63" s="37" t="s">
        <v>482</v>
      </c>
      <c r="P63" s="37">
        <v>2025</v>
      </c>
      <c r="Q63" s="14" t="s">
        <v>622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5</v>
      </c>
    </row>
    <row r="64" spans="1:26">
      <c r="A64" s="37">
        <v>63</v>
      </c>
      <c r="B64" s="37">
        <v>191322025</v>
      </c>
      <c r="C64" s="37" t="s">
        <v>24</v>
      </c>
      <c r="D64" s="37" t="s">
        <v>22</v>
      </c>
      <c r="E64" s="37" t="s">
        <v>18</v>
      </c>
      <c r="F64" s="37" t="s">
        <v>18</v>
      </c>
      <c r="G64" s="37" t="s">
        <v>18</v>
      </c>
      <c r="H64" s="37" t="s">
        <v>18</v>
      </c>
      <c r="I64" s="37" t="s">
        <v>18</v>
      </c>
      <c r="J64" s="37"/>
      <c r="K64" s="37" t="s">
        <v>69</v>
      </c>
      <c r="L64" s="37" t="s">
        <v>173</v>
      </c>
      <c r="M64" s="37" t="s">
        <v>329</v>
      </c>
      <c r="N64" s="37" t="s">
        <v>378</v>
      </c>
      <c r="O64" s="37" t="s">
        <v>482</v>
      </c>
      <c r="P64" s="37">
        <v>2025</v>
      </c>
      <c r="Q64" s="14" t="s">
        <v>622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5</v>
      </c>
    </row>
    <row r="65" spans="1:26">
      <c r="A65" s="37">
        <v>64</v>
      </c>
      <c r="B65" s="37">
        <v>270762025</v>
      </c>
      <c r="C65" s="37" t="s">
        <v>24</v>
      </c>
      <c r="D65" s="37" t="s">
        <v>22</v>
      </c>
      <c r="E65" s="37" t="s">
        <v>18</v>
      </c>
      <c r="F65" s="37" t="s">
        <v>18</v>
      </c>
      <c r="G65" s="37" t="s">
        <v>18</v>
      </c>
      <c r="H65" s="37" t="s">
        <v>18</v>
      </c>
      <c r="I65" s="37" t="s">
        <v>18</v>
      </c>
      <c r="J65" s="37"/>
      <c r="K65" s="37" t="s">
        <v>69</v>
      </c>
      <c r="L65" s="37" t="s">
        <v>173</v>
      </c>
      <c r="M65" s="37" t="s">
        <v>329</v>
      </c>
      <c r="N65" s="37" t="s">
        <v>378</v>
      </c>
      <c r="O65" s="37" t="s">
        <v>482</v>
      </c>
      <c r="P65" s="37">
        <v>2025</v>
      </c>
      <c r="Q65" s="14" t="s">
        <v>622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5</v>
      </c>
    </row>
    <row r="66" spans="1:26">
      <c r="A66" s="37">
        <v>65</v>
      </c>
      <c r="B66" s="37">
        <v>949452025</v>
      </c>
      <c r="C66" s="37" t="s">
        <v>24</v>
      </c>
      <c r="D66" s="37" t="s">
        <v>22</v>
      </c>
      <c r="E66" s="37" t="s">
        <v>18</v>
      </c>
      <c r="F66" s="37" t="s">
        <v>18</v>
      </c>
      <c r="G66" s="37" t="s">
        <v>18</v>
      </c>
      <c r="H66" s="37" t="s">
        <v>18</v>
      </c>
      <c r="I66" s="37" t="s">
        <v>18</v>
      </c>
      <c r="J66" s="37"/>
      <c r="K66" s="37" t="s">
        <v>69</v>
      </c>
      <c r="L66" s="37" t="s">
        <v>173</v>
      </c>
      <c r="M66" s="37" t="s">
        <v>174</v>
      </c>
      <c r="N66" s="37" t="s">
        <v>378</v>
      </c>
      <c r="O66" s="37" t="s">
        <v>482</v>
      </c>
      <c r="P66" s="37">
        <v>2025</v>
      </c>
      <c r="Q66" s="14" t="s">
        <v>622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5</v>
      </c>
    </row>
    <row r="67" spans="1:26">
      <c r="A67" s="37">
        <v>66</v>
      </c>
      <c r="B67" s="37">
        <v>623212025</v>
      </c>
      <c r="C67" s="37" t="s">
        <v>24</v>
      </c>
      <c r="D67" s="37" t="s">
        <v>22</v>
      </c>
      <c r="E67" s="37" t="s">
        <v>18</v>
      </c>
      <c r="F67" s="37" t="s">
        <v>18</v>
      </c>
      <c r="G67" s="37" t="s">
        <v>18</v>
      </c>
      <c r="H67" s="37" t="s">
        <v>18</v>
      </c>
      <c r="I67" s="37" t="s">
        <v>18</v>
      </c>
      <c r="J67" s="37"/>
      <c r="K67" s="37" t="s">
        <v>69</v>
      </c>
      <c r="L67" s="37" t="s">
        <v>173</v>
      </c>
      <c r="M67" s="37" t="s">
        <v>174</v>
      </c>
      <c r="N67" s="37" t="s">
        <v>378</v>
      </c>
      <c r="O67" s="37" t="s">
        <v>482</v>
      </c>
      <c r="P67" s="37">
        <v>2025</v>
      </c>
      <c r="Q67" s="14" t="s">
        <v>622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5</v>
      </c>
    </row>
    <row r="68" spans="1:26">
      <c r="A68" s="37">
        <v>67</v>
      </c>
      <c r="B68" s="37">
        <v>821242025</v>
      </c>
      <c r="C68" s="37" t="s">
        <v>24</v>
      </c>
      <c r="D68" s="37" t="s">
        <v>22</v>
      </c>
      <c r="E68" s="37" t="s">
        <v>18</v>
      </c>
      <c r="F68" s="37" t="s">
        <v>18</v>
      </c>
      <c r="G68" s="37" t="s">
        <v>18</v>
      </c>
      <c r="H68" s="37" t="s">
        <v>18</v>
      </c>
      <c r="I68" s="37" t="s">
        <v>18</v>
      </c>
      <c r="J68" s="37"/>
      <c r="K68" s="37" t="s">
        <v>69</v>
      </c>
      <c r="L68" s="37" t="s">
        <v>173</v>
      </c>
      <c r="M68" s="37" t="s">
        <v>174</v>
      </c>
      <c r="N68" s="37" t="s">
        <v>378</v>
      </c>
      <c r="O68" s="37" t="s">
        <v>482</v>
      </c>
      <c r="P68" s="37">
        <v>2025</v>
      </c>
      <c r="Q68" s="14" t="s">
        <v>622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5</v>
      </c>
    </row>
    <row r="69" spans="1:26">
      <c r="A69" s="37">
        <v>68</v>
      </c>
      <c r="B69" s="37">
        <v>670472025</v>
      </c>
      <c r="C69" s="37" t="s">
        <v>24</v>
      </c>
      <c r="D69" s="37" t="s">
        <v>22</v>
      </c>
      <c r="E69" s="37" t="s">
        <v>18</v>
      </c>
      <c r="F69" s="37" t="s">
        <v>18</v>
      </c>
      <c r="G69" s="37" t="s">
        <v>18</v>
      </c>
      <c r="H69" s="37" t="s">
        <v>18</v>
      </c>
      <c r="I69" s="37" t="s">
        <v>18</v>
      </c>
      <c r="J69" s="37"/>
      <c r="K69" s="37" t="s">
        <v>69</v>
      </c>
      <c r="L69" s="37" t="s">
        <v>173</v>
      </c>
      <c r="M69" s="37" t="s">
        <v>174</v>
      </c>
      <c r="N69" s="37" t="s">
        <v>378</v>
      </c>
      <c r="O69" s="37" t="s">
        <v>482</v>
      </c>
      <c r="P69" s="37">
        <v>2025</v>
      </c>
      <c r="Q69" s="14" t="s">
        <v>622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5</v>
      </c>
    </row>
    <row r="70" spans="1:26">
      <c r="A70" s="37">
        <v>69</v>
      </c>
      <c r="B70" s="37">
        <v>504122025</v>
      </c>
      <c r="C70" s="37" t="s">
        <v>24</v>
      </c>
      <c r="D70" s="37" t="s">
        <v>23</v>
      </c>
      <c r="E70" s="37" t="s">
        <v>18</v>
      </c>
      <c r="F70" s="37" t="s">
        <v>18</v>
      </c>
      <c r="G70" s="37" t="s">
        <v>18</v>
      </c>
      <c r="H70" s="37" t="s">
        <v>18</v>
      </c>
      <c r="I70" s="37" t="s">
        <v>18</v>
      </c>
      <c r="J70" s="37"/>
      <c r="K70" s="37" t="s">
        <v>69</v>
      </c>
      <c r="L70" s="37" t="s">
        <v>173</v>
      </c>
      <c r="M70" s="37" t="s">
        <v>21</v>
      </c>
      <c r="N70" s="37" t="s">
        <v>378</v>
      </c>
      <c r="O70" s="37" t="s">
        <v>482</v>
      </c>
      <c r="P70" s="37">
        <v>2025</v>
      </c>
      <c r="Q70" s="14" t="s">
        <v>622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5</v>
      </c>
    </row>
    <row r="71" spans="1:26">
      <c r="A71" s="37">
        <v>70</v>
      </c>
      <c r="B71" s="37">
        <v>455142025</v>
      </c>
      <c r="C71" s="37" t="s">
        <v>24</v>
      </c>
      <c r="D71" s="37" t="s">
        <v>23</v>
      </c>
      <c r="E71" s="37" t="s">
        <v>18</v>
      </c>
      <c r="F71" s="37" t="s">
        <v>18</v>
      </c>
      <c r="G71" s="37" t="s">
        <v>18</v>
      </c>
      <c r="H71" s="37" t="s">
        <v>18</v>
      </c>
      <c r="I71" s="37" t="s">
        <v>18</v>
      </c>
      <c r="J71" s="37"/>
      <c r="K71" s="37" t="s">
        <v>69</v>
      </c>
      <c r="L71" s="37" t="s">
        <v>173</v>
      </c>
      <c r="M71" s="37" t="s">
        <v>21</v>
      </c>
      <c r="N71" s="37" t="s">
        <v>378</v>
      </c>
      <c r="O71" s="37" t="s">
        <v>482</v>
      </c>
      <c r="P71" s="37">
        <v>2025</v>
      </c>
      <c r="Q71" s="14" t="s">
        <v>622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5</v>
      </c>
    </row>
    <row r="72" spans="1:26">
      <c r="A72" s="37">
        <v>71</v>
      </c>
      <c r="B72" s="37">
        <v>752542025</v>
      </c>
      <c r="C72" s="37" t="s">
        <v>36</v>
      </c>
      <c r="D72" s="37" t="s">
        <v>35</v>
      </c>
      <c r="E72" s="37" t="s">
        <v>18</v>
      </c>
      <c r="F72" s="37" t="s">
        <v>18</v>
      </c>
      <c r="G72" s="37" t="s">
        <v>18</v>
      </c>
      <c r="H72" s="37" t="s">
        <v>18</v>
      </c>
      <c r="I72" s="37" t="s">
        <v>18</v>
      </c>
      <c r="J72" s="37"/>
      <c r="K72" s="37" t="s">
        <v>69</v>
      </c>
      <c r="L72" s="37" t="s">
        <v>173</v>
      </c>
      <c r="M72" s="37" t="s">
        <v>174</v>
      </c>
      <c r="N72" s="37" t="s">
        <v>378</v>
      </c>
      <c r="O72" s="37" t="s">
        <v>482</v>
      </c>
      <c r="P72" s="37">
        <v>2025</v>
      </c>
      <c r="Q72" s="14" t="s">
        <v>622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5</v>
      </c>
    </row>
    <row r="73" spans="1:26">
      <c r="A73" s="37">
        <v>72</v>
      </c>
      <c r="B73" s="37">
        <v>677072025</v>
      </c>
      <c r="C73" s="37" t="s">
        <v>29</v>
      </c>
      <c r="D73" s="37" t="s">
        <v>22</v>
      </c>
      <c r="E73" s="37" t="s">
        <v>18</v>
      </c>
      <c r="F73" s="37" t="s">
        <v>18</v>
      </c>
      <c r="G73" s="37" t="s">
        <v>18</v>
      </c>
      <c r="H73" s="37" t="s">
        <v>18</v>
      </c>
      <c r="I73" s="37" t="s">
        <v>18</v>
      </c>
      <c r="J73" s="37"/>
      <c r="K73" s="37" t="s">
        <v>69</v>
      </c>
      <c r="L73" s="37" t="s">
        <v>173</v>
      </c>
      <c r="M73" s="37" t="s">
        <v>484</v>
      </c>
      <c r="N73" s="37" t="s">
        <v>378</v>
      </c>
      <c r="O73" s="37" t="s">
        <v>482</v>
      </c>
      <c r="P73" s="37">
        <v>2025</v>
      </c>
      <c r="Q73" s="14" t="s">
        <v>622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v>5</v>
      </c>
    </row>
    <row r="74" spans="1:26">
      <c r="A74" s="37">
        <v>73</v>
      </c>
      <c r="B74" s="37">
        <v>512322025</v>
      </c>
      <c r="C74" s="37" t="s">
        <v>29</v>
      </c>
      <c r="D74" s="37" t="s">
        <v>17</v>
      </c>
      <c r="E74" s="37" t="s">
        <v>18</v>
      </c>
      <c r="F74" s="37" t="s">
        <v>18</v>
      </c>
      <c r="G74" s="37" t="s">
        <v>18</v>
      </c>
      <c r="H74" s="37" t="s">
        <v>18</v>
      </c>
      <c r="I74" s="37" t="s">
        <v>18</v>
      </c>
      <c r="J74" s="37"/>
      <c r="K74" s="37" t="s">
        <v>69</v>
      </c>
      <c r="L74" s="37" t="s">
        <v>173</v>
      </c>
      <c r="M74" s="37" t="s">
        <v>483</v>
      </c>
      <c r="N74" s="37" t="s">
        <v>378</v>
      </c>
      <c r="O74" s="37" t="s">
        <v>482</v>
      </c>
      <c r="P74" s="37">
        <v>2025</v>
      </c>
      <c r="Q74" s="14" t="s">
        <v>622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5</v>
      </c>
    </row>
    <row r="75" spans="1:26">
      <c r="A75" s="37">
        <v>74</v>
      </c>
      <c r="B75" s="37">
        <v>555202025</v>
      </c>
      <c r="C75" s="37" t="s">
        <v>29</v>
      </c>
      <c r="D75" s="37" t="s">
        <v>22</v>
      </c>
      <c r="E75" s="37" t="s">
        <v>18</v>
      </c>
      <c r="F75" s="37" t="s">
        <v>18</v>
      </c>
      <c r="G75" s="37" t="s">
        <v>18</v>
      </c>
      <c r="H75" s="37" t="s">
        <v>18</v>
      </c>
      <c r="I75" s="37" t="s">
        <v>18</v>
      </c>
      <c r="J75" s="37"/>
      <c r="K75" s="37" t="s">
        <v>69</v>
      </c>
      <c r="L75" s="37" t="s">
        <v>173</v>
      </c>
      <c r="M75" s="37" t="s">
        <v>175</v>
      </c>
      <c r="N75" s="37" t="s">
        <v>378</v>
      </c>
      <c r="O75" s="37" t="s">
        <v>482</v>
      </c>
      <c r="P75" s="37">
        <v>2025</v>
      </c>
      <c r="Q75" s="14" t="s">
        <v>622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5</v>
      </c>
    </row>
    <row r="76" spans="1:26">
      <c r="A76" s="37">
        <v>75</v>
      </c>
      <c r="B76" s="37">
        <v>436292025</v>
      </c>
      <c r="C76" s="37" t="s">
        <v>29</v>
      </c>
      <c r="D76" s="37" t="s">
        <v>22</v>
      </c>
      <c r="E76" s="37" t="s">
        <v>18</v>
      </c>
      <c r="F76" s="37" t="s">
        <v>18</v>
      </c>
      <c r="G76" s="37" t="s">
        <v>18</v>
      </c>
      <c r="H76" s="37" t="s">
        <v>18</v>
      </c>
      <c r="I76" s="37" t="s">
        <v>18</v>
      </c>
      <c r="J76" s="37"/>
      <c r="K76" s="37" t="s">
        <v>69</v>
      </c>
      <c r="L76" s="37" t="s">
        <v>173</v>
      </c>
      <c r="M76" s="37" t="s">
        <v>329</v>
      </c>
      <c r="N76" s="37" t="s">
        <v>378</v>
      </c>
      <c r="O76" s="37" t="s">
        <v>482</v>
      </c>
      <c r="P76" s="37">
        <v>2025</v>
      </c>
      <c r="Q76" s="14" t="s">
        <v>622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5</v>
      </c>
    </row>
    <row r="77" spans="1:26">
      <c r="A77" s="37">
        <v>76</v>
      </c>
      <c r="B77" s="37">
        <v>423302025</v>
      </c>
      <c r="C77" s="37" t="s">
        <v>29</v>
      </c>
      <c r="D77" s="37" t="s">
        <v>22</v>
      </c>
      <c r="E77" s="37" t="s">
        <v>18</v>
      </c>
      <c r="F77" s="37" t="s">
        <v>18</v>
      </c>
      <c r="G77" s="37" t="s">
        <v>18</v>
      </c>
      <c r="H77" s="37" t="s">
        <v>18</v>
      </c>
      <c r="I77" s="37" t="s">
        <v>18</v>
      </c>
      <c r="J77" s="37"/>
      <c r="K77" s="37" t="s">
        <v>69</v>
      </c>
      <c r="L77" s="37" t="s">
        <v>173</v>
      </c>
      <c r="M77" s="37" t="s">
        <v>329</v>
      </c>
      <c r="N77" s="37" t="s">
        <v>378</v>
      </c>
      <c r="O77" s="37" t="s">
        <v>482</v>
      </c>
      <c r="P77" s="37">
        <v>2025</v>
      </c>
      <c r="Q77" s="14" t="s">
        <v>622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5</v>
      </c>
    </row>
    <row r="78" spans="1:26">
      <c r="A78" s="37">
        <v>77</v>
      </c>
      <c r="B78" s="37">
        <v>436002025</v>
      </c>
      <c r="C78" s="37" t="s">
        <v>29</v>
      </c>
      <c r="D78" s="37" t="s">
        <v>22</v>
      </c>
      <c r="E78" s="37" t="s">
        <v>18</v>
      </c>
      <c r="F78" s="37" t="s">
        <v>18</v>
      </c>
      <c r="G78" s="37" t="s">
        <v>18</v>
      </c>
      <c r="H78" s="37" t="s">
        <v>18</v>
      </c>
      <c r="I78" s="37" t="s">
        <v>18</v>
      </c>
      <c r="J78" s="37"/>
      <c r="K78" s="37" t="s">
        <v>69</v>
      </c>
      <c r="L78" s="37" t="s">
        <v>173</v>
      </c>
      <c r="M78" s="37" t="s">
        <v>329</v>
      </c>
      <c r="N78" s="37" t="s">
        <v>378</v>
      </c>
      <c r="O78" s="37" t="s">
        <v>482</v>
      </c>
      <c r="P78" s="37">
        <v>2025</v>
      </c>
      <c r="Q78" s="14" t="s">
        <v>622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5</v>
      </c>
    </row>
    <row r="79" spans="1:26">
      <c r="A79" s="37">
        <v>78</v>
      </c>
      <c r="B79" s="37">
        <v>422922025</v>
      </c>
      <c r="C79" s="37" t="s">
        <v>29</v>
      </c>
      <c r="D79" s="37" t="s">
        <v>35</v>
      </c>
      <c r="E79" s="37" t="s">
        <v>18</v>
      </c>
      <c r="F79" s="37" t="s">
        <v>18</v>
      </c>
      <c r="G79" s="37" t="s">
        <v>18</v>
      </c>
      <c r="H79" s="37" t="s">
        <v>18</v>
      </c>
      <c r="I79" s="37" t="s">
        <v>18</v>
      </c>
      <c r="J79" s="37"/>
      <c r="K79" s="37" t="s">
        <v>69</v>
      </c>
      <c r="L79" s="37" t="s">
        <v>173</v>
      </c>
      <c r="M79" s="37" t="s">
        <v>174</v>
      </c>
      <c r="N79" s="37" t="s">
        <v>378</v>
      </c>
      <c r="O79" s="37" t="s">
        <v>482</v>
      </c>
      <c r="P79" s="37">
        <v>2025</v>
      </c>
      <c r="Q79" s="14" t="s">
        <v>622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5</v>
      </c>
    </row>
    <row r="80" spans="1:26">
      <c r="A80" s="37">
        <v>79</v>
      </c>
      <c r="B80" s="37">
        <v>450042025</v>
      </c>
      <c r="C80" s="37" t="s">
        <v>29</v>
      </c>
      <c r="D80" s="37" t="s">
        <v>17</v>
      </c>
      <c r="E80" s="37" t="s">
        <v>18</v>
      </c>
      <c r="F80" s="37" t="s">
        <v>18</v>
      </c>
      <c r="G80" s="37" t="s">
        <v>18</v>
      </c>
      <c r="H80" s="37" t="s">
        <v>18</v>
      </c>
      <c r="I80" s="37" t="s">
        <v>18</v>
      </c>
      <c r="J80" s="37"/>
      <c r="K80" s="37" t="s">
        <v>69</v>
      </c>
      <c r="L80" s="37" t="s">
        <v>173</v>
      </c>
      <c r="M80" s="37" t="s">
        <v>174</v>
      </c>
      <c r="N80" s="37" t="s">
        <v>378</v>
      </c>
      <c r="O80" s="37" t="s">
        <v>482</v>
      </c>
      <c r="P80" s="37">
        <v>2025</v>
      </c>
      <c r="Q80" s="14" t="s">
        <v>622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5</v>
      </c>
    </row>
    <row r="81" spans="1:26">
      <c r="A81" s="37">
        <v>80</v>
      </c>
      <c r="B81" s="37">
        <v>435262025</v>
      </c>
      <c r="C81" s="37" t="s">
        <v>29</v>
      </c>
      <c r="D81" s="37" t="s">
        <v>22</v>
      </c>
      <c r="E81" s="37" t="s">
        <v>18</v>
      </c>
      <c r="F81" s="37" t="s">
        <v>18</v>
      </c>
      <c r="G81" s="37" t="s">
        <v>18</v>
      </c>
      <c r="H81" s="37" t="s">
        <v>18</v>
      </c>
      <c r="I81" s="37" t="s">
        <v>18</v>
      </c>
      <c r="J81" s="37"/>
      <c r="K81" s="37" t="s">
        <v>69</v>
      </c>
      <c r="L81" s="37" t="s">
        <v>173</v>
      </c>
      <c r="M81" s="37" t="s">
        <v>114</v>
      </c>
      <c r="N81" s="37" t="s">
        <v>378</v>
      </c>
      <c r="O81" s="37" t="s">
        <v>482</v>
      </c>
      <c r="P81" s="37">
        <v>2025</v>
      </c>
      <c r="Q81" s="14" t="s">
        <v>622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v>5</v>
      </c>
    </row>
    <row r="82" spans="1:26">
      <c r="A82" s="37">
        <v>81</v>
      </c>
      <c r="B82" s="37">
        <v>29402025</v>
      </c>
      <c r="C82" s="37" t="s">
        <v>47</v>
      </c>
      <c r="D82" s="37" t="s">
        <v>17</v>
      </c>
      <c r="E82" s="37" t="s">
        <v>18</v>
      </c>
      <c r="F82" s="37" t="s">
        <v>18</v>
      </c>
      <c r="G82" s="37" t="s">
        <v>18</v>
      </c>
      <c r="H82" s="37" t="s">
        <v>18</v>
      </c>
      <c r="I82" s="37" t="s">
        <v>18</v>
      </c>
      <c r="J82" s="37"/>
      <c r="K82" s="37" t="s">
        <v>88</v>
      </c>
      <c r="L82" s="37" t="s">
        <v>112</v>
      </c>
      <c r="M82" s="37" t="s">
        <v>113</v>
      </c>
      <c r="N82" s="37" t="s">
        <v>378</v>
      </c>
      <c r="O82" s="37" t="s">
        <v>482</v>
      </c>
      <c r="P82" s="37">
        <v>2025</v>
      </c>
      <c r="Q82" s="14" t="s">
        <v>622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0</v>
      </c>
    </row>
    <row r="83" spans="1:26">
      <c r="A83" s="37">
        <v>82</v>
      </c>
      <c r="B83" s="37">
        <v>643762025</v>
      </c>
      <c r="C83" s="37" t="s">
        <v>47</v>
      </c>
      <c r="D83" s="37" t="s">
        <v>17</v>
      </c>
      <c r="E83" s="37" t="s">
        <v>18</v>
      </c>
      <c r="F83" s="37" t="s">
        <v>18</v>
      </c>
      <c r="G83" s="37" t="s">
        <v>18</v>
      </c>
      <c r="H83" s="37" t="s">
        <v>18</v>
      </c>
      <c r="I83" s="37" t="s">
        <v>18</v>
      </c>
      <c r="J83" s="37"/>
      <c r="K83" s="37" t="s">
        <v>88</v>
      </c>
      <c r="L83" s="37" t="s">
        <v>112</v>
      </c>
      <c r="M83" s="37" t="s">
        <v>113</v>
      </c>
      <c r="N83" s="37" t="s">
        <v>378</v>
      </c>
      <c r="O83" s="37" t="s">
        <v>482</v>
      </c>
      <c r="P83" s="37">
        <v>2025</v>
      </c>
      <c r="Q83" s="14" t="s">
        <v>622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v>0</v>
      </c>
    </row>
    <row r="84" spans="1:26">
      <c r="A84" s="37">
        <v>83</v>
      </c>
      <c r="B84" s="37">
        <v>631042025</v>
      </c>
      <c r="C84" s="37" t="s">
        <v>47</v>
      </c>
      <c r="D84" s="37" t="s">
        <v>17</v>
      </c>
      <c r="E84" s="37" t="s">
        <v>18</v>
      </c>
      <c r="F84" s="37" t="s">
        <v>18</v>
      </c>
      <c r="G84" s="37" t="s">
        <v>18</v>
      </c>
      <c r="H84" s="37" t="s">
        <v>18</v>
      </c>
      <c r="I84" s="37" t="s">
        <v>18</v>
      </c>
      <c r="J84" s="37"/>
      <c r="K84" s="37" t="s">
        <v>88</v>
      </c>
      <c r="L84" s="37" t="s">
        <v>112</v>
      </c>
      <c r="M84" s="37" t="s">
        <v>113</v>
      </c>
      <c r="N84" s="37" t="s">
        <v>378</v>
      </c>
      <c r="O84" s="37" t="s">
        <v>482</v>
      </c>
      <c r="P84" s="37">
        <v>2025</v>
      </c>
      <c r="Q84" s="14" t="s">
        <v>622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0</v>
      </c>
    </row>
    <row r="85" spans="1:26">
      <c r="A85" s="37">
        <v>84</v>
      </c>
      <c r="B85" s="37">
        <v>44282025</v>
      </c>
      <c r="C85" s="37" t="s">
        <v>47</v>
      </c>
      <c r="D85" s="37" t="s">
        <v>17</v>
      </c>
      <c r="E85" s="37" t="s">
        <v>18</v>
      </c>
      <c r="F85" s="37" t="s">
        <v>18</v>
      </c>
      <c r="G85" s="37" t="s">
        <v>18</v>
      </c>
      <c r="H85" s="37" t="s">
        <v>18</v>
      </c>
      <c r="I85" s="37" t="s">
        <v>18</v>
      </c>
      <c r="J85" s="37"/>
      <c r="K85" s="37" t="s">
        <v>88</v>
      </c>
      <c r="L85" s="37" t="s">
        <v>112</v>
      </c>
      <c r="M85" s="37" t="s">
        <v>115</v>
      </c>
      <c r="N85" s="37" t="s">
        <v>378</v>
      </c>
      <c r="O85" s="37" t="s">
        <v>482</v>
      </c>
      <c r="P85" s="37">
        <v>2025</v>
      </c>
      <c r="Q85" s="14" t="s">
        <v>622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</row>
    <row r="86" spans="1:26">
      <c r="A86" s="37">
        <v>85</v>
      </c>
      <c r="B86" s="37">
        <v>465562025</v>
      </c>
      <c r="C86" s="37" t="s">
        <v>16</v>
      </c>
      <c r="D86" s="37" t="s">
        <v>17</v>
      </c>
      <c r="E86" s="37" t="s">
        <v>18</v>
      </c>
      <c r="F86" s="37" t="s">
        <v>18</v>
      </c>
      <c r="G86" s="37" t="s">
        <v>18</v>
      </c>
      <c r="H86" s="37" t="s">
        <v>18</v>
      </c>
      <c r="I86" s="37" t="s">
        <v>18</v>
      </c>
      <c r="J86" s="37"/>
      <c r="K86" s="37" t="s">
        <v>88</v>
      </c>
      <c r="L86" s="37" t="s">
        <v>112</v>
      </c>
      <c r="M86" s="37" t="s">
        <v>113</v>
      </c>
      <c r="N86" s="37" t="s">
        <v>378</v>
      </c>
      <c r="O86" s="37" t="s">
        <v>482</v>
      </c>
      <c r="P86" s="37">
        <v>2025</v>
      </c>
      <c r="Q86" s="14" t="s">
        <v>622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</row>
    <row r="87" spans="1:26">
      <c r="A87" s="37">
        <v>86</v>
      </c>
      <c r="B87" s="37">
        <v>960432025</v>
      </c>
      <c r="C87" s="37" t="s">
        <v>16</v>
      </c>
      <c r="D87" s="37" t="s">
        <v>17</v>
      </c>
      <c r="E87" s="37" t="s">
        <v>18</v>
      </c>
      <c r="F87" s="37" t="s">
        <v>18</v>
      </c>
      <c r="G87" s="37" t="s">
        <v>18</v>
      </c>
      <c r="H87" s="37" t="s">
        <v>18</v>
      </c>
      <c r="I87" s="37" t="s">
        <v>18</v>
      </c>
      <c r="J87" s="37"/>
      <c r="K87" s="37" t="s">
        <v>88</v>
      </c>
      <c r="L87" s="37" t="s">
        <v>112</v>
      </c>
      <c r="M87" s="37" t="s">
        <v>113</v>
      </c>
      <c r="N87" s="37" t="s">
        <v>378</v>
      </c>
      <c r="O87" s="37" t="s">
        <v>482</v>
      </c>
      <c r="P87" s="37">
        <v>2025</v>
      </c>
      <c r="Q87" s="14" t="s">
        <v>622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0</v>
      </c>
    </row>
    <row r="88" spans="1:26">
      <c r="A88" s="37">
        <v>87</v>
      </c>
      <c r="B88" s="37">
        <v>204202025</v>
      </c>
      <c r="C88" s="37" t="s">
        <v>16</v>
      </c>
      <c r="D88" s="37" t="s">
        <v>17</v>
      </c>
      <c r="E88" s="37" t="s">
        <v>18</v>
      </c>
      <c r="F88" s="37" t="s">
        <v>18</v>
      </c>
      <c r="G88" s="37" t="s">
        <v>18</v>
      </c>
      <c r="H88" s="37" t="s">
        <v>18</v>
      </c>
      <c r="I88" s="37" t="s">
        <v>18</v>
      </c>
      <c r="J88" s="37"/>
      <c r="K88" s="37" t="s">
        <v>88</v>
      </c>
      <c r="L88" s="37" t="s">
        <v>112</v>
      </c>
      <c r="M88" s="37" t="s">
        <v>115</v>
      </c>
      <c r="N88" s="37" t="s">
        <v>378</v>
      </c>
      <c r="O88" s="37" t="s">
        <v>482</v>
      </c>
      <c r="P88" s="37">
        <v>2025</v>
      </c>
      <c r="Q88" s="14" t="s">
        <v>622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</row>
    <row r="89" spans="1:26">
      <c r="A89" s="37">
        <v>88</v>
      </c>
      <c r="B89" s="37">
        <v>405682025</v>
      </c>
      <c r="C89" s="37" t="s">
        <v>16</v>
      </c>
      <c r="D89" s="37" t="s">
        <v>17</v>
      </c>
      <c r="E89" s="37" t="s">
        <v>18</v>
      </c>
      <c r="F89" s="37" t="s">
        <v>18</v>
      </c>
      <c r="G89" s="37" t="s">
        <v>18</v>
      </c>
      <c r="H89" s="37" t="s">
        <v>18</v>
      </c>
      <c r="I89" s="37" t="s">
        <v>18</v>
      </c>
      <c r="J89" s="37"/>
      <c r="K89" s="37" t="s">
        <v>88</v>
      </c>
      <c r="L89" s="37" t="s">
        <v>112</v>
      </c>
      <c r="M89" s="37" t="s">
        <v>115</v>
      </c>
      <c r="N89" s="37" t="s">
        <v>378</v>
      </c>
      <c r="O89" s="37" t="s">
        <v>482</v>
      </c>
      <c r="P89" s="37">
        <v>2025</v>
      </c>
      <c r="Q89" s="14" t="s">
        <v>622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0</v>
      </c>
    </row>
    <row r="90" spans="1:26">
      <c r="A90" s="37">
        <v>89</v>
      </c>
      <c r="B90" s="37">
        <v>544332025</v>
      </c>
      <c r="C90" s="37" t="s">
        <v>16</v>
      </c>
      <c r="D90" s="37" t="s">
        <v>22</v>
      </c>
      <c r="E90" s="37" t="s">
        <v>18</v>
      </c>
      <c r="F90" s="37" t="s">
        <v>18</v>
      </c>
      <c r="G90" s="37" t="s">
        <v>18</v>
      </c>
      <c r="H90" s="37" t="s">
        <v>18</v>
      </c>
      <c r="I90" s="37" t="s">
        <v>18</v>
      </c>
      <c r="J90" s="37"/>
      <c r="K90" s="37" t="s">
        <v>88</v>
      </c>
      <c r="L90" s="37" t="s">
        <v>112</v>
      </c>
      <c r="M90" s="37" t="s">
        <v>115</v>
      </c>
      <c r="N90" s="37" t="s">
        <v>378</v>
      </c>
      <c r="O90" s="37" t="s">
        <v>482</v>
      </c>
      <c r="P90" s="37">
        <v>2025</v>
      </c>
      <c r="Q90" s="14" t="s">
        <v>622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</row>
    <row r="91" spans="1:26">
      <c r="A91" s="37">
        <v>90</v>
      </c>
      <c r="B91" s="37">
        <v>476542025</v>
      </c>
      <c r="C91" s="37" t="s">
        <v>24</v>
      </c>
      <c r="D91" s="37" t="s">
        <v>22</v>
      </c>
      <c r="E91" s="37" t="s">
        <v>18</v>
      </c>
      <c r="F91" s="37" t="s">
        <v>18</v>
      </c>
      <c r="G91" s="37" t="s">
        <v>18</v>
      </c>
      <c r="H91" s="37" t="s">
        <v>18</v>
      </c>
      <c r="I91" s="37" t="s">
        <v>18</v>
      </c>
      <c r="J91" s="37"/>
      <c r="K91" s="37" t="s">
        <v>88</v>
      </c>
      <c r="L91" s="37" t="s">
        <v>112</v>
      </c>
      <c r="M91" s="37" t="s">
        <v>113</v>
      </c>
      <c r="N91" s="37" t="s">
        <v>378</v>
      </c>
      <c r="O91" s="37" t="s">
        <v>482</v>
      </c>
      <c r="P91" s="37">
        <v>2025</v>
      </c>
      <c r="Q91" s="14" t="s">
        <v>622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</row>
    <row r="92" spans="1:26">
      <c r="A92" s="37">
        <v>91</v>
      </c>
      <c r="B92" s="37">
        <v>573392025</v>
      </c>
      <c r="C92" s="37" t="s">
        <v>24</v>
      </c>
      <c r="D92" s="37" t="s">
        <v>17</v>
      </c>
      <c r="E92" s="37" t="s">
        <v>18</v>
      </c>
      <c r="F92" s="37" t="s">
        <v>18</v>
      </c>
      <c r="G92" s="37" t="s">
        <v>18</v>
      </c>
      <c r="H92" s="37" t="s">
        <v>18</v>
      </c>
      <c r="I92" s="37" t="s">
        <v>18</v>
      </c>
      <c r="J92" s="37"/>
      <c r="K92" s="37" t="s">
        <v>88</v>
      </c>
      <c r="L92" s="37" t="s">
        <v>112</v>
      </c>
      <c r="M92" s="37" t="s">
        <v>113</v>
      </c>
      <c r="N92" s="37" t="s">
        <v>378</v>
      </c>
      <c r="O92" s="37" t="s">
        <v>482</v>
      </c>
      <c r="P92" s="37">
        <v>2025</v>
      </c>
      <c r="Q92" s="14" t="s">
        <v>622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</row>
    <row r="93" spans="1:26">
      <c r="A93" s="37">
        <v>92</v>
      </c>
      <c r="B93" s="37">
        <v>672302025</v>
      </c>
      <c r="C93" s="37" t="s">
        <v>24</v>
      </c>
      <c r="D93" s="37" t="s">
        <v>17</v>
      </c>
      <c r="E93" s="37" t="s">
        <v>18</v>
      </c>
      <c r="F93" s="37" t="s">
        <v>18</v>
      </c>
      <c r="G93" s="37" t="s">
        <v>18</v>
      </c>
      <c r="H93" s="37" t="s">
        <v>18</v>
      </c>
      <c r="I93" s="37" t="s">
        <v>18</v>
      </c>
      <c r="J93" s="37"/>
      <c r="K93" s="37" t="s">
        <v>88</v>
      </c>
      <c r="L93" s="37" t="s">
        <v>112</v>
      </c>
      <c r="M93" s="37" t="s">
        <v>113</v>
      </c>
      <c r="N93" s="37" t="s">
        <v>378</v>
      </c>
      <c r="O93" s="37" t="s">
        <v>482</v>
      </c>
      <c r="P93" s="37">
        <v>2025</v>
      </c>
      <c r="Q93" s="14" t="s">
        <v>622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0</v>
      </c>
    </row>
    <row r="94" spans="1:26">
      <c r="A94" s="37">
        <v>93</v>
      </c>
      <c r="B94" s="37">
        <v>701712025</v>
      </c>
      <c r="C94" s="37" t="s">
        <v>24</v>
      </c>
      <c r="D94" s="37" t="s">
        <v>17</v>
      </c>
      <c r="E94" s="37" t="s">
        <v>18</v>
      </c>
      <c r="F94" s="37" t="s">
        <v>18</v>
      </c>
      <c r="G94" s="37" t="s">
        <v>18</v>
      </c>
      <c r="H94" s="37" t="s">
        <v>18</v>
      </c>
      <c r="I94" s="37" t="s">
        <v>18</v>
      </c>
      <c r="J94" s="37"/>
      <c r="K94" s="37" t="s">
        <v>88</v>
      </c>
      <c r="L94" s="37" t="s">
        <v>112</v>
      </c>
      <c r="M94" s="37" t="s">
        <v>113</v>
      </c>
      <c r="N94" s="37" t="s">
        <v>378</v>
      </c>
      <c r="O94" s="37" t="s">
        <v>482</v>
      </c>
      <c r="P94" s="37">
        <v>2025</v>
      </c>
      <c r="Q94" s="14" t="s">
        <v>622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</row>
    <row r="95" spans="1:26">
      <c r="A95" s="37">
        <v>94</v>
      </c>
      <c r="B95" s="37">
        <v>719872025</v>
      </c>
      <c r="C95" s="37" t="s">
        <v>24</v>
      </c>
      <c r="D95" s="37" t="s">
        <v>28</v>
      </c>
      <c r="E95" s="37" t="s">
        <v>18</v>
      </c>
      <c r="F95" s="37" t="s">
        <v>18</v>
      </c>
      <c r="G95" s="37" t="s">
        <v>18</v>
      </c>
      <c r="H95" s="37" t="s">
        <v>18</v>
      </c>
      <c r="I95" s="37" t="s">
        <v>18</v>
      </c>
      <c r="J95" s="37"/>
      <c r="K95" s="37" t="s">
        <v>88</v>
      </c>
      <c r="L95" s="37" t="s">
        <v>112</v>
      </c>
      <c r="M95" s="37" t="s">
        <v>113</v>
      </c>
      <c r="N95" s="37" t="s">
        <v>378</v>
      </c>
      <c r="O95" s="37" t="s">
        <v>482</v>
      </c>
      <c r="P95" s="37">
        <v>2025</v>
      </c>
      <c r="Q95" s="14" t="s">
        <v>622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</row>
    <row r="96" spans="1:26">
      <c r="A96" s="37">
        <v>95</v>
      </c>
      <c r="B96" s="37">
        <v>918722025</v>
      </c>
      <c r="C96" s="37" t="s">
        <v>24</v>
      </c>
      <c r="D96" s="37" t="s">
        <v>17</v>
      </c>
      <c r="E96" s="37" t="s">
        <v>18</v>
      </c>
      <c r="F96" s="37" t="s">
        <v>18</v>
      </c>
      <c r="G96" s="37" t="s">
        <v>18</v>
      </c>
      <c r="H96" s="37" t="s">
        <v>18</v>
      </c>
      <c r="I96" s="37" t="s">
        <v>18</v>
      </c>
      <c r="J96" s="37"/>
      <c r="K96" s="37" t="s">
        <v>88</v>
      </c>
      <c r="L96" s="37" t="s">
        <v>112</v>
      </c>
      <c r="M96" s="37" t="s">
        <v>113</v>
      </c>
      <c r="N96" s="37" t="s">
        <v>378</v>
      </c>
      <c r="O96" s="37" t="s">
        <v>482</v>
      </c>
      <c r="P96" s="37">
        <v>2025</v>
      </c>
      <c r="Q96" s="14" t="s">
        <v>622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</row>
    <row r="97" spans="1:26">
      <c r="A97" s="37">
        <v>96</v>
      </c>
      <c r="B97" s="37">
        <v>707902025</v>
      </c>
      <c r="C97" s="37" t="s">
        <v>24</v>
      </c>
      <c r="D97" s="37" t="s">
        <v>22</v>
      </c>
      <c r="E97" s="37" t="s">
        <v>18</v>
      </c>
      <c r="F97" s="37" t="s">
        <v>18</v>
      </c>
      <c r="G97" s="37" t="s">
        <v>18</v>
      </c>
      <c r="H97" s="37" t="s">
        <v>18</v>
      </c>
      <c r="I97" s="37" t="s">
        <v>18</v>
      </c>
      <c r="J97" s="37"/>
      <c r="K97" s="37" t="s">
        <v>88</v>
      </c>
      <c r="L97" s="37" t="s">
        <v>112</v>
      </c>
      <c r="M97" s="37" t="s">
        <v>113</v>
      </c>
      <c r="N97" s="37" t="s">
        <v>378</v>
      </c>
      <c r="O97" s="37" t="s">
        <v>482</v>
      </c>
      <c r="P97" s="37">
        <v>2025</v>
      </c>
      <c r="Q97" s="14" t="s">
        <v>622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</row>
    <row r="98" spans="1:26">
      <c r="A98" s="37">
        <v>97</v>
      </c>
      <c r="B98" s="37">
        <v>646772025</v>
      </c>
      <c r="C98" s="37" t="s">
        <v>24</v>
      </c>
      <c r="D98" s="37" t="s">
        <v>17</v>
      </c>
      <c r="E98" s="37" t="s">
        <v>18</v>
      </c>
      <c r="F98" s="37" t="s">
        <v>18</v>
      </c>
      <c r="G98" s="37" t="s">
        <v>18</v>
      </c>
      <c r="H98" s="37" t="s">
        <v>18</v>
      </c>
      <c r="I98" s="37" t="s">
        <v>18</v>
      </c>
      <c r="J98" s="37"/>
      <c r="K98" s="37" t="s">
        <v>88</v>
      </c>
      <c r="L98" s="37" t="s">
        <v>112</v>
      </c>
      <c r="M98" s="37" t="s">
        <v>113</v>
      </c>
      <c r="N98" s="37" t="s">
        <v>378</v>
      </c>
      <c r="O98" s="37" t="s">
        <v>482</v>
      </c>
      <c r="P98" s="37">
        <v>2025</v>
      </c>
      <c r="Q98" s="14" t="s">
        <v>622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</row>
    <row r="99" spans="1:26">
      <c r="A99" s="37">
        <v>98</v>
      </c>
      <c r="B99" s="37">
        <v>358762025</v>
      </c>
      <c r="C99" s="37" t="s">
        <v>24</v>
      </c>
      <c r="D99" s="37" t="s">
        <v>22</v>
      </c>
      <c r="E99" s="37" t="s">
        <v>18</v>
      </c>
      <c r="F99" s="37" t="s">
        <v>18</v>
      </c>
      <c r="G99" s="37" t="s">
        <v>18</v>
      </c>
      <c r="H99" s="37" t="s">
        <v>18</v>
      </c>
      <c r="I99" s="37" t="s">
        <v>18</v>
      </c>
      <c r="J99" s="37"/>
      <c r="K99" s="37" t="s">
        <v>88</v>
      </c>
      <c r="L99" s="37" t="s">
        <v>112</v>
      </c>
      <c r="M99" s="37" t="s">
        <v>115</v>
      </c>
      <c r="N99" s="37" t="s">
        <v>378</v>
      </c>
      <c r="O99" s="37" t="s">
        <v>482</v>
      </c>
      <c r="P99" s="37">
        <v>2025</v>
      </c>
      <c r="Q99" s="14" t="s">
        <v>622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</row>
    <row r="100" spans="1:26">
      <c r="A100" s="37">
        <v>99</v>
      </c>
      <c r="B100" s="37">
        <v>465932025</v>
      </c>
      <c r="C100" s="37" t="s">
        <v>24</v>
      </c>
      <c r="D100" s="37" t="s">
        <v>17</v>
      </c>
      <c r="E100" s="37" t="s">
        <v>18</v>
      </c>
      <c r="F100" s="37" t="s">
        <v>18</v>
      </c>
      <c r="G100" s="37" t="s">
        <v>18</v>
      </c>
      <c r="H100" s="37" t="s">
        <v>18</v>
      </c>
      <c r="I100" s="37" t="s">
        <v>18</v>
      </c>
      <c r="J100" s="37"/>
      <c r="K100" s="37" t="s">
        <v>88</v>
      </c>
      <c r="L100" s="37" t="s">
        <v>112</v>
      </c>
      <c r="M100" s="37" t="s">
        <v>115</v>
      </c>
      <c r="N100" s="37" t="s">
        <v>378</v>
      </c>
      <c r="O100" s="37" t="s">
        <v>482</v>
      </c>
      <c r="P100" s="37">
        <v>2025</v>
      </c>
      <c r="Q100" s="14" t="s">
        <v>622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</row>
    <row r="101" spans="1:26">
      <c r="A101" s="37">
        <v>100</v>
      </c>
      <c r="B101" s="37">
        <v>466812025</v>
      </c>
      <c r="C101" s="37" t="s">
        <v>24</v>
      </c>
      <c r="D101" s="37" t="s">
        <v>17</v>
      </c>
      <c r="E101" s="37" t="s">
        <v>18</v>
      </c>
      <c r="F101" s="37" t="s">
        <v>18</v>
      </c>
      <c r="G101" s="37" t="s">
        <v>18</v>
      </c>
      <c r="H101" s="37" t="s">
        <v>18</v>
      </c>
      <c r="I101" s="37" t="s">
        <v>18</v>
      </c>
      <c r="J101" s="37"/>
      <c r="K101" s="37" t="s">
        <v>88</v>
      </c>
      <c r="L101" s="37" t="s">
        <v>112</v>
      </c>
      <c r="M101" s="37" t="s">
        <v>485</v>
      </c>
      <c r="N101" s="37" t="s">
        <v>378</v>
      </c>
      <c r="O101" s="37" t="s">
        <v>482</v>
      </c>
      <c r="P101" s="37">
        <v>2025</v>
      </c>
      <c r="Q101" s="14" t="s">
        <v>622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</row>
    <row r="102" spans="1:26">
      <c r="A102" s="37">
        <v>101</v>
      </c>
      <c r="B102" s="37">
        <v>510072025</v>
      </c>
      <c r="C102" s="37" t="s">
        <v>29</v>
      </c>
      <c r="D102" s="37" t="s">
        <v>17</v>
      </c>
      <c r="E102" s="37" t="s">
        <v>18</v>
      </c>
      <c r="F102" s="37" t="s">
        <v>18</v>
      </c>
      <c r="G102" s="37" t="s">
        <v>18</v>
      </c>
      <c r="H102" s="37" t="s">
        <v>18</v>
      </c>
      <c r="I102" s="37" t="s">
        <v>18</v>
      </c>
      <c r="J102" s="37"/>
      <c r="K102" s="37" t="s">
        <v>88</v>
      </c>
      <c r="L102" s="37" t="s">
        <v>112</v>
      </c>
      <c r="M102" s="37" t="s">
        <v>186</v>
      </c>
      <c r="N102" s="37" t="s">
        <v>378</v>
      </c>
      <c r="O102" s="37" t="s">
        <v>482</v>
      </c>
      <c r="P102" s="37">
        <v>2025</v>
      </c>
      <c r="Q102" s="14" t="s">
        <v>622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0</v>
      </c>
    </row>
    <row r="103" spans="1:26">
      <c r="A103" s="37">
        <v>102</v>
      </c>
      <c r="B103" s="37">
        <v>365482025</v>
      </c>
      <c r="C103" s="37" t="s">
        <v>29</v>
      </c>
      <c r="D103" s="37" t="s">
        <v>17</v>
      </c>
      <c r="E103" s="37" t="s">
        <v>18</v>
      </c>
      <c r="F103" s="37" t="s">
        <v>18</v>
      </c>
      <c r="G103" s="37" t="s">
        <v>18</v>
      </c>
      <c r="H103" s="37" t="s">
        <v>18</v>
      </c>
      <c r="I103" s="37" t="s">
        <v>18</v>
      </c>
      <c r="J103" s="37"/>
      <c r="K103" s="37" t="s">
        <v>88</v>
      </c>
      <c r="L103" s="37" t="s">
        <v>112</v>
      </c>
      <c r="M103" s="37" t="s">
        <v>485</v>
      </c>
      <c r="N103" s="37" t="s">
        <v>378</v>
      </c>
      <c r="O103" s="37" t="s">
        <v>482</v>
      </c>
      <c r="P103" s="37">
        <v>2025</v>
      </c>
      <c r="Q103" s="14" t="s">
        <v>622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0</v>
      </c>
    </row>
    <row r="104" spans="1:26">
      <c r="A104" s="37">
        <v>103</v>
      </c>
      <c r="B104" s="37">
        <v>433022025</v>
      </c>
      <c r="C104" s="37" t="s">
        <v>16</v>
      </c>
      <c r="D104" s="37" t="s">
        <v>22</v>
      </c>
      <c r="E104" s="37" t="s">
        <v>18</v>
      </c>
      <c r="F104" s="37" t="s">
        <v>18</v>
      </c>
      <c r="G104" s="37" t="s">
        <v>18</v>
      </c>
      <c r="H104" s="37" t="s">
        <v>18</v>
      </c>
      <c r="I104" s="37" t="s">
        <v>18</v>
      </c>
      <c r="J104" s="37"/>
      <c r="K104" s="37" t="s">
        <v>32</v>
      </c>
      <c r="L104" s="37" t="s">
        <v>486</v>
      </c>
      <c r="M104" s="37" t="s">
        <v>161</v>
      </c>
      <c r="N104" s="37" t="s">
        <v>378</v>
      </c>
      <c r="O104" s="37" t="s">
        <v>482</v>
      </c>
      <c r="P104" s="37">
        <v>2025</v>
      </c>
      <c r="Q104" s="14" t="s">
        <v>622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312</v>
      </c>
    </row>
    <row r="105" spans="1:26">
      <c r="A105" s="37">
        <v>104</v>
      </c>
      <c r="B105" s="37">
        <v>622042025</v>
      </c>
      <c r="C105" s="37" t="s">
        <v>16</v>
      </c>
      <c r="D105" s="37" t="s">
        <v>17</v>
      </c>
      <c r="E105" s="37" t="s">
        <v>18</v>
      </c>
      <c r="F105" s="37" t="s">
        <v>18</v>
      </c>
      <c r="G105" s="37" t="s">
        <v>18</v>
      </c>
      <c r="H105" s="37" t="s">
        <v>18</v>
      </c>
      <c r="I105" s="37" t="s">
        <v>18</v>
      </c>
      <c r="J105" s="37"/>
      <c r="K105" s="37" t="s">
        <v>32</v>
      </c>
      <c r="L105" s="37" t="s">
        <v>486</v>
      </c>
      <c r="M105" s="37" t="s">
        <v>258</v>
      </c>
      <c r="N105" s="37" t="s">
        <v>378</v>
      </c>
      <c r="O105" s="37" t="s">
        <v>482</v>
      </c>
      <c r="P105" s="37">
        <v>2025</v>
      </c>
      <c r="Q105" s="14" t="s">
        <v>622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v>312</v>
      </c>
    </row>
    <row r="106" spans="1:26">
      <c r="A106" s="37">
        <v>105</v>
      </c>
      <c r="B106" s="37">
        <v>294532025</v>
      </c>
      <c r="C106" s="37" t="s">
        <v>16</v>
      </c>
      <c r="D106" s="37" t="s">
        <v>17</v>
      </c>
      <c r="E106" s="37" t="s">
        <v>18</v>
      </c>
      <c r="F106" s="37" t="s">
        <v>18</v>
      </c>
      <c r="G106" s="37" t="s">
        <v>18</v>
      </c>
      <c r="H106" s="37" t="s">
        <v>18</v>
      </c>
      <c r="I106" s="37" t="s">
        <v>18</v>
      </c>
      <c r="J106" s="37"/>
      <c r="K106" s="37" t="s">
        <v>32</v>
      </c>
      <c r="L106" s="37" t="s">
        <v>486</v>
      </c>
      <c r="M106" s="37" t="s">
        <v>258</v>
      </c>
      <c r="N106" s="37" t="s">
        <v>378</v>
      </c>
      <c r="O106" s="37" t="s">
        <v>482</v>
      </c>
      <c r="P106" s="37">
        <v>2025</v>
      </c>
      <c r="Q106" s="14" t="s">
        <v>622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</v>
      </c>
      <c r="Z106">
        <v>312</v>
      </c>
    </row>
    <row r="107" spans="1:26">
      <c r="A107" s="37">
        <v>106</v>
      </c>
      <c r="B107" s="37">
        <v>4841922024</v>
      </c>
      <c r="C107" s="37" t="s">
        <v>16</v>
      </c>
      <c r="D107" s="37" t="s">
        <v>22</v>
      </c>
      <c r="E107" s="37" t="s">
        <v>18</v>
      </c>
      <c r="F107" s="37" t="s">
        <v>18</v>
      </c>
      <c r="G107" s="37" t="s">
        <v>18</v>
      </c>
      <c r="H107" s="37" t="s">
        <v>26</v>
      </c>
      <c r="I107" s="37" t="s">
        <v>27</v>
      </c>
      <c r="J107" s="37"/>
      <c r="K107" s="37" t="s">
        <v>32</v>
      </c>
      <c r="L107" s="37" t="s">
        <v>486</v>
      </c>
      <c r="M107" s="37" t="s">
        <v>258</v>
      </c>
      <c r="N107" s="37" t="s">
        <v>378</v>
      </c>
      <c r="O107" s="37" t="s">
        <v>482</v>
      </c>
      <c r="P107" s="37">
        <v>2025</v>
      </c>
      <c r="Q107" s="14" t="s">
        <v>622</v>
      </c>
      <c r="R107">
        <v>1</v>
      </c>
      <c r="S107">
        <v>1</v>
      </c>
      <c r="T107">
        <v>0</v>
      </c>
      <c r="U107">
        <v>0</v>
      </c>
      <c r="V107">
        <v>0</v>
      </c>
      <c r="W107">
        <v>1</v>
      </c>
      <c r="X107">
        <v>1</v>
      </c>
      <c r="Y107">
        <v>1</v>
      </c>
      <c r="Z107">
        <v>312</v>
      </c>
    </row>
    <row r="108" spans="1:26">
      <c r="A108" s="37">
        <v>107</v>
      </c>
      <c r="B108" s="37">
        <v>5136972024</v>
      </c>
      <c r="C108" s="37" t="s">
        <v>16</v>
      </c>
      <c r="D108" s="37" t="s">
        <v>23</v>
      </c>
      <c r="E108" s="37" t="s">
        <v>18</v>
      </c>
      <c r="F108" s="37" t="s">
        <v>18</v>
      </c>
      <c r="G108" s="37" t="s">
        <v>18</v>
      </c>
      <c r="H108" s="37" t="s">
        <v>26</v>
      </c>
      <c r="I108" s="37" t="s">
        <v>27</v>
      </c>
      <c r="J108" s="37"/>
      <c r="K108" s="37" t="s">
        <v>32</v>
      </c>
      <c r="L108" s="37" t="s">
        <v>486</v>
      </c>
      <c r="M108" s="37" t="s">
        <v>258</v>
      </c>
      <c r="N108" s="37" t="s">
        <v>378</v>
      </c>
      <c r="O108" s="37" t="s">
        <v>482</v>
      </c>
      <c r="P108" s="37">
        <v>2025</v>
      </c>
      <c r="Q108" s="14" t="s">
        <v>622</v>
      </c>
      <c r="R108">
        <v>1</v>
      </c>
      <c r="S108">
        <v>1</v>
      </c>
      <c r="T108">
        <v>0</v>
      </c>
      <c r="U108">
        <v>0</v>
      </c>
      <c r="V108">
        <v>0</v>
      </c>
      <c r="W108">
        <v>1</v>
      </c>
      <c r="X108">
        <v>1</v>
      </c>
      <c r="Y108">
        <v>1</v>
      </c>
      <c r="Z108">
        <v>312</v>
      </c>
    </row>
    <row r="109" spans="1:26">
      <c r="A109" s="37">
        <v>108</v>
      </c>
      <c r="B109" s="37">
        <v>5581382024</v>
      </c>
      <c r="C109" s="37" t="s">
        <v>16</v>
      </c>
      <c r="D109" s="37" t="s">
        <v>17</v>
      </c>
      <c r="E109" s="37" t="s">
        <v>18</v>
      </c>
      <c r="F109" s="37" t="s">
        <v>18</v>
      </c>
      <c r="G109" s="37" t="s">
        <v>18</v>
      </c>
      <c r="H109" s="37" t="s">
        <v>26</v>
      </c>
      <c r="I109" s="37" t="s">
        <v>27</v>
      </c>
      <c r="J109" s="37"/>
      <c r="K109" s="37" t="s">
        <v>32</v>
      </c>
      <c r="L109" s="37" t="s">
        <v>486</v>
      </c>
      <c r="M109" s="37" t="s">
        <v>258</v>
      </c>
      <c r="N109" s="37" t="s">
        <v>378</v>
      </c>
      <c r="O109" s="37" t="s">
        <v>482</v>
      </c>
      <c r="P109" s="37">
        <v>2025</v>
      </c>
      <c r="Q109" s="14" t="s">
        <v>622</v>
      </c>
      <c r="R109">
        <v>1</v>
      </c>
      <c r="S109">
        <v>1</v>
      </c>
      <c r="T109">
        <v>0</v>
      </c>
      <c r="U109">
        <v>0</v>
      </c>
      <c r="V109">
        <v>0</v>
      </c>
      <c r="W109">
        <v>1</v>
      </c>
      <c r="X109">
        <v>1</v>
      </c>
      <c r="Y109">
        <v>1</v>
      </c>
      <c r="Z109">
        <v>312</v>
      </c>
    </row>
    <row r="110" spans="1:26">
      <c r="A110" s="37">
        <v>109</v>
      </c>
      <c r="B110" s="37">
        <v>603632025</v>
      </c>
      <c r="C110" s="37" t="s">
        <v>16</v>
      </c>
      <c r="D110" s="37" t="s">
        <v>34</v>
      </c>
      <c r="E110" s="37" t="s">
        <v>31</v>
      </c>
      <c r="F110" s="37" t="s">
        <v>31</v>
      </c>
      <c r="G110" s="37" t="s">
        <v>31</v>
      </c>
      <c r="H110" s="37" t="s">
        <v>31</v>
      </c>
      <c r="I110" s="37" t="s">
        <v>58</v>
      </c>
      <c r="J110" s="37"/>
      <c r="K110" s="37" t="s">
        <v>32</v>
      </c>
      <c r="L110" s="37" t="s">
        <v>486</v>
      </c>
      <c r="M110" s="37" t="s">
        <v>163</v>
      </c>
      <c r="N110" s="37" t="s">
        <v>378</v>
      </c>
      <c r="O110" s="37" t="s">
        <v>482</v>
      </c>
      <c r="P110" s="37">
        <v>2025</v>
      </c>
      <c r="Q110" s="14" t="s">
        <v>622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312</v>
      </c>
    </row>
    <row r="111" spans="1:26">
      <c r="A111" s="37">
        <v>110</v>
      </c>
      <c r="B111" s="37">
        <v>557822025</v>
      </c>
      <c r="C111" s="37" t="s">
        <v>16</v>
      </c>
      <c r="D111" s="37" t="s">
        <v>22</v>
      </c>
      <c r="E111" s="37" t="s">
        <v>18</v>
      </c>
      <c r="F111" s="37" t="s">
        <v>18</v>
      </c>
      <c r="G111" s="37" t="s">
        <v>18</v>
      </c>
      <c r="H111" s="37" t="s">
        <v>18</v>
      </c>
      <c r="I111" s="37" t="s">
        <v>18</v>
      </c>
      <c r="J111" s="37"/>
      <c r="K111" s="37" t="s">
        <v>32</v>
      </c>
      <c r="L111" s="37" t="s">
        <v>486</v>
      </c>
      <c r="M111" s="37" t="s">
        <v>163</v>
      </c>
      <c r="N111" s="37" t="s">
        <v>378</v>
      </c>
      <c r="O111" s="37" t="s">
        <v>482</v>
      </c>
      <c r="P111" s="37">
        <v>2025</v>
      </c>
      <c r="Q111" s="14" t="s">
        <v>622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312</v>
      </c>
    </row>
    <row r="112" spans="1:26">
      <c r="A112" s="37">
        <v>111</v>
      </c>
      <c r="B112" s="37">
        <v>272032025</v>
      </c>
      <c r="C112" s="37" t="s">
        <v>24</v>
      </c>
      <c r="D112" s="37" t="s">
        <v>35</v>
      </c>
      <c r="E112" s="37" t="s">
        <v>18</v>
      </c>
      <c r="F112" s="37" t="s">
        <v>18</v>
      </c>
      <c r="G112" s="37" t="s">
        <v>18</v>
      </c>
      <c r="H112" s="37" t="s">
        <v>18</v>
      </c>
      <c r="I112" s="37" t="s">
        <v>18</v>
      </c>
      <c r="J112" s="37"/>
      <c r="K112" s="37" t="s">
        <v>32</v>
      </c>
      <c r="L112" s="37" t="s">
        <v>486</v>
      </c>
      <c r="M112" s="37" t="s">
        <v>161</v>
      </c>
      <c r="N112" s="37" t="s">
        <v>378</v>
      </c>
      <c r="O112" s="37" t="s">
        <v>482</v>
      </c>
      <c r="P112" s="37">
        <v>2025</v>
      </c>
      <c r="Q112" s="14" t="s">
        <v>622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312</v>
      </c>
    </row>
    <row r="113" spans="1:26">
      <c r="A113" s="37">
        <v>112</v>
      </c>
      <c r="B113" s="37">
        <v>16392025</v>
      </c>
      <c r="C113" s="37" t="s">
        <v>24</v>
      </c>
      <c r="D113" s="37" t="s">
        <v>17</v>
      </c>
      <c r="E113" s="37" t="s">
        <v>18</v>
      </c>
      <c r="F113" s="37" t="s">
        <v>18</v>
      </c>
      <c r="G113" s="37" t="s">
        <v>18</v>
      </c>
      <c r="H113" s="37" t="s">
        <v>18</v>
      </c>
      <c r="I113" s="37" t="s">
        <v>18</v>
      </c>
      <c r="J113" s="37"/>
      <c r="K113" s="37" t="s">
        <v>32</v>
      </c>
      <c r="L113" s="37" t="s">
        <v>486</v>
      </c>
      <c r="M113" s="37" t="s">
        <v>162</v>
      </c>
      <c r="N113" s="37" t="s">
        <v>378</v>
      </c>
      <c r="O113" s="37" t="s">
        <v>482</v>
      </c>
      <c r="P113" s="37">
        <v>2025</v>
      </c>
      <c r="Q113" s="14" t="s">
        <v>622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312</v>
      </c>
    </row>
    <row r="114" spans="1:26">
      <c r="A114" s="37">
        <v>113</v>
      </c>
      <c r="B114" s="37">
        <v>622722025</v>
      </c>
      <c r="C114" s="37" t="s">
        <v>24</v>
      </c>
      <c r="D114" s="37" t="s">
        <v>35</v>
      </c>
      <c r="E114" s="37" t="s">
        <v>18</v>
      </c>
      <c r="F114" s="37" t="s">
        <v>18</v>
      </c>
      <c r="G114" s="37" t="s">
        <v>18</v>
      </c>
      <c r="H114" s="37" t="s">
        <v>18</v>
      </c>
      <c r="I114" s="37" t="s">
        <v>18</v>
      </c>
      <c r="J114" s="37"/>
      <c r="K114" s="37" t="s">
        <v>32</v>
      </c>
      <c r="L114" s="37" t="s">
        <v>486</v>
      </c>
      <c r="M114" s="37" t="s">
        <v>162</v>
      </c>
      <c r="N114" s="37" t="s">
        <v>378</v>
      </c>
      <c r="O114" s="37" t="s">
        <v>482</v>
      </c>
      <c r="P114" s="37">
        <v>2025</v>
      </c>
      <c r="Q114" s="14" t="s">
        <v>622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312</v>
      </c>
    </row>
    <row r="115" spans="1:26">
      <c r="A115" s="37">
        <v>114</v>
      </c>
      <c r="B115" s="37">
        <v>383062025</v>
      </c>
      <c r="C115" s="37" t="s">
        <v>24</v>
      </c>
      <c r="D115" s="37" t="s">
        <v>22</v>
      </c>
      <c r="E115" s="37" t="s">
        <v>18</v>
      </c>
      <c r="F115" s="37" t="s">
        <v>18</v>
      </c>
      <c r="G115" s="37" t="s">
        <v>18</v>
      </c>
      <c r="H115" s="37" t="s">
        <v>18</v>
      </c>
      <c r="I115" s="37" t="s">
        <v>18</v>
      </c>
      <c r="J115" s="37"/>
      <c r="K115" s="37" t="s">
        <v>32</v>
      </c>
      <c r="L115" s="37" t="s">
        <v>486</v>
      </c>
      <c r="M115" s="37" t="s">
        <v>162</v>
      </c>
      <c r="N115" s="37" t="s">
        <v>378</v>
      </c>
      <c r="O115" s="37" t="s">
        <v>482</v>
      </c>
      <c r="P115" s="37">
        <v>2025</v>
      </c>
      <c r="Q115" s="14" t="s">
        <v>622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v>312</v>
      </c>
    </row>
    <row r="116" spans="1:26">
      <c r="A116" s="37">
        <v>115</v>
      </c>
      <c r="B116" s="37">
        <v>327952025</v>
      </c>
      <c r="C116" s="37" t="s">
        <v>24</v>
      </c>
      <c r="D116" s="37" t="s">
        <v>22</v>
      </c>
      <c r="E116" s="37" t="s">
        <v>18</v>
      </c>
      <c r="F116" s="37" t="s">
        <v>18</v>
      </c>
      <c r="G116" s="37" t="s">
        <v>18</v>
      </c>
      <c r="H116" s="37" t="s">
        <v>18</v>
      </c>
      <c r="I116" s="37" t="s">
        <v>18</v>
      </c>
      <c r="J116" s="37"/>
      <c r="K116" s="37" t="s">
        <v>32</v>
      </c>
      <c r="L116" s="37" t="s">
        <v>486</v>
      </c>
      <c r="M116" s="37" t="s">
        <v>162</v>
      </c>
      <c r="N116" s="37" t="s">
        <v>378</v>
      </c>
      <c r="O116" s="37" t="s">
        <v>482</v>
      </c>
      <c r="P116" s="37">
        <v>2025</v>
      </c>
      <c r="Q116" s="14" t="s">
        <v>622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312</v>
      </c>
    </row>
    <row r="117" spans="1:26">
      <c r="A117" s="37">
        <v>116</v>
      </c>
      <c r="B117" s="37">
        <v>617782025</v>
      </c>
      <c r="C117" s="37" t="s">
        <v>24</v>
      </c>
      <c r="D117" s="37" t="s">
        <v>22</v>
      </c>
      <c r="E117" s="37" t="s">
        <v>18</v>
      </c>
      <c r="F117" s="37" t="s">
        <v>18</v>
      </c>
      <c r="G117" s="37" t="s">
        <v>18</v>
      </c>
      <c r="H117" s="37" t="s">
        <v>18</v>
      </c>
      <c r="I117" s="37" t="s">
        <v>18</v>
      </c>
      <c r="J117" s="37"/>
      <c r="K117" s="37" t="s">
        <v>32</v>
      </c>
      <c r="L117" s="37" t="s">
        <v>486</v>
      </c>
      <c r="M117" s="37" t="s">
        <v>319</v>
      </c>
      <c r="N117" s="37" t="s">
        <v>378</v>
      </c>
      <c r="O117" s="37" t="s">
        <v>482</v>
      </c>
      <c r="P117" s="37">
        <v>2025</v>
      </c>
      <c r="Q117" s="14" t="s">
        <v>622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312</v>
      </c>
    </row>
    <row r="118" spans="1:26">
      <c r="A118" s="37">
        <v>117</v>
      </c>
      <c r="B118" s="37">
        <v>571982025</v>
      </c>
      <c r="C118" s="37" t="s">
        <v>24</v>
      </c>
      <c r="D118" s="37" t="s">
        <v>35</v>
      </c>
      <c r="E118" s="37" t="s">
        <v>18</v>
      </c>
      <c r="F118" s="37" t="s">
        <v>18</v>
      </c>
      <c r="G118" s="37" t="s">
        <v>18</v>
      </c>
      <c r="H118" s="37" t="s">
        <v>18</v>
      </c>
      <c r="I118" s="37" t="s">
        <v>18</v>
      </c>
      <c r="J118" s="37"/>
      <c r="K118" s="37" t="s">
        <v>32</v>
      </c>
      <c r="L118" s="37" t="s">
        <v>486</v>
      </c>
      <c r="M118" s="37" t="s">
        <v>379</v>
      </c>
      <c r="N118" s="37" t="s">
        <v>378</v>
      </c>
      <c r="O118" s="37" t="s">
        <v>482</v>
      </c>
      <c r="P118" s="37">
        <v>2025</v>
      </c>
      <c r="Q118" s="14" t="s">
        <v>622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v>312</v>
      </c>
    </row>
    <row r="119" spans="1:26">
      <c r="A119" s="37">
        <v>118</v>
      </c>
      <c r="B119" s="37">
        <v>5158752024</v>
      </c>
      <c r="C119" s="37" t="s">
        <v>24</v>
      </c>
      <c r="D119" s="37" t="s">
        <v>22</v>
      </c>
      <c r="E119" s="37" t="s">
        <v>18</v>
      </c>
      <c r="F119" s="37" t="s">
        <v>18</v>
      </c>
      <c r="G119" s="37" t="s">
        <v>18</v>
      </c>
      <c r="H119" s="37" t="s">
        <v>18</v>
      </c>
      <c r="I119" s="37" t="s">
        <v>18</v>
      </c>
      <c r="J119" s="37"/>
      <c r="K119" s="37" t="s">
        <v>32</v>
      </c>
      <c r="L119" s="37" t="s">
        <v>486</v>
      </c>
      <c r="M119" s="37" t="s">
        <v>258</v>
      </c>
      <c r="N119" s="37" t="s">
        <v>378</v>
      </c>
      <c r="O119" s="37" t="s">
        <v>482</v>
      </c>
      <c r="P119" s="37">
        <v>2025</v>
      </c>
      <c r="Q119" s="14" t="s">
        <v>622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312</v>
      </c>
    </row>
    <row r="120" spans="1:26">
      <c r="A120" s="37">
        <v>119</v>
      </c>
      <c r="B120" s="37">
        <v>4839082024</v>
      </c>
      <c r="C120" s="37" t="s">
        <v>24</v>
      </c>
      <c r="D120" s="37" t="s">
        <v>34</v>
      </c>
      <c r="E120" s="37" t="s">
        <v>18</v>
      </c>
      <c r="F120" s="37" t="s">
        <v>18</v>
      </c>
      <c r="G120" s="37" t="s">
        <v>18</v>
      </c>
      <c r="H120" s="37" t="s">
        <v>26</v>
      </c>
      <c r="I120" s="37" t="s">
        <v>27</v>
      </c>
      <c r="J120" s="37"/>
      <c r="K120" s="37" t="s">
        <v>32</v>
      </c>
      <c r="L120" s="37" t="s">
        <v>486</v>
      </c>
      <c r="M120" s="37" t="s">
        <v>258</v>
      </c>
      <c r="N120" s="37" t="s">
        <v>378</v>
      </c>
      <c r="O120" s="37" t="s">
        <v>482</v>
      </c>
      <c r="P120" s="37">
        <v>2025</v>
      </c>
      <c r="Q120" s="14" t="s">
        <v>622</v>
      </c>
      <c r="R120">
        <v>1</v>
      </c>
      <c r="S120">
        <v>1</v>
      </c>
      <c r="T120">
        <v>0</v>
      </c>
      <c r="U120">
        <v>0</v>
      </c>
      <c r="V120">
        <v>0</v>
      </c>
      <c r="W120">
        <v>1</v>
      </c>
      <c r="X120">
        <v>1</v>
      </c>
      <c r="Y120">
        <v>1</v>
      </c>
      <c r="Z120">
        <v>312</v>
      </c>
    </row>
    <row r="121" spans="1:26">
      <c r="A121" s="37">
        <v>120</v>
      </c>
      <c r="B121" s="37">
        <v>285752025</v>
      </c>
      <c r="C121" s="37" t="s">
        <v>24</v>
      </c>
      <c r="D121" s="37" t="s">
        <v>17</v>
      </c>
      <c r="E121" s="37" t="s">
        <v>18</v>
      </c>
      <c r="F121" s="37" t="s">
        <v>18</v>
      </c>
      <c r="G121" s="37" t="s">
        <v>18</v>
      </c>
      <c r="H121" s="37" t="s">
        <v>18</v>
      </c>
      <c r="I121" s="37" t="s">
        <v>18</v>
      </c>
      <c r="J121" s="37"/>
      <c r="K121" s="37" t="s">
        <v>32</v>
      </c>
      <c r="L121" s="37" t="s">
        <v>486</v>
      </c>
      <c r="M121" s="37" t="s">
        <v>423</v>
      </c>
      <c r="N121" s="37" t="s">
        <v>378</v>
      </c>
      <c r="O121" s="37" t="s">
        <v>482</v>
      </c>
      <c r="P121" s="37">
        <v>2025</v>
      </c>
      <c r="Q121" s="14" t="s">
        <v>622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312</v>
      </c>
    </row>
    <row r="122" spans="1:26">
      <c r="A122" s="37">
        <v>121</v>
      </c>
      <c r="B122" s="37">
        <v>646972025</v>
      </c>
      <c r="C122" s="37" t="s">
        <v>24</v>
      </c>
      <c r="D122" s="37" t="s">
        <v>22</v>
      </c>
      <c r="E122" s="37" t="s">
        <v>18</v>
      </c>
      <c r="F122" s="37" t="s">
        <v>18</v>
      </c>
      <c r="G122" s="37" t="s">
        <v>18</v>
      </c>
      <c r="H122" s="37" t="s">
        <v>18</v>
      </c>
      <c r="I122" s="37" t="s">
        <v>18</v>
      </c>
      <c r="J122" s="37"/>
      <c r="K122" s="37" t="s">
        <v>32</v>
      </c>
      <c r="L122" s="37" t="s">
        <v>486</v>
      </c>
      <c r="M122" s="37" t="s">
        <v>317</v>
      </c>
      <c r="N122" s="37" t="s">
        <v>378</v>
      </c>
      <c r="O122" s="37" t="s">
        <v>482</v>
      </c>
      <c r="P122" s="37">
        <v>2025</v>
      </c>
      <c r="Q122" s="14" t="s">
        <v>622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312</v>
      </c>
    </row>
    <row r="123" spans="1:26">
      <c r="A123" s="37">
        <v>122</v>
      </c>
      <c r="B123" s="37">
        <v>359552025</v>
      </c>
      <c r="C123" s="37" t="s">
        <v>24</v>
      </c>
      <c r="D123" s="37" t="s">
        <v>22</v>
      </c>
      <c r="E123" s="37" t="s">
        <v>18</v>
      </c>
      <c r="F123" s="37" t="s">
        <v>18</v>
      </c>
      <c r="G123" s="37" t="s">
        <v>18</v>
      </c>
      <c r="H123" s="37" t="s">
        <v>18</v>
      </c>
      <c r="I123" s="37" t="s">
        <v>18</v>
      </c>
      <c r="J123" s="37"/>
      <c r="K123" s="37" t="s">
        <v>32</v>
      </c>
      <c r="L123" s="37" t="s">
        <v>486</v>
      </c>
      <c r="M123" s="37" t="s">
        <v>168</v>
      </c>
      <c r="N123" s="37" t="s">
        <v>378</v>
      </c>
      <c r="O123" s="37" t="s">
        <v>482</v>
      </c>
      <c r="P123" s="37">
        <v>2025</v>
      </c>
      <c r="Q123" s="14" t="s">
        <v>622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312</v>
      </c>
    </row>
    <row r="124" spans="1:26">
      <c r="A124" s="37">
        <v>123</v>
      </c>
      <c r="B124" s="37">
        <v>315082025</v>
      </c>
      <c r="C124" s="37" t="s">
        <v>24</v>
      </c>
      <c r="D124" s="37" t="s">
        <v>17</v>
      </c>
      <c r="E124" s="37" t="s">
        <v>18</v>
      </c>
      <c r="F124" s="37" t="s">
        <v>18</v>
      </c>
      <c r="G124" s="37" t="s">
        <v>18</v>
      </c>
      <c r="H124" s="37" t="s">
        <v>18</v>
      </c>
      <c r="I124" s="37" t="s">
        <v>18</v>
      </c>
      <c r="J124" s="37"/>
      <c r="K124" s="37" t="s">
        <v>32</v>
      </c>
      <c r="L124" s="37" t="s">
        <v>486</v>
      </c>
      <c r="M124" s="37" t="s">
        <v>165</v>
      </c>
      <c r="N124" s="37" t="s">
        <v>378</v>
      </c>
      <c r="O124" s="37" t="s">
        <v>482</v>
      </c>
      <c r="P124" s="37">
        <v>2025</v>
      </c>
      <c r="Q124" s="14" t="s">
        <v>622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312</v>
      </c>
    </row>
    <row r="125" spans="1:26">
      <c r="A125" s="37">
        <v>124</v>
      </c>
      <c r="B125" s="37">
        <v>232972025</v>
      </c>
      <c r="C125" s="37" t="s">
        <v>24</v>
      </c>
      <c r="D125" s="37" t="s">
        <v>22</v>
      </c>
      <c r="E125" s="37" t="s">
        <v>18</v>
      </c>
      <c r="F125" s="37" t="s">
        <v>18</v>
      </c>
      <c r="G125" s="37" t="s">
        <v>18</v>
      </c>
      <c r="H125" s="37" t="s">
        <v>18</v>
      </c>
      <c r="I125" s="37" t="s">
        <v>18</v>
      </c>
      <c r="J125" s="37"/>
      <c r="K125" s="37" t="s">
        <v>32</v>
      </c>
      <c r="L125" s="37" t="s">
        <v>486</v>
      </c>
      <c r="M125" s="37" t="s">
        <v>165</v>
      </c>
      <c r="N125" s="37" t="s">
        <v>378</v>
      </c>
      <c r="O125" s="37" t="s">
        <v>482</v>
      </c>
      <c r="P125" s="37">
        <v>2025</v>
      </c>
      <c r="Q125" s="14" t="s">
        <v>622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312</v>
      </c>
    </row>
    <row r="126" spans="1:26">
      <c r="A126" s="37">
        <v>125</v>
      </c>
      <c r="B126" s="37">
        <v>229442025</v>
      </c>
      <c r="C126" s="37" t="s">
        <v>36</v>
      </c>
      <c r="D126" s="37" t="s">
        <v>17</v>
      </c>
      <c r="E126" s="37" t="s">
        <v>18</v>
      </c>
      <c r="F126" s="37" t="s">
        <v>18</v>
      </c>
      <c r="G126" s="37" t="s">
        <v>18</v>
      </c>
      <c r="H126" s="37" t="s">
        <v>18</v>
      </c>
      <c r="I126" s="37" t="s">
        <v>18</v>
      </c>
      <c r="J126" s="37"/>
      <c r="K126" s="37" t="s">
        <v>32</v>
      </c>
      <c r="L126" s="37" t="s">
        <v>486</v>
      </c>
      <c r="M126" s="37" t="s">
        <v>161</v>
      </c>
      <c r="N126" s="37" t="s">
        <v>378</v>
      </c>
      <c r="O126" s="37" t="s">
        <v>482</v>
      </c>
      <c r="P126" s="37">
        <v>2025</v>
      </c>
      <c r="Q126" s="14" t="s">
        <v>622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312</v>
      </c>
    </row>
    <row r="127" spans="1:26">
      <c r="A127" s="37">
        <v>126</v>
      </c>
      <c r="B127" s="37">
        <v>700262025</v>
      </c>
      <c r="C127" s="37" t="s">
        <v>36</v>
      </c>
      <c r="D127" s="37" t="s">
        <v>17</v>
      </c>
      <c r="E127" s="37" t="s">
        <v>18</v>
      </c>
      <c r="F127" s="37" t="s">
        <v>18</v>
      </c>
      <c r="G127" s="37" t="s">
        <v>18</v>
      </c>
      <c r="H127" s="37" t="s">
        <v>18</v>
      </c>
      <c r="I127" s="37" t="s">
        <v>18</v>
      </c>
      <c r="J127" s="37"/>
      <c r="K127" s="37" t="s">
        <v>32</v>
      </c>
      <c r="L127" s="37" t="s">
        <v>486</v>
      </c>
      <c r="M127" s="37" t="s">
        <v>161</v>
      </c>
      <c r="N127" s="37" t="s">
        <v>378</v>
      </c>
      <c r="O127" s="37" t="s">
        <v>482</v>
      </c>
      <c r="P127" s="37">
        <v>2025</v>
      </c>
      <c r="Q127" s="14" t="s">
        <v>622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312</v>
      </c>
    </row>
    <row r="128" spans="1:26">
      <c r="A128" s="37">
        <v>127</v>
      </c>
      <c r="B128" s="37">
        <v>4707292024</v>
      </c>
      <c r="C128" s="37" t="s">
        <v>36</v>
      </c>
      <c r="D128" s="37" t="s">
        <v>17</v>
      </c>
      <c r="E128" s="37" t="s">
        <v>18</v>
      </c>
      <c r="F128" s="37" t="s">
        <v>18</v>
      </c>
      <c r="G128" s="37" t="s">
        <v>18</v>
      </c>
      <c r="H128" s="37" t="s">
        <v>18</v>
      </c>
      <c r="I128" s="37" t="s">
        <v>18</v>
      </c>
      <c r="J128" s="37"/>
      <c r="K128" s="37" t="s">
        <v>32</v>
      </c>
      <c r="L128" s="37" t="s">
        <v>486</v>
      </c>
      <c r="M128" s="37" t="s">
        <v>258</v>
      </c>
      <c r="N128" s="37" t="s">
        <v>378</v>
      </c>
      <c r="O128" s="37" t="s">
        <v>482</v>
      </c>
      <c r="P128" s="37">
        <v>2025</v>
      </c>
      <c r="Q128" s="14" t="s">
        <v>622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312</v>
      </c>
    </row>
    <row r="129" spans="1:26">
      <c r="A129" s="37">
        <v>128</v>
      </c>
      <c r="B129" s="37">
        <v>119472025</v>
      </c>
      <c r="C129" s="37" t="s">
        <v>36</v>
      </c>
      <c r="D129" s="37" t="s">
        <v>17</v>
      </c>
      <c r="E129" s="37" t="s">
        <v>18</v>
      </c>
      <c r="F129" s="37" t="s">
        <v>18</v>
      </c>
      <c r="G129" s="37" t="s">
        <v>18</v>
      </c>
      <c r="H129" s="37" t="s">
        <v>26</v>
      </c>
      <c r="I129" s="37" t="s">
        <v>27</v>
      </c>
      <c r="J129" s="37"/>
      <c r="K129" s="37" t="s">
        <v>32</v>
      </c>
      <c r="L129" s="37" t="s">
        <v>486</v>
      </c>
      <c r="M129" s="37" t="s">
        <v>258</v>
      </c>
      <c r="N129" s="37" t="s">
        <v>378</v>
      </c>
      <c r="O129" s="37" t="s">
        <v>482</v>
      </c>
      <c r="P129" s="37">
        <v>2025</v>
      </c>
      <c r="Q129" s="14" t="s">
        <v>622</v>
      </c>
      <c r="R129">
        <v>1</v>
      </c>
      <c r="S129">
        <v>1</v>
      </c>
      <c r="T129">
        <v>0</v>
      </c>
      <c r="U129">
        <v>0</v>
      </c>
      <c r="V129">
        <v>0</v>
      </c>
      <c r="W129">
        <v>1</v>
      </c>
      <c r="X129">
        <v>1</v>
      </c>
      <c r="Y129">
        <v>1</v>
      </c>
      <c r="Z129">
        <v>312</v>
      </c>
    </row>
    <row r="130" spans="1:26">
      <c r="A130" s="37">
        <v>129</v>
      </c>
      <c r="B130" s="37">
        <v>291382025</v>
      </c>
      <c r="C130" s="37" t="s">
        <v>36</v>
      </c>
      <c r="D130" s="37" t="s">
        <v>17</v>
      </c>
      <c r="E130" s="37" t="s">
        <v>18</v>
      </c>
      <c r="F130" s="37" t="s">
        <v>18</v>
      </c>
      <c r="G130" s="37" t="s">
        <v>18</v>
      </c>
      <c r="H130" s="37" t="s">
        <v>18</v>
      </c>
      <c r="I130" s="37" t="s">
        <v>18</v>
      </c>
      <c r="J130" s="37"/>
      <c r="K130" s="37" t="s">
        <v>32</v>
      </c>
      <c r="L130" s="37" t="s">
        <v>486</v>
      </c>
      <c r="M130" s="37" t="s">
        <v>308</v>
      </c>
      <c r="N130" s="37" t="s">
        <v>378</v>
      </c>
      <c r="O130" s="37" t="s">
        <v>482</v>
      </c>
      <c r="P130" s="37">
        <v>2025</v>
      </c>
      <c r="Q130" s="14" t="s">
        <v>622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312</v>
      </c>
    </row>
    <row r="131" spans="1:26">
      <c r="A131" s="37">
        <v>130</v>
      </c>
      <c r="B131" s="37">
        <v>579102025</v>
      </c>
      <c r="C131" s="37" t="s">
        <v>37</v>
      </c>
      <c r="D131" s="37" t="s">
        <v>17</v>
      </c>
      <c r="E131" s="37" t="s">
        <v>18</v>
      </c>
      <c r="F131" s="37" t="s">
        <v>18</v>
      </c>
      <c r="G131" s="37" t="s">
        <v>18</v>
      </c>
      <c r="H131" s="37" t="s">
        <v>18</v>
      </c>
      <c r="I131" s="37" t="s">
        <v>18</v>
      </c>
      <c r="J131" s="37"/>
      <c r="K131" s="37" t="s">
        <v>32</v>
      </c>
      <c r="L131" s="37" t="s">
        <v>486</v>
      </c>
      <c r="M131" s="37" t="s">
        <v>160</v>
      </c>
      <c r="N131" s="37" t="s">
        <v>378</v>
      </c>
      <c r="O131" s="37" t="s">
        <v>482</v>
      </c>
      <c r="P131" s="37">
        <v>2025</v>
      </c>
      <c r="Q131" s="14" t="s">
        <v>622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312</v>
      </c>
    </row>
    <row r="132" spans="1:26">
      <c r="A132" s="37">
        <v>131</v>
      </c>
      <c r="B132" s="37">
        <v>5494482024</v>
      </c>
      <c r="C132" s="37" t="s">
        <v>37</v>
      </c>
      <c r="D132" s="37" t="s">
        <v>17</v>
      </c>
      <c r="E132" s="37" t="s">
        <v>18</v>
      </c>
      <c r="F132" s="37" t="s">
        <v>18</v>
      </c>
      <c r="G132" s="37" t="s">
        <v>18</v>
      </c>
      <c r="H132" s="37" t="s">
        <v>26</v>
      </c>
      <c r="I132" s="37" t="s">
        <v>27</v>
      </c>
      <c r="J132" s="37"/>
      <c r="K132" s="37" t="s">
        <v>32</v>
      </c>
      <c r="L132" s="37" t="s">
        <v>486</v>
      </c>
      <c r="M132" s="37" t="s">
        <v>258</v>
      </c>
      <c r="N132" s="37" t="s">
        <v>378</v>
      </c>
      <c r="O132" s="37" t="s">
        <v>482</v>
      </c>
      <c r="P132" s="37">
        <v>2025</v>
      </c>
      <c r="Q132" s="14" t="s">
        <v>622</v>
      </c>
      <c r="R132">
        <v>1</v>
      </c>
      <c r="S132">
        <v>1</v>
      </c>
      <c r="T132">
        <v>0</v>
      </c>
      <c r="U132">
        <v>0</v>
      </c>
      <c r="V132">
        <v>0</v>
      </c>
      <c r="W132">
        <v>1</v>
      </c>
      <c r="X132">
        <v>1</v>
      </c>
      <c r="Y132">
        <v>1</v>
      </c>
      <c r="Z132">
        <v>312</v>
      </c>
    </row>
    <row r="133" spans="1:26">
      <c r="A133" s="37">
        <v>132</v>
      </c>
      <c r="B133" s="37">
        <v>5539182024</v>
      </c>
      <c r="C133" s="37" t="s">
        <v>37</v>
      </c>
      <c r="D133" s="37" t="s">
        <v>23</v>
      </c>
      <c r="E133" s="37" t="s">
        <v>18</v>
      </c>
      <c r="F133" s="37" t="s">
        <v>18</v>
      </c>
      <c r="G133" s="37" t="s">
        <v>18</v>
      </c>
      <c r="H133" s="37" t="s">
        <v>26</v>
      </c>
      <c r="I133" s="37" t="s">
        <v>27</v>
      </c>
      <c r="J133" s="37"/>
      <c r="K133" s="37" t="s">
        <v>32</v>
      </c>
      <c r="L133" s="37" t="s">
        <v>486</v>
      </c>
      <c r="M133" s="37" t="s">
        <v>258</v>
      </c>
      <c r="N133" s="37" t="s">
        <v>378</v>
      </c>
      <c r="O133" s="37" t="s">
        <v>482</v>
      </c>
      <c r="P133" s="37">
        <v>2025</v>
      </c>
      <c r="Q133" s="14" t="s">
        <v>622</v>
      </c>
      <c r="R133">
        <v>1</v>
      </c>
      <c r="S133">
        <v>1</v>
      </c>
      <c r="T133">
        <v>0</v>
      </c>
      <c r="U133">
        <v>0</v>
      </c>
      <c r="V133">
        <v>0</v>
      </c>
      <c r="W133">
        <v>1</v>
      </c>
      <c r="X133">
        <v>1</v>
      </c>
      <c r="Y133">
        <v>1</v>
      </c>
      <c r="Z133">
        <v>312</v>
      </c>
    </row>
    <row r="134" spans="1:26">
      <c r="A134" s="37">
        <v>133</v>
      </c>
      <c r="B134" s="37">
        <v>84992025</v>
      </c>
      <c r="C134" s="37" t="s">
        <v>37</v>
      </c>
      <c r="D134" s="37" t="s">
        <v>17</v>
      </c>
      <c r="E134" s="37" t="s">
        <v>18</v>
      </c>
      <c r="F134" s="37" t="s">
        <v>18</v>
      </c>
      <c r="G134" s="37" t="s">
        <v>18</v>
      </c>
      <c r="H134" s="37" t="s">
        <v>26</v>
      </c>
      <c r="I134" s="37" t="s">
        <v>27</v>
      </c>
      <c r="J134" s="37"/>
      <c r="K134" s="37" t="s">
        <v>32</v>
      </c>
      <c r="L134" s="37" t="s">
        <v>486</v>
      </c>
      <c r="M134" s="37" t="s">
        <v>258</v>
      </c>
      <c r="N134" s="37" t="s">
        <v>378</v>
      </c>
      <c r="O134" s="37" t="s">
        <v>482</v>
      </c>
      <c r="P134" s="37">
        <v>2025</v>
      </c>
      <c r="Q134" s="14" t="s">
        <v>622</v>
      </c>
      <c r="R134">
        <v>1</v>
      </c>
      <c r="S134">
        <v>1</v>
      </c>
      <c r="T134">
        <v>0</v>
      </c>
      <c r="U134">
        <v>0</v>
      </c>
      <c r="V134">
        <v>0</v>
      </c>
      <c r="W134">
        <v>1</v>
      </c>
      <c r="X134">
        <v>1</v>
      </c>
      <c r="Y134">
        <v>1</v>
      </c>
      <c r="Z134">
        <v>312</v>
      </c>
    </row>
    <row r="135" spans="1:26">
      <c r="A135" s="37">
        <v>134</v>
      </c>
      <c r="B135" s="37">
        <v>5094082024</v>
      </c>
      <c r="C135" s="37" t="s">
        <v>29</v>
      </c>
      <c r="D135" s="37" t="s">
        <v>17</v>
      </c>
      <c r="E135" s="37" t="s">
        <v>18</v>
      </c>
      <c r="F135" s="37" t="s">
        <v>18</v>
      </c>
      <c r="G135" s="37" t="s">
        <v>18</v>
      </c>
      <c r="H135" s="37" t="s">
        <v>26</v>
      </c>
      <c r="I135" s="37" t="s">
        <v>27</v>
      </c>
      <c r="J135" s="37"/>
      <c r="K135" s="37" t="s">
        <v>32</v>
      </c>
      <c r="L135" s="37" t="s">
        <v>486</v>
      </c>
      <c r="M135" s="37" t="s">
        <v>379</v>
      </c>
      <c r="N135" s="37" t="s">
        <v>378</v>
      </c>
      <c r="O135" s="37" t="s">
        <v>482</v>
      </c>
      <c r="P135" s="37">
        <v>2025</v>
      </c>
      <c r="Q135" s="14" t="s">
        <v>622</v>
      </c>
      <c r="R135">
        <v>1</v>
      </c>
      <c r="S135">
        <v>1</v>
      </c>
      <c r="T135">
        <v>0</v>
      </c>
      <c r="U135">
        <v>0</v>
      </c>
      <c r="V135">
        <v>0</v>
      </c>
      <c r="W135">
        <v>1</v>
      </c>
      <c r="X135">
        <v>1</v>
      </c>
      <c r="Y135">
        <v>1</v>
      </c>
      <c r="Z135">
        <v>312</v>
      </c>
    </row>
    <row r="136" spans="1:26">
      <c r="A136" s="37">
        <v>135</v>
      </c>
      <c r="B136" s="37">
        <v>584142025</v>
      </c>
      <c r="C136" s="37" t="s">
        <v>16</v>
      </c>
      <c r="D136" s="37" t="s">
        <v>22</v>
      </c>
      <c r="E136" s="37" t="s">
        <v>18</v>
      </c>
      <c r="F136" s="37" t="s">
        <v>18</v>
      </c>
      <c r="G136" s="37" t="s">
        <v>18</v>
      </c>
      <c r="H136" s="37" t="s">
        <v>18</v>
      </c>
      <c r="I136" s="37" t="s">
        <v>18</v>
      </c>
      <c r="J136" s="37"/>
      <c r="K136" s="37" t="s">
        <v>44</v>
      </c>
      <c r="L136" t="s">
        <v>487</v>
      </c>
      <c r="M136" s="37" t="s">
        <v>133</v>
      </c>
      <c r="N136" s="37" t="s">
        <v>378</v>
      </c>
      <c r="O136" s="37" t="s">
        <v>482</v>
      </c>
      <c r="P136" s="37">
        <v>2025</v>
      </c>
      <c r="Q136" s="14" t="s">
        <v>622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0</v>
      </c>
    </row>
    <row r="137" spans="1:26">
      <c r="A137" s="37">
        <v>136</v>
      </c>
      <c r="B137" s="37">
        <v>203262025</v>
      </c>
      <c r="C137" s="37" t="s">
        <v>16</v>
      </c>
      <c r="D137" s="37" t="s">
        <v>17</v>
      </c>
      <c r="E137" s="37" t="s">
        <v>18</v>
      </c>
      <c r="F137" s="37" t="s">
        <v>18</v>
      </c>
      <c r="G137" s="37" t="s">
        <v>18</v>
      </c>
      <c r="H137" s="37" t="s">
        <v>18</v>
      </c>
      <c r="I137" s="37" t="s">
        <v>18</v>
      </c>
      <c r="J137" s="37"/>
      <c r="K137" s="37" t="s">
        <v>44</v>
      </c>
      <c r="L137" t="s">
        <v>487</v>
      </c>
      <c r="M137" s="37" t="s">
        <v>133</v>
      </c>
      <c r="N137" s="37" t="s">
        <v>378</v>
      </c>
      <c r="O137" s="37" t="s">
        <v>482</v>
      </c>
      <c r="P137" s="37">
        <v>2025</v>
      </c>
      <c r="Q137" s="14" t="s">
        <v>622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0</v>
      </c>
    </row>
    <row r="138" spans="1:26">
      <c r="A138" s="37">
        <v>137</v>
      </c>
      <c r="B138" s="37">
        <v>299932025</v>
      </c>
      <c r="C138" s="37" t="s">
        <v>24</v>
      </c>
      <c r="D138" s="37" t="s">
        <v>17</v>
      </c>
      <c r="E138" s="37" t="s">
        <v>18</v>
      </c>
      <c r="F138" s="37" t="s">
        <v>18</v>
      </c>
      <c r="G138" s="37" t="s">
        <v>18</v>
      </c>
      <c r="H138" s="37" t="s">
        <v>18</v>
      </c>
      <c r="I138" s="37" t="s">
        <v>18</v>
      </c>
      <c r="J138" s="37"/>
      <c r="K138" s="37" t="s">
        <v>44</v>
      </c>
      <c r="L138" t="s">
        <v>487</v>
      </c>
      <c r="M138" s="37" t="s">
        <v>133</v>
      </c>
      <c r="N138" s="37" t="s">
        <v>378</v>
      </c>
      <c r="O138" s="37" t="s">
        <v>482</v>
      </c>
      <c r="P138" s="37">
        <v>2025</v>
      </c>
      <c r="Q138" s="14" t="s">
        <v>622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0</v>
      </c>
    </row>
    <row r="139" spans="1:26">
      <c r="A139" s="37">
        <v>138</v>
      </c>
      <c r="B139" s="37">
        <v>559202025</v>
      </c>
      <c r="C139" s="37" t="s">
        <v>24</v>
      </c>
      <c r="D139" s="37" t="s">
        <v>22</v>
      </c>
      <c r="E139" s="37" t="s">
        <v>18</v>
      </c>
      <c r="F139" s="37" t="s">
        <v>18</v>
      </c>
      <c r="G139" s="37" t="s">
        <v>18</v>
      </c>
      <c r="H139" s="37" t="s">
        <v>18</v>
      </c>
      <c r="I139" s="37" t="s">
        <v>18</v>
      </c>
      <c r="J139" s="37"/>
      <c r="K139" s="37" t="s">
        <v>44</v>
      </c>
      <c r="L139" t="s">
        <v>487</v>
      </c>
      <c r="M139" s="37" t="s">
        <v>133</v>
      </c>
      <c r="N139" s="37" t="s">
        <v>378</v>
      </c>
      <c r="O139" s="37" t="s">
        <v>482</v>
      </c>
      <c r="P139" s="37">
        <v>2025</v>
      </c>
      <c r="Q139" s="14" t="s">
        <v>622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0</v>
      </c>
    </row>
    <row r="140" spans="1:26">
      <c r="A140" s="37">
        <v>139</v>
      </c>
      <c r="B140" s="37">
        <v>5784302024</v>
      </c>
      <c r="C140" s="37" t="s">
        <v>24</v>
      </c>
      <c r="D140" s="37" t="s">
        <v>22</v>
      </c>
      <c r="E140" s="37" t="s">
        <v>18</v>
      </c>
      <c r="F140" s="37" t="s">
        <v>18</v>
      </c>
      <c r="G140" s="37" t="s">
        <v>18</v>
      </c>
      <c r="H140" s="37" t="s">
        <v>18</v>
      </c>
      <c r="I140" s="37" t="s">
        <v>18</v>
      </c>
      <c r="J140" s="37"/>
      <c r="K140" s="37" t="s">
        <v>44</v>
      </c>
      <c r="L140" t="s">
        <v>487</v>
      </c>
      <c r="M140" s="37" t="s">
        <v>133</v>
      </c>
      <c r="N140" s="37" t="s">
        <v>378</v>
      </c>
      <c r="O140" s="37" t="s">
        <v>482</v>
      </c>
      <c r="P140" s="37">
        <v>2025</v>
      </c>
      <c r="Q140" s="14" t="s">
        <v>622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</row>
    <row r="141" spans="1:26">
      <c r="A141" s="37">
        <v>140</v>
      </c>
      <c r="B141" s="37">
        <v>5748692024</v>
      </c>
      <c r="C141" s="37" t="s">
        <v>24</v>
      </c>
      <c r="D141" s="37" t="s">
        <v>22</v>
      </c>
      <c r="E141" s="37" t="s">
        <v>18</v>
      </c>
      <c r="F141" s="37" t="s">
        <v>18</v>
      </c>
      <c r="G141" s="37" t="s">
        <v>18</v>
      </c>
      <c r="H141" s="37" t="s">
        <v>18</v>
      </c>
      <c r="I141" s="37" t="s">
        <v>18</v>
      </c>
      <c r="J141" s="37"/>
      <c r="K141" s="37" t="s">
        <v>44</v>
      </c>
      <c r="L141" t="s">
        <v>487</v>
      </c>
      <c r="M141" s="37" t="s">
        <v>133</v>
      </c>
      <c r="N141" s="37" t="s">
        <v>378</v>
      </c>
      <c r="O141" s="37" t="s">
        <v>482</v>
      </c>
      <c r="P141" s="37">
        <v>2025</v>
      </c>
      <c r="Q141" s="14" t="s">
        <v>622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</row>
    <row r="142" spans="1:26">
      <c r="A142" s="37">
        <v>141</v>
      </c>
      <c r="B142" s="37">
        <v>317482025</v>
      </c>
      <c r="C142" s="37" t="s">
        <v>24</v>
      </c>
      <c r="D142" s="37" t="s">
        <v>17</v>
      </c>
      <c r="E142" s="37" t="s">
        <v>18</v>
      </c>
      <c r="F142" s="37" t="s">
        <v>18</v>
      </c>
      <c r="G142" s="37" t="s">
        <v>18</v>
      </c>
      <c r="H142" s="37" t="s">
        <v>18</v>
      </c>
      <c r="I142" s="37" t="s">
        <v>18</v>
      </c>
      <c r="J142" s="37"/>
      <c r="K142" s="37" t="s">
        <v>44</v>
      </c>
      <c r="L142" t="s">
        <v>487</v>
      </c>
      <c r="M142" s="37" t="s">
        <v>133</v>
      </c>
      <c r="N142" s="37" t="s">
        <v>378</v>
      </c>
      <c r="O142" s="37" t="s">
        <v>482</v>
      </c>
      <c r="P142" s="37">
        <v>2025</v>
      </c>
      <c r="Q142" s="14" t="s">
        <v>622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0</v>
      </c>
    </row>
    <row r="143" spans="1:26">
      <c r="A143" s="37">
        <v>142</v>
      </c>
      <c r="B143" s="37">
        <v>245512025</v>
      </c>
      <c r="C143" s="37" t="s">
        <v>24</v>
      </c>
      <c r="D143" s="37" t="s">
        <v>22</v>
      </c>
      <c r="E143" s="37" t="s">
        <v>18</v>
      </c>
      <c r="F143" s="37" t="s">
        <v>18</v>
      </c>
      <c r="G143" s="37" t="s">
        <v>18</v>
      </c>
      <c r="H143" s="37" t="s">
        <v>18</v>
      </c>
      <c r="I143" s="37" t="s">
        <v>18</v>
      </c>
      <c r="J143" s="37"/>
      <c r="K143" s="37" t="s">
        <v>44</v>
      </c>
      <c r="L143" t="s">
        <v>487</v>
      </c>
      <c r="M143" s="37" t="s">
        <v>133</v>
      </c>
      <c r="N143" s="37" t="s">
        <v>378</v>
      </c>
      <c r="O143" s="37" t="s">
        <v>482</v>
      </c>
      <c r="P143" s="37">
        <v>2025</v>
      </c>
      <c r="Q143" s="14" t="s">
        <v>622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0</v>
      </c>
    </row>
    <row r="144" spans="1:26">
      <c r="A144" s="37">
        <v>143</v>
      </c>
      <c r="B144" s="37">
        <v>134402025</v>
      </c>
      <c r="C144" s="37" t="s">
        <v>24</v>
      </c>
      <c r="D144" s="37" t="s">
        <v>22</v>
      </c>
      <c r="E144" s="37" t="s">
        <v>18</v>
      </c>
      <c r="F144" s="37" t="s">
        <v>18</v>
      </c>
      <c r="G144" s="37" t="s">
        <v>18</v>
      </c>
      <c r="H144" s="37" t="s">
        <v>18</v>
      </c>
      <c r="I144" s="37" t="s">
        <v>18</v>
      </c>
      <c r="J144" s="37"/>
      <c r="K144" s="37" t="s">
        <v>44</v>
      </c>
      <c r="L144" t="s">
        <v>487</v>
      </c>
      <c r="M144" s="37" t="s">
        <v>133</v>
      </c>
      <c r="N144" s="37" t="s">
        <v>378</v>
      </c>
      <c r="O144" s="37" t="s">
        <v>482</v>
      </c>
      <c r="P144" s="37">
        <v>2025</v>
      </c>
      <c r="Q144" s="14" t="s">
        <v>622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</row>
    <row r="145" spans="1:26">
      <c r="A145" s="37">
        <v>144</v>
      </c>
      <c r="B145" s="37">
        <v>570722025</v>
      </c>
      <c r="C145" s="37" t="s">
        <v>24</v>
      </c>
      <c r="D145" s="37" t="s">
        <v>28</v>
      </c>
      <c r="E145" s="37" t="s">
        <v>18</v>
      </c>
      <c r="F145" s="37" t="s">
        <v>18</v>
      </c>
      <c r="G145" s="37" t="s">
        <v>18</v>
      </c>
      <c r="H145" s="37" t="s">
        <v>18</v>
      </c>
      <c r="I145" s="37" t="s">
        <v>18</v>
      </c>
      <c r="J145" s="37"/>
      <c r="K145" s="37" t="s">
        <v>44</v>
      </c>
      <c r="L145" t="s">
        <v>487</v>
      </c>
      <c r="M145" s="37" t="s">
        <v>133</v>
      </c>
      <c r="N145" s="37" t="s">
        <v>378</v>
      </c>
      <c r="O145" s="37" t="s">
        <v>482</v>
      </c>
      <c r="P145" s="37">
        <v>2025</v>
      </c>
      <c r="Q145" s="14" t="s">
        <v>622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0</v>
      </c>
    </row>
    <row r="146" spans="1:26">
      <c r="A146" s="37">
        <v>145</v>
      </c>
      <c r="B146" s="37">
        <v>390802025</v>
      </c>
      <c r="C146" s="37" t="s">
        <v>24</v>
      </c>
      <c r="D146" s="37" t="s">
        <v>22</v>
      </c>
      <c r="E146" s="37" t="s">
        <v>18</v>
      </c>
      <c r="F146" s="37" t="s">
        <v>18</v>
      </c>
      <c r="G146" s="37" t="s">
        <v>18</v>
      </c>
      <c r="H146" s="37" t="s">
        <v>18</v>
      </c>
      <c r="I146" s="37" t="s">
        <v>18</v>
      </c>
      <c r="J146" s="37"/>
      <c r="K146" s="37" t="s">
        <v>44</v>
      </c>
      <c r="L146" t="s">
        <v>487</v>
      </c>
      <c r="M146" s="37" t="s">
        <v>133</v>
      </c>
      <c r="N146" s="37" t="s">
        <v>378</v>
      </c>
      <c r="O146" s="37" t="s">
        <v>482</v>
      </c>
      <c r="P146" s="37">
        <v>2025</v>
      </c>
      <c r="Q146" s="14" t="s">
        <v>622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</row>
    <row r="147" spans="1:26">
      <c r="A147" s="37">
        <v>146</v>
      </c>
      <c r="B147" s="37">
        <v>413892025</v>
      </c>
      <c r="C147" s="37" t="s">
        <v>24</v>
      </c>
      <c r="D147" s="37" t="s">
        <v>22</v>
      </c>
      <c r="E147" s="37" t="s">
        <v>18</v>
      </c>
      <c r="F147" s="37" t="s">
        <v>18</v>
      </c>
      <c r="G147" s="37" t="s">
        <v>18</v>
      </c>
      <c r="H147" s="37" t="s">
        <v>18</v>
      </c>
      <c r="I147" s="37" t="s">
        <v>18</v>
      </c>
      <c r="J147" s="37"/>
      <c r="K147" s="37" t="s">
        <v>44</v>
      </c>
      <c r="L147" t="s">
        <v>487</v>
      </c>
      <c r="M147" s="37" t="s">
        <v>133</v>
      </c>
      <c r="N147" s="37" t="s">
        <v>378</v>
      </c>
      <c r="O147" s="37" t="s">
        <v>482</v>
      </c>
      <c r="P147" s="37">
        <v>2025</v>
      </c>
      <c r="Q147" s="14" t="s">
        <v>622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0</v>
      </c>
    </row>
    <row r="148" spans="1:26">
      <c r="A148" s="37">
        <v>147</v>
      </c>
      <c r="B148" s="37">
        <v>156452025</v>
      </c>
      <c r="C148" s="37" t="s">
        <v>24</v>
      </c>
      <c r="D148" s="37" t="s">
        <v>28</v>
      </c>
      <c r="E148" s="37" t="s">
        <v>18</v>
      </c>
      <c r="F148" s="37" t="s">
        <v>18</v>
      </c>
      <c r="G148" s="37" t="s">
        <v>18</v>
      </c>
      <c r="H148" s="37" t="s">
        <v>18</v>
      </c>
      <c r="I148" s="37" t="s">
        <v>18</v>
      </c>
      <c r="J148" s="37"/>
      <c r="K148" s="37" t="s">
        <v>44</v>
      </c>
      <c r="L148" t="s">
        <v>487</v>
      </c>
      <c r="M148" s="37" t="s">
        <v>133</v>
      </c>
      <c r="N148" s="37" t="s">
        <v>378</v>
      </c>
      <c r="O148" s="37" t="s">
        <v>482</v>
      </c>
      <c r="P148" s="37">
        <v>2025</v>
      </c>
      <c r="Q148" s="14" t="s">
        <v>622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</row>
    <row r="149" spans="1:26">
      <c r="A149" s="37">
        <v>148</v>
      </c>
      <c r="B149" s="37">
        <v>582702025</v>
      </c>
      <c r="C149" s="37" t="s">
        <v>24</v>
      </c>
      <c r="D149" s="37" t="s">
        <v>17</v>
      </c>
      <c r="E149" s="37" t="s">
        <v>18</v>
      </c>
      <c r="F149" s="37" t="s">
        <v>18</v>
      </c>
      <c r="G149" s="37" t="s">
        <v>18</v>
      </c>
      <c r="H149" s="37" t="s">
        <v>18</v>
      </c>
      <c r="I149" s="37" t="s">
        <v>18</v>
      </c>
      <c r="J149" s="37"/>
      <c r="K149" s="37" t="s">
        <v>44</v>
      </c>
      <c r="L149" t="s">
        <v>487</v>
      </c>
      <c r="M149" s="37" t="s">
        <v>133</v>
      </c>
      <c r="N149" s="37" t="s">
        <v>378</v>
      </c>
      <c r="O149" s="37" t="s">
        <v>482</v>
      </c>
      <c r="P149" s="37">
        <v>2025</v>
      </c>
      <c r="Q149" s="14" t="s">
        <v>622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0</v>
      </c>
    </row>
    <row r="150" spans="1:26">
      <c r="A150" s="37">
        <v>149</v>
      </c>
      <c r="B150" s="37">
        <v>302482025</v>
      </c>
      <c r="C150" s="37" t="s">
        <v>24</v>
      </c>
      <c r="D150" s="37" t="s">
        <v>17</v>
      </c>
      <c r="E150" s="37" t="s">
        <v>18</v>
      </c>
      <c r="F150" s="37" t="s">
        <v>18</v>
      </c>
      <c r="G150" s="37" t="s">
        <v>18</v>
      </c>
      <c r="H150" s="37" t="s">
        <v>18</v>
      </c>
      <c r="I150" s="37" t="s">
        <v>18</v>
      </c>
      <c r="J150" s="37"/>
      <c r="K150" s="37" t="s">
        <v>44</v>
      </c>
      <c r="L150" t="s">
        <v>487</v>
      </c>
      <c r="M150" s="37" t="s">
        <v>133</v>
      </c>
      <c r="N150" s="37" t="s">
        <v>378</v>
      </c>
      <c r="O150" s="37" t="s">
        <v>482</v>
      </c>
      <c r="P150" s="37">
        <v>2025</v>
      </c>
      <c r="Q150" s="14" t="s">
        <v>622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0</v>
      </c>
    </row>
    <row r="151" spans="1:26">
      <c r="A151" s="37">
        <v>150</v>
      </c>
      <c r="B151" s="37">
        <v>353162025</v>
      </c>
      <c r="C151" s="37" t="s">
        <v>24</v>
      </c>
      <c r="D151" s="37" t="s">
        <v>22</v>
      </c>
      <c r="E151" s="37" t="s">
        <v>18</v>
      </c>
      <c r="F151" s="37" t="s">
        <v>18</v>
      </c>
      <c r="G151" s="37" t="s">
        <v>18</v>
      </c>
      <c r="H151" s="37" t="s">
        <v>18</v>
      </c>
      <c r="I151" s="37" t="s">
        <v>18</v>
      </c>
      <c r="J151" s="37"/>
      <c r="K151" s="37" t="s">
        <v>44</v>
      </c>
      <c r="L151" t="s">
        <v>487</v>
      </c>
      <c r="M151" s="37" t="s">
        <v>133</v>
      </c>
      <c r="N151" s="37" t="s">
        <v>378</v>
      </c>
      <c r="O151" s="37" t="s">
        <v>482</v>
      </c>
      <c r="P151" s="37">
        <v>2025</v>
      </c>
      <c r="Q151" s="14" t="s">
        <v>622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</row>
    <row r="152" spans="1:26">
      <c r="A152" s="37">
        <v>151</v>
      </c>
      <c r="B152" s="37">
        <v>383752025</v>
      </c>
      <c r="C152" s="37" t="s">
        <v>24</v>
      </c>
      <c r="D152" s="37" t="s">
        <v>22</v>
      </c>
      <c r="E152" s="37" t="s">
        <v>18</v>
      </c>
      <c r="F152" s="37" t="s">
        <v>18</v>
      </c>
      <c r="G152" s="37" t="s">
        <v>18</v>
      </c>
      <c r="H152" s="37" t="s">
        <v>18</v>
      </c>
      <c r="I152" s="37" t="s">
        <v>18</v>
      </c>
      <c r="J152" s="37"/>
      <c r="K152" s="37" t="s">
        <v>44</v>
      </c>
      <c r="L152" t="s">
        <v>487</v>
      </c>
      <c r="M152" s="37" t="s">
        <v>133</v>
      </c>
      <c r="N152" s="37" t="s">
        <v>378</v>
      </c>
      <c r="O152" s="37" t="s">
        <v>482</v>
      </c>
      <c r="P152" s="37">
        <v>2025</v>
      </c>
      <c r="Q152" s="14" t="s">
        <v>622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</row>
    <row r="153" spans="1:26">
      <c r="A153" s="37">
        <v>152</v>
      </c>
      <c r="B153" s="37">
        <v>5724732024</v>
      </c>
      <c r="C153" s="37" t="s">
        <v>24</v>
      </c>
      <c r="D153" s="37" t="s">
        <v>22</v>
      </c>
      <c r="E153" s="37" t="s">
        <v>18</v>
      </c>
      <c r="F153" s="37" t="s">
        <v>18</v>
      </c>
      <c r="G153" s="37" t="s">
        <v>18</v>
      </c>
      <c r="H153" s="37" t="s">
        <v>18</v>
      </c>
      <c r="I153" s="37" t="s">
        <v>18</v>
      </c>
      <c r="J153" s="37"/>
      <c r="K153" s="37" t="s">
        <v>44</v>
      </c>
      <c r="L153" t="s">
        <v>487</v>
      </c>
      <c r="M153" s="37" t="s">
        <v>133</v>
      </c>
      <c r="N153" s="37" t="s">
        <v>378</v>
      </c>
      <c r="O153" s="37" t="s">
        <v>482</v>
      </c>
      <c r="P153" s="37">
        <v>2025</v>
      </c>
      <c r="Q153" s="14" t="s">
        <v>622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</row>
    <row r="154" spans="1:26">
      <c r="A154" s="37">
        <v>153</v>
      </c>
      <c r="B154" s="37">
        <v>727902025</v>
      </c>
      <c r="C154" s="37" t="s">
        <v>24</v>
      </c>
      <c r="D154" s="37" t="s">
        <v>22</v>
      </c>
      <c r="E154" s="37" t="s">
        <v>18</v>
      </c>
      <c r="F154" s="37" t="s">
        <v>18</v>
      </c>
      <c r="G154" s="37" t="s">
        <v>18</v>
      </c>
      <c r="H154" s="37" t="s">
        <v>18</v>
      </c>
      <c r="I154" s="37" t="s">
        <v>18</v>
      </c>
      <c r="J154" s="37"/>
      <c r="K154" s="37" t="s">
        <v>44</v>
      </c>
      <c r="L154" t="s">
        <v>487</v>
      </c>
      <c r="M154" s="37" t="s">
        <v>133</v>
      </c>
      <c r="N154" s="37" t="s">
        <v>378</v>
      </c>
      <c r="O154" s="37" t="s">
        <v>482</v>
      </c>
      <c r="P154" s="37">
        <v>2025</v>
      </c>
      <c r="Q154" s="14" t="s">
        <v>622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0</v>
      </c>
    </row>
    <row r="155" spans="1:26">
      <c r="A155" s="37">
        <v>154</v>
      </c>
      <c r="B155" s="37">
        <v>490682025</v>
      </c>
      <c r="C155" s="37" t="s">
        <v>24</v>
      </c>
      <c r="D155" s="37" t="s">
        <v>22</v>
      </c>
      <c r="E155" s="37" t="s">
        <v>18</v>
      </c>
      <c r="F155" s="37" t="s">
        <v>18</v>
      </c>
      <c r="G155" s="37" t="s">
        <v>18</v>
      </c>
      <c r="H155" s="37" t="s">
        <v>18</v>
      </c>
      <c r="I155" s="37" t="s">
        <v>18</v>
      </c>
      <c r="J155" s="37"/>
      <c r="K155" s="37" t="s">
        <v>44</v>
      </c>
      <c r="L155" t="s">
        <v>487</v>
      </c>
      <c r="M155" s="37" t="s">
        <v>133</v>
      </c>
      <c r="N155" s="37" t="s">
        <v>378</v>
      </c>
      <c r="O155" s="37" t="s">
        <v>482</v>
      </c>
      <c r="P155" s="37">
        <v>2025</v>
      </c>
      <c r="Q155" s="14" t="s">
        <v>622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</row>
    <row r="156" spans="1:26">
      <c r="A156" s="37">
        <v>155</v>
      </c>
      <c r="B156" s="37">
        <v>836672025</v>
      </c>
      <c r="C156" s="37" t="s">
        <v>24</v>
      </c>
      <c r="D156" s="37" t="s">
        <v>22</v>
      </c>
      <c r="E156" s="37" t="s">
        <v>18</v>
      </c>
      <c r="F156" s="37" t="s">
        <v>18</v>
      </c>
      <c r="G156" s="37" t="s">
        <v>18</v>
      </c>
      <c r="H156" s="37" t="s">
        <v>18</v>
      </c>
      <c r="I156" s="37" t="s">
        <v>18</v>
      </c>
      <c r="J156" s="37"/>
      <c r="K156" s="37" t="s">
        <v>44</v>
      </c>
      <c r="L156" t="s">
        <v>487</v>
      </c>
      <c r="M156" s="37" t="s">
        <v>133</v>
      </c>
      <c r="N156" s="37" t="s">
        <v>378</v>
      </c>
      <c r="O156" s="37" t="s">
        <v>482</v>
      </c>
      <c r="P156" s="37">
        <v>2025</v>
      </c>
      <c r="Q156" s="14" t="s">
        <v>622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0</v>
      </c>
    </row>
    <row r="157" spans="1:26">
      <c r="A157" s="37">
        <v>156</v>
      </c>
      <c r="B157" s="37">
        <v>410162025</v>
      </c>
      <c r="C157" s="37" t="s">
        <v>24</v>
      </c>
      <c r="D157" s="37" t="s">
        <v>22</v>
      </c>
      <c r="E157" s="37" t="s">
        <v>18</v>
      </c>
      <c r="F157" s="37" t="s">
        <v>18</v>
      </c>
      <c r="G157" s="37" t="s">
        <v>18</v>
      </c>
      <c r="H157" s="37" t="s">
        <v>18</v>
      </c>
      <c r="I157" s="37" t="s">
        <v>18</v>
      </c>
      <c r="J157" s="37"/>
      <c r="K157" s="37" t="s">
        <v>44</v>
      </c>
      <c r="L157" t="s">
        <v>487</v>
      </c>
      <c r="M157" s="37" t="s">
        <v>133</v>
      </c>
      <c r="N157" s="37" t="s">
        <v>378</v>
      </c>
      <c r="O157" s="37" t="s">
        <v>482</v>
      </c>
      <c r="P157" s="37">
        <v>2025</v>
      </c>
      <c r="Q157" s="14" t="s">
        <v>622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0</v>
      </c>
    </row>
    <row r="158" spans="1:26">
      <c r="A158" s="37">
        <v>157</v>
      </c>
      <c r="B158" s="37">
        <v>166422025</v>
      </c>
      <c r="C158" s="37" t="s">
        <v>24</v>
      </c>
      <c r="D158" s="37" t="s">
        <v>28</v>
      </c>
      <c r="E158" s="37" t="s">
        <v>18</v>
      </c>
      <c r="F158" s="37" t="s">
        <v>18</v>
      </c>
      <c r="G158" s="37" t="s">
        <v>18</v>
      </c>
      <c r="H158" s="37" t="s">
        <v>18</v>
      </c>
      <c r="I158" s="37" t="s">
        <v>18</v>
      </c>
      <c r="J158" s="37"/>
      <c r="K158" s="37" t="s">
        <v>44</v>
      </c>
      <c r="L158" t="s">
        <v>487</v>
      </c>
      <c r="M158" s="37" t="s">
        <v>133</v>
      </c>
      <c r="N158" s="37" t="s">
        <v>378</v>
      </c>
      <c r="O158" s="37" t="s">
        <v>482</v>
      </c>
      <c r="P158" s="37">
        <v>2025</v>
      </c>
      <c r="Q158" s="14" t="s">
        <v>622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</row>
    <row r="159" spans="1:26">
      <c r="A159" s="37">
        <v>158</v>
      </c>
      <c r="B159" s="37">
        <v>282242025</v>
      </c>
      <c r="C159" s="37" t="s">
        <v>24</v>
      </c>
      <c r="D159" s="37" t="s">
        <v>28</v>
      </c>
      <c r="E159" s="37" t="s">
        <v>18</v>
      </c>
      <c r="F159" s="37" t="s">
        <v>18</v>
      </c>
      <c r="G159" s="37" t="s">
        <v>18</v>
      </c>
      <c r="H159" s="37" t="s">
        <v>18</v>
      </c>
      <c r="I159" s="37" t="s">
        <v>18</v>
      </c>
      <c r="J159" s="37"/>
      <c r="K159" s="37" t="s">
        <v>44</v>
      </c>
      <c r="L159" t="s">
        <v>487</v>
      </c>
      <c r="M159" s="37" t="s">
        <v>133</v>
      </c>
      <c r="N159" s="37" t="s">
        <v>378</v>
      </c>
      <c r="O159" s="37" t="s">
        <v>482</v>
      </c>
      <c r="P159" s="37">
        <v>2025</v>
      </c>
      <c r="Q159" s="14" t="s">
        <v>622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0</v>
      </c>
    </row>
    <row r="160" spans="1:26">
      <c r="A160" s="37">
        <v>159</v>
      </c>
      <c r="B160" s="37">
        <v>460412025</v>
      </c>
      <c r="C160" s="37" t="s">
        <v>24</v>
      </c>
      <c r="D160" s="37" t="s">
        <v>22</v>
      </c>
      <c r="E160" s="37" t="s">
        <v>18</v>
      </c>
      <c r="F160" s="37" t="s">
        <v>18</v>
      </c>
      <c r="G160" s="37" t="s">
        <v>18</v>
      </c>
      <c r="H160" s="37" t="s">
        <v>18</v>
      </c>
      <c r="I160" s="37" t="s">
        <v>18</v>
      </c>
      <c r="J160" s="37"/>
      <c r="K160" s="37" t="s">
        <v>44</v>
      </c>
      <c r="L160" t="s">
        <v>487</v>
      </c>
      <c r="M160" s="37" t="s">
        <v>133</v>
      </c>
      <c r="N160" s="37" t="s">
        <v>378</v>
      </c>
      <c r="O160" s="37" t="s">
        <v>482</v>
      </c>
      <c r="P160" s="37">
        <v>2025</v>
      </c>
      <c r="Q160" s="14" t="s">
        <v>622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0</v>
      </c>
    </row>
    <row r="161" spans="1:26">
      <c r="A161" s="37">
        <v>160</v>
      </c>
      <c r="B161" s="37">
        <v>277912025</v>
      </c>
      <c r="C161" s="37" t="s">
        <v>24</v>
      </c>
      <c r="D161" s="37" t="s">
        <v>22</v>
      </c>
      <c r="E161" s="37" t="s">
        <v>18</v>
      </c>
      <c r="F161" s="37" t="s">
        <v>18</v>
      </c>
      <c r="G161" s="37" t="s">
        <v>18</v>
      </c>
      <c r="H161" s="37" t="s">
        <v>18</v>
      </c>
      <c r="I161" s="37" t="s">
        <v>18</v>
      </c>
      <c r="J161" s="37"/>
      <c r="K161" s="37" t="s">
        <v>44</v>
      </c>
      <c r="L161" t="s">
        <v>487</v>
      </c>
      <c r="M161" s="37" t="s">
        <v>133</v>
      </c>
      <c r="N161" s="37" t="s">
        <v>378</v>
      </c>
      <c r="O161" s="37" t="s">
        <v>482</v>
      </c>
      <c r="P161" s="37">
        <v>2025</v>
      </c>
      <c r="Q161" s="14" t="s">
        <v>622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</row>
    <row r="162" spans="1:26">
      <c r="A162" s="37">
        <v>161</v>
      </c>
      <c r="B162" s="37">
        <v>127412025</v>
      </c>
      <c r="C162" s="37" t="s">
        <v>24</v>
      </c>
      <c r="D162" s="37" t="s">
        <v>28</v>
      </c>
      <c r="E162" s="37" t="s">
        <v>18</v>
      </c>
      <c r="F162" s="37" t="s">
        <v>18</v>
      </c>
      <c r="G162" s="37" t="s">
        <v>18</v>
      </c>
      <c r="H162" s="37" t="s">
        <v>18</v>
      </c>
      <c r="I162" s="37" t="s">
        <v>18</v>
      </c>
      <c r="J162" s="37"/>
      <c r="K162" s="37" t="s">
        <v>44</v>
      </c>
      <c r="L162" t="s">
        <v>487</v>
      </c>
      <c r="M162" s="37" t="s">
        <v>133</v>
      </c>
      <c r="N162" s="37" t="s">
        <v>378</v>
      </c>
      <c r="O162" s="37" t="s">
        <v>482</v>
      </c>
      <c r="P162" s="37">
        <v>2025</v>
      </c>
      <c r="Q162" s="14" t="s">
        <v>622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0</v>
      </c>
    </row>
    <row r="163" spans="1:26">
      <c r="A163" s="37">
        <v>162</v>
      </c>
      <c r="B163" s="37">
        <v>246902025</v>
      </c>
      <c r="C163" s="37" t="s">
        <v>24</v>
      </c>
      <c r="D163" s="37" t="s">
        <v>22</v>
      </c>
      <c r="E163" s="37" t="s">
        <v>18</v>
      </c>
      <c r="F163" s="37" t="s">
        <v>18</v>
      </c>
      <c r="G163" s="37" t="s">
        <v>18</v>
      </c>
      <c r="H163" s="37" t="s">
        <v>18</v>
      </c>
      <c r="I163" s="37" t="s">
        <v>18</v>
      </c>
      <c r="J163" s="37"/>
      <c r="K163" s="37" t="s">
        <v>44</v>
      </c>
      <c r="L163" t="s">
        <v>487</v>
      </c>
      <c r="M163" s="37" t="s">
        <v>133</v>
      </c>
      <c r="N163" s="37" t="s">
        <v>378</v>
      </c>
      <c r="O163" s="37" t="s">
        <v>482</v>
      </c>
      <c r="P163" s="37">
        <v>2025</v>
      </c>
      <c r="Q163" s="14" t="s">
        <v>622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0</v>
      </c>
    </row>
    <row r="164" spans="1:26">
      <c r="A164" s="37">
        <v>163</v>
      </c>
      <c r="B164" s="37">
        <v>179512025</v>
      </c>
      <c r="C164" s="37" t="s">
        <v>24</v>
      </c>
      <c r="D164" s="37" t="s">
        <v>22</v>
      </c>
      <c r="E164" s="37" t="s">
        <v>18</v>
      </c>
      <c r="F164" s="37" t="s">
        <v>18</v>
      </c>
      <c r="G164" s="37" t="s">
        <v>18</v>
      </c>
      <c r="H164" s="37" t="s">
        <v>18</v>
      </c>
      <c r="I164" s="37" t="s">
        <v>18</v>
      </c>
      <c r="J164" s="37"/>
      <c r="K164" s="37" t="s">
        <v>44</v>
      </c>
      <c r="L164" t="s">
        <v>487</v>
      </c>
      <c r="M164" s="37" t="s">
        <v>133</v>
      </c>
      <c r="N164" s="37" t="s">
        <v>378</v>
      </c>
      <c r="O164" s="37" t="s">
        <v>482</v>
      </c>
      <c r="P164" s="37">
        <v>2025</v>
      </c>
      <c r="Q164" s="14" t="s">
        <v>622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0</v>
      </c>
    </row>
    <row r="165" spans="1:26">
      <c r="A165" s="37">
        <v>164</v>
      </c>
      <c r="B165" s="37">
        <v>241542025</v>
      </c>
      <c r="C165" s="37" t="s">
        <v>24</v>
      </c>
      <c r="D165" s="37" t="s">
        <v>22</v>
      </c>
      <c r="E165" s="37" t="s">
        <v>18</v>
      </c>
      <c r="F165" s="37" t="s">
        <v>18</v>
      </c>
      <c r="G165" s="37" t="s">
        <v>18</v>
      </c>
      <c r="H165" s="37" t="s">
        <v>18</v>
      </c>
      <c r="I165" s="37" t="s">
        <v>18</v>
      </c>
      <c r="J165" s="37"/>
      <c r="K165" s="37" t="s">
        <v>44</v>
      </c>
      <c r="L165" t="s">
        <v>487</v>
      </c>
      <c r="M165" s="37" t="s">
        <v>312</v>
      </c>
      <c r="N165" s="37" t="s">
        <v>378</v>
      </c>
      <c r="O165" s="37" t="s">
        <v>482</v>
      </c>
      <c r="P165" s="37">
        <v>2025</v>
      </c>
      <c r="Q165" s="14" t="s">
        <v>622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0</v>
      </c>
    </row>
    <row r="166" spans="1:26">
      <c r="A166" s="37">
        <v>165</v>
      </c>
      <c r="B166" s="37">
        <v>965202025</v>
      </c>
      <c r="C166" s="37" t="s">
        <v>55</v>
      </c>
      <c r="D166" s="37" t="s">
        <v>22</v>
      </c>
      <c r="E166" s="37" t="s">
        <v>18</v>
      </c>
      <c r="F166" s="37" t="s">
        <v>18</v>
      </c>
      <c r="G166" s="37" t="s">
        <v>18</v>
      </c>
      <c r="H166" s="37" t="s">
        <v>18</v>
      </c>
      <c r="I166" s="37" t="s">
        <v>18</v>
      </c>
      <c r="J166" s="37"/>
      <c r="K166" s="37" t="s">
        <v>44</v>
      </c>
      <c r="L166" t="s">
        <v>487</v>
      </c>
      <c r="M166" s="37" t="s">
        <v>312</v>
      </c>
      <c r="N166" s="37" t="s">
        <v>378</v>
      </c>
      <c r="O166" s="37" t="s">
        <v>482</v>
      </c>
      <c r="P166" s="37">
        <v>2025</v>
      </c>
      <c r="Q166" s="14" t="s">
        <v>622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</row>
    <row r="167" spans="1:26">
      <c r="A167" s="37">
        <v>166</v>
      </c>
      <c r="B167" s="37">
        <v>715102025</v>
      </c>
      <c r="C167" s="37" t="s">
        <v>29</v>
      </c>
      <c r="D167" s="37" t="s">
        <v>25</v>
      </c>
      <c r="E167" s="37" t="s">
        <v>18</v>
      </c>
      <c r="F167" s="37" t="s">
        <v>18</v>
      </c>
      <c r="G167" s="37" t="s">
        <v>18</v>
      </c>
      <c r="H167" s="37" t="s">
        <v>18</v>
      </c>
      <c r="I167" s="37" t="s">
        <v>18</v>
      </c>
      <c r="J167" s="37"/>
      <c r="K167" s="37" t="s">
        <v>44</v>
      </c>
      <c r="L167" t="s">
        <v>487</v>
      </c>
      <c r="M167" s="37" t="s">
        <v>133</v>
      </c>
      <c r="N167" s="37" t="s">
        <v>378</v>
      </c>
      <c r="O167" s="37" t="s">
        <v>482</v>
      </c>
      <c r="P167" s="37">
        <v>2025</v>
      </c>
      <c r="Q167" s="14" t="s">
        <v>622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0</v>
      </c>
    </row>
    <row r="168" spans="1:26">
      <c r="A168" s="37">
        <v>167</v>
      </c>
      <c r="B168" s="37">
        <v>499232025</v>
      </c>
      <c r="C168" s="37" t="s">
        <v>16</v>
      </c>
      <c r="D168" s="37" t="s">
        <v>17</v>
      </c>
      <c r="E168" s="37" t="s">
        <v>18</v>
      </c>
      <c r="F168" s="37" t="s">
        <v>18</v>
      </c>
      <c r="G168" s="37" t="s">
        <v>18</v>
      </c>
      <c r="H168" s="37" t="s">
        <v>18</v>
      </c>
      <c r="I168" s="37" t="s">
        <v>18</v>
      </c>
      <c r="J168" s="37"/>
      <c r="K168" s="37" t="s">
        <v>32</v>
      </c>
      <c r="L168" s="37" t="s">
        <v>426</v>
      </c>
      <c r="M168" s="37" t="s">
        <v>33</v>
      </c>
      <c r="N168" s="37" t="s">
        <v>378</v>
      </c>
      <c r="O168" s="37" t="s">
        <v>482</v>
      </c>
      <c r="P168" s="37">
        <v>2025</v>
      </c>
      <c r="Q168" s="14" t="s">
        <v>622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9</v>
      </c>
    </row>
    <row r="169" spans="1:26">
      <c r="A169" s="37">
        <v>168</v>
      </c>
      <c r="B169" s="37">
        <v>557442025</v>
      </c>
      <c r="C169" s="37" t="s">
        <v>16</v>
      </c>
      <c r="D169" s="37" t="s">
        <v>17</v>
      </c>
      <c r="E169" s="37" t="s">
        <v>18</v>
      </c>
      <c r="F169" s="37" t="s">
        <v>18</v>
      </c>
      <c r="G169" s="37" t="s">
        <v>18</v>
      </c>
      <c r="H169" s="37" t="s">
        <v>18</v>
      </c>
      <c r="I169" s="37" t="s">
        <v>18</v>
      </c>
      <c r="J169" s="37"/>
      <c r="K169" s="37" t="s">
        <v>32</v>
      </c>
      <c r="L169" s="37" t="s">
        <v>426</v>
      </c>
      <c r="M169" s="37" t="s">
        <v>33</v>
      </c>
      <c r="N169" s="37" t="s">
        <v>378</v>
      </c>
      <c r="O169" s="37" t="s">
        <v>482</v>
      </c>
      <c r="P169" s="37">
        <v>2025</v>
      </c>
      <c r="Q169" s="14" t="s">
        <v>622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9</v>
      </c>
    </row>
    <row r="170" spans="1:26">
      <c r="A170" s="37">
        <v>169</v>
      </c>
      <c r="B170" s="37">
        <v>726982025</v>
      </c>
      <c r="C170" s="37" t="s">
        <v>16</v>
      </c>
      <c r="D170" s="37" t="s">
        <v>17</v>
      </c>
      <c r="E170" s="37" t="s">
        <v>18</v>
      </c>
      <c r="F170" s="37" t="s">
        <v>18</v>
      </c>
      <c r="G170" s="37" t="s">
        <v>18</v>
      </c>
      <c r="H170" s="37" t="s">
        <v>18</v>
      </c>
      <c r="I170" s="37" t="s">
        <v>18</v>
      </c>
      <c r="J170" s="37"/>
      <c r="K170" s="37" t="s">
        <v>32</v>
      </c>
      <c r="L170" s="37" t="s">
        <v>426</v>
      </c>
      <c r="M170" s="37" t="s">
        <v>33</v>
      </c>
      <c r="N170" s="37" t="s">
        <v>378</v>
      </c>
      <c r="O170" s="37" t="s">
        <v>482</v>
      </c>
      <c r="P170" s="37">
        <v>2025</v>
      </c>
      <c r="Q170" s="14" t="s">
        <v>622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9</v>
      </c>
    </row>
    <row r="171" spans="1:26">
      <c r="A171" s="37">
        <v>170</v>
      </c>
      <c r="B171" s="37">
        <v>589632025</v>
      </c>
      <c r="C171" s="37" t="s">
        <v>16</v>
      </c>
      <c r="D171" s="37" t="s">
        <v>22</v>
      </c>
      <c r="E171" s="37" t="s">
        <v>18</v>
      </c>
      <c r="F171" s="37" t="s">
        <v>18</v>
      </c>
      <c r="G171" s="37" t="s">
        <v>18</v>
      </c>
      <c r="H171" s="37" t="s">
        <v>18</v>
      </c>
      <c r="I171" s="37" t="s">
        <v>18</v>
      </c>
      <c r="J171" s="37"/>
      <c r="K171" s="37" t="s">
        <v>32</v>
      </c>
      <c r="L171" s="37" t="s">
        <v>426</v>
      </c>
      <c r="M171" s="37" t="s">
        <v>33</v>
      </c>
      <c r="N171" s="37" t="s">
        <v>378</v>
      </c>
      <c r="O171" s="37" t="s">
        <v>482</v>
      </c>
      <c r="P171" s="37">
        <v>2025</v>
      </c>
      <c r="Q171" s="14" t="s">
        <v>622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v>9</v>
      </c>
    </row>
    <row r="172" spans="1:26">
      <c r="A172" s="37">
        <v>171</v>
      </c>
      <c r="B172" s="37">
        <v>354462025</v>
      </c>
      <c r="C172" s="37" t="s">
        <v>16</v>
      </c>
      <c r="D172" s="37" t="s">
        <v>17</v>
      </c>
      <c r="E172" s="37" t="s">
        <v>18</v>
      </c>
      <c r="F172" s="37" t="s">
        <v>18</v>
      </c>
      <c r="G172" s="37" t="s">
        <v>18</v>
      </c>
      <c r="H172" s="37" t="s">
        <v>18</v>
      </c>
      <c r="I172" s="37" t="s">
        <v>18</v>
      </c>
      <c r="J172" s="37"/>
      <c r="K172" s="37" t="s">
        <v>32</v>
      </c>
      <c r="L172" s="37" t="s">
        <v>426</v>
      </c>
      <c r="M172" s="37" t="s">
        <v>33</v>
      </c>
      <c r="N172" s="37" t="s">
        <v>378</v>
      </c>
      <c r="O172" s="37" t="s">
        <v>482</v>
      </c>
      <c r="P172" s="37">
        <v>2025</v>
      </c>
      <c r="Q172" s="14" t="s">
        <v>622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9</v>
      </c>
    </row>
    <row r="173" spans="1:26">
      <c r="A173" s="37">
        <v>172</v>
      </c>
      <c r="B173" s="37">
        <v>392892025</v>
      </c>
      <c r="C173" s="37" t="s">
        <v>16</v>
      </c>
      <c r="D173" s="37" t="s">
        <v>17</v>
      </c>
      <c r="E173" s="37" t="s">
        <v>18</v>
      </c>
      <c r="F173" s="37" t="s">
        <v>18</v>
      </c>
      <c r="G173" s="37" t="s">
        <v>18</v>
      </c>
      <c r="H173" s="37" t="s">
        <v>18</v>
      </c>
      <c r="I173" s="37" t="s">
        <v>18</v>
      </c>
      <c r="J173" s="37"/>
      <c r="K173" s="37" t="s">
        <v>32</v>
      </c>
      <c r="L173" s="37" t="s">
        <v>426</v>
      </c>
      <c r="M173" s="37" t="s">
        <v>33</v>
      </c>
      <c r="N173" s="37" t="s">
        <v>378</v>
      </c>
      <c r="O173" s="37" t="s">
        <v>482</v>
      </c>
      <c r="P173" s="37">
        <v>2025</v>
      </c>
      <c r="Q173" s="14" t="s">
        <v>622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9</v>
      </c>
    </row>
    <row r="174" spans="1:26">
      <c r="A174" s="37">
        <v>173</v>
      </c>
      <c r="B174" s="37">
        <v>472242025</v>
      </c>
      <c r="C174" s="37" t="s">
        <v>16</v>
      </c>
      <c r="D174" s="37" t="s">
        <v>23</v>
      </c>
      <c r="E174" s="37" t="s">
        <v>18</v>
      </c>
      <c r="F174" s="37" t="s">
        <v>18</v>
      </c>
      <c r="G174" s="37" t="s">
        <v>18</v>
      </c>
      <c r="H174" s="37" t="s">
        <v>18</v>
      </c>
      <c r="I174" s="37" t="s">
        <v>18</v>
      </c>
      <c r="J174" s="37"/>
      <c r="K174" s="37" t="s">
        <v>32</v>
      </c>
      <c r="L174" s="37" t="s">
        <v>426</v>
      </c>
      <c r="M174" s="37" t="s">
        <v>33</v>
      </c>
      <c r="N174" s="37" t="s">
        <v>378</v>
      </c>
      <c r="O174" s="37" t="s">
        <v>482</v>
      </c>
      <c r="P174" s="37">
        <v>2025</v>
      </c>
      <c r="Q174" s="14" t="s">
        <v>622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9</v>
      </c>
    </row>
    <row r="175" spans="1:26">
      <c r="A175" s="37">
        <v>174</v>
      </c>
      <c r="B175" s="37">
        <v>390942025</v>
      </c>
      <c r="C175" s="37" t="s">
        <v>24</v>
      </c>
      <c r="D175" s="37" t="s">
        <v>17</v>
      </c>
      <c r="E175" s="37" t="s">
        <v>18</v>
      </c>
      <c r="F175" s="37" t="s">
        <v>18</v>
      </c>
      <c r="G175" s="37" t="s">
        <v>18</v>
      </c>
      <c r="H175" s="37" t="s">
        <v>18</v>
      </c>
      <c r="I175" s="37" t="s">
        <v>18</v>
      </c>
      <c r="J175" s="37"/>
      <c r="K175" s="37" t="s">
        <v>32</v>
      </c>
      <c r="L175" s="37" t="s">
        <v>426</v>
      </c>
      <c r="M175" s="37" t="s">
        <v>33</v>
      </c>
      <c r="N175" s="37" t="s">
        <v>378</v>
      </c>
      <c r="O175" s="37" t="s">
        <v>482</v>
      </c>
      <c r="P175" s="37">
        <v>2025</v>
      </c>
      <c r="Q175" s="14" t="s">
        <v>622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9</v>
      </c>
    </row>
    <row r="176" spans="1:26">
      <c r="A176" s="37">
        <v>175</v>
      </c>
      <c r="B176" s="37">
        <v>571782025</v>
      </c>
      <c r="C176" s="37" t="s">
        <v>24</v>
      </c>
      <c r="D176" s="37" t="s">
        <v>17</v>
      </c>
      <c r="E176" s="37" t="s">
        <v>18</v>
      </c>
      <c r="F176" s="37" t="s">
        <v>18</v>
      </c>
      <c r="G176" s="37" t="s">
        <v>18</v>
      </c>
      <c r="H176" s="37" t="s">
        <v>18</v>
      </c>
      <c r="I176" s="37" t="s">
        <v>18</v>
      </c>
      <c r="J176" s="37"/>
      <c r="K176" s="37" t="s">
        <v>32</v>
      </c>
      <c r="L176" s="37" t="s">
        <v>426</v>
      </c>
      <c r="M176" s="37" t="s">
        <v>33</v>
      </c>
      <c r="N176" s="37" t="s">
        <v>378</v>
      </c>
      <c r="O176" s="37" t="s">
        <v>482</v>
      </c>
      <c r="P176" s="37">
        <v>2025</v>
      </c>
      <c r="Q176" s="14" t="s">
        <v>622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9</v>
      </c>
    </row>
    <row r="177" spans="1:26">
      <c r="A177" s="37">
        <v>176</v>
      </c>
      <c r="B177" s="37">
        <v>359552025</v>
      </c>
      <c r="C177" s="37" t="s">
        <v>24</v>
      </c>
      <c r="D177" s="37" t="s">
        <v>22</v>
      </c>
      <c r="E177" s="37" t="s">
        <v>18</v>
      </c>
      <c r="F177" s="37" t="s">
        <v>18</v>
      </c>
      <c r="G177" s="37" t="s">
        <v>18</v>
      </c>
      <c r="H177" s="37" t="s">
        <v>18</v>
      </c>
      <c r="I177" s="37" t="s">
        <v>18</v>
      </c>
      <c r="J177" s="37"/>
      <c r="K177" s="37" t="s">
        <v>32</v>
      </c>
      <c r="L177" s="37" t="s">
        <v>426</v>
      </c>
      <c r="M177" s="37" t="s">
        <v>33</v>
      </c>
      <c r="N177" s="37" t="s">
        <v>378</v>
      </c>
      <c r="O177" s="37" t="s">
        <v>482</v>
      </c>
      <c r="P177" s="37">
        <v>2025</v>
      </c>
      <c r="Q177" s="14" t="s">
        <v>622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9</v>
      </c>
    </row>
    <row r="178" spans="1:26">
      <c r="A178" s="37">
        <v>177</v>
      </c>
      <c r="B178" s="37">
        <v>370322025</v>
      </c>
      <c r="C178" s="37" t="s">
        <v>24</v>
      </c>
      <c r="D178" s="37" t="s">
        <v>35</v>
      </c>
      <c r="E178" s="37" t="s">
        <v>18</v>
      </c>
      <c r="F178" s="37" t="s">
        <v>18</v>
      </c>
      <c r="G178" s="37" t="s">
        <v>18</v>
      </c>
      <c r="H178" s="37" t="s">
        <v>18</v>
      </c>
      <c r="I178" s="37" t="s">
        <v>18</v>
      </c>
      <c r="J178" s="37"/>
      <c r="K178" s="37" t="s">
        <v>32</v>
      </c>
      <c r="L178" s="37" t="s">
        <v>426</v>
      </c>
      <c r="M178" s="37" t="s">
        <v>33</v>
      </c>
      <c r="N178" s="37" t="s">
        <v>378</v>
      </c>
      <c r="O178" s="37" t="s">
        <v>482</v>
      </c>
      <c r="P178" s="37">
        <v>2025</v>
      </c>
      <c r="Q178" s="14" t="s">
        <v>622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9</v>
      </c>
    </row>
    <row r="179" spans="1:26">
      <c r="A179" s="37">
        <v>178</v>
      </c>
      <c r="B179" s="37">
        <v>230522025</v>
      </c>
      <c r="C179" s="37" t="s">
        <v>24</v>
      </c>
      <c r="D179" s="37" t="s">
        <v>17</v>
      </c>
      <c r="E179" s="37" t="s">
        <v>18</v>
      </c>
      <c r="F179" s="37" t="s">
        <v>18</v>
      </c>
      <c r="G179" s="37" t="s">
        <v>18</v>
      </c>
      <c r="H179" s="37" t="s">
        <v>18</v>
      </c>
      <c r="I179" s="37" t="s">
        <v>18</v>
      </c>
      <c r="J179" s="37"/>
      <c r="K179" s="37" t="s">
        <v>32</v>
      </c>
      <c r="L179" s="37" t="s">
        <v>426</v>
      </c>
      <c r="M179" s="37" t="s">
        <v>33</v>
      </c>
      <c r="N179" s="37" t="s">
        <v>378</v>
      </c>
      <c r="O179" s="37" t="s">
        <v>482</v>
      </c>
      <c r="P179" s="37">
        <v>2025</v>
      </c>
      <c r="Q179" s="14" t="s">
        <v>622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9</v>
      </c>
    </row>
    <row r="180" spans="1:26">
      <c r="A180" s="37">
        <v>179</v>
      </c>
      <c r="B180" s="37">
        <v>102342025</v>
      </c>
      <c r="C180" s="37" t="s">
        <v>24</v>
      </c>
      <c r="D180" s="37" t="s">
        <v>22</v>
      </c>
      <c r="E180" s="37" t="s">
        <v>18</v>
      </c>
      <c r="F180" s="37" t="s">
        <v>18</v>
      </c>
      <c r="G180" s="37" t="s">
        <v>18</v>
      </c>
      <c r="H180" s="37" t="s">
        <v>18</v>
      </c>
      <c r="I180" s="37" t="s">
        <v>18</v>
      </c>
      <c r="J180" s="37"/>
      <c r="K180" s="37" t="s">
        <v>32</v>
      </c>
      <c r="L180" s="37" t="s">
        <v>426</v>
      </c>
      <c r="M180" s="37" t="s">
        <v>33</v>
      </c>
      <c r="N180" s="37" t="s">
        <v>378</v>
      </c>
      <c r="O180" s="37" t="s">
        <v>482</v>
      </c>
      <c r="P180" s="37">
        <v>2025</v>
      </c>
      <c r="Q180" s="14" t="s">
        <v>622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9</v>
      </c>
    </row>
    <row r="181" spans="1:26">
      <c r="A181" s="37">
        <v>180</v>
      </c>
      <c r="B181" s="37">
        <v>342772025</v>
      </c>
      <c r="C181" s="37" t="s">
        <v>24</v>
      </c>
      <c r="D181" s="37" t="s">
        <v>17</v>
      </c>
      <c r="E181" s="37" t="s">
        <v>18</v>
      </c>
      <c r="F181" s="37" t="s">
        <v>18</v>
      </c>
      <c r="G181" s="37" t="s">
        <v>18</v>
      </c>
      <c r="H181" s="37" t="s">
        <v>18</v>
      </c>
      <c r="I181" s="37" t="s">
        <v>18</v>
      </c>
      <c r="J181" s="37"/>
      <c r="K181" s="37" t="s">
        <v>32</v>
      </c>
      <c r="L181" s="37" t="s">
        <v>426</v>
      </c>
      <c r="M181" s="37" t="s">
        <v>33</v>
      </c>
      <c r="N181" s="37" t="s">
        <v>378</v>
      </c>
      <c r="O181" s="37" t="s">
        <v>482</v>
      </c>
      <c r="P181" s="37">
        <v>2025</v>
      </c>
      <c r="Q181" s="14" t="s">
        <v>622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9</v>
      </c>
    </row>
    <row r="182" spans="1:26">
      <c r="A182" s="37">
        <v>181</v>
      </c>
      <c r="B182" s="37">
        <v>403442025</v>
      </c>
      <c r="C182" s="37" t="s">
        <v>24</v>
      </c>
      <c r="D182" s="37" t="s">
        <v>22</v>
      </c>
      <c r="E182" s="37" t="s">
        <v>18</v>
      </c>
      <c r="F182" s="37" t="s">
        <v>18</v>
      </c>
      <c r="G182" s="37" t="s">
        <v>18</v>
      </c>
      <c r="H182" s="37" t="s">
        <v>18</v>
      </c>
      <c r="I182" s="37" t="s">
        <v>18</v>
      </c>
      <c r="J182" s="37"/>
      <c r="K182" s="37" t="s">
        <v>32</v>
      </c>
      <c r="L182" s="37" t="s">
        <v>426</v>
      </c>
      <c r="M182" s="37" t="s">
        <v>33</v>
      </c>
      <c r="N182" s="37" t="s">
        <v>378</v>
      </c>
      <c r="O182" s="37" t="s">
        <v>482</v>
      </c>
      <c r="P182" s="37">
        <v>2025</v>
      </c>
      <c r="Q182" s="14" t="s">
        <v>622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9</v>
      </c>
    </row>
    <row r="183" spans="1:26">
      <c r="A183" s="37">
        <v>182</v>
      </c>
      <c r="B183" s="37">
        <v>478722025</v>
      </c>
      <c r="C183" s="37" t="s">
        <v>24</v>
      </c>
      <c r="D183" s="37" t="s">
        <v>35</v>
      </c>
      <c r="E183" s="37" t="s">
        <v>18</v>
      </c>
      <c r="F183" s="37" t="s">
        <v>18</v>
      </c>
      <c r="G183" s="37" t="s">
        <v>18</v>
      </c>
      <c r="H183" s="37" t="s">
        <v>18</v>
      </c>
      <c r="I183" s="37" t="s">
        <v>18</v>
      </c>
      <c r="J183" s="37"/>
      <c r="K183" s="37" t="s">
        <v>32</v>
      </c>
      <c r="L183" s="37" t="s">
        <v>426</v>
      </c>
      <c r="M183" s="37" t="s">
        <v>33</v>
      </c>
      <c r="N183" s="37" t="s">
        <v>378</v>
      </c>
      <c r="O183" s="37" t="s">
        <v>482</v>
      </c>
      <c r="P183" s="37">
        <v>2025</v>
      </c>
      <c r="Q183" s="14" t="s">
        <v>622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9</v>
      </c>
    </row>
    <row r="184" spans="1:26">
      <c r="A184" s="37">
        <v>183</v>
      </c>
      <c r="B184" s="37">
        <v>703542025</v>
      </c>
      <c r="C184" s="37" t="s">
        <v>24</v>
      </c>
      <c r="D184" s="37" t="s">
        <v>17</v>
      </c>
      <c r="E184" s="37" t="s">
        <v>18</v>
      </c>
      <c r="F184" s="37" t="s">
        <v>18</v>
      </c>
      <c r="G184" s="37" t="s">
        <v>18</v>
      </c>
      <c r="H184" s="37" t="s">
        <v>18</v>
      </c>
      <c r="I184" s="37" t="s">
        <v>18</v>
      </c>
      <c r="J184" s="37"/>
      <c r="K184" s="37" t="s">
        <v>32</v>
      </c>
      <c r="L184" s="37" t="s">
        <v>426</v>
      </c>
      <c r="M184" s="37" t="s">
        <v>33</v>
      </c>
      <c r="N184" s="37" t="s">
        <v>378</v>
      </c>
      <c r="O184" s="37" t="s">
        <v>482</v>
      </c>
      <c r="P184" s="37">
        <v>2025</v>
      </c>
      <c r="Q184" s="14" t="s">
        <v>622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9</v>
      </c>
    </row>
    <row r="185" spans="1:26">
      <c r="A185" s="37">
        <v>184</v>
      </c>
      <c r="B185" s="37">
        <v>353082025</v>
      </c>
      <c r="C185" s="37" t="s">
        <v>24</v>
      </c>
      <c r="D185" s="37" t="s">
        <v>17</v>
      </c>
      <c r="E185" s="37" t="s">
        <v>18</v>
      </c>
      <c r="F185" s="37" t="s">
        <v>18</v>
      </c>
      <c r="G185" s="37" t="s">
        <v>18</v>
      </c>
      <c r="H185" s="37" t="s">
        <v>18</v>
      </c>
      <c r="I185" s="37" t="s">
        <v>18</v>
      </c>
      <c r="J185" s="37"/>
      <c r="K185" s="37" t="s">
        <v>32</v>
      </c>
      <c r="L185" s="37" t="s">
        <v>426</v>
      </c>
      <c r="M185" s="37" t="s">
        <v>33</v>
      </c>
      <c r="N185" s="37" t="s">
        <v>378</v>
      </c>
      <c r="O185" s="37" t="s">
        <v>482</v>
      </c>
      <c r="P185" s="37">
        <v>2025</v>
      </c>
      <c r="Q185" s="14" t="s">
        <v>622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9</v>
      </c>
    </row>
    <row r="186" spans="1:26">
      <c r="A186" s="37">
        <v>185</v>
      </c>
      <c r="B186" s="37">
        <v>618312025</v>
      </c>
      <c r="C186" s="37" t="s">
        <v>24</v>
      </c>
      <c r="D186" s="37" t="s">
        <v>22</v>
      </c>
      <c r="E186" s="37" t="s">
        <v>18</v>
      </c>
      <c r="F186" s="37" t="s">
        <v>18</v>
      </c>
      <c r="G186" s="37" t="s">
        <v>18</v>
      </c>
      <c r="H186" s="37" t="s">
        <v>18</v>
      </c>
      <c r="I186" s="37" t="s">
        <v>18</v>
      </c>
      <c r="J186" s="37"/>
      <c r="K186" s="37" t="s">
        <v>32</v>
      </c>
      <c r="L186" s="37" t="s">
        <v>426</v>
      </c>
      <c r="M186" s="37" t="s">
        <v>33</v>
      </c>
      <c r="N186" s="37" t="s">
        <v>378</v>
      </c>
      <c r="O186" s="37" t="s">
        <v>482</v>
      </c>
      <c r="P186" s="37">
        <v>2025</v>
      </c>
      <c r="Q186" s="14" t="s">
        <v>622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9</v>
      </c>
    </row>
    <row r="187" spans="1:26">
      <c r="A187" s="37">
        <v>186</v>
      </c>
      <c r="B187" s="37">
        <v>478682025</v>
      </c>
      <c r="C187" s="37" t="s">
        <v>24</v>
      </c>
      <c r="D187" s="37" t="s">
        <v>35</v>
      </c>
      <c r="E187" s="37" t="s">
        <v>18</v>
      </c>
      <c r="F187" s="37" t="s">
        <v>18</v>
      </c>
      <c r="G187" s="37" t="s">
        <v>18</v>
      </c>
      <c r="H187" s="37" t="s">
        <v>18</v>
      </c>
      <c r="I187" s="37" t="s">
        <v>18</v>
      </c>
      <c r="J187" s="37"/>
      <c r="K187" s="37" t="s">
        <v>32</v>
      </c>
      <c r="L187" s="37" t="s">
        <v>426</v>
      </c>
      <c r="M187" s="37" t="s">
        <v>33</v>
      </c>
      <c r="N187" s="37" t="s">
        <v>378</v>
      </c>
      <c r="O187" s="37" t="s">
        <v>482</v>
      </c>
      <c r="P187" s="37">
        <v>2025</v>
      </c>
      <c r="Q187" s="14" t="s">
        <v>622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9</v>
      </c>
    </row>
    <row r="188" spans="1:26">
      <c r="A188" s="37">
        <v>187</v>
      </c>
      <c r="B188" s="37">
        <v>486122025</v>
      </c>
      <c r="C188" s="37" t="s">
        <v>24</v>
      </c>
      <c r="D188" s="37" t="s">
        <v>35</v>
      </c>
      <c r="E188" s="37" t="s">
        <v>18</v>
      </c>
      <c r="F188" s="37" t="s">
        <v>18</v>
      </c>
      <c r="G188" s="37" t="s">
        <v>18</v>
      </c>
      <c r="H188" s="37" t="s">
        <v>18</v>
      </c>
      <c r="I188" s="37" t="s">
        <v>18</v>
      </c>
      <c r="J188" s="37"/>
      <c r="K188" s="37" t="s">
        <v>32</v>
      </c>
      <c r="L188" s="37" t="s">
        <v>426</v>
      </c>
      <c r="M188" s="37" t="s">
        <v>33</v>
      </c>
      <c r="N188" s="37" t="s">
        <v>378</v>
      </c>
      <c r="O188" s="37" t="s">
        <v>482</v>
      </c>
      <c r="P188" s="37">
        <v>2025</v>
      </c>
      <c r="Q188" s="14" t="s">
        <v>622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9</v>
      </c>
    </row>
    <row r="189" spans="1:26">
      <c r="A189" s="37">
        <v>188</v>
      </c>
      <c r="B189" s="37">
        <v>583202025</v>
      </c>
      <c r="C189" s="37" t="s">
        <v>55</v>
      </c>
      <c r="D189" s="37" t="s">
        <v>34</v>
      </c>
      <c r="E189" s="37" t="s">
        <v>18</v>
      </c>
      <c r="F189" s="37" t="s">
        <v>18</v>
      </c>
      <c r="G189" s="37" t="s">
        <v>18</v>
      </c>
      <c r="H189" s="37" t="s">
        <v>18</v>
      </c>
      <c r="I189" s="37" t="s">
        <v>18</v>
      </c>
      <c r="J189" s="37"/>
      <c r="K189" s="37" t="s">
        <v>32</v>
      </c>
      <c r="L189" s="37" t="s">
        <v>426</v>
      </c>
      <c r="M189" s="37" t="s">
        <v>33</v>
      </c>
      <c r="N189" s="37" t="s">
        <v>378</v>
      </c>
      <c r="O189" s="37" t="s">
        <v>482</v>
      </c>
      <c r="P189" s="37">
        <v>2025</v>
      </c>
      <c r="Q189" s="14" t="s">
        <v>622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9</v>
      </c>
    </row>
    <row r="190" spans="1:26">
      <c r="A190" s="37">
        <v>189</v>
      </c>
      <c r="B190" s="37">
        <v>336402025</v>
      </c>
      <c r="C190" s="37" t="s">
        <v>36</v>
      </c>
      <c r="D190" s="37" t="s">
        <v>17</v>
      </c>
      <c r="E190" s="37" t="s">
        <v>18</v>
      </c>
      <c r="F190" s="37" t="s">
        <v>18</v>
      </c>
      <c r="G190" s="37" t="s">
        <v>18</v>
      </c>
      <c r="H190" s="37" t="s">
        <v>18</v>
      </c>
      <c r="I190" s="37" t="s">
        <v>18</v>
      </c>
      <c r="J190" s="37"/>
      <c r="K190" s="37" t="s">
        <v>32</v>
      </c>
      <c r="L190" s="37" t="s">
        <v>426</v>
      </c>
      <c r="M190" s="37" t="s">
        <v>33</v>
      </c>
      <c r="N190" s="37" t="s">
        <v>378</v>
      </c>
      <c r="O190" s="37" t="s">
        <v>482</v>
      </c>
      <c r="P190" s="37">
        <v>2025</v>
      </c>
      <c r="Q190" s="14" t="s">
        <v>622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9</v>
      </c>
    </row>
    <row r="191" spans="1:26">
      <c r="A191" s="37">
        <v>190</v>
      </c>
      <c r="B191" s="37">
        <v>346932025</v>
      </c>
      <c r="C191" s="37" t="s">
        <v>36</v>
      </c>
      <c r="D191" s="37" t="s">
        <v>17</v>
      </c>
      <c r="E191" s="37" t="s">
        <v>18</v>
      </c>
      <c r="F191" s="37" t="s">
        <v>18</v>
      </c>
      <c r="G191" s="37" t="s">
        <v>18</v>
      </c>
      <c r="H191" s="37" t="s">
        <v>18</v>
      </c>
      <c r="I191" s="37" t="s">
        <v>18</v>
      </c>
      <c r="J191" s="37"/>
      <c r="K191" s="37" t="s">
        <v>32</v>
      </c>
      <c r="L191" s="37" t="s">
        <v>426</v>
      </c>
      <c r="M191" s="37" t="s">
        <v>33</v>
      </c>
      <c r="N191" s="37" t="s">
        <v>378</v>
      </c>
      <c r="O191" s="37" t="s">
        <v>482</v>
      </c>
      <c r="P191" s="37">
        <v>2025</v>
      </c>
      <c r="Q191" s="14" t="s">
        <v>622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9</v>
      </c>
    </row>
    <row r="192" spans="1:26">
      <c r="A192" s="37">
        <v>191</v>
      </c>
      <c r="B192" s="37">
        <v>86132025</v>
      </c>
      <c r="C192" s="37" t="s">
        <v>36</v>
      </c>
      <c r="D192" s="37" t="s">
        <v>17</v>
      </c>
      <c r="E192" s="37" t="s">
        <v>31</v>
      </c>
      <c r="F192" s="37" t="s">
        <v>31</v>
      </c>
      <c r="G192" s="37" t="s">
        <v>31</v>
      </c>
      <c r="H192" s="37" t="s">
        <v>31</v>
      </c>
      <c r="I192" s="37" t="s">
        <v>58</v>
      </c>
      <c r="J192" s="37"/>
      <c r="K192" s="37" t="s">
        <v>32</v>
      </c>
      <c r="L192" s="37" t="s">
        <v>426</v>
      </c>
      <c r="M192" s="37" t="s">
        <v>33</v>
      </c>
      <c r="N192" s="37" t="s">
        <v>378</v>
      </c>
      <c r="O192" s="37" t="s">
        <v>482</v>
      </c>
      <c r="P192" s="37">
        <v>2025</v>
      </c>
      <c r="Q192" s="14" t="s">
        <v>622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9</v>
      </c>
    </row>
    <row r="193" spans="1:26">
      <c r="A193" s="37">
        <v>192</v>
      </c>
      <c r="B193" s="37">
        <v>592622025</v>
      </c>
      <c r="C193" s="37" t="s">
        <v>36</v>
      </c>
      <c r="D193" s="37" t="s">
        <v>17</v>
      </c>
      <c r="E193" s="37" t="s">
        <v>18</v>
      </c>
      <c r="F193" s="37" t="s">
        <v>18</v>
      </c>
      <c r="G193" s="37" t="s">
        <v>18</v>
      </c>
      <c r="H193" s="37" t="s">
        <v>18</v>
      </c>
      <c r="I193" s="37" t="s">
        <v>18</v>
      </c>
      <c r="J193" s="37"/>
      <c r="K193" s="37" t="s">
        <v>32</v>
      </c>
      <c r="L193" s="37" t="s">
        <v>426</v>
      </c>
      <c r="M193" s="37" t="s">
        <v>33</v>
      </c>
      <c r="N193" s="37" t="s">
        <v>378</v>
      </c>
      <c r="O193" s="37" t="s">
        <v>482</v>
      </c>
      <c r="P193" s="37">
        <v>2025</v>
      </c>
      <c r="Q193" s="14" t="s">
        <v>622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9</v>
      </c>
    </row>
    <row r="194" spans="1:26">
      <c r="A194" s="37">
        <v>193</v>
      </c>
      <c r="B194" s="37">
        <v>512742025</v>
      </c>
      <c r="C194" s="37" t="s">
        <v>36</v>
      </c>
      <c r="D194" s="37" t="s">
        <v>22</v>
      </c>
      <c r="E194" s="37" t="s">
        <v>18</v>
      </c>
      <c r="F194" s="37" t="s">
        <v>18</v>
      </c>
      <c r="G194" s="37" t="s">
        <v>18</v>
      </c>
      <c r="H194" s="37" t="s">
        <v>18</v>
      </c>
      <c r="I194" s="37" t="s">
        <v>18</v>
      </c>
      <c r="J194" s="37"/>
      <c r="K194" s="37" t="s">
        <v>32</v>
      </c>
      <c r="L194" s="37" t="s">
        <v>426</v>
      </c>
      <c r="M194" s="37" t="s">
        <v>33</v>
      </c>
      <c r="N194" s="37" t="s">
        <v>378</v>
      </c>
      <c r="O194" s="37" t="s">
        <v>482</v>
      </c>
      <c r="P194" s="37">
        <v>2025</v>
      </c>
      <c r="Q194" s="14" t="s">
        <v>622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9</v>
      </c>
    </row>
    <row r="195" spans="1:26">
      <c r="A195" s="37">
        <v>194</v>
      </c>
      <c r="B195" s="37">
        <v>48362025</v>
      </c>
      <c r="C195" s="37" t="s">
        <v>36</v>
      </c>
      <c r="D195" s="37" t="s">
        <v>17</v>
      </c>
      <c r="E195" s="37" t="s">
        <v>18</v>
      </c>
      <c r="F195" s="37" t="s">
        <v>18</v>
      </c>
      <c r="G195" s="37" t="s">
        <v>18</v>
      </c>
      <c r="H195" s="37" t="s">
        <v>18</v>
      </c>
      <c r="I195" s="37" t="s">
        <v>18</v>
      </c>
      <c r="J195" s="37"/>
      <c r="K195" s="37" t="s">
        <v>32</v>
      </c>
      <c r="L195" s="37" t="s">
        <v>426</v>
      </c>
      <c r="M195" s="37" t="s">
        <v>33</v>
      </c>
      <c r="N195" s="37" t="s">
        <v>378</v>
      </c>
      <c r="O195" s="37" t="s">
        <v>482</v>
      </c>
      <c r="P195" s="37">
        <v>2025</v>
      </c>
      <c r="Q195" s="14" t="s">
        <v>622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9</v>
      </c>
    </row>
    <row r="196" spans="1:26">
      <c r="A196" s="37">
        <v>195</v>
      </c>
      <c r="B196" s="37">
        <v>442522025</v>
      </c>
      <c r="C196" s="37" t="s">
        <v>37</v>
      </c>
      <c r="D196" s="37" t="s">
        <v>22</v>
      </c>
      <c r="E196" s="37" t="s">
        <v>18</v>
      </c>
      <c r="F196" s="37" t="s">
        <v>18</v>
      </c>
      <c r="G196" s="37" t="s">
        <v>18</v>
      </c>
      <c r="H196" s="37" t="s">
        <v>18</v>
      </c>
      <c r="I196" s="37" t="s">
        <v>18</v>
      </c>
      <c r="J196" s="37"/>
      <c r="K196" s="37" t="s">
        <v>32</v>
      </c>
      <c r="L196" s="37" t="s">
        <v>426</v>
      </c>
      <c r="M196" s="37" t="s">
        <v>33</v>
      </c>
      <c r="N196" s="37" t="s">
        <v>378</v>
      </c>
      <c r="O196" s="37" t="s">
        <v>482</v>
      </c>
      <c r="P196" s="37">
        <v>2025</v>
      </c>
      <c r="Q196" s="14" t="s">
        <v>622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9</v>
      </c>
    </row>
    <row r="197" spans="1:26">
      <c r="A197" s="37">
        <v>196</v>
      </c>
      <c r="B197" s="37">
        <v>454472025</v>
      </c>
      <c r="C197" s="37" t="s">
        <v>37</v>
      </c>
      <c r="D197" s="37" t="s">
        <v>23</v>
      </c>
      <c r="E197" s="37" t="s">
        <v>18</v>
      </c>
      <c r="F197" s="37" t="s">
        <v>18</v>
      </c>
      <c r="G197" s="37" t="s">
        <v>18</v>
      </c>
      <c r="H197" s="37" t="s">
        <v>18</v>
      </c>
      <c r="I197" s="37" t="s">
        <v>18</v>
      </c>
      <c r="J197" s="37"/>
      <c r="K197" s="37" t="s">
        <v>32</v>
      </c>
      <c r="L197" s="37" t="s">
        <v>426</v>
      </c>
      <c r="M197" s="37" t="s">
        <v>33</v>
      </c>
      <c r="N197" s="37" t="s">
        <v>378</v>
      </c>
      <c r="O197" s="37" t="s">
        <v>482</v>
      </c>
      <c r="P197" s="37">
        <v>2025</v>
      </c>
      <c r="Q197" s="14" t="s">
        <v>622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9</v>
      </c>
    </row>
    <row r="198" spans="1:26">
      <c r="A198" s="37">
        <v>197</v>
      </c>
      <c r="B198" s="37">
        <v>454692025</v>
      </c>
      <c r="C198" s="37" t="s">
        <v>47</v>
      </c>
      <c r="D198" s="37" t="s">
        <v>17</v>
      </c>
      <c r="E198" s="37" t="s">
        <v>18</v>
      </c>
      <c r="F198" s="37" t="s">
        <v>18</v>
      </c>
      <c r="G198" s="37" t="s">
        <v>18</v>
      </c>
      <c r="H198" s="37" t="s">
        <v>18</v>
      </c>
      <c r="I198" s="37" t="s">
        <v>18</v>
      </c>
      <c r="J198" s="37"/>
      <c r="K198" s="37" t="s">
        <v>116</v>
      </c>
      <c r="L198" t="s">
        <v>624</v>
      </c>
      <c r="M198" s="37" t="s">
        <v>176</v>
      </c>
      <c r="N198" s="37" t="s">
        <v>378</v>
      </c>
      <c r="O198" s="37" t="s">
        <v>482</v>
      </c>
      <c r="P198" s="37">
        <v>2025</v>
      </c>
      <c r="Q198" s="14" t="s">
        <v>622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0</v>
      </c>
    </row>
    <row r="199" spans="1:26">
      <c r="A199" s="37">
        <v>198</v>
      </c>
      <c r="B199" s="37">
        <v>574152025</v>
      </c>
      <c r="C199" s="37" t="s">
        <v>16</v>
      </c>
      <c r="D199" s="37" t="s">
        <v>22</v>
      </c>
      <c r="E199" s="37" t="s">
        <v>18</v>
      </c>
      <c r="F199" s="37" t="s">
        <v>18</v>
      </c>
      <c r="G199" s="37" t="s">
        <v>18</v>
      </c>
      <c r="H199" s="37" t="s">
        <v>18</v>
      </c>
      <c r="I199" s="37" t="s">
        <v>18</v>
      </c>
      <c r="J199" s="37"/>
      <c r="K199" s="37" t="s">
        <v>52</v>
      </c>
      <c r="L199" s="37" t="s">
        <v>53</v>
      </c>
      <c r="M199" s="37" t="s">
        <v>54</v>
      </c>
      <c r="N199" s="37" t="s">
        <v>378</v>
      </c>
      <c r="O199" s="37" t="s">
        <v>482</v>
      </c>
      <c r="P199" s="37">
        <v>2025</v>
      </c>
      <c r="Q199" s="14" t="s">
        <v>622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</row>
    <row r="200" spans="1:26">
      <c r="A200" s="37">
        <v>199</v>
      </c>
      <c r="B200" s="37">
        <v>185272025</v>
      </c>
      <c r="C200" s="37" t="s">
        <v>16</v>
      </c>
      <c r="D200" s="37" t="s">
        <v>34</v>
      </c>
      <c r="E200" s="37" t="s">
        <v>18</v>
      </c>
      <c r="F200" s="37" t="s">
        <v>18</v>
      </c>
      <c r="G200" s="37" t="s">
        <v>18</v>
      </c>
      <c r="H200" s="37" t="s">
        <v>18</v>
      </c>
      <c r="I200" s="37" t="s">
        <v>18</v>
      </c>
      <c r="J200" s="37"/>
      <c r="K200" s="37" t="s">
        <v>52</v>
      </c>
      <c r="L200" s="37" t="s">
        <v>53</v>
      </c>
      <c r="M200" s="37" t="s">
        <v>21</v>
      </c>
      <c r="N200" s="37" t="s">
        <v>378</v>
      </c>
      <c r="O200" s="37" t="s">
        <v>482</v>
      </c>
      <c r="P200" s="37">
        <v>2025</v>
      </c>
      <c r="Q200" s="14" t="s">
        <v>622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</row>
    <row r="201" spans="1:26">
      <c r="A201" s="37">
        <v>200</v>
      </c>
      <c r="B201" s="37">
        <v>775072025</v>
      </c>
      <c r="C201" s="37" t="s">
        <v>24</v>
      </c>
      <c r="D201" s="37" t="s">
        <v>22</v>
      </c>
      <c r="E201" s="37" t="s">
        <v>18</v>
      </c>
      <c r="F201" s="37" t="s">
        <v>18</v>
      </c>
      <c r="G201" s="37" t="s">
        <v>18</v>
      </c>
      <c r="H201" s="37" t="s">
        <v>18</v>
      </c>
      <c r="I201" s="37" t="s">
        <v>18</v>
      </c>
      <c r="J201" s="37"/>
      <c r="K201" s="37" t="s">
        <v>52</v>
      </c>
      <c r="L201" s="37" t="s">
        <v>53</v>
      </c>
      <c r="M201" s="37" t="s">
        <v>488</v>
      </c>
      <c r="N201" s="37" t="s">
        <v>378</v>
      </c>
      <c r="O201" s="37" t="s">
        <v>482</v>
      </c>
      <c r="P201" s="37">
        <v>2025</v>
      </c>
      <c r="Q201" s="14" t="s">
        <v>622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0</v>
      </c>
    </row>
    <row r="202" spans="1:26">
      <c r="A202" s="37">
        <v>201</v>
      </c>
      <c r="B202" s="37">
        <v>630612025</v>
      </c>
      <c r="C202" s="37" t="s">
        <v>24</v>
      </c>
      <c r="D202" s="37" t="s">
        <v>17</v>
      </c>
      <c r="E202" s="37" t="s">
        <v>18</v>
      </c>
      <c r="F202" s="37" t="s">
        <v>18</v>
      </c>
      <c r="G202" s="37" t="s">
        <v>18</v>
      </c>
      <c r="H202" s="37" t="s">
        <v>18</v>
      </c>
      <c r="I202" s="37" t="s">
        <v>18</v>
      </c>
      <c r="J202" s="37"/>
      <c r="K202" s="37" t="s">
        <v>52</v>
      </c>
      <c r="L202" s="37" t="s">
        <v>53</v>
      </c>
      <c r="M202" s="37" t="s">
        <v>309</v>
      </c>
      <c r="N202" s="37" t="s">
        <v>378</v>
      </c>
      <c r="O202" s="37" t="s">
        <v>482</v>
      </c>
      <c r="P202" s="37">
        <v>2025</v>
      </c>
      <c r="Q202" s="14" t="s">
        <v>622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</row>
    <row r="203" spans="1:26">
      <c r="A203" s="37">
        <v>202</v>
      </c>
      <c r="B203" s="37">
        <v>814432025</v>
      </c>
      <c r="C203" s="37" t="s">
        <v>24</v>
      </c>
      <c r="D203" s="37" t="s">
        <v>17</v>
      </c>
      <c r="E203" s="37" t="s">
        <v>18</v>
      </c>
      <c r="F203" s="37" t="s">
        <v>18</v>
      </c>
      <c r="G203" s="37" t="s">
        <v>18</v>
      </c>
      <c r="H203" s="37" t="s">
        <v>18</v>
      </c>
      <c r="I203" s="37" t="s">
        <v>18</v>
      </c>
      <c r="J203" s="37"/>
      <c r="K203" s="37" t="s">
        <v>52</v>
      </c>
      <c r="L203" s="37" t="s">
        <v>53</v>
      </c>
      <c r="M203" s="37" t="s">
        <v>309</v>
      </c>
      <c r="N203" s="37" t="s">
        <v>378</v>
      </c>
      <c r="O203" s="37" t="s">
        <v>482</v>
      </c>
      <c r="P203" s="37">
        <v>2025</v>
      </c>
      <c r="Q203" s="14" t="s">
        <v>622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0</v>
      </c>
    </row>
    <row r="204" spans="1:26">
      <c r="A204" s="37">
        <v>203</v>
      </c>
      <c r="B204" s="37">
        <v>772212025</v>
      </c>
      <c r="C204" s="37" t="s">
        <v>24</v>
      </c>
      <c r="D204" s="37" t="s">
        <v>28</v>
      </c>
      <c r="E204" s="37" t="s">
        <v>18</v>
      </c>
      <c r="F204" s="37" t="s">
        <v>18</v>
      </c>
      <c r="G204" s="37" t="s">
        <v>18</v>
      </c>
      <c r="H204" s="37" t="s">
        <v>18</v>
      </c>
      <c r="I204" s="37" t="s">
        <v>18</v>
      </c>
      <c r="J204" s="37"/>
      <c r="K204" s="37" t="s">
        <v>52</v>
      </c>
      <c r="L204" s="37" t="s">
        <v>53</v>
      </c>
      <c r="M204" s="37" t="s">
        <v>309</v>
      </c>
      <c r="N204" s="37" t="s">
        <v>378</v>
      </c>
      <c r="O204" s="37" t="s">
        <v>482</v>
      </c>
      <c r="P204" s="37">
        <v>2025</v>
      </c>
      <c r="Q204" s="14" t="s">
        <v>622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0</v>
      </c>
    </row>
    <row r="205" spans="1:26">
      <c r="A205" s="37">
        <v>204</v>
      </c>
      <c r="B205" s="37">
        <v>603072025</v>
      </c>
      <c r="C205" s="37" t="s">
        <v>24</v>
      </c>
      <c r="D205" s="37" t="s">
        <v>22</v>
      </c>
      <c r="E205" s="37" t="s">
        <v>18</v>
      </c>
      <c r="F205" s="37" t="s">
        <v>18</v>
      </c>
      <c r="G205" s="37" t="s">
        <v>18</v>
      </c>
      <c r="H205" s="37" t="s">
        <v>18</v>
      </c>
      <c r="I205" s="37" t="s">
        <v>18</v>
      </c>
      <c r="J205" s="37"/>
      <c r="K205" s="37" t="s">
        <v>52</v>
      </c>
      <c r="L205" s="37" t="s">
        <v>53</v>
      </c>
      <c r="M205" s="37" t="s">
        <v>309</v>
      </c>
      <c r="N205" s="37" t="s">
        <v>378</v>
      </c>
      <c r="O205" s="37" t="s">
        <v>482</v>
      </c>
      <c r="P205" s="37">
        <v>2025</v>
      </c>
      <c r="Q205" s="14" t="s">
        <v>622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</row>
    <row r="206" spans="1:26">
      <c r="A206" s="37">
        <v>205</v>
      </c>
      <c r="B206" s="37">
        <v>591762025</v>
      </c>
      <c r="C206" s="37" t="s">
        <v>24</v>
      </c>
      <c r="D206" s="37" t="s">
        <v>22</v>
      </c>
      <c r="E206" s="37" t="s">
        <v>18</v>
      </c>
      <c r="F206" s="37" t="s">
        <v>18</v>
      </c>
      <c r="G206" s="37" t="s">
        <v>18</v>
      </c>
      <c r="H206" s="37" t="s">
        <v>18</v>
      </c>
      <c r="I206" s="37" t="s">
        <v>18</v>
      </c>
      <c r="J206" s="37"/>
      <c r="K206" s="37" t="s">
        <v>52</v>
      </c>
      <c r="L206" s="37" t="s">
        <v>53</v>
      </c>
      <c r="M206" s="37" t="s">
        <v>309</v>
      </c>
      <c r="N206" s="37" t="s">
        <v>378</v>
      </c>
      <c r="O206" s="37" t="s">
        <v>482</v>
      </c>
      <c r="P206" s="37">
        <v>2025</v>
      </c>
      <c r="Q206" s="14" t="s">
        <v>622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0</v>
      </c>
    </row>
    <row r="207" spans="1:26">
      <c r="A207" s="37">
        <v>206</v>
      </c>
      <c r="B207" s="37">
        <v>646452025</v>
      </c>
      <c r="C207" s="37" t="s">
        <v>24</v>
      </c>
      <c r="D207" s="37" t="s">
        <v>22</v>
      </c>
      <c r="E207" s="37" t="s">
        <v>18</v>
      </c>
      <c r="F207" s="37" t="s">
        <v>18</v>
      </c>
      <c r="G207" s="37" t="s">
        <v>18</v>
      </c>
      <c r="H207" s="37" t="s">
        <v>18</v>
      </c>
      <c r="I207" s="37" t="s">
        <v>18</v>
      </c>
      <c r="J207" s="37"/>
      <c r="K207" s="37" t="s">
        <v>52</v>
      </c>
      <c r="L207" s="37" t="s">
        <v>53</v>
      </c>
      <c r="M207" s="37" t="s">
        <v>381</v>
      </c>
      <c r="N207" s="37" t="s">
        <v>378</v>
      </c>
      <c r="O207" s="37" t="s">
        <v>482</v>
      </c>
      <c r="P207" s="37">
        <v>2025</v>
      </c>
      <c r="Q207" s="14" t="s">
        <v>622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0</v>
      </c>
    </row>
    <row r="208" spans="1:26">
      <c r="A208" s="37">
        <v>207</v>
      </c>
      <c r="B208" s="37">
        <v>337082025</v>
      </c>
      <c r="C208" s="37" t="s">
        <v>24</v>
      </c>
      <c r="D208" s="37" t="s">
        <v>22</v>
      </c>
      <c r="E208" s="37" t="s">
        <v>18</v>
      </c>
      <c r="F208" s="37" t="s">
        <v>18</v>
      </c>
      <c r="G208" s="37" t="s">
        <v>18</v>
      </c>
      <c r="H208" s="37" t="s">
        <v>18</v>
      </c>
      <c r="I208" s="37" t="s">
        <v>18</v>
      </c>
      <c r="J208" s="37"/>
      <c r="K208" s="37" t="s">
        <v>52</v>
      </c>
      <c r="L208" s="37" t="s">
        <v>53</v>
      </c>
      <c r="M208" s="37" t="s">
        <v>381</v>
      </c>
      <c r="N208" s="37" t="s">
        <v>378</v>
      </c>
      <c r="O208" s="37" t="s">
        <v>482</v>
      </c>
      <c r="P208" s="37">
        <v>2025</v>
      </c>
      <c r="Q208" s="14" t="s">
        <v>622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0</v>
      </c>
    </row>
    <row r="209" spans="1:26">
      <c r="A209" s="37">
        <v>208</v>
      </c>
      <c r="B209" s="37">
        <v>536102025</v>
      </c>
      <c r="C209" s="37" t="s">
        <v>24</v>
      </c>
      <c r="D209" s="37" t="s">
        <v>22</v>
      </c>
      <c r="E209" s="37" t="s">
        <v>18</v>
      </c>
      <c r="F209" s="37" t="s">
        <v>18</v>
      </c>
      <c r="G209" s="37" t="s">
        <v>18</v>
      </c>
      <c r="H209" s="37" t="s">
        <v>18</v>
      </c>
      <c r="I209" s="37" t="s">
        <v>18</v>
      </c>
      <c r="J209" s="37"/>
      <c r="K209" s="37" t="s">
        <v>52</v>
      </c>
      <c r="L209" s="37" t="s">
        <v>53</v>
      </c>
      <c r="M209" s="37" t="s">
        <v>381</v>
      </c>
      <c r="N209" s="37" t="s">
        <v>378</v>
      </c>
      <c r="O209" s="37" t="s">
        <v>482</v>
      </c>
      <c r="P209" s="37">
        <v>2025</v>
      </c>
      <c r="Q209" s="14" t="s">
        <v>622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0</v>
      </c>
    </row>
    <row r="210" spans="1:26">
      <c r="A210" s="37">
        <v>209</v>
      </c>
      <c r="B210" s="37">
        <v>237352025</v>
      </c>
      <c r="C210" s="37" t="s">
        <v>24</v>
      </c>
      <c r="D210" s="37" t="s">
        <v>17</v>
      </c>
      <c r="E210" s="37" t="s">
        <v>18</v>
      </c>
      <c r="F210" s="37" t="s">
        <v>18</v>
      </c>
      <c r="G210" s="37" t="s">
        <v>18</v>
      </c>
      <c r="H210" s="37" t="s">
        <v>18</v>
      </c>
      <c r="I210" s="37" t="s">
        <v>18</v>
      </c>
      <c r="J210" s="37"/>
      <c r="K210" s="37" t="s">
        <v>52</v>
      </c>
      <c r="L210" s="37" t="s">
        <v>53</v>
      </c>
      <c r="M210" s="37" t="s">
        <v>381</v>
      </c>
      <c r="N210" s="37" t="s">
        <v>378</v>
      </c>
      <c r="O210" s="37" t="s">
        <v>482</v>
      </c>
      <c r="P210" s="37">
        <v>2025</v>
      </c>
      <c r="Q210" s="14" t="s">
        <v>622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0</v>
      </c>
    </row>
    <row r="211" spans="1:26">
      <c r="A211" s="37">
        <v>210</v>
      </c>
      <c r="B211" s="37">
        <v>661712025</v>
      </c>
      <c r="C211" s="37" t="s">
        <v>24</v>
      </c>
      <c r="D211" s="37" t="s">
        <v>22</v>
      </c>
      <c r="E211" s="37" t="s">
        <v>18</v>
      </c>
      <c r="F211" s="37" t="s">
        <v>18</v>
      </c>
      <c r="G211" s="37" t="s">
        <v>18</v>
      </c>
      <c r="H211" s="37" t="s">
        <v>18</v>
      </c>
      <c r="I211" s="37" t="s">
        <v>18</v>
      </c>
      <c r="J211" s="37"/>
      <c r="K211" s="37" t="s">
        <v>52</v>
      </c>
      <c r="L211" s="37" t="s">
        <v>53</v>
      </c>
      <c r="M211" s="37" t="s">
        <v>381</v>
      </c>
      <c r="N211" s="37" t="s">
        <v>378</v>
      </c>
      <c r="O211" s="37" t="s">
        <v>482</v>
      </c>
      <c r="P211" s="37">
        <v>2025</v>
      </c>
      <c r="Q211" s="14" t="s">
        <v>622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</row>
    <row r="212" spans="1:26">
      <c r="A212" s="37">
        <v>211</v>
      </c>
      <c r="B212" s="37">
        <v>243962025</v>
      </c>
      <c r="C212" s="37" t="s">
        <v>24</v>
      </c>
      <c r="D212" s="37" t="s">
        <v>22</v>
      </c>
      <c r="E212" s="37" t="s">
        <v>18</v>
      </c>
      <c r="F212" s="37" t="s">
        <v>18</v>
      </c>
      <c r="G212" s="37" t="s">
        <v>18</v>
      </c>
      <c r="H212" s="37" t="s">
        <v>18</v>
      </c>
      <c r="I212" s="37" t="s">
        <v>18</v>
      </c>
      <c r="J212" s="37"/>
      <c r="K212" s="37" t="s">
        <v>52</v>
      </c>
      <c r="L212" s="37" t="s">
        <v>53</v>
      </c>
      <c r="M212" s="37" t="s">
        <v>381</v>
      </c>
      <c r="N212" s="37" t="s">
        <v>378</v>
      </c>
      <c r="O212" s="37" t="s">
        <v>482</v>
      </c>
      <c r="P212" s="37">
        <v>2025</v>
      </c>
      <c r="Q212" s="14" t="s">
        <v>622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0</v>
      </c>
    </row>
    <row r="213" spans="1:26">
      <c r="A213" s="37">
        <v>212</v>
      </c>
      <c r="B213" s="37">
        <v>713302025</v>
      </c>
      <c r="C213" s="37" t="s">
        <v>24</v>
      </c>
      <c r="D213" s="37" t="s">
        <v>22</v>
      </c>
      <c r="E213" s="37" t="s">
        <v>18</v>
      </c>
      <c r="F213" s="37" t="s">
        <v>18</v>
      </c>
      <c r="G213" s="37" t="s">
        <v>18</v>
      </c>
      <c r="H213" s="37" t="s">
        <v>18</v>
      </c>
      <c r="I213" s="37" t="s">
        <v>18</v>
      </c>
      <c r="J213" s="37"/>
      <c r="K213" s="37" t="s">
        <v>52</v>
      </c>
      <c r="L213" s="37" t="s">
        <v>53</v>
      </c>
      <c r="M213" s="37" t="s">
        <v>489</v>
      </c>
      <c r="N213" s="37" t="s">
        <v>378</v>
      </c>
      <c r="O213" s="37" t="s">
        <v>482</v>
      </c>
      <c r="P213" s="37">
        <v>2025</v>
      </c>
      <c r="Q213" s="14" t="s">
        <v>622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0</v>
      </c>
    </row>
    <row r="214" spans="1:26">
      <c r="A214" s="37">
        <v>213</v>
      </c>
      <c r="B214" s="37">
        <v>498972025</v>
      </c>
      <c r="C214" s="37" t="s">
        <v>24</v>
      </c>
      <c r="D214" s="37" t="s">
        <v>17</v>
      </c>
      <c r="E214" s="37" t="s">
        <v>18</v>
      </c>
      <c r="F214" s="37" t="s">
        <v>18</v>
      </c>
      <c r="G214" s="37" t="s">
        <v>18</v>
      </c>
      <c r="H214" s="37" t="s">
        <v>18</v>
      </c>
      <c r="I214" s="37" t="s">
        <v>18</v>
      </c>
      <c r="J214" s="37"/>
      <c r="K214" s="37" t="s">
        <v>52</v>
      </c>
      <c r="L214" s="37" t="s">
        <v>53</v>
      </c>
      <c r="M214" s="37" t="s">
        <v>427</v>
      </c>
      <c r="N214" s="37" t="s">
        <v>378</v>
      </c>
      <c r="O214" s="37" t="s">
        <v>482</v>
      </c>
      <c r="P214" s="37">
        <v>2025</v>
      </c>
      <c r="Q214" s="14" t="s">
        <v>622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0</v>
      </c>
    </row>
    <row r="215" spans="1:26">
      <c r="A215" s="37">
        <v>214</v>
      </c>
      <c r="B215" s="37">
        <v>319732025</v>
      </c>
      <c r="C215" s="37" t="s">
        <v>24</v>
      </c>
      <c r="D215" s="37" t="s">
        <v>35</v>
      </c>
      <c r="E215" s="37" t="s">
        <v>18</v>
      </c>
      <c r="F215" s="37" t="s">
        <v>18</v>
      </c>
      <c r="G215" s="37" t="s">
        <v>18</v>
      </c>
      <c r="H215" s="37" t="s">
        <v>18</v>
      </c>
      <c r="I215" s="37" t="s">
        <v>18</v>
      </c>
      <c r="J215" s="37"/>
      <c r="K215" s="37" t="s">
        <v>52</v>
      </c>
      <c r="L215" s="37" t="s">
        <v>53</v>
      </c>
      <c r="M215" s="37" t="s">
        <v>54</v>
      </c>
      <c r="N215" s="37" t="s">
        <v>378</v>
      </c>
      <c r="O215" s="37" t="s">
        <v>482</v>
      </c>
      <c r="P215" s="37">
        <v>2025</v>
      </c>
      <c r="Q215" s="14" t="s">
        <v>622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0</v>
      </c>
    </row>
    <row r="216" spans="1:26">
      <c r="A216" s="37">
        <v>215</v>
      </c>
      <c r="B216" s="37">
        <v>766342025</v>
      </c>
      <c r="C216" s="37" t="s">
        <v>24</v>
      </c>
      <c r="D216" s="37" t="s">
        <v>35</v>
      </c>
      <c r="E216" s="37" t="s">
        <v>18</v>
      </c>
      <c r="F216" s="37" t="s">
        <v>18</v>
      </c>
      <c r="G216" s="37" t="s">
        <v>18</v>
      </c>
      <c r="H216" s="37" t="s">
        <v>18</v>
      </c>
      <c r="I216" s="37" t="s">
        <v>18</v>
      </c>
      <c r="J216" s="37"/>
      <c r="K216" s="37" t="s">
        <v>52</v>
      </c>
      <c r="L216" s="37" t="s">
        <v>53</v>
      </c>
      <c r="M216" s="37" t="s">
        <v>54</v>
      </c>
      <c r="N216" s="37" t="s">
        <v>378</v>
      </c>
      <c r="O216" s="37" t="s">
        <v>482</v>
      </c>
      <c r="P216" s="37">
        <v>2025</v>
      </c>
      <c r="Q216" s="14" t="s">
        <v>622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0</v>
      </c>
    </row>
    <row r="217" spans="1:26">
      <c r="A217" s="37">
        <v>216</v>
      </c>
      <c r="B217" s="37">
        <v>617162025</v>
      </c>
      <c r="C217" s="37" t="s">
        <v>24</v>
      </c>
      <c r="D217" s="37" t="s">
        <v>22</v>
      </c>
      <c r="E217" s="37" t="s">
        <v>18</v>
      </c>
      <c r="F217" s="37" t="s">
        <v>18</v>
      </c>
      <c r="G217" s="37" t="s">
        <v>18</v>
      </c>
      <c r="H217" s="37" t="s">
        <v>18</v>
      </c>
      <c r="I217" s="37" t="s">
        <v>18</v>
      </c>
      <c r="J217" s="37"/>
      <c r="K217" s="37" t="s">
        <v>52</v>
      </c>
      <c r="L217" s="37" t="s">
        <v>53</v>
      </c>
      <c r="M217" s="37" t="s">
        <v>54</v>
      </c>
      <c r="N217" s="37" t="s">
        <v>378</v>
      </c>
      <c r="O217" s="37" t="s">
        <v>482</v>
      </c>
      <c r="P217" s="37">
        <v>2025</v>
      </c>
      <c r="Q217" s="14" t="s">
        <v>622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0</v>
      </c>
    </row>
    <row r="218" spans="1:26">
      <c r="A218" s="37">
        <v>217</v>
      </c>
      <c r="B218" s="37">
        <v>861632025</v>
      </c>
      <c r="C218" s="37" t="s">
        <v>24</v>
      </c>
      <c r="D218" s="37" t="s">
        <v>28</v>
      </c>
      <c r="E218" s="37" t="s">
        <v>18</v>
      </c>
      <c r="F218" s="37" t="s">
        <v>18</v>
      </c>
      <c r="G218" s="37" t="s">
        <v>18</v>
      </c>
      <c r="H218" s="37" t="s">
        <v>18</v>
      </c>
      <c r="I218" s="37" t="s">
        <v>18</v>
      </c>
      <c r="J218" s="37"/>
      <c r="K218" s="37" t="s">
        <v>52</v>
      </c>
      <c r="L218" s="37" t="s">
        <v>53</v>
      </c>
      <c r="M218" s="37" t="s">
        <v>490</v>
      </c>
      <c r="N218" s="37" t="s">
        <v>378</v>
      </c>
      <c r="O218" s="37" t="s">
        <v>482</v>
      </c>
      <c r="P218" s="37">
        <v>2025</v>
      </c>
      <c r="Q218" s="14" t="s">
        <v>622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0</v>
      </c>
    </row>
    <row r="219" spans="1:26">
      <c r="A219" s="37">
        <v>218</v>
      </c>
      <c r="B219" s="37">
        <v>636442025</v>
      </c>
      <c r="C219" s="37" t="s">
        <v>55</v>
      </c>
      <c r="D219" s="37" t="s">
        <v>22</v>
      </c>
      <c r="E219" s="37" t="s">
        <v>18</v>
      </c>
      <c r="F219" s="37" t="s">
        <v>18</v>
      </c>
      <c r="G219" s="37" t="s">
        <v>18</v>
      </c>
      <c r="H219" s="37" t="s">
        <v>18</v>
      </c>
      <c r="I219" s="37" t="s">
        <v>18</v>
      </c>
      <c r="J219" s="37"/>
      <c r="K219" s="37" t="s">
        <v>52</v>
      </c>
      <c r="L219" s="37" t="s">
        <v>53</v>
      </c>
      <c r="M219" s="37" t="s">
        <v>309</v>
      </c>
      <c r="N219" s="37" t="s">
        <v>378</v>
      </c>
      <c r="O219" s="37" t="s">
        <v>482</v>
      </c>
      <c r="P219" s="37">
        <v>2025</v>
      </c>
      <c r="Q219" s="14" t="s">
        <v>622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0</v>
      </c>
    </row>
    <row r="220" spans="1:26">
      <c r="A220" s="37">
        <v>219</v>
      </c>
      <c r="B220" s="37">
        <v>658532025</v>
      </c>
      <c r="C220" s="37" t="s">
        <v>36</v>
      </c>
      <c r="D220" s="37" t="s">
        <v>17</v>
      </c>
      <c r="E220" s="37" t="s">
        <v>18</v>
      </c>
      <c r="F220" s="37" t="s">
        <v>18</v>
      </c>
      <c r="G220" s="37" t="s">
        <v>18</v>
      </c>
      <c r="H220" s="37" t="s">
        <v>18</v>
      </c>
      <c r="I220" s="37" t="s">
        <v>18</v>
      </c>
      <c r="J220" s="37"/>
      <c r="K220" s="37" t="s">
        <v>52</v>
      </c>
      <c r="L220" s="37" t="s">
        <v>53</v>
      </c>
      <c r="M220" s="37" t="s">
        <v>491</v>
      </c>
      <c r="N220" s="37" t="s">
        <v>378</v>
      </c>
      <c r="O220" s="37" t="s">
        <v>482</v>
      </c>
      <c r="P220" s="37">
        <v>2025</v>
      </c>
      <c r="Q220" s="14" t="s">
        <v>622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0</v>
      </c>
    </row>
    <row r="221" spans="1:26">
      <c r="A221" s="37">
        <v>220</v>
      </c>
      <c r="B221" s="37">
        <v>734512025</v>
      </c>
      <c r="C221" s="37" t="s">
        <v>37</v>
      </c>
      <c r="D221" s="37" t="s">
        <v>23</v>
      </c>
      <c r="E221" s="37" t="s">
        <v>18</v>
      </c>
      <c r="F221" s="37" t="s">
        <v>18</v>
      </c>
      <c r="G221" s="37" t="s">
        <v>18</v>
      </c>
      <c r="H221" s="37" t="s">
        <v>18</v>
      </c>
      <c r="I221" s="37" t="s">
        <v>18</v>
      </c>
      <c r="J221" s="37"/>
      <c r="K221" s="37" t="s">
        <v>52</v>
      </c>
      <c r="L221" s="37" t="s">
        <v>53</v>
      </c>
      <c r="M221" s="37" t="s">
        <v>491</v>
      </c>
      <c r="N221" s="37" t="s">
        <v>378</v>
      </c>
      <c r="O221" s="37" t="s">
        <v>482</v>
      </c>
      <c r="P221" s="37">
        <v>2025</v>
      </c>
      <c r="Q221" s="14" t="s">
        <v>622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0</v>
      </c>
    </row>
    <row r="222" spans="1:26">
      <c r="A222" s="37">
        <v>221</v>
      </c>
      <c r="B222" s="37">
        <v>509522025</v>
      </c>
      <c r="C222" s="37" t="s">
        <v>24</v>
      </c>
      <c r="D222" s="37" t="s">
        <v>17</v>
      </c>
      <c r="E222" s="37" t="s">
        <v>18</v>
      </c>
      <c r="F222" s="37" t="s">
        <v>18</v>
      </c>
      <c r="G222" s="37" t="s">
        <v>18</v>
      </c>
      <c r="H222" s="37" t="s">
        <v>18</v>
      </c>
      <c r="I222" s="37" t="s">
        <v>18</v>
      </c>
      <c r="J222" s="37"/>
      <c r="K222" s="37" t="s">
        <v>48</v>
      </c>
      <c r="L222" s="37" t="s">
        <v>187</v>
      </c>
      <c r="M222" s="37" t="s">
        <v>428</v>
      </c>
      <c r="N222" s="37" t="s">
        <v>378</v>
      </c>
      <c r="O222" s="37" t="s">
        <v>482</v>
      </c>
      <c r="P222" s="37">
        <v>2025</v>
      </c>
      <c r="Q222" s="14" t="s">
        <v>622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22</v>
      </c>
    </row>
    <row r="223" spans="1:26">
      <c r="A223" s="37">
        <v>222</v>
      </c>
      <c r="B223" s="37">
        <v>281552025</v>
      </c>
      <c r="C223" s="37" t="s">
        <v>24</v>
      </c>
      <c r="D223" s="37" t="s">
        <v>17</v>
      </c>
      <c r="E223" s="37" t="s">
        <v>18</v>
      </c>
      <c r="F223" s="37" t="s">
        <v>18</v>
      </c>
      <c r="G223" s="37" t="s">
        <v>18</v>
      </c>
      <c r="H223" s="37" t="s">
        <v>18</v>
      </c>
      <c r="I223" s="37" t="s">
        <v>18</v>
      </c>
      <c r="J223" s="37"/>
      <c r="K223" s="37" t="s">
        <v>48</v>
      </c>
      <c r="L223" s="37" t="s">
        <v>187</v>
      </c>
      <c r="M223" s="37" t="s">
        <v>188</v>
      </c>
      <c r="N223" s="37" t="s">
        <v>378</v>
      </c>
      <c r="O223" s="37" t="s">
        <v>482</v>
      </c>
      <c r="P223" s="37">
        <v>2025</v>
      </c>
      <c r="Q223" s="14" t="s">
        <v>622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22</v>
      </c>
    </row>
    <row r="224" spans="1:26">
      <c r="A224" s="37">
        <v>223</v>
      </c>
      <c r="B224" s="37">
        <v>181122025</v>
      </c>
      <c r="C224" s="37" t="s">
        <v>24</v>
      </c>
      <c r="D224" s="37" t="s">
        <v>17</v>
      </c>
      <c r="E224" s="37" t="s">
        <v>18</v>
      </c>
      <c r="F224" s="37" t="s">
        <v>18</v>
      </c>
      <c r="G224" s="37" t="s">
        <v>18</v>
      </c>
      <c r="H224" s="37" t="s">
        <v>18</v>
      </c>
      <c r="I224" s="37" t="s">
        <v>18</v>
      </c>
      <c r="J224" s="37"/>
      <c r="K224" s="37" t="s">
        <v>48</v>
      </c>
      <c r="L224" s="37" t="s">
        <v>187</v>
      </c>
      <c r="M224" s="37" t="s">
        <v>188</v>
      </c>
      <c r="N224" s="37" t="s">
        <v>378</v>
      </c>
      <c r="O224" s="37" t="s">
        <v>482</v>
      </c>
      <c r="P224" s="37">
        <v>2025</v>
      </c>
      <c r="Q224" s="14" t="s">
        <v>622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22</v>
      </c>
    </row>
    <row r="225" spans="1:26">
      <c r="A225" s="37">
        <v>224</v>
      </c>
      <c r="B225" s="37">
        <v>182322025</v>
      </c>
      <c r="C225" s="37" t="s">
        <v>24</v>
      </c>
      <c r="D225" s="37" t="s">
        <v>17</v>
      </c>
      <c r="E225" s="37" t="s">
        <v>18</v>
      </c>
      <c r="F225" s="37" t="s">
        <v>18</v>
      </c>
      <c r="G225" s="37" t="s">
        <v>18</v>
      </c>
      <c r="H225" s="37" t="s">
        <v>18</v>
      </c>
      <c r="I225" s="37" t="s">
        <v>18</v>
      </c>
      <c r="J225" s="37"/>
      <c r="K225" s="37" t="s">
        <v>48</v>
      </c>
      <c r="L225" s="37" t="s">
        <v>187</v>
      </c>
      <c r="M225" s="37" t="s">
        <v>188</v>
      </c>
      <c r="N225" s="37" t="s">
        <v>378</v>
      </c>
      <c r="O225" s="37" t="s">
        <v>482</v>
      </c>
      <c r="P225" s="37">
        <v>2025</v>
      </c>
      <c r="Q225" s="14" t="s">
        <v>622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1</v>
      </c>
      <c r="Z225">
        <v>22</v>
      </c>
    </row>
    <row r="226" spans="1:26">
      <c r="A226" s="37">
        <v>225</v>
      </c>
      <c r="B226" s="37">
        <v>462362025</v>
      </c>
      <c r="C226" s="37" t="s">
        <v>24</v>
      </c>
      <c r="D226" s="37" t="s">
        <v>17</v>
      </c>
      <c r="E226" s="37" t="s">
        <v>18</v>
      </c>
      <c r="F226" s="37" t="s">
        <v>18</v>
      </c>
      <c r="G226" s="37" t="s">
        <v>18</v>
      </c>
      <c r="H226" s="37" t="s">
        <v>18</v>
      </c>
      <c r="I226" s="37" t="s">
        <v>18</v>
      </c>
      <c r="J226" s="37"/>
      <c r="K226" s="37" t="s">
        <v>48</v>
      </c>
      <c r="L226" s="37" t="s">
        <v>187</v>
      </c>
      <c r="M226" s="37" t="s">
        <v>188</v>
      </c>
      <c r="N226" s="37" t="s">
        <v>378</v>
      </c>
      <c r="O226" s="37" t="s">
        <v>482</v>
      </c>
      <c r="P226" s="37">
        <v>2025</v>
      </c>
      <c r="Q226" s="14" t="s">
        <v>622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22</v>
      </c>
    </row>
    <row r="227" spans="1:26">
      <c r="A227" s="37">
        <v>226</v>
      </c>
      <c r="B227" s="37">
        <v>198442025</v>
      </c>
      <c r="C227" s="37" t="s">
        <v>24</v>
      </c>
      <c r="D227" s="37" t="s">
        <v>22</v>
      </c>
      <c r="E227" s="37" t="s">
        <v>18</v>
      </c>
      <c r="F227" s="37" t="s">
        <v>18</v>
      </c>
      <c r="G227" s="37" t="s">
        <v>18</v>
      </c>
      <c r="H227" s="37" t="s">
        <v>18</v>
      </c>
      <c r="I227" s="37" t="s">
        <v>18</v>
      </c>
      <c r="J227" s="37"/>
      <c r="K227" s="37" t="s">
        <v>48</v>
      </c>
      <c r="L227" s="37" t="s">
        <v>187</v>
      </c>
      <c r="M227" s="37" t="s">
        <v>188</v>
      </c>
      <c r="N227" s="37" t="s">
        <v>378</v>
      </c>
      <c r="O227" s="37" t="s">
        <v>482</v>
      </c>
      <c r="P227" s="37">
        <v>2025</v>
      </c>
      <c r="Q227" s="14" t="s">
        <v>622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22</v>
      </c>
    </row>
    <row r="228" spans="1:26">
      <c r="A228" s="37">
        <v>227</v>
      </c>
      <c r="B228" s="37">
        <v>423352025</v>
      </c>
      <c r="C228" s="37" t="s">
        <v>24</v>
      </c>
      <c r="D228" s="37" t="s">
        <v>17</v>
      </c>
      <c r="E228" s="37" t="s">
        <v>18</v>
      </c>
      <c r="F228" s="37" t="s">
        <v>18</v>
      </c>
      <c r="G228" s="37" t="s">
        <v>18</v>
      </c>
      <c r="H228" s="37" t="s">
        <v>18</v>
      </c>
      <c r="I228" s="37" t="s">
        <v>18</v>
      </c>
      <c r="J228" s="37"/>
      <c r="K228" s="37" t="s">
        <v>48</v>
      </c>
      <c r="L228" s="37" t="s">
        <v>187</v>
      </c>
      <c r="M228" s="37" t="s">
        <v>188</v>
      </c>
      <c r="N228" s="37" t="s">
        <v>378</v>
      </c>
      <c r="O228" s="37" t="s">
        <v>482</v>
      </c>
      <c r="P228" s="37">
        <v>2025</v>
      </c>
      <c r="Q228" s="14" t="s">
        <v>622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22</v>
      </c>
    </row>
    <row r="229" spans="1:26">
      <c r="A229" s="37">
        <v>228</v>
      </c>
      <c r="B229" s="37">
        <v>572642025</v>
      </c>
      <c r="C229" s="37" t="s">
        <v>24</v>
      </c>
      <c r="D229" s="37" t="s">
        <v>17</v>
      </c>
      <c r="E229" s="37" t="s">
        <v>18</v>
      </c>
      <c r="F229" s="37" t="s">
        <v>18</v>
      </c>
      <c r="G229" s="37" t="s">
        <v>18</v>
      </c>
      <c r="H229" s="37" t="s">
        <v>18</v>
      </c>
      <c r="I229" s="37" t="s">
        <v>18</v>
      </c>
      <c r="J229" s="37"/>
      <c r="K229" s="37" t="s">
        <v>48</v>
      </c>
      <c r="L229" s="37" t="s">
        <v>187</v>
      </c>
      <c r="M229" s="37" t="s">
        <v>188</v>
      </c>
      <c r="N229" s="37" t="s">
        <v>378</v>
      </c>
      <c r="O229" s="37" t="s">
        <v>482</v>
      </c>
      <c r="P229" s="37">
        <v>2025</v>
      </c>
      <c r="Q229" s="14" t="s">
        <v>622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22</v>
      </c>
    </row>
    <row r="230" spans="1:26">
      <c r="A230" s="37">
        <v>229</v>
      </c>
      <c r="B230" s="37">
        <v>312392025</v>
      </c>
      <c r="C230" s="37" t="s">
        <v>24</v>
      </c>
      <c r="D230" s="37" t="s">
        <v>17</v>
      </c>
      <c r="E230" s="37" t="s">
        <v>18</v>
      </c>
      <c r="F230" s="37" t="s">
        <v>18</v>
      </c>
      <c r="G230" s="37" t="s">
        <v>18</v>
      </c>
      <c r="H230" s="37" t="s">
        <v>18</v>
      </c>
      <c r="I230" s="37" t="s">
        <v>18</v>
      </c>
      <c r="J230" s="37"/>
      <c r="K230" s="37" t="s">
        <v>48</v>
      </c>
      <c r="L230" s="37" t="s">
        <v>187</v>
      </c>
      <c r="M230" s="37" t="s">
        <v>188</v>
      </c>
      <c r="N230" s="37" t="s">
        <v>378</v>
      </c>
      <c r="O230" s="37" t="s">
        <v>482</v>
      </c>
      <c r="P230" s="37">
        <v>2025</v>
      </c>
      <c r="Q230" s="14" t="s">
        <v>622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22</v>
      </c>
    </row>
    <row r="231" spans="1:26">
      <c r="A231" s="37">
        <v>230</v>
      </c>
      <c r="B231" s="37">
        <v>223392025</v>
      </c>
      <c r="C231" s="37" t="s">
        <v>24</v>
      </c>
      <c r="D231" s="37" t="s">
        <v>17</v>
      </c>
      <c r="E231" s="37" t="s">
        <v>18</v>
      </c>
      <c r="F231" s="37" t="s">
        <v>18</v>
      </c>
      <c r="G231" s="37" t="s">
        <v>18</v>
      </c>
      <c r="H231" s="37" t="s">
        <v>18</v>
      </c>
      <c r="I231" s="37" t="s">
        <v>18</v>
      </c>
      <c r="J231" s="37"/>
      <c r="K231" s="37" t="s">
        <v>48</v>
      </c>
      <c r="L231" s="37" t="s">
        <v>187</v>
      </c>
      <c r="M231" s="37" t="s">
        <v>188</v>
      </c>
      <c r="N231" s="37" t="s">
        <v>378</v>
      </c>
      <c r="O231" s="37" t="s">
        <v>482</v>
      </c>
      <c r="P231" s="37">
        <v>2025</v>
      </c>
      <c r="Q231" s="14" t="s">
        <v>622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22</v>
      </c>
    </row>
    <row r="232" spans="1:26">
      <c r="A232" s="37">
        <v>231</v>
      </c>
      <c r="B232" s="37">
        <v>760192025</v>
      </c>
      <c r="C232" s="37" t="s">
        <v>24</v>
      </c>
      <c r="D232" s="37" t="s">
        <v>17</v>
      </c>
      <c r="E232" s="37" t="s">
        <v>18</v>
      </c>
      <c r="F232" s="37" t="s">
        <v>18</v>
      </c>
      <c r="G232" s="37" t="s">
        <v>18</v>
      </c>
      <c r="H232" s="37" t="s">
        <v>18</v>
      </c>
      <c r="I232" s="37" t="s">
        <v>18</v>
      </c>
      <c r="J232" s="37"/>
      <c r="K232" s="37" t="s">
        <v>48</v>
      </c>
      <c r="L232" s="37" t="s">
        <v>187</v>
      </c>
      <c r="M232" s="37" t="s">
        <v>188</v>
      </c>
      <c r="N232" s="37" t="s">
        <v>378</v>
      </c>
      <c r="O232" s="37" t="s">
        <v>482</v>
      </c>
      <c r="P232" s="37">
        <v>2025</v>
      </c>
      <c r="Q232" s="14" t="s">
        <v>622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22</v>
      </c>
    </row>
    <row r="233" spans="1:26">
      <c r="A233" s="37">
        <v>232</v>
      </c>
      <c r="B233" s="37">
        <v>365582025</v>
      </c>
      <c r="C233" s="37" t="s">
        <v>24</v>
      </c>
      <c r="D233" s="37" t="s">
        <v>17</v>
      </c>
      <c r="E233" s="37" t="s">
        <v>18</v>
      </c>
      <c r="F233" s="37" t="s">
        <v>18</v>
      </c>
      <c r="G233" s="37" t="s">
        <v>18</v>
      </c>
      <c r="H233" s="37" t="s">
        <v>18</v>
      </c>
      <c r="I233" s="37" t="s">
        <v>18</v>
      </c>
      <c r="J233" s="37"/>
      <c r="K233" s="37" t="s">
        <v>48</v>
      </c>
      <c r="L233" s="37" t="s">
        <v>187</v>
      </c>
      <c r="M233" s="37" t="s">
        <v>188</v>
      </c>
      <c r="N233" s="37" t="s">
        <v>378</v>
      </c>
      <c r="O233" s="37" t="s">
        <v>482</v>
      </c>
      <c r="P233" s="37">
        <v>2025</v>
      </c>
      <c r="Q233" s="14" t="s">
        <v>622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22</v>
      </c>
    </row>
    <row r="234" spans="1:26">
      <c r="A234" s="37">
        <v>233</v>
      </c>
      <c r="B234" s="37">
        <v>559872025</v>
      </c>
      <c r="C234" s="37" t="s">
        <v>24</v>
      </c>
      <c r="D234" s="37" t="s">
        <v>17</v>
      </c>
      <c r="E234" s="37" t="s">
        <v>18</v>
      </c>
      <c r="F234" s="37" t="s">
        <v>18</v>
      </c>
      <c r="G234" s="37" t="s">
        <v>18</v>
      </c>
      <c r="H234" s="37" t="s">
        <v>18</v>
      </c>
      <c r="I234" s="37" t="s">
        <v>18</v>
      </c>
      <c r="J234" s="37"/>
      <c r="K234" s="37" t="s">
        <v>48</v>
      </c>
      <c r="L234" s="37" t="s">
        <v>187</v>
      </c>
      <c r="M234" s="37" t="s">
        <v>188</v>
      </c>
      <c r="N234" s="37" t="s">
        <v>378</v>
      </c>
      <c r="O234" s="37" t="s">
        <v>482</v>
      </c>
      <c r="P234" s="37">
        <v>2025</v>
      </c>
      <c r="Q234" s="14" t="s">
        <v>622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v>22</v>
      </c>
    </row>
    <row r="235" spans="1:26">
      <c r="A235" s="37">
        <v>234</v>
      </c>
      <c r="B235" s="37">
        <v>613582025</v>
      </c>
      <c r="C235" s="37" t="s">
        <v>24</v>
      </c>
      <c r="D235" s="37" t="s">
        <v>17</v>
      </c>
      <c r="E235" s="37" t="s">
        <v>18</v>
      </c>
      <c r="F235" s="37" t="s">
        <v>18</v>
      </c>
      <c r="G235" s="37" t="s">
        <v>18</v>
      </c>
      <c r="H235" s="37" t="s">
        <v>18</v>
      </c>
      <c r="I235" s="37" t="s">
        <v>18</v>
      </c>
      <c r="J235" s="37"/>
      <c r="K235" s="37" t="s">
        <v>48</v>
      </c>
      <c r="L235" s="37" t="s">
        <v>187</v>
      </c>
      <c r="M235" s="37" t="s">
        <v>188</v>
      </c>
      <c r="N235" s="37" t="s">
        <v>378</v>
      </c>
      <c r="O235" s="37" t="s">
        <v>482</v>
      </c>
      <c r="P235" s="37">
        <v>2025</v>
      </c>
      <c r="Q235" s="14" t="s">
        <v>622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22</v>
      </c>
    </row>
    <row r="236" spans="1:26">
      <c r="A236" s="37">
        <v>235</v>
      </c>
      <c r="B236" s="37">
        <v>365652025</v>
      </c>
      <c r="C236" s="37" t="s">
        <v>24</v>
      </c>
      <c r="D236" s="37" t="s">
        <v>17</v>
      </c>
      <c r="E236" s="37" t="s">
        <v>18</v>
      </c>
      <c r="F236" s="37" t="s">
        <v>18</v>
      </c>
      <c r="G236" s="37" t="s">
        <v>18</v>
      </c>
      <c r="H236" s="37" t="s">
        <v>18</v>
      </c>
      <c r="I236" s="37" t="s">
        <v>18</v>
      </c>
      <c r="J236" s="37"/>
      <c r="K236" s="37" t="s">
        <v>48</v>
      </c>
      <c r="L236" s="37" t="s">
        <v>187</v>
      </c>
      <c r="M236" s="37" t="s">
        <v>188</v>
      </c>
      <c r="N236" s="37" t="s">
        <v>378</v>
      </c>
      <c r="O236" s="37" t="s">
        <v>482</v>
      </c>
      <c r="P236" s="37">
        <v>2025</v>
      </c>
      <c r="Q236" s="14" t="s">
        <v>622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22</v>
      </c>
    </row>
    <row r="237" spans="1:26">
      <c r="A237" s="37">
        <v>236</v>
      </c>
      <c r="B237" s="37">
        <v>413602025</v>
      </c>
      <c r="C237" s="37" t="s">
        <v>24</v>
      </c>
      <c r="D237" s="37" t="s">
        <v>17</v>
      </c>
      <c r="E237" s="37" t="s">
        <v>18</v>
      </c>
      <c r="F237" s="37" t="s">
        <v>18</v>
      </c>
      <c r="G237" s="37" t="s">
        <v>18</v>
      </c>
      <c r="H237" s="37" t="s">
        <v>18</v>
      </c>
      <c r="I237" s="37" t="s">
        <v>18</v>
      </c>
      <c r="J237" s="37"/>
      <c r="K237" s="37" t="s">
        <v>48</v>
      </c>
      <c r="L237" s="37" t="s">
        <v>187</v>
      </c>
      <c r="M237" s="37" t="s">
        <v>188</v>
      </c>
      <c r="N237" s="37" t="s">
        <v>378</v>
      </c>
      <c r="O237" s="37" t="s">
        <v>482</v>
      </c>
      <c r="P237" s="37">
        <v>2025</v>
      </c>
      <c r="Q237" s="14" t="s">
        <v>622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22</v>
      </c>
    </row>
    <row r="238" spans="1:26">
      <c r="A238" s="37">
        <v>237</v>
      </c>
      <c r="B238" s="37">
        <v>640932025</v>
      </c>
      <c r="C238" s="37" t="s">
        <v>24</v>
      </c>
      <c r="D238" s="37" t="s">
        <v>17</v>
      </c>
      <c r="E238" s="37" t="s">
        <v>18</v>
      </c>
      <c r="F238" s="37" t="s">
        <v>18</v>
      </c>
      <c r="G238" s="37" t="s">
        <v>18</v>
      </c>
      <c r="H238" s="37" t="s">
        <v>18</v>
      </c>
      <c r="I238" s="37" t="s">
        <v>18</v>
      </c>
      <c r="J238" s="37"/>
      <c r="K238" s="37" t="s">
        <v>48</v>
      </c>
      <c r="L238" s="37" t="s">
        <v>187</v>
      </c>
      <c r="M238" s="37" t="s">
        <v>188</v>
      </c>
      <c r="N238" s="37" t="s">
        <v>378</v>
      </c>
      <c r="O238" s="37" t="s">
        <v>482</v>
      </c>
      <c r="P238" s="37">
        <v>2025</v>
      </c>
      <c r="Q238" s="14" t="s">
        <v>622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22</v>
      </c>
    </row>
    <row r="239" spans="1:26">
      <c r="A239" s="37">
        <v>238</v>
      </c>
      <c r="B239" s="37">
        <v>530142025</v>
      </c>
      <c r="C239" s="37" t="s">
        <v>24</v>
      </c>
      <c r="D239" s="37" t="s">
        <v>17</v>
      </c>
      <c r="E239" s="37" t="s">
        <v>18</v>
      </c>
      <c r="F239" s="37" t="s">
        <v>18</v>
      </c>
      <c r="G239" s="37" t="s">
        <v>18</v>
      </c>
      <c r="H239" s="37" t="s">
        <v>18</v>
      </c>
      <c r="I239" s="37" t="s">
        <v>18</v>
      </c>
      <c r="J239" s="37"/>
      <c r="K239" s="37" t="s">
        <v>48</v>
      </c>
      <c r="L239" s="37" t="s">
        <v>187</v>
      </c>
      <c r="M239" s="37" t="s">
        <v>188</v>
      </c>
      <c r="N239" s="37" t="s">
        <v>378</v>
      </c>
      <c r="O239" s="37" t="s">
        <v>482</v>
      </c>
      <c r="P239" s="37">
        <v>2025</v>
      </c>
      <c r="Q239" s="14" t="s">
        <v>622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22</v>
      </c>
    </row>
    <row r="240" spans="1:26">
      <c r="A240" s="37">
        <v>239</v>
      </c>
      <c r="B240" s="37">
        <v>460102025</v>
      </c>
      <c r="C240" s="37" t="s">
        <v>24</v>
      </c>
      <c r="D240" s="37" t="s">
        <v>17</v>
      </c>
      <c r="E240" s="37" t="s">
        <v>18</v>
      </c>
      <c r="F240" s="37" t="s">
        <v>18</v>
      </c>
      <c r="G240" s="37" t="s">
        <v>18</v>
      </c>
      <c r="H240" s="37" t="s">
        <v>18</v>
      </c>
      <c r="I240" s="37" t="s">
        <v>18</v>
      </c>
      <c r="J240" s="37"/>
      <c r="K240" s="37" t="s">
        <v>48</v>
      </c>
      <c r="L240" s="37" t="s">
        <v>187</v>
      </c>
      <c r="M240" s="37" t="s">
        <v>188</v>
      </c>
      <c r="N240" s="37" t="s">
        <v>378</v>
      </c>
      <c r="O240" s="37" t="s">
        <v>482</v>
      </c>
      <c r="P240" s="37">
        <v>2025</v>
      </c>
      <c r="Q240" s="14" t="s">
        <v>622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22</v>
      </c>
    </row>
    <row r="241" spans="1:26">
      <c r="A241" s="37">
        <v>240</v>
      </c>
      <c r="B241" s="37">
        <v>280052025</v>
      </c>
      <c r="C241" s="37" t="s">
        <v>24</v>
      </c>
      <c r="D241" s="37" t="s">
        <v>17</v>
      </c>
      <c r="E241" s="37" t="s">
        <v>18</v>
      </c>
      <c r="F241" s="37" t="s">
        <v>18</v>
      </c>
      <c r="G241" s="37" t="s">
        <v>18</v>
      </c>
      <c r="H241" s="37" t="s">
        <v>18</v>
      </c>
      <c r="I241" s="37" t="s">
        <v>18</v>
      </c>
      <c r="J241" s="37"/>
      <c r="K241" s="37" t="s">
        <v>48</v>
      </c>
      <c r="L241" s="37" t="s">
        <v>187</v>
      </c>
      <c r="M241" s="37" t="s">
        <v>188</v>
      </c>
      <c r="N241" s="37" t="s">
        <v>378</v>
      </c>
      <c r="O241" s="37" t="s">
        <v>482</v>
      </c>
      <c r="P241" s="37">
        <v>2025</v>
      </c>
      <c r="Q241" s="14" t="s">
        <v>622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22</v>
      </c>
    </row>
    <row r="242" spans="1:26">
      <c r="A242" s="37">
        <v>241</v>
      </c>
      <c r="B242" s="37">
        <v>403542025</v>
      </c>
      <c r="C242" s="37" t="s">
        <v>24</v>
      </c>
      <c r="D242" s="37" t="s">
        <v>17</v>
      </c>
      <c r="E242" s="37" t="s">
        <v>18</v>
      </c>
      <c r="F242" s="37" t="s">
        <v>18</v>
      </c>
      <c r="G242" s="37" t="s">
        <v>18</v>
      </c>
      <c r="H242" s="37" t="s">
        <v>18</v>
      </c>
      <c r="I242" s="37" t="s">
        <v>18</v>
      </c>
      <c r="J242" s="37"/>
      <c r="K242" s="37" t="s">
        <v>48</v>
      </c>
      <c r="L242" s="37" t="s">
        <v>187</v>
      </c>
      <c r="M242" s="37" t="s">
        <v>188</v>
      </c>
      <c r="N242" s="37" t="s">
        <v>378</v>
      </c>
      <c r="O242" s="37" t="s">
        <v>482</v>
      </c>
      <c r="P242" s="37">
        <v>2025</v>
      </c>
      <c r="Q242" s="14" t="s">
        <v>622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22</v>
      </c>
    </row>
    <row r="243" spans="1:26">
      <c r="A243" s="37">
        <v>242</v>
      </c>
      <c r="B243" s="37">
        <v>477632025</v>
      </c>
      <c r="C243" s="37" t="s">
        <v>24</v>
      </c>
      <c r="D243" s="37" t="s">
        <v>17</v>
      </c>
      <c r="E243" s="37" t="s">
        <v>18</v>
      </c>
      <c r="F243" s="37" t="s">
        <v>18</v>
      </c>
      <c r="G243" s="37" t="s">
        <v>18</v>
      </c>
      <c r="H243" s="37" t="s">
        <v>18</v>
      </c>
      <c r="I243" s="37" t="s">
        <v>18</v>
      </c>
      <c r="J243" s="37"/>
      <c r="K243" s="37" t="s">
        <v>48</v>
      </c>
      <c r="L243" s="37" t="s">
        <v>187</v>
      </c>
      <c r="M243" s="37" t="s">
        <v>188</v>
      </c>
      <c r="N243" s="37" t="s">
        <v>378</v>
      </c>
      <c r="O243" s="37" t="s">
        <v>482</v>
      </c>
      <c r="P243" s="37">
        <v>2025</v>
      </c>
      <c r="Q243" s="14" t="s">
        <v>622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22</v>
      </c>
    </row>
    <row r="244" spans="1:26">
      <c r="A244" s="37">
        <v>243</v>
      </c>
      <c r="B244" s="37">
        <v>363522025</v>
      </c>
      <c r="C244" s="37" t="s">
        <v>24</v>
      </c>
      <c r="D244" s="37" t="s">
        <v>17</v>
      </c>
      <c r="E244" s="37" t="s">
        <v>18</v>
      </c>
      <c r="F244" s="37" t="s">
        <v>18</v>
      </c>
      <c r="G244" s="37" t="s">
        <v>18</v>
      </c>
      <c r="H244" s="37" t="s">
        <v>18</v>
      </c>
      <c r="I244" s="37" t="s">
        <v>18</v>
      </c>
      <c r="J244" s="37"/>
      <c r="K244" s="37" t="s">
        <v>48</v>
      </c>
      <c r="L244" s="37" t="s">
        <v>187</v>
      </c>
      <c r="M244" s="37" t="s">
        <v>188</v>
      </c>
      <c r="N244" s="37" t="s">
        <v>378</v>
      </c>
      <c r="O244" s="37" t="s">
        <v>482</v>
      </c>
      <c r="P244" s="37">
        <v>2025</v>
      </c>
      <c r="Q244" s="14" t="s">
        <v>622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22</v>
      </c>
    </row>
    <row r="245" spans="1:26">
      <c r="A245" s="37">
        <v>244</v>
      </c>
      <c r="B245" s="37">
        <v>189702025</v>
      </c>
      <c r="C245" s="37" t="s">
        <v>24</v>
      </c>
      <c r="D245" s="37" t="s">
        <v>17</v>
      </c>
      <c r="E245" s="37" t="s">
        <v>18</v>
      </c>
      <c r="F245" s="37" t="s">
        <v>18</v>
      </c>
      <c r="G245" s="37" t="s">
        <v>18</v>
      </c>
      <c r="H245" s="37" t="s">
        <v>18</v>
      </c>
      <c r="I245" s="37" t="s">
        <v>18</v>
      </c>
      <c r="J245" s="37"/>
      <c r="K245" s="37" t="s">
        <v>48</v>
      </c>
      <c r="L245" s="37" t="s">
        <v>187</v>
      </c>
      <c r="M245" s="37" t="s">
        <v>189</v>
      </c>
      <c r="N245" s="37" t="s">
        <v>378</v>
      </c>
      <c r="O245" s="37" t="s">
        <v>482</v>
      </c>
      <c r="P245" s="37">
        <v>2025</v>
      </c>
      <c r="Q245" s="14" t="s">
        <v>622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22</v>
      </c>
    </row>
    <row r="246" spans="1:26">
      <c r="A246" s="37">
        <v>245</v>
      </c>
      <c r="B246" s="37">
        <v>559172025</v>
      </c>
      <c r="C246" s="37" t="s">
        <v>24</v>
      </c>
      <c r="D246" s="37" t="s">
        <v>17</v>
      </c>
      <c r="E246" s="37" t="s">
        <v>18</v>
      </c>
      <c r="F246" s="37" t="s">
        <v>18</v>
      </c>
      <c r="G246" s="37" t="s">
        <v>18</v>
      </c>
      <c r="H246" s="37" t="s">
        <v>18</v>
      </c>
      <c r="I246" s="37" t="s">
        <v>18</v>
      </c>
      <c r="J246" s="37"/>
      <c r="K246" s="37" t="s">
        <v>48</v>
      </c>
      <c r="L246" s="37" t="s">
        <v>187</v>
      </c>
      <c r="M246" s="37" t="s">
        <v>189</v>
      </c>
      <c r="N246" s="37" t="s">
        <v>378</v>
      </c>
      <c r="O246" s="37" t="s">
        <v>482</v>
      </c>
      <c r="P246" s="37">
        <v>2025</v>
      </c>
      <c r="Q246" s="14" t="s">
        <v>622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22</v>
      </c>
    </row>
    <row r="247" spans="1:26">
      <c r="A247" s="37">
        <v>246</v>
      </c>
      <c r="B247" s="37">
        <v>401992025</v>
      </c>
      <c r="C247" s="37" t="s">
        <v>24</v>
      </c>
      <c r="D247" s="37" t="s">
        <v>17</v>
      </c>
      <c r="E247" s="37" t="s">
        <v>18</v>
      </c>
      <c r="F247" s="37" t="s">
        <v>18</v>
      </c>
      <c r="G247" s="37" t="s">
        <v>18</v>
      </c>
      <c r="H247" s="37" t="s">
        <v>18</v>
      </c>
      <c r="I247" s="37" t="s">
        <v>18</v>
      </c>
      <c r="J247" s="37"/>
      <c r="K247" s="37" t="s">
        <v>48</v>
      </c>
      <c r="L247" s="37" t="s">
        <v>187</v>
      </c>
      <c r="M247" s="37" t="s">
        <v>189</v>
      </c>
      <c r="N247" s="37" t="s">
        <v>378</v>
      </c>
      <c r="O247" s="37" t="s">
        <v>482</v>
      </c>
      <c r="P247" s="37">
        <v>2025</v>
      </c>
      <c r="Q247" s="14" t="s">
        <v>622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22</v>
      </c>
    </row>
    <row r="248" spans="1:26">
      <c r="A248" s="37">
        <v>247</v>
      </c>
      <c r="B248" s="37">
        <v>647182025</v>
      </c>
      <c r="C248" s="37" t="s">
        <v>24</v>
      </c>
      <c r="D248" s="37" t="s">
        <v>17</v>
      </c>
      <c r="E248" s="37" t="s">
        <v>18</v>
      </c>
      <c r="F248" s="37" t="s">
        <v>18</v>
      </c>
      <c r="G248" s="37" t="s">
        <v>18</v>
      </c>
      <c r="H248" s="37" t="s">
        <v>18</v>
      </c>
      <c r="I248" s="37" t="s">
        <v>18</v>
      </c>
      <c r="J248" s="37"/>
      <c r="K248" s="37" t="s">
        <v>48</v>
      </c>
      <c r="L248" s="37" t="s">
        <v>187</v>
      </c>
      <c r="M248" s="37" t="s">
        <v>492</v>
      </c>
      <c r="N248" s="37" t="s">
        <v>378</v>
      </c>
      <c r="O248" s="37" t="s">
        <v>482</v>
      </c>
      <c r="P248" s="37">
        <v>2025</v>
      </c>
      <c r="Q248" s="14" t="s">
        <v>622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22</v>
      </c>
    </row>
    <row r="249" spans="1:26">
      <c r="A249" s="37">
        <v>248</v>
      </c>
      <c r="B249" s="37">
        <v>237582025</v>
      </c>
      <c r="C249" s="37" t="s">
        <v>24</v>
      </c>
      <c r="D249" s="37" t="s">
        <v>17</v>
      </c>
      <c r="E249" s="37" t="s">
        <v>18</v>
      </c>
      <c r="F249" s="37" t="s">
        <v>18</v>
      </c>
      <c r="G249" s="37" t="s">
        <v>18</v>
      </c>
      <c r="H249" s="37" t="s">
        <v>18</v>
      </c>
      <c r="I249" s="37" t="s">
        <v>18</v>
      </c>
      <c r="J249" s="37"/>
      <c r="K249" s="37" t="s">
        <v>48</v>
      </c>
      <c r="L249" s="37" t="s">
        <v>187</v>
      </c>
      <c r="M249" s="37" t="s">
        <v>492</v>
      </c>
      <c r="N249" s="37" t="s">
        <v>378</v>
      </c>
      <c r="O249" s="37" t="s">
        <v>482</v>
      </c>
      <c r="P249" s="37">
        <v>2025</v>
      </c>
      <c r="Q249" s="14" t="s">
        <v>622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22</v>
      </c>
    </row>
    <row r="250" spans="1:26">
      <c r="A250" s="37">
        <v>249</v>
      </c>
      <c r="B250" s="37">
        <v>339142025</v>
      </c>
      <c r="C250" s="37" t="s">
        <v>36</v>
      </c>
      <c r="D250" s="37" t="s">
        <v>17</v>
      </c>
      <c r="E250" s="37" t="s">
        <v>18</v>
      </c>
      <c r="F250" s="37" t="s">
        <v>18</v>
      </c>
      <c r="G250" s="37" t="s">
        <v>18</v>
      </c>
      <c r="H250" s="37" t="s">
        <v>18</v>
      </c>
      <c r="I250" s="37" t="s">
        <v>18</v>
      </c>
      <c r="J250" s="37"/>
      <c r="K250" s="37" t="s">
        <v>48</v>
      </c>
      <c r="L250" s="37" t="s">
        <v>187</v>
      </c>
      <c r="M250" s="37" t="s">
        <v>188</v>
      </c>
      <c r="N250" s="37" t="s">
        <v>378</v>
      </c>
      <c r="O250" s="37" t="s">
        <v>482</v>
      </c>
      <c r="P250" s="37">
        <v>2025</v>
      </c>
      <c r="Q250" s="14" t="s">
        <v>622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22</v>
      </c>
    </row>
    <row r="251" spans="1:26">
      <c r="A251" s="37">
        <v>250</v>
      </c>
      <c r="B251" s="37">
        <v>235172025</v>
      </c>
      <c r="C251" s="37" t="s">
        <v>37</v>
      </c>
      <c r="D251" s="37" t="s">
        <v>23</v>
      </c>
      <c r="E251" s="37" t="s">
        <v>18</v>
      </c>
      <c r="F251" s="37" t="s">
        <v>18</v>
      </c>
      <c r="G251" s="37" t="s">
        <v>18</v>
      </c>
      <c r="H251" s="37" t="s">
        <v>18</v>
      </c>
      <c r="I251" s="37" t="s">
        <v>18</v>
      </c>
      <c r="J251" s="37"/>
      <c r="K251" s="37" t="s">
        <v>48</v>
      </c>
      <c r="L251" s="37" t="s">
        <v>187</v>
      </c>
      <c r="M251" s="37" t="s">
        <v>493</v>
      </c>
      <c r="N251" s="37" t="s">
        <v>378</v>
      </c>
      <c r="O251" s="37" t="s">
        <v>482</v>
      </c>
      <c r="P251" s="37">
        <v>2025</v>
      </c>
      <c r="Q251" s="14" t="s">
        <v>622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22</v>
      </c>
    </row>
    <row r="252" spans="1:26">
      <c r="A252" s="37">
        <v>251</v>
      </c>
      <c r="B252" s="37">
        <v>663172025</v>
      </c>
      <c r="C252" s="37" t="s">
        <v>29</v>
      </c>
      <c r="D252" s="37" t="s">
        <v>17</v>
      </c>
      <c r="E252" s="37" t="s">
        <v>18</v>
      </c>
      <c r="F252" s="37" t="s">
        <v>18</v>
      </c>
      <c r="G252" s="37" t="s">
        <v>18</v>
      </c>
      <c r="H252" s="37" t="s">
        <v>18</v>
      </c>
      <c r="I252" s="37" t="s">
        <v>18</v>
      </c>
      <c r="J252" s="37"/>
      <c r="K252" s="37" t="s">
        <v>48</v>
      </c>
      <c r="L252" s="37" t="s">
        <v>187</v>
      </c>
      <c r="M252" s="37" t="s">
        <v>188</v>
      </c>
      <c r="N252" s="37" t="s">
        <v>378</v>
      </c>
      <c r="O252" s="37" t="s">
        <v>482</v>
      </c>
      <c r="P252" s="37">
        <v>2025</v>
      </c>
      <c r="Q252" s="14" t="s">
        <v>622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22</v>
      </c>
    </row>
    <row r="253" spans="1:26">
      <c r="A253" s="37">
        <v>252</v>
      </c>
      <c r="B253" s="37">
        <v>290102025</v>
      </c>
      <c r="C253" s="37" t="s">
        <v>29</v>
      </c>
      <c r="D253" s="37" t="s">
        <v>17</v>
      </c>
      <c r="E253" s="37" t="s">
        <v>18</v>
      </c>
      <c r="F253" s="37" t="s">
        <v>18</v>
      </c>
      <c r="G253" s="37" t="s">
        <v>18</v>
      </c>
      <c r="H253" s="37" t="s">
        <v>18</v>
      </c>
      <c r="I253" s="37" t="s">
        <v>18</v>
      </c>
      <c r="J253" s="37"/>
      <c r="K253" s="37" t="s">
        <v>48</v>
      </c>
      <c r="L253" s="37" t="s">
        <v>187</v>
      </c>
      <c r="M253" s="37" t="s">
        <v>188</v>
      </c>
      <c r="N253" s="37" t="s">
        <v>378</v>
      </c>
      <c r="O253" s="37" t="s">
        <v>482</v>
      </c>
      <c r="P253" s="37">
        <v>2025</v>
      </c>
      <c r="Q253" s="14" t="s">
        <v>622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22</v>
      </c>
    </row>
    <row r="254" spans="1:26">
      <c r="A254" s="37">
        <v>253</v>
      </c>
      <c r="B254" s="37">
        <v>808472025</v>
      </c>
      <c r="C254" s="37" t="s">
        <v>29</v>
      </c>
      <c r="D254" s="37" t="s">
        <v>17</v>
      </c>
      <c r="E254" s="37" t="s">
        <v>18</v>
      </c>
      <c r="F254" s="37" t="s">
        <v>18</v>
      </c>
      <c r="G254" s="37" t="s">
        <v>18</v>
      </c>
      <c r="H254" s="37" t="s">
        <v>18</v>
      </c>
      <c r="I254" s="37" t="s">
        <v>18</v>
      </c>
      <c r="J254" s="37"/>
      <c r="K254" s="37" t="s">
        <v>48</v>
      </c>
      <c r="L254" s="37" t="s">
        <v>187</v>
      </c>
      <c r="M254" s="37" t="s">
        <v>189</v>
      </c>
      <c r="N254" s="37" t="s">
        <v>378</v>
      </c>
      <c r="O254" s="37" t="s">
        <v>482</v>
      </c>
      <c r="P254" s="37">
        <v>2025</v>
      </c>
      <c r="Q254" s="14" t="s">
        <v>622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22</v>
      </c>
    </row>
    <row r="255" spans="1:26">
      <c r="A255" s="37">
        <v>254</v>
      </c>
      <c r="B255" s="37">
        <v>732222025</v>
      </c>
      <c r="C255" s="37" t="s">
        <v>47</v>
      </c>
      <c r="D255" s="37" t="s">
        <v>17</v>
      </c>
      <c r="E255" s="37" t="s">
        <v>18</v>
      </c>
      <c r="F255" s="37" t="s">
        <v>18</v>
      </c>
      <c r="G255" s="37" t="s">
        <v>18</v>
      </c>
      <c r="H255" s="37" t="s">
        <v>18</v>
      </c>
      <c r="I255" s="37" t="s">
        <v>18</v>
      </c>
      <c r="J255" s="37"/>
      <c r="K255" s="37" t="s">
        <v>44</v>
      </c>
      <c r="L255" s="37" t="s">
        <v>429</v>
      </c>
      <c r="M255" s="37" t="s">
        <v>119</v>
      </c>
      <c r="N255" s="37" t="s">
        <v>378</v>
      </c>
      <c r="O255" s="37" t="s">
        <v>482</v>
      </c>
      <c r="P255" s="37">
        <v>2025</v>
      </c>
      <c r="Q255" s="14" t="s">
        <v>622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157</v>
      </c>
    </row>
    <row r="256" spans="1:26">
      <c r="A256" s="37">
        <v>255</v>
      </c>
      <c r="B256" s="37">
        <v>516662025</v>
      </c>
      <c r="C256" s="37" t="s">
        <v>47</v>
      </c>
      <c r="D256" s="37" t="s">
        <v>17</v>
      </c>
      <c r="E256" s="37" t="s">
        <v>18</v>
      </c>
      <c r="F256" s="37" t="s">
        <v>18</v>
      </c>
      <c r="G256" s="37" t="s">
        <v>18</v>
      </c>
      <c r="H256" s="37" t="s">
        <v>18</v>
      </c>
      <c r="I256" s="37" t="s">
        <v>18</v>
      </c>
      <c r="J256" s="37"/>
      <c r="K256" s="37" t="s">
        <v>44</v>
      </c>
      <c r="L256" s="37" t="s">
        <v>429</v>
      </c>
      <c r="M256" s="37" t="s">
        <v>118</v>
      </c>
      <c r="N256" s="37" t="s">
        <v>378</v>
      </c>
      <c r="O256" s="37" t="s">
        <v>482</v>
      </c>
      <c r="P256" s="37">
        <v>2025</v>
      </c>
      <c r="Q256" s="14" t="s">
        <v>622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157</v>
      </c>
    </row>
    <row r="257" spans="1:26">
      <c r="A257" s="37">
        <v>256</v>
      </c>
      <c r="B257" s="37">
        <v>587142025</v>
      </c>
      <c r="C257" s="37" t="s">
        <v>16</v>
      </c>
      <c r="D257" s="37" t="s">
        <v>35</v>
      </c>
      <c r="E257" s="37" t="s">
        <v>18</v>
      </c>
      <c r="F257" s="37" t="s">
        <v>18</v>
      </c>
      <c r="G257" s="37" t="s">
        <v>18</v>
      </c>
      <c r="H257" s="37" t="s">
        <v>18</v>
      </c>
      <c r="I257" s="37" t="s">
        <v>18</v>
      </c>
      <c r="J257" s="37"/>
      <c r="K257" s="37" t="s">
        <v>44</v>
      </c>
      <c r="L257" s="37" t="s">
        <v>429</v>
      </c>
      <c r="M257" s="37" t="s">
        <v>118</v>
      </c>
      <c r="N257" s="37" t="s">
        <v>378</v>
      </c>
      <c r="O257" s="37" t="s">
        <v>482</v>
      </c>
      <c r="P257" s="37">
        <v>2025</v>
      </c>
      <c r="Q257" s="14" t="s">
        <v>622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157</v>
      </c>
    </row>
    <row r="258" spans="1:26">
      <c r="A258" s="37">
        <v>257</v>
      </c>
      <c r="B258" s="37">
        <v>610152025</v>
      </c>
      <c r="C258" s="37" t="s">
        <v>16</v>
      </c>
      <c r="D258" s="37" t="s">
        <v>22</v>
      </c>
      <c r="E258" s="37" t="s">
        <v>18</v>
      </c>
      <c r="F258" s="37" t="s">
        <v>18</v>
      </c>
      <c r="G258" s="37" t="s">
        <v>18</v>
      </c>
      <c r="H258" s="37" t="s">
        <v>18</v>
      </c>
      <c r="I258" s="37" t="s">
        <v>18</v>
      </c>
      <c r="J258" s="37"/>
      <c r="K258" s="37" t="s">
        <v>44</v>
      </c>
      <c r="L258" s="37" t="s">
        <v>429</v>
      </c>
      <c r="M258" s="37" t="s">
        <v>118</v>
      </c>
      <c r="N258" s="37" t="s">
        <v>378</v>
      </c>
      <c r="O258" s="37" t="s">
        <v>482</v>
      </c>
      <c r="P258" s="37">
        <v>2025</v>
      </c>
      <c r="Q258" s="14" t="s">
        <v>622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157</v>
      </c>
    </row>
    <row r="259" spans="1:26">
      <c r="A259" s="37">
        <v>258</v>
      </c>
      <c r="B259" s="37">
        <v>561662025</v>
      </c>
      <c r="C259" s="37" t="s">
        <v>16</v>
      </c>
      <c r="D259" s="37" t="s">
        <v>17</v>
      </c>
      <c r="E259" s="37" t="s">
        <v>18</v>
      </c>
      <c r="F259" s="37" t="s">
        <v>18</v>
      </c>
      <c r="G259" s="37" t="s">
        <v>18</v>
      </c>
      <c r="H259" s="37" t="s">
        <v>18</v>
      </c>
      <c r="I259" s="37" t="s">
        <v>18</v>
      </c>
      <c r="J259" s="37"/>
      <c r="K259" s="37" t="s">
        <v>44</v>
      </c>
      <c r="L259" s="37" t="s">
        <v>429</v>
      </c>
      <c r="M259" s="37" t="s">
        <v>118</v>
      </c>
      <c r="N259" s="37" t="s">
        <v>378</v>
      </c>
      <c r="O259" s="37" t="s">
        <v>482</v>
      </c>
      <c r="P259" s="37">
        <v>2025</v>
      </c>
      <c r="Q259" s="14" t="s">
        <v>622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157</v>
      </c>
    </row>
    <row r="260" spans="1:26">
      <c r="A260" s="37">
        <v>259</v>
      </c>
      <c r="B260" s="37">
        <v>731992025</v>
      </c>
      <c r="C260" s="37" t="s">
        <v>16</v>
      </c>
      <c r="D260" s="37" t="s">
        <v>17</v>
      </c>
      <c r="E260" s="37" t="s">
        <v>18</v>
      </c>
      <c r="F260" s="37" t="s">
        <v>18</v>
      </c>
      <c r="G260" s="37" t="s">
        <v>18</v>
      </c>
      <c r="H260" s="37" t="s">
        <v>18</v>
      </c>
      <c r="I260" s="37" t="s">
        <v>18</v>
      </c>
      <c r="J260" s="37"/>
      <c r="K260" s="37" t="s">
        <v>44</v>
      </c>
      <c r="L260" s="37" t="s">
        <v>429</v>
      </c>
      <c r="M260" s="37" t="s">
        <v>118</v>
      </c>
      <c r="N260" s="37" t="s">
        <v>378</v>
      </c>
      <c r="O260" s="37" t="s">
        <v>482</v>
      </c>
      <c r="P260" s="37">
        <v>2025</v>
      </c>
      <c r="Q260" s="14" t="s">
        <v>622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157</v>
      </c>
    </row>
    <row r="261" spans="1:26">
      <c r="A261" s="37">
        <v>260</v>
      </c>
      <c r="B261" s="37">
        <v>571682025</v>
      </c>
      <c r="C261" s="37" t="s">
        <v>16</v>
      </c>
      <c r="D261" s="37" t="s">
        <v>17</v>
      </c>
      <c r="E261" s="37" t="s">
        <v>18</v>
      </c>
      <c r="F261" s="37" t="s">
        <v>18</v>
      </c>
      <c r="G261" s="37" t="s">
        <v>18</v>
      </c>
      <c r="H261" s="37" t="s">
        <v>18</v>
      </c>
      <c r="I261" s="37" t="s">
        <v>18</v>
      </c>
      <c r="J261" s="37"/>
      <c r="K261" s="37" t="s">
        <v>44</v>
      </c>
      <c r="L261" s="37" t="s">
        <v>429</v>
      </c>
      <c r="M261" s="37" t="s">
        <v>121</v>
      </c>
      <c r="N261" s="37" t="s">
        <v>378</v>
      </c>
      <c r="O261" s="37" t="s">
        <v>482</v>
      </c>
      <c r="P261" s="37">
        <v>2025</v>
      </c>
      <c r="Q261" s="14" t="s">
        <v>622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v>157</v>
      </c>
    </row>
    <row r="262" spans="1:26">
      <c r="A262" s="37">
        <v>261</v>
      </c>
      <c r="B262" s="37">
        <v>461962025</v>
      </c>
      <c r="C262" s="37" t="s">
        <v>24</v>
      </c>
      <c r="D262" s="37" t="s">
        <v>28</v>
      </c>
      <c r="E262" s="37" t="s">
        <v>18</v>
      </c>
      <c r="F262" s="37" t="s">
        <v>18</v>
      </c>
      <c r="G262" s="37" t="s">
        <v>18</v>
      </c>
      <c r="H262" s="37" t="s">
        <v>18</v>
      </c>
      <c r="I262" s="37" t="s">
        <v>18</v>
      </c>
      <c r="J262" s="37"/>
      <c r="K262" s="37" t="s">
        <v>44</v>
      </c>
      <c r="L262" s="37" t="s">
        <v>429</v>
      </c>
      <c r="M262" s="37" t="s">
        <v>119</v>
      </c>
      <c r="N262" s="37" t="s">
        <v>378</v>
      </c>
      <c r="O262" s="37" t="s">
        <v>482</v>
      </c>
      <c r="P262" s="37">
        <v>2025</v>
      </c>
      <c r="Q262" s="14" t="s">
        <v>622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157</v>
      </c>
    </row>
    <row r="263" spans="1:26">
      <c r="A263" s="37">
        <v>262</v>
      </c>
      <c r="B263" s="37">
        <v>647362025</v>
      </c>
      <c r="C263" s="37" t="s">
        <v>24</v>
      </c>
      <c r="D263" s="37" t="s">
        <v>22</v>
      </c>
      <c r="E263" s="37" t="s">
        <v>18</v>
      </c>
      <c r="F263" s="37" t="s">
        <v>18</v>
      </c>
      <c r="G263" s="37" t="s">
        <v>18</v>
      </c>
      <c r="H263" s="37" t="s">
        <v>18</v>
      </c>
      <c r="I263" s="37" t="s">
        <v>18</v>
      </c>
      <c r="J263" s="37"/>
      <c r="K263" s="37" t="s">
        <v>44</v>
      </c>
      <c r="L263" s="37" t="s">
        <v>429</v>
      </c>
      <c r="M263" s="37" t="s">
        <v>119</v>
      </c>
      <c r="N263" s="37" t="s">
        <v>378</v>
      </c>
      <c r="O263" s="37" t="s">
        <v>482</v>
      </c>
      <c r="P263" s="37">
        <v>2025</v>
      </c>
      <c r="Q263" s="14" t="s">
        <v>622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157</v>
      </c>
    </row>
    <row r="264" spans="1:26">
      <c r="A264" s="37">
        <v>263</v>
      </c>
      <c r="B264" s="37">
        <v>606382025</v>
      </c>
      <c r="C264" s="37" t="s">
        <v>24</v>
      </c>
      <c r="D264" s="37" t="s">
        <v>22</v>
      </c>
      <c r="E264" s="37" t="s">
        <v>18</v>
      </c>
      <c r="F264" s="37" t="s">
        <v>18</v>
      </c>
      <c r="G264" s="37" t="s">
        <v>18</v>
      </c>
      <c r="H264" s="37" t="s">
        <v>18</v>
      </c>
      <c r="I264" s="37" t="s">
        <v>18</v>
      </c>
      <c r="J264" s="37"/>
      <c r="K264" s="37" t="s">
        <v>44</v>
      </c>
      <c r="L264" s="37" t="s">
        <v>429</v>
      </c>
      <c r="M264" s="37" t="s">
        <v>119</v>
      </c>
      <c r="N264" s="37" t="s">
        <v>378</v>
      </c>
      <c r="O264" s="37" t="s">
        <v>482</v>
      </c>
      <c r="P264" s="37">
        <v>2025</v>
      </c>
      <c r="Q264" s="14" t="s">
        <v>622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157</v>
      </c>
    </row>
    <row r="265" spans="1:26">
      <c r="A265" s="37">
        <v>264</v>
      </c>
      <c r="B265" s="37">
        <v>402142025</v>
      </c>
      <c r="C265" s="37" t="s">
        <v>24</v>
      </c>
      <c r="D265" s="37" t="s">
        <v>22</v>
      </c>
      <c r="E265" s="37" t="s">
        <v>18</v>
      </c>
      <c r="F265" s="37" t="s">
        <v>18</v>
      </c>
      <c r="G265" s="37" t="s">
        <v>18</v>
      </c>
      <c r="H265" s="37" t="s">
        <v>18</v>
      </c>
      <c r="I265" s="37" t="s">
        <v>18</v>
      </c>
      <c r="J265" s="37"/>
      <c r="K265" s="37" t="s">
        <v>44</v>
      </c>
      <c r="L265" s="37" t="s">
        <v>429</v>
      </c>
      <c r="M265" s="37" t="s">
        <v>119</v>
      </c>
      <c r="N265" s="37" t="s">
        <v>378</v>
      </c>
      <c r="O265" s="37" t="s">
        <v>482</v>
      </c>
      <c r="P265" s="37">
        <v>2025</v>
      </c>
      <c r="Q265" s="14" t="s">
        <v>622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157</v>
      </c>
    </row>
    <row r="266" spans="1:26">
      <c r="A266" s="37">
        <v>265</v>
      </c>
      <c r="B266" s="37">
        <v>403352025</v>
      </c>
      <c r="C266" s="37" t="s">
        <v>24</v>
      </c>
      <c r="D266" s="37" t="s">
        <v>22</v>
      </c>
      <c r="E266" s="37" t="s">
        <v>18</v>
      </c>
      <c r="F266" s="37" t="s">
        <v>18</v>
      </c>
      <c r="G266" s="37" t="s">
        <v>18</v>
      </c>
      <c r="H266" s="37" t="s">
        <v>18</v>
      </c>
      <c r="I266" s="37" t="s">
        <v>18</v>
      </c>
      <c r="J266" s="37"/>
      <c r="K266" s="37" t="s">
        <v>44</v>
      </c>
      <c r="L266" s="37" t="s">
        <v>429</v>
      </c>
      <c r="M266" s="37" t="s">
        <v>119</v>
      </c>
      <c r="N266" s="37" t="s">
        <v>378</v>
      </c>
      <c r="O266" s="37" t="s">
        <v>482</v>
      </c>
      <c r="P266" s="37">
        <v>2025</v>
      </c>
      <c r="Q266" s="14" t="s">
        <v>622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v>157</v>
      </c>
    </row>
    <row r="267" spans="1:26">
      <c r="A267" s="37">
        <v>266</v>
      </c>
      <c r="B267" s="37">
        <v>511542025</v>
      </c>
      <c r="C267" s="37" t="s">
        <v>24</v>
      </c>
      <c r="D267" s="37" t="s">
        <v>22</v>
      </c>
      <c r="E267" s="37" t="s">
        <v>18</v>
      </c>
      <c r="F267" s="37" t="s">
        <v>18</v>
      </c>
      <c r="G267" s="37" t="s">
        <v>18</v>
      </c>
      <c r="H267" s="37" t="s">
        <v>18</v>
      </c>
      <c r="I267" s="37" t="s">
        <v>18</v>
      </c>
      <c r="J267" s="37"/>
      <c r="K267" s="37" t="s">
        <v>44</v>
      </c>
      <c r="L267" s="37" t="s">
        <v>429</v>
      </c>
      <c r="M267" s="37" t="s">
        <v>119</v>
      </c>
      <c r="N267" s="37" t="s">
        <v>378</v>
      </c>
      <c r="O267" s="37" t="s">
        <v>482</v>
      </c>
      <c r="P267" s="37">
        <v>2025</v>
      </c>
      <c r="Q267" s="14" t="s">
        <v>622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157</v>
      </c>
    </row>
    <row r="268" spans="1:26">
      <c r="A268" s="37">
        <v>267</v>
      </c>
      <c r="B268" s="37">
        <v>475722025</v>
      </c>
      <c r="C268" s="37" t="s">
        <v>24</v>
      </c>
      <c r="D268" s="37" t="s">
        <v>22</v>
      </c>
      <c r="E268" s="37" t="s">
        <v>18</v>
      </c>
      <c r="F268" s="37" t="s">
        <v>18</v>
      </c>
      <c r="G268" s="37" t="s">
        <v>18</v>
      </c>
      <c r="H268" s="37" t="s">
        <v>18</v>
      </c>
      <c r="I268" s="37" t="s">
        <v>18</v>
      </c>
      <c r="J268" s="37"/>
      <c r="K268" s="37" t="s">
        <v>44</v>
      </c>
      <c r="L268" s="37" t="s">
        <v>429</v>
      </c>
      <c r="M268" s="37" t="s">
        <v>118</v>
      </c>
      <c r="N268" s="37" t="s">
        <v>378</v>
      </c>
      <c r="O268" s="37" t="s">
        <v>482</v>
      </c>
      <c r="P268" s="37">
        <v>2025</v>
      </c>
      <c r="Q268" s="14" t="s">
        <v>622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157</v>
      </c>
    </row>
    <row r="269" spans="1:26">
      <c r="A269" s="37">
        <v>268</v>
      </c>
      <c r="B269" s="37">
        <v>754392025</v>
      </c>
      <c r="C269" s="37" t="s">
        <v>24</v>
      </c>
      <c r="D269" s="37" t="s">
        <v>35</v>
      </c>
      <c r="E269" s="37" t="s">
        <v>18</v>
      </c>
      <c r="F269" s="37" t="s">
        <v>18</v>
      </c>
      <c r="G269" s="37" t="s">
        <v>18</v>
      </c>
      <c r="H269" s="37" t="s">
        <v>18</v>
      </c>
      <c r="I269" s="37" t="s">
        <v>18</v>
      </c>
      <c r="J269" s="37"/>
      <c r="K269" s="37" t="s">
        <v>44</v>
      </c>
      <c r="L269" s="37" t="s">
        <v>429</v>
      </c>
      <c r="M269" s="37" t="s">
        <v>118</v>
      </c>
      <c r="N269" s="37" t="s">
        <v>378</v>
      </c>
      <c r="O269" s="37" t="s">
        <v>482</v>
      </c>
      <c r="P269" s="37">
        <v>2025</v>
      </c>
      <c r="Q269" s="14" t="s">
        <v>622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157</v>
      </c>
    </row>
    <row r="270" spans="1:26">
      <c r="A270" s="37">
        <v>269</v>
      </c>
      <c r="B270" s="37">
        <v>884262025</v>
      </c>
      <c r="C270" s="37" t="s">
        <v>24</v>
      </c>
      <c r="D270" s="37" t="s">
        <v>17</v>
      </c>
      <c r="E270" s="37" t="s">
        <v>18</v>
      </c>
      <c r="F270" s="37" t="s">
        <v>18</v>
      </c>
      <c r="G270" s="37" t="s">
        <v>18</v>
      </c>
      <c r="H270" s="37" t="s">
        <v>18</v>
      </c>
      <c r="I270" s="37" t="s">
        <v>18</v>
      </c>
      <c r="J270" s="37"/>
      <c r="K270" s="37" t="s">
        <v>44</v>
      </c>
      <c r="L270" s="37" t="s">
        <v>429</v>
      </c>
      <c r="M270" s="37" t="s">
        <v>474</v>
      </c>
      <c r="N270" s="37" t="s">
        <v>378</v>
      </c>
      <c r="O270" s="37" t="s">
        <v>482</v>
      </c>
      <c r="P270" s="37">
        <v>2025</v>
      </c>
      <c r="Q270" s="14" t="s">
        <v>622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157</v>
      </c>
    </row>
    <row r="271" spans="1:26">
      <c r="A271" s="37">
        <v>270</v>
      </c>
      <c r="B271" s="37">
        <v>330132025</v>
      </c>
      <c r="C271" s="37" t="s">
        <v>24</v>
      </c>
      <c r="D271" s="37" t="s">
        <v>22</v>
      </c>
      <c r="E271" s="37" t="s">
        <v>18</v>
      </c>
      <c r="F271" s="37" t="s">
        <v>18</v>
      </c>
      <c r="G271" s="37" t="s">
        <v>18</v>
      </c>
      <c r="H271" s="37" t="s">
        <v>18</v>
      </c>
      <c r="I271" s="37" t="s">
        <v>18</v>
      </c>
      <c r="J271" s="37"/>
      <c r="K271" s="37" t="s">
        <v>44</v>
      </c>
      <c r="L271" s="37" t="s">
        <v>429</v>
      </c>
      <c r="M271" s="37" t="s">
        <v>121</v>
      </c>
      <c r="N271" s="37" t="s">
        <v>378</v>
      </c>
      <c r="O271" s="37" t="s">
        <v>482</v>
      </c>
      <c r="P271" s="37">
        <v>2025</v>
      </c>
      <c r="Q271" s="14" t="s">
        <v>622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</v>
      </c>
      <c r="Z271">
        <v>157</v>
      </c>
    </row>
    <row r="272" spans="1:26">
      <c r="A272" s="37">
        <v>271</v>
      </c>
      <c r="B272" s="37">
        <v>483692025</v>
      </c>
      <c r="C272" s="37" t="s">
        <v>24</v>
      </c>
      <c r="D272" s="37" t="s">
        <v>22</v>
      </c>
      <c r="E272" s="37" t="s">
        <v>18</v>
      </c>
      <c r="F272" s="37" t="s">
        <v>18</v>
      </c>
      <c r="G272" s="37" t="s">
        <v>18</v>
      </c>
      <c r="H272" s="37" t="s">
        <v>18</v>
      </c>
      <c r="I272" s="37" t="s">
        <v>18</v>
      </c>
      <c r="J272" s="37"/>
      <c r="K272" s="37" t="s">
        <v>44</v>
      </c>
      <c r="L272" s="37" t="s">
        <v>429</v>
      </c>
      <c r="M272" s="37" t="s">
        <v>121</v>
      </c>
      <c r="N272" s="37" t="s">
        <v>378</v>
      </c>
      <c r="O272" s="37" t="s">
        <v>482</v>
      </c>
      <c r="P272" s="37">
        <v>2025</v>
      </c>
      <c r="Q272" s="14" t="s">
        <v>622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v>157</v>
      </c>
    </row>
    <row r="273" spans="1:26">
      <c r="A273" s="37">
        <v>272</v>
      </c>
      <c r="B273" s="37">
        <v>583082025</v>
      </c>
      <c r="C273" s="37" t="s">
        <v>24</v>
      </c>
      <c r="D273" s="37" t="s">
        <v>34</v>
      </c>
      <c r="E273" s="37" t="s">
        <v>18</v>
      </c>
      <c r="F273" s="37" t="s">
        <v>18</v>
      </c>
      <c r="G273" s="37" t="s">
        <v>18</v>
      </c>
      <c r="H273" s="37" t="s">
        <v>18</v>
      </c>
      <c r="I273" s="37" t="s">
        <v>18</v>
      </c>
      <c r="J273" s="37"/>
      <c r="K273" s="37" t="s">
        <v>44</v>
      </c>
      <c r="L273" s="37" t="s">
        <v>429</v>
      </c>
      <c r="M273" s="37" t="s">
        <v>122</v>
      </c>
      <c r="N273" s="37" t="s">
        <v>378</v>
      </c>
      <c r="O273" s="37" t="s">
        <v>482</v>
      </c>
      <c r="P273" s="37">
        <v>2025</v>
      </c>
      <c r="Q273" s="14" t="s">
        <v>622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157</v>
      </c>
    </row>
    <row r="274" spans="1:26">
      <c r="A274" s="37">
        <v>273</v>
      </c>
      <c r="B274" s="37">
        <v>911642025</v>
      </c>
      <c r="C274" s="37" t="s">
        <v>36</v>
      </c>
      <c r="D274" s="37" t="s">
        <v>17</v>
      </c>
      <c r="E274" s="37" t="s">
        <v>18</v>
      </c>
      <c r="F274" s="37" t="s">
        <v>18</v>
      </c>
      <c r="G274" s="37" t="s">
        <v>18</v>
      </c>
      <c r="H274" s="37" t="s">
        <v>18</v>
      </c>
      <c r="I274" s="37" t="s">
        <v>18</v>
      </c>
      <c r="J274" s="37"/>
      <c r="K274" s="37" t="s">
        <v>44</v>
      </c>
      <c r="L274" s="37" t="s">
        <v>429</v>
      </c>
      <c r="M274" s="37" t="s">
        <v>118</v>
      </c>
      <c r="N274" s="37" t="s">
        <v>378</v>
      </c>
      <c r="O274" s="37" t="s">
        <v>482</v>
      </c>
      <c r="P274" s="37">
        <v>2025</v>
      </c>
      <c r="Q274" s="14" t="s">
        <v>622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157</v>
      </c>
    </row>
    <row r="275" spans="1:26">
      <c r="A275" s="37">
        <v>274</v>
      </c>
      <c r="B275" s="37">
        <v>516742025</v>
      </c>
      <c r="C275" s="37" t="s">
        <v>36</v>
      </c>
      <c r="D275" s="37" t="s">
        <v>17</v>
      </c>
      <c r="E275" s="37" t="s">
        <v>18</v>
      </c>
      <c r="F275" s="37" t="s">
        <v>18</v>
      </c>
      <c r="G275" s="37" t="s">
        <v>18</v>
      </c>
      <c r="H275" s="37" t="s">
        <v>18</v>
      </c>
      <c r="I275" s="37" t="s">
        <v>18</v>
      </c>
      <c r="J275" s="37"/>
      <c r="K275" s="37" t="s">
        <v>44</v>
      </c>
      <c r="L275" s="37" t="s">
        <v>429</v>
      </c>
      <c r="M275" s="37" t="s">
        <v>121</v>
      </c>
      <c r="N275" s="37" t="s">
        <v>378</v>
      </c>
      <c r="O275" s="37" t="s">
        <v>482</v>
      </c>
      <c r="P275" s="37">
        <v>2025</v>
      </c>
      <c r="Q275" s="14" t="s">
        <v>622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157</v>
      </c>
    </row>
    <row r="276" spans="1:26">
      <c r="A276" s="37">
        <v>275</v>
      </c>
      <c r="B276" s="37">
        <v>513272025</v>
      </c>
      <c r="C276" s="37" t="s">
        <v>37</v>
      </c>
      <c r="D276" s="37" t="s">
        <v>22</v>
      </c>
      <c r="E276" s="37" t="s">
        <v>18</v>
      </c>
      <c r="F276" s="37" t="s">
        <v>18</v>
      </c>
      <c r="G276" s="37" t="s">
        <v>18</v>
      </c>
      <c r="H276" s="37" t="s">
        <v>18</v>
      </c>
      <c r="I276" s="37" t="s">
        <v>18</v>
      </c>
      <c r="J276" s="37"/>
      <c r="K276" s="37" t="s">
        <v>44</v>
      </c>
      <c r="L276" s="37" t="s">
        <v>429</v>
      </c>
      <c r="M276" s="37" t="s">
        <v>119</v>
      </c>
      <c r="N276" s="37" t="s">
        <v>378</v>
      </c>
      <c r="O276" s="37" t="s">
        <v>482</v>
      </c>
      <c r="P276" s="37">
        <v>2025</v>
      </c>
      <c r="Q276" s="14" t="s">
        <v>622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157</v>
      </c>
    </row>
    <row r="277" spans="1:26">
      <c r="A277" s="37">
        <v>276</v>
      </c>
      <c r="B277" s="37">
        <v>602342025</v>
      </c>
      <c r="C277" s="37" t="s">
        <v>37</v>
      </c>
      <c r="D277" s="37" t="s">
        <v>17</v>
      </c>
      <c r="E277" s="37" t="s">
        <v>18</v>
      </c>
      <c r="F277" s="37" t="s">
        <v>18</v>
      </c>
      <c r="G277" s="37" t="s">
        <v>18</v>
      </c>
      <c r="H277" s="37" t="s">
        <v>18</v>
      </c>
      <c r="I277" s="37" t="s">
        <v>18</v>
      </c>
      <c r="J277" s="37"/>
      <c r="K277" s="37" t="s">
        <v>44</v>
      </c>
      <c r="L277" s="37" t="s">
        <v>429</v>
      </c>
      <c r="M277" s="37" t="s">
        <v>118</v>
      </c>
      <c r="N277" s="37" t="s">
        <v>378</v>
      </c>
      <c r="O277" s="37" t="s">
        <v>482</v>
      </c>
      <c r="P277" s="37">
        <v>2025</v>
      </c>
      <c r="Q277" s="14" t="s">
        <v>622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157</v>
      </c>
    </row>
    <row r="278" spans="1:26">
      <c r="A278" s="37">
        <v>277</v>
      </c>
      <c r="B278" s="37">
        <v>347372025</v>
      </c>
      <c r="C278" s="37" t="s">
        <v>37</v>
      </c>
      <c r="D278" s="37" t="s">
        <v>34</v>
      </c>
      <c r="E278" s="37" t="s">
        <v>18</v>
      </c>
      <c r="F278" s="37" t="s">
        <v>18</v>
      </c>
      <c r="G278" s="37" t="s">
        <v>18</v>
      </c>
      <c r="H278" s="37" t="s">
        <v>18</v>
      </c>
      <c r="I278" s="37" t="s">
        <v>18</v>
      </c>
      <c r="J278" s="37"/>
      <c r="K278" s="37" t="s">
        <v>44</v>
      </c>
      <c r="L278" s="37" t="s">
        <v>429</v>
      </c>
      <c r="M278" s="37" t="s">
        <v>122</v>
      </c>
      <c r="N278" s="37" t="s">
        <v>378</v>
      </c>
      <c r="O278" s="37" t="s">
        <v>482</v>
      </c>
      <c r="P278" s="37">
        <v>2025</v>
      </c>
      <c r="Q278" s="14" t="s">
        <v>622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157</v>
      </c>
    </row>
    <row r="279" spans="1:26">
      <c r="A279" s="37">
        <v>278</v>
      </c>
      <c r="B279" s="37">
        <v>528852025</v>
      </c>
      <c r="C279" s="37" t="s">
        <v>37</v>
      </c>
      <c r="D279" s="37" t="s">
        <v>34</v>
      </c>
      <c r="E279" s="37" t="s">
        <v>18</v>
      </c>
      <c r="F279" s="37" t="s">
        <v>18</v>
      </c>
      <c r="G279" s="37" t="s">
        <v>18</v>
      </c>
      <c r="H279" s="37" t="s">
        <v>18</v>
      </c>
      <c r="I279" s="37" t="s">
        <v>18</v>
      </c>
      <c r="J279" s="37"/>
      <c r="K279" s="37" t="s">
        <v>44</v>
      </c>
      <c r="L279" s="37" t="s">
        <v>429</v>
      </c>
      <c r="M279" s="37" t="s">
        <v>122</v>
      </c>
      <c r="N279" s="37" t="s">
        <v>378</v>
      </c>
      <c r="O279" s="37" t="s">
        <v>482</v>
      </c>
      <c r="P279" s="37">
        <v>2025</v>
      </c>
      <c r="Q279" s="14" t="s">
        <v>622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157</v>
      </c>
    </row>
    <row r="280" spans="1:26">
      <c r="A280" s="37">
        <v>279</v>
      </c>
      <c r="B280" s="37">
        <v>864422025</v>
      </c>
      <c r="C280" s="37" t="s">
        <v>37</v>
      </c>
      <c r="D280" s="37" t="s">
        <v>22</v>
      </c>
      <c r="E280" s="37" t="s">
        <v>18</v>
      </c>
      <c r="F280" s="37" t="s">
        <v>18</v>
      </c>
      <c r="G280" s="37" t="s">
        <v>18</v>
      </c>
      <c r="H280" s="37" t="s">
        <v>18</v>
      </c>
      <c r="I280" s="37" t="s">
        <v>18</v>
      </c>
      <c r="J280" s="37"/>
      <c r="K280" s="37" t="s">
        <v>44</v>
      </c>
      <c r="L280" s="37" t="s">
        <v>429</v>
      </c>
      <c r="M280" s="37" t="s">
        <v>122</v>
      </c>
      <c r="N280" s="37" t="s">
        <v>378</v>
      </c>
      <c r="O280" s="37" t="s">
        <v>482</v>
      </c>
      <c r="P280" s="37">
        <v>2025</v>
      </c>
      <c r="Q280" s="14" t="s">
        <v>622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157</v>
      </c>
    </row>
    <row r="281" spans="1:26">
      <c r="A281" s="37">
        <v>280</v>
      </c>
      <c r="B281" s="37">
        <v>381552025</v>
      </c>
      <c r="C281" s="37" t="s">
        <v>37</v>
      </c>
      <c r="D281" s="37" t="s">
        <v>35</v>
      </c>
      <c r="E281" s="37" t="s">
        <v>18</v>
      </c>
      <c r="F281" s="37" t="s">
        <v>18</v>
      </c>
      <c r="G281" s="37" t="s">
        <v>18</v>
      </c>
      <c r="H281" s="37" t="s">
        <v>18</v>
      </c>
      <c r="I281" s="37" t="s">
        <v>18</v>
      </c>
      <c r="J281" s="37"/>
      <c r="K281" s="37" t="s">
        <v>44</v>
      </c>
      <c r="L281" s="37" t="s">
        <v>429</v>
      </c>
      <c r="M281" s="37" t="s">
        <v>122</v>
      </c>
      <c r="N281" s="37" t="s">
        <v>378</v>
      </c>
      <c r="O281" s="37" t="s">
        <v>482</v>
      </c>
      <c r="P281" s="37">
        <v>2025</v>
      </c>
      <c r="Q281" s="14" t="s">
        <v>622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157</v>
      </c>
    </row>
    <row r="282" spans="1:26">
      <c r="A282" s="37">
        <v>281</v>
      </c>
      <c r="B282" s="37">
        <v>532342025</v>
      </c>
      <c r="C282" s="37" t="s">
        <v>37</v>
      </c>
      <c r="D282" s="37" t="s">
        <v>23</v>
      </c>
      <c r="E282" s="37" t="s">
        <v>18</v>
      </c>
      <c r="F282" s="37" t="s">
        <v>18</v>
      </c>
      <c r="G282" s="37" t="s">
        <v>18</v>
      </c>
      <c r="H282" s="37" t="s">
        <v>18</v>
      </c>
      <c r="I282" s="37" t="s">
        <v>18</v>
      </c>
      <c r="J282" s="37"/>
      <c r="K282" s="37" t="s">
        <v>44</v>
      </c>
      <c r="L282" s="37" t="s">
        <v>429</v>
      </c>
      <c r="M282" s="37" t="s">
        <v>122</v>
      </c>
      <c r="N282" s="37" t="s">
        <v>378</v>
      </c>
      <c r="O282" s="37" t="s">
        <v>482</v>
      </c>
      <c r="P282" s="37">
        <v>2025</v>
      </c>
      <c r="Q282" s="14" t="s">
        <v>622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157</v>
      </c>
    </row>
    <row r="283" spans="1:26">
      <c r="A283" s="37">
        <v>282</v>
      </c>
      <c r="B283" s="37">
        <v>663042025</v>
      </c>
      <c r="C283" s="37" t="s">
        <v>37</v>
      </c>
      <c r="D283" s="37" t="s">
        <v>17</v>
      </c>
      <c r="E283" s="37" t="s">
        <v>18</v>
      </c>
      <c r="F283" s="37" t="s">
        <v>18</v>
      </c>
      <c r="G283" s="37" t="s">
        <v>18</v>
      </c>
      <c r="H283" s="37" t="s">
        <v>18</v>
      </c>
      <c r="I283" s="37" t="s">
        <v>18</v>
      </c>
      <c r="J283" s="37"/>
      <c r="K283" s="37" t="s">
        <v>44</v>
      </c>
      <c r="L283" s="37" t="s">
        <v>429</v>
      </c>
      <c r="M283" s="37" t="s">
        <v>494</v>
      </c>
      <c r="N283" s="37" t="s">
        <v>378</v>
      </c>
      <c r="O283" s="37" t="s">
        <v>482</v>
      </c>
      <c r="P283" s="37">
        <v>2025</v>
      </c>
      <c r="Q283" s="14" t="s">
        <v>622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157</v>
      </c>
    </row>
    <row r="284" spans="1:26">
      <c r="A284" s="37">
        <v>283</v>
      </c>
      <c r="B284" s="37">
        <v>248502025</v>
      </c>
      <c r="C284" s="37" t="s">
        <v>29</v>
      </c>
      <c r="D284" s="37" t="s">
        <v>28</v>
      </c>
      <c r="E284" s="37" t="s">
        <v>18</v>
      </c>
      <c r="F284" s="37" t="s">
        <v>18</v>
      </c>
      <c r="G284" s="37" t="s">
        <v>18</v>
      </c>
      <c r="H284" s="37" t="s">
        <v>18</v>
      </c>
      <c r="I284" s="37" t="s">
        <v>18</v>
      </c>
      <c r="J284" s="37"/>
      <c r="K284" s="37" t="s">
        <v>44</v>
      </c>
      <c r="L284" s="37" t="s">
        <v>429</v>
      </c>
      <c r="M284" s="37" t="s">
        <v>122</v>
      </c>
      <c r="N284" s="37" t="s">
        <v>378</v>
      </c>
      <c r="O284" s="37" t="s">
        <v>482</v>
      </c>
      <c r="P284" s="37">
        <v>2025</v>
      </c>
      <c r="Q284" s="14" t="s">
        <v>622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157</v>
      </c>
    </row>
    <row r="285" spans="1:26">
      <c r="A285" s="37">
        <v>284</v>
      </c>
      <c r="B285" s="37">
        <v>582362025</v>
      </c>
      <c r="C285" s="37" t="s">
        <v>29</v>
      </c>
      <c r="D285" s="37" t="s">
        <v>34</v>
      </c>
      <c r="E285" s="37" t="s">
        <v>18</v>
      </c>
      <c r="F285" s="37" t="s">
        <v>18</v>
      </c>
      <c r="G285" s="37" t="s">
        <v>18</v>
      </c>
      <c r="H285" s="37" t="s">
        <v>18</v>
      </c>
      <c r="I285" s="37" t="s">
        <v>18</v>
      </c>
      <c r="J285" s="37"/>
      <c r="K285" s="37" t="s">
        <v>44</v>
      </c>
      <c r="L285" s="37" t="s">
        <v>429</v>
      </c>
      <c r="M285" s="37" t="s">
        <v>122</v>
      </c>
      <c r="N285" s="37" t="s">
        <v>378</v>
      </c>
      <c r="O285" s="37" t="s">
        <v>482</v>
      </c>
      <c r="P285" s="37">
        <v>2025</v>
      </c>
      <c r="Q285" s="14" t="s">
        <v>622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157</v>
      </c>
    </row>
    <row r="286" spans="1:26">
      <c r="A286" s="37">
        <v>285</v>
      </c>
      <c r="B286" s="37">
        <v>480172025</v>
      </c>
      <c r="C286" s="37" t="s">
        <v>29</v>
      </c>
      <c r="D286" s="37" t="s">
        <v>28</v>
      </c>
      <c r="E286" s="37" t="s">
        <v>18</v>
      </c>
      <c r="F286" s="37" t="s">
        <v>18</v>
      </c>
      <c r="G286" s="37" t="s">
        <v>18</v>
      </c>
      <c r="H286" s="37" t="s">
        <v>18</v>
      </c>
      <c r="I286" s="37" t="s">
        <v>18</v>
      </c>
      <c r="J286" s="37"/>
      <c r="K286" s="37" t="s">
        <v>44</v>
      </c>
      <c r="L286" s="37" t="s">
        <v>429</v>
      </c>
      <c r="M286" s="37" t="s">
        <v>122</v>
      </c>
      <c r="N286" s="37" t="s">
        <v>378</v>
      </c>
      <c r="O286" s="37" t="s">
        <v>482</v>
      </c>
      <c r="P286" s="37">
        <v>2025</v>
      </c>
      <c r="Q286" s="14" t="s">
        <v>622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157</v>
      </c>
    </row>
    <row r="287" spans="1:26">
      <c r="A287" s="37">
        <v>286</v>
      </c>
      <c r="B287" s="37">
        <v>311782025</v>
      </c>
      <c r="C287" s="37" t="s">
        <v>29</v>
      </c>
      <c r="D287" s="37" t="s">
        <v>22</v>
      </c>
      <c r="E287" s="37" t="s">
        <v>18</v>
      </c>
      <c r="F287" s="37" t="s">
        <v>18</v>
      </c>
      <c r="G287" s="37" t="s">
        <v>18</v>
      </c>
      <c r="H287" s="37" t="s">
        <v>18</v>
      </c>
      <c r="I287" s="37" t="s">
        <v>18</v>
      </c>
      <c r="J287" s="37"/>
      <c r="K287" s="37" t="s">
        <v>44</v>
      </c>
      <c r="L287" s="37" t="s">
        <v>429</v>
      </c>
      <c r="M287" s="37" t="s">
        <v>409</v>
      </c>
      <c r="N287" s="37" t="s">
        <v>378</v>
      </c>
      <c r="O287" s="37" t="s">
        <v>482</v>
      </c>
      <c r="P287" s="37">
        <v>2025</v>
      </c>
      <c r="Q287" s="14" t="s">
        <v>622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157</v>
      </c>
    </row>
    <row r="288" spans="1:26">
      <c r="A288" s="37">
        <v>287</v>
      </c>
      <c r="B288" s="37">
        <v>362152025</v>
      </c>
      <c r="C288" s="37" t="s">
        <v>29</v>
      </c>
      <c r="D288" s="37" t="s">
        <v>22</v>
      </c>
      <c r="E288" s="37" t="s">
        <v>18</v>
      </c>
      <c r="F288" s="37" t="s">
        <v>18</v>
      </c>
      <c r="G288" s="37" t="s">
        <v>18</v>
      </c>
      <c r="H288" s="37" t="s">
        <v>18</v>
      </c>
      <c r="I288" s="37" t="s">
        <v>18</v>
      </c>
      <c r="J288" s="37"/>
      <c r="K288" s="37" t="s">
        <v>44</v>
      </c>
      <c r="L288" s="37" t="s">
        <v>429</v>
      </c>
      <c r="M288" s="37" t="s">
        <v>495</v>
      </c>
      <c r="N288" s="37" t="s">
        <v>378</v>
      </c>
      <c r="O288" s="37" t="s">
        <v>482</v>
      </c>
      <c r="P288" s="37">
        <v>2025</v>
      </c>
      <c r="Q288" s="14" t="s">
        <v>622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157</v>
      </c>
    </row>
    <row r="289" spans="1:26">
      <c r="A289" s="37">
        <v>288</v>
      </c>
      <c r="B289" s="37">
        <v>327922025</v>
      </c>
      <c r="C289" s="37" t="s">
        <v>16</v>
      </c>
      <c r="D289" s="37" t="s">
        <v>35</v>
      </c>
      <c r="E289" s="37" t="s">
        <v>18</v>
      </c>
      <c r="F289" s="37" t="s">
        <v>18</v>
      </c>
      <c r="G289" s="37" t="s">
        <v>18</v>
      </c>
      <c r="H289" s="37" t="s">
        <v>18</v>
      </c>
      <c r="I289" s="37" t="s">
        <v>27</v>
      </c>
      <c r="J289" s="37"/>
      <c r="K289" s="37" t="s">
        <v>79</v>
      </c>
      <c r="L289" s="37" t="s">
        <v>123</v>
      </c>
      <c r="M289" s="37" t="s">
        <v>124</v>
      </c>
      <c r="N289" s="37" t="s">
        <v>378</v>
      </c>
      <c r="O289" s="37" t="s">
        <v>482</v>
      </c>
      <c r="P289" s="37">
        <v>2025</v>
      </c>
      <c r="Q289" s="14" t="s">
        <v>622</v>
      </c>
      <c r="R289">
        <v>0</v>
      </c>
      <c r="S289">
        <v>1</v>
      </c>
      <c r="T289">
        <v>0</v>
      </c>
      <c r="U289">
        <v>0</v>
      </c>
      <c r="V289">
        <v>0</v>
      </c>
      <c r="W289">
        <v>0</v>
      </c>
      <c r="X289">
        <v>1</v>
      </c>
      <c r="Y289">
        <v>1</v>
      </c>
      <c r="Z289">
        <v>622</v>
      </c>
    </row>
    <row r="290" spans="1:26">
      <c r="A290" s="37">
        <v>289</v>
      </c>
      <c r="B290" s="37">
        <v>280892025</v>
      </c>
      <c r="C290" s="37" t="s">
        <v>16</v>
      </c>
      <c r="D290" s="37" t="s">
        <v>35</v>
      </c>
      <c r="E290" s="37" t="s">
        <v>18</v>
      </c>
      <c r="F290" s="37" t="s">
        <v>18</v>
      </c>
      <c r="G290" s="37" t="s">
        <v>18</v>
      </c>
      <c r="H290" s="37" t="s">
        <v>18</v>
      </c>
      <c r="I290" s="37" t="s">
        <v>27</v>
      </c>
      <c r="J290" s="37"/>
      <c r="K290" s="37" t="s">
        <v>79</v>
      </c>
      <c r="L290" s="37" t="s">
        <v>123</v>
      </c>
      <c r="M290" s="37" t="s">
        <v>124</v>
      </c>
      <c r="N290" s="37" t="s">
        <v>378</v>
      </c>
      <c r="O290" s="37" t="s">
        <v>482</v>
      </c>
      <c r="P290" s="37">
        <v>2025</v>
      </c>
      <c r="Q290" s="14" t="s">
        <v>622</v>
      </c>
      <c r="R290">
        <v>0</v>
      </c>
      <c r="S290">
        <v>1</v>
      </c>
      <c r="T290">
        <v>0</v>
      </c>
      <c r="U290">
        <v>0</v>
      </c>
      <c r="V290">
        <v>0</v>
      </c>
      <c r="W290">
        <v>0</v>
      </c>
      <c r="X290">
        <v>1</v>
      </c>
      <c r="Y290">
        <v>1</v>
      </c>
      <c r="Z290">
        <v>622</v>
      </c>
    </row>
    <row r="291" spans="1:26">
      <c r="A291" s="37">
        <v>290</v>
      </c>
      <c r="B291" s="37">
        <v>5324782024</v>
      </c>
      <c r="C291" s="37" t="s">
        <v>16</v>
      </c>
      <c r="D291" s="37" t="s">
        <v>17</v>
      </c>
      <c r="E291" s="37" t="s">
        <v>18</v>
      </c>
      <c r="F291" s="37" t="s">
        <v>18</v>
      </c>
      <c r="G291" s="37" t="s">
        <v>18</v>
      </c>
      <c r="H291" s="37" t="s">
        <v>26</v>
      </c>
      <c r="I291" s="37" t="s">
        <v>27</v>
      </c>
      <c r="J291" s="37"/>
      <c r="K291" s="37" t="s">
        <v>79</v>
      </c>
      <c r="L291" s="37" t="s">
        <v>123</v>
      </c>
      <c r="M291" s="37" t="s">
        <v>124</v>
      </c>
      <c r="N291" s="37" t="s">
        <v>378</v>
      </c>
      <c r="O291" s="37" t="s">
        <v>482</v>
      </c>
      <c r="P291" s="37">
        <v>2025</v>
      </c>
      <c r="Q291" s="14" t="s">
        <v>622</v>
      </c>
      <c r="R291">
        <v>1</v>
      </c>
      <c r="S291">
        <v>1</v>
      </c>
      <c r="T291">
        <v>0</v>
      </c>
      <c r="U291">
        <v>0</v>
      </c>
      <c r="V291">
        <v>0</v>
      </c>
      <c r="W291">
        <v>1</v>
      </c>
      <c r="X291">
        <v>1</v>
      </c>
      <c r="Y291">
        <v>1</v>
      </c>
      <c r="Z291">
        <v>622</v>
      </c>
    </row>
    <row r="292" spans="1:26">
      <c r="A292" s="37">
        <v>291</v>
      </c>
      <c r="B292" s="37">
        <v>484862025</v>
      </c>
      <c r="C292" s="37" t="s">
        <v>16</v>
      </c>
      <c r="D292" s="37" t="s">
        <v>35</v>
      </c>
      <c r="E292" s="37" t="s">
        <v>18</v>
      </c>
      <c r="F292" s="37" t="s">
        <v>18</v>
      </c>
      <c r="G292" s="37" t="s">
        <v>18</v>
      </c>
      <c r="H292" s="37" t="s">
        <v>26</v>
      </c>
      <c r="I292" s="37" t="s">
        <v>27</v>
      </c>
      <c r="J292" s="37"/>
      <c r="K292" s="37" t="s">
        <v>79</v>
      </c>
      <c r="L292" s="37" t="s">
        <v>123</v>
      </c>
      <c r="M292" s="37" t="s">
        <v>124</v>
      </c>
      <c r="N292" s="37" t="s">
        <v>378</v>
      </c>
      <c r="O292" s="37" t="s">
        <v>482</v>
      </c>
      <c r="P292" s="37">
        <v>2025</v>
      </c>
      <c r="Q292" s="14" t="s">
        <v>622</v>
      </c>
      <c r="R292">
        <v>1</v>
      </c>
      <c r="S292">
        <v>1</v>
      </c>
      <c r="T292">
        <v>0</v>
      </c>
      <c r="U292">
        <v>0</v>
      </c>
      <c r="V292">
        <v>0</v>
      </c>
      <c r="W292">
        <v>1</v>
      </c>
      <c r="X292">
        <v>1</v>
      </c>
      <c r="Y292">
        <v>1</v>
      </c>
      <c r="Z292">
        <v>622</v>
      </c>
    </row>
    <row r="293" spans="1:26">
      <c r="A293" s="37">
        <v>292</v>
      </c>
      <c r="B293" s="37">
        <v>24822025</v>
      </c>
      <c r="C293" s="37" t="s">
        <v>16</v>
      </c>
      <c r="D293" s="37" t="s">
        <v>17</v>
      </c>
      <c r="E293" s="37" t="s">
        <v>18</v>
      </c>
      <c r="F293" s="37" t="s">
        <v>18</v>
      </c>
      <c r="G293" s="37" t="s">
        <v>18</v>
      </c>
      <c r="H293" s="37" t="s">
        <v>26</v>
      </c>
      <c r="I293" s="37" t="s">
        <v>27</v>
      </c>
      <c r="J293" s="37"/>
      <c r="K293" s="37" t="s">
        <v>79</v>
      </c>
      <c r="L293" s="37" t="s">
        <v>123</v>
      </c>
      <c r="M293" s="37" t="s">
        <v>124</v>
      </c>
      <c r="N293" s="37" t="s">
        <v>378</v>
      </c>
      <c r="O293" s="37" t="s">
        <v>482</v>
      </c>
      <c r="P293" s="37">
        <v>2025</v>
      </c>
      <c r="Q293" s="14" t="s">
        <v>622</v>
      </c>
      <c r="R293">
        <v>1</v>
      </c>
      <c r="S293">
        <v>1</v>
      </c>
      <c r="T293">
        <v>0</v>
      </c>
      <c r="U293">
        <v>0</v>
      </c>
      <c r="V293">
        <v>0</v>
      </c>
      <c r="W293">
        <v>1</v>
      </c>
      <c r="X293">
        <v>1</v>
      </c>
      <c r="Y293">
        <v>1</v>
      </c>
      <c r="Z293">
        <v>622</v>
      </c>
    </row>
    <row r="294" spans="1:26">
      <c r="A294" s="37">
        <v>293</v>
      </c>
      <c r="B294" s="37">
        <v>385422025</v>
      </c>
      <c r="C294" s="37" t="s">
        <v>16</v>
      </c>
      <c r="D294" s="37" t="s">
        <v>35</v>
      </c>
      <c r="E294" s="37" t="s">
        <v>18</v>
      </c>
      <c r="F294" s="37" t="s">
        <v>18</v>
      </c>
      <c r="G294" s="37" t="s">
        <v>18</v>
      </c>
      <c r="H294" s="37" t="s">
        <v>26</v>
      </c>
      <c r="I294" s="37" t="s">
        <v>27</v>
      </c>
      <c r="J294" s="37"/>
      <c r="K294" s="37" t="s">
        <v>79</v>
      </c>
      <c r="L294" s="37" t="s">
        <v>123</v>
      </c>
      <c r="M294" s="37" t="s">
        <v>124</v>
      </c>
      <c r="N294" s="37" t="s">
        <v>378</v>
      </c>
      <c r="O294" s="37" t="s">
        <v>482</v>
      </c>
      <c r="P294" s="37">
        <v>2025</v>
      </c>
      <c r="Q294" s="14" t="s">
        <v>622</v>
      </c>
      <c r="R294">
        <v>1</v>
      </c>
      <c r="S294">
        <v>1</v>
      </c>
      <c r="T294">
        <v>0</v>
      </c>
      <c r="U294">
        <v>0</v>
      </c>
      <c r="V294">
        <v>0</v>
      </c>
      <c r="W294">
        <v>1</v>
      </c>
      <c r="X294">
        <v>1</v>
      </c>
      <c r="Y294">
        <v>1</v>
      </c>
      <c r="Z294">
        <v>622</v>
      </c>
    </row>
    <row r="295" spans="1:26">
      <c r="A295" s="37">
        <v>294</v>
      </c>
      <c r="B295" s="37">
        <v>319702025</v>
      </c>
      <c r="C295" s="37" t="s">
        <v>16</v>
      </c>
      <c r="D295" s="37" t="s">
        <v>35</v>
      </c>
      <c r="E295" s="37" t="s">
        <v>18</v>
      </c>
      <c r="F295" s="37" t="s">
        <v>18</v>
      </c>
      <c r="G295" s="37" t="s">
        <v>18</v>
      </c>
      <c r="H295" s="37" t="s">
        <v>26</v>
      </c>
      <c r="I295" s="37" t="s">
        <v>27</v>
      </c>
      <c r="J295" s="37"/>
      <c r="K295" s="37" t="s">
        <v>79</v>
      </c>
      <c r="L295" s="37" t="s">
        <v>123</v>
      </c>
      <c r="M295" s="37" t="s">
        <v>124</v>
      </c>
      <c r="N295" s="37" t="s">
        <v>378</v>
      </c>
      <c r="O295" s="37" t="s">
        <v>482</v>
      </c>
      <c r="P295" s="37">
        <v>2025</v>
      </c>
      <c r="Q295" s="14" t="s">
        <v>622</v>
      </c>
      <c r="R295">
        <v>1</v>
      </c>
      <c r="S295">
        <v>1</v>
      </c>
      <c r="T295">
        <v>0</v>
      </c>
      <c r="U295">
        <v>0</v>
      </c>
      <c r="V295">
        <v>0</v>
      </c>
      <c r="W295">
        <v>1</v>
      </c>
      <c r="X295">
        <v>1</v>
      </c>
      <c r="Y295">
        <v>1</v>
      </c>
      <c r="Z295">
        <v>622</v>
      </c>
    </row>
    <row r="296" spans="1:26">
      <c r="A296" s="37">
        <v>295</v>
      </c>
      <c r="B296" s="37">
        <v>177122025</v>
      </c>
      <c r="C296" s="37" t="s">
        <v>16</v>
      </c>
      <c r="D296" s="37" t="s">
        <v>35</v>
      </c>
      <c r="E296" s="37" t="s">
        <v>18</v>
      </c>
      <c r="F296" s="37" t="s">
        <v>18</v>
      </c>
      <c r="G296" s="37" t="s">
        <v>18</v>
      </c>
      <c r="H296" s="37" t="s">
        <v>26</v>
      </c>
      <c r="I296" s="37" t="s">
        <v>27</v>
      </c>
      <c r="J296" s="37"/>
      <c r="K296" s="37" t="s">
        <v>79</v>
      </c>
      <c r="L296" s="37" t="s">
        <v>123</v>
      </c>
      <c r="M296" s="37" t="s">
        <v>124</v>
      </c>
      <c r="N296" s="37" t="s">
        <v>378</v>
      </c>
      <c r="O296" s="37" t="s">
        <v>482</v>
      </c>
      <c r="P296" s="37">
        <v>2025</v>
      </c>
      <c r="Q296" s="14" t="s">
        <v>622</v>
      </c>
      <c r="R296">
        <v>1</v>
      </c>
      <c r="S296">
        <v>1</v>
      </c>
      <c r="T296">
        <v>0</v>
      </c>
      <c r="U296">
        <v>0</v>
      </c>
      <c r="V296">
        <v>0</v>
      </c>
      <c r="W296">
        <v>1</v>
      </c>
      <c r="X296">
        <v>1</v>
      </c>
      <c r="Y296">
        <v>1</v>
      </c>
      <c r="Z296">
        <v>622</v>
      </c>
    </row>
    <row r="297" spans="1:26">
      <c r="A297" s="37">
        <v>296</v>
      </c>
      <c r="B297" s="37">
        <v>372412025</v>
      </c>
      <c r="C297" s="37" t="s">
        <v>16</v>
      </c>
      <c r="D297" s="37" t="s">
        <v>35</v>
      </c>
      <c r="E297" s="37" t="s">
        <v>18</v>
      </c>
      <c r="F297" s="37" t="s">
        <v>18</v>
      </c>
      <c r="G297" s="37" t="s">
        <v>18</v>
      </c>
      <c r="H297" s="37" t="s">
        <v>26</v>
      </c>
      <c r="I297" s="37" t="s">
        <v>27</v>
      </c>
      <c r="J297" s="37"/>
      <c r="K297" s="37" t="s">
        <v>79</v>
      </c>
      <c r="L297" s="37" t="s">
        <v>123</v>
      </c>
      <c r="M297" s="37" t="s">
        <v>124</v>
      </c>
      <c r="N297" s="37" t="s">
        <v>378</v>
      </c>
      <c r="O297" s="37" t="s">
        <v>482</v>
      </c>
      <c r="P297" s="37">
        <v>2025</v>
      </c>
      <c r="Q297" s="14" t="s">
        <v>622</v>
      </c>
      <c r="R297">
        <v>1</v>
      </c>
      <c r="S297">
        <v>1</v>
      </c>
      <c r="T297">
        <v>0</v>
      </c>
      <c r="U297">
        <v>0</v>
      </c>
      <c r="V297">
        <v>0</v>
      </c>
      <c r="W297">
        <v>1</v>
      </c>
      <c r="X297">
        <v>1</v>
      </c>
      <c r="Y297">
        <v>1</v>
      </c>
      <c r="Z297">
        <v>622</v>
      </c>
    </row>
    <row r="298" spans="1:26">
      <c r="A298" s="37">
        <v>297</v>
      </c>
      <c r="B298" s="37">
        <v>319552025</v>
      </c>
      <c r="C298" s="37" t="s">
        <v>16</v>
      </c>
      <c r="D298" s="37" t="s">
        <v>35</v>
      </c>
      <c r="E298" s="37" t="s">
        <v>18</v>
      </c>
      <c r="F298" s="37" t="s">
        <v>18</v>
      </c>
      <c r="G298" s="37" t="s">
        <v>18</v>
      </c>
      <c r="H298" s="37" t="s">
        <v>26</v>
      </c>
      <c r="I298" s="37" t="s">
        <v>27</v>
      </c>
      <c r="J298" s="37"/>
      <c r="K298" s="37" t="s">
        <v>79</v>
      </c>
      <c r="L298" s="37" t="s">
        <v>123</v>
      </c>
      <c r="M298" s="37" t="s">
        <v>124</v>
      </c>
      <c r="N298" s="37" t="s">
        <v>378</v>
      </c>
      <c r="O298" s="37" t="s">
        <v>482</v>
      </c>
      <c r="P298" s="37">
        <v>2025</v>
      </c>
      <c r="Q298" s="14" t="s">
        <v>622</v>
      </c>
      <c r="R298">
        <v>1</v>
      </c>
      <c r="S298">
        <v>1</v>
      </c>
      <c r="T298">
        <v>0</v>
      </c>
      <c r="U298">
        <v>0</v>
      </c>
      <c r="V298">
        <v>0</v>
      </c>
      <c r="W298">
        <v>1</v>
      </c>
      <c r="X298">
        <v>1</v>
      </c>
      <c r="Y298">
        <v>1</v>
      </c>
      <c r="Z298">
        <v>622</v>
      </c>
    </row>
    <row r="299" spans="1:26">
      <c r="A299" s="37">
        <v>298</v>
      </c>
      <c r="B299" s="37">
        <v>355012025</v>
      </c>
      <c r="C299" s="37" t="s">
        <v>16</v>
      </c>
      <c r="D299" s="37" t="s">
        <v>35</v>
      </c>
      <c r="E299" s="37" t="s">
        <v>31</v>
      </c>
      <c r="F299" s="37" t="s">
        <v>31</v>
      </c>
      <c r="G299" s="37" t="s">
        <v>31</v>
      </c>
      <c r="H299" s="37" t="s">
        <v>31</v>
      </c>
      <c r="I299" s="37" t="s">
        <v>56</v>
      </c>
      <c r="J299" s="37"/>
      <c r="K299" s="37" t="s">
        <v>79</v>
      </c>
      <c r="L299" s="37" t="s">
        <v>123</v>
      </c>
      <c r="M299" s="37" t="s">
        <v>124</v>
      </c>
      <c r="N299" s="37" t="s">
        <v>378</v>
      </c>
      <c r="O299" s="37" t="s">
        <v>482</v>
      </c>
      <c r="P299" s="37">
        <v>2025</v>
      </c>
      <c r="Q299" s="14" t="s">
        <v>622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622</v>
      </c>
    </row>
    <row r="300" spans="1:26">
      <c r="A300" s="37">
        <v>299</v>
      </c>
      <c r="B300" s="37">
        <v>280722025</v>
      </c>
      <c r="C300" s="37" t="s">
        <v>16</v>
      </c>
      <c r="D300" s="37" t="s">
        <v>35</v>
      </c>
      <c r="E300" s="37" t="s">
        <v>18</v>
      </c>
      <c r="F300" s="37" t="s">
        <v>18</v>
      </c>
      <c r="G300" s="37" t="s">
        <v>18</v>
      </c>
      <c r="H300" s="37" t="s">
        <v>18</v>
      </c>
      <c r="I300" s="37" t="s">
        <v>27</v>
      </c>
      <c r="J300" s="37"/>
      <c r="K300" s="37" t="s">
        <v>79</v>
      </c>
      <c r="L300" s="37" t="s">
        <v>123</v>
      </c>
      <c r="M300" s="37" t="s">
        <v>124</v>
      </c>
      <c r="N300" s="37" t="s">
        <v>378</v>
      </c>
      <c r="O300" s="37" t="s">
        <v>482</v>
      </c>
      <c r="P300" s="37">
        <v>2025</v>
      </c>
      <c r="Q300" s="14" t="s">
        <v>622</v>
      </c>
      <c r="R300">
        <v>0</v>
      </c>
      <c r="S300">
        <v>1</v>
      </c>
      <c r="T300">
        <v>0</v>
      </c>
      <c r="U300">
        <v>0</v>
      </c>
      <c r="V300">
        <v>0</v>
      </c>
      <c r="W300">
        <v>0</v>
      </c>
      <c r="X300">
        <v>1</v>
      </c>
      <c r="Y300">
        <v>1</v>
      </c>
      <c r="Z300">
        <v>622</v>
      </c>
    </row>
    <row r="301" spans="1:26">
      <c r="A301" s="37">
        <v>300</v>
      </c>
      <c r="B301" s="37">
        <v>446972025</v>
      </c>
      <c r="C301" s="37" t="s">
        <v>16</v>
      </c>
      <c r="D301" s="37" t="s">
        <v>35</v>
      </c>
      <c r="E301" s="37" t="s">
        <v>18</v>
      </c>
      <c r="F301" s="37" t="s">
        <v>18</v>
      </c>
      <c r="G301" s="37" t="s">
        <v>18</v>
      </c>
      <c r="H301" s="37" t="s">
        <v>18</v>
      </c>
      <c r="I301" s="37" t="s">
        <v>18</v>
      </c>
      <c r="J301" s="37"/>
      <c r="K301" s="37" t="s">
        <v>79</v>
      </c>
      <c r="L301" s="37" t="s">
        <v>123</v>
      </c>
      <c r="M301" s="37" t="s">
        <v>124</v>
      </c>
      <c r="N301" s="37" t="s">
        <v>378</v>
      </c>
      <c r="O301" s="37" t="s">
        <v>482</v>
      </c>
      <c r="P301" s="37">
        <v>2025</v>
      </c>
      <c r="Q301" s="14" t="s">
        <v>622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622</v>
      </c>
    </row>
    <row r="302" spans="1:26">
      <c r="A302" s="37">
        <v>301</v>
      </c>
      <c r="B302" s="37">
        <v>249302025</v>
      </c>
      <c r="C302" s="37" t="s">
        <v>16</v>
      </c>
      <c r="D302" s="37" t="s">
        <v>17</v>
      </c>
      <c r="E302" s="37" t="s">
        <v>18</v>
      </c>
      <c r="F302" s="37" t="s">
        <v>18</v>
      </c>
      <c r="G302" s="37" t="s">
        <v>18</v>
      </c>
      <c r="H302" s="37" t="s">
        <v>18</v>
      </c>
      <c r="I302" s="37" t="s">
        <v>18</v>
      </c>
      <c r="J302" s="37"/>
      <c r="K302" s="37" t="s">
        <v>79</v>
      </c>
      <c r="L302" s="37" t="s">
        <v>123</v>
      </c>
      <c r="M302" s="37" t="s">
        <v>496</v>
      </c>
      <c r="N302" s="37" t="s">
        <v>378</v>
      </c>
      <c r="O302" s="37" t="s">
        <v>482</v>
      </c>
      <c r="P302" s="37">
        <v>2025</v>
      </c>
      <c r="Q302" s="14" t="s">
        <v>622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622</v>
      </c>
    </row>
    <row r="303" spans="1:26">
      <c r="A303" s="37">
        <v>302</v>
      </c>
      <c r="B303" s="37">
        <v>288972025</v>
      </c>
      <c r="C303" s="37" t="s">
        <v>16</v>
      </c>
      <c r="D303" s="37" t="s">
        <v>35</v>
      </c>
      <c r="E303" s="37" t="s">
        <v>18</v>
      </c>
      <c r="F303" s="37" t="s">
        <v>18</v>
      </c>
      <c r="G303" s="37" t="s">
        <v>18</v>
      </c>
      <c r="H303" s="37" t="s">
        <v>18</v>
      </c>
      <c r="I303" s="37" t="s">
        <v>18</v>
      </c>
      <c r="J303" s="37"/>
      <c r="K303" s="37" t="s">
        <v>79</v>
      </c>
      <c r="L303" s="37" t="s">
        <v>123</v>
      </c>
      <c r="M303" s="37" t="s">
        <v>125</v>
      </c>
      <c r="N303" s="37" t="s">
        <v>378</v>
      </c>
      <c r="O303" s="37" t="s">
        <v>482</v>
      </c>
      <c r="P303" s="37">
        <v>2025</v>
      </c>
      <c r="Q303" s="14" t="s">
        <v>622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622</v>
      </c>
    </row>
    <row r="304" spans="1:26">
      <c r="A304" s="37">
        <v>303</v>
      </c>
      <c r="B304" s="37">
        <v>279032025</v>
      </c>
      <c r="C304" s="37" t="s">
        <v>16</v>
      </c>
      <c r="D304" s="37" t="s">
        <v>35</v>
      </c>
      <c r="E304" s="37" t="s">
        <v>18</v>
      </c>
      <c r="F304" s="37" t="s">
        <v>18</v>
      </c>
      <c r="G304" s="37" t="s">
        <v>18</v>
      </c>
      <c r="H304" s="37" t="s">
        <v>18</v>
      </c>
      <c r="I304" s="37" t="s">
        <v>18</v>
      </c>
      <c r="J304" s="37"/>
      <c r="K304" s="37" t="s">
        <v>79</v>
      </c>
      <c r="L304" s="37" t="s">
        <v>123</v>
      </c>
      <c r="M304" s="37" t="s">
        <v>125</v>
      </c>
      <c r="N304" s="37" t="s">
        <v>378</v>
      </c>
      <c r="O304" s="37" t="s">
        <v>482</v>
      </c>
      <c r="P304" s="37">
        <v>2025</v>
      </c>
      <c r="Q304" s="14" t="s">
        <v>622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622</v>
      </c>
    </row>
    <row r="305" spans="1:26">
      <c r="A305" s="37">
        <v>304</v>
      </c>
      <c r="B305" s="37">
        <v>363562025</v>
      </c>
      <c r="C305" s="37" t="s">
        <v>16</v>
      </c>
      <c r="D305" s="37" t="s">
        <v>35</v>
      </c>
      <c r="E305" s="37" t="s">
        <v>18</v>
      </c>
      <c r="F305" s="37" t="s">
        <v>18</v>
      </c>
      <c r="G305" s="37" t="s">
        <v>18</v>
      </c>
      <c r="H305" s="37" t="s">
        <v>18</v>
      </c>
      <c r="I305" s="37" t="s">
        <v>18</v>
      </c>
      <c r="J305" s="37"/>
      <c r="K305" s="37" t="s">
        <v>79</v>
      </c>
      <c r="L305" s="37" t="s">
        <v>123</v>
      </c>
      <c r="M305" s="37" t="s">
        <v>125</v>
      </c>
      <c r="N305" s="37" t="s">
        <v>378</v>
      </c>
      <c r="O305" s="37" t="s">
        <v>482</v>
      </c>
      <c r="P305" s="37">
        <v>2025</v>
      </c>
      <c r="Q305" s="14" t="s">
        <v>622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622</v>
      </c>
    </row>
    <row r="306" spans="1:26">
      <c r="A306" s="37">
        <v>305</v>
      </c>
      <c r="B306" s="37">
        <v>366822025</v>
      </c>
      <c r="C306" s="37" t="s">
        <v>16</v>
      </c>
      <c r="D306" s="37" t="s">
        <v>35</v>
      </c>
      <c r="E306" s="37" t="s">
        <v>18</v>
      </c>
      <c r="F306" s="37" t="s">
        <v>18</v>
      </c>
      <c r="G306" s="37" t="s">
        <v>18</v>
      </c>
      <c r="H306" s="37" t="s">
        <v>18</v>
      </c>
      <c r="I306" s="37" t="s">
        <v>18</v>
      </c>
      <c r="J306" s="37"/>
      <c r="K306" s="37" t="s">
        <v>79</v>
      </c>
      <c r="L306" s="37" t="s">
        <v>123</v>
      </c>
      <c r="M306" s="37" t="s">
        <v>125</v>
      </c>
      <c r="N306" s="37" t="s">
        <v>378</v>
      </c>
      <c r="O306" s="37" t="s">
        <v>482</v>
      </c>
      <c r="P306" s="37">
        <v>2025</v>
      </c>
      <c r="Q306" s="14" t="s">
        <v>622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622</v>
      </c>
    </row>
    <row r="307" spans="1:26">
      <c r="A307" s="37">
        <v>306</v>
      </c>
      <c r="B307" s="37">
        <v>264662025</v>
      </c>
      <c r="C307" s="37" t="s">
        <v>16</v>
      </c>
      <c r="D307" s="37" t="s">
        <v>35</v>
      </c>
      <c r="E307" s="37" t="s">
        <v>18</v>
      </c>
      <c r="F307" s="37" t="s">
        <v>18</v>
      </c>
      <c r="G307" s="37" t="s">
        <v>18</v>
      </c>
      <c r="H307" s="37" t="s">
        <v>18</v>
      </c>
      <c r="I307" s="37" t="s">
        <v>18</v>
      </c>
      <c r="J307" s="37"/>
      <c r="K307" s="37" t="s">
        <v>79</v>
      </c>
      <c r="L307" s="37" t="s">
        <v>123</v>
      </c>
      <c r="M307" s="37" t="s">
        <v>125</v>
      </c>
      <c r="N307" s="37" t="s">
        <v>378</v>
      </c>
      <c r="O307" s="37" t="s">
        <v>482</v>
      </c>
      <c r="P307" s="37">
        <v>2025</v>
      </c>
      <c r="Q307" s="14" t="s">
        <v>622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622</v>
      </c>
    </row>
    <row r="308" spans="1:26">
      <c r="A308" s="37">
        <v>307</v>
      </c>
      <c r="B308" s="37">
        <v>376692025</v>
      </c>
      <c r="C308" s="37" t="s">
        <v>16</v>
      </c>
      <c r="D308" s="37" t="s">
        <v>35</v>
      </c>
      <c r="E308" s="37" t="s">
        <v>18</v>
      </c>
      <c r="F308" s="37" t="s">
        <v>18</v>
      </c>
      <c r="G308" s="37" t="s">
        <v>18</v>
      </c>
      <c r="H308" s="37" t="s">
        <v>18</v>
      </c>
      <c r="I308" s="37" t="s">
        <v>18</v>
      </c>
      <c r="J308" s="37"/>
      <c r="K308" s="37" t="s">
        <v>79</v>
      </c>
      <c r="L308" s="37" t="s">
        <v>123</v>
      </c>
      <c r="M308" s="37" t="s">
        <v>125</v>
      </c>
      <c r="N308" s="37" t="s">
        <v>378</v>
      </c>
      <c r="O308" s="37" t="s">
        <v>482</v>
      </c>
      <c r="P308" s="37">
        <v>2025</v>
      </c>
      <c r="Q308" s="14" t="s">
        <v>622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622</v>
      </c>
    </row>
    <row r="309" spans="1:26">
      <c r="A309" s="37">
        <v>308</v>
      </c>
      <c r="B309" s="37">
        <v>506982025</v>
      </c>
      <c r="C309" s="37" t="s">
        <v>24</v>
      </c>
      <c r="D309" s="37" t="s">
        <v>22</v>
      </c>
      <c r="E309" s="37" t="s">
        <v>18</v>
      </c>
      <c r="F309" s="37" t="s">
        <v>18</v>
      </c>
      <c r="G309" s="37" t="s">
        <v>18</v>
      </c>
      <c r="H309" s="37" t="s">
        <v>18</v>
      </c>
      <c r="I309" s="37" t="s">
        <v>18</v>
      </c>
      <c r="J309" s="37"/>
      <c r="K309" s="37" t="s">
        <v>79</v>
      </c>
      <c r="L309" s="37" t="s">
        <v>123</v>
      </c>
      <c r="M309" s="37" t="s">
        <v>260</v>
      </c>
      <c r="N309" s="37" t="s">
        <v>378</v>
      </c>
      <c r="O309" s="37" t="s">
        <v>482</v>
      </c>
      <c r="P309" s="37">
        <v>2025</v>
      </c>
      <c r="Q309" s="14" t="s">
        <v>622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622</v>
      </c>
    </row>
    <row r="310" spans="1:26">
      <c r="A310" s="37">
        <v>309</v>
      </c>
      <c r="B310" s="37">
        <v>371492025</v>
      </c>
      <c r="C310" s="37" t="s">
        <v>24</v>
      </c>
      <c r="D310" s="37" t="s">
        <v>22</v>
      </c>
      <c r="E310" s="37" t="s">
        <v>18</v>
      </c>
      <c r="F310" s="37" t="s">
        <v>18</v>
      </c>
      <c r="G310" s="37" t="s">
        <v>18</v>
      </c>
      <c r="H310" s="37" t="s">
        <v>18</v>
      </c>
      <c r="I310" s="37" t="s">
        <v>27</v>
      </c>
      <c r="J310" s="37"/>
      <c r="K310" s="37" t="s">
        <v>79</v>
      </c>
      <c r="L310" s="37" t="s">
        <v>123</v>
      </c>
      <c r="M310" s="37" t="s">
        <v>260</v>
      </c>
      <c r="N310" s="37" t="s">
        <v>378</v>
      </c>
      <c r="O310" s="37" t="s">
        <v>482</v>
      </c>
      <c r="P310" s="37">
        <v>2025</v>
      </c>
      <c r="Q310" s="14" t="s">
        <v>622</v>
      </c>
      <c r="R310">
        <v>0</v>
      </c>
      <c r="S310">
        <v>1</v>
      </c>
      <c r="T310">
        <v>0</v>
      </c>
      <c r="U310">
        <v>0</v>
      </c>
      <c r="V310">
        <v>0</v>
      </c>
      <c r="W310">
        <v>0</v>
      </c>
      <c r="X310">
        <v>1</v>
      </c>
      <c r="Y310">
        <v>1</v>
      </c>
      <c r="Z310">
        <v>622</v>
      </c>
    </row>
    <row r="311" spans="1:26">
      <c r="A311" s="37">
        <v>310</v>
      </c>
      <c r="B311" s="37">
        <v>149822025</v>
      </c>
      <c r="C311" s="37" t="s">
        <v>24</v>
      </c>
      <c r="D311" s="37" t="s">
        <v>22</v>
      </c>
      <c r="E311" s="37" t="s">
        <v>18</v>
      </c>
      <c r="F311" s="37" t="s">
        <v>18</v>
      </c>
      <c r="G311" s="37" t="s">
        <v>18</v>
      </c>
      <c r="H311" s="37" t="s">
        <v>26</v>
      </c>
      <c r="I311" s="37" t="s">
        <v>27</v>
      </c>
      <c r="J311" s="37"/>
      <c r="K311" s="37" t="s">
        <v>79</v>
      </c>
      <c r="L311" s="37" t="s">
        <v>123</v>
      </c>
      <c r="M311" s="37" t="s">
        <v>124</v>
      </c>
      <c r="N311" s="37" t="s">
        <v>378</v>
      </c>
      <c r="O311" s="37" t="s">
        <v>482</v>
      </c>
      <c r="P311" s="37">
        <v>2025</v>
      </c>
      <c r="Q311" s="14" t="s">
        <v>622</v>
      </c>
      <c r="R311">
        <v>1</v>
      </c>
      <c r="S311">
        <v>1</v>
      </c>
      <c r="T311">
        <v>0</v>
      </c>
      <c r="U311">
        <v>0</v>
      </c>
      <c r="V311">
        <v>0</v>
      </c>
      <c r="W311">
        <v>1</v>
      </c>
      <c r="X311">
        <v>1</v>
      </c>
      <c r="Y311">
        <v>1</v>
      </c>
      <c r="Z311">
        <v>622</v>
      </c>
    </row>
    <row r="312" spans="1:26">
      <c r="A312" s="37">
        <v>311</v>
      </c>
      <c r="B312" s="37">
        <v>5406832024</v>
      </c>
      <c r="C312" s="37" t="s">
        <v>24</v>
      </c>
      <c r="D312" s="37" t="s">
        <v>17</v>
      </c>
      <c r="E312" s="37" t="s">
        <v>18</v>
      </c>
      <c r="F312" s="37" t="s">
        <v>18</v>
      </c>
      <c r="G312" s="37" t="s">
        <v>18</v>
      </c>
      <c r="H312" s="37" t="s">
        <v>26</v>
      </c>
      <c r="I312" s="37" t="s">
        <v>27</v>
      </c>
      <c r="J312" s="37"/>
      <c r="K312" s="37" t="s">
        <v>79</v>
      </c>
      <c r="L312" s="37" t="s">
        <v>123</v>
      </c>
      <c r="M312" s="37" t="s">
        <v>124</v>
      </c>
      <c r="N312" s="37" t="s">
        <v>378</v>
      </c>
      <c r="O312" s="37" t="s">
        <v>482</v>
      </c>
      <c r="P312" s="37">
        <v>2025</v>
      </c>
      <c r="Q312" s="14" t="s">
        <v>622</v>
      </c>
      <c r="R312">
        <v>1</v>
      </c>
      <c r="S312">
        <v>1</v>
      </c>
      <c r="T312">
        <v>0</v>
      </c>
      <c r="U312">
        <v>0</v>
      </c>
      <c r="V312">
        <v>0</v>
      </c>
      <c r="W312">
        <v>1</v>
      </c>
      <c r="X312">
        <v>1</v>
      </c>
      <c r="Y312">
        <v>1</v>
      </c>
      <c r="Z312">
        <v>622</v>
      </c>
    </row>
    <row r="313" spans="1:26">
      <c r="A313" s="37">
        <v>312</v>
      </c>
      <c r="B313" s="37">
        <v>5559732024</v>
      </c>
      <c r="C313" s="37" t="s">
        <v>24</v>
      </c>
      <c r="D313" s="37" t="s">
        <v>22</v>
      </c>
      <c r="E313" s="37" t="s">
        <v>18</v>
      </c>
      <c r="F313" s="37" t="s">
        <v>18</v>
      </c>
      <c r="G313" s="37" t="s">
        <v>18</v>
      </c>
      <c r="H313" s="37" t="s">
        <v>26</v>
      </c>
      <c r="I313" s="37" t="s">
        <v>27</v>
      </c>
      <c r="J313" s="37"/>
      <c r="K313" s="37" t="s">
        <v>79</v>
      </c>
      <c r="L313" s="37" t="s">
        <v>123</v>
      </c>
      <c r="M313" s="37" t="s">
        <v>124</v>
      </c>
      <c r="N313" s="37" t="s">
        <v>378</v>
      </c>
      <c r="O313" s="37" t="s">
        <v>482</v>
      </c>
      <c r="P313" s="37">
        <v>2025</v>
      </c>
      <c r="Q313" s="14" t="s">
        <v>622</v>
      </c>
      <c r="R313">
        <v>1</v>
      </c>
      <c r="S313">
        <v>1</v>
      </c>
      <c r="T313">
        <v>0</v>
      </c>
      <c r="U313">
        <v>0</v>
      </c>
      <c r="V313">
        <v>0</v>
      </c>
      <c r="W313">
        <v>1</v>
      </c>
      <c r="X313">
        <v>1</v>
      </c>
      <c r="Y313">
        <v>1</v>
      </c>
      <c r="Z313">
        <v>622</v>
      </c>
    </row>
    <row r="314" spans="1:26">
      <c r="A314" s="37">
        <v>313</v>
      </c>
      <c r="B314" s="37">
        <v>5494092024</v>
      </c>
      <c r="C314" s="37" t="s">
        <v>24</v>
      </c>
      <c r="D314" s="37" t="s">
        <v>22</v>
      </c>
      <c r="E314" s="37" t="s">
        <v>18</v>
      </c>
      <c r="F314" s="37" t="s">
        <v>18</v>
      </c>
      <c r="G314" s="37" t="s">
        <v>18</v>
      </c>
      <c r="H314" s="37" t="s">
        <v>26</v>
      </c>
      <c r="I314" s="37" t="s">
        <v>27</v>
      </c>
      <c r="J314" s="37"/>
      <c r="K314" s="37" t="s">
        <v>79</v>
      </c>
      <c r="L314" s="37" t="s">
        <v>123</v>
      </c>
      <c r="M314" s="37" t="s">
        <v>124</v>
      </c>
      <c r="N314" s="37" t="s">
        <v>378</v>
      </c>
      <c r="O314" s="37" t="s">
        <v>482</v>
      </c>
      <c r="P314" s="37">
        <v>2025</v>
      </c>
      <c r="Q314" s="14" t="s">
        <v>622</v>
      </c>
      <c r="R314">
        <v>1</v>
      </c>
      <c r="S314">
        <v>1</v>
      </c>
      <c r="T314">
        <v>0</v>
      </c>
      <c r="U314">
        <v>0</v>
      </c>
      <c r="V314">
        <v>0</v>
      </c>
      <c r="W314">
        <v>1</v>
      </c>
      <c r="X314">
        <v>1</v>
      </c>
      <c r="Y314">
        <v>1</v>
      </c>
      <c r="Z314">
        <v>622</v>
      </c>
    </row>
    <row r="315" spans="1:26">
      <c r="A315" s="37">
        <v>314</v>
      </c>
      <c r="B315" s="37">
        <v>5525622024</v>
      </c>
      <c r="C315" s="37" t="s">
        <v>24</v>
      </c>
      <c r="D315" s="37" t="s">
        <v>22</v>
      </c>
      <c r="E315" s="37" t="s">
        <v>31</v>
      </c>
      <c r="F315" s="37" t="s">
        <v>31</v>
      </c>
      <c r="G315" s="37" t="s">
        <v>31</v>
      </c>
      <c r="H315" s="37" t="s">
        <v>31</v>
      </c>
      <c r="I315" s="37" t="s">
        <v>56</v>
      </c>
      <c r="J315" s="37"/>
      <c r="K315" s="37" t="s">
        <v>79</v>
      </c>
      <c r="L315" s="37" t="s">
        <v>123</v>
      </c>
      <c r="M315" s="37" t="s">
        <v>124</v>
      </c>
      <c r="N315" s="37" t="s">
        <v>378</v>
      </c>
      <c r="O315" s="37" t="s">
        <v>482</v>
      </c>
      <c r="P315" s="37">
        <v>2025</v>
      </c>
      <c r="Q315" s="14" t="s">
        <v>622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622</v>
      </c>
    </row>
    <row r="316" spans="1:26">
      <c r="A316" s="37">
        <v>315</v>
      </c>
      <c r="B316" s="37">
        <v>5702232024</v>
      </c>
      <c r="C316" s="37" t="s">
        <v>24</v>
      </c>
      <c r="D316" s="37" t="s">
        <v>35</v>
      </c>
      <c r="E316" s="37" t="s">
        <v>18</v>
      </c>
      <c r="F316" s="37" t="s">
        <v>18</v>
      </c>
      <c r="G316" s="37" t="s">
        <v>18</v>
      </c>
      <c r="H316" s="37" t="s">
        <v>26</v>
      </c>
      <c r="I316" s="37" t="s">
        <v>27</v>
      </c>
      <c r="J316" s="37"/>
      <c r="K316" s="37" t="s">
        <v>79</v>
      </c>
      <c r="L316" s="37" t="s">
        <v>123</v>
      </c>
      <c r="M316" s="37" t="s">
        <v>124</v>
      </c>
      <c r="N316" s="37" t="s">
        <v>378</v>
      </c>
      <c r="O316" s="37" t="s">
        <v>482</v>
      </c>
      <c r="P316" s="37">
        <v>2025</v>
      </c>
      <c r="Q316" s="14" t="s">
        <v>622</v>
      </c>
      <c r="R316">
        <v>1</v>
      </c>
      <c r="S316">
        <v>1</v>
      </c>
      <c r="T316">
        <v>0</v>
      </c>
      <c r="U316">
        <v>0</v>
      </c>
      <c r="V316">
        <v>0</v>
      </c>
      <c r="W316">
        <v>1</v>
      </c>
      <c r="X316">
        <v>1</v>
      </c>
      <c r="Y316">
        <v>1</v>
      </c>
      <c r="Z316">
        <v>622</v>
      </c>
    </row>
    <row r="317" spans="1:26">
      <c r="A317" s="37">
        <v>316</v>
      </c>
      <c r="B317" s="37">
        <v>5703882024</v>
      </c>
      <c r="C317" s="37" t="s">
        <v>24</v>
      </c>
      <c r="D317" s="37" t="s">
        <v>28</v>
      </c>
      <c r="E317" s="37" t="s">
        <v>18</v>
      </c>
      <c r="F317" s="37" t="s">
        <v>18</v>
      </c>
      <c r="G317" s="37" t="s">
        <v>18</v>
      </c>
      <c r="H317" s="37" t="s">
        <v>26</v>
      </c>
      <c r="I317" s="37" t="s">
        <v>27</v>
      </c>
      <c r="J317" s="37"/>
      <c r="K317" s="37" t="s">
        <v>79</v>
      </c>
      <c r="L317" s="37" t="s">
        <v>123</v>
      </c>
      <c r="M317" s="37" t="s">
        <v>124</v>
      </c>
      <c r="N317" s="37" t="s">
        <v>378</v>
      </c>
      <c r="O317" s="37" t="s">
        <v>482</v>
      </c>
      <c r="P317" s="37">
        <v>2025</v>
      </c>
      <c r="Q317" s="14" t="s">
        <v>622</v>
      </c>
      <c r="R317">
        <v>1</v>
      </c>
      <c r="S317">
        <v>1</v>
      </c>
      <c r="T317">
        <v>0</v>
      </c>
      <c r="U317">
        <v>0</v>
      </c>
      <c r="V317">
        <v>0</v>
      </c>
      <c r="W317">
        <v>1</v>
      </c>
      <c r="X317">
        <v>1</v>
      </c>
      <c r="Y317">
        <v>1</v>
      </c>
      <c r="Z317">
        <v>622</v>
      </c>
    </row>
    <row r="318" spans="1:26">
      <c r="A318" s="37">
        <v>317</v>
      </c>
      <c r="B318" s="37">
        <v>5737712024</v>
      </c>
      <c r="C318" s="37" t="s">
        <v>24</v>
      </c>
      <c r="D318" s="37" t="s">
        <v>35</v>
      </c>
      <c r="E318" s="37" t="s">
        <v>18</v>
      </c>
      <c r="F318" s="37" t="s">
        <v>18</v>
      </c>
      <c r="G318" s="37" t="s">
        <v>18</v>
      </c>
      <c r="H318" s="37" t="s">
        <v>26</v>
      </c>
      <c r="I318" s="37" t="s">
        <v>27</v>
      </c>
      <c r="J318" s="37"/>
      <c r="K318" s="37" t="s">
        <v>79</v>
      </c>
      <c r="L318" s="37" t="s">
        <v>123</v>
      </c>
      <c r="M318" s="37" t="s">
        <v>124</v>
      </c>
      <c r="N318" s="37" t="s">
        <v>378</v>
      </c>
      <c r="O318" s="37" t="s">
        <v>482</v>
      </c>
      <c r="P318" s="37">
        <v>2025</v>
      </c>
      <c r="Q318" s="14" t="s">
        <v>622</v>
      </c>
      <c r="R318">
        <v>1</v>
      </c>
      <c r="S318">
        <v>1</v>
      </c>
      <c r="T318">
        <v>0</v>
      </c>
      <c r="U318">
        <v>0</v>
      </c>
      <c r="V318">
        <v>0</v>
      </c>
      <c r="W318">
        <v>1</v>
      </c>
      <c r="X318">
        <v>1</v>
      </c>
      <c r="Y318">
        <v>1</v>
      </c>
      <c r="Z318">
        <v>622</v>
      </c>
    </row>
    <row r="319" spans="1:26">
      <c r="A319" s="37">
        <v>318</v>
      </c>
      <c r="B319" s="37">
        <v>442592025</v>
      </c>
      <c r="C319" s="37" t="s">
        <v>24</v>
      </c>
      <c r="D319" s="37" t="s">
        <v>22</v>
      </c>
      <c r="E319" s="37" t="s">
        <v>18</v>
      </c>
      <c r="F319" s="37" t="s">
        <v>18</v>
      </c>
      <c r="G319" s="37" t="s">
        <v>18</v>
      </c>
      <c r="H319" s="37" t="s">
        <v>26</v>
      </c>
      <c r="I319" s="37" t="s">
        <v>27</v>
      </c>
      <c r="J319" s="37"/>
      <c r="K319" s="37" t="s">
        <v>79</v>
      </c>
      <c r="L319" s="37" t="s">
        <v>123</v>
      </c>
      <c r="M319" s="37" t="s">
        <v>496</v>
      </c>
      <c r="N319" s="37" t="s">
        <v>378</v>
      </c>
      <c r="O319" s="37" t="s">
        <v>482</v>
      </c>
      <c r="P319" s="37">
        <v>2025</v>
      </c>
      <c r="Q319" s="14" t="s">
        <v>622</v>
      </c>
      <c r="R319">
        <v>1</v>
      </c>
      <c r="S319">
        <v>1</v>
      </c>
      <c r="T319">
        <v>0</v>
      </c>
      <c r="U319">
        <v>0</v>
      </c>
      <c r="V319">
        <v>0</v>
      </c>
      <c r="W319">
        <v>1</v>
      </c>
      <c r="X319">
        <v>1</v>
      </c>
      <c r="Y319">
        <v>1</v>
      </c>
      <c r="Z319">
        <v>622</v>
      </c>
    </row>
    <row r="320" spans="1:26">
      <c r="A320" s="37">
        <v>319</v>
      </c>
      <c r="B320" s="37">
        <v>5716912024</v>
      </c>
      <c r="C320" s="37" t="s">
        <v>37</v>
      </c>
      <c r="D320" s="37" t="s">
        <v>17</v>
      </c>
      <c r="E320" s="37" t="s">
        <v>18</v>
      </c>
      <c r="F320" s="37" t="s">
        <v>18</v>
      </c>
      <c r="G320" s="37" t="s">
        <v>18</v>
      </c>
      <c r="H320" s="37" t="s">
        <v>26</v>
      </c>
      <c r="I320" s="37" t="s">
        <v>27</v>
      </c>
      <c r="J320" s="37"/>
      <c r="K320" s="37" t="s">
        <v>79</v>
      </c>
      <c r="L320" s="37" t="s">
        <v>123</v>
      </c>
      <c r="M320" s="37" t="s">
        <v>124</v>
      </c>
      <c r="N320" s="37" t="s">
        <v>378</v>
      </c>
      <c r="O320" s="37" t="s">
        <v>482</v>
      </c>
      <c r="P320" s="37">
        <v>2025</v>
      </c>
      <c r="Q320" s="14" t="s">
        <v>622</v>
      </c>
      <c r="R320">
        <v>1</v>
      </c>
      <c r="S320">
        <v>1</v>
      </c>
      <c r="T320">
        <v>0</v>
      </c>
      <c r="U320">
        <v>0</v>
      </c>
      <c r="V320">
        <v>0</v>
      </c>
      <c r="W320">
        <v>1</v>
      </c>
      <c r="X320">
        <v>1</v>
      </c>
      <c r="Y320">
        <v>1</v>
      </c>
      <c r="Z320">
        <v>622</v>
      </c>
    </row>
    <row r="321" spans="1:26">
      <c r="A321" s="37">
        <v>320</v>
      </c>
      <c r="B321" s="37">
        <v>489022025</v>
      </c>
      <c r="C321" s="37" t="s">
        <v>47</v>
      </c>
      <c r="D321" s="37" t="s">
        <v>22</v>
      </c>
      <c r="E321" s="37" t="s">
        <v>18</v>
      </c>
      <c r="F321" s="37" t="s">
        <v>18</v>
      </c>
      <c r="G321" s="37" t="s">
        <v>18</v>
      </c>
      <c r="H321" s="37" t="s">
        <v>18</v>
      </c>
      <c r="I321" s="37" t="s">
        <v>18</v>
      </c>
      <c r="J321" s="37"/>
      <c r="K321" s="37" t="s">
        <v>48</v>
      </c>
      <c r="L321" s="37" t="s">
        <v>191</v>
      </c>
      <c r="M321" s="37" t="s">
        <v>192</v>
      </c>
      <c r="N321" s="37" t="s">
        <v>378</v>
      </c>
      <c r="O321" s="37" t="s">
        <v>482</v>
      </c>
      <c r="P321" s="37">
        <v>2025</v>
      </c>
      <c r="Q321" s="14" t="s">
        <v>622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12</v>
      </c>
    </row>
    <row r="322" spans="1:26">
      <c r="A322" s="37">
        <v>321</v>
      </c>
      <c r="B322" s="37">
        <v>535582025</v>
      </c>
      <c r="C322" s="37" t="s">
        <v>47</v>
      </c>
      <c r="D322" s="37" t="s">
        <v>22</v>
      </c>
      <c r="E322" s="37" t="s">
        <v>18</v>
      </c>
      <c r="F322" s="37" t="s">
        <v>18</v>
      </c>
      <c r="G322" s="37" t="s">
        <v>18</v>
      </c>
      <c r="H322" s="37" t="s">
        <v>18</v>
      </c>
      <c r="I322" s="37" t="s">
        <v>18</v>
      </c>
      <c r="J322" s="37"/>
      <c r="K322" s="37" t="s">
        <v>48</v>
      </c>
      <c r="L322" s="37" t="s">
        <v>191</v>
      </c>
      <c r="M322" s="37" t="s">
        <v>430</v>
      </c>
      <c r="N322" s="37" t="s">
        <v>378</v>
      </c>
      <c r="O322" s="37" t="s">
        <v>482</v>
      </c>
      <c r="P322" s="37">
        <v>2025</v>
      </c>
      <c r="Q322" s="14" t="s">
        <v>622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12</v>
      </c>
    </row>
    <row r="323" spans="1:26">
      <c r="A323" s="37">
        <v>322</v>
      </c>
      <c r="B323" s="37">
        <v>289012025</v>
      </c>
      <c r="C323" s="37" t="s">
        <v>47</v>
      </c>
      <c r="D323" s="37" t="s">
        <v>22</v>
      </c>
      <c r="E323" s="37" t="s">
        <v>18</v>
      </c>
      <c r="F323" s="37" t="s">
        <v>18</v>
      </c>
      <c r="G323" s="37" t="s">
        <v>18</v>
      </c>
      <c r="H323" s="37" t="s">
        <v>18</v>
      </c>
      <c r="I323" s="37" t="s">
        <v>18</v>
      </c>
      <c r="J323" s="37"/>
      <c r="K323" s="37" t="s">
        <v>48</v>
      </c>
      <c r="L323" s="37" t="s">
        <v>191</v>
      </c>
      <c r="M323" s="37" t="s">
        <v>430</v>
      </c>
      <c r="N323" s="37" t="s">
        <v>378</v>
      </c>
      <c r="O323" s="37" t="s">
        <v>482</v>
      </c>
      <c r="P323" s="37">
        <v>2025</v>
      </c>
      <c r="Q323" s="14" t="s">
        <v>622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12</v>
      </c>
    </row>
    <row r="324" spans="1:26">
      <c r="A324" s="37">
        <v>323</v>
      </c>
      <c r="B324" s="37">
        <v>612282025</v>
      </c>
      <c r="C324" s="37" t="s">
        <v>47</v>
      </c>
      <c r="D324" s="37" t="s">
        <v>22</v>
      </c>
      <c r="E324" s="37" t="s">
        <v>18</v>
      </c>
      <c r="F324" s="37" t="s">
        <v>18</v>
      </c>
      <c r="G324" s="37" t="s">
        <v>18</v>
      </c>
      <c r="H324" s="37" t="s">
        <v>18</v>
      </c>
      <c r="I324" s="37" t="s">
        <v>18</v>
      </c>
      <c r="J324" s="37"/>
      <c r="K324" s="37" t="s">
        <v>48</v>
      </c>
      <c r="L324" s="37" t="s">
        <v>191</v>
      </c>
      <c r="M324" s="37" t="s">
        <v>430</v>
      </c>
      <c r="N324" s="37" t="s">
        <v>378</v>
      </c>
      <c r="O324" s="37" t="s">
        <v>482</v>
      </c>
      <c r="P324" s="37">
        <v>2025</v>
      </c>
      <c r="Q324" s="14" t="s">
        <v>622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12</v>
      </c>
    </row>
    <row r="325" spans="1:26">
      <c r="A325" s="37">
        <v>324</v>
      </c>
      <c r="B325" s="37">
        <v>438672025</v>
      </c>
      <c r="C325" s="37" t="s">
        <v>16</v>
      </c>
      <c r="D325" s="37" t="s">
        <v>17</v>
      </c>
      <c r="E325" s="37" t="s">
        <v>18</v>
      </c>
      <c r="F325" s="37" t="s">
        <v>18</v>
      </c>
      <c r="G325" s="37" t="s">
        <v>18</v>
      </c>
      <c r="H325" s="37" t="s">
        <v>18</v>
      </c>
      <c r="I325" s="37" t="s">
        <v>18</v>
      </c>
      <c r="J325" s="37"/>
      <c r="K325" s="37" t="s">
        <v>48</v>
      </c>
      <c r="L325" s="37" t="s">
        <v>191</v>
      </c>
      <c r="M325" s="37" t="s">
        <v>192</v>
      </c>
      <c r="N325" s="37" t="s">
        <v>378</v>
      </c>
      <c r="O325" s="37" t="s">
        <v>482</v>
      </c>
      <c r="P325" s="37">
        <v>2025</v>
      </c>
      <c r="Q325" s="14" t="s">
        <v>622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12</v>
      </c>
    </row>
    <row r="326" spans="1:26">
      <c r="A326" s="37">
        <v>325</v>
      </c>
      <c r="B326" s="37">
        <v>755922025</v>
      </c>
      <c r="C326" s="37" t="s">
        <v>16</v>
      </c>
      <c r="D326" s="37" t="s">
        <v>17</v>
      </c>
      <c r="E326" s="37" t="s">
        <v>18</v>
      </c>
      <c r="F326" s="37" t="s">
        <v>18</v>
      </c>
      <c r="G326" s="37" t="s">
        <v>18</v>
      </c>
      <c r="H326" s="37" t="s">
        <v>18</v>
      </c>
      <c r="I326" s="37" t="s">
        <v>18</v>
      </c>
      <c r="J326" s="37"/>
      <c r="K326" s="37" t="s">
        <v>48</v>
      </c>
      <c r="L326" s="37" t="s">
        <v>191</v>
      </c>
      <c r="M326" s="37" t="s">
        <v>192</v>
      </c>
      <c r="N326" s="37" t="s">
        <v>378</v>
      </c>
      <c r="O326" s="37" t="s">
        <v>482</v>
      </c>
      <c r="P326" s="37">
        <v>2025</v>
      </c>
      <c r="Q326" s="14" t="s">
        <v>622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12</v>
      </c>
    </row>
    <row r="327" spans="1:26">
      <c r="A327" s="37">
        <v>326</v>
      </c>
      <c r="B327" s="37">
        <v>478552025</v>
      </c>
      <c r="C327" s="37" t="s">
        <v>16</v>
      </c>
      <c r="D327" s="37" t="s">
        <v>22</v>
      </c>
      <c r="E327" s="37" t="s">
        <v>18</v>
      </c>
      <c r="F327" s="37" t="s">
        <v>18</v>
      </c>
      <c r="G327" s="37" t="s">
        <v>18</v>
      </c>
      <c r="H327" s="37" t="s">
        <v>18</v>
      </c>
      <c r="I327" s="37" t="s">
        <v>18</v>
      </c>
      <c r="J327" s="37"/>
      <c r="K327" s="37" t="s">
        <v>48</v>
      </c>
      <c r="L327" s="37" t="s">
        <v>191</v>
      </c>
      <c r="M327" s="37" t="s">
        <v>192</v>
      </c>
      <c r="N327" s="37" t="s">
        <v>378</v>
      </c>
      <c r="O327" s="37" t="s">
        <v>482</v>
      </c>
      <c r="P327" s="37">
        <v>2025</v>
      </c>
      <c r="Q327" s="14" t="s">
        <v>622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12</v>
      </c>
    </row>
    <row r="328" spans="1:26">
      <c r="A328" s="37">
        <v>327</v>
      </c>
      <c r="B328" s="37">
        <v>627542025</v>
      </c>
      <c r="C328" s="37" t="s">
        <v>16</v>
      </c>
      <c r="D328" s="37" t="s">
        <v>22</v>
      </c>
      <c r="E328" s="37" t="s">
        <v>18</v>
      </c>
      <c r="F328" s="37" t="s">
        <v>18</v>
      </c>
      <c r="G328" s="37" t="s">
        <v>18</v>
      </c>
      <c r="H328" s="37" t="s">
        <v>18</v>
      </c>
      <c r="I328" s="37" t="s">
        <v>18</v>
      </c>
      <c r="J328" s="37"/>
      <c r="K328" s="37" t="s">
        <v>48</v>
      </c>
      <c r="L328" s="37" t="s">
        <v>191</v>
      </c>
      <c r="M328" s="37" t="s">
        <v>192</v>
      </c>
      <c r="N328" s="37" t="s">
        <v>378</v>
      </c>
      <c r="O328" s="37" t="s">
        <v>482</v>
      </c>
      <c r="P328" s="37">
        <v>2025</v>
      </c>
      <c r="Q328" s="14" t="s">
        <v>622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v>12</v>
      </c>
    </row>
    <row r="329" spans="1:26">
      <c r="A329" s="37">
        <v>328</v>
      </c>
      <c r="B329" s="37">
        <v>584872025</v>
      </c>
      <c r="C329" s="37" t="s">
        <v>24</v>
      </c>
      <c r="D329" s="37" t="s">
        <v>22</v>
      </c>
      <c r="E329" s="37" t="s">
        <v>18</v>
      </c>
      <c r="F329" s="37" t="s">
        <v>18</v>
      </c>
      <c r="G329" s="37" t="s">
        <v>18</v>
      </c>
      <c r="H329" s="37" t="s">
        <v>18</v>
      </c>
      <c r="I329" s="37" t="s">
        <v>18</v>
      </c>
      <c r="J329" s="37"/>
      <c r="K329" s="37" t="s">
        <v>48</v>
      </c>
      <c r="L329" s="37" t="s">
        <v>191</v>
      </c>
      <c r="M329" s="37" t="s">
        <v>470</v>
      </c>
      <c r="N329" s="37" t="s">
        <v>378</v>
      </c>
      <c r="O329" s="37" t="s">
        <v>482</v>
      </c>
      <c r="P329" s="37">
        <v>2025</v>
      </c>
      <c r="Q329" s="14" t="s">
        <v>622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12</v>
      </c>
    </row>
    <row r="330" spans="1:26">
      <c r="A330" s="37">
        <v>329</v>
      </c>
      <c r="B330" s="37">
        <v>528952025</v>
      </c>
      <c r="C330" s="37" t="s">
        <v>24</v>
      </c>
      <c r="D330" s="37" t="s">
        <v>22</v>
      </c>
      <c r="E330" s="37" t="s">
        <v>18</v>
      </c>
      <c r="F330" s="37" t="s">
        <v>18</v>
      </c>
      <c r="G330" s="37" t="s">
        <v>18</v>
      </c>
      <c r="H330" s="37" t="s">
        <v>18</v>
      </c>
      <c r="I330" s="37" t="s">
        <v>18</v>
      </c>
      <c r="J330" s="37"/>
      <c r="K330" s="37" t="s">
        <v>48</v>
      </c>
      <c r="L330" s="37" t="s">
        <v>191</v>
      </c>
      <c r="M330" s="37" t="s">
        <v>192</v>
      </c>
      <c r="N330" s="37" t="s">
        <v>378</v>
      </c>
      <c r="O330" s="37" t="s">
        <v>482</v>
      </c>
      <c r="P330" s="37">
        <v>2025</v>
      </c>
      <c r="Q330" s="14" t="s">
        <v>622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12</v>
      </c>
    </row>
    <row r="331" spans="1:26">
      <c r="A331" s="37">
        <v>330</v>
      </c>
      <c r="B331" s="37">
        <v>842672025</v>
      </c>
      <c r="C331" s="37" t="s">
        <v>24</v>
      </c>
      <c r="D331" s="37" t="s">
        <v>17</v>
      </c>
      <c r="E331" s="37" t="s">
        <v>18</v>
      </c>
      <c r="F331" s="37" t="s">
        <v>18</v>
      </c>
      <c r="G331" s="37" t="s">
        <v>18</v>
      </c>
      <c r="H331" s="37" t="s">
        <v>18</v>
      </c>
      <c r="I331" s="37" t="s">
        <v>18</v>
      </c>
      <c r="J331" s="37"/>
      <c r="K331" s="37" t="s">
        <v>48</v>
      </c>
      <c r="L331" s="37" t="s">
        <v>191</v>
      </c>
      <c r="M331" s="37" t="s">
        <v>192</v>
      </c>
      <c r="N331" s="37" t="s">
        <v>378</v>
      </c>
      <c r="O331" s="37" t="s">
        <v>482</v>
      </c>
      <c r="P331" s="37">
        <v>2025</v>
      </c>
      <c r="Q331" s="14" t="s">
        <v>622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12</v>
      </c>
    </row>
    <row r="332" spans="1:26">
      <c r="A332" s="37">
        <v>331</v>
      </c>
      <c r="B332" s="37">
        <v>360952025</v>
      </c>
      <c r="C332" s="37" t="s">
        <v>24</v>
      </c>
      <c r="D332" s="37" t="s">
        <v>22</v>
      </c>
      <c r="E332" s="37" t="s">
        <v>18</v>
      </c>
      <c r="F332" s="37" t="s">
        <v>18</v>
      </c>
      <c r="G332" s="37" t="s">
        <v>18</v>
      </c>
      <c r="H332" s="37" t="s">
        <v>18</v>
      </c>
      <c r="I332" s="37" t="s">
        <v>18</v>
      </c>
      <c r="J332" s="37"/>
      <c r="K332" s="37" t="s">
        <v>48</v>
      </c>
      <c r="L332" s="37" t="s">
        <v>191</v>
      </c>
      <c r="M332" s="37" t="s">
        <v>192</v>
      </c>
      <c r="N332" s="37" t="s">
        <v>378</v>
      </c>
      <c r="O332" s="37" t="s">
        <v>482</v>
      </c>
      <c r="P332" s="37">
        <v>2025</v>
      </c>
      <c r="Q332" s="14" t="s">
        <v>622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12</v>
      </c>
    </row>
    <row r="333" spans="1:26">
      <c r="A333" s="37">
        <v>332</v>
      </c>
      <c r="B333" s="37">
        <v>216082025</v>
      </c>
      <c r="C333" s="37" t="s">
        <v>24</v>
      </c>
      <c r="D333" s="37" t="s">
        <v>22</v>
      </c>
      <c r="E333" s="37" t="s">
        <v>18</v>
      </c>
      <c r="F333" s="37" t="s">
        <v>18</v>
      </c>
      <c r="G333" s="37" t="s">
        <v>18</v>
      </c>
      <c r="H333" s="37" t="s">
        <v>18</v>
      </c>
      <c r="I333" s="37" t="s">
        <v>18</v>
      </c>
      <c r="J333" s="37"/>
      <c r="K333" s="37" t="s">
        <v>48</v>
      </c>
      <c r="L333" s="37" t="s">
        <v>191</v>
      </c>
      <c r="M333" s="37" t="s">
        <v>192</v>
      </c>
      <c r="N333" s="37" t="s">
        <v>378</v>
      </c>
      <c r="O333" s="37" t="s">
        <v>482</v>
      </c>
      <c r="P333" s="37">
        <v>2025</v>
      </c>
      <c r="Q333" s="14" t="s">
        <v>622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12</v>
      </c>
    </row>
    <row r="334" spans="1:26">
      <c r="A334" s="37">
        <v>333</v>
      </c>
      <c r="B334" s="37">
        <v>577682025</v>
      </c>
      <c r="C334" s="37" t="s">
        <v>24</v>
      </c>
      <c r="D334" s="37" t="s">
        <v>17</v>
      </c>
      <c r="E334" s="37" t="s">
        <v>18</v>
      </c>
      <c r="F334" s="37" t="s">
        <v>18</v>
      </c>
      <c r="G334" s="37" t="s">
        <v>18</v>
      </c>
      <c r="H334" s="37" t="s">
        <v>18</v>
      </c>
      <c r="I334" s="37" t="s">
        <v>18</v>
      </c>
      <c r="J334" s="37"/>
      <c r="K334" s="37" t="s">
        <v>48</v>
      </c>
      <c r="L334" s="37" t="s">
        <v>191</v>
      </c>
      <c r="M334" s="37" t="s">
        <v>192</v>
      </c>
      <c r="N334" s="37" t="s">
        <v>378</v>
      </c>
      <c r="O334" s="37" t="s">
        <v>482</v>
      </c>
      <c r="P334" s="37">
        <v>2025</v>
      </c>
      <c r="Q334" s="14" t="s">
        <v>622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12</v>
      </c>
    </row>
    <row r="335" spans="1:26">
      <c r="A335" s="37">
        <v>334</v>
      </c>
      <c r="B335" s="37">
        <v>214052025</v>
      </c>
      <c r="C335" s="37" t="s">
        <v>24</v>
      </c>
      <c r="D335" s="37" t="s">
        <v>22</v>
      </c>
      <c r="E335" s="37" t="s">
        <v>18</v>
      </c>
      <c r="F335" s="37" t="s">
        <v>18</v>
      </c>
      <c r="G335" s="37" t="s">
        <v>18</v>
      </c>
      <c r="H335" s="37" t="s">
        <v>18</v>
      </c>
      <c r="I335" s="37" t="s">
        <v>18</v>
      </c>
      <c r="J335" s="37"/>
      <c r="K335" s="37" t="s">
        <v>48</v>
      </c>
      <c r="L335" s="37" t="s">
        <v>191</v>
      </c>
      <c r="M335" s="37" t="s">
        <v>192</v>
      </c>
      <c r="N335" s="37" t="s">
        <v>378</v>
      </c>
      <c r="O335" s="37" t="s">
        <v>482</v>
      </c>
      <c r="P335" s="37">
        <v>2025</v>
      </c>
      <c r="Q335" s="14" t="s">
        <v>622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12</v>
      </c>
    </row>
    <row r="336" spans="1:26">
      <c r="A336" s="37">
        <v>335</v>
      </c>
      <c r="B336" s="37">
        <v>873162025</v>
      </c>
      <c r="C336" s="37" t="s">
        <v>24</v>
      </c>
      <c r="D336" s="37" t="s">
        <v>22</v>
      </c>
      <c r="E336" s="37" t="s">
        <v>18</v>
      </c>
      <c r="F336" s="37" t="s">
        <v>18</v>
      </c>
      <c r="G336" s="37" t="s">
        <v>18</v>
      </c>
      <c r="H336" s="37" t="s">
        <v>18</v>
      </c>
      <c r="I336" s="37" t="s">
        <v>18</v>
      </c>
      <c r="J336" s="37"/>
      <c r="K336" s="37" t="s">
        <v>48</v>
      </c>
      <c r="L336" s="37" t="s">
        <v>191</v>
      </c>
      <c r="M336" s="37" t="s">
        <v>193</v>
      </c>
      <c r="N336" s="37" t="s">
        <v>378</v>
      </c>
      <c r="O336" s="37" t="s">
        <v>482</v>
      </c>
      <c r="P336" s="37">
        <v>2025</v>
      </c>
      <c r="Q336" s="14" t="s">
        <v>622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12</v>
      </c>
    </row>
    <row r="337" spans="1:26">
      <c r="A337" s="37">
        <v>336</v>
      </c>
      <c r="B337" s="37">
        <v>226452025</v>
      </c>
      <c r="C337" s="37" t="s">
        <v>36</v>
      </c>
      <c r="D337" s="37" t="s">
        <v>17</v>
      </c>
      <c r="E337" s="37" t="s">
        <v>18</v>
      </c>
      <c r="F337" s="37" t="s">
        <v>18</v>
      </c>
      <c r="G337" s="37" t="s">
        <v>18</v>
      </c>
      <c r="H337" s="37" t="s">
        <v>18</v>
      </c>
      <c r="I337" s="37" t="s">
        <v>18</v>
      </c>
      <c r="J337" s="37"/>
      <c r="K337" s="37" t="s">
        <v>48</v>
      </c>
      <c r="L337" s="37" t="s">
        <v>191</v>
      </c>
      <c r="M337" s="37" t="s">
        <v>192</v>
      </c>
      <c r="N337" s="37" t="s">
        <v>378</v>
      </c>
      <c r="O337" s="37" t="s">
        <v>482</v>
      </c>
      <c r="P337" s="37">
        <v>2025</v>
      </c>
      <c r="Q337" s="14" t="s">
        <v>622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12</v>
      </c>
    </row>
    <row r="338" spans="1:26">
      <c r="A338" s="37">
        <v>337</v>
      </c>
      <c r="B338" s="37">
        <v>208522025</v>
      </c>
      <c r="C338" s="37" t="s">
        <v>37</v>
      </c>
      <c r="D338" s="37" t="s">
        <v>22</v>
      </c>
      <c r="E338" s="37" t="s">
        <v>18</v>
      </c>
      <c r="F338" s="37" t="s">
        <v>18</v>
      </c>
      <c r="G338" s="37" t="s">
        <v>18</v>
      </c>
      <c r="H338" s="37" t="s">
        <v>18</v>
      </c>
      <c r="I338" s="37" t="s">
        <v>18</v>
      </c>
      <c r="J338" s="37"/>
      <c r="K338" s="37" t="s">
        <v>48</v>
      </c>
      <c r="L338" s="37" t="s">
        <v>191</v>
      </c>
      <c r="M338" s="37" t="s">
        <v>21</v>
      </c>
      <c r="N338" s="37" t="s">
        <v>378</v>
      </c>
      <c r="O338" s="37" t="s">
        <v>482</v>
      </c>
      <c r="P338" s="37">
        <v>2025</v>
      </c>
      <c r="Q338" s="14" t="s">
        <v>622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12</v>
      </c>
    </row>
    <row r="339" spans="1:26">
      <c r="A339" s="37">
        <v>338</v>
      </c>
      <c r="B339" s="37">
        <v>238022025</v>
      </c>
      <c r="C339" s="37" t="s">
        <v>37</v>
      </c>
      <c r="D339" s="37" t="s">
        <v>22</v>
      </c>
      <c r="E339" s="37" t="s">
        <v>18</v>
      </c>
      <c r="F339" s="37" t="s">
        <v>18</v>
      </c>
      <c r="G339" s="37" t="s">
        <v>18</v>
      </c>
      <c r="H339" s="37" t="s">
        <v>18</v>
      </c>
      <c r="I339" s="37" t="s">
        <v>18</v>
      </c>
      <c r="J339" s="37"/>
      <c r="K339" s="37" t="s">
        <v>48</v>
      </c>
      <c r="L339" s="37" t="s">
        <v>191</v>
      </c>
      <c r="M339" s="37" t="s">
        <v>21</v>
      </c>
      <c r="N339" s="37" t="s">
        <v>378</v>
      </c>
      <c r="O339" s="37" t="s">
        <v>482</v>
      </c>
      <c r="P339" s="37">
        <v>2025</v>
      </c>
      <c r="Q339" s="14" t="s">
        <v>622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12</v>
      </c>
    </row>
    <row r="340" spans="1:26">
      <c r="A340" s="37">
        <v>339</v>
      </c>
      <c r="B340" s="37">
        <v>594322025</v>
      </c>
      <c r="C340" s="37" t="s">
        <v>37</v>
      </c>
      <c r="D340" s="37" t="s">
        <v>22</v>
      </c>
      <c r="E340" s="37" t="s">
        <v>18</v>
      </c>
      <c r="F340" s="37" t="s">
        <v>18</v>
      </c>
      <c r="G340" s="37" t="s">
        <v>18</v>
      </c>
      <c r="H340" s="37" t="s">
        <v>18</v>
      </c>
      <c r="I340" s="37" t="s">
        <v>18</v>
      </c>
      <c r="J340" s="37"/>
      <c r="K340" s="37" t="s">
        <v>48</v>
      </c>
      <c r="L340" s="37" t="s">
        <v>191</v>
      </c>
      <c r="M340" s="37" t="s">
        <v>21</v>
      </c>
      <c r="N340" s="37" t="s">
        <v>378</v>
      </c>
      <c r="O340" s="37" t="s">
        <v>482</v>
      </c>
      <c r="P340" s="37">
        <v>2025</v>
      </c>
      <c r="Q340" s="14" t="s">
        <v>622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12</v>
      </c>
    </row>
    <row r="341" spans="1:26">
      <c r="A341" s="37">
        <v>340</v>
      </c>
      <c r="B341" s="37">
        <v>739842025</v>
      </c>
      <c r="C341" s="37" t="s">
        <v>37</v>
      </c>
      <c r="D341" s="37" t="s">
        <v>22</v>
      </c>
      <c r="E341" s="37" t="s">
        <v>18</v>
      </c>
      <c r="F341" s="37" t="s">
        <v>18</v>
      </c>
      <c r="G341" s="37" t="s">
        <v>18</v>
      </c>
      <c r="H341" s="37" t="s">
        <v>18</v>
      </c>
      <c r="I341" s="37" t="s">
        <v>18</v>
      </c>
      <c r="J341" s="37"/>
      <c r="K341" s="37" t="s">
        <v>48</v>
      </c>
      <c r="L341" s="37" t="s">
        <v>191</v>
      </c>
      <c r="M341" s="37" t="s">
        <v>430</v>
      </c>
      <c r="N341" s="37" t="s">
        <v>378</v>
      </c>
      <c r="O341" s="37" t="s">
        <v>482</v>
      </c>
      <c r="P341" s="37">
        <v>2025</v>
      </c>
      <c r="Q341" s="14" t="s">
        <v>622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12</v>
      </c>
    </row>
    <row r="342" spans="1:26">
      <c r="A342" s="37">
        <v>341</v>
      </c>
      <c r="B342" s="37">
        <v>658222025</v>
      </c>
      <c r="C342" s="37" t="s">
        <v>29</v>
      </c>
      <c r="D342" s="37" t="s">
        <v>22</v>
      </c>
      <c r="E342" s="37" t="s">
        <v>18</v>
      </c>
      <c r="F342" s="37" t="s">
        <v>18</v>
      </c>
      <c r="G342" s="37" t="s">
        <v>18</v>
      </c>
      <c r="H342" s="37" t="s">
        <v>18</v>
      </c>
      <c r="I342" s="37" t="s">
        <v>18</v>
      </c>
      <c r="J342" s="37"/>
      <c r="K342" s="37" t="s">
        <v>48</v>
      </c>
      <c r="L342" s="37" t="s">
        <v>191</v>
      </c>
      <c r="M342" s="37" t="s">
        <v>470</v>
      </c>
      <c r="N342" s="37" t="s">
        <v>378</v>
      </c>
      <c r="O342" s="37" t="s">
        <v>482</v>
      </c>
      <c r="P342" s="37">
        <v>2025</v>
      </c>
      <c r="Q342" s="14" t="s">
        <v>622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12</v>
      </c>
    </row>
    <row r="343" spans="1:26">
      <c r="A343" s="37">
        <v>342</v>
      </c>
      <c r="B343" s="37">
        <v>504262025</v>
      </c>
      <c r="C343" s="37" t="s">
        <v>29</v>
      </c>
      <c r="D343" s="37" t="s">
        <v>22</v>
      </c>
      <c r="E343" s="37" t="s">
        <v>18</v>
      </c>
      <c r="F343" s="37" t="s">
        <v>18</v>
      </c>
      <c r="G343" s="37" t="s">
        <v>18</v>
      </c>
      <c r="H343" s="37" t="s">
        <v>18</v>
      </c>
      <c r="I343" s="37" t="s">
        <v>18</v>
      </c>
      <c r="J343" s="37"/>
      <c r="K343" s="37" t="s">
        <v>48</v>
      </c>
      <c r="L343" s="37" t="s">
        <v>191</v>
      </c>
      <c r="M343" s="37" t="s">
        <v>192</v>
      </c>
      <c r="N343" s="37" t="s">
        <v>378</v>
      </c>
      <c r="O343" s="37" t="s">
        <v>482</v>
      </c>
      <c r="P343" s="37">
        <v>2025</v>
      </c>
      <c r="Q343" s="14" t="s">
        <v>622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12</v>
      </c>
    </row>
    <row r="344" spans="1:26">
      <c r="A344" s="37">
        <v>343</v>
      </c>
      <c r="B344" s="37">
        <v>615712025</v>
      </c>
      <c r="C344" s="37" t="s">
        <v>29</v>
      </c>
      <c r="D344" s="37" t="s">
        <v>22</v>
      </c>
      <c r="E344" s="37" t="s">
        <v>18</v>
      </c>
      <c r="F344" s="37" t="s">
        <v>18</v>
      </c>
      <c r="G344" s="37" t="s">
        <v>18</v>
      </c>
      <c r="H344" s="37" t="s">
        <v>18</v>
      </c>
      <c r="I344" s="37" t="s">
        <v>18</v>
      </c>
      <c r="J344" s="37"/>
      <c r="K344" s="37" t="s">
        <v>48</v>
      </c>
      <c r="L344" s="37" t="s">
        <v>191</v>
      </c>
      <c r="M344" s="37" t="s">
        <v>192</v>
      </c>
      <c r="N344" s="37" t="s">
        <v>378</v>
      </c>
      <c r="O344" s="37" t="s">
        <v>482</v>
      </c>
      <c r="P344" s="37">
        <v>2025</v>
      </c>
      <c r="Q344" s="14" t="s">
        <v>622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12</v>
      </c>
    </row>
    <row r="345" spans="1:26">
      <c r="A345" s="37">
        <v>344</v>
      </c>
      <c r="B345" s="37">
        <v>707152025</v>
      </c>
      <c r="C345" s="37" t="s">
        <v>29</v>
      </c>
      <c r="D345" s="37" t="s">
        <v>22</v>
      </c>
      <c r="E345" s="37" t="s">
        <v>18</v>
      </c>
      <c r="F345" s="37" t="s">
        <v>18</v>
      </c>
      <c r="G345" s="37" t="s">
        <v>18</v>
      </c>
      <c r="H345" s="37" t="s">
        <v>18</v>
      </c>
      <c r="I345" s="37" t="s">
        <v>18</v>
      </c>
      <c r="J345" s="37"/>
      <c r="K345" s="37" t="s">
        <v>48</v>
      </c>
      <c r="L345" s="37" t="s">
        <v>191</v>
      </c>
      <c r="M345" s="37" t="s">
        <v>21</v>
      </c>
      <c r="N345" s="37" t="s">
        <v>378</v>
      </c>
      <c r="O345" s="37" t="s">
        <v>482</v>
      </c>
      <c r="P345" s="37">
        <v>2025</v>
      </c>
      <c r="Q345" s="14" t="s">
        <v>622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12</v>
      </c>
    </row>
    <row r="346" spans="1:26">
      <c r="A346" s="37">
        <v>345</v>
      </c>
      <c r="B346" s="37">
        <v>520262025</v>
      </c>
      <c r="C346" s="37" t="s">
        <v>29</v>
      </c>
      <c r="D346" s="37" t="s">
        <v>22</v>
      </c>
      <c r="E346" s="37" t="s">
        <v>18</v>
      </c>
      <c r="F346" s="37" t="s">
        <v>18</v>
      </c>
      <c r="G346" s="37" t="s">
        <v>18</v>
      </c>
      <c r="H346" s="37" t="s">
        <v>18</v>
      </c>
      <c r="I346" s="37" t="s">
        <v>18</v>
      </c>
      <c r="J346" s="37"/>
      <c r="K346" s="37" t="s">
        <v>48</v>
      </c>
      <c r="L346" s="37" t="s">
        <v>191</v>
      </c>
      <c r="M346" s="37" t="s">
        <v>497</v>
      </c>
      <c r="N346" s="37" t="s">
        <v>378</v>
      </c>
      <c r="O346" s="37" t="s">
        <v>482</v>
      </c>
      <c r="P346" s="37">
        <v>2025</v>
      </c>
      <c r="Q346" s="14" t="s">
        <v>622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12</v>
      </c>
    </row>
    <row r="347" spans="1:26">
      <c r="A347" s="37">
        <v>346</v>
      </c>
      <c r="B347" s="37">
        <v>781322025</v>
      </c>
      <c r="C347" s="37" t="s">
        <v>29</v>
      </c>
      <c r="D347" s="37" t="s">
        <v>22</v>
      </c>
      <c r="E347" s="37" t="s">
        <v>18</v>
      </c>
      <c r="F347" s="37" t="s">
        <v>18</v>
      </c>
      <c r="G347" s="37" t="s">
        <v>18</v>
      </c>
      <c r="H347" s="37" t="s">
        <v>18</v>
      </c>
      <c r="I347" s="37" t="s">
        <v>18</v>
      </c>
      <c r="J347" s="37"/>
      <c r="K347" s="37" t="s">
        <v>48</v>
      </c>
      <c r="L347" s="37" t="s">
        <v>191</v>
      </c>
      <c r="M347" s="37" t="s">
        <v>430</v>
      </c>
      <c r="N347" s="37" t="s">
        <v>378</v>
      </c>
      <c r="O347" s="37" t="s">
        <v>482</v>
      </c>
      <c r="P347" s="37">
        <v>2025</v>
      </c>
      <c r="Q347" s="14" t="s">
        <v>622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12</v>
      </c>
    </row>
    <row r="348" spans="1:26">
      <c r="A348" s="37">
        <v>347</v>
      </c>
      <c r="B348" s="37">
        <v>750322025</v>
      </c>
      <c r="C348" s="37" t="s">
        <v>29</v>
      </c>
      <c r="D348" s="37" t="s">
        <v>22</v>
      </c>
      <c r="E348" s="37" t="s">
        <v>18</v>
      </c>
      <c r="F348" s="37" t="s">
        <v>18</v>
      </c>
      <c r="G348" s="37" t="s">
        <v>18</v>
      </c>
      <c r="H348" s="37" t="s">
        <v>18</v>
      </c>
      <c r="I348" s="37" t="s">
        <v>18</v>
      </c>
      <c r="J348" s="37"/>
      <c r="K348" s="37" t="s">
        <v>48</v>
      </c>
      <c r="L348" s="37" t="s">
        <v>191</v>
      </c>
      <c r="M348" s="37" t="s">
        <v>430</v>
      </c>
      <c r="N348" s="37" t="s">
        <v>378</v>
      </c>
      <c r="O348" s="37" t="s">
        <v>482</v>
      </c>
      <c r="P348" s="37">
        <v>2025</v>
      </c>
      <c r="Q348" s="14" t="s">
        <v>622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12</v>
      </c>
    </row>
    <row r="349" spans="1:26">
      <c r="A349" s="37">
        <v>348</v>
      </c>
      <c r="B349" s="37">
        <v>811862025</v>
      </c>
      <c r="C349" s="37" t="s">
        <v>29</v>
      </c>
      <c r="D349" s="37" t="s">
        <v>22</v>
      </c>
      <c r="E349" s="37" t="s">
        <v>18</v>
      </c>
      <c r="F349" s="37" t="s">
        <v>18</v>
      </c>
      <c r="G349" s="37" t="s">
        <v>18</v>
      </c>
      <c r="H349" s="37" t="s">
        <v>18</v>
      </c>
      <c r="I349" s="37" t="s">
        <v>18</v>
      </c>
      <c r="J349" s="37"/>
      <c r="K349" s="37" t="s">
        <v>48</v>
      </c>
      <c r="L349" s="37" t="s">
        <v>191</v>
      </c>
      <c r="M349" s="37" t="s">
        <v>430</v>
      </c>
      <c r="N349" s="37" t="s">
        <v>378</v>
      </c>
      <c r="O349" s="37" t="s">
        <v>482</v>
      </c>
      <c r="P349" s="37">
        <v>2025</v>
      </c>
      <c r="Q349" s="14" t="s">
        <v>622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12</v>
      </c>
    </row>
    <row r="350" spans="1:26">
      <c r="A350" s="37">
        <v>349</v>
      </c>
      <c r="B350" s="37">
        <v>332762025</v>
      </c>
      <c r="C350" s="37" t="s">
        <v>47</v>
      </c>
      <c r="D350" s="37" t="s">
        <v>17</v>
      </c>
      <c r="E350" s="37" t="s">
        <v>18</v>
      </c>
      <c r="F350" s="37" t="s">
        <v>18</v>
      </c>
      <c r="G350" s="37" t="s">
        <v>18</v>
      </c>
      <c r="H350" s="37" t="s">
        <v>18</v>
      </c>
      <c r="I350" s="37" t="s">
        <v>27</v>
      </c>
      <c r="J350" s="37"/>
      <c r="K350" s="37" t="s">
        <v>44</v>
      </c>
      <c r="L350" s="37" t="s">
        <v>126</v>
      </c>
      <c r="M350" s="37" t="s">
        <v>127</v>
      </c>
      <c r="N350" s="37" t="s">
        <v>378</v>
      </c>
      <c r="O350" s="37" t="s">
        <v>482</v>
      </c>
      <c r="P350" s="37">
        <v>2025</v>
      </c>
      <c r="Q350" s="14" t="s">
        <v>622</v>
      </c>
      <c r="R350">
        <v>0</v>
      </c>
      <c r="S350">
        <v>1</v>
      </c>
      <c r="T350">
        <v>0</v>
      </c>
      <c r="U350">
        <v>0</v>
      </c>
      <c r="V350">
        <v>0</v>
      </c>
      <c r="W350">
        <v>0</v>
      </c>
      <c r="X350">
        <v>1</v>
      </c>
      <c r="Y350">
        <v>1</v>
      </c>
      <c r="Z350">
        <v>1</v>
      </c>
    </row>
    <row r="351" spans="1:26">
      <c r="A351" s="37">
        <v>350</v>
      </c>
      <c r="B351" s="37">
        <v>135272025</v>
      </c>
      <c r="C351" s="37" t="s">
        <v>16</v>
      </c>
      <c r="D351" s="37" t="s">
        <v>17</v>
      </c>
      <c r="E351" s="37" t="s">
        <v>31</v>
      </c>
      <c r="F351" s="37" t="s">
        <v>31</v>
      </c>
      <c r="G351" s="37" t="s">
        <v>31</v>
      </c>
      <c r="H351" s="37" t="s">
        <v>31</v>
      </c>
      <c r="I351" s="37" t="s">
        <v>58</v>
      </c>
      <c r="J351" s="37"/>
      <c r="K351" s="37" t="s">
        <v>44</v>
      </c>
      <c r="L351" s="37" t="s">
        <v>126</v>
      </c>
      <c r="M351" s="37" t="s">
        <v>127</v>
      </c>
      <c r="N351" s="37" t="s">
        <v>378</v>
      </c>
      <c r="O351" s="37" t="s">
        <v>482</v>
      </c>
      <c r="P351" s="37">
        <v>2025</v>
      </c>
      <c r="Q351" s="14" t="s">
        <v>622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</row>
    <row r="352" spans="1:26">
      <c r="A352" s="37">
        <v>351</v>
      </c>
      <c r="B352" s="37">
        <v>499062025</v>
      </c>
      <c r="C352" s="37" t="s">
        <v>16</v>
      </c>
      <c r="D352" s="37" t="s">
        <v>17</v>
      </c>
      <c r="E352" s="37" t="s">
        <v>31</v>
      </c>
      <c r="F352" s="37" t="s">
        <v>31</v>
      </c>
      <c r="G352" s="37" t="s">
        <v>31</v>
      </c>
      <c r="H352" s="37" t="s">
        <v>31</v>
      </c>
      <c r="I352" s="37" t="s">
        <v>58</v>
      </c>
      <c r="J352" s="37"/>
      <c r="K352" s="37" t="s">
        <v>44</v>
      </c>
      <c r="L352" s="37" t="s">
        <v>126</v>
      </c>
      <c r="M352" s="37" t="s">
        <v>127</v>
      </c>
      <c r="N352" s="37" t="s">
        <v>378</v>
      </c>
      <c r="O352" s="37" t="s">
        <v>482</v>
      </c>
      <c r="P352" s="37">
        <v>2025</v>
      </c>
      <c r="Q352" s="14" t="s">
        <v>622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</row>
    <row r="353" spans="1:26">
      <c r="A353" s="37">
        <v>352</v>
      </c>
      <c r="B353" s="37">
        <v>656822025</v>
      </c>
      <c r="C353" s="37" t="s">
        <v>16</v>
      </c>
      <c r="D353" s="37" t="s">
        <v>22</v>
      </c>
      <c r="E353" s="37" t="s">
        <v>31</v>
      </c>
      <c r="F353" s="37" t="s">
        <v>31</v>
      </c>
      <c r="G353" s="37" t="s">
        <v>31</v>
      </c>
      <c r="H353" s="37" t="s">
        <v>31</v>
      </c>
      <c r="I353" s="37" t="s">
        <v>480</v>
      </c>
      <c r="J353" s="37"/>
      <c r="K353" s="37" t="s">
        <v>44</v>
      </c>
      <c r="L353" s="37" t="s">
        <v>126</v>
      </c>
      <c r="M353" s="37" t="s">
        <v>127</v>
      </c>
      <c r="N353" s="37" t="s">
        <v>378</v>
      </c>
      <c r="O353" s="37" t="s">
        <v>482</v>
      </c>
      <c r="P353" s="37">
        <v>2025</v>
      </c>
      <c r="Q353" s="14" t="s">
        <v>622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</row>
    <row r="354" spans="1:26">
      <c r="A354" s="37">
        <v>353</v>
      </c>
      <c r="B354" s="37">
        <v>417462025</v>
      </c>
      <c r="C354" s="37" t="s">
        <v>16</v>
      </c>
      <c r="D354" s="37" t="s">
        <v>22</v>
      </c>
      <c r="E354" s="37" t="s">
        <v>31</v>
      </c>
      <c r="F354" s="37" t="s">
        <v>31</v>
      </c>
      <c r="G354" s="37" t="s">
        <v>31</v>
      </c>
      <c r="H354" s="37" t="s">
        <v>31</v>
      </c>
      <c r="I354" s="37" t="s">
        <v>480</v>
      </c>
      <c r="J354" s="37"/>
      <c r="K354" s="37" t="s">
        <v>44</v>
      </c>
      <c r="L354" s="37" t="s">
        <v>126</v>
      </c>
      <c r="M354" s="37" t="s">
        <v>127</v>
      </c>
      <c r="N354" s="37" t="s">
        <v>378</v>
      </c>
      <c r="O354" s="37" t="s">
        <v>482</v>
      </c>
      <c r="P354" s="37">
        <v>2025</v>
      </c>
      <c r="Q354" s="14" t="s">
        <v>622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</row>
    <row r="355" spans="1:26">
      <c r="A355" s="37">
        <v>354</v>
      </c>
      <c r="B355" s="37">
        <v>541692025</v>
      </c>
      <c r="C355" s="37" t="s">
        <v>16</v>
      </c>
      <c r="D355" s="37" t="s">
        <v>17</v>
      </c>
      <c r="E355" s="37" t="s">
        <v>18</v>
      </c>
      <c r="F355" s="37" t="s">
        <v>18</v>
      </c>
      <c r="G355" s="37" t="s">
        <v>18</v>
      </c>
      <c r="H355" s="37" t="s">
        <v>18</v>
      </c>
      <c r="I355" s="37" t="s">
        <v>18</v>
      </c>
      <c r="J355" s="37"/>
      <c r="K355" s="37" t="s">
        <v>44</v>
      </c>
      <c r="L355" s="37" t="s">
        <v>126</v>
      </c>
      <c r="M355" s="37" t="s">
        <v>127</v>
      </c>
      <c r="N355" s="37" t="s">
        <v>378</v>
      </c>
      <c r="O355" s="37" t="s">
        <v>482</v>
      </c>
      <c r="P355" s="37">
        <v>2025</v>
      </c>
      <c r="Q355" s="14" t="s">
        <v>622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v>1</v>
      </c>
    </row>
    <row r="356" spans="1:26">
      <c r="A356" s="37">
        <v>355</v>
      </c>
      <c r="B356" s="37">
        <v>439302025</v>
      </c>
      <c r="C356" s="37" t="s">
        <v>16</v>
      </c>
      <c r="D356" s="37" t="s">
        <v>17</v>
      </c>
      <c r="E356" s="37" t="s">
        <v>31</v>
      </c>
      <c r="F356" s="37" t="s">
        <v>31</v>
      </c>
      <c r="G356" s="37" t="s">
        <v>31</v>
      </c>
      <c r="H356" s="37" t="s">
        <v>31</v>
      </c>
      <c r="I356" s="37" t="s">
        <v>498</v>
      </c>
      <c r="J356" s="37"/>
      <c r="K356" s="37" t="s">
        <v>44</v>
      </c>
      <c r="L356" s="37" t="s">
        <v>126</v>
      </c>
      <c r="M356" s="37" t="s">
        <v>127</v>
      </c>
      <c r="N356" s="37" t="s">
        <v>378</v>
      </c>
      <c r="O356" s="37" t="s">
        <v>482</v>
      </c>
      <c r="P356" s="37">
        <v>2025</v>
      </c>
      <c r="Q356" s="14" t="s">
        <v>622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</row>
    <row r="357" spans="1:26">
      <c r="A357" s="37">
        <v>356</v>
      </c>
      <c r="B357" s="37">
        <v>407292025</v>
      </c>
      <c r="C357" s="37" t="s">
        <v>16</v>
      </c>
      <c r="D357" s="37" t="s">
        <v>17</v>
      </c>
      <c r="E357" s="37" t="s">
        <v>479</v>
      </c>
      <c r="F357" s="37" t="s">
        <v>31</v>
      </c>
      <c r="G357" s="37" t="s">
        <v>31</v>
      </c>
      <c r="H357" s="37" t="s">
        <v>31</v>
      </c>
      <c r="I357" s="37" t="s">
        <v>31</v>
      </c>
      <c r="J357" s="37"/>
      <c r="K357" s="37" t="s">
        <v>44</v>
      </c>
      <c r="L357" s="37" t="s">
        <v>126</v>
      </c>
      <c r="M357" s="37" t="s">
        <v>127</v>
      </c>
      <c r="N357" s="37" t="s">
        <v>378</v>
      </c>
      <c r="O357" s="37" t="s">
        <v>482</v>
      </c>
      <c r="P357" s="37">
        <v>2025</v>
      </c>
      <c r="Q357" s="14" t="s">
        <v>622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</row>
    <row r="358" spans="1:26">
      <c r="A358" s="37">
        <v>357</v>
      </c>
      <c r="B358" s="37">
        <v>498252025</v>
      </c>
      <c r="C358" s="37" t="s">
        <v>16</v>
      </c>
      <c r="D358" s="37" t="s">
        <v>17</v>
      </c>
      <c r="E358" s="37" t="s">
        <v>31</v>
      </c>
      <c r="F358" s="37" t="s">
        <v>31</v>
      </c>
      <c r="G358" s="37" t="s">
        <v>31</v>
      </c>
      <c r="H358" s="37" t="s">
        <v>31</v>
      </c>
      <c r="I358" s="37" t="s">
        <v>480</v>
      </c>
      <c r="J358" s="37"/>
      <c r="K358" s="37" t="s">
        <v>44</v>
      </c>
      <c r="L358" s="37" t="s">
        <v>126</v>
      </c>
      <c r="M358" s="37" t="s">
        <v>127</v>
      </c>
      <c r="N358" s="37" t="s">
        <v>378</v>
      </c>
      <c r="O358" s="37" t="s">
        <v>482</v>
      </c>
      <c r="P358" s="37">
        <v>2025</v>
      </c>
      <c r="Q358" s="14" t="s">
        <v>622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</row>
    <row r="359" spans="1:26">
      <c r="A359" s="37">
        <v>358</v>
      </c>
      <c r="B359" s="37">
        <v>394172025</v>
      </c>
      <c r="C359" s="37" t="s">
        <v>16</v>
      </c>
      <c r="D359" s="37" t="s">
        <v>22</v>
      </c>
      <c r="E359" s="37" t="s">
        <v>31</v>
      </c>
      <c r="F359" s="37" t="s">
        <v>31</v>
      </c>
      <c r="G359" s="37" t="s">
        <v>31</v>
      </c>
      <c r="H359" s="37" t="s">
        <v>31</v>
      </c>
      <c r="I359" s="37" t="s">
        <v>480</v>
      </c>
      <c r="J359" s="37"/>
      <c r="K359" s="37" t="s">
        <v>44</v>
      </c>
      <c r="L359" s="37" t="s">
        <v>126</v>
      </c>
      <c r="M359" s="37" t="s">
        <v>127</v>
      </c>
      <c r="N359" s="37" t="s">
        <v>378</v>
      </c>
      <c r="O359" s="37" t="s">
        <v>482</v>
      </c>
      <c r="P359" s="37">
        <v>2025</v>
      </c>
      <c r="Q359" s="14" t="s">
        <v>622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</row>
    <row r="360" spans="1:26">
      <c r="A360" s="37">
        <v>359</v>
      </c>
      <c r="B360" s="37">
        <v>330152025</v>
      </c>
      <c r="C360" s="37" t="s">
        <v>16</v>
      </c>
      <c r="D360" s="37" t="s">
        <v>17</v>
      </c>
      <c r="E360" s="37" t="s">
        <v>479</v>
      </c>
      <c r="F360" s="37" t="s">
        <v>31</v>
      </c>
      <c r="G360" s="37" t="s">
        <v>31</v>
      </c>
      <c r="H360" s="37" t="s">
        <v>31</v>
      </c>
      <c r="I360" s="37" t="s">
        <v>31</v>
      </c>
      <c r="J360" s="37"/>
      <c r="K360" s="37" t="s">
        <v>44</v>
      </c>
      <c r="L360" s="37" t="s">
        <v>126</v>
      </c>
      <c r="M360" s="37" t="s">
        <v>127</v>
      </c>
      <c r="N360" s="37" t="s">
        <v>378</v>
      </c>
      <c r="O360" s="37" t="s">
        <v>482</v>
      </c>
      <c r="P360" s="37">
        <v>2025</v>
      </c>
      <c r="Q360" s="14" t="s">
        <v>622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</row>
    <row r="361" spans="1:26">
      <c r="A361" s="37">
        <v>360</v>
      </c>
      <c r="B361" s="37">
        <v>283322025</v>
      </c>
      <c r="C361" s="37" t="s">
        <v>16</v>
      </c>
      <c r="D361" s="37" t="s">
        <v>17</v>
      </c>
      <c r="E361" s="37" t="s">
        <v>31</v>
      </c>
      <c r="F361" s="37" t="s">
        <v>31</v>
      </c>
      <c r="G361" s="37" t="s">
        <v>31</v>
      </c>
      <c r="H361" s="37" t="s">
        <v>31</v>
      </c>
      <c r="I361" s="37" t="s">
        <v>498</v>
      </c>
      <c r="J361" s="37"/>
      <c r="K361" s="37" t="s">
        <v>44</v>
      </c>
      <c r="L361" s="37" t="s">
        <v>126</v>
      </c>
      <c r="M361" s="37" t="s">
        <v>127</v>
      </c>
      <c r="N361" s="37" t="s">
        <v>378</v>
      </c>
      <c r="O361" s="37" t="s">
        <v>482</v>
      </c>
      <c r="P361" s="37">
        <v>2025</v>
      </c>
      <c r="Q361" s="14" t="s">
        <v>622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</row>
    <row r="362" spans="1:26">
      <c r="A362" s="37">
        <v>361</v>
      </c>
      <c r="B362" s="37">
        <v>182582025</v>
      </c>
      <c r="C362" s="37" t="s">
        <v>16</v>
      </c>
      <c r="D362" s="37" t="s">
        <v>17</v>
      </c>
      <c r="E362" s="37" t="s">
        <v>31</v>
      </c>
      <c r="F362" s="37" t="s">
        <v>31</v>
      </c>
      <c r="G362" s="37" t="s">
        <v>31</v>
      </c>
      <c r="H362" s="37" t="s">
        <v>31</v>
      </c>
      <c r="I362" s="37" t="s">
        <v>498</v>
      </c>
      <c r="J362" s="37"/>
      <c r="K362" s="37" t="s">
        <v>44</v>
      </c>
      <c r="L362" s="37" t="s">
        <v>126</v>
      </c>
      <c r="M362" s="37" t="s">
        <v>127</v>
      </c>
      <c r="N362" s="37" t="s">
        <v>378</v>
      </c>
      <c r="O362" s="37" t="s">
        <v>482</v>
      </c>
      <c r="P362" s="37">
        <v>2025</v>
      </c>
      <c r="Q362" s="14" t="s">
        <v>622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</row>
    <row r="363" spans="1:26">
      <c r="A363" s="37">
        <v>362</v>
      </c>
      <c r="B363" s="37">
        <v>415682025</v>
      </c>
      <c r="C363" s="37" t="s">
        <v>16</v>
      </c>
      <c r="D363" s="37" t="s">
        <v>22</v>
      </c>
      <c r="E363" s="37" t="s">
        <v>31</v>
      </c>
      <c r="F363" s="37" t="s">
        <v>31</v>
      </c>
      <c r="G363" s="37" t="s">
        <v>31</v>
      </c>
      <c r="H363" s="37" t="s">
        <v>31</v>
      </c>
      <c r="I363" s="37" t="s">
        <v>480</v>
      </c>
      <c r="J363" s="37"/>
      <c r="K363" s="37" t="s">
        <v>44</v>
      </c>
      <c r="L363" s="37" t="s">
        <v>126</v>
      </c>
      <c r="M363" s="37" t="s">
        <v>127</v>
      </c>
      <c r="N363" s="37" t="s">
        <v>378</v>
      </c>
      <c r="O363" s="37" t="s">
        <v>482</v>
      </c>
      <c r="P363" s="37">
        <v>2025</v>
      </c>
      <c r="Q363" s="14" t="s">
        <v>622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</row>
    <row r="364" spans="1:26">
      <c r="A364" s="37">
        <v>363</v>
      </c>
      <c r="B364" s="37">
        <v>303932025</v>
      </c>
      <c r="C364" s="37" t="s">
        <v>24</v>
      </c>
      <c r="D364" s="37" t="s">
        <v>17</v>
      </c>
      <c r="E364" s="37" t="s">
        <v>18</v>
      </c>
      <c r="F364" s="37" t="s">
        <v>18</v>
      </c>
      <c r="G364" s="37" t="s">
        <v>18</v>
      </c>
      <c r="H364" s="37" t="s">
        <v>18</v>
      </c>
      <c r="I364" s="37" t="s">
        <v>18</v>
      </c>
      <c r="J364" s="37"/>
      <c r="K364" s="37" t="s">
        <v>44</v>
      </c>
      <c r="L364" s="37" t="s">
        <v>126</v>
      </c>
      <c r="M364" s="37" t="s">
        <v>127</v>
      </c>
      <c r="N364" s="37" t="s">
        <v>378</v>
      </c>
      <c r="O364" s="37" t="s">
        <v>482</v>
      </c>
      <c r="P364" s="37">
        <v>2025</v>
      </c>
      <c r="Q364" s="14" t="s">
        <v>622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1</v>
      </c>
    </row>
    <row r="365" spans="1:26">
      <c r="A365" s="37">
        <v>364</v>
      </c>
      <c r="B365" s="37">
        <v>451182025</v>
      </c>
      <c r="C365" s="37" t="s">
        <v>24</v>
      </c>
      <c r="D365" s="37" t="s">
        <v>17</v>
      </c>
      <c r="E365" s="37" t="s">
        <v>18</v>
      </c>
      <c r="F365" s="37" t="s">
        <v>18</v>
      </c>
      <c r="G365" s="37" t="s">
        <v>18</v>
      </c>
      <c r="H365" s="37" t="s">
        <v>18</v>
      </c>
      <c r="I365" s="37" t="s">
        <v>18</v>
      </c>
      <c r="J365" s="37"/>
      <c r="K365" s="37" t="s">
        <v>44</v>
      </c>
      <c r="L365" s="37" t="s">
        <v>126</v>
      </c>
      <c r="M365" s="37" t="s">
        <v>127</v>
      </c>
      <c r="N365" s="37" t="s">
        <v>378</v>
      </c>
      <c r="O365" s="37" t="s">
        <v>482</v>
      </c>
      <c r="P365" s="37">
        <v>2025</v>
      </c>
      <c r="Q365" s="14" t="s">
        <v>622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1</v>
      </c>
    </row>
    <row r="366" spans="1:26">
      <c r="A366" s="37">
        <v>365</v>
      </c>
      <c r="B366" s="37">
        <v>404512025</v>
      </c>
      <c r="C366" s="37" t="s">
        <v>36</v>
      </c>
      <c r="D366" s="37" t="s">
        <v>17</v>
      </c>
      <c r="E366" s="37" t="s">
        <v>18</v>
      </c>
      <c r="F366" s="37" t="s">
        <v>18</v>
      </c>
      <c r="G366" s="37" t="s">
        <v>18</v>
      </c>
      <c r="H366" s="37" t="s">
        <v>18</v>
      </c>
      <c r="I366" s="37" t="s">
        <v>18</v>
      </c>
      <c r="J366" s="37"/>
      <c r="K366" s="37" t="s">
        <v>44</v>
      </c>
      <c r="L366" s="37" t="s">
        <v>126</v>
      </c>
      <c r="M366" s="37" t="s">
        <v>127</v>
      </c>
      <c r="N366" s="37" t="s">
        <v>378</v>
      </c>
      <c r="O366" s="37" t="s">
        <v>482</v>
      </c>
      <c r="P366" s="37">
        <v>2025</v>
      </c>
      <c r="Q366" s="14" t="s">
        <v>622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1</v>
      </c>
    </row>
    <row r="367" spans="1:26">
      <c r="A367" s="37">
        <v>366</v>
      </c>
      <c r="B367" s="37">
        <v>232362025</v>
      </c>
      <c r="C367" s="37" t="s">
        <v>36</v>
      </c>
      <c r="D367" s="37" t="s">
        <v>17</v>
      </c>
      <c r="E367" s="37" t="s">
        <v>18</v>
      </c>
      <c r="F367" s="37" t="s">
        <v>18</v>
      </c>
      <c r="G367" s="37" t="s">
        <v>18</v>
      </c>
      <c r="H367" s="37" t="s">
        <v>18</v>
      </c>
      <c r="I367" s="37" t="s">
        <v>18</v>
      </c>
      <c r="J367" s="37"/>
      <c r="K367" s="37" t="s">
        <v>44</v>
      </c>
      <c r="L367" s="37" t="s">
        <v>126</v>
      </c>
      <c r="M367" s="37" t="s">
        <v>127</v>
      </c>
      <c r="N367" s="37" t="s">
        <v>378</v>
      </c>
      <c r="O367" s="37" t="s">
        <v>482</v>
      </c>
      <c r="P367" s="37">
        <v>2025</v>
      </c>
      <c r="Q367" s="14" t="s">
        <v>622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1</v>
      </c>
    </row>
    <row r="368" spans="1:26">
      <c r="A368" s="37">
        <v>367</v>
      </c>
      <c r="B368" s="37">
        <v>548492025</v>
      </c>
      <c r="C368" s="37" t="s">
        <v>36</v>
      </c>
      <c r="D368" s="37" t="s">
        <v>17</v>
      </c>
      <c r="E368" s="37" t="s">
        <v>31</v>
      </c>
      <c r="F368" s="37" t="s">
        <v>31</v>
      </c>
      <c r="G368" s="37" t="s">
        <v>31</v>
      </c>
      <c r="H368" s="37" t="s">
        <v>31</v>
      </c>
      <c r="I368" s="37" t="s">
        <v>498</v>
      </c>
      <c r="J368" s="37"/>
      <c r="K368" s="37" t="s">
        <v>44</v>
      </c>
      <c r="L368" s="37" t="s">
        <v>126</v>
      </c>
      <c r="M368" s="37" t="s">
        <v>127</v>
      </c>
      <c r="N368" s="37" t="s">
        <v>378</v>
      </c>
      <c r="O368" s="37" t="s">
        <v>482</v>
      </c>
      <c r="P368" s="37">
        <v>2025</v>
      </c>
      <c r="Q368" s="14" t="s">
        <v>622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</row>
    <row r="369" spans="1:26">
      <c r="A369" s="37">
        <v>368</v>
      </c>
      <c r="B369" s="37">
        <v>598412025</v>
      </c>
      <c r="C369" s="37" t="s">
        <v>36</v>
      </c>
      <c r="D369" s="37" t="s">
        <v>17</v>
      </c>
      <c r="E369" s="37" t="s">
        <v>18</v>
      </c>
      <c r="F369" s="37" t="s">
        <v>18</v>
      </c>
      <c r="G369" s="37" t="s">
        <v>18</v>
      </c>
      <c r="H369" s="37" t="s">
        <v>18</v>
      </c>
      <c r="I369" s="37" t="s">
        <v>18</v>
      </c>
      <c r="J369" s="37"/>
      <c r="K369" s="37" t="s">
        <v>44</v>
      </c>
      <c r="L369" s="37" t="s">
        <v>126</v>
      </c>
      <c r="M369" s="37" t="s">
        <v>127</v>
      </c>
      <c r="N369" s="37" t="s">
        <v>378</v>
      </c>
      <c r="O369" s="37" t="s">
        <v>482</v>
      </c>
      <c r="P369" s="37">
        <v>2025</v>
      </c>
      <c r="Q369" s="14" t="s">
        <v>622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1</v>
      </c>
    </row>
    <row r="370" spans="1:26">
      <c r="A370" s="37">
        <v>369</v>
      </c>
      <c r="B370" s="37">
        <v>600522025</v>
      </c>
      <c r="C370" s="37" t="s">
        <v>36</v>
      </c>
      <c r="D370" s="37" t="s">
        <v>17</v>
      </c>
      <c r="E370" s="37" t="s">
        <v>18</v>
      </c>
      <c r="F370" s="37" t="s">
        <v>18</v>
      </c>
      <c r="G370" s="37" t="s">
        <v>18</v>
      </c>
      <c r="H370" s="37" t="s">
        <v>18</v>
      </c>
      <c r="I370" s="37" t="s">
        <v>18</v>
      </c>
      <c r="J370" s="37"/>
      <c r="K370" s="37" t="s">
        <v>44</v>
      </c>
      <c r="L370" s="37" t="s">
        <v>126</v>
      </c>
      <c r="M370" s="37" t="s">
        <v>127</v>
      </c>
      <c r="N370" s="37" t="s">
        <v>378</v>
      </c>
      <c r="O370" s="37" t="s">
        <v>482</v>
      </c>
      <c r="P370" s="37">
        <v>2025</v>
      </c>
      <c r="Q370" s="14" t="s">
        <v>622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1</v>
      </c>
    </row>
    <row r="371" spans="1:26">
      <c r="A371" s="37">
        <v>370</v>
      </c>
      <c r="B371" s="37">
        <v>598482025</v>
      </c>
      <c r="C371" s="37" t="s">
        <v>36</v>
      </c>
      <c r="D371" s="37" t="s">
        <v>17</v>
      </c>
      <c r="E371" s="37" t="s">
        <v>18</v>
      </c>
      <c r="F371" s="37" t="s">
        <v>18</v>
      </c>
      <c r="G371" s="37" t="s">
        <v>18</v>
      </c>
      <c r="H371" s="37" t="s">
        <v>18</v>
      </c>
      <c r="I371" s="37" t="s">
        <v>18</v>
      </c>
      <c r="J371" s="37"/>
      <c r="K371" s="37" t="s">
        <v>44</v>
      </c>
      <c r="L371" s="37" t="s">
        <v>126</v>
      </c>
      <c r="M371" s="37" t="s">
        <v>127</v>
      </c>
      <c r="N371" s="37" t="s">
        <v>378</v>
      </c>
      <c r="O371" s="37" t="s">
        <v>482</v>
      </c>
      <c r="P371" s="37">
        <v>2025</v>
      </c>
      <c r="Q371" s="14" t="s">
        <v>622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1</v>
      </c>
    </row>
    <row r="372" spans="1:26">
      <c r="A372" s="37">
        <v>371</v>
      </c>
      <c r="B372" s="37">
        <v>305502025</v>
      </c>
      <c r="C372" s="37" t="s">
        <v>36</v>
      </c>
      <c r="D372" s="37" t="s">
        <v>17</v>
      </c>
      <c r="E372" s="37" t="s">
        <v>18</v>
      </c>
      <c r="F372" s="37" t="s">
        <v>18</v>
      </c>
      <c r="G372" s="37" t="s">
        <v>18</v>
      </c>
      <c r="H372" s="37" t="s">
        <v>18</v>
      </c>
      <c r="I372" s="37" t="s">
        <v>18</v>
      </c>
      <c r="J372" s="37"/>
      <c r="K372" s="37" t="s">
        <v>44</v>
      </c>
      <c r="L372" s="37" t="s">
        <v>126</v>
      </c>
      <c r="M372" s="37" t="s">
        <v>127</v>
      </c>
      <c r="N372" s="37" t="s">
        <v>378</v>
      </c>
      <c r="O372" s="37" t="s">
        <v>482</v>
      </c>
      <c r="P372" s="37">
        <v>2025</v>
      </c>
      <c r="Q372" s="14" t="s">
        <v>622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1</v>
      </c>
    </row>
    <row r="373" spans="1:26">
      <c r="A373" s="37">
        <v>372</v>
      </c>
      <c r="B373" s="37">
        <v>227762025</v>
      </c>
      <c r="C373" s="37" t="s">
        <v>37</v>
      </c>
      <c r="D373" s="37" t="s">
        <v>17</v>
      </c>
      <c r="E373" s="37" t="s">
        <v>31</v>
      </c>
      <c r="F373" s="37" t="s">
        <v>31</v>
      </c>
      <c r="G373" s="37" t="s">
        <v>31</v>
      </c>
      <c r="H373" s="37" t="s">
        <v>31</v>
      </c>
      <c r="I373" s="37" t="s">
        <v>499</v>
      </c>
      <c r="J373" s="37"/>
      <c r="K373" s="37" t="s">
        <v>44</v>
      </c>
      <c r="L373" s="37" t="s">
        <v>126</v>
      </c>
      <c r="M373" s="37" t="s">
        <v>127</v>
      </c>
      <c r="N373" s="37" t="s">
        <v>378</v>
      </c>
      <c r="O373" s="37" t="s">
        <v>482</v>
      </c>
      <c r="P373" s="37">
        <v>2025</v>
      </c>
      <c r="Q373" s="14" t="s">
        <v>622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</row>
    <row r="374" spans="1:26">
      <c r="A374" s="37">
        <v>373</v>
      </c>
      <c r="B374" s="37">
        <v>532082025</v>
      </c>
      <c r="C374" s="37" t="s">
        <v>37</v>
      </c>
      <c r="D374" s="37" t="s">
        <v>17</v>
      </c>
      <c r="E374" s="37" t="s">
        <v>31</v>
      </c>
      <c r="F374" s="37" t="s">
        <v>31</v>
      </c>
      <c r="G374" s="37" t="s">
        <v>31</v>
      </c>
      <c r="H374" s="37" t="s">
        <v>31</v>
      </c>
      <c r="I374" s="37" t="s">
        <v>499</v>
      </c>
      <c r="J374" s="37"/>
      <c r="K374" s="37" t="s">
        <v>44</v>
      </c>
      <c r="L374" s="37" t="s">
        <v>126</v>
      </c>
      <c r="M374" s="37" t="s">
        <v>127</v>
      </c>
      <c r="N374" s="37" t="s">
        <v>378</v>
      </c>
      <c r="O374" s="37" t="s">
        <v>482</v>
      </c>
      <c r="P374" s="37">
        <v>2025</v>
      </c>
      <c r="Q374" s="14" t="s">
        <v>622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</row>
    <row r="375" spans="1:26">
      <c r="A375" s="37">
        <v>374</v>
      </c>
      <c r="B375" s="37">
        <v>134942025</v>
      </c>
      <c r="C375" s="37" t="s">
        <v>37</v>
      </c>
      <c r="D375" s="37" t="s">
        <v>17</v>
      </c>
      <c r="E375" s="37" t="s">
        <v>18</v>
      </c>
      <c r="F375" s="37" t="s">
        <v>18</v>
      </c>
      <c r="G375" s="37" t="s">
        <v>18</v>
      </c>
      <c r="H375" s="37" t="s">
        <v>18</v>
      </c>
      <c r="I375" s="37" t="s">
        <v>18</v>
      </c>
      <c r="J375" s="37"/>
      <c r="K375" s="37" t="s">
        <v>44</v>
      </c>
      <c r="L375" s="37" t="s">
        <v>126</v>
      </c>
      <c r="M375" s="37" t="s">
        <v>127</v>
      </c>
      <c r="N375" s="37" t="s">
        <v>378</v>
      </c>
      <c r="O375" s="37" t="s">
        <v>482</v>
      </c>
      <c r="P375" s="37">
        <v>2025</v>
      </c>
      <c r="Q375" s="14" t="s">
        <v>622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1</v>
      </c>
    </row>
    <row r="376" spans="1:26">
      <c r="A376" s="37">
        <v>375</v>
      </c>
      <c r="B376" s="37">
        <v>890692025</v>
      </c>
      <c r="C376" s="37" t="s">
        <v>37</v>
      </c>
      <c r="D376" s="37" t="s">
        <v>17</v>
      </c>
      <c r="E376" s="37" t="s">
        <v>18</v>
      </c>
      <c r="F376" s="37" t="s">
        <v>18</v>
      </c>
      <c r="G376" s="37" t="s">
        <v>18</v>
      </c>
      <c r="H376" s="37" t="s">
        <v>18</v>
      </c>
      <c r="I376" s="37" t="s">
        <v>18</v>
      </c>
      <c r="J376" s="37"/>
      <c r="K376" s="37" t="s">
        <v>44</v>
      </c>
      <c r="L376" s="37" t="s">
        <v>126</v>
      </c>
      <c r="M376" s="37" t="s">
        <v>127</v>
      </c>
      <c r="N376" s="37" t="s">
        <v>378</v>
      </c>
      <c r="O376" s="37" t="s">
        <v>482</v>
      </c>
      <c r="P376" s="37">
        <v>2025</v>
      </c>
      <c r="Q376" s="14" t="s">
        <v>622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1</v>
      </c>
    </row>
    <row r="377" spans="1:26">
      <c r="A377" s="37">
        <v>376</v>
      </c>
      <c r="B377" s="37">
        <v>369272025</v>
      </c>
      <c r="C377" s="37" t="s">
        <v>37</v>
      </c>
      <c r="D377" s="37" t="s">
        <v>17</v>
      </c>
      <c r="E377" s="37" t="s">
        <v>18</v>
      </c>
      <c r="F377" s="37" t="s">
        <v>18</v>
      </c>
      <c r="G377" s="37" t="s">
        <v>18</v>
      </c>
      <c r="H377" s="37" t="s">
        <v>18</v>
      </c>
      <c r="I377" s="37" t="s">
        <v>18</v>
      </c>
      <c r="J377" s="37"/>
      <c r="K377" s="37" t="s">
        <v>44</v>
      </c>
      <c r="L377" s="37" t="s">
        <v>126</v>
      </c>
      <c r="M377" s="37" t="s">
        <v>127</v>
      </c>
      <c r="N377" s="37" t="s">
        <v>378</v>
      </c>
      <c r="O377" s="37" t="s">
        <v>482</v>
      </c>
      <c r="P377" s="37">
        <v>2025</v>
      </c>
      <c r="Q377" s="14" t="s">
        <v>622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1</v>
      </c>
    </row>
    <row r="378" spans="1:26">
      <c r="A378" s="37">
        <v>377</v>
      </c>
      <c r="B378" s="37">
        <v>605592025</v>
      </c>
      <c r="C378" s="37" t="s">
        <v>37</v>
      </c>
      <c r="D378" s="37" t="s">
        <v>17</v>
      </c>
      <c r="E378" s="37" t="s">
        <v>18</v>
      </c>
      <c r="F378" s="37" t="s">
        <v>18</v>
      </c>
      <c r="G378" s="37" t="s">
        <v>18</v>
      </c>
      <c r="H378" s="37" t="s">
        <v>18</v>
      </c>
      <c r="I378" s="37" t="s">
        <v>18</v>
      </c>
      <c r="J378" s="37"/>
      <c r="K378" s="37" t="s">
        <v>44</v>
      </c>
      <c r="L378" s="37" t="s">
        <v>126</v>
      </c>
      <c r="M378" s="37" t="s">
        <v>127</v>
      </c>
      <c r="N378" s="37" t="s">
        <v>378</v>
      </c>
      <c r="O378" s="37" t="s">
        <v>482</v>
      </c>
      <c r="P378" s="37">
        <v>2025</v>
      </c>
      <c r="Q378" s="14" t="s">
        <v>622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1</v>
      </c>
    </row>
    <row r="379" spans="1:26">
      <c r="A379" s="37">
        <v>378</v>
      </c>
      <c r="B379" s="37">
        <v>397972025</v>
      </c>
      <c r="C379" s="37" t="s">
        <v>37</v>
      </c>
      <c r="D379" s="37" t="s">
        <v>17</v>
      </c>
      <c r="E379" s="37" t="s">
        <v>18</v>
      </c>
      <c r="F379" s="37" t="s">
        <v>18</v>
      </c>
      <c r="G379" s="37" t="s">
        <v>18</v>
      </c>
      <c r="H379" s="37" t="s">
        <v>18</v>
      </c>
      <c r="I379" s="37" t="s">
        <v>18</v>
      </c>
      <c r="J379" s="37"/>
      <c r="K379" s="37" t="s">
        <v>44</v>
      </c>
      <c r="L379" s="37" t="s">
        <v>126</v>
      </c>
      <c r="M379" s="37" t="s">
        <v>127</v>
      </c>
      <c r="N379" s="37" t="s">
        <v>378</v>
      </c>
      <c r="O379" s="37" t="s">
        <v>482</v>
      </c>
      <c r="P379" s="37">
        <v>2025</v>
      </c>
      <c r="Q379" s="14" t="s">
        <v>622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1</v>
      </c>
    </row>
    <row r="380" spans="1:26">
      <c r="A380" s="37">
        <v>379</v>
      </c>
      <c r="B380" s="37">
        <v>466782025</v>
      </c>
      <c r="C380" s="37" t="s">
        <v>43</v>
      </c>
      <c r="D380" s="37" t="s">
        <v>17</v>
      </c>
      <c r="E380" s="37" t="s">
        <v>18</v>
      </c>
      <c r="F380" s="37" t="s">
        <v>18</v>
      </c>
      <c r="G380" s="37" t="s">
        <v>18</v>
      </c>
      <c r="H380" s="37" t="s">
        <v>18</v>
      </c>
      <c r="I380" s="37" t="s">
        <v>18</v>
      </c>
      <c r="J380" s="37"/>
      <c r="K380" s="37" t="s">
        <v>44</v>
      </c>
      <c r="L380" s="37" t="s">
        <v>126</v>
      </c>
      <c r="M380" s="37" t="s">
        <v>127</v>
      </c>
      <c r="N380" s="37" t="s">
        <v>378</v>
      </c>
      <c r="O380" s="37" t="s">
        <v>482</v>
      </c>
      <c r="P380" s="37">
        <v>2025</v>
      </c>
      <c r="Q380" s="14" t="s">
        <v>622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1</v>
      </c>
    </row>
    <row r="381" spans="1:26">
      <c r="A381" s="37">
        <v>380</v>
      </c>
      <c r="B381" s="37">
        <v>379602025</v>
      </c>
      <c r="C381" s="37" t="s">
        <v>59</v>
      </c>
      <c r="D381" s="37" t="s">
        <v>17</v>
      </c>
      <c r="E381" s="37" t="s">
        <v>18</v>
      </c>
      <c r="F381" s="37" t="s">
        <v>18</v>
      </c>
      <c r="G381" s="37" t="s">
        <v>18</v>
      </c>
      <c r="H381" s="37" t="s">
        <v>18</v>
      </c>
      <c r="I381" s="37" t="s">
        <v>18</v>
      </c>
      <c r="J381" s="37"/>
      <c r="K381" s="37" t="s">
        <v>44</v>
      </c>
      <c r="L381" s="37" t="s">
        <v>126</v>
      </c>
      <c r="M381" s="37" t="s">
        <v>127</v>
      </c>
      <c r="N381" s="37" t="s">
        <v>378</v>
      </c>
      <c r="O381" s="37" t="s">
        <v>482</v>
      </c>
      <c r="P381" s="37">
        <v>2025</v>
      </c>
      <c r="Q381" s="14" t="s">
        <v>622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1</v>
      </c>
    </row>
    <row r="382" spans="1:26">
      <c r="A382" s="37">
        <v>381</v>
      </c>
      <c r="B382" s="37">
        <v>480762025</v>
      </c>
      <c r="C382" s="37" t="s">
        <v>24</v>
      </c>
      <c r="D382" s="37" t="s">
        <v>22</v>
      </c>
      <c r="E382" s="37" t="s">
        <v>18</v>
      </c>
      <c r="F382" s="37" t="s">
        <v>18</v>
      </c>
      <c r="G382" s="37" t="s">
        <v>18</v>
      </c>
      <c r="H382" s="37" t="s">
        <v>18</v>
      </c>
      <c r="I382" s="37" t="s">
        <v>18</v>
      </c>
      <c r="J382" s="37"/>
      <c r="K382" s="37" t="s">
        <v>40</v>
      </c>
      <c r="L382" s="37" t="s">
        <v>128</v>
      </c>
      <c r="M382" s="37" t="s">
        <v>129</v>
      </c>
      <c r="N382" s="37" t="s">
        <v>378</v>
      </c>
      <c r="O382" s="37" t="s">
        <v>482</v>
      </c>
      <c r="P382" s="37">
        <v>2025</v>
      </c>
      <c r="Q382" s="14" t="s">
        <v>622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>
      <c r="A383" s="37">
        <v>382</v>
      </c>
      <c r="B383" s="37">
        <v>497172025</v>
      </c>
      <c r="C383" s="37" t="s">
        <v>24</v>
      </c>
      <c r="D383" s="37" t="s">
        <v>22</v>
      </c>
      <c r="E383" s="37" t="s">
        <v>18</v>
      </c>
      <c r="F383" s="37" t="s">
        <v>18</v>
      </c>
      <c r="G383" s="37" t="s">
        <v>18</v>
      </c>
      <c r="H383" s="37" t="s">
        <v>18</v>
      </c>
      <c r="I383" s="37" t="s">
        <v>18</v>
      </c>
      <c r="J383" s="37"/>
      <c r="K383" s="37" t="s">
        <v>40</v>
      </c>
      <c r="L383" s="37" t="s">
        <v>128</v>
      </c>
      <c r="M383" s="37" t="s">
        <v>130</v>
      </c>
      <c r="N383" s="37" t="s">
        <v>378</v>
      </c>
      <c r="O383" s="37" t="s">
        <v>482</v>
      </c>
      <c r="P383" s="37">
        <v>2025</v>
      </c>
      <c r="Q383" s="14" t="s">
        <v>622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</row>
    <row r="384" spans="1:26">
      <c r="A384" s="37">
        <v>383</v>
      </c>
      <c r="B384" s="37">
        <v>568662025</v>
      </c>
      <c r="C384" s="37" t="s">
        <v>24</v>
      </c>
      <c r="D384" s="37" t="s">
        <v>22</v>
      </c>
      <c r="E384" s="37" t="s">
        <v>18</v>
      </c>
      <c r="F384" s="37" t="s">
        <v>18</v>
      </c>
      <c r="G384" s="37" t="s">
        <v>18</v>
      </c>
      <c r="H384" s="37" t="s">
        <v>18</v>
      </c>
      <c r="I384" s="37" t="s">
        <v>18</v>
      </c>
      <c r="J384" s="37"/>
      <c r="K384" s="37" t="s">
        <v>40</v>
      </c>
      <c r="L384" s="37" t="s">
        <v>128</v>
      </c>
      <c r="M384" s="37" t="s">
        <v>130</v>
      </c>
      <c r="N384" s="37" t="s">
        <v>378</v>
      </c>
      <c r="O384" s="37" t="s">
        <v>482</v>
      </c>
      <c r="P384" s="37">
        <v>2025</v>
      </c>
      <c r="Q384" s="14" t="s">
        <v>622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0</v>
      </c>
    </row>
    <row r="385" spans="1:26">
      <c r="A385" s="37">
        <v>384</v>
      </c>
      <c r="B385" s="37">
        <v>304482025</v>
      </c>
      <c r="C385" s="37" t="s">
        <v>24</v>
      </c>
      <c r="D385" s="37" t="s">
        <v>22</v>
      </c>
      <c r="E385" s="37" t="s">
        <v>18</v>
      </c>
      <c r="F385" s="37" t="s">
        <v>18</v>
      </c>
      <c r="G385" s="37" t="s">
        <v>18</v>
      </c>
      <c r="H385" s="37" t="s">
        <v>18</v>
      </c>
      <c r="I385" s="37" t="s">
        <v>18</v>
      </c>
      <c r="J385" s="37"/>
      <c r="K385" s="37" t="s">
        <v>40</v>
      </c>
      <c r="L385" s="37" t="s">
        <v>128</v>
      </c>
      <c r="M385" s="37" t="s">
        <v>130</v>
      </c>
      <c r="N385" s="37" t="s">
        <v>378</v>
      </c>
      <c r="O385" s="37" t="s">
        <v>482</v>
      </c>
      <c r="P385" s="37">
        <v>2025</v>
      </c>
      <c r="Q385" s="14" t="s">
        <v>622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</row>
    <row r="386" spans="1:26">
      <c r="A386" s="37">
        <v>385</v>
      </c>
      <c r="B386" s="37">
        <v>558572025</v>
      </c>
      <c r="C386" s="37" t="s">
        <v>24</v>
      </c>
      <c r="D386" s="37" t="s">
        <v>22</v>
      </c>
      <c r="E386" s="37" t="s">
        <v>18</v>
      </c>
      <c r="F386" s="37" t="s">
        <v>18</v>
      </c>
      <c r="G386" s="37" t="s">
        <v>18</v>
      </c>
      <c r="H386" s="37" t="s">
        <v>18</v>
      </c>
      <c r="I386" s="37" t="s">
        <v>18</v>
      </c>
      <c r="J386" s="37"/>
      <c r="K386" s="37" t="s">
        <v>40</v>
      </c>
      <c r="L386" s="37" t="s">
        <v>128</v>
      </c>
      <c r="M386" s="37" t="s">
        <v>130</v>
      </c>
      <c r="N386" s="37" t="s">
        <v>378</v>
      </c>
      <c r="O386" s="37" t="s">
        <v>482</v>
      </c>
      <c r="P386" s="37">
        <v>2025</v>
      </c>
      <c r="Q386" s="14" t="s">
        <v>622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</row>
    <row r="387" spans="1:26">
      <c r="A387" s="37">
        <v>386</v>
      </c>
      <c r="B387" s="37">
        <v>225362025</v>
      </c>
      <c r="C387" s="37" t="s">
        <v>24</v>
      </c>
      <c r="D387" s="37" t="s">
        <v>22</v>
      </c>
      <c r="E387" s="37" t="s">
        <v>18</v>
      </c>
      <c r="F387" s="37" t="s">
        <v>18</v>
      </c>
      <c r="G387" s="37" t="s">
        <v>18</v>
      </c>
      <c r="H387" s="37" t="s">
        <v>18</v>
      </c>
      <c r="I387" s="37" t="s">
        <v>18</v>
      </c>
      <c r="J387" s="37"/>
      <c r="K387" s="37" t="s">
        <v>40</v>
      </c>
      <c r="L387" s="37" t="s">
        <v>128</v>
      </c>
      <c r="M387" s="37" t="s">
        <v>131</v>
      </c>
      <c r="N387" s="37" t="s">
        <v>378</v>
      </c>
      <c r="O387" s="37" t="s">
        <v>482</v>
      </c>
      <c r="P387" s="37">
        <v>2025</v>
      </c>
      <c r="Q387" s="14" t="s">
        <v>622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</row>
    <row r="388" spans="1:26">
      <c r="A388" s="37">
        <v>387</v>
      </c>
      <c r="B388" s="37">
        <v>801522025</v>
      </c>
      <c r="C388" s="37" t="s">
        <v>24</v>
      </c>
      <c r="D388" s="37" t="s">
        <v>22</v>
      </c>
      <c r="E388" s="37" t="s">
        <v>18</v>
      </c>
      <c r="F388" s="37" t="s">
        <v>18</v>
      </c>
      <c r="G388" s="37" t="s">
        <v>18</v>
      </c>
      <c r="H388" s="37" t="s">
        <v>18</v>
      </c>
      <c r="I388" s="37" t="s">
        <v>18</v>
      </c>
      <c r="J388" s="37"/>
      <c r="K388" s="37" t="s">
        <v>40</v>
      </c>
      <c r="L388" s="37" t="s">
        <v>128</v>
      </c>
      <c r="M388" s="37" t="s">
        <v>131</v>
      </c>
      <c r="N388" s="37" t="s">
        <v>378</v>
      </c>
      <c r="O388" s="37" t="s">
        <v>482</v>
      </c>
      <c r="P388" s="37">
        <v>2025</v>
      </c>
      <c r="Q388" s="14" t="s">
        <v>622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</row>
    <row r="389" spans="1:26">
      <c r="A389" s="37">
        <v>388</v>
      </c>
      <c r="B389" s="37">
        <v>596382025</v>
      </c>
      <c r="C389" s="37" t="s">
        <v>37</v>
      </c>
      <c r="D389" s="37" t="s">
        <v>22</v>
      </c>
      <c r="E389" s="37" t="s">
        <v>18</v>
      </c>
      <c r="F389" s="37" t="s">
        <v>18</v>
      </c>
      <c r="G389" s="37" t="s">
        <v>18</v>
      </c>
      <c r="H389" s="37" t="s">
        <v>18</v>
      </c>
      <c r="I389" s="37" t="s">
        <v>18</v>
      </c>
      <c r="J389" s="37"/>
      <c r="K389" s="37" t="s">
        <v>40</v>
      </c>
      <c r="L389" s="37" t="s">
        <v>128</v>
      </c>
      <c r="M389" s="37" t="s">
        <v>131</v>
      </c>
      <c r="N389" s="37" t="s">
        <v>378</v>
      </c>
      <c r="O389" s="37" t="s">
        <v>482</v>
      </c>
      <c r="P389" s="37">
        <v>2025</v>
      </c>
      <c r="Q389" s="14" t="s">
        <v>622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0</v>
      </c>
    </row>
    <row r="390" spans="1:26">
      <c r="A390" s="37">
        <v>389</v>
      </c>
      <c r="B390" s="37">
        <v>621332025</v>
      </c>
      <c r="C390" s="37" t="s">
        <v>37</v>
      </c>
      <c r="D390" s="37" t="s">
        <v>22</v>
      </c>
      <c r="E390" s="37" t="s">
        <v>18</v>
      </c>
      <c r="F390" s="37" t="s">
        <v>18</v>
      </c>
      <c r="G390" s="37" t="s">
        <v>18</v>
      </c>
      <c r="H390" s="37" t="s">
        <v>18</v>
      </c>
      <c r="I390" s="37" t="s">
        <v>18</v>
      </c>
      <c r="J390" s="37"/>
      <c r="K390" s="37" t="s">
        <v>40</v>
      </c>
      <c r="L390" s="37" t="s">
        <v>128</v>
      </c>
      <c r="M390" s="37" t="s">
        <v>131</v>
      </c>
      <c r="N390" s="37" t="s">
        <v>378</v>
      </c>
      <c r="O390" s="37" t="s">
        <v>482</v>
      </c>
      <c r="P390" s="37">
        <v>2025</v>
      </c>
      <c r="Q390" s="14" t="s">
        <v>622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0</v>
      </c>
    </row>
    <row r="391" spans="1:26">
      <c r="A391" s="37">
        <v>390</v>
      </c>
      <c r="B391" s="37">
        <v>739722025</v>
      </c>
      <c r="C391" s="37" t="s">
        <v>37</v>
      </c>
      <c r="D391" s="37" t="s">
        <v>22</v>
      </c>
      <c r="E391" s="37" t="s">
        <v>18</v>
      </c>
      <c r="F391" s="37" t="s">
        <v>18</v>
      </c>
      <c r="G391" s="37" t="s">
        <v>18</v>
      </c>
      <c r="H391" s="37" t="s">
        <v>18</v>
      </c>
      <c r="I391" s="37" t="s">
        <v>18</v>
      </c>
      <c r="J391" s="37"/>
      <c r="K391" s="37" t="s">
        <v>40</v>
      </c>
      <c r="L391" s="37" t="s">
        <v>128</v>
      </c>
      <c r="M391" s="37" t="s">
        <v>131</v>
      </c>
      <c r="N391" s="37" t="s">
        <v>378</v>
      </c>
      <c r="O391" s="37" t="s">
        <v>482</v>
      </c>
      <c r="P391" s="37">
        <v>2025</v>
      </c>
      <c r="Q391" s="14" t="s">
        <v>622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0</v>
      </c>
    </row>
    <row r="392" spans="1:26">
      <c r="A392" s="37">
        <v>391</v>
      </c>
      <c r="B392" s="37">
        <v>442922025</v>
      </c>
      <c r="C392" s="37" t="s">
        <v>37</v>
      </c>
      <c r="D392" s="37" t="s">
        <v>22</v>
      </c>
      <c r="E392" s="37" t="s">
        <v>18</v>
      </c>
      <c r="F392" s="37" t="s">
        <v>18</v>
      </c>
      <c r="G392" s="37" t="s">
        <v>18</v>
      </c>
      <c r="H392" s="37" t="s">
        <v>18</v>
      </c>
      <c r="I392" s="37" t="s">
        <v>18</v>
      </c>
      <c r="J392" s="37"/>
      <c r="K392" s="37" t="s">
        <v>40</v>
      </c>
      <c r="L392" s="37" t="s">
        <v>128</v>
      </c>
      <c r="M392" s="37" t="s">
        <v>131</v>
      </c>
      <c r="N392" s="37" t="s">
        <v>378</v>
      </c>
      <c r="O392" s="37" t="s">
        <v>482</v>
      </c>
      <c r="P392" s="37">
        <v>2025</v>
      </c>
      <c r="Q392" s="14" t="s">
        <v>622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0</v>
      </c>
    </row>
    <row r="393" spans="1:26">
      <c r="A393" s="37">
        <v>392</v>
      </c>
      <c r="B393" s="37">
        <v>483302025</v>
      </c>
      <c r="C393" s="37" t="s">
        <v>29</v>
      </c>
      <c r="D393" s="37" t="s">
        <v>22</v>
      </c>
      <c r="E393" s="37" t="s">
        <v>18</v>
      </c>
      <c r="F393" s="37" t="s">
        <v>18</v>
      </c>
      <c r="G393" s="37" t="s">
        <v>18</v>
      </c>
      <c r="H393" s="37" t="s">
        <v>18</v>
      </c>
      <c r="I393" s="37" t="s">
        <v>18</v>
      </c>
      <c r="J393" s="37"/>
      <c r="K393" s="37" t="s">
        <v>40</v>
      </c>
      <c r="L393" s="37" t="s">
        <v>128</v>
      </c>
      <c r="M393" s="37" t="s">
        <v>129</v>
      </c>
      <c r="N393" s="37" t="s">
        <v>378</v>
      </c>
      <c r="O393" s="37" t="s">
        <v>482</v>
      </c>
      <c r="P393" s="37">
        <v>2025</v>
      </c>
      <c r="Q393" s="14" t="s">
        <v>622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>
      <c r="A394" s="37">
        <v>393</v>
      </c>
      <c r="B394" s="37">
        <v>513552025</v>
      </c>
      <c r="C394" s="37" t="s">
        <v>29</v>
      </c>
      <c r="D394" s="37" t="s">
        <v>22</v>
      </c>
      <c r="E394" s="37" t="s">
        <v>18</v>
      </c>
      <c r="F394" s="37" t="s">
        <v>18</v>
      </c>
      <c r="G394" s="37" t="s">
        <v>18</v>
      </c>
      <c r="H394" s="37" t="s">
        <v>18</v>
      </c>
      <c r="I394" s="37" t="s">
        <v>18</v>
      </c>
      <c r="J394" s="37"/>
      <c r="K394" s="37" t="s">
        <v>40</v>
      </c>
      <c r="L394" s="37" t="s">
        <v>128</v>
      </c>
      <c r="M394" s="37" t="s">
        <v>129</v>
      </c>
      <c r="N394" s="37" t="s">
        <v>378</v>
      </c>
      <c r="O394" s="37" t="s">
        <v>482</v>
      </c>
      <c r="P394" s="37">
        <v>2025</v>
      </c>
      <c r="Q394" s="14" t="s">
        <v>622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0</v>
      </c>
    </row>
    <row r="395" spans="1:26">
      <c r="A395" s="37">
        <v>394</v>
      </c>
      <c r="B395" s="37">
        <v>675952025</v>
      </c>
      <c r="C395" s="37" t="s">
        <v>29</v>
      </c>
      <c r="D395" s="37" t="s">
        <v>22</v>
      </c>
      <c r="E395" s="37" t="s">
        <v>18</v>
      </c>
      <c r="F395" s="37" t="s">
        <v>18</v>
      </c>
      <c r="G395" s="37" t="s">
        <v>18</v>
      </c>
      <c r="H395" s="37" t="s">
        <v>18</v>
      </c>
      <c r="I395" s="37" t="s">
        <v>18</v>
      </c>
      <c r="J395" s="37"/>
      <c r="K395" s="37" t="s">
        <v>40</v>
      </c>
      <c r="L395" s="37" t="s">
        <v>128</v>
      </c>
      <c r="M395" s="37" t="s">
        <v>129</v>
      </c>
      <c r="N395" s="37" t="s">
        <v>378</v>
      </c>
      <c r="O395" s="37" t="s">
        <v>482</v>
      </c>
      <c r="P395" s="37">
        <v>2025</v>
      </c>
      <c r="Q395" s="14" t="s">
        <v>622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v>0</v>
      </c>
    </row>
    <row r="396" spans="1:26">
      <c r="A396" s="37">
        <v>395</v>
      </c>
      <c r="B396" s="37">
        <v>581152025</v>
      </c>
      <c r="C396" s="37" t="s">
        <v>29</v>
      </c>
      <c r="D396" s="37" t="s">
        <v>22</v>
      </c>
      <c r="E396" s="37" t="s">
        <v>18</v>
      </c>
      <c r="F396" s="37" t="s">
        <v>18</v>
      </c>
      <c r="G396" s="37" t="s">
        <v>18</v>
      </c>
      <c r="H396" s="37" t="s">
        <v>18</v>
      </c>
      <c r="I396" s="37" t="s">
        <v>18</v>
      </c>
      <c r="J396" s="37"/>
      <c r="K396" s="37" t="s">
        <v>40</v>
      </c>
      <c r="L396" s="37" t="s">
        <v>128</v>
      </c>
      <c r="M396" s="37" t="s">
        <v>129</v>
      </c>
      <c r="N396" s="37" t="s">
        <v>378</v>
      </c>
      <c r="O396" s="37" t="s">
        <v>482</v>
      </c>
      <c r="P396" s="37">
        <v>2025</v>
      </c>
      <c r="Q396" s="14" t="s">
        <v>622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</row>
    <row r="397" spans="1:26">
      <c r="A397" s="37">
        <v>396</v>
      </c>
      <c r="B397" s="37">
        <v>608592025</v>
      </c>
      <c r="C397" s="37" t="s">
        <v>29</v>
      </c>
      <c r="D397" s="37" t="s">
        <v>22</v>
      </c>
      <c r="E397" s="37" t="s">
        <v>18</v>
      </c>
      <c r="F397" s="37" t="s">
        <v>18</v>
      </c>
      <c r="G397" s="37" t="s">
        <v>18</v>
      </c>
      <c r="H397" s="37" t="s">
        <v>18</v>
      </c>
      <c r="I397" s="37" t="s">
        <v>18</v>
      </c>
      <c r="J397" s="37"/>
      <c r="K397" s="37" t="s">
        <v>40</v>
      </c>
      <c r="L397" s="37" t="s">
        <v>128</v>
      </c>
      <c r="M397" s="37" t="s">
        <v>129</v>
      </c>
      <c r="N397" s="37" t="s">
        <v>378</v>
      </c>
      <c r="O397" s="37" t="s">
        <v>482</v>
      </c>
      <c r="P397" s="37">
        <v>2025</v>
      </c>
      <c r="Q397" s="14" t="s">
        <v>622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0</v>
      </c>
    </row>
    <row r="398" spans="1:26">
      <c r="A398" s="37">
        <v>397</v>
      </c>
      <c r="B398" s="37">
        <v>963812025</v>
      </c>
      <c r="C398" s="37" t="s">
        <v>29</v>
      </c>
      <c r="D398" s="37" t="s">
        <v>23</v>
      </c>
      <c r="E398" s="37" t="s">
        <v>18</v>
      </c>
      <c r="F398" s="37" t="s">
        <v>18</v>
      </c>
      <c r="G398" s="37" t="s">
        <v>18</v>
      </c>
      <c r="H398" s="37" t="s">
        <v>18</v>
      </c>
      <c r="I398" s="37" t="s">
        <v>18</v>
      </c>
      <c r="J398" s="37"/>
      <c r="K398" s="37" t="s">
        <v>40</v>
      </c>
      <c r="L398" s="37" t="s">
        <v>128</v>
      </c>
      <c r="M398" s="37" t="s">
        <v>129</v>
      </c>
      <c r="N398" s="37" t="s">
        <v>378</v>
      </c>
      <c r="O398" s="37" t="s">
        <v>482</v>
      </c>
      <c r="P398" s="37">
        <v>2025</v>
      </c>
      <c r="Q398" s="14" t="s">
        <v>622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0</v>
      </c>
    </row>
    <row r="399" spans="1:26">
      <c r="A399" s="37">
        <v>398</v>
      </c>
      <c r="B399" s="37">
        <v>333802025</v>
      </c>
      <c r="C399" s="37" t="s">
        <v>29</v>
      </c>
      <c r="D399" s="37" t="s">
        <v>22</v>
      </c>
      <c r="E399" s="37" t="s">
        <v>18</v>
      </c>
      <c r="F399" s="37" t="s">
        <v>18</v>
      </c>
      <c r="G399" s="37" t="s">
        <v>18</v>
      </c>
      <c r="H399" s="37" t="s">
        <v>18</v>
      </c>
      <c r="I399" s="37" t="s">
        <v>18</v>
      </c>
      <c r="J399" s="37"/>
      <c r="K399" s="37" t="s">
        <v>40</v>
      </c>
      <c r="L399" s="37" t="s">
        <v>128</v>
      </c>
      <c r="M399" s="37" t="s">
        <v>131</v>
      </c>
      <c r="N399" s="37" t="s">
        <v>378</v>
      </c>
      <c r="O399" s="37" t="s">
        <v>482</v>
      </c>
      <c r="P399" s="37">
        <v>2025</v>
      </c>
      <c r="Q399" s="14" t="s">
        <v>622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0</v>
      </c>
    </row>
    <row r="400" spans="1:26">
      <c r="A400" s="37">
        <v>399</v>
      </c>
      <c r="B400" s="37">
        <v>402802025</v>
      </c>
      <c r="C400" s="37" t="s">
        <v>47</v>
      </c>
      <c r="D400" s="37" t="s">
        <v>22</v>
      </c>
      <c r="E400" s="37" t="s">
        <v>18</v>
      </c>
      <c r="F400" s="37" t="s">
        <v>18</v>
      </c>
      <c r="G400" s="37" t="s">
        <v>18</v>
      </c>
      <c r="H400" s="37" t="s">
        <v>18</v>
      </c>
      <c r="I400" s="37" t="s">
        <v>18</v>
      </c>
      <c r="J400" s="37"/>
      <c r="K400" s="37" t="s">
        <v>19</v>
      </c>
      <c r="L400" t="s">
        <v>625</v>
      </c>
      <c r="M400" s="37" t="s">
        <v>195</v>
      </c>
      <c r="N400" s="37" t="s">
        <v>378</v>
      </c>
      <c r="O400" s="37" t="s">
        <v>482</v>
      </c>
      <c r="P400" s="37">
        <v>2025</v>
      </c>
      <c r="Q400" s="14" t="s">
        <v>622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0</v>
      </c>
    </row>
    <row r="401" spans="1:26">
      <c r="A401" s="37">
        <v>400</v>
      </c>
      <c r="B401" s="37">
        <v>745282025</v>
      </c>
      <c r="C401" s="37" t="s">
        <v>47</v>
      </c>
      <c r="D401" s="37" t="s">
        <v>22</v>
      </c>
      <c r="E401" s="37" t="s">
        <v>18</v>
      </c>
      <c r="F401" s="37" t="s">
        <v>18</v>
      </c>
      <c r="G401" s="37" t="s">
        <v>18</v>
      </c>
      <c r="H401" s="37" t="s">
        <v>18</v>
      </c>
      <c r="I401" s="37" t="s">
        <v>18</v>
      </c>
      <c r="J401" s="37"/>
      <c r="K401" s="37" t="s">
        <v>19</v>
      </c>
      <c r="L401" t="s">
        <v>625</v>
      </c>
      <c r="M401" s="37" t="s">
        <v>195</v>
      </c>
      <c r="N401" s="37" t="s">
        <v>378</v>
      </c>
      <c r="O401" s="37" t="s">
        <v>482</v>
      </c>
      <c r="P401" s="37">
        <v>2025</v>
      </c>
      <c r="Q401" s="14" t="s">
        <v>622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0</v>
      </c>
    </row>
    <row r="402" spans="1:26">
      <c r="A402" s="37">
        <v>401</v>
      </c>
      <c r="B402" s="37">
        <v>263072025</v>
      </c>
      <c r="C402" s="37" t="s">
        <v>47</v>
      </c>
      <c r="D402" s="37" t="s">
        <v>35</v>
      </c>
      <c r="E402" s="37" t="s">
        <v>18</v>
      </c>
      <c r="F402" s="37" t="s">
        <v>18</v>
      </c>
      <c r="G402" s="37" t="s">
        <v>18</v>
      </c>
      <c r="H402" s="37" t="s">
        <v>18</v>
      </c>
      <c r="I402" s="37" t="s">
        <v>18</v>
      </c>
      <c r="J402" s="37"/>
      <c r="K402" s="37" t="s">
        <v>19</v>
      </c>
      <c r="L402" t="s">
        <v>625</v>
      </c>
      <c r="M402" s="37" t="s">
        <v>195</v>
      </c>
      <c r="N402" s="37" t="s">
        <v>378</v>
      </c>
      <c r="O402" s="37" t="s">
        <v>482</v>
      </c>
      <c r="P402" s="37">
        <v>2025</v>
      </c>
      <c r="Q402" s="14" t="s">
        <v>622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0</v>
      </c>
    </row>
    <row r="403" spans="1:26">
      <c r="A403" s="37">
        <v>402</v>
      </c>
      <c r="B403" s="37">
        <v>430902025</v>
      </c>
      <c r="C403" s="37" t="s">
        <v>47</v>
      </c>
      <c r="D403" s="37" t="s">
        <v>22</v>
      </c>
      <c r="E403" s="37" t="s">
        <v>18</v>
      </c>
      <c r="F403" s="37" t="s">
        <v>18</v>
      </c>
      <c r="G403" s="37" t="s">
        <v>18</v>
      </c>
      <c r="H403" s="37" t="s">
        <v>18</v>
      </c>
      <c r="I403" s="37" t="s">
        <v>18</v>
      </c>
      <c r="J403" s="37"/>
      <c r="K403" s="37" t="s">
        <v>19</v>
      </c>
      <c r="L403" t="s">
        <v>625</v>
      </c>
      <c r="M403" s="37" t="s">
        <v>195</v>
      </c>
      <c r="N403" s="37" t="s">
        <v>378</v>
      </c>
      <c r="O403" s="37" t="s">
        <v>482</v>
      </c>
      <c r="P403" s="37">
        <v>2025</v>
      </c>
      <c r="Q403" s="14" t="s">
        <v>622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0</v>
      </c>
    </row>
    <row r="404" spans="1:26">
      <c r="A404" s="37">
        <v>403</v>
      </c>
      <c r="B404" s="37">
        <v>266922025</v>
      </c>
      <c r="C404" s="37" t="s">
        <v>24</v>
      </c>
      <c r="D404" s="37" t="s">
        <v>22</v>
      </c>
      <c r="E404" s="37" t="s">
        <v>18</v>
      </c>
      <c r="F404" s="37" t="s">
        <v>18</v>
      </c>
      <c r="G404" s="37" t="s">
        <v>18</v>
      </c>
      <c r="H404" s="37" t="s">
        <v>18</v>
      </c>
      <c r="I404" s="37" t="s">
        <v>18</v>
      </c>
      <c r="J404" s="37"/>
      <c r="K404" s="37" t="s">
        <v>19</v>
      </c>
      <c r="L404" t="s">
        <v>625</v>
      </c>
      <c r="M404" s="37" t="s">
        <v>195</v>
      </c>
      <c r="N404" s="37" t="s">
        <v>378</v>
      </c>
      <c r="O404" s="37" t="s">
        <v>482</v>
      </c>
      <c r="P404" s="37">
        <v>2025</v>
      </c>
      <c r="Q404" s="14" t="s">
        <v>622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</row>
    <row r="405" spans="1:26">
      <c r="A405" s="37">
        <v>404</v>
      </c>
      <c r="B405" s="37">
        <v>565492025</v>
      </c>
      <c r="C405" s="37" t="s">
        <v>24</v>
      </c>
      <c r="D405" s="37" t="s">
        <v>35</v>
      </c>
      <c r="E405" s="37" t="s">
        <v>18</v>
      </c>
      <c r="F405" s="37" t="s">
        <v>18</v>
      </c>
      <c r="G405" s="37" t="s">
        <v>18</v>
      </c>
      <c r="H405" s="37" t="s">
        <v>18</v>
      </c>
      <c r="I405" s="37" t="s">
        <v>18</v>
      </c>
      <c r="J405" s="37"/>
      <c r="K405" s="37" t="s">
        <v>19</v>
      </c>
      <c r="L405" t="s">
        <v>625</v>
      </c>
      <c r="M405" s="37" t="s">
        <v>195</v>
      </c>
      <c r="N405" s="37" t="s">
        <v>378</v>
      </c>
      <c r="O405" s="37" t="s">
        <v>482</v>
      </c>
      <c r="P405" s="37">
        <v>2025</v>
      </c>
      <c r="Q405" s="14" t="s">
        <v>622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0</v>
      </c>
    </row>
    <row r="406" spans="1:26">
      <c r="A406" s="37">
        <v>405</v>
      </c>
      <c r="B406" s="37">
        <v>476542025</v>
      </c>
      <c r="C406" s="37" t="s">
        <v>24</v>
      </c>
      <c r="D406" s="37" t="s">
        <v>22</v>
      </c>
      <c r="E406" s="37" t="s">
        <v>18</v>
      </c>
      <c r="F406" s="37" t="s">
        <v>18</v>
      </c>
      <c r="G406" s="37" t="s">
        <v>18</v>
      </c>
      <c r="H406" s="37" t="s">
        <v>18</v>
      </c>
      <c r="I406" s="37" t="s">
        <v>18</v>
      </c>
      <c r="J406" s="37"/>
      <c r="K406" s="37" t="s">
        <v>19</v>
      </c>
      <c r="L406" t="s">
        <v>625</v>
      </c>
      <c r="M406" s="37" t="s">
        <v>195</v>
      </c>
      <c r="N406" s="37" t="s">
        <v>378</v>
      </c>
      <c r="O406" s="37" t="s">
        <v>482</v>
      </c>
      <c r="P406" s="37">
        <v>2025</v>
      </c>
      <c r="Q406" s="14" t="s">
        <v>622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0</v>
      </c>
    </row>
    <row r="407" spans="1:26">
      <c r="A407" s="37">
        <v>406</v>
      </c>
      <c r="B407" s="37">
        <v>785002025</v>
      </c>
      <c r="C407" s="37" t="s">
        <v>24</v>
      </c>
      <c r="D407" s="37" t="s">
        <v>22</v>
      </c>
      <c r="E407" s="37" t="s">
        <v>18</v>
      </c>
      <c r="F407" s="37" t="s">
        <v>18</v>
      </c>
      <c r="G407" s="37" t="s">
        <v>18</v>
      </c>
      <c r="H407" s="37" t="s">
        <v>18</v>
      </c>
      <c r="I407" s="37" t="s">
        <v>18</v>
      </c>
      <c r="J407" s="37"/>
      <c r="K407" s="37" t="s">
        <v>19</v>
      </c>
      <c r="L407" t="s">
        <v>625</v>
      </c>
      <c r="M407" s="37" t="s">
        <v>195</v>
      </c>
      <c r="N407" s="37" t="s">
        <v>378</v>
      </c>
      <c r="O407" s="37" t="s">
        <v>482</v>
      </c>
      <c r="P407" s="37">
        <v>2025</v>
      </c>
      <c r="Q407" s="14" t="s">
        <v>622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0</v>
      </c>
    </row>
    <row r="408" spans="1:26">
      <c r="A408" s="37">
        <v>407</v>
      </c>
      <c r="B408" s="37">
        <v>414882025</v>
      </c>
      <c r="C408" s="37" t="s">
        <v>24</v>
      </c>
      <c r="D408" s="37" t="s">
        <v>17</v>
      </c>
      <c r="E408" s="37" t="s">
        <v>18</v>
      </c>
      <c r="F408" s="37" t="s">
        <v>18</v>
      </c>
      <c r="G408" s="37" t="s">
        <v>18</v>
      </c>
      <c r="H408" s="37" t="s">
        <v>18</v>
      </c>
      <c r="I408" s="37" t="s">
        <v>18</v>
      </c>
      <c r="J408" s="37"/>
      <c r="K408" s="37" t="s">
        <v>19</v>
      </c>
      <c r="L408" t="s">
        <v>625</v>
      </c>
      <c r="M408" s="37" t="s">
        <v>195</v>
      </c>
      <c r="N408" s="37" t="s">
        <v>378</v>
      </c>
      <c r="O408" s="37" t="s">
        <v>482</v>
      </c>
      <c r="P408" s="37">
        <v>2025</v>
      </c>
      <c r="Q408" s="14" t="s">
        <v>622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</row>
    <row r="409" spans="1:26">
      <c r="A409" s="37">
        <v>408</v>
      </c>
      <c r="B409" s="37">
        <v>371332025</v>
      </c>
      <c r="C409" s="37" t="s">
        <v>29</v>
      </c>
      <c r="D409" s="37" t="s">
        <v>22</v>
      </c>
      <c r="E409" s="37" t="s">
        <v>18</v>
      </c>
      <c r="F409" s="37" t="s">
        <v>18</v>
      </c>
      <c r="G409" s="37" t="s">
        <v>18</v>
      </c>
      <c r="H409" s="37" t="s">
        <v>18</v>
      </c>
      <c r="I409" s="37" t="s">
        <v>18</v>
      </c>
      <c r="J409" s="37"/>
      <c r="K409" s="37" t="s">
        <v>19</v>
      </c>
      <c r="L409" t="s">
        <v>625</v>
      </c>
      <c r="M409" s="37" t="s">
        <v>195</v>
      </c>
      <c r="N409" s="37" t="s">
        <v>378</v>
      </c>
      <c r="O409" s="37" t="s">
        <v>482</v>
      </c>
      <c r="P409" s="37">
        <v>2025</v>
      </c>
      <c r="Q409" s="14" t="s">
        <v>622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0</v>
      </c>
    </row>
    <row r="410" spans="1:26">
      <c r="A410" s="37">
        <v>409</v>
      </c>
      <c r="B410" s="37">
        <v>401682025</v>
      </c>
      <c r="C410" s="37" t="s">
        <v>29</v>
      </c>
      <c r="D410" s="37" t="s">
        <v>22</v>
      </c>
      <c r="E410" s="37" t="s">
        <v>18</v>
      </c>
      <c r="F410" s="37" t="s">
        <v>18</v>
      </c>
      <c r="G410" s="37" t="s">
        <v>18</v>
      </c>
      <c r="H410" s="37" t="s">
        <v>18</v>
      </c>
      <c r="I410" s="37" t="s">
        <v>18</v>
      </c>
      <c r="J410" s="37"/>
      <c r="K410" s="37" t="s">
        <v>19</v>
      </c>
      <c r="L410" t="s">
        <v>625</v>
      </c>
      <c r="M410" s="37" t="s">
        <v>195</v>
      </c>
      <c r="N410" s="37" t="s">
        <v>378</v>
      </c>
      <c r="O410" s="37" t="s">
        <v>482</v>
      </c>
      <c r="P410" s="37">
        <v>2025</v>
      </c>
      <c r="Q410" s="14" t="s">
        <v>622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0</v>
      </c>
    </row>
    <row r="411" spans="1:26">
      <c r="A411" s="37">
        <v>410</v>
      </c>
      <c r="B411" s="37">
        <v>539812025</v>
      </c>
      <c r="C411" s="37" t="s">
        <v>29</v>
      </c>
      <c r="D411" s="37" t="s">
        <v>22</v>
      </c>
      <c r="E411" s="37" t="s">
        <v>18</v>
      </c>
      <c r="F411" s="37" t="s">
        <v>18</v>
      </c>
      <c r="G411" s="37" t="s">
        <v>18</v>
      </c>
      <c r="H411" s="37" t="s">
        <v>18</v>
      </c>
      <c r="I411" s="37" t="s">
        <v>18</v>
      </c>
      <c r="J411" s="37"/>
      <c r="K411" s="37" t="s">
        <v>19</v>
      </c>
      <c r="L411" t="s">
        <v>625</v>
      </c>
      <c r="M411" s="37" t="s">
        <v>195</v>
      </c>
      <c r="N411" s="37" t="s">
        <v>378</v>
      </c>
      <c r="O411" s="37" t="s">
        <v>482</v>
      </c>
      <c r="P411" s="37">
        <v>2025</v>
      </c>
      <c r="Q411" s="14" t="s">
        <v>622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</row>
    <row r="412" spans="1:26">
      <c r="A412" s="37">
        <v>411</v>
      </c>
      <c r="B412" s="37">
        <v>322362025</v>
      </c>
      <c r="C412" s="37" t="s">
        <v>29</v>
      </c>
      <c r="D412" s="37" t="s">
        <v>22</v>
      </c>
      <c r="E412" s="37" t="s">
        <v>18</v>
      </c>
      <c r="F412" s="37" t="s">
        <v>18</v>
      </c>
      <c r="G412" s="37" t="s">
        <v>18</v>
      </c>
      <c r="H412" s="37" t="s">
        <v>18</v>
      </c>
      <c r="I412" s="37" t="s">
        <v>18</v>
      </c>
      <c r="J412" s="37"/>
      <c r="K412" s="37" t="s">
        <v>19</v>
      </c>
      <c r="L412" t="s">
        <v>625</v>
      </c>
      <c r="M412" s="37" t="s">
        <v>195</v>
      </c>
      <c r="N412" s="37" t="s">
        <v>378</v>
      </c>
      <c r="O412" s="37" t="s">
        <v>482</v>
      </c>
      <c r="P412" s="37">
        <v>2025</v>
      </c>
      <c r="Q412" s="14" t="s">
        <v>622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</row>
    <row r="413" spans="1:26">
      <c r="A413" s="37">
        <v>412</v>
      </c>
      <c r="B413" s="37">
        <v>650162025</v>
      </c>
      <c r="C413" s="37" t="s">
        <v>47</v>
      </c>
      <c r="D413" s="37" t="s">
        <v>17</v>
      </c>
      <c r="E413" s="37" t="s">
        <v>18</v>
      </c>
      <c r="F413" s="37" t="s">
        <v>18</v>
      </c>
      <c r="G413" s="37" t="s">
        <v>18</v>
      </c>
      <c r="H413" s="37" t="s">
        <v>18</v>
      </c>
      <c r="I413" s="37" t="s">
        <v>18</v>
      </c>
      <c r="J413" s="37"/>
      <c r="K413" s="37" t="s">
        <v>40</v>
      </c>
      <c r="L413" s="37" t="s">
        <v>197</v>
      </c>
      <c r="M413" s="37" t="s">
        <v>200</v>
      </c>
      <c r="N413" s="37" t="s">
        <v>378</v>
      </c>
      <c r="O413" s="37" t="s">
        <v>482</v>
      </c>
      <c r="P413" s="37">
        <v>2025</v>
      </c>
      <c r="Q413" s="14" t="s">
        <v>622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695</v>
      </c>
    </row>
    <row r="414" spans="1:26">
      <c r="A414" s="37">
        <v>413</v>
      </c>
      <c r="B414" s="37">
        <v>863052025</v>
      </c>
      <c r="C414" s="37" t="s">
        <v>47</v>
      </c>
      <c r="D414" s="37" t="s">
        <v>17</v>
      </c>
      <c r="E414" s="37" t="s">
        <v>18</v>
      </c>
      <c r="F414" s="37" t="s">
        <v>18</v>
      </c>
      <c r="G414" s="37" t="s">
        <v>18</v>
      </c>
      <c r="H414" s="37" t="s">
        <v>18</v>
      </c>
      <c r="I414" s="37" t="s">
        <v>18</v>
      </c>
      <c r="J414" s="37"/>
      <c r="K414" s="37" t="s">
        <v>40</v>
      </c>
      <c r="L414" s="37" t="s">
        <v>197</v>
      </c>
      <c r="M414" s="37" t="s">
        <v>201</v>
      </c>
      <c r="N414" s="37" t="s">
        <v>378</v>
      </c>
      <c r="O414" s="37" t="s">
        <v>482</v>
      </c>
      <c r="P414" s="37">
        <v>2025</v>
      </c>
      <c r="Q414" s="14" t="s">
        <v>622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v>695</v>
      </c>
    </row>
    <row r="415" spans="1:26">
      <c r="A415" s="37">
        <v>414</v>
      </c>
      <c r="B415" s="37">
        <v>5438772024</v>
      </c>
      <c r="C415" s="37" t="s">
        <v>47</v>
      </c>
      <c r="D415" s="37" t="s">
        <v>17</v>
      </c>
      <c r="E415" s="37" t="s">
        <v>18</v>
      </c>
      <c r="F415" s="37" t="s">
        <v>18</v>
      </c>
      <c r="G415" s="37" t="s">
        <v>18</v>
      </c>
      <c r="H415" s="37" t="s">
        <v>26</v>
      </c>
      <c r="I415" s="37" t="s">
        <v>27</v>
      </c>
      <c r="J415" s="37"/>
      <c r="K415" s="37" t="s">
        <v>40</v>
      </c>
      <c r="L415" s="37" t="s">
        <v>197</v>
      </c>
      <c r="M415" s="37" t="s">
        <v>203</v>
      </c>
      <c r="N415" s="37" t="s">
        <v>378</v>
      </c>
      <c r="O415" s="37" t="s">
        <v>482</v>
      </c>
      <c r="P415" s="37">
        <v>2025</v>
      </c>
      <c r="Q415" s="14" t="s">
        <v>622</v>
      </c>
      <c r="R415">
        <v>1</v>
      </c>
      <c r="S415">
        <v>1</v>
      </c>
      <c r="T415">
        <v>0</v>
      </c>
      <c r="U415">
        <v>0</v>
      </c>
      <c r="V415">
        <v>0</v>
      </c>
      <c r="W415">
        <v>1</v>
      </c>
      <c r="X415">
        <v>1</v>
      </c>
      <c r="Y415">
        <v>1</v>
      </c>
      <c r="Z415">
        <v>695</v>
      </c>
    </row>
    <row r="416" spans="1:26">
      <c r="A416" s="37">
        <v>415</v>
      </c>
      <c r="B416" s="37">
        <v>336202025</v>
      </c>
      <c r="C416" s="37" t="s">
        <v>16</v>
      </c>
      <c r="D416" s="37" t="s">
        <v>35</v>
      </c>
      <c r="E416" s="37" t="s">
        <v>18</v>
      </c>
      <c r="F416" s="37" t="s">
        <v>18</v>
      </c>
      <c r="G416" s="37" t="s">
        <v>18</v>
      </c>
      <c r="H416" s="37" t="s">
        <v>18</v>
      </c>
      <c r="I416" s="37" t="s">
        <v>18</v>
      </c>
      <c r="J416" s="37"/>
      <c r="K416" s="37" t="s">
        <v>40</v>
      </c>
      <c r="L416" s="37" t="s">
        <v>197</v>
      </c>
      <c r="M416" s="37" t="s">
        <v>198</v>
      </c>
      <c r="N416" s="37" t="s">
        <v>378</v>
      </c>
      <c r="O416" s="37" t="s">
        <v>482</v>
      </c>
      <c r="P416" s="37">
        <v>2025</v>
      </c>
      <c r="Q416" s="14" t="s">
        <v>622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695</v>
      </c>
    </row>
    <row r="417" spans="1:26">
      <c r="A417" s="37">
        <v>416</v>
      </c>
      <c r="B417" s="37">
        <v>546252025</v>
      </c>
      <c r="C417" s="37" t="s">
        <v>16</v>
      </c>
      <c r="D417" s="37" t="s">
        <v>35</v>
      </c>
      <c r="E417" s="37" t="s">
        <v>18</v>
      </c>
      <c r="F417" s="37" t="s">
        <v>18</v>
      </c>
      <c r="G417" s="37" t="s">
        <v>18</v>
      </c>
      <c r="H417" s="37" t="s">
        <v>18</v>
      </c>
      <c r="I417" s="37" t="s">
        <v>18</v>
      </c>
      <c r="J417" s="37"/>
      <c r="K417" s="37" t="s">
        <v>40</v>
      </c>
      <c r="L417" s="37" t="s">
        <v>197</v>
      </c>
      <c r="M417" s="37" t="s">
        <v>200</v>
      </c>
      <c r="N417" s="37" t="s">
        <v>378</v>
      </c>
      <c r="O417" s="37" t="s">
        <v>482</v>
      </c>
      <c r="P417" s="37">
        <v>2025</v>
      </c>
      <c r="Q417" s="14" t="s">
        <v>622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695</v>
      </c>
    </row>
    <row r="418" spans="1:26">
      <c r="A418" s="37">
        <v>417</v>
      </c>
      <c r="B418" s="37">
        <v>374812025</v>
      </c>
      <c r="C418" s="37" t="s">
        <v>16</v>
      </c>
      <c r="D418" s="37" t="s">
        <v>17</v>
      </c>
      <c r="E418" s="37" t="s">
        <v>18</v>
      </c>
      <c r="F418" s="37" t="s">
        <v>18</v>
      </c>
      <c r="G418" s="37" t="s">
        <v>18</v>
      </c>
      <c r="H418" s="37" t="s">
        <v>18</v>
      </c>
      <c r="I418" s="37" t="s">
        <v>18</v>
      </c>
      <c r="J418" s="37"/>
      <c r="K418" s="37" t="s">
        <v>40</v>
      </c>
      <c r="L418" s="37" t="s">
        <v>197</v>
      </c>
      <c r="M418" s="37" t="s">
        <v>294</v>
      </c>
      <c r="N418" s="37" t="s">
        <v>378</v>
      </c>
      <c r="O418" s="37" t="s">
        <v>482</v>
      </c>
      <c r="P418" s="37">
        <v>2025</v>
      </c>
      <c r="Q418" s="14" t="s">
        <v>622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695</v>
      </c>
    </row>
    <row r="419" spans="1:26">
      <c r="A419" s="37">
        <v>418</v>
      </c>
      <c r="B419" s="37">
        <v>284482025</v>
      </c>
      <c r="C419" s="37" t="s">
        <v>24</v>
      </c>
      <c r="D419" s="37" t="s">
        <v>17</v>
      </c>
      <c r="E419" s="37" t="s">
        <v>18</v>
      </c>
      <c r="F419" s="37" t="s">
        <v>18</v>
      </c>
      <c r="G419" s="37" t="s">
        <v>18</v>
      </c>
      <c r="H419" s="37" t="s">
        <v>18</v>
      </c>
      <c r="I419" s="37" t="s">
        <v>18</v>
      </c>
      <c r="J419" s="37"/>
      <c r="K419" s="37" t="s">
        <v>40</v>
      </c>
      <c r="L419" s="37" t="s">
        <v>197</v>
      </c>
      <c r="M419" s="37" t="s">
        <v>313</v>
      </c>
      <c r="N419" s="37" t="s">
        <v>378</v>
      </c>
      <c r="O419" s="37" t="s">
        <v>482</v>
      </c>
      <c r="P419" s="37">
        <v>2025</v>
      </c>
      <c r="Q419" s="14" t="s">
        <v>622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695</v>
      </c>
    </row>
    <row r="420" spans="1:26">
      <c r="A420" s="37">
        <v>419</v>
      </c>
      <c r="B420" s="37">
        <v>176322025</v>
      </c>
      <c r="C420" s="37" t="s">
        <v>24</v>
      </c>
      <c r="D420" s="37" t="s">
        <v>22</v>
      </c>
      <c r="E420" s="37" t="s">
        <v>18</v>
      </c>
      <c r="F420" s="37" t="s">
        <v>18</v>
      </c>
      <c r="G420" s="37" t="s">
        <v>18</v>
      </c>
      <c r="H420" s="37" t="s">
        <v>18</v>
      </c>
      <c r="I420" s="37" t="s">
        <v>18</v>
      </c>
      <c r="J420" s="37"/>
      <c r="K420" s="37" t="s">
        <v>40</v>
      </c>
      <c r="L420" s="37" t="s">
        <v>197</v>
      </c>
      <c r="M420" s="37" t="s">
        <v>204</v>
      </c>
      <c r="N420" s="37" t="s">
        <v>378</v>
      </c>
      <c r="O420" s="37" t="s">
        <v>482</v>
      </c>
      <c r="P420" s="37">
        <v>2025</v>
      </c>
      <c r="Q420" s="14" t="s">
        <v>622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695</v>
      </c>
    </row>
    <row r="421" spans="1:26">
      <c r="A421" s="37">
        <v>420</v>
      </c>
      <c r="B421" s="37">
        <v>789772025</v>
      </c>
      <c r="C421" s="37" t="s">
        <v>24</v>
      </c>
      <c r="D421" s="37" t="s">
        <v>35</v>
      </c>
      <c r="E421" s="37" t="s">
        <v>31</v>
      </c>
      <c r="F421" s="37" t="s">
        <v>31</v>
      </c>
      <c r="G421" s="37" t="s">
        <v>31</v>
      </c>
      <c r="H421" s="37" t="s">
        <v>31</v>
      </c>
      <c r="I421" s="37" t="s">
        <v>56</v>
      </c>
      <c r="J421" s="37"/>
      <c r="K421" s="37" t="s">
        <v>40</v>
      </c>
      <c r="L421" s="37" t="s">
        <v>197</v>
      </c>
      <c r="M421" s="37" t="s">
        <v>204</v>
      </c>
      <c r="N421" s="37" t="s">
        <v>378</v>
      </c>
      <c r="O421" s="37" t="s">
        <v>482</v>
      </c>
      <c r="P421" s="37">
        <v>2025</v>
      </c>
      <c r="Q421" s="14" t="s">
        <v>622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695</v>
      </c>
    </row>
    <row r="422" spans="1:26">
      <c r="A422" s="37">
        <v>421</v>
      </c>
      <c r="B422" s="37">
        <v>619572025</v>
      </c>
      <c r="C422" s="37" t="s">
        <v>24</v>
      </c>
      <c r="D422" s="37" t="s">
        <v>17</v>
      </c>
      <c r="E422" s="37" t="s">
        <v>18</v>
      </c>
      <c r="F422" s="37" t="s">
        <v>18</v>
      </c>
      <c r="G422" s="37" t="s">
        <v>18</v>
      </c>
      <c r="H422" s="37" t="s">
        <v>18</v>
      </c>
      <c r="I422" s="37" t="s">
        <v>18</v>
      </c>
      <c r="J422" s="37"/>
      <c r="K422" s="37" t="s">
        <v>40</v>
      </c>
      <c r="L422" s="37" t="s">
        <v>197</v>
      </c>
      <c r="M422" s="37" t="s">
        <v>200</v>
      </c>
      <c r="N422" s="37" t="s">
        <v>378</v>
      </c>
      <c r="O422" s="37" t="s">
        <v>482</v>
      </c>
      <c r="P422" s="37">
        <v>2025</v>
      </c>
      <c r="Q422" s="14" t="s">
        <v>622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695</v>
      </c>
    </row>
    <row r="423" spans="1:26">
      <c r="A423" s="37">
        <v>422</v>
      </c>
      <c r="B423" s="37">
        <v>441512025</v>
      </c>
      <c r="C423" s="37" t="s">
        <v>24</v>
      </c>
      <c r="D423" s="37" t="s">
        <v>17</v>
      </c>
      <c r="E423" s="37" t="s">
        <v>18</v>
      </c>
      <c r="F423" s="37" t="s">
        <v>18</v>
      </c>
      <c r="G423" s="37" t="s">
        <v>18</v>
      </c>
      <c r="H423" s="37" t="s">
        <v>18</v>
      </c>
      <c r="I423" s="37" t="s">
        <v>18</v>
      </c>
      <c r="J423" s="37"/>
      <c r="K423" s="37" t="s">
        <v>40</v>
      </c>
      <c r="L423" s="37" t="s">
        <v>197</v>
      </c>
      <c r="M423" s="37" t="s">
        <v>200</v>
      </c>
      <c r="N423" s="37" t="s">
        <v>378</v>
      </c>
      <c r="O423" s="37" t="s">
        <v>482</v>
      </c>
      <c r="P423" s="37">
        <v>2025</v>
      </c>
      <c r="Q423" s="14" t="s">
        <v>622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v>695</v>
      </c>
    </row>
    <row r="424" spans="1:26">
      <c r="A424" s="37">
        <v>423</v>
      </c>
      <c r="B424" s="37">
        <v>523732025</v>
      </c>
      <c r="C424" s="37" t="s">
        <v>24</v>
      </c>
      <c r="D424" s="37" t="s">
        <v>22</v>
      </c>
      <c r="E424" s="37" t="s">
        <v>18</v>
      </c>
      <c r="F424" s="37" t="s">
        <v>18</v>
      </c>
      <c r="G424" s="37" t="s">
        <v>18</v>
      </c>
      <c r="H424" s="37" t="s">
        <v>18</v>
      </c>
      <c r="I424" s="37" t="s">
        <v>18</v>
      </c>
      <c r="J424" s="37"/>
      <c r="K424" s="37" t="s">
        <v>40</v>
      </c>
      <c r="L424" s="37" t="s">
        <v>197</v>
      </c>
      <c r="M424" s="37" t="s">
        <v>500</v>
      </c>
      <c r="N424" s="37" t="s">
        <v>378</v>
      </c>
      <c r="O424" s="37" t="s">
        <v>482</v>
      </c>
      <c r="P424" s="37">
        <v>2025</v>
      </c>
      <c r="Q424" s="14" t="s">
        <v>622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695</v>
      </c>
    </row>
    <row r="425" spans="1:26">
      <c r="A425" s="37">
        <v>424</v>
      </c>
      <c r="B425" s="37">
        <v>864102025</v>
      </c>
      <c r="C425" s="37" t="s">
        <v>24</v>
      </c>
      <c r="D425" s="37" t="s">
        <v>22</v>
      </c>
      <c r="E425" s="37" t="s">
        <v>18</v>
      </c>
      <c r="F425" s="37" t="s">
        <v>18</v>
      </c>
      <c r="G425" s="37" t="s">
        <v>18</v>
      </c>
      <c r="H425" s="37" t="s">
        <v>18</v>
      </c>
      <c r="I425" s="37" t="s">
        <v>18</v>
      </c>
      <c r="J425" s="37"/>
      <c r="K425" s="37" t="s">
        <v>40</v>
      </c>
      <c r="L425" s="37" t="s">
        <v>197</v>
      </c>
      <c r="M425" s="37" t="s">
        <v>201</v>
      </c>
      <c r="N425" s="37" t="s">
        <v>378</v>
      </c>
      <c r="O425" s="37" t="s">
        <v>482</v>
      </c>
      <c r="P425" s="37">
        <v>2025</v>
      </c>
      <c r="Q425" s="14" t="s">
        <v>622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695</v>
      </c>
    </row>
    <row r="426" spans="1:26">
      <c r="A426" s="37">
        <v>425</v>
      </c>
      <c r="B426" s="37">
        <v>363922025</v>
      </c>
      <c r="C426" s="37" t="s">
        <v>24</v>
      </c>
      <c r="D426" s="37" t="s">
        <v>17</v>
      </c>
      <c r="E426" s="37" t="s">
        <v>18</v>
      </c>
      <c r="F426" s="37" t="s">
        <v>18</v>
      </c>
      <c r="G426" s="37" t="s">
        <v>18</v>
      </c>
      <c r="H426" s="37" t="s">
        <v>18</v>
      </c>
      <c r="I426" s="37" t="s">
        <v>18</v>
      </c>
      <c r="J426" s="37"/>
      <c r="K426" s="37" t="s">
        <v>40</v>
      </c>
      <c r="L426" s="37" t="s">
        <v>197</v>
      </c>
      <c r="M426" s="37" t="s">
        <v>202</v>
      </c>
      <c r="N426" s="37" t="s">
        <v>378</v>
      </c>
      <c r="O426" s="37" t="s">
        <v>482</v>
      </c>
      <c r="P426" s="37">
        <v>2025</v>
      </c>
      <c r="Q426" s="14" t="s">
        <v>622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695</v>
      </c>
    </row>
    <row r="427" spans="1:26">
      <c r="A427" s="37">
        <v>426</v>
      </c>
      <c r="B427" s="37">
        <v>158722025</v>
      </c>
      <c r="C427" s="37" t="s">
        <v>24</v>
      </c>
      <c r="D427" s="37" t="s">
        <v>17</v>
      </c>
      <c r="E427" s="37" t="s">
        <v>18</v>
      </c>
      <c r="F427" s="37" t="s">
        <v>18</v>
      </c>
      <c r="G427" s="37" t="s">
        <v>18</v>
      </c>
      <c r="H427" s="37" t="s">
        <v>18</v>
      </c>
      <c r="I427" s="37" t="s">
        <v>18</v>
      </c>
      <c r="J427" s="37"/>
      <c r="K427" s="37" t="s">
        <v>40</v>
      </c>
      <c r="L427" s="37" t="s">
        <v>197</v>
      </c>
      <c r="M427" s="37" t="s">
        <v>432</v>
      </c>
      <c r="N427" s="37" t="s">
        <v>378</v>
      </c>
      <c r="O427" s="37" t="s">
        <v>482</v>
      </c>
      <c r="P427" s="37">
        <v>2025</v>
      </c>
      <c r="Q427" s="14" t="s">
        <v>622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695</v>
      </c>
    </row>
    <row r="428" spans="1:26">
      <c r="A428" s="37">
        <v>427</v>
      </c>
      <c r="B428" s="37">
        <v>752512025</v>
      </c>
      <c r="C428" s="37" t="s">
        <v>24</v>
      </c>
      <c r="D428" s="37" t="s">
        <v>17</v>
      </c>
      <c r="E428" s="37" t="s">
        <v>18</v>
      </c>
      <c r="F428" s="37" t="s">
        <v>18</v>
      </c>
      <c r="G428" s="37" t="s">
        <v>18</v>
      </c>
      <c r="H428" s="37" t="s">
        <v>18</v>
      </c>
      <c r="I428" s="37" t="s">
        <v>18</v>
      </c>
      <c r="J428" s="37"/>
      <c r="K428" s="37" t="s">
        <v>40</v>
      </c>
      <c r="L428" s="37" t="s">
        <v>197</v>
      </c>
      <c r="M428" s="37" t="s">
        <v>203</v>
      </c>
      <c r="N428" s="37" t="s">
        <v>378</v>
      </c>
      <c r="O428" s="37" t="s">
        <v>482</v>
      </c>
      <c r="P428" s="37">
        <v>2025</v>
      </c>
      <c r="Q428" s="14" t="s">
        <v>622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695</v>
      </c>
    </row>
    <row r="429" spans="1:26">
      <c r="A429" s="37">
        <v>428</v>
      </c>
      <c r="B429" s="37">
        <v>556252025</v>
      </c>
      <c r="C429" s="37" t="s">
        <v>24</v>
      </c>
      <c r="D429" s="37" t="s">
        <v>17</v>
      </c>
      <c r="E429" s="37" t="s">
        <v>18</v>
      </c>
      <c r="F429" s="37" t="s">
        <v>18</v>
      </c>
      <c r="G429" s="37" t="s">
        <v>18</v>
      </c>
      <c r="H429" s="37" t="s">
        <v>18</v>
      </c>
      <c r="I429" s="37" t="s">
        <v>18</v>
      </c>
      <c r="J429" s="37"/>
      <c r="K429" s="37" t="s">
        <v>40</v>
      </c>
      <c r="L429" s="37" t="s">
        <v>197</v>
      </c>
      <c r="M429" s="37" t="s">
        <v>203</v>
      </c>
      <c r="N429" s="37" t="s">
        <v>378</v>
      </c>
      <c r="O429" s="37" t="s">
        <v>482</v>
      </c>
      <c r="P429" s="37">
        <v>2025</v>
      </c>
      <c r="Q429" s="14" t="s">
        <v>622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695</v>
      </c>
    </row>
    <row r="430" spans="1:26">
      <c r="A430" s="37">
        <v>429</v>
      </c>
      <c r="B430" s="37">
        <v>747452025</v>
      </c>
      <c r="C430" s="37" t="s">
        <v>24</v>
      </c>
      <c r="D430" s="37" t="s">
        <v>17</v>
      </c>
      <c r="E430" s="37" t="s">
        <v>18</v>
      </c>
      <c r="F430" s="37" t="s">
        <v>18</v>
      </c>
      <c r="G430" s="37" t="s">
        <v>18</v>
      </c>
      <c r="H430" s="37" t="s">
        <v>18</v>
      </c>
      <c r="I430" s="37" t="s">
        <v>18</v>
      </c>
      <c r="J430" s="37"/>
      <c r="K430" s="37" t="s">
        <v>40</v>
      </c>
      <c r="L430" s="37" t="s">
        <v>197</v>
      </c>
      <c r="M430" s="37" t="s">
        <v>203</v>
      </c>
      <c r="N430" s="37" t="s">
        <v>378</v>
      </c>
      <c r="O430" s="37" t="s">
        <v>482</v>
      </c>
      <c r="P430" s="37">
        <v>2025</v>
      </c>
      <c r="Q430" s="14" t="s">
        <v>622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695</v>
      </c>
    </row>
    <row r="431" spans="1:26">
      <c r="A431" s="37">
        <v>430</v>
      </c>
      <c r="B431" s="37">
        <v>121592025</v>
      </c>
      <c r="C431" s="37" t="s">
        <v>24</v>
      </c>
      <c r="D431" s="37" t="s">
        <v>17</v>
      </c>
      <c r="E431" s="37" t="s">
        <v>18</v>
      </c>
      <c r="F431" s="37" t="s">
        <v>18</v>
      </c>
      <c r="G431" s="37" t="s">
        <v>18</v>
      </c>
      <c r="H431" s="37" t="s">
        <v>26</v>
      </c>
      <c r="I431" s="37" t="s">
        <v>27</v>
      </c>
      <c r="J431" s="37"/>
      <c r="K431" s="37" t="s">
        <v>40</v>
      </c>
      <c r="L431" s="37" t="s">
        <v>197</v>
      </c>
      <c r="M431" s="37" t="s">
        <v>203</v>
      </c>
      <c r="N431" s="37" t="s">
        <v>378</v>
      </c>
      <c r="O431" s="37" t="s">
        <v>482</v>
      </c>
      <c r="P431" s="37">
        <v>2025</v>
      </c>
      <c r="Q431" s="14" t="s">
        <v>622</v>
      </c>
      <c r="R431">
        <v>1</v>
      </c>
      <c r="S431">
        <v>1</v>
      </c>
      <c r="T431">
        <v>0</v>
      </c>
      <c r="U431">
        <v>0</v>
      </c>
      <c r="V431">
        <v>0</v>
      </c>
      <c r="W431">
        <v>1</v>
      </c>
      <c r="X431">
        <v>1</v>
      </c>
      <c r="Y431">
        <v>1</v>
      </c>
      <c r="Z431">
        <v>695</v>
      </c>
    </row>
    <row r="432" spans="1:26">
      <c r="A432" s="37">
        <v>431</v>
      </c>
      <c r="B432" s="37">
        <v>755772025</v>
      </c>
      <c r="C432" s="37" t="s">
        <v>24</v>
      </c>
      <c r="D432" s="37" t="s">
        <v>17</v>
      </c>
      <c r="E432" s="37" t="s">
        <v>18</v>
      </c>
      <c r="F432" s="37" t="s">
        <v>18</v>
      </c>
      <c r="G432" s="37" t="s">
        <v>18</v>
      </c>
      <c r="H432" s="37" t="s">
        <v>18</v>
      </c>
      <c r="I432" s="37" t="s">
        <v>18</v>
      </c>
      <c r="J432" s="37"/>
      <c r="K432" s="37" t="s">
        <v>40</v>
      </c>
      <c r="L432" s="37" t="s">
        <v>197</v>
      </c>
      <c r="M432" s="37" t="s">
        <v>203</v>
      </c>
      <c r="N432" s="37" t="s">
        <v>378</v>
      </c>
      <c r="O432" s="37" t="s">
        <v>482</v>
      </c>
      <c r="P432" s="37">
        <v>2025</v>
      </c>
      <c r="Q432" s="14" t="s">
        <v>622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695</v>
      </c>
    </row>
    <row r="433" spans="1:26">
      <c r="A433" s="37">
        <v>432</v>
      </c>
      <c r="B433" s="37">
        <v>232322025</v>
      </c>
      <c r="C433" s="37" t="s">
        <v>24</v>
      </c>
      <c r="D433" s="37" t="s">
        <v>34</v>
      </c>
      <c r="E433" s="37" t="s">
        <v>18</v>
      </c>
      <c r="F433" s="37" t="s">
        <v>18</v>
      </c>
      <c r="G433" s="37" t="s">
        <v>18</v>
      </c>
      <c r="H433" s="37" t="s">
        <v>26</v>
      </c>
      <c r="I433" s="37" t="s">
        <v>27</v>
      </c>
      <c r="J433" s="37"/>
      <c r="K433" s="37" t="s">
        <v>40</v>
      </c>
      <c r="L433" s="37" t="s">
        <v>197</v>
      </c>
      <c r="M433" s="37" t="s">
        <v>203</v>
      </c>
      <c r="N433" s="37" t="s">
        <v>378</v>
      </c>
      <c r="O433" s="37" t="s">
        <v>482</v>
      </c>
      <c r="P433" s="37">
        <v>2025</v>
      </c>
      <c r="Q433" s="14" t="s">
        <v>622</v>
      </c>
      <c r="R433">
        <v>1</v>
      </c>
      <c r="S433">
        <v>1</v>
      </c>
      <c r="T433">
        <v>0</v>
      </c>
      <c r="U433">
        <v>0</v>
      </c>
      <c r="V433">
        <v>0</v>
      </c>
      <c r="W433">
        <v>1</v>
      </c>
      <c r="X433">
        <v>1</v>
      </c>
      <c r="Y433">
        <v>1</v>
      </c>
      <c r="Z433">
        <v>695</v>
      </c>
    </row>
    <row r="434" spans="1:26">
      <c r="A434" s="37">
        <v>433</v>
      </c>
      <c r="B434" s="37">
        <v>340772025</v>
      </c>
      <c r="C434" s="37" t="s">
        <v>24</v>
      </c>
      <c r="D434" s="37" t="s">
        <v>17</v>
      </c>
      <c r="E434" s="37" t="s">
        <v>18</v>
      </c>
      <c r="F434" s="37" t="s">
        <v>18</v>
      </c>
      <c r="G434" s="37" t="s">
        <v>18</v>
      </c>
      <c r="H434" s="37" t="s">
        <v>18</v>
      </c>
      <c r="I434" s="37" t="s">
        <v>18</v>
      </c>
      <c r="J434" s="37"/>
      <c r="K434" s="37" t="s">
        <v>40</v>
      </c>
      <c r="L434" s="37" t="s">
        <v>197</v>
      </c>
      <c r="M434" s="37" t="s">
        <v>203</v>
      </c>
      <c r="N434" s="37" t="s">
        <v>378</v>
      </c>
      <c r="O434" s="37" t="s">
        <v>482</v>
      </c>
      <c r="P434" s="37">
        <v>2025</v>
      </c>
      <c r="Q434" s="14" t="s">
        <v>622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v>695</v>
      </c>
    </row>
    <row r="435" spans="1:26">
      <c r="A435" s="37">
        <v>434</v>
      </c>
      <c r="B435" s="37">
        <v>743502025</v>
      </c>
      <c r="C435" s="37" t="s">
        <v>24</v>
      </c>
      <c r="D435" s="37" t="s">
        <v>17</v>
      </c>
      <c r="E435" s="37" t="s">
        <v>18</v>
      </c>
      <c r="F435" s="37" t="s">
        <v>18</v>
      </c>
      <c r="G435" s="37" t="s">
        <v>18</v>
      </c>
      <c r="H435" s="37" t="s">
        <v>18</v>
      </c>
      <c r="I435" s="37" t="s">
        <v>18</v>
      </c>
      <c r="J435" s="37"/>
      <c r="K435" s="37" t="s">
        <v>40</v>
      </c>
      <c r="L435" s="37" t="s">
        <v>197</v>
      </c>
      <c r="M435" s="37" t="s">
        <v>203</v>
      </c>
      <c r="N435" s="37" t="s">
        <v>378</v>
      </c>
      <c r="O435" s="37" t="s">
        <v>482</v>
      </c>
      <c r="P435" s="37">
        <v>2025</v>
      </c>
      <c r="Q435" s="14" t="s">
        <v>622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v>695</v>
      </c>
    </row>
    <row r="436" spans="1:26">
      <c r="A436" s="37">
        <v>435</v>
      </c>
      <c r="B436" s="37">
        <v>5287812024</v>
      </c>
      <c r="C436" s="37" t="s">
        <v>24</v>
      </c>
      <c r="D436" s="37" t="s">
        <v>17</v>
      </c>
      <c r="E436" s="37" t="s">
        <v>30</v>
      </c>
      <c r="F436" s="37" t="s">
        <v>31</v>
      </c>
      <c r="G436" s="37" t="s">
        <v>31</v>
      </c>
      <c r="H436" s="37" t="s">
        <v>31</v>
      </c>
      <c r="I436" s="37" t="s">
        <v>31</v>
      </c>
      <c r="J436" s="37"/>
      <c r="K436" s="37" t="s">
        <v>40</v>
      </c>
      <c r="L436" s="37" t="s">
        <v>197</v>
      </c>
      <c r="M436" s="37" t="s">
        <v>292</v>
      </c>
      <c r="N436" s="37" t="s">
        <v>378</v>
      </c>
      <c r="O436" s="37" t="s">
        <v>482</v>
      </c>
      <c r="P436" s="37">
        <v>2025</v>
      </c>
      <c r="Q436" s="14" t="s">
        <v>622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695</v>
      </c>
    </row>
    <row r="437" spans="1:26">
      <c r="A437" s="37">
        <v>436</v>
      </c>
      <c r="B437" s="37">
        <v>826772025</v>
      </c>
      <c r="C437" s="37" t="s">
        <v>24</v>
      </c>
      <c r="D437" s="37" t="s">
        <v>22</v>
      </c>
      <c r="E437" s="37" t="s">
        <v>18</v>
      </c>
      <c r="F437" s="37" t="s">
        <v>18</v>
      </c>
      <c r="G437" s="37" t="s">
        <v>18</v>
      </c>
      <c r="H437" s="37" t="s">
        <v>18</v>
      </c>
      <c r="I437" s="37" t="s">
        <v>18</v>
      </c>
      <c r="J437" s="37"/>
      <c r="K437" s="37" t="s">
        <v>40</v>
      </c>
      <c r="L437" s="37" t="s">
        <v>197</v>
      </c>
      <c r="M437" s="37" t="s">
        <v>294</v>
      </c>
      <c r="N437" s="37" t="s">
        <v>378</v>
      </c>
      <c r="O437" s="37" t="s">
        <v>482</v>
      </c>
      <c r="P437" s="37">
        <v>2025</v>
      </c>
      <c r="Q437" s="14" t="s">
        <v>622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695</v>
      </c>
    </row>
    <row r="438" spans="1:26">
      <c r="A438" s="37">
        <v>437</v>
      </c>
      <c r="B438" s="37">
        <v>407762025</v>
      </c>
      <c r="C438" s="37" t="s">
        <v>36</v>
      </c>
      <c r="D438" s="37" t="s">
        <v>17</v>
      </c>
      <c r="E438" s="37" t="s">
        <v>18</v>
      </c>
      <c r="F438" s="37" t="s">
        <v>18</v>
      </c>
      <c r="G438" s="37" t="s">
        <v>18</v>
      </c>
      <c r="H438" s="37" t="s">
        <v>18</v>
      </c>
      <c r="I438" s="37" t="s">
        <v>18</v>
      </c>
      <c r="J438" s="37"/>
      <c r="K438" s="37" t="s">
        <v>40</v>
      </c>
      <c r="L438" s="37" t="s">
        <v>197</v>
      </c>
      <c r="M438" s="37" t="s">
        <v>199</v>
      </c>
      <c r="N438" s="37" t="s">
        <v>378</v>
      </c>
      <c r="O438" s="37" t="s">
        <v>482</v>
      </c>
      <c r="P438" s="37">
        <v>2025</v>
      </c>
      <c r="Q438" s="14" t="s">
        <v>622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695</v>
      </c>
    </row>
    <row r="439" spans="1:26">
      <c r="A439" s="37">
        <v>438</v>
      </c>
      <c r="B439" s="37">
        <v>257582025</v>
      </c>
      <c r="C439" s="37" t="s">
        <v>37</v>
      </c>
      <c r="D439" s="37" t="s">
        <v>17</v>
      </c>
      <c r="E439" s="37" t="s">
        <v>18</v>
      </c>
      <c r="F439" s="37" t="s">
        <v>18</v>
      </c>
      <c r="G439" s="37" t="s">
        <v>18</v>
      </c>
      <c r="H439" s="37" t="s">
        <v>18</v>
      </c>
      <c r="I439" s="37" t="s">
        <v>18</v>
      </c>
      <c r="J439" s="37"/>
      <c r="K439" s="37" t="s">
        <v>40</v>
      </c>
      <c r="L439" s="37" t="s">
        <v>197</v>
      </c>
      <c r="M439" s="37" t="s">
        <v>201</v>
      </c>
      <c r="N439" s="37" t="s">
        <v>378</v>
      </c>
      <c r="O439" s="37" t="s">
        <v>482</v>
      </c>
      <c r="P439" s="37">
        <v>2025</v>
      </c>
      <c r="Q439" s="14" t="s">
        <v>622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695</v>
      </c>
    </row>
    <row r="440" spans="1:26">
      <c r="A440" s="37">
        <v>439</v>
      </c>
      <c r="B440" s="37">
        <v>5741062024</v>
      </c>
      <c r="C440" s="37" t="s">
        <v>37</v>
      </c>
      <c r="D440" s="37" t="s">
        <v>34</v>
      </c>
      <c r="E440" s="37" t="s">
        <v>18</v>
      </c>
      <c r="F440" s="37" t="s">
        <v>18</v>
      </c>
      <c r="G440" s="37" t="s">
        <v>18</v>
      </c>
      <c r="H440" s="37" t="s">
        <v>18</v>
      </c>
      <c r="I440" s="37" t="s">
        <v>18</v>
      </c>
      <c r="J440" s="37"/>
      <c r="K440" s="37" t="s">
        <v>40</v>
      </c>
      <c r="L440" s="37" t="s">
        <v>197</v>
      </c>
      <c r="M440" s="37" t="s">
        <v>203</v>
      </c>
      <c r="N440" s="37" t="s">
        <v>378</v>
      </c>
      <c r="O440" s="37" t="s">
        <v>482</v>
      </c>
      <c r="P440" s="37">
        <v>2025</v>
      </c>
      <c r="Q440" s="14" t="s">
        <v>622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695</v>
      </c>
    </row>
    <row r="441" spans="1:26">
      <c r="A441" s="37">
        <v>440</v>
      </c>
      <c r="B441" s="37">
        <v>585102025</v>
      </c>
      <c r="C441" s="37" t="s">
        <v>29</v>
      </c>
      <c r="D441" s="37" t="s">
        <v>17</v>
      </c>
      <c r="E441" s="37" t="s">
        <v>18</v>
      </c>
      <c r="F441" s="37" t="s">
        <v>18</v>
      </c>
      <c r="G441" s="37" t="s">
        <v>18</v>
      </c>
      <c r="H441" s="37" t="s">
        <v>18</v>
      </c>
      <c r="I441" s="37" t="s">
        <v>18</v>
      </c>
      <c r="J441" s="37"/>
      <c r="K441" s="37" t="s">
        <v>40</v>
      </c>
      <c r="L441" s="37" t="s">
        <v>197</v>
      </c>
      <c r="M441" s="37" t="s">
        <v>313</v>
      </c>
      <c r="N441" s="37" t="s">
        <v>378</v>
      </c>
      <c r="O441" s="37" t="s">
        <v>482</v>
      </c>
      <c r="P441" s="37">
        <v>2025</v>
      </c>
      <c r="Q441" s="14" t="s">
        <v>622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695</v>
      </c>
    </row>
    <row r="442" spans="1:26">
      <c r="A442" s="37">
        <v>441</v>
      </c>
      <c r="B442" s="37">
        <v>61972025</v>
      </c>
      <c r="C442" s="37" t="s">
        <v>29</v>
      </c>
      <c r="D442" s="37" t="s">
        <v>17</v>
      </c>
      <c r="E442" s="37" t="s">
        <v>18</v>
      </c>
      <c r="F442" s="37" t="s">
        <v>18</v>
      </c>
      <c r="G442" s="37" t="s">
        <v>18</v>
      </c>
      <c r="H442" s="37" t="s">
        <v>18</v>
      </c>
      <c r="I442" s="37" t="s">
        <v>18</v>
      </c>
      <c r="J442" s="37"/>
      <c r="K442" s="37" t="s">
        <v>40</v>
      </c>
      <c r="L442" s="37" t="s">
        <v>197</v>
      </c>
      <c r="M442" s="37" t="s">
        <v>203</v>
      </c>
      <c r="N442" s="37" t="s">
        <v>378</v>
      </c>
      <c r="O442" s="37" t="s">
        <v>482</v>
      </c>
      <c r="P442" s="37">
        <v>2025</v>
      </c>
      <c r="Q442" s="14" t="s">
        <v>622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v>695</v>
      </c>
    </row>
    <row r="443" spans="1:26">
      <c r="A443" s="37">
        <v>442</v>
      </c>
      <c r="B443" s="37">
        <v>158352025</v>
      </c>
      <c r="C443" s="37" t="s">
        <v>29</v>
      </c>
      <c r="D443" s="37" t="s">
        <v>17</v>
      </c>
      <c r="E443" s="37" t="s">
        <v>18</v>
      </c>
      <c r="F443" s="37" t="s">
        <v>18</v>
      </c>
      <c r="G443" s="37" t="s">
        <v>18</v>
      </c>
      <c r="H443" s="37" t="s">
        <v>26</v>
      </c>
      <c r="I443" s="37" t="s">
        <v>27</v>
      </c>
      <c r="J443" s="37"/>
      <c r="K443" s="37" t="s">
        <v>40</v>
      </c>
      <c r="L443" s="37" t="s">
        <v>197</v>
      </c>
      <c r="M443" s="37" t="s">
        <v>203</v>
      </c>
      <c r="N443" s="37" t="s">
        <v>378</v>
      </c>
      <c r="O443" s="37" t="s">
        <v>482</v>
      </c>
      <c r="P443" s="37">
        <v>2025</v>
      </c>
      <c r="Q443" s="14" t="s">
        <v>622</v>
      </c>
      <c r="R443">
        <v>1</v>
      </c>
      <c r="S443">
        <v>1</v>
      </c>
      <c r="T443">
        <v>0</v>
      </c>
      <c r="U443">
        <v>0</v>
      </c>
      <c r="V443">
        <v>0</v>
      </c>
      <c r="W443">
        <v>1</v>
      </c>
      <c r="X443">
        <v>1</v>
      </c>
      <c r="Y443">
        <v>1</v>
      </c>
      <c r="Z443">
        <v>695</v>
      </c>
    </row>
    <row r="444" spans="1:26">
      <c r="A444" s="37">
        <v>443</v>
      </c>
      <c r="B444" s="37">
        <v>5603092024</v>
      </c>
      <c r="C444" s="37" t="s">
        <v>29</v>
      </c>
      <c r="D444" s="37" t="s">
        <v>17</v>
      </c>
      <c r="E444" s="37" t="s">
        <v>18</v>
      </c>
      <c r="F444" s="37" t="s">
        <v>18</v>
      </c>
      <c r="G444" s="37" t="s">
        <v>18</v>
      </c>
      <c r="H444" s="37" t="s">
        <v>26</v>
      </c>
      <c r="I444" s="37" t="s">
        <v>27</v>
      </c>
      <c r="J444" s="37"/>
      <c r="K444" s="37" t="s">
        <v>40</v>
      </c>
      <c r="L444" s="37" t="s">
        <v>197</v>
      </c>
      <c r="M444" s="37" t="s">
        <v>203</v>
      </c>
      <c r="N444" s="37" t="s">
        <v>378</v>
      </c>
      <c r="O444" s="37" t="s">
        <v>482</v>
      </c>
      <c r="P444" s="37">
        <v>2025</v>
      </c>
      <c r="Q444" s="14" t="s">
        <v>622</v>
      </c>
      <c r="R444">
        <v>1</v>
      </c>
      <c r="S444">
        <v>1</v>
      </c>
      <c r="T444">
        <v>0</v>
      </c>
      <c r="U444">
        <v>0</v>
      </c>
      <c r="V444">
        <v>0</v>
      </c>
      <c r="W444">
        <v>1</v>
      </c>
      <c r="X444">
        <v>1</v>
      </c>
      <c r="Y444">
        <v>1</v>
      </c>
      <c r="Z444">
        <v>695</v>
      </c>
    </row>
    <row r="445" spans="1:26">
      <c r="A445" s="37">
        <v>444</v>
      </c>
      <c r="B445" s="37">
        <v>312072025</v>
      </c>
      <c r="C445" s="37" t="s">
        <v>43</v>
      </c>
      <c r="D445" s="37" t="s">
        <v>22</v>
      </c>
      <c r="E445" s="37" t="s">
        <v>31</v>
      </c>
      <c r="F445" s="37" t="s">
        <v>31</v>
      </c>
      <c r="G445" s="37" t="s">
        <v>31</v>
      </c>
      <c r="H445" s="37" t="s">
        <v>31</v>
      </c>
      <c r="I445" s="37" t="s">
        <v>56</v>
      </c>
      <c r="J445" s="37"/>
      <c r="K445" s="37" t="s">
        <v>40</v>
      </c>
      <c r="L445" s="37" t="s">
        <v>197</v>
      </c>
      <c r="M445" s="37" t="s">
        <v>204</v>
      </c>
      <c r="N445" s="37" t="s">
        <v>378</v>
      </c>
      <c r="O445" s="37" t="s">
        <v>482</v>
      </c>
      <c r="P445" s="37">
        <v>2025</v>
      </c>
      <c r="Q445" s="14" t="s">
        <v>622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695</v>
      </c>
    </row>
    <row r="446" spans="1:26">
      <c r="A446" s="37">
        <v>445</v>
      </c>
      <c r="B446" s="37">
        <v>288472025</v>
      </c>
      <c r="C446" s="37" t="s">
        <v>43</v>
      </c>
      <c r="D446" s="37" t="s">
        <v>22</v>
      </c>
      <c r="E446" s="37" t="s">
        <v>18</v>
      </c>
      <c r="F446" s="37" t="s">
        <v>18</v>
      </c>
      <c r="G446" s="37" t="s">
        <v>18</v>
      </c>
      <c r="H446" s="37" t="s">
        <v>18</v>
      </c>
      <c r="I446" s="37" t="s">
        <v>18</v>
      </c>
      <c r="J446" s="37"/>
      <c r="K446" s="37" t="s">
        <v>40</v>
      </c>
      <c r="L446" s="37" t="s">
        <v>197</v>
      </c>
      <c r="M446" s="37" t="s">
        <v>198</v>
      </c>
      <c r="N446" s="37" t="s">
        <v>378</v>
      </c>
      <c r="O446" s="37" t="s">
        <v>482</v>
      </c>
      <c r="P446" s="37">
        <v>2025</v>
      </c>
      <c r="Q446" s="14" t="s">
        <v>622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695</v>
      </c>
    </row>
    <row r="447" spans="1:26">
      <c r="A447" s="37">
        <v>446</v>
      </c>
      <c r="B447" s="37">
        <v>344272025</v>
      </c>
      <c r="C447" s="37" t="s">
        <v>47</v>
      </c>
      <c r="D447" s="37" t="s">
        <v>17</v>
      </c>
      <c r="E447" s="37" t="s">
        <v>18</v>
      </c>
      <c r="F447" s="37" t="s">
        <v>18</v>
      </c>
      <c r="G447" s="37" t="s">
        <v>18</v>
      </c>
      <c r="H447" s="37" t="s">
        <v>18</v>
      </c>
      <c r="I447" s="37" t="s">
        <v>18</v>
      </c>
      <c r="J447" s="37"/>
      <c r="K447" s="37" t="s">
        <v>57</v>
      </c>
      <c r="L447" s="37" t="s">
        <v>137</v>
      </c>
      <c r="M447" s="37" t="s">
        <v>138</v>
      </c>
      <c r="N447" s="37" t="s">
        <v>378</v>
      </c>
      <c r="O447" s="37" t="s">
        <v>482</v>
      </c>
      <c r="P447" s="37">
        <v>2025</v>
      </c>
      <c r="Q447" s="14" t="s">
        <v>622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1</v>
      </c>
    </row>
    <row r="448" spans="1:26">
      <c r="A448" s="37">
        <v>447</v>
      </c>
      <c r="B448" s="37">
        <v>438422025</v>
      </c>
      <c r="C448" s="37" t="s">
        <v>16</v>
      </c>
      <c r="D448" s="37" t="s">
        <v>22</v>
      </c>
      <c r="E448" s="37" t="s">
        <v>18</v>
      </c>
      <c r="F448" s="37" t="s">
        <v>18</v>
      </c>
      <c r="G448" s="37" t="s">
        <v>18</v>
      </c>
      <c r="H448" s="37" t="s">
        <v>18</v>
      </c>
      <c r="I448" s="37" t="s">
        <v>18</v>
      </c>
      <c r="J448" s="37"/>
      <c r="K448" s="37" t="s">
        <v>57</v>
      </c>
      <c r="L448" s="37" t="s">
        <v>137</v>
      </c>
      <c r="M448" s="37" t="s">
        <v>435</v>
      </c>
      <c r="N448" s="37" t="s">
        <v>378</v>
      </c>
      <c r="O448" s="37" t="s">
        <v>482</v>
      </c>
      <c r="P448" s="37">
        <v>2025</v>
      </c>
      <c r="Q448" s="14" t="s">
        <v>622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1</v>
      </c>
    </row>
    <row r="449" spans="1:26">
      <c r="A449" s="37">
        <v>448</v>
      </c>
      <c r="B449" s="37">
        <v>534542025</v>
      </c>
      <c r="C449" s="37" t="s">
        <v>16</v>
      </c>
      <c r="D449" s="37" t="s">
        <v>17</v>
      </c>
      <c r="E449" s="37" t="s">
        <v>18</v>
      </c>
      <c r="F449" s="37" t="s">
        <v>18</v>
      </c>
      <c r="G449" s="37" t="s">
        <v>18</v>
      </c>
      <c r="H449" s="37" t="s">
        <v>18</v>
      </c>
      <c r="I449" s="37" t="s">
        <v>18</v>
      </c>
      <c r="J449" s="37"/>
      <c r="K449" s="37" t="s">
        <v>57</v>
      </c>
      <c r="L449" s="37" t="s">
        <v>137</v>
      </c>
      <c r="M449" s="37" t="s">
        <v>138</v>
      </c>
      <c r="N449" s="37" t="s">
        <v>378</v>
      </c>
      <c r="O449" s="37" t="s">
        <v>482</v>
      </c>
      <c r="P449" s="37">
        <v>2025</v>
      </c>
      <c r="Q449" s="14" t="s">
        <v>622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1</v>
      </c>
    </row>
    <row r="450" spans="1:26">
      <c r="A450" s="37">
        <v>449</v>
      </c>
      <c r="B450" s="37">
        <v>370782025</v>
      </c>
      <c r="C450" s="37" t="s">
        <v>16</v>
      </c>
      <c r="D450" s="37" t="s">
        <v>22</v>
      </c>
      <c r="E450" s="37" t="s">
        <v>18</v>
      </c>
      <c r="F450" s="37" t="s">
        <v>18</v>
      </c>
      <c r="G450" s="37" t="s">
        <v>18</v>
      </c>
      <c r="H450" s="37" t="s">
        <v>18</v>
      </c>
      <c r="I450" s="37" t="s">
        <v>18</v>
      </c>
      <c r="J450" s="37"/>
      <c r="K450" s="37" t="s">
        <v>57</v>
      </c>
      <c r="L450" s="37" t="s">
        <v>137</v>
      </c>
      <c r="M450" s="37" t="s">
        <v>382</v>
      </c>
      <c r="N450" s="37" t="s">
        <v>378</v>
      </c>
      <c r="O450" s="37" t="s">
        <v>482</v>
      </c>
      <c r="P450" s="37">
        <v>2025</v>
      </c>
      <c r="Q450" s="14" t="s">
        <v>622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1</v>
      </c>
    </row>
    <row r="451" spans="1:26">
      <c r="A451" s="37">
        <v>450</v>
      </c>
      <c r="B451" s="37">
        <v>555092025</v>
      </c>
      <c r="C451" s="37" t="s">
        <v>24</v>
      </c>
      <c r="D451" s="37" t="s">
        <v>22</v>
      </c>
      <c r="E451" s="37" t="s">
        <v>18</v>
      </c>
      <c r="F451" s="37" t="s">
        <v>18</v>
      </c>
      <c r="G451" s="37" t="s">
        <v>18</v>
      </c>
      <c r="H451" s="37" t="s">
        <v>18</v>
      </c>
      <c r="I451" s="37" t="s">
        <v>18</v>
      </c>
      <c r="J451" s="37"/>
      <c r="K451" s="37" t="s">
        <v>57</v>
      </c>
      <c r="L451" s="37" t="s">
        <v>137</v>
      </c>
      <c r="M451" s="37" t="s">
        <v>501</v>
      </c>
      <c r="N451" s="37" t="s">
        <v>378</v>
      </c>
      <c r="O451" s="37" t="s">
        <v>482</v>
      </c>
      <c r="P451" s="37">
        <v>2025</v>
      </c>
      <c r="Q451" s="14" t="s">
        <v>622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1</v>
      </c>
    </row>
    <row r="452" spans="1:26">
      <c r="A452" s="37">
        <v>451</v>
      </c>
      <c r="B452" s="37">
        <v>103862025</v>
      </c>
      <c r="C452" s="37" t="s">
        <v>24</v>
      </c>
      <c r="D452" s="37" t="s">
        <v>17</v>
      </c>
      <c r="E452" s="37" t="s">
        <v>18</v>
      </c>
      <c r="F452" s="37" t="s">
        <v>18</v>
      </c>
      <c r="G452" s="37" t="s">
        <v>18</v>
      </c>
      <c r="H452" s="37" t="s">
        <v>18</v>
      </c>
      <c r="I452" s="37" t="s">
        <v>18</v>
      </c>
      <c r="J452" s="37"/>
      <c r="K452" s="37" t="s">
        <v>57</v>
      </c>
      <c r="L452" s="37" t="s">
        <v>137</v>
      </c>
      <c r="M452" s="37" t="s">
        <v>502</v>
      </c>
      <c r="N452" s="37" t="s">
        <v>378</v>
      </c>
      <c r="O452" s="37" t="s">
        <v>482</v>
      </c>
      <c r="P452" s="37">
        <v>2025</v>
      </c>
      <c r="Q452" s="14" t="s">
        <v>622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1</v>
      </c>
    </row>
    <row r="453" spans="1:26">
      <c r="A453" s="37">
        <v>452</v>
      </c>
      <c r="B453" s="37">
        <v>514092025</v>
      </c>
      <c r="C453" s="37" t="s">
        <v>24</v>
      </c>
      <c r="D453" s="37" t="s">
        <v>22</v>
      </c>
      <c r="E453" s="37" t="s">
        <v>18</v>
      </c>
      <c r="F453" s="37" t="s">
        <v>18</v>
      </c>
      <c r="G453" s="37" t="s">
        <v>18</v>
      </c>
      <c r="H453" s="37" t="s">
        <v>18</v>
      </c>
      <c r="I453" s="37" t="s">
        <v>18</v>
      </c>
      <c r="J453" s="37"/>
      <c r="K453" s="37" t="s">
        <v>57</v>
      </c>
      <c r="L453" s="37" t="s">
        <v>137</v>
      </c>
      <c r="M453" s="37" t="s">
        <v>503</v>
      </c>
      <c r="N453" s="37" t="s">
        <v>378</v>
      </c>
      <c r="O453" s="37" t="s">
        <v>482</v>
      </c>
      <c r="P453" s="37">
        <v>2025</v>
      </c>
      <c r="Q453" s="14" t="s">
        <v>622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v>1</v>
      </c>
    </row>
    <row r="454" spans="1:26">
      <c r="A454" s="37">
        <v>453</v>
      </c>
      <c r="B454" s="37">
        <v>706202025</v>
      </c>
      <c r="C454" s="37" t="s">
        <v>24</v>
      </c>
      <c r="D454" s="37" t="s">
        <v>22</v>
      </c>
      <c r="E454" s="37" t="s">
        <v>18</v>
      </c>
      <c r="F454" s="37" t="s">
        <v>18</v>
      </c>
      <c r="G454" s="37" t="s">
        <v>18</v>
      </c>
      <c r="H454" s="37" t="s">
        <v>18</v>
      </c>
      <c r="I454" s="37" t="s">
        <v>18</v>
      </c>
      <c r="J454" s="37"/>
      <c r="K454" s="37" t="s">
        <v>57</v>
      </c>
      <c r="L454" s="37" t="s">
        <v>137</v>
      </c>
      <c r="M454" s="37" t="s">
        <v>503</v>
      </c>
      <c r="N454" s="37" t="s">
        <v>378</v>
      </c>
      <c r="O454" s="37" t="s">
        <v>482</v>
      </c>
      <c r="P454" s="37">
        <v>2025</v>
      </c>
      <c r="Q454" s="14" t="s">
        <v>622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1</v>
      </c>
    </row>
    <row r="455" spans="1:26">
      <c r="A455" s="37">
        <v>454</v>
      </c>
      <c r="B455" s="37">
        <v>809662025</v>
      </c>
      <c r="C455" s="37" t="s">
        <v>24</v>
      </c>
      <c r="D455" s="37" t="s">
        <v>28</v>
      </c>
      <c r="E455" s="37" t="s">
        <v>18</v>
      </c>
      <c r="F455" s="37" t="s">
        <v>18</v>
      </c>
      <c r="G455" s="37" t="s">
        <v>18</v>
      </c>
      <c r="H455" s="37" t="s">
        <v>18</v>
      </c>
      <c r="I455" s="37" t="s">
        <v>18</v>
      </c>
      <c r="J455" s="37"/>
      <c r="K455" s="37" t="s">
        <v>57</v>
      </c>
      <c r="L455" s="37" t="s">
        <v>137</v>
      </c>
      <c r="M455" s="37" t="s">
        <v>138</v>
      </c>
      <c r="N455" s="37" t="s">
        <v>378</v>
      </c>
      <c r="O455" s="37" t="s">
        <v>482</v>
      </c>
      <c r="P455" s="37">
        <v>2025</v>
      </c>
      <c r="Q455" s="14" t="s">
        <v>622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1</v>
      </c>
    </row>
    <row r="456" spans="1:26">
      <c r="A456" s="37">
        <v>455</v>
      </c>
      <c r="B456" s="37">
        <v>550942025</v>
      </c>
      <c r="C456" s="37" t="s">
        <v>24</v>
      </c>
      <c r="D456" s="37" t="s">
        <v>22</v>
      </c>
      <c r="E456" s="37" t="s">
        <v>18</v>
      </c>
      <c r="F456" s="37" t="s">
        <v>18</v>
      </c>
      <c r="G456" s="37" t="s">
        <v>18</v>
      </c>
      <c r="H456" s="37" t="s">
        <v>18</v>
      </c>
      <c r="I456" s="37" t="s">
        <v>18</v>
      </c>
      <c r="J456" s="37"/>
      <c r="K456" s="37" t="s">
        <v>57</v>
      </c>
      <c r="L456" s="37" t="s">
        <v>137</v>
      </c>
      <c r="M456" s="37" t="s">
        <v>138</v>
      </c>
      <c r="N456" s="37" t="s">
        <v>378</v>
      </c>
      <c r="O456" s="37" t="s">
        <v>482</v>
      </c>
      <c r="P456" s="37">
        <v>2025</v>
      </c>
      <c r="Q456" s="14" t="s">
        <v>622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1</v>
      </c>
    </row>
    <row r="457" spans="1:26">
      <c r="A457" s="37">
        <v>456</v>
      </c>
      <c r="B457" s="37">
        <v>842382025</v>
      </c>
      <c r="C457" s="37" t="s">
        <v>24</v>
      </c>
      <c r="D457" s="37" t="s">
        <v>22</v>
      </c>
      <c r="E457" s="37" t="s">
        <v>18</v>
      </c>
      <c r="F457" s="37" t="s">
        <v>18</v>
      </c>
      <c r="G457" s="37" t="s">
        <v>18</v>
      </c>
      <c r="H457" s="37" t="s">
        <v>18</v>
      </c>
      <c r="I457" s="37" t="s">
        <v>18</v>
      </c>
      <c r="J457" s="37"/>
      <c r="K457" s="37" t="s">
        <v>57</v>
      </c>
      <c r="L457" s="37" t="s">
        <v>137</v>
      </c>
      <c r="M457" s="37" t="s">
        <v>138</v>
      </c>
      <c r="N457" s="37" t="s">
        <v>378</v>
      </c>
      <c r="O457" s="37" t="s">
        <v>482</v>
      </c>
      <c r="P457" s="37">
        <v>2025</v>
      </c>
      <c r="Q457" s="14" t="s">
        <v>622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1</v>
      </c>
    </row>
    <row r="458" spans="1:26">
      <c r="A458" s="37">
        <v>457</v>
      </c>
      <c r="B458" s="37">
        <v>722982025</v>
      </c>
      <c r="C458" s="37" t="s">
        <v>24</v>
      </c>
      <c r="D458" s="37" t="s">
        <v>22</v>
      </c>
      <c r="E458" s="37" t="s">
        <v>18</v>
      </c>
      <c r="F458" s="37" t="s">
        <v>18</v>
      </c>
      <c r="G458" s="37" t="s">
        <v>18</v>
      </c>
      <c r="H458" s="37" t="s">
        <v>18</v>
      </c>
      <c r="I458" s="37" t="s">
        <v>18</v>
      </c>
      <c r="J458" s="37"/>
      <c r="K458" s="37" t="s">
        <v>57</v>
      </c>
      <c r="L458" s="37" t="s">
        <v>137</v>
      </c>
      <c r="M458" s="37" t="s">
        <v>138</v>
      </c>
      <c r="N458" s="37" t="s">
        <v>378</v>
      </c>
      <c r="O458" s="37" t="s">
        <v>482</v>
      </c>
      <c r="P458" s="37">
        <v>2025</v>
      </c>
      <c r="Q458" s="14" t="s">
        <v>622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1</v>
      </c>
    </row>
    <row r="459" spans="1:26">
      <c r="A459" s="37">
        <v>458</v>
      </c>
      <c r="B459" s="37">
        <v>537372025</v>
      </c>
      <c r="C459" s="37" t="s">
        <v>24</v>
      </c>
      <c r="D459" s="37" t="s">
        <v>23</v>
      </c>
      <c r="E459" s="37" t="s">
        <v>18</v>
      </c>
      <c r="F459" s="37" t="s">
        <v>18</v>
      </c>
      <c r="G459" s="37" t="s">
        <v>18</v>
      </c>
      <c r="H459" s="37" t="s">
        <v>18</v>
      </c>
      <c r="I459" s="37" t="s">
        <v>18</v>
      </c>
      <c r="J459" s="37"/>
      <c r="K459" s="37" t="s">
        <v>57</v>
      </c>
      <c r="L459" s="37" t="s">
        <v>137</v>
      </c>
      <c r="M459" s="37" t="s">
        <v>138</v>
      </c>
      <c r="N459" s="37" t="s">
        <v>378</v>
      </c>
      <c r="O459" s="37" t="s">
        <v>482</v>
      </c>
      <c r="P459" s="37">
        <v>2025</v>
      </c>
      <c r="Q459" s="14" t="s">
        <v>622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1</v>
      </c>
    </row>
    <row r="460" spans="1:26">
      <c r="A460" s="37">
        <v>459</v>
      </c>
      <c r="B460" s="37">
        <v>761852025</v>
      </c>
      <c r="C460" s="37" t="s">
        <v>24</v>
      </c>
      <c r="D460" s="37" t="s">
        <v>22</v>
      </c>
      <c r="E460" s="37" t="s">
        <v>18</v>
      </c>
      <c r="F460" s="37" t="s">
        <v>18</v>
      </c>
      <c r="G460" s="37" t="s">
        <v>18</v>
      </c>
      <c r="H460" s="37" t="s">
        <v>18</v>
      </c>
      <c r="I460" s="37" t="s">
        <v>18</v>
      </c>
      <c r="J460" s="37"/>
      <c r="K460" s="37" t="s">
        <v>57</v>
      </c>
      <c r="L460" s="37" t="s">
        <v>137</v>
      </c>
      <c r="M460" s="37" t="s">
        <v>138</v>
      </c>
      <c r="N460" s="37" t="s">
        <v>378</v>
      </c>
      <c r="O460" s="37" t="s">
        <v>482</v>
      </c>
      <c r="P460" s="37">
        <v>2025</v>
      </c>
      <c r="Q460" s="14" t="s">
        <v>622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1</v>
      </c>
    </row>
    <row r="461" spans="1:26">
      <c r="A461" s="37">
        <v>460</v>
      </c>
      <c r="B461" s="37">
        <v>448312025</v>
      </c>
      <c r="C461" s="37" t="s">
        <v>24</v>
      </c>
      <c r="D461" s="37" t="s">
        <v>17</v>
      </c>
      <c r="E461" s="37" t="s">
        <v>18</v>
      </c>
      <c r="F461" s="37" t="s">
        <v>18</v>
      </c>
      <c r="G461" s="37" t="s">
        <v>18</v>
      </c>
      <c r="H461" s="37" t="s">
        <v>18</v>
      </c>
      <c r="I461" s="37" t="s">
        <v>18</v>
      </c>
      <c r="J461" s="37"/>
      <c r="K461" s="37" t="s">
        <v>57</v>
      </c>
      <c r="L461" s="37" t="s">
        <v>137</v>
      </c>
      <c r="M461" s="37" t="s">
        <v>138</v>
      </c>
      <c r="N461" s="37" t="s">
        <v>378</v>
      </c>
      <c r="O461" s="37" t="s">
        <v>482</v>
      </c>
      <c r="P461" s="37">
        <v>2025</v>
      </c>
      <c r="Q461" s="14" t="s">
        <v>622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1</v>
      </c>
    </row>
    <row r="462" spans="1:26">
      <c r="A462" s="37">
        <v>461</v>
      </c>
      <c r="B462" s="37">
        <v>575392025</v>
      </c>
      <c r="C462" s="37" t="s">
        <v>24</v>
      </c>
      <c r="D462" s="37" t="s">
        <v>22</v>
      </c>
      <c r="E462" s="37" t="s">
        <v>18</v>
      </c>
      <c r="F462" s="37" t="s">
        <v>18</v>
      </c>
      <c r="G462" s="37" t="s">
        <v>18</v>
      </c>
      <c r="H462" s="37" t="s">
        <v>18</v>
      </c>
      <c r="I462" s="37" t="s">
        <v>18</v>
      </c>
      <c r="J462" s="37"/>
      <c r="K462" s="37" t="s">
        <v>57</v>
      </c>
      <c r="L462" s="37" t="s">
        <v>137</v>
      </c>
      <c r="M462" s="37" t="s">
        <v>138</v>
      </c>
      <c r="N462" s="37" t="s">
        <v>378</v>
      </c>
      <c r="O462" s="37" t="s">
        <v>482</v>
      </c>
      <c r="P462" s="37">
        <v>2025</v>
      </c>
      <c r="Q462" s="14" t="s">
        <v>622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1</v>
      </c>
    </row>
    <row r="463" spans="1:26">
      <c r="A463" s="37">
        <v>462</v>
      </c>
      <c r="B463" s="37">
        <v>847752025</v>
      </c>
      <c r="C463" s="37" t="s">
        <v>24</v>
      </c>
      <c r="D463" s="37" t="s">
        <v>28</v>
      </c>
      <c r="E463" s="37" t="s">
        <v>18</v>
      </c>
      <c r="F463" s="37" t="s">
        <v>18</v>
      </c>
      <c r="G463" s="37" t="s">
        <v>18</v>
      </c>
      <c r="H463" s="37" t="s">
        <v>18</v>
      </c>
      <c r="I463" s="37" t="s">
        <v>18</v>
      </c>
      <c r="J463" s="37"/>
      <c r="K463" s="37" t="s">
        <v>57</v>
      </c>
      <c r="L463" s="37" t="s">
        <v>137</v>
      </c>
      <c r="M463" s="37" t="s">
        <v>138</v>
      </c>
      <c r="N463" s="37" t="s">
        <v>378</v>
      </c>
      <c r="O463" s="37" t="s">
        <v>482</v>
      </c>
      <c r="P463" s="37">
        <v>2025</v>
      </c>
      <c r="Q463" s="14" t="s">
        <v>622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1</v>
      </c>
    </row>
    <row r="464" spans="1:26">
      <c r="A464" s="37">
        <v>463</v>
      </c>
      <c r="B464" s="37">
        <v>705852025</v>
      </c>
      <c r="C464" s="37" t="s">
        <v>24</v>
      </c>
      <c r="D464" s="37" t="s">
        <v>22</v>
      </c>
      <c r="E464" s="37" t="s">
        <v>18</v>
      </c>
      <c r="F464" s="37" t="s">
        <v>18</v>
      </c>
      <c r="G464" s="37" t="s">
        <v>18</v>
      </c>
      <c r="H464" s="37" t="s">
        <v>18</v>
      </c>
      <c r="I464" s="37" t="s">
        <v>18</v>
      </c>
      <c r="J464" s="37"/>
      <c r="K464" s="37" t="s">
        <v>57</v>
      </c>
      <c r="L464" s="37" t="s">
        <v>137</v>
      </c>
      <c r="M464" s="37" t="s">
        <v>138</v>
      </c>
      <c r="N464" s="37" t="s">
        <v>378</v>
      </c>
      <c r="O464" s="37" t="s">
        <v>482</v>
      </c>
      <c r="P464" s="37">
        <v>2025</v>
      </c>
      <c r="Q464" s="14" t="s">
        <v>622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1</v>
      </c>
    </row>
    <row r="465" spans="1:26">
      <c r="A465" s="37">
        <v>464</v>
      </c>
      <c r="B465" s="37">
        <v>660172025</v>
      </c>
      <c r="C465" s="37" t="s">
        <v>24</v>
      </c>
      <c r="D465" s="37" t="s">
        <v>22</v>
      </c>
      <c r="E465" s="37" t="s">
        <v>18</v>
      </c>
      <c r="F465" s="37" t="s">
        <v>18</v>
      </c>
      <c r="G465" s="37" t="s">
        <v>18</v>
      </c>
      <c r="H465" s="37" t="s">
        <v>18</v>
      </c>
      <c r="I465" s="37" t="s">
        <v>18</v>
      </c>
      <c r="J465" s="37"/>
      <c r="K465" s="37" t="s">
        <v>57</v>
      </c>
      <c r="L465" s="37" t="s">
        <v>137</v>
      </c>
      <c r="M465" s="37" t="s">
        <v>138</v>
      </c>
      <c r="N465" s="37" t="s">
        <v>378</v>
      </c>
      <c r="O465" s="37" t="s">
        <v>482</v>
      </c>
      <c r="P465" s="37">
        <v>2025</v>
      </c>
      <c r="Q465" s="14" t="s">
        <v>622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1</v>
      </c>
    </row>
    <row r="466" spans="1:26">
      <c r="A466" s="37">
        <v>465</v>
      </c>
      <c r="B466" s="37">
        <v>548582025</v>
      </c>
      <c r="C466" s="37" t="s">
        <v>24</v>
      </c>
      <c r="D466" s="37" t="s">
        <v>22</v>
      </c>
      <c r="E466" s="37" t="s">
        <v>18</v>
      </c>
      <c r="F466" s="37" t="s">
        <v>18</v>
      </c>
      <c r="G466" s="37" t="s">
        <v>18</v>
      </c>
      <c r="H466" s="37" t="s">
        <v>18</v>
      </c>
      <c r="I466" s="37" t="s">
        <v>18</v>
      </c>
      <c r="J466" s="37"/>
      <c r="K466" s="37" t="s">
        <v>57</v>
      </c>
      <c r="L466" s="37" t="s">
        <v>137</v>
      </c>
      <c r="M466" s="37" t="s">
        <v>138</v>
      </c>
      <c r="N466" s="37" t="s">
        <v>378</v>
      </c>
      <c r="O466" s="37" t="s">
        <v>482</v>
      </c>
      <c r="P466" s="37">
        <v>2025</v>
      </c>
      <c r="Q466" s="14" t="s">
        <v>622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1</v>
      </c>
    </row>
    <row r="467" spans="1:26">
      <c r="A467" s="37">
        <v>466</v>
      </c>
      <c r="B467" s="37">
        <v>644892025</v>
      </c>
      <c r="C467" s="37" t="s">
        <v>24</v>
      </c>
      <c r="D467" s="37" t="s">
        <v>17</v>
      </c>
      <c r="E467" s="37" t="s">
        <v>18</v>
      </c>
      <c r="F467" s="37" t="s">
        <v>18</v>
      </c>
      <c r="G467" s="37" t="s">
        <v>18</v>
      </c>
      <c r="H467" s="37" t="s">
        <v>18</v>
      </c>
      <c r="I467" s="37" t="s">
        <v>18</v>
      </c>
      <c r="J467" s="37"/>
      <c r="K467" s="37" t="s">
        <v>57</v>
      </c>
      <c r="L467" s="37" t="s">
        <v>137</v>
      </c>
      <c r="M467" s="37" t="s">
        <v>138</v>
      </c>
      <c r="N467" s="37" t="s">
        <v>378</v>
      </c>
      <c r="O467" s="37" t="s">
        <v>482</v>
      </c>
      <c r="P467" s="37">
        <v>2025</v>
      </c>
      <c r="Q467" s="14" t="s">
        <v>622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1</v>
      </c>
    </row>
    <row r="468" spans="1:26">
      <c r="A468" s="37">
        <v>467</v>
      </c>
      <c r="B468" s="37">
        <v>525912025</v>
      </c>
      <c r="C468" s="37" t="s">
        <v>24</v>
      </c>
      <c r="D468" s="37" t="s">
        <v>22</v>
      </c>
      <c r="E468" s="37" t="s">
        <v>18</v>
      </c>
      <c r="F468" s="37" t="s">
        <v>18</v>
      </c>
      <c r="G468" s="37" t="s">
        <v>18</v>
      </c>
      <c r="H468" s="37" t="s">
        <v>18</v>
      </c>
      <c r="I468" s="37" t="s">
        <v>18</v>
      </c>
      <c r="J468" s="37"/>
      <c r="K468" s="37" t="s">
        <v>57</v>
      </c>
      <c r="L468" s="37" t="s">
        <v>137</v>
      </c>
      <c r="M468" s="37" t="s">
        <v>138</v>
      </c>
      <c r="N468" s="37" t="s">
        <v>378</v>
      </c>
      <c r="O468" s="37" t="s">
        <v>482</v>
      </c>
      <c r="P468" s="37">
        <v>2025</v>
      </c>
      <c r="Q468" s="14" t="s">
        <v>622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1</v>
      </c>
    </row>
    <row r="469" spans="1:26">
      <c r="A469" s="37">
        <v>468</v>
      </c>
      <c r="B469" s="37">
        <v>462582025</v>
      </c>
      <c r="C469" s="37" t="s">
        <v>24</v>
      </c>
      <c r="D469" s="37" t="s">
        <v>22</v>
      </c>
      <c r="E469" s="37" t="s">
        <v>18</v>
      </c>
      <c r="F469" s="37" t="s">
        <v>18</v>
      </c>
      <c r="G469" s="37" t="s">
        <v>18</v>
      </c>
      <c r="H469" s="37" t="s">
        <v>18</v>
      </c>
      <c r="I469" s="37" t="s">
        <v>18</v>
      </c>
      <c r="J469" s="37"/>
      <c r="K469" s="37" t="s">
        <v>57</v>
      </c>
      <c r="L469" s="37" t="s">
        <v>137</v>
      </c>
      <c r="M469" s="37" t="s">
        <v>436</v>
      </c>
      <c r="N469" s="37" t="s">
        <v>378</v>
      </c>
      <c r="O469" s="37" t="s">
        <v>482</v>
      </c>
      <c r="P469" s="37">
        <v>2025</v>
      </c>
      <c r="Q469" s="14" t="s">
        <v>622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1</v>
      </c>
    </row>
    <row r="470" spans="1:26">
      <c r="A470" s="37">
        <v>469</v>
      </c>
      <c r="B470" s="37">
        <v>630192025</v>
      </c>
      <c r="C470" s="37" t="s">
        <v>24</v>
      </c>
      <c r="D470" s="37" t="s">
        <v>17</v>
      </c>
      <c r="E470" s="37" t="s">
        <v>18</v>
      </c>
      <c r="F470" s="37" t="s">
        <v>18</v>
      </c>
      <c r="G470" s="37" t="s">
        <v>18</v>
      </c>
      <c r="H470" s="37" t="s">
        <v>18</v>
      </c>
      <c r="I470" s="37" t="s">
        <v>18</v>
      </c>
      <c r="J470" s="37"/>
      <c r="K470" s="37" t="s">
        <v>57</v>
      </c>
      <c r="L470" s="37" t="s">
        <v>137</v>
      </c>
      <c r="M470" s="37" t="s">
        <v>504</v>
      </c>
      <c r="N470" s="37" t="s">
        <v>378</v>
      </c>
      <c r="O470" s="37" t="s">
        <v>482</v>
      </c>
      <c r="P470" s="37">
        <v>2025</v>
      </c>
      <c r="Q470" s="14" t="s">
        <v>622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1</v>
      </c>
    </row>
    <row r="471" spans="1:26">
      <c r="A471" s="37">
        <v>470</v>
      </c>
      <c r="B471" s="37">
        <v>568272025</v>
      </c>
      <c r="C471" s="37" t="s">
        <v>24</v>
      </c>
      <c r="D471" s="37" t="s">
        <v>22</v>
      </c>
      <c r="E471" s="37" t="s">
        <v>18</v>
      </c>
      <c r="F471" s="37" t="s">
        <v>18</v>
      </c>
      <c r="G471" s="37" t="s">
        <v>18</v>
      </c>
      <c r="H471" s="37" t="s">
        <v>18</v>
      </c>
      <c r="I471" s="37" t="s">
        <v>18</v>
      </c>
      <c r="J471" s="37"/>
      <c r="K471" s="37" t="s">
        <v>57</v>
      </c>
      <c r="L471" s="37" t="s">
        <v>137</v>
      </c>
      <c r="M471" s="37" t="s">
        <v>382</v>
      </c>
      <c r="N471" s="37" t="s">
        <v>378</v>
      </c>
      <c r="O471" s="37" t="s">
        <v>482</v>
      </c>
      <c r="P471" s="37">
        <v>2025</v>
      </c>
      <c r="Q471" s="14" t="s">
        <v>622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v>1</v>
      </c>
    </row>
    <row r="472" spans="1:26">
      <c r="A472" s="37">
        <v>471</v>
      </c>
      <c r="B472" s="37">
        <v>891562025</v>
      </c>
      <c r="C472" s="37" t="s">
        <v>24</v>
      </c>
      <c r="D472" s="37" t="s">
        <v>17</v>
      </c>
      <c r="E472" s="37" t="s">
        <v>18</v>
      </c>
      <c r="F472" s="37" t="s">
        <v>18</v>
      </c>
      <c r="G472" s="37" t="s">
        <v>18</v>
      </c>
      <c r="H472" s="37" t="s">
        <v>18</v>
      </c>
      <c r="I472" s="37" t="s">
        <v>18</v>
      </c>
      <c r="J472" s="37"/>
      <c r="K472" s="37" t="s">
        <v>57</v>
      </c>
      <c r="L472" s="37" t="s">
        <v>137</v>
      </c>
      <c r="M472" s="37" t="s">
        <v>327</v>
      </c>
      <c r="N472" s="37" t="s">
        <v>378</v>
      </c>
      <c r="O472" s="37" t="s">
        <v>482</v>
      </c>
      <c r="P472" s="37">
        <v>2025</v>
      </c>
      <c r="Q472" s="14" t="s">
        <v>622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1</v>
      </c>
    </row>
    <row r="473" spans="1:26">
      <c r="A473" s="37">
        <v>472</v>
      </c>
      <c r="B473" s="37">
        <v>419232025</v>
      </c>
      <c r="C473" s="37" t="s">
        <v>24</v>
      </c>
      <c r="D473" s="37" t="s">
        <v>22</v>
      </c>
      <c r="E473" s="37" t="s">
        <v>18</v>
      </c>
      <c r="F473" s="37" t="s">
        <v>18</v>
      </c>
      <c r="G473" s="37" t="s">
        <v>18</v>
      </c>
      <c r="H473" s="37" t="s">
        <v>18</v>
      </c>
      <c r="I473" s="37" t="s">
        <v>18</v>
      </c>
      <c r="J473" s="37"/>
      <c r="K473" s="37" t="s">
        <v>57</v>
      </c>
      <c r="L473" s="37" t="s">
        <v>137</v>
      </c>
      <c r="M473" s="37" t="s">
        <v>327</v>
      </c>
      <c r="N473" s="37" t="s">
        <v>378</v>
      </c>
      <c r="O473" s="37" t="s">
        <v>482</v>
      </c>
      <c r="P473" s="37">
        <v>2025</v>
      </c>
      <c r="Q473" s="14" t="s">
        <v>622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1</v>
      </c>
    </row>
    <row r="474" spans="1:26">
      <c r="A474" s="37">
        <v>473</v>
      </c>
      <c r="B474" s="37">
        <v>788462025</v>
      </c>
      <c r="C474" s="37" t="s">
        <v>24</v>
      </c>
      <c r="D474" s="37" t="s">
        <v>17</v>
      </c>
      <c r="E474" s="37" t="s">
        <v>18</v>
      </c>
      <c r="F474" s="37" t="s">
        <v>18</v>
      </c>
      <c r="G474" s="37" t="s">
        <v>18</v>
      </c>
      <c r="H474" s="37" t="s">
        <v>18</v>
      </c>
      <c r="I474" s="37" t="s">
        <v>18</v>
      </c>
      <c r="J474" s="37"/>
      <c r="K474" s="37" t="s">
        <v>57</v>
      </c>
      <c r="L474" s="37" t="s">
        <v>137</v>
      </c>
      <c r="M474" s="37" t="s">
        <v>327</v>
      </c>
      <c r="N474" s="37" t="s">
        <v>378</v>
      </c>
      <c r="O474" s="37" t="s">
        <v>482</v>
      </c>
      <c r="P474" s="37">
        <v>2025</v>
      </c>
      <c r="Q474" s="14" t="s">
        <v>622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1</v>
      </c>
    </row>
    <row r="475" spans="1:26">
      <c r="A475" s="37">
        <v>474</v>
      </c>
      <c r="B475" s="37">
        <v>544642025</v>
      </c>
      <c r="C475" s="37" t="s">
        <v>24</v>
      </c>
      <c r="D475" s="37" t="s">
        <v>22</v>
      </c>
      <c r="E475" s="37" t="s">
        <v>18</v>
      </c>
      <c r="F475" s="37" t="s">
        <v>18</v>
      </c>
      <c r="G475" s="37" t="s">
        <v>18</v>
      </c>
      <c r="H475" s="37" t="s">
        <v>18</v>
      </c>
      <c r="I475" s="37" t="s">
        <v>18</v>
      </c>
      <c r="J475" s="37"/>
      <c r="K475" s="37" t="s">
        <v>57</v>
      </c>
      <c r="L475" s="37" t="s">
        <v>137</v>
      </c>
      <c r="M475" s="37" t="s">
        <v>383</v>
      </c>
      <c r="N475" s="37" t="s">
        <v>378</v>
      </c>
      <c r="O475" s="37" t="s">
        <v>482</v>
      </c>
      <c r="P475" s="37">
        <v>2025</v>
      </c>
      <c r="Q475" s="14" t="s">
        <v>622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1</v>
      </c>
    </row>
    <row r="476" spans="1:26">
      <c r="A476" s="37">
        <v>475</v>
      </c>
      <c r="B476" s="37">
        <v>447852025</v>
      </c>
      <c r="C476" s="37" t="s">
        <v>24</v>
      </c>
      <c r="D476" s="37" t="s">
        <v>22</v>
      </c>
      <c r="E476" s="37" t="s">
        <v>18</v>
      </c>
      <c r="F476" s="37" t="s">
        <v>18</v>
      </c>
      <c r="G476" s="37" t="s">
        <v>18</v>
      </c>
      <c r="H476" s="37" t="s">
        <v>18</v>
      </c>
      <c r="I476" s="37" t="s">
        <v>18</v>
      </c>
      <c r="J476" s="37"/>
      <c r="K476" s="37" t="s">
        <v>57</v>
      </c>
      <c r="L476" s="37" t="s">
        <v>137</v>
      </c>
      <c r="M476" s="37" t="s">
        <v>383</v>
      </c>
      <c r="N476" s="37" t="s">
        <v>378</v>
      </c>
      <c r="O476" s="37" t="s">
        <v>482</v>
      </c>
      <c r="P476" s="37">
        <v>2025</v>
      </c>
      <c r="Q476" s="14" t="s">
        <v>622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1</v>
      </c>
    </row>
    <row r="477" spans="1:26">
      <c r="A477" s="37">
        <v>476</v>
      </c>
      <c r="B477" s="37">
        <v>659252025</v>
      </c>
      <c r="C477" s="37" t="s">
        <v>36</v>
      </c>
      <c r="D477" s="37" t="s">
        <v>28</v>
      </c>
      <c r="E477" s="37" t="s">
        <v>18</v>
      </c>
      <c r="F477" s="37" t="s">
        <v>18</v>
      </c>
      <c r="G477" s="37" t="s">
        <v>18</v>
      </c>
      <c r="H477" s="37" t="s">
        <v>18</v>
      </c>
      <c r="I477" s="37" t="s">
        <v>18</v>
      </c>
      <c r="J477" s="37"/>
      <c r="K477" s="37" t="s">
        <v>57</v>
      </c>
      <c r="L477" s="37" t="s">
        <v>137</v>
      </c>
      <c r="M477" s="37" t="s">
        <v>383</v>
      </c>
      <c r="N477" s="37" t="s">
        <v>378</v>
      </c>
      <c r="O477" s="37" t="s">
        <v>482</v>
      </c>
      <c r="P477" s="37">
        <v>2025</v>
      </c>
      <c r="Q477" s="14" t="s">
        <v>622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1</v>
      </c>
    </row>
    <row r="478" spans="1:26">
      <c r="A478" s="37">
        <v>477</v>
      </c>
      <c r="B478" s="37">
        <v>533402025</v>
      </c>
      <c r="C478" s="37" t="s">
        <v>43</v>
      </c>
      <c r="D478" s="37" t="s">
        <v>17</v>
      </c>
      <c r="E478" s="37" t="s">
        <v>18</v>
      </c>
      <c r="F478" s="37" t="s">
        <v>18</v>
      </c>
      <c r="G478" s="37" t="s">
        <v>18</v>
      </c>
      <c r="H478" s="37" t="s">
        <v>18</v>
      </c>
      <c r="I478" s="37" t="s">
        <v>18</v>
      </c>
      <c r="J478" s="37"/>
      <c r="K478" s="37" t="s">
        <v>57</v>
      </c>
      <c r="L478" s="37" t="s">
        <v>137</v>
      </c>
      <c r="M478" s="37" t="s">
        <v>327</v>
      </c>
      <c r="N478" s="37" t="s">
        <v>378</v>
      </c>
      <c r="O478" s="37" t="s">
        <v>482</v>
      </c>
      <c r="P478" s="37">
        <v>2025</v>
      </c>
      <c r="Q478" s="14" t="s">
        <v>622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1</v>
      </c>
    </row>
    <row r="479" spans="1:26">
      <c r="A479" s="37">
        <v>478</v>
      </c>
      <c r="B479" s="37">
        <v>5784992024</v>
      </c>
      <c r="C479" s="37" t="s">
        <v>24</v>
      </c>
      <c r="D479" s="37" t="s">
        <v>22</v>
      </c>
      <c r="E479" s="37" t="s">
        <v>18</v>
      </c>
      <c r="F479" s="37" t="s">
        <v>18</v>
      </c>
      <c r="G479" s="37" t="s">
        <v>18</v>
      </c>
      <c r="H479" s="37" t="s">
        <v>18</v>
      </c>
      <c r="I479" s="37" t="s">
        <v>18</v>
      </c>
      <c r="J479" s="37"/>
      <c r="K479" s="37" t="s">
        <v>32</v>
      </c>
      <c r="L479" s="37" t="s">
        <v>142</v>
      </c>
      <c r="M479" s="37" t="s">
        <v>143</v>
      </c>
      <c r="N479" s="37" t="s">
        <v>378</v>
      </c>
      <c r="O479" s="37" t="s">
        <v>482</v>
      </c>
      <c r="P479" s="37">
        <v>2025</v>
      </c>
      <c r="Q479" s="14" t="s">
        <v>622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260</v>
      </c>
    </row>
    <row r="480" spans="1:26">
      <c r="A480" s="37">
        <v>479</v>
      </c>
      <c r="B480" s="37">
        <v>154222025</v>
      </c>
      <c r="C480" s="37" t="s">
        <v>24</v>
      </c>
      <c r="D480" s="37" t="s">
        <v>22</v>
      </c>
      <c r="E480" s="37" t="s">
        <v>18</v>
      </c>
      <c r="F480" s="37" t="s">
        <v>18</v>
      </c>
      <c r="G480" s="37" t="s">
        <v>18</v>
      </c>
      <c r="H480" s="37" t="s">
        <v>26</v>
      </c>
      <c r="I480" s="37" t="s">
        <v>27</v>
      </c>
      <c r="J480" s="37"/>
      <c r="K480" s="37" t="s">
        <v>32</v>
      </c>
      <c r="L480" s="37" t="s">
        <v>142</v>
      </c>
      <c r="M480" s="37" t="s">
        <v>147</v>
      </c>
      <c r="N480" s="37" t="s">
        <v>378</v>
      </c>
      <c r="O480" s="37" t="s">
        <v>482</v>
      </c>
      <c r="P480" s="37">
        <v>2025</v>
      </c>
      <c r="Q480" s="14" t="s">
        <v>622</v>
      </c>
      <c r="R480">
        <v>1</v>
      </c>
      <c r="S480">
        <v>1</v>
      </c>
      <c r="T480">
        <v>0</v>
      </c>
      <c r="U480">
        <v>0</v>
      </c>
      <c r="V480">
        <v>0</v>
      </c>
      <c r="W480">
        <v>1</v>
      </c>
      <c r="X480">
        <v>1</v>
      </c>
      <c r="Y480">
        <v>1</v>
      </c>
      <c r="Z480">
        <v>260</v>
      </c>
    </row>
    <row r="481" spans="1:26">
      <c r="A481" s="37">
        <v>480</v>
      </c>
      <c r="B481" s="37">
        <v>678052025</v>
      </c>
      <c r="C481" s="37" t="s">
        <v>24</v>
      </c>
      <c r="D481" s="37" t="s">
        <v>35</v>
      </c>
      <c r="E481" s="37" t="s">
        <v>18</v>
      </c>
      <c r="F481" s="37" t="s">
        <v>18</v>
      </c>
      <c r="G481" s="37" t="s">
        <v>18</v>
      </c>
      <c r="H481" s="37" t="s">
        <v>18</v>
      </c>
      <c r="I481" s="37" t="s">
        <v>18</v>
      </c>
      <c r="J481" s="37"/>
      <c r="K481" s="37" t="s">
        <v>32</v>
      </c>
      <c r="L481" s="37" t="s">
        <v>142</v>
      </c>
      <c r="M481" s="37" t="s">
        <v>147</v>
      </c>
      <c r="N481" s="37" t="s">
        <v>378</v>
      </c>
      <c r="O481" s="37" t="s">
        <v>482</v>
      </c>
      <c r="P481" s="37">
        <v>2025</v>
      </c>
      <c r="Q481" s="14" t="s">
        <v>622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260</v>
      </c>
    </row>
    <row r="482" spans="1:26">
      <c r="A482" s="37">
        <v>481</v>
      </c>
      <c r="B482" s="37">
        <v>714852025</v>
      </c>
      <c r="C482" s="37" t="s">
        <v>24</v>
      </c>
      <c r="D482" s="37" t="s">
        <v>22</v>
      </c>
      <c r="E482" s="37" t="s">
        <v>18</v>
      </c>
      <c r="F482" s="37" t="s">
        <v>18</v>
      </c>
      <c r="G482" s="37" t="s">
        <v>18</v>
      </c>
      <c r="H482" s="37" t="s">
        <v>18</v>
      </c>
      <c r="I482" s="37" t="s">
        <v>18</v>
      </c>
      <c r="J482" s="37"/>
      <c r="K482" s="37" t="s">
        <v>32</v>
      </c>
      <c r="L482" s="37" t="s">
        <v>142</v>
      </c>
      <c r="M482" s="37" t="s">
        <v>145</v>
      </c>
      <c r="N482" s="37" t="s">
        <v>378</v>
      </c>
      <c r="O482" s="37" t="s">
        <v>482</v>
      </c>
      <c r="P482" s="37">
        <v>2025</v>
      </c>
      <c r="Q482" s="14" t="s">
        <v>622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260</v>
      </c>
    </row>
    <row r="483" spans="1:26">
      <c r="A483" s="37">
        <v>482</v>
      </c>
      <c r="B483" s="37">
        <v>529782025</v>
      </c>
      <c r="C483" s="37" t="s">
        <v>24</v>
      </c>
      <c r="D483" s="37" t="s">
        <v>22</v>
      </c>
      <c r="E483" s="37" t="s">
        <v>18</v>
      </c>
      <c r="F483" s="37" t="s">
        <v>18</v>
      </c>
      <c r="G483" s="37" t="s">
        <v>18</v>
      </c>
      <c r="H483" s="37" t="s">
        <v>18</v>
      </c>
      <c r="I483" s="37" t="s">
        <v>27</v>
      </c>
      <c r="J483" s="37"/>
      <c r="K483" s="37" t="s">
        <v>32</v>
      </c>
      <c r="L483" s="37" t="s">
        <v>142</v>
      </c>
      <c r="M483" s="37" t="s">
        <v>145</v>
      </c>
      <c r="N483" s="37" t="s">
        <v>378</v>
      </c>
      <c r="O483" s="37" t="s">
        <v>482</v>
      </c>
      <c r="P483" s="37">
        <v>2025</v>
      </c>
      <c r="Q483" s="14" t="s">
        <v>622</v>
      </c>
      <c r="R483">
        <v>0</v>
      </c>
      <c r="S483">
        <v>1</v>
      </c>
      <c r="T483">
        <v>0</v>
      </c>
      <c r="U483">
        <v>0</v>
      </c>
      <c r="V483">
        <v>0</v>
      </c>
      <c r="W483">
        <v>0</v>
      </c>
      <c r="X483">
        <v>1</v>
      </c>
      <c r="Y483">
        <v>1</v>
      </c>
      <c r="Z483">
        <v>260</v>
      </c>
    </row>
    <row r="484" spans="1:26">
      <c r="A484" s="37">
        <v>483</v>
      </c>
      <c r="B484" s="37">
        <v>722042025</v>
      </c>
      <c r="C484" s="37" t="s">
        <v>24</v>
      </c>
      <c r="D484" s="37" t="s">
        <v>22</v>
      </c>
      <c r="E484" s="37" t="s">
        <v>18</v>
      </c>
      <c r="F484" s="37" t="s">
        <v>18</v>
      </c>
      <c r="G484" s="37" t="s">
        <v>18</v>
      </c>
      <c r="H484" s="37" t="s">
        <v>18</v>
      </c>
      <c r="I484" s="37" t="s">
        <v>18</v>
      </c>
      <c r="J484" s="37"/>
      <c r="K484" s="37" t="s">
        <v>32</v>
      </c>
      <c r="L484" s="37" t="s">
        <v>142</v>
      </c>
      <c r="M484" s="37" t="s">
        <v>145</v>
      </c>
      <c r="N484" s="37" t="s">
        <v>378</v>
      </c>
      <c r="O484" s="37" t="s">
        <v>482</v>
      </c>
      <c r="P484" s="37">
        <v>2025</v>
      </c>
      <c r="Q484" s="14" t="s">
        <v>622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260</v>
      </c>
    </row>
    <row r="485" spans="1:26">
      <c r="A485" s="37">
        <v>484</v>
      </c>
      <c r="B485" s="37">
        <v>348632025</v>
      </c>
      <c r="C485" s="37" t="s">
        <v>24</v>
      </c>
      <c r="D485" s="37" t="s">
        <v>22</v>
      </c>
      <c r="E485" s="37" t="s">
        <v>18</v>
      </c>
      <c r="F485" s="37" t="s">
        <v>18</v>
      </c>
      <c r="G485" s="37" t="s">
        <v>18</v>
      </c>
      <c r="H485" s="37" t="s">
        <v>18</v>
      </c>
      <c r="I485" s="37" t="s">
        <v>18</v>
      </c>
      <c r="J485" s="37"/>
      <c r="K485" s="37" t="s">
        <v>32</v>
      </c>
      <c r="L485" s="37" t="s">
        <v>142</v>
      </c>
      <c r="M485" s="37" t="s">
        <v>145</v>
      </c>
      <c r="N485" s="37" t="s">
        <v>378</v>
      </c>
      <c r="O485" s="37" t="s">
        <v>482</v>
      </c>
      <c r="P485" s="37">
        <v>2025</v>
      </c>
      <c r="Q485" s="14" t="s">
        <v>622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260</v>
      </c>
    </row>
    <row r="486" spans="1:26">
      <c r="A486" s="37">
        <v>485</v>
      </c>
      <c r="B486" s="37">
        <v>535032025</v>
      </c>
      <c r="C486" s="37" t="s">
        <v>24</v>
      </c>
      <c r="D486" s="37" t="s">
        <v>22</v>
      </c>
      <c r="E486" s="37" t="s">
        <v>18</v>
      </c>
      <c r="F486" s="37" t="s">
        <v>18</v>
      </c>
      <c r="G486" s="37" t="s">
        <v>18</v>
      </c>
      <c r="H486" s="37" t="s">
        <v>18</v>
      </c>
      <c r="I486" s="37" t="s">
        <v>18</v>
      </c>
      <c r="J486" s="37"/>
      <c r="K486" s="37" t="s">
        <v>32</v>
      </c>
      <c r="L486" s="37" t="s">
        <v>142</v>
      </c>
      <c r="M486" s="37" t="s">
        <v>145</v>
      </c>
      <c r="N486" s="37" t="s">
        <v>378</v>
      </c>
      <c r="O486" s="37" t="s">
        <v>482</v>
      </c>
      <c r="P486" s="37">
        <v>2025</v>
      </c>
      <c r="Q486" s="14" t="s">
        <v>622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260</v>
      </c>
    </row>
    <row r="487" spans="1:26">
      <c r="A487" s="37">
        <v>486</v>
      </c>
      <c r="B487" s="37">
        <v>768502025</v>
      </c>
      <c r="C487" s="37" t="s">
        <v>24</v>
      </c>
      <c r="D487" s="37" t="s">
        <v>22</v>
      </c>
      <c r="E487" s="37" t="s">
        <v>18</v>
      </c>
      <c r="F487" s="37" t="s">
        <v>18</v>
      </c>
      <c r="G487" s="37" t="s">
        <v>18</v>
      </c>
      <c r="H487" s="37" t="s">
        <v>18</v>
      </c>
      <c r="I487" s="37" t="s">
        <v>18</v>
      </c>
      <c r="J487" s="37"/>
      <c r="K487" s="37" t="s">
        <v>32</v>
      </c>
      <c r="L487" s="37" t="s">
        <v>142</v>
      </c>
      <c r="M487" s="37" t="s">
        <v>145</v>
      </c>
      <c r="N487" s="37" t="s">
        <v>378</v>
      </c>
      <c r="O487" s="37" t="s">
        <v>482</v>
      </c>
      <c r="P487" s="37">
        <v>2025</v>
      </c>
      <c r="Q487" s="14" t="s">
        <v>622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260</v>
      </c>
    </row>
    <row r="488" spans="1:26">
      <c r="A488" s="37">
        <v>487</v>
      </c>
      <c r="B488" s="37">
        <v>535162025</v>
      </c>
      <c r="C488" s="37" t="s">
        <v>24</v>
      </c>
      <c r="D488" s="37" t="s">
        <v>22</v>
      </c>
      <c r="E488" s="37" t="s">
        <v>18</v>
      </c>
      <c r="F488" s="37" t="s">
        <v>18</v>
      </c>
      <c r="G488" s="37" t="s">
        <v>18</v>
      </c>
      <c r="H488" s="37" t="s">
        <v>18</v>
      </c>
      <c r="I488" s="37" t="s">
        <v>18</v>
      </c>
      <c r="J488" s="37"/>
      <c r="K488" s="37" t="s">
        <v>32</v>
      </c>
      <c r="L488" s="37" t="s">
        <v>142</v>
      </c>
      <c r="M488" s="37" t="s">
        <v>145</v>
      </c>
      <c r="N488" s="37" t="s">
        <v>378</v>
      </c>
      <c r="O488" s="37" t="s">
        <v>482</v>
      </c>
      <c r="P488" s="37">
        <v>2025</v>
      </c>
      <c r="Q488" s="14" t="s">
        <v>622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260</v>
      </c>
    </row>
    <row r="489" spans="1:26">
      <c r="A489" s="37">
        <v>488</v>
      </c>
      <c r="B489" s="37">
        <v>213362025</v>
      </c>
      <c r="C489" s="37" t="s">
        <v>24</v>
      </c>
      <c r="D489" s="37" t="s">
        <v>35</v>
      </c>
      <c r="E489" s="37" t="s">
        <v>18</v>
      </c>
      <c r="F489" s="37" t="s">
        <v>18</v>
      </c>
      <c r="G489" s="37" t="s">
        <v>18</v>
      </c>
      <c r="H489" s="37" t="s">
        <v>18</v>
      </c>
      <c r="I489" s="37" t="s">
        <v>18</v>
      </c>
      <c r="J489" s="37"/>
      <c r="K489" s="37" t="s">
        <v>32</v>
      </c>
      <c r="L489" s="37" t="s">
        <v>142</v>
      </c>
      <c r="M489" s="37" t="s">
        <v>145</v>
      </c>
      <c r="N489" s="37" t="s">
        <v>378</v>
      </c>
      <c r="O489" s="37" t="s">
        <v>482</v>
      </c>
      <c r="P489" s="37">
        <v>2025</v>
      </c>
      <c r="Q489" s="14" t="s">
        <v>622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260</v>
      </c>
    </row>
    <row r="490" spans="1:26">
      <c r="A490" s="37">
        <v>489</v>
      </c>
      <c r="B490" s="37">
        <v>856532025</v>
      </c>
      <c r="C490" s="37" t="s">
        <v>24</v>
      </c>
      <c r="D490" s="37" t="s">
        <v>22</v>
      </c>
      <c r="E490" s="37" t="s">
        <v>18</v>
      </c>
      <c r="F490" s="37" t="s">
        <v>18</v>
      </c>
      <c r="G490" s="37" t="s">
        <v>18</v>
      </c>
      <c r="H490" s="37" t="s">
        <v>18</v>
      </c>
      <c r="I490" s="37" t="s">
        <v>18</v>
      </c>
      <c r="J490" s="37"/>
      <c r="K490" s="37" t="s">
        <v>32</v>
      </c>
      <c r="L490" s="37" t="s">
        <v>142</v>
      </c>
      <c r="M490" s="37" t="s">
        <v>145</v>
      </c>
      <c r="N490" s="37" t="s">
        <v>378</v>
      </c>
      <c r="O490" s="37" t="s">
        <v>482</v>
      </c>
      <c r="P490" s="37">
        <v>2025</v>
      </c>
      <c r="Q490" s="14" t="s">
        <v>622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260</v>
      </c>
    </row>
    <row r="491" spans="1:26">
      <c r="A491" s="37">
        <v>490</v>
      </c>
      <c r="B491" s="37">
        <v>446362025</v>
      </c>
      <c r="C491" s="37" t="s">
        <v>24</v>
      </c>
      <c r="D491" s="37" t="s">
        <v>22</v>
      </c>
      <c r="E491" s="37" t="s">
        <v>18</v>
      </c>
      <c r="F491" s="37" t="s">
        <v>18</v>
      </c>
      <c r="G491" s="37" t="s">
        <v>18</v>
      </c>
      <c r="H491" s="37" t="s">
        <v>18</v>
      </c>
      <c r="I491" s="37" t="s">
        <v>18</v>
      </c>
      <c r="J491" s="37"/>
      <c r="K491" s="37" t="s">
        <v>32</v>
      </c>
      <c r="L491" s="37" t="s">
        <v>142</v>
      </c>
      <c r="M491" s="37" t="s">
        <v>145</v>
      </c>
      <c r="N491" s="37" t="s">
        <v>378</v>
      </c>
      <c r="O491" s="37" t="s">
        <v>482</v>
      </c>
      <c r="P491" s="37">
        <v>2025</v>
      </c>
      <c r="Q491" s="14" t="s">
        <v>622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260</v>
      </c>
    </row>
    <row r="492" spans="1:26">
      <c r="A492" s="37">
        <v>491</v>
      </c>
      <c r="B492" s="37">
        <v>722592025</v>
      </c>
      <c r="C492" s="37" t="s">
        <v>24</v>
      </c>
      <c r="D492" s="37" t="s">
        <v>22</v>
      </c>
      <c r="E492" s="37" t="s">
        <v>18</v>
      </c>
      <c r="F492" s="37" t="s">
        <v>18</v>
      </c>
      <c r="G492" s="37" t="s">
        <v>18</v>
      </c>
      <c r="H492" s="37" t="s">
        <v>18</v>
      </c>
      <c r="I492" s="37" t="s">
        <v>18</v>
      </c>
      <c r="J492" s="37"/>
      <c r="K492" s="37" t="s">
        <v>32</v>
      </c>
      <c r="L492" s="37" t="s">
        <v>142</v>
      </c>
      <c r="M492" s="37" t="s">
        <v>146</v>
      </c>
      <c r="N492" s="37" t="s">
        <v>378</v>
      </c>
      <c r="O492" s="37" t="s">
        <v>482</v>
      </c>
      <c r="P492" s="37">
        <v>2025</v>
      </c>
      <c r="Q492" s="14" t="s">
        <v>622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260</v>
      </c>
    </row>
    <row r="493" spans="1:26">
      <c r="A493" s="37">
        <v>492</v>
      </c>
      <c r="B493" s="37">
        <v>679762025</v>
      </c>
      <c r="C493" s="37" t="s">
        <v>24</v>
      </c>
      <c r="D493" s="37" t="s">
        <v>22</v>
      </c>
      <c r="E493" s="37" t="s">
        <v>18</v>
      </c>
      <c r="F493" s="37" t="s">
        <v>18</v>
      </c>
      <c r="G493" s="37" t="s">
        <v>18</v>
      </c>
      <c r="H493" s="37" t="s">
        <v>18</v>
      </c>
      <c r="I493" s="37" t="s">
        <v>18</v>
      </c>
      <c r="J493" s="37"/>
      <c r="K493" s="37" t="s">
        <v>32</v>
      </c>
      <c r="L493" s="37" t="s">
        <v>142</v>
      </c>
      <c r="M493" s="37" t="s">
        <v>146</v>
      </c>
      <c r="N493" s="37" t="s">
        <v>378</v>
      </c>
      <c r="O493" s="37" t="s">
        <v>482</v>
      </c>
      <c r="P493" s="37">
        <v>2025</v>
      </c>
      <c r="Q493" s="14" t="s">
        <v>622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260</v>
      </c>
    </row>
    <row r="494" spans="1:26">
      <c r="A494" s="37">
        <v>493</v>
      </c>
      <c r="B494" s="37">
        <v>216832025</v>
      </c>
      <c r="C494" s="37" t="s">
        <v>24</v>
      </c>
      <c r="D494" s="37" t="s">
        <v>22</v>
      </c>
      <c r="E494" s="37" t="s">
        <v>18</v>
      </c>
      <c r="F494" s="37" t="s">
        <v>18</v>
      </c>
      <c r="G494" s="37" t="s">
        <v>18</v>
      </c>
      <c r="H494" s="37" t="s">
        <v>18</v>
      </c>
      <c r="I494" s="37" t="s">
        <v>18</v>
      </c>
      <c r="J494" s="37"/>
      <c r="K494" s="37" t="s">
        <v>32</v>
      </c>
      <c r="L494" s="37" t="s">
        <v>142</v>
      </c>
      <c r="M494" s="37" t="s">
        <v>146</v>
      </c>
      <c r="N494" s="37" t="s">
        <v>378</v>
      </c>
      <c r="O494" s="37" t="s">
        <v>482</v>
      </c>
      <c r="P494" s="37">
        <v>2025</v>
      </c>
      <c r="Q494" s="14" t="s">
        <v>622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260</v>
      </c>
    </row>
    <row r="495" spans="1:26">
      <c r="A495" s="37">
        <v>494</v>
      </c>
      <c r="B495" s="37">
        <v>363542025</v>
      </c>
      <c r="C495" s="37" t="s">
        <v>24</v>
      </c>
      <c r="D495" s="37" t="s">
        <v>35</v>
      </c>
      <c r="E495" s="37" t="s">
        <v>18</v>
      </c>
      <c r="F495" s="37" t="s">
        <v>18</v>
      </c>
      <c r="G495" s="37" t="s">
        <v>18</v>
      </c>
      <c r="H495" s="37" t="s">
        <v>18</v>
      </c>
      <c r="I495" s="37" t="s">
        <v>18</v>
      </c>
      <c r="J495" s="37"/>
      <c r="K495" s="37" t="s">
        <v>32</v>
      </c>
      <c r="L495" s="37" t="s">
        <v>142</v>
      </c>
      <c r="M495" s="37" t="s">
        <v>146</v>
      </c>
      <c r="N495" s="37" t="s">
        <v>378</v>
      </c>
      <c r="O495" s="37" t="s">
        <v>482</v>
      </c>
      <c r="P495" s="37">
        <v>2025</v>
      </c>
      <c r="Q495" s="14" t="s">
        <v>622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260</v>
      </c>
    </row>
    <row r="496" spans="1:26">
      <c r="A496" s="37">
        <v>495</v>
      </c>
      <c r="B496" s="37">
        <v>290402025</v>
      </c>
      <c r="C496" s="37" t="s">
        <v>24</v>
      </c>
      <c r="D496" s="37" t="s">
        <v>22</v>
      </c>
      <c r="E496" s="37" t="s">
        <v>18</v>
      </c>
      <c r="F496" s="37" t="s">
        <v>18</v>
      </c>
      <c r="G496" s="37" t="s">
        <v>18</v>
      </c>
      <c r="H496" s="37" t="s">
        <v>18</v>
      </c>
      <c r="I496" s="37" t="s">
        <v>18</v>
      </c>
      <c r="J496" s="37"/>
      <c r="K496" s="37" t="s">
        <v>32</v>
      </c>
      <c r="L496" s="37" t="s">
        <v>142</v>
      </c>
      <c r="M496" s="37" t="s">
        <v>146</v>
      </c>
      <c r="N496" s="37" t="s">
        <v>378</v>
      </c>
      <c r="O496" s="37" t="s">
        <v>482</v>
      </c>
      <c r="P496" s="37">
        <v>2025</v>
      </c>
      <c r="Q496" s="14" t="s">
        <v>622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260</v>
      </c>
    </row>
    <row r="497" spans="1:26">
      <c r="A497" s="37">
        <v>496</v>
      </c>
      <c r="B497" s="37">
        <v>422692025</v>
      </c>
      <c r="C497" s="37" t="s">
        <v>24</v>
      </c>
      <c r="D497" s="37" t="s">
        <v>22</v>
      </c>
      <c r="E497" s="37" t="s">
        <v>18</v>
      </c>
      <c r="F497" s="37" t="s">
        <v>18</v>
      </c>
      <c r="G497" s="37" t="s">
        <v>18</v>
      </c>
      <c r="H497" s="37" t="s">
        <v>18</v>
      </c>
      <c r="I497" s="37" t="s">
        <v>18</v>
      </c>
      <c r="J497" s="37"/>
      <c r="K497" s="37" t="s">
        <v>32</v>
      </c>
      <c r="L497" s="37" t="s">
        <v>142</v>
      </c>
      <c r="M497" s="37" t="s">
        <v>146</v>
      </c>
      <c r="N497" s="37" t="s">
        <v>378</v>
      </c>
      <c r="O497" s="37" t="s">
        <v>482</v>
      </c>
      <c r="P497" s="37">
        <v>2025</v>
      </c>
      <c r="Q497" s="14" t="s">
        <v>622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260</v>
      </c>
    </row>
    <row r="498" spans="1:26">
      <c r="A498" s="37">
        <v>497</v>
      </c>
      <c r="B498" s="37">
        <v>711992025</v>
      </c>
      <c r="C498" s="37" t="s">
        <v>24</v>
      </c>
      <c r="D498" s="37" t="s">
        <v>22</v>
      </c>
      <c r="E498" s="37" t="s">
        <v>18</v>
      </c>
      <c r="F498" s="37" t="s">
        <v>18</v>
      </c>
      <c r="G498" s="37" t="s">
        <v>18</v>
      </c>
      <c r="H498" s="37" t="s">
        <v>18</v>
      </c>
      <c r="I498" s="37" t="s">
        <v>18</v>
      </c>
      <c r="J498" s="37"/>
      <c r="K498" s="37" t="s">
        <v>32</v>
      </c>
      <c r="L498" s="37" t="s">
        <v>142</v>
      </c>
      <c r="M498" s="37" t="s">
        <v>146</v>
      </c>
      <c r="N498" s="37" t="s">
        <v>378</v>
      </c>
      <c r="O498" s="37" t="s">
        <v>482</v>
      </c>
      <c r="P498" s="37">
        <v>2025</v>
      </c>
      <c r="Q498" s="14" t="s">
        <v>622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260</v>
      </c>
    </row>
    <row r="499" spans="1:26">
      <c r="A499" s="37">
        <v>498</v>
      </c>
      <c r="B499" s="37">
        <v>509482025</v>
      </c>
      <c r="C499" s="37" t="s">
        <v>24</v>
      </c>
      <c r="D499" s="37" t="s">
        <v>22</v>
      </c>
      <c r="E499" s="37" t="s">
        <v>18</v>
      </c>
      <c r="F499" s="37" t="s">
        <v>18</v>
      </c>
      <c r="G499" s="37" t="s">
        <v>18</v>
      </c>
      <c r="H499" s="37" t="s">
        <v>18</v>
      </c>
      <c r="I499" s="37" t="s">
        <v>18</v>
      </c>
      <c r="J499" s="37"/>
      <c r="K499" s="37" t="s">
        <v>32</v>
      </c>
      <c r="L499" s="37" t="s">
        <v>142</v>
      </c>
      <c r="M499" s="37" t="s">
        <v>146</v>
      </c>
      <c r="N499" s="37" t="s">
        <v>378</v>
      </c>
      <c r="O499" s="37" t="s">
        <v>482</v>
      </c>
      <c r="P499" s="37">
        <v>2025</v>
      </c>
      <c r="Q499" s="14" t="s">
        <v>622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260</v>
      </c>
    </row>
    <row r="500" spans="1:26">
      <c r="A500" s="37">
        <v>499</v>
      </c>
      <c r="B500" s="37">
        <v>571162025</v>
      </c>
      <c r="C500" s="37" t="s">
        <v>29</v>
      </c>
      <c r="D500" s="37" t="s">
        <v>22</v>
      </c>
      <c r="E500" s="37" t="s">
        <v>18</v>
      </c>
      <c r="F500" s="37" t="s">
        <v>18</v>
      </c>
      <c r="G500" s="37" t="s">
        <v>18</v>
      </c>
      <c r="H500" s="37" t="s">
        <v>18</v>
      </c>
      <c r="I500" s="37" t="s">
        <v>18</v>
      </c>
      <c r="J500" s="37"/>
      <c r="K500" s="37" t="s">
        <v>32</v>
      </c>
      <c r="L500" s="37" t="s">
        <v>142</v>
      </c>
      <c r="M500" s="37" t="s">
        <v>144</v>
      </c>
      <c r="N500" s="37" t="s">
        <v>378</v>
      </c>
      <c r="O500" s="37" t="s">
        <v>482</v>
      </c>
      <c r="P500" s="37">
        <v>2025</v>
      </c>
      <c r="Q500" s="14" t="s">
        <v>622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260</v>
      </c>
    </row>
    <row r="501" spans="1:26">
      <c r="A501" s="37">
        <v>500</v>
      </c>
      <c r="B501" s="37">
        <v>477452025</v>
      </c>
      <c r="C501" s="37" t="s">
        <v>29</v>
      </c>
      <c r="D501" s="37" t="s">
        <v>22</v>
      </c>
      <c r="E501" s="37" t="s">
        <v>18</v>
      </c>
      <c r="F501" s="37" t="s">
        <v>18</v>
      </c>
      <c r="G501" s="37" t="s">
        <v>18</v>
      </c>
      <c r="H501" s="37" t="s">
        <v>18</v>
      </c>
      <c r="I501" s="37" t="s">
        <v>18</v>
      </c>
      <c r="J501" s="32"/>
      <c r="K501" s="37" t="s">
        <v>32</v>
      </c>
      <c r="L501" s="37" t="s">
        <v>142</v>
      </c>
      <c r="M501" s="37" t="s">
        <v>144</v>
      </c>
      <c r="N501" s="37" t="s">
        <v>378</v>
      </c>
      <c r="O501" s="37" t="s">
        <v>482</v>
      </c>
      <c r="P501" s="37">
        <v>2025</v>
      </c>
      <c r="Q501" s="14" t="s">
        <v>622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260</v>
      </c>
    </row>
    <row r="502" spans="1:26">
      <c r="A502" s="37">
        <v>501</v>
      </c>
      <c r="B502" s="37">
        <v>743932025</v>
      </c>
      <c r="C502" s="37" t="s">
        <v>29</v>
      </c>
      <c r="D502" s="37" t="s">
        <v>22</v>
      </c>
      <c r="E502" s="37" t="s">
        <v>18</v>
      </c>
      <c r="F502" s="37" t="s">
        <v>18</v>
      </c>
      <c r="G502" s="37" t="s">
        <v>18</v>
      </c>
      <c r="H502" s="37" t="s">
        <v>18</v>
      </c>
      <c r="I502" s="37" t="s">
        <v>18</v>
      </c>
      <c r="J502" s="37"/>
      <c r="K502" s="37" t="s">
        <v>32</v>
      </c>
      <c r="L502" s="37" t="s">
        <v>142</v>
      </c>
      <c r="M502" s="37" t="s">
        <v>145</v>
      </c>
      <c r="N502" s="37" t="s">
        <v>378</v>
      </c>
      <c r="O502" s="37" t="s">
        <v>482</v>
      </c>
      <c r="P502" s="37">
        <v>2025</v>
      </c>
      <c r="Q502" s="14" t="s">
        <v>622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260</v>
      </c>
    </row>
    <row r="503" spans="1:26">
      <c r="A503" s="37">
        <v>502</v>
      </c>
      <c r="B503" s="37">
        <v>736842025</v>
      </c>
      <c r="C503" s="37" t="s">
        <v>29</v>
      </c>
      <c r="D503" s="37" t="s">
        <v>22</v>
      </c>
      <c r="E503" s="37" t="s">
        <v>18</v>
      </c>
      <c r="F503" s="37" t="s">
        <v>18</v>
      </c>
      <c r="G503" s="37" t="s">
        <v>18</v>
      </c>
      <c r="H503" s="37" t="s">
        <v>18</v>
      </c>
      <c r="I503" s="37" t="s">
        <v>18</v>
      </c>
      <c r="J503" s="37"/>
      <c r="K503" s="37" t="s">
        <v>32</v>
      </c>
      <c r="L503" s="37" t="s">
        <v>142</v>
      </c>
      <c r="M503" s="37" t="s">
        <v>145</v>
      </c>
      <c r="N503" s="37" t="s">
        <v>378</v>
      </c>
      <c r="O503" s="37" t="s">
        <v>482</v>
      </c>
      <c r="P503" s="37">
        <v>2025</v>
      </c>
      <c r="Q503" s="14" t="s">
        <v>622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v>260</v>
      </c>
    </row>
    <row r="504" spans="1:26">
      <c r="A504" s="37">
        <v>503</v>
      </c>
      <c r="B504" s="37">
        <v>634882025</v>
      </c>
      <c r="C504" s="37" t="s">
        <v>29</v>
      </c>
      <c r="D504" s="37" t="s">
        <v>22</v>
      </c>
      <c r="E504" s="37" t="s">
        <v>18</v>
      </c>
      <c r="F504" s="37" t="s">
        <v>18</v>
      </c>
      <c r="G504" s="37" t="s">
        <v>18</v>
      </c>
      <c r="H504" s="37" t="s">
        <v>18</v>
      </c>
      <c r="I504" s="37" t="s">
        <v>18</v>
      </c>
      <c r="J504" s="37"/>
      <c r="K504" s="37" t="s">
        <v>32</v>
      </c>
      <c r="L504" s="37" t="s">
        <v>142</v>
      </c>
      <c r="M504" s="37" t="s">
        <v>145</v>
      </c>
      <c r="N504" s="37" t="s">
        <v>378</v>
      </c>
      <c r="O504" s="37" t="s">
        <v>482</v>
      </c>
      <c r="P504" s="37">
        <v>2025</v>
      </c>
      <c r="Q504" s="14" t="s">
        <v>622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260</v>
      </c>
    </row>
    <row r="505" spans="1:26">
      <c r="A505" s="37">
        <v>504</v>
      </c>
      <c r="B505" s="37">
        <v>857402025</v>
      </c>
      <c r="C505" s="37" t="s">
        <v>29</v>
      </c>
      <c r="D505" s="37" t="s">
        <v>22</v>
      </c>
      <c r="E505" s="37" t="s">
        <v>18</v>
      </c>
      <c r="F505" s="37" t="s">
        <v>18</v>
      </c>
      <c r="G505" s="37" t="s">
        <v>18</v>
      </c>
      <c r="H505" s="37" t="s">
        <v>18</v>
      </c>
      <c r="I505" s="37" t="s">
        <v>18</v>
      </c>
      <c r="J505" s="37"/>
      <c r="K505" s="37" t="s">
        <v>32</v>
      </c>
      <c r="L505" s="37" t="s">
        <v>142</v>
      </c>
      <c r="M505" s="37" t="s">
        <v>145</v>
      </c>
      <c r="N505" s="37" t="s">
        <v>378</v>
      </c>
      <c r="O505" s="37" t="s">
        <v>482</v>
      </c>
      <c r="P505" s="37">
        <v>2025</v>
      </c>
      <c r="Q505" s="14" t="s">
        <v>622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260</v>
      </c>
    </row>
    <row r="506" spans="1:26">
      <c r="A506" s="37">
        <v>505</v>
      </c>
      <c r="B506" s="37">
        <v>679772025</v>
      </c>
      <c r="C506" s="37" t="s">
        <v>29</v>
      </c>
      <c r="D506" s="37" t="s">
        <v>22</v>
      </c>
      <c r="E506" s="37" t="s">
        <v>18</v>
      </c>
      <c r="F506" s="37" t="s">
        <v>18</v>
      </c>
      <c r="G506" s="37" t="s">
        <v>18</v>
      </c>
      <c r="H506" s="37" t="s">
        <v>18</v>
      </c>
      <c r="I506" s="37" t="s">
        <v>18</v>
      </c>
      <c r="J506" s="37"/>
      <c r="K506" s="37" t="s">
        <v>32</v>
      </c>
      <c r="L506" s="37" t="s">
        <v>142</v>
      </c>
      <c r="M506" s="37" t="s">
        <v>145</v>
      </c>
      <c r="N506" s="37" t="s">
        <v>378</v>
      </c>
      <c r="O506" s="37" t="s">
        <v>482</v>
      </c>
      <c r="P506" s="37">
        <v>2025</v>
      </c>
      <c r="Q506" s="14" t="s">
        <v>622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260</v>
      </c>
    </row>
    <row r="507" spans="1:26">
      <c r="A507" s="37">
        <v>506</v>
      </c>
      <c r="B507" s="37">
        <v>434562025</v>
      </c>
      <c r="C507" s="37" t="s">
        <v>29</v>
      </c>
      <c r="D507" s="37" t="s">
        <v>22</v>
      </c>
      <c r="E507" s="37" t="s">
        <v>18</v>
      </c>
      <c r="F507" s="37" t="s">
        <v>18</v>
      </c>
      <c r="G507" s="37" t="s">
        <v>18</v>
      </c>
      <c r="H507" s="37" t="s">
        <v>18</v>
      </c>
      <c r="I507" s="37" t="s">
        <v>18</v>
      </c>
      <c r="J507" s="37"/>
      <c r="K507" s="37" t="s">
        <v>32</v>
      </c>
      <c r="L507" s="37" t="s">
        <v>142</v>
      </c>
      <c r="M507" s="37" t="s">
        <v>145</v>
      </c>
      <c r="N507" s="37" t="s">
        <v>378</v>
      </c>
      <c r="O507" s="37" t="s">
        <v>482</v>
      </c>
      <c r="P507" s="37">
        <v>2025</v>
      </c>
      <c r="Q507" s="14" t="s">
        <v>622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260</v>
      </c>
    </row>
    <row r="508" spans="1:26">
      <c r="A508" s="37">
        <v>507</v>
      </c>
      <c r="B508" s="37">
        <v>452842025</v>
      </c>
      <c r="C508" s="37" t="s">
        <v>29</v>
      </c>
      <c r="D508" s="37" t="s">
        <v>22</v>
      </c>
      <c r="E508" s="37" t="s">
        <v>18</v>
      </c>
      <c r="F508" s="37" t="s">
        <v>18</v>
      </c>
      <c r="G508" s="37" t="s">
        <v>18</v>
      </c>
      <c r="H508" s="37" t="s">
        <v>18</v>
      </c>
      <c r="I508" s="37" t="s">
        <v>18</v>
      </c>
      <c r="J508" s="37"/>
      <c r="K508" s="37" t="s">
        <v>32</v>
      </c>
      <c r="L508" s="37" t="s">
        <v>142</v>
      </c>
      <c r="M508" s="37" t="s">
        <v>145</v>
      </c>
      <c r="N508" s="37" t="s">
        <v>378</v>
      </c>
      <c r="O508" s="37" t="s">
        <v>482</v>
      </c>
      <c r="P508" s="37">
        <v>2025</v>
      </c>
      <c r="Q508" s="14" t="s">
        <v>622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260</v>
      </c>
    </row>
    <row r="509" spans="1:26">
      <c r="A509" s="37">
        <v>508</v>
      </c>
      <c r="B509" s="37">
        <v>711952025</v>
      </c>
      <c r="C509" s="37" t="s">
        <v>29</v>
      </c>
      <c r="D509" s="37" t="s">
        <v>22</v>
      </c>
      <c r="E509" s="37" t="s">
        <v>18</v>
      </c>
      <c r="F509" s="37" t="s">
        <v>18</v>
      </c>
      <c r="G509" s="37" t="s">
        <v>18</v>
      </c>
      <c r="H509" s="37" t="s">
        <v>18</v>
      </c>
      <c r="I509" s="37" t="s">
        <v>18</v>
      </c>
      <c r="J509" s="37"/>
      <c r="K509" s="37" t="s">
        <v>32</v>
      </c>
      <c r="L509" s="37" t="s">
        <v>142</v>
      </c>
      <c r="M509" s="37" t="s">
        <v>145</v>
      </c>
      <c r="N509" s="37" t="s">
        <v>378</v>
      </c>
      <c r="O509" s="37" t="s">
        <v>482</v>
      </c>
      <c r="P509" s="37">
        <v>2025</v>
      </c>
      <c r="Q509" s="14" t="s">
        <v>622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260</v>
      </c>
    </row>
    <row r="510" spans="1:26">
      <c r="A510" s="37">
        <v>509</v>
      </c>
      <c r="B510" s="37">
        <v>513752025</v>
      </c>
      <c r="C510" s="37" t="s">
        <v>29</v>
      </c>
      <c r="D510" s="37" t="s">
        <v>22</v>
      </c>
      <c r="E510" s="37" t="s">
        <v>18</v>
      </c>
      <c r="F510" s="37" t="s">
        <v>18</v>
      </c>
      <c r="G510" s="37" t="s">
        <v>18</v>
      </c>
      <c r="H510" s="37" t="s">
        <v>18</v>
      </c>
      <c r="I510" s="37" t="s">
        <v>18</v>
      </c>
      <c r="J510" s="37"/>
      <c r="K510" s="37" t="s">
        <v>32</v>
      </c>
      <c r="L510" s="37" t="s">
        <v>142</v>
      </c>
      <c r="M510" s="37" t="s">
        <v>145</v>
      </c>
      <c r="N510" s="37" t="s">
        <v>378</v>
      </c>
      <c r="O510" s="37" t="s">
        <v>482</v>
      </c>
      <c r="P510" s="37">
        <v>2025</v>
      </c>
      <c r="Q510" s="14" t="s">
        <v>622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260</v>
      </c>
    </row>
    <row r="511" spans="1:26">
      <c r="A511" s="37">
        <v>510</v>
      </c>
      <c r="B511" s="37">
        <v>744362025</v>
      </c>
      <c r="C511" s="37" t="s">
        <v>29</v>
      </c>
      <c r="D511" s="37" t="s">
        <v>22</v>
      </c>
      <c r="E511" s="37" t="s">
        <v>18</v>
      </c>
      <c r="F511" s="37" t="s">
        <v>18</v>
      </c>
      <c r="G511" s="37" t="s">
        <v>18</v>
      </c>
      <c r="H511" s="37" t="s">
        <v>18</v>
      </c>
      <c r="I511" s="37" t="s">
        <v>18</v>
      </c>
      <c r="J511" s="37"/>
      <c r="K511" s="37" t="s">
        <v>32</v>
      </c>
      <c r="L511" s="37" t="s">
        <v>142</v>
      </c>
      <c r="M511" s="37" t="s">
        <v>145</v>
      </c>
      <c r="N511" s="37" t="s">
        <v>378</v>
      </c>
      <c r="O511" s="37" t="s">
        <v>482</v>
      </c>
      <c r="P511" s="37">
        <v>2025</v>
      </c>
      <c r="Q511" s="14" t="s">
        <v>622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260</v>
      </c>
    </row>
    <row r="512" spans="1:26">
      <c r="A512" s="37">
        <v>511</v>
      </c>
      <c r="B512" s="37">
        <v>437342025</v>
      </c>
      <c r="C512" s="37" t="s">
        <v>29</v>
      </c>
      <c r="D512" s="37" t="s">
        <v>22</v>
      </c>
      <c r="E512" s="37" t="s">
        <v>18</v>
      </c>
      <c r="F512" s="37" t="s">
        <v>18</v>
      </c>
      <c r="G512" s="37" t="s">
        <v>18</v>
      </c>
      <c r="H512" s="37" t="s">
        <v>18</v>
      </c>
      <c r="I512" s="37" t="s">
        <v>18</v>
      </c>
      <c r="J512" s="37"/>
      <c r="K512" s="37" t="s">
        <v>32</v>
      </c>
      <c r="L512" s="37" t="s">
        <v>142</v>
      </c>
      <c r="M512" s="37" t="s">
        <v>145</v>
      </c>
      <c r="N512" s="37" t="s">
        <v>378</v>
      </c>
      <c r="O512" s="37" t="s">
        <v>482</v>
      </c>
      <c r="P512" s="37">
        <v>2025</v>
      </c>
      <c r="Q512" s="14" t="s">
        <v>622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260</v>
      </c>
    </row>
    <row r="513" spans="1:26">
      <c r="A513" s="37">
        <v>512</v>
      </c>
      <c r="B513" s="37">
        <v>432452025</v>
      </c>
      <c r="C513" s="37" t="s">
        <v>47</v>
      </c>
      <c r="D513" s="37" t="s">
        <v>17</v>
      </c>
      <c r="E513" s="37" t="s">
        <v>18</v>
      </c>
      <c r="F513" s="37" t="s">
        <v>18</v>
      </c>
      <c r="G513" s="37" t="s">
        <v>18</v>
      </c>
      <c r="H513" s="37" t="s">
        <v>18</v>
      </c>
      <c r="I513" s="37" t="s">
        <v>18</v>
      </c>
      <c r="J513" s="37"/>
      <c r="K513" s="37" t="s">
        <v>98</v>
      </c>
      <c r="L513" s="37" t="s">
        <v>21</v>
      </c>
      <c r="M513" s="37" t="s">
        <v>626</v>
      </c>
      <c r="N513" s="37" t="s">
        <v>378</v>
      </c>
      <c r="O513" s="37" t="s">
        <v>482</v>
      </c>
      <c r="P513" s="37">
        <v>2025</v>
      </c>
      <c r="Q513" s="14" t="s">
        <v>622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0</v>
      </c>
    </row>
    <row r="514" spans="1:26">
      <c r="A514" s="37">
        <v>513</v>
      </c>
      <c r="B514" s="37">
        <v>682762025</v>
      </c>
      <c r="C514" s="37" t="s">
        <v>24</v>
      </c>
      <c r="D514" s="37" t="s">
        <v>22</v>
      </c>
      <c r="E514" s="37" t="s">
        <v>18</v>
      </c>
      <c r="F514" s="37" t="s">
        <v>18</v>
      </c>
      <c r="G514" s="37" t="s">
        <v>18</v>
      </c>
      <c r="H514" s="37" t="s">
        <v>18</v>
      </c>
      <c r="I514" s="37" t="s">
        <v>18</v>
      </c>
      <c r="J514" s="37"/>
      <c r="K514" s="37" t="s">
        <v>98</v>
      </c>
      <c r="L514" s="37" t="s">
        <v>21</v>
      </c>
      <c r="M514" s="37" t="s">
        <v>627</v>
      </c>
      <c r="N514" s="37" t="s">
        <v>378</v>
      </c>
      <c r="O514" s="37" t="s">
        <v>482</v>
      </c>
      <c r="P514" s="37">
        <v>2025</v>
      </c>
      <c r="Q514" s="14" t="s">
        <v>622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0</v>
      </c>
    </row>
    <row r="515" spans="1:26">
      <c r="A515" s="37">
        <v>514</v>
      </c>
      <c r="B515" s="37">
        <v>856182025</v>
      </c>
      <c r="C515" s="37" t="s">
        <v>24</v>
      </c>
      <c r="D515" s="37" t="s">
        <v>22</v>
      </c>
      <c r="E515" s="37" t="s">
        <v>18</v>
      </c>
      <c r="F515" s="37" t="s">
        <v>18</v>
      </c>
      <c r="G515" s="37" t="s">
        <v>18</v>
      </c>
      <c r="H515" s="37" t="s">
        <v>18</v>
      </c>
      <c r="I515" s="37" t="s">
        <v>18</v>
      </c>
      <c r="J515" s="37"/>
      <c r="K515" s="37" t="s">
        <v>98</v>
      </c>
      <c r="L515" s="37" t="s">
        <v>21</v>
      </c>
      <c r="M515" s="37" t="s">
        <v>627</v>
      </c>
      <c r="N515" s="37" t="s">
        <v>378</v>
      </c>
      <c r="O515" s="37" t="s">
        <v>482</v>
      </c>
      <c r="P515" s="37">
        <v>2025</v>
      </c>
      <c r="Q515" s="14" t="s">
        <v>622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0</v>
      </c>
    </row>
    <row r="516" spans="1:26">
      <c r="A516" s="37">
        <v>515</v>
      </c>
      <c r="B516" s="37">
        <v>759682025</v>
      </c>
      <c r="C516" s="37" t="s">
        <v>24</v>
      </c>
      <c r="D516" s="37" t="s">
        <v>22</v>
      </c>
      <c r="E516" s="37" t="s">
        <v>18</v>
      </c>
      <c r="F516" s="37" t="s">
        <v>18</v>
      </c>
      <c r="G516" s="37" t="s">
        <v>18</v>
      </c>
      <c r="H516" s="37" t="s">
        <v>18</v>
      </c>
      <c r="I516" s="37" t="s">
        <v>18</v>
      </c>
      <c r="J516" s="37"/>
      <c r="K516" s="37" t="s">
        <v>98</v>
      </c>
      <c r="L516" s="37" t="s">
        <v>21</v>
      </c>
      <c r="M516" s="37" t="s">
        <v>627</v>
      </c>
      <c r="N516" s="37" t="s">
        <v>378</v>
      </c>
      <c r="O516" s="37" t="s">
        <v>482</v>
      </c>
      <c r="P516" s="37">
        <v>2025</v>
      </c>
      <c r="Q516" s="14" t="s">
        <v>622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0</v>
      </c>
    </row>
    <row r="517" spans="1:26">
      <c r="A517" s="37">
        <v>516</v>
      </c>
      <c r="B517" s="37">
        <v>394112025</v>
      </c>
      <c r="C517" s="37" t="s">
        <v>24</v>
      </c>
      <c r="D517" s="37" t="s">
        <v>22</v>
      </c>
      <c r="E517" s="37" t="s">
        <v>18</v>
      </c>
      <c r="F517" s="37" t="s">
        <v>18</v>
      </c>
      <c r="G517" s="37" t="s">
        <v>18</v>
      </c>
      <c r="H517" s="37" t="s">
        <v>18</v>
      </c>
      <c r="I517" s="37" t="s">
        <v>18</v>
      </c>
      <c r="J517" s="37"/>
      <c r="K517" s="37" t="s">
        <v>98</v>
      </c>
      <c r="L517" s="37" t="s">
        <v>21</v>
      </c>
      <c r="M517" s="37" t="s">
        <v>627</v>
      </c>
      <c r="N517" s="37" t="s">
        <v>378</v>
      </c>
      <c r="O517" s="37" t="s">
        <v>482</v>
      </c>
      <c r="P517" s="37">
        <v>2025</v>
      </c>
      <c r="Q517" s="14" t="s">
        <v>622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v>0</v>
      </c>
    </row>
    <row r="518" spans="1:26">
      <c r="A518" s="37">
        <v>517</v>
      </c>
      <c r="B518" s="37">
        <v>478722025</v>
      </c>
      <c r="C518" s="37" t="s">
        <v>24</v>
      </c>
      <c r="D518" s="37" t="s">
        <v>35</v>
      </c>
      <c r="E518" s="37" t="s">
        <v>18</v>
      </c>
      <c r="F518" s="37" t="s">
        <v>18</v>
      </c>
      <c r="G518" s="37" t="s">
        <v>18</v>
      </c>
      <c r="H518" s="37" t="s">
        <v>18</v>
      </c>
      <c r="I518" s="37" t="s">
        <v>18</v>
      </c>
      <c r="J518" s="37"/>
      <c r="K518" s="37" t="s">
        <v>98</v>
      </c>
      <c r="L518" s="37" t="s">
        <v>21</v>
      </c>
      <c r="M518" s="37" t="s">
        <v>627</v>
      </c>
      <c r="N518" s="37" t="s">
        <v>378</v>
      </c>
      <c r="O518" s="37" t="s">
        <v>482</v>
      </c>
      <c r="P518" s="37">
        <v>2025</v>
      </c>
      <c r="Q518" s="14" t="s">
        <v>622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0</v>
      </c>
    </row>
    <row r="519" spans="1:26">
      <c r="A519" s="37">
        <v>518</v>
      </c>
      <c r="B519" s="37">
        <v>466662025</v>
      </c>
      <c r="C519" s="37" t="s">
        <v>24</v>
      </c>
      <c r="D519" s="37" t="s">
        <v>17</v>
      </c>
      <c r="E519" s="37" t="s">
        <v>18</v>
      </c>
      <c r="F519" s="37" t="s">
        <v>18</v>
      </c>
      <c r="G519" s="37" t="s">
        <v>18</v>
      </c>
      <c r="H519" s="37" t="s">
        <v>18</v>
      </c>
      <c r="I519" s="37" t="s">
        <v>18</v>
      </c>
      <c r="J519" s="37"/>
      <c r="K519" s="37" t="s">
        <v>98</v>
      </c>
      <c r="L519" s="37" t="s">
        <v>21</v>
      </c>
      <c r="M519" s="37" t="s">
        <v>627</v>
      </c>
      <c r="N519" s="37" t="s">
        <v>378</v>
      </c>
      <c r="O519" s="37" t="s">
        <v>482</v>
      </c>
      <c r="P519" s="37">
        <v>2025</v>
      </c>
      <c r="Q519" s="14" t="s">
        <v>622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0</v>
      </c>
    </row>
    <row r="520" spans="1:26">
      <c r="A520" s="37">
        <v>519</v>
      </c>
      <c r="B520" s="37">
        <v>525792025</v>
      </c>
      <c r="C520" s="37" t="s">
        <v>24</v>
      </c>
      <c r="D520" s="37" t="s">
        <v>17</v>
      </c>
      <c r="E520" s="37" t="s">
        <v>18</v>
      </c>
      <c r="F520" s="37" t="s">
        <v>18</v>
      </c>
      <c r="G520" s="37" t="s">
        <v>18</v>
      </c>
      <c r="H520" s="37" t="s">
        <v>18</v>
      </c>
      <c r="I520" s="37" t="s">
        <v>18</v>
      </c>
      <c r="J520" s="37"/>
      <c r="K520" s="37" t="s">
        <v>98</v>
      </c>
      <c r="L520" s="37" t="s">
        <v>21</v>
      </c>
      <c r="M520" s="37" t="s">
        <v>627</v>
      </c>
      <c r="N520" s="37" t="s">
        <v>378</v>
      </c>
      <c r="O520" s="37" t="s">
        <v>482</v>
      </c>
      <c r="P520" s="37">
        <v>2025</v>
      </c>
      <c r="Q520" s="14" t="s">
        <v>622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0</v>
      </c>
    </row>
    <row r="521" spans="1:26">
      <c r="A521" s="37">
        <v>520</v>
      </c>
      <c r="B521" s="37">
        <v>341522025</v>
      </c>
      <c r="C521" s="37" t="s">
        <v>24</v>
      </c>
      <c r="D521" s="37" t="s">
        <v>35</v>
      </c>
      <c r="E521" s="37" t="s">
        <v>18</v>
      </c>
      <c r="F521" s="37" t="s">
        <v>18</v>
      </c>
      <c r="G521" s="37" t="s">
        <v>18</v>
      </c>
      <c r="H521" s="37" t="s">
        <v>18</v>
      </c>
      <c r="I521" s="37" t="s">
        <v>18</v>
      </c>
      <c r="J521" s="37"/>
      <c r="K521" s="37" t="s">
        <v>98</v>
      </c>
      <c r="L521" s="37" t="s">
        <v>21</v>
      </c>
      <c r="M521" s="37" t="s">
        <v>627</v>
      </c>
      <c r="N521" s="37" t="s">
        <v>378</v>
      </c>
      <c r="O521" s="37" t="s">
        <v>482</v>
      </c>
      <c r="P521" s="37">
        <v>2025</v>
      </c>
      <c r="Q521" s="14" t="s">
        <v>622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v>0</v>
      </c>
    </row>
    <row r="522" spans="1:26">
      <c r="A522" s="37">
        <v>521</v>
      </c>
      <c r="B522" s="37">
        <v>753942025</v>
      </c>
      <c r="C522" s="37" t="s">
        <v>24</v>
      </c>
      <c r="D522" s="37" t="s">
        <v>22</v>
      </c>
      <c r="E522" s="37" t="s">
        <v>18</v>
      </c>
      <c r="F522" s="37" t="s">
        <v>18</v>
      </c>
      <c r="G522" s="37" t="s">
        <v>18</v>
      </c>
      <c r="H522" s="37" t="s">
        <v>18</v>
      </c>
      <c r="I522" s="37" t="s">
        <v>18</v>
      </c>
      <c r="J522" s="37"/>
      <c r="K522" s="37" t="s">
        <v>98</v>
      </c>
      <c r="L522" s="37" t="s">
        <v>21</v>
      </c>
      <c r="M522" s="37" t="s">
        <v>627</v>
      </c>
      <c r="N522" s="37" t="s">
        <v>378</v>
      </c>
      <c r="O522" s="37" t="s">
        <v>482</v>
      </c>
      <c r="P522" s="37">
        <v>2025</v>
      </c>
      <c r="Q522" s="14" t="s">
        <v>622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0</v>
      </c>
    </row>
    <row r="523" spans="1:26">
      <c r="A523" s="37">
        <v>522</v>
      </c>
      <c r="B523" s="37">
        <v>759652025</v>
      </c>
      <c r="C523" s="37" t="s">
        <v>24</v>
      </c>
      <c r="D523" s="37" t="s">
        <v>22</v>
      </c>
      <c r="E523" s="37" t="s">
        <v>18</v>
      </c>
      <c r="F523" s="37" t="s">
        <v>18</v>
      </c>
      <c r="G523" s="37" t="s">
        <v>18</v>
      </c>
      <c r="H523" s="37" t="s">
        <v>18</v>
      </c>
      <c r="I523" s="37" t="s">
        <v>18</v>
      </c>
      <c r="J523" s="37"/>
      <c r="K523" s="37" t="s">
        <v>98</v>
      </c>
      <c r="L523" s="37" t="s">
        <v>21</v>
      </c>
      <c r="M523" s="37" t="s">
        <v>627</v>
      </c>
      <c r="N523" s="37" t="s">
        <v>378</v>
      </c>
      <c r="O523" s="37" t="s">
        <v>482</v>
      </c>
      <c r="P523" s="37">
        <v>2025</v>
      </c>
      <c r="Q523" s="14" t="s">
        <v>622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v>0</v>
      </c>
    </row>
    <row r="524" spans="1:26">
      <c r="A524" s="37">
        <v>523</v>
      </c>
      <c r="B524" s="37">
        <v>717292025</v>
      </c>
      <c r="C524" s="37" t="s">
        <v>24</v>
      </c>
      <c r="D524" s="37" t="s">
        <v>35</v>
      </c>
      <c r="E524" s="37" t="s">
        <v>18</v>
      </c>
      <c r="F524" s="37" t="s">
        <v>18</v>
      </c>
      <c r="G524" s="37" t="s">
        <v>18</v>
      </c>
      <c r="H524" s="37" t="s">
        <v>18</v>
      </c>
      <c r="I524" s="37" t="s">
        <v>18</v>
      </c>
      <c r="J524" s="37"/>
      <c r="K524" s="37" t="s">
        <v>98</v>
      </c>
      <c r="L524" s="37" t="s">
        <v>21</v>
      </c>
      <c r="M524" s="37" t="s">
        <v>627</v>
      </c>
      <c r="N524" s="37" t="s">
        <v>378</v>
      </c>
      <c r="O524" s="37" t="s">
        <v>482</v>
      </c>
      <c r="P524" s="37">
        <v>2025</v>
      </c>
      <c r="Q524" s="14" t="s">
        <v>622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v>0</v>
      </c>
    </row>
    <row r="525" spans="1:26">
      <c r="A525" s="37">
        <v>524</v>
      </c>
      <c r="B525" s="37">
        <v>602622025</v>
      </c>
      <c r="C525" s="37" t="s">
        <v>24</v>
      </c>
      <c r="D525" s="37" t="s">
        <v>17</v>
      </c>
      <c r="E525" s="37" t="s">
        <v>18</v>
      </c>
      <c r="F525" s="37" t="s">
        <v>18</v>
      </c>
      <c r="G525" s="37" t="s">
        <v>18</v>
      </c>
      <c r="H525" s="37" t="s">
        <v>18</v>
      </c>
      <c r="I525" s="37" t="s">
        <v>18</v>
      </c>
      <c r="J525" s="37"/>
      <c r="K525" s="37" t="s">
        <v>98</v>
      </c>
      <c r="L525" s="37" t="s">
        <v>21</v>
      </c>
      <c r="M525" s="37" t="s">
        <v>628</v>
      </c>
      <c r="N525" s="37" t="s">
        <v>378</v>
      </c>
      <c r="O525" s="37" t="s">
        <v>482</v>
      </c>
      <c r="P525" s="37">
        <v>2025</v>
      </c>
      <c r="Q525" s="14" t="s">
        <v>622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0</v>
      </c>
    </row>
    <row r="526" spans="1:26">
      <c r="A526" s="37">
        <v>525</v>
      </c>
      <c r="B526" s="37">
        <v>627012025</v>
      </c>
      <c r="C526" s="37" t="s">
        <v>24</v>
      </c>
      <c r="D526" s="37" t="s">
        <v>22</v>
      </c>
      <c r="E526" s="37" t="s">
        <v>18</v>
      </c>
      <c r="F526" s="37" t="s">
        <v>18</v>
      </c>
      <c r="G526" s="37" t="s">
        <v>18</v>
      </c>
      <c r="H526" s="37" t="s">
        <v>18</v>
      </c>
      <c r="I526" s="37" t="s">
        <v>18</v>
      </c>
      <c r="J526" s="37"/>
      <c r="K526" s="37" t="s">
        <v>98</v>
      </c>
      <c r="L526" s="37" t="s">
        <v>21</v>
      </c>
      <c r="M526" s="37" t="s">
        <v>629</v>
      </c>
      <c r="N526" s="37" t="s">
        <v>378</v>
      </c>
      <c r="O526" s="37" t="s">
        <v>482</v>
      </c>
      <c r="P526" s="37">
        <v>2025</v>
      </c>
      <c r="Q526" s="14" t="s">
        <v>622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v>0</v>
      </c>
    </row>
    <row r="527" spans="1:26">
      <c r="A527" s="37">
        <v>526</v>
      </c>
      <c r="B527" s="37">
        <v>440842025</v>
      </c>
      <c r="C527" s="37" t="s">
        <v>24</v>
      </c>
      <c r="D527" s="37" t="s">
        <v>17</v>
      </c>
      <c r="E527" s="37" t="s">
        <v>18</v>
      </c>
      <c r="F527" s="37" t="s">
        <v>18</v>
      </c>
      <c r="G527" s="37" t="s">
        <v>18</v>
      </c>
      <c r="H527" s="37" t="s">
        <v>18</v>
      </c>
      <c r="I527" s="37" t="s">
        <v>18</v>
      </c>
      <c r="J527" s="37"/>
      <c r="K527" s="37" t="s">
        <v>98</v>
      </c>
      <c r="L527" s="37" t="s">
        <v>21</v>
      </c>
      <c r="M527" s="37" t="s">
        <v>629</v>
      </c>
      <c r="N527" s="37" t="s">
        <v>378</v>
      </c>
      <c r="O527" s="37" t="s">
        <v>482</v>
      </c>
      <c r="P527" s="37">
        <v>2025</v>
      </c>
      <c r="Q527" s="14" t="s">
        <v>622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0</v>
      </c>
    </row>
    <row r="528" spans="1:26">
      <c r="A528" s="37">
        <v>527</v>
      </c>
      <c r="B528" s="37">
        <v>484832025</v>
      </c>
      <c r="C528" s="37" t="s">
        <v>24</v>
      </c>
      <c r="D528" s="37" t="s">
        <v>22</v>
      </c>
      <c r="E528" s="37" t="s">
        <v>18</v>
      </c>
      <c r="F528" s="37" t="s">
        <v>18</v>
      </c>
      <c r="G528" s="37" t="s">
        <v>18</v>
      </c>
      <c r="H528" s="37" t="s">
        <v>18</v>
      </c>
      <c r="I528" s="37" t="s">
        <v>18</v>
      </c>
      <c r="J528" s="37"/>
      <c r="K528" s="37" t="s">
        <v>98</v>
      </c>
      <c r="L528" s="37" t="s">
        <v>21</v>
      </c>
      <c r="M528" s="37" t="s">
        <v>629</v>
      </c>
      <c r="N528" s="37" t="s">
        <v>378</v>
      </c>
      <c r="O528" s="37" t="s">
        <v>482</v>
      </c>
      <c r="P528" s="37">
        <v>2025</v>
      </c>
      <c r="Q528" s="14" t="s">
        <v>622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v>0</v>
      </c>
    </row>
    <row r="529" spans="1:26">
      <c r="A529" s="37">
        <v>528</v>
      </c>
      <c r="B529" s="37">
        <v>507402025</v>
      </c>
      <c r="C529" s="37" t="s">
        <v>24</v>
      </c>
      <c r="D529" s="37" t="s">
        <v>17</v>
      </c>
      <c r="E529" s="37" t="s">
        <v>18</v>
      </c>
      <c r="F529" s="37" t="s">
        <v>18</v>
      </c>
      <c r="G529" s="37" t="s">
        <v>18</v>
      </c>
      <c r="H529" s="37" t="s">
        <v>18</v>
      </c>
      <c r="I529" s="37" t="s">
        <v>18</v>
      </c>
      <c r="J529" s="37"/>
      <c r="K529" s="37" t="s">
        <v>98</v>
      </c>
      <c r="L529" s="37" t="s">
        <v>21</v>
      </c>
      <c r="M529" s="37" t="s">
        <v>630</v>
      </c>
      <c r="N529" s="37" t="s">
        <v>378</v>
      </c>
      <c r="O529" s="37" t="s">
        <v>482</v>
      </c>
      <c r="P529" s="37">
        <v>2025</v>
      </c>
      <c r="Q529" s="14" t="s">
        <v>622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0</v>
      </c>
    </row>
    <row r="530" spans="1:26">
      <c r="A530" s="37">
        <v>529</v>
      </c>
      <c r="B530" s="37">
        <v>517352025</v>
      </c>
      <c r="C530" s="37" t="s">
        <v>24</v>
      </c>
      <c r="D530" s="37" t="s">
        <v>22</v>
      </c>
      <c r="E530" s="37" t="s">
        <v>18</v>
      </c>
      <c r="F530" s="37" t="s">
        <v>18</v>
      </c>
      <c r="G530" s="37" t="s">
        <v>18</v>
      </c>
      <c r="H530" s="37" t="s">
        <v>18</v>
      </c>
      <c r="I530" s="37" t="s">
        <v>18</v>
      </c>
      <c r="J530" s="37"/>
      <c r="K530" s="37" t="s">
        <v>98</v>
      </c>
      <c r="L530" s="37" t="s">
        <v>21</v>
      </c>
      <c r="M530" s="37" t="s">
        <v>631</v>
      </c>
      <c r="N530" s="37" t="s">
        <v>378</v>
      </c>
      <c r="O530" s="37" t="s">
        <v>482</v>
      </c>
      <c r="P530" s="37">
        <v>2025</v>
      </c>
      <c r="Q530" s="14" t="s">
        <v>622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0</v>
      </c>
    </row>
    <row r="531" spans="1:26">
      <c r="A531" s="37">
        <v>530</v>
      </c>
      <c r="B531" s="37">
        <v>543572025</v>
      </c>
      <c r="C531" s="37" t="s">
        <v>24</v>
      </c>
      <c r="D531" s="37" t="s">
        <v>17</v>
      </c>
      <c r="E531" s="37" t="s">
        <v>18</v>
      </c>
      <c r="F531" s="37" t="s">
        <v>18</v>
      </c>
      <c r="G531" s="37" t="s">
        <v>18</v>
      </c>
      <c r="H531" s="37" t="s">
        <v>18</v>
      </c>
      <c r="I531" s="37" t="s">
        <v>18</v>
      </c>
      <c r="J531" s="37"/>
      <c r="K531" s="37" t="s">
        <v>98</v>
      </c>
      <c r="L531" s="37" t="s">
        <v>21</v>
      </c>
      <c r="M531" s="37" t="s">
        <v>631</v>
      </c>
      <c r="N531" s="37" t="s">
        <v>378</v>
      </c>
      <c r="O531" s="37" t="s">
        <v>482</v>
      </c>
      <c r="P531" s="37">
        <v>2025</v>
      </c>
      <c r="Q531" s="14" t="s">
        <v>622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v>0</v>
      </c>
    </row>
    <row r="532" spans="1:26">
      <c r="A532" s="37">
        <v>531</v>
      </c>
      <c r="B532" s="37">
        <v>659152025</v>
      </c>
      <c r="C532" s="37" t="s">
        <v>24</v>
      </c>
      <c r="D532" s="37" t="s">
        <v>23</v>
      </c>
      <c r="E532" s="37" t="s">
        <v>18</v>
      </c>
      <c r="F532" s="37" t="s">
        <v>18</v>
      </c>
      <c r="G532" s="37" t="s">
        <v>18</v>
      </c>
      <c r="H532" s="37" t="s">
        <v>18</v>
      </c>
      <c r="I532" s="37" t="s">
        <v>18</v>
      </c>
      <c r="J532" s="37"/>
      <c r="K532" s="37" t="s">
        <v>98</v>
      </c>
      <c r="L532" s="37" t="s">
        <v>21</v>
      </c>
      <c r="M532" s="37" t="s">
        <v>626</v>
      </c>
      <c r="N532" s="37" t="s">
        <v>378</v>
      </c>
      <c r="O532" s="37" t="s">
        <v>482</v>
      </c>
      <c r="P532" s="37">
        <v>2025</v>
      </c>
      <c r="Q532" s="14" t="s">
        <v>622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v>0</v>
      </c>
    </row>
    <row r="533" spans="1:26">
      <c r="A533" s="37">
        <v>532</v>
      </c>
      <c r="B533" s="37">
        <v>696892025</v>
      </c>
      <c r="C533" s="37" t="s">
        <v>24</v>
      </c>
      <c r="D533" s="37" t="s">
        <v>23</v>
      </c>
      <c r="E533" s="37" t="s">
        <v>18</v>
      </c>
      <c r="F533" s="37" t="s">
        <v>18</v>
      </c>
      <c r="G533" s="37" t="s">
        <v>18</v>
      </c>
      <c r="H533" s="37" t="s">
        <v>18</v>
      </c>
      <c r="I533" s="37" t="s">
        <v>18</v>
      </c>
      <c r="J533" s="37"/>
      <c r="K533" s="37" t="s">
        <v>98</v>
      </c>
      <c r="L533" s="37" t="s">
        <v>21</v>
      </c>
      <c r="M533" s="37" t="s">
        <v>626</v>
      </c>
      <c r="N533" s="37" t="s">
        <v>378</v>
      </c>
      <c r="O533" s="37" t="s">
        <v>482</v>
      </c>
      <c r="P533" s="37">
        <v>2025</v>
      </c>
      <c r="Q533" s="14" t="s">
        <v>622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0</v>
      </c>
    </row>
    <row r="534" spans="1:26">
      <c r="A534" s="37">
        <v>533</v>
      </c>
      <c r="B534" s="37">
        <v>263922025</v>
      </c>
      <c r="C534" s="37" t="s">
        <v>24</v>
      </c>
      <c r="D534" s="37" t="s">
        <v>17</v>
      </c>
      <c r="E534" s="37" t="s">
        <v>18</v>
      </c>
      <c r="F534" s="37" t="s">
        <v>18</v>
      </c>
      <c r="G534" s="37" t="s">
        <v>18</v>
      </c>
      <c r="H534" s="37" t="s">
        <v>18</v>
      </c>
      <c r="I534" s="37" t="s">
        <v>18</v>
      </c>
      <c r="J534" s="37"/>
      <c r="K534" s="37" t="s">
        <v>98</v>
      </c>
      <c r="L534" s="37" t="s">
        <v>21</v>
      </c>
      <c r="M534" s="37" t="s">
        <v>626</v>
      </c>
      <c r="N534" s="37" t="s">
        <v>378</v>
      </c>
      <c r="O534" s="37" t="s">
        <v>482</v>
      </c>
      <c r="P534" s="37">
        <v>2025</v>
      </c>
      <c r="Q534" s="14" t="s">
        <v>622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0</v>
      </c>
    </row>
    <row r="535" spans="1:26">
      <c r="A535" s="37">
        <v>534</v>
      </c>
      <c r="B535" s="37">
        <v>732512025</v>
      </c>
      <c r="C535" s="37" t="s">
        <v>24</v>
      </c>
      <c r="D535" s="37" t="s">
        <v>17</v>
      </c>
      <c r="E535" s="37" t="s">
        <v>18</v>
      </c>
      <c r="F535" s="37" t="s">
        <v>18</v>
      </c>
      <c r="G535" s="37" t="s">
        <v>18</v>
      </c>
      <c r="H535" s="37" t="s">
        <v>18</v>
      </c>
      <c r="I535" s="37" t="s">
        <v>18</v>
      </c>
      <c r="J535" s="37"/>
      <c r="K535" s="37" t="s">
        <v>98</v>
      </c>
      <c r="L535" s="37" t="s">
        <v>21</v>
      </c>
      <c r="M535" s="37" t="s">
        <v>626</v>
      </c>
      <c r="N535" s="37" t="s">
        <v>378</v>
      </c>
      <c r="O535" s="37" t="s">
        <v>482</v>
      </c>
      <c r="P535" s="37">
        <v>2025</v>
      </c>
      <c r="Q535" s="14" t="s">
        <v>622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0</v>
      </c>
    </row>
    <row r="536" spans="1:26">
      <c r="A536" s="37">
        <v>535</v>
      </c>
      <c r="B536" s="37">
        <v>737322025</v>
      </c>
      <c r="C536" s="37" t="s">
        <v>24</v>
      </c>
      <c r="D536" s="37" t="s">
        <v>22</v>
      </c>
      <c r="E536" s="37" t="s">
        <v>18</v>
      </c>
      <c r="F536" s="37" t="s">
        <v>18</v>
      </c>
      <c r="G536" s="37" t="s">
        <v>18</v>
      </c>
      <c r="H536" s="37" t="s">
        <v>18</v>
      </c>
      <c r="I536" s="37" t="s">
        <v>18</v>
      </c>
      <c r="J536" s="37"/>
      <c r="K536" s="37" t="s">
        <v>98</v>
      </c>
      <c r="L536" s="37" t="s">
        <v>21</v>
      </c>
      <c r="M536" s="37" t="s">
        <v>626</v>
      </c>
      <c r="N536" s="37" t="s">
        <v>378</v>
      </c>
      <c r="O536" s="37" t="s">
        <v>482</v>
      </c>
      <c r="P536" s="37">
        <v>2025</v>
      </c>
      <c r="Q536" s="14" t="s">
        <v>622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v>0</v>
      </c>
    </row>
    <row r="537" spans="1:26">
      <c r="A537" s="37">
        <v>536</v>
      </c>
      <c r="B537" s="37">
        <v>658482025</v>
      </c>
      <c r="C537" s="37" t="s">
        <v>24</v>
      </c>
      <c r="D537" s="37" t="s">
        <v>22</v>
      </c>
      <c r="E537" s="37" t="s">
        <v>18</v>
      </c>
      <c r="F537" s="37" t="s">
        <v>18</v>
      </c>
      <c r="G537" s="37" t="s">
        <v>18</v>
      </c>
      <c r="H537" s="37" t="s">
        <v>18</v>
      </c>
      <c r="I537" s="37" t="s">
        <v>18</v>
      </c>
      <c r="J537" s="37"/>
      <c r="K537" s="37" t="s">
        <v>98</v>
      </c>
      <c r="L537" s="37" t="s">
        <v>21</v>
      </c>
      <c r="M537" s="37" t="s">
        <v>626</v>
      </c>
      <c r="N537" s="37" t="s">
        <v>378</v>
      </c>
      <c r="O537" s="37" t="s">
        <v>482</v>
      </c>
      <c r="P537" s="37">
        <v>2025</v>
      </c>
      <c r="Q537" s="14" t="s">
        <v>622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v>0</v>
      </c>
    </row>
    <row r="538" spans="1:26">
      <c r="A538" s="37">
        <v>537</v>
      </c>
      <c r="B538" s="37">
        <v>189832025</v>
      </c>
      <c r="C538" s="37" t="s">
        <v>24</v>
      </c>
      <c r="D538" s="37" t="s">
        <v>17</v>
      </c>
      <c r="E538" s="37" t="s">
        <v>18</v>
      </c>
      <c r="F538" s="37" t="s">
        <v>18</v>
      </c>
      <c r="G538" s="37" t="s">
        <v>18</v>
      </c>
      <c r="H538" s="37" t="s">
        <v>18</v>
      </c>
      <c r="I538" s="37" t="s">
        <v>18</v>
      </c>
      <c r="J538" s="37"/>
      <c r="K538" s="37" t="s">
        <v>98</v>
      </c>
      <c r="L538" s="37" t="s">
        <v>21</v>
      </c>
      <c r="M538" s="37" t="s">
        <v>632</v>
      </c>
      <c r="N538" s="37" t="s">
        <v>378</v>
      </c>
      <c r="O538" s="37" t="s">
        <v>482</v>
      </c>
      <c r="P538" s="37">
        <v>2025</v>
      </c>
      <c r="Q538" s="14" t="s">
        <v>622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v>0</v>
      </c>
    </row>
    <row r="539" spans="1:26">
      <c r="A539" s="37">
        <v>538</v>
      </c>
      <c r="B539" s="37">
        <v>508802025</v>
      </c>
      <c r="C539" s="37" t="s">
        <v>24</v>
      </c>
      <c r="D539" s="37" t="s">
        <v>17</v>
      </c>
      <c r="E539" s="37" t="s">
        <v>18</v>
      </c>
      <c r="F539" s="37" t="s">
        <v>18</v>
      </c>
      <c r="G539" s="37" t="s">
        <v>18</v>
      </c>
      <c r="H539" s="37" t="s">
        <v>18</v>
      </c>
      <c r="I539" s="37" t="s">
        <v>18</v>
      </c>
      <c r="J539" s="37"/>
      <c r="K539" s="37" t="s">
        <v>98</v>
      </c>
      <c r="L539" s="37" t="s">
        <v>21</v>
      </c>
      <c r="M539" s="37" t="s">
        <v>633</v>
      </c>
      <c r="N539" s="37" t="s">
        <v>378</v>
      </c>
      <c r="O539" s="37" t="s">
        <v>482</v>
      </c>
      <c r="P539" s="37">
        <v>2025</v>
      </c>
      <c r="Q539" s="14" t="s">
        <v>622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</v>
      </c>
      <c r="Z539">
        <v>0</v>
      </c>
    </row>
    <row r="540" spans="1:26">
      <c r="A540" s="37">
        <v>539</v>
      </c>
      <c r="B540" s="37">
        <v>520482025</v>
      </c>
      <c r="C540" s="37" t="s">
        <v>55</v>
      </c>
      <c r="D540" s="37" t="s">
        <v>23</v>
      </c>
      <c r="E540" s="37" t="s">
        <v>18</v>
      </c>
      <c r="F540" s="37" t="s">
        <v>18</v>
      </c>
      <c r="G540" s="37" t="s">
        <v>18</v>
      </c>
      <c r="H540" s="37" t="s">
        <v>18</v>
      </c>
      <c r="I540" s="37" t="s">
        <v>18</v>
      </c>
      <c r="J540" s="37"/>
      <c r="K540" s="37" t="s">
        <v>98</v>
      </c>
      <c r="L540" s="37" t="s">
        <v>21</v>
      </c>
      <c r="M540" s="37" t="s">
        <v>634</v>
      </c>
      <c r="N540" s="37" t="s">
        <v>378</v>
      </c>
      <c r="O540" s="37" t="s">
        <v>482</v>
      </c>
      <c r="P540" s="37">
        <v>2025</v>
      </c>
      <c r="Q540" s="14" t="s">
        <v>622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>
      <c r="A541" s="37">
        <v>540</v>
      </c>
      <c r="B541" s="37">
        <v>621042025</v>
      </c>
      <c r="C541" s="37" t="s">
        <v>55</v>
      </c>
      <c r="D541" s="37" t="s">
        <v>23</v>
      </c>
      <c r="E541" s="37" t="s">
        <v>18</v>
      </c>
      <c r="F541" s="37" t="s">
        <v>18</v>
      </c>
      <c r="G541" s="37" t="s">
        <v>18</v>
      </c>
      <c r="H541" s="37" t="s">
        <v>18</v>
      </c>
      <c r="I541" s="37" t="s">
        <v>18</v>
      </c>
      <c r="J541" s="37"/>
      <c r="K541" s="37" t="s">
        <v>98</v>
      </c>
      <c r="L541" s="37" t="s">
        <v>21</v>
      </c>
      <c r="M541" s="37" t="s">
        <v>634</v>
      </c>
      <c r="N541" s="37" t="s">
        <v>378</v>
      </c>
      <c r="O541" s="37" t="s">
        <v>482</v>
      </c>
      <c r="P541" s="37">
        <v>2025</v>
      </c>
      <c r="Q541" s="14" t="s">
        <v>622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0</v>
      </c>
    </row>
    <row r="542" spans="1:26">
      <c r="A542" s="37">
        <v>541</v>
      </c>
      <c r="B542" s="37">
        <v>427522025</v>
      </c>
      <c r="C542" s="37" t="s">
        <v>37</v>
      </c>
      <c r="D542" s="37" t="s">
        <v>23</v>
      </c>
      <c r="E542" s="37" t="s">
        <v>18</v>
      </c>
      <c r="F542" s="37" t="s">
        <v>18</v>
      </c>
      <c r="G542" s="37" t="s">
        <v>18</v>
      </c>
      <c r="H542" s="37" t="s">
        <v>18</v>
      </c>
      <c r="I542" s="37" t="s">
        <v>18</v>
      </c>
      <c r="J542" s="37"/>
      <c r="K542" s="37" t="s">
        <v>98</v>
      </c>
      <c r="L542" s="37" t="s">
        <v>21</v>
      </c>
      <c r="M542" s="37" t="s">
        <v>634</v>
      </c>
      <c r="N542" s="37" t="s">
        <v>378</v>
      </c>
      <c r="O542" s="37" t="s">
        <v>482</v>
      </c>
      <c r="P542" s="37">
        <v>2025</v>
      </c>
      <c r="Q542" s="14" t="s">
        <v>622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0</v>
      </c>
    </row>
    <row r="543" spans="1:26">
      <c r="A543" s="37">
        <v>542</v>
      </c>
      <c r="B543" s="37">
        <v>293852025</v>
      </c>
      <c r="C543" s="37" t="s">
        <v>59</v>
      </c>
      <c r="D543" s="37" t="s">
        <v>17</v>
      </c>
      <c r="E543" s="37" t="s">
        <v>18</v>
      </c>
      <c r="F543" s="37" t="s">
        <v>18</v>
      </c>
      <c r="G543" s="37" t="s">
        <v>18</v>
      </c>
      <c r="H543" s="37" t="s">
        <v>18</v>
      </c>
      <c r="I543" s="37" t="s">
        <v>18</v>
      </c>
      <c r="J543" s="37"/>
      <c r="K543" s="37" t="s">
        <v>98</v>
      </c>
      <c r="L543" s="37" t="s">
        <v>21</v>
      </c>
      <c r="M543" s="37" t="s">
        <v>629</v>
      </c>
      <c r="N543" s="37" t="s">
        <v>378</v>
      </c>
      <c r="O543" s="37" t="s">
        <v>482</v>
      </c>
      <c r="P543" s="37">
        <v>2025</v>
      </c>
      <c r="Q543" s="14" t="s">
        <v>622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0</v>
      </c>
    </row>
    <row r="544" spans="1:26">
      <c r="A544" s="37">
        <v>543</v>
      </c>
      <c r="B544" s="37">
        <v>763262025</v>
      </c>
      <c r="C544" s="37" t="s">
        <v>47</v>
      </c>
      <c r="D544" s="37" t="s">
        <v>22</v>
      </c>
      <c r="E544" s="37" t="s">
        <v>18</v>
      </c>
      <c r="F544" s="37" t="s">
        <v>18</v>
      </c>
      <c r="G544" s="37" t="s">
        <v>18</v>
      </c>
      <c r="H544" s="37" t="s">
        <v>18</v>
      </c>
      <c r="I544" s="37" t="s">
        <v>18</v>
      </c>
      <c r="J544" s="37"/>
      <c r="K544" s="37" t="s">
        <v>206</v>
      </c>
      <c r="L544" s="37" t="s">
        <v>207</v>
      </c>
      <c r="M544" s="37" t="s">
        <v>208</v>
      </c>
      <c r="N544" s="37" t="s">
        <v>378</v>
      </c>
      <c r="O544" s="37" t="s">
        <v>482</v>
      </c>
      <c r="P544" s="37">
        <v>2025</v>
      </c>
      <c r="Q544" s="14" t="s">
        <v>622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0</v>
      </c>
    </row>
    <row r="545" spans="1:26">
      <c r="A545" s="37">
        <v>544</v>
      </c>
      <c r="B545" s="37">
        <v>475662025</v>
      </c>
      <c r="C545" s="37" t="s">
        <v>16</v>
      </c>
      <c r="D545" s="37" t="s">
        <v>17</v>
      </c>
      <c r="E545" s="37" t="s">
        <v>18</v>
      </c>
      <c r="F545" s="37" t="s">
        <v>18</v>
      </c>
      <c r="G545" s="37" t="s">
        <v>18</v>
      </c>
      <c r="H545" s="37" t="s">
        <v>18</v>
      </c>
      <c r="I545" s="37" t="s">
        <v>18</v>
      </c>
      <c r="J545" s="37"/>
      <c r="K545" s="37" t="s">
        <v>206</v>
      </c>
      <c r="L545" s="37" t="s">
        <v>207</v>
      </c>
      <c r="M545" s="37" t="s">
        <v>208</v>
      </c>
      <c r="N545" s="37" t="s">
        <v>378</v>
      </c>
      <c r="O545" s="37" t="s">
        <v>482</v>
      </c>
      <c r="P545" s="37">
        <v>2025</v>
      </c>
      <c r="Q545" s="14" t="s">
        <v>622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0</v>
      </c>
    </row>
    <row r="546" spans="1:26">
      <c r="A546" s="37">
        <v>545</v>
      </c>
      <c r="B546" s="37">
        <v>331462025</v>
      </c>
      <c r="C546" s="37" t="s">
        <v>24</v>
      </c>
      <c r="D546" s="37" t="s">
        <v>17</v>
      </c>
      <c r="E546" s="37" t="s">
        <v>18</v>
      </c>
      <c r="F546" s="37" t="s">
        <v>18</v>
      </c>
      <c r="G546" s="37" t="s">
        <v>18</v>
      </c>
      <c r="H546" s="37" t="s">
        <v>18</v>
      </c>
      <c r="I546" s="37" t="s">
        <v>18</v>
      </c>
      <c r="J546" s="37"/>
      <c r="K546" s="37" t="s">
        <v>206</v>
      </c>
      <c r="L546" s="37" t="s">
        <v>207</v>
      </c>
      <c r="M546" s="37" t="s">
        <v>109</v>
      </c>
      <c r="N546" s="37" t="s">
        <v>378</v>
      </c>
      <c r="O546" s="37" t="s">
        <v>482</v>
      </c>
      <c r="P546" s="37">
        <v>2025</v>
      </c>
      <c r="Q546" s="14" t="s">
        <v>622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</v>
      </c>
      <c r="Z546">
        <v>0</v>
      </c>
    </row>
    <row r="547" spans="1:26">
      <c r="A547" s="37">
        <v>546</v>
      </c>
      <c r="B547" s="37">
        <v>552842025</v>
      </c>
      <c r="C547" s="37" t="s">
        <v>24</v>
      </c>
      <c r="D547" s="37" t="s">
        <v>22</v>
      </c>
      <c r="E547" s="37" t="s">
        <v>18</v>
      </c>
      <c r="F547" s="37" t="s">
        <v>18</v>
      </c>
      <c r="G547" s="37" t="s">
        <v>18</v>
      </c>
      <c r="H547" s="37" t="s">
        <v>18</v>
      </c>
      <c r="I547" s="37" t="s">
        <v>18</v>
      </c>
      <c r="J547" s="37"/>
      <c r="K547" s="37" t="s">
        <v>206</v>
      </c>
      <c r="L547" s="37" t="s">
        <v>207</v>
      </c>
      <c r="M547" s="37" t="s">
        <v>384</v>
      </c>
      <c r="N547" s="37" t="s">
        <v>378</v>
      </c>
      <c r="O547" s="37" t="s">
        <v>482</v>
      </c>
      <c r="P547" s="37">
        <v>2025</v>
      </c>
      <c r="Q547" s="14" t="s">
        <v>622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0</v>
      </c>
    </row>
    <row r="548" spans="1:26">
      <c r="A548" s="37">
        <v>547</v>
      </c>
      <c r="B548" s="37">
        <v>662972025</v>
      </c>
      <c r="C548" s="37" t="s">
        <v>24</v>
      </c>
      <c r="D548" s="37" t="s">
        <v>35</v>
      </c>
      <c r="E548" s="37" t="s">
        <v>18</v>
      </c>
      <c r="F548" s="37" t="s">
        <v>18</v>
      </c>
      <c r="G548" s="37" t="s">
        <v>18</v>
      </c>
      <c r="H548" s="37" t="s">
        <v>18</v>
      </c>
      <c r="I548" s="37" t="s">
        <v>18</v>
      </c>
      <c r="J548" s="37"/>
      <c r="K548" s="37" t="s">
        <v>206</v>
      </c>
      <c r="L548" s="37" t="s">
        <v>207</v>
      </c>
      <c r="M548" s="37" t="s">
        <v>384</v>
      </c>
      <c r="N548" s="37" t="s">
        <v>378</v>
      </c>
      <c r="O548" s="37" t="s">
        <v>482</v>
      </c>
      <c r="P548" s="37">
        <v>2025</v>
      </c>
      <c r="Q548" s="14" t="s">
        <v>622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0</v>
      </c>
    </row>
    <row r="549" spans="1:26">
      <c r="A549" s="37">
        <v>548</v>
      </c>
      <c r="B549" s="37">
        <v>214542025</v>
      </c>
      <c r="C549" s="37" t="s">
        <v>24</v>
      </c>
      <c r="D549" s="37" t="s">
        <v>35</v>
      </c>
      <c r="E549" s="37" t="s">
        <v>18</v>
      </c>
      <c r="F549" s="37" t="s">
        <v>18</v>
      </c>
      <c r="G549" s="37" t="s">
        <v>18</v>
      </c>
      <c r="H549" s="37" t="s">
        <v>18</v>
      </c>
      <c r="I549" s="37" t="s">
        <v>18</v>
      </c>
      <c r="J549" s="32"/>
      <c r="K549" s="37" t="s">
        <v>206</v>
      </c>
      <c r="L549" s="37" t="s">
        <v>207</v>
      </c>
      <c r="M549" s="37" t="s">
        <v>384</v>
      </c>
      <c r="N549" s="37" t="s">
        <v>378</v>
      </c>
      <c r="O549" s="37" t="s">
        <v>482</v>
      </c>
      <c r="P549" s="37">
        <v>2025</v>
      </c>
      <c r="Q549" s="14" t="s">
        <v>622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0</v>
      </c>
    </row>
    <row r="550" spans="1:26">
      <c r="A550" s="37">
        <v>549</v>
      </c>
      <c r="B550" s="37">
        <v>232062025</v>
      </c>
      <c r="C550" s="37" t="s">
        <v>24</v>
      </c>
      <c r="D550" s="37" t="s">
        <v>17</v>
      </c>
      <c r="E550" s="37" t="s">
        <v>18</v>
      </c>
      <c r="F550" s="37" t="s">
        <v>18</v>
      </c>
      <c r="G550" s="37" t="s">
        <v>18</v>
      </c>
      <c r="H550" s="37" t="s">
        <v>18</v>
      </c>
      <c r="I550" s="37" t="s">
        <v>18</v>
      </c>
      <c r="J550" s="37"/>
      <c r="K550" s="37" t="s">
        <v>206</v>
      </c>
      <c r="L550" s="37" t="s">
        <v>207</v>
      </c>
      <c r="M550" s="37" t="s">
        <v>505</v>
      </c>
      <c r="N550" s="37" t="s">
        <v>378</v>
      </c>
      <c r="O550" s="37" t="s">
        <v>482</v>
      </c>
      <c r="P550" s="37">
        <v>2025</v>
      </c>
      <c r="Q550" s="14" t="s">
        <v>622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0</v>
      </c>
    </row>
    <row r="551" spans="1:26">
      <c r="A551" s="37">
        <v>550</v>
      </c>
      <c r="B551" s="37">
        <v>406022025</v>
      </c>
      <c r="C551" s="37" t="s">
        <v>24</v>
      </c>
      <c r="D551" s="37" t="s">
        <v>22</v>
      </c>
      <c r="E551" s="37" t="s">
        <v>18</v>
      </c>
      <c r="F551" s="37" t="s">
        <v>18</v>
      </c>
      <c r="G551" s="37" t="s">
        <v>18</v>
      </c>
      <c r="H551" s="37" t="s">
        <v>18</v>
      </c>
      <c r="I551" s="37" t="s">
        <v>18</v>
      </c>
      <c r="J551" s="37"/>
      <c r="K551" s="37" t="s">
        <v>206</v>
      </c>
      <c r="L551" s="37" t="s">
        <v>207</v>
      </c>
      <c r="M551" s="37" t="s">
        <v>208</v>
      </c>
      <c r="N551" s="37" t="s">
        <v>378</v>
      </c>
      <c r="O551" s="37" t="s">
        <v>482</v>
      </c>
      <c r="P551" s="37">
        <v>2025</v>
      </c>
      <c r="Q551" s="14" t="s">
        <v>622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0</v>
      </c>
    </row>
    <row r="552" spans="1:26">
      <c r="A552" s="37">
        <v>551</v>
      </c>
      <c r="B552" s="37">
        <v>875492025</v>
      </c>
      <c r="C552" s="37" t="s">
        <v>24</v>
      </c>
      <c r="D552" s="37" t="s">
        <v>22</v>
      </c>
      <c r="E552" s="37" t="s">
        <v>18</v>
      </c>
      <c r="F552" s="37" t="s">
        <v>18</v>
      </c>
      <c r="G552" s="37" t="s">
        <v>18</v>
      </c>
      <c r="H552" s="37" t="s">
        <v>18</v>
      </c>
      <c r="I552" s="37" t="s">
        <v>18</v>
      </c>
      <c r="J552" s="37"/>
      <c r="K552" s="37" t="s">
        <v>206</v>
      </c>
      <c r="L552" s="37" t="s">
        <v>207</v>
      </c>
      <c r="M552" s="37" t="s">
        <v>208</v>
      </c>
      <c r="N552" s="37" t="s">
        <v>378</v>
      </c>
      <c r="O552" s="37" t="s">
        <v>482</v>
      </c>
      <c r="P552" s="37">
        <v>2025</v>
      </c>
      <c r="Q552" s="14" t="s">
        <v>622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0</v>
      </c>
    </row>
    <row r="553" spans="1:26">
      <c r="A553" s="37">
        <v>552</v>
      </c>
      <c r="B553" s="37">
        <v>594602025</v>
      </c>
      <c r="C553" s="37" t="s">
        <v>24</v>
      </c>
      <c r="D553" s="37" t="s">
        <v>22</v>
      </c>
      <c r="E553" s="37" t="s">
        <v>18</v>
      </c>
      <c r="F553" s="37" t="s">
        <v>18</v>
      </c>
      <c r="G553" s="37" t="s">
        <v>18</v>
      </c>
      <c r="H553" s="37" t="s">
        <v>18</v>
      </c>
      <c r="I553" s="37" t="s">
        <v>18</v>
      </c>
      <c r="J553" s="37"/>
      <c r="K553" s="37" t="s">
        <v>206</v>
      </c>
      <c r="L553" s="37" t="s">
        <v>207</v>
      </c>
      <c r="M553" s="37" t="s">
        <v>208</v>
      </c>
      <c r="N553" s="37" t="s">
        <v>378</v>
      </c>
      <c r="O553" s="37" t="s">
        <v>482</v>
      </c>
      <c r="P553" s="37">
        <v>2025</v>
      </c>
      <c r="Q553" s="14" t="s">
        <v>622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0</v>
      </c>
    </row>
    <row r="554" spans="1:26">
      <c r="A554" s="37">
        <v>553</v>
      </c>
      <c r="B554" s="37">
        <v>665002025</v>
      </c>
      <c r="C554" s="37" t="s">
        <v>24</v>
      </c>
      <c r="D554" s="37" t="s">
        <v>22</v>
      </c>
      <c r="E554" s="37" t="s">
        <v>18</v>
      </c>
      <c r="F554" s="37" t="s">
        <v>18</v>
      </c>
      <c r="G554" s="37" t="s">
        <v>18</v>
      </c>
      <c r="H554" s="37" t="s">
        <v>18</v>
      </c>
      <c r="I554" s="37" t="s">
        <v>18</v>
      </c>
      <c r="J554" s="32"/>
      <c r="K554" s="37" t="s">
        <v>206</v>
      </c>
      <c r="L554" s="37" t="s">
        <v>207</v>
      </c>
      <c r="M554" s="37" t="s">
        <v>208</v>
      </c>
      <c r="N554" s="37" t="s">
        <v>378</v>
      </c>
      <c r="O554" s="37" t="s">
        <v>482</v>
      </c>
      <c r="P554" s="37">
        <v>2025</v>
      </c>
      <c r="Q554" s="14" t="s">
        <v>622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0</v>
      </c>
    </row>
    <row r="555" spans="1:26">
      <c r="A555" s="37">
        <v>554</v>
      </c>
      <c r="B555" s="37">
        <v>298142025</v>
      </c>
      <c r="C555" s="37" t="s">
        <v>24</v>
      </c>
      <c r="D555" s="37" t="s">
        <v>22</v>
      </c>
      <c r="E555" s="37" t="s">
        <v>18</v>
      </c>
      <c r="F555" s="37" t="s">
        <v>18</v>
      </c>
      <c r="G555" s="37" t="s">
        <v>18</v>
      </c>
      <c r="H555" s="37" t="s">
        <v>18</v>
      </c>
      <c r="I555" s="37" t="s">
        <v>18</v>
      </c>
      <c r="J555" s="37"/>
      <c r="K555" s="37" t="s">
        <v>206</v>
      </c>
      <c r="L555" s="37" t="s">
        <v>207</v>
      </c>
      <c r="M555" s="37" t="s">
        <v>208</v>
      </c>
      <c r="N555" s="37" t="s">
        <v>378</v>
      </c>
      <c r="O555" s="37" t="s">
        <v>482</v>
      </c>
      <c r="P555" s="37">
        <v>2025</v>
      </c>
      <c r="Q555" s="14" t="s">
        <v>622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v>0</v>
      </c>
    </row>
    <row r="556" spans="1:26">
      <c r="A556" s="37">
        <v>555</v>
      </c>
      <c r="B556" s="37">
        <v>930892025</v>
      </c>
      <c r="C556" s="37" t="s">
        <v>24</v>
      </c>
      <c r="D556" s="37" t="s">
        <v>35</v>
      </c>
      <c r="E556" s="37" t="s">
        <v>18</v>
      </c>
      <c r="F556" s="37" t="s">
        <v>18</v>
      </c>
      <c r="G556" s="37" t="s">
        <v>18</v>
      </c>
      <c r="H556" s="37" t="s">
        <v>18</v>
      </c>
      <c r="I556" s="37" t="s">
        <v>18</v>
      </c>
      <c r="J556" s="37"/>
      <c r="K556" s="37" t="s">
        <v>206</v>
      </c>
      <c r="L556" s="37" t="s">
        <v>207</v>
      </c>
      <c r="M556" s="37" t="s">
        <v>208</v>
      </c>
      <c r="N556" s="37" t="s">
        <v>378</v>
      </c>
      <c r="O556" s="37" t="s">
        <v>482</v>
      </c>
      <c r="P556" s="37">
        <v>2025</v>
      </c>
      <c r="Q556" s="14" t="s">
        <v>622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0</v>
      </c>
    </row>
    <row r="557" spans="1:26">
      <c r="A557" s="37">
        <v>556</v>
      </c>
      <c r="B557" s="37">
        <v>640602025</v>
      </c>
      <c r="C557" s="37" t="s">
        <v>24</v>
      </c>
      <c r="D557" s="37" t="s">
        <v>22</v>
      </c>
      <c r="E557" s="37" t="s">
        <v>18</v>
      </c>
      <c r="F557" s="37" t="s">
        <v>18</v>
      </c>
      <c r="G557" s="37" t="s">
        <v>18</v>
      </c>
      <c r="H557" s="37" t="s">
        <v>18</v>
      </c>
      <c r="I557" s="37" t="s">
        <v>18</v>
      </c>
      <c r="J557" s="37"/>
      <c r="K557" s="37" t="s">
        <v>206</v>
      </c>
      <c r="L557" s="37" t="s">
        <v>207</v>
      </c>
      <c r="M557" s="37" t="s">
        <v>208</v>
      </c>
      <c r="N557" s="37" t="s">
        <v>378</v>
      </c>
      <c r="O557" s="37" t="s">
        <v>482</v>
      </c>
      <c r="P557" s="37">
        <v>2025</v>
      </c>
      <c r="Q557" s="14" t="s">
        <v>622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0</v>
      </c>
    </row>
    <row r="558" spans="1:26">
      <c r="A558" s="37">
        <v>557</v>
      </c>
      <c r="B558" s="37">
        <v>358702025</v>
      </c>
      <c r="C558" s="37" t="s">
        <v>24</v>
      </c>
      <c r="D558" s="37" t="s">
        <v>22</v>
      </c>
      <c r="E558" s="37" t="s">
        <v>18</v>
      </c>
      <c r="F558" s="37" t="s">
        <v>18</v>
      </c>
      <c r="G558" s="37" t="s">
        <v>18</v>
      </c>
      <c r="H558" s="37" t="s">
        <v>18</v>
      </c>
      <c r="I558" s="37" t="s">
        <v>18</v>
      </c>
      <c r="J558" s="37"/>
      <c r="K558" s="37" t="s">
        <v>206</v>
      </c>
      <c r="L558" s="37" t="s">
        <v>207</v>
      </c>
      <c r="M558" s="37" t="s">
        <v>208</v>
      </c>
      <c r="N558" s="37" t="s">
        <v>378</v>
      </c>
      <c r="O558" s="37" t="s">
        <v>482</v>
      </c>
      <c r="P558" s="37">
        <v>2025</v>
      </c>
      <c r="Q558" s="14" t="s">
        <v>622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0</v>
      </c>
    </row>
    <row r="559" spans="1:26">
      <c r="A559" s="37">
        <v>558</v>
      </c>
      <c r="B559" s="37">
        <v>280702025</v>
      </c>
      <c r="C559" s="37" t="s">
        <v>24</v>
      </c>
      <c r="D559" s="37" t="s">
        <v>35</v>
      </c>
      <c r="E559" s="37" t="s">
        <v>18</v>
      </c>
      <c r="F559" s="37" t="s">
        <v>18</v>
      </c>
      <c r="G559" s="37" t="s">
        <v>18</v>
      </c>
      <c r="H559" s="37" t="s">
        <v>18</v>
      </c>
      <c r="I559" s="37" t="s">
        <v>18</v>
      </c>
      <c r="J559" s="37"/>
      <c r="K559" s="37" t="s">
        <v>206</v>
      </c>
      <c r="L559" s="37" t="s">
        <v>207</v>
      </c>
      <c r="M559" s="37" t="s">
        <v>208</v>
      </c>
      <c r="N559" s="37" t="s">
        <v>378</v>
      </c>
      <c r="O559" s="37" t="s">
        <v>482</v>
      </c>
      <c r="P559" s="37">
        <v>2025</v>
      </c>
      <c r="Q559" s="14" t="s">
        <v>622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v>0</v>
      </c>
    </row>
    <row r="560" spans="1:26">
      <c r="A560" s="37">
        <v>559</v>
      </c>
      <c r="B560" s="37">
        <v>696732025</v>
      </c>
      <c r="C560" s="37" t="s">
        <v>24</v>
      </c>
      <c r="D560" s="37" t="s">
        <v>17</v>
      </c>
      <c r="E560" s="37" t="s">
        <v>18</v>
      </c>
      <c r="F560" s="37" t="s">
        <v>18</v>
      </c>
      <c r="G560" s="37" t="s">
        <v>18</v>
      </c>
      <c r="H560" s="37" t="s">
        <v>18</v>
      </c>
      <c r="I560" s="37" t="s">
        <v>18</v>
      </c>
      <c r="J560" s="37"/>
      <c r="K560" s="37" t="s">
        <v>206</v>
      </c>
      <c r="L560" s="37" t="s">
        <v>207</v>
      </c>
      <c r="M560" s="37" t="s">
        <v>208</v>
      </c>
      <c r="N560" s="37" t="s">
        <v>378</v>
      </c>
      <c r="O560" s="37" t="s">
        <v>482</v>
      </c>
      <c r="P560" s="37">
        <v>2025</v>
      </c>
      <c r="Q560" s="14" t="s">
        <v>622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0</v>
      </c>
    </row>
    <row r="561" spans="1:26">
      <c r="A561" s="37">
        <v>560</v>
      </c>
      <c r="B561" s="37">
        <v>576612025</v>
      </c>
      <c r="C561" s="37" t="s">
        <v>36</v>
      </c>
      <c r="D561" s="37" t="s">
        <v>22</v>
      </c>
      <c r="E561" s="37" t="s">
        <v>18</v>
      </c>
      <c r="F561" s="37" t="s">
        <v>18</v>
      </c>
      <c r="G561" s="37" t="s">
        <v>18</v>
      </c>
      <c r="H561" s="37" t="s">
        <v>18</v>
      </c>
      <c r="I561" s="37" t="s">
        <v>18</v>
      </c>
      <c r="J561" s="37"/>
      <c r="K561" s="37" t="s">
        <v>206</v>
      </c>
      <c r="L561" s="37" t="s">
        <v>207</v>
      </c>
      <c r="M561" s="37" t="s">
        <v>438</v>
      </c>
      <c r="N561" s="37" t="s">
        <v>378</v>
      </c>
      <c r="O561" s="37" t="s">
        <v>482</v>
      </c>
      <c r="P561" s="37">
        <v>2025</v>
      </c>
      <c r="Q561" s="14" t="s">
        <v>622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v>0</v>
      </c>
    </row>
    <row r="562" spans="1:26">
      <c r="A562" s="37">
        <v>561</v>
      </c>
      <c r="B562" s="37">
        <v>336582025</v>
      </c>
      <c r="C562" s="37" t="s">
        <v>37</v>
      </c>
      <c r="D562" s="37" t="s">
        <v>34</v>
      </c>
      <c r="E562" s="37" t="s">
        <v>18</v>
      </c>
      <c r="F562" s="37" t="s">
        <v>18</v>
      </c>
      <c r="G562" s="37" t="s">
        <v>18</v>
      </c>
      <c r="H562" s="37" t="s">
        <v>18</v>
      </c>
      <c r="I562" s="37" t="s">
        <v>18</v>
      </c>
      <c r="J562" s="37"/>
      <c r="K562" s="37" t="s">
        <v>206</v>
      </c>
      <c r="L562" s="37" t="s">
        <v>207</v>
      </c>
      <c r="M562" s="37" t="s">
        <v>506</v>
      </c>
      <c r="N562" s="37" t="s">
        <v>378</v>
      </c>
      <c r="O562" s="37" t="s">
        <v>482</v>
      </c>
      <c r="P562" s="37">
        <v>2025</v>
      </c>
      <c r="Q562" s="14" t="s">
        <v>622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0</v>
      </c>
    </row>
    <row r="563" spans="1:26">
      <c r="A563" s="37">
        <v>562</v>
      </c>
      <c r="B563" s="37">
        <v>425732025</v>
      </c>
      <c r="C563" s="37" t="s">
        <v>29</v>
      </c>
      <c r="D563" s="37" t="s">
        <v>17</v>
      </c>
      <c r="E563" s="37" t="s">
        <v>18</v>
      </c>
      <c r="F563" s="37" t="s">
        <v>18</v>
      </c>
      <c r="G563" s="37" t="s">
        <v>18</v>
      </c>
      <c r="H563" s="37" t="s">
        <v>18</v>
      </c>
      <c r="I563" s="37" t="s">
        <v>18</v>
      </c>
      <c r="J563" s="37"/>
      <c r="K563" s="37" t="s">
        <v>206</v>
      </c>
      <c r="L563" s="37" t="s">
        <v>207</v>
      </c>
      <c r="M563" s="37" t="s">
        <v>208</v>
      </c>
      <c r="N563" s="37" t="s">
        <v>378</v>
      </c>
      <c r="O563" s="37" t="s">
        <v>482</v>
      </c>
      <c r="P563" s="37">
        <v>2025</v>
      </c>
      <c r="Q563" s="14" t="s">
        <v>622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0</v>
      </c>
    </row>
    <row r="564" spans="1:26">
      <c r="A564" s="37">
        <v>563</v>
      </c>
      <c r="B564" s="37">
        <v>794282025</v>
      </c>
      <c r="C564" s="37" t="s">
        <v>43</v>
      </c>
      <c r="D564" s="37" t="s">
        <v>22</v>
      </c>
      <c r="E564" s="37" t="s">
        <v>18</v>
      </c>
      <c r="F564" s="37" t="s">
        <v>18</v>
      </c>
      <c r="G564" s="37" t="s">
        <v>18</v>
      </c>
      <c r="H564" s="37" t="s">
        <v>18</v>
      </c>
      <c r="I564" s="37" t="s">
        <v>18</v>
      </c>
      <c r="J564" s="37"/>
      <c r="K564" s="37" t="s">
        <v>206</v>
      </c>
      <c r="L564" s="37" t="s">
        <v>207</v>
      </c>
      <c r="M564" s="37" t="s">
        <v>384</v>
      </c>
      <c r="N564" s="37" t="s">
        <v>378</v>
      </c>
      <c r="O564" s="37" t="s">
        <v>482</v>
      </c>
      <c r="P564" s="37">
        <v>2025</v>
      </c>
      <c r="Q564" s="14" t="s">
        <v>622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0</v>
      </c>
    </row>
    <row r="565" spans="1:26">
      <c r="A565" s="37">
        <v>564</v>
      </c>
      <c r="B565" s="37">
        <v>693852025</v>
      </c>
      <c r="C565" s="37" t="s">
        <v>43</v>
      </c>
      <c r="D565" s="37" t="s">
        <v>22</v>
      </c>
      <c r="E565" s="37" t="s">
        <v>18</v>
      </c>
      <c r="F565" s="37" t="s">
        <v>18</v>
      </c>
      <c r="G565" s="37" t="s">
        <v>18</v>
      </c>
      <c r="H565" s="37" t="s">
        <v>18</v>
      </c>
      <c r="I565" s="37" t="s">
        <v>18</v>
      </c>
      <c r="J565" s="37"/>
      <c r="K565" s="37" t="s">
        <v>206</v>
      </c>
      <c r="L565" s="37" t="s">
        <v>207</v>
      </c>
      <c r="M565" s="37" t="s">
        <v>208</v>
      </c>
      <c r="N565" s="37" t="s">
        <v>378</v>
      </c>
      <c r="O565" s="37" t="s">
        <v>482</v>
      </c>
      <c r="P565" s="37">
        <v>2025</v>
      </c>
      <c r="Q565" s="14" t="s">
        <v>622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0</v>
      </c>
    </row>
    <row r="566" spans="1:26">
      <c r="A566" s="37">
        <v>565</v>
      </c>
      <c r="B566" s="37">
        <v>5700902024</v>
      </c>
      <c r="C566" s="37" t="s">
        <v>47</v>
      </c>
      <c r="D566" s="37" t="s">
        <v>17</v>
      </c>
      <c r="E566" s="37" t="s">
        <v>18</v>
      </c>
      <c r="F566" s="37" t="s">
        <v>18</v>
      </c>
      <c r="G566" s="37" t="s">
        <v>18</v>
      </c>
      <c r="H566" s="37" t="s">
        <v>18</v>
      </c>
      <c r="I566" s="37" t="s">
        <v>18</v>
      </c>
      <c r="J566" s="37"/>
      <c r="K566" s="37" t="s">
        <v>65</v>
      </c>
      <c r="L566" s="37" t="s">
        <v>155</v>
      </c>
      <c r="M566" s="37" t="s">
        <v>156</v>
      </c>
      <c r="N566" s="37" t="s">
        <v>378</v>
      </c>
      <c r="O566" s="37" t="s">
        <v>482</v>
      </c>
      <c r="P566" s="37">
        <v>2025</v>
      </c>
      <c r="Q566" s="14" t="s">
        <v>622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v>64</v>
      </c>
    </row>
    <row r="567" spans="1:26">
      <c r="A567" s="37">
        <v>566</v>
      </c>
      <c r="B567" s="37">
        <v>185272025</v>
      </c>
      <c r="C567" s="37" t="s">
        <v>16</v>
      </c>
      <c r="D567" s="37" t="s">
        <v>34</v>
      </c>
      <c r="E567" s="37" t="s">
        <v>18</v>
      </c>
      <c r="F567" s="37" t="s">
        <v>18</v>
      </c>
      <c r="G567" s="37" t="s">
        <v>18</v>
      </c>
      <c r="H567" s="37" t="s">
        <v>18</v>
      </c>
      <c r="I567" s="37" t="s">
        <v>18</v>
      </c>
      <c r="J567" s="37"/>
      <c r="K567" s="37" t="s">
        <v>65</v>
      </c>
      <c r="L567" s="37" t="s">
        <v>155</v>
      </c>
      <c r="M567" s="37" t="s">
        <v>507</v>
      </c>
      <c r="N567" s="37" t="s">
        <v>378</v>
      </c>
      <c r="O567" s="37" t="s">
        <v>482</v>
      </c>
      <c r="P567" s="37">
        <v>2025</v>
      </c>
      <c r="Q567" s="14" t="s">
        <v>622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64</v>
      </c>
    </row>
    <row r="568" spans="1:26">
      <c r="A568" s="37">
        <v>567</v>
      </c>
      <c r="B568" s="37">
        <v>5372025</v>
      </c>
      <c r="C568" s="37" t="s">
        <v>16</v>
      </c>
      <c r="D568" s="37" t="s">
        <v>17</v>
      </c>
      <c r="E568" s="37" t="s">
        <v>18</v>
      </c>
      <c r="F568" s="37" t="s">
        <v>18</v>
      </c>
      <c r="G568" s="37" t="s">
        <v>18</v>
      </c>
      <c r="H568" s="37" t="s">
        <v>26</v>
      </c>
      <c r="I568" s="37" t="s">
        <v>27</v>
      </c>
      <c r="J568" s="37"/>
      <c r="K568" s="37" t="s">
        <v>65</v>
      </c>
      <c r="L568" s="37" t="s">
        <v>155</v>
      </c>
      <c r="M568" s="37" t="s">
        <v>156</v>
      </c>
      <c r="N568" s="37" t="s">
        <v>378</v>
      </c>
      <c r="O568" s="37" t="s">
        <v>482</v>
      </c>
      <c r="P568" s="37">
        <v>2025</v>
      </c>
      <c r="Q568" s="14" t="s">
        <v>622</v>
      </c>
      <c r="R568">
        <v>1</v>
      </c>
      <c r="S568">
        <v>1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1</v>
      </c>
      <c r="Z568">
        <v>64</v>
      </c>
    </row>
    <row r="569" spans="1:26">
      <c r="A569" s="37">
        <v>568</v>
      </c>
      <c r="B569" s="37">
        <v>105412025</v>
      </c>
      <c r="C569" s="37" t="s">
        <v>16</v>
      </c>
      <c r="D569" s="37" t="s">
        <v>17</v>
      </c>
      <c r="E569" s="37" t="s">
        <v>18</v>
      </c>
      <c r="F569" s="37" t="s">
        <v>18</v>
      </c>
      <c r="G569" s="37" t="s">
        <v>18</v>
      </c>
      <c r="H569" s="37" t="s">
        <v>18</v>
      </c>
      <c r="I569" s="37" t="s">
        <v>18</v>
      </c>
      <c r="J569" s="37"/>
      <c r="K569" s="37" t="s">
        <v>65</v>
      </c>
      <c r="L569" s="37" t="s">
        <v>155</v>
      </c>
      <c r="M569" s="37" t="s">
        <v>156</v>
      </c>
      <c r="N569" s="37" t="s">
        <v>378</v>
      </c>
      <c r="O569" s="37" t="s">
        <v>482</v>
      </c>
      <c r="P569" s="37">
        <v>2025</v>
      </c>
      <c r="Q569" s="14" t="s">
        <v>622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v>64</v>
      </c>
    </row>
    <row r="570" spans="1:26">
      <c r="A570" s="37">
        <v>569</v>
      </c>
      <c r="B570" s="37">
        <v>172712025</v>
      </c>
      <c r="C570" s="37" t="s">
        <v>24</v>
      </c>
      <c r="D570" s="37" t="s">
        <v>17</v>
      </c>
      <c r="E570" s="37" t="s">
        <v>18</v>
      </c>
      <c r="F570" s="37" t="s">
        <v>18</v>
      </c>
      <c r="G570" s="37" t="s">
        <v>18</v>
      </c>
      <c r="H570" s="37" t="s">
        <v>18</v>
      </c>
      <c r="I570" s="37" t="s">
        <v>18</v>
      </c>
      <c r="J570" s="37"/>
      <c r="K570" s="37" t="s">
        <v>65</v>
      </c>
      <c r="L570" s="37" t="s">
        <v>155</v>
      </c>
      <c r="M570" s="37" t="s">
        <v>508</v>
      </c>
      <c r="N570" s="37" t="s">
        <v>378</v>
      </c>
      <c r="O570" s="37" t="s">
        <v>482</v>
      </c>
      <c r="P570" s="37">
        <v>2025</v>
      </c>
      <c r="Q570" s="14" t="s">
        <v>622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64</v>
      </c>
    </row>
    <row r="571" spans="1:26">
      <c r="A571" s="37">
        <v>570</v>
      </c>
      <c r="B571" s="37">
        <v>51642025</v>
      </c>
      <c r="C571" s="37" t="s">
        <v>24</v>
      </c>
      <c r="D571" s="37" t="s">
        <v>22</v>
      </c>
      <c r="E571" s="37" t="s">
        <v>18</v>
      </c>
      <c r="F571" s="37" t="s">
        <v>18</v>
      </c>
      <c r="G571" s="37" t="s">
        <v>18</v>
      </c>
      <c r="H571" s="37" t="s">
        <v>26</v>
      </c>
      <c r="I571" s="37" t="s">
        <v>27</v>
      </c>
      <c r="J571" s="37"/>
      <c r="K571" s="37" t="s">
        <v>65</v>
      </c>
      <c r="L571" s="37" t="s">
        <v>155</v>
      </c>
      <c r="M571" s="37" t="s">
        <v>509</v>
      </c>
      <c r="N571" s="37" t="s">
        <v>378</v>
      </c>
      <c r="O571" s="37" t="s">
        <v>482</v>
      </c>
      <c r="P571" s="37">
        <v>2025</v>
      </c>
      <c r="Q571" s="14" t="s">
        <v>622</v>
      </c>
      <c r="R571">
        <v>1</v>
      </c>
      <c r="S571">
        <v>1</v>
      </c>
      <c r="T571">
        <v>0</v>
      </c>
      <c r="U571">
        <v>0</v>
      </c>
      <c r="V571">
        <v>0</v>
      </c>
      <c r="W571">
        <v>1</v>
      </c>
      <c r="X571">
        <v>1</v>
      </c>
      <c r="Y571">
        <v>1</v>
      </c>
      <c r="Z571">
        <v>64</v>
      </c>
    </row>
    <row r="572" spans="1:26">
      <c r="A572" s="37">
        <v>571</v>
      </c>
      <c r="B572" s="37">
        <v>187152025</v>
      </c>
      <c r="C572" s="37" t="s">
        <v>24</v>
      </c>
      <c r="D572" s="37" t="s">
        <v>22</v>
      </c>
      <c r="E572" s="37" t="s">
        <v>18</v>
      </c>
      <c r="F572" s="37" t="s">
        <v>18</v>
      </c>
      <c r="G572" s="37" t="s">
        <v>18</v>
      </c>
      <c r="H572" s="37" t="s">
        <v>18</v>
      </c>
      <c r="I572" s="37" t="s">
        <v>18</v>
      </c>
      <c r="J572" s="37"/>
      <c r="K572" s="37" t="s">
        <v>65</v>
      </c>
      <c r="L572" s="37" t="s">
        <v>155</v>
      </c>
      <c r="M572" s="37" t="s">
        <v>156</v>
      </c>
      <c r="N572" s="37" t="s">
        <v>378</v>
      </c>
      <c r="O572" s="37" t="s">
        <v>482</v>
      </c>
      <c r="P572" s="37">
        <v>2025</v>
      </c>
      <c r="Q572" s="14" t="s">
        <v>622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64</v>
      </c>
    </row>
    <row r="573" spans="1:26">
      <c r="A573" s="37">
        <v>572</v>
      </c>
      <c r="B573" s="37">
        <v>28412025</v>
      </c>
      <c r="C573" s="37" t="s">
        <v>24</v>
      </c>
      <c r="D573" s="37" t="s">
        <v>22</v>
      </c>
      <c r="E573" s="37" t="s">
        <v>31</v>
      </c>
      <c r="F573" s="37" t="s">
        <v>31</v>
      </c>
      <c r="G573" s="37" t="s">
        <v>31</v>
      </c>
      <c r="H573" s="37" t="s">
        <v>31</v>
      </c>
      <c r="I573" s="37" t="s">
        <v>481</v>
      </c>
      <c r="J573" s="37"/>
      <c r="K573" s="37" t="s">
        <v>65</v>
      </c>
      <c r="L573" s="37" t="s">
        <v>155</v>
      </c>
      <c r="M573" s="37" t="s">
        <v>156</v>
      </c>
      <c r="N573" s="37" t="s">
        <v>378</v>
      </c>
      <c r="O573" s="37" t="s">
        <v>482</v>
      </c>
      <c r="P573" s="37">
        <v>2025</v>
      </c>
      <c r="Q573" s="14" t="s">
        <v>622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64</v>
      </c>
    </row>
    <row r="574" spans="1:26">
      <c r="A574" s="37">
        <v>573</v>
      </c>
      <c r="B574" s="37">
        <v>735482025</v>
      </c>
      <c r="C574" s="37" t="s">
        <v>24</v>
      </c>
      <c r="D574" s="37" t="s">
        <v>22</v>
      </c>
      <c r="E574" s="37" t="s">
        <v>18</v>
      </c>
      <c r="F574" s="37" t="s">
        <v>18</v>
      </c>
      <c r="G574" s="37" t="s">
        <v>18</v>
      </c>
      <c r="H574" s="37" t="s">
        <v>18</v>
      </c>
      <c r="I574" s="37" t="s">
        <v>18</v>
      </c>
      <c r="J574" s="37"/>
      <c r="K574" s="37" t="s">
        <v>65</v>
      </c>
      <c r="L574" s="37" t="s">
        <v>155</v>
      </c>
      <c r="M574" s="37" t="s">
        <v>156</v>
      </c>
      <c r="N574" s="37" t="s">
        <v>378</v>
      </c>
      <c r="O574" s="37" t="s">
        <v>482</v>
      </c>
      <c r="P574" s="37">
        <v>2025</v>
      </c>
      <c r="Q574" s="14" t="s">
        <v>622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64</v>
      </c>
    </row>
    <row r="575" spans="1:26">
      <c r="A575" s="37">
        <v>574</v>
      </c>
      <c r="B575" s="37">
        <v>135642025</v>
      </c>
      <c r="C575" s="37" t="s">
        <v>24</v>
      </c>
      <c r="D575" s="37" t="s">
        <v>22</v>
      </c>
      <c r="E575" s="37" t="s">
        <v>18</v>
      </c>
      <c r="F575" s="37" t="s">
        <v>18</v>
      </c>
      <c r="G575" s="37" t="s">
        <v>18</v>
      </c>
      <c r="H575" s="37" t="s">
        <v>18</v>
      </c>
      <c r="I575" s="37" t="s">
        <v>18</v>
      </c>
      <c r="J575" s="37"/>
      <c r="K575" s="37" t="s">
        <v>65</v>
      </c>
      <c r="L575" s="37" t="s">
        <v>155</v>
      </c>
      <c r="M575" s="37" t="s">
        <v>156</v>
      </c>
      <c r="N575" s="37" t="s">
        <v>378</v>
      </c>
      <c r="O575" s="37" t="s">
        <v>482</v>
      </c>
      <c r="P575" s="37">
        <v>2025</v>
      </c>
      <c r="Q575" s="14" t="s">
        <v>622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64</v>
      </c>
    </row>
    <row r="576" spans="1:26">
      <c r="A576" s="37">
        <v>575</v>
      </c>
      <c r="B576" s="37">
        <v>710392025</v>
      </c>
      <c r="C576" s="37" t="s">
        <v>24</v>
      </c>
      <c r="D576" s="37" t="s">
        <v>22</v>
      </c>
      <c r="E576" s="37" t="s">
        <v>18</v>
      </c>
      <c r="F576" s="37" t="s">
        <v>18</v>
      </c>
      <c r="G576" s="37" t="s">
        <v>18</v>
      </c>
      <c r="H576" s="37" t="s">
        <v>18</v>
      </c>
      <c r="I576" s="37" t="s">
        <v>18</v>
      </c>
      <c r="J576" s="37"/>
      <c r="K576" s="37" t="s">
        <v>65</v>
      </c>
      <c r="L576" s="37" t="s">
        <v>155</v>
      </c>
      <c r="M576" s="37" t="s">
        <v>156</v>
      </c>
      <c r="N576" s="37" t="s">
        <v>378</v>
      </c>
      <c r="O576" s="37" t="s">
        <v>482</v>
      </c>
      <c r="P576" s="37">
        <v>2025</v>
      </c>
      <c r="Q576" s="14" t="s">
        <v>622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v>64</v>
      </c>
    </row>
    <row r="577" spans="1:26">
      <c r="A577" s="37">
        <v>576</v>
      </c>
      <c r="B577" s="37">
        <v>499452025</v>
      </c>
      <c r="C577" s="37" t="s">
        <v>24</v>
      </c>
      <c r="D577" s="37" t="s">
        <v>22</v>
      </c>
      <c r="E577" s="37" t="s">
        <v>18</v>
      </c>
      <c r="F577" s="37" t="s">
        <v>18</v>
      </c>
      <c r="G577" s="37" t="s">
        <v>18</v>
      </c>
      <c r="H577" s="37" t="s">
        <v>18</v>
      </c>
      <c r="I577" s="37" t="s">
        <v>18</v>
      </c>
      <c r="J577" s="37"/>
      <c r="K577" s="37" t="s">
        <v>65</v>
      </c>
      <c r="L577" s="37" t="s">
        <v>155</v>
      </c>
      <c r="M577" s="37" t="s">
        <v>156</v>
      </c>
      <c r="N577" s="37" t="s">
        <v>378</v>
      </c>
      <c r="O577" s="37" t="s">
        <v>482</v>
      </c>
      <c r="P577" s="37">
        <v>2025</v>
      </c>
      <c r="Q577" s="14" t="s">
        <v>622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v>64</v>
      </c>
    </row>
    <row r="578" spans="1:26">
      <c r="A578" s="37">
        <v>577</v>
      </c>
      <c r="B578" s="37">
        <v>182922025</v>
      </c>
      <c r="C578" s="37" t="s">
        <v>24</v>
      </c>
      <c r="D578" s="37" t="s">
        <v>22</v>
      </c>
      <c r="E578" s="37" t="s">
        <v>18</v>
      </c>
      <c r="F578" s="37" t="s">
        <v>18</v>
      </c>
      <c r="G578" s="37" t="s">
        <v>18</v>
      </c>
      <c r="H578" s="37" t="s">
        <v>18</v>
      </c>
      <c r="I578" s="37" t="s">
        <v>18</v>
      </c>
      <c r="J578" s="37"/>
      <c r="K578" s="37" t="s">
        <v>65</v>
      </c>
      <c r="L578" s="37" t="s">
        <v>155</v>
      </c>
      <c r="M578" s="37" t="s">
        <v>156</v>
      </c>
      <c r="N578" s="37" t="s">
        <v>378</v>
      </c>
      <c r="O578" s="37" t="s">
        <v>482</v>
      </c>
      <c r="P578" s="37">
        <v>2025</v>
      </c>
      <c r="Q578" s="14" t="s">
        <v>622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v>64</v>
      </c>
    </row>
    <row r="579" spans="1:26">
      <c r="A579" s="37">
        <v>578</v>
      </c>
      <c r="B579" s="37">
        <v>82082025</v>
      </c>
      <c r="C579" s="37" t="s">
        <v>24</v>
      </c>
      <c r="D579" s="37" t="s">
        <v>22</v>
      </c>
      <c r="E579" s="37" t="s">
        <v>18</v>
      </c>
      <c r="F579" s="37" t="s">
        <v>18</v>
      </c>
      <c r="G579" s="37" t="s">
        <v>18</v>
      </c>
      <c r="H579" s="37" t="s">
        <v>18</v>
      </c>
      <c r="I579" s="37" t="s">
        <v>18</v>
      </c>
      <c r="J579" s="37"/>
      <c r="K579" s="37" t="s">
        <v>65</v>
      </c>
      <c r="L579" s="37" t="s">
        <v>155</v>
      </c>
      <c r="M579" s="37" t="s">
        <v>156</v>
      </c>
      <c r="N579" s="37" t="s">
        <v>378</v>
      </c>
      <c r="O579" s="37" t="s">
        <v>482</v>
      </c>
      <c r="P579" s="37">
        <v>2025</v>
      </c>
      <c r="Q579" s="14" t="s">
        <v>622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64</v>
      </c>
    </row>
    <row r="580" spans="1:26">
      <c r="A580" s="37">
        <v>579</v>
      </c>
      <c r="B580" s="37">
        <v>5035992024</v>
      </c>
      <c r="C580" s="37" t="s">
        <v>24</v>
      </c>
      <c r="D580" s="37" t="s">
        <v>22</v>
      </c>
      <c r="E580" s="37" t="s">
        <v>18</v>
      </c>
      <c r="F580" s="37" t="s">
        <v>18</v>
      </c>
      <c r="G580" s="37" t="s">
        <v>18</v>
      </c>
      <c r="H580" s="37" t="s">
        <v>31</v>
      </c>
      <c r="I580" s="37" t="s">
        <v>27</v>
      </c>
      <c r="J580" s="37" t="s">
        <v>635</v>
      </c>
      <c r="K580" s="37" t="s">
        <v>65</v>
      </c>
      <c r="L580" s="37" t="s">
        <v>155</v>
      </c>
      <c r="M580" s="37" t="s">
        <v>156</v>
      </c>
      <c r="N580" s="37" t="s">
        <v>378</v>
      </c>
      <c r="O580" s="37" t="s">
        <v>482</v>
      </c>
      <c r="P580" s="37">
        <v>2025</v>
      </c>
      <c r="Q580" s="14" t="s">
        <v>622</v>
      </c>
      <c r="R580">
        <v>1</v>
      </c>
      <c r="S580">
        <v>1</v>
      </c>
      <c r="T580">
        <v>0</v>
      </c>
      <c r="U580">
        <v>0</v>
      </c>
      <c r="V580">
        <v>0</v>
      </c>
      <c r="W580">
        <v>1</v>
      </c>
      <c r="X580">
        <v>1</v>
      </c>
      <c r="Y580">
        <v>1</v>
      </c>
      <c r="Z580">
        <v>64</v>
      </c>
    </row>
    <row r="581" spans="1:26">
      <c r="A581" s="37">
        <v>580</v>
      </c>
      <c r="B581" s="37">
        <v>373952025</v>
      </c>
      <c r="C581" s="37" t="s">
        <v>24</v>
      </c>
      <c r="D581" s="37" t="s">
        <v>22</v>
      </c>
      <c r="E581" s="37" t="s">
        <v>18</v>
      </c>
      <c r="F581" s="37" t="s">
        <v>18</v>
      </c>
      <c r="G581" s="37" t="s">
        <v>18</v>
      </c>
      <c r="H581" s="37" t="s">
        <v>18</v>
      </c>
      <c r="I581" s="37" t="s">
        <v>18</v>
      </c>
      <c r="J581" s="37"/>
      <c r="K581" s="37" t="s">
        <v>65</v>
      </c>
      <c r="L581" s="37" t="s">
        <v>155</v>
      </c>
      <c r="M581" s="37" t="s">
        <v>156</v>
      </c>
      <c r="N581" s="37" t="s">
        <v>378</v>
      </c>
      <c r="O581" s="37" t="s">
        <v>482</v>
      </c>
      <c r="P581" s="37">
        <v>2025</v>
      </c>
      <c r="Q581" s="14" t="s">
        <v>622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64</v>
      </c>
    </row>
    <row r="582" spans="1:26">
      <c r="A582" s="37">
        <v>581</v>
      </c>
      <c r="B582" s="37">
        <v>499202025</v>
      </c>
      <c r="C582" s="37" t="s">
        <v>36</v>
      </c>
      <c r="D582" s="37" t="s">
        <v>22</v>
      </c>
      <c r="E582" s="37" t="s">
        <v>18</v>
      </c>
      <c r="F582" s="37" t="s">
        <v>18</v>
      </c>
      <c r="G582" s="37" t="s">
        <v>18</v>
      </c>
      <c r="H582" s="37" t="s">
        <v>18</v>
      </c>
      <c r="I582" s="37" t="s">
        <v>18</v>
      </c>
      <c r="J582" s="37"/>
      <c r="K582" s="37" t="s">
        <v>65</v>
      </c>
      <c r="L582" s="37" t="s">
        <v>155</v>
      </c>
      <c r="M582" s="37" t="s">
        <v>510</v>
      </c>
      <c r="N582" s="37" t="s">
        <v>378</v>
      </c>
      <c r="O582" s="37" t="s">
        <v>482</v>
      </c>
      <c r="P582" s="37">
        <v>2025</v>
      </c>
      <c r="Q582" s="14" t="s">
        <v>622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v>64</v>
      </c>
    </row>
    <row r="583" spans="1:26">
      <c r="A583" s="37">
        <v>582</v>
      </c>
      <c r="B583" s="37">
        <v>338742025</v>
      </c>
      <c r="C583" s="37" t="s">
        <v>36</v>
      </c>
      <c r="D583" s="37" t="s">
        <v>22</v>
      </c>
      <c r="E583" s="37" t="s">
        <v>18</v>
      </c>
      <c r="F583" s="37" t="s">
        <v>18</v>
      </c>
      <c r="G583" s="37" t="s">
        <v>18</v>
      </c>
      <c r="H583" s="37" t="s">
        <v>18</v>
      </c>
      <c r="I583" s="37" t="s">
        <v>18</v>
      </c>
      <c r="J583" s="37"/>
      <c r="K583" s="37" t="s">
        <v>65</v>
      </c>
      <c r="L583" s="37" t="s">
        <v>155</v>
      </c>
      <c r="M583" s="37" t="s">
        <v>156</v>
      </c>
      <c r="N583" s="37" t="s">
        <v>378</v>
      </c>
      <c r="O583" s="37" t="s">
        <v>482</v>
      </c>
      <c r="P583" s="37">
        <v>2025</v>
      </c>
      <c r="Q583" s="14" t="s">
        <v>622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64</v>
      </c>
    </row>
    <row r="584" spans="1:26">
      <c r="A584" s="37">
        <v>583</v>
      </c>
      <c r="B584" s="37">
        <v>680562025</v>
      </c>
      <c r="C584" s="37" t="s">
        <v>36</v>
      </c>
      <c r="D584" s="37" t="s">
        <v>22</v>
      </c>
      <c r="E584" s="37" t="s">
        <v>18</v>
      </c>
      <c r="F584" s="37" t="s">
        <v>18</v>
      </c>
      <c r="G584" s="37" t="s">
        <v>18</v>
      </c>
      <c r="H584" s="37" t="s">
        <v>18</v>
      </c>
      <c r="I584" s="37" t="s">
        <v>18</v>
      </c>
      <c r="J584" s="37"/>
      <c r="K584" s="37" t="s">
        <v>65</v>
      </c>
      <c r="L584" s="37" t="s">
        <v>155</v>
      </c>
      <c r="M584" s="37" t="s">
        <v>156</v>
      </c>
      <c r="N584" s="37" t="s">
        <v>378</v>
      </c>
      <c r="O584" s="37" t="s">
        <v>482</v>
      </c>
      <c r="P584" s="37">
        <v>2025</v>
      </c>
      <c r="Q584" s="14" t="s">
        <v>622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64</v>
      </c>
    </row>
    <row r="585" spans="1:26">
      <c r="A585" s="37">
        <v>584</v>
      </c>
      <c r="B585" s="37">
        <v>5035702024</v>
      </c>
      <c r="C585" s="37" t="s">
        <v>36</v>
      </c>
      <c r="D585" s="37" t="s">
        <v>22</v>
      </c>
      <c r="E585" s="37" t="s">
        <v>18</v>
      </c>
      <c r="F585" s="37" t="s">
        <v>18</v>
      </c>
      <c r="G585" s="37" t="s">
        <v>18</v>
      </c>
      <c r="H585" s="37" t="s">
        <v>31</v>
      </c>
      <c r="I585" s="37" t="s">
        <v>27</v>
      </c>
      <c r="J585" s="37" t="s">
        <v>635</v>
      </c>
      <c r="K585" s="37" t="s">
        <v>65</v>
      </c>
      <c r="L585" s="37" t="s">
        <v>155</v>
      </c>
      <c r="M585" s="37" t="s">
        <v>156</v>
      </c>
      <c r="N585" s="37" t="s">
        <v>378</v>
      </c>
      <c r="O585" s="37" t="s">
        <v>482</v>
      </c>
      <c r="P585" s="37">
        <v>2025</v>
      </c>
      <c r="Q585" s="14" t="s">
        <v>622</v>
      </c>
      <c r="R585">
        <v>1</v>
      </c>
      <c r="S585">
        <v>1</v>
      </c>
      <c r="T585">
        <v>0</v>
      </c>
      <c r="U585">
        <v>0</v>
      </c>
      <c r="V585">
        <v>0</v>
      </c>
      <c r="W585">
        <v>1</v>
      </c>
      <c r="X585">
        <v>1</v>
      </c>
      <c r="Y585">
        <v>1</v>
      </c>
      <c r="Z585">
        <v>64</v>
      </c>
    </row>
    <row r="586" spans="1:26">
      <c r="A586" s="37">
        <v>585</v>
      </c>
      <c r="B586" s="37">
        <v>680332025</v>
      </c>
      <c r="C586" s="37" t="s">
        <v>36</v>
      </c>
      <c r="D586" s="37" t="s">
        <v>22</v>
      </c>
      <c r="E586" s="37" t="s">
        <v>18</v>
      </c>
      <c r="F586" s="37" t="s">
        <v>18</v>
      </c>
      <c r="G586" s="37" t="s">
        <v>18</v>
      </c>
      <c r="H586" s="37" t="s">
        <v>18</v>
      </c>
      <c r="I586" s="37" t="s">
        <v>18</v>
      </c>
      <c r="J586" s="37"/>
      <c r="K586" s="37" t="s">
        <v>65</v>
      </c>
      <c r="L586" s="37" t="s">
        <v>155</v>
      </c>
      <c r="M586" s="37" t="s">
        <v>156</v>
      </c>
      <c r="N586" s="37" t="s">
        <v>378</v>
      </c>
      <c r="O586" s="37" t="s">
        <v>482</v>
      </c>
      <c r="P586" s="37">
        <v>2025</v>
      </c>
      <c r="Q586" s="14" t="s">
        <v>622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v>64</v>
      </c>
    </row>
    <row r="587" spans="1:26">
      <c r="A587" s="37">
        <v>586</v>
      </c>
      <c r="B587" s="37">
        <v>118862025</v>
      </c>
      <c r="C587" s="37" t="s">
        <v>36</v>
      </c>
      <c r="D587" s="37" t="s">
        <v>17</v>
      </c>
      <c r="E587" s="37" t="s">
        <v>18</v>
      </c>
      <c r="F587" s="37" t="s">
        <v>18</v>
      </c>
      <c r="G587" s="37" t="s">
        <v>18</v>
      </c>
      <c r="H587" s="37" t="s">
        <v>18</v>
      </c>
      <c r="I587" s="37" t="s">
        <v>18</v>
      </c>
      <c r="J587" s="37"/>
      <c r="K587" s="37" t="s">
        <v>65</v>
      </c>
      <c r="L587" s="37" t="s">
        <v>155</v>
      </c>
      <c r="M587" s="37" t="s">
        <v>156</v>
      </c>
      <c r="N587" s="37" t="s">
        <v>378</v>
      </c>
      <c r="O587" s="37" t="s">
        <v>482</v>
      </c>
      <c r="P587" s="37">
        <v>2025</v>
      </c>
      <c r="Q587" s="14" t="s">
        <v>622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64</v>
      </c>
    </row>
    <row r="588" spans="1:26">
      <c r="A588" s="37">
        <v>587</v>
      </c>
      <c r="B588" s="37">
        <v>109522025</v>
      </c>
      <c r="C588" s="37" t="s">
        <v>36</v>
      </c>
      <c r="D588" s="37" t="s">
        <v>17</v>
      </c>
      <c r="E588" s="37" t="s">
        <v>18</v>
      </c>
      <c r="F588" s="37" t="s">
        <v>18</v>
      </c>
      <c r="G588" s="37" t="s">
        <v>18</v>
      </c>
      <c r="H588" s="37" t="s">
        <v>18</v>
      </c>
      <c r="I588" s="37" t="s">
        <v>18</v>
      </c>
      <c r="J588" s="37"/>
      <c r="K588" s="37" t="s">
        <v>65</v>
      </c>
      <c r="L588" s="37" t="s">
        <v>155</v>
      </c>
      <c r="M588" s="37" t="s">
        <v>156</v>
      </c>
      <c r="N588" s="37" t="s">
        <v>378</v>
      </c>
      <c r="O588" s="37" t="s">
        <v>482</v>
      </c>
      <c r="P588" s="37">
        <v>2025</v>
      </c>
      <c r="Q588" s="14" t="s">
        <v>622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64</v>
      </c>
    </row>
    <row r="589" spans="1:26">
      <c r="A589" s="37">
        <v>588</v>
      </c>
      <c r="B589" s="37">
        <v>458102025</v>
      </c>
      <c r="C589" s="37" t="s">
        <v>37</v>
      </c>
      <c r="D589" s="37" t="s">
        <v>22</v>
      </c>
      <c r="E589" s="37" t="s">
        <v>18</v>
      </c>
      <c r="F589" s="37" t="s">
        <v>18</v>
      </c>
      <c r="G589" s="37" t="s">
        <v>18</v>
      </c>
      <c r="H589" s="37" t="s">
        <v>18</v>
      </c>
      <c r="I589" s="37" t="s">
        <v>18</v>
      </c>
      <c r="J589" s="37"/>
      <c r="K589" s="37" t="s">
        <v>65</v>
      </c>
      <c r="L589" s="37" t="s">
        <v>155</v>
      </c>
      <c r="M589" s="37" t="s">
        <v>156</v>
      </c>
      <c r="N589" s="37" t="s">
        <v>378</v>
      </c>
      <c r="O589" s="37" t="s">
        <v>482</v>
      </c>
      <c r="P589" s="37">
        <v>2025</v>
      </c>
      <c r="Q589" s="14" t="s">
        <v>622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64</v>
      </c>
    </row>
    <row r="590" spans="1:26">
      <c r="A590" s="37">
        <v>589</v>
      </c>
      <c r="B590" s="37">
        <v>393132025</v>
      </c>
      <c r="C590" s="37" t="s">
        <v>37</v>
      </c>
      <c r="D590" s="37" t="s">
        <v>22</v>
      </c>
      <c r="E590" s="37" t="s">
        <v>18</v>
      </c>
      <c r="F590" s="37" t="s">
        <v>18</v>
      </c>
      <c r="G590" s="37" t="s">
        <v>18</v>
      </c>
      <c r="H590" s="37" t="s">
        <v>18</v>
      </c>
      <c r="I590" s="37" t="s">
        <v>18</v>
      </c>
      <c r="J590" s="37"/>
      <c r="K590" s="37" t="s">
        <v>65</v>
      </c>
      <c r="L590" s="37" t="s">
        <v>155</v>
      </c>
      <c r="M590" s="37" t="s">
        <v>156</v>
      </c>
      <c r="N590" s="37" t="s">
        <v>378</v>
      </c>
      <c r="O590" s="37" t="s">
        <v>482</v>
      </c>
      <c r="P590" s="37">
        <v>2025</v>
      </c>
      <c r="Q590" s="14" t="s">
        <v>622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64</v>
      </c>
    </row>
    <row r="591" spans="1:26">
      <c r="A591" s="37">
        <v>590</v>
      </c>
      <c r="B591" s="37">
        <v>331482025</v>
      </c>
      <c r="C591" s="37" t="s">
        <v>37</v>
      </c>
      <c r="D591" s="37" t="s">
        <v>22</v>
      </c>
      <c r="E591" s="37" t="s">
        <v>18</v>
      </c>
      <c r="F591" s="37" t="s">
        <v>18</v>
      </c>
      <c r="G591" s="37" t="s">
        <v>18</v>
      </c>
      <c r="H591" s="37" t="s">
        <v>18</v>
      </c>
      <c r="I591" s="37" t="s">
        <v>18</v>
      </c>
      <c r="J591" s="37"/>
      <c r="K591" s="37" t="s">
        <v>65</v>
      </c>
      <c r="L591" s="37" t="s">
        <v>155</v>
      </c>
      <c r="M591" s="37" t="s">
        <v>156</v>
      </c>
      <c r="N591" s="37" t="s">
        <v>378</v>
      </c>
      <c r="O591" s="37" t="s">
        <v>482</v>
      </c>
      <c r="P591" s="37">
        <v>2025</v>
      </c>
      <c r="Q591" s="14" t="s">
        <v>622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64</v>
      </c>
    </row>
    <row r="592" spans="1:26">
      <c r="A592" s="37">
        <v>591</v>
      </c>
      <c r="B592" s="37">
        <v>374312025</v>
      </c>
      <c r="C592" s="37" t="s">
        <v>37</v>
      </c>
      <c r="D592" s="37" t="s">
        <v>22</v>
      </c>
      <c r="E592" s="37" t="s">
        <v>18</v>
      </c>
      <c r="F592" s="37" t="s">
        <v>18</v>
      </c>
      <c r="G592" s="37" t="s">
        <v>18</v>
      </c>
      <c r="H592" s="37" t="s">
        <v>18</v>
      </c>
      <c r="I592" s="37" t="s">
        <v>18</v>
      </c>
      <c r="J592" s="37"/>
      <c r="K592" s="37" t="s">
        <v>65</v>
      </c>
      <c r="L592" s="37" t="s">
        <v>155</v>
      </c>
      <c r="M592" s="37" t="s">
        <v>156</v>
      </c>
      <c r="N592" s="37" t="s">
        <v>378</v>
      </c>
      <c r="O592" s="37" t="s">
        <v>482</v>
      </c>
      <c r="P592" s="37">
        <v>2025</v>
      </c>
      <c r="Q592" s="14" t="s">
        <v>622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64</v>
      </c>
    </row>
    <row r="593" spans="1:26">
      <c r="A593" s="37">
        <v>592</v>
      </c>
      <c r="B593" s="37">
        <v>377692025</v>
      </c>
      <c r="C593" s="37" t="s">
        <v>29</v>
      </c>
      <c r="D593" s="37" t="s">
        <v>17</v>
      </c>
      <c r="E593" s="37" t="s">
        <v>18</v>
      </c>
      <c r="F593" s="37" t="s">
        <v>18</v>
      </c>
      <c r="G593" s="37" t="s">
        <v>18</v>
      </c>
      <c r="H593" s="37" t="s">
        <v>26</v>
      </c>
      <c r="I593" s="37" t="s">
        <v>27</v>
      </c>
      <c r="J593" s="37"/>
      <c r="K593" s="37" t="s">
        <v>65</v>
      </c>
      <c r="L593" s="37" t="s">
        <v>155</v>
      </c>
      <c r="M593" s="37" t="s">
        <v>156</v>
      </c>
      <c r="N593" s="37" t="s">
        <v>378</v>
      </c>
      <c r="O593" s="37" t="s">
        <v>482</v>
      </c>
      <c r="P593" s="37">
        <v>2025</v>
      </c>
      <c r="Q593" s="14" t="s">
        <v>622</v>
      </c>
      <c r="R593">
        <v>1</v>
      </c>
      <c r="S593">
        <v>1</v>
      </c>
      <c r="T593">
        <v>0</v>
      </c>
      <c r="U593">
        <v>0</v>
      </c>
      <c r="V593">
        <v>0</v>
      </c>
      <c r="W593">
        <v>1</v>
      </c>
      <c r="X593">
        <v>1</v>
      </c>
      <c r="Y593">
        <v>1</v>
      </c>
      <c r="Z593">
        <v>64</v>
      </c>
    </row>
    <row r="594" spans="1:26">
      <c r="A594" s="37">
        <v>593</v>
      </c>
      <c r="B594" s="37">
        <v>575122025</v>
      </c>
      <c r="C594" s="37" t="s">
        <v>43</v>
      </c>
      <c r="D594" s="37" t="s">
        <v>22</v>
      </c>
      <c r="E594" s="37" t="s">
        <v>18</v>
      </c>
      <c r="F594" s="37" t="s">
        <v>18</v>
      </c>
      <c r="G594" s="37" t="s">
        <v>18</v>
      </c>
      <c r="H594" s="37" t="s">
        <v>18</v>
      </c>
      <c r="I594" s="37" t="s">
        <v>18</v>
      </c>
      <c r="J594" s="37"/>
      <c r="K594" s="37" t="s">
        <v>65</v>
      </c>
      <c r="L594" s="37" t="s">
        <v>155</v>
      </c>
      <c r="M594" s="37" t="s">
        <v>156</v>
      </c>
      <c r="N594" s="37" t="s">
        <v>378</v>
      </c>
      <c r="O594" s="37" t="s">
        <v>482</v>
      </c>
      <c r="P594" s="37">
        <v>2025</v>
      </c>
      <c r="Q594" s="14" t="s">
        <v>622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v>64</v>
      </c>
    </row>
    <row r="595" spans="1:26">
      <c r="A595" s="37">
        <v>594</v>
      </c>
      <c r="B595" s="37">
        <v>405182025</v>
      </c>
      <c r="C595" s="37" t="s">
        <v>16</v>
      </c>
      <c r="D595" s="37" t="s">
        <v>22</v>
      </c>
      <c r="E595" s="37" t="s">
        <v>18</v>
      </c>
      <c r="F595" s="37" t="s">
        <v>18</v>
      </c>
      <c r="G595" s="37" t="s">
        <v>18</v>
      </c>
      <c r="H595" s="37" t="s">
        <v>18</v>
      </c>
      <c r="I595" s="37" t="s">
        <v>18</v>
      </c>
      <c r="J595" s="37"/>
      <c r="K595" s="37" t="s">
        <v>65</v>
      </c>
      <c r="L595" s="37" t="s">
        <v>511</v>
      </c>
      <c r="M595" s="37" t="s">
        <v>170</v>
      </c>
      <c r="N595" s="37" t="s">
        <v>385</v>
      </c>
      <c r="O595" s="37" t="s">
        <v>482</v>
      </c>
      <c r="P595" s="37">
        <v>2025</v>
      </c>
      <c r="Q595" s="14" t="s">
        <v>622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78</v>
      </c>
    </row>
    <row r="596" spans="1:26">
      <c r="A596" s="37">
        <v>595</v>
      </c>
      <c r="B596" s="37">
        <v>652612025</v>
      </c>
      <c r="C596" s="37" t="s">
        <v>24</v>
      </c>
      <c r="D596" s="37" t="s">
        <v>35</v>
      </c>
      <c r="E596" s="37" t="s">
        <v>18</v>
      </c>
      <c r="F596" s="37" t="s">
        <v>18</v>
      </c>
      <c r="G596" s="37" t="s">
        <v>18</v>
      </c>
      <c r="H596" s="37" t="s">
        <v>18</v>
      </c>
      <c r="I596" s="37" t="s">
        <v>18</v>
      </c>
      <c r="J596" s="37"/>
      <c r="K596" s="37" t="s">
        <v>65</v>
      </c>
      <c r="L596" s="37" t="s">
        <v>511</v>
      </c>
      <c r="M596" s="37" t="s">
        <v>170</v>
      </c>
      <c r="N596" s="37" t="s">
        <v>385</v>
      </c>
      <c r="O596" s="37" t="s">
        <v>482</v>
      </c>
      <c r="P596" s="37">
        <v>2025</v>
      </c>
      <c r="Q596" s="14" t="s">
        <v>622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78</v>
      </c>
    </row>
    <row r="597" spans="1:26">
      <c r="A597" s="37">
        <v>596</v>
      </c>
      <c r="B597" s="37">
        <v>410962025</v>
      </c>
      <c r="C597" s="37" t="s">
        <v>24</v>
      </c>
      <c r="D597" s="37" t="s">
        <v>35</v>
      </c>
      <c r="E597" s="37" t="s">
        <v>18</v>
      </c>
      <c r="F597" s="37" t="s">
        <v>18</v>
      </c>
      <c r="G597" s="37" t="s">
        <v>18</v>
      </c>
      <c r="H597" s="37" t="s">
        <v>18</v>
      </c>
      <c r="I597" s="37" t="s">
        <v>18</v>
      </c>
      <c r="J597" s="37"/>
      <c r="K597" s="37" t="s">
        <v>65</v>
      </c>
      <c r="L597" s="37" t="s">
        <v>511</v>
      </c>
      <c r="M597" s="37" t="s">
        <v>170</v>
      </c>
      <c r="N597" s="37" t="s">
        <v>385</v>
      </c>
      <c r="O597" s="37" t="s">
        <v>482</v>
      </c>
      <c r="P597" s="37">
        <v>2025</v>
      </c>
      <c r="Q597" s="14" t="s">
        <v>622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78</v>
      </c>
    </row>
    <row r="598" spans="1:26">
      <c r="A598" s="37">
        <v>597</v>
      </c>
      <c r="B598" s="37">
        <v>498872025</v>
      </c>
      <c r="C598" s="37" t="s">
        <v>24</v>
      </c>
      <c r="D598" s="37" t="s">
        <v>35</v>
      </c>
      <c r="E598" s="37" t="s">
        <v>18</v>
      </c>
      <c r="F598" s="37" t="s">
        <v>18</v>
      </c>
      <c r="G598" s="37" t="s">
        <v>18</v>
      </c>
      <c r="H598" s="37" t="s">
        <v>18</v>
      </c>
      <c r="I598" s="37" t="s">
        <v>18</v>
      </c>
      <c r="J598" s="37"/>
      <c r="K598" s="37" t="s">
        <v>65</v>
      </c>
      <c r="L598" s="37" t="s">
        <v>511</v>
      </c>
      <c r="M598" s="37" t="s">
        <v>170</v>
      </c>
      <c r="N598" s="37" t="s">
        <v>385</v>
      </c>
      <c r="O598" s="37" t="s">
        <v>482</v>
      </c>
      <c r="P598" s="37">
        <v>2025</v>
      </c>
      <c r="Q598" s="14" t="s">
        <v>622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v>78</v>
      </c>
    </row>
    <row r="599" spans="1:26">
      <c r="A599" s="37">
        <v>598</v>
      </c>
      <c r="B599" s="37">
        <v>360552025</v>
      </c>
      <c r="C599" s="37" t="s">
        <v>24</v>
      </c>
      <c r="D599" s="37" t="s">
        <v>35</v>
      </c>
      <c r="E599" s="37" t="s">
        <v>18</v>
      </c>
      <c r="F599" s="37" t="s">
        <v>18</v>
      </c>
      <c r="G599" s="37" t="s">
        <v>18</v>
      </c>
      <c r="H599" s="37" t="s">
        <v>18</v>
      </c>
      <c r="I599" s="37" t="s">
        <v>18</v>
      </c>
      <c r="J599" s="37"/>
      <c r="K599" s="37" t="s">
        <v>65</v>
      </c>
      <c r="L599" s="37" t="s">
        <v>511</v>
      </c>
      <c r="M599" s="37" t="s">
        <v>170</v>
      </c>
      <c r="N599" s="37" t="s">
        <v>385</v>
      </c>
      <c r="O599" s="37" t="s">
        <v>482</v>
      </c>
      <c r="P599" s="37">
        <v>2025</v>
      </c>
      <c r="Q599" s="14" t="s">
        <v>622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v>78</v>
      </c>
    </row>
    <row r="600" spans="1:26">
      <c r="A600" s="37">
        <v>599</v>
      </c>
      <c r="B600" s="37">
        <v>247112025</v>
      </c>
      <c r="C600" s="37" t="s">
        <v>24</v>
      </c>
      <c r="D600" s="37" t="s">
        <v>35</v>
      </c>
      <c r="E600" s="37" t="s">
        <v>18</v>
      </c>
      <c r="F600" s="37" t="s">
        <v>18</v>
      </c>
      <c r="G600" s="37" t="s">
        <v>18</v>
      </c>
      <c r="H600" s="37" t="s">
        <v>18</v>
      </c>
      <c r="I600" s="37" t="s">
        <v>18</v>
      </c>
      <c r="J600" s="37"/>
      <c r="K600" s="37" t="s">
        <v>65</v>
      </c>
      <c r="L600" s="37" t="s">
        <v>511</v>
      </c>
      <c r="M600" s="37" t="s">
        <v>170</v>
      </c>
      <c r="N600" s="37" t="s">
        <v>385</v>
      </c>
      <c r="O600" s="37" t="s">
        <v>482</v>
      </c>
      <c r="P600" s="37">
        <v>2025</v>
      </c>
      <c r="Q600" s="14" t="s">
        <v>622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78</v>
      </c>
    </row>
    <row r="601" spans="1:26">
      <c r="A601" s="37">
        <v>600</v>
      </c>
      <c r="B601" s="37">
        <v>219642025</v>
      </c>
      <c r="C601" s="37" t="s">
        <v>24</v>
      </c>
      <c r="D601" s="37" t="s">
        <v>35</v>
      </c>
      <c r="E601" s="37" t="s">
        <v>18</v>
      </c>
      <c r="F601" s="37" t="s">
        <v>18</v>
      </c>
      <c r="G601" s="37" t="s">
        <v>18</v>
      </c>
      <c r="H601" s="37" t="s">
        <v>18</v>
      </c>
      <c r="I601" s="37" t="s">
        <v>18</v>
      </c>
      <c r="J601" s="37"/>
      <c r="K601" s="37" t="s">
        <v>65</v>
      </c>
      <c r="L601" s="37" t="s">
        <v>511</v>
      </c>
      <c r="M601" s="37" t="s">
        <v>170</v>
      </c>
      <c r="N601" s="37" t="s">
        <v>385</v>
      </c>
      <c r="O601" s="37" t="s">
        <v>482</v>
      </c>
      <c r="P601" s="37">
        <v>2025</v>
      </c>
      <c r="Q601" s="14" t="s">
        <v>622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v>78</v>
      </c>
    </row>
    <row r="602" spans="1:26">
      <c r="A602" s="37">
        <v>601</v>
      </c>
      <c r="B602" s="37">
        <v>759512025</v>
      </c>
      <c r="C602" s="37" t="s">
        <v>24</v>
      </c>
      <c r="D602" s="37" t="s">
        <v>35</v>
      </c>
      <c r="E602" s="37" t="s">
        <v>18</v>
      </c>
      <c r="F602" s="37" t="s">
        <v>18</v>
      </c>
      <c r="G602" s="37" t="s">
        <v>18</v>
      </c>
      <c r="H602" s="37" t="s">
        <v>18</v>
      </c>
      <c r="I602" s="37" t="s">
        <v>18</v>
      </c>
      <c r="J602" s="37"/>
      <c r="K602" s="37" t="s">
        <v>65</v>
      </c>
      <c r="L602" s="37" t="s">
        <v>511</v>
      </c>
      <c r="M602" s="37" t="s">
        <v>170</v>
      </c>
      <c r="N602" s="37" t="s">
        <v>385</v>
      </c>
      <c r="O602" s="37" t="s">
        <v>482</v>
      </c>
      <c r="P602" s="37">
        <v>2025</v>
      </c>
      <c r="Q602" s="14" t="s">
        <v>622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v>78</v>
      </c>
    </row>
    <row r="603" spans="1:26">
      <c r="A603" s="37">
        <v>602</v>
      </c>
      <c r="B603" s="37">
        <v>562032025</v>
      </c>
      <c r="C603" s="37" t="s">
        <v>24</v>
      </c>
      <c r="D603" s="37" t="s">
        <v>35</v>
      </c>
      <c r="E603" s="37" t="s">
        <v>18</v>
      </c>
      <c r="F603" s="37" t="s">
        <v>18</v>
      </c>
      <c r="G603" s="37" t="s">
        <v>18</v>
      </c>
      <c r="H603" s="37" t="s">
        <v>18</v>
      </c>
      <c r="I603" s="37" t="s">
        <v>18</v>
      </c>
      <c r="J603" s="37"/>
      <c r="K603" s="37" t="s">
        <v>65</v>
      </c>
      <c r="L603" s="37" t="s">
        <v>511</v>
      </c>
      <c r="M603" s="37" t="s">
        <v>170</v>
      </c>
      <c r="N603" s="37" t="s">
        <v>385</v>
      </c>
      <c r="O603" s="37" t="s">
        <v>482</v>
      </c>
      <c r="P603" s="37">
        <v>2025</v>
      </c>
      <c r="Q603" s="14" t="s">
        <v>622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v>78</v>
      </c>
    </row>
    <row r="604" spans="1:26">
      <c r="A604" s="37">
        <v>603</v>
      </c>
      <c r="B604" s="37">
        <v>221212025</v>
      </c>
      <c r="C604" s="37" t="s">
        <v>24</v>
      </c>
      <c r="D604" s="37" t="s">
        <v>35</v>
      </c>
      <c r="E604" s="37" t="s">
        <v>18</v>
      </c>
      <c r="F604" s="37" t="s">
        <v>18</v>
      </c>
      <c r="G604" s="37" t="s">
        <v>18</v>
      </c>
      <c r="H604" s="37" t="s">
        <v>18</v>
      </c>
      <c r="I604" s="37" t="s">
        <v>18</v>
      </c>
      <c r="J604" s="37"/>
      <c r="K604" s="37" t="s">
        <v>65</v>
      </c>
      <c r="L604" s="37" t="s">
        <v>511</v>
      </c>
      <c r="M604" s="37" t="s">
        <v>170</v>
      </c>
      <c r="N604" s="37" t="s">
        <v>385</v>
      </c>
      <c r="O604" s="37" t="s">
        <v>482</v>
      </c>
      <c r="P604" s="37">
        <v>2025</v>
      </c>
      <c r="Q604" s="14" t="s">
        <v>622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78</v>
      </c>
    </row>
    <row r="605" spans="1:26">
      <c r="A605" s="37">
        <v>604</v>
      </c>
      <c r="B605" s="37">
        <v>366422025</v>
      </c>
      <c r="C605" s="37" t="s">
        <v>24</v>
      </c>
      <c r="D605" s="37" t="s">
        <v>35</v>
      </c>
      <c r="E605" s="37" t="s">
        <v>18</v>
      </c>
      <c r="F605" s="37" t="s">
        <v>18</v>
      </c>
      <c r="G605" s="37" t="s">
        <v>18</v>
      </c>
      <c r="H605" s="37" t="s">
        <v>18</v>
      </c>
      <c r="I605" s="37" t="s">
        <v>18</v>
      </c>
      <c r="J605" s="37"/>
      <c r="K605" s="37" t="s">
        <v>65</v>
      </c>
      <c r="L605" s="37" t="s">
        <v>511</v>
      </c>
      <c r="M605" s="37" t="s">
        <v>170</v>
      </c>
      <c r="N605" s="37" t="s">
        <v>385</v>
      </c>
      <c r="O605" s="37" t="s">
        <v>482</v>
      </c>
      <c r="P605" s="37">
        <v>2025</v>
      </c>
      <c r="Q605" s="14" t="s">
        <v>622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v>78</v>
      </c>
    </row>
    <row r="606" spans="1:26">
      <c r="A606" s="37">
        <v>605</v>
      </c>
      <c r="B606" s="37">
        <v>310082025</v>
      </c>
      <c r="C606" s="37" t="s">
        <v>24</v>
      </c>
      <c r="D606" s="37" t="s">
        <v>35</v>
      </c>
      <c r="E606" s="37" t="s">
        <v>18</v>
      </c>
      <c r="F606" s="37" t="s">
        <v>18</v>
      </c>
      <c r="G606" s="37" t="s">
        <v>18</v>
      </c>
      <c r="H606" s="37" t="s">
        <v>18</v>
      </c>
      <c r="I606" s="37" t="s">
        <v>18</v>
      </c>
      <c r="J606" s="37"/>
      <c r="K606" s="37" t="s">
        <v>65</v>
      </c>
      <c r="L606" s="37" t="s">
        <v>511</v>
      </c>
      <c r="M606" s="37" t="s">
        <v>170</v>
      </c>
      <c r="N606" s="37" t="s">
        <v>385</v>
      </c>
      <c r="O606" s="37" t="s">
        <v>482</v>
      </c>
      <c r="P606" s="37">
        <v>2025</v>
      </c>
      <c r="Q606" s="14" t="s">
        <v>622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78</v>
      </c>
    </row>
    <row r="607" spans="1:26">
      <c r="A607" s="37">
        <v>606</v>
      </c>
      <c r="B607" s="37">
        <v>327802025</v>
      </c>
      <c r="C607" s="37" t="s">
        <v>24</v>
      </c>
      <c r="D607" s="37" t="s">
        <v>35</v>
      </c>
      <c r="E607" s="37" t="s">
        <v>18</v>
      </c>
      <c r="F607" s="37" t="s">
        <v>18</v>
      </c>
      <c r="G607" s="37" t="s">
        <v>18</v>
      </c>
      <c r="H607" s="37" t="s">
        <v>18</v>
      </c>
      <c r="I607" s="37" t="s">
        <v>18</v>
      </c>
      <c r="J607" s="37"/>
      <c r="K607" s="37" t="s">
        <v>65</v>
      </c>
      <c r="L607" s="37" t="s">
        <v>511</v>
      </c>
      <c r="M607" s="37" t="s">
        <v>170</v>
      </c>
      <c r="N607" s="37" t="s">
        <v>385</v>
      </c>
      <c r="O607" s="37" t="s">
        <v>482</v>
      </c>
      <c r="P607" s="37">
        <v>2025</v>
      </c>
      <c r="Q607" s="14" t="s">
        <v>622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v>78</v>
      </c>
    </row>
    <row r="608" spans="1:26">
      <c r="A608" s="37">
        <v>607</v>
      </c>
      <c r="B608" s="37">
        <v>517572025</v>
      </c>
      <c r="C608" s="37" t="s">
        <v>24</v>
      </c>
      <c r="D608" s="37" t="s">
        <v>22</v>
      </c>
      <c r="E608" s="37" t="s">
        <v>18</v>
      </c>
      <c r="F608" s="37" t="s">
        <v>18</v>
      </c>
      <c r="G608" s="37" t="s">
        <v>18</v>
      </c>
      <c r="H608" s="37" t="s">
        <v>18</v>
      </c>
      <c r="I608" s="37" t="s">
        <v>18</v>
      </c>
      <c r="J608" s="37"/>
      <c r="K608" s="37" t="s">
        <v>65</v>
      </c>
      <c r="L608" s="37" t="s">
        <v>511</v>
      </c>
      <c r="M608" s="37" t="s">
        <v>512</v>
      </c>
      <c r="N608" s="37" t="s">
        <v>385</v>
      </c>
      <c r="O608" s="37" t="s">
        <v>482</v>
      </c>
      <c r="P608" s="37">
        <v>2025</v>
      </c>
      <c r="Q608" s="14" t="s">
        <v>622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v>78</v>
      </c>
    </row>
    <row r="609" spans="1:26">
      <c r="A609" s="37">
        <v>608</v>
      </c>
      <c r="B609" s="37">
        <v>551042025</v>
      </c>
      <c r="C609" s="37" t="s">
        <v>24</v>
      </c>
      <c r="D609" s="37" t="s">
        <v>35</v>
      </c>
      <c r="E609" s="37" t="s">
        <v>18</v>
      </c>
      <c r="F609" s="37" t="s">
        <v>18</v>
      </c>
      <c r="G609" s="37" t="s">
        <v>18</v>
      </c>
      <c r="H609" s="37" t="s">
        <v>18</v>
      </c>
      <c r="I609" s="37" t="s">
        <v>18</v>
      </c>
      <c r="J609" s="37"/>
      <c r="K609" s="37" t="s">
        <v>65</v>
      </c>
      <c r="L609" s="37" t="s">
        <v>511</v>
      </c>
      <c r="M609" s="37" t="s">
        <v>512</v>
      </c>
      <c r="N609" s="37" t="s">
        <v>385</v>
      </c>
      <c r="O609" s="37" t="s">
        <v>482</v>
      </c>
      <c r="P609" s="37">
        <v>2025</v>
      </c>
      <c r="Q609" s="14" t="s">
        <v>622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78</v>
      </c>
    </row>
    <row r="610" spans="1:26">
      <c r="A610" s="37">
        <v>609</v>
      </c>
      <c r="B610" s="37">
        <v>560382025</v>
      </c>
      <c r="C610" s="37" t="s">
        <v>24</v>
      </c>
      <c r="D610" s="37" t="s">
        <v>35</v>
      </c>
      <c r="E610" s="37" t="s">
        <v>18</v>
      </c>
      <c r="F610" s="37" t="s">
        <v>18</v>
      </c>
      <c r="G610" s="37" t="s">
        <v>18</v>
      </c>
      <c r="H610" s="37" t="s">
        <v>18</v>
      </c>
      <c r="I610" s="37" t="s">
        <v>18</v>
      </c>
      <c r="J610" s="37"/>
      <c r="K610" s="37" t="s">
        <v>65</v>
      </c>
      <c r="L610" s="37" t="s">
        <v>511</v>
      </c>
      <c r="M610" s="37" t="s">
        <v>512</v>
      </c>
      <c r="N610" s="37" t="s">
        <v>385</v>
      </c>
      <c r="O610" s="37" t="s">
        <v>482</v>
      </c>
      <c r="P610" s="37">
        <v>2025</v>
      </c>
      <c r="Q610" s="14" t="s">
        <v>622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78</v>
      </c>
    </row>
    <row r="611" spans="1:26">
      <c r="A611" s="37">
        <v>610</v>
      </c>
      <c r="B611" s="37">
        <v>499302025</v>
      </c>
      <c r="C611" s="37" t="s">
        <v>24</v>
      </c>
      <c r="D611" s="37" t="s">
        <v>35</v>
      </c>
      <c r="E611" s="37" t="s">
        <v>18</v>
      </c>
      <c r="F611" s="37" t="s">
        <v>18</v>
      </c>
      <c r="G611" s="37" t="s">
        <v>18</v>
      </c>
      <c r="H611" s="37" t="s">
        <v>18</v>
      </c>
      <c r="I611" s="37" t="s">
        <v>18</v>
      </c>
      <c r="J611" s="37"/>
      <c r="K611" s="37" t="s">
        <v>65</v>
      </c>
      <c r="L611" s="37" t="s">
        <v>511</v>
      </c>
      <c r="M611" s="37" t="s">
        <v>512</v>
      </c>
      <c r="N611" s="37" t="s">
        <v>385</v>
      </c>
      <c r="O611" s="37" t="s">
        <v>482</v>
      </c>
      <c r="P611" s="37">
        <v>2025</v>
      </c>
      <c r="Q611" s="14" t="s">
        <v>622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</v>
      </c>
      <c r="Z611">
        <v>78</v>
      </c>
    </row>
    <row r="612" spans="1:26">
      <c r="A612" s="37">
        <v>611</v>
      </c>
      <c r="B612" s="37">
        <v>508782025</v>
      </c>
      <c r="C612" s="37" t="s">
        <v>24</v>
      </c>
      <c r="D612" s="37" t="s">
        <v>22</v>
      </c>
      <c r="E612" s="37" t="s">
        <v>18</v>
      </c>
      <c r="F612" s="37" t="s">
        <v>18</v>
      </c>
      <c r="G612" s="37" t="s">
        <v>18</v>
      </c>
      <c r="H612" s="37" t="s">
        <v>18</v>
      </c>
      <c r="I612" s="37" t="s">
        <v>18</v>
      </c>
      <c r="J612" s="37"/>
      <c r="K612" s="37" t="s">
        <v>65</v>
      </c>
      <c r="L612" s="37" t="s">
        <v>511</v>
      </c>
      <c r="M612" s="37" t="s">
        <v>512</v>
      </c>
      <c r="N612" s="37" t="s">
        <v>385</v>
      </c>
      <c r="O612" s="37" t="s">
        <v>482</v>
      </c>
      <c r="P612" s="37">
        <v>2025</v>
      </c>
      <c r="Q612" s="14" t="s">
        <v>622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78</v>
      </c>
    </row>
    <row r="613" spans="1:26">
      <c r="A613" s="37">
        <v>612</v>
      </c>
      <c r="B613" s="37">
        <v>507052025</v>
      </c>
      <c r="C613" s="37" t="s">
        <v>24</v>
      </c>
      <c r="D613" s="37" t="s">
        <v>35</v>
      </c>
      <c r="E613" s="37" t="s">
        <v>18</v>
      </c>
      <c r="F613" s="37" t="s">
        <v>18</v>
      </c>
      <c r="G613" s="37" t="s">
        <v>18</v>
      </c>
      <c r="H613" s="37" t="s">
        <v>18</v>
      </c>
      <c r="I613" s="37" t="s">
        <v>18</v>
      </c>
      <c r="J613" s="37"/>
      <c r="K613" s="37" t="s">
        <v>65</v>
      </c>
      <c r="L613" s="37" t="s">
        <v>511</v>
      </c>
      <c r="M613" s="37" t="s">
        <v>512</v>
      </c>
      <c r="N613" s="37" t="s">
        <v>385</v>
      </c>
      <c r="O613" s="37" t="s">
        <v>482</v>
      </c>
      <c r="P613" s="37">
        <v>2025</v>
      </c>
      <c r="Q613" s="14" t="s">
        <v>622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78</v>
      </c>
    </row>
    <row r="614" spans="1:26">
      <c r="A614" s="37">
        <v>613</v>
      </c>
      <c r="B614" s="37">
        <v>500642025</v>
      </c>
      <c r="C614" s="37" t="s">
        <v>24</v>
      </c>
      <c r="D614" s="37" t="s">
        <v>35</v>
      </c>
      <c r="E614" s="37" t="s">
        <v>18</v>
      </c>
      <c r="F614" s="37" t="s">
        <v>18</v>
      </c>
      <c r="G614" s="37" t="s">
        <v>18</v>
      </c>
      <c r="H614" s="37" t="s">
        <v>18</v>
      </c>
      <c r="I614" s="37" t="s">
        <v>18</v>
      </c>
      <c r="J614" s="37"/>
      <c r="K614" s="37" t="s">
        <v>65</v>
      </c>
      <c r="L614" s="37" t="s">
        <v>511</v>
      </c>
      <c r="M614" s="37" t="s">
        <v>512</v>
      </c>
      <c r="N614" s="37" t="s">
        <v>385</v>
      </c>
      <c r="O614" s="37" t="s">
        <v>482</v>
      </c>
      <c r="P614" s="37">
        <v>2025</v>
      </c>
      <c r="Q614" s="14" t="s">
        <v>622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78</v>
      </c>
    </row>
    <row r="615" spans="1:26">
      <c r="A615" s="37">
        <v>614</v>
      </c>
      <c r="B615" s="37">
        <v>639002025</v>
      </c>
      <c r="C615" s="37" t="s">
        <v>24</v>
      </c>
      <c r="D615" s="37" t="s">
        <v>35</v>
      </c>
      <c r="E615" s="37" t="s">
        <v>18</v>
      </c>
      <c r="F615" s="37" t="s">
        <v>18</v>
      </c>
      <c r="G615" s="37" t="s">
        <v>18</v>
      </c>
      <c r="H615" s="37" t="s">
        <v>18</v>
      </c>
      <c r="I615" s="37" t="s">
        <v>18</v>
      </c>
      <c r="J615" s="37"/>
      <c r="K615" s="37" t="s">
        <v>65</v>
      </c>
      <c r="L615" s="37" t="s">
        <v>511</v>
      </c>
      <c r="M615" s="37" t="s">
        <v>512</v>
      </c>
      <c r="N615" s="37" t="s">
        <v>385</v>
      </c>
      <c r="O615" s="37" t="s">
        <v>482</v>
      </c>
      <c r="P615" s="37">
        <v>2025</v>
      </c>
      <c r="Q615" s="14" t="s">
        <v>622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78</v>
      </c>
    </row>
    <row r="616" spans="1:26">
      <c r="A616" s="37">
        <v>615</v>
      </c>
      <c r="B616" s="37">
        <v>500032025</v>
      </c>
      <c r="C616" s="37" t="s">
        <v>24</v>
      </c>
      <c r="D616" s="37" t="s">
        <v>35</v>
      </c>
      <c r="E616" s="37" t="s">
        <v>18</v>
      </c>
      <c r="F616" s="37" t="s">
        <v>18</v>
      </c>
      <c r="G616" s="37" t="s">
        <v>18</v>
      </c>
      <c r="H616" s="37" t="s">
        <v>18</v>
      </c>
      <c r="I616" s="37" t="s">
        <v>18</v>
      </c>
      <c r="J616" s="37"/>
      <c r="K616" s="37" t="s">
        <v>65</v>
      </c>
      <c r="L616" s="37" t="s">
        <v>511</v>
      </c>
      <c r="M616" s="37" t="s">
        <v>512</v>
      </c>
      <c r="N616" s="37" t="s">
        <v>385</v>
      </c>
      <c r="O616" s="37" t="s">
        <v>482</v>
      </c>
      <c r="P616" s="37">
        <v>2025</v>
      </c>
      <c r="Q616" s="14" t="s">
        <v>622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v>78</v>
      </c>
    </row>
    <row r="617" spans="1:26">
      <c r="A617" s="37">
        <v>616</v>
      </c>
      <c r="B617" s="37">
        <v>499572025</v>
      </c>
      <c r="C617" s="37" t="s">
        <v>24</v>
      </c>
      <c r="D617" s="37" t="s">
        <v>35</v>
      </c>
      <c r="E617" s="37" t="s">
        <v>18</v>
      </c>
      <c r="F617" s="37" t="s">
        <v>18</v>
      </c>
      <c r="G617" s="37" t="s">
        <v>18</v>
      </c>
      <c r="H617" s="37" t="s">
        <v>18</v>
      </c>
      <c r="I617" s="37" t="s">
        <v>18</v>
      </c>
      <c r="J617" s="37"/>
      <c r="K617" s="37" t="s">
        <v>65</v>
      </c>
      <c r="L617" s="37" t="s">
        <v>511</v>
      </c>
      <c r="M617" s="37" t="s">
        <v>512</v>
      </c>
      <c r="N617" s="37" t="s">
        <v>385</v>
      </c>
      <c r="O617" s="37" t="s">
        <v>482</v>
      </c>
      <c r="P617" s="37">
        <v>2025</v>
      </c>
      <c r="Q617" s="14" t="s">
        <v>622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</v>
      </c>
      <c r="Z617">
        <v>78</v>
      </c>
    </row>
    <row r="618" spans="1:26">
      <c r="A618" s="37">
        <v>617</v>
      </c>
      <c r="B618" s="37">
        <v>516142025</v>
      </c>
      <c r="C618" s="37" t="s">
        <v>24</v>
      </c>
      <c r="D618" s="37" t="s">
        <v>35</v>
      </c>
      <c r="E618" s="37" t="s">
        <v>18</v>
      </c>
      <c r="F618" s="37" t="s">
        <v>18</v>
      </c>
      <c r="G618" s="37" t="s">
        <v>18</v>
      </c>
      <c r="H618" s="37" t="s">
        <v>18</v>
      </c>
      <c r="I618" s="37" t="s">
        <v>18</v>
      </c>
      <c r="J618" s="37"/>
      <c r="K618" s="37" t="s">
        <v>65</v>
      </c>
      <c r="L618" s="37" t="s">
        <v>511</v>
      </c>
      <c r="M618" s="37" t="s">
        <v>512</v>
      </c>
      <c r="N618" s="37" t="s">
        <v>385</v>
      </c>
      <c r="O618" s="37" t="s">
        <v>482</v>
      </c>
      <c r="P618" s="37">
        <v>2025</v>
      </c>
      <c r="Q618" s="14" t="s">
        <v>622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78</v>
      </c>
    </row>
    <row r="619" spans="1:26">
      <c r="A619" s="37">
        <v>618</v>
      </c>
      <c r="B619" s="37">
        <v>516982025</v>
      </c>
      <c r="C619" s="37" t="s">
        <v>24</v>
      </c>
      <c r="D619" s="37" t="s">
        <v>35</v>
      </c>
      <c r="E619" s="37" t="s">
        <v>18</v>
      </c>
      <c r="F619" s="37" t="s">
        <v>18</v>
      </c>
      <c r="G619" s="37" t="s">
        <v>18</v>
      </c>
      <c r="H619" s="37" t="s">
        <v>18</v>
      </c>
      <c r="I619" s="37" t="s">
        <v>18</v>
      </c>
      <c r="J619" s="37"/>
      <c r="K619" s="37" t="s">
        <v>65</v>
      </c>
      <c r="L619" s="37" t="s">
        <v>511</v>
      </c>
      <c r="M619" s="37" t="s">
        <v>512</v>
      </c>
      <c r="N619" s="37" t="s">
        <v>385</v>
      </c>
      <c r="O619" s="37" t="s">
        <v>482</v>
      </c>
      <c r="P619" s="37">
        <v>2025</v>
      </c>
      <c r="Q619" s="14" t="s">
        <v>622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v>78</v>
      </c>
    </row>
    <row r="620" spans="1:26">
      <c r="A620" s="37">
        <v>619</v>
      </c>
      <c r="B620" s="37">
        <v>721442025</v>
      </c>
      <c r="C620" s="37" t="s">
        <v>24</v>
      </c>
      <c r="D620" s="37" t="s">
        <v>35</v>
      </c>
      <c r="E620" s="37" t="s">
        <v>18</v>
      </c>
      <c r="F620" s="37" t="s">
        <v>18</v>
      </c>
      <c r="G620" s="37" t="s">
        <v>18</v>
      </c>
      <c r="H620" s="37" t="s">
        <v>18</v>
      </c>
      <c r="I620" s="37" t="s">
        <v>18</v>
      </c>
      <c r="J620" s="37"/>
      <c r="K620" s="37" t="s">
        <v>65</v>
      </c>
      <c r="L620" s="37" t="s">
        <v>511</v>
      </c>
      <c r="M620" s="37" t="s">
        <v>512</v>
      </c>
      <c r="N620" s="37" t="s">
        <v>385</v>
      </c>
      <c r="O620" s="37" t="s">
        <v>482</v>
      </c>
      <c r="P620" s="37">
        <v>2025</v>
      </c>
      <c r="Q620" s="14" t="s">
        <v>622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v>78</v>
      </c>
    </row>
    <row r="621" spans="1:26">
      <c r="A621" s="37">
        <v>620</v>
      </c>
      <c r="B621" s="37">
        <v>504562025</v>
      </c>
      <c r="C621" s="37" t="s">
        <v>24</v>
      </c>
      <c r="D621" s="37" t="s">
        <v>35</v>
      </c>
      <c r="E621" s="37" t="s">
        <v>18</v>
      </c>
      <c r="F621" s="37" t="s">
        <v>18</v>
      </c>
      <c r="G621" s="37" t="s">
        <v>18</v>
      </c>
      <c r="H621" s="37" t="s">
        <v>18</v>
      </c>
      <c r="I621" s="37" t="s">
        <v>18</v>
      </c>
      <c r="J621" s="37"/>
      <c r="K621" s="37" t="s">
        <v>65</v>
      </c>
      <c r="L621" s="37" t="s">
        <v>511</v>
      </c>
      <c r="M621" s="37" t="s">
        <v>512</v>
      </c>
      <c r="N621" s="37" t="s">
        <v>385</v>
      </c>
      <c r="O621" s="37" t="s">
        <v>482</v>
      </c>
      <c r="P621" s="37">
        <v>2025</v>
      </c>
      <c r="Q621" s="14" t="s">
        <v>622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</v>
      </c>
      <c r="Z621">
        <v>78</v>
      </c>
    </row>
    <row r="622" spans="1:26">
      <c r="A622" s="37">
        <v>621</v>
      </c>
      <c r="B622" s="37">
        <v>509282025</v>
      </c>
      <c r="C622" s="37" t="s">
        <v>24</v>
      </c>
      <c r="D622" s="37" t="s">
        <v>35</v>
      </c>
      <c r="E622" s="37" t="s">
        <v>18</v>
      </c>
      <c r="F622" s="37" t="s">
        <v>18</v>
      </c>
      <c r="G622" s="37" t="s">
        <v>18</v>
      </c>
      <c r="H622" s="37" t="s">
        <v>18</v>
      </c>
      <c r="I622" s="37" t="s">
        <v>18</v>
      </c>
      <c r="J622" s="37"/>
      <c r="K622" s="37" t="s">
        <v>65</v>
      </c>
      <c r="L622" s="37" t="s">
        <v>511</v>
      </c>
      <c r="M622" s="37" t="s">
        <v>512</v>
      </c>
      <c r="N622" s="37" t="s">
        <v>385</v>
      </c>
      <c r="O622" s="37" t="s">
        <v>482</v>
      </c>
      <c r="P622" s="37">
        <v>2025</v>
      </c>
      <c r="Q622" s="14" t="s">
        <v>622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78</v>
      </c>
    </row>
    <row r="623" spans="1:26">
      <c r="A623" s="37">
        <v>622</v>
      </c>
      <c r="B623" s="37">
        <v>499102025</v>
      </c>
      <c r="C623" s="37" t="s">
        <v>24</v>
      </c>
      <c r="D623" s="37" t="s">
        <v>35</v>
      </c>
      <c r="E623" s="37" t="s">
        <v>18</v>
      </c>
      <c r="F623" s="37" t="s">
        <v>18</v>
      </c>
      <c r="G623" s="37" t="s">
        <v>18</v>
      </c>
      <c r="H623" s="37" t="s">
        <v>18</v>
      </c>
      <c r="I623" s="37" t="s">
        <v>18</v>
      </c>
      <c r="J623" s="37"/>
      <c r="K623" s="37" t="s">
        <v>65</v>
      </c>
      <c r="L623" s="37" t="s">
        <v>511</v>
      </c>
      <c r="M623" s="37" t="s">
        <v>512</v>
      </c>
      <c r="N623" s="37" t="s">
        <v>385</v>
      </c>
      <c r="O623" s="37" t="s">
        <v>482</v>
      </c>
      <c r="P623" s="37">
        <v>2025</v>
      </c>
      <c r="Q623" s="14" t="s">
        <v>622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v>78</v>
      </c>
    </row>
    <row r="624" spans="1:26">
      <c r="A624" s="37">
        <v>623</v>
      </c>
      <c r="B624" s="37">
        <v>499052025</v>
      </c>
      <c r="C624" s="37" t="s">
        <v>24</v>
      </c>
      <c r="D624" s="37" t="s">
        <v>35</v>
      </c>
      <c r="E624" s="37" t="s">
        <v>18</v>
      </c>
      <c r="F624" s="37" t="s">
        <v>18</v>
      </c>
      <c r="G624" s="37" t="s">
        <v>18</v>
      </c>
      <c r="H624" s="37" t="s">
        <v>18</v>
      </c>
      <c r="I624" s="37" t="s">
        <v>18</v>
      </c>
      <c r="J624" s="37"/>
      <c r="K624" s="37" t="s">
        <v>65</v>
      </c>
      <c r="L624" s="37" t="s">
        <v>511</v>
      </c>
      <c r="M624" s="37" t="s">
        <v>512</v>
      </c>
      <c r="N624" s="37" t="s">
        <v>385</v>
      </c>
      <c r="O624" s="37" t="s">
        <v>482</v>
      </c>
      <c r="P624" s="37">
        <v>2025</v>
      </c>
      <c r="Q624" s="14" t="s">
        <v>622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v>78</v>
      </c>
    </row>
    <row r="625" spans="1:26">
      <c r="A625" s="37">
        <v>624</v>
      </c>
      <c r="B625" s="37">
        <v>741522025</v>
      </c>
      <c r="C625" s="37" t="s">
        <v>24</v>
      </c>
      <c r="D625" s="37" t="s">
        <v>35</v>
      </c>
      <c r="E625" s="37" t="s">
        <v>18</v>
      </c>
      <c r="F625" s="37" t="s">
        <v>18</v>
      </c>
      <c r="G625" s="37" t="s">
        <v>18</v>
      </c>
      <c r="H625" s="37" t="s">
        <v>18</v>
      </c>
      <c r="I625" s="37" t="s">
        <v>18</v>
      </c>
      <c r="J625" s="37"/>
      <c r="K625" s="37" t="s">
        <v>65</v>
      </c>
      <c r="L625" s="37" t="s">
        <v>511</v>
      </c>
      <c r="M625" s="37" t="s">
        <v>512</v>
      </c>
      <c r="N625" s="37" t="s">
        <v>385</v>
      </c>
      <c r="O625" s="37" t="s">
        <v>482</v>
      </c>
      <c r="P625" s="37">
        <v>2025</v>
      </c>
      <c r="Q625" s="14" t="s">
        <v>622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v>78</v>
      </c>
    </row>
    <row r="626" spans="1:26">
      <c r="A626" s="37">
        <v>625</v>
      </c>
      <c r="B626" s="37">
        <v>585192025</v>
      </c>
      <c r="C626" s="37" t="s">
        <v>24</v>
      </c>
      <c r="D626" s="37" t="s">
        <v>22</v>
      </c>
      <c r="E626" s="37" t="s">
        <v>18</v>
      </c>
      <c r="F626" s="37" t="s">
        <v>18</v>
      </c>
      <c r="G626" s="37" t="s">
        <v>18</v>
      </c>
      <c r="H626" s="37" t="s">
        <v>18</v>
      </c>
      <c r="I626" s="37" t="s">
        <v>18</v>
      </c>
      <c r="J626" s="37"/>
      <c r="K626" s="37" t="s">
        <v>65</v>
      </c>
      <c r="L626" s="37" t="s">
        <v>511</v>
      </c>
      <c r="M626" s="37" t="s">
        <v>512</v>
      </c>
      <c r="N626" s="37" t="s">
        <v>385</v>
      </c>
      <c r="O626" s="37" t="s">
        <v>482</v>
      </c>
      <c r="P626" s="37">
        <v>2025</v>
      </c>
      <c r="Q626" s="14" t="s">
        <v>622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v>78</v>
      </c>
    </row>
    <row r="627" spans="1:26">
      <c r="A627" s="37">
        <v>626</v>
      </c>
      <c r="B627" s="37">
        <v>500652025</v>
      </c>
      <c r="C627" s="37" t="s">
        <v>24</v>
      </c>
      <c r="D627" s="37" t="s">
        <v>35</v>
      </c>
      <c r="E627" s="37" t="s">
        <v>18</v>
      </c>
      <c r="F627" s="37" t="s">
        <v>18</v>
      </c>
      <c r="G627" s="37" t="s">
        <v>18</v>
      </c>
      <c r="H627" s="37" t="s">
        <v>18</v>
      </c>
      <c r="I627" s="37" t="s">
        <v>18</v>
      </c>
      <c r="J627" s="37"/>
      <c r="K627" s="37" t="s">
        <v>65</v>
      </c>
      <c r="L627" s="37" t="s">
        <v>511</v>
      </c>
      <c r="M627" s="37" t="s">
        <v>512</v>
      </c>
      <c r="N627" s="37" t="s">
        <v>385</v>
      </c>
      <c r="O627" s="37" t="s">
        <v>482</v>
      </c>
      <c r="P627" s="37">
        <v>2025</v>
      </c>
      <c r="Q627" s="14" t="s">
        <v>622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v>78</v>
      </c>
    </row>
    <row r="628" spans="1:26">
      <c r="A628" s="37">
        <v>627</v>
      </c>
      <c r="B628" s="37">
        <v>820852025</v>
      </c>
      <c r="C628" s="37" t="s">
        <v>24</v>
      </c>
      <c r="D628" s="37" t="s">
        <v>35</v>
      </c>
      <c r="E628" s="37" t="s">
        <v>18</v>
      </c>
      <c r="F628" s="37" t="s">
        <v>18</v>
      </c>
      <c r="G628" s="37" t="s">
        <v>18</v>
      </c>
      <c r="H628" s="37" t="s">
        <v>18</v>
      </c>
      <c r="I628" s="37" t="s">
        <v>18</v>
      </c>
      <c r="J628" s="37"/>
      <c r="K628" s="37" t="s">
        <v>65</v>
      </c>
      <c r="L628" s="37" t="s">
        <v>511</v>
      </c>
      <c r="M628" s="37" t="s">
        <v>323</v>
      </c>
      <c r="N628" s="37" t="s">
        <v>385</v>
      </c>
      <c r="O628" s="37" t="s">
        <v>482</v>
      </c>
      <c r="P628" s="37">
        <v>2025</v>
      </c>
      <c r="Q628" s="14" t="s">
        <v>622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v>78</v>
      </c>
    </row>
    <row r="629" spans="1:26">
      <c r="A629" s="37">
        <v>628</v>
      </c>
      <c r="B629" s="37">
        <v>249302025</v>
      </c>
      <c r="C629" s="37" t="s">
        <v>16</v>
      </c>
      <c r="D629" s="37" t="s">
        <v>17</v>
      </c>
      <c r="E629" s="37" t="s">
        <v>18</v>
      </c>
      <c r="F629" s="37" t="s">
        <v>18</v>
      </c>
      <c r="G629" s="37" t="s">
        <v>18</v>
      </c>
      <c r="H629" s="37" t="s">
        <v>18</v>
      </c>
      <c r="I629" s="37" t="s">
        <v>639</v>
      </c>
      <c r="J629" s="37"/>
      <c r="K629" s="37" t="s">
        <v>32</v>
      </c>
      <c r="L629" s="37" t="s">
        <v>177</v>
      </c>
      <c r="M629" s="37" t="s">
        <v>343</v>
      </c>
      <c r="N629" s="37" t="s">
        <v>385</v>
      </c>
      <c r="O629" s="37" t="s">
        <v>482</v>
      </c>
      <c r="P629" s="37">
        <v>2025</v>
      </c>
      <c r="Q629" s="14" t="s">
        <v>622</v>
      </c>
      <c r="R629">
        <v>0</v>
      </c>
      <c r="S629">
        <v>1</v>
      </c>
      <c r="T629">
        <v>0</v>
      </c>
      <c r="U629">
        <v>0</v>
      </c>
      <c r="V629">
        <v>0</v>
      </c>
      <c r="W629">
        <v>0</v>
      </c>
      <c r="X629">
        <v>1</v>
      </c>
      <c r="Y629">
        <v>1</v>
      </c>
      <c r="Z629">
        <v>1</v>
      </c>
    </row>
    <row r="630" spans="1:26">
      <c r="A630" s="37">
        <v>629</v>
      </c>
      <c r="B630" s="37">
        <v>286822025</v>
      </c>
      <c r="C630" s="37" t="s">
        <v>24</v>
      </c>
      <c r="D630" s="37" t="s">
        <v>35</v>
      </c>
      <c r="E630" s="37" t="s">
        <v>18</v>
      </c>
      <c r="F630" s="37" t="s">
        <v>18</v>
      </c>
      <c r="G630" s="37" t="s">
        <v>18</v>
      </c>
      <c r="H630" s="37" t="s">
        <v>18</v>
      </c>
      <c r="I630" s="37" t="s">
        <v>18</v>
      </c>
      <c r="J630" s="37"/>
      <c r="K630" s="37" t="s">
        <v>32</v>
      </c>
      <c r="L630" s="37" t="s">
        <v>177</v>
      </c>
      <c r="M630" s="37" t="s">
        <v>387</v>
      </c>
      <c r="N630" s="37" t="s">
        <v>385</v>
      </c>
      <c r="O630" s="37" t="s">
        <v>482</v>
      </c>
      <c r="P630" s="37">
        <v>2025</v>
      </c>
      <c r="Q630" s="14" t="s">
        <v>622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1</v>
      </c>
    </row>
    <row r="631" spans="1:26">
      <c r="A631" s="37">
        <v>630</v>
      </c>
      <c r="B631" s="37">
        <v>569332025</v>
      </c>
      <c r="C631" s="37" t="s">
        <v>24</v>
      </c>
      <c r="D631" s="37" t="s">
        <v>22</v>
      </c>
      <c r="E631" s="37" t="s">
        <v>18</v>
      </c>
      <c r="F631" s="37" t="s">
        <v>18</v>
      </c>
      <c r="G631" s="37" t="s">
        <v>18</v>
      </c>
      <c r="H631" s="37" t="s">
        <v>18</v>
      </c>
      <c r="I631" s="37" t="s">
        <v>18</v>
      </c>
      <c r="J631" s="37"/>
      <c r="K631" s="37" t="s">
        <v>32</v>
      </c>
      <c r="L631" s="37" t="s">
        <v>177</v>
      </c>
      <c r="M631" s="37" t="s">
        <v>387</v>
      </c>
      <c r="N631" s="37" t="s">
        <v>385</v>
      </c>
      <c r="O631" s="37" t="s">
        <v>482</v>
      </c>
      <c r="P631" s="37">
        <v>2025</v>
      </c>
      <c r="Q631" s="14" t="s">
        <v>622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v>1</v>
      </c>
    </row>
    <row r="632" spans="1:26">
      <c r="A632" s="37">
        <v>631</v>
      </c>
      <c r="B632" s="37">
        <v>756002025</v>
      </c>
      <c r="C632" s="37" t="s">
        <v>24</v>
      </c>
      <c r="D632" s="37" t="s">
        <v>22</v>
      </c>
      <c r="E632" s="37" t="s">
        <v>18</v>
      </c>
      <c r="F632" s="37" t="s">
        <v>18</v>
      </c>
      <c r="G632" s="37" t="s">
        <v>18</v>
      </c>
      <c r="H632" s="37" t="s">
        <v>18</v>
      </c>
      <c r="I632" s="37" t="s">
        <v>18</v>
      </c>
      <c r="J632" s="37"/>
      <c r="K632" s="37" t="s">
        <v>32</v>
      </c>
      <c r="L632" s="37" t="s">
        <v>177</v>
      </c>
      <c r="M632" s="37" t="s">
        <v>387</v>
      </c>
      <c r="N632" s="37" t="s">
        <v>385</v>
      </c>
      <c r="O632" s="37" t="s">
        <v>482</v>
      </c>
      <c r="P632" s="37">
        <v>2025</v>
      </c>
      <c r="Q632" s="14" t="s">
        <v>622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v>1</v>
      </c>
    </row>
    <row r="633" spans="1:26">
      <c r="A633" s="37">
        <v>632</v>
      </c>
      <c r="B633" s="37">
        <v>331462025</v>
      </c>
      <c r="C633" s="37" t="s">
        <v>24</v>
      </c>
      <c r="D633" s="37" t="s">
        <v>17</v>
      </c>
      <c r="E633" s="37" t="s">
        <v>18</v>
      </c>
      <c r="F633" s="37" t="s">
        <v>18</v>
      </c>
      <c r="G633" s="37" t="s">
        <v>18</v>
      </c>
      <c r="H633" s="37" t="s">
        <v>18</v>
      </c>
      <c r="I633" s="37" t="s">
        <v>18</v>
      </c>
      <c r="J633" s="37"/>
      <c r="K633" s="37" t="s">
        <v>32</v>
      </c>
      <c r="L633" s="37" t="s">
        <v>177</v>
      </c>
      <c r="M633" s="37" t="s">
        <v>387</v>
      </c>
      <c r="N633" s="37" t="s">
        <v>385</v>
      </c>
      <c r="O633" s="37" t="s">
        <v>482</v>
      </c>
      <c r="P633" s="37">
        <v>2025</v>
      </c>
      <c r="Q633" s="14" t="s">
        <v>622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v>1</v>
      </c>
    </row>
    <row r="634" spans="1:26">
      <c r="A634" s="37">
        <v>633</v>
      </c>
      <c r="B634" s="37">
        <v>464352025</v>
      </c>
      <c r="C634" s="37" t="s">
        <v>24</v>
      </c>
      <c r="D634" s="37" t="s">
        <v>22</v>
      </c>
      <c r="E634" s="37" t="s">
        <v>18</v>
      </c>
      <c r="F634" s="37" t="s">
        <v>18</v>
      </c>
      <c r="G634" s="37" t="s">
        <v>18</v>
      </c>
      <c r="H634" s="37" t="s">
        <v>18</v>
      </c>
      <c r="I634" s="37" t="s">
        <v>18</v>
      </c>
      <c r="J634" s="37"/>
      <c r="K634" s="37" t="s">
        <v>32</v>
      </c>
      <c r="L634" s="37" t="s">
        <v>177</v>
      </c>
      <c r="M634" s="37" t="s">
        <v>387</v>
      </c>
      <c r="N634" s="37" t="s">
        <v>385</v>
      </c>
      <c r="O634" s="37" t="s">
        <v>482</v>
      </c>
      <c r="P634" s="37">
        <v>2025</v>
      </c>
      <c r="Q634" s="14" t="s">
        <v>622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v>1</v>
      </c>
    </row>
    <row r="635" spans="1:26">
      <c r="A635" s="37">
        <v>634</v>
      </c>
      <c r="B635" s="37">
        <v>642392025</v>
      </c>
      <c r="C635" s="37" t="s">
        <v>24</v>
      </c>
      <c r="D635" s="37" t="s">
        <v>22</v>
      </c>
      <c r="E635" s="37" t="s">
        <v>18</v>
      </c>
      <c r="F635" s="37" t="s">
        <v>18</v>
      </c>
      <c r="G635" s="37" t="s">
        <v>18</v>
      </c>
      <c r="H635" s="37" t="s">
        <v>18</v>
      </c>
      <c r="I635" s="37" t="s">
        <v>18</v>
      </c>
      <c r="J635" s="37"/>
      <c r="K635" s="37" t="s">
        <v>32</v>
      </c>
      <c r="L635" s="37" t="s">
        <v>177</v>
      </c>
      <c r="M635" s="37" t="s">
        <v>440</v>
      </c>
      <c r="N635" s="37" t="s">
        <v>385</v>
      </c>
      <c r="O635" s="37" t="s">
        <v>482</v>
      </c>
      <c r="P635" s="37">
        <v>2025</v>
      </c>
      <c r="Q635" s="14" t="s">
        <v>622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v>1</v>
      </c>
    </row>
    <row r="636" spans="1:26">
      <c r="A636" s="37">
        <v>635</v>
      </c>
      <c r="B636" s="37">
        <v>904942025</v>
      </c>
      <c r="C636" s="37" t="s">
        <v>24</v>
      </c>
      <c r="D636" s="37" t="s">
        <v>28</v>
      </c>
      <c r="E636" s="37" t="s">
        <v>18</v>
      </c>
      <c r="F636" s="37" t="s">
        <v>18</v>
      </c>
      <c r="G636" s="37" t="s">
        <v>18</v>
      </c>
      <c r="H636" s="37" t="s">
        <v>18</v>
      </c>
      <c r="I636" s="37" t="s">
        <v>18</v>
      </c>
      <c r="J636" s="37"/>
      <c r="K636" s="37" t="s">
        <v>32</v>
      </c>
      <c r="L636" s="37" t="s">
        <v>177</v>
      </c>
      <c r="M636" s="37" t="s">
        <v>513</v>
      </c>
      <c r="N636" s="37" t="s">
        <v>385</v>
      </c>
      <c r="O636" s="37" t="s">
        <v>482</v>
      </c>
      <c r="P636" s="37">
        <v>2025</v>
      </c>
      <c r="Q636" s="14" t="s">
        <v>622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v>1</v>
      </c>
    </row>
    <row r="637" spans="1:26">
      <c r="A637" s="37">
        <v>636</v>
      </c>
      <c r="B637" s="37">
        <v>690012025</v>
      </c>
      <c r="C637" s="37" t="s">
        <v>29</v>
      </c>
      <c r="D637" s="37" t="s">
        <v>22</v>
      </c>
      <c r="E637" s="37" t="s">
        <v>18</v>
      </c>
      <c r="F637" s="37" t="s">
        <v>18</v>
      </c>
      <c r="G637" s="37" t="s">
        <v>18</v>
      </c>
      <c r="H637" s="37" t="s">
        <v>18</v>
      </c>
      <c r="I637" s="37" t="s">
        <v>18</v>
      </c>
      <c r="J637" s="37"/>
      <c r="K637" s="37" t="s">
        <v>32</v>
      </c>
      <c r="L637" s="37" t="s">
        <v>177</v>
      </c>
      <c r="M637" s="37" t="s">
        <v>344</v>
      </c>
      <c r="N637" s="37" t="s">
        <v>385</v>
      </c>
      <c r="O637" s="37" t="s">
        <v>482</v>
      </c>
      <c r="P637" s="37">
        <v>2025</v>
      </c>
      <c r="Q637" s="14" t="s">
        <v>622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v>1</v>
      </c>
    </row>
    <row r="638" spans="1:26">
      <c r="A638" s="37">
        <v>637</v>
      </c>
      <c r="B638" s="37">
        <v>766802025</v>
      </c>
      <c r="C638" s="37" t="s">
        <v>29</v>
      </c>
      <c r="D638" s="37" t="s">
        <v>23</v>
      </c>
      <c r="E638" s="37" t="s">
        <v>18</v>
      </c>
      <c r="F638" s="37" t="s">
        <v>18</v>
      </c>
      <c r="G638" s="37" t="s">
        <v>18</v>
      </c>
      <c r="H638" s="37" t="s">
        <v>18</v>
      </c>
      <c r="I638" s="37" t="s">
        <v>18</v>
      </c>
      <c r="J638" s="37"/>
      <c r="K638" s="37" t="s">
        <v>32</v>
      </c>
      <c r="L638" s="37" t="s">
        <v>177</v>
      </c>
      <c r="M638" s="37" t="s">
        <v>514</v>
      </c>
      <c r="N638" s="37" t="s">
        <v>385</v>
      </c>
      <c r="O638" s="37" t="s">
        <v>482</v>
      </c>
      <c r="P638" s="37">
        <v>2025</v>
      </c>
      <c r="Q638" s="14" t="s">
        <v>622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1</v>
      </c>
      <c r="Z638">
        <v>1</v>
      </c>
    </row>
    <row r="639" spans="1:26">
      <c r="A639" s="37">
        <v>638</v>
      </c>
      <c r="B639" s="37">
        <v>373702025</v>
      </c>
      <c r="C639" s="37" t="s">
        <v>29</v>
      </c>
      <c r="D639" s="37" t="s">
        <v>22</v>
      </c>
      <c r="E639" s="37" t="s">
        <v>18</v>
      </c>
      <c r="F639" s="37" t="s">
        <v>18</v>
      </c>
      <c r="G639" s="37" t="s">
        <v>18</v>
      </c>
      <c r="H639" s="37" t="s">
        <v>18</v>
      </c>
      <c r="I639" s="37" t="s">
        <v>18</v>
      </c>
      <c r="J639" s="37"/>
      <c r="K639" s="37" t="s">
        <v>32</v>
      </c>
      <c r="L639" s="37" t="s">
        <v>177</v>
      </c>
      <c r="M639" s="37" t="s">
        <v>514</v>
      </c>
      <c r="N639" s="37" t="s">
        <v>385</v>
      </c>
      <c r="O639" s="37" t="s">
        <v>482</v>
      </c>
      <c r="P639" s="37">
        <v>2025</v>
      </c>
      <c r="Q639" s="14" t="s">
        <v>622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v>1</v>
      </c>
    </row>
    <row r="640" spans="1:26">
      <c r="A640" s="37">
        <v>639</v>
      </c>
      <c r="B640" s="37">
        <v>651602025</v>
      </c>
      <c r="C640" s="37" t="s">
        <v>29</v>
      </c>
      <c r="D640" s="37" t="s">
        <v>23</v>
      </c>
      <c r="E640" s="37" t="s">
        <v>18</v>
      </c>
      <c r="F640" s="37" t="s">
        <v>18</v>
      </c>
      <c r="G640" s="37" t="s">
        <v>18</v>
      </c>
      <c r="H640" s="37" t="s">
        <v>18</v>
      </c>
      <c r="I640" s="37" t="s">
        <v>18</v>
      </c>
      <c r="J640" s="37"/>
      <c r="K640" s="37" t="s">
        <v>32</v>
      </c>
      <c r="L640" s="37" t="s">
        <v>177</v>
      </c>
      <c r="M640" s="37" t="s">
        <v>514</v>
      </c>
      <c r="N640" s="37" t="s">
        <v>385</v>
      </c>
      <c r="O640" s="37" t="s">
        <v>482</v>
      </c>
      <c r="P640" s="37">
        <v>2025</v>
      </c>
      <c r="Q640" s="14" t="s">
        <v>622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v>1</v>
      </c>
    </row>
    <row r="641" spans="1:26">
      <c r="A641" s="37">
        <v>640</v>
      </c>
      <c r="B641" s="37">
        <v>760172025</v>
      </c>
      <c r="C641" s="37" t="s">
        <v>29</v>
      </c>
      <c r="D641" s="37" t="s">
        <v>17</v>
      </c>
      <c r="E641" s="37" t="s">
        <v>18</v>
      </c>
      <c r="F641" s="37" t="s">
        <v>18</v>
      </c>
      <c r="G641" s="37" t="s">
        <v>18</v>
      </c>
      <c r="H641" s="37" t="s">
        <v>18</v>
      </c>
      <c r="I641" s="37" t="s">
        <v>18</v>
      </c>
      <c r="J641" s="37"/>
      <c r="K641" s="37" t="s">
        <v>32</v>
      </c>
      <c r="L641" s="37" t="s">
        <v>177</v>
      </c>
      <c r="M641" s="37" t="s">
        <v>440</v>
      </c>
      <c r="N641" s="37" t="s">
        <v>385</v>
      </c>
      <c r="O641" s="37" t="s">
        <v>482</v>
      </c>
      <c r="P641" s="37">
        <v>2025</v>
      </c>
      <c r="Q641" s="14" t="s">
        <v>622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1</v>
      </c>
    </row>
    <row r="642" spans="1:26">
      <c r="A642" s="37">
        <v>641</v>
      </c>
      <c r="B642" s="37">
        <v>352342025</v>
      </c>
      <c r="C642" s="37" t="s">
        <v>29</v>
      </c>
      <c r="D642" s="37" t="s">
        <v>22</v>
      </c>
      <c r="E642" s="37" t="s">
        <v>18</v>
      </c>
      <c r="F642" s="37" t="s">
        <v>18</v>
      </c>
      <c r="G642" s="37" t="s">
        <v>18</v>
      </c>
      <c r="H642" s="37" t="s">
        <v>18</v>
      </c>
      <c r="I642" s="37" t="s">
        <v>18</v>
      </c>
      <c r="J642" s="37"/>
      <c r="K642" s="37" t="s">
        <v>32</v>
      </c>
      <c r="L642" s="37" t="s">
        <v>177</v>
      </c>
      <c r="M642" s="37" t="s">
        <v>440</v>
      </c>
      <c r="N642" s="37" t="s">
        <v>385</v>
      </c>
      <c r="O642" s="37" t="s">
        <v>482</v>
      </c>
      <c r="P642" s="37">
        <v>2025</v>
      </c>
      <c r="Q642" s="14" t="s">
        <v>622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v>1</v>
      </c>
    </row>
    <row r="643" spans="1:26">
      <c r="A643" s="37">
        <v>642</v>
      </c>
      <c r="B643" s="37">
        <v>332492025</v>
      </c>
      <c r="C643" s="37" t="s">
        <v>29</v>
      </c>
      <c r="D643" s="37" t="s">
        <v>22</v>
      </c>
      <c r="E643" s="37" t="s">
        <v>18</v>
      </c>
      <c r="F643" s="37" t="s">
        <v>18</v>
      </c>
      <c r="G643" s="37" t="s">
        <v>18</v>
      </c>
      <c r="H643" s="37" t="s">
        <v>18</v>
      </c>
      <c r="I643" s="37" t="s">
        <v>18</v>
      </c>
      <c r="J643" s="37"/>
      <c r="K643" s="37" t="s">
        <v>32</v>
      </c>
      <c r="L643" s="37" t="s">
        <v>177</v>
      </c>
      <c r="M643" s="37" t="s">
        <v>345</v>
      </c>
      <c r="N643" s="37" t="s">
        <v>385</v>
      </c>
      <c r="O643" s="37" t="s">
        <v>482</v>
      </c>
      <c r="P643" s="37">
        <v>2025</v>
      </c>
      <c r="Q643" s="14" t="s">
        <v>622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v>1</v>
      </c>
    </row>
    <row r="644" spans="1:26">
      <c r="A644" s="37">
        <v>643</v>
      </c>
      <c r="B644" s="37">
        <v>407592025</v>
      </c>
      <c r="C644" s="37" t="s">
        <v>29</v>
      </c>
      <c r="D644" s="37" t="s">
        <v>22</v>
      </c>
      <c r="E644" s="37" t="s">
        <v>18</v>
      </c>
      <c r="F644" s="37" t="s">
        <v>18</v>
      </c>
      <c r="G644" s="37" t="s">
        <v>18</v>
      </c>
      <c r="H644" s="37" t="s">
        <v>18</v>
      </c>
      <c r="I644" s="37" t="s">
        <v>18</v>
      </c>
      <c r="J644" s="37"/>
      <c r="K644" s="37" t="s">
        <v>32</v>
      </c>
      <c r="L644" s="37" t="s">
        <v>177</v>
      </c>
      <c r="M644" s="37" t="s">
        <v>345</v>
      </c>
      <c r="N644" s="37" t="s">
        <v>385</v>
      </c>
      <c r="O644" s="37" t="s">
        <v>482</v>
      </c>
      <c r="P644" s="37">
        <v>2025</v>
      </c>
      <c r="Q644" s="14" t="s">
        <v>622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1</v>
      </c>
    </row>
    <row r="645" spans="1:26">
      <c r="A645" s="37">
        <v>644</v>
      </c>
      <c r="B645" s="37">
        <v>566942025</v>
      </c>
      <c r="C645" s="37" t="s">
        <v>29</v>
      </c>
      <c r="D645" s="37" t="s">
        <v>17</v>
      </c>
      <c r="E645" s="37" t="s">
        <v>18</v>
      </c>
      <c r="F645" s="37" t="s">
        <v>18</v>
      </c>
      <c r="G645" s="37" t="s">
        <v>18</v>
      </c>
      <c r="H645" s="37" t="s">
        <v>18</v>
      </c>
      <c r="I645" s="37" t="s">
        <v>18</v>
      </c>
      <c r="J645" s="37"/>
      <c r="K645" s="37" t="s">
        <v>32</v>
      </c>
      <c r="L645" s="37" t="s">
        <v>177</v>
      </c>
      <c r="M645" s="37" t="s">
        <v>346</v>
      </c>
      <c r="N645" s="37" t="s">
        <v>385</v>
      </c>
      <c r="O645" s="37" t="s">
        <v>482</v>
      </c>
      <c r="P645" s="37">
        <v>2025</v>
      </c>
      <c r="Q645" s="14" t="s">
        <v>622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1</v>
      </c>
    </row>
    <row r="646" spans="1:26">
      <c r="A646" s="37">
        <v>645</v>
      </c>
      <c r="B646" s="37">
        <v>223942025</v>
      </c>
      <c r="C646" s="37" t="s">
        <v>47</v>
      </c>
      <c r="D646" s="37" t="s">
        <v>17</v>
      </c>
      <c r="E646" s="37" t="s">
        <v>18</v>
      </c>
      <c r="F646" s="37" t="s">
        <v>18</v>
      </c>
      <c r="G646" s="37" t="s">
        <v>18</v>
      </c>
      <c r="H646" s="37" t="s">
        <v>18</v>
      </c>
      <c r="I646" s="37" t="s">
        <v>18</v>
      </c>
      <c r="J646" s="37"/>
      <c r="K646" s="37" t="s">
        <v>32</v>
      </c>
      <c r="L646" s="37" t="s">
        <v>38</v>
      </c>
      <c r="M646" s="37" t="s">
        <v>325</v>
      </c>
      <c r="N646" s="37" t="s">
        <v>385</v>
      </c>
      <c r="O646" s="37" t="s">
        <v>482</v>
      </c>
      <c r="P646" s="37">
        <v>2025</v>
      </c>
      <c r="Q646" s="14" t="s">
        <v>622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v>0</v>
      </c>
    </row>
    <row r="647" spans="1:26">
      <c r="A647" s="37">
        <v>646</v>
      </c>
      <c r="B647" s="37">
        <v>185272025</v>
      </c>
      <c r="C647" s="37" t="s">
        <v>16</v>
      </c>
      <c r="D647" s="37" t="s">
        <v>34</v>
      </c>
      <c r="E647" s="37" t="s">
        <v>18</v>
      </c>
      <c r="F647" s="37" t="s">
        <v>18</v>
      </c>
      <c r="G647" s="37" t="s">
        <v>18</v>
      </c>
      <c r="H647" s="37" t="s">
        <v>18</v>
      </c>
      <c r="I647" s="37" t="s">
        <v>18</v>
      </c>
      <c r="J647" s="37"/>
      <c r="K647" s="37" t="s">
        <v>32</v>
      </c>
      <c r="L647" s="37" t="s">
        <v>38</v>
      </c>
      <c r="M647" s="37" t="s">
        <v>325</v>
      </c>
      <c r="N647" s="37" t="s">
        <v>385</v>
      </c>
      <c r="O647" s="37" t="s">
        <v>482</v>
      </c>
      <c r="P647" s="37">
        <v>2025</v>
      </c>
      <c r="Q647" s="14" t="s">
        <v>622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v>0</v>
      </c>
    </row>
    <row r="648" spans="1:26">
      <c r="A648" s="37">
        <v>647</v>
      </c>
      <c r="B648" s="37">
        <v>799472025</v>
      </c>
      <c r="C648" s="37" t="s">
        <v>16</v>
      </c>
      <c r="D648" s="37" t="s">
        <v>17</v>
      </c>
      <c r="E648" s="37" t="s">
        <v>18</v>
      </c>
      <c r="F648" s="37" t="s">
        <v>18</v>
      </c>
      <c r="G648" s="37" t="s">
        <v>18</v>
      </c>
      <c r="H648" s="37" t="s">
        <v>18</v>
      </c>
      <c r="I648" s="37" t="s">
        <v>18</v>
      </c>
      <c r="J648" s="37"/>
      <c r="K648" s="37" t="s">
        <v>32</v>
      </c>
      <c r="L648" s="37" t="s">
        <v>38</v>
      </c>
      <c r="M648" s="37" t="s">
        <v>515</v>
      </c>
      <c r="N648" s="37" t="s">
        <v>385</v>
      </c>
      <c r="O648" s="37" t="s">
        <v>482</v>
      </c>
      <c r="P648" s="37">
        <v>2025</v>
      </c>
      <c r="Q648" s="14" t="s">
        <v>622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v>0</v>
      </c>
    </row>
    <row r="649" spans="1:26">
      <c r="A649" s="37">
        <v>648</v>
      </c>
      <c r="B649" s="37">
        <v>656472025</v>
      </c>
      <c r="C649" s="37" t="s">
        <v>16</v>
      </c>
      <c r="D649" s="37" t="s">
        <v>17</v>
      </c>
      <c r="E649" s="37" t="s">
        <v>18</v>
      </c>
      <c r="F649" s="37" t="s">
        <v>18</v>
      </c>
      <c r="G649" s="37" t="s">
        <v>18</v>
      </c>
      <c r="H649" s="37" t="s">
        <v>18</v>
      </c>
      <c r="I649" s="37" t="s">
        <v>18</v>
      </c>
      <c r="J649" s="37"/>
      <c r="K649" s="37" t="s">
        <v>32</v>
      </c>
      <c r="L649" s="37" t="s">
        <v>38</v>
      </c>
      <c r="M649" s="37" t="s">
        <v>39</v>
      </c>
      <c r="N649" s="37" t="s">
        <v>385</v>
      </c>
      <c r="O649" s="37" t="s">
        <v>482</v>
      </c>
      <c r="P649" s="37">
        <v>2025</v>
      </c>
      <c r="Q649" s="14" t="s">
        <v>622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0</v>
      </c>
    </row>
    <row r="650" spans="1:26">
      <c r="A650" s="37">
        <v>649</v>
      </c>
      <c r="B650" s="37">
        <v>472362025</v>
      </c>
      <c r="C650" s="37" t="s">
        <v>16</v>
      </c>
      <c r="D650" s="37" t="s">
        <v>17</v>
      </c>
      <c r="E650" s="37" t="s">
        <v>18</v>
      </c>
      <c r="F650" s="37" t="s">
        <v>18</v>
      </c>
      <c r="G650" s="37" t="s">
        <v>18</v>
      </c>
      <c r="H650" s="37" t="s">
        <v>18</v>
      </c>
      <c r="I650" s="37" t="s">
        <v>18</v>
      </c>
      <c r="J650" s="37"/>
      <c r="K650" s="37" t="s">
        <v>32</v>
      </c>
      <c r="L650" s="37" t="s">
        <v>38</v>
      </c>
      <c r="M650" s="37" t="s">
        <v>39</v>
      </c>
      <c r="N650" s="37" t="s">
        <v>385</v>
      </c>
      <c r="O650" s="37" t="s">
        <v>482</v>
      </c>
      <c r="P650" s="37">
        <v>2025</v>
      </c>
      <c r="Q650" s="14" t="s">
        <v>622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v>0</v>
      </c>
    </row>
    <row r="651" spans="1:26">
      <c r="A651" s="37">
        <v>650</v>
      </c>
      <c r="B651" s="37">
        <v>592562025</v>
      </c>
      <c r="C651" s="37" t="s">
        <v>16</v>
      </c>
      <c r="D651" s="37" t="s">
        <v>17</v>
      </c>
      <c r="E651" s="37" t="s">
        <v>18</v>
      </c>
      <c r="F651" s="37" t="s">
        <v>18</v>
      </c>
      <c r="G651" s="37" t="s">
        <v>18</v>
      </c>
      <c r="H651" s="37" t="s">
        <v>18</v>
      </c>
      <c r="I651" s="37" t="s">
        <v>18</v>
      </c>
      <c r="J651" s="37"/>
      <c r="K651" s="37" t="s">
        <v>32</v>
      </c>
      <c r="L651" s="37" t="s">
        <v>38</v>
      </c>
      <c r="M651" s="37" t="s">
        <v>39</v>
      </c>
      <c r="N651" s="37" t="s">
        <v>385</v>
      </c>
      <c r="O651" s="37" t="s">
        <v>482</v>
      </c>
      <c r="P651" s="37">
        <v>2025</v>
      </c>
      <c r="Q651" s="14" t="s">
        <v>622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v>0</v>
      </c>
    </row>
    <row r="652" spans="1:26">
      <c r="A652" s="37">
        <v>651</v>
      </c>
      <c r="B652" s="37">
        <v>134872025</v>
      </c>
      <c r="C652" s="37" t="s">
        <v>16</v>
      </c>
      <c r="D652" s="37" t="s">
        <v>17</v>
      </c>
      <c r="E652" s="37" t="s">
        <v>18</v>
      </c>
      <c r="F652" s="37" t="s">
        <v>18</v>
      </c>
      <c r="G652" s="37" t="s">
        <v>18</v>
      </c>
      <c r="H652" s="37" t="s">
        <v>18</v>
      </c>
      <c r="I652" s="37" t="s">
        <v>18</v>
      </c>
      <c r="J652" s="37"/>
      <c r="K652" s="37" t="s">
        <v>32</v>
      </c>
      <c r="L652" s="37" t="s">
        <v>38</v>
      </c>
      <c r="M652" s="37" t="s">
        <v>39</v>
      </c>
      <c r="N652" s="37" t="s">
        <v>385</v>
      </c>
      <c r="O652" s="37" t="s">
        <v>482</v>
      </c>
      <c r="P652" s="37">
        <v>2025</v>
      </c>
      <c r="Q652" s="14" t="s">
        <v>622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v>0</v>
      </c>
    </row>
    <row r="653" spans="1:26">
      <c r="A653" s="37">
        <v>652</v>
      </c>
      <c r="B653" s="37">
        <v>191972025</v>
      </c>
      <c r="C653" s="37" t="s">
        <v>24</v>
      </c>
      <c r="D653" s="37" t="s">
        <v>35</v>
      </c>
      <c r="E653" s="37" t="s">
        <v>18</v>
      </c>
      <c r="F653" s="37" t="s">
        <v>18</v>
      </c>
      <c r="G653" s="37" t="s">
        <v>18</v>
      </c>
      <c r="H653" s="37" t="s">
        <v>18</v>
      </c>
      <c r="I653" s="37" t="s">
        <v>18</v>
      </c>
      <c r="J653" s="37"/>
      <c r="K653" s="37" t="s">
        <v>32</v>
      </c>
      <c r="L653" s="37" t="s">
        <v>38</v>
      </c>
      <c r="M653" s="37" t="s">
        <v>325</v>
      </c>
      <c r="N653" s="37" t="s">
        <v>385</v>
      </c>
      <c r="O653" s="37" t="s">
        <v>482</v>
      </c>
      <c r="P653" s="37">
        <v>2025</v>
      </c>
      <c r="Q653" s="14" t="s">
        <v>622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0</v>
      </c>
    </row>
    <row r="654" spans="1:26">
      <c r="A654" s="37">
        <v>653</v>
      </c>
      <c r="B654" s="37">
        <v>191822025</v>
      </c>
      <c r="C654" s="37" t="s">
        <v>24</v>
      </c>
      <c r="D654" s="37" t="s">
        <v>35</v>
      </c>
      <c r="E654" s="37" t="s">
        <v>18</v>
      </c>
      <c r="F654" s="37" t="s">
        <v>18</v>
      </c>
      <c r="G654" s="37" t="s">
        <v>18</v>
      </c>
      <c r="H654" s="37" t="s">
        <v>18</v>
      </c>
      <c r="I654" s="37" t="s">
        <v>18</v>
      </c>
      <c r="J654" s="37"/>
      <c r="K654" s="37" t="s">
        <v>32</v>
      </c>
      <c r="L654" s="37" t="s">
        <v>38</v>
      </c>
      <c r="M654" s="37" t="s">
        <v>325</v>
      </c>
      <c r="N654" s="37" t="s">
        <v>385</v>
      </c>
      <c r="O654" s="37" t="s">
        <v>482</v>
      </c>
      <c r="P654" s="37">
        <v>2025</v>
      </c>
      <c r="Q654" s="14" t="s">
        <v>622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0</v>
      </c>
    </row>
    <row r="655" spans="1:26">
      <c r="A655" s="37">
        <v>654</v>
      </c>
      <c r="B655" s="37">
        <v>414032025</v>
      </c>
      <c r="C655" s="37" t="s">
        <v>24</v>
      </c>
      <c r="D655" s="37" t="s">
        <v>22</v>
      </c>
      <c r="E655" s="37" t="s">
        <v>18</v>
      </c>
      <c r="F655" s="37" t="s">
        <v>18</v>
      </c>
      <c r="G655" s="37" t="s">
        <v>18</v>
      </c>
      <c r="H655" s="37" t="s">
        <v>18</v>
      </c>
      <c r="I655" s="37" t="s">
        <v>18</v>
      </c>
      <c r="J655" s="37"/>
      <c r="K655" s="37" t="s">
        <v>32</v>
      </c>
      <c r="L655" s="37" t="s">
        <v>38</v>
      </c>
      <c r="M655" s="37" t="s">
        <v>325</v>
      </c>
      <c r="N655" s="37" t="s">
        <v>385</v>
      </c>
      <c r="O655" s="37" t="s">
        <v>482</v>
      </c>
      <c r="P655" s="37">
        <v>2025</v>
      </c>
      <c r="Q655" s="14" t="s">
        <v>622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v>0</v>
      </c>
    </row>
    <row r="656" spans="1:26">
      <c r="A656" s="37">
        <v>655</v>
      </c>
      <c r="B656" s="37">
        <v>591772025</v>
      </c>
      <c r="C656" s="37" t="s">
        <v>24</v>
      </c>
      <c r="D656" s="37" t="s">
        <v>22</v>
      </c>
      <c r="E656" s="37" t="s">
        <v>18</v>
      </c>
      <c r="F656" s="37" t="s">
        <v>18</v>
      </c>
      <c r="G656" s="37" t="s">
        <v>18</v>
      </c>
      <c r="H656" s="37" t="s">
        <v>18</v>
      </c>
      <c r="I656" s="37" t="s">
        <v>18</v>
      </c>
      <c r="J656" s="37"/>
      <c r="K656" s="37" t="s">
        <v>32</v>
      </c>
      <c r="L656" s="37" t="s">
        <v>38</v>
      </c>
      <c r="M656" s="37" t="s">
        <v>515</v>
      </c>
      <c r="N656" s="37" t="s">
        <v>385</v>
      </c>
      <c r="O656" s="37" t="s">
        <v>482</v>
      </c>
      <c r="P656" s="37">
        <v>2025</v>
      </c>
      <c r="Q656" s="14" t="s">
        <v>622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v>0</v>
      </c>
    </row>
    <row r="657" spans="1:26">
      <c r="A657" s="37">
        <v>656</v>
      </c>
      <c r="B657" s="37">
        <v>725262025</v>
      </c>
      <c r="C657" s="37" t="s">
        <v>24</v>
      </c>
      <c r="D657" s="37" t="s">
        <v>17</v>
      </c>
      <c r="E657" s="37" t="s">
        <v>18</v>
      </c>
      <c r="F657" s="37" t="s">
        <v>18</v>
      </c>
      <c r="G657" s="37" t="s">
        <v>18</v>
      </c>
      <c r="H657" s="37" t="s">
        <v>18</v>
      </c>
      <c r="I657" s="37" t="s">
        <v>18</v>
      </c>
      <c r="J657" s="37"/>
      <c r="K657" s="37" t="s">
        <v>32</v>
      </c>
      <c r="L657" s="37" t="s">
        <v>38</v>
      </c>
      <c r="M657" s="37" t="s">
        <v>515</v>
      </c>
      <c r="N657" s="37" t="s">
        <v>385</v>
      </c>
      <c r="O657" s="37" t="s">
        <v>482</v>
      </c>
      <c r="P657" s="37">
        <v>2025</v>
      </c>
      <c r="Q657" s="14" t="s">
        <v>622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1</v>
      </c>
      <c r="Z657">
        <v>0</v>
      </c>
    </row>
    <row r="658" spans="1:26">
      <c r="A658" s="37">
        <v>657</v>
      </c>
      <c r="B658" s="37">
        <v>563202025</v>
      </c>
      <c r="C658" s="37" t="s">
        <v>24</v>
      </c>
      <c r="D658" s="37" t="s">
        <v>23</v>
      </c>
      <c r="E658" s="37" t="s">
        <v>18</v>
      </c>
      <c r="F658" s="37" t="s">
        <v>18</v>
      </c>
      <c r="G658" s="37" t="s">
        <v>18</v>
      </c>
      <c r="H658" s="37" t="s">
        <v>18</v>
      </c>
      <c r="I658" s="37" t="s">
        <v>18</v>
      </c>
      <c r="J658" s="37"/>
      <c r="K658" s="37" t="s">
        <v>32</v>
      </c>
      <c r="L658" s="37" t="s">
        <v>38</v>
      </c>
      <c r="M658" s="37" t="s">
        <v>515</v>
      </c>
      <c r="N658" s="37" t="s">
        <v>385</v>
      </c>
      <c r="O658" s="37" t="s">
        <v>482</v>
      </c>
      <c r="P658" s="37">
        <v>2025</v>
      </c>
      <c r="Q658" s="14" t="s">
        <v>622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v>0</v>
      </c>
    </row>
    <row r="659" spans="1:26">
      <c r="A659" s="37">
        <v>658</v>
      </c>
      <c r="B659" s="37">
        <v>138082025</v>
      </c>
      <c r="C659" s="37" t="s">
        <v>24</v>
      </c>
      <c r="D659" s="37" t="s">
        <v>22</v>
      </c>
      <c r="E659" s="37" t="s">
        <v>18</v>
      </c>
      <c r="F659" s="37" t="s">
        <v>18</v>
      </c>
      <c r="G659" s="37" t="s">
        <v>18</v>
      </c>
      <c r="H659" s="37" t="s">
        <v>18</v>
      </c>
      <c r="I659" s="37" t="s">
        <v>18</v>
      </c>
      <c r="J659" s="37"/>
      <c r="K659" s="37" t="s">
        <v>32</v>
      </c>
      <c r="L659" s="37" t="s">
        <v>38</v>
      </c>
      <c r="M659" s="37" t="s">
        <v>39</v>
      </c>
      <c r="N659" s="37" t="s">
        <v>385</v>
      </c>
      <c r="O659" s="37" t="s">
        <v>482</v>
      </c>
      <c r="P659" s="37">
        <v>2025</v>
      </c>
      <c r="Q659" s="14" t="s">
        <v>622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</v>
      </c>
      <c r="Z659">
        <v>0</v>
      </c>
    </row>
    <row r="660" spans="1:26">
      <c r="A660" s="37">
        <v>659</v>
      </c>
      <c r="B660" s="37">
        <v>141082025</v>
      </c>
      <c r="C660" s="37" t="s">
        <v>24</v>
      </c>
      <c r="D660" s="37" t="s">
        <v>34</v>
      </c>
      <c r="E660" s="37" t="s">
        <v>18</v>
      </c>
      <c r="F660" s="37" t="s">
        <v>18</v>
      </c>
      <c r="G660" s="37" t="s">
        <v>18</v>
      </c>
      <c r="H660" s="37" t="s">
        <v>18</v>
      </c>
      <c r="I660" s="37" t="s">
        <v>18</v>
      </c>
      <c r="J660" s="37"/>
      <c r="K660" s="37" t="s">
        <v>32</v>
      </c>
      <c r="L660" s="37" t="s">
        <v>38</v>
      </c>
      <c r="M660" s="37" t="s">
        <v>39</v>
      </c>
      <c r="N660" s="37" t="s">
        <v>385</v>
      </c>
      <c r="O660" s="37" t="s">
        <v>482</v>
      </c>
      <c r="P660" s="37">
        <v>2025</v>
      </c>
      <c r="Q660" s="14" t="s">
        <v>622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1</v>
      </c>
      <c r="Z660">
        <v>0</v>
      </c>
    </row>
    <row r="661" spans="1:26">
      <c r="A661" s="37">
        <v>660</v>
      </c>
      <c r="B661" s="37">
        <v>476542025</v>
      </c>
      <c r="C661" s="37" t="s">
        <v>24</v>
      </c>
      <c r="D661" s="37" t="s">
        <v>22</v>
      </c>
      <c r="E661" s="37" t="s">
        <v>18</v>
      </c>
      <c r="F661" s="37" t="s">
        <v>18</v>
      </c>
      <c r="G661" s="37" t="s">
        <v>18</v>
      </c>
      <c r="H661" s="37" t="s">
        <v>18</v>
      </c>
      <c r="I661" s="37" t="s">
        <v>18</v>
      </c>
      <c r="J661" s="37"/>
      <c r="K661" s="37" t="s">
        <v>32</v>
      </c>
      <c r="L661" s="37" t="s">
        <v>38</v>
      </c>
      <c r="M661" s="37" t="s">
        <v>39</v>
      </c>
      <c r="N661" s="37" t="s">
        <v>385</v>
      </c>
      <c r="O661" s="37" t="s">
        <v>482</v>
      </c>
      <c r="P661" s="37">
        <v>2025</v>
      </c>
      <c r="Q661" s="14" t="s">
        <v>622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v>0</v>
      </c>
    </row>
    <row r="662" spans="1:26">
      <c r="A662" s="37">
        <v>661</v>
      </c>
      <c r="B662" s="37">
        <v>199372025</v>
      </c>
      <c r="C662" s="37" t="s">
        <v>24</v>
      </c>
      <c r="D662" s="37" t="s">
        <v>22</v>
      </c>
      <c r="E662" s="37" t="s">
        <v>18</v>
      </c>
      <c r="F662" s="37" t="s">
        <v>18</v>
      </c>
      <c r="G662" s="37" t="s">
        <v>18</v>
      </c>
      <c r="H662" s="37" t="s">
        <v>18</v>
      </c>
      <c r="I662" s="37" t="s">
        <v>18</v>
      </c>
      <c r="J662" s="37"/>
      <c r="K662" s="37" t="s">
        <v>32</v>
      </c>
      <c r="L662" s="37" t="s">
        <v>38</v>
      </c>
      <c r="M662" s="37" t="s">
        <v>39</v>
      </c>
      <c r="N662" s="37" t="s">
        <v>385</v>
      </c>
      <c r="O662" s="37" t="s">
        <v>482</v>
      </c>
      <c r="P662" s="37">
        <v>2025</v>
      </c>
      <c r="Q662" s="14" t="s">
        <v>622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v>0</v>
      </c>
    </row>
    <row r="663" spans="1:26">
      <c r="A663" s="37">
        <v>662</v>
      </c>
      <c r="B663" s="37">
        <v>472082025</v>
      </c>
      <c r="C663" s="37" t="s">
        <v>24</v>
      </c>
      <c r="D663" s="37" t="s">
        <v>17</v>
      </c>
      <c r="E663" s="37" t="s">
        <v>18</v>
      </c>
      <c r="F663" s="37" t="s">
        <v>18</v>
      </c>
      <c r="G663" s="37" t="s">
        <v>18</v>
      </c>
      <c r="H663" s="37" t="s">
        <v>18</v>
      </c>
      <c r="I663" s="37" t="s">
        <v>18</v>
      </c>
      <c r="J663" s="37"/>
      <c r="K663" s="37" t="s">
        <v>32</v>
      </c>
      <c r="L663" s="37" t="s">
        <v>38</v>
      </c>
      <c r="M663" s="37" t="s">
        <v>39</v>
      </c>
      <c r="N663" s="37" t="s">
        <v>385</v>
      </c>
      <c r="O663" s="37" t="s">
        <v>482</v>
      </c>
      <c r="P663" s="37">
        <v>2025</v>
      </c>
      <c r="Q663" s="14" t="s">
        <v>622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v>0</v>
      </c>
    </row>
    <row r="664" spans="1:26">
      <c r="A664" s="37">
        <v>663</v>
      </c>
      <c r="B664" s="37">
        <v>419252025</v>
      </c>
      <c r="C664" s="37" t="s">
        <v>24</v>
      </c>
      <c r="D664" s="37" t="s">
        <v>34</v>
      </c>
      <c r="E664" s="37" t="s">
        <v>18</v>
      </c>
      <c r="F664" s="37" t="s">
        <v>18</v>
      </c>
      <c r="G664" s="37" t="s">
        <v>18</v>
      </c>
      <c r="H664" s="37" t="s">
        <v>18</v>
      </c>
      <c r="I664" s="37" t="s">
        <v>18</v>
      </c>
      <c r="J664" s="37"/>
      <c r="K664" s="37" t="s">
        <v>32</v>
      </c>
      <c r="L664" s="37" t="s">
        <v>38</v>
      </c>
      <c r="M664" s="37" t="s">
        <v>39</v>
      </c>
      <c r="N664" s="37" t="s">
        <v>385</v>
      </c>
      <c r="O664" s="37" t="s">
        <v>482</v>
      </c>
      <c r="P664" s="37">
        <v>2025</v>
      </c>
      <c r="Q664" s="14" t="s">
        <v>622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</v>
      </c>
      <c r="Z664">
        <v>0</v>
      </c>
    </row>
    <row r="665" spans="1:26">
      <c r="A665" s="37">
        <v>664</v>
      </c>
      <c r="B665" s="37">
        <v>357962025</v>
      </c>
      <c r="C665" s="37" t="s">
        <v>24</v>
      </c>
      <c r="D665" s="37" t="s">
        <v>17</v>
      </c>
      <c r="E665" s="37" t="s">
        <v>18</v>
      </c>
      <c r="F665" s="37" t="s">
        <v>18</v>
      </c>
      <c r="G665" s="37" t="s">
        <v>18</v>
      </c>
      <c r="H665" s="37" t="s">
        <v>18</v>
      </c>
      <c r="I665" s="37" t="s">
        <v>18</v>
      </c>
      <c r="J665" s="37"/>
      <c r="K665" s="37" t="s">
        <v>32</v>
      </c>
      <c r="L665" s="37" t="s">
        <v>38</v>
      </c>
      <c r="M665" s="37" t="s">
        <v>39</v>
      </c>
      <c r="N665" s="37" t="s">
        <v>385</v>
      </c>
      <c r="O665" s="37" t="s">
        <v>482</v>
      </c>
      <c r="P665" s="37">
        <v>2025</v>
      </c>
      <c r="Q665" s="14" t="s">
        <v>622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0</v>
      </c>
    </row>
    <row r="666" spans="1:26">
      <c r="A666" s="37">
        <v>665</v>
      </c>
      <c r="B666" s="37">
        <v>140572025</v>
      </c>
      <c r="C666" s="37" t="s">
        <v>24</v>
      </c>
      <c r="D666" s="37" t="s">
        <v>22</v>
      </c>
      <c r="E666" s="37" t="s">
        <v>18</v>
      </c>
      <c r="F666" s="37" t="s">
        <v>18</v>
      </c>
      <c r="G666" s="37" t="s">
        <v>18</v>
      </c>
      <c r="H666" s="37" t="s">
        <v>18</v>
      </c>
      <c r="I666" s="37" t="s">
        <v>18</v>
      </c>
      <c r="J666" s="37"/>
      <c r="K666" s="37" t="s">
        <v>32</v>
      </c>
      <c r="L666" s="37" t="s">
        <v>38</v>
      </c>
      <c r="M666" s="37" t="s">
        <v>39</v>
      </c>
      <c r="N666" s="37" t="s">
        <v>385</v>
      </c>
      <c r="O666" s="37" t="s">
        <v>482</v>
      </c>
      <c r="P666" s="37">
        <v>2025</v>
      </c>
      <c r="Q666" s="14" t="s">
        <v>622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0</v>
      </c>
    </row>
    <row r="667" spans="1:26">
      <c r="A667" s="37">
        <v>666</v>
      </c>
      <c r="B667" s="37">
        <v>732052025</v>
      </c>
      <c r="C667" s="37" t="s">
        <v>24</v>
      </c>
      <c r="D667" s="37" t="s">
        <v>17</v>
      </c>
      <c r="E667" s="37" t="s">
        <v>18</v>
      </c>
      <c r="F667" s="37" t="s">
        <v>18</v>
      </c>
      <c r="G667" s="37" t="s">
        <v>18</v>
      </c>
      <c r="H667" s="37" t="s">
        <v>18</v>
      </c>
      <c r="I667" s="37" t="s">
        <v>18</v>
      </c>
      <c r="J667" s="37"/>
      <c r="K667" s="37" t="s">
        <v>32</v>
      </c>
      <c r="L667" s="37" t="s">
        <v>38</v>
      </c>
      <c r="M667" s="37" t="s">
        <v>39</v>
      </c>
      <c r="N667" s="37" t="s">
        <v>385</v>
      </c>
      <c r="O667" s="37" t="s">
        <v>482</v>
      </c>
      <c r="P667" s="37">
        <v>2025</v>
      </c>
      <c r="Q667" s="14" t="s">
        <v>622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v>0</v>
      </c>
    </row>
    <row r="668" spans="1:26">
      <c r="A668" s="37">
        <v>667</v>
      </c>
      <c r="B668" s="37">
        <v>660652025</v>
      </c>
      <c r="C668" s="37" t="s">
        <v>37</v>
      </c>
      <c r="D668" s="37" t="s">
        <v>17</v>
      </c>
      <c r="E668" s="37" t="s">
        <v>18</v>
      </c>
      <c r="F668" s="37" t="s">
        <v>18</v>
      </c>
      <c r="G668" s="37" t="s">
        <v>18</v>
      </c>
      <c r="H668" s="37" t="s">
        <v>18</v>
      </c>
      <c r="I668" s="37" t="s">
        <v>18</v>
      </c>
      <c r="J668" s="37"/>
      <c r="K668" s="37" t="s">
        <v>32</v>
      </c>
      <c r="L668" s="37" t="s">
        <v>38</v>
      </c>
      <c r="M668" s="37" t="s">
        <v>515</v>
      </c>
      <c r="N668" s="37" t="s">
        <v>385</v>
      </c>
      <c r="O668" s="37" t="s">
        <v>482</v>
      </c>
      <c r="P668" s="37">
        <v>2025</v>
      </c>
      <c r="Q668" s="14" t="s">
        <v>622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1</v>
      </c>
      <c r="Z668">
        <v>0</v>
      </c>
    </row>
    <row r="669" spans="1:26">
      <c r="A669" s="37">
        <v>668</v>
      </c>
      <c r="B669" s="37">
        <v>246202025</v>
      </c>
      <c r="C669" s="37" t="s">
        <v>37</v>
      </c>
      <c r="D669" s="37" t="s">
        <v>17</v>
      </c>
      <c r="E669" s="37" t="s">
        <v>18</v>
      </c>
      <c r="F669" s="37" t="s">
        <v>18</v>
      </c>
      <c r="G669" s="37" t="s">
        <v>18</v>
      </c>
      <c r="H669" s="37" t="s">
        <v>18</v>
      </c>
      <c r="I669" s="37" t="s">
        <v>18</v>
      </c>
      <c r="J669" s="37"/>
      <c r="K669" s="37" t="s">
        <v>32</v>
      </c>
      <c r="L669" s="37" t="s">
        <v>38</v>
      </c>
      <c r="M669" s="37" t="s">
        <v>39</v>
      </c>
      <c r="N669" s="37" t="s">
        <v>385</v>
      </c>
      <c r="O669" s="37" t="s">
        <v>482</v>
      </c>
      <c r="P669" s="37">
        <v>2025</v>
      </c>
      <c r="Q669" s="14" t="s">
        <v>622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</v>
      </c>
      <c r="Z669">
        <v>0</v>
      </c>
    </row>
    <row r="670" spans="1:26">
      <c r="A670" s="37">
        <v>669</v>
      </c>
      <c r="B670" s="37">
        <v>658312025</v>
      </c>
      <c r="C670" s="37" t="s">
        <v>47</v>
      </c>
      <c r="D670" s="37" t="s">
        <v>17</v>
      </c>
      <c r="E670" s="37" t="s">
        <v>18</v>
      </c>
      <c r="F670" s="37" t="s">
        <v>18</v>
      </c>
      <c r="G670" s="37" t="s">
        <v>18</v>
      </c>
      <c r="H670" s="37" t="s">
        <v>18</v>
      </c>
      <c r="I670" s="37" t="s">
        <v>18</v>
      </c>
      <c r="J670" s="37"/>
      <c r="K670" s="37" t="s">
        <v>40</v>
      </c>
      <c r="L670" s="37" t="s">
        <v>41</v>
      </c>
      <c r="M670" s="37" t="s">
        <v>42</v>
      </c>
      <c r="N670" s="37" t="s">
        <v>385</v>
      </c>
      <c r="O670" s="37" t="s">
        <v>482</v>
      </c>
      <c r="P670" s="37">
        <v>2025</v>
      </c>
      <c r="Q670" s="14" t="s">
        <v>622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</v>
      </c>
      <c r="Z670">
        <v>0</v>
      </c>
    </row>
    <row r="671" spans="1:26">
      <c r="A671" s="37">
        <v>670</v>
      </c>
      <c r="B671" s="37">
        <v>715702025</v>
      </c>
      <c r="C671" s="37" t="s">
        <v>24</v>
      </c>
      <c r="D671" s="37" t="s">
        <v>22</v>
      </c>
      <c r="E671" s="37" t="s">
        <v>18</v>
      </c>
      <c r="F671" s="37" t="s">
        <v>18</v>
      </c>
      <c r="G671" s="37" t="s">
        <v>18</v>
      </c>
      <c r="H671" s="37" t="s">
        <v>18</v>
      </c>
      <c r="I671" s="37" t="s">
        <v>18</v>
      </c>
      <c r="J671" s="37"/>
      <c r="K671" s="37" t="s">
        <v>40</v>
      </c>
      <c r="L671" s="37" t="s">
        <v>41</v>
      </c>
      <c r="M671" s="37" t="s">
        <v>42</v>
      </c>
      <c r="N671" s="37" t="s">
        <v>385</v>
      </c>
      <c r="O671" s="37" t="s">
        <v>482</v>
      </c>
      <c r="P671" s="37">
        <v>2025</v>
      </c>
      <c r="Q671" s="14" t="s">
        <v>622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1</v>
      </c>
      <c r="Z671">
        <v>0</v>
      </c>
    </row>
    <row r="672" spans="1:26">
      <c r="A672" s="37">
        <v>671</v>
      </c>
      <c r="B672" s="37">
        <v>926642025</v>
      </c>
      <c r="C672" s="37" t="s">
        <v>24</v>
      </c>
      <c r="D672" s="37" t="s">
        <v>22</v>
      </c>
      <c r="E672" s="37" t="s">
        <v>18</v>
      </c>
      <c r="F672" s="37" t="s">
        <v>18</v>
      </c>
      <c r="G672" s="37" t="s">
        <v>18</v>
      </c>
      <c r="H672" s="37" t="s">
        <v>18</v>
      </c>
      <c r="I672" s="37" t="s">
        <v>640</v>
      </c>
      <c r="J672" s="37"/>
      <c r="K672" s="37" t="s">
        <v>40</v>
      </c>
      <c r="L672" s="37" t="s">
        <v>41</v>
      </c>
      <c r="M672" s="37" t="s">
        <v>42</v>
      </c>
      <c r="N672" s="37" t="s">
        <v>385</v>
      </c>
      <c r="O672" s="37" t="s">
        <v>482</v>
      </c>
      <c r="P672" s="37">
        <v>2025</v>
      </c>
      <c r="Q672" s="14" t="s">
        <v>622</v>
      </c>
      <c r="R672">
        <v>0</v>
      </c>
      <c r="S672">
        <v>1</v>
      </c>
      <c r="T672">
        <v>0</v>
      </c>
      <c r="U672">
        <v>0</v>
      </c>
      <c r="V672">
        <v>0</v>
      </c>
      <c r="W672">
        <v>0</v>
      </c>
      <c r="X672">
        <v>1</v>
      </c>
      <c r="Y672">
        <v>1</v>
      </c>
      <c r="Z672">
        <v>0</v>
      </c>
    </row>
    <row r="673" spans="1:26">
      <c r="A673" s="37">
        <v>672</v>
      </c>
      <c r="B673" s="37">
        <v>200932025</v>
      </c>
      <c r="C673" s="37" t="s">
        <v>24</v>
      </c>
      <c r="D673" s="37" t="s">
        <v>22</v>
      </c>
      <c r="E673" s="37" t="s">
        <v>18</v>
      </c>
      <c r="F673" s="37" t="s">
        <v>18</v>
      </c>
      <c r="G673" s="37" t="s">
        <v>18</v>
      </c>
      <c r="H673" s="37" t="s">
        <v>18</v>
      </c>
      <c r="I673" s="37" t="s">
        <v>18</v>
      </c>
      <c r="J673" s="37"/>
      <c r="K673" s="37" t="s">
        <v>40</v>
      </c>
      <c r="L673" s="37" t="s">
        <v>41</v>
      </c>
      <c r="M673" s="37" t="s">
        <v>42</v>
      </c>
      <c r="N673" s="37" t="s">
        <v>385</v>
      </c>
      <c r="O673" s="37" t="s">
        <v>482</v>
      </c>
      <c r="P673" s="37">
        <v>2025</v>
      </c>
      <c r="Q673" s="14" t="s">
        <v>622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v>0</v>
      </c>
    </row>
    <row r="674" spans="1:26">
      <c r="A674" s="37">
        <v>673</v>
      </c>
      <c r="B674" s="37">
        <v>791182025</v>
      </c>
      <c r="C674" s="37" t="s">
        <v>24</v>
      </c>
      <c r="D674" s="37" t="s">
        <v>22</v>
      </c>
      <c r="E674" s="37" t="s">
        <v>18</v>
      </c>
      <c r="F674" s="37" t="s">
        <v>18</v>
      </c>
      <c r="G674" s="37" t="s">
        <v>18</v>
      </c>
      <c r="H674" s="37" t="s">
        <v>18</v>
      </c>
      <c r="I674" s="37" t="s">
        <v>18</v>
      </c>
      <c r="J674" s="37"/>
      <c r="K674" s="37" t="s">
        <v>40</v>
      </c>
      <c r="L674" s="37" t="s">
        <v>41</v>
      </c>
      <c r="M674" s="37" t="s">
        <v>42</v>
      </c>
      <c r="N674" s="37" t="s">
        <v>385</v>
      </c>
      <c r="O674" s="37" t="s">
        <v>482</v>
      </c>
      <c r="P674" s="37">
        <v>2025</v>
      </c>
      <c r="Q674" s="14" t="s">
        <v>622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1</v>
      </c>
      <c r="Z674">
        <v>0</v>
      </c>
    </row>
    <row r="675" spans="1:26">
      <c r="A675" s="37">
        <v>674</v>
      </c>
      <c r="B675" s="37">
        <v>902552025</v>
      </c>
      <c r="C675" s="37" t="s">
        <v>24</v>
      </c>
      <c r="D675" s="37" t="s">
        <v>22</v>
      </c>
      <c r="E675" s="37" t="s">
        <v>18</v>
      </c>
      <c r="F675" s="37" t="s">
        <v>18</v>
      </c>
      <c r="G675" s="37" t="s">
        <v>18</v>
      </c>
      <c r="H675" s="37" t="s">
        <v>18</v>
      </c>
      <c r="I675" s="37" t="s">
        <v>18</v>
      </c>
      <c r="J675" s="37"/>
      <c r="K675" s="37" t="s">
        <v>40</v>
      </c>
      <c r="L675" s="37" t="s">
        <v>41</v>
      </c>
      <c r="M675" s="37" t="s">
        <v>42</v>
      </c>
      <c r="N675" s="37" t="s">
        <v>385</v>
      </c>
      <c r="O675" s="37" t="s">
        <v>482</v>
      </c>
      <c r="P675" s="37">
        <v>2025</v>
      </c>
      <c r="Q675" s="14" t="s">
        <v>622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v>0</v>
      </c>
    </row>
    <row r="676" spans="1:26">
      <c r="A676" s="37">
        <v>675</v>
      </c>
      <c r="B676" s="37">
        <v>763222025</v>
      </c>
      <c r="C676" s="37" t="s">
        <v>24</v>
      </c>
      <c r="D676" s="37" t="s">
        <v>22</v>
      </c>
      <c r="E676" s="37" t="s">
        <v>18</v>
      </c>
      <c r="F676" s="37" t="s">
        <v>18</v>
      </c>
      <c r="G676" s="37" t="s">
        <v>18</v>
      </c>
      <c r="H676" s="37" t="s">
        <v>18</v>
      </c>
      <c r="I676" s="37" t="s">
        <v>18</v>
      </c>
      <c r="J676" s="37"/>
      <c r="K676" s="37" t="s">
        <v>40</v>
      </c>
      <c r="L676" s="37" t="s">
        <v>41</v>
      </c>
      <c r="M676" s="37" t="s">
        <v>42</v>
      </c>
      <c r="N676" s="37" t="s">
        <v>385</v>
      </c>
      <c r="O676" s="37" t="s">
        <v>482</v>
      </c>
      <c r="P676" s="37">
        <v>2025</v>
      </c>
      <c r="Q676" s="14" t="s">
        <v>622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1</v>
      </c>
      <c r="Z676">
        <v>0</v>
      </c>
    </row>
    <row r="677" spans="1:26">
      <c r="A677" s="37">
        <v>676</v>
      </c>
      <c r="B677" s="37">
        <v>682152025</v>
      </c>
      <c r="C677" s="37" t="s">
        <v>24</v>
      </c>
      <c r="D677" s="37" t="s">
        <v>22</v>
      </c>
      <c r="E677" s="37" t="s">
        <v>18</v>
      </c>
      <c r="F677" s="37" t="s">
        <v>18</v>
      </c>
      <c r="G677" s="37" t="s">
        <v>18</v>
      </c>
      <c r="H677" s="37" t="s">
        <v>18</v>
      </c>
      <c r="I677" s="37" t="s">
        <v>18</v>
      </c>
      <c r="J677" s="37"/>
      <c r="K677" s="37" t="s">
        <v>40</v>
      </c>
      <c r="L677" s="37" t="s">
        <v>41</v>
      </c>
      <c r="M677" s="37" t="s">
        <v>42</v>
      </c>
      <c r="N677" s="37" t="s">
        <v>385</v>
      </c>
      <c r="O677" s="37" t="s">
        <v>482</v>
      </c>
      <c r="P677" s="37">
        <v>2025</v>
      </c>
      <c r="Q677" s="14" t="s">
        <v>622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</v>
      </c>
      <c r="Z677">
        <v>0</v>
      </c>
    </row>
    <row r="678" spans="1:26">
      <c r="A678" s="37">
        <v>677</v>
      </c>
      <c r="B678" s="37">
        <v>661272025</v>
      </c>
      <c r="C678" s="37" t="s">
        <v>24</v>
      </c>
      <c r="D678" s="37" t="s">
        <v>22</v>
      </c>
      <c r="E678" s="37" t="s">
        <v>18</v>
      </c>
      <c r="F678" s="37" t="s">
        <v>18</v>
      </c>
      <c r="G678" s="37" t="s">
        <v>18</v>
      </c>
      <c r="H678" s="37" t="s">
        <v>18</v>
      </c>
      <c r="I678" s="37" t="s">
        <v>18</v>
      </c>
      <c r="J678" s="37"/>
      <c r="K678" s="37" t="s">
        <v>40</v>
      </c>
      <c r="L678" s="37" t="s">
        <v>41</v>
      </c>
      <c r="M678" s="37" t="s">
        <v>42</v>
      </c>
      <c r="N678" s="37" t="s">
        <v>385</v>
      </c>
      <c r="O678" s="37" t="s">
        <v>482</v>
      </c>
      <c r="P678" s="37">
        <v>2025</v>
      </c>
      <c r="Q678" s="14" t="s">
        <v>622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</v>
      </c>
      <c r="Z678">
        <v>0</v>
      </c>
    </row>
    <row r="679" spans="1:26">
      <c r="A679" s="37">
        <v>678</v>
      </c>
      <c r="B679" s="37">
        <v>796342025</v>
      </c>
      <c r="C679" s="37" t="s">
        <v>24</v>
      </c>
      <c r="D679" s="37" t="s">
        <v>22</v>
      </c>
      <c r="E679" s="37" t="s">
        <v>18</v>
      </c>
      <c r="F679" s="37" t="s">
        <v>18</v>
      </c>
      <c r="G679" s="37" t="s">
        <v>18</v>
      </c>
      <c r="H679" s="37" t="s">
        <v>18</v>
      </c>
      <c r="I679" s="37" t="s">
        <v>18</v>
      </c>
      <c r="J679" s="37"/>
      <c r="K679" s="37" t="s">
        <v>40</v>
      </c>
      <c r="L679" s="37" t="s">
        <v>41</v>
      </c>
      <c r="M679" s="37" t="s">
        <v>42</v>
      </c>
      <c r="N679" s="37" t="s">
        <v>385</v>
      </c>
      <c r="O679" s="37" t="s">
        <v>482</v>
      </c>
      <c r="P679" s="37">
        <v>2025</v>
      </c>
      <c r="Q679" s="14" t="s">
        <v>622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v>0</v>
      </c>
    </row>
    <row r="680" spans="1:26">
      <c r="A680" s="37">
        <v>679</v>
      </c>
      <c r="B680" s="37">
        <v>570062025</v>
      </c>
      <c r="C680" s="37" t="s">
        <v>24</v>
      </c>
      <c r="D680" s="37" t="s">
        <v>22</v>
      </c>
      <c r="E680" s="37" t="s">
        <v>18</v>
      </c>
      <c r="F680" s="37" t="s">
        <v>18</v>
      </c>
      <c r="G680" s="37" t="s">
        <v>18</v>
      </c>
      <c r="H680" s="37" t="s">
        <v>18</v>
      </c>
      <c r="I680" s="37" t="s">
        <v>18</v>
      </c>
      <c r="J680" s="37"/>
      <c r="K680" s="37" t="s">
        <v>40</v>
      </c>
      <c r="L680" s="37" t="s">
        <v>41</v>
      </c>
      <c r="M680" s="37" t="s">
        <v>42</v>
      </c>
      <c r="N680" s="37" t="s">
        <v>385</v>
      </c>
      <c r="O680" s="37" t="s">
        <v>482</v>
      </c>
      <c r="P680" s="37">
        <v>2025</v>
      </c>
      <c r="Q680" s="14" t="s">
        <v>622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v>0</v>
      </c>
    </row>
    <row r="681" spans="1:26">
      <c r="A681" s="37">
        <v>680</v>
      </c>
      <c r="B681" s="37">
        <v>619422025</v>
      </c>
      <c r="C681" s="37" t="s">
        <v>24</v>
      </c>
      <c r="D681" s="37" t="s">
        <v>28</v>
      </c>
      <c r="E681" s="37" t="s">
        <v>18</v>
      </c>
      <c r="F681" s="37" t="s">
        <v>18</v>
      </c>
      <c r="G681" s="37" t="s">
        <v>18</v>
      </c>
      <c r="H681" s="37" t="s">
        <v>18</v>
      </c>
      <c r="I681" s="37" t="s">
        <v>18</v>
      </c>
      <c r="J681" s="37"/>
      <c r="K681" s="37" t="s">
        <v>40</v>
      </c>
      <c r="L681" s="37" t="s">
        <v>41</v>
      </c>
      <c r="M681" s="37" t="s">
        <v>42</v>
      </c>
      <c r="N681" s="37" t="s">
        <v>385</v>
      </c>
      <c r="O681" s="37" t="s">
        <v>482</v>
      </c>
      <c r="P681" s="37">
        <v>2025</v>
      </c>
      <c r="Q681" s="14" t="s">
        <v>622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0</v>
      </c>
    </row>
    <row r="682" spans="1:26">
      <c r="A682" s="37">
        <v>681</v>
      </c>
      <c r="B682" s="37">
        <v>506382025</v>
      </c>
      <c r="C682" s="37" t="s">
        <v>24</v>
      </c>
      <c r="D682" s="37" t="s">
        <v>22</v>
      </c>
      <c r="E682" s="37" t="s">
        <v>18</v>
      </c>
      <c r="F682" s="37" t="s">
        <v>18</v>
      </c>
      <c r="G682" s="37" t="s">
        <v>18</v>
      </c>
      <c r="H682" s="37" t="s">
        <v>18</v>
      </c>
      <c r="I682" s="37" t="s">
        <v>18</v>
      </c>
      <c r="J682" s="37"/>
      <c r="K682" s="37" t="s">
        <v>40</v>
      </c>
      <c r="L682" s="37" t="s">
        <v>41</v>
      </c>
      <c r="M682" s="37" t="s">
        <v>42</v>
      </c>
      <c r="N682" s="37" t="s">
        <v>385</v>
      </c>
      <c r="O682" s="37" t="s">
        <v>482</v>
      </c>
      <c r="P682" s="37">
        <v>2025</v>
      </c>
      <c r="Q682" s="14" t="s">
        <v>622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v>0</v>
      </c>
    </row>
    <row r="683" spans="1:26">
      <c r="A683" s="37">
        <v>682</v>
      </c>
      <c r="B683" s="37">
        <v>634982025</v>
      </c>
      <c r="C683" s="37" t="s">
        <v>24</v>
      </c>
      <c r="D683" s="37" t="s">
        <v>22</v>
      </c>
      <c r="E683" s="37" t="s">
        <v>18</v>
      </c>
      <c r="F683" s="37" t="s">
        <v>18</v>
      </c>
      <c r="G683" s="37" t="s">
        <v>18</v>
      </c>
      <c r="H683" s="37" t="s">
        <v>18</v>
      </c>
      <c r="I683" s="37" t="s">
        <v>18</v>
      </c>
      <c r="J683" s="37"/>
      <c r="K683" s="37" t="s">
        <v>40</v>
      </c>
      <c r="L683" s="37" t="s">
        <v>41</v>
      </c>
      <c r="M683" s="37" t="s">
        <v>42</v>
      </c>
      <c r="N683" s="37" t="s">
        <v>385</v>
      </c>
      <c r="O683" s="37" t="s">
        <v>482</v>
      </c>
      <c r="P683" s="37">
        <v>2025</v>
      </c>
      <c r="Q683" s="14" t="s">
        <v>622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1</v>
      </c>
      <c r="Z683">
        <v>0</v>
      </c>
    </row>
    <row r="684" spans="1:26">
      <c r="A684" s="37">
        <v>683</v>
      </c>
      <c r="B684" s="37">
        <v>476382025</v>
      </c>
      <c r="C684" s="37" t="s">
        <v>24</v>
      </c>
      <c r="D684" s="37" t="s">
        <v>22</v>
      </c>
      <c r="E684" s="37" t="s">
        <v>18</v>
      </c>
      <c r="F684" s="37" t="s">
        <v>18</v>
      </c>
      <c r="G684" s="37" t="s">
        <v>18</v>
      </c>
      <c r="H684" s="37" t="s">
        <v>18</v>
      </c>
      <c r="I684" s="37" t="s">
        <v>18</v>
      </c>
      <c r="J684" s="37"/>
      <c r="K684" s="37" t="s">
        <v>40</v>
      </c>
      <c r="L684" s="37" t="s">
        <v>41</v>
      </c>
      <c r="M684" s="37" t="s">
        <v>42</v>
      </c>
      <c r="N684" s="37" t="s">
        <v>385</v>
      </c>
      <c r="O684" s="37" t="s">
        <v>482</v>
      </c>
      <c r="P684" s="37">
        <v>2025</v>
      </c>
      <c r="Q684" s="14" t="s">
        <v>622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1</v>
      </c>
      <c r="Z684">
        <v>0</v>
      </c>
    </row>
    <row r="685" spans="1:26">
      <c r="A685" s="37">
        <v>684</v>
      </c>
      <c r="B685" s="37">
        <v>743262025</v>
      </c>
      <c r="C685" s="37" t="s">
        <v>24</v>
      </c>
      <c r="D685" s="37" t="s">
        <v>22</v>
      </c>
      <c r="E685" s="37" t="s">
        <v>18</v>
      </c>
      <c r="F685" s="37" t="s">
        <v>18</v>
      </c>
      <c r="G685" s="37" t="s">
        <v>18</v>
      </c>
      <c r="H685" s="37" t="s">
        <v>18</v>
      </c>
      <c r="I685" s="37" t="s">
        <v>18</v>
      </c>
      <c r="J685" s="37"/>
      <c r="K685" s="37" t="s">
        <v>40</v>
      </c>
      <c r="L685" s="37" t="s">
        <v>41</v>
      </c>
      <c r="M685" s="37" t="s">
        <v>42</v>
      </c>
      <c r="N685" s="37" t="s">
        <v>385</v>
      </c>
      <c r="O685" s="37" t="s">
        <v>482</v>
      </c>
      <c r="P685" s="37">
        <v>2025</v>
      </c>
      <c r="Q685" s="14" t="s">
        <v>622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</v>
      </c>
      <c r="Z685">
        <v>0</v>
      </c>
    </row>
    <row r="686" spans="1:26">
      <c r="A686" s="37">
        <v>685</v>
      </c>
      <c r="B686" s="37">
        <v>505222025</v>
      </c>
      <c r="C686" s="37" t="s">
        <v>24</v>
      </c>
      <c r="D686" s="37" t="s">
        <v>22</v>
      </c>
      <c r="E686" s="37" t="s">
        <v>18</v>
      </c>
      <c r="F686" s="37" t="s">
        <v>18</v>
      </c>
      <c r="G686" s="37" t="s">
        <v>18</v>
      </c>
      <c r="H686" s="37" t="s">
        <v>18</v>
      </c>
      <c r="I686" s="37" t="s">
        <v>18</v>
      </c>
      <c r="J686" s="37"/>
      <c r="K686" s="37" t="s">
        <v>40</v>
      </c>
      <c r="L686" s="37" t="s">
        <v>41</v>
      </c>
      <c r="M686" s="37" t="s">
        <v>42</v>
      </c>
      <c r="N686" s="37" t="s">
        <v>385</v>
      </c>
      <c r="O686" s="37" t="s">
        <v>482</v>
      </c>
      <c r="P686" s="37">
        <v>2025</v>
      </c>
      <c r="Q686" s="14" t="s">
        <v>622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0</v>
      </c>
    </row>
    <row r="687" spans="1:26">
      <c r="A687" s="37">
        <v>686</v>
      </c>
      <c r="B687" s="37">
        <v>714462025</v>
      </c>
      <c r="C687" s="37" t="s">
        <v>24</v>
      </c>
      <c r="D687" s="37" t="s">
        <v>22</v>
      </c>
      <c r="E687" s="37" t="s">
        <v>18</v>
      </c>
      <c r="F687" s="37" t="s">
        <v>18</v>
      </c>
      <c r="G687" s="37" t="s">
        <v>18</v>
      </c>
      <c r="H687" s="37" t="s">
        <v>18</v>
      </c>
      <c r="I687" s="37" t="s">
        <v>18</v>
      </c>
      <c r="J687" s="37"/>
      <c r="K687" s="37" t="s">
        <v>40</v>
      </c>
      <c r="L687" s="37" t="s">
        <v>41</v>
      </c>
      <c r="M687" s="37" t="s">
        <v>42</v>
      </c>
      <c r="N687" s="37" t="s">
        <v>385</v>
      </c>
      <c r="O687" s="37" t="s">
        <v>482</v>
      </c>
      <c r="P687" s="37">
        <v>2025</v>
      </c>
      <c r="Q687" s="14" t="s">
        <v>622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0</v>
      </c>
    </row>
    <row r="688" spans="1:26">
      <c r="A688" s="37">
        <v>687</v>
      </c>
      <c r="B688" s="37">
        <v>769482025</v>
      </c>
      <c r="C688" s="37" t="s">
        <v>37</v>
      </c>
      <c r="D688" s="37" t="s">
        <v>22</v>
      </c>
      <c r="E688" s="37" t="s">
        <v>18</v>
      </c>
      <c r="F688" s="37" t="s">
        <v>18</v>
      </c>
      <c r="G688" s="37" t="s">
        <v>18</v>
      </c>
      <c r="H688" s="37" t="s">
        <v>18</v>
      </c>
      <c r="I688" s="37" t="s">
        <v>18</v>
      </c>
      <c r="J688" s="37"/>
      <c r="K688" s="37" t="s">
        <v>40</v>
      </c>
      <c r="L688" s="37" t="s">
        <v>41</v>
      </c>
      <c r="M688" s="37" t="s">
        <v>42</v>
      </c>
      <c r="N688" s="37" t="s">
        <v>385</v>
      </c>
      <c r="O688" s="37" t="s">
        <v>482</v>
      </c>
      <c r="P688" s="37">
        <v>2025</v>
      </c>
      <c r="Q688" s="14" t="s">
        <v>622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1</v>
      </c>
      <c r="Z688">
        <v>0</v>
      </c>
    </row>
    <row r="689" spans="1:26">
      <c r="A689" s="37">
        <v>688</v>
      </c>
      <c r="B689" s="37">
        <v>397332025</v>
      </c>
      <c r="C689" s="37" t="s">
        <v>29</v>
      </c>
      <c r="D689" s="37" t="s">
        <v>22</v>
      </c>
      <c r="E689" s="37" t="s">
        <v>18</v>
      </c>
      <c r="F689" s="37" t="s">
        <v>18</v>
      </c>
      <c r="G689" s="37" t="s">
        <v>18</v>
      </c>
      <c r="H689" s="37" t="s">
        <v>18</v>
      </c>
      <c r="I689" s="37" t="s">
        <v>18</v>
      </c>
      <c r="J689" s="37"/>
      <c r="K689" s="37" t="s">
        <v>40</v>
      </c>
      <c r="L689" s="37" t="s">
        <v>41</v>
      </c>
      <c r="M689" s="37" t="s">
        <v>42</v>
      </c>
      <c r="N689" s="37" t="s">
        <v>385</v>
      </c>
      <c r="O689" s="37" t="s">
        <v>482</v>
      </c>
      <c r="P689" s="37">
        <v>2025</v>
      </c>
      <c r="Q689" s="14" t="s">
        <v>622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1</v>
      </c>
      <c r="Z689">
        <v>0</v>
      </c>
    </row>
    <row r="690" spans="1:26">
      <c r="A690" s="37">
        <v>689</v>
      </c>
      <c r="B690" s="37">
        <v>563632025</v>
      </c>
      <c r="C690" s="37" t="s">
        <v>29</v>
      </c>
      <c r="D690" s="37" t="s">
        <v>28</v>
      </c>
      <c r="E690" s="37" t="s">
        <v>18</v>
      </c>
      <c r="F690" s="37" t="s">
        <v>18</v>
      </c>
      <c r="G690" s="37" t="s">
        <v>18</v>
      </c>
      <c r="H690" s="37" t="s">
        <v>18</v>
      </c>
      <c r="I690" s="37" t="s">
        <v>18</v>
      </c>
      <c r="J690" s="37"/>
      <c r="K690" s="37" t="s">
        <v>40</v>
      </c>
      <c r="L690" s="37" t="s">
        <v>41</v>
      </c>
      <c r="M690" s="37" t="s">
        <v>42</v>
      </c>
      <c r="N690" s="37" t="s">
        <v>385</v>
      </c>
      <c r="O690" s="37" t="s">
        <v>482</v>
      </c>
      <c r="P690" s="37">
        <v>2025</v>
      </c>
      <c r="Q690" s="14" t="s">
        <v>622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0</v>
      </c>
    </row>
    <row r="691" spans="1:26">
      <c r="A691" s="37">
        <v>690</v>
      </c>
      <c r="B691" s="37">
        <v>263682025</v>
      </c>
      <c r="C691" s="37" t="s">
        <v>29</v>
      </c>
      <c r="D691" s="37" t="s">
        <v>28</v>
      </c>
      <c r="E691" s="37" t="s">
        <v>18</v>
      </c>
      <c r="F691" s="37" t="s">
        <v>18</v>
      </c>
      <c r="G691" s="37" t="s">
        <v>18</v>
      </c>
      <c r="H691" s="37" t="s">
        <v>18</v>
      </c>
      <c r="I691" s="37" t="s">
        <v>18</v>
      </c>
      <c r="J691" s="37"/>
      <c r="K691" s="37" t="s">
        <v>40</v>
      </c>
      <c r="L691" s="37" t="s">
        <v>41</v>
      </c>
      <c r="M691" s="37" t="s">
        <v>42</v>
      </c>
      <c r="N691" s="37" t="s">
        <v>385</v>
      </c>
      <c r="O691" s="37" t="s">
        <v>482</v>
      </c>
      <c r="P691" s="37">
        <v>2025</v>
      </c>
      <c r="Q691" s="14" t="s">
        <v>622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0</v>
      </c>
    </row>
    <row r="692" spans="1:26">
      <c r="A692" s="37">
        <v>691</v>
      </c>
      <c r="B692" s="37">
        <v>267262025</v>
      </c>
      <c r="C692" s="37" t="s">
        <v>29</v>
      </c>
      <c r="D692" s="37" t="s">
        <v>28</v>
      </c>
      <c r="E692" s="37" t="s">
        <v>18</v>
      </c>
      <c r="F692" s="37" t="s">
        <v>18</v>
      </c>
      <c r="G692" s="37" t="s">
        <v>18</v>
      </c>
      <c r="H692" s="37" t="s">
        <v>18</v>
      </c>
      <c r="I692" s="37" t="s">
        <v>18</v>
      </c>
      <c r="J692" s="37"/>
      <c r="K692" s="37" t="s">
        <v>40</v>
      </c>
      <c r="L692" s="37" t="s">
        <v>41</v>
      </c>
      <c r="M692" s="37" t="s">
        <v>42</v>
      </c>
      <c r="N692" s="37" t="s">
        <v>385</v>
      </c>
      <c r="O692" s="37" t="s">
        <v>482</v>
      </c>
      <c r="P692" s="37">
        <v>2025</v>
      </c>
      <c r="Q692" s="14" t="s">
        <v>622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0</v>
      </c>
    </row>
    <row r="693" spans="1:26">
      <c r="A693" s="37">
        <v>692</v>
      </c>
      <c r="B693" s="37">
        <v>451152025</v>
      </c>
      <c r="C693" s="37" t="s">
        <v>29</v>
      </c>
      <c r="D693" s="37" t="s">
        <v>28</v>
      </c>
      <c r="E693" s="37" t="s">
        <v>18</v>
      </c>
      <c r="F693" s="37" t="s">
        <v>18</v>
      </c>
      <c r="G693" s="37" t="s">
        <v>18</v>
      </c>
      <c r="H693" s="37" t="s">
        <v>18</v>
      </c>
      <c r="I693" s="37" t="s">
        <v>18</v>
      </c>
      <c r="J693" s="37"/>
      <c r="K693" s="37" t="s">
        <v>40</v>
      </c>
      <c r="L693" s="37" t="s">
        <v>41</v>
      </c>
      <c r="M693" s="37" t="s">
        <v>42</v>
      </c>
      <c r="N693" s="37" t="s">
        <v>385</v>
      </c>
      <c r="O693" s="37" t="s">
        <v>482</v>
      </c>
      <c r="P693" s="37">
        <v>2025</v>
      </c>
      <c r="Q693" s="14" t="s">
        <v>622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0</v>
      </c>
    </row>
    <row r="694" spans="1:26">
      <c r="A694" s="37">
        <v>693</v>
      </c>
      <c r="B694" s="37">
        <v>736992025</v>
      </c>
      <c r="C694" s="37" t="s">
        <v>29</v>
      </c>
      <c r="D694" s="37" t="s">
        <v>22</v>
      </c>
      <c r="E694" s="37" t="s">
        <v>18</v>
      </c>
      <c r="F694" s="37" t="s">
        <v>18</v>
      </c>
      <c r="G694" s="37" t="s">
        <v>18</v>
      </c>
      <c r="H694" s="37" t="s">
        <v>18</v>
      </c>
      <c r="I694" s="37" t="s">
        <v>18</v>
      </c>
      <c r="J694" s="37"/>
      <c r="K694" s="37" t="s">
        <v>40</v>
      </c>
      <c r="L694" s="37" t="s">
        <v>41</v>
      </c>
      <c r="M694" s="37" t="s">
        <v>42</v>
      </c>
      <c r="N694" s="37" t="s">
        <v>385</v>
      </c>
      <c r="O694" s="37" t="s">
        <v>482</v>
      </c>
      <c r="P694" s="37">
        <v>2025</v>
      </c>
      <c r="Q694" s="14" t="s">
        <v>622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v>0</v>
      </c>
    </row>
    <row r="695" spans="1:26">
      <c r="A695" s="37">
        <v>694</v>
      </c>
      <c r="B695" s="37">
        <v>531012025</v>
      </c>
      <c r="C695" s="37" t="s">
        <v>29</v>
      </c>
      <c r="D695" s="37" t="s">
        <v>22</v>
      </c>
      <c r="E695" s="37" t="s">
        <v>18</v>
      </c>
      <c r="F695" s="37" t="s">
        <v>18</v>
      </c>
      <c r="G695" s="37" t="s">
        <v>18</v>
      </c>
      <c r="H695" s="37" t="s">
        <v>18</v>
      </c>
      <c r="I695" s="37" t="s">
        <v>18</v>
      </c>
      <c r="J695" s="37"/>
      <c r="K695" s="37" t="s">
        <v>40</v>
      </c>
      <c r="L695" s="37" t="s">
        <v>41</v>
      </c>
      <c r="M695" s="37" t="s">
        <v>42</v>
      </c>
      <c r="N695" s="37" t="s">
        <v>385</v>
      </c>
      <c r="O695" s="37" t="s">
        <v>482</v>
      </c>
      <c r="P695" s="37">
        <v>2025</v>
      </c>
      <c r="Q695" s="14" t="s">
        <v>622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0</v>
      </c>
    </row>
    <row r="696" spans="1:26">
      <c r="A696" s="37">
        <v>695</v>
      </c>
      <c r="B696" s="37">
        <v>283572025</v>
      </c>
      <c r="C696" s="37" t="s">
        <v>16</v>
      </c>
      <c r="D696" s="37" t="s">
        <v>17</v>
      </c>
      <c r="E696" s="37" t="s">
        <v>18</v>
      </c>
      <c r="F696" s="37" t="s">
        <v>18</v>
      </c>
      <c r="G696" s="37" t="s">
        <v>18</v>
      </c>
      <c r="H696" s="37" t="s">
        <v>18</v>
      </c>
      <c r="I696" s="37" t="s">
        <v>18</v>
      </c>
      <c r="J696" s="37"/>
      <c r="K696" s="37" t="s">
        <v>19</v>
      </c>
      <c r="L696" s="37" t="s">
        <v>184</v>
      </c>
      <c r="M696" s="37" t="s">
        <v>94</v>
      </c>
      <c r="N696" s="37" t="s">
        <v>385</v>
      </c>
      <c r="O696" s="37" t="s">
        <v>482</v>
      </c>
      <c r="P696" s="37">
        <v>2025</v>
      </c>
      <c r="Q696" s="14" t="s">
        <v>622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1</v>
      </c>
      <c r="Z696">
        <v>0</v>
      </c>
    </row>
    <row r="697" spans="1:26">
      <c r="A697" s="37">
        <v>696</v>
      </c>
      <c r="B697" s="37">
        <v>155082025</v>
      </c>
      <c r="C697" s="37" t="s">
        <v>16</v>
      </c>
      <c r="D697" s="37" t="s">
        <v>22</v>
      </c>
      <c r="E697" s="37" t="s">
        <v>18</v>
      </c>
      <c r="F697" s="37" t="s">
        <v>18</v>
      </c>
      <c r="G697" s="37" t="s">
        <v>18</v>
      </c>
      <c r="H697" s="37" t="s">
        <v>18</v>
      </c>
      <c r="I697" s="37" t="s">
        <v>18</v>
      </c>
      <c r="J697" s="37"/>
      <c r="K697" s="37" t="s">
        <v>19</v>
      </c>
      <c r="L697" s="37" t="s">
        <v>184</v>
      </c>
      <c r="M697" s="37" t="s">
        <v>516</v>
      </c>
      <c r="N697" s="37" t="s">
        <v>385</v>
      </c>
      <c r="O697" s="37" t="s">
        <v>482</v>
      </c>
      <c r="P697" s="37">
        <v>2025</v>
      </c>
      <c r="Q697" s="14" t="s">
        <v>622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0</v>
      </c>
    </row>
    <row r="698" spans="1:26">
      <c r="A698" s="37">
        <v>697</v>
      </c>
      <c r="B698" s="37">
        <v>573222025</v>
      </c>
      <c r="C698" s="37" t="s">
        <v>24</v>
      </c>
      <c r="D698" s="37" t="s">
        <v>22</v>
      </c>
      <c r="E698" s="37" t="s">
        <v>18</v>
      </c>
      <c r="F698" s="37" t="s">
        <v>18</v>
      </c>
      <c r="G698" s="37" t="s">
        <v>18</v>
      </c>
      <c r="H698" s="37" t="s">
        <v>18</v>
      </c>
      <c r="I698" s="37" t="s">
        <v>18</v>
      </c>
      <c r="J698" s="37"/>
      <c r="K698" s="37" t="s">
        <v>19</v>
      </c>
      <c r="L698" s="37" t="s">
        <v>184</v>
      </c>
      <c r="M698" s="37" t="s">
        <v>94</v>
      </c>
      <c r="N698" s="37" t="s">
        <v>385</v>
      </c>
      <c r="O698" s="37" t="s">
        <v>482</v>
      </c>
      <c r="P698" s="37">
        <v>2025</v>
      </c>
      <c r="Q698" s="14" t="s">
        <v>622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0</v>
      </c>
    </row>
    <row r="699" spans="1:26">
      <c r="A699" s="37">
        <v>698</v>
      </c>
      <c r="B699" s="37">
        <v>552412025</v>
      </c>
      <c r="C699" s="37" t="s">
        <v>24</v>
      </c>
      <c r="D699" s="37" t="s">
        <v>22</v>
      </c>
      <c r="E699" s="37" t="s">
        <v>18</v>
      </c>
      <c r="F699" s="37" t="s">
        <v>18</v>
      </c>
      <c r="G699" s="37" t="s">
        <v>18</v>
      </c>
      <c r="H699" s="37" t="s">
        <v>18</v>
      </c>
      <c r="I699" s="37" t="s">
        <v>18</v>
      </c>
      <c r="J699" s="37"/>
      <c r="K699" s="37" t="s">
        <v>19</v>
      </c>
      <c r="L699" s="37" t="s">
        <v>184</v>
      </c>
      <c r="M699" s="37" t="s">
        <v>310</v>
      </c>
      <c r="N699" s="37" t="s">
        <v>385</v>
      </c>
      <c r="O699" s="37" t="s">
        <v>482</v>
      </c>
      <c r="P699" s="37">
        <v>2025</v>
      </c>
      <c r="Q699" s="14" t="s">
        <v>622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0</v>
      </c>
    </row>
    <row r="700" spans="1:26">
      <c r="A700" s="37">
        <v>699</v>
      </c>
      <c r="B700" s="37">
        <v>252942025</v>
      </c>
      <c r="C700" s="37" t="s">
        <v>24</v>
      </c>
      <c r="D700" s="37" t="s">
        <v>22</v>
      </c>
      <c r="E700" s="37" t="s">
        <v>18</v>
      </c>
      <c r="F700" s="37" t="s">
        <v>18</v>
      </c>
      <c r="G700" s="37" t="s">
        <v>18</v>
      </c>
      <c r="H700" s="37" t="s">
        <v>18</v>
      </c>
      <c r="I700" s="37" t="s">
        <v>18</v>
      </c>
      <c r="J700" s="37"/>
      <c r="K700" s="37" t="s">
        <v>19</v>
      </c>
      <c r="L700" s="37" t="s">
        <v>184</v>
      </c>
      <c r="M700" s="37" t="s">
        <v>310</v>
      </c>
      <c r="N700" s="37" t="s">
        <v>385</v>
      </c>
      <c r="O700" s="37" t="s">
        <v>482</v>
      </c>
      <c r="P700" s="37">
        <v>2025</v>
      </c>
      <c r="Q700" s="14" t="s">
        <v>622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1</v>
      </c>
      <c r="Z700">
        <v>0</v>
      </c>
    </row>
    <row r="701" spans="1:26">
      <c r="A701" s="37">
        <v>700</v>
      </c>
      <c r="B701" s="37">
        <v>286822025</v>
      </c>
      <c r="C701" s="37" t="s">
        <v>24</v>
      </c>
      <c r="D701" s="37" t="s">
        <v>35</v>
      </c>
      <c r="E701" s="37" t="s">
        <v>18</v>
      </c>
      <c r="F701" s="37" t="s">
        <v>18</v>
      </c>
      <c r="G701" s="37" t="s">
        <v>18</v>
      </c>
      <c r="H701" s="37" t="s">
        <v>18</v>
      </c>
      <c r="I701" s="37" t="s">
        <v>18</v>
      </c>
      <c r="J701" s="37"/>
      <c r="K701" s="37" t="s">
        <v>19</v>
      </c>
      <c r="L701" s="37" t="s">
        <v>184</v>
      </c>
      <c r="M701" s="37" t="s">
        <v>186</v>
      </c>
      <c r="N701" s="37" t="s">
        <v>385</v>
      </c>
      <c r="O701" s="37" t="s">
        <v>482</v>
      </c>
      <c r="P701" s="37">
        <v>2025</v>
      </c>
      <c r="Q701" s="14" t="s">
        <v>622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</v>
      </c>
      <c r="Z701">
        <v>0</v>
      </c>
    </row>
    <row r="702" spans="1:26">
      <c r="A702" s="37">
        <v>701</v>
      </c>
      <c r="B702" s="37">
        <v>393812025</v>
      </c>
      <c r="C702" s="37" t="s">
        <v>24</v>
      </c>
      <c r="D702" s="37" t="s">
        <v>22</v>
      </c>
      <c r="E702" s="37" t="s">
        <v>18</v>
      </c>
      <c r="F702" s="37" t="s">
        <v>18</v>
      </c>
      <c r="G702" s="37" t="s">
        <v>18</v>
      </c>
      <c r="H702" s="37" t="s">
        <v>18</v>
      </c>
      <c r="I702" s="37" t="s">
        <v>18</v>
      </c>
      <c r="J702" s="37"/>
      <c r="K702" s="37" t="s">
        <v>19</v>
      </c>
      <c r="L702" s="37" t="s">
        <v>184</v>
      </c>
      <c r="M702" s="37" t="s">
        <v>186</v>
      </c>
      <c r="N702" s="37" t="s">
        <v>385</v>
      </c>
      <c r="O702" s="37" t="s">
        <v>482</v>
      </c>
      <c r="P702" s="37">
        <v>2025</v>
      </c>
      <c r="Q702" s="14" t="s">
        <v>622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0</v>
      </c>
    </row>
    <row r="703" spans="1:26">
      <c r="A703" s="37">
        <v>702</v>
      </c>
      <c r="B703" s="37">
        <v>394442025</v>
      </c>
      <c r="C703" s="37" t="s">
        <v>24</v>
      </c>
      <c r="D703" s="37" t="s">
        <v>22</v>
      </c>
      <c r="E703" s="37" t="s">
        <v>18</v>
      </c>
      <c r="F703" s="37" t="s">
        <v>18</v>
      </c>
      <c r="G703" s="37" t="s">
        <v>18</v>
      </c>
      <c r="H703" s="37" t="s">
        <v>18</v>
      </c>
      <c r="I703" s="37" t="s">
        <v>18</v>
      </c>
      <c r="J703" s="37"/>
      <c r="K703" s="37" t="s">
        <v>19</v>
      </c>
      <c r="L703" s="37" t="s">
        <v>184</v>
      </c>
      <c r="M703" s="37" t="s">
        <v>186</v>
      </c>
      <c r="N703" s="37" t="s">
        <v>385</v>
      </c>
      <c r="O703" s="37" t="s">
        <v>482</v>
      </c>
      <c r="P703" s="37">
        <v>2025</v>
      </c>
      <c r="Q703" s="14" t="s">
        <v>622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</v>
      </c>
      <c r="Z703">
        <v>0</v>
      </c>
    </row>
    <row r="704" spans="1:26">
      <c r="A704" s="37">
        <v>703</v>
      </c>
      <c r="B704" s="37">
        <v>249302025</v>
      </c>
      <c r="C704" s="37" t="s">
        <v>24</v>
      </c>
      <c r="D704" s="37" t="s">
        <v>17</v>
      </c>
      <c r="E704" s="37" t="s">
        <v>18</v>
      </c>
      <c r="F704" s="37" t="s">
        <v>18</v>
      </c>
      <c r="G704" s="37" t="s">
        <v>18</v>
      </c>
      <c r="H704" s="37" t="s">
        <v>18</v>
      </c>
      <c r="I704" s="37" t="s">
        <v>18</v>
      </c>
      <c r="J704" s="37"/>
      <c r="K704" s="37" t="s">
        <v>19</v>
      </c>
      <c r="L704" s="37" t="s">
        <v>184</v>
      </c>
      <c r="M704" s="37" t="s">
        <v>186</v>
      </c>
      <c r="N704" s="37" t="s">
        <v>385</v>
      </c>
      <c r="O704" s="37" t="s">
        <v>482</v>
      </c>
      <c r="P704" s="37">
        <v>2025</v>
      </c>
      <c r="Q704" s="14" t="s">
        <v>622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v>0</v>
      </c>
    </row>
    <row r="705" spans="1:26">
      <c r="A705" s="37">
        <v>704</v>
      </c>
      <c r="B705" s="37">
        <v>508162025</v>
      </c>
      <c r="C705" s="37" t="s">
        <v>24</v>
      </c>
      <c r="D705" s="37" t="s">
        <v>17</v>
      </c>
      <c r="E705" s="37" t="s">
        <v>18</v>
      </c>
      <c r="F705" s="37" t="s">
        <v>18</v>
      </c>
      <c r="G705" s="37" t="s">
        <v>18</v>
      </c>
      <c r="H705" s="37" t="s">
        <v>18</v>
      </c>
      <c r="I705" s="37" t="s">
        <v>18</v>
      </c>
      <c r="J705" s="37"/>
      <c r="K705" s="37" t="s">
        <v>19</v>
      </c>
      <c r="L705" s="37" t="s">
        <v>184</v>
      </c>
      <c r="M705" s="37" t="s">
        <v>186</v>
      </c>
      <c r="N705" s="37" t="s">
        <v>385</v>
      </c>
      <c r="O705" s="37" t="s">
        <v>482</v>
      </c>
      <c r="P705" s="37">
        <v>2025</v>
      </c>
      <c r="Q705" s="14" t="s">
        <v>622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</v>
      </c>
      <c r="Z705">
        <v>0</v>
      </c>
    </row>
    <row r="706" spans="1:26">
      <c r="A706" s="37">
        <v>705</v>
      </c>
      <c r="B706" s="37">
        <v>630932025</v>
      </c>
      <c r="C706" s="37" t="s">
        <v>24</v>
      </c>
      <c r="D706" s="37" t="s">
        <v>22</v>
      </c>
      <c r="E706" s="37" t="s">
        <v>18</v>
      </c>
      <c r="F706" s="37" t="s">
        <v>18</v>
      </c>
      <c r="G706" s="37" t="s">
        <v>18</v>
      </c>
      <c r="H706" s="37" t="s">
        <v>18</v>
      </c>
      <c r="I706" s="37" t="s">
        <v>18</v>
      </c>
      <c r="J706" s="37"/>
      <c r="K706" s="37" t="s">
        <v>19</v>
      </c>
      <c r="L706" s="37" t="s">
        <v>184</v>
      </c>
      <c r="M706" s="37" t="s">
        <v>516</v>
      </c>
      <c r="N706" s="37" t="s">
        <v>385</v>
      </c>
      <c r="O706" s="37" t="s">
        <v>482</v>
      </c>
      <c r="P706" s="37">
        <v>2025</v>
      </c>
      <c r="Q706" s="14" t="s">
        <v>622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1</v>
      </c>
      <c r="Z706">
        <v>0</v>
      </c>
    </row>
    <row r="707" spans="1:26">
      <c r="A707" s="37">
        <v>706</v>
      </c>
      <c r="B707" s="37">
        <v>394532025</v>
      </c>
      <c r="C707" s="37" t="s">
        <v>24</v>
      </c>
      <c r="D707" s="37" t="s">
        <v>22</v>
      </c>
      <c r="E707" s="37" t="s">
        <v>18</v>
      </c>
      <c r="F707" s="37" t="s">
        <v>18</v>
      </c>
      <c r="G707" s="37" t="s">
        <v>18</v>
      </c>
      <c r="H707" s="37" t="s">
        <v>18</v>
      </c>
      <c r="I707" s="37" t="s">
        <v>18</v>
      </c>
      <c r="J707" s="37"/>
      <c r="K707" s="37" t="s">
        <v>19</v>
      </c>
      <c r="L707" s="37" t="s">
        <v>184</v>
      </c>
      <c r="M707" s="37" t="s">
        <v>516</v>
      </c>
      <c r="N707" s="37" t="s">
        <v>385</v>
      </c>
      <c r="O707" s="37" t="s">
        <v>482</v>
      </c>
      <c r="P707" s="37">
        <v>2025</v>
      </c>
      <c r="Q707" s="14" t="s">
        <v>622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</v>
      </c>
      <c r="Z707">
        <v>0</v>
      </c>
    </row>
    <row r="708" spans="1:26">
      <c r="A708" s="37">
        <v>707</v>
      </c>
      <c r="B708" s="37">
        <v>254382025</v>
      </c>
      <c r="C708" s="37" t="s">
        <v>24</v>
      </c>
      <c r="D708" s="37" t="s">
        <v>22</v>
      </c>
      <c r="E708" s="37" t="s">
        <v>18</v>
      </c>
      <c r="F708" s="37" t="s">
        <v>18</v>
      </c>
      <c r="G708" s="37" t="s">
        <v>18</v>
      </c>
      <c r="H708" s="37" t="s">
        <v>18</v>
      </c>
      <c r="I708" s="37" t="s">
        <v>18</v>
      </c>
      <c r="J708" s="37"/>
      <c r="K708" s="37" t="s">
        <v>19</v>
      </c>
      <c r="L708" s="37" t="s">
        <v>184</v>
      </c>
      <c r="M708" s="37" t="s">
        <v>185</v>
      </c>
      <c r="N708" s="37" t="s">
        <v>385</v>
      </c>
      <c r="O708" s="37" t="s">
        <v>482</v>
      </c>
      <c r="P708" s="37">
        <v>2025</v>
      </c>
      <c r="Q708" s="14" t="s">
        <v>622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</v>
      </c>
      <c r="Z708">
        <v>0</v>
      </c>
    </row>
    <row r="709" spans="1:26">
      <c r="A709" s="37">
        <v>708</v>
      </c>
      <c r="B709" s="37">
        <v>251582025</v>
      </c>
      <c r="C709" s="37" t="s">
        <v>24</v>
      </c>
      <c r="D709" s="37" t="s">
        <v>22</v>
      </c>
      <c r="E709" s="37" t="s">
        <v>18</v>
      </c>
      <c r="F709" s="37" t="s">
        <v>18</v>
      </c>
      <c r="G709" s="37" t="s">
        <v>18</v>
      </c>
      <c r="H709" s="37" t="s">
        <v>18</v>
      </c>
      <c r="I709" s="37" t="s">
        <v>18</v>
      </c>
      <c r="J709" s="37"/>
      <c r="K709" s="37" t="s">
        <v>19</v>
      </c>
      <c r="L709" s="37" t="s">
        <v>184</v>
      </c>
      <c r="M709" s="37" t="s">
        <v>185</v>
      </c>
      <c r="N709" s="37" t="s">
        <v>385</v>
      </c>
      <c r="O709" s="37" t="s">
        <v>482</v>
      </c>
      <c r="P709" s="37">
        <v>2025</v>
      </c>
      <c r="Q709" s="14" t="s">
        <v>622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0</v>
      </c>
    </row>
    <row r="710" spans="1:26">
      <c r="A710" s="37">
        <v>709</v>
      </c>
      <c r="B710" s="37">
        <v>551822025</v>
      </c>
      <c r="C710" s="37" t="s">
        <v>24</v>
      </c>
      <c r="D710" s="37" t="s">
        <v>22</v>
      </c>
      <c r="E710" s="37" t="s">
        <v>18</v>
      </c>
      <c r="F710" s="37" t="s">
        <v>18</v>
      </c>
      <c r="G710" s="37" t="s">
        <v>18</v>
      </c>
      <c r="H710" s="37" t="s">
        <v>18</v>
      </c>
      <c r="I710" s="37" t="s">
        <v>18</v>
      </c>
      <c r="J710" s="37"/>
      <c r="K710" s="37" t="s">
        <v>19</v>
      </c>
      <c r="L710" s="37" t="s">
        <v>184</v>
      </c>
      <c r="M710" s="37" t="s">
        <v>185</v>
      </c>
      <c r="N710" s="37" t="s">
        <v>385</v>
      </c>
      <c r="O710" s="37" t="s">
        <v>482</v>
      </c>
      <c r="P710" s="37">
        <v>2025</v>
      </c>
      <c r="Q710" s="14" t="s">
        <v>622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0</v>
      </c>
    </row>
    <row r="711" spans="1:26">
      <c r="A711" s="37">
        <v>710</v>
      </c>
      <c r="B711" s="37">
        <v>198702025</v>
      </c>
      <c r="C711" s="37" t="s">
        <v>37</v>
      </c>
      <c r="D711" s="37" t="s">
        <v>22</v>
      </c>
      <c r="E711" s="37" t="s">
        <v>18</v>
      </c>
      <c r="F711" s="37" t="s">
        <v>18</v>
      </c>
      <c r="G711" s="37" t="s">
        <v>18</v>
      </c>
      <c r="H711" s="37" t="s">
        <v>18</v>
      </c>
      <c r="I711" s="37" t="s">
        <v>18</v>
      </c>
      <c r="J711" s="37"/>
      <c r="K711" s="37" t="s">
        <v>19</v>
      </c>
      <c r="L711" s="37" t="s">
        <v>184</v>
      </c>
      <c r="M711" s="37" t="s">
        <v>94</v>
      </c>
      <c r="N711" s="37" t="s">
        <v>385</v>
      </c>
      <c r="O711" s="37" t="s">
        <v>482</v>
      </c>
      <c r="P711" s="37">
        <v>2025</v>
      </c>
      <c r="Q711" s="14" t="s">
        <v>622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0</v>
      </c>
    </row>
    <row r="712" spans="1:26">
      <c r="A712" s="37">
        <v>711</v>
      </c>
      <c r="B712" s="37">
        <v>328942025</v>
      </c>
      <c r="C712" s="37" t="s">
        <v>37</v>
      </c>
      <c r="D712" s="37" t="s">
        <v>22</v>
      </c>
      <c r="E712" s="37" t="s">
        <v>18</v>
      </c>
      <c r="F712" s="37" t="s">
        <v>18</v>
      </c>
      <c r="G712" s="37" t="s">
        <v>18</v>
      </c>
      <c r="H712" s="37" t="s">
        <v>18</v>
      </c>
      <c r="I712" s="37" t="s">
        <v>18</v>
      </c>
      <c r="J712" s="37"/>
      <c r="K712" s="37" t="s">
        <v>19</v>
      </c>
      <c r="L712" s="37" t="s">
        <v>184</v>
      </c>
      <c r="M712" s="37" t="s">
        <v>185</v>
      </c>
      <c r="N712" s="37" t="s">
        <v>385</v>
      </c>
      <c r="O712" s="37" t="s">
        <v>482</v>
      </c>
      <c r="P712" s="37">
        <v>2025</v>
      </c>
      <c r="Q712" s="14" t="s">
        <v>622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0</v>
      </c>
    </row>
    <row r="713" spans="1:26">
      <c r="A713" s="37">
        <v>712</v>
      </c>
      <c r="B713" s="37">
        <v>394402025</v>
      </c>
      <c r="C713" s="37" t="s">
        <v>37</v>
      </c>
      <c r="D713" s="37" t="s">
        <v>22</v>
      </c>
      <c r="E713" s="37" t="s">
        <v>18</v>
      </c>
      <c r="F713" s="37" t="s">
        <v>18</v>
      </c>
      <c r="G713" s="37" t="s">
        <v>18</v>
      </c>
      <c r="H713" s="37" t="s">
        <v>18</v>
      </c>
      <c r="I713" s="37" t="s">
        <v>18</v>
      </c>
      <c r="J713" s="37"/>
      <c r="K713" s="37" t="s">
        <v>19</v>
      </c>
      <c r="L713" s="37" t="s">
        <v>184</v>
      </c>
      <c r="M713" s="37" t="s">
        <v>185</v>
      </c>
      <c r="N713" s="37" t="s">
        <v>385</v>
      </c>
      <c r="O713" s="37" t="s">
        <v>482</v>
      </c>
      <c r="P713" s="37">
        <v>2025</v>
      </c>
      <c r="Q713" s="14" t="s">
        <v>622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0</v>
      </c>
    </row>
    <row r="714" spans="1:26">
      <c r="A714" s="37">
        <v>713</v>
      </c>
      <c r="B714" s="37">
        <v>254102025</v>
      </c>
      <c r="C714" s="37" t="s">
        <v>37</v>
      </c>
      <c r="D714" s="37" t="s">
        <v>22</v>
      </c>
      <c r="E714" s="37" t="s">
        <v>18</v>
      </c>
      <c r="F714" s="37" t="s">
        <v>18</v>
      </c>
      <c r="G714" s="37" t="s">
        <v>18</v>
      </c>
      <c r="H714" s="37" t="s">
        <v>18</v>
      </c>
      <c r="I714" s="37" t="s">
        <v>18</v>
      </c>
      <c r="J714" s="37"/>
      <c r="K714" s="37" t="s">
        <v>19</v>
      </c>
      <c r="L714" s="37" t="s">
        <v>184</v>
      </c>
      <c r="M714" s="37" t="s">
        <v>185</v>
      </c>
      <c r="N714" s="37" t="s">
        <v>385</v>
      </c>
      <c r="O714" s="37" t="s">
        <v>482</v>
      </c>
      <c r="P714" s="37">
        <v>2025</v>
      </c>
      <c r="Q714" s="14" t="s">
        <v>622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0</v>
      </c>
    </row>
    <row r="715" spans="1:26">
      <c r="A715" s="37">
        <v>714</v>
      </c>
      <c r="B715" s="37">
        <v>552522025</v>
      </c>
      <c r="C715" s="37" t="s">
        <v>37</v>
      </c>
      <c r="D715" s="37" t="s">
        <v>22</v>
      </c>
      <c r="E715" s="37" t="s">
        <v>18</v>
      </c>
      <c r="F715" s="37" t="s">
        <v>18</v>
      </c>
      <c r="G715" s="37" t="s">
        <v>18</v>
      </c>
      <c r="H715" s="37" t="s">
        <v>18</v>
      </c>
      <c r="I715" s="37" t="s">
        <v>18</v>
      </c>
      <c r="J715" s="37"/>
      <c r="K715" s="37" t="s">
        <v>19</v>
      </c>
      <c r="L715" s="37" t="s">
        <v>184</v>
      </c>
      <c r="M715" s="37" t="s">
        <v>185</v>
      </c>
      <c r="N715" s="37" t="s">
        <v>385</v>
      </c>
      <c r="O715" s="37" t="s">
        <v>482</v>
      </c>
      <c r="P715" s="37">
        <v>2025</v>
      </c>
      <c r="Q715" s="14" t="s">
        <v>622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0</v>
      </c>
    </row>
    <row r="716" spans="1:26">
      <c r="A716" s="37">
        <v>715</v>
      </c>
      <c r="B716" s="37">
        <v>527302025</v>
      </c>
      <c r="C716" s="37" t="s">
        <v>37</v>
      </c>
      <c r="D716" s="37" t="s">
        <v>22</v>
      </c>
      <c r="E716" s="37" t="s">
        <v>18</v>
      </c>
      <c r="F716" s="37" t="s">
        <v>18</v>
      </c>
      <c r="G716" s="37" t="s">
        <v>18</v>
      </c>
      <c r="H716" s="37" t="s">
        <v>18</v>
      </c>
      <c r="I716" s="37" t="s">
        <v>18</v>
      </c>
      <c r="J716" s="37"/>
      <c r="K716" s="37" t="s">
        <v>19</v>
      </c>
      <c r="L716" s="37" t="s">
        <v>184</v>
      </c>
      <c r="M716" s="37" t="s">
        <v>185</v>
      </c>
      <c r="N716" s="37" t="s">
        <v>385</v>
      </c>
      <c r="O716" s="37" t="s">
        <v>482</v>
      </c>
      <c r="P716" s="37">
        <v>2025</v>
      </c>
      <c r="Q716" s="14" t="s">
        <v>622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0</v>
      </c>
    </row>
    <row r="717" spans="1:26">
      <c r="A717" s="37">
        <v>716</v>
      </c>
      <c r="B717" s="37">
        <v>573502025</v>
      </c>
      <c r="C717" s="37" t="s">
        <v>29</v>
      </c>
      <c r="D717" s="37" t="s">
        <v>22</v>
      </c>
      <c r="E717" s="37" t="s">
        <v>18</v>
      </c>
      <c r="F717" s="37" t="s">
        <v>18</v>
      </c>
      <c r="G717" s="37" t="s">
        <v>18</v>
      </c>
      <c r="H717" s="37" t="s">
        <v>18</v>
      </c>
      <c r="I717" s="37" t="s">
        <v>18</v>
      </c>
      <c r="J717" s="37"/>
      <c r="K717" s="37" t="s">
        <v>19</v>
      </c>
      <c r="L717" s="37" t="s">
        <v>184</v>
      </c>
      <c r="M717" s="37" t="s">
        <v>310</v>
      </c>
      <c r="N717" s="37" t="s">
        <v>385</v>
      </c>
      <c r="O717" s="37" t="s">
        <v>482</v>
      </c>
      <c r="P717" s="37">
        <v>2025</v>
      </c>
      <c r="Q717" s="14" t="s">
        <v>622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v>0</v>
      </c>
    </row>
    <row r="718" spans="1:26">
      <c r="A718" s="37">
        <v>717</v>
      </c>
      <c r="B718" s="37">
        <v>630352025</v>
      </c>
      <c r="C718" s="37" t="s">
        <v>29</v>
      </c>
      <c r="D718" s="37" t="s">
        <v>22</v>
      </c>
      <c r="E718" s="37" t="s">
        <v>18</v>
      </c>
      <c r="F718" s="37" t="s">
        <v>18</v>
      </c>
      <c r="G718" s="37" t="s">
        <v>18</v>
      </c>
      <c r="H718" s="37" t="s">
        <v>18</v>
      </c>
      <c r="I718" s="37" t="s">
        <v>18</v>
      </c>
      <c r="J718" s="37"/>
      <c r="K718" s="37" t="s">
        <v>19</v>
      </c>
      <c r="L718" s="37" t="s">
        <v>184</v>
      </c>
      <c r="M718" s="37" t="s">
        <v>310</v>
      </c>
      <c r="N718" s="37" t="s">
        <v>385</v>
      </c>
      <c r="O718" s="37" t="s">
        <v>482</v>
      </c>
      <c r="P718" s="37">
        <v>2025</v>
      </c>
      <c r="Q718" s="14" t="s">
        <v>622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0</v>
      </c>
    </row>
    <row r="719" spans="1:26">
      <c r="A719" s="37">
        <v>718</v>
      </c>
      <c r="B719" s="37">
        <v>787632025</v>
      </c>
      <c r="C719" s="37" t="s">
        <v>29</v>
      </c>
      <c r="D719" s="37" t="s">
        <v>22</v>
      </c>
      <c r="E719" s="37" t="s">
        <v>18</v>
      </c>
      <c r="F719" s="37" t="s">
        <v>18</v>
      </c>
      <c r="G719" s="37" t="s">
        <v>18</v>
      </c>
      <c r="H719" s="37" t="s">
        <v>18</v>
      </c>
      <c r="I719" s="37" t="s">
        <v>18</v>
      </c>
      <c r="J719" s="37"/>
      <c r="K719" s="37" t="s">
        <v>19</v>
      </c>
      <c r="L719" s="37" t="s">
        <v>184</v>
      </c>
      <c r="M719" s="37" t="s">
        <v>186</v>
      </c>
      <c r="N719" s="37" t="s">
        <v>385</v>
      </c>
      <c r="O719" s="37" t="s">
        <v>482</v>
      </c>
      <c r="P719" s="37">
        <v>2025</v>
      </c>
      <c r="Q719" s="14" t="s">
        <v>622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v>0</v>
      </c>
    </row>
    <row r="720" spans="1:26">
      <c r="A720" s="37">
        <v>719</v>
      </c>
      <c r="B720" s="37">
        <v>394372025</v>
      </c>
      <c r="C720" s="37" t="s">
        <v>43</v>
      </c>
      <c r="D720" s="37" t="s">
        <v>22</v>
      </c>
      <c r="E720" s="37" t="s">
        <v>18</v>
      </c>
      <c r="F720" s="37" t="s">
        <v>18</v>
      </c>
      <c r="G720" s="37" t="s">
        <v>18</v>
      </c>
      <c r="H720" s="37" t="s">
        <v>18</v>
      </c>
      <c r="I720" s="37" t="s">
        <v>18</v>
      </c>
      <c r="J720" s="37"/>
      <c r="K720" s="37" t="s">
        <v>19</v>
      </c>
      <c r="L720" s="37" t="s">
        <v>184</v>
      </c>
      <c r="M720" s="37" t="s">
        <v>186</v>
      </c>
      <c r="N720" s="37" t="s">
        <v>385</v>
      </c>
      <c r="O720" s="37" t="s">
        <v>482</v>
      </c>
      <c r="P720" s="37">
        <v>2025</v>
      </c>
      <c r="Q720" s="14" t="s">
        <v>622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0</v>
      </c>
    </row>
    <row r="721" spans="1:26">
      <c r="A721" s="37">
        <v>720</v>
      </c>
      <c r="B721" s="37">
        <v>708342025</v>
      </c>
      <c r="C721" s="37" t="s">
        <v>43</v>
      </c>
      <c r="D721" s="37" t="s">
        <v>22</v>
      </c>
      <c r="E721" s="37" t="s">
        <v>18</v>
      </c>
      <c r="F721" s="37" t="s">
        <v>18</v>
      </c>
      <c r="G721" s="37" t="s">
        <v>18</v>
      </c>
      <c r="H721" s="37" t="s">
        <v>18</v>
      </c>
      <c r="I721" s="37" t="s">
        <v>18</v>
      </c>
      <c r="J721" s="37"/>
      <c r="K721" s="37" t="s">
        <v>19</v>
      </c>
      <c r="L721" s="37" t="s">
        <v>184</v>
      </c>
      <c r="M721" s="37" t="s">
        <v>186</v>
      </c>
      <c r="N721" s="37" t="s">
        <v>385</v>
      </c>
      <c r="O721" s="37" t="s">
        <v>482</v>
      </c>
      <c r="P721" s="37">
        <v>2025</v>
      </c>
      <c r="Q721" s="14" t="s">
        <v>622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v>0</v>
      </c>
    </row>
    <row r="722" spans="1:26">
      <c r="A722" s="37">
        <v>721</v>
      </c>
      <c r="B722" s="37">
        <v>443082025</v>
      </c>
      <c r="C722" s="37" t="s">
        <v>43</v>
      </c>
      <c r="D722" s="37" t="s">
        <v>22</v>
      </c>
      <c r="E722" s="37" t="s">
        <v>18</v>
      </c>
      <c r="F722" s="37" t="s">
        <v>18</v>
      </c>
      <c r="G722" s="37" t="s">
        <v>18</v>
      </c>
      <c r="H722" s="37" t="s">
        <v>18</v>
      </c>
      <c r="I722" s="37" t="s">
        <v>18</v>
      </c>
      <c r="J722" s="37"/>
      <c r="K722" s="37" t="s">
        <v>19</v>
      </c>
      <c r="L722" s="37" t="s">
        <v>184</v>
      </c>
      <c r="M722" s="37" t="s">
        <v>186</v>
      </c>
      <c r="N722" s="37" t="s">
        <v>385</v>
      </c>
      <c r="O722" s="37" t="s">
        <v>482</v>
      </c>
      <c r="P722" s="37">
        <v>2025</v>
      </c>
      <c r="Q722" s="14" t="s">
        <v>622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0</v>
      </c>
    </row>
    <row r="723" spans="1:26">
      <c r="A723" s="37">
        <v>722</v>
      </c>
      <c r="B723" s="37">
        <v>787412025</v>
      </c>
      <c r="C723" s="37" t="s">
        <v>59</v>
      </c>
      <c r="D723" s="37" t="s">
        <v>28</v>
      </c>
      <c r="E723" s="37" t="s">
        <v>18</v>
      </c>
      <c r="F723" s="37" t="s">
        <v>18</v>
      </c>
      <c r="G723" s="37" t="s">
        <v>18</v>
      </c>
      <c r="H723" s="37" t="s">
        <v>18</v>
      </c>
      <c r="I723" s="37" t="s">
        <v>18</v>
      </c>
      <c r="J723" s="37"/>
      <c r="K723" s="37" t="s">
        <v>19</v>
      </c>
      <c r="L723" s="37" t="s">
        <v>184</v>
      </c>
      <c r="M723" s="37" t="s">
        <v>185</v>
      </c>
      <c r="N723" s="37" t="s">
        <v>385</v>
      </c>
      <c r="O723" s="37" t="s">
        <v>482</v>
      </c>
      <c r="P723" s="37">
        <v>2025</v>
      </c>
      <c r="Q723" s="14" t="s">
        <v>622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v>0</v>
      </c>
    </row>
    <row r="724" spans="1:26">
      <c r="A724" s="37">
        <v>723</v>
      </c>
      <c r="B724" s="37">
        <v>877372025</v>
      </c>
      <c r="C724" s="37" t="s">
        <v>47</v>
      </c>
      <c r="D724" s="37" t="s">
        <v>17</v>
      </c>
      <c r="E724" s="37" t="s">
        <v>18</v>
      </c>
      <c r="F724" s="37" t="s">
        <v>18</v>
      </c>
      <c r="G724" s="37" t="s">
        <v>18</v>
      </c>
      <c r="H724" s="37" t="s">
        <v>18</v>
      </c>
      <c r="I724" s="37" t="s">
        <v>18</v>
      </c>
      <c r="J724" s="37"/>
      <c r="K724" s="37" t="s">
        <v>19</v>
      </c>
      <c r="L724" s="37" t="s">
        <v>60</v>
      </c>
      <c r="M724" s="37" t="s">
        <v>64</v>
      </c>
      <c r="N724" s="37" t="s">
        <v>385</v>
      </c>
      <c r="O724" s="37" t="s">
        <v>482</v>
      </c>
      <c r="P724" s="37">
        <v>2025</v>
      </c>
      <c r="Q724" s="14" t="s">
        <v>622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v>2</v>
      </c>
    </row>
    <row r="725" spans="1:26">
      <c r="A725" s="37">
        <v>724</v>
      </c>
      <c r="B725" s="37">
        <v>368722025</v>
      </c>
      <c r="C725" s="37" t="s">
        <v>16</v>
      </c>
      <c r="D725" s="37" t="s">
        <v>35</v>
      </c>
      <c r="E725" s="37" t="s">
        <v>18</v>
      </c>
      <c r="F725" s="37" t="s">
        <v>18</v>
      </c>
      <c r="G725" s="37" t="s">
        <v>18</v>
      </c>
      <c r="H725" s="37" t="s">
        <v>18</v>
      </c>
      <c r="I725" s="37" t="s">
        <v>18</v>
      </c>
      <c r="J725" s="37"/>
      <c r="K725" s="37" t="s">
        <v>19</v>
      </c>
      <c r="L725" s="37" t="s">
        <v>60</v>
      </c>
      <c r="M725" s="37" t="s">
        <v>61</v>
      </c>
      <c r="N725" s="37" t="s">
        <v>385</v>
      </c>
      <c r="O725" s="37" t="s">
        <v>482</v>
      </c>
      <c r="P725" s="37">
        <v>2025</v>
      </c>
      <c r="Q725" s="14" t="s">
        <v>622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v>2</v>
      </c>
    </row>
    <row r="726" spans="1:26">
      <c r="A726" s="37">
        <v>725</v>
      </c>
      <c r="B726" s="37">
        <v>298352025</v>
      </c>
      <c r="C726" s="37" t="s">
        <v>16</v>
      </c>
      <c r="D726" s="37" t="s">
        <v>35</v>
      </c>
      <c r="E726" s="37" t="s">
        <v>18</v>
      </c>
      <c r="F726" s="37" t="s">
        <v>18</v>
      </c>
      <c r="G726" s="37" t="s">
        <v>18</v>
      </c>
      <c r="H726" s="37" t="s">
        <v>18</v>
      </c>
      <c r="I726" s="37" t="s">
        <v>18</v>
      </c>
      <c r="J726" s="37"/>
      <c r="K726" s="37" t="s">
        <v>19</v>
      </c>
      <c r="L726" s="37" t="s">
        <v>60</v>
      </c>
      <c r="M726" s="37" t="s">
        <v>61</v>
      </c>
      <c r="N726" s="37" t="s">
        <v>385</v>
      </c>
      <c r="O726" s="37" t="s">
        <v>482</v>
      </c>
      <c r="P726" s="37">
        <v>2025</v>
      </c>
      <c r="Q726" s="14" t="s">
        <v>622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v>2</v>
      </c>
    </row>
    <row r="727" spans="1:26">
      <c r="A727" s="37">
        <v>726</v>
      </c>
      <c r="B727" s="37">
        <v>247822025</v>
      </c>
      <c r="C727" s="37" t="s">
        <v>16</v>
      </c>
      <c r="D727" s="37" t="s">
        <v>35</v>
      </c>
      <c r="E727" s="37" t="s">
        <v>18</v>
      </c>
      <c r="F727" s="37" t="s">
        <v>18</v>
      </c>
      <c r="G727" s="37" t="s">
        <v>18</v>
      </c>
      <c r="H727" s="37" t="s">
        <v>18</v>
      </c>
      <c r="I727" s="37" t="s">
        <v>18</v>
      </c>
      <c r="J727" s="37"/>
      <c r="K727" s="37" t="s">
        <v>19</v>
      </c>
      <c r="L727" s="37" t="s">
        <v>60</v>
      </c>
      <c r="M727" s="37" t="s">
        <v>388</v>
      </c>
      <c r="N727" s="37" t="s">
        <v>385</v>
      </c>
      <c r="O727" s="37" t="s">
        <v>482</v>
      </c>
      <c r="P727" s="37">
        <v>2025</v>
      </c>
      <c r="Q727" s="14" t="s">
        <v>622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v>2</v>
      </c>
    </row>
    <row r="728" spans="1:26">
      <c r="A728" s="37">
        <v>727</v>
      </c>
      <c r="B728" s="37">
        <v>779012025</v>
      </c>
      <c r="C728" s="37" t="s">
        <v>16</v>
      </c>
      <c r="D728" s="37" t="s">
        <v>35</v>
      </c>
      <c r="E728" s="37" t="s">
        <v>18</v>
      </c>
      <c r="F728" s="37" t="s">
        <v>18</v>
      </c>
      <c r="G728" s="37" t="s">
        <v>18</v>
      </c>
      <c r="H728" s="37" t="s">
        <v>18</v>
      </c>
      <c r="I728" s="37" t="s">
        <v>18</v>
      </c>
      <c r="J728" s="37"/>
      <c r="K728" s="37" t="s">
        <v>19</v>
      </c>
      <c r="L728" s="37" t="s">
        <v>60</v>
      </c>
      <c r="M728" s="37" t="s">
        <v>62</v>
      </c>
      <c r="N728" s="37" t="s">
        <v>385</v>
      </c>
      <c r="O728" s="37" t="s">
        <v>482</v>
      </c>
      <c r="P728" s="37">
        <v>2025</v>
      </c>
      <c r="Q728" s="14" t="s">
        <v>622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2</v>
      </c>
    </row>
    <row r="729" spans="1:26">
      <c r="A729" s="37">
        <v>728</v>
      </c>
      <c r="B729" s="37">
        <v>517642025</v>
      </c>
      <c r="C729" s="37" t="s">
        <v>16</v>
      </c>
      <c r="D729" s="37" t="s">
        <v>35</v>
      </c>
      <c r="E729" s="37" t="s">
        <v>18</v>
      </c>
      <c r="F729" s="37" t="s">
        <v>18</v>
      </c>
      <c r="G729" s="37" t="s">
        <v>18</v>
      </c>
      <c r="H729" s="37" t="s">
        <v>18</v>
      </c>
      <c r="I729" s="37" t="s">
        <v>18</v>
      </c>
      <c r="J729" s="37"/>
      <c r="K729" s="37" t="s">
        <v>19</v>
      </c>
      <c r="L729" s="37" t="s">
        <v>60</v>
      </c>
      <c r="M729" s="37" t="s">
        <v>62</v>
      </c>
      <c r="N729" s="37" t="s">
        <v>385</v>
      </c>
      <c r="O729" s="37" t="s">
        <v>482</v>
      </c>
      <c r="P729" s="37">
        <v>2025</v>
      </c>
      <c r="Q729" s="14" t="s">
        <v>622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v>2</v>
      </c>
    </row>
    <row r="730" spans="1:26">
      <c r="A730" s="37">
        <v>729</v>
      </c>
      <c r="B730" s="37">
        <v>494252025</v>
      </c>
      <c r="C730" s="37" t="s">
        <v>16</v>
      </c>
      <c r="D730" s="37" t="s">
        <v>35</v>
      </c>
      <c r="E730" s="37" t="s">
        <v>18</v>
      </c>
      <c r="F730" s="37" t="s">
        <v>18</v>
      </c>
      <c r="G730" s="37" t="s">
        <v>18</v>
      </c>
      <c r="H730" s="37" t="s">
        <v>18</v>
      </c>
      <c r="I730" s="37" t="s">
        <v>18</v>
      </c>
      <c r="J730" s="37"/>
      <c r="K730" s="37" t="s">
        <v>19</v>
      </c>
      <c r="L730" s="37" t="s">
        <v>60</v>
      </c>
      <c r="M730" s="37" t="s">
        <v>62</v>
      </c>
      <c r="N730" s="37" t="s">
        <v>385</v>
      </c>
      <c r="O730" s="37" t="s">
        <v>482</v>
      </c>
      <c r="P730" s="37">
        <v>2025</v>
      </c>
      <c r="Q730" s="14" t="s">
        <v>622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v>2</v>
      </c>
    </row>
    <row r="731" spans="1:26">
      <c r="A731" s="37">
        <v>730</v>
      </c>
      <c r="B731" s="37">
        <v>298272025</v>
      </c>
      <c r="C731" s="37" t="s">
        <v>16</v>
      </c>
      <c r="D731" s="37" t="s">
        <v>35</v>
      </c>
      <c r="E731" s="37" t="s">
        <v>30</v>
      </c>
      <c r="F731" s="37" t="s">
        <v>31</v>
      </c>
      <c r="G731" s="37" t="s">
        <v>31</v>
      </c>
      <c r="H731" s="37" t="s">
        <v>31</v>
      </c>
      <c r="I731" s="37" t="s">
        <v>31</v>
      </c>
      <c r="J731" s="37"/>
      <c r="K731" s="37" t="s">
        <v>19</v>
      </c>
      <c r="L731" s="37" t="s">
        <v>60</v>
      </c>
      <c r="M731" s="37" t="s">
        <v>62</v>
      </c>
      <c r="N731" s="37" t="s">
        <v>385</v>
      </c>
      <c r="O731" s="37" t="s">
        <v>482</v>
      </c>
      <c r="P731" s="37">
        <v>2025</v>
      </c>
      <c r="Q731" s="14" t="s">
        <v>622</v>
      </c>
      <c r="R731">
        <v>1</v>
      </c>
      <c r="S731">
        <v>1</v>
      </c>
      <c r="T731">
        <v>1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2</v>
      </c>
    </row>
    <row r="732" spans="1:26">
      <c r="A732" s="37">
        <v>731</v>
      </c>
      <c r="B732" s="37">
        <v>304572025</v>
      </c>
      <c r="C732" s="37" t="s">
        <v>16</v>
      </c>
      <c r="D732" s="37" t="s">
        <v>17</v>
      </c>
      <c r="E732" s="37" t="s">
        <v>18</v>
      </c>
      <c r="F732" s="37" t="s">
        <v>18</v>
      </c>
      <c r="G732" s="37" t="s">
        <v>18</v>
      </c>
      <c r="H732" s="37" t="s">
        <v>18</v>
      </c>
      <c r="I732" s="37" t="s">
        <v>18</v>
      </c>
      <c r="J732" s="37"/>
      <c r="K732" s="37" t="s">
        <v>19</v>
      </c>
      <c r="L732" s="37" t="s">
        <v>60</v>
      </c>
      <c r="M732" s="37" t="s">
        <v>62</v>
      </c>
      <c r="N732" s="37" t="s">
        <v>385</v>
      </c>
      <c r="O732" s="37" t="s">
        <v>482</v>
      </c>
      <c r="P732" s="37">
        <v>2025</v>
      </c>
      <c r="Q732" s="14" t="s">
        <v>622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2</v>
      </c>
    </row>
    <row r="733" spans="1:26">
      <c r="A733" s="37">
        <v>732</v>
      </c>
      <c r="B733" s="37">
        <v>458382025</v>
      </c>
      <c r="C733" s="37" t="s">
        <v>16</v>
      </c>
      <c r="D733" s="37" t="s">
        <v>35</v>
      </c>
      <c r="E733" s="37" t="s">
        <v>18</v>
      </c>
      <c r="F733" s="37" t="s">
        <v>18</v>
      </c>
      <c r="G733" s="37" t="s">
        <v>18</v>
      </c>
      <c r="H733" s="37" t="s">
        <v>18</v>
      </c>
      <c r="I733" s="37" t="s">
        <v>18</v>
      </c>
      <c r="J733" s="37"/>
      <c r="K733" s="37" t="s">
        <v>19</v>
      </c>
      <c r="L733" s="37" t="s">
        <v>60</v>
      </c>
      <c r="M733" s="37" t="s">
        <v>62</v>
      </c>
      <c r="N733" s="37" t="s">
        <v>385</v>
      </c>
      <c r="O733" s="37" t="s">
        <v>482</v>
      </c>
      <c r="P733" s="37">
        <v>2025</v>
      </c>
      <c r="Q733" s="14" t="s">
        <v>622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v>2</v>
      </c>
    </row>
    <row r="734" spans="1:26">
      <c r="A734" s="37">
        <v>733</v>
      </c>
      <c r="B734" s="37">
        <v>433572025</v>
      </c>
      <c r="C734" s="37" t="s">
        <v>16</v>
      </c>
      <c r="D734" s="37" t="s">
        <v>35</v>
      </c>
      <c r="E734" s="37" t="s">
        <v>18</v>
      </c>
      <c r="F734" s="37" t="s">
        <v>18</v>
      </c>
      <c r="G734" s="37" t="s">
        <v>18</v>
      </c>
      <c r="H734" s="37" t="s">
        <v>18</v>
      </c>
      <c r="I734" s="37" t="s">
        <v>18</v>
      </c>
      <c r="J734" s="37"/>
      <c r="K734" s="37" t="s">
        <v>19</v>
      </c>
      <c r="L734" s="37" t="s">
        <v>60</v>
      </c>
      <c r="M734" s="37" t="s">
        <v>62</v>
      </c>
      <c r="N734" s="37" t="s">
        <v>385</v>
      </c>
      <c r="O734" s="37" t="s">
        <v>482</v>
      </c>
      <c r="P734" s="37">
        <v>2025</v>
      </c>
      <c r="Q734" s="14" t="s">
        <v>622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v>2</v>
      </c>
    </row>
    <row r="735" spans="1:26">
      <c r="A735" s="37">
        <v>734</v>
      </c>
      <c r="B735" s="37">
        <v>249972025</v>
      </c>
      <c r="C735" s="37" t="s">
        <v>16</v>
      </c>
      <c r="D735" s="37" t="s">
        <v>35</v>
      </c>
      <c r="E735" s="37" t="s">
        <v>18</v>
      </c>
      <c r="F735" s="37" t="s">
        <v>18</v>
      </c>
      <c r="G735" s="37" t="s">
        <v>18</v>
      </c>
      <c r="H735" s="37" t="s">
        <v>18</v>
      </c>
      <c r="I735" s="37" t="s">
        <v>18</v>
      </c>
      <c r="J735" s="37"/>
      <c r="K735" s="37" t="s">
        <v>19</v>
      </c>
      <c r="L735" s="37" t="s">
        <v>60</v>
      </c>
      <c r="M735" s="37" t="s">
        <v>63</v>
      </c>
      <c r="N735" s="37" t="s">
        <v>385</v>
      </c>
      <c r="O735" s="37" t="s">
        <v>482</v>
      </c>
      <c r="P735" s="37">
        <v>2025</v>
      </c>
      <c r="Q735" s="14" t="s">
        <v>622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v>2</v>
      </c>
    </row>
    <row r="736" spans="1:26">
      <c r="A736" s="37">
        <v>735</v>
      </c>
      <c r="B736" s="37">
        <v>484942025</v>
      </c>
      <c r="C736" s="37" t="s">
        <v>16</v>
      </c>
      <c r="D736" s="37" t="s">
        <v>22</v>
      </c>
      <c r="E736" s="37" t="s">
        <v>18</v>
      </c>
      <c r="F736" s="37" t="s">
        <v>18</v>
      </c>
      <c r="G736" s="37" t="s">
        <v>18</v>
      </c>
      <c r="H736" s="37" t="s">
        <v>18</v>
      </c>
      <c r="I736" s="37" t="s">
        <v>18</v>
      </c>
      <c r="J736" s="37"/>
      <c r="K736" s="37" t="s">
        <v>19</v>
      </c>
      <c r="L736" s="37" t="s">
        <v>60</v>
      </c>
      <c r="M736" s="37" t="s">
        <v>63</v>
      </c>
      <c r="N736" s="37" t="s">
        <v>385</v>
      </c>
      <c r="O736" s="37" t="s">
        <v>482</v>
      </c>
      <c r="P736" s="37">
        <v>2025</v>
      </c>
      <c r="Q736" s="14" t="s">
        <v>622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v>2</v>
      </c>
    </row>
    <row r="737" spans="1:26">
      <c r="A737" s="37">
        <v>736</v>
      </c>
      <c r="B737" s="37">
        <v>342752025</v>
      </c>
      <c r="C737" s="37" t="s">
        <v>16</v>
      </c>
      <c r="D737" s="37" t="s">
        <v>35</v>
      </c>
      <c r="E737" s="37" t="s">
        <v>18</v>
      </c>
      <c r="F737" s="37" t="s">
        <v>18</v>
      </c>
      <c r="G737" s="37" t="s">
        <v>18</v>
      </c>
      <c r="H737" s="37" t="s">
        <v>18</v>
      </c>
      <c r="I737" s="37" t="s">
        <v>18</v>
      </c>
      <c r="J737" s="37"/>
      <c r="K737" s="37" t="s">
        <v>19</v>
      </c>
      <c r="L737" s="37" t="s">
        <v>60</v>
      </c>
      <c r="M737" s="37" t="s">
        <v>63</v>
      </c>
      <c r="N737" s="37" t="s">
        <v>385</v>
      </c>
      <c r="O737" s="37" t="s">
        <v>482</v>
      </c>
      <c r="P737" s="37">
        <v>2025</v>
      </c>
      <c r="Q737" s="14" t="s">
        <v>622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1</v>
      </c>
      <c r="Z737">
        <v>2</v>
      </c>
    </row>
    <row r="738" spans="1:26">
      <c r="A738" s="37">
        <v>737</v>
      </c>
      <c r="B738" s="37">
        <v>515292025</v>
      </c>
      <c r="C738" s="37" t="s">
        <v>16</v>
      </c>
      <c r="D738" s="37" t="s">
        <v>35</v>
      </c>
      <c r="E738" s="37" t="s">
        <v>18</v>
      </c>
      <c r="F738" s="37" t="s">
        <v>18</v>
      </c>
      <c r="G738" s="37" t="s">
        <v>18</v>
      </c>
      <c r="H738" s="37" t="s">
        <v>18</v>
      </c>
      <c r="I738" s="37" t="s">
        <v>18</v>
      </c>
      <c r="J738" s="37"/>
      <c r="K738" s="37" t="s">
        <v>19</v>
      </c>
      <c r="L738" s="37" t="s">
        <v>60</v>
      </c>
      <c r="M738" s="37" t="s">
        <v>63</v>
      </c>
      <c r="N738" s="37" t="s">
        <v>385</v>
      </c>
      <c r="O738" s="37" t="s">
        <v>482</v>
      </c>
      <c r="P738" s="37">
        <v>2025</v>
      </c>
      <c r="Q738" s="14" t="s">
        <v>622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v>2</v>
      </c>
    </row>
    <row r="739" spans="1:26">
      <c r="A739" s="37">
        <v>738</v>
      </c>
      <c r="B739" s="37">
        <v>518062025</v>
      </c>
      <c r="C739" s="37" t="s">
        <v>16</v>
      </c>
      <c r="D739" s="37" t="s">
        <v>35</v>
      </c>
      <c r="E739" s="37" t="s">
        <v>18</v>
      </c>
      <c r="F739" s="37" t="s">
        <v>18</v>
      </c>
      <c r="G739" s="37" t="s">
        <v>18</v>
      </c>
      <c r="H739" s="37" t="s">
        <v>18</v>
      </c>
      <c r="I739" s="37" t="s">
        <v>18</v>
      </c>
      <c r="J739" s="37"/>
      <c r="K739" s="37" t="s">
        <v>19</v>
      </c>
      <c r="L739" s="37" t="s">
        <v>60</v>
      </c>
      <c r="M739" s="37" t="s">
        <v>63</v>
      </c>
      <c r="N739" s="37" t="s">
        <v>385</v>
      </c>
      <c r="O739" s="37" t="s">
        <v>482</v>
      </c>
      <c r="P739" s="37">
        <v>2025</v>
      </c>
      <c r="Q739" s="14" t="s">
        <v>622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2</v>
      </c>
    </row>
    <row r="740" spans="1:26">
      <c r="A740" s="37">
        <v>739</v>
      </c>
      <c r="B740" s="37">
        <v>641132025</v>
      </c>
      <c r="C740" s="37" t="s">
        <v>16</v>
      </c>
      <c r="D740" s="37" t="s">
        <v>35</v>
      </c>
      <c r="E740" s="37" t="s">
        <v>18</v>
      </c>
      <c r="F740" s="37" t="s">
        <v>18</v>
      </c>
      <c r="G740" s="37" t="s">
        <v>18</v>
      </c>
      <c r="H740" s="37" t="s">
        <v>18</v>
      </c>
      <c r="I740" s="37" t="s">
        <v>18</v>
      </c>
      <c r="J740" s="37"/>
      <c r="K740" s="37" t="s">
        <v>19</v>
      </c>
      <c r="L740" s="37" t="s">
        <v>60</v>
      </c>
      <c r="M740" s="37" t="s">
        <v>63</v>
      </c>
      <c r="N740" s="37" t="s">
        <v>385</v>
      </c>
      <c r="O740" s="37" t="s">
        <v>482</v>
      </c>
      <c r="P740" s="37">
        <v>2025</v>
      </c>
      <c r="Q740" s="14" t="s">
        <v>622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2</v>
      </c>
    </row>
    <row r="741" spans="1:26">
      <c r="A741" s="37">
        <v>740</v>
      </c>
      <c r="B741" s="37">
        <v>987512025</v>
      </c>
      <c r="C741" s="37" t="s">
        <v>24</v>
      </c>
      <c r="D741" s="37" t="s">
        <v>22</v>
      </c>
      <c r="E741" s="37" t="s">
        <v>18</v>
      </c>
      <c r="F741" s="37" t="s">
        <v>18</v>
      </c>
      <c r="G741" s="37" t="s">
        <v>18</v>
      </c>
      <c r="H741" s="37" t="s">
        <v>18</v>
      </c>
      <c r="I741" s="37" t="s">
        <v>18</v>
      </c>
      <c r="J741" s="37"/>
      <c r="K741" s="37" t="s">
        <v>19</v>
      </c>
      <c r="L741" s="37" t="s">
        <v>60</v>
      </c>
      <c r="M741" s="37" t="s">
        <v>64</v>
      </c>
      <c r="N741" s="37" t="s">
        <v>385</v>
      </c>
      <c r="O741" s="37" t="s">
        <v>482</v>
      </c>
      <c r="P741" s="37">
        <v>2025</v>
      </c>
      <c r="Q741" s="14" t="s">
        <v>622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2</v>
      </c>
    </row>
    <row r="742" spans="1:26">
      <c r="A742" s="37">
        <v>741</v>
      </c>
      <c r="B742" s="37">
        <v>606432025</v>
      </c>
      <c r="C742" s="37" t="s">
        <v>24</v>
      </c>
      <c r="D742" s="37" t="s">
        <v>22</v>
      </c>
      <c r="E742" s="37" t="s">
        <v>18</v>
      </c>
      <c r="F742" s="37" t="s">
        <v>18</v>
      </c>
      <c r="G742" s="37" t="s">
        <v>18</v>
      </c>
      <c r="H742" s="37" t="s">
        <v>18</v>
      </c>
      <c r="I742" s="37" t="s">
        <v>18</v>
      </c>
      <c r="J742" s="37"/>
      <c r="K742" s="37" t="s">
        <v>19</v>
      </c>
      <c r="L742" s="37" t="s">
        <v>60</v>
      </c>
      <c r="M742" s="37" t="s">
        <v>64</v>
      </c>
      <c r="N742" s="37" t="s">
        <v>385</v>
      </c>
      <c r="O742" s="37" t="s">
        <v>482</v>
      </c>
      <c r="P742" s="37">
        <v>2025</v>
      </c>
      <c r="Q742" s="14" t="s">
        <v>622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2</v>
      </c>
    </row>
    <row r="743" spans="1:26">
      <c r="A743" s="37">
        <v>742</v>
      </c>
      <c r="B743" s="37">
        <v>566402025</v>
      </c>
      <c r="C743" s="37" t="s">
        <v>24</v>
      </c>
      <c r="D743" s="37" t="s">
        <v>22</v>
      </c>
      <c r="E743" s="37" t="s">
        <v>18</v>
      </c>
      <c r="F743" s="37" t="s">
        <v>18</v>
      </c>
      <c r="G743" s="37" t="s">
        <v>18</v>
      </c>
      <c r="H743" s="37" t="s">
        <v>18</v>
      </c>
      <c r="I743" s="37" t="s">
        <v>18</v>
      </c>
      <c r="J743" s="37"/>
      <c r="K743" s="37" t="s">
        <v>19</v>
      </c>
      <c r="L743" s="37" t="s">
        <v>60</v>
      </c>
      <c r="M743" s="37" t="s">
        <v>61</v>
      </c>
      <c r="N743" s="37" t="s">
        <v>385</v>
      </c>
      <c r="O743" s="37" t="s">
        <v>482</v>
      </c>
      <c r="P743" s="37">
        <v>2025</v>
      </c>
      <c r="Q743" s="14" t="s">
        <v>622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v>2</v>
      </c>
    </row>
    <row r="744" spans="1:26">
      <c r="A744" s="37">
        <v>743</v>
      </c>
      <c r="B744" s="37">
        <v>342422025</v>
      </c>
      <c r="C744" s="37" t="s">
        <v>24</v>
      </c>
      <c r="D744" s="37" t="s">
        <v>22</v>
      </c>
      <c r="E744" s="37" t="s">
        <v>18</v>
      </c>
      <c r="F744" s="37" t="s">
        <v>18</v>
      </c>
      <c r="G744" s="37" t="s">
        <v>18</v>
      </c>
      <c r="H744" s="37" t="s">
        <v>18</v>
      </c>
      <c r="I744" s="37" t="s">
        <v>18</v>
      </c>
      <c r="J744" s="37"/>
      <c r="K744" s="37" t="s">
        <v>19</v>
      </c>
      <c r="L744" s="37" t="s">
        <v>60</v>
      </c>
      <c r="M744" s="37" t="s">
        <v>62</v>
      </c>
      <c r="N744" s="37" t="s">
        <v>385</v>
      </c>
      <c r="O744" s="37" t="s">
        <v>482</v>
      </c>
      <c r="P744" s="37">
        <v>2025</v>
      </c>
      <c r="Q744" s="14" t="s">
        <v>622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</v>
      </c>
      <c r="Z744">
        <v>2</v>
      </c>
    </row>
    <row r="745" spans="1:26">
      <c r="A745" s="37">
        <v>744</v>
      </c>
      <c r="B745" s="37">
        <v>352522025</v>
      </c>
      <c r="C745" s="37" t="s">
        <v>24</v>
      </c>
      <c r="D745" s="37" t="s">
        <v>22</v>
      </c>
      <c r="E745" s="37" t="s">
        <v>18</v>
      </c>
      <c r="F745" s="37" t="s">
        <v>18</v>
      </c>
      <c r="G745" s="37" t="s">
        <v>18</v>
      </c>
      <c r="H745" s="37" t="s">
        <v>18</v>
      </c>
      <c r="I745" s="37" t="s">
        <v>18</v>
      </c>
      <c r="J745" s="37"/>
      <c r="K745" s="37" t="s">
        <v>19</v>
      </c>
      <c r="L745" s="37" t="s">
        <v>60</v>
      </c>
      <c r="M745" s="37" t="s">
        <v>62</v>
      </c>
      <c r="N745" s="37" t="s">
        <v>385</v>
      </c>
      <c r="O745" s="37" t="s">
        <v>482</v>
      </c>
      <c r="P745" s="37">
        <v>2025</v>
      </c>
      <c r="Q745" s="14" t="s">
        <v>622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2</v>
      </c>
    </row>
    <row r="746" spans="1:26">
      <c r="A746" s="37">
        <v>745</v>
      </c>
      <c r="B746" s="37">
        <v>546882025</v>
      </c>
      <c r="C746" s="37" t="s">
        <v>24</v>
      </c>
      <c r="D746" s="37" t="s">
        <v>22</v>
      </c>
      <c r="E746" s="37" t="s">
        <v>18</v>
      </c>
      <c r="F746" s="37" t="s">
        <v>18</v>
      </c>
      <c r="G746" s="37" t="s">
        <v>18</v>
      </c>
      <c r="H746" s="37" t="s">
        <v>18</v>
      </c>
      <c r="I746" s="37" t="s">
        <v>18</v>
      </c>
      <c r="J746" s="37"/>
      <c r="K746" s="37" t="s">
        <v>19</v>
      </c>
      <c r="L746" s="37" t="s">
        <v>60</v>
      </c>
      <c r="M746" s="37" t="s">
        <v>62</v>
      </c>
      <c r="N746" s="37" t="s">
        <v>385</v>
      </c>
      <c r="O746" s="37" t="s">
        <v>482</v>
      </c>
      <c r="P746" s="37">
        <v>2025</v>
      </c>
      <c r="Q746" s="14" t="s">
        <v>622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2</v>
      </c>
    </row>
    <row r="747" spans="1:26">
      <c r="A747" s="37">
        <v>746</v>
      </c>
      <c r="B747" s="37">
        <v>824752025</v>
      </c>
      <c r="C747" s="37" t="s">
        <v>24</v>
      </c>
      <c r="D747" s="37" t="s">
        <v>22</v>
      </c>
      <c r="E747" s="37" t="s">
        <v>18</v>
      </c>
      <c r="F747" s="37" t="s">
        <v>18</v>
      </c>
      <c r="G747" s="37" t="s">
        <v>18</v>
      </c>
      <c r="H747" s="37" t="s">
        <v>18</v>
      </c>
      <c r="I747" s="37" t="s">
        <v>18</v>
      </c>
      <c r="J747" s="37"/>
      <c r="K747" s="37" t="s">
        <v>19</v>
      </c>
      <c r="L747" s="37" t="s">
        <v>60</v>
      </c>
      <c r="M747" s="37" t="s">
        <v>63</v>
      </c>
      <c r="N747" s="37" t="s">
        <v>385</v>
      </c>
      <c r="O747" s="37" t="s">
        <v>482</v>
      </c>
      <c r="P747" s="37">
        <v>2025</v>
      </c>
      <c r="Q747" s="14" t="s">
        <v>622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v>2</v>
      </c>
    </row>
    <row r="748" spans="1:26">
      <c r="A748" s="37">
        <v>747</v>
      </c>
      <c r="B748" s="37">
        <v>484582025</v>
      </c>
      <c r="C748" s="37" t="s">
        <v>24</v>
      </c>
      <c r="D748" s="37" t="s">
        <v>17</v>
      </c>
      <c r="E748" s="37" t="s">
        <v>18</v>
      </c>
      <c r="F748" s="37" t="s">
        <v>18</v>
      </c>
      <c r="G748" s="37" t="s">
        <v>18</v>
      </c>
      <c r="H748" s="37" t="s">
        <v>18</v>
      </c>
      <c r="I748" s="37" t="s">
        <v>18</v>
      </c>
      <c r="J748" s="37"/>
      <c r="K748" s="37" t="s">
        <v>19</v>
      </c>
      <c r="L748" s="37" t="s">
        <v>60</v>
      </c>
      <c r="M748" s="37" t="s">
        <v>63</v>
      </c>
      <c r="N748" s="37" t="s">
        <v>385</v>
      </c>
      <c r="O748" s="37" t="s">
        <v>482</v>
      </c>
      <c r="P748" s="37">
        <v>2025</v>
      </c>
      <c r="Q748" s="14" t="s">
        <v>622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v>2</v>
      </c>
    </row>
    <row r="749" spans="1:26">
      <c r="A749" s="37">
        <v>748</v>
      </c>
      <c r="B749" s="37">
        <v>539872025</v>
      </c>
      <c r="C749" s="37" t="s">
        <v>24</v>
      </c>
      <c r="D749" s="37" t="s">
        <v>22</v>
      </c>
      <c r="E749" s="37" t="s">
        <v>18</v>
      </c>
      <c r="F749" s="37" t="s">
        <v>18</v>
      </c>
      <c r="G749" s="37" t="s">
        <v>18</v>
      </c>
      <c r="H749" s="37" t="s">
        <v>18</v>
      </c>
      <c r="I749" s="37" t="s">
        <v>18</v>
      </c>
      <c r="J749" s="37"/>
      <c r="K749" s="37" t="s">
        <v>19</v>
      </c>
      <c r="L749" s="37" t="s">
        <v>60</v>
      </c>
      <c r="M749" s="37" t="s">
        <v>63</v>
      </c>
      <c r="N749" s="37" t="s">
        <v>385</v>
      </c>
      <c r="O749" s="37" t="s">
        <v>482</v>
      </c>
      <c r="P749" s="37">
        <v>2025</v>
      </c>
      <c r="Q749" s="14" t="s">
        <v>622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v>2</v>
      </c>
    </row>
    <row r="750" spans="1:26">
      <c r="A750" s="37">
        <v>749</v>
      </c>
      <c r="B750" s="37">
        <v>330792025</v>
      </c>
      <c r="C750" s="37" t="s">
        <v>24</v>
      </c>
      <c r="D750" s="37" t="s">
        <v>17</v>
      </c>
      <c r="E750" s="37" t="s">
        <v>18</v>
      </c>
      <c r="F750" s="37" t="s">
        <v>18</v>
      </c>
      <c r="G750" s="37" t="s">
        <v>18</v>
      </c>
      <c r="H750" s="37" t="s">
        <v>18</v>
      </c>
      <c r="I750" s="37" t="s">
        <v>18</v>
      </c>
      <c r="J750" s="37"/>
      <c r="K750" s="37" t="s">
        <v>19</v>
      </c>
      <c r="L750" s="37" t="s">
        <v>60</v>
      </c>
      <c r="M750" s="37" t="s">
        <v>63</v>
      </c>
      <c r="N750" s="37" t="s">
        <v>385</v>
      </c>
      <c r="O750" s="37" t="s">
        <v>482</v>
      </c>
      <c r="P750" s="37">
        <v>2025</v>
      </c>
      <c r="Q750" s="14" t="s">
        <v>622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2</v>
      </c>
    </row>
    <row r="751" spans="1:26">
      <c r="A751" s="37">
        <v>750</v>
      </c>
      <c r="B751" s="37">
        <v>489282025</v>
      </c>
      <c r="C751" s="37" t="s">
        <v>37</v>
      </c>
      <c r="D751" s="37" t="s">
        <v>17</v>
      </c>
      <c r="E751" s="37" t="s">
        <v>18</v>
      </c>
      <c r="F751" s="37" t="s">
        <v>18</v>
      </c>
      <c r="G751" s="37" t="s">
        <v>18</v>
      </c>
      <c r="H751" s="37" t="s">
        <v>18</v>
      </c>
      <c r="I751" s="37" t="s">
        <v>18</v>
      </c>
      <c r="J751" s="37"/>
      <c r="K751" s="37" t="s">
        <v>19</v>
      </c>
      <c r="L751" s="37" t="s">
        <v>60</v>
      </c>
      <c r="M751" s="37" t="s">
        <v>62</v>
      </c>
      <c r="N751" s="37" t="s">
        <v>385</v>
      </c>
      <c r="O751" s="37" t="s">
        <v>482</v>
      </c>
      <c r="P751" s="37">
        <v>2025</v>
      </c>
      <c r="Q751" s="14" t="s">
        <v>622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1</v>
      </c>
      <c r="Z751">
        <v>2</v>
      </c>
    </row>
    <row r="752" spans="1:26">
      <c r="A752" s="37">
        <v>751</v>
      </c>
      <c r="B752" s="37">
        <v>850492025</v>
      </c>
      <c r="C752" s="37" t="s">
        <v>29</v>
      </c>
      <c r="D752" s="37" t="s">
        <v>22</v>
      </c>
      <c r="E752" s="37" t="s">
        <v>18</v>
      </c>
      <c r="F752" s="37" t="s">
        <v>18</v>
      </c>
      <c r="G752" s="37" t="s">
        <v>18</v>
      </c>
      <c r="H752" s="37" t="s">
        <v>18</v>
      </c>
      <c r="I752" s="37" t="s">
        <v>18</v>
      </c>
      <c r="J752" s="37"/>
      <c r="K752" s="37" t="s">
        <v>19</v>
      </c>
      <c r="L752" s="37" t="s">
        <v>60</v>
      </c>
      <c r="M752" s="37" t="s">
        <v>114</v>
      </c>
      <c r="N752" s="37" t="s">
        <v>385</v>
      </c>
      <c r="O752" s="37" t="s">
        <v>482</v>
      </c>
      <c r="P752" s="37">
        <v>2025</v>
      </c>
      <c r="Q752" s="14" t="s">
        <v>622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2</v>
      </c>
    </row>
    <row r="753" spans="1:26">
      <c r="A753" s="37">
        <v>752</v>
      </c>
      <c r="B753" s="37">
        <v>341792025</v>
      </c>
      <c r="C753" s="37" t="s">
        <v>29</v>
      </c>
      <c r="D753" s="37" t="s">
        <v>22</v>
      </c>
      <c r="E753" s="37" t="s">
        <v>18</v>
      </c>
      <c r="F753" s="37" t="s">
        <v>18</v>
      </c>
      <c r="G753" s="37" t="s">
        <v>18</v>
      </c>
      <c r="H753" s="37" t="s">
        <v>18</v>
      </c>
      <c r="I753" s="37" t="s">
        <v>18</v>
      </c>
      <c r="J753" s="37"/>
      <c r="K753" s="37" t="s">
        <v>19</v>
      </c>
      <c r="L753" s="37" t="s">
        <v>60</v>
      </c>
      <c r="M753" s="37" t="s">
        <v>388</v>
      </c>
      <c r="N753" s="37" t="s">
        <v>385</v>
      </c>
      <c r="O753" s="37" t="s">
        <v>482</v>
      </c>
      <c r="P753" s="37">
        <v>2025</v>
      </c>
      <c r="Q753" s="14" t="s">
        <v>622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2</v>
      </c>
    </row>
    <row r="754" spans="1:26">
      <c r="A754" s="37">
        <v>753</v>
      </c>
      <c r="B754" s="37">
        <v>546812025</v>
      </c>
      <c r="C754" s="37" t="s">
        <v>29</v>
      </c>
      <c r="D754" s="37" t="s">
        <v>22</v>
      </c>
      <c r="E754" s="37" t="s">
        <v>18</v>
      </c>
      <c r="F754" s="37" t="s">
        <v>18</v>
      </c>
      <c r="G754" s="37" t="s">
        <v>18</v>
      </c>
      <c r="H754" s="37" t="s">
        <v>18</v>
      </c>
      <c r="I754" s="37" t="s">
        <v>18</v>
      </c>
      <c r="J754" s="37"/>
      <c r="K754" s="37" t="s">
        <v>19</v>
      </c>
      <c r="L754" s="37" t="s">
        <v>60</v>
      </c>
      <c r="M754" s="37" t="s">
        <v>62</v>
      </c>
      <c r="N754" s="37" t="s">
        <v>385</v>
      </c>
      <c r="O754" s="37" t="s">
        <v>482</v>
      </c>
      <c r="P754" s="37">
        <v>2025</v>
      </c>
      <c r="Q754" s="14" t="s">
        <v>622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2</v>
      </c>
    </row>
    <row r="755" spans="1:26">
      <c r="A755" s="37">
        <v>754</v>
      </c>
      <c r="B755" s="37">
        <v>351292025</v>
      </c>
      <c r="C755" s="37" t="s">
        <v>29</v>
      </c>
      <c r="D755" s="37" t="s">
        <v>22</v>
      </c>
      <c r="E755" s="37" t="s">
        <v>18</v>
      </c>
      <c r="F755" s="37" t="s">
        <v>18</v>
      </c>
      <c r="G755" s="37" t="s">
        <v>18</v>
      </c>
      <c r="H755" s="37" t="s">
        <v>18</v>
      </c>
      <c r="I755" s="37" t="s">
        <v>18</v>
      </c>
      <c r="J755" s="37"/>
      <c r="K755" s="37" t="s">
        <v>19</v>
      </c>
      <c r="L755" s="37" t="s">
        <v>60</v>
      </c>
      <c r="M755" s="37" t="s">
        <v>63</v>
      </c>
      <c r="N755" s="37" t="s">
        <v>385</v>
      </c>
      <c r="O755" s="37" t="s">
        <v>482</v>
      </c>
      <c r="P755" s="37">
        <v>2025</v>
      </c>
      <c r="Q755" s="14" t="s">
        <v>622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v>2</v>
      </c>
    </row>
    <row r="756" spans="1:26">
      <c r="A756" s="37">
        <v>755</v>
      </c>
      <c r="B756" s="37">
        <v>722852025</v>
      </c>
      <c r="C756" s="37" t="s">
        <v>29</v>
      </c>
      <c r="D756" s="37" t="s">
        <v>22</v>
      </c>
      <c r="E756" s="37" t="s">
        <v>18</v>
      </c>
      <c r="F756" s="37" t="s">
        <v>18</v>
      </c>
      <c r="G756" s="37" t="s">
        <v>18</v>
      </c>
      <c r="H756" s="37" t="s">
        <v>18</v>
      </c>
      <c r="I756" s="37" t="s">
        <v>18</v>
      </c>
      <c r="J756" s="37"/>
      <c r="K756" s="37" t="s">
        <v>19</v>
      </c>
      <c r="L756" s="37" t="s">
        <v>60</v>
      </c>
      <c r="M756" s="37" t="s">
        <v>63</v>
      </c>
      <c r="N756" s="37" t="s">
        <v>385</v>
      </c>
      <c r="O756" s="37" t="s">
        <v>482</v>
      </c>
      <c r="P756" s="37">
        <v>2025</v>
      </c>
      <c r="Q756" s="14" t="s">
        <v>622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2</v>
      </c>
    </row>
    <row r="757" spans="1:26">
      <c r="A757" s="37">
        <v>756</v>
      </c>
      <c r="B757" s="37">
        <v>629762025</v>
      </c>
      <c r="C757" s="37" t="s">
        <v>47</v>
      </c>
      <c r="D757" s="37" t="s">
        <v>17</v>
      </c>
      <c r="E757" s="37" t="s">
        <v>18</v>
      </c>
      <c r="F757" s="37" t="s">
        <v>18</v>
      </c>
      <c r="G757" s="37" t="s">
        <v>18</v>
      </c>
      <c r="H757" s="37" t="s">
        <v>18</v>
      </c>
      <c r="I757" s="37" t="s">
        <v>18</v>
      </c>
      <c r="J757" s="37"/>
      <c r="K757" s="37" t="s">
        <v>79</v>
      </c>
      <c r="L757" s="37" t="s">
        <v>190</v>
      </c>
      <c r="M757" s="37" t="s">
        <v>186</v>
      </c>
      <c r="N757" s="37" t="s">
        <v>385</v>
      </c>
      <c r="O757" s="37" t="s">
        <v>482</v>
      </c>
      <c r="P757" s="37">
        <v>2025</v>
      </c>
      <c r="Q757" s="14" t="s">
        <v>622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4</v>
      </c>
    </row>
    <row r="758" spans="1:26">
      <c r="A758" s="37">
        <v>757</v>
      </c>
      <c r="B758" s="37">
        <v>249302025</v>
      </c>
      <c r="C758" s="37" t="s">
        <v>16</v>
      </c>
      <c r="D758" s="37" t="s">
        <v>17</v>
      </c>
      <c r="E758" s="37" t="s">
        <v>18</v>
      </c>
      <c r="F758" s="37" t="s">
        <v>18</v>
      </c>
      <c r="G758" s="37" t="s">
        <v>18</v>
      </c>
      <c r="H758" s="37" t="s">
        <v>18</v>
      </c>
      <c r="I758" s="37" t="s">
        <v>18</v>
      </c>
      <c r="J758" s="37"/>
      <c r="K758" s="37" t="s">
        <v>79</v>
      </c>
      <c r="L758" s="37" t="s">
        <v>190</v>
      </c>
      <c r="M758" s="37" t="s">
        <v>186</v>
      </c>
      <c r="N758" s="37" t="s">
        <v>385</v>
      </c>
      <c r="O758" s="37" t="s">
        <v>482</v>
      </c>
      <c r="P758" s="37">
        <v>2025</v>
      </c>
      <c r="Q758" s="14" t="s">
        <v>622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4</v>
      </c>
    </row>
    <row r="759" spans="1:26">
      <c r="A759" s="37">
        <v>758</v>
      </c>
      <c r="B759" s="37">
        <v>185272025</v>
      </c>
      <c r="C759" s="37" t="s">
        <v>16</v>
      </c>
      <c r="D759" s="37" t="s">
        <v>34</v>
      </c>
      <c r="E759" s="37" t="s">
        <v>18</v>
      </c>
      <c r="F759" s="37" t="s">
        <v>18</v>
      </c>
      <c r="G759" s="37" t="s">
        <v>18</v>
      </c>
      <c r="H759" s="37" t="s">
        <v>18</v>
      </c>
      <c r="I759" s="37" t="s">
        <v>18</v>
      </c>
      <c r="J759" s="37"/>
      <c r="K759" s="37" t="s">
        <v>79</v>
      </c>
      <c r="L759" s="37" t="s">
        <v>190</v>
      </c>
      <c r="M759" s="37" t="s">
        <v>186</v>
      </c>
      <c r="N759" s="37" t="s">
        <v>385</v>
      </c>
      <c r="O759" s="37" t="s">
        <v>482</v>
      </c>
      <c r="P759" s="37">
        <v>2025</v>
      </c>
      <c r="Q759" s="14" t="s">
        <v>622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4</v>
      </c>
    </row>
    <row r="760" spans="1:26">
      <c r="A760" s="37">
        <v>759</v>
      </c>
      <c r="B760" s="37">
        <v>616072025</v>
      </c>
      <c r="C760" s="37" t="s">
        <v>24</v>
      </c>
      <c r="D760" s="37" t="s">
        <v>22</v>
      </c>
      <c r="E760" s="37" t="s">
        <v>18</v>
      </c>
      <c r="F760" s="37" t="s">
        <v>18</v>
      </c>
      <c r="G760" s="37" t="s">
        <v>18</v>
      </c>
      <c r="H760" s="37" t="s">
        <v>18</v>
      </c>
      <c r="I760" s="37" t="s">
        <v>18</v>
      </c>
      <c r="J760" s="37"/>
      <c r="K760" s="37" t="s">
        <v>79</v>
      </c>
      <c r="L760" s="37" t="s">
        <v>190</v>
      </c>
      <c r="M760" s="37" t="s">
        <v>186</v>
      </c>
      <c r="N760" s="37" t="s">
        <v>385</v>
      </c>
      <c r="O760" s="37" t="s">
        <v>482</v>
      </c>
      <c r="P760" s="37">
        <v>2025</v>
      </c>
      <c r="Q760" s="14" t="s">
        <v>622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4</v>
      </c>
    </row>
    <row r="761" spans="1:26">
      <c r="A761" s="37">
        <v>760</v>
      </c>
      <c r="B761" s="37">
        <v>331462025</v>
      </c>
      <c r="C761" s="37" t="s">
        <v>24</v>
      </c>
      <c r="D761" s="37" t="s">
        <v>17</v>
      </c>
      <c r="E761" s="37" t="s">
        <v>18</v>
      </c>
      <c r="F761" s="37" t="s">
        <v>18</v>
      </c>
      <c r="G761" s="37" t="s">
        <v>18</v>
      </c>
      <c r="H761" s="37" t="s">
        <v>18</v>
      </c>
      <c r="I761" s="37" t="s">
        <v>18</v>
      </c>
      <c r="J761" s="37"/>
      <c r="K761" s="37" t="s">
        <v>79</v>
      </c>
      <c r="L761" s="37" t="s">
        <v>190</v>
      </c>
      <c r="M761" s="37" t="s">
        <v>186</v>
      </c>
      <c r="N761" s="37" t="s">
        <v>385</v>
      </c>
      <c r="O761" s="37" t="s">
        <v>482</v>
      </c>
      <c r="P761" s="37">
        <v>2025</v>
      </c>
      <c r="Q761" s="14" t="s">
        <v>622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v>4</v>
      </c>
    </row>
    <row r="762" spans="1:26">
      <c r="A762" s="37">
        <v>761</v>
      </c>
      <c r="B762" s="37">
        <v>476542025</v>
      </c>
      <c r="C762" s="37" t="s">
        <v>24</v>
      </c>
      <c r="D762" s="37" t="s">
        <v>22</v>
      </c>
      <c r="E762" s="37" t="s">
        <v>18</v>
      </c>
      <c r="F762" s="37" t="s">
        <v>18</v>
      </c>
      <c r="G762" s="37" t="s">
        <v>18</v>
      </c>
      <c r="H762" s="37" t="s">
        <v>18</v>
      </c>
      <c r="I762" s="37" t="s">
        <v>18</v>
      </c>
      <c r="J762" s="37"/>
      <c r="K762" s="37" t="s">
        <v>79</v>
      </c>
      <c r="L762" s="37" t="s">
        <v>190</v>
      </c>
      <c r="M762" s="37" t="s">
        <v>186</v>
      </c>
      <c r="N762" s="37" t="s">
        <v>385</v>
      </c>
      <c r="O762" s="37" t="s">
        <v>482</v>
      </c>
      <c r="P762" s="37">
        <v>2025</v>
      </c>
      <c r="Q762" s="14" t="s">
        <v>622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4</v>
      </c>
    </row>
    <row r="763" spans="1:26">
      <c r="A763" s="37">
        <v>762</v>
      </c>
      <c r="B763" s="37">
        <v>403232025</v>
      </c>
      <c r="C763" s="37" t="s">
        <v>36</v>
      </c>
      <c r="D763" s="37" t="s">
        <v>17</v>
      </c>
      <c r="E763" s="37" t="s">
        <v>18</v>
      </c>
      <c r="F763" s="37" t="s">
        <v>18</v>
      </c>
      <c r="G763" s="37" t="s">
        <v>18</v>
      </c>
      <c r="H763" s="37" t="s">
        <v>617</v>
      </c>
      <c r="I763" s="37" t="s">
        <v>641</v>
      </c>
      <c r="J763" s="37"/>
      <c r="K763" s="37" t="s">
        <v>79</v>
      </c>
      <c r="L763" s="37" t="s">
        <v>190</v>
      </c>
      <c r="M763" s="37" t="s">
        <v>186</v>
      </c>
      <c r="N763" s="37" t="s">
        <v>385</v>
      </c>
      <c r="O763" s="37" t="s">
        <v>482</v>
      </c>
      <c r="P763" s="37">
        <v>2025</v>
      </c>
      <c r="Q763" s="14" t="s">
        <v>622</v>
      </c>
      <c r="R763">
        <v>1</v>
      </c>
      <c r="S763">
        <v>1</v>
      </c>
      <c r="T763">
        <v>0</v>
      </c>
      <c r="U763">
        <v>0</v>
      </c>
      <c r="V763">
        <v>0</v>
      </c>
      <c r="W763">
        <v>1</v>
      </c>
      <c r="X763">
        <v>1</v>
      </c>
      <c r="Y763">
        <v>1</v>
      </c>
      <c r="Z763">
        <v>4</v>
      </c>
    </row>
    <row r="764" spans="1:26">
      <c r="A764" s="37">
        <v>763</v>
      </c>
      <c r="B764" s="37">
        <v>988912025</v>
      </c>
      <c r="C764" s="37" t="s">
        <v>29</v>
      </c>
      <c r="D764" s="37" t="s">
        <v>22</v>
      </c>
      <c r="E764" s="37" t="s">
        <v>18</v>
      </c>
      <c r="F764" s="37" t="s">
        <v>18</v>
      </c>
      <c r="G764" s="37" t="s">
        <v>18</v>
      </c>
      <c r="H764" s="37" t="s">
        <v>18</v>
      </c>
      <c r="I764" s="37" t="s">
        <v>18</v>
      </c>
      <c r="J764" s="37"/>
      <c r="K764" s="37" t="s">
        <v>79</v>
      </c>
      <c r="L764" s="37" t="s">
        <v>190</v>
      </c>
      <c r="M764" s="37" t="s">
        <v>186</v>
      </c>
      <c r="N764" s="37" t="s">
        <v>385</v>
      </c>
      <c r="O764" s="37" t="s">
        <v>482</v>
      </c>
      <c r="P764" s="37">
        <v>2025</v>
      </c>
      <c r="Q764" s="14" t="s">
        <v>622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v>4</v>
      </c>
    </row>
    <row r="765" spans="1:26">
      <c r="A765" s="37">
        <v>764</v>
      </c>
      <c r="B765" s="37">
        <v>509312025</v>
      </c>
      <c r="C765" s="37" t="s">
        <v>29</v>
      </c>
      <c r="D765" s="37" t="s">
        <v>17</v>
      </c>
      <c r="E765" s="37" t="s">
        <v>18</v>
      </c>
      <c r="F765" s="37" t="s">
        <v>18</v>
      </c>
      <c r="G765" s="37" t="s">
        <v>18</v>
      </c>
      <c r="H765" s="37" t="s">
        <v>18</v>
      </c>
      <c r="I765" s="37" t="s">
        <v>18</v>
      </c>
      <c r="J765" s="37"/>
      <c r="K765" s="37" t="s">
        <v>79</v>
      </c>
      <c r="L765" s="37" t="s">
        <v>190</v>
      </c>
      <c r="M765" s="37" t="s">
        <v>186</v>
      </c>
      <c r="N765" s="37" t="s">
        <v>385</v>
      </c>
      <c r="O765" s="37" t="s">
        <v>482</v>
      </c>
      <c r="P765" s="37">
        <v>2025</v>
      </c>
      <c r="Q765" s="14" t="s">
        <v>622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4</v>
      </c>
    </row>
    <row r="766" spans="1:26">
      <c r="A766" s="37">
        <v>765</v>
      </c>
      <c r="B766" s="37">
        <v>988412025</v>
      </c>
      <c r="C766" s="37" t="s">
        <v>29</v>
      </c>
      <c r="D766" s="37" t="s">
        <v>22</v>
      </c>
      <c r="E766" s="37" t="s">
        <v>18</v>
      </c>
      <c r="F766" s="37" t="s">
        <v>18</v>
      </c>
      <c r="G766" s="37" t="s">
        <v>18</v>
      </c>
      <c r="H766" s="37" t="s">
        <v>18</v>
      </c>
      <c r="I766" s="37" t="s">
        <v>18</v>
      </c>
      <c r="J766" s="37"/>
      <c r="K766" s="37" t="s">
        <v>79</v>
      </c>
      <c r="L766" s="37" t="s">
        <v>190</v>
      </c>
      <c r="M766" s="37" t="s">
        <v>186</v>
      </c>
      <c r="N766" s="37" t="s">
        <v>385</v>
      </c>
      <c r="O766" s="37" t="s">
        <v>482</v>
      </c>
      <c r="P766" s="37">
        <v>2025</v>
      </c>
      <c r="Q766" s="14" t="s">
        <v>622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v>4</v>
      </c>
    </row>
    <row r="767" spans="1:26">
      <c r="A767" s="37">
        <v>766</v>
      </c>
      <c r="B767" s="37">
        <v>478702025</v>
      </c>
      <c r="C767" s="37" t="s">
        <v>47</v>
      </c>
      <c r="D767" s="37" t="s">
        <v>22</v>
      </c>
      <c r="E767" s="37" t="s">
        <v>18</v>
      </c>
      <c r="F767" s="37" t="s">
        <v>18</v>
      </c>
      <c r="G767" s="37" t="s">
        <v>18</v>
      </c>
      <c r="H767" s="37" t="s">
        <v>18</v>
      </c>
      <c r="I767" s="37" t="s">
        <v>18</v>
      </c>
      <c r="J767" s="37"/>
      <c r="K767" s="37" t="s">
        <v>65</v>
      </c>
      <c r="L767" s="37" t="s">
        <v>66</v>
      </c>
      <c r="M767" s="37" t="s">
        <v>68</v>
      </c>
      <c r="N767" s="37" t="s">
        <v>385</v>
      </c>
      <c r="O767" s="37" t="s">
        <v>482</v>
      </c>
      <c r="P767" s="37">
        <v>2025</v>
      </c>
      <c r="Q767" s="14" t="s">
        <v>622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0</v>
      </c>
    </row>
    <row r="768" spans="1:26">
      <c r="A768" s="37">
        <v>767</v>
      </c>
      <c r="B768" s="37">
        <v>275552025</v>
      </c>
      <c r="C768" s="37" t="s">
        <v>47</v>
      </c>
      <c r="D768" s="37" t="s">
        <v>22</v>
      </c>
      <c r="E768" s="37" t="s">
        <v>18</v>
      </c>
      <c r="F768" s="37" t="s">
        <v>18</v>
      </c>
      <c r="G768" s="37" t="s">
        <v>18</v>
      </c>
      <c r="H768" s="37" t="s">
        <v>18</v>
      </c>
      <c r="I768" s="37" t="s">
        <v>18</v>
      </c>
      <c r="J768" s="37"/>
      <c r="K768" s="37" t="s">
        <v>65</v>
      </c>
      <c r="L768" s="37" t="s">
        <v>66</v>
      </c>
      <c r="M768" s="37" t="s">
        <v>68</v>
      </c>
      <c r="N768" s="37" t="s">
        <v>385</v>
      </c>
      <c r="O768" s="37" t="s">
        <v>482</v>
      </c>
      <c r="P768" s="37">
        <v>2025</v>
      </c>
      <c r="Q768" s="14" t="s">
        <v>622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v>0</v>
      </c>
    </row>
    <row r="769" spans="1:26">
      <c r="A769" s="37">
        <v>768</v>
      </c>
      <c r="B769" s="37">
        <v>660162025</v>
      </c>
      <c r="C769" s="37" t="s">
        <v>16</v>
      </c>
      <c r="D769" s="37" t="s">
        <v>22</v>
      </c>
      <c r="E769" s="37" t="s">
        <v>18</v>
      </c>
      <c r="F769" s="37" t="s">
        <v>18</v>
      </c>
      <c r="G769" s="37" t="s">
        <v>18</v>
      </c>
      <c r="H769" s="37" t="s">
        <v>18</v>
      </c>
      <c r="I769" s="37" t="s">
        <v>18</v>
      </c>
      <c r="J769" s="37"/>
      <c r="K769" s="37" t="s">
        <v>65</v>
      </c>
      <c r="L769" s="37" t="s">
        <v>66</v>
      </c>
      <c r="M769" s="37" t="s">
        <v>517</v>
      </c>
      <c r="N769" s="37" t="s">
        <v>385</v>
      </c>
      <c r="O769" s="37" t="s">
        <v>482</v>
      </c>
      <c r="P769" s="37">
        <v>2025</v>
      </c>
      <c r="Q769" s="14" t="s">
        <v>622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0</v>
      </c>
    </row>
    <row r="770" spans="1:26">
      <c r="A770" s="37">
        <v>769</v>
      </c>
      <c r="B770" s="37">
        <v>722222025</v>
      </c>
      <c r="C770" s="37" t="s">
        <v>24</v>
      </c>
      <c r="D770" s="37" t="s">
        <v>22</v>
      </c>
      <c r="E770" s="37" t="s">
        <v>18</v>
      </c>
      <c r="F770" s="37" t="s">
        <v>18</v>
      </c>
      <c r="G770" s="37" t="s">
        <v>18</v>
      </c>
      <c r="H770" s="37" t="s">
        <v>18</v>
      </c>
      <c r="I770" s="37" t="s">
        <v>18</v>
      </c>
      <c r="J770" s="37"/>
      <c r="K770" s="37" t="s">
        <v>65</v>
      </c>
      <c r="L770" s="37" t="s">
        <v>66</v>
      </c>
      <c r="M770" s="37" t="s">
        <v>67</v>
      </c>
      <c r="N770" s="37" t="s">
        <v>385</v>
      </c>
      <c r="O770" s="37" t="s">
        <v>482</v>
      </c>
      <c r="P770" s="37">
        <v>2025</v>
      </c>
      <c r="Q770" s="14" t="s">
        <v>622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0</v>
      </c>
    </row>
    <row r="771" spans="1:26">
      <c r="A771" s="37">
        <v>770</v>
      </c>
      <c r="B771" s="37">
        <v>529642025</v>
      </c>
      <c r="C771" s="37" t="s">
        <v>24</v>
      </c>
      <c r="D771" s="37" t="s">
        <v>22</v>
      </c>
      <c r="E771" s="37" t="s">
        <v>18</v>
      </c>
      <c r="F771" s="37" t="s">
        <v>18</v>
      </c>
      <c r="G771" s="37" t="s">
        <v>18</v>
      </c>
      <c r="H771" s="37" t="s">
        <v>18</v>
      </c>
      <c r="I771" s="37" t="s">
        <v>18</v>
      </c>
      <c r="J771" s="37"/>
      <c r="K771" s="37" t="s">
        <v>65</v>
      </c>
      <c r="L771" s="37" t="s">
        <v>66</v>
      </c>
      <c r="M771" s="37" t="s">
        <v>67</v>
      </c>
      <c r="N771" s="37" t="s">
        <v>385</v>
      </c>
      <c r="O771" s="37" t="s">
        <v>482</v>
      </c>
      <c r="P771" s="37">
        <v>2025</v>
      </c>
      <c r="Q771" s="14" t="s">
        <v>622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0</v>
      </c>
    </row>
    <row r="772" spans="1:26">
      <c r="A772" s="37">
        <v>771</v>
      </c>
      <c r="B772" s="37">
        <v>683092025</v>
      </c>
      <c r="C772" s="37" t="s">
        <v>24</v>
      </c>
      <c r="D772" s="37" t="s">
        <v>22</v>
      </c>
      <c r="E772" s="37" t="s">
        <v>18</v>
      </c>
      <c r="F772" s="37" t="s">
        <v>18</v>
      </c>
      <c r="G772" s="37" t="s">
        <v>18</v>
      </c>
      <c r="H772" s="37" t="s">
        <v>18</v>
      </c>
      <c r="I772" s="37" t="s">
        <v>18</v>
      </c>
      <c r="J772" s="37"/>
      <c r="K772" s="37" t="s">
        <v>65</v>
      </c>
      <c r="L772" s="37" t="s">
        <v>66</v>
      </c>
      <c r="M772" s="37" t="s">
        <v>67</v>
      </c>
      <c r="N772" s="37" t="s">
        <v>385</v>
      </c>
      <c r="O772" s="37" t="s">
        <v>482</v>
      </c>
      <c r="P772" s="37">
        <v>2025</v>
      </c>
      <c r="Q772" s="14" t="s">
        <v>622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v>0</v>
      </c>
    </row>
    <row r="773" spans="1:26">
      <c r="A773" s="37">
        <v>772</v>
      </c>
      <c r="B773" s="37">
        <v>554912025</v>
      </c>
      <c r="C773" s="37" t="s">
        <v>24</v>
      </c>
      <c r="D773" s="37" t="s">
        <v>22</v>
      </c>
      <c r="E773" s="37" t="s">
        <v>18</v>
      </c>
      <c r="F773" s="37" t="s">
        <v>18</v>
      </c>
      <c r="G773" s="37" t="s">
        <v>18</v>
      </c>
      <c r="H773" s="37" t="s">
        <v>18</v>
      </c>
      <c r="I773" s="37" t="s">
        <v>18</v>
      </c>
      <c r="J773" s="37"/>
      <c r="K773" s="37" t="s">
        <v>65</v>
      </c>
      <c r="L773" s="37" t="s">
        <v>66</v>
      </c>
      <c r="M773" s="37" t="s">
        <v>67</v>
      </c>
      <c r="N773" s="37" t="s">
        <v>385</v>
      </c>
      <c r="O773" s="37" t="s">
        <v>482</v>
      </c>
      <c r="P773" s="37">
        <v>2025</v>
      </c>
      <c r="Q773" s="14" t="s">
        <v>622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v>0</v>
      </c>
    </row>
    <row r="774" spans="1:26">
      <c r="A774" s="37">
        <v>773</v>
      </c>
      <c r="B774" s="37">
        <v>874922025</v>
      </c>
      <c r="C774" s="37" t="s">
        <v>24</v>
      </c>
      <c r="D774" s="37" t="s">
        <v>22</v>
      </c>
      <c r="E774" s="37" t="s">
        <v>18</v>
      </c>
      <c r="F774" s="37" t="s">
        <v>18</v>
      </c>
      <c r="G774" s="37" t="s">
        <v>18</v>
      </c>
      <c r="H774" s="37" t="s">
        <v>18</v>
      </c>
      <c r="I774" s="37" t="s">
        <v>18</v>
      </c>
      <c r="J774" s="37"/>
      <c r="K774" s="37" t="s">
        <v>65</v>
      </c>
      <c r="L774" s="37" t="s">
        <v>66</v>
      </c>
      <c r="M774" s="37" t="s">
        <v>67</v>
      </c>
      <c r="N774" s="37" t="s">
        <v>385</v>
      </c>
      <c r="O774" s="37" t="s">
        <v>482</v>
      </c>
      <c r="P774" s="37">
        <v>2025</v>
      </c>
      <c r="Q774" s="14" t="s">
        <v>622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v>0</v>
      </c>
    </row>
    <row r="775" spans="1:26">
      <c r="A775" s="37">
        <v>774</v>
      </c>
      <c r="B775" s="37">
        <v>915972025</v>
      </c>
      <c r="C775" s="37" t="s">
        <v>24</v>
      </c>
      <c r="D775" s="37" t="s">
        <v>22</v>
      </c>
      <c r="E775" s="37" t="s">
        <v>18</v>
      </c>
      <c r="F775" s="37" t="s">
        <v>18</v>
      </c>
      <c r="G775" s="37" t="s">
        <v>18</v>
      </c>
      <c r="H775" s="37" t="s">
        <v>18</v>
      </c>
      <c r="I775" s="37" t="s">
        <v>18</v>
      </c>
      <c r="J775" s="37"/>
      <c r="K775" s="37" t="s">
        <v>65</v>
      </c>
      <c r="L775" s="37" t="s">
        <v>66</v>
      </c>
      <c r="M775" s="37" t="s">
        <v>67</v>
      </c>
      <c r="N775" s="37" t="s">
        <v>385</v>
      </c>
      <c r="O775" s="37" t="s">
        <v>482</v>
      </c>
      <c r="P775" s="37">
        <v>2025</v>
      </c>
      <c r="Q775" s="14" t="s">
        <v>622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v>0</v>
      </c>
    </row>
    <row r="776" spans="1:26">
      <c r="A776" s="37">
        <v>775</v>
      </c>
      <c r="B776" s="37">
        <v>511622025</v>
      </c>
      <c r="C776" s="37" t="s">
        <v>29</v>
      </c>
      <c r="D776" s="37" t="s">
        <v>17</v>
      </c>
      <c r="E776" s="37" t="s">
        <v>18</v>
      </c>
      <c r="F776" s="37" t="s">
        <v>18</v>
      </c>
      <c r="G776" s="37" t="s">
        <v>18</v>
      </c>
      <c r="H776" s="37" t="s">
        <v>18</v>
      </c>
      <c r="I776" s="37" t="s">
        <v>18</v>
      </c>
      <c r="J776" s="37"/>
      <c r="K776" s="37" t="s">
        <v>65</v>
      </c>
      <c r="L776" s="37" t="s">
        <v>66</v>
      </c>
      <c r="M776" s="37" t="s">
        <v>67</v>
      </c>
      <c r="N776" s="37" t="s">
        <v>385</v>
      </c>
      <c r="O776" s="37" t="s">
        <v>482</v>
      </c>
      <c r="P776" s="37">
        <v>2025</v>
      </c>
      <c r="Q776" s="14" t="s">
        <v>622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v>0</v>
      </c>
    </row>
    <row r="777" spans="1:26">
      <c r="A777" s="37">
        <v>776</v>
      </c>
      <c r="B777" s="37">
        <v>875052025</v>
      </c>
      <c r="C777" s="37" t="s">
        <v>29</v>
      </c>
      <c r="D777" s="37" t="s">
        <v>22</v>
      </c>
      <c r="E777" s="37" t="s">
        <v>18</v>
      </c>
      <c r="F777" s="37" t="s">
        <v>18</v>
      </c>
      <c r="G777" s="37" t="s">
        <v>18</v>
      </c>
      <c r="H777" s="37" t="s">
        <v>18</v>
      </c>
      <c r="I777" s="37" t="s">
        <v>18</v>
      </c>
      <c r="J777" s="37"/>
      <c r="K777" s="37" t="s">
        <v>65</v>
      </c>
      <c r="L777" s="37" t="s">
        <v>66</v>
      </c>
      <c r="M777" s="37" t="s">
        <v>68</v>
      </c>
      <c r="N777" s="37" t="s">
        <v>385</v>
      </c>
      <c r="O777" s="37" t="s">
        <v>482</v>
      </c>
      <c r="P777" s="37">
        <v>2025</v>
      </c>
      <c r="Q777" s="14" t="s">
        <v>622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v>0</v>
      </c>
    </row>
    <row r="778" spans="1:26">
      <c r="A778" s="37">
        <v>777</v>
      </c>
      <c r="B778" s="37">
        <v>634302025</v>
      </c>
      <c r="C778" s="37" t="s">
        <v>29</v>
      </c>
      <c r="D778" s="37" t="s">
        <v>22</v>
      </c>
      <c r="E778" s="37" t="s">
        <v>18</v>
      </c>
      <c r="F778" s="37" t="s">
        <v>18</v>
      </c>
      <c r="G778" s="37" t="s">
        <v>18</v>
      </c>
      <c r="H778" s="37" t="s">
        <v>18</v>
      </c>
      <c r="I778" s="37" t="s">
        <v>18</v>
      </c>
      <c r="J778" s="37"/>
      <c r="K778" s="37" t="s">
        <v>65</v>
      </c>
      <c r="L778" s="37" t="s">
        <v>66</v>
      </c>
      <c r="M778" s="37" t="s">
        <v>68</v>
      </c>
      <c r="N778" s="37" t="s">
        <v>385</v>
      </c>
      <c r="O778" s="37" t="s">
        <v>482</v>
      </c>
      <c r="P778" s="37">
        <v>2025</v>
      </c>
      <c r="Q778" s="14" t="s">
        <v>622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v>0</v>
      </c>
    </row>
    <row r="779" spans="1:26">
      <c r="A779" s="37">
        <v>778</v>
      </c>
      <c r="B779" s="37">
        <v>565122025</v>
      </c>
      <c r="C779" s="37" t="s">
        <v>29</v>
      </c>
      <c r="D779" s="37" t="s">
        <v>22</v>
      </c>
      <c r="E779" s="37" t="s">
        <v>18</v>
      </c>
      <c r="F779" s="37" t="s">
        <v>18</v>
      </c>
      <c r="G779" s="37" t="s">
        <v>18</v>
      </c>
      <c r="H779" s="37" t="s">
        <v>18</v>
      </c>
      <c r="I779" s="37" t="s">
        <v>18</v>
      </c>
      <c r="J779" s="37"/>
      <c r="K779" s="37" t="s">
        <v>65</v>
      </c>
      <c r="L779" s="37" t="s">
        <v>66</v>
      </c>
      <c r="M779" s="37" t="s">
        <v>68</v>
      </c>
      <c r="N779" s="37" t="s">
        <v>385</v>
      </c>
      <c r="O779" s="37" t="s">
        <v>482</v>
      </c>
      <c r="P779" s="37">
        <v>2025</v>
      </c>
      <c r="Q779" s="14" t="s">
        <v>622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0</v>
      </c>
    </row>
    <row r="780" spans="1:26">
      <c r="A780" s="37">
        <v>779</v>
      </c>
      <c r="B780" s="37">
        <v>64242025</v>
      </c>
      <c r="C780" s="37" t="s">
        <v>47</v>
      </c>
      <c r="D780" s="37" t="s">
        <v>22</v>
      </c>
      <c r="E780" s="37" t="s">
        <v>18</v>
      </c>
      <c r="F780" s="37" t="s">
        <v>18</v>
      </c>
      <c r="G780" s="37" t="s">
        <v>18</v>
      </c>
      <c r="H780" s="37" t="s">
        <v>18</v>
      </c>
      <c r="I780" s="37" t="s">
        <v>18</v>
      </c>
      <c r="J780" s="37"/>
      <c r="K780" s="37" t="s">
        <v>79</v>
      </c>
      <c r="L780" s="37" t="s">
        <v>80</v>
      </c>
      <c r="M780" s="37" t="s">
        <v>81</v>
      </c>
      <c r="N780" s="37" t="s">
        <v>385</v>
      </c>
      <c r="O780" s="37" t="s">
        <v>482</v>
      </c>
      <c r="P780" s="37">
        <v>2025</v>
      </c>
      <c r="Q780" s="14" t="s">
        <v>622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18</v>
      </c>
    </row>
    <row r="781" spans="1:26">
      <c r="A781" s="37">
        <v>780</v>
      </c>
      <c r="B781" s="37">
        <v>528272025</v>
      </c>
      <c r="C781" s="37" t="s">
        <v>47</v>
      </c>
      <c r="D781" s="37" t="s">
        <v>17</v>
      </c>
      <c r="E781" s="37" t="s">
        <v>18</v>
      </c>
      <c r="F781" s="37" t="s">
        <v>18</v>
      </c>
      <c r="G781" s="37" t="s">
        <v>18</v>
      </c>
      <c r="H781" s="37" t="s">
        <v>18</v>
      </c>
      <c r="I781" s="37" t="s">
        <v>18</v>
      </c>
      <c r="J781" s="37"/>
      <c r="K781" s="37" t="s">
        <v>79</v>
      </c>
      <c r="L781" s="37" t="s">
        <v>80</v>
      </c>
      <c r="M781" s="37" t="s">
        <v>354</v>
      </c>
      <c r="N781" s="37" t="s">
        <v>385</v>
      </c>
      <c r="O781" s="37" t="s">
        <v>482</v>
      </c>
      <c r="P781" s="37">
        <v>2025</v>
      </c>
      <c r="Q781" s="14" t="s">
        <v>622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1</v>
      </c>
      <c r="Z781">
        <v>18</v>
      </c>
    </row>
    <row r="782" spans="1:26">
      <c r="A782" s="37">
        <v>781</v>
      </c>
      <c r="B782" s="37">
        <v>960182025</v>
      </c>
      <c r="C782" s="37" t="s">
        <v>24</v>
      </c>
      <c r="D782" s="37" t="s">
        <v>22</v>
      </c>
      <c r="E782" s="37" t="s">
        <v>18</v>
      </c>
      <c r="F782" s="37" t="s">
        <v>18</v>
      </c>
      <c r="G782" s="37" t="s">
        <v>18</v>
      </c>
      <c r="H782" s="37" t="s">
        <v>18</v>
      </c>
      <c r="I782" s="37" t="s">
        <v>18</v>
      </c>
      <c r="J782" s="37"/>
      <c r="K782" s="37" t="s">
        <v>79</v>
      </c>
      <c r="L782" s="37" t="s">
        <v>80</v>
      </c>
      <c r="M782" s="37" t="s">
        <v>109</v>
      </c>
      <c r="N782" s="37" t="s">
        <v>385</v>
      </c>
      <c r="O782" s="37" t="s">
        <v>482</v>
      </c>
      <c r="P782" s="37">
        <v>2025</v>
      </c>
      <c r="Q782" s="14" t="s">
        <v>622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18</v>
      </c>
    </row>
    <row r="783" spans="1:26">
      <c r="A783" s="37">
        <v>782</v>
      </c>
      <c r="B783" s="37">
        <v>980032025</v>
      </c>
      <c r="C783" s="37" t="s">
        <v>24</v>
      </c>
      <c r="D783" s="37" t="s">
        <v>22</v>
      </c>
      <c r="E783" s="37" t="s">
        <v>18</v>
      </c>
      <c r="F783" s="37" t="s">
        <v>18</v>
      </c>
      <c r="G783" s="37" t="s">
        <v>18</v>
      </c>
      <c r="H783" s="37" t="s">
        <v>18</v>
      </c>
      <c r="I783" s="37" t="s">
        <v>18</v>
      </c>
      <c r="J783" s="37"/>
      <c r="K783" s="37" t="s">
        <v>79</v>
      </c>
      <c r="L783" s="37" t="s">
        <v>80</v>
      </c>
      <c r="M783" s="37" t="s">
        <v>109</v>
      </c>
      <c r="N783" s="37" t="s">
        <v>385</v>
      </c>
      <c r="O783" s="37" t="s">
        <v>482</v>
      </c>
      <c r="P783" s="37">
        <v>2025</v>
      </c>
      <c r="Q783" s="14" t="s">
        <v>622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18</v>
      </c>
    </row>
    <row r="784" spans="1:26">
      <c r="A784" s="37">
        <v>783</v>
      </c>
      <c r="B784" s="37">
        <v>754402025</v>
      </c>
      <c r="C784" s="37" t="s">
        <v>24</v>
      </c>
      <c r="D784" s="37" t="s">
        <v>35</v>
      </c>
      <c r="E784" s="37" t="s">
        <v>18</v>
      </c>
      <c r="F784" s="37" t="s">
        <v>18</v>
      </c>
      <c r="G784" s="37" t="s">
        <v>18</v>
      </c>
      <c r="H784" s="37" t="s">
        <v>18</v>
      </c>
      <c r="I784" s="37" t="s">
        <v>18</v>
      </c>
      <c r="J784" s="37"/>
      <c r="K784" s="37" t="s">
        <v>79</v>
      </c>
      <c r="L784" s="37" t="s">
        <v>80</v>
      </c>
      <c r="M784" s="37" t="s">
        <v>109</v>
      </c>
      <c r="N784" s="37" t="s">
        <v>385</v>
      </c>
      <c r="O784" s="37" t="s">
        <v>482</v>
      </c>
      <c r="P784" s="37">
        <v>2025</v>
      </c>
      <c r="Q784" s="14" t="s">
        <v>622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v>18</v>
      </c>
    </row>
    <row r="785" spans="1:26">
      <c r="A785" s="37">
        <v>784</v>
      </c>
      <c r="B785" s="37">
        <v>401872025</v>
      </c>
      <c r="C785" s="37" t="s">
        <v>24</v>
      </c>
      <c r="D785" s="37" t="s">
        <v>22</v>
      </c>
      <c r="E785" s="37" t="s">
        <v>18</v>
      </c>
      <c r="F785" s="37" t="s">
        <v>18</v>
      </c>
      <c r="G785" s="37" t="s">
        <v>18</v>
      </c>
      <c r="H785" s="37" t="s">
        <v>18</v>
      </c>
      <c r="I785" s="37" t="s">
        <v>18</v>
      </c>
      <c r="J785" s="37"/>
      <c r="K785" s="37" t="s">
        <v>79</v>
      </c>
      <c r="L785" s="37" t="s">
        <v>80</v>
      </c>
      <c r="M785" s="37" t="s">
        <v>352</v>
      </c>
      <c r="N785" s="37" t="s">
        <v>385</v>
      </c>
      <c r="O785" s="37" t="s">
        <v>482</v>
      </c>
      <c r="P785" s="37">
        <v>2025</v>
      </c>
      <c r="Q785" s="14" t="s">
        <v>622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v>18</v>
      </c>
    </row>
    <row r="786" spans="1:26">
      <c r="A786" s="37">
        <v>785</v>
      </c>
      <c r="B786" s="37">
        <v>275602025</v>
      </c>
      <c r="C786" s="37" t="s">
        <v>24</v>
      </c>
      <c r="D786" s="37" t="s">
        <v>22</v>
      </c>
      <c r="E786" s="37" t="s">
        <v>18</v>
      </c>
      <c r="F786" s="37" t="s">
        <v>18</v>
      </c>
      <c r="G786" s="37" t="s">
        <v>18</v>
      </c>
      <c r="H786" s="37" t="s">
        <v>18</v>
      </c>
      <c r="I786" s="37" t="s">
        <v>18</v>
      </c>
      <c r="J786" s="37"/>
      <c r="K786" s="37" t="s">
        <v>79</v>
      </c>
      <c r="L786" s="37" t="s">
        <v>80</v>
      </c>
      <c r="M786" s="37" t="s">
        <v>352</v>
      </c>
      <c r="N786" s="37" t="s">
        <v>385</v>
      </c>
      <c r="O786" s="37" t="s">
        <v>482</v>
      </c>
      <c r="P786" s="37">
        <v>2025</v>
      </c>
      <c r="Q786" s="14" t="s">
        <v>622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18</v>
      </c>
    </row>
    <row r="787" spans="1:26">
      <c r="A787" s="37">
        <v>786</v>
      </c>
      <c r="B787" s="37">
        <v>131732025</v>
      </c>
      <c r="C787" s="37" t="s">
        <v>24</v>
      </c>
      <c r="D787" s="37" t="s">
        <v>22</v>
      </c>
      <c r="E787" s="37" t="s">
        <v>18</v>
      </c>
      <c r="F787" s="37" t="s">
        <v>18</v>
      </c>
      <c r="G787" s="37" t="s">
        <v>18</v>
      </c>
      <c r="H787" s="37" t="s">
        <v>18</v>
      </c>
      <c r="I787" s="37" t="s">
        <v>18</v>
      </c>
      <c r="J787" s="37"/>
      <c r="K787" s="37" t="s">
        <v>79</v>
      </c>
      <c r="L787" s="37" t="s">
        <v>80</v>
      </c>
      <c r="M787" s="37" t="s">
        <v>61</v>
      </c>
      <c r="N787" s="37" t="s">
        <v>385</v>
      </c>
      <c r="O787" s="37" t="s">
        <v>482</v>
      </c>
      <c r="P787" s="37">
        <v>2025</v>
      </c>
      <c r="Q787" s="14" t="s">
        <v>622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18</v>
      </c>
    </row>
    <row r="788" spans="1:26">
      <c r="A788" s="37">
        <v>787</v>
      </c>
      <c r="B788" s="37">
        <v>216762025</v>
      </c>
      <c r="C788" s="37" t="s">
        <v>24</v>
      </c>
      <c r="D788" s="37" t="s">
        <v>22</v>
      </c>
      <c r="E788" s="37" t="s">
        <v>18</v>
      </c>
      <c r="F788" s="37" t="s">
        <v>18</v>
      </c>
      <c r="G788" s="37" t="s">
        <v>18</v>
      </c>
      <c r="H788" s="37" t="s">
        <v>18</v>
      </c>
      <c r="I788" s="37" t="s">
        <v>18</v>
      </c>
      <c r="J788" s="37"/>
      <c r="K788" s="37" t="s">
        <v>79</v>
      </c>
      <c r="L788" s="37" t="s">
        <v>80</v>
      </c>
      <c r="M788" s="37" t="s">
        <v>81</v>
      </c>
      <c r="N788" s="37" t="s">
        <v>385</v>
      </c>
      <c r="O788" s="37" t="s">
        <v>482</v>
      </c>
      <c r="P788" s="37">
        <v>2025</v>
      </c>
      <c r="Q788" s="14" t="s">
        <v>622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18</v>
      </c>
    </row>
    <row r="789" spans="1:26">
      <c r="A789" s="37">
        <v>788</v>
      </c>
      <c r="B789" s="37">
        <v>688312025</v>
      </c>
      <c r="C789" s="37" t="s">
        <v>24</v>
      </c>
      <c r="D789" s="37" t="s">
        <v>22</v>
      </c>
      <c r="E789" s="37" t="s">
        <v>18</v>
      </c>
      <c r="F789" s="37" t="s">
        <v>18</v>
      </c>
      <c r="G789" s="37" t="s">
        <v>18</v>
      </c>
      <c r="H789" s="37" t="s">
        <v>18</v>
      </c>
      <c r="I789" s="37" t="s">
        <v>18</v>
      </c>
      <c r="J789" s="37"/>
      <c r="K789" s="37" t="s">
        <v>79</v>
      </c>
      <c r="L789" s="37" t="s">
        <v>80</v>
      </c>
      <c r="M789" s="37" t="s">
        <v>81</v>
      </c>
      <c r="N789" s="37" t="s">
        <v>385</v>
      </c>
      <c r="O789" s="37" t="s">
        <v>482</v>
      </c>
      <c r="P789" s="37">
        <v>2025</v>
      </c>
      <c r="Q789" s="14" t="s">
        <v>622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1</v>
      </c>
      <c r="Z789">
        <v>18</v>
      </c>
    </row>
    <row r="790" spans="1:26">
      <c r="A790" s="37">
        <v>789</v>
      </c>
      <c r="B790" s="37">
        <v>400492025</v>
      </c>
      <c r="C790" s="37" t="s">
        <v>24</v>
      </c>
      <c r="D790" s="37" t="s">
        <v>22</v>
      </c>
      <c r="E790" s="37" t="s">
        <v>18</v>
      </c>
      <c r="F790" s="37" t="s">
        <v>18</v>
      </c>
      <c r="G790" s="37" t="s">
        <v>18</v>
      </c>
      <c r="H790" s="37" t="s">
        <v>18</v>
      </c>
      <c r="I790" s="37" t="s">
        <v>18</v>
      </c>
      <c r="J790" s="37"/>
      <c r="K790" s="37" t="s">
        <v>79</v>
      </c>
      <c r="L790" s="37" t="s">
        <v>80</v>
      </c>
      <c r="M790" s="37" t="s">
        <v>81</v>
      </c>
      <c r="N790" s="37" t="s">
        <v>385</v>
      </c>
      <c r="O790" s="37" t="s">
        <v>482</v>
      </c>
      <c r="P790" s="37">
        <v>2025</v>
      </c>
      <c r="Q790" s="14" t="s">
        <v>622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</v>
      </c>
      <c r="Z790">
        <v>18</v>
      </c>
    </row>
    <row r="791" spans="1:26">
      <c r="A791" s="37">
        <v>790</v>
      </c>
      <c r="B791" s="37">
        <v>335902025</v>
      </c>
      <c r="C791" s="37" t="s">
        <v>24</v>
      </c>
      <c r="D791" s="37" t="s">
        <v>22</v>
      </c>
      <c r="E791" s="37" t="s">
        <v>18</v>
      </c>
      <c r="F791" s="37" t="s">
        <v>18</v>
      </c>
      <c r="G791" s="37" t="s">
        <v>18</v>
      </c>
      <c r="H791" s="37" t="s">
        <v>18</v>
      </c>
      <c r="I791" s="37" t="s">
        <v>18</v>
      </c>
      <c r="J791" s="37"/>
      <c r="K791" s="37" t="s">
        <v>79</v>
      </c>
      <c r="L791" s="37" t="s">
        <v>80</v>
      </c>
      <c r="M791" s="37" t="s">
        <v>81</v>
      </c>
      <c r="N791" s="37" t="s">
        <v>385</v>
      </c>
      <c r="O791" s="37" t="s">
        <v>482</v>
      </c>
      <c r="P791" s="37">
        <v>2025</v>
      </c>
      <c r="Q791" s="14" t="s">
        <v>622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1</v>
      </c>
      <c r="Z791">
        <v>18</v>
      </c>
    </row>
    <row r="792" spans="1:26">
      <c r="A792" s="37">
        <v>791</v>
      </c>
      <c r="B792" s="37">
        <v>344642025</v>
      </c>
      <c r="C792" s="37" t="s">
        <v>24</v>
      </c>
      <c r="D792" s="37" t="s">
        <v>35</v>
      </c>
      <c r="E792" s="37" t="s">
        <v>18</v>
      </c>
      <c r="F792" s="37" t="s">
        <v>18</v>
      </c>
      <c r="G792" s="37" t="s">
        <v>18</v>
      </c>
      <c r="H792" s="37" t="s">
        <v>18</v>
      </c>
      <c r="I792" s="37" t="s">
        <v>18</v>
      </c>
      <c r="J792" s="37"/>
      <c r="K792" s="37" t="s">
        <v>79</v>
      </c>
      <c r="L792" s="37" t="s">
        <v>80</v>
      </c>
      <c r="M792" s="37" t="s">
        <v>81</v>
      </c>
      <c r="N792" s="37" t="s">
        <v>385</v>
      </c>
      <c r="O792" s="37" t="s">
        <v>482</v>
      </c>
      <c r="P792" s="37">
        <v>2025</v>
      </c>
      <c r="Q792" s="14" t="s">
        <v>622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1</v>
      </c>
      <c r="Z792">
        <v>18</v>
      </c>
    </row>
    <row r="793" spans="1:26">
      <c r="A793" s="37">
        <v>792</v>
      </c>
      <c r="B793" s="37">
        <v>252642025</v>
      </c>
      <c r="C793" s="37" t="s">
        <v>24</v>
      </c>
      <c r="D793" s="37" t="s">
        <v>22</v>
      </c>
      <c r="E793" s="37" t="s">
        <v>18</v>
      </c>
      <c r="F793" s="37" t="s">
        <v>18</v>
      </c>
      <c r="G793" s="37" t="s">
        <v>18</v>
      </c>
      <c r="H793" s="37" t="s">
        <v>18</v>
      </c>
      <c r="I793" s="37" t="s">
        <v>18</v>
      </c>
      <c r="J793" s="37"/>
      <c r="K793" s="37" t="s">
        <v>79</v>
      </c>
      <c r="L793" s="37" t="s">
        <v>80</v>
      </c>
      <c r="M793" s="37" t="s">
        <v>81</v>
      </c>
      <c r="N793" s="37" t="s">
        <v>385</v>
      </c>
      <c r="O793" s="37" t="s">
        <v>482</v>
      </c>
      <c r="P793" s="37">
        <v>2025</v>
      </c>
      <c r="Q793" s="14" t="s">
        <v>622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1</v>
      </c>
      <c r="Z793">
        <v>18</v>
      </c>
    </row>
    <row r="794" spans="1:26">
      <c r="A794" s="37">
        <v>793</v>
      </c>
      <c r="B794" s="37">
        <v>569312025</v>
      </c>
      <c r="C794" s="37" t="s">
        <v>24</v>
      </c>
      <c r="D794" s="37" t="s">
        <v>22</v>
      </c>
      <c r="E794" s="37" t="s">
        <v>18</v>
      </c>
      <c r="F794" s="37" t="s">
        <v>18</v>
      </c>
      <c r="G794" s="37" t="s">
        <v>18</v>
      </c>
      <c r="H794" s="37" t="s">
        <v>18</v>
      </c>
      <c r="I794" s="37" t="s">
        <v>18</v>
      </c>
      <c r="J794" s="37"/>
      <c r="K794" s="37" t="s">
        <v>79</v>
      </c>
      <c r="L794" s="37" t="s">
        <v>80</v>
      </c>
      <c r="M794" s="37" t="s">
        <v>353</v>
      </c>
      <c r="N794" s="37" t="s">
        <v>385</v>
      </c>
      <c r="O794" s="37" t="s">
        <v>482</v>
      </c>
      <c r="P794" s="37">
        <v>2025</v>
      </c>
      <c r="Q794" s="14" t="s">
        <v>622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1</v>
      </c>
      <c r="Z794">
        <v>18</v>
      </c>
    </row>
    <row r="795" spans="1:26">
      <c r="A795" s="37">
        <v>794</v>
      </c>
      <c r="B795" s="37">
        <v>429912025</v>
      </c>
      <c r="C795" s="37" t="s">
        <v>24</v>
      </c>
      <c r="D795" s="37" t="s">
        <v>22</v>
      </c>
      <c r="E795" s="37" t="s">
        <v>18</v>
      </c>
      <c r="F795" s="37" t="s">
        <v>18</v>
      </c>
      <c r="G795" s="37" t="s">
        <v>18</v>
      </c>
      <c r="H795" s="37" t="s">
        <v>18</v>
      </c>
      <c r="I795" s="37" t="s">
        <v>18</v>
      </c>
      <c r="J795" s="37"/>
      <c r="K795" s="37" t="s">
        <v>79</v>
      </c>
      <c r="L795" s="37" t="s">
        <v>80</v>
      </c>
      <c r="M795" s="37" t="s">
        <v>353</v>
      </c>
      <c r="N795" s="37" t="s">
        <v>385</v>
      </c>
      <c r="O795" s="37" t="s">
        <v>482</v>
      </c>
      <c r="P795" s="37">
        <v>2025</v>
      </c>
      <c r="Q795" s="14" t="s">
        <v>622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v>18</v>
      </c>
    </row>
    <row r="796" spans="1:26">
      <c r="A796" s="37">
        <v>795</v>
      </c>
      <c r="B796" s="37">
        <v>287452025</v>
      </c>
      <c r="C796" s="37" t="s">
        <v>24</v>
      </c>
      <c r="D796" s="37" t="s">
        <v>22</v>
      </c>
      <c r="E796" s="37" t="s">
        <v>18</v>
      </c>
      <c r="F796" s="37" t="s">
        <v>18</v>
      </c>
      <c r="G796" s="37" t="s">
        <v>18</v>
      </c>
      <c r="H796" s="37" t="s">
        <v>18</v>
      </c>
      <c r="I796" s="37" t="s">
        <v>18</v>
      </c>
      <c r="J796" s="37"/>
      <c r="K796" s="37" t="s">
        <v>79</v>
      </c>
      <c r="L796" s="37" t="s">
        <v>80</v>
      </c>
      <c r="M796" s="37" t="s">
        <v>353</v>
      </c>
      <c r="N796" s="37" t="s">
        <v>385</v>
      </c>
      <c r="O796" s="37" t="s">
        <v>482</v>
      </c>
      <c r="P796" s="37">
        <v>2025</v>
      </c>
      <c r="Q796" s="14" t="s">
        <v>622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v>18</v>
      </c>
    </row>
    <row r="797" spans="1:26">
      <c r="A797" s="37">
        <v>796</v>
      </c>
      <c r="B797" s="37">
        <v>405842025</v>
      </c>
      <c r="C797" s="37" t="s">
        <v>24</v>
      </c>
      <c r="D797" s="37" t="s">
        <v>22</v>
      </c>
      <c r="E797" s="37" t="s">
        <v>18</v>
      </c>
      <c r="F797" s="37" t="s">
        <v>18</v>
      </c>
      <c r="G797" s="37" t="s">
        <v>18</v>
      </c>
      <c r="H797" s="37" t="s">
        <v>18</v>
      </c>
      <c r="I797" s="37" t="s">
        <v>18</v>
      </c>
      <c r="J797" s="37"/>
      <c r="K797" s="37" t="s">
        <v>79</v>
      </c>
      <c r="L797" s="37" t="s">
        <v>80</v>
      </c>
      <c r="M797" s="37" t="s">
        <v>353</v>
      </c>
      <c r="N797" s="37" t="s">
        <v>385</v>
      </c>
      <c r="O797" s="37" t="s">
        <v>482</v>
      </c>
      <c r="P797" s="37">
        <v>2025</v>
      </c>
      <c r="Q797" s="14" t="s">
        <v>622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1</v>
      </c>
      <c r="Z797">
        <v>18</v>
      </c>
    </row>
    <row r="798" spans="1:26">
      <c r="A798" s="37">
        <v>797</v>
      </c>
      <c r="B798" s="37">
        <v>359412025</v>
      </c>
      <c r="C798" s="37" t="s">
        <v>24</v>
      </c>
      <c r="D798" s="37" t="s">
        <v>22</v>
      </c>
      <c r="E798" s="37" t="s">
        <v>18</v>
      </c>
      <c r="F798" s="37" t="s">
        <v>18</v>
      </c>
      <c r="G798" s="37" t="s">
        <v>18</v>
      </c>
      <c r="H798" s="37" t="s">
        <v>18</v>
      </c>
      <c r="I798" s="37" t="s">
        <v>18</v>
      </c>
      <c r="J798" s="37"/>
      <c r="K798" s="37" t="s">
        <v>79</v>
      </c>
      <c r="L798" s="37" t="s">
        <v>80</v>
      </c>
      <c r="M798" s="37" t="s">
        <v>353</v>
      </c>
      <c r="N798" s="37" t="s">
        <v>385</v>
      </c>
      <c r="O798" s="37" t="s">
        <v>482</v>
      </c>
      <c r="P798" s="37">
        <v>2025</v>
      </c>
      <c r="Q798" s="14" t="s">
        <v>622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1</v>
      </c>
      <c r="Z798">
        <v>18</v>
      </c>
    </row>
    <row r="799" spans="1:26">
      <c r="A799" s="37">
        <v>798</v>
      </c>
      <c r="B799" s="37">
        <v>236422025</v>
      </c>
      <c r="C799" s="37" t="s">
        <v>24</v>
      </c>
      <c r="D799" s="37" t="s">
        <v>22</v>
      </c>
      <c r="E799" s="37" t="s">
        <v>18</v>
      </c>
      <c r="F799" s="37" t="s">
        <v>18</v>
      </c>
      <c r="G799" s="37" t="s">
        <v>18</v>
      </c>
      <c r="H799" s="37" t="s">
        <v>18</v>
      </c>
      <c r="I799" s="37" t="s">
        <v>18</v>
      </c>
      <c r="J799" s="37"/>
      <c r="K799" s="37" t="s">
        <v>79</v>
      </c>
      <c r="L799" s="37" t="s">
        <v>80</v>
      </c>
      <c r="M799" s="37" t="s">
        <v>353</v>
      </c>
      <c r="N799" s="37" t="s">
        <v>385</v>
      </c>
      <c r="O799" s="37" t="s">
        <v>482</v>
      </c>
      <c r="P799" s="37">
        <v>2025</v>
      </c>
      <c r="Q799" s="14" t="s">
        <v>622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</v>
      </c>
      <c r="Z799">
        <v>18</v>
      </c>
    </row>
    <row r="800" spans="1:26">
      <c r="A800" s="37">
        <v>799</v>
      </c>
      <c r="B800" s="37">
        <v>425122025</v>
      </c>
      <c r="C800" s="37" t="s">
        <v>24</v>
      </c>
      <c r="D800" s="37" t="s">
        <v>22</v>
      </c>
      <c r="E800" s="37" t="s">
        <v>18</v>
      </c>
      <c r="F800" s="37" t="s">
        <v>18</v>
      </c>
      <c r="G800" s="37" t="s">
        <v>18</v>
      </c>
      <c r="H800" s="37" t="s">
        <v>18</v>
      </c>
      <c r="I800" s="37" t="s">
        <v>18</v>
      </c>
      <c r="J800" s="37"/>
      <c r="K800" s="37" t="s">
        <v>79</v>
      </c>
      <c r="L800" s="37" t="s">
        <v>80</v>
      </c>
      <c r="M800" s="37" t="s">
        <v>353</v>
      </c>
      <c r="N800" s="37" t="s">
        <v>385</v>
      </c>
      <c r="O800" s="37" t="s">
        <v>482</v>
      </c>
      <c r="P800" s="37">
        <v>2025</v>
      </c>
      <c r="Q800" s="14" t="s">
        <v>622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1</v>
      </c>
      <c r="Z800">
        <v>18</v>
      </c>
    </row>
    <row r="801" spans="1:26">
      <c r="A801" s="37">
        <v>800</v>
      </c>
      <c r="B801" s="37">
        <v>321832025</v>
      </c>
      <c r="C801" s="37" t="s">
        <v>24</v>
      </c>
      <c r="D801" s="37" t="s">
        <v>22</v>
      </c>
      <c r="E801" s="37" t="s">
        <v>18</v>
      </c>
      <c r="F801" s="37" t="s">
        <v>18</v>
      </c>
      <c r="G801" s="37" t="s">
        <v>18</v>
      </c>
      <c r="H801" s="37" t="s">
        <v>18</v>
      </c>
      <c r="I801" s="37" t="s">
        <v>18</v>
      </c>
      <c r="J801" s="37"/>
      <c r="K801" s="37" t="s">
        <v>79</v>
      </c>
      <c r="L801" s="37" t="s">
        <v>80</v>
      </c>
      <c r="M801" s="37" t="s">
        <v>353</v>
      </c>
      <c r="N801" s="37" t="s">
        <v>385</v>
      </c>
      <c r="O801" s="37" t="s">
        <v>482</v>
      </c>
      <c r="P801" s="37">
        <v>2025</v>
      </c>
      <c r="Q801" s="14" t="s">
        <v>622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</v>
      </c>
      <c r="Z801">
        <v>18</v>
      </c>
    </row>
    <row r="802" spans="1:26">
      <c r="A802" s="37">
        <v>801</v>
      </c>
      <c r="B802" s="37">
        <v>720772025</v>
      </c>
      <c r="C802" s="37" t="s">
        <v>24</v>
      </c>
      <c r="D802" s="37" t="s">
        <v>22</v>
      </c>
      <c r="E802" s="37" t="s">
        <v>18</v>
      </c>
      <c r="F802" s="37" t="s">
        <v>18</v>
      </c>
      <c r="G802" s="37" t="s">
        <v>18</v>
      </c>
      <c r="H802" s="37" t="s">
        <v>18</v>
      </c>
      <c r="I802" s="37" t="s">
        <v>18</v>
      </c>
      <c r="J802" s="37"/>
      <c r="K802" s="37" t="s">
        <v>79</v>
      </c>
      <c r="L802" s="37" t="s">
        <v>80</v>
      </c>
      <c r="M802" s="37" t="s">
        <v>354</v>
      </c>
      <c r="N802" s="37" t="s">
        <v>385</v>
      </c>
      <c r="O802" s="37" t="s">
        <v>482</v>
      </c>
      <c r="P802" s="37">
        <v>2025</v>
      </c>
      <c r="Q802" s="14" t="s">
        <v>622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1</v>
      </c>
      <c r="Z802">
        <v>18</v>
      </c>
    </row>
    <row r="803" spans="1:26">
      <c r="A803" s="37">
        <v>802</v>
      </c>
      <c r="B803" s="37">
        <v>485012025</v>
      </c>
      <c r="C803" s="37" t="s">
        <v>24</v>
      </c>
      <c r="D803" s="37" t="s">
        <v>22</v>
      </c>
      <c r="E803" s="37" t="s">
        <v>18</v>
      </c>
      <c r="F803" s="37" t="s">
        <v>18</v>
      </c>
      <c r="G803" s="37" t="s">
        <v>18</v>
      </c>
      <c r="H803" s="37" t="s">
        <v>18</v>
      </c>
      <c r="I803" s="37" t="s">
        <v>18</v>
      </c>
      <c r="J803" s="37"/>
      <c r="K803" s="37" t="s">
        <v>79</v>
      </c>
      <c r="L803" s="37" t="s">
        <v>80</v>
      </c>
      <c r="M803" s="37" t="s">
        <v>354</v>
      </c>
      <c r="N803" s="37" t="s">
        <v>385</v>
      </c>
      <c r="O803" s="37" t="s">
        <v>482</v>
      </c>
      <c r="P803" s="37">
        <v>2025</v>
      </c>
      <c r="Q803" s="14" t="s">
        <v>622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1</v>
      </c>
      <c r="Z803">
        <v>18</v>
      </c>
    </row>
    <row r="804" spans="1:26">
      <c r="A804" s="37">
        <v>803</v>
      </c>
      <c r="B804" s="37">
        <v>482402025</v>
      </c>
      <c r="C804" s="37" t="s">
        <v>24</v>
      </c>
      <c r="D804" s="37" t="s">
        <v>35</v>
      </c>
      <c r="E804" s="37" t="s">
        <v>18</v>
      </c>
      <c r="F804" s="37" t="s">
        <v>18</v>
      </c>
      <c r="G804" s="37" t="s">
        <v>18</v>
      </c>
      <c r="H804" s="37" t="s">
        <v>26</v>
      </c>
      <c r="I804" s="37" t="s">
        <v>27</v>
      </c>
      <c r="J804" s="37"/>
      <c r="K804" s="37" t="s">
        <v>79</v>
      </c>
      <c r="L804" s="37" t="s">
        <v>80</v>
      </c>
      <c r="M804" s="37" t="s">
        <v>354</v>
      </c>
      <c r="N804" s="37" t="s">
        <v>385</v>
      </c>
      <c r="O804" s="37" t="s">
        <v>482</v>
      </c>
      <c r="P804" s="37">
        <v>2025</v>
      </c>
      <c r="Q804" s="14" t="s">
        <v>622</v>
      </c>
      <c r="R804">
        <v>1</v>
      </c>
      <c r="S804">
        <v>1</v>
      </c>
      <c r="T804">
        <v>0</v>
      </c>
      <c r="U804">
        <v>0</v>
      </c>
      <c r="V804">
        <v>0</v>
      </c>
      <c r="W804">
        <v>1</v>
      </c>
      <c r="X804">
        <v>1</v>
      </c>
      <c r="Y804">
        <v>1</v>
      </c>
      <c r="Z804">
        <v>18</v>
      </c>
    </row>
    <row r="805" spans="1:26">
      <c r="A805" s="37">
        <v>804</v>
      </c>
      <c r="B805" s="37">
        <v>165612025</v>
      </c>
      <c r="C805" s="37" t="s">
        <v>24</v>
      </c>
      <c r="D805" s="37" t="s">
        <v>22</v>
      </c>
      <c r="E805" s="37" t="s">
        <v>18</v>
      </c>
      <c r="F805" s="37" t="s">
        <v>18</v>
      </c>
      <c r="G805" s="37" t="s">
        <v>18</v>
      </c>
      <c r="H805" s="37" t="s">
        <v>18</v>
      </c>
      <c r="I805" s="37" t="s">
        <v>18</v>
      </c>
      <c r="J805" s="37"/>
      <c r="K805" s="37" t="s">
        <v>79</v>
      </c>
      <c r="L805" s="37" t="s">
        <v>80</v>
      </c>
      <c r="M805" s="37" t="s">
        <v>354</v>
      </c>
      <c r="N805" s="37" t="s">
        <v>385</v>
      </c>
      <c r="O805" s="37" t="s">
        <v>482</v>
      </c>
      <c r="P805" s="37">
        <v>2025</v>
      </c>
      <c r="Q805" s="14" t="s">
        <v>622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1</v>
      </c>
      <c r="Z805">
        <v>18</v>
      </c>
    </row>
    <row r="806" spans="1:26">
      <c r="A806" s="37">
        <v>805</v>
      </c>
      <c r="B806" s="37">
        <v>677182025</v>
      </c>
      <c r="C806" s="37" t="s">
        <v>24</v>
      </c>
      <c r="D806" s="37" t="s">
        <v>22</v>
      </c>
      <c r="E806" s="37" t="s">
        <v>18</v>
      </c>
      <c r="F806" s="37" t="s">
        <v>18</v>
      </c>
      <c r="G806" s="37" t="s">
        <v>18</v>
      </c>
      <c r="H806" s="37" t="s">
        <v>18</v>
      </c>
      <c r="I806" s="37" t="s">
        <v>18</v>
      </c>
      <c r="J806" s="37"/>
      <c r="K806" s="37" t="s">
        <v>79</v>
      </c>
      <c r="L806" s="37" t="s">
        <v>80</v>
      </c>
      <c r="M806" s="37" t="s">
        <v>354</v>
      </c>
      <c r="N806" s="37" t="s">
        <v>385</v>
      </c>
      <c r="O806" s="37" t="s">
        <v>482</v>
      </c>
      <c r="P806" s="37">
        <v>2025</v>
      </c>
      <c r="Q806" s="14" t="s">
        <v>622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1</v>
      </c>
      <c r="Z806">
        <v>18</v>
      </c>
    </row>
    <row r="807" spans="1:26">
      <c r="A807" s="37">
        <v>806</v>
      </c>
      <c r="B807" s="37">
        <v>751412025</v>
      </c>
      <c r="C807" s="37" t="s">
        <v>24</v>
      </c>
      <c r="D807" s="37" t="s">
        <v>22</v>
      </c>
      <c r="E807" s="37" t="s">
        <v>18</v>
      </c>
      <c r="F807" s="37" t="s">
        <v>18</v>
      </c>
      <c r="G807" s="37" t="s">
        <v>18</v>
      </c>
      <c r="H807" s="37" t="s">
        <v>18</v>
      </c>
      <c r="I807" s="37" t="s">
        <v>18</v>
      </c>
      <c r="J807" s="37"/>
      <c r="K807" s="37" t="s">
        <v>79</v>
      </c>
      <c r="L807" s="37" t="s">
        <v>80</v>
      </c>
      <c r="M807" s="37" t="s">
        <v>355</v>
      </c>
      <c r="N807" s="37" t="s">
        <v>385</v>
      </c>
      <c r="O807" s="37" t="s">
        <v>482</v>
      </c>
      <c r="P807" s="37">
        <v>2025</v>
      </c>
      <c r="Q807" s="14" t="s">
        <v>622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v>18</v>
      </c>
    </row>
    <row r="808" spans="1:26">
      <c r="A808" s="37">
        <v>807</v>
      </c>
      <c r="B808" s="37">
        <v>32282025</v>
      </c>
      <c r="C808" s="37" t="s">
        <v>24</v>
      </c>
      <c r="D808" s="37" t="s">
        <v>22</v>
      </c>
      <c r="E808" s="37" t="s">
        <v>18</v>
      </c>
      <c r="F808" s="37" t="s">
        <v>18</v>
      </c>
      <c r="G808" s="37" t="s">
        <v>18</v>
      </c>
      <c r="H808" s="37" t="s">
        <v>18</v>
      </c>
      <c r="I808" s="37" t="s">
        <v>27</v>
      </c>
      <c r="J808" s="37"/>
      <c r="K808" s="37" t="s">
        <v>79</v>
      </c>
      <c r="L808" s="37" t="s">
        <v>80</v>
      </c>
      <c r="M808" s="37" t="s">
        <v>469</v>
      </c>
      <c r="N808" s="37" t="s">
        <v>385</v>
      </c>
      <c r="O808" s="37" t="s">
        <v>482</v>
      </c>
      <c r="P808" s="37">
        <v>2025</v>
      </c>
      <c r="Q808" s="14" t="s">
        <v>622</v>
      </c>
      <c r="R808">
        <v>0</v>
      </c>
      <c r="S808">
        <v>1</v>
      </c>
      <c r="T808">
        <v>0</v>
      </c>
      <c r="U808">
        <v>0</v>
      </c>
      <c r="V808">
        <v>0</v>
      </c>
      <c r="W808">
        <v>0</v>
      </c>
      <c r="X808">
        <v>1</v>
      </c>
      <c r="Y808">
        <v>1</v>
      </c>
      <c r="Z808">
        <v>18</v>
      </c>
    </row>
    <row r="809" spans="1:26">
      <c r="A809" s="37">
        <v>808</v>
      </c>
      <c r="B809" s="37">
        <v>196282025</v>
      </c>
      <c r="C809" s="37" t="s">
        <v>37</v>
      </c>
      <c r="D809" s="37" t="s">
        <v>22</v>
      </c>
      <c r="E809" s="37" t="s">
        <v>18</v>
      </c>
      <c r="F809" s="37" t="s">
        <v>18</v>
      </c>
      <c r="G809" s="37" t="s">
        <v>18</v>
      </c>
      <c r="H809" s="37" t="s">
        <v>18</v>
      </c>
      <c r="I809" s="37" t="s">
        <v>18</v>
      </c>
      <c r="J809" s="37"/>
      <c r="K809" s="37" t="s">
        <v>79</v>
      </c>
      <c r="L809" s="37" t="s">
        <v>80</v>
      </c>
      <c r="M809" s="37" t="s">
        <v>353</v>
      </c>
      <c r="N809" s="37" t="s">
        <v>385</v>
      </c>
      <c r="O809" s="37" t="s">
        <v>482</v>
      </c>
      <c r="P809" s="37">
        <v>2025</v>
      </c>
      <c r="Q809" s="14" t="s">
        <v>622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v>18</v>
      </c>
    </row>
    <row r="810" spans="1:26">
      <c r="A810" s="37">
        <v>809</v>
      </c>
      <c r="B810" s="37">
        <v>512562025</v>
      </c>
      <c r="C810" s="37" t="s">
        <v>29</v>
      </c>
      <c r="D810" s="37" t="s">
        <v>17</v>
      </c>
      <c r="E810" s="37" t="s">
        <v>18</v>
      </c>
      <c r="F810" s="37" t="s">
        <v>18</v>
      </c>
      <c r="G810" s="37" t="s">
        <v>18</v>
      </c>
      <c r="H810" s="37" t="s">
        <v>18</v>
      </c>
      <c r="I810" s="37" t="s">
        <v>18</v>
      </c>
      <c r="J810" s="37"/>
      <c r="K810" s="37" t="s">
        <v>79</v>
      </c>
      <c r="L810" s="37" t="s">
        <v>80</v>
      </c>
      <c r="M810" s="37" t="s">
        <v>518</v>
      </c>
      <c r="N810" s="37" t="s">
        <v>385</v>
      </c>
      <c r="O810" s="37" t="s">
        <v>482</v>
      </c>
      <c r="P810" s="37">
        <v>2025</v>
      </c>
      <c r="Q810" s="14" t="s">
        <v>622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v>18</v>
      </c>
    </row>
    <row r="811" spans="1:26">
      <c r="A811" s="37">
        <v>810</v>
      </c>
      <c r="B811" s="37">
        <v>788742025</v>
      </c>
      <c r="C811" s="37" t="s">
        <v>29</v>
      </c>
      <c r="D811" s="37" t="s">
        <v>17</v>
      </c>
      <c r="E811" s="37" t="s">
        <v>18</v>
      </c>
      <c r="F811" s="37" t="s">
        <v>18</v>
      </c>
      <c r="G811" s="37" t="s">
        <v>18</v>
      </c>
      <c r="H811" s="37" t="s">
        <v>18</v>
      </c>
      <c r="I811" s="37" t="s">
        <v>18</v>
      </c>
      <c r="J811" s="37"/>
      <c r="K811" s="37" t="s">
        <v>79</v>
      </c>
      <c r="L811" s="37" t="s">
        <v>80</v>
      </c>
      <c r="M811" s="37" t="s">
        <v>81</v>
      </c>
      <c r="N811" s="37" t="s">
        <v>385</v>
      </c>
      <c r="O811" s="37" t="s">
        <v>482</v>
      </c>
      <c r="P811" s="37">
        <v>2025</v>
      </c>
      <c r="Q811" s="14" t="s">
        <v>622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v>18</v>
      </c>
    </row>
    <row r="812" spans="1:26">
      <c r="A812" s="37">
        <v>811</v>
      </c>
      <c r="B812" s="37">
        <v>486772025</v>
      </c>
      <c r="C812" s="37" t="s">
        <v>16</v>
      </c>
      <c r="D812" s="37" t="s">
        <v>22</v>
      </c>
      <c r="E812" s="37" t="s">
        <v>18</v>
      </c>
      <c r="F812" s="37" t="s">
        <v>18</v>
      </c>
      <c r="G812" s="37" t="s">
        <v>18</v>
      </c>
      <c r="H812" s="37" t="s">
        <v>18</v>
      </c>
      <c r="I812" s="37" t="s">
        <v>18</v>
      </c>
      <c r="J812" s="37"/>
      <c r="K812" s="37" t="s">
        <v>65</v>
      </c>
      <c r="L812" s="37" t="s">
        <v>82</v>
      </c>
      <c r="M812" s="37" t="s">
        <v>326</v>
      </c>
      <c r="N812" s="37" t="s">
        <v>385</v>
      </c>
      <c r="O812" s="37" t="s">
        <v>482</v>
      </c>
      <c r="P812" s="37">
        <v>2025</v>
      </c>
      <c r="Q812" s="14" t="s">
        <v>622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v>225</v>
      </c>
    </row>
    <row r="813" spans="1:26">
      <c r="A813" s="37">
        <v>812</v>
      </c>
      <c r="B813" s="37">
        <v>483832025</v>
      </c>
      <c r="C813" s="37" t="s">
        <v>16</v>
      </c>
      <c r="D813" s="37" t="s">
        <v>22</v>
      </c>
      <c r="E813" s="37" t="s">
        <v>18</v>
      </c>
      <c r="F813" s="37" t="s">
        <v>18</v>
      </c>
      <c r="G813" s="37" t="s">
        <v>18</v>
      </c>
      <c r="H813" s="37" t="s">
        <v>18</v>
      </c>
      <c r="I813" s="37" t="s">
        <v>18</v>
      </c>
      <c r="J813" s="37"/>
      <c r="K813" s="37" t="s">
        <v>65</v>
      </c>
      <c r="L813" s="37" t="s">
        <v>82</v>
      </c>
      <c r="M813" s="37" t="s">
        <v>326</v>
      </c>
      <c r="N813" s="37" t="s">
        <v>385</v>
      </c>
      <c r="O813" s="37" t="s">
        <v>482</v>
      </c>
      <c r="P813" s="37">
        <v>2025</v>
      </c>
      <c r="Q813" s="14" t="s">
        <v>622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v>225</v>
      </c>
    </row>
    <row r="814" spans="1:26">
      <c r="A814" s="37">
        <v>813</v>
      </c>
      <c r="B814" s="37">
        <v>746272025</v>
      </c>
      <c r="C814" s="37" t="s">
        <v>24</v>
      </c>
      <c r="D814" s="37" t="s">
        <v>17</v>
      </c>
      <c r="E814" s="37" t="s">
        <v>18</v>
      </c>
      <c r="F814" s="37" t="s">
        <v>18</v>
      </c>
      <c r="G814" s="37" t="s">
        <v>18</v>
      </c>
      <c r="H814" s="37" t="s">
        <v>18</v>
      </c>
      <c r="I814" s="37" t="s">
        <v>18</v>
      </c>
      <c r="J814" s="37"/>
      <c r="K814" s="37" t="s">
        <v>65</v>
      </c>
      <c r="L814" s="37" t="s">
        <v>82</v>
      </c>
      <c r="M814" s="37" t="s">
        <v>519</v>
      </c>
      <c r="N814" s="37" t="s">
        <v>385</v>
      </c>
      <c r="O814" s="37" t="s">
        <v>482</v>
      </c>
      <c r="P814" s="37">
        <v>2025</v>
      </c>
      <c r="Q814" s="14" t="s">
        <v>622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v>225</v>
      </c>
    </row>
    <row r="815" spans="1:26">
      <c r="A815" s="37">
        <v>814</v>
      </c>
      <c r="B815" s="37">
        <v>456412025</v>
      </c>
      <c r="C815" s="37" t="s">
        <v>24</v>
      </c>
      <c r="D815" s="37" t="s">
        <v>17</v>
      </c>
      <c r="E815" s="37" t="s">
        <v>18</v>
      </c>
      <c r="F815" s="37" t="s">
        <v>18</v>
      </c>
      <c r="G815" s="37" t="s">
        <v>18</v>
      </c>
      <c r="H815" s="37" t="s">
        <v>26</v>
      </c>
      <c r="I815" s="37" t="s">
        <v>27</v>
      </c>
      <c r="J815" s="37"/>
      <c r="K815" s="37" t="s">
        <v>65</v>
      </c>
      <c r="L815" s="37" t="s">
        <v>82</v>
      </c>
      <c r="M815" s="37" t="s">
        <v>87</v>
      </c>
      <c r="N815" s="37" t="s">
        <v>385</v>
      </c>
      <c r="O815" s="37" t="s">
        <v>482</v>
      </c>
      <c r="P815" s="37">
        <v>2025</v>
      </c>
      <c r="Q815" s="14" t="s">
        <v>622</v>
      </c>
      <c r="R815">
        <v>1</v>
      </c>
      <c r="S815">
        <v>1</v>
      </c>
      <c r="T815">
        <v>0</v>
      </c>
      <c r="U815">
        <v>0</v>
      </c>
      <c r="V815">
        <v>0</v>
      </c>
      <c r="W815">
        <v>1</v>
      </c>
      <c r="X815">
        <v>1</v>
      </c>
      <c r="Y815">
        <v>1</v>
      </c>
      <c r="Z815">
        <v>225</v>
      </c>
    </row>
    <row r="816" spans="1:26">
      <c r="A816" s="37">
        <v>815</v>
      </c>
      <c r="B816" s="37">
        <v>362832025</v>
      </c>
      <c r="C816" s="37" t="s">
        <v>24</v>
      </c>
      <c r="D816" s="37" t="s">
        <v>17</v>
      </c>
      <c r="E816" s="37" t="s">
        <v>18</v>
      </c>
      <c r="F816" s="37" t="s">
        <v>18</v>
      </c>
      <c r="G816" s="37" t="s">
        <v>18</v>
      </c>
      <c r="H816" s="37" t="s">
        <v>18</v>
      </c>
      <c r="I816" s="37" t="s">
        <v>18</v>
      </c>
      <c r="J816" s="37"/>
      <c r="K816" s="37" t="s">
        <v>65</v>
      </c>
      <c r="L816" s="37" t="s">
        <v>82</v>
      </c>
      <c r="M816" s="37" t="s">
        <v>87</v>
      </c>
      <c r="N816" s="37" t="s">
        <v>385</v>
      </c>
      <c r="O816" s="37" t="s">
        <v>482</v>
      </c>
      <c r="P816" s="37">
        <v>2025</v>
      </c>
      <c r="Q816" s="14" t="s">
        <v>622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225</v>
      </c>
    </row>
    <row r="817" spans="1:26">
      <c r="A817" s="37">
        <v>816</v>
      </c>
      <c r="B817" s="37">
        <v>534402025</v>
      </c>
      <c r="C817" s="37" t="s">
        <v>24</v>
      </c>
      <c r="D817" s="37" t="s">
        <v>22</v>
      </c>
      <c r="E817" s="37" t="s">
        <v>18</v>
      </c>
      <c r="F817" s="37" t="s">
        <v>18</v>
      </c>
      <c r="G817" s="37" t="s">
        <v>18</v>
      </c>
      <c r="H817" s="37" t="s">
        <v>18</v>
      </c>
      <c r="I817" s="37" t="s">
        <v>18</v>
      </c>
      <c r="J817" s="37"/>
      <c r="K817" s="37" t="s">
        <v>65</v>
      </c>
      <c r="L817" s="37" t="s">
        <v>82</v>
      </c>
      <c r="M817" s="37" t="s">
        <v>275</v>
      </c>
      <c r="N817" s="37" t="s">
        <v>385</v>
      </c>
      <c r="O817" s="37" t="s">
        <v>482</v>
      </c>
      <c r="P817" s="37">
        <v>2025</v>
      </c>
      <c r="Q817" s="14" t="s">
        <v>622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1</v>
      </c>
      <c r="Z817">
        <v>225</v>
      </c>
    </row>
    <row r="818" spans="1:26">
      <c r="A818" s="37">
        <v>817</v>
      </c>
      <c r="B818" s="37">
        <v>537732025</v>
      </c>
      <c r="C818" s="37" t="s">
        <v>24</v>
      </c>
      <c r="D818" s="37" t="s">
        <v>17</v>
      </c>
      <c r="E818" s="37" t="s">
        <v>18</v>
      </c>
      <c r="F818" s="37" t="s">
        <v>18</v>
      </c>
      <c r="G818" s="37" t="s">
        <v>18</v>
      </c>
      <c r="H818" s="37" t="s">
        <v>18</v>
      </c>
      <c r="I818" s="37" t="s">
        <v>18</v>
      </c>
      <c r="J818" s="37"/>
      <c r="K818" s="37" t="s">
        <v>65</v>
      </c>
      <c r="L818" s="37" t="s">
        <v>82</v>
      </c>
      <c r="M818" s="37" t="s">
        <v>275</v>
      </c>
      <c r="N818" s="37" t="s">
        <v>385</v>
      </c>
      <c r="O818" s="37" t="s">
        <v>482</v>
      </c>
      <c r="P818" s="37">
        <v>2025</v>
      </c>
      <c r="Q818" s="14" t="s">
        <v>622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225</v>
      </c>
    </row>
    <row r="819" spans="1:26">
      <c r="A819" s="37">
        <v>818</v>
      </c>
      <c r="B819" s="37">
        <v>304802025</v>
      </c>
      <c r="C819" s="37" t="s">
        <v>24</v>
      </c>
      <c r="D819" s="37" t="s">
        <v>17</v>
      </c>
      <c r="E819" s="37" t="s">
        <v>18</v>
      </c>
      <c r="F819" s="37" t="s">
        <v>18</v>
      </c>
      <c r="G819" s="37" t="s">
        <v>18</v>
      </c>
      <c r="H819" s="37" t="s">
        <v>18</v>
      </c>
      <c r="I819" s="37" t="s">
        <v>18</v>
      </c>
      <c r="J819" s="37"/>
      <c r="K819" s="37" t="s">
        <v>65</v>
      </c>
      <c r="L819" s="37" t="s">
        <v>82</v>
      </c>
      <c r="M819" s="37" t="s">
        <v>272</v>
      </c>
      <c r="N819" s="37" t="s">
        <v>385</v>
      </c>
      <c r="O819" s="37" t="s">
        <v>482</v>
      </c>
      <c r="P819" s="37">
        <v>2025</v>
      </c>
      <c r="Q819" s="14" t="s">
        <v>622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v>225</v>
      </c>
    </row>
    <row r="820" spans="1:26">
      <c r="A820" s="37">
        <v>819</v>
      </c>
      <c r="B820" s="37">
        <v>236862025</v>
      </c>
      <c r="C820" s="37" t="s">
        <v>24</v>
      </c>
      <c r="D820" s="37" t="s">
        <v>22</v>
      </c>
      <c r="E820" s="37" t="s">
        <v>18</v>
      </c>
      <c r="F820" s="37" t="s">
        <v>18</v>
      </c>
      <c r="G820" s="37" t="s">
        <v>18</v>
      </c>
      <c r="H820" s="37" t="s">
        <v>18</v>
      </c>
      <c r="I820" s="37" t="s">
        <v>18</v>
      </c>
      <c r="J820" s="37"/>
      <c r="K820" s="37" t="s">
        <v>65</v>
      </c>
      <c r="L820" s="37" t="s">
        <v>82</v>
      </c>
      <c r="M820" s="37" t="s">
        <v>272</v>
      </c>
      <c r="N820" s="37" t="s">
        <v>385</v>
      </c>
      <c r="O820" s="37" t="s">
        <v>482</v>
      </c>
      <c r="P820" s="37">
        <v>2025</v>
      </c>
      <c r="Q820" s="14" t="s">
        <v>622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1</v>
      </c>
      <c r="Z820">
        <v>225</v>
      </c>
    </row>
    <row r="821" spans="1:26">
      <c r="A821" s="37">
        <v>820</v>
      </c>
      <c r="B821" s="37">
        <v>541002025</v>
      </c>
      <c r="C821" s="37" t="s">
        <v>24</v>
      </c>
      <c r="D821" s="37" t="s">
        <v>23</v>
      </c>
      <c r="E821" s="37" t="s">
        <v>18</v>
      </c>
      <c r="F821" s="37" t="s">
        <v>18</v>
      </c>
      <c r="G821" s="37" t="s">
        <v>18</v>
      </c>
      <c r="H821" s="37" t="s">
        <v>18</v>
      </c>
      <c r="I821" s="37" t="s">
        <v>18</v>
      </c>
      <c r="J821" s="37"/>
      <c r="K821" s="37" t="s">
        <v>65</v>
      </c>
      <c r="L821" s="37" t="s">
        <v>82</v>
      </c>
      <c r="M821" s="37" t="s">
        <v>326</v>
      </c>
      <c r="N821" s="37" t="s">
        <v>385</v>
      </c>
      <c r="O821" s="37" t="s">
        <v>482</v>
      </c>
      <c r="P821" s="37">
        <v>2025</v>
      </c>
      <c r="Q821" s="14" t="s">
        <v>622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v>225</v>
      </c>
    </row>
    <row r="822" spans="1:26">
      <c r="A822" s="37">
        <v>821</v>
      </c>
      <c r="B822" s="37">
        <v>630292025</v>
      </c>
      <c r="C822" s="37" t="s">
        <v>24</v>
      </c>
      <c r="D822" s="37" t="s">
        <v>23</v>
      </c>
      <c r="E822" s="37" t="s">
        <v>18</v>
      </c>
      <c r="F822" s="37" t="s">
        <v>18</v>
      </c>
      <c r="G822" s="37" t="s">
        <v>18</v>
      </c>
      <c r="H822" s="37" t="s">
        <v>18</v>
      </c>
      <c r="I822" s="37" t="s">
        <v>18</v>
      </c>
      <c r="J822" s="37"/>
      <c r="K822" s="37" t="s">
        <v>65</v>
      </c>
      <c r="L822" s="37" t="s">
        <v>82</v>
      </c>
      <c r="M822" s="37" t="s">
        <v>326</v>
      </c>
      <c r="N822" s="37" t="s">
        <v>385</v>
      </c>
      <c r="O822" s="37" t="s">
        <v>482</v>
      </c>
      <c r="P822" s="37">
        <v>2025</v>
      </c>
      <c r="Q822" s="14" t="s">
        <v>622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v>225</v>
      </c>
    </row>
    <row r="823" spans="1:26">
      <c r="A823" s="37">
        <v>822</v>
      </c>
      <c r="B823" s="37">
        <v>506692025</v>
      </c>
      <c r="C823" s="37" t="s">
        <v>24</v>
      </c>
      <c r="D823" s="37" t="s">
        <v>17</v>
      </c>
      <c r="E823" s="37" t="s">
        <v>18</v>
      </c>
      <c r="F823" s="37" t="s">
        <v>18</v>
      </c>
      <c r="G823" s="37" t="s">
        <v>18</v>
      </c>
      <c r="H823" s="37" t="s">
        <v>18</v>
      </c>
      <c r="I823" s="37" t="s">
        <v>18</v>
      </c>
      <c r="J823" s="37"/>
      <c r="K823" s="37" t="s">
        <v>65</v>
      </c>
      <c r="L823" s="37" t="s">
        <v>82</v>
      </c>
      <c r="M823" s="37" t="s">
        <v>326</v>
      </c>
      <c r="N823" s="37" t="s">
        <v>385</v>
      </c>
      <c r="O823" s="37" t="s">
        <v>482</v>
      </c>
      <c r="P823" s="37">
        <v>2025</v>
      </c>
      <c r="Q823" s="14" t="s">
        <v>622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v>225</v>
      </c>
    </row>
    <row r="824" spans="1:26">
      <c r="A824" s="37">
        <v>823</v>
      </c>
      <c r="B824" s="37">
        <v>463582025</v>
      </c>
      <c r="C824" s="37" t="s">
        <v>24</v>
      </c>
      <c r="D824" s="37" t="s">
        <v>17</v>
      </c>
      <c r="E824" s="37" t="s">
        <v>18</v>
      </c>
      <c r="F824" s="37" t="s">
        <v>18</v>
      </c>
      <c r="G824" s="37" t="s">
        <v>18</v>
      </c>
      <c r="H824" s="37" t="s">
        <v>18</v>
      </c>
      <c r="I824" s="37" t="s">
        <v>18</v>
      </c>
      <c r="J824" s="37"/>
      <c r="K824" s="37" t="s">
        <v>65</v>
      </c>
      <c r="L824" s="37" t="s">
        <v>82</v>
      </c>
      <c r="M824" s="37" t="s">
        <v>326</v>
      </c>
      <c r="N824" s="37" t="s">
        <v>385</v>
      </c>
      <c r="O824" s="37" t="s">
        <v>482</v>
      </c>
      <c r="P824" s="37">
        <v>2025</v>
      </c>
      <c r="Q824" s="14" t="s">
        <v>622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1</v>
      </c>
      <c r="Z824">
        <v>225</v>
      </c>
    </row>
    <row r="825" spans="1:26">
      <c r="A825" s="37">
        <v>824</v>
      </c>
      <c r="B825" s="37">
        <v>406772025</v>
      </c>
      <c r="C825" s="37" t="s">
        <v>24</v>
      </c>
      <c r="D825" s="37" t="s">
        <v>17</v>
      </c>
      <c r="E825" s="37" t="s">
        <v>620</v>
      </c>
      <c r="F825" s="37" t="s">
        <v>31</v>
      </c>
      <c r="G825" s="37" t="s">
        <v>31</v>
      </c>
      <c r="H825" s="37" t="s">
        <v>31</v>
      </c>
      <c r="I825" s="37" t="s">
        <v>31</v>
      </c>
      <c r="J825" s="37"/>
      <c r="K825" s="37" t="s">
        <v>65</v>
      </c>
      <c r="L825" s="37" t="s">
        <v>82</v>
      </c>
      <c r="M825" s="37" t="s">
        <v>84</v>
      </c>
      <c r="N825" s="37" t="s">
        <v>385</v>
      </c>
      <c r="O825" s="37" t="s">
        <v>482</v>
      </c>
      <c r="P825" s="37">
        <v>2025</v>
      </c>
      <c r="Q825" s="14" t="s">
        <v>622</v>
      </c>
      <c r="R825">
        <v>1</v>
      </c>
      <c r="S825">
        <v>1</v>
      </c>
      <c r="T825">
        <v>1</v>
      </c>
      <c r="U825">
        <v>1</v>
      </c>
      <c r="V825">
        <v>1</v>
      </c>
      <c r="W825">
        <v>1</v>
      </c>
      <c r="X825">
        <v>1</v>
      </c>
      <c r="Y825">
        <v>1</v>
      </c>
      <c r="Z825">
        <v>225</v>
      </c>
    </row>
    <row r="826" spans="1:26">
      <c r="A826" s="37">
        <v>825</v>
      </c>
      <c r="B826" s="37">
        <v>353242025</v>
      </c>
      <c r="C826" s="37" t="s">
        <v>24</v>
      </c>
      <c r="D826" s="37" t="s">
        <v>17</v>
      </c>
      <c r="E826" s="37" t="s">
        <v>18</v>
      </c>
      <c r="F826" s="37" t="s">
        <v>18</v>
      </c>
      <c r="G826" s="37" t="s">
        <v>18</v>
      </c>
      <c r="H826" s="37" t="s">
        <v>18</v>
      </c>
      <c r="I826" s="37" t="s">
        <v>18</v>
      </c>
      <c r="J826" s="37"/>
      <c r="K826" s="37" t="s">
        <v>65</v>
      </c>
      <c r="L826" s="37" t="s">
        <v>82</v>
      </c>
      <c r="M826" s="37" t="s">
        <v>520</v>
      </c>
      <c r="N826" s="37" t="s">
        <v>385</v>
      </c>
      <c r="O826" s="37" t="s">
        <v>482</v>
      </c>
      <c r="P826" s="37">
        <v>2025</v>
      </c>
      <c r="Q826" s="14" t="s">
        <v>622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v>225</v>
      </c>
    </row>
    <row r="827" spans="1:26">
      <c r="A827" s="37">
        <v>826</v>
      </c>
      <c r="B827" s="37">
        <v>814332025</v>
      </c>
      <c r="C827" s="37" t="s">
        <v>24</v>
      </c>
      <c r="D827" s="37" t="s">
        <v>17</v>
      </c>
      <c r="E827" s="37" t="s">
        <v>18</v>
      </c>
      <c r="F827" s="37" t="s">
        <v>18</v>
      </c>
      <c r="G827" s="37" t="s">
        <v>18</v>
      </c>
      <c r="H827" s="37" t="s">
        <v>18</v>
      </c>
      <c r="I827" s="37" t="s">
        <v>18</v>
      </c>
      <c r="J827" s="37"/>
      <c r="K827" s="37" t="s">
        <v>65</v>
      </c>
      <c r="L827" s="37" t="s">
        <v>82</v>
      </c>
      <c r="M827" s="37" t="s">
        <v>520</v>
      </c>
      <c r="N827" s="37" t="s">
        <v>385</v>
      </c>
      <c r="O827" s="37" t="s">
        <v>482</v>
      </c>
      <c r="P827" s="37">
        <v>2025</v>
      </c>
      <c r="Q827" s="14" t="s">
        <v>622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v>225</v>
      </c>
    </row>
    <row r="828" spans="1:26">
      <c r="A828" s="37">
        <v>827</v>
      </c>
      <c r="B828" s="37">
        <v>785012025</v>
      </c>
      <c r="C828" s="37" t="s">
        <v>24</v>
      </c>
      <c r="D828" s="37" t="s">
        <v>22</v>
      </c>
      <c r="E828" s="37" t="s">
        <v>18</v>
      </c>
      <c r="F828" s="37" t="s">
        <v>18</v>
      </c>
      <c r="G828" s="37" t="s">
        <v>18</v>
      </c>
      <c r="H828" s="37" t="s">
        <v>18</v>
      </c>
      <c r="I828" s="37" t="s">
        <v>18</v>
      </c>
      <c r="J828" s="37"/>
      <c r="K828" s="37" t="s">
        <v>65</v>
      </c>
      <c r="L828" s="37" t="s">
        <v>82</v>
      </c>
      <c r="M828" s="37" t="s">
        <v>521</v>
      </c>
      <c r="N828" s="37" t="s">
        <v>385</v>
      </c>
      <c r="O828" s="37" t="s">
        <v>482</v>
      </c>
      <c r="P828" s="37">
        <v>2025</v>
      </c>
      <c r="Q828" s="14" t="s">
        <v>622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v>225</v>
      </c>
    </row>
    <row r="829" spans="1:26">
      <c r="A829" s="37">
        <v>828</v>
      </c>
      <c r="B829" s="37">
        <v>250692025</v>
      </c>
      <c r="C829" s="37" t="s">
        <v>24</v>
      </c>
      <c r="D829" s="37" t="s">
        <v>22</v>
      </c>
      <c r="E829" s="37" t="s">
        <v>18</v>
      </c>
      <c r="F829" s="37" t="s">
        <v>18</v>
      </c>
      <c r="G829" s="37" t="s">
        <v>18</v>
      </c>
      <c r="H829" s="37" t="s">
        <v>18</v>
      </c>
      <c r="I829" s="37" t="s">
        <v>18</v>
      </c>
      <c r="J829" s="37"/>
      <c r="K829" s="37" t="s">
        <v>65</v>
      </c>
      <c r="L829" s="37" t="s">
        <v>82</v>
      </c>
      <c r="M829" s="37" t="s">
        <v>522</v>
      </c>
      <c r="N829" s="37" t="s">
        <v>385</v>
      </c>
      <c r="O829" s="37" t="s">
        <v>482</v>
      </c>
      <c r="P829" s="37">
        <v>2025</v>
      </c>
      <c r="Q829" s="14" t="s">
        <v>622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</v>
      </c>
      <c r="Z829">
        <v>225</v>
      </c>
    </row>
    <row r="830" spans="1:26">
      <c r="A830" s="37">
        <v>829</v>
      </c>
      <c r="B830" s="37">
        <v>135002025</v>
      </c>
      <c r="C830" s="37" t="s">
        <v>24</v>
      </c>
      <c r="D830" s="37" t="s">
        <v>17</v>
      </c>
      <c r="E830" s="37" t="s">
        <v>18</v>
      </c>
      <c r="F830" s="37" t="s">
        <v>18</v>
      </c>
      <c r="G830" s="37" t="s">
        <v>18</v>
      </c>
      <c r="H830" s="37" t="s">
        <v>26</v>
      </c>
      <c r="I830" s="37" t="s">
        <v>27</v>
      </c>
      <c r="J830" s="37"/>
      <c r="K830" s="37" t="s">
        <v>65</v>
      </c>
      <c r="L830" s="37" t="s">
        <v>82</v>
      </c>
      <c r="M830" s="37" t="s">
        <v>411</v>
      </c>
      <c r="N830" s="37" t="s">
        <v>385</v>
      </c>
      <c r="O830" s="37" t="s">
        <v>482</v>
      </c>
      <c r="P830" s="37">
        <v>2025</v>
      </c>
      <c r="Q830" s="14" t="s">
        <v>622</v>
      </c>
      <c r="R830">
        <v>1</v>
      </c>
      <c r="S830">
        <v>1</v>
      </c>
      <c r="T830">
        <v>0</v>
      </c>
      <c r="U830">
        <v>0</v>
      </c>
      <c r="V830">
        <v>0</v>
      </c>
      <c r="W830">
        <v>1</v>
      </c>
      <c r="X830">
        <v>1</v>
      </c>
      <c r="Y830">
        <v>1</v>
      </c>
      <c r="Z830">
        <v>225</v>
      </c>
    </row>
    <row r="831" spans="1:26">
      <c r="A831" s="37">
        <v>830</v>
      </c>
      <c r="B831" s="37">
        <v>197552025</v>
      </c>
      <c r="C831" s="37" t="s">
        <v>36</v>
      </c>
      <c r="D831" s="37" t="s">
        <v>34</v>
      </c>
      <c r="E831" s="37" t="s">
        <v>18</v>
      </c>
      <c r="F831" s="37" t="s">
        <v>18</v>
      </c>
      <c r="G831" s="37" t="s">
        <v>18</v>
      </c>
      <c r="H831" s="37" t="s">
        <v>18</v>
      </c>
      <c r="I831" s="37" t="s">
        <v>18</v>
      </c>
      <c r="J831" s="37"/>
      <c r="K831" s="37" t="s">
        <v>65</v>
      </c>
      <c r="L831" s="37" t="s">
        <v>82</v>
      </c>
      <c r="M831" s="37" t="s">
        <v>523</v>
      </c>
      <c r="N831" s="37" t="s">
        <v>385</v>
      </c>
      <c r="O831" s="37" t="s">
        <v>482</v>
      </c>
      <c r="P831" s="37">
        <v>2025</v>
      </c>
      <c r="Q831" s="14" t="s">
        <v>622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v>225</v>
      </c>
    </row>
    <row r="832" spans="1:26">
      <c r="A832" s="37">
        <v>831</v>
      </c>
      <c r="B832" s="37">
        <v>571802025</v>
      </c>
      <c r="C832" s="37" t="s">
        <v>36</v>
      </c>
      <c r="D832" s="37" t="s">
        <v>17</v>
      </c>
      <c r="E832" s="37" t="s">
        <v>18</v>
      </c>
      <c r="F832" s="37" t="s">
        <v>18</v>
      </c>
      <c r="G832" s="37" t="s">
        <v>18</v>
      </c>
      <c r="H832" s="37" t="s">
        <v>18</v>
      </c>
      <c r="I832" s="37" t="s">
        <v>18</v>
      </c>
      <c r="J832" s="37"/>
      <c r="K832" s="37" t="s">
        <v>65</v>
      </c>
      <c r="L832" s="37" t="s">
        <v>82</v>
      </c>
      <c r="M832" s="37" t="s">
        <v>279</v>
      </c>
      <c r="N832" s="37" t="s">
        <v>385</v>
      </c>
      <c r="O832" s="37" t="s">
        <v>482</v>
      </c>
      <c r="P832" s="37">
        <v>2025</v>
      </c>
      <c r="Q832" s="14" t="s">
        <v>622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</v>
      </c>
      <c r="Z832">
        <v>225</v>
      </c>
    </row>
    <row r="833" spans="1:26">
      <c r="A833" s="37">
        <v>832</v>
      </c>
      <c r="B833" s="37">
        <v>394422025</v>
      </c>
      <c r="C833" s="37" t="s">
        <v>36</v>
      </c>
      <c r="D833" s="37" t="s">
        <v>17</v>
      </c>
      <c r="E833" s="37" t="s">
        <v>18</v>
      </c>
      <c r="F833" s="37" t="s">
        <v>18</v>
      </c>
      <c r="G833" s="37" t="s">
        <v>18</v>
      </c>
      <c r="H833" s="37" t="s">
        <v>18</v>
      </c>
      <c r="I833" s="37" t="s">
        <v>18</v>
      </c>
      <c r="J833" s="37"/>
      <c r="K833" s="37" t="s">
        <v>65</v>
      </c>
      <c r="L833" s="37" t="s">
        <v>82</v>
      </c>
      <c r="M833" s="37" t="s">
        <v>279</v>
      </c>
      <c r="N833" s="37" t="s">
        <v>385</v>
      </c>
      <c r="O833" s="37" t="s">
        <v>482</v>
      </c>
      <c r="P833" s="37">
        <v>2025</v>
      </c>
      <c r="Q833" s="14" t="s">
        <v>622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225</v>
      </c>
    </row>
    <row r="834" spans="1:26">
      <c r="A834" s="37">
        <v>833</v>
      </c>
      <c r="B834" s="37">
        <v>613782025</v>
      </c>
      <c r="C834" s="37" t="s">
        <v>36</v>
      </c>
      <c r="D834" s="37" t="s">
        <v>22</v>
      </c>
      <c r="E834" s="37" t="s">
        <v>18</v>
      </c>
      <c r="F834" s="37" t="s">
        <v>18</v>
      </c>
      <c r="G834" s="37" t="s">
        <v>18</v>
      </c>
      <c r="H834" s="37" t="s">
        <v>18</v>
      </c>
      <c r="I834" s="37" t="s">
        <v>18</v>
      </c>
      <c r="J834" s="37"/>
      <c r="K834" s="37" t="s">
        <v>65</v>
      </c>
      <c r="L834" s="37" t="s">
        <v>82</v>
      </c>
      <c r="M834" s="37" t="s">
        <v>86</v>
      </c>
      <c r="N834" s="37" t="s">
        <v>385</v>
      </c>
      <c r="O834" s="37" t="s">
        <v>482</v>
      </c>
      <c r="P834" s="37">
        <v>2025</v>
      </c>
      <c r="Q834" s="14" t="s">
        <v>622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v>225</v>
      </c>
    </row>
    <row r="835" spans="1:26">
      <c r="A835" s="37">
        <v>834</v>
      </c>
      <c r="B835" s="37">
        <v>459022025</v>
      </c>
      <c r="C835" s="37" t="s">
        <v>36</v>
      </c>
      <c r="D835" s="37" t="s">
        <v>17</v>
      </c>
      <c r="E835" s="37" t="s">
        <v>18</v>
      </c>
      <c r="F835" s="37" t="s">
        <v>18</v>
      </c>
      <c r="G835" s="37" t="s">
        <v>18</v>
      </c>
      <c r="H835" s="37" t="s">
        <v>18</v>
      </c>
      <c r="I835" s="37" t="s">
        <v>18</v>
      </c>
      <c r="J835" s="37"/>
      <c r="K835" s="37" t="s">
        <v>65</v>
      </c>
      <c r="L835" s="37" t="s">
        <v>82</v>
      </c>
      <c r="M835" s="37" t="s">
        <v>326</v>
      </c>
      <c r="N835" s="37" t="s">
        <v>385</v>
      </c>
      <c r="O835" s="37" t="s">
        <v>482</v>
      </c>
      <c r="P835" s="37">
        <v>2025</v>
      </c>
      <c r="Q835" s="14" t="s">
        <v>622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1</v>
      </c>
      <c r="Z835">
        <v>225</v>
      </c>
    </row>
    <row r="836" spans="1:26">
      <c r="A836" s="37">
        <v>835</v>
      </c>
      <c r="B836" s="37">
        <v>208582025</v>
      </c>
      <c r="C836" s="37" t="s">
        <v>36</v>
      </c>
      <c r="D836" s="37" t="s">
        <v>17</v>
      </c>
      <c r="E836" s="37" t="s">
        <v>18</v>
      </c>
      <c r="F836" s="37" t="s">
        <v>18</v>
      </c>
      <c r="G836" s="37" t="s">
        <v>18</v>
      </c>
      <c r="H836" s="37" t="s">
        <v>18</v>
      </c>
      <c r="I836" s="37" t="s">
        <v>18</v>
      </c>
      <c r="J836" s="37"/>
      <c r="K836" s="37" t="s">
        <v>65</v>
      </c>
      <c r="L836" s="37" t="s">
        <v>82</v>
      </c>
      <c r="M836" s="37" t="s">
        <v>276</v>
      </c>
      <c r="N836" s="37" t="s">
        <v>385</v>
      </c>
      <c r="O836" s="37" t="s">
        <v>482</v>
      </c>
      <c r="P836" s="37">
        <v>2025</v>
      </c>
      <c r="Q836" s="14" t="s">
        <v>622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1</v>
      </c>
      <c r="Z836">
        <v>225</v>
      </c>
    </row>
    <row r="837" spans="1:26">
      <c r="A837" s="37">
        <v>836</v>
      </c>
      <c r="B837" s="37">
        <v>152462025</v>
      </c>
      <c r="C837" s="37" t="s">
        <v>36</v>
      </c>
      <c r="D837" s="37" t="s">
        <v>17</v>
      </c>
      <c r="E837" s="37" t="s">
        <v>18</v>
      </c>
      <c r="F837" s="37" t="s">
        <v>18</v>
      </c>
      <c r="G837" s="37" t="s">
        <v>18</v>
      </c>
      <c r="H837" s="37" t="s">
        <v>18</v>
      </c>
      <c r="I837" s="37" t="s">
        <v>18</v>
      </c>
      <c r="J837" s="37"/>
      <c r="K837" s="37" t="s">
        <v>65</v>
      </c>
      <c r="L837" s="37" t="s">
        <v>82</v>
      </c>
      <c r="M837" s="37" t="s">
        <v>524</v>
      </c>
      <c r="N837" s="37" t="s">
        <v>385</v>
      </c>
      <c r="O837" s="37" t="s">
        <v>482</v>
      </c>
      <c r="P837" s="37">
        <v>2025</v>
      </c>
      <c r="Q837" s="14" t="s">
        <v>622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225</v>
      </c>
    </row>
    <row r="838" spans="1:26">
      <c r="A838" s="37">
        <v>837</v>
      </c>
      <c r="B838" s="37">
        <v>473742025</v>
      </c>
      <c r="C838" s="37" t="s">
        <v>36</v>
      </c>
      <c r="D838" s="37" t="s">
        <v>17</v>
      </c>
      <c r="E838" s="37" t="s">
        <v>18</v>
      </c>
      <c r="F838" s="37" t="s">
        <v>18</v>
      </c>
      <c r="G838" s="37" t="s">
        <v>18</v>
      </c>
      <c r="H838" s="37" t="s">
        <v>18</v>
      </c>
      <c r="I838" s="37" t="s">
        <v>18</v>
      </c>
      <c r="J838" s="37"/>
      <c r="K838" s="37" t="s">
        <v>65</v>
      </c>
      <c r="L838" s="37" t="s">
        <v>82</v>
      </c>
      <c r="M838" s="37" t="s">
        <v>525</v>
      </c>
      <c r="N838" s="37" t="s">
        <v>385</v>
      </c>
      <c r="O838" s="37" t="s">
        <v>482</v>
      </c>
      <c r="P838" s="37">
        <v>2025</v>
      </c>
      <c r="Q838" s="14" t="s">
        <v>622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1</v>
      </c>
      <c r="Z838">
        <v>225</v>
      </c>
    </row>
    <row r="839" spans="1:26">
      <c r="A839" s="37">
        <v>838</v>
      </c>
      <c r="B839" s="37">
        <v>677502025</v>
      </c>
      <c r="C839" s="37" t="s">
        <v>37</v>
      </c>
      <c r="D839" s="37" t="s">
        <v>22</v>
      </c>
      <c r="E839" s="37" t="s">
        <v>18</v>
      </c>
      <c r="F839" s="37" t="s">
        <v>18</v>
      </c>
      <c r="G839" s="37" t="s">
        <v>18</v>
      </c>
      <c r="H839" s="37" t="s">
        <v>26</v>
      </c>
      <c r="I839" s="37" t="s">
        <v>27</v>
      </c>
      <c r="J839" s="37"/>
      <c r="K839" s="37" t="s">
        <v>65</v>
      </c>
      <c r="L839" s="37" t="s">
        <v>82</v>
      </c>
      <c r="M839" s="37" t="s">
        <v>279</v>
      </c>
      <c r="N839" s="37" t="s">
        <v>385</v>
      </c>
      <c r="O839" s="37" t="s">
        <v>482</v>
      </c>
      <c r="P839" s="37">
        <v>2025</v>
      </c>
      <c r="Q839" s="14" t="s">
        <v>622</v>
      </c>
      <c r="R839">
        <v>1</v>
      </c>
      <c r="S839">
        <v>1</v>
      </c>
      <c r="T839">
        <v>0</v>
      </c>
      <c r="U839">
        <v>0</v>
      </c>
      <c r="V839">
        <v>0</v>
      </c>
      <c r="W839">
        <v>1</v>
      </c>
      <c r="X839">
        <v>1</v>
      </c>
      <c r="Y839">
        <v>1</v>
      </c>
      <c r="Z839">
        <v>225</v>
      </c>
    </row>
    <row r="840" spans="1:26">
      <c r="A840" s="37">
        <v>839</v>
      </c>
      <c r="B840" s="37">
        <v>502792025</v>
      </c>
      <c r="C840" s="37" t="s">
        <v>37</v>
      </c>
      <c r="D840" s="37" t="s">
        <v>17</v>
      </c>
      <c r="E840" s="37" t="s">
        <v>18</v>
      </c>
      <c r="F840" s="37" t="s">
        <v>18</v>
      </c>
      <c r="G840" s="37" t="s">
        <v>18</v>
      </c>
      <c r="H840" s="37" t="s">
        <v>18</v>
      </c>
      <c r="I840" s="37" t="s">
        <v>18</v>
      </c>
      <c r="J840" s="37"/>
      <c r="K840" s="37" t="s">
        <v>65</v>
      </c>
      <c r="L840" s="37" t="s">
        <v>82</v>
      </c>
      <c r="M840" s="37" t="s">
        <v>86</v>
      </c>
      <c r="N840" s="37" t="s">
        <v>385</v>
      </c>
      <c r="O840" s="37" t="s">
        <v>482</v>
      </c>
      <c r="P840" s="37">
        <v>2025</v>
      </c>
      <c r="Q840" s="14" t="s">
        <v>622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1</v>
      </c>
      <c r="Z840">
        <v>225</v>
      </c>
    </row>
    <row r="841" spans="1:26">
      <c r="A841" s="37">
        <v>840</v>
      </c>
      <c r="B841" s="37">
        <v>390652025</v>
      </c>
      <c r="C841" s="37" t="s">
        <v>37</v>
      </c>
      <c r="D841" s="37" t="s">
        <v>17</v>
      </c>
      <c r="E841" s="37" t="s">
        <v>18</v>
      </c>
      <c r="F841" s="37" t="s">
        <v>18</v>
      </c>
      <c r="G841" s="37" t="s">
        <v>18</v>
      </c>
      <c r="H841" s="37" t="s">
        <v>18</v>
      </c>
      <c r="I841" s="37" t="s">
        <v>18</v>
      </c>
      <c r="J841" s="37"/>
      <c r="K841" s="37" t="s">
        <v>65</v>
      </c>
      <c r="L841" s="37" t="s">
        <v>82</v>
      </c>
      <c r="M841" s="37" t="s">
        <v>326</v>
      </c>
      <c r="N841" s="37" t="s">
        <v>385</v>
      </c>
      <c r="O841" s="37" t="s">
        <v>482</v>
      </c>
      <c r="P841" s="37">
        <v>2025</v>
      </c>
      <c r="Q841" s="14" t="s">
        <v>622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</v>
      </c>
      <c r="Z841">
        <v>225</v>
      </c>
    </row>
    <row r="842" spans="1:26">
      <c r="A842" s="37">
        <v>841</v>
      </c>
      <c r="B842" s="37">
        <v>642422025</v>
      </c>
      <c r="C842" s="37" t="s">
        <v>37</v>
      </c>
      <c r="D842" s="37" t="s">
        <v>23</v>
      </c>
      <c r="E842" s="37" t="s">
        <v>18</v>
      </c>
      <c r="F842" s="37" t="s">
        <v>18</v>
      </c>
      <c r="G842" s="37" t="s">
        <v>18</v>
      </c>
      <c r="H842" s="37" t="s">
        <v>18</v>
      </c>
      <c r="I842" s="37" t="s">
        <v>18</v>
      </c>
      <c r="J842" s="37"/>
      <c r="K842" s="37" t="s">
        <v>65</v>
      </c>
      <c r="L842" s="37" t="s">
        <v>82</v>
      </c>
      <c r="M842" s="37" t="s">
        <v>326</v>
      </c>
      <c r="N842" s="37" t="s">
        <v>385</v>
      </c>
      <c r="O842" s="37" t="s">
        <v>482</v>
      </c>
      <c r="P842" s="37">
        <v>2025</v>
      </c>
      <c r="Q842" s="14" t="s">
        <v>622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v>225</v>
      </c>
    </row>
    <row r="843" spans="1:26">
      <c r="A843" s="37">
        <v>842</v>
      </c>
      <c r="B843" s="37">
        <v>62142025</v>
      </c>
      <c r="C843" s="37" t="s">
        <v>37</v>
      </c>
      <c r="D843" s="37" t="s">
        <v>17</v>
      </c>
      <c r="E843" s="37" t="s">
        <v>18</v>
      </c>
      <c r="F843" s="37" t="s">
        <v>18</v>
      </c>
      <c r="G843" s="37" t="s">
        <v>18</v>
      </c>
      <c r="H843" s="37" t="s">
        <v>26</v>
      </c>
      <c r="I843" s="37" t="s">
        <v>27</v>
      </c>
      <c r="J843" s="37"/>
      <c r="K843" s="37" t="s">
        <v>65</v>
      </c>
      <c r="L843" s="37" t="s">
        <v>82</v>
      </c>
      <c r="M843" s="37" t="s">
        <v>526</v>
      </c>
      <c r="N843" s="37" t="s">
        <v>385</v>
      </c>
      <c r="O843" s="37" t="s">
        <v>482</v>
      </c>
      <c r="P843" s="37">
        <v>2025</v>
      </c>
      <c r="Q843" s="14" t="s">
        <v>622</v>
      </c>
      <c r="R843">
        <v>1</v>
      </c>
      <c r="S843">
        <v>1</v>
      </c>
      <c r="T843">
        <v>0</v>
      </c>
      <c r="U843">
        <v>0</v>
      </c>
      <c r="V843">
        <v>0</v>
      </c>
      <c r="W843">
        <v>1</v>
      </c>
      <c r="X843">
        <v>1</v>
      </c>
      <c r="Y843">
        <v>1</v>
      </c>
      <c r="Z843">
        <v>225</v>
      </c>
    </row>
    <row r="844" spans="1:26">
      <c r="A844" s="37">
        <v>843</v>
      </c>
      <c r="B844" s="37">
        <v>299032025</v>
      </c>
      <c r="C844" s="37" t="s">
        <v>29</v>
      </c>
      <c r="D844" s="37" t="s">
        <v>17</v>
      </c>
      <c r="E844" s="37" t="s">
        <v>18</v>
      </c>
      <c r="F844" s="37" t="s">
        <v>18</v>
      </c>
      <c r="G844" s="37" t="s">
        <v>18</v>
      </c>
      <c r="H844" s="37" t="s">
        <v>18</v>
      </c>
      <c r="I844" s="37" t="s">
        <v>18</v>
      </c>
      <c r="J844" s="37"/>
      <c r="K844" s="37" t="s">
        <v>65</v>
      </c>
      <c r="L844" s="37" t="s">
        <v>82</v>
      </c>
      <c r="M844" s="37" t="s">
        <v>87</v>
      </c>
      <c r="N844" s="37" t="s">
        <v>385</v>
      </c>
      <c r="O844" s="37" t="s">
        <v>482</v>
      </c>
      <c r="P844" s="37">
        <v>2025</v>
      </c>
      <c r="Q844" s="14" t="s">
        <v>622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</v>
      </c>
      <c r="Z844">
        <v>225</v>
      </c>
    </row>
    <row r="845" spans="1:26">
      <c r="A845" s="37">
        <v>844</v>
      </c>
      <c r="B845" s="37">
        <v>415402025</v>
      </c>
      <c r="C845" s="37" t="s">
        <v>29</v>
      </c>
      <c r="D845" s="37" t="s">
        <v>17</v>
      </c>
      <c r="E845" s="37" t="s">
        <v>18</v>
      </c>
      <c r="F845" s="37" t="s">
        <v>18</v>
      </c>
      <c r="G845" s="37" t="s">
        <v>18</v>
      </c>
      <c r="H845" s="37" t="s">
        <v>26</v>
      </c>
      <c r="I845" s="37" t="s">
        <v>27</v>
      </c>
      <c r="J845" s="37"/>
      <c r="K845" s="37" t="s">
        <v>65</v>
      </c>
      <c r="L845" s="37" t="s">
        <v>82</v>
      </c>
      <c r="M845" s="37" t="s">
        <v>272</v>
      </c>
      <c r="N845" s="37" t="s">
        <v>385</v>
      </c>
      <c r="O845" s="37" t="s">
        <v>482</v>
      </c>
      <c r="P845" s="37">
        <v>2025</v>
      </c>
      <c r="Q845" s="14" t="s">
        <v>622</v>
      </c>
      <c r="R845">
        <v>1</v>
      </c>
      <c r="S845">
        <v>1</v>
      </c>
      <c r="T845">
        <v>0</v>
      </c>
      <c r="U845">
        <v>0</v>
      </c>
      <c r="V845">
        <v>0</v>
      </c>
      <c r="W845">
        <v>1</v>
      </c>
      <c r="X845">
        <v>1</v>
      </c>
      <c r="Y845">
        <v>1</v>
      </c>
      <c r="Z845">
        <v>225</v>
      </c>
    </row>
    <row r="846" spans="1:26">
      <c r="A846" s="37">
        <v>845</v>
      </c>
      <c r="B846" s="37">
        <v>693942025</v>
      </c>
      <c r="C846" s="37" t="s">
        <v>16</v>
      </c>
      <c r="D846" s="37" t="s">
        <v>17</v>
      </c>
      <c r="E846" s="37" t="s">
        <v>18</v>
      </c>
      <c r="F846" s="37" t="s">
        <v>18</v>
      </c>
      <c r="G846" s="37" t="s">
        <v>18</v>
      </c>
      <c r="H846" s="37" t="s">
        <v>18</v>
      </c>
      <c r="I846" s="37" t="s">
        <v>18</v>
      </c>
      <c r="J846" s="37"/>
      <c r="K846" s="37" t="s">
        <v>358</v>
      </c>
      <c r="L846" s="37" t="s">
        <v>136</v>
      </c>
      <c r="M846" s="37" t="s">
        <v>424</v>
      </c>
      <c r="N846" s="37" t="s">
        <v>385</v>
      </c>
      <c r="O846" s="37" t="s">
        <v>482</v>
      </c>
      <c r="P846" s="37">
        <v>2025</v>
      </c>
      <c r="Q846" s="14" t="s">
        <v>622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v>0</v>
      </c>
    </row>
    <row r="847" spans="1:26">
      <c r="A847" s="37">
        <v>846</v>
      </c>
      <c r="B847" s="37">
        <v>835472025</v>
      </c>
      <c r="C847" s="37" t="s">
        <v>24</v>
      </c>
      <c r="D847" s="37" t="s">
        <v>22</v>
      </c>
      <c r="E847" s="37" t="s">
        <v>18</v>
      </c>
      <c r="F847" s="37" t="s">
        <v>18</v>
      </c>
      <c r="G847" s="37" t="s">
        <v>18</v>
      </c>
      <c r="H847" s="37" t="s">
        <v>18</v>
      </c>
      <c r="I847" s="37" t="s">
        <v>18</v>
      </c>
      <c r="J847" s="37"/>
      <c r="K847" s="37" t="s">
        <v>358</v>
      </c>
      <c r="L847" s="37" t="s">
        <v>136</v>
      </c>
      <c r="M847" s="37" t="s">
        <v>441</v>
      </c>
      <c r="N847" s="37" t="s">
        <v>385</v>
      </c>
      <c r="O847" s="37" t="s">
        <v>482</v>
      </c>
      <c r="P847" s="37">
        <v>2025</v>
      </c>
      <c r="Q847" s="14" t="s">
        <v>622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v>0</v>
      </c>
    </row>
    <row r="848" spans="1:26">
      <c r="A848" s="37">
        <v>847</v>
      </c>
      <c r="B848" s="37">
        <v>333322025</v>
      </c>
      <c r="C848" s="37" t="s">
        <v>24</v>
      </c>
      <c r="D848" s="37" t="s">
        <v>35</v>
      </c>
      <c r="E848" s="37" t="s">
        <v>18</v>
      </c>
      <c r="F848" s="37" t="s">
        <v>18</v>
      </c>
      <c r="G848" s="37" t="s">
        <v>18</v>
      </c>
      <c r="H848" s="37" t="s">
        <v>18</v>
      </c>
      <c r="I848" s="37" t="s">
        <v>18</v>
      </c>
      <c r="J848" s="37"/>
      <c r="K848" s="37" t="s">
        <v>358</v>
      </c>
      <c r="L848" s="37" t="s">
        <v>136</v>
      </c>
      <c r="M848" s="37" t="s">
        <v>387</v>
      </c>
      <c r="N848" s="37" t="s">
        <v>385</v>
      </c>
      <c r="O848" s="37" t="s">
        <v>482</v>
      </c>
      <c r="P848" s="37">
        <v>2025</v>
      </c>
      <c r="Q848" s="14" t="s">
        <v>622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</row>
    <row r="849" spans="1:26">
      <c r="A849" s="37">
        <v>848</v>
      </c>
      <c r="B849" s="37">
        <v>475012025</v>
      </c>
      <c r="C849" s="37" t="s">
        <v>24</v>
      </c>
      <c r="D849" s="37" t="s">
        <v>22</v>
      </c>
      <c r="E849" s="37" t="s">
        <v>18</v>
      </c>
      <c r="F849" s="37" t="s">
        <v>18</v>
      </c>
      <c r="G849" s="37" t="s">
        <v>18</v>
      </c>
      <c r="H849" s="37" t="s">
        <v>18</v>
      </c>
      <c r="I849" s="37" t="s">
        <v>18</v>
      </c>
      <c r="J849" s="37"/>
      <c r="K849" s="37" t="s">
        <v>358</v>
      </c>
      <c r="L849" s="37" t="s">
        <v>136</v>
      </c>
      <c r="M849" s="37" t="s">
        <v>527</v>
      </c>
      <c r="N849" s="37" t="s">
        <v>385</v>
      </c>
      <c r="O849" s="37" t="s">
        <v>482</v>
      </c>
      <c r="P849" s="37">
        <v>2025</v>
      </c>
      <c r="Q849" s="14" t="s">
        <v>622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v>0</v>
      </c>
    </row>
    <row r="850" spans="1:26">
      <c r="A850" s="37">
        <v>849</v>
      </c>
      <c r="B850" s="37">
        <v>475172025</v>
      </c>
      <c r="C850" s="37" t="s">
        <v>24</v>
      </c>
      <c r="D850" s="37" t="s">
        <v>35</v>
      </c>
      <c r="E850" s="37" t="s">
        <v>18</v>
      </c>
      <c r="F850" s="37" t="s">
        <v>18</v>
      </c>
      <c r="G850" s="37" t="s">
        <v>18</v>
      </c>
      <c r="H850" s="37" t="s">
        <v>18</v>
      </c>
      <c r="I850" s="37" t="s">
        <v>18</v>
      </c>
      <c r="J850" s="37"/>
      <c r="K850" s="37" t="s">
        <v>358</v>
      </c>
      <c r="L850" s="37" t="s">
        <v>136</v>
      </c>
      <c r="M850" s="37" t="s">
        <v>359</v>
      </c>
      <c r="N850" s="37" t="s">
        <v>385</v>
      </c>
      <c r="O850" s="37" t="s">
        <v>482</v>
      </c>
      <c r="P850" s="37">
        <v>2025</v>
      </c>
      <c r="Q850" s="14" t="s">
        <v>622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v>0</v>
      </c>
    </row>
    <row r="851" spans="1:26">
      <c r="A851" s="37">
        <v>850</v>
      </c>
      <c r="B851" s="37">
        <v>572892025</v>
      </c>
      <c r="C851" s="37" t="s">
        <v>24</v>
      </c>
      <c r="D851" s="37" t="s">
        <v>22</v>
      </c>
      <c r="E851" s="37" t="s">
        <v>18</v>
      </c>
      <c r="F851" s="37" t="s">
        <v>18</v>
      </c>
      <c r="G851" s="37" t="s">
        <v>18</v>
      </c>
      <c r="H851" s="37" t="s">
        <v>18</v>
      </c>
      <c r="I851" s="37" t="s">
        <v>18</v>
      </c>
      <c r="J851" s="37"/>
      <c r="K851" s="37" t="s">
        <v>358</v>
      </c>
      <c r="L851" s="37" t="s">
        <v>136</v>
      </c>
      <c r="M851" s="37" t="s">
        <v>359</v>
      </c>
      <c r="N851" s="37" t="s">
        <v>385</v>
      </c>
      <c r="O851" s="37" t="s">
        <v>482</v>
      </c>
      <c r="P851" s="37">
        <v>2025</v>
      </c>
      <c r="Q851" s="14" t="s">
        <v>622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0</v>
      </c>
    </row>
    <row r="852" spans="1:26">
      <c r="A852" s="37">
        <v>851</v>
      </c>
      <c r="B852" s="37">
        <v>530702025</v>
      </c>
      <c r="C852" s="37" t="s">
        <v>24</v>
      </c>
      <c r="D852" s="37" t="s">
        <v>22</v>
      </c>
      <c r="E852" s="37" t="s">
        <v>18</v>
      </c>
      <c r="F852" s="37" t="s">
        <v>18</v>
      </c>
      <c r="G852" s="37" t="s">
        <v>18</v>
      </c>
      <c r="H852" s="37" t="s">
        <v>18</v>
      </c>
      <c r="I852" s="37" t="s">
        <v>18</v>
      </c>
      <c r="J852" s="37"/>
      <c r="K852" s="37" t="s">
        <v>358</v>
      </c>
      <c r="L852" s="37" t="s">
        <v>136</v>
      </c>
      <c r="M852" s="37" t="s">
        <v>359</v>
      </c>
      <c r="N852" s="37" t="s">
        <v>385</v>
      </c>
      <c r="O852" s="37" t="s">
        <v>482</v>
      </c>
      <c r="P852" s="37">
        <v>2025</v>
      </c>
      <c r="Q852" s="14" t="s">
        <v>622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v>0</v>
      </c>
    </row>
    <row r="853" spans="1:26">
      <c r="A853" s="37">
        <v>852</v>
      </c>
      <c r="B853" s="37">
        <v>572992025</v>
      </c>
      <c r="C853" s="37" t="s">
        <v>24</v>
      </c>
      <c r="D853" s="37" t="s">
        <v>22</v>
      </c>
      <c r="E853" s="37" t="s">
        <v>18</v>
      </c>
      <c r="F853" s="37" t="s">
        <v>18</v>
      </c>
      <c r="G853" s="37" t="s">
        <v>18</v>
      </c>
      <c r="H853" s="37" t="s">
        <v>18</v>
      </c>
      <c r="I853" s="37" t="s">
        <v>18</v>
      </c>
      <c r="J853" s="37"/>
      <c r="K853" s="37" t="s">
        <v>358</v>
      </c>
      <c r="L853" s="37" t="s">
        <v>136</v>
      </c>
      <c r="M853" s="37" t="s">
        <v>359</v>
      </c>
      <c r="N853" s="37" t="s">
        <v>385</v>
      </c>
      <c r="O853" s="37" t="s">
        <v>482</v>
      </c>
      <c r="P853" s="37">
        <v>2025</v>
      </c>
      <c r="Q853" s="14" t="s">
        <v>622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v>0</v>
      </c>
    </row>
    <row r="854" spans="1:26">
      <c r="A854" s="37">
        <v>853</v>
      </c>
      <c r="B854" s="37">
        <v>331492025</v>
      </c>
      <c r="C854" s="37" t="s">
        <v>24</v>
      </c>
      <c r="D854" s="37" t="s">
        <v>22</v>
      </c>
      <c r="E854" s="37" t="s">
        <v>18</v>
      </c>
      <c r="F854" s="37" t="s">
        <v>18</v>
      </c>
      <c r="G854" s="37" t="s">
        <v>18</v>
      </c>
      <c r="H854" s="37" t="s">
        <v>18</v>
      </c>
      <c r="I854" s="37" t="s">
        <v>18</v>
      </c>
      <c r="J854" s="37"/>
      <c r="K854" s="37" t="s">
        <v>358</v>
      </c>
      <c r="L854" s="37" t="s">
        <v>136</v>
      </c>
      <c r="M854" s="37" t="s">
        <v>528</v>
      </c>
      <c r="N854" s="37" t="s">
        <v>385</v>
      </c>
      <c r="O854" s="37" t="s">
        <v>482</v>
      </c>
      <c r="P854" s="37">
        <v>2025</v>
      </c>
      <c r="Q854" s="14" t="s">
        <v>622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</v>
      </c>
      <c r="Z854">
        <v>0</v>
      </c>
    </row>
    <row r="855" spans="1:26">
      <c r="A855" s="37">
        <v>854</v>
      </c>
      <c r="B855" s="37">
        <v>342342025</v>
      </c>
      <c r="C855" s="37" t="s">
        <v>24</v>
      </c>
      <c r="D855" s="37" t="s">
        <v>22</v>
      </c>
      <c r="E855" s="37" t="s">
        <v>18</v>
      </c>
      <c r="F855" s="37" t="s">
        <v>18</v>
      </c>
      <c r="G855" s="37" t="s">
        <v>18</v>
      </c>
      <c r="H855" s="37" t="s">
        <v>18</v>
      </c>
      <c r="I855" s="37" t="s">
        <v>18</v>
      </c>
      <c r="J855" s="37"/>
      <c r="K855" s="37" t="s">
        <v>358</v>
      </c>
      <c r="L855" s="37" t="s">
        <v>136</v>
      </c>
      <c r="M855" s="37" t="s">
        <v>528</v>
      </c>
      <c r="N855" s="37" t="s">
        <v>385</v>
      </c>
      <c r="O855" s="37" t="s">
        <v>482</v>
      </c>
      <c r="P855" s="37">
        <v>2025</v>
      </c>
      <c r="Q855" s="14" t="s">
        <v>622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v>0</v>
      </c>
    </row>
    <row r="856" spans="1:26">
      <c r="A856" s="37">
        <v>855</v>
      </c>
      <c r="B856" s="37">
        <v>475132025</v>
      </c>
      <c r="C856" s="37" t="s">
        <v>24</v>
      </c>
      <c r="D856" s="37" t="s">
        <v>22</v>
      </c>
      <c r="E856" s="37" t="s">
        <v>18</v>
      </c>
      <c r="F856" s="37" t="s">
        <v>18</v>
      </c>
      <c r="G856" s="37" t="s">
        <v>18</v>
      </c>
      <c r="H856" s="37" t="s">
        <v>18</v>
      </c>
      <c r="I856" s="37" t="s">
        <v>18</v>
      </c>
      <c r="J856" s="37"/>
      <c r="K856" s="37" t="s">
        <v>358</v>
      </c>
      <c r="L856" s="37" t="s">
        <v>136</v>
      </c>
      <c r="M856" s="37" t="s">
        <v>360</v>
      </c>
      <c r="N856" s="37" t="s">
        <v>385</v>
      </c>
      <c r="O856" s="37" t="s">
        <v>482</v>
      </c>
      <c r="P856" s="37">
        <v>2025</v>
      </c>
      <c r="Q856" s="14" t="s">
        <v>622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v>0</v>
      </c>
    </row>
    <row r="857" spans="1:26">
      <c r="A857" s="37">
        <v>856</v>
      </c>
      <c r="B857" s="37">
        <v>533602025</v>
      </c>
      <c r="C857" s="37" t="s">
        <v>24</v>
      </c>
      <c r="D857" s="37" t="s">
        <v>22</v>
      </c>
      <c r="E857" s="37" t="s">
        <v>18</v>
      </c>
      <c r="F857" s="37" t="s">
        <v>18</v>
      </c>
      <c r="G857" s="37" t="s">
        <v>18</v>
      </c>
      <c r="H857" s="37" t="s">
        <v>18</v>
      </c>
      <c r="I857" s="37" t="s">
        <v>18</v>
      </c>
      <c r="J857" s="37"/>
      <c r="K857" s="37" t="s">
        <v>358</v>
      </c>
      <c r="L857" s="37" t="s">
        <v>136</v>
      </c>
      <c r="M857" s="37" t="s">
        <v>361</v>
      </c>
      <c r="N857" s="37" t="s">
        <v>385</v>
      </c>
      <c r="O857" s="37" t="s">
        <v>482</v>
      </c>
      <c r="P857" s="37">
        <v>2025</v>
      </c>
      <c r="Q857" s="14" t="s">
        <v>622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1</v>
      </c>
      <c r="Z857">
        <v>0</v>
      </c>
    </row>
    <row r="858" spans="1:26">
      <c r="A858" s="37">
        <v>857</v>
      </c>
      <c r="B858" s="37">
        <v>529242025</v>
      </c>
      <c r="C858" s="37" t="s">
        <v>24</v>
      </c>
      <c r="D858" s="37" t="s">
        <v>22</v>
      </c>
      <c r="E858" s="37" t="s">
        <v>18</v>
      </c>
      <c r="F858" s="37" t="s">
        <v>18</v>
      </c>
      <c r="G858" s="37" t="s">
        <v>18</v>
      </c>
      <c r="H858" s="37" t="s">
        <v>18</v>
      </c>
      <c r="I858" s="37" t="s">
        <v>18</v>
      </c>
      <c r="J858" s="37"/>
      <c r="K858" s="37" t="s">
        <v>358</v>
      </c>
      <c r="L858" s="37" t="s">
        <v>136</v>
      </c>
      <c r="M858" s="37" t="s">
        <v>361</v>
      </c>
      <c r="N858" s="37" t="s">
        <v>385</v>
      </c>
      <c r="O858" s="37" t="s">
        <v>482</v>
      </c>
      <c r="P858" s="37">
        <v>2025</v>
      </c>
      <c r="Q858" s="14" t="s">
        <v>622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v>0</v>
      </c>
    </row>
    <row r="859" spans="1:26">
      <c r="A859" s="37">
        <v>858</v>
      </c>
      <c r="B859" s="37">
        <v>299252025</v>
      </c>
      <c r="C859" s="37" t="s">
        <v>24</v>
      </c>
      <c r="D859" s="37" t="s">
        <v>17</v>
      </c>
      <c r="E859" s="37" t="s">
        <v>18</v>
      </c>
      <c r="F859" s="37" t="s">
        <v>18</v>
      </c>
      <c r="G859" s="37" t="s">
        <v>18</v>
      </c>
      <c r="H859" s="37" t="s">
        <v>18</v>
      </c>
      <c r="I859" s="37" t="s">
        <v>18</v>
      </c>
      <c r="J859" s="37"/>
      <c r="K859" s="37" t="s">
        <v>358</v>
      </c>
      <c r="L859" s="37" t="s">
        <v>136</v>
      </c>
      <c r="M859" s="37" t="s">
        <v>361</v>
      </c>
      <c r="N859" s="37" t="s">
        <v>385</v>
      </c>
      <c r="O859" s="37" t="s">
        <v>482</v>
      </c>
      <c r="P859" s="37">
        <v>2025</v>
      </c>
      <c r="Q859" s="14" t="s">
        <v>622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v>0</v>
      </c>
    </row>
    <row r="860" spans="1:26">
      <c r="A860" s="37">
        <v>859</v>
      </c>
      <c r="B860" s="37">
        <v>529762025</v>
      </c>
      <c r="C860" s="37" t="s">
        <v>24</v>
      </c>
      <c r="D860" s="37" t="s">
        <v>22</v>
      </c>
      <c r="E860" s="37" t="s">
        <v>18</v>
      </c>
      <c r="F860" s="37" t="s">
        <v>18</v>
      </c>
      <c r="G860" s="37" t="s">
        <v>18</v>
      </c>
      <c r="H860" s="37" t="s">
        <v>18</v>
      </c>
      <c r="I860" s="37" t="s">
        <v>18</v>
      </c>
      <c r="J860" s="37"/>
      <c r="K860" s="37" t="s">
        <v>358</v>
      </c>
      <c r="L860" s="37" t="s">
        <v>136</v>
      </c>
      <c r="M860" s="37" t="s">
        <v>361</v>
      </c>
      <c r="N860" s="37" t="s">
        <v>385</v>
      </c>
      <c r="O860" s="37" t="s">
        <v>482</v>
      </c>
      <c r="P860" s="37">
        <v>2025</v>
      </c>
      <c r="Q860" s="14" t="s">
        <v>622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v>0</v>
      </c>
    </row>
    <row r="861" spans="1:26">
      <c r="A861" s="37">
        <v>860</v>
      </c>
      <c r="B861" s="37">
        <v>471042025</v>
      </c>
      <c r="C861" s="37" t="s">
        <v>24</v>
      </c>
      <c r="D861" s="37" t="s">
        <v>22</v>
      </c>
      <c r="E861" s="37" t="s">
        <v>18</v>
      </c>
      <c r="F861" s="37" t="s">
        <v>18</v>
      </c>
      <c r="G861" s="37" t="s">
        <v>18</v>
      </c>
      <c r="H861" s="37" t="s">
        <v>18</v>
      </c>
      <c r="I861" s="37" t="s">
        <v>18</v>
      </c>
      <c r="J861" s="37"/>
      <c r="K861" s="37" t="s">
        <v>358</v>
      </c>
      <c r="L861" s="37" t="s">
        <v>136</v>
      </c>
      <c r="M861" s="37" t="s">
        <v>361</v>
      </c>
      <c r="N861" s="37" t="s">
        <v>385</v>
      </c>
      <c r="O861" s="37" t="s">
        <v>482</v>
      </c>
      <c r="P861" s="37">
        <v>2025</v>
      </c>
      <c r="Q861" s="14" t="s">
        <v>622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v>0</v>
      </c>
    </row>
    <row r="862" spans="1:26">
      <c r="A862" s="37">
        <v>861</v>
      </c>
      <c r="B862" s="37">
        <v>710972025</v>
      </c>
      <c r="C862" s="37" t="s">
        <v>24</v>
      </c>
      <c r="D862" s="37" t="s">
        <v>22</v>
      </c>
      <c r="E862" s="37" t="s">
        <v>18</v>
      </c>
      <c r="F862" s="37" t="s">
        <v>18</v>
      </c>
      <c r="G862" s="37" t="s">
        <v>18</v>
      </c>
      <c r="H862" s="37" t="s">
        <v>18</v>
      </c>
      <c r="I862" s="37" t="s">
        <v>18</v>
      </c>
      <c r="J862" s="37"/>
      <c r="K862" s="37" t="s">
        <v>358</v>
      </c>
      <c r="L862" s="37" t="s">
        <v>136</v>
      </c>
      <c r="M862" s="37" t="s">
        <v>361</v>
      </c>
      <c r="N862" s="37" t="s">
        <v>385</v>
      </c>
      <c r="O862" s="37" t="s">
        <v>482</v>
      </c>
      <c r="P862" s="37">
        <v>2025</v>
      </c>
      <c r="Q862" s="14" t="s">
        <v>622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</row>
    <row r="863" spans="1:26">
      <c r="A863" s="37">
        <v>862</v>
      </c>
      <c r="B863" s="37">
        <v>415052025</v>
      </c>
      <c r="C863" s="37" t="s">
        <v>24</v>
      </c>
      <c r="D863" s="37" t="s">
        <v>22</v>
      </c>
      <c r="E863" s="37" t="s">
        <v>18</v>
      </c>
      <c r="F863" s="37" t="s">
        <v>18</v>
      </c>
      <c r="G863" s="37" t="s">
        <v>18</v>
      </c>
      <c r="H863" s="37" t="s">
        <v>18</v>
      </c>
      <c r="I863" s="37" t="s">
        <v>18</v>
      </c>
      <c r="J863" s="37"/>
      <c r="K863" s="37" t="s">
        <v>358</v>
      </c>
      <c r="L863" s="37" t="s">
        <v>136</v>
      </c>
      <c r="M863" s="37" t="s">
        <v>361</v>
      </c>
      <c r="N863" s="37" t="s">
        <v>385</v>
      </c>
      <c r="O863" s="37" t="s">
        <v>482</v>
      </c>
      <c r="P863" s="37">
        <v>2025</v>
      </c>
      <c r="Q863" s="14" t="s">
        <v>622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v>0</v>
      </c>
    </row>
    <row r="864" spans="1:26">
      <c r="A864" s="37">
        <v>863</v>
      </c>
      <c r="B864" s="37">
        <v>554932025</v>
      </c>
      <c r="C864" s="37" t="s">
        <v>24</v>
      </c>
      <c r="D864" s="37" t="s">
        <v>35</v>
      </c>
      <c r="E864" s="37" t="s">
        <v>18</v>
      </c>
      <c r="F864" s="37" t="s">
        <v>18</v>
      </c>
      <c r="G864" s="37" t="s">
        <v>18</v>
      </c>
      <c r="H864" s="37" t="s">
        <v>18</v>
      </c>
      <c r="I864" s="37" t="s">
        <v>18</v>
      </c>
      <c r="J864" s="37"/>
      <c r="K864" s="37" t="s">
        <v>358</v>
      </c>
      <c r="L864" s="37" t="s">
        <v>136</v>
      </c>
      <c r="M864" s="37" t="s">
        <v>361</v>
      </c>
      <c r="N864" s="37" t="s">
        <v>385</v>
      </c>
      <c r="O864" s="37" t="s">
        <v>482</v>
      </c>
      <c r="P864" s="37">
        <v>2025</v>
      </c>
      <c r="Q864" s="14" t="s">
        <v>622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1</v>
      </c>
      <c r="Z864">
        <v>0</v>
      </c>
    </row>
    <row r="865" spans="1:26">
      <c r="A865" s="37">
        <v>864</v>
      </c>
      <c r="B865" s="37">
        <v>662432025</v>
      </c>
      <c r="C865" s="37" t="s">
        <v>24</v>
      </c>
      <c r="D865" s="37" t="s">
        <v>22</v>
      </c>
      <c r="E865" s="37" t="s">
        <v>18</v>
      </c>
      <c r="F865" s="37" t="s">
        <v>18</v>
      </c>
      <c r="G865" s="37" t="s">
        <v>18</v>
      </c>
      <c r="H865" s="37" t="s">
        <v>18</v>
      </c>
      <c r="I865" s="37" t="s">
        <v>18</v>
      </c>
      <c r="J865" s="37"/>
      <c r="K865" s="37" t="s">
        <v>358</v>
      </c>
      <c r="L865" s="37" t="s">
        <v>136</v>
      </c>
      <c r="M865" s="37" t="s">
        <v>390</v>
      </c>
      <c r="N865" s="37" t="s">
        <v>385</v>
      </c>
      <c r="O865" s="37" t="s">
        <v>482</v>
      </c>
      <c r="P865" s="37">
        <v>2025</v>
      </c>
      <c r="Q865" s="14" t="s">
        <v>622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v>0</v>
      </c>
    </row>
    <row r="866" spans="1:26">
      <c r="A866" s="37">
        <v>865</v>
      </c>
      <c r="B866" s="37">
        <v>474882025</v>
      </c>
      <c r="C866" s="37" t="s">
        <v>24</v>
      </c>
      <c r="D866" s="37" t="s">
        <v>22</v>
      </c>
      <c r="E866" s="37" t="s">
        <v>18</v>
      </c>
      <c r="F866" s="37" t="s">
        <v>18</v>
      </c>
      <c r="G866" s="37" t="s">
        <v>18</v>
      </c>
      <c r="H866" s="37" t="s">
        <v>18</v>
      </c>
      <c r="I866" s="37" t="s">
        <v>18</v>
      </c>
      <c r="J866" s="37"/>
      <c r="K866" s="37" t="s">
        <v>358</v>
      </c>
      <c r="L866" s="37" t="s">
        <v>136</v>
      </c>
      <c r="M866" s="37" t="s">
        <v>390</v>
      </c>
      <c r="N866" s="37" t="s">
        <v>385</v>
      </c>
      <c r="O866" s="37" t="s">
        <v>482</v>
      </c>
      <c r="P866" s="37">
        <v>2025</v>
      </c>
      <c r="Q866" s="14" t="s">
        <v>622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v>0</v>
      </c>
    </row>
    <row r="867" spans="1:26">
      <c r="A867" s="37">
        <v>866</v>
      </c>
      <c r="B867" s="37">
        <v>647542025</v>
      </c>
      <c r="C867" s="37" t="s">
        <v>24</v>
      </c>
      <c r="D867" s="37" t="s">
        <v>22</v>
      </c>
      <c r="E867" s="37" t="s">
        <v>18</v>
      </c>
      <c r="F867" s="37" t="s">
        <v>18</v>
      </c>
      <c r="G867" s="37" t="s">
        <v>18</v>
      </c>
      <c r="H867" s="37" t="s">
        <v>18</v>
      </c>
      <c r="I867" s="37" t="s">
        <v>18</v>
      </c>
      <c r="J867" s="37"/>
      <c r="K867" s="37" t="s">
        <v>358</v>
      </c>
      <c r="L867" s="37" t="s">
        <v>136</v>
      </c>
      <c r="M867" s="37" t="s">
        <v>390</v>
      </c>
      <c r="N867" s="37" t="s">
        <v>385</v>
      </c>
      <c r="O867" s="37" t="s">
        <v>482</v>
      </c>
      <c r="P867" s="37">
        <v>2025</v>
      </c>
      <c r="Q867" s="14" t="s">
        <v>622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v>0</v>
      </c>
    </row>
    <row r="868" spans="1:26">
      <c r="A868" s="37">
        <v>867</v>
      </c>
      <c r="B868" s="37">
        <v>560402025</v>
      </c>
      <c r="C868" s="37" t="s">
        <v>24</v>
      </c>
      <c r="D868" s="37" t="s">
        <v>22</v>
      </c>
      <c r="E868" s="37" t="s">
        <v>18</v>
      </c>
      <c r="F868" s="37" t="s">
        <v>18</v>
      </c>
      <c r="G868" s="37" t="s">
        <v>18</v>
      </c>
      <c r="H868" s="37" t="s">
        <v>18</v>
      </c>
      <c r="I868" s="37" t="s">
        <v>18</v>
      </c>
      <c r="J868" s="37"/>
      <c r="K868" s="37" t="s">
        <v>358</v>
      </c>
      <c r="L868" s="37" t="s">
        <v>136</v>
      </c>
      <c r="M868" s="37" t="s">
        <v>390</v>
      </c>
      <c r="N868" s="37" t="s">
        <v>385</v>
      </c>
      <c r="O868" s="37" t="s">
        <v>482</v>
      </c>
      <c r="P868" s="37">
        <v>2025</v>
      </c>
      <c r="Q868" s="14" t="s">
        <v>622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1</v>
      </c>
      <c r="Z868">
        <v>0</v>
      </c>
    </row>
    <row r="869" spans="1:26">
      <c r="A869" s="37">
        <v>868</v>
      </c>
      <c r="B869" s="37">
        <v>349962025</v>
      </c>
      <c r="C869" s="37" t="s">
        <v>24</v>
      </c>
      <c r="D869" s="37" t="s">
        <v>22</v>
      </c>
      <c r="E869" s="37" t="s">
        <v>18</v>
      </c>
      <c r="F869" s="37" t="s">
        <v>18</v>
      </c>
      <c r="G869" s="37" t="s">
        <v>18</v>
      </c>
      <c r="H869" s="37" t="s">
        <v>18</v>
      </c>
      <c r="I869" s="37" t="s">
        <v>18</v>
      </c>
      <c r="J869" s="37"/>
      <c r="K869" s="37" t="s">
        <v>358</v>
      </c>
      <c r="L869" s="37" t="s">
        <v>136</v>
      </c>
      <c r="M869" s="37" t="s">
        <v>67</v>
      </c>
      <c r="N869" s="37" t="s">
        <v>385</v>
      </c>
      <c r="O869" s="37" t="s">
        <v>482</v>
      </c>
      <c r="P869" s="37">
        <v>2025</v>
      </c>
      <c r="Q869" s="14" t="s">
        <v>622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v>0</v>
      </c>
    </row>
    <row r="870" spans="1:26">
      <c r="A870" s="37">
        <v>869</v>
      </c>
      <c r="B870" s="37">
        <v>540882025</v>
      </c>
      <c r="C870" s="37" t="s">
        <v>24</v>
      </c>
      <c r="D870" s="37" t="s">
        <v>22</v>
      </c>
      <c r="E870" s="37" t="s">
        <v>18</v>
      </c>
      <c r="F870" s="37" t="s">
        <v>18</v>
      </c>
      <c r="G870" s="37" t="s">
        <v>18</v>
      </c>
      <c r="H870" s="37" t="s">
        <v>18</v>
      </c>
      <c r="I870" s="37" t="s">
        <v>18</v>
      </c>
      <c r="J870" s="37"/>
      <c r="K870" s="37" t="s">
        <v>358</v>
      </c>
      <c r="L870" s="37" t="s">
        <v>136</v>
      </c>
      <c r="M870" s="37" t="s">
        <v>442</v>
      </c>
      <c r="N870" s="37" t="s">
        <v>385</v>
      </c>
      <c r="O870" s="37" t="s">
        <v>482</v>
      </c>
      <c r="P870" s="37">
        <v>2025</v>
      </c>
      <c r="Q870" s="14" t="s">
        <v>622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0</v>
      </c>
    </row>
    <row r="871" spans="1:26">
      <c r="A871" s="37">
        <v>870</v>
      </c>
      <c r="B871" s="37">
        <v>573202025</v>
      </c>
      <c r="C871" s="37" t="s">
        <v>24</v>
      </c>
      <c r="D871" s="37" t="s">
        <v>22</v>
      </c>
      <c r="E871" s="37" t="s">
        <v>18</v>
      </c>
      <c r="F871" s="37" t="s">
        <v>18</v>
      </c>
      <c r="G871" s="37" t="s">
        <v>18</v>
      </c>
      <c r="H871" s="37" t="s">
        <v>18</v>
      </c>
      <c r="I871" s="37" t="s">
        <v>18</v>
      </c>
      <c r="J871" s="37"/>
      <c r="K871" s="37" t="s">
        <v>358</v>
      </c>
      <c r="L871" s="37" t="s">
        <v>136</v>
      </c>
      <c r="M871" s="37" t="s">
        <v>442</v>
      </c>
      <c r="N871" s="37" t="s">
        <v>385</v>
      </c>
      <c r="O871" s="37" t="s">
        <v>482</v>
      </c>
      <c r="P871" s="37">
        <v>2025</v>
      </c>
      <c r="Q871" s="14" t="s">
        <v>622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v>0</v>
      </c>
    </row>
    <row r="872" spans="1:26">
      <c r="A872" s="37">
        <v>871</v>
      </c>
      <c r="B872" s="37">
        <v>549362025</v>
      </c>
      <c r="C872" s="37" t="s">
        <v>24</v>
      </c>
      <c r="D872" s="37" t="s">
        <v>17</v>
      </c>
      <c r="E872" s="37" t="s">
        <v>18</v>
      </c>
      <c r="F872" s="37" t="s">
        <v>18</v>
      </c>
      <c r="G872" s="37" t="s">
        <v>18</v>
      </c>
      <c r="H872" s="37" t="s">
        <v>18</v>
      </c>
      <c r="I872" s="37" t="s">
        <v>18</v>
      </c>
      <c r="J872" s="37"/>
      <c r="K872" s="37" t="s">
        <v>358</v>
      </c>
      <c r="L872" s="37" t="s">
        <v>136</v>
      </c>
      <c r="M872" s="37" t="s">
        <v>529</v>
      </c>
      <c r="N872" s="37" t="s">
        <v>385</v>
      </c>
      <c r="O872" s="37" t="s">
        <v>482</v>
      </c>
      <c r="P872" s="37">
        <v>2025</v>
      </c>
      <c r="Q872" s="14" t="s">
        <v>622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</v>
      </c>
      <c r="Z872">
        <v>0</v>
      </c>
    </row>
    <row r="873" spans="1:26">
      <c r="A873" s="37">
        <v>872</v>
      </c>
      <c r="B873" s="37">
        <v>693752025</v>
      </c>
      <c r="C873" s="37" t="s">
        <v>24</v>
      </c>
      <c r="D873" s="37" t="s">
        <v>17</v>
      </c>
      <c r="E873" s="37" t="s">
        <v>18</v>
      </c>
      <c r="F873" s="37" t="s">
        <v>18</v>
      </c>
      <c r="G873" s="37" t="s">
        <v>18</v>
      </c>
      <c r="H873" s="37" t="s">
        <v>18</v>
      </c>
      <c r="I873" s="37" t="s">
        <v>641</v>
      </c>
      <c r="J873" s="37"/>
      <c r="K873" s="37" t="s">
        <v>358</v>
      </c>
      <c r="L873" s="37" t="s">
        <v>136</v>
      </c>
      <c r="M873" s="37" t="s">
        <v>529</v>
      </c>
      <c r="N873" s="37" t="s">
        <v>385</v>
      </c>
      <c r="O873" s="37" t="s">
        <v>482</v>
      </c>
      <c r="P873" s="37">
        <v>2025</v>
      </c>
      <c r="Q873" s="14" t="s">
        <v>622</v>
      </c>
      <c r="R873">
        <v>0</v>
      </c>
      <c r="S873">
        <v>1</v>
      </c>
      <c r="T873">
        <v>0</v>
      </c>
      <c r="U873">
        <v>0</v>
      </c>
      <c r="V873">
        <v>0</v>
      </c>
      <c r="W873">
        <v>0</v>
      </c>
      <c r="X873">
        <v>1</v>
      </c>
      <c r="Y873">
        <v>1</v>
      </c>
      <c r="Z873">
        <v>0</v>
      </c>
    </row>
    <row r="874" spans="1:26">
      <c r="A874" s="37">
        <v>873</v>
      </c>
      <c r="B874" s="37">
        <v>618022025</v>
      </c>
      <c r="C874" s="37" t="s">
        <v>36</v>
      </c>
      <c r="D874" s="37" t="s">
        <v>22</v>
      </c>
      <c r="E874" s="37" t="s">
        <v>18</v>
      </c>
      <c r="F874" s="37" t="s">
        <v>18</v>
      </c>
      <c r="G874" s="37" t="s">
        <v>18</v>
      </c>
      <c r="H874" s="37" t="s">
        <v>18</v>
      </c>
      <c r="I874" s="37" t="s">
        <v>18</v>
      </c>
      <c r="J874" s="37"/>
      <c r="K874" s="37" t="s">
        <v>358</v>
      </c>
      <c r="L874" s="37" t="s">
        <v>136</v>
      </c>
      <c r="M874" s="37" t="s">
        <v>359</v>
      </c>
      <c r="N874" s="37" t="s">
        <v>385</v>
      </c>
      <c r="O874" s="37" t="s">
        <v>482</v>
      </c>
      <c r="P874" s="37">
        <v>2025</v>
      </c>
      <c r="Q874" s="14" t="s">
        <v>622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1</v>
      </c>
      <c r="Z874">
        <v>0</v>
      </c>
    </row>
    <row r="875" spans="1:26">
      <c r="A875" s="37">
        <v>874</v>
      </c>
      <c r="B875" s="37">
        <v>679792025</v>
      </c>
      <c r="C875" s="37" t="s">
        <v>59</v>
      </c>
      <c r="D875" s="37" t="s">
        <v>17</v>
      </c>
      <c r="E875" s="37" t="s">
        <v>18</v>
      </c>
      <c r="F875" s="37" t="s">
        <v>18</v>
      </c>
      <c r="G875" s="37" t="s">
        <v>18</v>
      </c>
      <c r="H875" s="37" t="s">
        <v>18</v>
      </c>
      <c r="I875" s="37" t="s">
        <v>18</v>
      </c>
      <c r="J875" s="37"/>
      <c r="K875" s="37" t="s">
        <v>358</v>
      </c>
      <c r="L875" s="37" t="s">
        <v>136</v>
      </c>
      <c r="M875" s="37" t="s">
        <v>424</v>
      </c>
      <c r="N875" s="37" t="s">
        <v>385</v>
      </c>
      <c r="O875" s="37" t="s">
        <v>482</v>
      </c>
      <c r="P875" s="37">
        <v>2025</v>
      </c>
      <c r="Q875" s="14" t="s">
        <v>622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v>0</v>
      </c>
    </row>
    <row r="876" spans="1:26">
      <c r="A876" s="37">
        <v>875</v>
      </c>
      <c r="B876" s="37">
        <v>363052025</v>
      </c>
      <c r="C876" s="37" t="s">
        <v>24</v>
      </c>
      <c r="D876" s="37" t="s">
        <v>23</v>
      </c>
      <c r="E876" s="37" t="s">
        <v>18</v>
      </c>
      <c r="F876" s="37" t="s">
        <v>18</v>
      </c>
      <c r="G876" s="37" t="s">
        <v>18</v>
      </c>
      <c r="H876" s="37" t="s">
        <v>18</v>
      </c>
      <c r="I876" s="37" t="s">
        <v>18</v>
      </c>
      <c r="J876" s="37"/>
      <c r="K876" s="37" t="s">
        <v>116</v>
      </c>
      <c r="L876" s="37" t="s">
        <v>139</v>
      </c>
      <c r="M876" s="37" t="s">
        <v>362</v>
      </c>
      <c r="N876" s="37" t="s">
        <v>385</v>
      </c>
      <c r="O876" s="37" t="s">
        <v>482</v>
      </c>
      <c r="P876" s="37">
        <v>2025</v>
      </c>
      <c r="Q876" s="14" t="s">
        <v>622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v>2</v>
      </c>
    </row>
    <row r="877" spans="1:26">
      <c r="A877" s="37">
        <v>876</v>
      </c>
      <c r="B877" s="37">
        <v>250502025</v>
      </c>
      <c r="C877" s="37" t="s">
        <v>24</v>
      </c>
      <c r="D877" s="37" t="s">
        <v>22</v>
      </c>
      <c r="E877" s="37" t="s">
        <v>18</v>
      </c>
      <c r="F877" s="37" t="s">
        <v>18</v>
      </c>
      <c r="G877" s="37" t="s">
        <v>18</v>
      </c>
      <c r="H877" s="37" t="s">
        <v>18</v>
      </c>
      <c r="I877" s="37" t="s">
        <v>18</v>
      </c>
      <c r="J877" s="37"/>
      <c r="K877" s="37" t="s">
        <v>116</v>
      </c>
      <c r="L877" s="37" t="s">
        <v>139</v>
      </c>
      <c r="M877" s="37" t="s">
        <v>362</v>
      </c>
      <c r="N877" s="37" t="s">
        <v>385</v>
      </c>
      <c r="O877" s="37" t="s">
        <v>482</v>
      </c>
      <c r="P877" s="37">
        <v>2025</v>
      </c>
      <c r="Q877" s="14" t="s">
        <v>622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2</v>
      </c>
    </row>
    <row r="878" spans="1:26">
      <c r="A878" s="37">
        <v>877</v>
      </c>
      <c r="B878" s="37">
        <v>577632025</v>
      </c>
      <c r="C878" s="37" t="s">
        <v>24</v>
      </c>
      <c r="D878" s="37" t="s">
        <v>17</v>
      </c>
      <c r="E878" s="37" t="s">
        <v>18</v>
      </c>
      <c r="F878" s="37" t="s">
        <v>18</v>
      </c>
      <c r="G878" s="37" t="s">
        <v>18</v>
      </c>
      <c r="H878" s="37" t="s">
        <v>18</v>
      </c>
      <c r="I878" s="37" t="s">
        <v>18</v>
      </c>
      <c r="J878" s="37"/>
      <c r="K878" s="37" t="s">
        <v>116</v>
      </c>
      <c r="L878" s="37" t="s">
        <v>139</v>
      </c>
      <c r="M878" s="37" t="s">
        <v>362</v>
      </c>
      <c r="N878" s="37" t="s">
        <v>385</v>
      </c>
      <c r="O878" s="37" t="s">
        <v>482</v>
      </c>
      <c r="P878" s="37">
        <v>2025</v>
      </c>
      <c r="Q878" s="14" t="s">
        <v>622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2</v>
      </c>
    </row>
    <row r="879" spans="1:26">
      <c r="A879" s="37">
        <v>878</v>
      </c>
      <c r="B879" s="37">
        <v>398462025</v>
      </c>
      <c r="C879" s="37" t="s">
        <v>24</v>
      </c>
      <c r="D879" s="37" t="s">
        <v>22</v>
      </c>
      <c r="E879" s="37" t="s">
        <v>18</v>
      </c>
      <c r="F879" s="37" t="s">
        <v>18</v>
      </c>
      <c r="G879" s="37" t="s">
        <v>18</v>
      </c>
      <c r="H879" s="37" t="s">
        <v>18</v>
      </c>
      <c r="I879" s="37" t="s">
        <v>18</v>
      </c>
      <c r="J879" s="37"/>
      <c r="K879" s="37" t="s">
        <v>116</v>
      </c>
      <c r="L879" s="37" t="s">
        <v>139</v>
      </c>
      <c r="M879" s="37" t="s">
        <v>362</v>
      </c>
      <c r="N879" s="37" t="s">
        <v>385</v>
      </c>
      <c r="O879" s="37" t="s">
        <v>482</v>
      </c>
      <c r="P879" s="37">
        <v>2025</v>
      </c>
      <c r="Q879" s="14" t="s">
        <v>622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</v>
      </c>
      <c r="Z879">
        <v>2</v>
      </c>
    </row>
    <row r="880" spans="1:26">
      <c r="A880" s="37">
        <v>879</v>
      </c>
      <c r="B880" s="37">
        <v>332302025</v>
      </c>
      <c r="C880" s="37" t="s">
        <v>24</v>
      </c>
      <c r="D880" s="37" t="s">
        <v>23</v>
      </c>
      <c r="E880" s="37" t="s">
        <v>18</v>
      </c>
      <c r="F880" s="37" t="s">
        <v>18</v>
      </c>
      <c r="G880" s="37" t="s">
        <v>18</v>
      </c>
      <c r="H880" s="37" t="s">
        <v>18</v>
      </c>
      <c r="I880" s="37" t="s">
        <v>18</v>
      </c>
      <c r="J880" s="37"/>
      <c r="K880" s="37" t="s">
        <v>116</v>
      </c>
      <c r="L880" s="37" t="s">
        <v>139</v>
      </c>
      <c r="M880" s="37" t="s">
        <v>362</v>
      </c>
      <c r="N880" s="37" t="s">
        <v>385</v>
      </c>
      <c r="O880" s="37" t="s">
        <v>482</v>
      </c>
      <c r="P880" s="37">
        <v>2025</v>
      </c>
      <c r="Q880" s="14" t="s">
        <v>622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1</v>
      </c>
      <c r="Z880">
        <v>2</v>
      </c>
    </row>
    <row r="881" spans="1:26">
      <c r="A881" s="37">
        <v>880</v>
      </c>
      <c r="B881" s="37">
        <v>384192025</v>
      </c>
      <c r="C881" s="37" t="s">
        <v>24</v>
      </c>
      <c r="D881" s="37" t="s">
        <v>23</v>
      </c>
      <c r="E881" s="37" t="s">
        <v>18</v>
      </c>
      <c r="F881" s="37" t="s">
        <v>18</v>
      </c>
      <c r="G881" s="37" t="s">
        <v>18</v>
      </c>
      <c r="H881" s="37" t="s">
        <v>18</v>
      </c>
      <c r="I881" s="37" t="s">
        <v>18</v>
      </c>
      <c r="J881" s="37"/>
      <c r="K881" s="37" t="s">
        <v>116</v>
      </c>
      <c r="L881" s="37" t="s">
        <v>139</v>
      </c>
      <c r="M881" s="37" t="s">
        <v>362</v>
      </c>
      <c r="N881" s="37" t="s">
        <v>385</v>
      </c>
      <c r="O881" s="37" t="s">
        <v>482</v>
      </c>
      <c r="P881" s="37">
        <v>2025</v>
      </c>
      <c r="Q881" s="14" t="s">
        <v>622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v>2</v>
      </c>
    </row>
    <row r="882" spans="1:26">
      <c r="A882" s="37">
        <v>881</v>
      </c>
      <c r="B882" s="37">
        <v>469652025</v>
      </c>
      <c r="C882" s="37" t="s">
        <v>24</v>
      </c>
      <c r="D882" s="37" t="s">
        <v>23</v>
      </c>
      <c r="E882" s="37" t="s">
        <v>18</v>
      </c>
      <c r="F882" s="37" t="s">
        <v>18</v>
      </c>
      <c r="G882" s="37" t="s">
        <v>18</v>
      </c>
      <c r="H882" s="37" t="s">
        <v>18</v>
      </c>
      <c r="I882" s="37" t="s">
        <v>18</v>
      </c>
      <c r="J882" s="37"/>
      <c r="K882" s="37" t="s">
        <v>116</v>
      </c>
      <c r="L882" s="37" t="s">
        <v>139</v>
      </c>
      <c r="M882" s="37" t="s">
        <v>362</v>
      </c>
      <c r="N882" s="37" t="s">
        <v>385</v>
      </c>
      <c r="O882" s="37" t="s">
        <v>482</v>
      </c>
      <c r="P882" s="37">
        <v>2025</v>
      </c>
      <c r="Q882" s="14" t="s">
        <v>622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</v>
      </c>
      <c r="Z882">
        <v>2</v>
      </c>
    </row>
    <row r="883" spans="1:26">
      <c r="A883" s="37">
        <v>882</v>
      </c>
      <c r="B883" s="37">
        <v>402552025</v>
      </c>
      <c r="C883" s="37" t="s">
        <v>24</v>
      </c>
      <c r="D883" s="37" t="s">
        <v>17</v>
      </c>
      <c r="E883" s="37" t="s">
        <v>18</v>
      </c>
      <c r="F883" s="37" t="s">
        <v>18</v>
      </c>
      <c r="G883" s="37" t="s">
        <v>18</v>
      </c>
      <c r="H883" s="37" t="s">
        <v>18</v>
      </c>
      <c r="I883" s="37" t="s">
        <v>18</v>
      </c>
      <c r="J883" s="37"/>
      <c r="K883" s="37" t="s">
        <v>116</v>
      </c>
      <c r="L883" s="37" t="s">
        <v>139</v>
      </c>
      <c r="M883" s="37" t="s">
        <v>362</v>
      </c>
      <c r="N883" s="37" t="s">
        <v>385</v>
      </c>
      <c r="O883" s="37" t="s">
        <v>482</v>
      </c>
      <c r="P883" s="37">
        <v>2025</v>
      </c>
      <c r="Q883" s="14" t="s">
        <v>622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1</v>
      </c>
      <c r="Z883">
        <v>2</v>
      </c>
    </row>
    <row r="884" spans="1:26">
      <c r="A884" s="37">
        <v>883</v>
      </c>
      <c r="B884" s="37">
        <v>291862025</v>
      </c>
      <c r="C884" s="37" t="s">
        <v>24</v>
      </c>
      <c r="D884" s="37" t="s">
        <v>23</v>
      </c>
      <c r="E884" s="37" t="s">
        <v>18</v>
      </c>
      <c r="F884" s="37" t="s">
        <v>18</v>
      </c>
      <c r="G884" s="37" t="s">
        <v>18</v>
      </c>
      <c r="H884" s="37" t="s">
        <v>18</v>
      </c>
      <c r="I884" s="37" t="s">
        <v>18</v>
      </c>
      <c r="J884" s="37"/>
      <c r="K884" s="37" t="s">
        <v>116</v>
      </c>
      <c r="L884" s="37" t="s">
        <v>139</v>
      </c>
      <c r="M884" s="37" t="s">
        <v>362</v>
      </c>
      <c r="N884" s="37" t="s">
        <v>385</v>
      </c>
      <c r="O884" s="37" t="s">
        <v>482</v>
      </c>
      <c r="P884" s="37">
        <v>2025</v>
      </c>
      <c r="Q884" s="14" t="s">
        <v>622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v>2</v>
      </c>
    </row>
    <row r="885" spans="1:26">
      <c r="A885" s="37">
        <v>884</v>
      </c>
      <c r="B885" s="37">
        <v>561552025</v>
      </c>
      <c r="C885" s="37" t="s">
        <v>24</v>
      </c>
      <c r="D885" s="37" t="s">
        <v>22</v>
      </c>
      <c r="E885" s="37" t="s">
        <v>18</v>
      </c>
      <c r="F885" s="37" t="s">
        <v>18</v>
      </c>
      <c r="G885" s="37" t="s">
        <v>18</v>
      </c>
      <c r="H885" s="37" t="s">
        <v>18</v>
      </c>
      <c r="I885" s="37" t="s">
        <v>18</v>
      </c>
      <c r="J885" s="37"/>
      <c r="K885" s="37" t="s">
        <v>116</v>
      </c>
      <c r="L885" s="37" t="s">
        <v>139</v>
      </c>
      <c r="M885" s="37" t="s">
        <v>362</v>
      </c>
      <c r="N885" s="37" t="s">
        <v>385</v>
      </c>
      <c r="O885" s="37" t="s">
        <v>482</v>
      </c>
      <c r="P885" s="37">
        <v>2025</v>
      </c>
      <c r="Q885" s="14" t="s">
        <v>622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v>2</v>
      </c>
    </row>
    <row r="886" spans="1:26">
      <c r="A886" s="37">
        <v>885</v>
      </c>
      <c r="B886" s="37">
        <v>302352025</v>
      </c>
      <c r="C886" s="37" t="s">
        <v>24</v>
      </c>
      <c r="D886" s="37" t="s">
        <v>23</v>
      </c>
      <c r="E886" s="37" t="s">
        <v>18</v>
      </c>
      <c r="F886" s="37" t="s">
        <v>18</v>
      </c>
      <c r="G886" s="37" t="s">
        <v>18</v>
      </c>
      <c r="H886" s="37" t="s">
        <v>18</v>
      </c>
      <c r="I886" s="37" t="s">
        <v>18</v>
      </c>
      <c r="J886" s="37"/>
      <c r="K886" s="37" t="s">
        <v>116</v>
      </c>
      <c r="L886" s="37" t="s">
        <v>139</v>
      </c>
      <c r="M886" s="37" t="s">
        <v>362</v>
      </c>
      <c r="N886" s="37" t="s">
        <v>385</v>
      </c>
      <c r="O886" s="37" t="s">
        <v>482</v>
      </c>
      <c r="P886" s="37">
        <v>2025</v>
      </c>
      <c r="Q886" s="14" t="s">
        <v>622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</v>
      </c>
      <c r="Z886">
        <v>2</v>
      </c>
    </row>
    <row r="887" spans="1:26">
      <c r="A887" s="37">
        <v>886</v>
      </c>
      <c r="B887" s="37">
        <v>308122025</v>
      </c>
      <c r="C887" s="37" t="s">
        <v>24</v>
      </c>
      <c r="D887" s="37" t="s">
        <v>22</v>
      </c>
      <c r="E887" s="37" t="s">
        <v>18</v>
      </c>
      <c r="F887" s="37" t="s">
        <v>18</v>
      </c>
      <c r="G887" s="37" t="s">
        <v>18</v>
      </c>
      <c r="H887" s="37" t="s">
        <v>18</v>
      </c>
      <c r="I887" s="37" t="s">
        <v>18</v>
      </c>
      <c r="J887" s="37"/>
      <c r="K887" s="37" t="s">
        <v>116</v>
      </c>
      <c r="L887" s="37" t="s">
        <v>139</v>
      </c>
      <c r="M887" s="37" t="s">
        <v>362</v>
      </c>
      <c r="N887" s="37" t="s">
        <v>385</v>
      </c>
      <c r="O887" s="37" t="s">
        <v>482</v>
      </c>
      <c r="P887" s="37">
        <v>2025</v>
      </c>
      <c r="Q887" s="14" t="s">
        <v>622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</v>
      </c>
      <c r="Z887">
        <v>2</v>
      </c>
    </row>
    <row r="888" spans="1:26">
      <c r="A888" s="37">
        <v>887</v>
      </c>
      <c r="B888" s="37">
        <v>435492025</v>
      </c>
      <c r="C888" s="37" t="s">
        <v>24</v>
      </c>
      <c r="D888" s="37" t="s">
        <v>23</v>
      </c>
      <c r="E888" s="37" t="s">
        <v>18</v>
      </c>
      <c r="F888" s="37" t="s">
        <v>18</v>
      </c>
      <c r="G888" s="37" t="s">
        <v>18</v>
      </c>
      <c r="H888" s="37" t="s">
        <v>18</v>
      </c>
      <c r="I888" s="37" t="s">
        <v>18</v>
      </c>
      <c r="J888" s="37"/>
      <c r="K888" s="37" t="s">
        <v>116</v>
      </c>
      <c r="L888" s="37" t="s">
        <v>139</v>
      </c>
      <c r="M888" s="37" t="s">
        <v>362</v>
      </c>
      <c r="N888" s="37" t="s">
        <v>385</v>
      </c>
      <c r="O888" s="37" t="s">
        <v>482</v>
      </c>
      <c r="P888" s="37">
        <v>2025</v>
      </c>
      <c r="Q888" s="14" t="s">
        <v>622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v>2</v>
      </c>
    </row>
    <row r="889" spans="1:26">
      <c r="A889" s="37">
        <v>888</v>
      </c>
      <c r="B889" s="37">
        <v>341762025</v>
      </c>
      <c r="C889" s="37" t="s">
        <v>24</v>
      </c>
      <c r="D889" s="37" t="s">
        <v>23</v>
      </c>
      <c r="E889" s="37" t="s">
        <v>18</v>
      </c>
      <c r="F889" s="37" t="s">
        <v>18</v>
      </c>
      <c r="G889" s="37" t="s">
        <v>18</v>
      </c>
      <c r="H889" s="37" t="s">
        <v>18</v>
      </c>
      <c r="I889" s="37" t="s">
        <v>18</v>
      </c>
      <c r="J889" s="37"/>
      <c r="K889" s="37" t="s">
        <v>116</v>
      </c>
      <c r="L889" s="37" t="s">
        <v>139</v>
      </c>
      <c r="M889" s="37" t="s">
        <v>362</v>
      </c>
      <c r="N889" s="37" t="s">
        <v>385</v>
      </c>
      <c r="O889" s="37" t="s">
        <v>482</v>
      </c>
      <c r="P889" s="37">
        <v>2025</v>
      </c>
      <c r="Q889" s="14" t="s">
        <v>622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v>2</v>
      </c>
    </row>
    <row r="890" spans="1:26">
      <c r="A890" s="37">
        <v>889</v>
      </c>
      <c r="B890" s="37">
        <v>301702025</v>
      </c>
      <c r="C890" s="37" t="s">
        <v>24</v>
      </c>
      <c r="D890" s="37" t="s">
        <v>23</v>
      </c>
      <c r="E890" s="37" t="s">
        <v>18</v>
      </c>
      <c r="F890" s="37" t="s">
        <v>18</v>
      </c>
      <c r="G890" s="37" t="s">
        <v>18</v>
      </c>
      <c r="H890" s="37" t="s">
        <v>18</v>
      </c>
      <c r="I890" s="37" t="s">
        <v>18</v>
      </c>
      <c r="J890" s="37"/>
      <c r="K890" s="37" t="s">
        <v>116</v>
      </c>
      <c r="L890" s="37" t="s">
        <v>139</v>
      </c>
      <c r="M890" s="37" t="s">
        <v>362</v>
      </c>
      <c r="N890" s="37" t="s">
        <v>385</v>
      </c>
      <c r="O890" s="37" t="s">
        <v>482</v>
      </c>
      <c r="P890" s="37">
        <v>2025</v>
      </c>
      <c r="Q890" s="14" t="s">
        <v>622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1</v>
      </c>
      <c r="Z890">
        <v>2</v>
      </c>
    </row>
    <row r="891" spans="1:26">
      <c r="A891" s="37">
        <v>890</v>
      </c>
      <c r="B891" s="37">
        <v>210252025</v>
      </c>
      <c r="C891" s="37" t="s">
        <v>24</v>
      </c>
      <c r="D891" s="37" t="s">
        <v>23</v>
      </c>
      <c r="E891" s="37" t="s">
        <v>18</v>
      </c>
      <c r="F891" s="37" t="s">
        <v>18</v>
      </c>
      <c r="G891" s="37" t="s">
        <v>18</v>
      </c>
      <c r="H891" s="37" t="s">
        <v>18</v>
      </c>
      <c r="I891" s="37" t="s">
        <v>18</v>
      </c>
      <c r="J891" s="37"/>
      <c r="K891" s="37" t="s">
        <v>116</v>
      </c>
      <c r="L891" s="37" t="s">
        <v>139</v>
      </c>
      <c r="M891" s="37" t="s">
        <v>362</v>
      </c>
      <c r="N891" s="37" t="s">
        <v>385</v>
      </c>
      <c r="O891" s="37" t="s">
        <v>482</v>
      </c>
      <c r="P891" s="37">
        <v>2025</v>
      </c>
      <c r="Q891" s="14" t="s">
        <v>622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v>2</v>
      </c>
    </row>
    <row r="892" spans="1:26">
      <c r="A892" s="37">
        <v>891</v>
      </c>
      <c r="B892" s="37">
        <v>470222025</v>
      </c>
      <c r="C892" s="37" t="s">
        <v>24</v>
      </c>
      <c r="D892" s="37" t="s">
        <v>17</v>
      </c>
      <c r="E892" s="37" t="s">
        <v>18</v>
      </c>
      <c r="F892" s="37" t="s">
        <v>18</v>
      </c>
      <c r="G892" s="37" t="s">
        <v>18</v>
      </c>
      <c r="H892" s="37" t="s">
        <v>18</v>
      </c>
      <c r="I892" s="37" t="s">
        <v>18</v>
      </c>
      <c r="J892" s="37"/>
      <c r="K892" s="37" t="s">
        <v>116</v>
      </c>
      <c r="L892" s="37" t="s">
        <v>139</v>
      </c>
      <c r="M892" s="37" t="s">
        <v>141</v>
      </c>
      <c r="N892" s="37" t="s">
        <v>385</v>
      </c>
      <c r="O892" s="37" t="s">
        <v>482</v>
      </c>
      <c r="P892" s="37">
        <v>2025</v>
      </c>
      <c r="Q892" s="14" t="s">
        <v>622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</v>
      </c>
      <c r="Z892">
        <v>2</v>
      </c>
    </row>
    <row r="893" spans="1:26">
      <c r="A893" s="37">
        <v>892</v>
      </c>
      <c r="B893" s="37">
        <v>579682025</v>
      </c>
      <c r="C893" s="37" t="s">
        <v>24</v>
      </c>
      <c r="D893" s="37" t="s">
        <v>17</v>
      </c>
      <c r="E893" s="37" t="s">
        <v>18</v>
      </c>
      <c r="F893" s="37" t="s">
        <v>18</v>
      </c>
      <c r="G893" s="37" t="s">
        <v>18</v>
      </c>
      <c r="H893" s="37" t="s">
        <v>18</v>
      </c>
      <c r="I893" s="37" t="s">
        <v>18</v>
      </c>
      <c r="J893" s="37"/>
      <c r="K893" s="37" t="s">
        <v>116</v>
      </c>
      <c r="L893" s="37" t="s">
        <v>139</v>
      </c>
      <c r="M893" s="37" t="s">
        <v>141</v>
      </c>
      <c r="N893" s="37" t="s">
        <v>385</v>
      </c>
      <c r="O893" s="37" t="s">
        <v>482</v>
      </c>
      <c r="P893" s="37">
        <v>2025</v>
      </c>
      <c r="Q893" s="14" t="s">
        <v>622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1</v>
      </c>
      <c r="Z893">
        <v>2</v>
      </c>
    </row>
    <row r="894" spans="1:26">
      <c r="A894" s="37">
        <v>893</v>
      </c>
      <c r="B894" s="37">
        <v>674802025</v>
      </c>
      <c r="C894" s="37" t="s">
        <v>24</v>
      </c>
      <c r="D894" s="37" t="s">
        <v>22</v>
      </c>
      <c r="E894" s="37" t="s">
        <v>18</v>
      </c>
      <c r="F894" s="37" t="s">
        <v>18</v>
      </c>
      <c r="G894" s="37" t="s">
        <v>18</v>
      </c>
      <c r="H894" s="37" t="s">
        <v>18</v>
      </c>
      <c r="I894" s="37" t="s">
        <v>18</v>
      </c>
      <c r="J894" s="37"/>
      <c r="K894" s="37" t="s">
        <v>116</v>
      </c>
      <c r="L894" s="37" t="s">
        <v>139</v>
      </c>
      <c r="M894" s="37" t="s">
        <v>141</v>
      </c>
      <c r="N894" s="37" t="s">
        <v>385</v>
      </c>
      <c r="O894" s="37" t="s">
        <v>482</v>
      </c>
      <c r="P894" s="37">
        <v>2025</v>
      </c>
      <c r="Q894" s="14" t="s">
        <v>622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1</v>
      </c>
      <c r="Z894">
        <v>2</v>
      </c>
    </row>
    <row r="895" spans="1:26">
      <c r="A895" s="37">
        <v>894</v>
      </c>
      <c r="B895" s="37">
        <v>497692025</v>
      </c>
      <c r="C895" s="37" t="s">
        <v>24</v>
      </c>
      <c r="D895" s="37" t="s">
        <v>22</v>
      </c>
      <c r="E895" s="37" t="s">
        <v>18</v>
      </c>
      <c r="F895" s="37" t="s">
        <v>18</v>
      </c>
      <c r="G895" s="37" t="s">
        <v>18</v>
      </c>
      <c r="H895" s="37" t="s">
        <v>18</v>
      </c>
      <c r="I895" s="37" t="s">
        <v>18</v>
      </c>
      <c r="J895" s="37"/>
      <c r="K895" s="37" t="s">
        <v>116</v>
      </c>
      <c r="L895" s="37" t="s">
        <v>139</v>
      </c>
      <c r="M895" s="37" t="s">
        <v>141</v>
      </c>
      <c r="N895" s="37" t="s">
        <v>385</v>
      </c>
      <c r="O895" s="37" t="s">
        <v>482</v>
      </c>
      <c r="P895" s="37">
        <v>2025</v>
      </c>
      <c r="Q895" s="14" t="s">
        <v>622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1</v>
      </c>
      <c r="Z895">
        <v>2</v>
      </c>
    </row>
    <row r="896" spans="1:26">
      <c r="A896" s="37">
        <v>895</v>
      </c>
      <c r="B896" s="37">
        <v>346752025</v>
      </c>
      <c r="C896" s="37" t="s">
        <v>24</v>
      </c>
      <c r="D896" s="37" t="s">
        <v>22</v>
      </c>
      <c r="E896" s="37" t="s">
        <v>18</v>
      </c>
      <c r="F896" s="37" t="s">
        <v>18</v>
      </c>
      <c r="G896" s="37" t="s">
        <v>18</v>
      </c>
      <c r="H896" s="37" t="s">
        <v>18</v>
      </c>
      <c r="I896" s="37" t="s">
        <v>18</v>
      </c>
      <c r="J896" s="37"/>
      <c r="K896" s="37" t="s">
        <v>116</v>
      </c>
      <c r="L896" s="37" t="s">
        <v>139</v>
      </c>
      <c r="M896" s="37" t="s">
        <v>141</v>
      </c>
      <c r="N896" s="37" t="s">
        <v>385</v>
      </c>
      <c r="O896" s="37" t="s">
        <v>482</v>
      </c>
      <c r="P896" s="37">
        <v>2025</v>
      </c>
      <c r="Q896" s="14" t="s">
        <v>622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</v>
      </c>
      <c r="Z896">
        <v>2</v>
      </c>
    </row>
    <row r="897" spans="1:26">
      <c r="A897" s="37">
        <v>896</v>
      </c>
      <c r="B897" s="37">
        <v>284522025</v>
      </c>
      <c r="C897" s="37" t="s">
        <v>24</v>
      </c>
      <c r="D897" s="37" t="s">
        <v>17</v>
      </c>
      <c r="E897" s="37" t="s">
        <v>18</v>
      </c>
      <c r="F897" s="37" t="s">
        <v>18</v>
      </c>
      <c r="G897" s="37" t="s">
        <v>18</v>
      </c>
      <c r="H897" s="37" t="s">
        <v>18</v>
      </c>
      <c r="I897" s="37" t="s">
        <v>18</v>
      </c>
      <c r="J897" s="37"/>
      <c r="K897" s="37" t="s">
        <v>116</v>
      </c>
      <c r="L897" s="37" t="s">
        <v>139</v>
      </c>
      <c r="M897" s="37" t="s">
        <v>444</v>
      </c>
      <c r="N897" s="37" t="s">
        <v>385</v>
      </c>
      <c r="O897" s="37" t="s">
        <v>482</v>
      </c>
      <c r="P897" s="37">
        <v>2025</v>
      </c>
      <c r="Q897" s="14" t="s">
        <v>622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1</v>
      </c>
      <c r="Z897">
        <v>2</v>
      </c>
    </row>
    <row r="898" spans="1:26">
      <c r="A898" s="37">
        <v>897</v>
      </c>
      <c r="B898" s="37">
        <v>454232025</v>
      </c>
      <c r="C898" s="37" t="s">
        <v>24</v>
      </c>
      <c r="D898" s="37" t="s">
        <v>17</v>
      </c>
      <c r="E898" s="37" t="s">
        <v>18</v>
      </c>
      <c r="F898" s="37" t="s">
        <v>18</v>
      </c>
      <c r="G898" s="37" t="s">
        <v>18</v>
      </c>
      <c r="H898" s="37" t="s">
        <v>18</v>
      </c>
      <c r="I898" s="37" t="s">
        <v>18</v>
      </c>
      <c r="J898" s="37"/>
      <c r="K898" s="37" t="s">
        <v>116</v>
      </c>
      <c r="L898" s="37" t="s">
        <v>139</v>
      </c>
      <c r="M898" s="37" t="s">
        <v>444</v>
      </c>
      <c r="N898" s="37" t="s">
        <v>385</v>
      </c>
      <c r="O898" s="37" t="s">
        <v>482</v>
      </c>
      <c r="P898" s="37">
        <v>2025</v>
      </c>
      <c r="Q898" s="14" t="s">
        <v>622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</v>
      </c>
      <c r="Z898">
        <v>2</v>
      </c>
    </row>
    <row r="899" spans="1:26">
      <c r="A899" s="37">
        <v>898</v>
      </c>
      <c r="B899" s="37">
        <v>591112025</v>
      </c>
      <c r="C899" s="37" t="s">
        <v>24</v>
      </c>
      <c r="D899" s="37" t="s">
        <v>22</v>
      </c>
      <c r="E899" s="37" t="s">
        <v>18</v>
      </c>
      <c r="F899" s="37" t="s">
        <v>18</v>
      </c>
      <c r="G899" s="37" t="s">
        <v>18</v>
      </c>
      <c r="H899" s="37" t="s">
        <v>18</v>
      </c>
      <c r="I899" s="37" t="s">
        <v>18</v>
      </c>
      <c r="J899" s="37"/>
      <c r="K899" s="37" t="s">
        <v>116</v>
      </c>
      <c r="L899" s="37" t="s">
        <v>139</v>
      </c>
      <c r="M899" s="37" t="s">
        <v>530</v>
      </c>
      <c r="N899" s="37" t="s">
        <v>385</v>
      </c>
      <c r="O899" s="37" t="s">
        <v>482</v>
      </c>
      <c r="P899" s="37">
        <v>2025</v>
      </c>
      <c r="Q899" s="14" t="s">
        <v>622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1</v>
      </c>
      <c r="Z899">
        <v>2</v>
      </c>
    </row>
    <row r="900" spans="1:26">
      <c r="A900" s="37">
        <v>899</v>
      </c>
      <c r="B900" s="37">
        <v>675552025</v>
      </c>
      <c r="C900" s="37" t="s">
        <v>24</v>
      </c>
      <c r="D900" s="37" t="s">
        <v>17</v>
      </c>
      <c r="E900" s="37" t="s">
        <v>18</v>
      </c>
      <c r="F900" s="37" t="s">
        <v>18</v>
      </c>
      <c r="G900" s="37" t="s">
        <v>18</v>
      </c>
      <c r="H900" s="37" t="s">
        <v>18</v>
      </c>
      <c r="I900" s="37" t="s">
        <v>18</v>
      </c>
      <c r="J900" s="37"/>
      <c r="K900" s="37" t="s">
        <v>116</v>
      </c>
      <c r="L900" s="37" t="s">
        <v>139</v>
      </c>
      <c r="M900" s="37" t="s">
        <v>443</v>
      </c>
      <c r="N900" s="37" t="s">
        <v>385</v>
      </c>
      <c r="O900" s="37" t="s">
        <v>482</v>
      </c>
      <c r="P900" s="37">
        <v>2025</v>
      </c>
      <c r="Q900" s="14" t="s">
        <v>622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1</v>
      </c>
      <c r="Z900">
        <v>2</v>
      </c>
    </row>
    <row r="901" spans="1:26">
      <c r="A901" s="37">
        <v>900</v>
      </c>
      <c r="B901" s="37">
        <v>184032025</v>
      </c>
      <c r="C901" s="37" t="s">
        <v>24</v>
      </c>
      <c r="D901" s="37" t="s">
        <v>35</v>
      </c>
      <c r="E901" s="37" t="s">
        <v>18</v>
      </c>
      <c r="F901" s="37" t="s">
        <v>18</v>
      </c>
      <c r="G901" s="37" t="s">
        <v>18</v>
      </c>
      <c r="H901" s="37" t="s">
        <v>18</v>
      </c>
      <c r="I901" s="37" t="s">
        <v>18</v>
      </c>
      <c r="J901" s="37"/>
      <c r="K901" s="37" t="s">
        <v>116</v>
      </c>
      <c r="L901" s="37" t="s">
        <v>139</v>
      </c>
      <c r="M901" s="37" t="s">
        <v>443</v>
      </c>
      <c r="N901" s="37" t="s">
        <v>385</v>
      </c>
      <c r="O901" s="37" t="s">
        <v>482</v>
      </c>
      <c r="P901" s="37">
        <v>2025</v>
      </c>
      <c r="Q901" s="14" t="s">
        <v>622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1</v>
      </c>
      <c r="Z901">
        <v>2</v>
      </c>
    </row>
    <row r="902" spans="1:26">
      <c r="A902" s="37">
        <v>901</v>
      </c>
      <c r="B902" s="37">
        <v>587162025</v>
      </c>
      <c r="C902" s="37" t="s">
        <v>24</v>
      </c>
      <c r="D902" s="37" t="s">
        <v>22</v>
      </c>
      <c r="E902" s="37" t="s">
        <v>18</v>
      </c>
      <c r="F902" s="37" t="s">
        <v>18</v>
      </c>
      <c r="G902" s="37" t="s">
        <v>18</v>
      </c>
      <c r="H902" s="37" t="s">
        <v>18</v>
      </c>
      <c r="I902" s="37" t="s">
        <v>18</v>
      </c>
      <c r="J902" s="37"/>
      <c r="K902" s="37" t="s">
        <v>116</v>
      </c>
      <c r="L902" s="37" t="s">
        <v>139</v>
      </c>
      <c r="M902" s="37" t="s">
        <v>531</v>
      </c>
      <c r="N902" s="37" t="s">
        <v>385</v>
      </c>
      <c r="O902" s="37" t="s">
        <v>482</v>
      </c>
      <c r="P902" s="37">
        <v>2025</v>
      </c>
      <c r="Q902" s="14" t="s">
        <v>622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v>2</v>
      </c>
    </row>
    <row r="903" spans="1:26">
      <c r="A903" s="37">
        <v>902</v>
      </c>
      <c r="B903" s="37">
        <v>261912025</v>
      </c>
      <c r="C903" s="37" t="s">
        <v>24</v>
      </c>
      <c r="D903" s="37" t="s">
        <v>22</v>
      </c>
      <c r="E903" s="37" t="s">
        <v>479</v>
      </c>
      <c r="F903" s="37" t="s">
        <v>31</v>
      </c>
      <c r="G903" s="37" t="s">
        <v>31</v>
      </c>
      <c r="H903" s="37" t="s">
        <v>31</v>
      </c>
      <c r="I903" s="37" t="s">
        <v>31</v>
      </c>
      <c r="J903" s="37"/>
      <c r="K903" s="37" t="s">
        <v>116</v>
      </c>
      <c r="L903" s="37" t="s">
        <v>139</v>
      </c>
      <c r="M903" s="37" t="s">
        <v>531</v>
      </c>
      <c r="N903" s="37" t="s">
        <v>385</v>
      </c>
      <c r="O903" s="37" t="s">
        <v>482</v>
      </c>
      <c r="P903" s="37">
        <v>2025</v>
      </c>
      <c r="Q903" s="14" t="s">
        <v>622</v>
      </c>
      <c r="R903">
        <v>1</v>
      </c>
      <c r="S903">
        <v>1</v>
      </c>
      <c r="T903">
        <v>1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2</v>
      </c>
    </row>
    <row r="904" spans="1:26">
      <c r="A904" s="37">
        <v>903</v>
      </c>
      <c r="B904" s="37">
        <v>273872025</v>
      </c>
      <c r="C904" s="37" t="s">
        <v>37</v>
      </c>
      <c r="D904" s="37" t="s">
        <v>17</v>
      </c>
      <c r="E904" s="37" t="s">
        <v>18</v>
      </c>
      <c r="F904" s="37" t="s">
        <v>18</v>
      </c>
      <c r="G904" s="37" t="s">
        <v>18</v>
      </c>
      <c r="H904" s="37" t="s">
        <v>18</v>
      </c>
      <c r="I904" s="37" t="s">
        <v>18</v>
      </c>
      <c r="J904" s="37"/>
      <c r="K904" s="37" t="s">
        <v>116</v>
      </c>
      <c r="L904" s="37" t="s">
        <v>139</v>
      </c>
      <c r="M904" s="37" t="s">
        <v>363</v>
      </c>
      <c r="N904" s="37" t="s">
        <v>385</v>
      </c>
      <c r="O904" s="37" t="s">
        <v>482</v>
      </c>
      <c r="P904" s="37">
        <v>2025</v>
      </c>
      <c r="Q904" s="14" t="s">
        <v>622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2</v>
      </c>
    </row>
    <row r="905" spans="1:26">
      <c r="A905" s="37">
        <v>904</v>
      </c>
      <c r="B905" s="37">
        <v>636852025</v>
      </c>
      <c r="C905" s="37" t="s">
        <v>37</v>
      </c>
      <c r="D905" s="37" t="s">
        <v>23</v>
      </c>
      <c r="E905" s="37" t="s">
        <v>18</v>
      </c>
      <c r="F905" s="37" t="s">
        <v>18</v>
      </c>
      <c r="G905" s="37" t="s">
        <v>18</v>
      </c>
      <c r="H905" s="37" t="s">
        <v>18</v>
      </c>
      <c r="I905" s="37" t="s">
        <v>18</v>
      </c>
      <c r="J905" s="37"/>
      <c r="K905" s="37" t="s">
        <v>116</v>
      </c>
      <c r="L905" s="37" t="s">
        <v>139</v>
      </c>
      <c r="M905" s="37" t="s">
        <v>363</v>
      </c>
      <c r="N905" s="37" t="s">
        <v>385</v>
      </c>
      <c r="O905" s="37" t="s">
        <v>482</v>
      </c>
      <c r="P905" s="37">
        <v>2025</v>
      </c>
      <c r="Q905" s="14" t="s">
        <v>622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</v>
      </c>
      <c r="Z905">
        <v>2</v>
      </c>
    </row>
    <row r="906" spans="1:26">
      <c r="A906" s="37">
        <v>905</v>
      </c>
      <c r="B906" s="37">
        <v>835052025</v>
      </c>
      <c r="C906" s="37" t="s">
        <v>37</v>
      </c>
      <c r="D906" s="37" t="s">
        <v>17</v>
      </c>
      <c r="E906" s="37" t="s">
        <v>18</v>
      </c>
      <c r="F906" s="37" t="s">
        <v>18</v>
      </c>
      <c r="G906" s="37" t="s">
        <v>18</v>
      </c>
      <c r="H906" s="37" t="s">
        <v>18</v>
      </c>
      <c r="I906" s="37" t="s">
        <v>18</v>
      </c>
      <c r="J906" s="37"/>
      <c r="K906" s="37" t="s">
        <v>116</v>
      </c>
      <c r="L906" s="37" t="s">
        <v>139</v>
      </c>
      <c r="M906" s="37" t="s">
        <v>363</v>
      </c>
      <c r="N906" s="37" t="s">
        <v>385</v>
      </c>
      <c r="O906" s="37" t="s">
        <v>482</v>
      </c>
      <c r="P906" s="37">
        <v>2025</v>
      </c>
      <c r="Q906" s="14" t="s">
        <v>622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v>2</v>
      </c>
    </row>
    <row r="907" spans="1:26">
      <c r="A907" s="37">
        <v>906</v>
      </c>
      <c r="B907" s="37">
        <v>404002025</v>
      </c>
      <c r="C907" s="37" t="s">
        <v>37</v>
      </c>
      <c r="D907" s="37" t="s">
        <v>23</v>
      </c>
      <c r="E907" s="37" t="s">
        <v>18</v>
      </c>
      <c r="F907" s="37" t="s">
        <v>18</v>
      </c>
      <c r="G907" s="37" t="s">
        <v>18</v>
      </c>
      <c r="H907" s="37" t="s">
        <v>18</v>
      </c>
      <c r="I907" s="37" t="s">
        <v>18</v>
      </c>
      <c r="J907" s="37"/>
      <c r="K907" s="37" t="s">
        <v>116</v>
      </c>
      <c r="L907" s="37" t="s">
        <v>139</v>
      </c>
      <c r="M907" s="37" t="s">
        <v>363</v>
      </c>
      <c r="N907" s="37" t="s">
        <v>385</v>
      </c>
      <c r="O907" s="37" t="s">
        <v>482</v>
      </c>
      <c r="P907" s="37">
        <v>2025</v>
      </c>
      <c r="Q907" s="14" t="s">
        <v>622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v>2</v>
      </c>
    </row>
    <row r="908" spans="1:26">
      <c r="A908" s="37">
        <v>907</v>
      </c>
      <c r="B908" s="37">
        <v>485292025</v>
      </c>
      <c r="C908" s="37" t="s">
        <v>37</v>
      </c>
      <c r="D908" s="37" t="s">
        <v>17</v>
      </c>
      <c r="E908" s="37" t="s">
        <v>18</v>
      </c>
      <c r="F908" s="37" t="s">
        <v>18</v>
      </c>
      <c r="G908" s="37" t="s">
        <v>18</v>
      </c>
      <c r="H908" s="37" t="s">
        <v>18</v>
      </c>
      <c r="I908" s="37" t="s">
        <v>18</v>
      </c>
      <c r="J908" s="37"/>
      <c r="K908" s="37" t="s">
        <v>116</v>
      </c>
      <c r="L908" s="37" t="s">
        <v>139</v>
      </c>
      <c r="M908" s="37" t="s">
        <v>363</v>
      </c>
      <c r="N908" s="37" t="s">
        <v>385</v>
      </c>
      <c r="O908" s="37" t="s">
        <v>482</v>
      </c>
      <c r="P908" s="37">
        <v>2025</v>
      </c>
      <c r="Q908" s="14" t="s">
        <v>622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v>2</v>
      </c>
    </row>
    <row r="909" spans="1:26">
      <c r="A909" s="37">
        <v>908</v>
      </c>
      <c r="B909" s="37">
        <v>555152025</v>
      </c>
      <c r="C909" s="37" t="s">
        <v>37</v>
      </c>
      <c r="D909" s="37" t="s">
        <v>22</v>
      </c>
      <c r="E909" s="37" t="s">
        <v>18</v>
      </c>
      <c r="F909" s="37" t="s">
        <v>18</v>
      </c>
      <c r="G909" s="37" t="s">
        <v>18</v>
      </c>
      <c r="H909" s="37" t="s">
        <v>18</v>
      </c>
      <c r="I909" s="37" t="s">
        <v>18</v>
      </c>
      <c r="J909" s="37"/>
      <c r="K909" s="37" t="s">
        <v>116</v>
      </c>
      <c r="L909" s="37" t="s">
        <v>139</v>
      </c>
      <c r="M909" s="37" t="s">
        <v>363</v>
      </c>
      <c r="N909" s="37" t="s">
        <v>385</v>
      </c>
      <c r="O909" s="37" t="s">
        <v>482</v>
      </c>
      <c r="P909" s="37">
        <v>2025</v>
      </c>
      <c r="Q909" s="14" t="s">
        <v>622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1</v>
      </c>
      <c r="Z909">
        <v>2</v>
      </c>
    </row>
    <row r="910" spans="1:26">
      <c r="A910" s="37">
        <v>909</v>
      </c>
      <c r="B910" s="37">
        <v>119982025</v>
      </c>
      <c r="C910" s="37" t="s">
        <v>16</v>
      </c>
      <c r="D910" s="37" t="s">
        <v>17</v>
      </c>
      <c r="E910" s="37" t="s">
        <v>18</v>
      </c>
      <c r="F910" s="37" t="s">
        <v>18</v>
      </c>
      <c r="G910" s="37" t="s">
        <v>18</v>
      </c>
      <c r="H910" s="37" t="s">
        <v>617</v>
      </c>
      <c r="I910" s="37" t="s">
        <v>18</v>
      </c>
      <c r="J910" s="37"/>
      <c r="K910" s="37" t="s">
        <v>364</v>
      </c>
      <c r="L910" s="37" t="s">
        <v>97</v>
      </c>
      <c r="M910" s="37" t="s">
        <v>418</v>
      </c>
      <c r="N910" s="37" t="s">
        <v>400</v>
      </c>
      <c r="O910" s="37" t="s">
        <v>482</v>
      </c>
      <c r="P910" s="37">
        <v>2025</v>
      </c>
      <c r="Q910" s="14" t="s">
        <v>622</v>
      </c>
      <c r="R910">
        <v>1</v>
      </c>
      <c r="S910">
        <v>0</v>
      </c>
      <c r="T910">
        <v>0</v>
      </c>
      <c r="U910">
        <v>0</v>
      </c>
      <c r="V910">
        <v>0</v>
      </c>
      <c r="W910">
        <v>1</v>
      </c>
      <c r="X910">
        <v>1</v>
      </c>
      <c r="Y910">
        <v>1</v>
      </c>
      <c r="Z910">
        <v>166</v>
      </c>
    </row>
    <row r="911" spans="1:26">
      <c r="A911" s="37">
        <v>910</v>
      </c>
      <c r="B911" s="37">
        <v>229902025</v>
      </c>
      <c r="C911" s="37" t="s">
        <v>16</v>
      </c>
      <c r="D911" s="37" t="s">
        <v>17</v>
      </c>
      <c r="E911" s="37" t="s">
        <v>18</v>
      </c>
      <c r="F911" s="37" t="s">
        <v>18</v>
      </c>
      <c r="G911" s="37" t="s">
        <v>18</v>
      </c>
      <c r="H911" s="37" t="s">
        <v>18</v>
      </c>
      <c r="I911" s="37" t="s">
        <v>27</v>
      </c>
      <c r="J911" s="37"/>
      <c r="K911" s="37" t="s">
        <v>364</v>
      </c>
      <c r="L911" s="37" t="s">
        <v>97</v>
      </c>
      <c r="M911" s="37" t="s">
        <v>393</v>
      </c>
      <c r="N911" s="37" t="s">
        <v>400</v>
      </c>
      <c r="O911" s="37" t="s">
        <v>482</v>
      </c>
      <c r="P911" s="37">
        <v>2025</v>
      </c>
      <c r="Q911" s="14" t="s">
        <v>622</v>
      </c>
      <c r="R911">
        <v>0</v>
      </c>
      <c r="S911">
        <v>1</v>
      </c>
      <c r="T911">
        <v>0</v>
      </c>
      <c r="U911">
        <v>0</v>
      </c>
      <c r="V911">
        <v>0</v>
      </c>
      <c r="W911">
        <v>0</v>
      </c>
      <c r="X911">
        <v>1</v>
      </c>
      <c r="Y911">
        <v>1</v>
      </c>
      <c r="Z911">
        <v>166</v>
      </c>
    </row>
    <row r="912" spans="1:26">
      <c r="A912" s="37">
        <v>911</v>
      </c>
      <c r="B912" s="37">
        <v>328312025</v>
      </c>
      <c r="C912" s="37" t="s">
        <v>16</v>
      </c>
      <c r="D912" s="37" t="s">
        <v>17</v>
      </c>
      <c r="E912" s="37" t="s">
        <v>18</v>
      </c>
      <c r="F912" s="37" t="s">
        <v>18</v>
      </c>
      <c r="G912" s="37" t="s">
        <v>18</v>
      </c>
      <c r="H912" s="37" t="s">
        <v>18</v>
      </c>
      <c r="I912" s="37" t="s">
        <v>18</v>
      </c>
      <c r="J912" s="37"/>
      <c r="K912" s="37" t="s">
        <v>364</v>
      </c>
      <c r="L912" s="37" t="s">
        <v>97</v>
      </c>
      <c r="M912" s="37" t="s">
        <v>393</v>
      </c>
      <c r="N912" s="37" t="s">
        <v>400</v>
      </c>
      <c r="O912" s="37" t="s">
        <v>482</v>
      </c>
      <c r="P912" s="37">
        <v>2025</v>
      </c>
      <c r="Q912" s="14" t="s">
        <v>622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1</v>
      </c>
      <c r="Z912">
        <v>166</v>
      </c>
    </row>
    <row r="913" spans="1:26">
      <c r="A913" s="37">
        <v>912</v>
      </c>
      <c r="B913" s="37">
        <v>471912025</v>
      </c>
      <c r="C913" s="37" t="s">
        <v>16</v>
      </c>
      <c r="D913" s="37" t="s">
        <v>17</v>
      </c>
      <c r="E913" s="37" t="s">
        <v>18</v>
      </c>
      <c r="F913" s="37" t="s">
        <v>18</v>
      </c>
      <c r="G913" s="37" t="s">
        <v>18</v>
      </c>
      <c r="H913" s="37" t="s">
        <v>18</v>
      </c>
      <c r="I913" s="37" t="s">
        <v>18</v>
      </c>
      <c r="J913" s="37"/>
      <c r="K913" s="37" t="s">
        <v>364</v>
      </c>
      <c r="L913" s="37" t="s">
        <v>97</v>
      </c>
      <c r="M913" s="37" t="s">
        <v>393</v>
      </c>
      <c r="N913" s="37" t="s">
        <v>400</v>
      </c>
      <c r="O913" s="37" t="s">
        <v>482</v>
      </c>
      <c r="P913" s="37">
        <v>2025</v>
      </c>
      <c r="Q913" s="14" t="s">
        <v>622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166</v>
      </c>
    </row>
    <row r="914" spans="1:26">
      <c r="A914" s="37">
        <v>913</v>
      </c>
      <c r="B914" s="37">
        <v>86992025</v>
      </c>
      <c r="C914" s="37" t="s">
        <v>16</v>
      </c>
      <c r="D914" s="37" t="s">
        <v>17</v>
      </c>
      <c r="E914" s="37" t="s">
        <v>18</v>
      </c>
      <c r="F914" s="37" t="s">
        <v>18</v>
      </c>
      <c r="G914" s="37" t="s">
        <v>18</v>
      </c>
      <c r="H914" s="37" t="s">
        <v>18</v>
      </c>
      <c r="I914" s="37" t="s">
        <v>18</v>
      </c>
      <c r="J914" s="37"/>
      <c r="K914" s="37" t="s">
        <v>364</v>
      </c>
      <c r="L914" s="37" t="s">
        <v>97</v>
      </c>
      <c r="M914" s="37" t="s">
        <v>393</v>
      </c>
      <c r="N914" s="37" t="s">
        <v>400</v>
      </c>
      <c r="O914" s="37" t="s">
        <v>482</v>
      </c>
      <c r="P914" s="37">
        <v>2025</v>
      </c>
      <c r="Q914" s="14" t="s">
        <v>622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166</v>
      </c>
    </row>
    <row r="915" spans="1:26">
      <c r="A915" s="37">
        <v>914</v>
      </c>
      <c r="B915" s="37">
        <v>289132025</v>
      </c>
      <c r="C915" s="37" t="s">
        <v>16</v>
      </c>
      <c r="D915" s="37" t="s">
        <v>17</v>
      </c>
      <c r="E915" s="37" t="s">
        <v>18</v>
      </c>
      <c r="F915" s="37" t="s">
        <v>18</v>
      </c>
      <c r="G915" s="37" t="s">
        <v>18</v>
      </c>
      <c r="H915" s="37" t="s">
        <v>18</v>
      </c>
      <c r="I915" s="37" t="s">
        <v>18</v>
      </c>
      <c r="J915" s="37"/>
      <c r="K915" s="37" t="s">
        <v>364</v>
      </c>
      <c r="L915" s="37" t="s">
        <v>97</v>
      </c>
      <c r="M915" s="37" t="s">
        <v>393</v>
      </c>
      <c r="N915" s="37" t="s">
        <v>400</v>
      </c>
      <c r="O915" s="37" t="s">
        <v>482</v>
      </c>
      <c r="P915" s="37">
        <v>2025</v>
      </c>
      <c r="Q915" s="14" t="s">
        <v>622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1</v>
      </c>
      <c r="Z915">
        <v>166</v>
      </c>
    </row>
    <row r="916" spans="1:26">
      <c r="A916" s="37">
        <v>915</v>
      </c>
      <c r="B916" s="37">
        <v>377352025</v>
      </c>
      <c r="C916" s="37" t="s">
        <v>16</v>
      </c>
      <c r="D916" s="37" t="s">
        <v>17</v>
      </c>
      <c r="E916" s="37" t="s">
        <v>18</v>
      </c>
      <c r="F916" s="37" t="s">
        <v>18</v>
      </c>
      <c r="G916" s="37" t="s">
        <v>18</v>
      </c>
      <c r="H916" s="37" t="s">
        <v>18</v>
      </c>
      <c r="I916" s="37" t="s">
        <v>18</v>
      </c>
      <c r="J916" s="37"/>
      <c r="K916" s="37" t="s">
        <v>364</v>
      </c>
      <c r="L916" s="37" t="s">
        <v>97</v>
      </c>
      <c r="M916" s="37" t="s">
        <v>393</v>
      </c>
      <c r="N916" s="37" t="s">
        <v>400</v>
      </c>
      <c r="O916" s="37" t="s">
        <v>482</v>
      </c>
      <c r="P916" s="37">
        <v>2025</v>
      </c>
      <c r="Q916" s="14" t="s">
        <v>622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v>166</v>
      </c>
    </row>
    <row r="917" spans="1:26">
      <c r="A917" s="37">
        <v>916</v>
      </c>
      <c r="B917" s="37">
        <v>275672025</v>
      </c>
      <c r="C917" s="37" t="s">
        <v>16</v>
      </c>
      <c r="D917" s="37" t="s">
        <v>17</v>
      </c>
      <c r="E917" s="37" t="s">
        <v>18</v>
      </c>
      <c r="F917" s="37" t="s">
        <v>18</v>
      </c>
      <c r="G917" s="37" t="s">
        <v>18</v>
      </c>
      <c r="H917" s="37" t="s">
        <v>18</v>
      </c>
      <c r="I917" s="37" t="s">
        <v>18</v>
      </c>
      <c r="J917" s="37"/>
      <c r="K917" s="37" t="s">
        <v>364</v>
      </c>
      <c r="L917" s="37" t="s">
        <v>97</v>
      </c>
      <c r="M917" s="37" t="s">
        <v>393</v>
      </c>
      <c r="N917" s="37" t="s">
        <v>400</v>
      </c>
      <c r="O917" s="37" t="s">
        <v>482</v>
      </c>
      <c r="P917" s="37">
        <v>2025</v>
      </c>
      <c r="Q917" s="14" t="s">
        <v>622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v>166</v>
      </c>
    </row>
    <row r="918" spans="1:26">
      <c r="A918" s="37">
        <v>917</v>
      </c>
      <c r="B918" s="37">
        <v>598012025</v>
      </c>
      <c r="C918" s="37" t="s">
        <v>16</v>
      </c>
      <c r="D918" s="37" t="s">
        <v>17</v>
      </c>
      <c r="E918" s="37" t="s">
        <v>18</v>
      </c>
      <c r="F918" s="37" t="s">
        <v>18</v>
      </c>
      <c r="G918" s="37" t="s">
        <v>18</v>
      </c>
      <c r="H918" s="37" t="s">
        <v>18</v>
      </c>
      <c r="I918" s="37" t="s">
        <v>18</v>
      </c>
      <c r="J918" s="37"/>
      <c r="K918" s="37" t="s">
        <v>364</v>
      </c>
      <c r="L918" s="37" t="s">
        <v>97</v>
      </c>
      <c r="M918" s="37" t="s">
        <v>394</v>
      </c>
      <c r="N918" s="37" t="s">
        <v>400</v>
      </c>
      <c r="O918" s="37" t="s">
        <v>482</v>
      </c>
      <c r="P918" s="37">
        <v>2025</v>
      </c>
      <c r="Q918" s="14" t="s">
        <v>622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v>166</v>
      </c>
    </row>
    <row r="919" spans="1:26">
      <c r="A919" s="37">
        <v>918</v>
      </c>
      <c r="B919" s="37">
        <v>602832025</v>
      </c>
      <c r="C919" s="37" t="s">
        <v>16</v>
      </c>
      <c r="D919" s="37" t="s">
        <v>17</v>
      </c>
      <c r="E919" s="37" t="s">
        <v>18</v>
      </c>
      <c r="F919" s="37" t="s">
        <v>18</v>
      </c>
      <c r="G919" s="37" t="s">
        <v>18</v>
      </c>
      <c r="H919" s="37" t="s">
        <v>18</v>
      </c>
      <c r="I919" s="37" t="s">
        <v>18</v>
      </c>
      <c r="J919" s="37"/>
      <c r="K919" s="37" t="s">
        <v>364</v>
      </c>
      <c r="L919" s="37" t="s">
        <v>97</v>
      </c>
      <c r="M919" s="37" t="s">
        <v>394</v>
      </c>
      <c r="N919" s="37" t="s">
        <v>400</v>
      </c>
      <c r="O919" s="37" t="s">
        <v>482</v>
      </c>
      <c r="P919" s="37">
        <v>2025</v>
      </c>
      <c r="Q919" s="14" t="s">
        <v>622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166</v>
      </c>
    </row>
    <row r="920" spans="1:26">
      <c r="A920" s="37">
        <v>919</v>
      </c>
      <c r="B920" s="37">
        <v>136882025</v>
      </c>
      <c r="C920" s="37" t="s">
        <v>16</v>
      </c>
      <c r="D920" s="37" t="s">
        <v>17</v>
      </c>
      <c r="E920" s="37" t="s">
        <v>18</v>
      </c>
      <c r="F920" s="37" t="s">
        <v>18</v>
      </c>
      <c r="G920" s="37" t="s">
        <v>18</v>
      </c>
      <c r="H920" s="37" t="s">
        <v>18</v>
      </c>
      <c r="I920" s="37" t="s">
        <v>18</v>
      </c>
      <c r="J920" s="37"/>
      <c r="K920" s="37" t="s">
        <v>364</v>
      </c>
      <c r="L920" s="37" t="s">
        <v>97</v>
      </c>
      <c r="M920" s="37" t="s">
        <v>394</v>
      </c>
      <c r="N920" s="37" t="s">
        <v>400</v>
      </c>
      <c r="O920" s="37" t="s">
        <v>482</v>
      </c>
      <c r="P920" s="37">
        <v>2025</v>
      </c>
      <c r="Q920" s="14" t="s">
        <v>622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v>166</v>
      </c>
    </row>
    <row r="921" spans="1:26">
      <c r="A921" s="37">
        <v>920</v>
      </c>
      <c r="B921" s="37">
        <v>461682025</v>
      </c>
      <c r="C921" s="37" t="s">
        <v>16</v>
      </c>
      <c r="D921" s="37" t="s">
        <v>17</v>
      </c>
      <c r="E921" s="37" t="s">
        <v>18</v>
      </c>
      <c r="F921" s="37" t="s">
        <v>18</v>
      </c>
      <c r="G921" s="37" t="s">
        <v>18</v>
      </c>
      <c r="H921" s="37" t="s">
        <v>18</v>
      </c>
      <c r="I921" s="37" t="s">
        <v>18</v>
      </c>
      <c r="J921" s="37"/>
      <c r="K921" s="37" t="s">
        <v>364</v>
      </c>
      <c r="L921" s="37" t="s">
        <v>97</v>
      </c>
      <c r="M921" s="37" t="s">
        <v>394</v>
      </c>
      <c r="N921" s="37" t="s">
        <v>400</v>
      </c>
      <c r="O921" s="37" t="s">
        <v>482</v>
      </c>
      <c r="P921" s="37">
        <v>2025</v>
      </c>
      <c r="Q921" s="14" t="s">
        <v>622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1</v>
      </c>
      <c r="Z921">
        <v>166</v>
      </c>
    </row>
    <row r="922" spans="1:26">
      <c r="A922" s="37">
        <v>921</v>
      </c>
      <c r="B922" s="37">
        <v>457212025</v>
      </c>
      <c r="C922" s="37" t="s">
        <v>24</v>
      </c>
      <c r="D922" s="37" t="s">
        <v>35</v>
      </c>
      <c r="E922" s="37" t="s">
        <v>18</v>
      </c>
      <c r="F922" s="37" t="s">
        <v>18</v>
      </c>
      <c r="G922" s="37" t="s">
        <v>18</v>
      </c>
      <c r="H922" s="37" t="s">
        <v>18</v>
      </c>
      <c r="I922" s="37" t="s">
        <v>18</v>
      </c>
      <c r="J922" s="37"/>
      <c r="K922" s="37" t="s">
        <v>364</v>
      </c>
      <c r="L922" s="37" t="s">
        <v>97</v>
      </c>
      <c r="M922" s="37" t="s">
        <v>392</v>
      </c>
      <c r="N922" s="37" t="s">
        <v>400</v>
      </c>
      <c r="O922" s="37" t="s">
        <v>482</v>
      </c>
      <c r="P922" s="37">
        <v>2025</v>
      </c>
      <c r="Q922" s="14" t="s">
        <v>622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166</v>
      </c>
    </row>
    <row r="923" spans="1:26">
      <c r="A923" s="37">
        <v>922</v>
      </c>
      <c r="B923" s="37">
        <v>529442025</v>
      </c>
      <c r="C923" s="37" t="s">
        <v>24</v>
      </c>
      <c r="D923" s="37" t="s">
        <v>35</v>
      </c>
      <c r="E923" s="37" t="s">
        <v>18</v>
      </c>
      <c r="F923" s="37" t="s">
        <v>18</v>
      </c>
      <c r="G923" s="37" t="s">
        <v>18</v>
      </c>
      <c r="H923" s="37" t="s">
        <v>18</v>
      </c>
      <c r="I923" s="37" t="s">
        <v>18</v>
      </c>
      <c r="J923" s="37"/>
      <c r="K923" s="37" t="s">
        <v>364</v>
      </c>
      <c r="L923" s="37" t="s">
        <v>97</v>
      </c>
      <c r="M923" s="37" t="s">
        <v>392</v>
      </c>
      <c r="N923" s="37" t="s">
        <v>400</v>
      </c>
      <c r="O923" s="37" t="s">
        <v>482</v>
      </c>
      <c r="P923" s="37">
        <v>2025</v>
      </c>
      <c r="Q923" s="14" t="s">
        <v>622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v>166</v>
      </c>
    </row>
    <row r="924" spans="1:26">
      <c r="A924" s="37">
        <v>923</v>
      </c>
      <c r="B924" s="37">
        <v>251172025</v>
      </c>
      <c r="C924" s="37" t="s">
        <v>24</v>
      </c>
      <c r="D924" s="37" t="s">
        <v>35</v>
      </c>
      <c r="E924" s="37" t="s">
        <v>18</v>
      </c>
      <c r="F924" s="37" t="s">
        <v>18</v>
      </c>
      <c r="G924" s="37" t="s">
        <v>18</v>
      </c>
      <c r="H924" s="37" t="s">
        <v>18</v>
      </c>
      <c r="I924" s="37" t="s">
        <v>18</v>
      </c>
      <c r="J924" s="37"/>
      <c r="K924" s="37" t="s">
        <v>364</v>
      </c>
      <c r="L924" s="37" t="s">
        <v>97</v>
      </c>
      <c r="M924" s="37" t="s">
        <v>392</v>
      </c>
      <c r="N924" s="37" t="s">
        <v>400</v>
      </c>
      <c r="O924" s="37" t="s">
        <v>482</v>
      </c>
      <c r="P924" s="37">
        <v>2025</v>
      </c>
      <c r="Q924" s="14" t="s">
        <v>622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v>166</v>
      </c>
    </row>
    <row r="925" spans="1:26">
      <c r="A925" s="37">
        <v>924</v>
      </c>
      <c r="B925" s="37">
        <v>381382025</v>
      </c>
      <c r="C925" s="37" t="s">
        <v>24</v>
      </c>
      <c r="D925" s="37" t="s">
        <v>35</v>
      </c>
      <c r="E925" s="37" t="s">
        <v>18</v>
      </c>
      <c r="F925" s="37" t="s">
        <v>18</v>
      </c>
      <c r="G925" s="37" t="s">
        <v>18</v>
      </c>
      <c r="H925" s="37" t="s">
        <v>18</v>
      </c>
      <c r="I925" s="37" t="s">
        <v>18</v>
      </c>
      <c r="J925" s="37"/>
      <c r="K925" s="37" t="s">
        <v>364</v>
      </c>
      <c r="L925" s="37" t="s">
        <v>97</v>
      </c>
      <c r="M925" s="37" t="s">
        <v>392</v>
      </c>
      <c r="N925" s="37" t="s">
        <v>400</v>
      </c>
      <c r="O925" s="37" t="s">
        <v>482</v>
      </c>
      <c r="P925" s="37">
        <v>2025</v>
      </c>
      <c r="Q925" s="14" t="s">
        <v>622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166</v>
      </c>
    </row>
    <row r="926" spans="1:26">
      <c r="A926" s="37">
        <v>925</v>
      </c>
      <c r="B926" s="37">
        <v>439632025</v>
      </c>
      <c r="C926" s="37" t="s">
        <v>24</v>
      </c>
      <c r="D926" s="37" t="s">
        <v>17</v>
      </c>
      <c r="E926" s="37" t="s">
        <v>18</v>
      </c>
      <c r="F926" s="37" t="s">
        <v>18</v>
      </c>
      <c r="G926" s="37" t="s">
        <v>18</v>
      </c>
      <c r="H926" s="37" t="s">
        <v>18</v>
      </c>
      <c r="I926" s="37" t="s">
        <v>18</v>
      </c>
      <c r="J926" s="37"/>
      <c r="K926" s="37" t="s">
        <v>364</v>
      </c>
      <c r="L926" s="37" t="s">
        <v>97</v>
      </c>
      <c r="M926" s="37" t="s">
        <v>392</v>
      </c>
      <c r="N926" s="37" t="s">
        <v>400</v>
      </c>
      <c r="O926" s="37" t="s">
        <v>482</v>
      </c>
      <c r="P926" s="37">
        <v>2025</v>
      </c>
      <c r="Q926" s="14" t="s">
        <v>622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v>166</v>
      </c>
    </row>
    <row r="927" spans="1:26">
      <c r="A927" s="37">
        <v>926</v>
      </c>
      <c r="B927" s="37">
        <v>472712025</v>
      </c>
      <c r="C927" s="37" t="s">
        <v>24</v>
      </c>
      <c r="D927" s="37" t="s">
        <v>17</v>
      </c>
      <c r="E927" s="37" t="s">
        <v>18</v>
      </c>
      <c r="F927" s="37" t="s">
        <v>18</v>
      </c>
      <c r="G927" s="37" t="s">
        <v>18</v>
      </c>
      <c r="H927" s="37" t="s">
        <v>18</v>
      </c>
      <c r="I927" s="37" t="s">
        <v>18</v>
      </c>
      <c r="J927" s="37"/>
      <c r="K927" s="37" t="s">
        <v>364</v>
      </c>
      <c r="L927" s="37" t="s">
        <v>97</v>
      </c>
      <c r="M927" s="37" t="s">
        <v>393</v>
      </c>
      <c r="N927" s="37" t="s">
        <v>400</v>
      </c>
      <c r="O927" s="37" t="s">
        <v>482</v>
      </c>
      <c r="P927" s="37">
        <v>2025</v>
      </c>
      <c r="Q927" s="14" t="s">
        <v>622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v>166</v>
      </c>
    </row>
    <row r="928" spans="1:26">
      <c r="A928" s="37">
        <v>927</v>
      </c>
      <c r="B928" s="37">
        <v>746272025</v>
      </c>
      <c r="C928" s="37" t="s">
        <v>24</v>
      </c>
      <c r="D928" s="37" t="s">
        <v>17</v>
      </c>
      <c r="E928" s="37" t="s">
        <v>18</v>
      </c>
      <c r="F928" s="37" t="s">
        <v>18</v>
      </c>
      <c r="G928" s="37" t="s">
        <v>18</v>
      </c>
      <c r="H928" s="37" t="s">
        <v>18</v>
      </c>
      <c r="I928" s="37" t="s">
        <v>18</v>
      </c>
      <c r="J928" s="37"/>
      <c r="K928" s="37" t="s">
        <v>364</v>
      </c>
      <c r="L928" s="37" t="s">
        <v>97</v>
      </c>
      <c r="M928" s="37" t="s">
        <v>394</v>
      </c>
      <c r="N928" s="37" t="s">
        <v>400</v>
      </c>
      <c r="O928" s="37" t="s">
        <v>482</v>
      </c>
      <c r="P928" s="37">
        <v>2025</v>
      </c>
      <c r="Q928" s="14" t="s">
        <v>622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v>166</v>
      </c>
    </row>
    <row r="929" spans="1:26">
      <c r="A929" s="37">
        <v>928</v>
      </c>
      <c r="B929" s="37">
        <v>648842025</v>
      </c>
      <c r="C929" s="37" t="s">
        <v>24</v>
      </c>
      <c r="D929" s="37" t="s">
        <v>17</v>
      </c>
      <c r="E929" s="37" t="s">
        <v>18</v>
      </c>
      <c r="F929" s="37" t="s">
        <v>18</v>
      </c>
      <c r="G929" s="37" t="s">
        <v>18</v>
      </c>
      <c r="H929" s="37" t="s">
        <v>18</v>
      </c>
      <c r="I929" s="37" t="s">
        <v>18</v>
      </c>
      <c r="J929" s="37"/>
      <c r="K929" s="37" t="s">
        <v>364</v>
      </c>
      <c r="L929" s="37" t="s">
        <v>97</v>
      </c>
      <c r="M929" s="37" t="s">
        <v>394</v>
      </c>
      <c r="N929" s="37" t="s">
        <v>400</v>
      </c>
      <c r="O929" s="37" t="s">
        <v>482</v>
      </c>
      <c r="P929" s="37">
        <v>2025</v>
      </c>
      <c r="Q929" s="14" t="s">
        <v>622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v>166</v>
      </c>
    </row>
    <row r="930" spans="1:26">
      <c r="A930" s="37">
        <v>929</v>
      </c>
      <c r="B930" s="37">
        <v>354642025</v>
      </c>
      <c r="C930" s="37" t="s">
        <v>24</v>
      </c>
      <c r="D930" s="37" t="s">
        <v>17</v>
      </c>
      <c r="E930" s="37" t="s">
        <v>18</v>
      </c>
      <c r="F930" s="37" t="s">
        <v>18</v>
      </c>
      <c r="G930" s="37" t="s">
        <v>18</v>
      </c>
      <c r="H930" s="37" t="s">
        <v>18</v>
      </c>
      <c r="I930" s="37" t="s">
        <v>18</v>
      </c>
      <c r="J930" s="37"/>
      <c r="K930" s="37" t="s">
        <v>364</v>
      </c>
      <c r="L930" s="37" t="s">
        <v>97</v>
      </c>
      <c r="M930" s="37" t="s">
        <v>394</v>
      </c>
      <c r="N930" s="37" t="s">
        <v>400</v>
      </c>
      <c r="O930" s="37" t="s">
        <v>482</v>
      </c>
      <c r="P930" s="37">
        <v>2025</v>
      </c>
      <c r="Q930" s="14" t="s">
        <v>622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v>166</v>
      </c>
    </row>
    <row r="931" spans="1:26">
      <c r="A931" s="37">
        <v>930</v>
      </c>
      <c r="B931" s="37">
        <v>160122025</v>
      </c>
      <c r="C931" s="37" t="s">
        <v>24</v>
      </c>
      <c r="D931" s="37" t="s">
        <v>22</v>
      </c>
      <c r="E931" s="37" t="s">
        <v>18</v>
      </c>
      <c r="F931" s="37" t="s">
        <v>18</v>
      </c>
      <c r="G931" s="37" t="s">
        <v>18</v>
      </c>
      <c r="H931" s="37" t="s">
        <v>18</v>
      </c>
      <c r="I931" s="37" t="s">
        <v>18</v>
      </c>
      <c r="J931" s="37"/>
      <c r="K931" s="37" t="s">
        <v>364</v>
      </c>
      <c r="L931" s="37" t="s">
        <v>97</v>
      </c>
      <c r="M931" s="37" t="s">
        <v>394</v>
      </c>
      <c r="N931" s="37" t="s">
        <v>400</v>
      </c>
      <c r="O931" s="37" t="s">
        <v>482</v>
      </c>
      <c r="P931" s="37">
        <v>2025</v>
      </c>
      <c r="Q931" s="14" t="s">
        <v>622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166</v>
      </c>
    </row>
    <row r="932" spans="1:26">
      <c r="A932" s="37">
        <v>931</v>
      </c>
      <c r="B932" s="37">
        <v>405932025</v>
      </c>
      <c r="C932" s="37" t="s">
        <v>24</v>
      </c>
      <c r="D932" s="37" t="s">
        <v>35</v>
      </c>
      <c r="E932" s="37" t="s">
        <v>18</v>
      </c>
      <c r="F932" s="37" t="s">
        <v>18</v>
      </c>
      <c r="G932" s="37" t="s">
        <v>18</v>
      </c>
      <c r="H932" s="37" t="s">
        <v>26</v>
      </c>
      <c r="I932" s="37" t="s">
        <v>27</v>
      </c>
      <c r="J932" s="37"/>
      <c r="K932" s="37" t="s">
        <v>364</v>
      </c>
      <c r="L932" s="37" t="s">
        <v>97</v>
      </c>
      <c r="M932" s="37" t="s">
        <v>395</v>
      </c>
      <c r="N932" s="37" t="s">
        <v>400</v>
      </c>
      <c r="O932" s="37" t="s">
        <v>482</v>
      </c>
      <c r="P932" s="37">
        <v>2025</v>
      </c>
      <c r="Q932" s="14" t="s">
        <v>622</v>
      </c>
      <c r="R932">
        <v>1</v>
      </c>
      <c r="S932">
        <v>1</v>
      </c>
      <c r="T932">
        <v>0</v>
      </c>
      <c r="U932">
        <v>0</v>
      </c>
      <c r="V932">
        <v>0</v>
      </c>
      <c r="W932">
        <v>1</v>
      </c>
      <c r="X932">
        <v>1</v>
      </c>
      <c r="Y932">
        <v>1</v>
      </c>
      <c r="Z932">
        <v>166</v>
      </c>
    </row>
    <row r="933" spans="1:26">
      <c r="A933" s="37">
        <v>932</v>
      </c>
      <c r="B933" s="37">
        <v>388952025</v>
      </c>
      <c r="C933" s="37" t="s">
        <v>24</v>
      </c>
      <c r="D933" s="37" t="s">
        <v>35</v>
      </c>
      <c r="E933" s="37" t="s">
        <v>18</v>
      </c>
      <c r="F933" s="37" t="s">
        <v>18</v>
      </c>
      <c r="G933" s="37" t="s">
        <v>18</v>
      </c>
      <c r="H933" s="37" t="s">
        <v>18</v>
      </c>
      <c r="I933" s="37" t="s">
        <v>18</v>
      </c>
      <c r="J933" s="37"/>
      <c r="K933" s="37" t="s">
        <v>364</v>
      </c>
      <c r="L933" s="37" t="s">
        <v>97</v>
      </c>
      <c r="M933" s="37" t="s">
        <v>395</v>
      </c>
      <c r="N933" s="37" t="s">
        <v>400</v>
      </c>
      <c r="O933" s="37" t="s">
        <v>482</v>
      </c>
      <c r="P933" s="37">
        <v>2025</v>
      </c>
      <c r="Q933" s="14" t="s">
        <v>622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v>166</v>
      </c>
    </row>
    <row r="934" spans="1:26">
      <c r="A934" s="37">
        <v>933</v>
      </c>
      <c r="B934" s="37">
        <v>387072025</v>
      </c>
      <c r="C934" s="37" t="s">
        <v>24</v>
      </c>
      <c r="D934" s="37" t="s">
        <v>35</v>
      </c>
      <c r="E934" s="37" t="s">
        <v>18</v>
      </c>
      <c r="F934" s="37" t="s">
        <v>18</v>
      </c>
      <c r="G934" s="37" t="s">
        <v>18</v>
      </c>
      <c r="H934" s="37" t="s">
        <v>18</v>
      </c>
      <c r="I934" s="37" t="s">
        <v>18</v>
      </c>
      <c r="J934" s="37"/>
      <c r="K934" s="37" t="s">
        <v>364</v>
      </c>
      <c r="L934" s="37" t="s">
        <v>97</v>
      </c>
      <c r="M934" s="37" t="s">
        <v>395</v>
      </c>
      <c r="N934" s="37" t="s">
        <v>400</v>
      </c>
      <c r="O934" s="37" t="s">
        <v>482</v>
      </c>
      <c r="P934" s="37">
        <v>2025</v>
      </c>
      <c r="Q934" s="14" t="s">
        <v>622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166</v>
      </c>
    </row>
    <row r="935" spans="1:26">
      <c r="A935" s="37">
        <v>934</v>
      </c>
      <c r="B935" s="37">
        <v>109932025</v>
      </c>
      <c r="C935" s="37" t="s">
        <v>24</v>
      </c>
      <c r="D935" s="37" t="s">
        <v>17</v>
      </c>
      <c r="E935" s="37" t="s">
        <v>18</v>
      </c>
      <c r="F935" s="37" t="s">
        <v>18</v>
      </c>
      <c r="G935" s="37" t="s">
        <v>18</v>
      </c>
      <c r="H935" s="37" t="s">
        <v>18</v>
      </c>
      <c r="I935" s="37" t="s">
        <v>18</v>
      </c>
      <c r="J935" s="37"/>
      <c r="K935" s="37" t="s">
        <v>364</v>
      </c>
      <c r="L935" s="37" t="s">
        <v>97</v>
      </c>
      <c r="M935" s="37" t="s">
        <v>395</v>
      </c>
      <c r="N935" s="37" t="s">
        <v>400</v>
      </c>
      <c r="O935" s="37" t="s">
        <v>482</v>
      </c>
      <c r="P935" s="37">
        <v>2025</v>
      </c>
      <c r="Q935" s="14" t="s">
        <v>622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v>166</v>
      </c>
    </row>
    <row r="936" spans="1:26">
      <c r="A936" s="37">
        <v>935</v>
      </c>
      <c r="B936" s="37">
        <v>796912025</v>
      </c>
      <c r="C936" s="37" t="s">
        <v>24</v>
      </c>
      <c r="D936" s="37" t="s">
        <v>35</v>
      </c>
      <c r="E936" s="37" t="s">
        <v>18</v>
      </c>
      <c r="F936" s="37" t="s">
        <v>18</v>
      </c>
      <c r="G936" s="37" t="s">
        <v>18</v>
      </c>
      <c r="H936" s="37" t="s">
        <v>18</v>
      </c>
      <c r="I936" s="37" t="s">
        <v>18</v>
      </c>
      <c r="J936" s="37"/>
      <c r="K936" s="37" t="s">
        <v>364</v>
      </c>
      <c r="L936" s="37" t="s">
        <v>97</v>
      </c>
      <c r="M936" s="37" t="s">
        <v>396</v>
      </c>
      <c r="N936" s="37" t="s">
        <v>400</v>
      </c>
      <c r="O936" s="37" t="s">
        <v>482</v>
      </c>
      <c r="P936" s="37">
        <v>2025</v>
      </c>
      <c r="Q936" s="14" t="s">
        <v>622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v>166</v>
      </c>
    </row>
    <row r="937" spans="1:26">
      <c r="A937" s="37">
        <v>936</v>
      </c>
      <c r="B937" s="37">
        <v>726322025</v>
      </c>
      <c r="C937" s="37" t="s">
        <v>24</v>
      </c>
      <c r="D937" s="37" t="s">
        <v>35</v>
      </c>
      <c r="E937" s="37" t="s">
        <v>18</v>
      </c>
      <c r="F937" s="37" t="s">
        <v>18</v>
      </c>
      <c r="G937" s="37" t="s">
        <v>18</v>
      </c>
      <c r="H937" s="37" t="s">
        <v>18</v>
      </c>
      <c r="I937" s="37" t="s">
        <v>18</v>
      </c>
      <c r="J937" s="37"/>
      <c r="K937" s="37" t="s">
        <v>364</v>
      </c>
      <c r="L937" s="37" t="s">
        <v>97</v>
      </c>
      <c r="M937" s="37" t="s">
        <v>396</v>
      </c>
      <c r="N937" s="37" t="s">
        <v>400</v>
      </c>
      <c r="O937" s="37" t="s">
        <v>482</v>
      </c>
      <c r="P937" s="37">
        <v>2025</v>
      </c>
      <c r="Q937" s="14" t="s">
        <v>622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166</v>
      </c>
    </row>
    <row r="938" spans="1:26">
      <c r="A938" s="37">
        <v>937</v>
      </c>
      <c r="B938" s="37">
        <v>286792025</v>
      </c>
      <c r="C938" s="37" t="s">
        <v>24</v>
      </c>
      <c r="D938" s="37" t="s">
        <v>35</v>
      </c>
      <c r="E938" s="37" t="s">
        <v>18</v>
      </c>
      <c r="F938" s="37" t="s">
        <v>18</v>
      </c>
      <c r="G938" s="37" t="s">
        <v>18</v>
      </c>
      <c r="H938" s="37" t="s">
        <v>18</v>
      </c>
      <c r="I938" s="37" t="s">
        <v>18</v>
      </c>
      <c r="J938" s="37"/>
      <c r="K938" s="37" t="s">
        <v>364</v>
      </c>
      <c r="L938" s="37" t="s">
        <v>97</v>
      </c>
      <c r="M938" s="37" t="s">
        <v>396</v>
      </c>
      <c r="N938" s="37" t="s">
        <v>400</v>
      </c>
      <c r="O938" s="37" t="s">
        <v>482</v>
      </c>
      <c r="P938" s="37">
        <v>2025</v>
      </c>
      <c r="Q938" s="14" t="s">
        <v>622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v>166</v>
      </c>
    </row>
    <row r="939" spans="1:26">
      <c r="A939" s="37">
        <v>938</v>
      </c>
      <c r="B939" s="37">
        <v>187482025</v>
      </c>
      <c r="C939" s="37" t="s">
        <v>24</v>
      </c>
      <c r="D939" s="37" t="s">
        <v>35</v>
      </c>
      <c r="E939" s="37" t="s">
        <v>18</v>
      </c>
      <c r="F939" s="37" t="s">
        <v>18</v>
      </c>
      <c r="G939" s="37" t="s">
        <v>18</v>
      </c>
      <c r="H939" s="37" t="s">
        <v>18</v>
      </c>
      <c r="I939" s="37" t="s">
        <v>18</v>
      </c>
      <c r="J939" s="37"/>
      <c r="K939" s="37" t="s">
        <v>364</v>
      </c>
      <c r="L939" s="37" t="s">
        <v>97</v>
      </c>
      <c r="M939" s="37" t="s">
        <v>396</v>
      </c>
      <c r="N939" s="37" t="s">
        <v>400</v>
      </c>
      <c r="O939" s="37" t="s">
        <v>482</v>
      </c>
      <c r="P939" s="37">
        <v>2025</v>
      </c>
      <c r="Q939" s="14" t="s">
        <v>622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v>166</v>
      </c>
    </row>
    <row r="940" spans="1:26">
      <c r="A940" s="37">
        <v>939</v>
      </c>
      <c r="B940" s="37">
        <v>545252025</v>
      </c>
      <c r="C940" s="37" t="s">
        <v>24</v>
      </c>
      <c r="D940" s="37" t="s">
        <v>35</v>
      </c>
      <c r="E940" s="37" t="s">
        <v>18</v>
      </c>
      <c r="F940" s="37" t="s">
        <v>18</v>
      </c>
      <c r="G940" s="37" t="s">
        <v>18</v>
      </c>
      <c r="H940" s="37" t="s">
        <v>18</v>
      </c>
      <c r="I940" s="37" t="s">
        <v>18</v>
      </c>
      <c r="J940" s="37"/>
      <c r="K940" s="37" t="s">
        <v>364</v>
      </c>
      <c r="L940" s="37" t="s">
        <v>97</v>
      </c>
      <c r="M940" s="37" t="s">
        <v>396</v>
      </c>
      <c r="N940" s="37" t="s">
        <v>400</v>
      </c>
      <c r="O940" s="37" t="s">
        <v>482</v>
      </c>
      <c r="P940" s="37">
        <v>2025</v>
      </c>
      <c r="Q940" s="14" t="s">
        <v>622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v>166</v>
      </c>
    </row>
    <row r="941" spans="1:26">
      <c r="A941" s="37">
        <v>940</v>
      </c>
      <c r="B941" s="37">
        <v>409612025</v>
      </c>
      <c r="C941" s="37" t="s">
        <v>24</v>
      </c>
      <c r="D941" s="37" t="s">
        <v>35</v>
      </c>
      <c r="E941" s="37" t="s">
        <v>18</v>
      </c>
      <c r="F941" s="37" t="s">
        <v>18</v>
      </c>
      <c r="G941" s="37" t="s">
        <v>18</v>
      </c>
      <c r="H941" s="37" t="s">
        <v>18</v>
      </c>
      <c r="I941" s="37" t="s">
        <v>18</v>
      </c>
      <c r="J941" s="37"/>
      <c r="K941" s="37" t="s">
        <v>364</v>
      </c>
      <c r="L941" s="37" t="s">
        <v>97</v>
      </c>
      <c r="M941" s="37" t="s">
        <v>396</v>
      </c>
      <c r="N941" s="37" t="s">
        <v>400</v>
      </c>
      <c r="O941" s="37" t="s">
        <v>482</v>
      </c>
      <c r="P941" s="37">
        <v>2025</v>
      </c>
      <c r="Q941" s="14" t="s">
        <v>622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1</v>
      </c>
      <c r="Z941">
        <v>166</v>
      </c>
    </row>
    <row r="942" spans="1:26">
      <c r="A942" s="37">
        <v>941</v>
      </c>
      <c r="B942" s="37">
        <v>269192025</v>
      </c>
      <c r="C942" s="37" t="s">
        <v>55</v>
      </c>
      <c r="D942" s="37" t="s">
        <v>35</v>
      </c>
      <c r="E942" s="37" t="s">
        <v>18</v>
      </c>
      <c r="F942" s="37" t="s">
        <v>18</v>
      </c>
      <c r="G942" s="37" t="s">
        <v>18</v>
      </c>
      <c r="H942" s="37" t="s">
        <v>18</v>
      </c>
      <c r="I942" s="37" t="s">
        <v>18</v>
      </c>
      <c r="J942" s="37"/>
      <c r="K942" s="37" t="s">
        <v>364</v>
      </c>
      <c r="L942" s="37" t="s">
        <v>97</v>
      </c>
      <c r="M942" s="37" t="s">
        <v>392</v>
      </c>
      <c r="N942" s="37" t="s">
        <v>400</v>
      </c>
      <c r="O942" s="37" t="s">
        <v>482</v>
      </c>
      <c r="P942" s="37">
        <v>2025</v>
      </c>
      <c r="Q942" s="14" t="s">
        <v>622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1</v>
      </c>
      <c r="Z942">
        <v>166</v>
      </c>
    </row>
    <row r="943" spans="1:26">
      <c r="A943" s="37">
        <v>942</v>
      </c>
      <c r="B943" s="37">
        <v>924652025</v>
      </c>
      <c r="C943" s="37" t="s">
        <v>16</v>
      </c>
      <c r="D943" s="37" t="s">
        <v>17</v>
      </c>
      <c r="E943" s="37" t="s">
        <v>18</v>
      </c>
      <c r="F943" s="37" t="s">
        <v>18</v>
      </c>
      <c r="G943" s="37" t="s">
        <v>18</v>
      </c>
      <c r="H943" s="37" t="s">
        <v>18</v>
      </c>
      <c r="I943" s="37" t="s">
        <v>18</v>
      </c>
      <c r="J943" s="37"/>
      <c r="K943" s="37" t="s">
        <v>48</v>
      </c>
      <c r="L943" s="37" t="s">
        <v>532</v>
      </c>
      <c r="M943" s="37" t="s">
        <v>71</v>
      </c>
      <c r="N943" s="37" t="s">
        <v>385</v>
      </c>
      <c r="O943" s="37" t="s">
        <v>482</v>
      </c>
      <c r="P943" s="37">
        <v>2025</v>
      </c>
      <c r="Q943" s="14" t="s">
        <v>622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</v>
      </c>
      <c r="Z943">
        <v>1341</v>
      </c>
    </row>
    <row r="944" spans="1:26">
      <c r="A944" s="37">
        <v>943</v>
      </c>
      <c r="B944" s="37">
        <v>199192025</v>
      </c>
      <c r="C944" s="37" t="s">
        <v>24</v>
      </c>
      <c r="D944" s="37" t="s">
        <v>35</v>
      </c>
      <c r="E944" s="37" t="s">
        <v>18</v>
      </c>
      <c r="F944" s="37" t="s">
        <v>18</v>
      </c>
      <c r="G944" s="37" t="s">
        <v>18</v>
      </c>
      <c r="H944" s="37" t="s">
        <v>18</v>
      </c>
      <c r="I944" s="37" t="s">
        <v>18</v>
      </c>
      <c r="J944" s="37"/>
      <c r="K944" s="37" t="s">
        <v>48</v>
      </c>
      <c r="L944" s="37" t="s">
        <v>532</v>
      </c>
      <c r="M944" s="37" t="s">
        <v>74</v>
      </c>
      <c r="N944" s="37" t="s">
        <v>385</v>
      </c>
      <c r="O944" s="37" t="s">
        <v>482</v>
      </c>
      <c r="P944" s="37">
        <v>2025</v>
      </c>
      <c r="Q944" s="14" t="s">
        <v>622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v>1341</v>
      </c>
    </row>
    <row r="945" spans="1:26">
      <c r="A945" s="37">
        <v>944</v>
      </c>
      <c r="B945" s="37">
        <v>462792025</v>
      </c>
      <c r="C945" s="37" t="s">
        <v>24</v>
      </c>
      <c r="D945" s="37" t="s">
        <v>22</v>
      </c>
      <c r="E945" s="37" t="s">
        <v>18</v>
      </c>
      <c r="F945" s="37" t="s">
        <v>18</v>
      </c>
      <c r="G945" s="37" t="s">
        <v>18</v>
      </c>
      <c r="H945" s="37" t="s">
        <v>18</v>
      </c>
      <c r="I945" s="37" t="s">
        <v>27</v>
      </c>
      <c r="J945" s="37"/>
      <c r="K945" s="37" t="s">
        <v>48</v>
      </c>
      <c r="L945" s="37" t="s">
        <v>532</v>
      </c>
      <c r="M945" s="37" t="s">
        <v>74</v>
      </c>
      <c r="N945" s="37" t="s">
        <v>385</v>
      </c>
      <c r="O945" s="37" t="s">
        <v>482</v>
      </c>
      <c r="P945" s="37">
        <v>2025</v>
      </c>
      <c r="Q945" s="14" t="s">
        <v>622</v>
      </c>
      <c r="R945">
        <v>0</v>
      </c>
      <c r="S945">
        <v>1</v>
      </c>
      <c r="T945">
        <v>0</v>
      </c>
      <c r="U945">
        <v>0</v>
      </c>
      <c r="V945">
        <v>0</v>
      </c>
      <c r="W945">
        <v>0</v>
      </c>
      <c r="X945">
        <v>1</v>
      </c>
      <c r="Y945">
        <v>1</v>
      </c>
      <c r="Z945">
        <v>1341</v>
      </c>
    </row>
    <row r="946" spans="1:26">
      <c r="A946" s="37">
        <v>945</v>
      </c>
      <c r="B946" s="37">
        <v>399652025</v>
      </c>
      <c r="C946" s="37" t="s">
        <v>24</v>
      </c>
      <c r="D946" s="37" t="s">
        <v>22</v>
      </c>
      <c r="E946" s="37" t="s">
        <v>18</v>
      </c>
      <c r="F946" s="37" t="s">
        <v>18</v>
      </c>
      <c r="G946" s="37" t="s">
        <v>18</v>
      </c>
      <c r="H946" s="37" t="s">
        <v>26</v>
      </c>
      <c r="I946" s="37" t="s">
        <v>27</v>
      </c>
      <c r="J946" s="37"/>
      <c r="K946" s="37" t="s">
        <v>48</v>
      </c>
      <c r="L946" t="s">
        <v>532</v>
      </c>
      <c r="M946" s="37" t="s">
        <v>74</v>
      </c>
      <c r="N946" s="37" t="s">
        <v>385</v>
      </c>
      <c r="O946" s="37" t="s">
        <v>482</v>
      </c>
      <c r="P946" s="37">
        <v>2025</v>
      </c>
      <c r="Q946" s="14" t="s">
        <v>622</v>
      </c>
      <c r="R946">
        <v>1</v>
      </c>
      <c r="S946">
        <v>1</v>
      </c>
      <c r="T946">
        <v>0</v>
      </c>
      <c r="U946">
        <v>0</v>
      </c>
      <c r="V946">
        <v>0</v>
      </c>
      <c r="W946">
        <v>1</v>
      </c>
      <c r="X946">
        <v>1</v>
      </c>
      <c r="Y946">
        <v>1</v>
      </c>
      <c r="Z946">
        <v>1341</v>
      </c>
    </row>
    <row r="947" spans="1:26">
      <c r="A947" s="37">
        <v>946</v>
      </c>
      <c r="B947" s="37">
        <v>199092025</v>
      </c>
      <c r="C947" s="37" t="s">
        <v>24</v>
      </c>
      <c r="D947" s="37" t="s">
        <v>22</v>
      </c>
      <c r="E947" s="37" t="s">
        <v>18</v>
      </c>
      <c r="F947" s="37" t="s">
        <v>18</v>
      </c>
      <c r="G947" s="37" t="s">
        <v>18</v>
      </c>
      <c r="H947" s="37" t="s">
        <v>18</v>
      </c>
      <c r="I947" s="37" t="s">
        <v>18</v>
      </c>
      <c r="J947" s="37"/>
      <c r="K947" s="37" t="s">
        <v>48</v>
      </c>
      <c r="L947" t="s">
        <v>532</v>
      </c>
      <c r="M947" s="37" t="s">
        <v>75</v>
      </c>
      <c r="N947" s="37" t="s">
        <v>385</v>
      </c>
      <c r="O947" s="37" t="s">
        <v>482</v>
      </c>
      <c r="P947" s="37">
        <v>2025</v>
      </c>
      <c r="Q947" s="14" t="s">
        <v>622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v>1341</v>
      </c>
    </row>
    <row r="948" spans="1:26">
      <c r="A948" s="37">
        <v>947</v>
      </c>
      <c r="B948" s="37">
        <v>452382025</v>
      </c>
      <c r="C948" s="37" t="s">
        <v>24</v>
      </c>
      <c r="D948" s="37" t="s">
        <v>17</v>
      </c>
      <c r="E948" s="37" t="s">
        <v>18</v>
      </c>
      <c r="F948" s="37" t="s">
        <v>18</v>
      </c>
      <c r="G948" s="37" t="s">
        <v>18</v>
      </c>
      <c r="H948" s="37" t="s">
        <v>18</v>
      </c>
      <c r="I948" s="37" t="s">
        <v>18</v>
      </c>
      <c r="J948" s="37"/>
      <c r="K948" s="37" t="s">
        <v>48</v>
      </c>
      <c r="L948" t="s">
        <v>532</v>
      </c>
      <c r="M948" s="37" t="s">
        <v>71</v>
      </c>
      <c r="N948" s="37" t="s">
        <v>385</v>
      </c>
      <c r="O948" s="37" t="s">
        <v>482</v>
      </c>
      <c r="P948" s="37">
        <v>2025</v>
      </c>
      <c r="Q948" s="14" t="s">
        <v>622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v>1341</v>
      </c>
    </row>
    <row r="949" spans="1:26">
      <c r="A949" s="37">
        <v>948</v>
      </c>
      <c r="B949" s="37">
        <v>529402025</v>
      </c>
      <c r="C949" s="37" t="s">
        <v>24</v>
      </c>
      <c r="D949" s="37" t="s">
        <v>22</v>
      </c>
      <c r="E949" s="37" t="s">
        <v>18</v>
      </c>
      <c r="F949" s="37" t="s">
        <v>18</v>
      </c>
      <c r="G949" s="37" t="s">
        <v>18</v>
      </c>
      <c r="H949" s="37" t="s">
        <v>18</v>
      </c>
      <c r="I949" s="37" t="s">
        <v>18</v>
      </c>
      <c r="J949" s="37"/>
      <c r="K949" s="37" t="s">
        <v>48</v>
      </c>
      <c r="L949" t="s">
        <v>532</v>
      </c>
      <c r="M949" s="37" t="s">
        <v>76</v>
      </c>
      <c r="N949" s="37" t="s">
        <v>385</v>
      </c>
      <c r="O949" s="37" t="s">
        <v>482</v>
      </c>
      <c r="P949" s="37">
        <v>2025</v>
      </c>
      <c r="Q949" s="14" t="s">
        <v>622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v>1341</v>
      </c>
    </row>
    <row r="950" spans="1:26">
      <c r="A950" s="37">
        <v>949</v>
      </c>
      <c r="B950" s="37">
        <v>291912025</v>
      </c>
      <c r="C950" s="37" t="s">
        <v>24</v>
      </c>
      <c r="D950" s="37" t="s">
        <v>35</v>
      </c>
      <c r="E950" s="37" t="s">
        <v>18</v>
      </c>
      <c r="F950" s="37" t="s">
        <v>18</v>
      </c>
      <c r="G950" s="37" t="s">
        <v>18</v>
      </c>
      <c r="H950" s="37" t="s">
        <v>18</v>
      </c>
      <c r="I950" s="37" t="s">
        <v>18</v>
      </c>
      <c r="J950" s="37"/>
      <c r="K950" s="37" t="s">
        <v>48</v>
      </c>
      <c r="L950" t="s">
        <v>532</v>
      </c>
      <c r="M950" s="37" t="s">
        <v>76</v>
      </c>
      <c r="N950" s="37" t="s">
        <v>385</v>
      </c>
      <c r="O950" s="37" t="s">
        <v>482</v>
      </c>
      <c r="P950" s="37">
        <v>2025</v>
      </c>
      <c r="Q950" s="14" t="s">
        <v>622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1</v>
      </c>
      <c r="Z950">
        <v>1341</v>
      </c>
    </row>
    <row r="951" spans="1:26">
      <c r="A951" s="37">
        <v>950</v>
      </c>
      <c r="B951" s="37">
        <v>238502025</v>
      </c>
      <c r="C951" s="37" t="s">
        <v>24</v>
      </c>
      <c r="D951" s="37" t="s">
        <v>22</v>
      </c>
      <c r="E951" s="37" t="s">
        <v>18</v>
      </c>
      <c r="F951" s="37" t="s">
        <v>18</v>
      </c>
      <c r="G951" s="37" t="s">
        <v>18</v>
      </c>
      <c r="H951" s="37" t="s">
        <v>18</v>
      </c>
      <c r="I951" s="37" t="s">
        <v>18</v>
      </c>
      <c r="J951" s="37"/>
      <c r="K951" s="37" t="s">
        <v>48</v>
      </c>
      <c r="L951" t="s">
        <v>532</v>
      </c>
      <c r="M951" s="37" t="s">
        <v>77</v>
      </c>
      <c r="N951" s="37" t="s">
        <v>385</v>
      </c>
      <c r="O951" s="37" t="s">
        <v>482</v>
      </c>
      <c r="P951" s="37">
        <v>2025</v>
      </c>
      <c r="Q951" s="14" t="s">
        <v>622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v>1341</v>
      </c>
    </row>
    <row r="952" spans="1:26">
      <c r="A952" s="37">
        <v>951</v>
      </c>
      <c r="B952" s="37">
        <v>528082025</v>
      </c>
      <c r="C952" s="37" t="s">
        <v>24</v>
      </c>
      <c r="D952" s="37" t="s">
        <v>22</v>
      </c>
      <c r="E952" s="37" t="s">
        <v>18</v>
      </c>
      <c r="F952" s="37" t="s">
        <v>18</v>
      </c>
      <c r="G952" s="37" t="s">
        <v>18</v>
      </c>
      <c r="H952" s="37" t="s">
        <v>18</v>
      </c>
      <c r="I952" s="37" t="s">
        <v>27</v>
      </c>
      <c r="J952" s="37"/>
      <c r="K952" s="37" t="s">
        <v>48</v>
      </c>
      <c r="L952" t="s">
        <v>532</v>
      </c>
      <c r="M952" s="37" t="s">
        <v>73</v>
      </c>
      <c r="N952" s="37" t="s">
        <v>385</v>
      </c>
      <c r="O952" s="37" t="s">
        <v>482</v>
      </c>
      <c r="P952" s="37">
        <v>2025</v>
      </c>
      <c r="Q952" s="14" t="s">
        <v>622</v>
      </c>
      <c r="R952">
        <v>0</v>
      </c>
      <c r="S952">
        <v>1</v>
      </c>
      <c r="T952">
        <v>0</v>
      </c>
      <c r="U952">
        <v>0</v>
      </c>
      <c r="V952">
        <v>0</v>
      </c>
      <c r="W952">
        <v>0</v>
      </c>
      <c r="X952">
        <v>1</v>
      </c>
      <c r="Y952">
        <v>1</v>
      </c>
      <c r="Z952">
        <v>1341</v>
      </c>
    </row>
    <row r="953" spans="1:26">
      <c r="A953" s="37">
        <v>952</v>
      </c>
      <c r="B953" s="37">
        <v>320202025</v>
      </c>
      <c r="C953" s="37" t="s">
        <v>24</v>
      </c>
      <c r="D953" s="37" t="s">
        <v>22</v>
      </c>
      <c r="E953" s="37" t="s">
        <v>18</v>
      </c>
      <c r="F953" s="37" t="s">
        <v>18</v>
      </c>
      <c r="G953" s="37" t="s">
        <v>18</v>
      </c>
      <c r="H953" s="37" t="s">
        <v>18</v>
      </c>
      <c r="I953" s="37" t="s">
        <v>18</v>
      </c>
      <c r="J953" s="37"/>
      <c r="K953" s="37" t="s">
        <v>48</v>
      </c>
      <c r="L953" t="s">
        <v>532</v>
      </c>
      <c r="M953" s="37" t="s">
        <v>73</v>
      </c>
      <c r="N953" s="37" t="s">
        <v>385</v>
      </c>
      <c r="O953" s="37" t="s">
        <v>482</v>
      </c>
      <c r="P953" s="37">
        <v>2025</v>
      </c>
      <c r="Q953" s="14" t="s">
        <v>622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v>1341</v>
      </c>
    </row>
    <row r="954" spans="1:26">
      <c r="A954" s="37">
        <v>953</v>
      </c>
      <c r="B954" s="37">
        <v>194632025</v>
      </c>
      <c r="C954" s="37" t="s">
        <v>24</v>
      </c>
      <c r="D954" s="37" t="s">
        <v>22</v>
      </c>
      <c r="E954" s="37" t="s">
        <v>18</v>
      </c>
      <c r="F954" s="37" t="s">
        <v>18</v>
      </c>
      <c r="G954" s="37" t="s">
        <v>18</v>
      </c>
      <c r="H954" s="37" t="s">
        <v>18</v>
      </c>
      <c r="I954" s="37" t="s">
        <v>18</v>
      </c>
      <c r="J954" s="37"/>
      <c r="K954" s="37" t="s">
        <v>48</v>
      </c>
      <c r="L954" t="s">
        <v>532</v>
      </c>
      <c r="M954" s="37" t="s">
        <v>73</v>
      </c>
      <c r="N954" s="37" t="s">
        <v>385</v>
      </c>
      <c r="O954" s="37" t="s">
        <v>482</v>
      </c>
      <c r="P954" s="37">
        <v>2025</v>
      </c>
      <c r="Q954" s="14" t="s">
        <v>622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v>1341</v>
      </c>
    </row>
    <row r="955" spans="1:26">
      <c r="A955" s="37">
        <v>954</v>
      </c>
      <c r="B955" s="37">
        <v>155612025</v>
      </c>
      <c r="C955" s="37" t="s">
        <v>24</v>
      </c>
      <c r="D955" s="37" t="s">
        <v>35</v>
      </c>
      <c r="E955" s="37" t="s">
        <v>642</v>
      </c>
      <c r="F955" s="37" t="s">
        <v>31</v>
      </c>
      <c r="G955" s="37" t="s">
        <v>31</v>
      </c>
      <c r="H955" s="37" t="s">
        <v>31</v>
      </c>
      <c r="I955" s="37" t="s">
        <v>31</v>
      </c>
      <c r="J955" s="37"/>
      <c r="K955" s="37" t="s">
        <v>48</v>
      </c>
      <c r="L955" t="s">
        <v>532</v>
      </c>
      <c r="M955" s="37" t="s">
        <v>73</v>
      </c>
      <c r="N955" s="37" t="s">
        <v>385</v>
      </c>
      <c r="O955" s="37" t="s">
        <v>482</v>
      </c>
      <c r="P955" s="37">
        <v>2025</v>
      </c>
      <c r="Q955" s="14" t="s">
        <v>622</v>
      </c>
      <c r="R955">
        <v>1</v>
      </c>
      <c r="S955">
        <v>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1341</v>
      </c>
    </row>
    <row r="956" spans="1:26">
      <c r="A956" s="37">
        <v>955</v>
      </c>
      <c r="B956" s="37">
        <v>178752025</v>
      </c>
      <c r="C956" s="37" t="s">
        <v>24</v>
      </c>
      <c r="D956" s="37" t="s">
        <v>22</v>
      </c>
      <c r="E956" s="37" t="s">
        <v>18</v>
      </c>
      <c r="F956" s="37" t="s">
        <v>18</v>
      </c>
      <c r="G956" s="37" t="s">
        <v>18</v>
      </c>
      <c r="H956" s="37" t="s">
        <v>18</v>
      </c>
      <c r="I956" s="37" t="s">
        <v>18</v>
      </c>
      <c r="J956" s="37"/>
      <c r="K956" s="37" t="s">
        <v>48</v>
      </c>
      <c r="L956" t="s">
        <v>532</v>
      </c>
      <c r="M956" s="37" t="s">
        <v>73</v>
      </c>
      <c r="N956" s="37" t="s">
        <v>385</v>
      </c>
      <c r="O956" s="37" t="s">
        <v>482</v>
      </c>
      <c r="P956" s="37">
        <v>2025</v>
      </c>
      <c r="Q956" s="14" t="s">
        <v>622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v>1341</v>
      </c>
    </row>
    <row r="957" spans="1:26">
      <c r="A957" s="37">
        <v>956</v>
      </c>
      <c r="B957" s="37">
        <v>438332025</v>
      </c>
      <c r="C957" s="37" t="s">
        <v>24</v>
      </c>
      <c r="D957" s="37" t="s">
        <v>22</v>
      </c>
      <c r="E957" s="37" t="s">
        <v>18</v>
      </c>
      <c r="F957" s="37" t="s">
        <v>18</v>
      </c>
      <c r="G957" s="37" t="s">
        <v>18</v>
      </c>
      <c r="H957" s="37" t="s">
        <v>18</v>
      </c>
      <c r="I957" s="37" t="s">
        <v>27</v>
      </c>
      <c r="J957" s="37"/>
      <c r="K957" s="37" t="s">
        <v>48</v>
      </c>
      <c r="L957" t="s">
        <v>532</v>
      </c>
      <c r="M957" s="37" t="s">
        <v>73</v>
      </c>
      <c r="N957" s="37" t="s">
        <v>385</v>
      </c>
      <c r="O957" s="37" t="s">
        <v>482</v>
      </c>
      <c r="P957" s="37">
        <v>2025</v>
      </c>
      <c r="Q957" s="14" t="s">
        <v>622</v>
      </c>
      <c r="R957">
        <v>0</v>
      </c>
      <c r="S957">
        <v>1</v>
      </c>
      <c r="T957">
        <v>0</v>
      </c>
      <c r="U957">
        <v>0</v>
      </c>
      <c r="V957">
        <v>0</v>
      </c>
      <c r="W957">
        <v>0</v>
      </c>
      <c r="X957">
        <v>1</v>
      </c>
      <c r="Y957">
        <v>1</v>
      </c>
      <c r="Z957">
        <v>1341</v>
      </c>
    </row>
    <row r="958" spans="1:26">
      <c r="A958" s="37">
        <v>957</v>
      </c>
      <c r="B958" s="37">
        <v>155592025</v>
      </c>
      <c r="C958" s="37" t="s">
        <v>24</v>
      </c>
      <c r="D958" s="37" t="s">
        <v>35</v>
      </c>
      <c r="E958" s="37" t="s">
        <v>18</v>
      </c>
      <c r="F958" s="37" t="s">
        <v>18</v>
      </c>
      <c r="G958" s="37" t="s">
        <v>18</v>
      </c>
      <c r="H958" s="37" t="s">
        <v>18</v>
      </c>
      <c r="I958" s="37" t="s">
        <v>18</v>
      </c>
      <c r="J958" s="37"/>
      <c r="K958" s="37" t="s">
        <v>48</v>
      </c>
      <c r="L958" t="s">
        <v>532</v>
      </c>
      <c r="M958" s="37" t="s">
        <v>73</v>
      </c>
      <c r="N958" s="37" t="s">
        <v>385</v>
      </c>
      <c r="O958" s="37" t="s">
        <v>482</v>
      </c>
      <c r="P958" s="37">
        <v>2025</v>
      </c>
      <c r="Q958" s="14" t="s">
        <v>622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1</v>
      </c>
      <c r="Z958">
        <v>1341</v>
      </c>
    </row>
    <row r="959" spans="1:26">
      <c r="A959" s="37">
        <v>958</v>
      </c>
      <c r="B959" s="37">
        <v>396712025</v>
      </c>
      <c r="C959" s="37" t="s">
        <v>24</v>
      </c>
      <c r="D959" s="37" t="s">
        <v>22</v>
      </c>
      <c r="E959" s="37" t="s">
        <v>31</v>
      </c>
      <c r="F959" s="37" t="s">
        <v>31</v>
      </c>
      <c r="G959" s="37" t="s">
        <v>31</v>
      </c>
      <c r="H959" s="37" t="s">
        <v>31</v>
      </c>
      <c r="I959" s="37" t="s">
        <v>480</v>
      </c>
      <c r="J959" s="37"/>
      <c r="K959" s="37" t="s">
        <v>48</v>
      </c>
      <c r="L959" t="s">
        <v>532</v>
      </c>
      <c r="M959" s="37" t="s">
        <v>73</v>
      </c>
      <c r="N959" s="37" t="s">
        <v>385</v>
      </c>
      <c r="O959" s="37" t="s">
        <v>482</v>
      </c>
      <c r="P959" s="37">
        <v>2025</v>
      </c>
      <c r="Q959" s="14" t="s">
        <v>622</v>
      </c>
      <c r="R959">
        <v>1</v>
      </c>
      <c r="S959">
        <v>1</v>
      </c>
      <c r="T959">
        <v>1</v>
      </c>
      <c r="U959">
        <v>1</v>
      </c>
      <c r="V959">
        <v>1</v>
      </c>
      <c r="W959">
        <v>1</v>
      </c>
      <c r="X959">
        <v>1</v>
      </c>
      <c r="Y959">
        <v>1</v>
      </c>
      <c r="Z959">
        <v>1341</v>
      </c>
    </row>
    <row r="960" spans="1:26">
      <c r="A960" s="37">
        <v>959</v>
      </c>
      <c r="B960" s="37">
        <v>346162025</v>
      </c>
      <c r="C960" s="37" t="s">
        <v>24</v>
      </c>
      <c r="D960" s="37" t="s">
        <v>35</v>
      </c>
      <c r="E960" s="37" t="s">
        <v>18</v>
      </c>
      <c r="F960" s="37" t="s">
        <v>18</v>
      </c>
      <c r="G960" s="37" t="s">
        <v>18</v>
      </c>
      <c r="H960" s="37" t="s">
        <v>18</v>
      </c>
      <c r="I960" s="37" t="s">
        <v>18</v>
      </c>
      <c r="J960" s="37"/>
      <c r="K960" s="37" t="s">
        <v>48</v>
      </c>
      <c r="L960" t="s">
        <v>532</v>
      </c>
      <c r="M960" s="37" t="s">
        <v>73</v>
      </c>
      <c r="N960" s="37" t="s">
        <v>385</v>
      </c>
      <c r="O960" s="37" t="s">
        <v>482</v>
      </c>
      <c r="P960" s="37">
        <v>2025</v>
      </c>
      <c r="Q960" s="14" t="s">
        <v>622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v>1341</v>
      </c>
    </row>
    <row r="961" spans="1:26">
      <c r="A961" s="37">
        <v>960</v>
      </c>
      <c r="B961" s="37">
        <v>375982025</v>
      </c>
      <c r="C961" s="37" t="s">
        <v>24</v>
      </c>
      <c r="D961" s="37" t="s">
        <v>28</v>
      </c>
      <c r="E961" s="37" t="s">
        <v>642</v>
      </c>
      <c r="F961" s="37" t="s">
        <v>31</v>
      </c>
      <c r="G961" s="37" t="s">
        <v>31</v>
      </c>
      <c r="H961" s="37" t="s">
        <v>31</v>
      </c>
      <c r="I961" s="37" t="s">
        <v>31</v>
      </c>
      <c r="J961" s="37"/>
      <c r="K961" s="37" t="s">
        <v>48</v>
      </c>
      <c r="L961" t="s">
        <v>532</v>
      </c>
      <c r="M961" s="37" t="s">
        <v>73</v>
      </c>
      <c r="N961" s="37" t="s">
        <v>385</v>
      </c>
      <c r="O961" s="37" t="s">
        <v>482</v>
      </c>
      <c r="P961" s="37">
        <v>2025</v>
      </c>
      <c r="Q961" s="14" t="s">
        <v>622</v>
      </c>
      <c r="R961">
        <v>1</v>
      </c>
      <c r="S961">
        <v>1</v>
      </c>
      <c r="T961">
        <v>1</v>
      </c>
      <c r="U961">
        <v>1</v>
      </c>
      <c r="V961">
        <v>1</v>
      </c>
      <c r="W961">
        <v>1</v>
      </c>
      <c r="X961">
        <v>1</v>
      </c>
      <c r="Y961">
        <v>1</v>
      </c>
      <c r="Z961">
        <v>1341</v>
      </c>
    </row>
    <row r="962" spans="1:26">
      <c r="A962" s="37">
        <v>961</v>
      </c>
      <c r="B962" s="37">
        <v>226732025</v>
      </c>
      <c r="C962" s="37" t="s">
        <v>24</v>
      </c>
      <c r="D962" s="37" t="s">
        <v>22</v>
      </c>
      <c r="E962" s="37" t="s">
        <v>18</v>
      </c>
      <c r="F962" s="37" t="s">
        <v>18</v>
      </c>
      <c r="G962" s="37" t="s">
        <v>18</v>
      </c>
      <c r="H962" s="37" t="s">
        <v>18</v>
      </c>
      <c r="I962" s="37" t="s">
        <v>18</v>
      </c>
      <c r="J962" s="37"/>
      <c r="K962" s="37" t="s">
        <v>48</v>
      </c>
      <c r="L962" t="s">
        <v>532</v>
      </c>
      <c r="M962" s="37" t="s">
        <v>73</v>
      </c>
      <c r="N962" s="37" t="s">
        <v>385</v>
      </c>
      <c r="O962" s="37" t="s">
        <v>482</v>
      </c>
      <c r="P962" s="37">
        <v>2025</v>
      </c>
      <c r="Q962" s="14" t="s">
        <v>622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1341</v>
      </c>
    </row>
    <row r="963" spans="1:26">
      <c r="A963" s="37">
        <v>962</v>
      </c>
      <c r="B963" s="37">
        <v>465972025</v>
      </c>
      <c r="C963" s="37" t="s">
        <v>24</v>
      </c>
      <c r="D963" s="37" t="s">
        <v>22</v>
      </c>
      <c r="E963" s="37" t="s">
        <v>18</v>
      </c>
      <c r="F963" s="37" t="s">
        <v>18</v>
      </c>
      <c r="G963" s="37" t="s">
        <v>18</v>
      </c>
      <c r="H963" s="37" t="s">
        <v>18</v>
      </c>
      <c r="I963" s="37" t="s">
        <v>27</v>
      </c>
      <c r="J963" s="37"/>
      <c r="K963" s="37" t="s">
        <v>48</v>
      </c>
      <c r="L963" t="s">
        <v>532</v>
      </c>
      <c r="M963" s="37" t="s">
        <v>73</v>
      </c>
      <c r="N963" s="37" t="s">
        <v>385</v>
      </c>
      <c r="O963" s="37" t="s">
        <v>482</v>
      </c>
      <c r="P963" s="37">
        <v>2025</v>
      </c>
      <c r="Q963" s="14" t="s">
        <v>622</v>
      </c>
      <c r="R963">
        <v>0</v>
      </c>
      <c r="S963">
        <v>1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1</v>
      </c>
      <c r="Z963">
        <v>1341</v>
      </c>
    </row>
    <row r="964" spans="1:26">
      <c r="A964" s="37">
        <v>963</v>
      </c>
      <c r="B964" s="37">
        <v>536822025</v>
      </c>
      <c r="C964" s="37" t="s">
        <v>24</v>
      </c>
      <c r="D964" s="37" t="s">
        <v>17</v>
      </c>
      <c r="E964" s="37" t="s">
        <v>18</v>
      </c>
      <c r="F964" s="37" t="s">
        <v>18</v>
      </c>
      <c r="G964" s="37" t="s">
        <v>18</v>
      </c>
      <c r="H964" s="37" t="s">
        <v>18</v>
      </c>
      <c r="I964" s="37" t="s">
        <v>18</v>
      </c>
      <c r="J964" s="37"/>
      <c r="K964" s="37" t="s">
        <v>48</v>
      </c>
      <c r="L964" t="s">
        <v>532</v>
      </c>
      <c r="M964" s="37" t="s">
        <v>73</v>
      </c>
      <c r="N964" s="37" t="s">
        <v>385</v>
      </c>
      <c r="O964" s="37" t="s">
        <v>482</v>
      </c>
      <c r="P964" s="37">
        <v>2025</v>
      </c>
      <c r="Q964" s="14" t="s">
        <v>622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v>1341</v>
      </c>
    </row>
    <row r="965" spans="1:26">
      <c r="A965" s="37">
        <v>964</v>
      </c>
      <c r="B965" s="37">
        <v>518512025</v>
      </c>
      <c r="C965" s="37" t="s">
        <v>24</v>
      </c>
      <c r="D965" s="37" t="s">
        <v>22</v>
      </c>
      <c r="E965" s="37" t="s">
        <v>18</v>
      </c>
      <c r="F965" s="37" t="s">
        <v>18</v>
      </c>
      <c r="G965" s="37" t="s">
        <v>18</v>
      </c>
      <c r="H965" s="37" t="s">
        <v>18</v>
      </c>
      <c r="I965" s="37" t="s">
        <v>18</v>
      </c>
      <c r="J965" s="37"/>
      <c r="K965" s="37" t="s">
        <v>48</v>
      </c>
      <c r="L965" t="s">
        <v>532</v>
      </c>
      <c r="M965" s="37" t="s">
        <v>262</v>
      </c>
      <c r="N965" s="37" t="s">
        <v>385</v>
      </c>
      <c r="O965" s="37" t="s">
        <v>482</v>
      </c>
      <c r="P965" s="37">
        <v>2025</v>
      </c>
      <c r="Q965" s="14" t="s">
        <v>622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1</v>
      </c>
      <c r="Z965">
        <v>1341</v>
      </c>
    </row>
    <row r="966" spans="1:26">
      <c r="A966" s="37">
        <v>965</v>
      </c>
      <c r="B966" s="37">
        <v>508322025</v>
      </c>
      <c r="C966" s="37" t="s">
        <v>36</v>
      </c>
      <c r="D966" s="37" t="s">
        <v>17</v>
      </c>
      <c r="E966" s="37" t="s">
        <v>18</v>
      </c>
      <c r="F966" s="37" t="s">
        <v>18</v>
      </c>
      <c r="G966" s="37" t="s">
        <v>18</v>
      </c>
      <c r="H966" s="37" t="s">
        <v>18</v>
      </c>
      <c r="I966" s="37" t="s">
        <v>18</v>
      </c>
      <c r="J966" s="37"/>
      <c r="K966" s="37" t="s">
        <v>48</v>
      </c>
      <c r="L966" t="s">
        <v>532</v>
      </c>
      <c r="M966" s="37" t="s">
        <v>71</v>
      </c>
      <c r="N966" s="37" t="s">
        <v>385</v>
      </c>
      <c r="O966" s="37" t="s">
        <v>482</v>
      </c>
      <c r="P966" s="37">
        <v>2025</v>
      </c>
      <c r="Q966" s="14" t="s">
        <v>622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1341</v>
      </c>
    </row>
    <row r="967" spans="1:26">
      <c r="A967" s="37">
        <v>966</v>
      </c>
      <c r="B967" s="37">
        <v>381732025</v>
      </c>
      <c r="C967" s="37" t="s">
        <v>37</v>
      </c>
      <c r="D967" s="37" t="s">
        <v>35</v>
      </c>
      <c r="E967" s="37" t="s">
        <v>18</v>
      </c>
      <c r="F967" s="37" t="s">
        <v>18</v>
      </c>
      <c r="G967" s="37" t="s">
        <v>18</v>
      </c>
      <c r="H967" s="37" t="s">
        <v>18</v>
      </c>
      <c r="I967" s="37" t="s">
        <v>639</v>
      </c>
      <c r="J967" s="37"/>
      <c r="K967" s="37" t="s">
        <v>48</v>
      </c>
      <c r="L967" t="s">
        <v>532</v>
      </c>
      <c r="M967" s="37" t="s">
        <v>74</v>
      </c>
      <c r="N967" s="37" t="s">
        <v>385</v>
      </c>
      <c r="O967" s="37" t="s">
        <v>482</v>
      </c>
      <c r="P967" s="37">
        <v>2025</v>
      </c>
      <c r="Q967" s="14" t="s">
        <v>622</v>
      </c>
      <c r="R967">
        <v>0</v>
      </c>
      <c r="S967">
        <v>1</v>
      </c>
      <c r="T967">
        <v>0</v>
      </c>
      <c r="U967">
        <v>0</v>
      </c>
      <c r="V967">
        <v>0</v>
      </c>
      <c r="W967">
        <v>0</v>
      </c>
      <c r="X967">
        <v>1</v>
      </c>
      <c r="Y967">
        <v>1</v>
      </c>
      <c r="Z967">
        <v>1341</v>
      </c>
    </row>
    <row r="968" spans="1:26">
      <c r="A968" s="37">
        <v>967</v>
      </c>
      <c r="B968" s="37">
        <v>178922025</v>
      </c>
      <c r="C968" s="37" t="s">
        <v>37</v>
      </c>
      <c r="D968" s="37" t="s">
        <v>35</v>
      </c>
      <c r="E968" s="37" t="s">
        <v>18</v>
      </c>
      <c r="F968" s="37" t="s">
        <v>18</v>
      </c>
      <c r="G968" s="37" t="s">
        <v>18</v>
      </c>
      <c r="H968" s="37" t="s">
        <v>18</v>
      </c>
      <c r="I968" s="37" t="s">
        <v>18</v>
      </c>
      <c r="J968" s="37"/>
      <c r="K968" s="37" t="s">
        <v>48</v>
      </c>
      <c r="L968" t="s">
        <v>532</v>
      </c>
      <c r="M968" s="37" t="s">
        <v>78</v>
      </c>
      <c r="N968" s="37" t="s">
        <v>385</v>
      </c>
      <c r="O968" s="37" t="s">
        <v>482</v>
      </c>
      <c r="P968" s="37">
        <v>2025</v>
      </c>
      <c r="Q968" s="14" t="s">
        <v>622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1341</v>
      </c>
    </row>
    <row r="969" spans="1:26">
      <c r="A969" s="37">
        <v>968</v>
      </c>
      <c r="B969" s="37">
        <v>290062025</v>
      </c>
      <c r="C969" s="37" t="s">
        <v>29</v>
      </c>
      <c r="D969" s="37" t="s">
        <v>17</v>
      </c>
      <c r="E969" s="37" t="s">
        <v>18</v>
      </c>
      <c r="F969" s="37" t="s">
        <v>18</v>
      </c>
      <c r="G969" s="37" t="s">
        <v>18</v>
      </c>
      <c r="H969" s="37" t="s">
        <v>18</v>
      </c>
      <c r="I969" s="37" t="s">
        <v>18</v>
      </c>
      <c r="J969" s="37"/>
      <c r="K969" s="37" t="s">
        <v>48</v>
      </c>
      <c r="L969" t="s">
        <v>532</v>
      </c>
      <c r="M969" s="37" t="s">
        <v>74</v>
      </c>
      <c r="N969" s="37" t="s">
        <v>385</v>
      </c>
      <c r="O969" s="37" t="s">
        <v>482</v>
      </c>
      <c r="P969" s="37">
        <v>2025</v>
      </c>
      <c r="Q969" s="14" t="s">
        <v>622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v>1341</v>
      </c>
    </row>
    <row r="970" spans="1:26">
      <c r="A970" s="37">
        <v>969</v>
      </c>
      <c r="B970" s="37">
        <v>835892025</v>
      </c>
      <c r="C970" s="37" t="s">
        <v>29</v>
      </c>
      <c r="D970" s="37" t="s">
        <v>22</v>
      </c>
      <c r="E970" s="37" t="s">
        <v>18</v>
      </c>
      <c r="F970" s="37" t="s">
        <v>18</v>
      </c>
      <c r="G970" s="37" t="s">
        <v>18</v>
      </c>
      <c r="H970" s="37" t="s">
        <v>18</v>
      </c>
      <c r="I970" s="37" t="s">
        <v>18</v>
      </c>
      <c r="J970" s="37"/>
      <c r="K970" s="37" t="s">
        <v>48</v>
      </c>
      <c r="L970" t="s">
        <v>532</v>
      </c>
      <c r="M970" s="37" t="s">
        <v>75</v>
      </c>
      <c r="N970" s="37" t="s">
        <v>385</v>
      </c>
      <c r="O970" s="37" t="s">
        <v>482</v>
      </c>
      <c r="P970" s="37">
        <v>2025</v>
      </c>
      <c r="Q970" s="14" t="s">
        <v>622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v>1341</v>
      </c>
    </row>
    <row r="971" spans="1:26">
      <c r="A971" s="37">
        <v>970</v>
      </c>
      <c r="B971" s="37">
        <v>163852025</v>
      </c>
      <c r="C971" s="37" t="s">
        <v>29</v>
      </c>
      <c r="D971" s="37" t="s">
        <v>35</v>
      </c>
      <c r="E971" s="37" t="s">
        <v>18</v>
      </c>
      <c r="F971" s="37" t="s">
        <v>18</v>
      </c>
      <c r="G971" s="37" t="s">
        <v>18</v>
      </c>
      <c r="H971" s="37" t="s">
        <v>26</v>
      </c>
      <c r="I971" s="37" t="s">
        <v>27</v>
      </c>
      <c r="J971" s="37"/>
      <c r="K971" s="37" t="s">
        <v>48</v>
      </c>
      <c r="L971" t="s">
        <v>532</v>
      </c>
      <c r="M971" s="37" t="s">
        <v>75</v>
      </c>
      <c r="N971" s="37" t="s">
        <v>385</v>
      </c>
      <c r="O971" s="37" t="s">
        <v>482</v>
      </c>
      <c r="P971" s="37">
        <v>2025</v>
      </c>
      <c r="Q971" s="14" t="s">
        <v>622</v>
      </c>
      <c r="R971">
        <v>1</v>
      </c>
      <c r="S971">
        <v>1</v>
      </c>
      <c r="T971">
        <v>0</v>
      </c>
      <c r="U971">
        <v>0</v>
      </c>
      <c r="V971">
        <v>0</v>
      </c>
      <c r="W971">
        <v>1</v>
      </c>
      <c r="X971">
        <v>1</v>
      </c>
      <c r="Y971">
        <v>1</v>
      </c>
      <c r="Z971">
        <v>1341</v>
      </c>
    </row>
    <row r="972" spans="1:26">
      <c r="A972" s="37">
        <v>971</v>
      </c>
      <c r="B972" s="37">
        <v>629982025</v>
      </c>
      <c r="C972" s="37" t="s">
        <v>29</v>
      </c>
      <c r="D972" s="37" t="s">
        <v>35</v>
      </c>
      <c r="E972" s="37" t="s">
        <v>18</v>
      </c>
      <c r="F972" s="37" t="s">
        <v>18</v>
      </c>
      <c r="G972" s="37" t="s">
        <v>18</v>
      </c>
      <c r="H972" s="37" t="s">
        <v>26</v>
      </c>
      <c r="I972" s="37" t="s">
        <v>27</v>
      </c>
      <c r="J972" s="37"/>
      <c r="K972" s="37" t="s">
        <v>48</v>
      </c>
      <c r="L972" t="s">
        <v>532</v>
      </c>
      <c r="M972" s="37" t="s">
        <v>76</v>
      </c>
      <c r="N972" s="37" t="s">
        <v>385</v>
      </c>
      <c r="O972" s="37" t="s">
        <v>482</v>
      </c>
      <c r="P972" s="37">
        <v>2025</v>
      </c>
      <c r="Q972" s="14" t="s">
        <v>622</v>
      </c>
      <c r="R972">
        <v>1</v>
      </c>
      <c r="S972">
        <v>1</v>
      </c>
      <c r="T972">
        <v>0</v>
      </c>
      <c r="U972">
        <v>0</v>
      </c>
      <c r="V972">
        <v>0</v>
      </c>
      <c r="W972">
        <v>1</v>
      </c>
      <c r="X972">
        <v>1</v>
      </c>
      <c r="Y972">
        <v>1</v>
      </c>
      <c r="Z972">
        <v>1341</v>
      </c>
    </row>
    <row r="973" spans="1:26">
      <c r="A973" s="37">
        <v>972</v>
      </c>
      <c r="B973" s="37">
        <v>441312025</v>
      </c>
      <c r="C973" s="37" t="s">
        <v>29</v>
      </c>
      <c r="D973" s="37" t="s">
        <v>22</v>
      </c>
      <c r="E973" s="37" t="s">
        <v>18</v>
      </c>
      <c r="F973" s="37" t="s">
        <v>18</v>
      </c>
      <c r="G973" s="37" t="s">
        <v>18</v>
      </c>
      <c r="H973" s="37" t="s">
        <v>18</v>
      </c>
      <c r="I973" s="37" t="s">
        <v>18</v>
      </c>
      <c r="J973" s="37"/>
      <c r="K973" s="37" t="s">
        <v>48</v>
      </c>
      <c r="L973" t="s">
        <v>532</v>
      </c>
      <c r="M973" s="37" t="s">
        <v>77</v>
      </c>
      <c r="N973" s="37" t="s">
        <v>385</v>
      </c>
      <c r="O973" s="37" t="s">
        <v>482</v>
      </c>
      <c r="P973" s="37">
        <v>2025</v>
      </c>
      <c r="Q973" s="14" t="s">
        <v>622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1341</v>
      </c>
    </row>
    <row r="974" spans="1:26">
      <c r="A974" s="37">
        <v>973</v>
      </c>
      <c r="B974" s="37">
        <v>489642025</v>
      </c>
      <c r="C974" s="37" t="s">
        <v>29</v>
      </c>
      <c r="D974" s="37" t="s">
        <v>22</v>
      </c>
      <c r="E974" s="37" t="s">
        <v>18</v>
      </c>
      <c r="F974" s="37" t="s">
        <v>18</v>
      </c>
      <c r="G974" s="37" t="s">
        <v>18</v>
      </c>
      <c r="H974" s="37" t="s">
        <v>18</v>
      </c>
      <c r="I974" s="37" t="s">
        <v>18</v>
      </c>
      <c r="J974" s="37"/>
      <c r="K974" s="37" t="s">
        <v>48</v>
      </c>
      <c r="L974" t="s">
        <v>532</v>
      </c>
      <c r="M974" s="37" t="s">
        <v>73</v>
      </c>
      <c r="N974" s="37" t="s">
        <v>385</v>
      </c>
      <c r="O974" s="37" t="s">
        <v>482</v>
      </c>
      <c r="P974" s="37">
        <v>2025</v>
      </c>
      <c r="Q974" s="14" t="s">
        <v>622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v>1341</v>
      </c>
    </row>
    <row r="975" spans="1:26">
      <c r="A975" s="37">
        <v>974</v>
      </c>
      <c r="B975" s="37">
        <v>842922025</v>
      </c>
      <c r="C975" s="37" t="s">
        <v>29</v>
      </c>
      <c r="D975" s="37" t="s">
        <v>22</v>
      </c>
      <c r="E975" s="37" t="s">
        <v>18</v>
      </c>
      <c r="F975" s="37" t="s">
        <v>18</v>
      </c>
      <c r="G975" s="37" t="s">
        <v>18</v>
      </c>
      <c r="H975" s="37" t="s">
        <v>18</v>
      </c>
      <c r="I975" s="37" t="s">
        <v>18</v>
      </c>
      <c r="J975" s="37"/>
      <c r="K975" s="37" t="s">
        <v>48</v>
      </c>
      <c r="L975" t="s">
        <v>532</v>
      </c>
      <c r="M975" s="37" t="s">
        <v>73</v>
      </c>
      <c r="N975" s="37" t="s">
        <v>385</v>
      </c>
      <c r="O975" s="37" t="s">
        <v>482</v>
      </c>
      <c r="P975" s="37">
        <v>2025</v>
      </c>
      <c r="Q975" s="14" t="s">
        <v>622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1</v>
      </c>
      <c r="Z975">
        <v>1341</v>
      </c>
    </row>
    <row r="976" spans="1:26">
      <c r="A976" s="37">
        <v>975</v>
      </c>
      <c r="B976" s="37">
        <v>428332025</v>
      </c>
      <c r="C976" s="37" t="s">
        <v>29</v>
      </c>
      <c r="D976" s="37" t="s">
        <v>22</v>
      </c>
      <c r="E976" s="37" t="s">
        <v>18</v>
      </c>
      <c r="F976" s="37" t="s">
        <v>18</v>
      </c>
      <c r="G976" s="37" t="s">
        <v>18</v>
      </c>
      <c r="H976" s="37" t="s">
        <v>18</v>
      </c>
      <c r="I976" s="37" t="s">
        <v>18</v>
      </c>
      <c r="J976" s="37"/>
      <c r="K976" s="37" t="s">
        <v>48</v>
      </c>
      <c r="L976" s="37" t="s">
        <v>532</v>
      </c>
      <c r="M976" s="37" t="s">
        <v>262</v>
      </c>
      <c r="N976" s="37" t="s">
        <v>385</v>
      </c>
      <c r="O976" s="37" t="s">
        <v>482</v>
      </c>
      <c r="P976" s="37">
        <v>2025</v>
      </c>
      <c r="Q976" s="14" t="s">
        <v>622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v>1341</v>
      </c>
    </row>
    <row r="977" spans="1:26">
      <c r="A977" s="37">
        <v>976</v>
      </c>
      <c r="B977" s="37">
        <v>519692025</v>
      </c>
      <c r="C977" s="37" t="s">
        <v>24</v>
      </c>
      <c r="D977" s="37" t="s">
        <v>35</v>
      </c>
      <c r="E977" s="37" t="s">
        <v>18</v>
      </c>
      <c r="F977" s="37" t="s">
        <v>18</v>
      </c>
      <c r="G977" s="37" t="s">
        <v>18</v>
      </c>
      <c r="H977" s="37" t="s">
        <v>18</v>
      </c>
      <c r="I977" s="37" t="s">
        <v>18</v>
      </c>
      <c r="J977" s="37"/>
      <c r="K977" s="37" t="s">
        <v>19</v>
      </c>
      <c r="L977" s="37" t="s">
        <v>636</v>
      </c>
      <c r="M977" s="37" t="s">
        <v>181</v>
      </c>
      <c r="N977" s="37" t="s">
        <v>385</v>
      </c>
      <c r="O977" s="37" t="s">
        <v>482</v>
      </c>
      <c r="P977" s="37">
        <v>2025</v>
      </c>
      <c r="Q977" s="14" t="s">
        <v>622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1</v>
      </c>
      <c r="Z977">
        <v>0</v>
      </c>
    </row>
    <row r="978" spans="1:26">
      <c r="A978" s="37">
        <v>977</v>
      </c>
      <c r="B978" s="37">
        <v>564852025</v>
      </c>
      <c r="C978" s="37" t="s">
        <v>24</v>
      </c>
      <c r="D978" s="37" t="s">
        <v>22</v>
      </c>
      <c r="E978" s="37" t="s">
        <v>18</v>
      </c>
      <c r="F978" s="37" t="s">
        <v>18</v>
      </c>
      <c r="G978" s="37" t="s">
        <v>18</v>
      </c>
      <c r="H978" s="37" t="s">
        <v>18</v>
      </c>
      <c r="I978" s="37" t="s">
        <v>18</v>
      </c>
      <c r="J978" s="37"/>
      <c r="K978" s="37" t="s">
        <v>19</v>
      </c>
      <c r="L978" s="37" t="s">
        <v>636</v>
      </c>
      <c r="M978" s="37" t="s">
        <v>181</v>
      </c>
      <c r="N978" s="37" t="s">
        <v>385</v>
      </c>
      <c r="O978" s="37" t="s">
        <v>482</v>
      </c>
      <c r="P978" s="37">
        <v>2025</v>
      </c>
      <c r="Q978" s="14" t="s">
        <v>622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1</v>
      </c>
      <c r="Z978">
        <v>0</v>
      </c>
    </row>
    <row r="979" spans="1:26">
      <c r="A979" s="37">
        <v>978</v>
      </c>
      <c r="B979" s="37">
        <v>558702025</v>
      </c>
      <c r="C979" s="37" t="s">
        <v>24</v>
      </c>
      <c r="D979" s="37" t="s">
        <v>22</v>
      </c>
      <c r="E979" s="37" t="s">
        <v>18</v>
      </c>
      <c r="F979" s="37" t="s">
        <v>18</v>
      </c>
      <c r="G979" s="37" t="s">
        <v>18</v>
      </c>
      <c r="H979" s="37" t="s">
        <v>18</v>
      </c>
      <c r="I979" s="37" t="s">
        <v>18</v>
      </c>
      <c r="J979" s="37"/>
      <c r="K979" s="37" t="s">
        <v>19</v>
      </c>
      <c r="L979" s="37" t="s">
        <v>636</v>
      </c>
      <c r="M979" s="37" t="s">
        <v>181</v>
      </c>
      <c r="N979" s="37" t="s">
        <v>385</v>
      </c>
      <c r="O979" s="37" t="s">
        <v>482</v>
      </c>
      <c r="P979" s="37">
        <v>2025</v>
      </c>
      <c r="Q979" s="14" t="s">
        <v>622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</v>
      </c>
      <c r="Z979">
        <v>0</v>
      </c>
    </row>
    <row r="980" spans="1:26">
      <c r="A980" s="37">
        <v>979</v>
      </c>
      <c r="B980" s="37">
        <v>149732025</v>
      </c>
      <c r="C980" s="37" t="s">
        <v>24</v>
      </c>
      <c r="D980" s="37" t="s">
        <v>17</v>
      </c>
      <c r="E980" s="37" t="s">
        <v>18</v>
      </c>
      <c r="F980" s="37" t="s">
        <v>18</v>
      </c>
      <c r="G980" s="37" t="s">
        <v>18</v>
      </c>
      <c r="H980" s="37" t="s">
        <v>18</v>
      </c>
      <c r="I980" s="37" t="s">
        <v>18</v>
      </c>
      <c r="J980" s="37"/>
      <c r="K980" s="37" t="s">
        <v>19</v>
      </c>
      <c r="L980" s="37" t="s">
        <v>636</v>
      </c>
      <c r="M980" s="37" t="s">
        <v>181</v>
      </c>
      <c r="N980" s="37" t="s">
        <v>385</v>
      </c>
      <c r="O980" s="37" t="s">
        <v>482</v>
      </c>
      <c r="P980" s="37">
        <v>2025</v>
      </c>
      <c r="Q980" s="14" t="s">
        <v>622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1</v>
      </c>
      <c r="Z980">
        <v>0</v>
      </c>
    </row>
    <row r="981" spans="1:26">
      <c r="A981" s="37">
        <v>980</v>
      </c>
      <c r="B981" s="37">
        <v>318952025</v>
      </c>
      <c r="C981" s="37" t="s">
        <v>24</v>
      </c>
      <c r="D981" s="37" t="s">
        <v>22</v>
      </c>
      <c r="E981" s="37" t="s">
        <v>18</v>
      </c>
      <c r="F981" s="37" t="s">
        <v>18</v>
      </c>
      <c r="G981" s="37" t="s">
        <v>18</v>
      </c>
      <c r="H981" s="37" t="s">
        <v>18</v>
      </c>
      <c r="I981" s="37" t="s">
        <v>18</v>
      </c>
      <c r="J981" s="37"/>
      <c r="K981" s="37" t="s">
        <v>19</v>
      </c>
      <c r="L981" s="37" t="s">
        <v>636</v>
      </c>
      <c r="M981" s="37" t="s">
        <v>181</v>
      </c>
      <c r="N981" s="37" t="s">
        <v>385</v>
      </c>
      <c r="O981" s="37" t="s">
        <v>482</v>
      </c>
      <c r="P981" s="37">
        <v>2025</v>
      </c>
      <c r="Q981" s="14" t="s">
        <v>622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1</v>
      </c>
      <c r="Z981">
        <v>0</v>
      </c>
    </row>
    <row r="982" spans="1:26">
      <c r="A982" s="37">
        <v>981</v>
      </c>
      <c r="B982" s="37">
        <v>672042025</v>
      </c>
      <c r="C982" s="37" t="s">
        <v>24</v>
      </c>
      <c r="D982" s="37" t="s">
        <v>22</v>
      </c>
      <c r="E982" s="37" t="s">
        <v>18</v>
      </c>
      <c r="F982" s="37" t="s">
        <v>18</v>
      </c>
      <c r="G982" s="37" t="s">
        <v>18</v>
      </c>
      <c r="H982" s="37" t="s">
        <v>18</v>
      </c>
      <c r="I982" s="37" t="s">
        <v>18</v>
      </c>
      <c r="J982" s="37"/>
      <c r="K982" s="37" t="s">
        <v>19</v>
      </c>
      <c r="L982" s="37" t="s">
        <v>636</v>
      </c>
      <c r="M982" s="37" t="s">
        <v>181</v>
      </c>
      <c r="N982" s="37" t="s">
        <v>385</v>
      </c>
      <c r="O982" s="37" t="s">
        <v>482</v>
      </c>
      <c r="P982" s="37">
        <v>2025</v>
      </c>
      <c r="Q982" s="14" t="s">
        <v>622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1</v>
      </c>
      <c r="Z982">
        <v>0</v>
      </c>
    </row>
    <row r="983" spans="1:26">
      <c r="A983" s="37">
        <v>982</v>
      </c>
      <c r="B983" s="37">
        <v>692012025</v>
      </c>
      <c r="C983" s="37" t="s">
        <v>24</v>
      </c>
      <c r="D983" s="37" t="s">
        <v>22</v>
      </c>
      <c r="E983" s="37" t="s">
        <v>18</v>
      </c>
      <c r="F983" s="37" t="s">
        <v>18</v>
      </c>
      <c r="G983" s="37" t="s">
        <v>18</v>
      </c>
      <c r="H983" s="37" t="s">
        <v>18</v>
      </c>
      <c r="I983" s="37" t="s">
        <v>18</v>
      </c>
      <c r="J983" s="37"/>
      <c r="K983" s="37" t="s">
        <v>19</v>
      </c>
      <c r="L983" s="37" t="s">
        <v>636</v>
      </c>
      <c r="M983" s="37" t="s">
        <v>181</v>
      </c>
      <c r="N983" s="37" t="s">
        <v>385</v>
      </c>
      <c r="O983" s="37" t="s">
        <v>482</v>
      </c>
      <c r="P983" s="37">
        <v>2025</v>
      </c>
      <c r="Q983" s="14" t="s">
        <v>622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1</v>
      </c>
      <c r="Z983">
        <v>0</v>
      </c>
    </row>
    <row r="984" spans="1:26">
      <c r="A984" s="37">
        <v>983</v>
      </c>
      <c r="B984" s="37">
        <v>488932025</v>
      </c>
      <c r="C984" s="37" t="s">
        <v>24</v>
      </c>
      <c r="D984" s="37" t="s">
        <v>22</v>
      </c>
      <c r="E984" s="37" t="s">
        <v>18</v>
      </c>
      <c r="F984" s="37" t="s">
        <v>18</v>
      </c>
      <c r="G984" s="37" t="s">
        <v>18</v>
      </c>
      <c r="H984" s="37" t="s">
        <v>26</v>
      </c>
      <c r="I984" s="37" t="s">
        <v>27</v>
      </c>
      <c r="J984" s="37"/>
      <c r="K984" s="37" t="s">
        <v>19</v>
      </c>
      <c r="L984" s="37" t="s">
        <v>636</v>
      </c>
      <c r="M984" s="37" t="s">
        <v>181</v>
      </c>
      <c r="N984" s="37" t="s">
        <v>385</v>
      </c>
      <c r="O984" s="37" t="s">
        <v>482</v>
      </c>
      <c r="P984" s="37">
        <v>2025</v>
      </c>
      <c r="Q984" s="14" t="s">
        <v>622</v>
      </c>
      <c r="R984">
        <v>1</v>
      </c>
      <c r="S984">
        <v>1</v>
      </c>
      <c r="T984">
        <v>0</v>
      </c>
      <c r="U984">
        <v>0</v>
      </c>
      <c r="V984">
        <v>0</v>
      </c>
      <c r="W984">
        <v>1</v>
      </c>
      <c r="X984">
        <v>1</v>
      </c>
      <c r="Y984">
        <v>1</v>
      </c>
      <c r="Z984">
        <v>0</v>
      </c>
    </row>
    <row r="985" spans="1:26">
      <c r="A985" s="37">
        <v>984</v>
      </c>
      <c r="B985" s="37">
        <v>451602025</v>
      </c>
      <c r="C985" s="37" t="s">
        <v>24</v>
      </c>
      <c r="D985" s="37" t="s">
        <v>22</v>
      </c>
      <c r="E985" s="37" t="s">
        <v>18</v>
      </c>
      <c r="F985" s="37" t="s">
        <v>18</v>
      </c>
      <c r="G985" s="37" t="s">
        <v>18</v>
      </c>
      <c r="H985" s="37" t="s">
        <v>18</v>
      </c>
      <c r="I985" s="37" t="s">
        <v>18</v>
      </c>
      <c r="J985" s="37"/>
      <c r="K985" s="37" t="s">
        <v>19</v>
      </c>
      <c r="L985" s="37" t="s">
        <v>636</v>
      </c>
      <c r="M985" s="37" t="s">
        <v>181</v>
      </c>
      <c r="N985" s="37" t="s">
        <v>385</v>
      </c>
      <c r="O985" s="37" t="s">
        <v>482</v>
      </c>
      <c r="P985" s="37">
        <v>2025</v>
      </c>
      <c r="Q985" s="14" t="s">
        <v>622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v>0</v>
      </c>
    </row>
    <row r="986" spans="1:26">
      <c r="A986" s="37">
        <v>985</v>
      </c>
      <c r="B986" s="37">
        <v>489702025</v>
      </c>
      <c r="C986" s="37" t="s">
        <v>24</v>
      </c>
      <c r="D986" s="37" t="s">
        <v>22</v>
      </c>
      <c r="E986" s="37" t="s">
        <v>18</v>
      </c>
      <c r="F986" s="37" t="s">
        <v>18</v>
      </c>
      <c r="G986" s="37" t="s">
        <v>18</v>
      </c>
      <c r="H986" s="37" t="s">
        <v>26</v>
      </c>
      <c r="I986" s="37" t="s">
        <v>27</v>
      </c>
      <c r="J986" s="37"/>
      <c r="K986" s="37" t="s">
        <v>19</v>
      </c>
      <c r="L986" s="37" t="s">
        <v>636</v>
      </c>
      <c r="M986" s="37" t="s">
        <v>181</v>
      </c>
      <c r="N986" s="37" t="s">
        <v>385</v>
      </c>
      <c r="O986" s="37" t="s">
        <v>482</v>
      </c>
      <c r="P986" s="37">
        <v>2025</v>
      </c>
      <c r="Q986" s="14" t="s">
        <v>622</v>
      </c>
      <c r="R986">
        <v>1</v>
      </c>
      <c r="S986">
        <v>1</v>
      </c>
      <c r="T986">
        <v>0</v>
      </c>
      <c r="U986">
        <v>0</v>
      </c>
      <c r="V986">
        <v>0</v>
      </c>
      <c r="W986">
        <v>1</v>
      </c>
      <c r="X986">
        <v>1</v>
      </c>
      <c r="Y986">
        <v>1</v>
      </c>
      <c r="Z986">
        <v>0</v>
      </c>
    </row>
    <row r="987" spans="1:26">
      <c r="A987" s="37">
        <v>986</v>
      </c>
      <c r="B987" s="37">
        <v>669712025</v>
      </c>
      <c r="C987" s="37" t="s">
        <v>24</v>
      </c>
      <c r="D987" s="37" t="s">
        <v>22</v>
      </c>
      <c r="E987" s="37" t="s">
        <v>18</v>
      </c>
      <c r="F987" s="37" t="s">
        <v>18</v>
      </c>
      <c r="G987" s="37" t="s">
        <v>18</v>
      </c>
      <c r="H987" s="37" t="s">
        <v>18</v>
      </c>
      <c r="I987" s="37" t="s">
        <v>18</v>
      </c>
      <c r="J987" s="37"/>
      <c r="K987" s="37" t="s">
        <v>19</v>
      </c>
      <c r="L987" s="37" t="s">
        <v>636</v>
      </c>
      <c r="M987" s="37" t="s">
        <v>181</v>
      </c>
      <c r="N987" s="37" t="s">
        <v>385</v>
      </c>
      <c r="O987" s="37" t="s">
        <v>482</v>
      </c>
      <c r="P987" s="37">
        <v>2025</v>
      </c>
      <c r="Q987" s="14" t="s">
        <v>622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v>0</v>
      </c>
    </row>
    <row r="988" spans="1:26">
      <c r="A988" s="37">
        <v>987</v>
      </c>
      <c r="B988" s="37">
        <v>362092025</v>
      </c>
      <c r="C988" s="37" t="s">
        <v>24</v>
      </c>
      <c r="D988" s="37" t="s">
        <v>22</v>
      </c>
      <c r="E988" s="37" t="s">
        <v>18</v>
      </c>
      <c r="F988" s="37" t="s">
        <v>18</v>
      </c>
      <c r="G988" s="37" t="s">
        <v>18</v>
      </c>
      <c r="H988" s="37" t="s">
        <v>18</v>
      </c>
      <c r="I988" s="37" t="s">
        <v>18</v>
      </c>
      <c r="J988" s="37"/>
      <c r="K988" s="37" t="s">
        <v>19</v>
      </c>
      <c r="L988" s="37" t="s">
        <v>636</v>
      </c>
      <c r="M988" s="37" t="s">
        <v>181</v>
      </c>
      <c r="N988" s="37" t="s">
        <v>385</v>
      </c>
      <c r="O988" s="37" t="s">
        <v>482</v>
      </c>
      <c r="P988" s="37">
        <v>2025</v>
      </c>
      <c r="Q988" s="14" t="s">
        <v>622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1</v>
      </c>
      <c r="Z988">
        <v>0</v>
      </c>
    </row>
    <row r="989" spans="1:26">
      <c r="A989" s="37">
        <v>988</v>
      </c>
      <c r="B989" s="37">
        <v>524922025</v>
      </c>
      <c r="C989" s="37" t="s">
        <v>24</v>
      </c>
      <c r="D989" s="37" t="s">
        <v>35</v>
      </c>
      <c r="E989" s="37" t="s">
        <v>18</v>
      </c>
      <c r="F989" s="37" t="s">
        <v>18</v>
      </c>
      <c r="G989" s="37" t="s">
        <v>18</v>
      </c>
      <c r="H989" s="37" t="s">
        <v>18</v>
      </c>
      <c r="I989" s="37" t="s">
        <v>18</v>
      </c>
      <c r="J989" s="37"/>
      <c r="K989" s="37" t="s">
        <v>19</v>
      </c>
      <c r="L989" s="37" t="s">
        <v>636</v>
      </c>
      <c r="M989" s="37" t="s">
        <v>181</v>
      </c>
      <c r="N989" s="37" t="s">
        <v>385</v>
      </c>
      <c r="O989" s="37" t="s">
        <v>482</v>
      </c>
      <c r="P989" s="37">
        <v>2025</v>
      </c>
      <c r="Q989" s="14" t="s">
        <v>622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v>0</v>
      </c>
    </row>
    <row r="990" spans="1:26">
      <c r="A990" s="37">
        <v>989</v>
      </c>
      <c r="B990" s="37">
        <v>523802025</v>
      </c>
      <c r="C990" s="37" t="s">
        <v>24</v>
      </c>
      <c r="D990" s="37" t="s">
        <v>35</v>
      </c>
      <c r="E990" s="37" t="s">
        <v>18</v>
      </c>
      <c r="F990" s="37" t="s">
        <v>18</v>
      </c>
      <c r="G990" s="37" t="s">
        <v>18</v>
      </c>
      <c r="H990" s="37" t="s">
        <v>18</v>
      </c>
      <c r="I990" s="37" t="s">
        <v>18</v>
      </c>
      <c r="J990" s="37"/>
      <c r="K990" s="37" t="s">
        <v>19</v>
      </c>
      <c r="L990" s="37" t="s">
        <v>636</v>
      </c>
      <c r="M990" s="37" t="s">
        <v>181</v>
      </c>
      <c r="N990" s="37" t="s">
        <v>385</v>
      </c>
      <c r="O990" s="37" t="s">
        <v>482</v>
      </c>
      <c r="P990" s="37">
        <v>2025</v>
      </c>
      <c r="Q990" s="14" t="s">
        <v>622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v>0</v>
      </c>
    </row>
    <row r="991" spans="1:26">
      <c r="A991" s="37">
        <v>990</v>
      </c>
      <c r="B991" s="37">
        <v>439542025</v>
      </c>
      <c r="C991" s="37" t="s">
        <v>24</v>
      </c>
      <c r="D991" s="37" t="s">
        <v>22</v>
      </c>
      <c r="E991" s="37" t="s">
        <v>18</v>
      </c>
      <c r="F991" s="37" t="s">
        <v>18</v>
      </c>
      <c r="G991" s="37" t="s">
        <v>18</v>
      </c>
      <c r="H991" s="37" t="s">
        <v>18</v>
      </c>
      <c r="I991" s="37" t="s">
        <v>18</v>
      </c>
      <c r="J991" s="37"/>
      <c r="K991" s="37" t="s">
        <v>19</v>
      </c>
      <c r="L991" s="37" t="s">
        <v>636</v>
      </c>
      <c r="M991" s="37" t="s">
        <v>181</v>
      </c>
      <c r="N991" s="37" t="s">
        <v>385</v>
      </c>
      <c r="O991" s="37" t="s">
        <v>482</v>
      </c>
      <c r="P991" s="37">
        <v>2025</v>
      </c>
      <c r="Q991" s="14" t="s">
        <v>622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</v>
      </c>
      <c r="Z991">
        <v>0</v>
      </c>
    </row>
    <row r="992" spans="1:26">
      <c r="A992" s="37">
        <v>991</v>
      </c>
      <c r="B992" s="37">
        <v>436782025</v>
      </c>
      <c r="C992" s="37" t="s">
        <v>24</v>
      </c>
      <c r="D992" s="37" t="s">
        <v>22</v>
      </c>
      <c r="E992" s="37" t="s">
        <v>18</v>
      </c>
      <c r="F992" s="37" t="s">
        <v>18</v>
      </c>
      <c r="G992" s="37" t="s">
        <v>18</v>
      </c>
      <c r="H992" s="37" t="s">
        <v>18</v>
      </c>
      <c r="I992" s="37" t="s">
        <v>18</v>
      </c>
      <c r="J992" s="37"/>
      <c r="K992" s="37" t="s">
        <v>19</v>
      </c>
      <c r="L992" s="37" t="s">
        <v>636</v>
      </c>
      <c r="M992" s="37" t="s">
        <v>181</v>
      </c>
      <c r="N992" s="37" t="s">
        <v>385</v>
      </c>
      <c r="O992" s="37" t="s">
        <v>482</v>
      </c>
      <c r="P992" s="37">
        <v>2025</v>
      </c>
      <c r="Q992" s="14" t="s">
        <v>622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1</v>
      </c>
      <c r="Z992">
        <v>0</v>
      </c>
    </row>
    <row r="993" spans="1:26">
      <c r="A993" s="37">
        <v>992</v>
      </c>
      <c r="B993" s="37">
        <v>300402025</v>
      </c>
      <c r="C993" s="37" t="s">
        <v>24</v>
      </c>
      <c r="D993" s="37" t="s">
        <v>22</v>
      </c>
      <c r="E993" s="37" t="s">
        <v>18</v>
      </c>
      <c r="F993" s="37" t="s">
        <v>18</v>
      </c>
      <c r="G993" s="37" t="s">
        <v>18</v>
      </c>
      <c r="H993" s="37" t="s">
        <v>18</v>
      </c>
      <c r="I993" s="37" t="s">
        <v>18</v>
      </c>
      <c r="J993" s="37"/>
      <c r="K993" s="37" t="s">
        <v>19</v>
      </c>
      <c r="L993" s="37" t="s">
        <v>636</v>
      </c>
      <c r="M993" s="37" t="s">
        <v>181</v>
      </c>
      <c r="N993" s="37" t="s">
        <v>385</v>
      </c>
      <c r="O993" s="37" t="s">
        <v>482</v>
      </c>
      <c r="P993" s="37">
        <v>2025</v>
      </c>
      <c r="Q993" s="14" t="s">
        <v>622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1</v>
      </c>
      <c r="Z993">
        <v>0</v>
      </c>
    </row>
    <row r="994" spans="1:26">
      <c r="A994" s="37">
        <v>993</v>
      </c>
      <c r="B994" s="37">
        <v>959292025</v>
      </c>
      <c r="C994" s="37" t="s">
        <v>24</v>
      </c>
      <c r="D994" s="37" t="s">
        <v>22</v>
      </c>
      <c r="E994" s="37" t="s">
        <v>18</v>
      </c>
      <c r="F994" s="37" t="s">
        <v>18</v>
      </c>
      <c r="G994" s="37" t="s">
        <v>18</v>
      </c>
      <c r="H994" s="37" t="s">
        <v>18</v>
      </c>
      <c r="I994" s="37" t="s">
        <v>18</v>
      </c>
      <c r="J994" s="37"/>
      <c r="K994" s="37" t="s">
        <v>19</v>
      </c>
      <c r="L994" s="37" t="s">
        <v>636</v>
      </c>
      <c r="M994" s="37" t="s">
        <v>181</v>
      </c>
      <c r="N994" s="37" t="s">
        <v>385</v>
      </c>
      <c r="O994" s="37" t="s">
        <v>482</v>
      </c>
      <c r="P994" s="37">
        <v>2025</v>
      </c>
      <c r="Q994" s="14" t="s">
        <v>622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</v>
      </c>
      <c r="Z994">
        <v>0</v>
      </c>
    </row>
    <row r="995" spans="1:26">
      <c r="A995" s="37">
        <v>994</v>
      </c>
      <c r="B995" s="37">
        <v>650322025</v>
      </c>
      <c r="C995" s="37" t="s">
        <v>24</v>
      </c>
      <c r="D995" s="37" t="s">
        <v>22</v>
      </c>
      <c r="E995" s="37" t="s">
        <v>18</v>
      </c>
      <c r="F995" s="37" t="s">
        <v>18</v>
      </c>
      <c r="G995" s="37" t="s">
        <v>18</v>
      </c>
      <c r="H995" s="37" t="s">
        <v>18</v>
      </c>
      <c r="I995" s="37" t="s">
        <v>18</v>
      </c>
      <c r="J995" s="37"/>
      <c r="K995" s="37" t="s">
        <v>19</v>
      </c>
      <c r="L995" s="37" t="s">
        <v>636</v>
      </c>
      <c r="M995" s="37" t="s">
        <v>181</v>
      </c>
      <c r="N995" s="37" t="s">
        <v>385</v>
      </c>
      <c r="O995" s="37" t="s">
        <v>482</v>
      </c>
      <c r="P995" s="37">
        <v>2025</v>
      </c>
      <c r="Q995" s="14" t="s">
        <v>622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</v>
      </c>
      <c r="Z995">
        <v>0</v>
      </c>
    </row>
    <row r="996" spans="1:26">
      <c r="A996" s="37">
        <v>995</v>
      </c>
      <c r="B996" s="37">
        <v>694012025</v>
      </c>
      <c r="C996" s="37" t="s">
        <v>24</v>
      </c>
      <c r="D996" s="37" t="s">
        <v>22</v>
      </c>
      <c r="E996" s="37" t="s">
        <v>18</v>
      </c>
      <c r="F996" s="37" t="s">
        <v>18</v>
      </c>
      <c r="G996" s="37" t="s">
        <v>18</v>
      </c>
      <c r="H996" s="37" t="s">
        <v>18</v>
      </c>
      <c r="I996" s="37" t="s">
        <v>18</v>
      </c>
      <c r="J996" s="37"/>
      <c r="K996" s="37" t="s">
        <v>19</v>
      </c>
      <c r="L996" s="37" t="s">
        <v>636</v>
      </c>
      <c r="M996" s="37" t="s">
        <v>181</v>
      </c>
      <c r="N996" s="37" t="s">
        <v>385</v>
      </c>
      <c r="O996" s="37" t="s">
        <v>482</v>
      </c>
      <c r="P996" s="37">
        <v>2025</v>
      </c>
      <c r="Q996" s="14" t="s">
        <v>622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1</v>
      </c>
      <c r="Z996">
        <v>0</v>
      </c>
    </row>
    <row r="997" spans="1:26">
      <c r="A997" s="37">
        <v>996</v>
      </c>
      <c r="B997" s="37">
        <v>523842025</v>
      </c>
      <c r="C997" s="37" t="s">
        <v>24</v>
      </c>
      <c r="D997" s="37" t="s">
        <v>35</v>
      </c>
      <c r="E997" s="37" t="s">
        <v>18</v>
      </c>
      <c r="F997" s="37" t="s">
        <v>18</v>
      </c>
      <c r="G997" s="37" t="s">
        <v>18</v>
      </c>
      <c r="H997" s="37" t="s">
        <v>18</v>
      </c>
      <c r="I997" s="37" t="s">
        <v>18</v>
      </c>
      <c r="J997" s="37"/>
      <c r="K997" s="37" t="s">
        <v>19</v>
      </c>
      <c r="L997" s="37" t="s">
        <v>636</v>
      </c>
      <c r="M997" s="37" t="s">
        <v>181</v>
      </c>
      <c r="N997" s="37" t="s">
        <v>385</v>
      </c>
      <c r="O997" s="37" t="s">
        <v>482</v>
      </c>
      <c r="P997" s="37">
        <v>2025</v>
      </c>
      <c r="Q997" s="14" t="s">
        <v>622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v>0</v>
      </c>
    </row>
    <row r="998" spans="1:26">
      <c r="A998" s="37">
        <v>997</v>
      </c>
      <c r="B998" s="37">
        <v>437122025</v>
      </c>
      <c r="C998" s="37" t="s">
        <v>24</v>
      </c>
      <c r="D998" s="37" t="s">
        <v>22</v>
      </c>
      <c r="E998" s="37" t="s">
        <v>18</v>
      </c>
      <c r="F998" s="37" t="s">
        <v>18</v>
      </c>
      <c r="G998" s="37" t="s">
        <v>18</v>
      </c>
      <c r="H998" s="37" t="s">
        <v>18</v>
      </c>
      <c r="I998" s="37" t="s">
        <v>18</v>
      </c>
      <c r="J998" s="37"/>
      <c r="K998" s="37" t="s">
        <v>19</v>
      </c>
      <c r="L998" s="37" t="s">
        <v>636</v>
      </c>
      <c r="M998" s="37" t="s">
        <v>181</v>
      </c>
      <c r="N998" s="37" t="s">
        <v>385</v>
      </c>
      <c r="O998" s="37" t="s">
        <v>482</v>
      </c>
      <c r="P998" s="37">
        <v>2025</v>
      </c>
      <c r="Q998" s="14" t="s">
        <v>622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v>0</v>
      </c>
    </row>
    <row r="999" spans="1:26">
      <c r="A999" s="37">
        <v>998</v>
      </c>
      <c r="B999" s="37">
        <v>533162025</v>
      </c>
      <c r="C999" s="37" t="s">
        <v>24</v>
      </c>
      <c r="D999" s="37" t="s">
        <v>22</v>
      </c>
      <c r="E999" s="37" t="s">
        <v>18</v>
      </c>
      <c r="F999" s="37" t="s">
        <v>18</v>
      </c>
      <c r="G999" s="37" t="s">
        <v>18</v>
      </c>
      <c r="H999" s="37" t="s">
        <v>18</v>
      </c>
      <c r="I999" s="37" t="s">
        <v>18</v>
      </c>
      <c r="J999" s="37"/>
      <c r="K999" s="37" t="s">
        <v>19</v>
      </c>
      <c r="L999" s="37" t="s">
        <v>636</v>
      </c>
      <c r="M999" s="37" t="s">
        <v>181</v>
      </c>
      <c r="N999" s="37" t="s">
        <v>385</v>
      </c>
      <c r="O999" s="37" t="s">
        <v>482</v>
      </c>
      <c r="P999" s="37">
        <v>2025</v>
      </c>
      <c r="Q999" s="14" t="s">
        <v>622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v>0</v>
      </c>
    </row>
    <row r="1000" spans="1:26">
      <c r="A1000" s="37">
        <v>999</v>
      </c>
      <c r="B1000" s="37">
        <v>649372025</v>
      </c>
      <c r="C1000" s="37" t="s">
        <v>24</v>
      </c>
      <c r="D1000" s="37" t="s">
        <v>22</v>
      </c>
      <c r="E1000" s="37" t="s">
        <v>18</v>
      </c>
      <c r="F1000" s="37" t="s">
        <v>18</v>
      </c>
      <c r="G1000" s="37" t="s">
        <v>18</v>
      </c>
      <c r="H1000" s="37" t="s">
        <v>18</v>
      </c>
      <c r="I1000" s="37" t="s">
        <v>18</v>
      </c>
      <c r="J1000" s="37"/>
      <c r="K1000" s="37" t="s">
        <v>19</v>
      </c>
      <c r="L1000" s="37" t="s">
        <v>636</v>
      </c>
      <c r="M1000" s="37" t="s">
        <v>181</v>
      </c>
      <c r="N1000" s="37" t="s">
        <v>385</v>
      </c>
      <c r="O1000" s="37" t="s">
        <v>482</v>
      </c>
      <c r="P1000" s="37">
        <v>2025</v>
      </c>
      <c r="Q1000" s="14" t="s">
        <v>622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v>0</v>
      </c>
    </row>
    <row r="1001" spans="1:26">
      <c r="A1001" s="37">
        <v>1000</v>
      </c>
      <c r="B1001" s="37">
        <v>833292025</v>
      </c>
      <c r="C1001" s="37" t="s">
        <v>24</v>
      </c>
      <c r="D1001" s="37" t="s">
        <v>35</v>
      </c>
      <c r="E1001" s="37" t="s">
        <v>18</v>
      </c>
      <c r="F1001" s="37" t="s">
        <v>18</v>
      </c>
      <c r="G1001" s="37" t="s">
        <v>18</v>
      </c>
      <c r="H1001" s="37" t="s">
        <v>18</v>
      </c>
      <c r="I1001" s="37" t="s">
        <v>18</v>
      </c>
      <c r="J1001" s="37"/>
      <c r="K1001" s="37" t="s">
        <v>19</v>
      </c>
      <c r="L1001" s="37" t="s">
        <v>636</v>
      </c>
      <c r="M1001" s="37" t="s">
        <v>181</v>
      </c>
      <c r="N1001" s="37" t="s">
        <v>385</v>
      </c>
      <c r="O1001" s="37" t="s">
        <v>482</v>
      </c>
      <c r="P1001" s="37">
        <v>2025</v>
      </c>
      <c r="Q1001" s="14" t="s">
        <v>622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1</v>
      </c>
      <c r="Z1001">
        <v>0</v>
      </c>
    </row>
    <row r="1002" spans="1:26">
      <c r="A1002" s="37">
        <v>1001</v>
      </c>
      <c r="B1002" s="37">
        <v>395432025</v>
      </c>
      <c r="C1002" s="37" t="s">
        <v>24</v>
      </c>
      <c r="D1002" s="37" t="s">
        <v>22</v>
      </c>
      <c r="E1002" s="37" t="s">
        <v>18</v>
      </c>
      <c r="F1002" s="37" t="s">
        <v>18</v>
      </c>
      <c r="G1002" s="37" t="s">
        <v>18</v>
      </c>
      <c r="H1002" s="37" t="s">
        <v>18</v>
      </c>
      <c r="I1002" s="37" t="s">
        <v>18</v>
      </c>
      <c r="J1002" s="37"/>
      <c r="K1002" s="37" t="s">
        <v>19</v>
      </c>
      <c r="L1002" s="37" t="s">
        <v>636</v>
      </c>
      <c r="M1002" s="37" t="s">
        <v>181</v>
      </c>
      <c r="N1002" s="37" t="s">
        <v>385</v>
      </c>
      <c r="O1002" s="37" t="s">
        <v>482</v>
      </c>
      <c r="P1002" s="37">
        <v>2025</v>
      </c>
      <c r="Q1002" s="14" t="s">
        <v>622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0</v>
      </c>
    </row>
    <row r="1003" spans="1:26">
      <c r="A1003" s="37">
        <v>1002</v>
      </c>
      <c r="B1003" s="37">
        <v>523652025</v>
      </c>
      <c r="C1003" s="37" t="s">
        <v>24</v>
      </c>
      <c r="D1003" s="37" t="s">
        <v>35</v>
      </c>
      <c r="E1003" s="37" t="s">
        <v>18</v>
      </c>
      <c r="F1003" s="37" t="s">
        <v>18</v>
      </c>
      <c r="G1003" s="37" t="s">
        <v>18</v>
      </c>
      <c r="H1003" s="37" t="s">
        <v>18</v>
      </c>
      <c r="I1003" s="37" t="s">
        <v>18</v>
      </c>
      <c r="J1003" s="37"/>
      <c r="K1003" s="37" t="s">
        <v>19</v>
      </c>
      <c r="L1003" s="37" t="s">
        <v>636</v>
      </c>
      <c r="M1003" s="37" t="s">
        <v>181</v>
      </c>
      <c r="N1003" s="37" t="s">
        <v>385</v>
      </c>
      <c r="O1003" s="37" t="s">
        <v>482</v>
      </c>
      <c r="P1003" s="37">
        <v>2025</v>
      </c>
      <c r="Q1003" s="14" t="s">
        <v>622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1</v>
      </c>
      <c r="Z1003">
        <v>0</v>
      </c>
    </row>
    <row r="1004" spans="1:26">
      <c r="A1004" s="37">
        <v>1003</v>
      </c>
      <c r="B1004" s="37">
        <v>312532025</v>
      </c>
      <c r="C1004" s="37" t="s">
        <v>24</v>
      </c>
      <c r="D1004" s="37" t="s">
        <v>22</v>
      </c>
      <c r="E1004" s="37" t="s">
        <v>18</v>
      </c>
      <c r="F1004" s="37" t="s">
        <v>18</v>
      </c>
      <c r="G1004" s="37" t="s">
        <v>18</v>
      </c>
      <c r="H1004" s="37" t="s">
        <v>18</v>
      </c>
      <c r="I1004" s="37" t="s">
        <v>18</v>
      </c>
      <c r="J1004" s="37"/>
      <c r="K1004" s="37" t="s">
        <v>19</v>
      </c>
      <c r="L1004" s="37" t="s">
        <v>636</v>
      </c>
      <c r="M1004" s="37" t="s">
        <v>181</v>
      </c>
      <c r="N1004" s="37" t="s">
        <v>385</v>
      </c>
      <c r="O1004" s="37" t="s">
        <v>482</v>
      </c>
      <c r="P1004" s="37">
        <v>2025</v>
      </c>
      <c r="Q1004" s="14" t="s">
        <v>622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0</v>
      </c>
    </row>
    <row r="1005" spans="1:26">
      <c r="A1005" s="37">
        <v>1004</v>
      </c>
      <c r="B1005" s="37">
        <v>495062025</v>
      </c>
      <c r="C1005" s="37" t="s">
        <v>43</v>
      </c>
      <c r="D1005" s="37" t="s">
        <v>35</v>
      </c>
      <c r="E1005" s="37" t="s">
        <v>18</v>
      </c>
      <c r="F1005" s="37" t="s">
        <v>18</v>
      </c>
      <c r="G1005" s="37" t="s">
        <v>18</v>
      </c>
      <c r="H1005" s="37" t="s">
        <v>18</v>
      </c>
      <c r="I1005" s="37" t="s">
        <v>18</v>
      </c>
      <c r="J1005" s="37"/>
      <c r="K1005" s="37" t="s">
        <v>19</v>
      </c>
      <c r="L1005" s="37" t="s">
        <v>636</v>
      </c>
      <c r="M1005" s="37" t="s">
        <v>181</v>
      </c>
      <c r="N1005" s="37" t="s">
        <v>385</v>
      </c>
      <c r="O1005" s="37" t="s">
        <v>482</v>
      </c>
      <c r="P1005" s="37">
        <v>2025</v>
      </c>
      <c r="Q1005" s="14" t="s">
        <v>622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0</v>
      </c>
    </row>
    <row r="1006" spans="1:26">
      <c r="A1006" s="37">
        <v>1005</v>
      </c>
      <c r="B1006" s="37">
        <v>569842025</v>
      </c>
      <c r="C1006" s="37" t="s">
        <v>43</v>
      </c>
      <c r="D1006" s="37" t="s">
        <v>35</v>
      </c>
      <c r="E1006" s="37" t="s">
        <v>18</v>
      </c>
      <c r="F1006" s="37" t="s">
        <v>18</v>
      </c>
      <c r="G1006" s="37" t="s">
        <v>18</v>
      </c>
      <c r="H1006" s="37" t="s">
        <v>18</v>
      </c>
      <c r="I1006" s="37" t="s">
        <v>18</v>
      </c>
      <c r="J1006" s="37"/>
      <c r="K1006" s="37" t="s">
        <v>19</v>
      </c>
      <c r="L1006" s="37" t="s">
        <v>636</v>
      </c>
      <c r="M1006" s="37" t="s">
        <v>181</v>
      </c>
      <c r="N1006" s="37" t="s">
        <v>385</v>
      </c>
      <c r="O1006" s="37" t="s">
        <v>482</v>
      </c>
      <c r="P1006" s="37">
        <v>2025</v>
      </c>
      <c r="Q1006" s="14" t="s">
        <v>622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0</v>
      </c>
    </row>
    <row r="1007" spans="1:26">
      <c r="A1007" s="37">
        <v>1006</v>
      </c>
      <c r="B1007" s="37">
        <v>360882025</v>
      </c>
      <c r="C1007" s="37" t="s">
        <v>16</v>
      </c>
      <c r="D1007" s="37" t="s">
        <v>17</v>
      </c>
      <c r="E1007" s="37" t="s">
        <v>18</v>
      </c>
      <c r="F1007" s="37" t="s">
        <v>18</v>
      </c>
      <c r="G1007" s="37" t="s">
        <v>18</v>
      </c>
      <c r="H1007" s="37" t="s">
        <v>18</v>
      </c>
      <c r="I1007" s="37" t="s">
        <v>18</v>
      </c>
      <c r="J1007" s="37"/>
      <c r="K1007" s="37" t="s">
        <v>116</v>
      </c>
      <c r="L1007" s="37" t="s">
        <v>210</v>
      </c>
      <c r="M1007" s="37" t="s">
        <v>211</v>
      </c>
      <c r="N1007" s="37" t="s">
        <v>385</v>
      </c>
      <c r="O1007" s="37" t="s">
        <v>482</v>
      </c>
      <c r="P1007" s="37">
        <v>2025</v>
      </c>
      <c r="Q1007" s="14" t="s">
        <v>622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v>0</v>
      </c>
    </row>
    <row r="1008" spans="1:26">
      <c r="A1008" s="37">
        <v>1007</v>
      </c>
      <c r="B1008" s="37">
        <v>394472025</v>
      </c>
      <c r="C1008" s="37" t="s">
        <v>24</v>
      </c>
      <c r="D1008" s="37" t="s">
        <v>22</v>
      </c>
      <c r="E1008" s="37" t="s">
        <v>18</v>
      </c>
      <c r="F1008" s="37" t="s">
        <v>18</v>
      </c>
      <c r="G1008" s="37" t="s">
        <v>18</v>
      </c>
      <c r="H1008" s="37" t="s">
        <v>18</v>
      </c>
      <c r="I1008" s="37" t="s">
        <v>641</v>
      </c>
      <c r="J1008" s="37"/>
      <c r="K1008" s="37" t="s">
        <v>116</v>
      </c>
      <c r="L1008" s="37" t="s">
        <v>210</v>
      </c>
      <c r="M1008" s="37" t="s">
        <v>212</v>
      </c>
      <c r="N1008" s="37" t="s">
        <v>385</v>
      </c>
      <c r="O1008" s="37" t="s">
        <v>482</v>
      </c>
      <c r="P1008" s="37">
        <v>2025</v>
      </c>
      <c r="Q1008" s="14" t="s">
        <v>622</v>
      </c>
      <c r="R1008">
        <v>0</v>
      </c>
      <c r="S1008">
        <v>1</v>
      </c>
      <c r="T1008">
        <v>0</v>
      </c>
      <c r="U1008">
        <v>0</v>
      </c>
      <c r="V1008">
        <v>0</v>
      </c>
      <c r="W1008">
        <v>0</v>
      </c>
      <c r="X1008">
        <v>1</v>
      </c>
      <c r="Y1008">
        <v>1</v>
      </c>
      <c r="Z1008">
        <v>0</v>
      </c>
    </row>
    <row r="1009" spans="1:26">
      <c r="A1009" s="37">
        <v>1008</v>
      </c>
      <c r="B1009" s="37">
        <v>273582025</v>
      </c>
      <c r="C1009" s="37" t="s">
        <v>24</v>
      </c>
      <c r="D1009" s="37" t="s">
        <v>22</v>
      </c>
      <c r="E1009" s="37" t="s">
        <v>18</v>
      </c>
      <c r="F1009" s="37" t="s">
        <v>18</v>
      </c>
      <c r="G1009" s="37" t="s">
        <v>18</v>
      </c>
      <c r="H1009" s="37" t="s">
        <v>18</v>
      </c>
      <c r="I1009" s="37" t="s">
        <v>18</v>
      </c>
      <c r="J1009" s="37"/>
      <c r="K1009" s="37" t="s">
        <v>116</v>
      </c>
      <c r="L1009" s="37" t="s">
        <v>210</v>
      </c>
      <c r="M1009" s="37" t="s">
        <v>211</v>
      </c>
      <c r="N1009" s="37" t="s">
        <v>385</v>
      </c>
      <c r="O1009" s="37" t="s">
        <v>482</v>
      </c>
      <c r="P1009" s="37">
        <v>2025</v>
      </c>
      <c r="Q1009" s="14" t="s">
        <v>622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0</v>
      </c>
    </row>
    <row r="1010" spans="1:26">
      <c r="A1010" s="37">
        <v>1009</v>
      </c>
      <c r="B1010" s="37">
        <v>405962025</v>
      </c>
      <c r="C1010" s="37" t="s">
        <v>24</v>
      </c>
      <c r="D1010" s="37" t="s">
        <v>17</v>
      </c>
      <c r="E1010" s="37" t="s">
        <v>18</v>
      </c>
      <c r="F1010" s="37" t="s">
        <v>18</v>
      </c>
      <c r="G1010" s="37" t="s">
        <v>18</v>
      </c>
      <c r="H1010" s="37" t="s">
        <v>18</v>
      </c>
      <c r="I1010" s="37" t="s">
        <v>18</v>
      </c>
      <c r="J1010" s="37"/>
      <c r="K1010" s="37" t="s">
        <v>116</v>
      </c>
      <c r="L1010" s="37" t="s">
        <v>210</v>
      </c>
      <c r="M1010" s="37" t="s">
        <v>211</v>
      </c>
      <c r="N1010" s="37" t="s">
        <v>385</v>
      </c>
      <c r="O1010" s="37" t="s">
        <v>482</v>
      </c>
      <c r="P1010" s="37">
        <v>2025</v>
      </c>
      <c r="Q1010" s="14" t="s">
        <v>622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1</v>
      </c>
      <c r="Z1010">
        <v>0</v>
      </c>
    </row>
    <row r="1011" spans="1:26">
      <c r="A1011" s="37">
        <v>1010</v>
      </c>
      <c r="B1011" s="37">
        <v>343232025</v>
      </c>
      <c r="C1011" s="37" t="s">
        <v>24</v>
      </c>
      <c r="D1011" s="37" t="s">
        <v>17</v>
      </c>
      <c r="E1011" s="37" t="s">
        <v>18</v>
      </c>
      <c r="F1011" s="37" t="s">
        <v>18</v>
      </c>
      <c r="G1011" s="37" t="s">
        <v>18</v>
      </c>
      <c r="H1011" s="37" t="s">
        <v>18</v>
      </c>
      <c r="I1011" s="37" t="s">
        <v>18</v>
      </c>
      <c r="J1011" s="37"/>
      <c r="K1011" s="37" t="s">
        <v>116</v>
      </c>
      <c r="L1011" s="37" t="s">
        <v>210</v>
      </c>
      <c r="M1011" s="37" t="s">
        <v>211</v>
      </c>
      <c r="N1011" s="37" t="s">
        <v>385</v>
      </c>
      <c r="O1011" s="37" t="s">
        <v>482</v>
      </c>
      <c r="P1011" s="37">
        <v>2025</v>
      </c>
      <c r="Q1011" s="14" t="s">
        <v>622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v>0</v>
      </c>
    </row>
    <row r="1012" spans="1:26">
      <c r="A1012" s="37">
        <v>1011</v>
      </c>
      <c r="B1012" s="37">
        <v>802712025</v>
      </c>
      <c r="C1012" s="37" t="s">
        <v>24</v>
      </c>
      <c r="D1012" s="37" t="s">
        <v>22</v>
      </c>
      <c r="E1012" s="37" t="s">
        <v>18</v>
      </c>
      <c r="F1012" s="37" t="s">
        <v>18</v>
      </c>
      <c r="G1012" s="37" t="s">
        <v>18</v>
      </c>
      <c r="H1012" s="37" t="s">
        <v>18</v>
      </c>
      <c r="I1012" s="37" t="s">
        <v>18</v>
      </c>
      <c r="J1012" s="37"/>
      <c r="K1012" s="37" t="s">
        <v>116</v>
      </c>
      <c r="L1012" s="37" t="s">
        <v>210</v>
      </c>
      <c r="M1012" s="37" t="s">
        <v>211</v>
      </c>
      <c r="N1012" s="37" t="s">
        <v>385</v>
      </c>
      <c r="O1012" s="37" t="s">
        <v>482</v>
      </c>
      <c r="P1012" s="37">
        <v>2025</v>
      </c>
      <c r="Q1012" s="14" t="s">
        <v>622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v>0</v>
      </c>
    </row>
    <row r="1013" spans="1:26">
      <c r="A1013" s="37">
        <v>1012</v>
      </c>
      <c r="B1013" s="37">
        <v>508322025</v>
      </c>
      <c r="C1013" s="37" t="s">
        <v>24</v>
      </c>
      <c r="D1013" s="37" t="s">
        <v>17</v>
      </c>
      <c r="E1013" s="37" t="s">
        <v>18</v>
      </c>
      <c r="F1013" s="37" t="s">
        <v>18</v>
      </c>
      <c r="G1013" s="37" t="s">
        <v>18</v>
      </c>
      <c r="H1013" s="37" t="s">
        <v>18</v>
      </c>
      <c r="I1013" s="37" t="s">
        <v>18</v>
      </c>
      <c r="J1013" s="37"/>
      <c r="K1013" s="37" t="s">
        <v>116</v>
      </c>
      <c r="L1013" s="37" t="s">
        <v>210</v>
      </c>
      <c r="M1013" s="37" t="s">
        <v>211</v>
      </c>
      <c r="N1013" s="37" t="s">
        <v>385</v>
      </c>
      <c r="O1013" s="37" t="s">
        <v>482</v>
      </c>
      <c r="P1013" s="37">
        <v>2025</v>
      </c>
      <c r="Q1013" s="14" t="s">
        <v>622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v>0</v>
      </c>
    </row>
    <row r="1014" spans="1:26">
      <c r="A1014" s="37">
        <v>1013</v>
      </c>
      <c r="B1014" s="37">
        <v>694262025</v>
      </c>
      <c r="C1014" s="37" t="s">
        <v>24</v>
      </c>
      <c r="D1014" s="37" t="s">
        <v>17</v>
      </c>
      <c r="E1014" s="37" t="s">
        <v>18</v>
      </c>
      <c r="F1014" s="37" t="s">
        <v>18</v>
      </c>
      <c r="G1014" s="37" t="s">
        <v>18</v>
      </c>
      <c r="H1014" s="37" t="s">
        <v>18</v>
      </c>
      <c r="I1014" s="37" t="s">
        <v>18</v>
      </c>
      <c r="J1014" s="37"/>
      <c r="K1014" s="37" t="s">
        <v>116</v>
      </c>
      <c r="L1014" s="37" t="s">
        <v>210</v>
      </c>
      <c r="M1014" s="37" t="s">
        <v>211</v>
      </c>
      <c r="N1014" s="37" t="s">
        <v>385</v>
      </c>
      <c r="O1014" s="37" t="s">
        <v>482</v>
      </c>
      <c r="P1014" s="37">
        <v>2025</v>
      </c>
      <c r="Q1014" s="14" t="s">
        <v>622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v>0</v>
      </c>
    </row>
    <row r="1015" spans="1:26">
      <c r="A1015" s="37">
        <v>1014</v>
      </c>
      <c r="B1015" s="37">
        <v>440032025</v>
      </c>
      <c r="C1015" s="37" t="s">
        <v>24</v>
      </c>
      <c r="D1015" s="37" t="s">
        <v>22</v>
      </c>
      <c r="E1015" s="37" t="s">
        <v>18</v>
      </c>
      <c r="F1015" s="37" t="s">
        <v>18</v>
      </c>
      <c r="G1015" s="37" t="s">
        <v>18</v>
      </c>
      <c r="H1015" s="37" t="s">
        <v>18</v>
      </c>
      <c r="I1015" s="37" t="s">
        <v>18</v>
      </c>
      <c r="J1015" s="37"/>
      <c r="K1015" s="37" t="s">
        <v>116</v>
      </c>
      <c r="L1015" s="37" t="s">
        <v>210</v>
      </c>
      <c r="M1015" s="37" t="s">
        <v>211</v>
      </c>
      <c r="N1015" s="37" t="s">
        <v>385</v>
      </c>
      <c r="O1015" s="37" t="s">
        <v>482</v>
      </c>
      <c r="P1015" s="37">
        <v>2025</v>
      </c>
      <c r="Q1015" s="14" t="s">
        <v>622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0</v>
      </c>
    </row>
    <row r="1016" spans="1:26">
      <c r="A1016" s="37">
        <v>1015</v>
      </c>
      <c r="B1016" s="37">
        <v>244642025</v>
      </c>
      <c r="C1016" s="37" t="s">
        <v>24</v>
      </c>
      <c r="D1016" s="37" t="s">
        <v>17</v>
      </c>
      <c r="E1016" s="37" t="s">
        <v>18</v>
      </c>
      <c r="F1016" s="37" t="s">
        <v>18</v>
      </c>
      <c r="G1016" s="37" t="s">
        <v>18</v>
      </c>
      <c r="H1016" s="37" t="s">
        <v>18</v>
      </c>
      <c r="I1016" s="37" t="s">
        <v>18</v>
      </c>
      <c r="J1016" s="37"/>
      <c r="K1016" s="37" t="s">
        <v>116</v>
      </c>
      <c r="L1016" s="37" t="s">
        <v>210</v>
      </c>
      <c r="M1016" s="37" t="s">
        <v>211</v>
      </c>
      <c r="N1016" s="37" t="s">
        <v>385</v>
      </c>
      <c r="O1016" s="37" t="s">
        <v>482</v>
      </c>
      <c r="P1016" s="37">
        <v>2025</v>
      </c>
      <c r="Q1016" s="14" t="s">
        <v>622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0</v>
      </c>
    </row>
    <row r="1017" spans="1:26">
      <c r="A1017" s="37">
        <v>1016</v>
      </c>
      <c r="B1017" s="37">
        <v>419082025</v>
      </c>
      <c r="C1017" s="37" t="s">
        <v>24</v>
      </c>
      <c r="D1017" s="37" t="s">
        <v>34</v>
      </c>
      <c r="E1017" s="37" t="s">
        <v>18</v>
      </c>
      <c r="F1017" s="37" t="s">
        <v>18</v>
      </c>
      <c r="G1017" s="37" t="s">
        <v>18</v>
      </c>
      <c r="H1017" s="37" t="s">
        <v>18</v>
      </c>
      <c r="I1017" s="37" t="s">
        <v>18</v>
      </c>
      <c r="J1017" s="37"/>
      <c r="K1017" s="37" t="s">
        <v>116</v>
      </c>
      <c r="L1017" s="37" t="s">
        <v>210</v>
      </c>
      <c r="M1017" s="37" t="s">
        <v>211</v>
      </c>
      <c r="N1017" s="37" t="s">
        <v>385</v>
      </c>
      <c r="O1017" s="37" t="s">
        <v>482</v>
      </c>
      <c r="P1017" s="37">
        <v>2025</v>
      </c>
      <c r="Q1017" s="14" t="s">
        <v>622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v>0</v>
      </c>
    </row>
    <row r="1018" spans="1:26">
      <c r="A1018" s="37">
        <v>1017</v>
      </c>
      <c r="B1018" s="37">
        <v>512912025</v>
      </c>
      <c r="C1018" s="37" t="s">
        <v>24</v>
      </c>
      <c r="D1018" s="37" t="s">
        <v>17</v>
      </c>
      <c r="E1018" s="37" t="s">
        <v>18</v>
      </c>
      <c r="F1018" s="37" t="s">
        <v>18</v>
      </c>
      <c r="G1018" s="37" t="s">
        <v>18</v>
      </c>
      <c r="H1018" s="37" t="s">
        <v>18</v>
      </c>
      <c r="I1018" s="37" t="s">
        <v>18</v>
      </c>
      <c r="J1018" s="37"/>
      <c r="K1018" s="37" t="s">
        <v>116</v>
      </c>
      <c r="L1018" s="37" t="s">
        <v>210</v>
      </c>
      <c r="M1018" s="37" t="s">
        <v>211</v>
      </c>
      <c r="N1018" s="37" t="s">
        <v>385</v>
      </c>
      <c r="O1018" s="37" t="s">
        <v>482</v>
      </c>
      <c r="P1018" s="37">
        <v>2025</v>
      </c>
      <c r="Q1018" s="14" t="s">
        <v>622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0</v>
      </c>
    </row>
    <row r="1019" spans="1:26">
      <c r="A1019" s="37">
        <v>1018</v>
      </c>
      <c r="B1019" s="37">
        <v>434282025</v>
      </c>
      <c r="C1019" s="37" t="s">
        <v>24</v>
      </c>
      <c r="D1019" s="37" t="s">
        <v>17</v>
      </c>
      <c r="E1019" s="37" t="s">
        <v>18</v>
      </c>
      <c r="F1019" s="37" t="s">
        <v>18</v>
      </c>
      <c r="G1019" s="37" t="s">
        <v>18</v>
      </c>
      <c r="H1019" s="37" t="s">
        <v>18</v>
      </c>
      <c r="I1019" s="37" t="s">
        <v>18</v>
      </c>
      <c r="J1019" s="37"/>
      <c r="K1019" s="37" t="s">
        <v>116</v>
      </c>
      <c r="L1019" s="37" t="s">
        <v>210</v>
      </c>
      <c r="M1019" s="37" t="s">
        <v>211</v>
      </c>
      <c r="N1019" s="37" t="s">
        <v>385</v>
      </c>
      <c r="O1019" s="37" t="s">
        <v>482</v>
      </c>
      <c r="P1019" s="37">
        <v>2025</v>
      </c>
      <c r="Q1019" s="14" t="s">
        <v>622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0</v>
      </c>
    </row>
    <row r="1020" spans="1:26">
      <c r="A1020" s="37">
        <v>1019</v>
      </c>
      <c r="B1020" s="37">
        <v>834562025</v>
      </c>
      <c r="C1020" s="37" t="s">
        <v>24</v>
      </c>
      <c r="D1020" s="37" t="s">
        <v>34</v>
      </c>
      <c r="E1020" s="37" t="s">
        <v>18</v>
      </c>
      <c r="F1020" s="37" t="s">
        <v>18</v>
      </c>
      <c r="G1020" s="37" t="s">
        <v>18</v>
      </c>
      <c r="H1020" s="37" t="s">
        <v>18</v>
      </c>
      <c r="I1020" s="37" t="s">
        <v>18</v>
      </c>
      <c r="J1020" s="37"/>
      <c r="K1020" s="37" t="s">
        <v>116</v>
      </c>
      <c r="L1020" s="37" t="s">
        <v>210</v>
      </c>
      <c r="M1020" s="37" t="s">
        <v>365</v>
      </c>
      <c r="N1020" s="37" t="s">
        <v>385</v>
      </c>
      <c r="O1020" s="37" t="s">
        <v>482</v>
      </c>
      <c r="P1020" s="37">
        <v>2025</v>
      </c>
      <c r="Q1020" s="14" t="s">
        <v>622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0</v>
      </c>
    </row>
    <row r="1021" spans="1:26">
      <c r="A1021" s="37">
        <v>1020</v>
      </c>
      <c r="B1021" s="37">
        <v>634092025</v>
      </c>
      <c r="C1021" s="37" t="s">
        <v>55</v>
      </c>
      <c r="D1021" s="37" t="s">
        <v>34</v>
      </c>
      <c r="E1021" s="37" t="s">
        <v>18</v>
      </c>
      <c r="F1021" s="37" t="s">
        <v>18</v>
      </c>
      <c r="G1021" s="37" t="s">
        <v>18</v>
      </c>
      <c r="H1021" s="37" t="s">
        <v>18</v>
      </c>
      <c r="I1021" s="37" t="s">
        <v>18</v>
      </c>
      <c r="J1021" s="37"/>
      <c r="K1021" s="37" t="s">
        <v>116</v>
      </c>
      <c r="L1021" s="37" t="s">
        <v>210</v>
      </c>
      <c r="M1021" s="37" t="s">
        <v>365</v>
      </c>
      <c r="N1021" s="37" t="s">
        <v>385</v>
      </c>
      <c r="O1021" s="37" t="s">
        <v>482</v>
      </c>
      <c r="P1021" s="37">
        <v>2025</v>
      </c>
      <c r="Q1021" s="14" t="s">
        <v>622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0</v>
      </c>
    </row>
    <row r="1022" spans="1:26">
      <c r="A1022" s="37">
        <v>1021</v>
      </c>
      <c r="B1022" s="37">
        <v>579162025</v>
      </c>
      <c r="C1022" s="37" t="s">
        <v>55</v>
      </c>
      <c r="D1022" s="37" t="s">
        <v>34</v>
      </c>
      <c r="E1022" s="37" t="s">
        <v>18</v>
      </c>
      <c r="F1022" s="37" t="s">
        <v>18</v>
      </c>
      <c r="G1022" s="37" t="s">
        <v>18</v>
      </c>
      <c r="H1022" s="37" t="s">
        <v>18</v>
      </c>
      <c r="I1022" s="37" t="s">
        <v>18</v>
      </c>
      <c r="J1022" s="37"/>
      <c r="K1022" s="37" t="s">
        <v>116</v>
      </c>
      <c r="L1022" s="37" t="s">
        <v>210</v>
      </c>
      <c r="M1022" s="37" t="s">
        <v>365</v>
      </c>
      <c r="N1022" s="37" t="s">
        <v>385</v>
      </c>
      <c r="O1022" s="37" t="s">
        <v>482</v>
      </c>
      <c r="P1022" s="37">
        <v>2025</v>
      </c>
      <c r="Q1022" s="14" t="s">
        <v>622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v>0</v>
      </c>
    </row>
    <row r="1023" spans="1:26">
      <c r="A1023" s="37">
        <v>1022</v>
      </c>
      <c r="B1023" s="37">
        <v>855022025</v>
      </c>
      <c r="C1023" s="37" t="s">
        <v>55</v>
      </c>
      <c r="D1023" s="37" t="s">
        <v>22</v>
      </c>
      <c r="E1023" s="37" t="s">
        <v>18</v>
      </c>
      <c r="F1023" s="37" t="s">
        <v>18</v>
      </c>
      <c r="G1023" s="37" t="s">
        <v>18</v>
      </c>
      <c r="H1023" s="37" t="s">
        <v>18</v>
      </c>
      <c r="I1023" s="37" t="s">
        <v>18</v>
      </c>
      <c r="J1023" s="37"/>
      <c r="K1023" s="37" t="s">
        <v>116</v>
      </c>
      <c r="L1023" s="37" t="s">
        <v>210</v>
      </c>
      <c r="M1023" s="37" t="s">
        <v>365</v>
      </c>
      <c r="N1023" s="37" t="s">
        <v>385</v>
      </c>
      <c r="O1023" s="37" t="s">
        <v>482</v>
      </c>
      <c r="P1023" s="37">
        <v>2025</v>
      </c>
      <c r="Q1023" s="14" t="s">
        <v>622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v>0</v>
      </c>
    </row>
    <row r="1024" spans="1:26">
      <c r="A1024" s="37">
        <v>1023</v>
      </c>
      <c r="B1024" s="37">
        <v>578572025</v>
      </c>
      <c r="C1024" s="37" t="s">
        <v>55</v>
      </c>
      <c r="D1024" s="37" t="s">
        <v>34</v>
      </c>
      <c r="E1024" s="37" t="s">
        <v>18</v>
      </c>
      <c r="F1024" s="37" t="s">
        <v>18</v>
      </c>
      <c r="G1024" s="37" t="s">
        <v>18</v>
      </c>
      <c r="H1024" s="37" t="s">
        <v>18</v>
      </c>
      <c r="I1024" s="37" t="s">
        <v>18</v>
      </c>
      <c r="J1024" s="37"/>
      <c r="K1024" s="37" t="s">
        <v>116</v>
      </c>
      <c r="L1024" s="37" t="s">
        <v>210</v>
      </c>
      <c r="M1024" s="37" t="s">
        <v>365</v>
      </c>
      <c r="N1024" s="37" t="s">
        <v>385</v>
      </c>
      <c r="O1024" s="37" t="s">
        <v>482</v>
      </c>
      <c r="P1024" s="37">
        <v>2025</v>
      </c>
      <c r="Q1024" s="14" t="s">
        <v>622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0</v>
      </c>
    </row>
    <row r="1025" spans="1:26">
      <c r="A1025" s="37">
        <v>1024</v>
      </c>
      <c r="B1025" s="37">
        <v>902062025</v>
      </c>
      <c r="C1025" s="37" t="s">
        <v>55</v>
      </c>
      <c r="D1025" s="37" t="s">
        <v>22</v>
      </c>
      <c r="E1025" s="37" t="s">
        <v>18</v>
      </c>
      <c r="F1025" s="37" t="s">
        <v>18</v>
      </c>
      <c r="G1025" s="37" t="s">
        <v>18</v>
      </c>
      <c r="H1025" s="37" t="s">
        <v>18</v>
      </c>
      <c r="I1025" s="37" t="s">
        <v>18</v>
      </c>
      <c r="J1025" s="37"/>
      <c r="K1025" s="37" t="s">
        <v>116</v>
      </c>
      <c r="L1025" s="37" t="s">
        <v>210</v>
      </c>
      <c r="M1025" s="37" t="s">
        <v>365</v>
      </c>
      <c r="N1025" s="37" t="s">
        <v>385</v>
      </c>
      <c r="O1025" s="37" t="s">
        <v>482</v>
      </c>
      <c r="P1025" s="37">
        <v>2025</v>
      </c>
      <c r="Q1025" s="14" t="s">
        <v>622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0</v>
      </c>
    </row>
    <row r="1026" spans="1:26">
      <c r="A1026" s="37">
        <v>1025</v>
      </c>
      <c r="B1026" s="37">
        <v>701552025</v>
      </c>
      <c r="C1026" s="37" t="s">
        <v>36</v>
      </c>
      <c r="D1026" s="37" t="s">
        <v>34</v>
      </c>
      <c r="E1026" s="37" t="s">
        <v>18</v>
      </c>
      <c r="F1026" s="37" t="s">
        <v>18</v>
      </c>
      <c r="G1026" s="37" t="s">
        <v>18</v>
      </c>
      <c r="H1026" s="37" t="s">
        <v>18</v>
      </c>
      <c r="I1026" s="37" t="s">
        <v>18</v>
      </c>
      <c r="J1026" s="37"/>
      <c r="K1026" s="37" t="s">
        <v>116</v>
      </c>
      <c r="L1026" s="37" t="s">
        <v>210</v>
      </c>
      <c r="M1026" s="37" t="s">
        <v>365</v>
      </c>
      <c r="N1026" s="37" t="s">
        <v>385</v>
      </c>
      <c r="O1026" s="37" t="s">
        <v>482</v>
      </c>
      <c r="P1026" s="37">
        <v>2025</v>
      </c>
      <c r="Q1026" s="14" t="s">
        <v>622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v>0</v>
      </c>
    </row>
    <row r="1027" spans="1:26">
      <c r="A1027" s="37">
        <v>1026</v>
      </c>
      <c r="B1027" s="37">
        <v>691512025</v>
      </c>
      <c r="C1027" s="37" t="s">
        <v>36</v>
      </c>
      <c r="D1027" s="37" t="s">
        <v>34</v>
      </c>
      <c r="E1027" s="37" t="s">
        <v>18</v>
      </c>
      <c r="F1027" s="37" t="s">
        <v>18</v>
      </c>
      <c r="G1027" s="37" t="s">
        <v>18</v>
      </c>
      <c r="H1027" s="37" t="s">
        <v>18</v>
      </c>
      <c r="I1027" s="37" t="s">
        <v>18</v>
      </c>
      <c r="J1027" s="37"/>
      <c r="K1027" s="37" t="s">
        <v>116</v>
      </c>
      <c r="L1027" s="37" t="s">
        <v>210</v>
      </c>
      <c r="M1027" s="37" t="s">
        <v>365</v>
      </c>
      <c r="N1027" s="37" t="s">
        <v>385</v>
      </c>
      <c r="O1027" s="37" t="s">
        <v>482</v>
      </c>
      <c r="P1027" s="37">
        <v>2025</v>
      </c>
      <c r="Q1027" s="14" t="s">
        <v>622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0</v>
      </c>
    </row>
    <row r="1028" spans="1:26">
      <c r="A1028" s="37">
        <v>1027</v>
      </c>
      <c r="B1028" s="37">
        <v>420102025</v>
      </c>
      <c r="C1028" s="37" t="s">
        <v>36</v>
      </c>
      <c r="D1028" s="37" t="s">
        <v>34</v>
      </c>
      <c r="E1028" s="37" t="s">
        <v>18</v>
      </c>
      <c r="F1028" s="37" t="s">
        <v>18</v>
      </c>
      <c r="G1028" s="37" t="s">
        <v>18</v>
      </c>
      <c r="H1028" s="37" t="s">
        <v>18</v>
      </c>
      <c r="I1028" s="37" t="s">
        <v>18</v>
      </c>
      <c r="J1028" s="37"/>
      <c r="K1028" s="37" t="s">
        <v>116</v>
      </c>
      <c r="L1028" s="37" t="s">
        <v>210</v>
      </c>
      <c r="M1028" s="37" t="s">
        <v>366</v>
      </c>
      <c r="N1028" s="37" t="s">
        <v>385</v>
      </c>
      <c r="O1028" s="37" t="s">
        <v>482</v>
      </c>
      <c r="P1028" s="37">
        <v>2025</v>
      </c>
      <c r="Q1028" s="14" t="s">
        <v>622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0</v>
      </c>
    </row>
    <row r="1029" spans="1:26">
      <c r="A1029" s="37">
        <v>1028</v>
      </c>
      <c r="B1029" s="37">
        <v>356782025</v>
      </c>
      <c r="C1029" s="37" t="s">
        <v>37</v>
      </c>
      <c r="D1029" s="37" t="s">
        <v>23</v>
      </c>
      <c r="E1029" s="37" t="s">
        <v>18</v>
      </c>
      <c r="F1029" s="37" t="s">
        <v>18</v>
      </c>
      <c r="G1029" s="37" t="s">
        <v>18</v>
      </c>
      <c r="H1029" s="37" t="s">
        <v>18</v>
      </c>
      <c r="I1029" s="37" t="s">
        <v>18</v>
      </c>
      <c r="J1029" s="37"/>
      <c r="K1029" s="37" t="s">
        <v>116</v>
      </c>
      <c r="L1029" s="37" t="s">
        <v>210</v>
      </c>
      <c r="M1029" s="37" t="s">
        <v>211</v>
      </c>
      <c r="N1029" s="37" t="s">
        <v>385</v>
      </c>
      <c r="O1029" s="37" t="s">
        <v>482</v>
      </c>
      <c r="P1029" s="37">
        <v>2025</v>
      </c>
      <c r="Q1029" s="14" t="s">
        <v>622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0</v>
      </c>
    </row>
    <row r="1030" spans="1:26">
      <c r="A1030" s="37">
        <v>1029</v>
      </c>
      <c r="B1030" s="37">
        <v>697432025</v>
      </c>
      <c r="C1030" s="37" t="s">
        <v>37</v>
      </c>
      <c r="D1030" s="37" t="s">
        <v>28</v>
      </c>
      <c r="E1030" s="37" t="s">
        <v>18</v>
      </c>
      <c r="F1030" s="37" t="s">
        <v>18</v>
      </c>
      <c r="G1030" s="37" t="s">
        <v>18</v>
      </c>
      <c r="H1030" s="37" t="s">
        <v>18</v>
      </c>
      <c r="I1030" s="37" t="s">
        <v>18</v>
      </c>
      <c r="J1030" s="37"/>
      <c r="K1030" s="37" t="s">
        <v>116</v>
      </c>
      <c r="L1030" s="37" t="s">
        <v>210</v>
      </c>
      <c r="M1030" s="37" t="s">
        <v>365</v>
      </c>
      <c r="N1030" s="37" t="s">
        <v>385</v>
      </c>
      <c r="O1030" s="37" t="s">
        <v>482</v>
      </c>
      <c r="P1030" s="37">
        <v>2025</v>
      </c>
      <c r="Q1030" s="14" t="s">
        <v>622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0</v>
      </c>
    </row>
    <row r="1031" spans="1:26">
      <c r="A1031" s="37">
        <v>1030</v>
      </c>
      <c r="B1031" s="37">
        <v>487432025</v>
      </c>
      <c r="C1031" s="37" t="s">
        <v>37</v>
      </c>
      <c r="D1031" s="37" t="s">
        <v>28</v>
      </c>
      <c r="E1031" s="37" t="s">
        <v>18</v>
      </c>
      <c r="F1031" s="37" t="s">
        <v>18</v>
      </c>
      <c r="G1031" s="37" t="s">
        <v>18</v>
      </c>
      <c r="H1031" s="37" t="s">
        <v>18</v>
      </c>
      <c r="I1031" s="37" t="s">
        <v>18</v>
      </c>
      <c r="J1031" s="37"/>
      <c r="K1031" s="37" t="s">
        <v>116</v>
      </c>
      <c r="L1031" s="37" t="s">
        <v>210</v>
      </c>
      <c r="M1031" s="37" t="s">
        <v>365</v>
      </c>
      <c r="N1031" s="37" t="s">
        <v>385</v>
      </c>
      <c r="O1031" s="37" t="s">
        <v>482</v>
      </c>
      <c r="P1031" s="37">
        <v>2025</v>
      </c>
      <c r="Q1031" s="14" t="s">
        <v>622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v>0</v>
      </c>
    </row>
    <row r="1032" spans="1:26">
      <c r="A1032" s="37">
        <v>1031</v>
      </c>
      <c r="B1032" s="37">
        <v>805552025</v>
      </c>
      <c r="C1032" s="37" t="s">
        <v>37</v>
      </c>
      <c r="D1032" s="37" t="s">
        <v>23</v>
      </c>
      <c r="E1032" s="37" t="s">
        <v>18</v>
      </c>
      <c r="F1032" s="37" t="s">
        <v>18</v>
      </c>
      <c r="G1032" s="37" t="s">
        <v>18</v>
      </c>
      <c r="H1032" s="37" t="s">
        <v>18</v>
      </c>
      <c r="I1032" s="37" t="s">
        <v>18</v>
      </c>
      <c r="J1032" s="37"/>
      <c r="K1032" s="37" t="s">
        <v>116</v>
      </c>
      <c r="L1032" s="37" t="s">
        <v>210</v>
      </c>
      <c r="M1032" s="37" t="s">
        <v>365</v>
      </c>
      <c r="N1032" s="37" t="s">
        <v>385</v>
      </c>
      <c r="O1032" s="37" t="s">
        <v>482</v>
      </c>
      <c r="P1032" s="37">
        <v>2025</v>
      </c>
      <c r="Q1032" s="14" t="s">
        <v>622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1</v>
      </c>
      <c r="Z1032">
        <v>0</v>
      </c>
    </row>
    <row r="1033" spans="1:26">
      <c r="A1033" s="37">
        <v>1032</v>
      </c>
      <c r="B1033" s="37">
        <v>388992025</v>
      </c>
      <c r="C1033" s="37" t="s">
        <v>37</v>
      </c>
      <c r="D1033" s="37" t="s">
        <v>17</v>
      </c>
      <c r="E1033" s="37" t="s">
        <v>18</v>
      </c>
      <c r="F1033" s="37" t="s">
        <v>18</v>
      </c>
      <c r="G1033" s="37" t="s">
        <v>18</v>
      </c>
      <c r="H1033" s="37" t="s">
        <v>18</v>
      </c>
      <c r="I1033" s="37" t="s">
        <v>18</v>
      </c>
      <c r="J1033" s="37"/>
      <c r="K1033" s="37" t="s">
        <v>116</v>
      </c>
      <c r="L1033" s="37" t="s">
        <v>210</v>
      </c>
      <c r="M1033" s="37" t="s">
        <v>365</v>
      </c>
      <c r="N1033" s="37" t="s">
        <v>385</v>
      </c>
      <c r="O1033" s="37" t="s">
        <v>482</v>
      </c>
      <c r="P1033" s="37">
        <v>2025</v>
      </c>
      <c r="Q1033" s="14" t="s">
        <v>622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v>0</v>
      </c>
    </row>
    <row r="1034" spans="1:26">
      <c r="A1034" s="37">
        <v>1033</v>
      </c>
      <c r="B1034" s="37">
        <v>767152025</v>
      </c>
      <c r="C1034" s="37" t="s">
        <v>37</v>
      </c>
      <c r="D1034" s="37" t="s">
        <v>34</v>
      </c>
      <c r="E1034" s="37" t="s">
        <v>18</v>
      </c>
      <c r="F1034" s="37" t="s">
        <v>18</v>
      </c>
      <c r="G1034" s="37" t="s">
        <v>18</v>
      </c>
      <c r="H1034" s="37" t="s">
        <v>18</v>
      </c>
      <c r="I1034" s="37" t="s">
        <v>18</v>
      </c>
      <c r="J1034" s="37"/>
      <c r="K1034" s="37" t="s">
        <v>116</v>
      </c>
      <c r="L1034" s="37" t="s">
        <v>210</v>
      </c>
      <c r="M1034" s="37" t="s">
        <v>365</v>
      </c>
      <c r="N1034" s="37" t="s">
        <v>385</v>
      </c>
      <c r="O1034" s="37" t="s">
        <v>482</v>
      </c>
      <c r="P1034" s="37">
        <v>2025</v>
      </c>
      <c r="Q1034" s="14" t="s">
        <v>622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0</v>
      </c>
    </row>
    <row r="1035" spans="1:26">
      <c r="A1035" s="37">
        <v>1034</v>
      </c>
      <c r="B1035" s="37">
        <v>452952025</v>
      </c>
      <c r="C1035" s="37" t="s">
        <v>37</v>
      </c>
      <c r="D1035" s="37" t="s">
        <v>28</v>
      </c>
      <c r="E1035" s="37" t="s">
        <v>18</v>
      </c>
      <c r="F1035" s="37" t="s">
        <v>18</v>
      </c>
      <c r="G1035" s="37" t="s">
        <v>18</v>
      </c>
      <c r="H1035" s="37" t="s">
        <v>18</v>
      </c>
      <c r="I1035" s="37" t="s">
        <v>18</v>
      </c>
      <c r="J1035" s="37"/>
      <c r="K1035" s="37" t="s">
        <v>116</v>
      </c>
      <c r="L1035" s="37" t="s">
        <v>210</v>
      </c>
      <c r="M1035" s="37" t="s">
        <v>365</v>
      </c>
      <c r="N1035" s="37" t="s">
        <v>385</v>
      </c>
      <c r="O1035" s="37" t="s">
        <v>482</v>
      </c>
      <c r="P1035" s="37">
        <v>2025</v>
      </c>
      <c r="Q1035" s="14" t="s">
        <v>622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0</v>
      </c>
    </row>
    <row r="1036" spans="1:26">
      <c r="A1036" s="37">
        <v>1035</v>
      </c>
      <c r="B1036" s="37">
        <v>216852025</v>
      </c>
      <c r="C1036" s="37" t="s">
        <v>37</v>
      </c>
      <c r="D1036" s="37" t="s">
        <v>34</v>
      </c>
      <c r="E1036" s="37" t="s">
        <v>18</v>
      </c>
      <c r="F1036" s="37" t="s">
        <v>18</v>
      </c>
      <c r="G1036" s="37" t="s">
        <v>18</v>
      </c>
      <c r="H1036" s="37" t="s">
        <v>18</v>
      </c>
      <c r="I1036" s="37" t="s">
        <v>18</v>
      </c>
      <c r="J1036" s="37"/>
      <c r="K1036" s="37" t="s">
        <v>116</v>
      </c>
      <c r="L1036" s="37" t="s">
        <v>210</v>
      </c>
      <c r="M1036" s="37" t="s">
        <v>366</v>
      </c>
      <c r="N1036" s="37" t="s">
        <v>385</v>
      </c>
      <c r="O1036" s="37" t="s">
        <v>482</v>
      </c>
      <c r="P1036" s="37">
        <v>2025</v>
      </c>
      <c r="Q1036" s="14" t="s">
        <v>622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v>0</v>
      </c>
    </row>
    <row r="1037" spans="1:26">
      <c r="A1037" s="37">
        <v>1036</v>
      </c>
      <c r="B1037" s="37">
        <v>686282025</v>
      </c>
      <c r="C1037" s="37" t="s">
        <v>37</v>
      </c>
      <c r="D1037" s="37" t="s">
        <v>23</v>
      </c>
      <c r="E1037" s="37" t="s">
        <v>18</v>
      </c>
      <c r="F1037" s="37" t="s">
        <v>18</v>
      </c>
      <c r="G1037" s="37" t="s">
        <v>18</v>
      </c>
      <c r="H1037" s="37" t="s">
        <v>18</v>
      </c>
      <c r="I1037" s="37" t="s">
        <v>18</v>
      </c>
      <c r="J1037" s="37"/>
      <c r="K1037" s="37" t="s">
        <v>116</v>
      </c>
      <c r="L1037" s="37" t="s">
        <v>210</v>
      </c>
      <c r="M1037" s="37" t="s">
        <v>366</v>
      </c>
      <c r="N1037" s="37" t="s">
        <v>385</v>
      </c>
      <c r="O1037" s="37" t="s">
        <v>482</v>
      </c>
      <c r="P1037" s="37">
        <v>2025</v>
      </c>
      <c r="Q1037" s="14" t="s">
        <v>622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0</v>
      </c>
    </row>
    <row r="1038" spans="1:26">
      <c r="A1038" s="37">
        <v>1037</v>
      </c>
      <c r="B1038" s="37">
        <v>845442025</v>
      </c>
      <c r="C1038" s="37" t="s">
        <v>37</v>
      </c>
      <c r="D1038" s="37" t="s">
        <v>34</v>
      </c>
      <c r="E1038" s="37" t="s">
        <v>18</v>
      </c>
      <c r="F1038" s="37" t="s">
        <v>18</v>
      </c>
      <c r="G1038" s="37" t="s">
        <v>18</v>
      </c>
      <c r="H1038" s="37" t="s">
        <v>18</v>
      </c>
      <c r="I1038" s="37" t="s">
        <v>18</v>
      </c>
      <c r="J1038" s="37"/>
      <c r="K1038" s="37" t="s">
        <v>116</v>
      </c>
      <c r="L1038" s="37" t="s">
        <v>210</v>
      </c>
      <c r="M1038" s="37" t="s">
        <v>366</v>
      </c>
      <c r="N1038" s="37" t="s">
        <v>385</v>
      </c>
      <c r="O1038" s="37" t="s">
        <v>482</v>
      </c>
      <c r="P1038" s="37">
        <v>2025</v>
      </c>
      <c r="Q1038" s="14" t="s">
        <v>622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0</v>
      </c>
    </row>
    <row r="1039" spans="1:26">
      <c r="A1039" s="37">
        <v>1038</v>
      </c>
      <c r="B1039" s="37">
        <v>323032025</v>
      </c>
      <c r="C1039" s="37" t="s">
        <v>37</v>
      </c>
      <c r="D1039" s="37" t="s">
        <v>23</v>
      </c>
      <c r="E1039" s="37" t="s">
        <v>18</v>
      </c>
      <c r="F1039" s="37" t="s">
        <v>18</v>
      </c>
      <c r="G1039" s="37" t="s">
        <v>18</v>
      </c>
      <c r="H1039" s="37" t="s">
        <v>18</v>
      </c>
      <c r="I1039" s="37" t="s">
        <v>18</v>
      </c>
      <c r="J1039" s="37"/>
      <c r="K1039" s="37" t="s">
        <v>116</v>
      </c>
      <c r="L1039" s="37" t="s">
        <v>210</v>
      </c>
      <c r="M1039" s="37" t="s">
        <v>366</v>
      </c>
      <c r="N1039" s="37" t="s">
        <v>385</v>
      </c>
      <c r="O1039" s="37" t="s">
        <v>482</v>
      </c>
      <c r="P1039" s="37">
        <v>2025</v>
      </c>
      <c r="Q1039" s="14" t="s">
        <v>622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0</v>
      </c>
    </row>
    <row r="1040" spans="1:26">
      <c r="A1040" s="37">
        <v>1039</v>
      </c>
      <c r="B1040" s="37">
        <v>143562025</v>
      </c>
      <c r="C1040" s="37" t="s">
        <v>47</v>
      </c>
      <c r="D1040" s="37" t="s">
        <v>17</v>
      </c>
      <c r="E1040" s="37" t="s">
        <v>18</v>
      </c>
      <c r="F1040" s="37" t="s">
        <v>18</v>
      </c>
      <c r="G1040" s="37" t="s">
        <v>18</v>
      </c>
      <c r="H1040" s="37" t="s">
        <v>18</v>
      </c>
      <c r="I1040" s="37" t="s">
        <v>18</v>
      </c>
      <c r="J1040" s="37"/>
      <c r="K1040" s="37" t="s">
        <v>44</v>
      </c>
      <c r="L1040" s="37" t="s">
        <v>99</v>
      </c>
      <c r="M1040" s="37" t="s">
        <v>94</v>
      </c>
      <c r="N1040" s="37" t="s">
        <v>385</v>
      </c>
      <c r="O1040" s="37" t="s">
        <v>482</v>
      </c>
      <c r="P1040" s="37">
        <v>2025</v>
      </c>
      <c r="Q1040" s="14" t="s">
        <v>622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318</v>
      </c>
    </row>
    <row r="1041" spans="1:26">
      <c r="A1041" s="37">
        <v>1040</v>
      </c>
      <c r="B1041" s="37">
        <v>679182025</v>
      </c>
      <c r="C1041" s="37" t="s">
        <v>16</v>
      </c>
      <c r="D1041" s="37" t="s">
        <v>17</v>
      </c>
      <c r="E1041" s="37" t="s">
        <v>18</v>
      </c>
      <c r="F1041" s="37" t="s">
        <v>18</v>
      </c>
      <c r="G1041" s="37" t="s">
        <v>18</v>
      </c>
      <c r="H1041" s="37" t="s">
        <v>18</v>
      </c>
      <c r="I1041" s="37" t="s">
        <v>18</v>
      </c>
      <c r="J1041" s="37"/>
      <c r="K1041" s="37" t="s">
        <v>44</v>
      </c>
      <c r="L1041" s="37" t="s">
        <v>99</v>
      </c>
      <c r="M1041" s="37" t="s">
        <v>315</v>
      </c>
      <c r="N1041" s="37" t="s">
        <v>385</v>
      </c>
      <c r="O1041" s="37" t="s">
        <v>482</v>
      </c>
      <c r="P1041" s="37">
        <v>2025</v>
      </c>
      <c r="Q1041" s="14" t="s">
        <v>622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318</v>
      </c>
    </row>
    <row r="1042" spans="1:26">
      <c r="A1042" s="37">
        <v>1041</v>
      </c>
      <c r="B1042" s="37">
        <v>576382025</v>
      </c>
      <c r="C1042" s="37" t="s">
        <v>16</v>
      </c>
      <c r="D1042" s="37" t="s">
        <v>17</v>
      </c>
      <c r="E1042" s="37" t="s">
        <v>18</v>
      </c>
      <c r="F1042" s="37" t="s">
        <v>18</v>
      </c>
      <c r="G1042" s="37" t="s">
        <v>18</v>
      </c>
      <c r="H1042" s="37" t="s">
        <v>18</v>
      </c>
      <c r="I1042" s="37" t="s">
        <v>18</v>
      </c>
      <c r="J1042" s="37"/>
      <c r="K1042" s="37" t="s">
        <v>44</v>
      </c>
      <c r="L1042" s="37" t="s">
        <v>99</v>
      </c>
      <c r="M1042" s="37" t="s">
        <v>533</v>
      </c>
      <c r="N1042" s="37" t="s">
        <v>385</v>
      </c>
      <c r="O1042" s="37" t="s">
        <v>482</v>
      </c>
      <c r="P1042" s="37">
        <v>2025</v>
      </c>
      <c r="Q1042" s="14" t="s">
        <v>622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1</v>
      </c>
      <c r="Z1042">
        <v>318</v>
      </c>
    </row>
    <row r="1043" spans="1:26">
      <c r="A1043" s="37">
        <v>1042</v>
      </c>
      <c r="B1043" s="37">
        <v>498532025</v>
      </c>
      <c r="C1043" s="37" t="s">
        <v>16</v>
      </c>
      <c r="D1043" s="37" t="s">
        <v>17</v>
      </c>
      <c r="E1043" s="37" t="s">
        <v>18</v>
      </c>
      <c r="F1043" s="37" t="s">
        <v>18</v>
      </c>
      <c r="G1043" s="37" t="s">
        <v>18</v>
      </c>
      <c r="H1043" s="37" t="s">
        <v>18</v>
      </c>
      <c r="I1043" s="37" t="s">
        <v>18</v>
      </c>
      <c r="J1043" s="37"/>
      <c r="K1043" s="37" t="s">
        <v>44</v>
      </c>
      <c r="L1043" s="37" t="s">
        <v>99</v>
      </c>
      <c r="M1043" s="37" t="s">
        <v>534</v>
      </c>
      <c r="N1043" s="37" t="s">
        <v>385</v>
      </c>
      <c r="O1043" s="37" t="s">
        <v>482</v>
      </c>
      <c r="P1043" s="37">
        <v>2025</v>
      </c>
      <c r="Q1043" s="14" t="s">
        <v>622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1</v>
      </c>
      <c r="Z1043">
        <v>318</v>
      </c>
    </row>
    <row r="1044" spans="1:26">
      <c r="A1044" s="37">
        <v>1043</v>
      </c>
      <c r="B1044" s="37">
        <v>25082025</v>
      </c>
      <c r="C1044" s="37" t="s">
        <v>16</v>
      </c>
      <c r="D1044" s="37" t="s">
        <v>17</v>
      </c>
      <c r="E1044" s="37" t="s">
        <v>18</v>
      </c>
      <c r="F1044" s="37" t="s">
        <v>18</v>
      </c>
      <c r="G1044" s="37" t="s">
        <v>18</v>
      </c>
      <c r="H1044" s="37" t="s">
        <v>26</v>
      </c>
      <c r="I1044" s="37" t="s">
        <v>27</v>
      </c>
      <c r="J1044" s="37"/>
      <c r="K1044" s="37" t="s">
        <v>44</v>
      </c>
      <c r="L1044" s="37" t="s">
        <v>99</v>
      </c>
      <c r="M1044" s="37" t="s">
        <v>328</v>
      </c>
      <c r="N1044" s="37" t="s">
        <v>385</v>
      </c>
      <c r="O1044" s="37" t="s">
        <v>482</v>
      </c>
      <c r="P1044" s="37">
        <v>2025</v>
      </c>
      <c r="Q1044" s="14" t="s">
        <v>622</v>
      </c>
      <c r="R1044">
        <v>1</v>
      </c>
      <c r="S1044">
        <v>1</v>
      </c>
      <c r="T1044">
        <v>0</v>
      </c>
      <c r="U1044">
        <v>0</v>
      </c>
      <c r="V1044">
        <v>0</v>
      </c>
      <c r="W1044">
        <v>1</v>
      </c>
      <c r="X1044">
        <v>1</v>
      </c>
      <c r="Y1044">
        <v>1</v>
      </c>
      <c r="Z1044">
        <v>318</v>
      </c>
    </row>
    <row r="1045" spans="1:26">
      <c r="A1045" s="37">
        <v>1044</v>
      </c>
      <c r="B1045" s="37">
        <v>709012025</v>
      </c>
      <c r="C1045" s="37" t="s">
        <v>16</v>
      </c>
      <c r="D1045" s="37" t="s">
        <v>17</v>
      </c>
      <c r="E1045" s="37" t="s">
        <v>18</v>
      </c>
      <c r="F1045" s="37" t="s">
        <v>18</v>
      </c>
      <c r="G1045" s="37" t="s">
        <v>18</v>
      </c>
      <c r="H1045" s="37" t="s">
        <v>18</v>
      </c>
      <c r="I1045" s="37" t="s">
        <v>18</v>
      </c>
      <c r="J1045" s="37"/>
      <c r="K1045" s="37" t="s">
        <v>44</v>
      </c>
      <c r="L1045" s="37" t="s">
        <v>99</v>
      </c>
      <c r="M1045" s="37" t="s">
        <v>535</v>
      </c>
      <c r="N1045" s="37" t="s">
        <v>385</v>
      </c>
      <c r="O1045" s="37" t="s">
        <v>482</v>
      </c>
      <c r="P1045" s="37">
        <v>2025</v>
      </c>
      <c r="Q1045" s="14" t="s">
        <v>622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v>318</v>
      </c>
    </row>
    <row r="1046" spans="1:26">
      <c r="A1046" s="37">
        <v>1045</v>
      </c>
      <c r="B1046" s="37">
        <v>509162025</v>
      </c>
      <c r="C1046" s="37" t="s">
        <v>24</v>
      </c>
      <c r="D1046" s="37" t="s">
        <v>35</v>
      </c>
      <c r="E1046" s="37" t="s">
        <v>31</v>
      </c>
      <c r="F1046" s="37" t="s">
        <v>619</v>
      </c>
      <c r="G1046" s="37" t="s">
        <v>31</v>
      </c>
      <c r="H1046" s="37" t="s">
        <v>31</v>
      </c>
      <c r="I1046" s="37" t="s">
        <v>31</v>
      </c>
      <c r="J1046" s="37" t="s">
        <v>643</v>
      </c>
      <c r="K1046" s="37" t="s">
        <v>44</v>
      </c>
      <c r="L1046" s="37" t="s">
        <v>99</v>
      </c>
      <c r="M1046" s="37" t="s">
        <v>100</v>
      </c>
      <c r="N1046" s="37" t="s">
        <v>385</v>
      </c>
      <c r="O1046" s="37" t="s">
        <v>482</v>
      </c>
      <c r="P1046" s="37">
        <v>2025</v>
      </c>
      <c r="Q1046" s="14" t="s">
        <v>622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318</v>
      </c>
    </row>
    <row r="1047" spans="1:26">
      <c r="A1047" s="37">
        <v>1046</v>
      </c>
      <c r="B1047" s="37">
        <v>221972025</v>
      </c>
      <c r="C1047" s="37" t="s">
        <v>24</v>
      </c>
      <c r="D1047" s="37" t="s">
        <v>35</v>
      </c>
      <c r="E1047" s="37" t="s">
        <v>18</v>
      </c>
      <c r="F1047" s="37" t="s">
        <v>18</v>
      </c>
      <c r="G1047" s="37" t="s">
        <v>18</v>
      </c>
      <c r="H1047" s="37" t="s">
        <v>18</v>
      </c>
      <c r="I1047" s="37" t="s">
        <v>18</v>
      </c>
      <c r="J1047" s="37"/>
      <c r="K1047" s="37" t="s">
        <v>44</v>
      </c>
      <c r="L1047" s="37" t="s">
        <v>99</v>
      </c>
      <c r="M1047" s="37" t="s">
        <v>100</v>
      </c>
      <c r="N1047" s="37" t="s">
        <v>385</v>
      </c>
      <c r="O1047" s="37" t="s">
        <v>482</v>
      </c>
      <c r="P1047" s="37">
        <v>2025</v>
      </c>
      <c r="Q1047" s="14" t="s">
        <v>622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v>318</v>
      </c>
    </row>
    <row r="1048" spans="1:26">
      <c r="A1048" s="37">
        <v>1047</v>
      </c>
      <c r="B1048" s="37">
        <v>164032025</v>
      </c>
      <c r="C1048" s="37" t="s">
        <v>24</v>
      </c>
      <c r="D1048" s="37" t="s">
        <v>35</v>
      </c>
      <c r="E1048" s="37" t="s">
        <v>18</v>
      </c>
      <c r="F1048" s="37" t="s">
        <v>18</v>
      </c>
      <c r="G1048" s="37" t="s">
        <v>18</v>
      </c>
      <c r="H1048" s="37" t="s">
        <v>18</v>
      </c>
      <c r="I1048" s="37" t="s">
        <v>18</v>
      </c>
      <c r="J1048" s="37"/>
      <c r="K1048" s="37" t="s">
        <v>44</v>
      </c>
      <c r="L1048" s="37" t="s">
        <v>99</v>
      </c>
      <c r="M1048" s="37" t="s">
        <v>100</v>
      </c>
      <c r="N1048" s="37" t="s">
        <v>385</v>
      </c>
      <c r="O1048" s="37" t="s">
        <v>482</v>
      </c>
      <c r="P1048" s="37">
        <v>2025</v>
      </c>
      <c r="Q1048" s="14" t="s">
        <v>622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318</v>
      </c>
    </row>
    <row r="1049" spans="1:26">
      <c r="A1049" s="37">
        <v>1048</v>
      </c>
      <c r="B1049" s="37">
        <v>614272025</v>
      </c>
      <c r="C1049" s="37" t="s">
        <v>24</v>
      </c>
      <c r="D1049" s="37" t="s">
        <v>35</v>
      </c>
      <c r="E1049" s="37" t="s">
        <v>18</v>
      </c>
      <c r="F1049" s="37" t="s">
        <v>18</v>
      </c>
      <c r="G1049" s="37" t="s">
        <v>18</v>
      </c>
      <c r="H1049" s="37" t="s">
        <v>18</v>
      </c>
      <c r="I1049" s="37" t="s">
        <v>18</v>
      </c>
      <c r="J1049" s="37"/>
      <c r="K1049" s="37" t="s">
        <v>44</v>
      </c>
      <c r="L1049" s="37" t="s">
        <v>99</v>
      </c>
      <c r="M1049" s="37" t="s">
        <v>100</v>
      </c>
      <c r="N1049" s="37" t="s">
        <v>385</v>
      </c>
      <c r="O1049" s="37" t="s">
        <v>482</v>
      </c>
      <c r="P1049" s="37">
        <v>2025</v>
      </c>
      <c r="Q1049" s="14" t="s">
        <v>622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</v>
      </c>
      <c r="Z1049">
        <v>318</v>
      </c>
    </row>
    <row r="1050" spans="1:26">
      <c r="A1050" s="37">
        <v>1049</v>
      </c>
      <c r="B1050" s="37">
        <v>546142025</v>
      </c>
      <c r="C1050" s="37" t="s">
        <v>24</v>
      </c>
      <c r="D1050" s="37" t="s">
        <v>35</v>
      </c>
      <c r="E1050" s="37" t="s">
        <v>18</v>
      </c>
      <c r="F1050" s="37" t="s">
        <v>18</v>
      </c>
      <c r="G1050" s="37" t="s">
        <v>18</v>
      </c>
      <c r="H1050" s="37" t="s">
        <v>18</v>
      </c>
      <c r="I1050" s="37" t="s">
        <v>18</v>
      </c>
      <c r="J1050" s="37"/>
      <c r="K1050" s="37" t="s">
        <v>44</v>
      </c>
      <c r="L1050" s="37" t="s">
        <v>99</v>
      </c>
      <c r="M1050" s="37" t="s">
        <v>100</v>
      </c>
      <c r="N1050" s="37" t="s">
        <v>385</v>
      </c>
      <c r="O1050" s="37" t="s">
        <v>482</v>
      </c>
      <c r="P1050" s="37">
        <v>2025</v>
      </c>
      <c r="Q1050" s="14" t="s">
        <v>622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318</v>
      </c>
    </row>
    <row r="1051" spans="1:26">
      <c r="A1051" s="37">
        <v>1050</v>
      </c>
      <c r="B1051" s="37">
        <v>438532025</v>
      </c>
      <c r="C1051" s="37" t="s">
        <v>24</v>
      </c>
      <c r="D1051" s="37" t="s">
        <v>35</v>
      </c>
      <c r="E1051" s="37" t="s">
        <v>18</v>
      </c>
      <c r="F1051" s="37" t="s">
        <v>18</v>
      </c>
      <c r="G1051" s="37" t="s">
        <v>18</v>
      </c>
      <c r="H1051" s="37" t="s">
        <v>617</v>
      </c>
      <c r="I1051" s="37" t="s">
        <v>641</v>
      </c>
      <c r="J1051" s="37"/>
      <c r="K1051" s="37" t="s">
        <v>44</v>
      </c>
      <c r="L1051" s="37" t="s">
        <v>99</v>
      </c>
      <c r="M1051" s="37" t="s">
        <v>100</v>
      </c>
      <c r="N1051" s="37" t="s">
        <v>385</v>
      </c>
      <c r="O1051" s="37" t="s">
        <v>482</v>
      </c>
      <c r="P1051" s="37">
        <v>2025</v>
      </c>
      <c r="Q1051" s="14" t="s">
        <v>622</v>
      </c>
      <c r="R1051">
        <v>1</v>
      </c>
      <c r="S1051">
        <v>1</v>
      </c>
      <c r="T1051">
        <v>0</v>
      </c>
      <c r="U1051">
        <v>0</v>
      </c>
      <c r="V1051">
        <v>0</v>
      </c>
      <c r="W1051">
        <v>1</v>
      </c>
      <c r="X1051">
        <v>1</v>
      </c>
      <c r="Y1051">
        <v>1</v>
      </c>
      <c r="Z1051">
        <v>318</v>
      </c>
    </row>
    <row r="1052" spans="1:26">
      <c r="A1052" s="37">
        <v>1051</v>
      </c>
      <c r="B1052" s="37">
        <v>332852025</v>
      </c>
      <c r="C1052" s="37" t="s">
        <v>24</v>
      </c>
      <c r="D1052" s="37" t="s">
        <v>22</v>
      </c>
      <c r="E1052" s="37" t="s">
        <v>18</v>
      </c>
      <c r="F1052" s="37" t="s">
        <v>18</v>
      </c>
      <c r="G1052" s="37" t="s">
        <v>18</v>
      </c>
      <c r="H1052" s="37" t="s">
        <v>18</v>
      </c>
      <c r="I1052" s="37" t="s">
        <v>18</v>
      </c>
      <c r="J1052" s="37"/>
      <c r="K1052" s="37" t="s">
        <v>44</v>
      </c>
      <c r="L1052" s="37" t="s">
        <v>99</v>
      </c>
      <c r="M1052" s="37" t="s">
        <v>94</v>
      </c>
      <c r="N1052" s="37" t="s">
        <v>385</v>
      </c>
      <c r="O1052" s="37" t="s">
        <v>482</v>
      </c>
      <c r="P1052" s="37">
        <v>2025</v>
      </c>
      <c r="Q1052" s="14" t="s">
        <v>622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v>318</v>
      </c>
    </row>
    <row r="1053" spans="1:26">
      <c r="A1053" s="37">
        <v>1052</v>
      </c>
      <c r="B1053" s="37">
        <v>163342025</v>
      </c>
      <c r="C1053" s="37" t="s">
        <v>24</v>
      </c>
      <c r="D1053" s="37" t="s">
        <v>17</v>
      </c>
      <c r="E1053" s="37" t="s">
        <v>18</v>
      </c>
      <c r="F1053" s="37" t="s">
        <v>18</v>
      </c>
      <c r="G1053" s="37" t="s">
        <v>18</v>
      </c>
      <c r="H1053" s="37" t="s">
        <v>18</v>
      </c>
      <c r="I1053" s="37" t="s">
        <v>18</v>
      </c>
      <c r="J1053" s="37"/>
      <c r="K1053" s="37" t="s">
        <v>44</v>
      </c>
      <c r="L1053" s="37" t="s">
        <v>99</v>
      </c>
      <c r="M1053" s="37" t="s">
        <v>94</v>
      </c>
      <c r="N1053" s="37" t="s">
        <v>385</v>
      </c>
      <c r="O1053" s="37" t="s">
        <v>482</v>
      </c>
      <c r="P1053" s="37">
        <v>2025</v>
      </c>
      <c r="Q1053" s="14" t="s">
        <v>622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1</v>
      </c>
      <c r="Z1053">
        <v>318</v>
      </c>
    </row>
    <row r="1054" spans="1:26">
      <c r="A1054" s="37">
        <v>1053</v>
      </c>
      <c r="B1054" s="37">
        <v>598862025</v>
      </c>
      <c r="C1054" s="37" t="s">
        <v>36</v>
      </c>
      <c r="D1054" s="37" t="s">
        <v>23</v>
      </c>
      <c r="E1054" s="37" t="s">
        <v>18</v>
      </c>
      <c r="F1054" s="37" t="s">
        <v>18</v>
      </c>
      <c r="G1054" s="37" t="s">
        <v>18</v>
      </c>
      <c r="H1054" s="37" t="s">
        <v>18</v>
      </c>
      <c r="I1054" s="37" t="s">
        <v>18</v>
      </c>
      <c r="J1054" s="37"/>
      <c r="K1054" s="37" t="s">
        <v>44</v>
      </c>
      <c r="L1054" s="37" t="s">
        <v>99</v>
      </c>
      <c r="M1054" s="37" t="s">
        <v>315</v>
      </c>
      <c r="N1054" s="37" t="s">
        <v>385</v>
      </c>
      <c r="O1054" s="37" t="s">
        <v>482</v>
      </c>
      <c r="P1054" s="37">
        <v>2025</v>
      </c>
      <c r="Q1054" s="14" t="s">
        <v>622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1</v>
      </c>
      <c r="Z1054">
        <v>318</v>
      </c>
    </row>
    <row r="1055" spans="1:26">
      <c r="A1055" s="37">
        <v>1054</v>
      </c>
      <c r="B1055" s="37">
        <v>609242025</v>
      </c>
      <c r="C1055" s="37" t="s">
        <v>36</v>
      </c>
      <c r="D1055" s="37" t="s">
        <v>25</v>
      </c>
      <c r="E1055" s="37" t="s">
        <v>31</v>
      </c>
      <c r="F1055" s="37" t="s">
        <v>31</v>
      </c>
      <c r="G1055" s="37" t="s">
        <v>31</v>
      </c>
      <c r="H1055" s="37" t="s">
        <v>31</v>
      </c>
      <c r="I1055" s="37" t="s">
        <v>480</v>
      </c>
      <c r="J1055" s="37"/>
      <c r="K1055" s="37" t="s">
        <v>44</v>
      </c>
      <c r="L1055" s="37" t="s">
        <v>99</v>
      </c>
      <c r="M1055" s="37" t="s">
        <v>397</v>
      </c>
      <c r="N1055" s="37" t="s">
        <v>385</v>
      </c>
      <c r="O1055" s="37" t="s">
        <v>482</v>
      </c>
      <c r="P1055" s="37">
        <v>2025</v>
      </c>
      <c r="Q1055" s="14" t="s">
        <v>622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318</v>
      </c>
    </row>
    <row r="1056" spans="1:26">
      <c r="A1056" s="37">
        <v>1055</v>
      </c>
      <c r="B1056" s="37">
        <v>650652025</v>
      </c>
      <c r="C1056" s="37" t="s">
        <v>36</v>
      </c>
      <c r="D1056" s="37" t="s">
        <v>23</v>
      </c>
      <c r="E1056" s="37" t="s">
        <v>18</v>
      </c>
      <c r="F1056" s="37" t="s">
        <v>18</v>
      </c>
      <c r="G1056" s="37" t="s">
        <v>18</v>
      </c>
      <c r="H1056" s="37" t="s">
        <v>18</v>
      </c>
      <c r="I1056" s="37" t="s">
        <v>18</v>
      </c>
      <c r="J1056" s="37"/>
      <c r="K1056" s="37" t="s">
        <v>44</v>
      </c>
      <c r="L1056" s="37" t="s">
        <v>99</v>
      </c>
      <c r="M1056" s="37" t="s">
        <v>397</v>
      </c>
      <c r="N1056" s="37" t="s">
        <v>385</v>
      </c>
      <c r="O1056" s="37" t="s">
        <v>482</v>
      </c>
      <c r="P1056" s="37">
        <v>2025</v>
      </c>
      <c r="Q1056" s="14" t="s">
        <v>622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318</v>
      </c>
    </row>
    <row r="1057" spans="1:26">
      <c r="A1057" s="37">
        <v>1056</v>
      </c>
      <c r="B1057" s="37">
        <v>659882025</v>
      </c>
      <c r="C1057" s="37" t="s">
        <v>36</v>
      </c>
      <c r="D1057" s="37" t="s">
        <v>23</v>
      </c>
      <c r="E1057" s="37" t="s">
        <v>18</v>
      </c>
      <c r="F1057" s="37" t="s">
        <v>18</v>
      </c>
      <c r="G1057" s="37" t="s">
        <v>18</v>
      </c>
      <c r="H1057" s="37" t="s">
        <v>18</v>
      </c>
      <c r="I1057" s="37" t="s">
        <v>18</v>
      </c>
      <c r="J1057" s="37"/>
      <c r="K1057" s="37" t="s">
        <v>44</v>
      </c>
      <c r="L1057" s="37" t="s">
        <v>99</v>
      </c>
      <c r="M1057" s="37" t="s">
        <v>397</v>
      </c>
      <c r="N1057" s="37" t="s">
        <v>385</v>
      </c>
      <c r="O1057" s="37" t="s">
        <v>482</v>
      </c>
      <c r="P1057" s="37">
        <v>2025</v>
      </c>
      <c r="Q1057" s="14" t="s">
        <v>622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</v>
      </c>
      <c r="Z1057">
        <v>318</v>
      </c>
    </row>
    <row r="1058" spans="1:26">
      <c r="A1058" s="37">
        <v>1057</v>
      </c>
      <c r="B1058" s="37">
        <v>323362025</v>
      </c>
      <c r="C1058" s="37" t="s">
        <v>36</v>
      </c>
      <c r="D1058" s="37" t="s">
        <v>35</v>
      </c>
      <c r="E1058" s="37" t="s">
        <v>18</v>
      </c>
      <c r="F1058" s="37" t="s">
        <v>18</v>
      </c>
      <c r="G1058" s="37" t="s">
        <v>18</v>
      </c>
      <c r="H1058" s="37" t="s">
        <v>18</v>
      </c>
      <c r="I1058" s="37" t="s">
        <v>18</v>
      </c>
      <c r="J1058" s="37"/>
      <c r="K1058" s="37" t="s">
        <v>44</v>
      </c>
      <c r="L1058" s="37" t="s">
        <v>99</v>
      </c>
      <c r="M1058" s="37" t="s">
        <v>100</v>
      </c>
      <c r="N1058" s="37" t="s">
        <v>385</v>
      </c>
      <c r="O1058" s="37" t="s">
        <v>482</v>
      </c>
      <c r="P1058" s="37">
        <v>2025</v>
      </c>
      <c r="Q1058" s="14" t="s">
        <v>622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v>318</v>
      </c>
    </row>
    <row r="1059" spans="1:26">
      <c r="A1059" s="37">
        <v>1058</v>
      </c>
      <c r="B1059" s="37">
        <v>399072025</v>
      </c>
      <c r="C1059" s="37" t="s">
        <v>36</v>
      </c>
      <c r="D1059" s="37" t="s">
        <v>35</v>
      </c>
      <c r="E1059" s="37" t="s">
        <v>18</v>
      </c>
      <c r="F1059" s="37" t="s">
        <v>18</v>
      </c>
      <c r="G1059" s="37" t="s">
        <v>18</v>
      </c>
      <c r="H1059" s="37" t="s">
        <v>18</v>
      </c>
      <c r="I1059" s="37" t="s">
        <v>18</v>
      </c>
      <c r="J1059" s="37"/>
      <c r="K1059" s="37" t="s">
        <v>44</v>
      </c>
      <c r="L1059" s="37" t="s">
        <v>99</v>
      </c>
      <c r="M1059" s="37" t="s">
        <v>100</v>
      </c>
      <c r="N1059" s="37" t="s">
        <v>385</v>
      </c>
      <c r="O1059" s="37" t="s">
        <v>482</v>
      </c>
      <c r="P1059" s="37">
        <v>2025</v>
      </c>
      <c r="Q1059" s="14" t="s">
        <v>622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318</v>
      </c>
    </row>
    <row r="1060" spans="1:26">
      <c r="A1060" s="37">
        <v>1059</v>
      </c>
      <c r="B1060" s="37">
        <v>578742025</v>
      </c>
      <c r="C1060" s="37" t="s">
        <v>36</v>
      </c>
      <c r="D1060" s="37" t="s">
        <v>35</v>
      </c>
      <c r="E1060" s="37" t="s">
        <v>18</v>
      </c>
      <c r="F1060" s="37" t="s">
        <v>18</v>
      </c>
      <c r="G1060" s="37" t="s">
        <v>18</v>
      </c>
      <c r="H1060" s="37" t="s">
        <v>18</v>
      </c>
      <c r="I1060" s="37" t="s">
        <v>18</v>
      </c>
      <c r="J1060" s="37"/>
      <c r="K1060" s="37" t="s">
        <v>44</v>
      </c>
      <c r="L1060" s="37" t="s">
        <v>99</v>
      </c>
      <c r="M1060" s="37" t="s">
        <v>100</v>
      </c>
      <c r="N1060" s="37" t="s">
        <v>385</v>
      </c>
      <c r="O1060" s="37" t="s">
        <v>482</v>
      </c>
      <c r="P1060" s="37">
        <v>2025</v>
      </c>
      <c r="Q1060" s="14" t="s">
        <v>622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318</v>
      </c>
    </row>
    <row r="1061" spans="1:26">
      <c r="A1061" s="37">
        <v>1060</v>
      </c>
      <c r="B1061" s="37">
        <v>188642025</v>
      </c>
      <c r="C1061" s="37" t="s">
        <v>36</v>
      </c>
      <c r="D1061" s="37" t="s">
        <v>17</v>
      </c>
      <c r="E1061" s="37" t="s">
        <v>18</v>
      </c>
      <c r="F1061" s="37" t="s">
        <v>18</v>
      </c>
      <c r="G1061" s="37" t="s">
        <v>18</v>
      </c>
      <c r="H1061" s="37" t="s">
        <v>26</v>
      </c>
      <c r="I1061" s="37" t="s">
        <v>27</v>
      </c>
      <c r="J1061" s="37"/>
      <c r="K1061" s="37" t="s">
        <v>44</v>
      </c>
      <c r="L1061" s="37" t="s">
        <v>99</v>
      </c>
      <c r="M1061" s="37" t="s">
        <v>328</v>
      </c>
      <c r="N1061" s="37" t="s">
        <v>385</v>
      </c>
      <c r="O1061" s="37" t="s">
        <v>482</v>
      </c>
      <c r="P1061" s="37">
        <v>2025</v>
      </c>
      <c r="Q1061" s="14" t="s">
        <v>622</v>
      </c>
      <c r="R1061">
        <v>1</v>
      </c>
      <c r="S1061">
        <v>1</v>
      </c>
      <c r="T1061">
        <v>0</v>
      </c>
      <c r="U1061">
        <v>0</v>
      </c>
      <c r="V1061">
        <v>0</v>
      </c>
      <c r="W1061">
        <v>1</v>
      </c>
      <c r="X1061">
        <v>1</v>
      </c>
      <c r="Y1061">
        <v>1</v>
      </c>
      <c r="Z1061">
        <v>318</v>
      </c>
    </row>
    <row r="1062" spans="1:26">
      <c r="A1062" s="37">
        <v>1061</v>
      </c>
      <c r="B1062" s="37">
        <v>606132025</v>
      </c>
      <c r="C1062" s="37" t="s">
        <v>36</v>
      </c>
      <c r="D1062" s="37" t="s">
        <v>23</v>
      </c>
      <c r="E1062" s="37" t="s">
        <v>18</v>
      </c>
      <c r="F1062" s="37" t="s">
        <v>18</v>
      </c>
      <c r="G1062" s="37" t="s">
        <v>18</v>
      </c>
      <c r="H1062" s="37" t="s">
        <v>18</v>
      </c>
      <c r="I1062" s="37" t="s">
        <v>18</v>
      </c>
      <c r="J1062" s="37"/>
      <c r="K1062" s="37" t="s">
        <v>44</v>
      </c>
      <c r="L1062" s="37" t="s">
        <v>99</v>
      </c>
      <c r="M1062" s="37" t="s">
        <v>94</v>
      </c>
      <c r="N1062" s="37" t="s">
        <v>385</v>
      </c>
      <c r="O1062" s="37" t="s">
        <v>482</v>
      </c>
      <c r="P1062" s="37">
        <v>2025</v>
      </c>
      <c r="Q1062" s="14" t="s">
        <v>622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318</v>
      </c>
    </row>
    <row r="1063" spans="1:26">
      <c r="A1063" s="37">
        <v>1062</v>
      </c>
      <c r="B1063" s="37">
        <v>271972025</v>
      </c>
      <c r="C1063" s="37" t="s">
        <v>36</v>
      </c>
      <c r="D1063" s="37" t="s">
        <v>23</v>
      </c>
      <c r="E1063" s="37" t="s">
        <v>18</v>
      </c>
      <c r="F1063" s="37" t="s">
        <v>18</v>
      </c>
      <c r="G1063" s="37" t="s">
        <v>18</v>
      </c>
      <c r="H1063" s="37" t="s">
        <v>18</v>
      </c>
      <c r="I1063" s="37" t="s">
        <v>18</v>
      </c>
      <c r="J1063" s="37"/>
      <c r="K1063" s="37" t="s">
        <v>44</v>
      </c>
      <c r="L1063" s="37" t="s">
        <v>99</v>
      </c>
      <c r="M1063" s="37" t="s">
        <v>536</v>
      </c>
      <c r="N1063" s="37" t="s">
        <v>385</v>
      </c>
      <c r="O1063" s="37" t="s">
        <v>482</v>
      </c>
      <c r="P1063" s="37">
        <v>2025</v>
      </c>
      <c r="Q1063" s="14" t="s">
        <v>622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v>318</v>
      </c>
    </row>
    <row r="1064" spans="1:26">
      <c r="A1064" s="37">
        <v>1063</v>
      </c>
      <c r="B1064" s="37">
        <v>731402025</v>
      </c>
      <c r="C1064" s="37" t="s">
        <v>36</v>
      </c>
      <c r="D1064" s="37" t="s">
        <v>23</v>
      </c>
      <c r="E1064" s="37" t="s">
        <v>18</v>
      </c>
      <c r="F1064" s="37" t="s">
        <v>18</v>
      </c>
      <c r="G1064" s="37" t="s">
        <v>18</v>
      </c>
      <c r="H1064" s="37" t="s">
        <v>18</v>
      </c>
      <c r="I1064" s="37" t="s">
        <v>18</v>
      </c>
      <c r="J1064" s="37"/>
      <c r="K1064" s="37" t="s">
        <v>44</v>
      </c>
      <c r="L1064" s="37" t="s">
        <v>99</v>
      </c>
      <c r="M1064" s="37" t="s">
        <v>535</v>
      </c>
      <c r="N1064" s="37" t="s">
        <v>385</v>
      </c>
      <c r="O1064" s="37" t="s">
        <v>482</v>
      </c>
      <c r="P1064" s="37">
        <v>2025</v>
      </c>
      <c r="Q1064" s="14" t="s">
        <v>622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</v>
      </c>
      <c r="Z1064">
        <v>318</v>
      </c>
    </row>
    <row r="1065" spans="1:26">
      <c r="A1065" s="37">
        <v>1064</v>
      </c>
      <c r="B1065" s="37">
        <v>390092025</v>
      </c>
      <c r="C1065" s="37" t="s">
        <v>37</v>
      </c>
      <c r="D1065" s="37" t="s">
        <v>35</v>
      </c>
      <c r="E1065" s="37" t="s">
        <v>31</v>
      </c>
      <c r="F1065" s="37" t="s">
        <v>619</v>
      </c>
      <c r="G1065" s="37" t="s">
        <v>31</v>
      </c>
      <c r="H1065" s="37" t="s">
        <v>31</v>
      </c>
      <c r="I1065" s="37" t="s">
        <v>31</v>
      </c>
      <c r="J1065" s="37" t="s">
        <v>644</v>
      </c>
      <c r="K1065" s="37" t="s">
        <v>44</v>
      </c>
      <c r="L1065" s="37" t="s">
        <v>99</v>
      </c>
      <c r="M1065" s="37" t="s">
        <v>100</v>
      </c>
      <c r="N1065" s="37" t="s">
        <v>385</v>
      </c>
      <c r="O1065" s="37" t="s">
        <v>482</v>
      </c>
      <c r="P1065" s="37">
        <v>2025</v>
      </c>
      <c r="Q1065" s="14" t="s">
        <v>622</v>
      </c>
      <c r="R1065">
        <v>1</v>
      </c>
      <c r="S1065">
        <v>1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318</v>
      </c>
    </row>
    <row r="1066" spans="1:26">
      <c r="A1066" s="37">
        <v>1065</v>
      </c>
      <c r="B1066" s="37">
        <v>366952025</v>
      </c>
      <c r="C1066" s="37" t="s">
        <v>37</v>
      </c>
      <c r="D1066" s="37" t="s">
        <v>35</v>
      </c>
      <c r="E1066" s="37" t="s">
        <v>18</v>
      </c>
      <c r="F1066" s="37" t="s">
        <v>18</v>
      </c>
      <c r="G1066" s="37" t="s">
        <v>18</v>
      </c>
      <c r="H1066" s="37" t="s">
        <v>617</v>
      </c>
      <c r="I1066" s="37" t="s">
        <v>640</v>
      </c>
      <c r="J1066" s="37"/>
      <c r="K1066" s="37" t="s">
        <v>44</v>
      </c>
      <c r="L1066" s="37" t="s">
        <v>99</v>
      </c>
      <c r="M1066" s="37" t="s">
        <v>100</v>
      </c>
      <c r="N1066" s="37" t="s">
        <v>385</v>
      </c>
      <c r="O1066" s="37" t="s">
        <v>482</v>
      </c>
      <c r="P1066" s="37">
        <v>2025</v>
      </c>
      <c r="Q1066" s="14" t="s">
        <v>622</v>
      </c>
      <c r="R1066">
        <v>1</v>
      </c>
      <c r="S1066">
        <v>1</v>
      </c>
      <c r="T1066">
        <v>0</v>
      </c>
      <c r="U1066">
        <v>0</v>
      </c>
      <c r="V1066">
        <v>0</v>
      </c>
      <c r="W1066">
        <v>1</v>
      </c>
      <c r="X1066">
        <v>1</v>
      </c>
      <c r="Y1066">
        <v>1</v>
      </c>
      <c r="Z1066">
        <v>318</v>
      </c>
    </row>
    <row r="1067" spans="1:26">
      <c r="A1067" s="37">
        <v>1066</v>
      </c>
      <c r="B1067" s="37">
        <v>511862025</v>
      </c>
      <c r="C1067" s="37" t="s">
        <v>37</v>
      </c>
      <c r="D1067" s="37" t="s">
        <v>35</v>
      </c>
      <c r="E1067" s="37" t="s">
        <v>18</v>
      </c>
      <c r="F1067" s="37" t="s">
        <v>18</v>
      </c>
      <c r="G1067" s="37" t="s">
        <v>18</v>
      </c>
      <c r="H1067" s="37" t="s">
        <v>18</v>
      </c>
      <c r="I1067" s="37" t="s">
        <v>18</v>
      </c>
      <c r="J1067" s="37"/>
      <c r="K1067" s="37" t="s">
        <v>44</v>
      </c>
      <c r="L1067" s="37" t="s">
        <v>99</v>
      </c>
      <c r="M1067" s="37" t="s">
        <v>100</v>
      </c>
      <c r="N1067" s="37" t="s">
        <v>385</v>
      </c>
      <c r="O1067" s="37" t="s">
        <v>482</v>
      </c>
      <c r="P1067" s="37">
        <v>2025</v>
      </c>
      <c r="Q1067" s="14" t="s">
        <v>622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318</v>
      </c>
    </row>
    <row r="1068" spans="1:26">
      <c r="A1068" s="37">
        <v>1067</v>
      </c>
      <c r="B1068" s="37">
        <v>256292025</v>
      </c>
      <c r="C1068" s="37" t="s">
        <v>37</v>
      </c>
      <c r="D1068" s="37" t="s">
        <v>23</v>
      </c>
      <c r="E1068" s="37" t="s">
        <v>18</v>
      </c>
      <c r="F1068" s="37" t="s">
        <v>18</v>
      </c>
      <c r="G1068" s="37" t="s">
        <v>18</v>
      </c>
      <c r="H1068" s="37" t="s">
        <v>18</v>
      </c>
      <c r="I1068" s="37" t="s">
        <v>18</v>
      </c>
      <c r="J1068" s="37"/>
      <c r="K1068" s="37" t="s">
        <v>44</v>
      </c>
      <c r="L1068" s="37" t="s">
        <v>99</v>
      </c>
      <c r="M1068" s="37" t="s">
        <v>537</v>
      </c>
      <c r="N1068" s="37" t="s">
        <v>385</v>
      </c>
      <c r="O1068" s="37" t="s">
        <v>482</v>
      </c>
      <c r="P1068" s="37">
        <v>2025</v>
      </c>
      <c r="Q1068" s="14" t="s">
        <v>622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318</v>
      </c>
    </row>
    <row r="1069" spans="1:26">
      <c r="A1069" s="37">
        <v>1068</v>
      </c>
      <c r="B1069" s="37">
        <v>630482025</v>
      </c>
      <c r="C1069" s="37" t="s">
        <v>37</v>
      </c>
      <c r="D1069" s="37" t="s">
        <v>23</v>
      </c>
      <c r="E1069" s="37" t="s">
        <v>18</v>
      </c>
      <c r="F1069" s="37" t="s">
        <v>18</v>
      </c>
      <c r="G1069" s="37" t="s">
        <v>18</v>
      </c>
      <c r="H1069" s="37" t="s">
        <v>18</v>
      </c>
      <c r="I1069" s="37" t="s">
        <v>18</v>
      </c>
      <c r="J1069" s="37"/>
      <c r="K1069" s="37" t="s">
        <v>44</v>
      </c>
      <c r="L1069" s="37" t="s">
        <v>99</v>
      </c>
      <c r="M1069" s="37" t="s">
        <v>94</v>
      </c>
      <c r="N1069" s="37" t="s">
        <v>385</v>
      </c>
      <c r="O1069" s="37" t="s">
        <v>482</v>
      </c>
      <c r="P1069" s="37">
        <v>2025</v>
      </c>
      <c r="Q1069" s="14" t="s">
        <v>622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v>318</v>
      </c>
    </row>
    <row r="1070" spans="1:26">
      <c r="A1070" s="37">
        <v>1069</v>
      </c>
      <c r="B1070" s="37">
        <v>530412025</v>
      </c>
      <c r="C1070" s="37" t="s">
        <v>37</v>
      </c>
      <c r="D1070" s="37" t="s">
        <v>17</v>
      </c>
      <c r="E1070" s="37" t="s">
        <v>18</v>
      </c>
      <c r="F1070" s="37" t="s">
        <v>18</v>
      </c>
      <c r="G1070" s="37" t="s">
        <v>18</v>
      </c>
      <c r="H1070" s="37" t="s">
        <v>18</v>
      </c>
      <c r="I1070" s="37" t="s">
        <v>18</v>
      </c>
      <c r="J1070" s="37"/>
      <c r="K1070" s="37" t="s">
        <v>44</v>
      </c>
      <c r="L1070" s="37" t="s">
        <v>99</v>
      </c>
      <c r="M1070" s="37" t="s">
        <v>535</v>
      </c>
      <c r="N1070" s="37" t="s">
        <v>385</v>
      </c>
      <c r="O1070" s="37" t="s">
        <v>482</v>
      </c>
      <c r="P1070" s="37">
        <v>2025</v>
      </c>
      <c r="Q1070" s="14" t="s">
        <v>622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v>318</v>
      </c>
    </row>
    <row r="1071" spans="1:26">
      <c r="A1071" s="37">
        <v>1070</v>
      </c>
      <c r="B1071" s="37">
        <v>530532025</v>
      </c>
      <c r="C1071" s="37" t="s">
        <v>29</v>
      </c>
      <c r="D1071" s="37" t="s">
        <v>35</v>
      </c>
      <c r="E1071" s="37" t="s">
        <v>18</v>
      </c>
      <c r="F1071" s="37" t="s">
        <v>18</v>
      </c>
      <c r="G1071" s="37" t="s">
        <v>18</v>
      </c>
      <c r="H1071" s="37" t="s">
        <v>18</v>
      </c>
      <c r="I1071" s="37" t="s">
        <v>641</v>
      </c>
      <c r="J1071" s="37"/>
      <c r="K1071" s="37" t="s">
        <v>44</v>
      </c>
      <c r="L1071" s="37" t="s">
        <v>99</v>
      </c>
      <c r="M1071" s="37" t="s">
        <v>100</v>
      </c>
      <c r="N1071" s="37" t="s">
        <v>385</v>
      </c>
      <c r="O1071" s="37" t="s">
        <v>482</v>
      </c>
      <c r="P1071" s="37">
        <v>2025</v>
      </c>
      <c r="Q1071" s="14" t="s">
        <v>622</v>
      </c>
      <c r="R1071">
        <v>0</v>
      </c>
      <c r="S1071">
        <v>1</v>
      </c>
      <c r="T1071">
        <v>0</v>
      </c>
      <c r="U1071">
        <v>0</v>
      </c>
      <c r="V1071">
        <v>0</v>
      </c>
      <c r="W1071">
        <v>0</v>
      </c>
      <c r="X1071">
        <v>1</v>
      </c>
      <c r="Y1071">
        <v>1</v>
      </c>
      <c r="Z1071">
        <v>318</v>
      </c>
    </row>
    <row r="1072" spans="1:26">
      <c r="A1072" s="37">
        <v>1071</v>
      </c>
      <c r="B1072" s="37">
        <v>686792025</v>
      </c>
      <c r="C1072" s="37" t="s">
        <v>29</v>
      </c>
      <c r="D1072" s="37" t="s">
        <v>35</v>
      </c>
      <c r="E1072" s="37" t="s">
        <v>18</v>
      </c>
      <c r="F1072" s="37" t="s">
        <v>18</v>
      </c>
      <c r="G1072" s="37" t="s">
        <v>18</v>
      </c>
      <c r="H1072" s="37" t="s">
        <v>617</v>
      </c>
      <c r="I1072" s="37" t="s">
        <v>641</v>
      </c>
      <c r="J1072" s="37"/>
      <c r="K1072" s="37" t="s">
        <v>44</v>
      </c>
      <c r="L1072" s="37" t="s">
        <v>99</v>
      </c>
      <c r="M1072" s="37" t="s">
        <v>100</v>
      </c>
      <c r="N1072" s="37" t="s">
        <v>385</v>
      </c>
      <c r="O1072" s="37" t="s">
        <v>482</v>
      </c>
      <c r="P1072" s="37">
        <v>2025</v>
      </c>
      <c r="Q1072" s="14" t="s">
        <v>622</v>
      </c>
      <c r="R1072">
        <v>1</v>
      </c>
      <c r="S1072">
        <v>1</v>
      </c>
      <c r="T1072">
        <v>0</v>
      </c>
      <c r="U1072">
        <v>0</v>
      </c>
      <c r="V1072">
        <v>0</v>
      </c>
      <c r="W1072">
        <v>1</v>
      </c>
      <c r="X1072">
        <v>1</v>
      </c>
      <c r="Y1072">
        <v>1</v>
      </c>
      <c r="Z1072">
        <v>318</v>
      </c>
    </row>
    <row r="1073" spans="1:26">
      <c r="A1073" s="37">
        <v>1072</v>
      </c>
      <c r="B1073" s="37">
        <v>242022025</v>
      </c>
      <c r="C1073" s="37" t="s">
        <v>29</v>
      </c>
      <c r="D1073" s="37" t="s">
        <v>35</v>
      </c>
      <c r="E1073" s="37" t="s">
        <v>18</v>
      </c>
      <c r="F1073" s="37" t="s">
        <v>18</v>
      </c>
      <c r="G1073" s="37" t="s">
        <v>18</v>
      </c>
      <c r="H1073" s="37" t="s">
        <v>26</v>
      </c>
      <c r="I1073" s="37" t="s">
        <v>27</v>
      </c>
      <c r="J1073" s="37"/>
      <c r="K1073" s="37" t="s">
        <v>44</v>
      </c>
      <c r="L1073" s="37" t="s">
        <v>99</v>
      </c>
      <c r="M1073" s="37" t="s">
        <v>100</v>
      </c>
      <c r="N1073" s="37" t="s">
        <v>385</v>
      </c>
      <c r="O1073" s="37" t="s">
        <v>482</v>
      </c>
      <c r="P1073" s="37">
        <v>2025</v>
      </c>
      <c r="Q1073" s="14" t="s">
        <v>622</v>
      </c>
      <c r="R1073">
        <v>1</v>
      </c>
      <c r="S1073">
        <v>1</v>
      </c>
      <c r="T1073">
        <v>0</v>
      </c>
      <c r="U1073">
        <v>0</v>
      </c>
      <c r="V1073">
        <v>0</v>
      </c>
      <c r="W1073">
        <v>1</v>
      </c>
      <c r="X1073">
        <v>1</v>
      </c>
      <c r="Y1073">
        <v>1</v>
      </c>
      <c r="Z1073">
        <v>318</v>
      </c>
    </row>
    <row r="1074" spans="1:26">
      <c r="A1074" s="37">
        <v>1073</v>
      </c>
      <c r="B1074" s="37">
        <v>611542025</v>
      </c>
      <c r="C1074" s="37" t="s">
        <v>24</v>
      </c>
      <c r="D1074" s="37" t="s">
        <v>28</v>
      </c>
      <c r="E1074" s="37" t="s">
        <v>18</v>
      </c>
      <c r="F1074" s="37" t="s">
        <v>18</v>
      </c>
      <c r="G1074" s="37" t="s">
        <v>18</v>
      </c>
      <c r="H1074" s="37" t="s">
        <v>18</v>
      </c>
      <c r="I1074" s="37" t="s">
        <v>18</v>
      </c>
      <c r="J1074" s="37"/>
      <c r="K1074" s="37" t="s">
        <v>364</v>
      </c>
      <c r="L1074" s="37" t="s">
        <v>105</v>
      </c>
      <c r="M1074" s="37" t="s">
        <v>374</v>
      </c>
      <c r="N1074" s="37" t="s">
        <v>385</v>
      </c>
      <c r="O1074" s="37" t="s">
        <v>482</v>
      </c>
      <c r="P1074" s="37">
        <v>2025</v>
      </c>
      <c r="Q1074" s="14" t="s">
        <v>622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v>9</v>
      </c>
    </row>
    <row r="1075" spans="1:26">
      <c r="A1075" s="37">
        <v>1074</v>
      </c>
      <c r="B1075" s="37">
        <v>786652025</v>
      </c>
      <c r="C1075" s="37" t="s">
        <v>24</v>
      </c>
      <c r="D1075" s="37" t="s">
        <v>17</v>
      </c>
      <c r="E1075" s="37" t="s">
        <v>18</v>
      </c>
      <c r="F1075" s="37" t="s">
        <v>18</v>
      </c>
      <c r="G1075" s="37" t="s">
        <v>18</v>
      </c>
      <c r="H1075" s="37" t="s">
        <v>18</v>
      </c>
      <c r="I1075" s="37" t="s">
        <v>18</v>
      </c>
      <c r="J1075" s="37"/>
      <c r="K1075" s="37" t="s">
        <v>364</v>
      </c>
      <c r="L1075" s="37" t="s">
        <v>105</v>
      </c>
      <c r="M1075" s="37" t="s">
        <v>374</v>
      </c>
      <c r="N1075" s="37" t="s">
        <v>385</v>
      </c>
      <c r="O1075" s="37" t="s">
        <v>482</v>
      </c>
      <c r="P1075" s="37">
        <v>2025</v>
      </c>
      <c r="Q1075" s="14" t="s">
        <v>622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v>9</v>
      </c>
    </row>
    <row r="1076" spans="1:26">
      <c r="A1076" s="37">
        <v>1075</v>
      </c>
      <c r="B1076" s="37">
        <v>635132025</v>
      </c>
      <c r="C1076" s="37" t="s">
        <v>24</v>
      </c>
      <c r="D1076" s="37" t="s">
        <v>17</v>
      </c>
      <c r="E1076" s="37" t="s">
        <v>18</v>
      </c>
      <c r="F1076" s="37" t="s">
        <v>18</v>
      </c>
      <c r="G1076" s="37" t="s">
        <v>18</v>
      </c>
      <c r="H1076" s="37" t="s">
        <v>18</v>
      </c>
      <c r="I1076" s="37" t="s">
        <v>18</v>
      </c>
      <c r="J1076" s="37"/>
      <c r="K1076" s="37" t="s">
        <v>364</v>
      </c>
      <c r="L1076" t="s">
        <v>105</v>
      </c>
      <c r="M1076" s="37" t="s">
        <v>374</v>
      </c>
      <c r="N1076" s="37" t="s">
        <v>385</v>
      </c>
      <c r="O1076" s="37" t="s">
        <v>482</v>
      </c>
      <c r="P1076" s="37">
        <v>2025</v>
      </c>
      <c r="Q1076" s="14" t="s">
        <v>622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1</v>
      </c>
      <c r="Z1076">
        <v>9</v>
      </c>
    </row>
    <row r="1077" spans="1:26">
      <c r="A1077" s="37">
        <v>1076</v>
      </c>
      <c r="B1077" s="37">
        <v>921552025</v>
      </c>
      <c r="C1077" s="37" t="s">
        <v>24</v>
      </c>
      <c r="D1077" s="37" t="s">
        <v>17</v>
      </c>
      <c r="E1077" s="37" t="s">
        <v>18</v>
      </c>
      <c r="F1077" s="37" t="s">
        <v>18</v>
      </c>
      <c r="G1077" s="37" t="s">
        <v>18</v>
      </c>
      <c r="H1077" s="37" t="s">
        <v>18</v>
      </c>
      <c r="I1077" s="37" t="s">
        <v>18</v>
      </c>
      <c r="J1077" s="37"/>
      <c r="K1077" s="37" t="s">
        <v>364</v>
      </c>
      <c r="L1077" t="s">
        <v>105</v>
      </c>
      <c r="M1077" s="37" t="s">
        <v>374</v>
      </c>
      <c r="N1077" s="37" t="s">
        <v>385</v>
      </c>
      <c r="O1077" s="37" t="s">
        <v>482</v>
      </c>
      <c r="P1077" s="37">
        <v>2025</v>
      </c>
      <c r="Q1077" s="14" t="s">
        <v>622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9</v>
      </c>
    </row>
    <row r="1078" spans="1:26">
      <c r="A1078" s="37">
        <v>1077</v>
      </c>
      <c r="B1078" s="37">
        <v>680202025</v>
      </c>
      <c r="C1078" s="37" t="s">
        <v>24</v>
      </c>
      <c r="D1078" s="37" t="s">
        <v>17</v>
      </c>
      <c r="E1078" s="37" t="s">
        <v>18</v>
      </c>
      <c r="F1078" s="37" t="s">
        <v>18</v>
      </c>
      <c r="G1078" s="37" t="s">
        <v>18</v>
      </c>
      <c r="H1078" s="37" t="s">
        <v>18</v>
      </c>
      <c r="I1078" s="37" t="s">
        <v>18</v>
      </c>
      <c r="J1078" s="37"/>
      <c r="K1078" s="37" t="s">
        <v>364</v>
      </c>
      <c r="L1078" t="s">
        <v>105</v>
      </c>
      <c r="M1078" s="37" t="s">
        <v>374</v>
      </c>
      <c r="N1078" s="37" t="s">
        <v>385</v>
      </c>
      <c r="O1078" s="37" t="s">
        <v>482</v>
      </c>
      <c r="P1078" s="37">
        <v>2025</v>
      </c>
      <c r="Q1078" s="14" t="s">
        <v>622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v>9</v>
      </c>
    </row>
    <row r="1079" spans="1:26">
      <c r="A1079" s="37">
        <v>1078</v>
      </c>
      <c r="B1079" s="37">
        <v>832462025</v>
      </c>
      <c r="C1079" s="37" t="s">
        <v>24</v>
      </c>
      <c r="D1079" s="37" t="s">
        <v>17</v>
      </c>
      <c r="E1079" s="37" t="s">
        <v>18</v>
      </c>
      <c r="F1079" s="37" t="s">
        <v>18</v>
      </c>
      <c r="G1079" s="37" t="s">
        <v>18</v>
      </c>
      <c r="H1079" s="37" t="s">
        <v>18</v>
      </c>
      <c r="I1079" s="37" t="s">
        <v>18</v>
      </c>
      <c r="J1079" s="37"/>
      <c r="K1079" s="37" t="s">
        <v>364</v>
      </c>
      <c r="L1079" t="s">
        <v>105</v>
      </c>
      <c r="M1079" s="37" t="s">
        <v>374</v>
      </c>
      <c r="N1079" s="37" t="s">
        <v>385</v>
      </c>
      <c r="O1079" s="37" t="s">
        <v>482</v>
      </c>
      <c r="P1079" s="37">
        <v>2025</v>
      </c>
      <c r="Q1079" s="14" t="s">
        <v>622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9</v>
      </c>
    </row>
    <row r="1080" spans="1:26">
      <c r="A1080" s="37">
        <v>1079</v>
      </c>
      <c r="B1080" s="37">
        <v>598622025</v>
      </c>
      <c r="C1080" s="37" t="s">
        <v>24</v>
      </c>
      <c r="D1080" s="37" t="s">
        <v>17</v>
      </c>
      <c r="E1080" s="37" t="s">
        <v>18</v>
      </c>
      <c r="F1080" s="37" t="s">
        <v>18</v>
      </c>
      <c r="G1080" s="37" t="s">
        <v>18</v>
      </c>
      <c r="H1080" s="37" t="s">
        <v>18</v>
      </c>
      <c r="I1080" s="37" t="s">
        <v>18</v>
      </c>
      <c r="J1080" s="37"/>
      <c r="K1080" s="37" t="s">
        <v>364</v>
      </c>
      <c r="L1080" t="s">
        <v>105</v>
      </c>
      <c r="M1080" s="37" t="s">
        <v>374</v>
      </c>
      <c r="N1080" s="37" t="s">
        <v>385</v>
      </c>
      <c r="O1080" s="37" t="s">
        <v>482</v>
      </c>
      <c r="P1080" s="37">
        <v>2025</v>
      </c>
      <c r="Q1080" s="14" t="s">
        <v>622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9</v>
      </c>
    </row>
    <row r="1081" spans="1:26">
      <c r="A1081" s="37">
        <v>1080</v>
      </c>
      <c r="B1081" s="37">
        <v>736852025</v>
      </c>
      <c r="C1081" s="37" t="s">
        <v>24</v>
      </c>
      <c r="D1081" s="37" t="s">
        <v>17</v>
      </c>
      <c r="E1081" s="37" t="s">
        <v>18</v>
      </c>
      <c r="F1081" s="37" t="s">
        <v>18</v>
      </c>
      <c r="G1081" s="37" t="s">
        <v>18</v>
      </c>
      <c r="H1081" s="37" t="s">
        <v>18</v>
      </c>
      <c r="I1081" s="37" t="s">
        <v>18</v>
      </c>
      <c r="J1081" s="37"/>
      <c r="K1081" s="37" t="s">
        <v>364</v>
      </c>
      <c r="L1081" t="s">
        <v>105</v>
      </c>
      <c r="M1081" s="37" t="s">
        <v>374</v>
      </c>
      <c r="N1081" s="37" t="s">
        <v>385</v>
      </c>
      <c r="O1081" s="37" t="s">
        <v>482</v>
      </c>
      <c r="P1081" s="37">
        <v>2025</v>
      </c>
      <c r="Q1081" s="14" t="s">
        <v>622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9</v>
      </c>
    </row>
    <row r="1082" spans="1:26">
      <c r="A1082" s="37">
        <v>1081</v>
      </c>
      <c r="B1082" s="37">
        <v>807922025</v>
      </c>
      <c r="C1082" s="37" t="s">
        <v>24</v>
      </c>
      <c r="D1082" s="37" t="s">
        <v>17</v>
      </c>
      <c r="E1082" s="37" t="s">
        <v>18</v>
      </c>
      <c r="F1082" s="37" t="s">
        <v>18</v>
      </c>
      <c r="G1082" s="37" t="s">
        <v>18</v>
      </c>
      <c r="H1082" s="37" t="s">
        <v>18</v>
      </c>
      <c r="I1082" s="37" t="s">
        <v>18</v>
      </c>
      <c r="J1082" s="37"/>
      <c r="K1082" s="37" t="s">
        <v>364</v>
      </c>
      <c r="L1082" t="s">
        <v>105</v>
      </c>
      <c r="M1082" s="37" t="s">
        <v>374</v>
      </c>
      <c r="N1082" s="37" t="s">
        <v>385</v>
      </c>
      <c r="O1082" s="37" t="s">
        <v>482</v>
      </c>
      <c r="P1082" s="37">
        <v>2025</v>
      </c>
      <c r="Q1082" s="14" t="s">
        <v>622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1</v>
      </c>
      <c r="Z1082">
        <v>9</v>
      </c>
    </row>
    <row r="1083" spans="1:26">
      <c r="A1083" s="37">
        <v>1082</v>
      </c>
      <c r="B1083" s="37">
        <v>468692025</v>
      </c>
      <c r="C1083" s="37" t="s">
        <v>24</v>
      </c>
      <c r="D1083" s="37" t="s">
        <v>22</v>
      </c>
      <c r="E1083" s="37" t="s">
        <v>18</v>
      </c>
      <c r="F1083" s="37" t="s">
        <v>18</v>
      </c>
      <c r="G1083" s="37" t="s">
        <v>18</v>
      </c>
      <c r="H1083" s="37" t="s">
        <v>18</v>
      </c>
      <c r="I1083" s="37" t="s">
        <v>18</v>
      </c>
      <c r="J1083" s="37"/>
      <c r="K1083" s="37" t="s">
        <v>364</v>
      </c>
      <c r="L1083" t="s">
        <v>105</v>
      </c>
      <c r="M1083" s="37" t="s">
        <v>374</v>
      </c>
      <c r="N1083" s="37" t="s">
        <v>385</v>
      </c>
      <c r="O1083" s="37" t="s">
        <v>482</v>
      </c>
      <c r="P1083" s="37">
        <v>2025</v>
      </c>
      <c r="Q1083" s="14" t="s">
        <v>622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9</v>
      </c>
    </row>
    <row r="1084" spans="1:26">
      <c r="A1084" s="37">
        <v>1083</v>
      </c>
      <c r="B1084" s="37">
        <v>822272025</v>
      </c>
      <c r="C1084" s="37" t="s">
        <v>24</v>
      </c>
      <c r="D1084" s="37" t="s">
        <v>22</v>
      </c>
      <c r="E1084" s="37" t="s">
        <v>18</v>
      </c>
      <c r="F1084" s="37" t="s">
        <v>18</v>
      </c>
      <c r="G1084" s="37" t="s">
        <v>18</v>
      </c>
      <c r="H1084" s="37" t="s">
        <v>18</v>
      </c>
      <c r="I1084" s="37" t="s">
        <v>18</v>
      </c>
      <c r="J1084" s="37"/>
      <c r="K1084" s="37" t="s">
        <v>364</v>
      </c>
      <c r="L1084" t="s">
        <v>105</v>
      </c>
      <c r="M1084" s="37" t="s">
        <v>374</v>
      </c>
      <c r="N1084" s="37" t="s">
        <v>385</v>
      </c>
      <c r="O1084" s="37" t="s">
        <v>482</v>
      </c>
      <c r="P1084" s="37">
        <v>2025</v>
      </c>
      <c r="Q1084" s="14" t="s">
        <v>622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</v>
      </c>
      <c r="Z1084">
        <v>9</v>
      </c>
    </row>
    <row r="1085" spans="1:26">
      <c r="A1085" s="37">
        <v>1084</v>
      </c>
      <c r="B1085" s="37">
        <v>822112025</v>
      </c>
      <c r="C1085" s="37" t="s">
        <v>24</v>
      </c>
      <c r="D1085" s="37" t="s">
        <v>22</v>
      </c>
      <c r="E1085" s="37" t="s">
        <v>18</v>
      </c>
      <c r="F1085" s="37" t="s">
        <v>18</v>
      </c>
      <c r="G1085" s="37" t="s">
        <v>18</v>
      </c>
      <c r="H1085" s="37" t="s">
        <v>18</v>
      </c>
      <c r="I1085" s="37" t="s">
        <v>18</v>
      </c>
      <c r="J1085" s="37"/>
      <c r="K1085" s="37" t="s">
        <v>364</v>
      </c>
      <c r="L1085" t="s">
        <v>105</v>
      </c>
      <c r="M1085" s="37" t="s">
        <v>374</v>
      </c>
      <c r="N1085" s="37" t="s">
        <v>385</v>
      </c>
      <c r="O1085" s="37" t="s">
        <v>482</v>
      </c>
      <c r="P1085" s="37">
        <v>2025</v>
      </c>
      <c r="Q1085" s="14" t="s">
        <v>622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v>9</v>
      </c>
    </row>
    <row r="1086" spans="1:26">
      <c r="A1086" s="37">
        <v>1085</v>
      </c>
      <c r="B1086" s="37">
        <v>541592025</v>
      </c>
      <c r="C1086" s="37" t="s">
        <v>24</v>
      </c>
      <c r="D1086" s="37" t="s">
        <v>22</v>
      </c>
      <c r="E1086" s="37" t="s">
        <v>18</v>
      </c>
      <c r="F1086" s="37" t="s">
        <v>18</v>
      </c>
      <c r="G1086" s="37" t="s">
        <v>18</v>
      </c>
      <c r="H1086" s="37" t="s">
        <v>18</v>
      </c>
      <c r="I1086" s="37" t="s">
        <v>18</v>
      </c>
      <c r="J1086" s="37"/>
      <c r="K1086" s="37" t="s">
        <v>364</v>
      </c>
      <c r="L1086" t="s">
        <v>105</v>
      </c>
      <c r="M1086" s="37" t="s">
        <v>374</v>
      </c>
      <c r="N1086" s="37" t="s">
        <v>385</v>
      </c>
      <c r="O1086" s="37" t="s">
        <v>482</v>
      </c>
      <c r="P1086" s="37">
        <v>2025</v>
      </c>
      <c r="Q1086" s="14" t="s">
        <v>622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9</v>
      </c>
    </row>
    <row r="1087" spans="1:26">
      <c r="A1087" s="37">
        <v>1086</v>
      </c>
      <c r="B1087" s="37">
        <v>816522025</v>
      </c>
      <c r="C1087" s="37" t="s">
        <v>24</v>
      </c>
      <c r="D1087" s="37" t="s">
        <v>17</v>
      </c>
      <c r="E1087" s="37" t="s">
        <v>18</v>
      </c>
      <c r="F1087" s="37" t="s">
        <v>18</v>
      </c>
      <c r="G1087" s="37" t="s">
        <v>18</v>
      </c>
      <c r="H1087" s="37" t="s">
        <v>18</v>
      </c>
      <c r="I1087" s="37" t="s">
        <v>18</v>
      </c>
      <c r="J1087" s="37"/>
      <c r="K1087" s="37" t="s">
        <v>364</v>
      </c>
      <c r="L1087" t="s">
        <v>105</v>
      </c>
      <c r="M1087" s="37" t="s">
        <v>374</v>
      </c>
      <c r="N1087" s="37" t="s">
        <v>385</v>
      </c>
      <c r="O1087" s="37" t="s">
        <v>482</v>
      </c>
      <c r="P1087" s="37">
        <v>2025</v>
      </c>
      <c r="Q1087" s="14" t="s">
        <v>622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v>9</v>
      </c>
    </row>
    <row r="1088" spans="1:26">
      <c r="A1088" s="37">
        <v>1087</v>
      </c>
      <c r="B1088" s="37">
        <v>470732025</v>
      </c>
      <c r="C1088" s="37" t="s">
        <v>24</v>
      </c>
      <c r="D1088" s="37" t="s">
        <v>17</v>
      </c>
      <c r="E1088" s="37" t="s">
        <v>18</v>
      </c>
      <c r="F1088" s="37" t="s">
        <v>18</v>
      </c>
      <c r="G1088" s="37" t="s">
        <v>18</v>
      </c>
      <c r="H1088" s="37" t="s">
        <v>18</v>
      </c>
      <c r="I1088" s="37" t="s">
        <v>18</v>
      </c>
      <c r="J1088" s="37"/>
      <c r="K1088" s="37" t="s">
        <v>364</v>
      </c>
      <c r="L1088" t="s">
        <v>105</v>
      </c>
      <c r="M1088" s="37" t="s">
        <v>374</v>
      </c>
      <c r="N1088" s="37" t="s">
        <v>385</v>
      </c>
      <c r="O1088" s="37" t="s">
        <v>482</v>
      </c>
      <c r="P1088" s="37">
        <v>2025</v>
      </c>
      <c r="Q1088" s="14" t="s">
        <v>622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9</v>
      </c>
    </row>
    <row r="1089" spans="1:26">
      <c r="A1089" s="37">
        <v>1088</v>
      </c>
      <c r="B1089" s="37">
        <v>698722025</v>
      </c>
      <c r="C1089" s="37" t="s">
        <v>24</v>
      </c>
      <c r="D1089" s="37" t="s">
        <v>17</v>
      </c>
      <c r="E1089" s="37" t="s">
        <v>18</v>
      </c>
      <c r="F1089" s="37" t="s">
        <v>18</v>
      </c>
      <c r="G1089" s="37" t="s">
        <v>18</v>
      </c>
      <c r="H1089" s="37" t="s">
        <v>18</v>
      </c>
      <c r="I1089" s="37" t="s">
        <v>18</v>
      </c>
      <c r="J1089" s="37"/>
      <c r="K1089" s="37" t="s">
        <v>364</v>
      </c>
      <c r="L1089" t="s">
        <v>105</v>
      </c>
      <c r="M1089" s="37" t="s">
        <v>374</v>
      </c>
      <c r="N1089" s="37" t="s">
        <v>385</v>
      </c>
      <c r="O1089" s="37" t="s">
        <v>482</v>
      </c>
      <c r="P1089" s="37">
        <v>2025</v>
      </c>
      <c r="Q1089" s="14" t="s">
        <v>622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9</v>
      </c>
    </row>
    <row r="1090" spans="1:26">
      <c r="A1090" s="37">
        <v>1089</v>
      </c>
      <c r="B1090" s="37">
        <v>184262025</v>
      </c>
      <c r="C1090" s="37" t="s">
        <v>24</v>
      </c>
      <c r="D1090" s="37" t="s">
        <v>17</v>
      </c>
      <c r="E1090" s="37" t="s">
        <v>18</v>
      </c>
      <c r="F1090" s="37" t="s">
        <v>18</v>
      </c>
      <c r="G1090" s="37" t="s">
        <v>18</v>
      </c>
      <c r="H1090" s="37" t="s">
        <v>18</v>
      </c>
      <c r="I1090" s="37" t="s">
        <v>18</v>
      </c>
      <c r="J1090" s="37"/>
      <c r="K1090" s="37" t="s">
        <v>364</v>
      </c>
      <c r="L1090" t="s">
        <v>105</v>
      </c>
      <c r="M1090" s="37" t="s">
        <v>106</v>
      </c>
      <c r="N1090" s="37" t="s">
        <v>385</v>
      </c>
      <c r="O1090" s="37" t="s">
        <v>482</v>
      </c>
      <c r="P1090" s="37">
        <v>2025</v>
      </c>
      <c r="Q1090" s="14" t="s">
        <v>622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v>9</v>
      </c>
    </row>
    <row r="1091" spans="1:26">
      <c r="A1091" s="37">
        <v>1090</v>
      </c>
      <c r="B1091" s="37">
        <v>376592025</v>
      </c>
      <c r="C1091" s="37" t="s">
        <v>24</v>
      </c>
      <c r="D1091" s="37" t="s">
        <v>17</v>
      </c>
      <c r="E1091" s="37" t="s">
        <v>18</v>
      </c>
      <c r="F1091" s="37" t="s">
        <v>18</v>
      </c>
      <c r="G1091" s="37" t="s">
        <v>18</v>
      </c>
      <c r="H1091" s="37" t="s">
        <v>18</v>
      </c>
      <c r="I1091" s="37" t="s">
        <v>18</v>
      </c>
      <c r="J1091" s="37"/>
      <c r="K1091" s="37" t="s">
        <v>364</v>
      </c>
      <c r="L1091" t="s">
        <v>105</v>
      </c>
      <c r="M1091" s="37" t="s">
        <v>106</v>
      </c>
      <c r="N1091" s="37" t="s">
        <v>385</v>
      </c>
      <c r="O1091" s="37" t="s">
        <v>482</v>
      </c>
      <c r="P1091" s="37">
        <v>2025</v>
      </c>
      <c r="Q1091" s="14" t="s">
        <v>622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v>9</v>
      </c>
    </row>
    <row r="1092" spans="1:26">
      <c r="A1092" s="37">
        <v>1091</v>
      </c>
      <c r="B1092" s="37">
        <v>616522025</v>
      </c>
      <c r="C1092" s="37" t="s">
        <v>24</v>
      </c>
      <c r="D1092" s="37" t="s">
        <v>17</v>
      </c>
      <c r="E1092" s="37" t="s">
        <v>18</v>
      </c>
      <c r="F1092" s="37" t="s">
        <v>18</v>
      </c>
      <c r="G1092" s="37" t="s">
        <v>18</v>
      </c>
      <c r="H1092" s="37" t="s">
        <v>18</v>
      </c>
      <c r="I1092" s="37" t="s">
        <v>18</v>
      </c>
      <c r="J1092" s="37"/>
      <c r="K1092" s="37" t="s">
        <v>364</v>
      </c>
      <c r="L1092" t="s">
        <v>105</v>
      </c>
      <c r="M1092" s="37" t="s">
        <v>106</v>
      </c>
      <c r="N1092" s="37" t="s">
        <v>385</v>
      </c>
      <c r="O1092" s="37" t="s">
        <v>482</v>
      </c>
      <c r="P1092" s="37">
        <v>2025</v>
      </c>
      <c r="Q1092" s="14" t="s">
        <v>622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v>9</v>
      </c>
    </row>
    <row r="1093" spans="1:26">
      <c r="A1093" s="37">
        <v>1092</v>
      </c>
      <c r="B1093" s="37">
        <v>226262025</v>
      </c>
      <c r="C1093" s="37" t="s">
        <v>24</v>
      </c>
      <c r="D1093" s="37" t="s">
        <v>17</v>
      </c>
      <c r="E1093" s="37" t="s">
        <v>18</v>
      </c>
      <c r="F1093" s="37" t="s">
        <v>18</v>
      </c>
      <c r="G1093" s="37" t="s">
        <v>18</v>
      </c>
      <c r="H1093" s="37" t="s">
        <v>18</v>
      </c>
      <c r="I1093" s="37" t="s">
        <v>18</v>
      </c>
      <c r="J1093" s="37"/>
      <c r="K1093" s="37" t="s">
        <v>364</v>
      </c>
      <c r="L1093" t="s">
        <v>105</v>
      </c>
      <c r="M1093" s="37" t="s">
        <v>106</v>
      </c>
      <c r="N1093" s="37" t="s">
        <v>385</v>
      </c>
      <c r="O1093" s="37" t="s">
        <v>482</v>
      </c>
      <c r="P1093" s="37">
        <v>2025</v>
      </c>
      <c r="Q1093" s="14" t="s">
        <v>622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v>9</v>
      </c>
    </row>
    <row r="1094" spans="1:26">
      <c r="A1094" s="37">
        <v>1093</v>
      </c>
      <c r="B1094" s="37">
        <v>232162025</v>
      </c>
      <c r="C1094" s="37" t="s">
        <v>24</v>
      </c>
      <c r="D1094" s="37" t="s">
        <v>17</v>
      </c>
      <c r="E1094" s="37" t="s">
        <v>18</v>
      </c>
      <c r="F1094" s="37" t="s">
        <v>18</v>
      </c>
      <c r="G1094" s="37" t="s">
        <v>18</v>
      </c>
      <c r="H1094" s="37" t="s">
        <v>18</v>
      </c>
      <c r="I1094" s="37" t="s">
        <v>18</v>
      </c>
      <c r="J1094" s="37"/>
      <c r="K1094" s="37" t="s">
        <v>364</v>
      </c>
      <c r="L1094" t="s">
        <v>105</v>
      </c>
      <c r="M1094" s="37" t="s">
        <v>106</v>
      </c>
      <c r="N1094" s="37" t="s">
        <v>385</v>
      </c>
      <c r="O1094" s="37" t="s">
        <v>482</v>
      </c>
      <c r="P1094" s="37">
        <v>2025</v>
      </c>
      <c r="Q1094" s="14" t="s">
        <v>622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v>9</v>
      </c>
    </row>
    <row r="1095" spans="1:26">
      <c r="A1095" s="37">
        <v>1094</v>
      </c>
      <c r="B1095" s="37">
        <v>276132025</v>
      </c>
      <c r="C1095" s="37" t="s">
        <v>24</v>
      </c>
      <c r="D1095" s="37" t="s">
        <v>17</v>
      </c>
      <c r="E1095" s="37" t="s">
        <v>18</v>
      </c>
      <c r="F1095" s="37" t="s">
        <v>18</v>
      </c>
      <c r="G1095" s="37" t="s">
        <v>18</v>
      </c>
      <c r="H1095" s="37" t="s">
        <v>18</v>
      </c>
      <c r="I1095" s="37" t="s">
        <v>18</v>
      </c>
      <c r="J1095" s="37"/>
      <c r="K1095" s="37" t="s">
        <v>364</v>
      </c>
      <c r="L1095" t="s">
        <v>105</v>
      </c>
      <c r="M1095" s="37" t="s">
        <v>106</v>
      </c>
      <c r="N1095" s="37" t="s">
        <v>385</v>
      </c>
      <c r="O1095" s="37" t="s">
        <v>482</v>
      </c>
      <c r="P1095" s="37">
        <v>2025</v>
      </c>
      <c r="Q1095" s="14" t="s">
        <v>622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9</v>
      </c>
    </row>
    <row r="1096" spans="1:26">
      <c r="A1096" s="37">
        <v>1095</v>
      </c>
      <c r="B1096" s="37">
        <v>442342025</v>
      </c>
      <c r="C1096" s="37" t="s">
        <v>24</v>
      </c>
      <c r="D1096" s="37" t="s">
        <v>17</v>
      </c>
      <c r="E1096" s="37" t="s">
        <v>18</v>
      </c>
      <c r="F1096" s="37" t="s">
        <v>18</v>
      </c>
      <c r="G1096" s="37" t="s">
        <v>18</v>
      </c>
      <c r="H1096" s="37" t="s">
        <v>18</v>
      </c>
      <c r="I1096" s="37" t="s">
        <v>18</v>
      </c>
      <c r="J1096" s="37"/>
      <c r="K1096" s="37" t="s">
        <v>364</v>
      </c>
      <c r="L1096" t="s">
        <v>105</v>
      </c>
      <c r="M1096" s="37" t="s">
        <v>106</v>
      </c>
      <c r="N1096" s="37" t="s">
        <v>385</v>
      </c>
      <c r="O1096" s="37" t="s">
        <v>482</v>
      </c>
      <c r="P1096" s="37">
        <v>2025</v>
      </c>
      <c r="Q1096" s="14" t="s">
        <v>622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v>9</v>
      </c>
    </row>
    <row r="1097" spans="1:26">
      <c r="A1097" s="37">
        <v>1096</v>
      </c>
      <c r="B1097" s="37">
        <v>228872025</v>
      </c>
      <c r="C1097" s="37" t="s">
        <v>24</v>
      </c>
      <c r="D1097" s="37" t="s">
        <v>17</v>
      </c>
      <c r="E1097" s="37" t="s">
        <v>18</v>
      </c>
      <c r="F1097" s="37" t="s">
        <v>18</v>
      </c>
      <c r="G1097" s="37" t="s">
        <v>18</v>
      </c>
      <c r="H1097" s="37" t="s">
        <v>18</v>
      </c>
      <c r="I1097" s="37" t="s">
        <v>18</v>
      </c>
      <c r="J1097" s="37"/>
      <c r="K1097" s="37" t="s">
        <v>364</v>
      </c>
      <c r="L1097" t="s">
        <v>105</v>
      </c>
      <c r="M1097" s="37" t="s">
        <v>106</v>
      </c>
      <c r="N1097" s="37" t="s">
        <v>385</v>
      </c>
      <c r="O1097" s="37" t="s">
        <v>482</v>
      </c>
      <c r="P1097" s="37">
        <v>2025</v>
      </c>
      <c r="Q1097" s="14" t="s">
        <v>622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9</v>
      </c>
    </row>
    <row r="1098" spans="1:26">
      <c r="A1098" s="37">
        <v>1097</v>
      </c>
      <c r="B1098" s="37">
        <v>482242025</v>
      </c>
      <c r="C1098" s="37" t="s">
        <v>24</v>
      </c>
      <c r="D1098" s="37" t="s">
        <v>17</v>
      </c>
      <c r="E1098" s="37" t="s">
        <v>18</v>
      </c>
      <c r="F1098" s="37" t="s">
        <v>18</v>
      </c>
      <c r="G1098" s="37" t="s">
        <v>18</v>
      </c>
      <c r="H1098" s="37" t="s">
        <v>18</v>
      </c>
      <c r="I1098" s="37" t="s">
        <v>18</v>
      </c>
      <c r="J1098" s="37"/>
      <c r="K1098" s="37" t="s">
        <v>364</v>
      </c>
      <c r="L1098" t="s">
        <v>105</v>
      </c>
      <c r="M1098" s="37" t="s">
        <v>106</v>
      </c>
      <c r="N1098" s="37" t="s">
        <v>385</v>
      </c>
      <c r="O1098" s="37" t="s">
        <v>482</v>
      </c>
      <c r="P1098" s="37">
        <v>2025</v>
      </c>
      <c r="Q1098" s="14" t="s">
        <v>622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9</v>
      </c>
    </row>
    <row r="1099" spans="1:26">
      <c r="A1099" s="37">
        <v>1098</v>
      </c>
      <c r="B1099" s="37">
        <v>213062025</v>
      </c>
      <c r="C1099" s="37" t="s">
        <v>24</v>
      </c>
      <c r="D1099" s="37" t="s">
        <v>28</v>
      </c>
      <c r="E1099" s="37" t="s">
        <v>18</v>
      </c>
      <c r="F1099" s="37" t="s">
        <v>18</v>
      </c>
      <c r="G1099" s="37" t="s">
        <v>18</v>
      </c>
      <c r="H1099" s="37" t="s">
        <v>18</v>
      </c>
      <c r="I1099" s="37" t="s">
        <v>18</v>
      </c>
      <c r="J1099" s="37"/>
      <c r="K1099" s="37" t="s">
        <v>364</v>
      </c>
      <c r="L1099" t="s">
        <v>105</v>
      </c>
      <c r="M1099" s="37" t="s">
        <v>106</v>
      </c>
      <c r="N1099" s="37" t="s">
        <v>385</v>
      </c>
      <c r="O1099" s="37" t="s">
        <v>482</v>
      </c>
      <c r="P1099" s="37">
        <v>2025</v>
      </c>
      <c r="Q1099" s="14" t="s">
        <v>622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9</v>
      </c>
    </row>
    <row r="1100" spans="1:26">
      <c r="A1100" s="37">
        <v>1099</v>
      </c>
      <c r="B1100" s="37">
        <v>177192025</v>
      </c>
      <c r="C1100" s="37" t="s">
        <v>24</v>
      </c>
      <c r="D1100" s="37" t="s">
        <v>17</v>
      </c>
      <c r="E1100" s="37" t="s">
        <v>18</v>
      </c>
      <c r="F1100" s="37" t="s">
        <v>18</v>
      </c>
      <c r="G1100" s="37" t="s">
        <v>18</v>
      </c>
      <c r="H1100" s="37" t="s">
        <v>18</v>
      </c>
      <c r="I1100" s="37" t="s">
        <v>18</v>
      </c>
      <c r="J1100" s="37"/>
      <c r="K1100" s="37" t="s">
        <v>364</v>
      </c>
      <c r="L1100" t="s">
        <v>105</v>
      </c>
      <c r="M1100" s="37" t="s">
        <v>106</v>
      </c>
      <c r="N1100" s="37" t="s">
        <v>385</v>
      </c>
      <c r="O1100" s="37" t="s">
        <v>482</v>
      </c>
      <c r="P1100" s="37">
        <v>2025</v>
      </c>
      <c r="Q1100" s="14" t="s">
        <v>622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v>9</v>
      </c>
    </row>
    <row r="1101" spans="1:26">
      <c r="A1101" s="37">
        <v>1100</v>
      </c>
      <c r="B1101" s="37">
        <v>462342025</v>
      </c>
      <c r="C1101" s="37" t="s">
        <v>24</v>
      </c>
      <c r="D1101" s="37" t="s">
        <v>17</v>
      </c>
      <c r="E1101" s="37" t="s">
        <v>18</v>
      </c>
      <c r="F1101" s="37" t="s">
        <v>18</v>
      </c>
      <c r="G1101" s="37" t="s">
        <v>18</v>
      </c>
      <c r="H1101" s="37" t="s">
        <v>18</v>
      </c>
      <c r="I1101" s="37" t="s">
        <v>18</v>
      </c>
      <c r="J1101" s="37"/>
      <c r="K1101" s="37" t="s">
        <v>364</v>
      </c>
      <c r="L1101" t="s">
        <v>105</v>
      </c>
      <c r="M1101" s="37" t="s">
        <v>106</v>
      </c>
      <c r="N1101" s="37" t="s">
        <v>385</v>
      </c>
      <c r="O1101" s="37" t="s">
        <v>482</v>
      </c>
      <c r="P1101" s="37">
        <v>2025</v>
      </c>
      <c r="Q1101" s="14" t="s">
        <v>622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9</v>
      </c>
    </row>
    <row r="1102" spans="1:26">
      <c r="A1102" s="37">
        <v>1101</v>
      </c>
      <c r="B1102" s="37">
        <v>281842025</v>
      </c>
      <c r="C1102" s="37" t="s">
        <v>24</v>
      </c>
      <c r="D1102" s="37" t="s">
        <v>17</v>
      </c>
      <c r="E1102" s="37" t="s">
        <v>18</v>
      </c>
      <c r="F1102" s="37" t="s">
        <v>18</v>
      </c>
      <c r="G1102" s="37" t="s">
        <v>18</v>
      </c>
      <c r="H1102" s="37" t="s">
        <v>18</v>
      </c>
      <c r="I1102" s="37" t="s">
        <v>18</v>
      </c>
      <c r="J1102" s="37"/>
      <c r="K1102" s="37" t="s">
        <v>364</v>
      </c>
      <c r="L1102" t="s">
        <v>105</v>
      </c>
      <c r="M1102" s="37" t="s">
        <v>106</v>
      </c>
      <c r="N1102" s="37" t="s">
        <v>385</v>
      </c>
      <c r="O1102" s="37" t="s">
        <v>482</v>
      </c>
      <c r="P1102" s="37">
        <v>2025</v>
      </c>
      <c r="Q1102" s="14" t="s">
        <v>622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v>9</v>
      </c>
    </row>
    <row r="1103" spans="1:26">
      <c r="A1103" s="37">
        <v>1102</v>
      </c>
      <c r="B1103" s="37">
        <v>253822025</v>
      </c>
      <c r="C1103" s="37" t="s">
        <v>24</v>
      </c>
      <c r="D1103" s="37" t="s">
        <v>17</v>
      </c>
      <c r="E1103" s="37" t="s">
        <v>18</v>
      </c>
      <c r="F1103" s="37" t="s">
        <v>18</v>
      </c>
      <c r="G1103" s="37" t="s">
        <v>18</v>
      </c>
      <c r="H1103" s="37" t="s">
        <v>18</v>
      </c>
      <c r="I1103" s="37" t="s">
        <v>18</v>
      </c>
      <c r="J1103" s="37"/>
      <c r="K1103" s="37" t="s">
        <v>364</v>
      </c>
      <c r="L1103" t="s">
        <v>105</v>
      </c>
      <c r="M1103" s="37" t="s">
        <v>398</v>
      </c>
      <c r="N1103" s="37" t="s">
        <v>385</v>
      </c>
      <c r="O1103" s="37" t="s">
        <v>482</v>
      </c>
      <c r="P1103" s="37">
        <v>2025</v>
      </c>
      <c r="Q1103" s="14" t="s">
        <v>622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9</v>
      </c>
    </row>
    <row r="1104" spans="1:26">
      <c r="A1104" s="37">
        <v>1103</v>
      </c>
      <c r="B1104" s="37">
        <v>550102025</v>
      </c>
      <c r="C1104" s="37" t="s">
        <v>24</v>
      </c>
      <c r="D1104" s="37" t="s">
        <v>17</v>
      </c>
      <c r="E1104" s="37" t="s">
        <v>18</v>
      </c>
      <c r="F1104" s="37" t="s">
        <v>18</v>
      </c>
      <c r="G1104" s="37" t="s">
        <v>18</v>
      </c>
      <c r="H1104" s="37" t="s">
        <v>18</v>
      </c>
      <c r="I1104" s="37" t="s">
        <v>18</v>
      </c>
      <c r="J1104" s="37"/>
      <c r="K1104" s="37" t="s">
        <v>364</v>
      </c>
      <c r="L1104" t="s">
        <v>105</v>
      </c>
      <c r="M1104" s="37" t="s">
        <v>538</v>
      </c>
      <c r="N1104" s="37" t="s">
        <v>385</v>
      </c>
      <c r="O1104" s="37" t="s">
        <v>482</v>
      </c>
      <c r="P1104" s="37">
        <v>2025</v>
      </c>
      <c r="Q1104" s="14" t="s">
        <v>622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9</v>
      </c>
    </row>
    <row r="1105" spans="1:29">
      <c r="A1105" s="37">
        <v>1104</v>
      </c>
      <c r="B1105" s="37">
        <v>148622025</v>
      </c>
      <c r="C1105" s="37" t="s">
        <v>37</v>
      </c>
      <c r="D1105" s="37" t="s">
        <v>17</v>
      </c>
      <c r="E1105" s="37" t="s">
        <v>18</v>
      </c>
      <c r="F1105" s="37" t="s">
        <v>18</v>
      </c>
      <c r="G1105" s="37" t="s">
        <v>18</v>
      </c>
      <c r="H1105" s="37" t="s">
        <v>18</v>
      </c>
      <c r="I1105" s="37" t="s">
        <v>18</v>
      </c>
      <c r="J1105" s="37"/>
      <c r="K1105" s="37" t="s">
        <v>364</v>
      </c>
      <c r="L1105" t="s">
        <v>105</v>
      </c>
      <c r="M1105" s="37" t="s">
        <v>398</v>
      </c>
      <c r="N1105" s="37" t="s">
        <v>385</v>
      </c>
      <c r="O1105" s="37" t="s">
        <v>482</v>
      </c>
      <c r="P1105" s="37">
        <v>2025</v>
      </c>
      <c r="Q1105" s="14" t="s">
        <v>622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9</v>
      </c>
    </row>
    <row r="1106" spans="1:29">
      <c r="A1106" s="37">
        <v>1105</v>
      </c>
      <c r="B1106" s="37">
        <v>711212025</v>
      </c>
      <c r="C1106" s="37" t="s">
        <v>37</v>
      </c>
      <c r="D1106" s="37" t="s">
        <v>17</v>
      </c>
      <c r="E1106" s="37" t="s">
        <v>18</v>
      </c>
      <c r="F1106" s="37" t="s">
        <v>18</v>
      </c>
      <c r="G1106" s="37" t="s">
        <v>18</v>
      </c>
      <c r="H1106" s="37" t="s">
        <v>18</v>
      </c>
      <c r="I1106" s="37" t="s">
        <v>18</v>
      </c>
      <c r="J1106" s="37"/>
      <c r="K1106" s="37" t="s">
        <v>364</v>
      </c>
      <c r="L1106" t="s">
        <v>105</v>
      </c>
      <c r="M1106" s="37" t="s">
        <v>398</v>
      </c>
      <c r="N1106" s="37" t="s">
        <v>385</v>
      </c>
      <c r="O1106" s="37" t="s">
        <v>482</v>
      </c>
      <c r="P1106" s="37">
        <v>2025</v>
      </c>
      <c r="Q1106" s="14" t="s">
        <v>622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9</v>
      </c>
    </row>
    <row r="1107" spans="1:29">
      <c r="A1107" s="37">
        <v>1106</v>
      </c>
      <c r="B1107" s="37">
        <v>603702025</v>
      </c>
      <c r="C1107" s="37" t="s">
        <v>47</v>
      </c>
      <c r="D1107" s="37" t="s">
        <v>17</v>
      </c>
      <c r="E1107" s="37" t="s">
        <v>18</v>
      </c>
      <c r="F1107" s="37" t="s">
        <v>18</v>
      </c>
      <c r="G1107" s="37" t="s">
        <v>18</v>
      </c>
      <c r="H1107" s="37" t="s">
        <v>18</v>
      </c>
      <c r="I1107" s="37" t="s">
        <v>18</v>
      </c>
      <c r="J1107" s="37"/>
      <c r="K1107" s="37" t="s">
        <v>40</v>
      </c>
      <c r="L1107" t="s">
        <v>637</v>
      </c>
      <c r="M1107" s="37" t="s">
        <v>539</v>
      </c>
      <c r="N1107" s="37" t="s">
        <v>385</v>
      </c>
      <c r="O1107" s="37" t="s">
        <v>482</v>
      </c>
      <c r="P1107" s="37">
        <v>2025</v>
      </c>
      <c r="Q1107" s="14" t="s">
        <v>622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v>0</v>
      </c>
      <c r="AC1107" s="14"/>
    </row>
    <row r="1108" spans="1:29">
      <c r="A1108" s="37">
        <v>1107</v>
      </c>
      <c r="B1108" s="37">
        <v>850452025</v>
      </c>
      <c r="C1108" s="37" t="s">
        <v>47</v>
      </c>
      <c r="D1108" s="37" t="s">
        <v>17</v>
      </c>
      <c r="E1108" s="37" t="s">
        <v>18</v>
      </c>
      <c r="F1108" s="37" t="s">
        <v>18</v>
      </c>
      <c r="G1108" s="37" t="s">
        <v>18</v>
      </c>
      <c r="H1108" s="37" t="s">
        <v>18</v>
      </c>
      <c r="I1108" s="37" t="s">
        <v>18</v>
      </c>
      <c r="J1108" s="37"/>
      <c r="K1108" s="37" t="s">
        <v>40</v>
      </c>
      <c r="L1108" s="37" t="s">
        <v>637</v>
      </c>
      <c r="M1108" s="37" t="s">
        <v>340</v>
      </c>
      <c r="N1108" s="37" t="s">
        <v>385</v>
      </c>
      <c r="O1108" s="37" t="s">
        <v>482</v>
      </c>
      <c r="P1108" s="37">
        <v>2025</v>
      </c>
      <c r="Q1108" s="14" t="s">
        <v>622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0</v>
      </c>
    </row>
    <row r="1109" spans="1:29">
      <c r="A1109" s="37">
        <v>1108</v>
      </c>
      <c r="B1109" s="37">
        <v>573922025</v>
      </c>
      <c r="C1109" s="37" t="s">
        <v>16</v>
      </c>
      <c r="D1109" s="37" t="s">
        <v>17</v>
      </c>
      <c r="E1109" s="37" t="s">
        <v>18</v>
      </c>
      <c r="F1109" s="37" t="s">
        <v>18</v>
      </c>
      <c r="G1109" s="37" t="s">
        <v>18</v>
      </c>
      <c r="H1109" s="37" t="s">
        <v>18</v>
      </c>
      <c r="I1109" s="37" t="s">
        <v>18</v>
      </c>
      <c r="J1109" s="37"/>
      <c r="K1109" s="37" t="s">
        <v>40</v>
      </c>
      <c r="L1109" s="37" t="s">
        <v>637</v>
      </c>
      <c r="M1109" s="37" t="s">
        <v>339</v>
      </c>
      <c r="N1109" s="37" t="s">
        <v>385</v>
      </c>
      <c r="O1109" s="37" t="s">
        <v>482</v>
      </c>
      <c r="P1109" s="37">
        <v>2025</v>
      </c>
      <c r="Q1109" s="14" t="s">
        <v>622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v>0</v>
      </c>
    </row>
    <row r="1110" spans="1:29">
      <c r="A1110" s="37">
        <v>1109</v>
      </c>
      <c r="B1110" s="37">
        <v>479982025</v>
      </c>
      <c r="C1110" s="37" t="s">
        <v>16</v>
      </c>
      <c r="D1110" s="37" t="s">
        <v>17</v>
      </c>
      <c r="E1110" s="37" t="s">
        <v>18</v>
      </c>
      <c r="F1110" s="37" t="s">
        <v>18</v>
      </c>
      <c r="G1110" s="37" t="s">
        <v>18</v>
      </c>
      <c r="H1110" s="37" t="s">
        <v>18</v>
      </c>
      <c r="I1110" s="37" t="s">
        <v>18</v>
      </c>
      <c r="J1110" s="37"/>
      <c r="K1110" s="37" t="s">
        <v>40</v>
      </c>
      <c r="L1110" s="37" t="s">
        <v>637</v>
      </c>
      <c r="M1110" s="37" t="s">
        <v>340</v>
      </c>
      <c r="N1110" s="37" t="s">
        <v>385</v>
      </c>
      <c r="O1110" s="37" t="s">
        <v>482</v>
      </c>
      <c r="P1110" s="37">
        <v>2025</v>
      </c>
      <c r="Q1110" s="14" t="s">
        <v>622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0</v>
      </c>
    </row>
    <row r="1111" spans="1:29">
      <c r="A1111" s="37">
        <v>1110</v>
      </c>
      <c r="B1111" s="37">
        <v>636312025</v>
      </c>
      <c r="C1111" s="37" t="s">
        <v>24</v>
      </c>
      <c r="D1111" s="37" t="s">
        <v>17</v>
      </c>
      <c r="E1111" s="37" t="s">
        <v>18</v>
      </c>
      <c r="F1111" s="37" t="s">
        <v>18</v>
      </c>
      <c r="G1111" s="37" t="s">
        <v>18</v>
      </c>
      <c r="H1111" s="37" t="s">
        <v>18</v>
      </c>
      <c r="I1111" s="37" t="s">
        <v>18</v>
      </c>
      <c r="J1111" s="37"/>
      <c r="K1111" s="37" t="s">
        <v>40</v>
      </c>
      <c r="L1111" s="37" t="s">
        <v>637</v>
      </c>
      <c r="M1111" s="37" t="s">
        <v>439</v>
      </c>
      <c r="N1111" s="37" t="s">
        <v>385</v>
      </c>
      <c r="O1111" s="37" t="s">
        <v>482</v>
      </c>
      <c r="P1111" s="37">
        <v>2025</v>
      </c>
      <c r="Q1111" s="14" t="s">
        <v>622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0</v>
      </c>
    </row>
    <row r="1112" spans="1:29">
      <c r="A1112" s="37">
        <v>1111</v>
      </c>
      <c r="B1112" s="37">
        <v>733972025</v>
      </c>
      <c r="C1112" s="37" t="s">
        <v>24</v>
      </c>
      <c r="D1112" s="37" t="s">
        <v>17</v>
      </c>
      <c r="E1112" s="37" t="s">
        <v>18</v>
      </c>
      <c r="F1112" s="37" t="s">
        <v>18</v>
      </c>
      <c r="G1112" s="37" t="s">
        <v>18</v>
      </c>
      <c r="H1112" s="37" t="s">
        <v>18</v>
      </c>
      <c r="I1112" s="37" t="s">
        <v>18</v>
      </c>
      <c r="J1112" s="37"/>
      <c r="K1112" s="37" t="s">
        <v>40</v>
      </c>
      <c r="L1112" s="37" t="s">
        <v>637</v>
      </c>
      <c r="M1112" s="37" t="s">
        <v>339</v>
      </c>
      <c r="N1112" s="37" t="s">
        <v>385</v>
      </c>
      <c r="O1112" s="37" t="s">
        <v>482</v>
      </c>
      <c r="P1112" s="37">
        <v>2025</v>
      </c>
      <c r="Q1112" s="14" t="s">
        <v>622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v>0</v>
      </c>
    </row>
    <row r="1113" spans="1:29">
      <c r="A1113" s="37">
        <v>1112</v>
      </c>
      <c r="B1113" s="37">
        <v>443012025</v>
      </c>
      <c r="C1113" s="37" t="s">
        <v>24</v>
      </c>
      <c r="D1113" s="37" t="s">
        <v>17</v>
      </c>
      <c r="E1113" s="37" t="s">
        <v>18</v>
      </c>
      <c r="F1113" s="37" t="s">
        <v>18</v>
      </c>
      <c r="G1113" s="37" t="s">
        <v>18</v>
      </c>
      <c r="H1113" s="37" t="s">
        <v>18</v>
      </c>
      <c r="I1113" s="37" t="s">
        <v>18</v>
      </c>
      <c r="J1113" s="37"/>
      <c r="K1113" s="37" t="s">
        <v>40</v>
      </c>
      <c r="L1113" s="37" t="s">
        <v>637</v>
      </c>
      <c r="M1113" s="37" t="s">
        <v>339</v>
      </c>
      <c r="N1113" s="37" t="s">
        <v>385</v>
      </c>
      <c r="O1113" s="37" t="s">
        <v>482</v>
      </c>
      <c r="P1113" s="37">
        <v>2025</v>
      </c>
      <c r="Q1113" s="14" t="s">
        <v>622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v>0</v>
      </c>
    </row>
    <row r="1114" spans="1:29">
      <c r="A1114" s="37">
        <v>1113</v>
      </c>
      <c r="B1114" s="37">
        <v>518792025</v>
      </c>
      <c r="C1114" s="37" t="s">
        <v>24</v>
      </c>
      <c r="D1114" s="37" t="s">
        <v>17</v>
      </c>
      <c r="E1114" s="37" t="s">
        <v>18</v>
      </c>
      <c r="F1114" s="37" t="s">
        <v>18</v>
      </c>
      <c r="G1114" s="37" t="s">
        <v>18</v>
      </c>
      <c r="H1114" s="37" t="s">
        <v>18</v>
      </c>
      <c r="I1114" s="37" t="s">
        <v>18</v>
      </c>
      <c r="J1114" s="37"/>
      <c r="K1114" s="37" t="s">
        <v>40</v>
      </c>
      <c r="L1114" s="37" t="s">
        <v>637</v>
      </c>
      <c r="M1114" s="37" t="s">
        <v>340</v>
      </c>
      <c r="N1114" s="37" t="s">
        <v>385</v>
      </c>
      <c r="O1114" s="37" t="s">
        <v>482</v>
      </c>
      <c r="P1114" s="37">
        <v>2025</v>
      </c>
      <c r="Q1114" s="14" t="s">
        <v>622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v>0</v>
      </c>
    </row>
    <row r="1115" spans="1:29">
      <c r="A1115" s="37">
        <v>1114</v>
      </c>
      <c r="B1115" s="37">
        <v>722142025</v>
      </c>
      <c r="C1115" s="37" t="s">
        <v>24</v>
      </c>
      <c r="D1115" s="37" t="s">
        <v>17</v>
      </c>
      <c r="E1115" s="37" t="s">
        <v>18</v>
      </c>
      <c r="F1115" s="37" t="s">
        <v>18</v>
      </c>
      <c r="G1115" s="37" t="s">
        <v>18</v>
      </c>
      <c r="H1115" s="37" t="s">
        <v>18</v>
      </c>
      <c r="I1115" s="37" t="s">
        <v>18</v>
      </c>
      <c r="J1115" s="37"/>
      <c r="K1115" s="37" t="s">
        <v>40</v>
      </c>
      <c r="L1115" s="37" t="s">
        <v>637</v>
      </c>
      <c r="M1115" s="37" t="s">
        <v>340</v>
      </c>
      <c r="N1115" s="37" t="s">
        <v>385</v>
      </c>
      <c r="O1115" s="37" t="s">
        <v>482</v>
      </c>
      <c r="P1115" s="37">
        <v>2025</v>
      </c>
      <c r="Q1115" s="14" t="s">
        <v>622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v>0</v>
      </c>
    </row>
    <row r="1116" spans="1:29">
      <c r="A1116" s="37">
        <v>1115</v>
      </c>
      <c r="B1116" s="37">
        <v>814152025</v>
      </c>
      <c r="C1116" s="37" t="s">
        <v>24</v>
      </c>
      <c r="D1116" s="37" t="s">
        <v>17</v>
      </c>
      <c r="E1116" s="37" t="s">
        <v>18</v>
      </c>
      <c r="F1116" s="37" t="s">
        <v>18</v>
      </c>
      <c r="G1116" s="37" t="s">
        <v>18</v>
      </c>
      <c r="H1116" s="37" t="s">
        <v>18</v>
      </c>
      <c r="I1116" s="37" t="s">
        <v>18</v>
      </c>
      <c r="J1116" s="37"/>
      <c r="K1116" s="37" t="s">
        <v>40</v>
      </c>
      <c r="L1116" s="37" t="s">
        <v>637</v>
      </c>
      <c r="M1116" s="37" t="s">
        <v>340</v>
      </c>
      <c r="N1116" s="37" t="s">
        <v>385</v>
      </c>
      <c r="O1116" s="37" t="s">
        <v>482</v>
      </c>
      <c r="P1116" s="37">
        <v>2025</v>
      </c>
      <c r="Q1116" s="14" t="s">
        <v>622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v>0</v>
      </c>
    </row>
    <row r="1117" spans="1:29">
      <c r="A1117" s="37">
        <v>1116</v>
      </c>
      <c r="B1117" s="37">
        <v>475492025</v>
      </c>
      <c r="C1117" s="37" t="s">
        <v>24</v>
      </c>
      <c r="D1117" s="37" t="s">
        <v>17</v>
      </c>
      <c r="E1117" s="37" t="s">
        <v>18</v>
      </c>
      <c r="F1117" s="37" t="s">
        <v>18</v>
      </c>
      <c r="G1117" s="37" t="s">
        <v>18</v>
      </c>
      <c r="H1117" s="37" t="s">
        <v>18</v>
      </c>
      <c r="I1117" s="37" t="s">
        <v>18</v>
      </c>
      <c r="J1117" s="37"/>
      <c r="K1117" s="37" t="s">
        <v>40</v>
      </c>
      <c r="L1117" s="37" t="s">
        <v>637</v>
      </c>
      <c r="M1117" s="37" t="s">
        <v>340</v>
      </c>
      <c r="N1117" s="37" t="s">
        <v>385</v>
      </c>
      <c r="O1117" s="37" t="s">
        <v>482</v>
      </c>
      <c r="P1117" s="37">
        <v>2025</v>
      </c>
      <c r="Q1117" s="14" t="s">
        <v>622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v>0</v>
      </c>
    </row>
    <row r="1118" spans="1:29">
      <c r="A1118" s="37">
        <v>1117</v>
      </c>
      <c r="B1118" s="37">
        <v>754372025</v>
      </c>
      <c r="C1118" s="37" t="s">
        <v>24</v>
      </c>
      <c r="D1118" s="37" t="s">
        <v>35</v>
      </c>
      <c r="E1118" s="37" t="s">
        <v>18</v>
      </c>
      <c r="F1118" s="37" t="s">
        <v>18</v>
      </c>
      <c r="G1118" s="37" t="s">
        <v>18</v>
      </c>
      <c r="H1118" s="37" t="s">
        <v>18</v>
      </c>
      <c r="I1118" s="37" t="s">
        <v>18</v>
      </c>
      <c r="J1118" s="37"/>
      <c r="K1118" s="37" t="s">
        <v>40</v>
      </c>
      <c r="L1118" s="37" t="s">
        <v>637</v>
      </c>
      <c r="M1118" s="37" t="s">
        <v>340</v>
      </c>
      <c r="N1118" s="37" t="s">
        <v>385</v>
      </c>
      <c r="O1118" s="37" t="s">
        <v>482</v>
      </c>
      <c r="P1118" s="37">
        <v>2025</v>
      </c>
      <c r="Q1118" s="14" t="s">
        <v>622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v>0</v>
      </c>
    </row>
    <row r="1119" spans="1:29">
      <c r="A1119" s="37">
        <v>1118</v>
      </c>
      <c r="B1119" s="37">
        <v>925742025</v>
      </c>
      <c r="C1119" s="37" t="s">
        <v>24</v>
      </c>
      <c r="D1119" s="37" t="s">
        <v>17</v>
      </c>
      <c r="E1119" s="37" t="s">
        <v>18</v>
      </c>
      <c r="F1119" s="37" t="s">
        <v>18</v>
      </c>
      <c r="G1119" s="37" t="s">
        <v>18</v>
      </c>
      <c r="H1119" s="37" t="s">
        <v>18</v>
      </c>
      <c r="I1119" s="37" t="s">
        <v>18</v>
      </c>
      <c r="J1119" s="37"/>
      <c r="K1119" s="37" t="s">
        <v>40</v>
      </c>
      <c r="L1119" s="37" t="s">
        <v>637</v>
      </c>
      <c r="M1119" s="37" t="s">
        <v>340</v>
      </c>
      <c r="N1119" s="37" t="s">
        <v>385</v>
      </c>
      <c r="O1119" s="37" t="s">
        <v>482</v>
      </c>
      <c r="P1119" s="37">
        <v>2025</v>
      </c>
      <c r="Q1119" s="14" t="s">
        <v>622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v>0</v>
      </c>
    </row>
    <row r="1120" spans="1:29">
      <c r="A1120" s="37">
        <v>1119</v>
      </c>
      <c r="B1120" s="37">
        <v>831852025</v>
      </c>
      <c r="C1120" s="37" t="s">
        <v>24</v>
      </c>
      <c r="D1120" s="37" t="s">
        <v>17</v>
      </c>
      <c r="E1120" s="37" t="s">
        <v>18</v>
      </c>
      <c r="F1120" s="37" t="s">
        <v>18</v>
      </c>
      <c r="G1120" s="37" t="s">
        <v>18</v>
      </c>
      <c r="H1120" s="37" t="s">
        <v>18</v>
      </c>
      <c r="I1120" s="37" t="s">
        <v>18</v>
      </c>
      <c r="J1120" s="37"/>
      <c r="K1120" s="37" t="s">
        <v>40</v>
      </c>
      <c r="L1120" s="37" t="s">
        <v>637</v>
      </c>
      <c r="M1120" s="37" t="s">
        <v>340</v>
      </c>
      <c r="N1120" s="37" t="s">
        <v>385</v>
      </c>
      <c r="O1120" s="37" t="s">
        <v>482</v>
      </c>
      <c r="P1120" s="37">
        <v>2025</v>
      </c>
      <c r="Q1120" s="14" t="s">
        <v>622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v>0</v>
      </c>
    </row>
    <row r="1121" spans="1:26">
      <c r="A1121" s="37">
        <v>1120</v>
      </c>
      <c r="B1121" s="37">
        <v>732522025</v>
      </c>
      <c r="C1121" s="37" t="s">
        <v>24</v>
      </c>
      <c r="D1121" s="37" t="s">
        <v>17</v>
      </c>
      <c r="E1121" s="37" t="s">
        <v>18</v>
      </c>
      <c r="F1121" s="37" t="s">
        <v>18</v>
      </c>
      <c r="G1121" s="37" t="s">
        <v>18</v>
      </c>
      <c r="H1121" s="37" t="s">
        <v>18</v>
      </c>
      <c r="I1121" s="37" t="s">
        <v>18</v>
      </c>
      <c r="J1121" s="37"/>
      <c r="K1121" s="37" t="s">
        <v>40</v>
      </c>
      <c r="L1121" s="37" t="s">
        <v>637</v>
      </c>
      <c r="M1121" s="37" t="s">
        <v>340</v>
      </c>
      <c r="N1121" s="37" t="s">
        <v>385</v>
      </c>
      <c r="O1121" s="37" t="s">
        <v>482</v>
      </c>
      <c r="P1121" s="37">
        <v>2025</v>
      </c>
      <c r="Q1121" s="14" t="s">
        <v>622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v>0</v>
      </c>
    </row>
    <row r="1122" spans="1:26">
      <c r="A1122" s="37">
        <v>1121</v>
      </c>
      <c r="B1122" s="37">
        <v>957222025</v>
      </c>
      <c r="C1122" s="37" t="s">
        <v>24</v>
      </c>
      <c r="D1122" s="37" t="s">
        <v>17</v>
      </c>
      <c r="E1122" s="37" t="s">
        <v>18</v>
      </c>
      <c r="F1122" s="37" t="s">
        <v>18</v>
      </c>
      <c r="G1122" s="37" t="s">
        <v>18</v>
      </c>
      <c r="H1122" s="37" t="s">
        <v>18</v>
      </c>
      <c r="I1122" s="37" t="s">
        <v>18</v>
      </c>
      <c r="J1122" s="37"/>
      <c r="K1122" s="37" t="s">
        <v>40</v>
      </c>
      <c r="L1122" s="37" t="s">
        <v>637</v>
      </c>
      <c r="M1122" s="37" t="s">
        <v>340</v>
      </c>
      <c r="N1122" s="37" t="s">
        <v>385</v>
      </c>
      <c r="O1122" s="37" t="s">
        <v>482</v>
      </c>
      <c r="P1122" s="37">
        <v>2025</v>
      </c>
      <c r="Q1122" s="14" t="s">
        <v>622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v>0</v>
      </c>
    </row>
    <row r="1123" spans="1:26">
      <c r="A1123" s="37">
        <v>1122</v>
      </c>
      <c r="B1123" s="37">
        <v>667762025</v>
      </c>
      <c r="C1123" s="37" t="s">
        <v>24</v>
      </c>
      <c r="D1123" s="37" t="s">
        <v>17</v>
      </c>
      <c r="E1123" s="37" t="s">
        <v>18</v>
      </c>
      <c r="F1123" s="37" t="s">
        <v>18</v>
      </c>
      <c r="G1123" s="37" t="s">
        <v>18</v>
      </c>
      <c r="H1123" s="37" t="s">
        <v>18</v>
      </c>
      <c r="I1123" s="37" t="s">
        <v>18</v>
      </c>
      <c r="J1123" s="37"/>
      <c r="K1123" s="37" t="s">
        <v>40</v>
      </c>
      <c r="L1123" s="37" t="s">
        <v>637</v>
      </c>
      <c r="M1123" s="37" t="s">
        <v>340</v>
      </c>
      <c r="N1123" s="37" t="s">
        <v>385</v>
      </c>
      <c r="O1123" s="37" t="s">
        <v>482</v>
      </c>
      <c r="P1123" s="37">
        <v>2025</v>
      </c>
      <c r="Q1123" s="14" t="s">
        <v>622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v>0</v>
      </c>
    </row>
    <row r="1124" spans="1:26">
      <c r="A1124" s="37">
        <v>1123</v>
      </c>
      <c r="B1124" s="37">
        <v>578352025</v>
      </c>
      <c r="C1124" s="37" t="s">
        <v>24</v>
      </c>
      <c r="D1124" s="37" t="s">
        <v>22</v>
      </c>
      <c r="E1124" s="37" t="s">
        <v>18</v>
      </c>
      <c r="F1124" s="37" t="s">
        <v>18</v>
      </c>
      <c r="G1124" s="37" t="s">
        <v>18</v>
      </c>
      <c r="H1124" s="37" t="s">
        <v>18</v>
      </c>
      <c r="I1124" s="37" t="s">
        <v>18</v>
      </c>
      <c r="J1124" s="37"/>
      <c r="K1124" s="37" t="s">
        <v>40</v>
      </c>
      <c r="L1124" s="37" t="s">
        <v>637</v>
      </c>
      <c r="M1124" s="37" t="s">
        <v>340</v>
      </c>
      <c r="N1124" s="37" t="s">
        <v>385</v>
      </c>
      <c r="O1124" s="37" t="s">
        <v>482</v>
      </c>
      <c r="P1124" s="37">
        <v>2025</v>
      </c>
      <c r="Q1124" s="14" t="s">
        <v>622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v>0</v>
      </c>
    </row>
    <row r="1125" spans="1:26">
      <c r="A1125" s="37">
        <v>1124</v>
      </c>
      <c r="B1125" s="37">
        <v>753302025</v>
      </c>
      <c r="C1125" s="37" t="s">
        <v>24</v>
      </c>
      <c r="D1125" s="37" t="s">
        <v>22</v>
      </c>
      <c r="E1125" s="37" t="s">
        <v>18</v>
      </c>
      <c r="F1125" s="37" t="s">
        <v>18</v>
      </c>
      <c r="G1125" s="37" t="s">
        <v>18</v>
      </c>
      <c r="H1125" s="37" t="s">
        <v>18</v>
      </c>
      <c r="I1125" s="37" t="s">
        <v>18</v>
      </c>
      <c r="J1125" s="37"/>
      <c r="K1125" s="37" t="s">
        <v>40</v>
      </c>
      <c r="L1125" s="37" t="s">
        <v>637</v>
      </c>
      <c r="M1125" s="37" t="s">
        <v>340</v>
      </c>
      <c r="N1125" s="37" t="s">
        <v>385</v>
      </c>
      <c r="O1125" s="37" t="s">
        <v>482</v>
      </c>
      <c r="P1125" s="37">
        <v>2025</v>
      </c>
      <c r="Q1125" s="14" t="s">
        <v>622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0</v>
      </c>
    </row>
    <row r="1126" spans="1:26">
      <c r="A1126" s="37">
        <v>1125</v>
      </c>
      <c r="B1126" s="37">
        <v>555412025</v>
      </c>
      <c r="C1126" s="37" t="s">
        <v>55</v>
      </c>
      <c r="D1126" s="37" t="s">
        <v>28</v>
      </c>
      <c r="E1126" s="37" t="s">
        <v>18</v>
      </c>
      <c r="F1126" s="37" t="s">
        <v>18</v>
      </c>
      <c r="G1126" s="37" t="s">
        <v>18</v>
      </c>
      <c r="H1126" s="37" t="s">
        <v>18</v>
      </c>
      <c r="I1126" s="37" t="s">
        <v>18</v>
      </c>
      <c r="J1126" s="37"/>
      <c r="K1126" s="37" t="s">
        <v>40</v>
      </c>
      <c r="L1126" s="37" t="s">
        <v>637</v>
      </c>
      <c r="M1126" s="37" t="s">
        <v>539</v>
      </c>
      <c r="N1126" s="37" t="s">
        <v>385</v>
      </c>
      <c r="O1126" s="37" t="s">
        <v>482</v>
      </c>
      <c r="P1126" s="37">
        <v>2025</v>
      </c>
      <c r="Q1126" s="14" t="s">
        <v>622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v>0</v>
      </c>
    </row>
    <row r="1127" spans="1:26">
      <c r="A1127" s="37">
        <v>1126</v>
      </c>
      <c r="B1127" s="37">
        <v>726272025</v>
      </c>
      <c r="C1127" s="37" t="s">
        <v>36</v>
      </c>
      <c r="D1127" s="37" t="s">
        <v>17</v>
      </c>
      <c r="E1127" s="37" t="s">
        <v>18</v>
      </c>
      <c r="F1127" s="37" t="s">
        <v>18</v>
      </c>
      <c r="G1127" s="37" t="s">
        <v>18</v>
      </c>
      <c r="H1127" s="37" t="s">
        <v>18</v>
      </c>
      <c r="I1127" s="37" t="s">
        <v>18</v>
      </c>
      <c r="J1127" s="37"/>
      <c r="K1127" s="37" t="s">
        <v>40</v>
      </c>
      <c r="L1127" s="37" t="s">
        <v>637</v>
      </c>
      <c r="M1127" s="37" t="s">
        <v>339</v>
      </c>
      <c r="N1127" s="37" t="s">
        <v>385</v>
      </c>
      <c r="O1127" s="37" t="s">
        <v>482</v>
      </c>
      <c r="P1127" s="37">
        <v>2025</v>
      </c>
      <c r="Q1127" s="14" t="s">
        <v>622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v>0</v>
      </c>
    </row>
    <row r="1128" spans="1:26">
      <c r="A1128" s="37">
        <v>1127</v>
      </c>
      <c r="B1128" s="37">
        <v>286442025</v>
      </c>
      <c r="C1128" s="37" t="s">
        <v>36</v>
      </c>
      <c r="D1128" s="37" t="s">
        <v>28</v>
      </c>
      <c r="E1128" s="37" t="s">
        <v>18</v>
      </c>
      <c r="F1128" s="37" t="s">
        <v>18</v>
      </c>
      <c r="G1128" s="37" t="s">
        <v>18</v>
      </c>
      <c r="H1128" s="37" t="s">
        <v>18</v>
      </c>
      <c r="I1128" s="37" t="s">
        <v>18</v>
      </c>
      <c r="J1128" s="37"/>
      <c r="K1128" s="37" t="s">
        <v>40</v>
      </c>
      <c r="L1128" s="37" t="s">
        <v>637</v>
      </c>
      <c r="M1128" s="37" t="s">
        <v>339</v>
      </c>
      <c r="N1128" s="37" t="s">
        <v>385</v>
      </c>
      <c r="O1128" s="37" t="s">
        <v>482</v>
      </c>
      <c r="P1128" s="37">
        <v>2025</v>
      </c>
      <c r="Q1128" s="14" t="s">
        <v>622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v>0</v>
      </c>
    </row>
    <row r="1129" spans="1:26">
      <c r="A1129" s="37">
        <v>1128</v>
      </c>
      <c r="B1129" s="37">
        <v>396062025</v>
      </c>
      <c r="C1129" s="37" t="s">
        <v>37</v>
      </c>
      <c r="D1129" s="37" t="s">
        <v>34</v>
      </c>
      <c r="E1129" s="37" t="s">
        <v>18</v>
      </c>
      <c r="F1129" s="37" t="s">
        <v>18</v>
      </c>
      <c r="G1129" s="37" t="s">
        <v>18</v>
      </c>
      <c r="H1129" s="37" t="s">
        <v>18</v>
      </c>
      <c r="I1129" s="37" t="s">
        <v>18</v>
      </c>
      <c r="J1129" s="37"/>
      <c r="K1129" s="37" t="s">
        <v>40</v>
      </c>
      <c r="L1129" t="s">
        <v>637</v>
      </c>
      <c r="M1129" s="37" t="s">
        <v>339</v>
      </c>
      <c r="N1129" s="37" t="s">
        <v>385</v>
      </c>
      <c r="O1129" s="37" t="s">
        <v>482</v>
      </c>
      <c r="P1129" s="37">
        <v>2025</v>
      </c>
      <c r="Q1129" s="14" t="s">
        <v>622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v>0</v>
      </c>
    </row>
    <row r="1130" spans="1:26">
      <c r="A1130" s="37">
        <v>1129</v>
      </c>
      <c r="B1130" s="37">
        <v>910622025</v>
      </c>
      <c r="C1130" s="37" t="s">
        <v>37</v>
      </c>
      <c r="D1130" s="37" t="s">
        <v>17</v>
      </c>
      <c r="E1130" s="37" t="s">
        <v>18</v>
      </c>
      <c r="F1130" s="37" t="s">
        <v>18</v>
      </c>
      <c r="G1130" s="37" t="s">
        <v>18</v>
      </c>
      <c r="H1130" s="37" t="s">
        <v>18</v>
      </c>
      <c r="I1130" s="37" t="s">
        <v>18</v>
      </c>
      <c r="J1130" s="37"/>
      <c r="K1130" s="37" t="s">
        <v>40</v>
      </c>
      <c r="L1130" s="37" t="s">
        <v>637</v>
      </c>
      <c r="M1130" s="37" t="s">
        <v>339</v>
      </c>
      <c r="N1130" s="37" t="s">
        <v>385</v>
      </c>
      <c r="O1130" s="37" t="s">
        <v>482</v>
      </c>
      <c r="P1130" s="37">
        <v>2025</v>
      </c>
      <c r="Q1130" s="14" t="s">
        <v>622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</v>
      </c>
      <c r="Z1130">
        <v>0</v>
      </c>
    </row>
    <row r="1131" spans="1:26">
      <c r="A1131" s="37">
        <v>1130</v>
      </c>
      <c r="B1131" s="37">
        <v>501172025</v>
      </c>
      <c r="C1131" s="37" t="s">
        <v>37</v>
      </c>
      <c r="D1131" s="37" t="s">
        <v>28</v>
      </c>
      <c r="E1131" s="37" t="s">
        <v>18</v>
      </c>
      <c r="F1131" s="37" t="s">
        <v>18</v>
      </c>
      <c r="G1131" s="37" t="s">
        <v>18</v>
      </c>
      <c r="H1131" s="37" t="s">
        <v>18</v>
      </c>
      <c r="I1131" s="37" t="s">
        <v>18</v>
      </c>
      <c r="J1131" s="37"/>
      <c r="K1131" s="37" t="s">
        <v>40</v>
      </c>
      <c r="L1131" s="37" t="s">
        <v>637</v>
      </c>
      <c r="M1131" s="37" t="s">
        <v>339</v>
      </c>
      <c r="N1131" s="37" t="s">
        <v>385</v>
      </c>
      <c r="O1131" s="37" t="s">
        <v>482</v>
      </c>
      <c r="P1131" s="37">
        <v>2025</v>
      </c>
      <c r="Q1131" s="14" t="s">
        <v>622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v>0</v>
      </c>
    </row>
    <row r="1132" spans="1:26">
      <c r="A1132" s="37">
        <v>1131</v>
      </c>
      <c r="B1132" s="37">
        <v>860552025</v>
      </c>
      <c r="C1132" s="37" t="s">
        <v>37</v>
      </c>
      <c r="D1132" s="37" t="s">
        <v>17</v>
      </c>
      <c r="E1132" s="37" t="s">
        <v>18</v>
      </c>
      <c r="F1132" s="37" t="s">
        <v>18</v>
      </c>
      <c r="G1132" s="37" t="s">
        <v>18</v>
      </c>
      <c r="H1132" s="37" t="s">
        <v>18</v>
      </c>
      <c r="I1132" s="37" t="s">
        <v>18</v>
      </c>
      <c r="J1132" s="37"/>
      <c r="K1132" s="37" t="s">
        <v>40</v>
      </c>
      <c r="L1132" s="37" t="s">
        <v>637</v>
      </c>
      <c r="M1132" s="37" t="s">
        <v>340</v>
      </c>
      <c r="N1132" s="37" t="s">
        <v>385</v>
      </c>
      <c r="O1132" s="37" t="s">
        <v>482</v>
      </c>
      <c r="P1132" s="37">
        <v>2025</v>
      </c>
      <c r="Q1132" s="14" t="s">
        <v>622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v>0</v>
      </c>
    </row>
    <row r="1133" spans="1:26">
      <c r="A1133" s="37">
        <v>1132</v>
      </c>
      <c r="B1133" s="37">
        <v>535922025</v>
      </c>
      <c r="C1133" s="37" t="s">
        <v>29</v>
      </c>
      <c r="D1133" s="37" t="s">
        <v>17</v>
      </c>
      <c r="E1133" s="37" t="s">
        <v>18</v>
      </c>
      <c r="F1133" s="37" t="s">
        <v>18</v>
      </c>
      <c r="G1133" s="37" t="s">
        <v>18</v>
      </c>
      <c r="H1133" s="37" t="s">
        <v>18</v>
      </c>
      <c r="I1133" s="37" t="s">
        <v>18</v>
      </c>
      <c r="J1133" s="37"/>
      <c r="K1133" s="37" t="s">
        <v>40</v>
      </c>
      <c r="L1133" s="37" t="s">
        <v>637</v>
      </c>
      <c r="M1133" s="37" t="s">
        <v>540</v>
      </c>
      <c r="N1133" s="37" t="s">
        <v>385</v>
      </c>
      <c r="O1133" s="37" t="s">
        <v>482</v>
      </c>
      <c r="P1133" s="37">
        <v>2025</v>
      </c>
      <c r="Q1133" s="14" t="s">
        <v>622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v>0</v>
      </c>
    </row>
    <row r="1134" spans="1:26">
      <c r="A1134" s="37">
        <v>1133</v>
      </c>
      <c r="B1134" s="37">
        <v>721122025</v>
      </c>
      <c r="C1134" s="37" t="s">
        <v>29</v>
      </c>
      <c r="D1134" s="37" t="s">
        <v>17</v>
      </c>
      <c r="E1134" s="37" t="s">
        <v>18</v>
      </c>
      <c r="F1134" s="37" t="s">
        <v>18</v>
      </c>
      <c r="G1134" s="37" t="s">
        <v>18</v>
      </c>
      <c r="H1134" s="37" t="s">
        <v>18</v>
      </c>
      <c r="I1134" s="37" t="s">
        <v>18</v>
      </c>
      <c r="J1134" s="37"/>
      <c r="K1134" s="37" t="s">
        <v>40</v>
      </c>
      <c r="L1134" s="37" t="s">
        <v>637</v>
      </c>
      <c r="M1134" s="37" t="s">
        <v>340</v>
      </c>
      <c r="N1134" s="37" t="s">
        <v>385</v>
      </c>
      <c r="O1134" s="37" t="s">
        <v>482</v>
      </c>
      <c r="P1134" s="37">
        <v>2025</v>
      </c>
      <c r="Q1134" s="14" t="s">
        <v>622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0</v>
      </c>
    </row>
    <row r="1135" spans="1:26">
      <c r="A1135" s="37">
        <v>1134</v>
      </c>
      <c r="B1135" s="37">
        <v>542082025</v>
      </c>
      <c r="C1135" s="37" t="s">
        <v>29</v>
      </c>
      <c r="D1135" s="37" t="s">
        <v>17</v>
      </c>
      <c r="E1135" s="37" t="s">
        <v>18</v>
      </c>
      <c r="F1135" s="37" t="s">
        <v>18</v>
      </c>
      <c r="G1135" s="37" t="s">
        <v>18</v>
      </c>
      <c r="H1135" s="37" t="s">
        <v>18</v>
      </c>
      <c r="I1135" s="37" t="s">
        <v>18</v>
      </c>
      <c r="J1135" s="37"/>
      <c r="K1135" s="37" t="s">
        <v>40</v>
      </c>
      <c r="L1135" s="37" t="s">
        <v>637</v>
      </c>
      <c r="M1135" s="37" t="s">
        <v>340</v>
      </c>
      <c r="N1135" s="37" t="s">
        <v>385</v>
      </c>
      <c r="O1135" s="37" t="s">
        <v>482</v>
      </c>
      <c r="P1135" s="37">
        <v>2025</v>
      </c>
      <c r="Q1135" s="14" t="s">
        <v>622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0</v>
      </c>
    </row>
    <row r="1136" spans="1:26">
      <c r="A1136" s="37">
        <v>1135</v>
      </c>
      <c r="B1136" s="37">
        <v>547162025</v>
      </c>
      <c r="C1136" s="37" t="s">
        <v>43</v>
      </c>
      <c r="D1136" s="37" t="s">
        <v>17</v>
      </c>
      <c r="E1136" s="37" t="s">
        <v>18</v>
      </c>
      <c r="F1136" s="37" t="s">
        <v>18</v>
      </c>
      <c r="G1136" s="37" t="s">
        <v>18</v>
      </c>
      <c r="H1136" s="37" t="s">
        <v>18</v>
      </c>
      <c r="I1136" s="37" t="s">
        <v>18</v>
      </c>
      <c r="J1136" s="37"/>
      <c r="K1136" s="37" t="s">
        <v>40</v>
      </c>
      <c r="L1136" s="37" t="s">
        <v>637</v>
      </c>
      <c r="M1136" s="37" t="s">
        <v>386</v>
      </c>
      <c r="N1136" s="37" t="s">
        <v>385</v>
      </c>
      <c r="O1136" s="37" t="s">
        <v>482</v>
      </c>
      <c r="P1136" s="37">
        <v>2025</v>
      </c>
      <c r="Q1136" s="14" t="s">
        <v>622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v>0</v>
      </c>
    </row>
    <row r="1137" spans="1:26">
      <c r="A1137" s="37">
        <v>1136</v>
      </c>
      <c r="B1137" s="37">
        <v>772922025</v>
      </c>
      <c r="C1137" s="37" t="s">
        <v>43</v>
      </c>
      <c r="D1137" s="37" t="s">
        <v>17</v>
      </c>
      <c r="E1137" s="37" t="s">
        <v>18</v>
      </c>
      <c r="F1137" s="37" t="s">
        <v>18</v>
      </c>
      <c r="G1137" s="37" t="s">
        <v>18</v>
      </c>
      <c r="H1137" s="37" t="s">
        <v>18</v>
      </c>
      <c r="I1137" s="37" t="s">
        <v>18</v>
      </c>
      <c r="J1137" s="37"/>
      <c r="K1137" s="37" t="s">
        <v>40</v>
      </c>
      <c r="L1137" s="37" t="s">
        <v>637</v>
      </c>
      <c r="M1137" s="37" t="s">
        <v>386</v>
      </c>
      <c r="N1137" s="37" t="s">
        <v>385</v>
      </c>
      <c r="O1137" s="37" t="s">
        <v>482</v>
      </c>
      <c r="P1137" s="37">
        <v>2025</v>
      </c>
      <c r="Q1137" s="14" t="s">
        <v>622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0</v>
      </c>
    </row>
    <row r="1138" spans="1:26">
      <c r="A1138" s="37">
        <v>1137</v>
      </c>
      <c r="B1138" s="37">
        <v>864192025</v>
      </c>
      <c r="C1138" s="37" t="s">
        <v>43</v>
      </c>
      <c r="D1138" s="37" t="s">
        <v>17</v>
      </c>
      <c r="E1138" s="37" t="s">
        <v>18</v>
      </c>
      <c r="F1138" s="37" t="s">
        <v>18</v>
      </c>
      <c r="G1138" s="37" t="s">
        <v>18</v>
      </c>
      <c r="H1138" s="37" t="s">
        <v>18</v>
      </c>
      <c r="I1138" s="37" t="s">
        <v>18</v>
      </c>
      <c r="J1138" s="37"/>
      <c r="K1138" s="37" t="s">
        <v>40</v>
      </c>
      <c r="L1138" s="37" t="s">
        <v>637</v>
      </c>
      <c r="M1138" s="37" t="s">
        <v>340</v>
      </c>
      <c r="N1138" s="37" t="s">
        <v>385</v>
      </c>
      <c r="O1138" s="37" t="s">
        <v>482</v>
      </c>
      <c r="P1138" s="37">
        <v>2025</v>
      </c>
      <c r="Q1138" s="14" t="s">
        <v>622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v>0</v>
      </c>
    </row>
    <row r="1139" spans="1:26">
      <c r="A1139" s="37">
        <v>1138</v>
      </c>
      <c r="B1139" s="37">
        <v>422042025</v>
      </c>
      <c r="C1139" s="37" t="s">
        <v>16</v>
      </c>
      <c r="D1139" s="37" t="s">
        <v>17</v>
      </c>
      <c r="E1139" s="37" t="s">
        <v>18</v>
      </c>
      <c r="F1139" s="37" t="s">
        <v>18</v>
      </c>
      <c r="G1139" s="37" t="s">
        <v>18</v>
      </c>
      <c r="H1139" s="37" t="s">
        <v>18</v>
      </c>
      <c r="I1139" s="37" t="s">
        <v>18</v>
      </c>
      <c r="J1139" s="37"/>
      <c r="K1139" s="37" t="s">
        <v>32</v>
      </c>
      <c r="L1139" s="37" t="s">
        <v>157</v>
      </c>
      <c r="M1139" s="37" t="s">
        <v>375</v>
      </c>
      <c r="N1139" s="37" t="s">
        <v>400</v>
      </c>
      <c r="O1139" s="37" t="s">
        <v>482</v>
      </c>
      <c r="P1139" s="37">
        <v>2025</v>
      </c>
      <c r="Q1139" s="14" t="s">
        <v>622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0</v>
      </c>
    </row>
    <row r="1140" spans="1:26">
      <c r="A1140" s="37">
        <v>1139</v>
      </c>
      <c r="B1140" s="37">
        <v>374392025</v>
      </c>
      <c r="C1140" s="37" t="s">
        <v>24</v>
      </c>
      <c r="D1140" s="37" t="s">
        <v>17</v>
      </c>
      <c r="E1140" s="37" t="s">
        <v>18</v>
      </c>
      <c r="F1140" s="37" t="s">
        <v>18</v>
      </c>
      <c r="G1140" s="37" t="s">
        <v>18</v>
      </c>
      <c r="H1140" s="37" t="s">
        <v>18</v>
      </c>
      <c r="I1140" s="37" t="s">
        <v>18</v>
      </c>
      <c r="J1140" s="37"/>
      <c r="K1140" s="37" t="s">
        <v>32</v>
      </c>
      <c r="L1140" s="37" t="s">
        <v>157</v>
      </c>
      <c r="M1140" s="37" t="s">
        <v>375</v>
      </c>
      <c r="N1140" s="37" t="s">
        <v>400</v>
      </c>
      <c r="O1140" s="37" t="s">
        <v>482</v>
      </c>
      <c r="P1140" s="37">
        <v>2025</v>
      </c>
      <c r="Q1140" s="14" t="s">
        <v>622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0</v>
      </c>
    </row>
    <row r="1141" spans="1:26">
      <c r="A1141" s="37">
        <v>1140</v>
      </c>
      <c r="B1141" s="37">
        <v>400022025</v>
      </c>
      <c r="C1141" s="37" t="s">
        <v>24</v>
      </c>
      <c r="D1141" s="37" t="s">
        <v>22</v>
      </c>
      <c r="E1141" s="37" t="s">
        <v>18</v>
      </c>
      <c r="F1141" s="37" t="s">
        <v>18</v>
      </c>
      <c r="G1141" s="37" t="s">
        <v>18</v>
      </c>
      <c r="H1141" s="37" t="s">
        <v>18</v>
      </c>
      <c r="I1141" s="37" t="s">
        <v>18</v>
      </c>
      <c r="J1141" s="37"/>
      <c r="K1141" s="37" t="s">
        <v>32</v>
      </c>
      <c r="L1141" s="37" t="s">
        <v>157</v>
      </c>
      <c r="M1141" s="37" t="s">
        <v>375</v>
      </c>
      <c r="N1141" s="37" t="s">
        <v>400</v>
      </c>
      <c r="O1141" s="37" t="s">
        <v>482</v>
      </c>
      <c r="P1141" s="37">
        <v>2025</v>
      </c>
      <c r="Q1141" s="14" t="s">
        <v>622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0</v>
      </c>
    </row>
    <row r="1142" spans="1:26">
      <c r="A1142" s="37">
        <v>1141</v>
      </c>
      <c r="B1142" s="37">
        <v>627642025</v>
      </c>
      <c r="C1142" s="37" t="s">
        <v>24</v>
      </c>
      <c r="D1142" s="37" t="s">
        <v>22</v>
      </c>
      <c r="E1142" s="37" t="s">
        <v>18</v>
      </c>
      <c r="F1142" s="37" t="s">
        <v>18</v>
      </c>
      <c r="G1142" s="37" t="s">
        <v>18</v>
      </c>
      <c r="H1142" s="37" t="s">
        <v>18</v>
      </c>
      <c r="I1142" s="37" t="s">
        <v>18</v>
      </c>
      <c r="J1142" s="37"/>
      <c r="K1142" s="37" t="s">
        <v>32</v>
      </c>
      <c r="L1142" s="37" t="s">
        <v>157</v>
      </c>
      <c r="M1142" s="37" t="s">
        <v>375</v>
      </c>
      <c r="N1142" s="37" t="s">
        <v>400</v>
      </c>
      <c r="O1142" s="37" t="s">
        <v>482</v>
      </c>
      <c r="P1142" s="37">
        <v>2025</v>
      </c>
      <c r="Q1142" s="14" t="s">
        <v>622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1</v>
      </c>
      <c r="Z1142">
        <v>0</v>
      </c>
    </row>
    <row r="1143" spans="1:26">
      <c r="A1143" s="37">
        <v>1142</v>
      </c>
      <c r="B1143" s="37">
        <v>373642025</v>
      </c>
      <c r="C1143" s="37" t="s">
        <v>24</v>
      </c>
      <c r="D1143" s="37" t="s">
        <v>22</v>
      </c>
      <c r="E1143" s="37" t="s">
        <v>18</v>
      </c>
      <c r="F1143" s="37" t="s">
        <v>18</v>
      </c>
      <c r="G1143" s="37" t="s">
        <v>18</v>
      </c>
      <c r="H1143" s="37" t="s">
        <v>18</v>
      </c>
      <c r="I1143" s="37" t="s">
        <v>18</v>
      </c>
      <c r="J1143" s="37"/>
      <c r="K1143" s="37" t="s">
        <v>32</v>
      </c>
      <c r="L1143" s="37" t="s">
        <v>157</v>
      </c>
      <c r="M1143" s="37" t="s">
        <v>375</v>
      </c>
      <c r="N1143" s="37" t="s">
        <v>400</v>
      </c>
      <c r="O1143" s="37" t="s">
        <v>482</v>
      </c>
      <c r="P1143" s="37">
        <v>2025</v>
      </c>
      <c r="Q1143" s="14" t="s">
        <v>622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v>0</v>
      </c>
    </row>
    <row r="1144" spans="1:26">
      <c r="A1144" s="37">
        <v>1143</v>
      </c>
      <c r="B1144" s="37">
        <v>654022025</v>
      </c>
      <c r="C1144" s="37" t="s">
        <v>24</v>
      </c>
      <c r="D1144" s="37" t="s">
        <v>17</v>
      </c>
      <c r="E1144" s="37" t="s">
        <v>18</v>
      </c>
      <c r="F1144" s="37" t="s">
        <v>18</v>
      </c>
      <c r="G1144" s="37" t="s">
        <v>18</v>
      </c>
      <c r="H1144" s="37" t="s">
        <v>18</v>
      </c>
      <c r="I1144" s="37" t="s">
        <v>18</v>
      </c>
      <c r="J1144" s="37"/>
      <c r="K1144" s="37" t="s">
        <v>32</v>
      </c>
      <c r="L1144" s="37" t="s">
        <v>157</v>
      </c>
      <c r="M1144" s="37" t="s">
        <v>375</v>
      </c>
      <c r="N1144" s="37" t="s">
        <v>400</v>
      </c>
      <c r="O1144" s="37" t="s">
        <v>482</v>
      </c>
      <c r="P1144" s="37">
        <v>2025</v>
      </c>
      <c r="Q1144" s="14" t="s">
        <v>622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v>0</v>
      </c>
    </row>
    <row r="1145" spans="1:26">
      <c r="A1145" s="37">
        <v>1144</v>
      </c>
      <c r="B1145" s="37">
        <v>443002025</v>
      </c>
      <c r="C1145" s="37" t="s">
        <v>24</v>
      </c>
      <c r="D1145" s="37" t="s">
        <v>17</v>
      </c>
      <c r="E1145" s="37" t="s">
        <v>18</v>
      </c>
      <c r="F1145" s="37" t="s">
        <v>18</v>
      </c>
      <c r="G1145" s="37" t="s">
        <v>18</v>
      </c>
      <c r="H1145" s="37" t="s">
        <v>18</v>
      </c>
      <c r="I1145" s="37" t="s">
        <v>18</v>
      </c>
      <c r="J1145" s="37"/>
      <c r="K1145" s="37" t="s">
        <v>32</v>
      </c>
      <c r="L1145" s="37" t="s">
        <v>157</v>
      </c>
      <c r="M1145" s="37" t="s">
        <v>375</v>
      </c>
      <c r="N1145" s="37" t="s">
        <v>400</v>
      </c>
      <c r="O1145" s="37" t="s">
        <v>482</v>
      </c>
      <c r="P1145" s="37">
        <v>2025</v>
      </c>
      <c r="Q1145" s="14" t="s">
        <v>622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v>0</v>
      </c>
    </row>
    <row r="1146" spans="1:26">
      <c r="A1146" s="37">
        <v>1145</v>
      </c>
      <c r="B1146" s="37">
        <v>442442025</v>
      </c>
      <c r="C1146" s="37" t="s">
        <v>24</v>
      </c>
      <c r="D1146" s="37" t="s">
        <v>23</v>
      </c>
      <c r="E1146" s="37" t="s">
        <v>18</v>
      </c>
      <c r="F1146" s="37" t="s">
        <v>18</v>
      </c>
      <c r="G1146" s="37" t="s">
        <v>18</v>
      </c>
      <c r="H1146" s="37" t="s">
        <v>18</v>
      </c>
      <c r="I1146" s="37" t="s">
        <v>18</v>
      </c>
      <c r="J1146" s="37"/>
      <c r="K1146" s="37" t="s">
        <v>32</v>
      </c>
      <c r="L1146" s="37" t="s">
        <v>157</v>
      </c>
      <c r="M1146" s="37" t="s">
        <v>375</v>
      </c>
      <c r="N1146" s="37" t="s">
        <v>400</v>
      </c>
      <c r="O1146" s="37" t="s">
        <v>482</v>
      </c>
      <c r="P1146" s="37">
        <v>2025</v>
      </c>
      <c r="Q1146" s="14" t="s">
        <v>622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v>0</v>
      </c>
    </row>
    <row r="1147" spans="1:26">
      <c r="A1147" s="37">
        <v>1146</v>
      </c>
      <c r="B1147" s="37">
        <v>571892025</v>
      </c>
      <c r="C1147" s="37" t="s">
        <v>24</v>
      </c>
      <c r="D1147" s="37" t="s">
        <v>17</v>
      </c>
      <c r="E1147" s="37" t="s">
        <v>18</v>
      </c>
      <c r="F1147" s="37" t="s">
        <v>18</v>
      </c>
      <c r="G1147" s="37" t="s">
        <v>18</v>
      </c>
      <c r="H1147" s="37" t="s">
        <v>18</v>
      </c>
      <c r="I1147" s="37" t="s">
        <v>18</v>
      </c>
      <c r="J1147" s="37"/>
      <c r="K1147" s="37" t="s">
        <v>32</v>
      </c>
      <c r="L1147" s="37" t="s">
        <v>157</v>
      </c>
      <c r="M1147" s="37" t="s">
        <v>375</v>
      </c>
      <c r="N1147" s="37" t="s">
        <v>400</v>
      </c>
      <c r="O1147" s="37" t="s">
        <v>482</v>
      </c>
      <c r="P1147" s="37">
        <v>2025</v>
      </c>
      <c r="Q1147" s="14" t="s">
        <v>622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v>0</v>
      </c>
    </row>
    <row r="1148" spans="1:26">
      <c r="A1148" s="37">
        <v>1147</v>
      </c>
      <c r="B1148" s="37">
        <v>783282025</v>
      </c>
      <c r="C1148" s="37" t="s">
        <v>24</v>
      </c>
      <c r="D1148" s="37" t="s">
        <v>17</v>
      </c>
      <c r="E1148" s="37" t="s">
        <v>18</v>
      </c>
      <c r="F1148" s="37" t="s">
        <v>18</v>
      </c>
      <c r="G1148" s="37" t="s">
        <v>18</v>
      </c>
      <c r="H1148" s="37" t="s">
        <v>18</v>
      </c>
      <c r="I1148" s="37" t="s">
        <v>18</v>
      </c>
      <c r="J1148" s="37"/>
      <c r="K1148" s="37" t="s">
        <v>32</v>
      </c>
      <c r="L1148" s="37" t="s">
        <v>157</v>
      </c>
      <c r="M1148" s="37" t="s">
        <v>375</v>
      </c>
      <c r="N1148" s="37" t="s">
        <v>400</v>
      </c>
      <c r="O1148" s="37" t="s">
        <v>482</v>
      </c>
      <c r="P1148" s="37">
        <v>2025</v>
      </c>
      <c r="Q1148" s="14" t="s">
        <v>622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v>0</v>
      </c>
    </row>
    <row r="1149" spans="1:26">
      <c r="A1149" s="37">
        <v>1148</v>
      </c>
      <c r="B1149" s="37">
        <v>364022025</v>
      </c>
      <c r="C1149" s="37" t="s">
        <v>24</v>
      </c>
      <c r="D1149" s="37" t="s">
        <v>22</v>
      </c>
      <c r="E1149" s="37" t="s">
        <v>18</v>
      </c>
      <c r="F1149" s="37" t="s">
        <v>18</v>
      </c>
      <c r="G1149" s="37" t="s">
        <v>18</v>
      </c>
      <c r="H1149" s="37" t="s">
        <v>18</v>
      </c>
      <c r="I1149" s="37" t="s">
        <v>18</v>
      </c>
      <c r="J1149" s="37"/>
      <c r="K1149" s="37" t="s">
        <v>32</v>
      </c>
      <c r="L1149" s="37" t="s">
        <v>157</v>
      </c>
      <c r="M1149" s="37" t="s">
        <v>375</v>
      </c>
      <c r="N1149" s="37" t="s">
        <v>400</v>
      </c>
      <c r="O1149" s="37" t="s">
        <v>482</v>
      </c>
      <c r="P1149" s="37">
        <v>2025</v>
      </c>
      <c r="Q1149" s="14" t="s">
        <v>622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0</v>
      </c>
    </row>
    <row r="1150" spans="1:26">
      <c r="A1150" s="37">
        <v>1149</v>
      </c>
      <c r="B1150" s="37">
        <v>391262025</v>
      </c>
      <c r="C1150" s="37" t="s">
        <v>24</v>
      </c>
      <c r="D1150" s="37" t="s">
        <v>17</v>
      </c>
      <c r="E1150" s="37" t="s">
        <v>18</v>
      </c>
      <c r="F1150" s="37" t="s">
        <v>18</v>
      </c>
      <c r="G1150" s="37" t="s">
        <v>18</v>
      </c>
      <c r="H1150" s="37" t="s">
        <v>18</v>
      </c>
      <c r="I1150" s="37" t="s">
        <v>18</v>
      </c>
      <c r="J1150" s="37"/>
      <c r="K1150" s="37" t="s">
        <v>32</v>
      </c>
      <c r="L1150" s="37" t="s">
        <v>157</v>
      </c>
      <c r="M1150" s="37" t="s">
        <v>375</v>
      </c>
      <c r="N1150" s="37" t="s">
        <v>400</v>
      </c>
      <c r="O1150" s="37" t="s">
        <v>482</v>
      </c>
      <c r="P1150" s="37">
        <v>2025</v>
      </c>
      <c r="Q1150" s="14" t="s">
        <v>622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0</v>
      </c>
    </row>
    <row r="1151" spans="1:26">
      <c r="A1151" s="37">
        <v>1150</v>
      </c>
      <c r="B1151" s="37">
        <v>685792025</v>
      </c>
      <c r="C1151" s="37" t="s">
        <v>24</v>
      </c>
      <c r="D1151" s="37" t="s">
        <v>22</v>
      </c>
      <c r="E1151" s="37" t="s">
        <v>18</v>
      </c>
      <c r="F1151" s="37" t="s">
        <v>18</v>
      </c>
      <c r="G1151" s="37" t="s">
        <v>18</v>
      </c>
      <c r="H1151" s="37" t="s">
        <v>18</v>
      </c>
      <c r="I1151" s="37" t="s">
        <v>18</v>
      </c>
      <c r="J1151" s="37"/>
      <c r="K1151" s="37" t="s">
        <v>32</v>
      </c>
      <c r="L1151" s="37" t="s">
        <v>157</v>
      </c>
      <c r="M1151" s="37" t="s">
        <v>375</v>
      </c>
      <c r="N1151" s="37" t="s">
        <v>400</v>
      </c>
      <c r="O1151" s="37" t="s">
        <v>482</v>
      </c>
      <c r="P1151" s="37">
        <v>2025</v>
      </c>
      <c r="Q1151" s="14" t="s">
        <v>622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v>0</v>
      </c>
    </row>
    <row r="1152" spans="1:26">
      <c r="A1152" s="37">
        <v>1151</v>
      </c>
      <c r="B1152" s="37">
        <v>589092025</v>
      </c>
      <c r="C1152" s="37" t="s">
        <v>36</v>
      </c>
      <c r="D1152" s="37" t="s">
        <v>17</v>
      </c>
      <c r="E1152" s="37" t="s">
        <v>18</v>
      </c>
      <c r="F1152" s="37" t="s">
        <v>18</v>
      </c>
      <c r="G1152" s="37" t="s">
        <v>18</v>
      </c>
      <c r="H1152" s="37" t="s">
        <v>18</v>
      </c>
      <c r="I1152" s="37" t="s">
        <v>18</v>
      </c>
      <c r="J1152" s="37"/>
      <c r="K1152" s="37" t="s">
        <v>32</v>
      </c>
      <c r="L1152" s="37" t="s">
        <v>157</v>
      </c>
      <c r="M1152" s="37" t="s">
        <v>375</v>
      </c>
      <c r="N1152" s="37" t="s">
        <v>400</v>
      </c>
      <c r="O1152" s="37" t="s">
        <v>482</v>
      </c>
      <c r="P1152" s="37">
        <v>2025</v>
      </c>
      <c r="Q1152" s="14" t="s">
        <v>622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v>0</v>
      </c>
    </row>
    <row r="1153" spans="1:29">
      <c r="A1153" s="37">
        <v>1152</v>
      </c>
      <c r="B1153" s="37">
        <v>387712025</v>
      </c>
      <c r="C1153" s="37" t="s">
        <v>36</v>
      </c>
      <c r="D1153" s="37" t="s">
        <v>28</v>
      </c>
      <c r="E1153" s="37" t="s">
        <v>18</v>
      </c>
      <c r="F1153" s="37" t="s">
        <v>18</v>
      </c>
      <c r="G1153" s="37" t="s">
        <v>18</v>
      </c>
      <c r="H1153" s="37" t="s">
        <v>18</v>
      </c>
      <c r="I1153" s="37" t="s">
        <v>18</v>
      </c>
      <c r="J1153" s="37"/>
      <c r="K1153" s="37" t="s">
        <v>32</v>
      </c>
      <c r="L1153" s="37" t="s">
        <v>157</v>
      </c>
      <c r="M1153" s="37" t="s">
        <v>375</v>
      </c>
      <c r="N1153" s="37" t="s">
        <v>400</v>
      </c>
      <c r="O1153" s="37" t="s">
        <v>482</v>
      </c>
      <c r="P1153" s="37">
        <v>2025</v>
      </c>
      <c r="Q1153" s="14" t="s">
        <v>622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v>0</v>
      </c>
    </row>
    <row r="1154" spans="1:29">
      <c r="A1154" s="37">
        <v>1153</v>
      </c>
      <c r="B1154" s="37">
        <v>298222025</v>
      </c>
      <c r="C1154" s="37" t="s">
        <v>36</v>
      </c>
      <c r="D1154" s="37" t="s">
        <v>28</v>
      </c>
      <c r="E1154" s="37" t="s">
        <v>18</v>
      </c>
      <c r="F1154" s="37" t="s">
        <v>18</v>
      </c>
      <c r="G1154" s="37" t="s">
        <v>18</v>
      </c>
      <c r="H1154" s="37" t="s">
        <v>18</v>
      </c>
      <c r="I1154" s="37" t="s">
        <v>18</v>
      </c>
      <c r="J1154" s="37"/>
      <c r="K1154" s="37" t="s">
        <v>32</v>
      </c>
      <c r="L1154" s="37" t="s">
        <v>157</v>
      </c>
      <c r="M1154" s="37" t="s">
        <v>375</v>
      </c>
      <c r="N1154" s="37" t="s">
        <v>400</v>
      </c>
      <c r="O1154" s="37" t="s">
        <v>482</v>
      </c>
      <c r="P1154" s="37">
        <v>2025</v>
      </c>
      <c r="Q1154" s="14" t="s">
        <v>622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0</v>
      </c>
    </row>
    <row r="1155" spans="1:29">
      <c r="A1155" s="37">
        <v>1154</v>
      </c>
      <c r="B1155" s="37">
        <v>406352025</v>
      </c>
      <c r="C1155" s="37" t="s">
        <v>36</v>
      </c>
      <c r="D1155" s="37" t="s">
        <v>35</v>
      </c>
      <c r="E1155" s="37" t="s">
        <v>18</v>
      </c>
      <c r="F1155" s="37" t="s">
        <v>18</v>
      </c>
      <c r="G1155" s="37" t="s">
        <v>18</v>
      </c>
      <c r="H1155" s="37" t="s">
        <v>18</v>
      </c>
      <c r="I1155" s="37" t="s">
        <v>18</v>
      </c>
      <c r="J1155" s="37"/>
      <c r="K1155" s="37" t="s">
        <v>32</v>
      </c>
      <c r="L1155" s="37" t="s">
        <v>157</v>
      </c>
      <c r="M1155" s="37" t="s">
        <v>375</v>
      </c>
      <c r="N1155" s="37" t="s">
        <v>400</v>
      </c>
      <c r="O1155" s="37" t="s">
        <v>482</v>
      </c>
      <c r="P1155" s="37">
        <v>2025</v>
      </c>
      <c r="Q1155" s="14" t="s">
        <v>622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v>0</v>
      </c>
    </row>
    <row r="1156" spans="1:29">
      <c r="A1156" s="37">
        <v>1155</v>
      </c>
      <c r="B1156" s="37">
        <v>676702025</v>
      </c>
      <c r="C1156" s="37" t="s">
        <v>36</v>
      </c>
      <c r="D1156" s="37" t="s">
        <v>34</v>
      </c>
      <c r="E1156" s="37" t="s">
        <v>18</v>
      </c>
      <c r="F1156" s="37" t="s">
        <v>18</v>
      </c>
      <c r="G1156" s="37" t="s">
        <v>18</v>
      </c>
      <c r="H1156" s="37" t="s">
        <v>18</v>
      </c>
      <c r="I1156" s="37" t="s">
        <v>18</v>
      </c>
      <c r="J1156" s="37"/>
      <c r="K1156" s="37" t="s">
        <v>32</v>
      </c>
      <c r="L1156" s="37" t="s">
        <v>157</v>
      </c>
      <c r="M1156" s="37" t="s">
        <v>375</v>
      </c>
      <c r="N1156" s="37" t="s">
        <v>400</v>
      </c>
      <c r="O1156" s="37" t="s">
        <v>482</v>
      </c>
      <c r="P1156" s="37">
        <v>2025</v>
      </c>
      <c r="Q1156" s="14" t="s">
        <v>622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0</v>
      </c>
    </row>
    <row r="1157" spans="1:29">
      <c r="A1157" s="37">
        <v>1156</v>
      </c>
      <c r="B1157" s="37">
        <v>496552025</v>
      </c>
      <c r="C1157" s="37" t="s">
        <v>37</v>
      </c>
      <c r="D1157" s="37" t="s">
        <v>34</v>
      </c>
      <c r="E1157" s="37" t="s">
        <v>18</v>
      </c>
      <c r="F1157" s="37" t="s">
        <v>18</v>
      </c>
      <c r="G1157" s="37" t="s">
        <v>18</v>
      </c>
      <c r="H1157" s="37" t="s">
        <v>18</v>
      </c>
      <c r="I1157" s="37" t="s">
        <v>18</v>
      </c>
      <c r="J1157" s="37"/>
      <c r="K1157" s="37" t="s">
        <v>32</v>
      </c>
      <c r="L1157" s="37" t="s">
        <v>157</v>
      </c>
      <c r="M1157" s="37" t="s">
        <v>375</v>
      </c>
      <c r="N1157" s="37" t="s">
        <v>400</v>
      </c>
      <c r="O1157" s="37" t="s">
        <v>482</v>
      </c>
      <c r="P1157" s="37">
        <v>2025</v>
      </c>
      <c r="Q1157" s="14" t="s">
        <v>622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v>0</v>
      </c>
    </row>
    <row r="1158" spans="1:29">
      <c r="A1158" s="37">
        <v>1157</v>
      </c>
      <c r="B1158" s="37">
        <v>661462025</v>
      </c>
      <c r="C1158" s="37" t="s">
        <v>37</v>
      </c>
      <c r="D1158" s="37" t="s">
        <v>17</v>
      </c>
      <c r="E1158" s="37" t="s">
        <v>18</v>
      </c>
      <c r="F1158" s="37" t="s">
        <v>18</v>
      </c>
      <c r="G1158" s="37" t="s">
        <v>18</v>
      </c>
      <c r="H1158" s="37" t="s">
        <v>18</v>
      </c>
      <c r="I1158" s="37" t="s">
        <v>18</v>
      </c>
      <c r="J1158" s="37"/>
      <c r="K1158" s="37" t="s">
        <v>32</v>
      </c>
      <c r="L1158" s="37" t="s">
        <v>157</v>
      </c>
      <c r="M1158" s="37" t="s">
        <v>375</v>
      </c>
      <c r="N1158" s="37" t="s">
        <v>400</v>
      </c>
      <c r="O1158" s="37" t="s">
        <v>482</v>
      </c>
      <c r="P1158" s="37">
        <v>2025</v>
      </c>
      <c r="Q1158" s="14" t="s">
        <v>622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v>0</v>
      </c>
    </row>
    <row r="1159" spans="1:29">
      <c r="A1159" s="37">
        <v>1158</v>
      </c>
      <c r="B1159" s="37">
        <v>618282025</v>
      </c>
      <c r="C1159" s="37" t="s">
        <v>37</v>
      </c>
      <c r="D1159" s="37" t="s">
        <v>17</v>
      </c>
      <c r="E1159" s="37" t="s">
        <v>18</v>
      </c>
      <c r="F1159" s="37" t="s">
        <v>18</v>
      </c>
      <c r="G1159" s="37" t="s">
        <v>18</v>
      </c>
      <c r="H1159" s="37" t="s">
        <v>18</v>
      </c>
      <c r="I1159" s="37" t="s">
        <v>18</v>
      </c>
      <c r="J1159" s="37"/>
      <c r="K1159" s="37" t="s">
        <v>32</v>
      </c>
      <c r="L1159" s="37" t="s">
        <v>157</v>
      </c>
      <c r="M1159" s="37" t="s">
        <v>375</v>
      </c>
      <c r="N1159" s="37" t="s">
        <v>400</v>
      </c>
      <c r="O1159" s="37" t="s">
        <v>482</v>
      </c>
      <c r="P1159" s="37">
        <v>2025</v>
      </c>
      <c r="Q1159" s="14" t="s">
        <v>622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v>0</v>
      </c>
    </row>
    <row r="1160" spans="1:29">
      <c r="A1160" s="37">
        <v>1159</v>
      </c>
      <c r="B1160" s="37">
        <v>476542025</v>
      </c>
      <c r="C1160" s="37" t="s">
        <v>24</v>
      </c>
      <c r="D1160" s="37" t="s">
        <v>22</v>
      </c>
      <c r="E1160" s="37" t="s">
        <v>18</v>
      </c>
      <c r="F1160" s="37" t="s">
        <v>18</v>
      </c>
      <c r="G1160" s="37" t="s">
        <v>18</v>
      </c>
      <c r="H1160" s="37" t="s">
        <v>18</v>
      </c>
      <c r="I1160" s="37" t="s">
        <v>18</v>
      </c>
      <c r="J1160" s="37"/>
      <c r="K1160" s="37" t="s">
        <v>79</v>
      </c>
      <c r="L1160" s="37" t="s">
        <v>638</v>
      </c>
      <c r="M1160" s="37" t="s">
        <v>338</v>
      </c>
      <c r="N1160" s="37" t="s">
        <v>385</v>
      </c>
      <c r="O1160" s="37" t="s">
        <v>482</v>
      </c>
      <c r="P1160" s="37">
        <v>2025</v>
      </c>
      <c r="Q1160" s="14" t="s">
        <v>622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v>0</v>
      </c>
    </row>
    <row r="1161" spans="1:29">
      <c r="A1161" s="37">
        <v>1160</v>
      </c>
      <c r="B1161" s="37">
        <v>483822025</v>
      </c>
      <c r="C1161" s="37" t="s">
        <v>16</v>
      </c>
      <c r="D1161" s="37" t="s">
        <v>22</v>
      </c>
      <c r="E1161" s="37" t="s">
        <v>18</v>
      </c>
      <c r="F1161" s="37" t="s">
        <v>18</v>
      </c>
      <c r="G1161" s="37" t="s">
        <v>18</v>
      </c>
      <c r="H1161" s="37" t="s">
        <v>18</v>
      </c>
      <c r="I1161" s="37" t="s">
        <v>18</v>
      </c>
      <c r="J1161" s="37"/>
      <c r="K1161" s="37" t="s">
        <v>32</v>
      </c>
      <c r="L1161" s="37" t="s">
        <v>108</v>
      </c>
      <c r="M1161" s="37" t="s">
        <v>341</v>
      </c>
      <c r="N1161" s="37" t="s">
        <v>400</v>
      </c>
      <c r="O1161" s="37" t="s">
        <v>482</v>
      </c>
      <c r="P1161" s="37">
        <v>2025</v>
      </c>
      <c r="Q1161" s="14" t="s">
        <v>622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v>16</v>
      </c>
    </row>
    <row r="1162" spans="1:29">
      <c r="A1162" s="37">
        <v>1161</v>
      </c>
      <c r="B1162" s="37">
        <v>301032025</v>
      </c>
      <c r="C1162" s="37" t="s">
        <v>16</v>
      </c>
      <c r="D1162" s="37" t="s">
        <v>35</v>
      </c>
      <c r="E1162" s="37" t="s">
        <v>18</v>
      </c>
      <c r="F1162" s="37" t="s">
        <v>18</v>
      </c>
      <c r="G1162" s="37" t="s">
        <v>18</v>
      </c>
      <c r="H1162" s="37" t="s">
        <v>18</v>
      </c>
      <c r="I1162" s="37" t="s">
        <v>18</v>
      </c>
      <c r="J1162" s="37"/>
      <c r="K1162" s="37" t="s">
        <v>32</v>
      </c>
      <c r="L1162" s="37" t="s">
        <v>108</v>
      </c>
      <c r="M1162" s="37" t="s">
        <v>342</v>
      </c>
      <c r="N1162" s="37" t="s">
        <v>400</v>
      </c>
      <c r="O1162" s="37" t="s">
        <v>482</v>
      </c>
      <c r="P1162" s="37">
        <v>2025</v>
      </c>
      <c r="Q1162" s="14" t="s">
        <v>622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v>16</v>
      </c>
    </row>
    <row r="1163" spans="1:29">
      <c r="A1163" s="37">
        <v>1162</v>
      </c>
      <c r="B1163" s="37">
        <v>195542025</v>
      </c>
      <c r="C1163" s="37" t="s">
        <v>16</v>
      </c>
      <c r="D1163" s="37" t="s">
        <v>22</v>
      </c>
      <c r="E1163" s="37" t="s">
        <v>18</v>
      </c>
      <c r="F1163" s="37" t="s">
        <v>18</v>
      </c>
      <c r="G1163" s="37" t="s">
        <v>18</v>
      </c>
      <c r="H1163" s="37" t="s">
        <v>18</v>
      </c>
      <c r="I1163" s="37" t="s">
        <v>18</v>
      </c>
      <c r="J1163" s="37"/>
      <c r="K1163" s="37" t="s">
        <v>32</v>
      </c>
      <c r="L1163" s="37" t="s">
        <v>108</v>
      </c>
      <c r="M1163" s="37" t="s">
        <v>446</v>
      </c>
      <c r="N1163" s="37" t="s">
        <v>400</v>
      </c>
      <c r="O1163" s="37" t="s">
        <v>482</v>
      </c>
      <c r="P1163" s="37">
        <v>2025</v>
      </c>
      <c r="Q1163" s="14" t="s">
        <v>622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v>16</v>
      </c>
    </row>
    <row r="1164" spans="1:29">
      <c r="A1164" s="37">
        <v>1163</v>
      </c>
      <c r="B1164" s="37">
        <v>675612025</v>
      </c>
      <c r="C1164" s="37" t="s">
        <v>24</v>
      </c>
      <c r="D1164" s="37" t="s">
        <v>22</v>
      </c>
      <c r="E1164" s="37" t="s">
        <v>18</v>
      </c>
      <c r="F1164" s="37" t="s">
        <v>18</v>
      </c>
      <c r="G1164" s="37" t="s">
        <v>18</v>
      </c>
      <c r="H1164" s="37" t="s">
        <v>18</v>
      </c>
      <c r="I1164" s="37" t="s">
        <v>18</v>
      </c>
      <c r="J1164" s="37"/>
      <c r="K1164" s="37" t="s">
        <v>32</v>
      </c>
      <c r="L1164" s="37" t="s">
        <v>108</v>
      </c>
      <c r="M1164" s="37" t="s">
        <v>109</v>
      </c>
      <c r="N1164" s="37" t="s">
        <v>400</v>
      </c>
      <c r="O1164" s="37" t="s">
        <v>482</v>
      </c>
      <c r="P1164" s="37">
        <v>2025</v>
      </c>
      <c r="Q1164" s="14" t="s">
        <v>622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v>16</v>
      </c>
    </row>
    <row r="1165" spans="1:29">
      <c r="A1165" s="37">
        <v>1164</v>
      </c>
      <c r="B1165" s="37">
        <v>649752025</v>
      </c>
      <c r="C1165" s="37" t="s">
        <v>24</v>
      </c>
      <c r="D1165" s="37" t="s">
        <v>35</v>
      </c>
      <c r="E1165" s="37" t="s">
        <v>18</v>
      </c>
      <c r="F1165" s="37" t="s">
        <v>18</v>
      </c>
      <c r="G1165" s="37" t="s">
        <v>18</v>
      </c>
      <c r="H1165" s="37" t="s">
        <v>18</v>
      </c>
      <c r="I1165" s="37" t="s">
        <v>18</v>
      </c>
      <c r="J1165" s="37"/>
      <c r="K1165" s="37" t="s">
        <v>32</v>
      </c>
      <c r="L1165" s="37" t="s">
        <v>108</v>
      </c>
      <c r="M1165" s="37" t="s">
        <v>109</v>
      </c>
      <c r="N1165" s="37" t="s">
        <v>400</v>
      </c>
      <c r="O1165" s="37" t="s">
        <v>482</v>
      </c>
      <c r="P1165" s="37">
        <v>2025</v>
      </c>
      <c r="Q1165" s="14" t="s">
        <v>622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v>16</v>
      </c>
    </row>
    <row r="1166" spans="1:29">
      <c r="A1166" s="37">
        <v>1165</v>
      </c>
      <c r="B1166" s="37">
        <v>493612025</v>
      </c>
      <c r="C1166" s="37" t="s">
        <v>24</v>
      </c>
      <c r="D1166" s="37" t="s">
        <v>22</v>
      </c>
      <c r="E1166" s="37" t="s">
        <v>18</v>
      </c>
      <c r="F1166" s="37" t="s">
        <v>18</v>
      </c>
      <c r="G1166" s="37" t="s">
        <v>18</v>
      </c>
      <c r="H1166" s="37" t="s">
        <v>18</v>
      </c>
      <c r="I1166" s="37" t="s">
        <v>18</v>
      </c>
      <c r="J1166" s="37"/>
      <c r="K1166" s="37" t="s">
        <v>32</v>
      </c>
      <c r="L1166" s="37" t="s">
        <v>108</v>
      </c>
      <c r="M1166" s="37" t="s">
        <v>109</v>
      </c>
      <c r="N1166" s="37" t="s">
        <v>400</v>
      </c>
      <c r="O1166" s="37" t="s">
        <v>482</v>
      </c>
      <c r="P1166" s="37">
        <v>2025</v>
      </c>
      <c r="Q1166" s="14" t="s">
        <v>622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1</v>
      </c>
      <c r="Z1166">
        <v>16</v>
      </c>
      <c r="AC1166" s="40"/>
    </row>
    <row r="1167" spans="1:29">
      <c r="A1167" s="37">
        <v>1166</v>
      </c>
      <c r="B1167" s="37">
        <v>253902025</v>
      </c>
      <c r="C1167" s="37" t="s">
        <v>24</v>
      </c>
      <c r="D1167" s="37" t="s">
        <v>35</v>
      </c>
      <c r="E1167" s="37" t="s">
        <v>18</v>
      </c>
      <c r="F1167" s="37" t="s">
        <v>18</v>
      </c>
      <c r="G1167" s="37" t="s">
        <v>18</v>
      </c>
      <c r="H1167" s="37" t="s">
        <v>18</v>
      </c>
      <c r="I1167" s="37" t="s">
        <v>18</v>
      </c>
      <c r="J1167" s="37"/>
      <c r="K1167" s="37" t="s">
        <v>32</v>
      </c>
      <c r="L1167" s="37" t="s">
        <v>108</v>
      </c>
      <c r="M1167" s="37" t="s">
        <v>110</v>
      </c>
      <c r="N1167" s="37" t="s">
        <v>400</v>
      </c>
      <c r="O1167" s="37" t="s">
        <v>482</v>
      </c>
      <c r="P1167" s="37">
        <v>2025</v>
      </c>
      <c r="Q1167" s="14" t="s">
        <v>622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1</v>
      </c>
      <c r="Z1167">
        <v>16</v>
      </c>
    </row>
    <row r="1168" spans="1:29">
      <c r="A1168" s="37">
        <v>1167</v>
      </c>
      <c r="B1168" s="37">
        <v>310742025</v>
      </c>
      <c r="C1168" s="37" t="s">
        <v>24</v>
      </c>
      <c r="D1168" s="37" t="s">
        <v>22</v>
      </c>
      <c r="E1168" s="37" t="s">
        <v>18</v>
      </c>
      <c r="F1168" s="37" t="s">
        <v>18</v>
      </c>
      <c r="G1168" s="37" t="s">
        <v>18</v>
      </c>
      <c r="H1168" s="37" t="s">
        <v>18</v>
      </c>
      <c r="I1168" s="37" t="s">
        <v>18</v>
      </c>
      <c r="J1168" s="37"/>
      <c r="K1168" s="37" t="s">
        <v>32</v>
      </c>
      <c r="L1168" s="37" t="s">
        <v>108</v>
      </c>
      <c r="M1168" s="37" t="s">
        <v>110</v>
      </c>
      <c r="N1168" s="37" t="s">
        <v>400</v>
      </c>
      <c r="O1168" s="37" t="s">
        <v>482</v>
      </c>
      <c r="P1168" s="37">
        <v>2025</v>
      </c>
      <c r="Q1168" s="14" t="s">
        <v>622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v>16</v>
      </c>
    </row>
    <row r="1169" spans="1:26">
      <c r="A1169" s="37">
        <v>1168</v>
      </c>
      <c r="B1169" s="37">
        <v>292622025</v>
      </c>
      <c r="C1169" s="37" t="s">
        <v>24</v>
      </c>
      <c r="D1169" s="37" t="s">
        <v>35</v>
      </c>
      <c r="E1169" s="37" t="s">
        <v>18</v>
      </c>
      <c r="F1169" s="37" t="s">
        <v>18</v>
      </c>
      <c r="G1169" s="37" t="s">
        <v>18</v>
      </c>
      <c r="H1169" s="37" t="s">
        <v>18</v>
      </c>
      <c r="I1169" s="37" t="s">
        <v>18</v>
      </c>
      <c r="J1169" s="37"/>
      <c r="K1169" s="37" t="s">
        <v>32</v>
      </c>
      <c r="L1169" s="37" t="s">
        <v>108</v>
      </c>
      <c r="M1169" s="37" t="s">
        <v>110</v>
      </c>
      <c r="N1169" s="37" t="s">
        <v>400</v>
      </c>
      <c r="O1169" s="37" t="s">
        <v>482</v>
      </c>
      <c r="P1169" s="37">
        <v>2025</v>
      </c>
      <c r="Q1169" s="14" t="s">
        <v>622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v>16</v>
      </c>
    </row>
    <row r="1170" spans="1:26">
      <c r="A1170" s="37">
        <v>1169</v>
      </c>
      <c r="B1170" s="37">
        <v>497752025</v>
      </c>
      <c r="C1170" s="37" t="s">
        <v>24</v>
      </c>
      <c r="D1170" s="37" t="s">
        <v>22</v>
      </c>
      <c r="E1170" s="37" t="s">
        <v>31</v>
      </c>
      <c r="F1170" s="37" t="s">
        <v>31</v>
      </c>
      <c r="G1170" s="37" t="s">
        <v>31</v>
      </c>
      <c r="H1170" s="37" t="s">
        <v>31</v>
      </c>
      <c r="I1170" s="37" t="s">
        <v>499</v>
      </c>
      <c r="J1170" s="37"/>
      <c r="K1170" s="37" t="s">
        <v>32</v>
      </c>
      <c r="L1170" s="37" t="s">
        <v>108</v>
      </c>
      <c r="M1170" s="37" t="s">
        <v>341</v>
      </c>
      <c r="N1170" s="37" t="s">
        <v>400</v>
      </c>
      <c r="O1170" s="37" t="s">
        <v>482</v>
      </c>
      <c r="P1170" s="37">
        <v>2025</v>
      </c>
      <c r="Q1170" s="14" t="s">
        <v>622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16</v>
      </c>
    </row>
    <row r="1171" spans="1:26">
      <c r="A1171" s="37">
        <v>1170</v>
      </c>
      <c r="B1171" s="37">
        <v>608882025</v>
      </c>
      <c r="C1171" s="37" t="s">
        <v>24</v>
      </c>
      <c r="D1171" s="37" t="s">
        <v>22</v>
      </c>
      <c r="E1171" s="37" t="s">
        <v>31</v>
      </c>
      <c r="F1171" s="37" t="s">
        <v>31</v>
      </c>
      <c r="G1171" s="37" t="s">
        <v>31</v>
      </c>
      <c r="H1171" s="37" t="s">
        <v>31</v>
      </c>
      <c r="I1171" s="37" t="s">
        <v>480</v>
      </c>
      <c r="J1171" s="37"/>
      <c r="K1171" s="37" t="s">
        <v>32</v>
      </c>
      <c r="L1171" s="37" t="s">
        <v>108</v>
      </c>
      <c r="M1171" s="37" t="s">
        <v>341</v>
      </c>
      <c r="N1171" s="37" t="s">
        <v>400</v>
      </c>
      <c r="O1171" s="37" t="s">
        <v>482</v>
      </c>
      <c r="P1171" s="37">
        <v>2025</v>
      </c>
      <c r="Q1171" s="14" t="s">
        <v>622</v>
      </c>
      <c r="R1171">
        <v>1</v>
      </c>
      <c r="S1171">
        <v>1</v>
      </c>
      <c r="T1171">
        <v>1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16</v>
      </c>
    </row>
    <row r="1172" spans="1:26">
      <c r="A1172" s="37">
        <v>1171</v>
      </c>
      <c r="B1172" s="37">
        <v>887842025</v>
      </c>
      <c r="C1172" s="37" t="s">
        <v>24</v>
      </c>
      <c r="D1172" s="37" t="s">
        <v>22</v>
      </c>
      <c r="E1172" s="37" t="s">
        <v>18</v>
      </c>
      <c r="F1172" s="37" t="s">
        <v>18</v>
      </c>
      <c r="G1172" s="37" t="s">
        <v>18</v>
      </c>
      <c r="H1172" s="37" t="s">
        <v>18</v>
      </c>
      <c r="I1172" s="37" t="s">
        <v>18</v>
      </c>
      <c r="J1172" s="37"/>
      <c r="K1172" s="37" t="s">
        <v>32</v>
      </c>
      <c r="L1172" s="37" t="s">
        <v>108</v>
      </c>
      <c r="M1172" s="37" t="s">
        <v>341</v>
      </c>
      <c r="N1172" s="37" t="s">
        <v>400</v>
      </c>
      <c r="O1172" s="37" t="s">
        <v>482</v>
      </c>
      <c r="P1172" s="37">
        <v>2025</v>
      </c>
      <c r="Q1172" s="14" t="s">
        <v>622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16</v>
      </c>
    </row>
    <row r="1173" spans="1:26">
      <c r="A1173" s="37">
        <v>1172</v>
      </c>
      <c r="B1173" s="37">
        <v>488232025</v>
      </c>
      <c r="C1173" s="37" t="s">
        <v>24</v>
      </c>
      <c r="D1173" s="37" t="s">
        <v>35</v>
      </c>
      <c r="E1173" s="37" t="s">
        <v>18</v>
      </c>
      <c r="F1173" s="37" t="s">
        <v>18</v>
      </c>
      <c r="G1173" s="37" t="s">
        <v>18</v>
      </c>
      <c r="H1173" s="37" t="s">
        <v>18</v>
      </c>
      <c r="I1173" s="37" t="s">
        <v>18</v>
      </c>
      <c r="J1173" s="37"/>
      <c r="K1173" s="37" t="s">
        <v>32</v>
      </c>
      <c r="L1173" s="37" t="s">
        <v>108</v>
      </c>
      <c r="M1173" s="37" t="s">
        <v>341</v>
      </c>
      <c r="N1173" s="37" t="s">
        <v>400</v>
      </c>
      <c r="O1173" s="37" t="s">
        <v>482</v>
      </c>
      <c r="P1173" s="37">
        <v>2025</v>
      </c>
      <c r="Q1173" s="14" t="s">
        <v>622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16</v>
      </c>
    </row>
    <row r="1174" spans="1:26">
      <c r="A1174" s="37">
        <v>1173</v>
      </c>
      <c r="B1174" s="37">
        <v>185262025</v>
      </c>
      <c r="C1174" s="37" t="s">
        <v>24</v>
      </c>
      <c r="D1174" s="37" t="s">
        <v>35</v>
      </c>
      <c r="E1174" s="37" t="s">
        <v>18</v>
      </c>
      <c r="F1174" s="37" t="s">
        <v>18</v>
      </c>
      <c r="G1174" s="37" t="s">
        <v>18</v>
      </c>
      <c r="H1174" s="37" t="s">
        <v>18</v>
      </c>
      <c r="I1174" s="37" t="s">
        <v>18</v>
      </c>
      <c r="J1174" s="37"/>
      <c r="K1174" s="37" t="s">
        <v>32</v>
      </c>
      <c r="L1174" s="37" t="s">
        <v>108</v>
      </c>
      <c r="M1174" s="37" t="s">
        <v>341</v>
      </c>
      <c r="N1174" s="37" t="s">
        <v>400</v>
      </c>
      <c r="O1174" s="37" t="s">
        <v>482</v>
      </c>
      <c r="P1174" s="37">
        <v>2025</v>
      </c>
      <c r="Q1174" s="14" t="s">
        <v>622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v>16</v>
      </c>
    </row>
    <row r="1175" spans="1:26">
      <c r="A1175" s="37">
        <v>1174</v>
      </c>
      <c r="B1175" s="37">
        <v>543952025</v>
      </c>
      <c r="C1175" s="37" t="s">
        <v>24</v>
      </c>
      <c r="D1175" s="37" t="s">
        <v>35</v>
      </c>
      <c r="E1175" s="37" t="s">
        <v>18</v>
      </c>
      <c r="F1175" s="37" t="s">
        <v>18</v>
      </c>
      <c r="G1175" s="37" t="s">
        <v>18</v>
      </c>
      <c r="H1175" s="37" t="s">
        <v>18</v>
      </c>
      <c r="I1175" s="37" t="s">
        <v>18</v>
      </c>
      <c r="J1175" s="37"/>
      <c r="K1175" s="37" t="s">
        <v>32</v>
      </c>
      <c r="L1175" s="37" t="s">
        <v>108</v>
      </c>
      <c r="M1175" s="37" t="s">
        <v>341</v>
      </c>
      <c r="N1175" s="37" t="s">
        <v>400</v>
      </c>
      <c r="O1175" s="37" t="s">
        <v>482</v>
      </c>
      <c r="P1175" s="37">
        <v>2025</v>
      </c>
      <c r="Q1175" s="14" t="s">
        <v>622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1</v>
      </c>
      <c r="Z1175">
        <v>16</v>
      </c>
    </row>
    <row r="1176" spans="1:26">
      <c r="A1176" s="37">
        <v>1175</v>
      </c>
      <c r="B1176" s="37">
        <v>237662025</v>
      </c>
      <c r="C1176" s="37" t="s">
        <v>24</v>
      </c>
      <c r="D1176" s="37" t="s">
        <v>22</v>
      </c>
      <c r="E1176" s="37" t="s">
        <v>18</v>
      </c>
      <c r="F1176" s="37" t="s">
        <v>18</v>
      </c>
      <c r="G1176" s="37" t="s">
        <v>18</v>
      </c>
      <c r="H1176" s="37" t="s">
        <v>18</v>
      </c>
      <c r="I1176" s="37" t="s">
        <v>18</v>
      </c>
      <c r="J1176" s="37"/>
      <c r="K1176" s="37" t="s">
        <v>32</v>
      </c>
      <c r="L1176" s="37" t="s">
        <v>108</v>
      </c>
      <c r="M1176" s="37" t="s">
        <v>341</v>
      </c>
      <c r="N1176" s="37" t="s">
        <v>400</v>
      </c>
      <c r="O1176" s="37" t="s">
        <v>482</v>
      </c>
      <c r="P1176" s="37">
        <v>2025</v>
      </c>
      <c r="Q1176" s="14" t="s">
        <v>622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v>16</v>
      </c>
    </row>
    <row r="1177" spans="1:26">
      <c r="A1177" s="37">
        <v>1176</v>
      </c>
      <c r="B1177" s="37">
        <v>513712025</v>
      </c>
      <c r="C1177" s="37" t="s">
        <v>24</v>
      </c>
      <c r="D1177" s="37" t="s">
        <v>35</v>
      </c>
      <c r="E1177" s="37" t="s">
        <v>18</v>
      </c>
      <c r="F1177" s="37" t="s">
        <v>18</v>
      </c>
      <c r="G1177" s="37" t="s">
        <v>18</v>
      </c>
      <c r="H1177" s="37" t="s">
        <v>18</v>
      </c>
      <c r="I1177" s="37" t="s">
        <v>18</v>
      </c>
      <c r="J1177" s="37"/>
      <c r="K1177" s="37" t="s">
        <v>32</v>
      </c>
      <c r="L1177" s="37" t="s">
        <v>108</v>
      </c>
      <c r="M1177" s="37" t="s">
        <v>341</v>
      </c>
      <c r="N1177" s="37" t="s">
        <v>400</v>
      </c>
      <c r="O1177" s="37" t="s">
        <v>482</v>
      </c>
      <c r="P1177" s="37">
        <v>2025</v>
      </c>
      <c r="Q1177" s="14" t="s">
        <v>622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v>16</v>
      </c>
    </row>
    <row r="1178" spans="1:26">
      <c r="A1178" s="37">
        <v>1177</v>
      </c>
      <c r="B1178" s="37">
        <v>621882025</v>
      </c>
      <c r="C1178" s="37" t="s">
        <v>24</v>
      </c>
      <c r="D1178" s="37" t="s">
        <v>35</v>
      </c>
      <c r="E1178" s="37" t="s">
        <v>18</v>
      </c>
      <c r="F1178" s="37" t="s">
        <v>18</v>
      </c>
      <c r="G1178" s="37" t="s">
        <v>18</v>
      </c>
      <c r="H1178" s="37" t="s">
        <v>18</v>
      </c>
      <c r="I1178" s="37" t="s">
        <v>18</v>
      </c>
      <c r="J1178" s="37"/>
      <c r="K1178" s="37" t="s">
        <v>32</v>
      </c>
      <c r="L1178" s="37" t="s">
        <v>108</v>
      </c>
      <c r="M1178" s="37" t="s">
        <v>341</v>
      </c>
      <c r="N1178" s="37" t="s">
        <v>400</v>
      </c>
      <c r="O1178" s="37" t="s">
        <v>482</v>
      </c>
      <c r="P1178" s="37">
        <v>2025</v>
      </c>
      <c r="Q1178" s="14" t="s">
        <v>622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v>16</v>
      </c>
    </row>
    <row r="1179" spans="1:26">
      <c r="A1179" s="37">
        <v>1178</v>
      </c>
      <c r="B1179" s="37">
        <v>335172025</v>
      </c>
      <c r="C1179" s="37" t="s">
        <v>24</v>
      </c>
      <c r="D1179" s="37" t="s">
        <v>35</v>
      </c>
      <c r="E1179" s="37" t="s">
        <v>18</v>
      </c>
      <c r="F1179" s="37" t="s">
        <v>18</v>
      </c>
      <c r="G1179" s="37" t="s">
        <v>18</v>
      </c>
      <c r="H1179" s="37" t="s">
        <v>18</v>
      </c>
      <c r="I1179" s="37" t="s">
        <v>18</v>
      </c>
      <c r="J1179" s="37"/>
      <c r="K1179" s="37" t="s">
        <v>32</v>
      </c>
      <c r="L1179" s="37" t="s">
        <v>108</v>
      </c>
      <c r="M1179" s="37" t="s">
        <v>341</v>
      </c>
      <c r="N1179" s="37" t="s">
        <v>400</v>
      </c>
      <c r="O1179" s="37" t="s">
        <v>482</v>
      </c>
      <c r="P1179" s="37">
        <v>2025</v>
      </c>
      <c r="Q1179" s="14" t="s">
        <v>622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v>16</v>
      </c>
    </row>
    <row r="1180" spans="1:26">
      <c r="A1180" s="37">
        <v>1179</v>
      </c>
      <c r="B1180" s="37">
        <v>479882025</v>
      </c>
      <c r="C1180" s="37" t="s">
        <v>24</v>
      </c>
      <c r="D1180" s="37" t="s">
        <v>35</v>
      </c>
      <c r="E1180" s="37" t="s">
        <v>18</v>
      </c>
      <c r="F1180" s="37" t="s">
        <v>18</v>
      </c>
      <c r="G1180" s="37" t="s">
        <v>18</v>
      </c>
      <c r="H1180" s="37" t="s">
        <v>18</v>
      </c>
      <c r="I1180" s="37" t="s">
        <v>18</v>
      </c>
      <c r="J1180" s="37"/>
      <c r="K1180" s="37" t="s">
        <v>32</v>
      </c>
      <c r="L1180" s="37" t="s">
        <v>108</v>
      </c>
      <c r="M1180" s="37" t="s">
        <v>342</v>
      </c>
      <c r="N1180" s="37" t="s">
        <v>400</v>
      </c>
      <c r="O1180" s="37" t="s">
        <v>482</v>
      </c>
      <c r="P1180" s="37">
        <v>2025</v>
      </c>
      <c r="Q1180" s="14" t="s">
        <v>622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v>16</v>
      </c>
    </row>
    <row r="1181" spans="1:26">
      <c r="A1181" s="37">
        <v>1180</v>
      </c>
      <c r="B1181" s="37">
        <v>641852025</v>
      </c>
      <c r="C1181" s="37" t="s">
        <v>24</v>
      </c>
      <c r="D1181" s="37" t="s">
        <v>22</v>
      </c>
      <c r="E1181" s="37" t="s">
        <v>18</v>
      </c>
      <c r="F1181" s="37" t="s">
        <v>18</v>
      </c>
      <c r="G1181" s="37" t="s">
        <v>18</v>
      </c>
      <c r="H1181" s="37" t="s">
        <v>18</v>
      </c>
      <c r="I1181" s="37" t="s">
        <v>18</v>
      </c>
      <c r="J1181" s="37"/>
      <c r="K1181" s="37" t="s">
        <v>32</v>
      </c>
      <c r="L1181" s="37" t="s">
        <v>108</v>
      </c>
      <c r="M1181" s="37" t="s">
        <v>342</v>
      </c>
      <c r="N1181" s="37" t="s">
        <v>400</v>
      </c>
      <c r="O1181" s="37" t="s">
        <v>482</v>
      </c>
      <c r="P1181" s="37">
        <v>2025</v>
      </c>
      <c r="Q1181" s="14" t="s">
        <v>622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v>16</v>
      </c>
    </row>
    <row r="1182" spans="1:26">
      <c r="A1182" s="37">
        <v>1181</v>
      </c>
      <c r="B1182" s="37">
        <v>462452025</v>
      </c>
      <c r="C1182" s="37" t="s">
        <v>24</v>
      </c>
      <c r="D1182" s="37" t="s">
        <v>35</v>
      </c>
      <c r="E1182" s="37" t="s">
        <v>18</v>
      </c>
      <c r="F1182" s="37" t="s">
        <v>18</v>
      </c>
      <c r="G1182" s="37" t="s">
        <v>18</v>
      </c>
      <c r="H1182" s="37" t="s">
        <v>18</v>
      </c>
      <c r="I1182" s="37" t="s">
        <v>18</v>
      </c>
      <c r="J1182" s="37"/>
      <c r="K1182" s="37" t="s">
        <v>32</v>
      </c>
      <c r="L1182" s="37" t="s">
        <v>108</v>
      </c>
      <c r="M1182" s="37" t="s">
        <v>342</v>
      </c>
      <c r="N1182" s="37" t="s">
        <v>400</v>
      </c>
      <c r="O1182" s="37" t="s">
        <v>482</v>
      </c>
      <c r="P1182" s="37">
        <v>2025</v>
      </c>
      <c r="Q1182" s="14" t="s">
        <v>622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16</v>
      </c>
    </row>
    <row r="1183" spans="1:26">
      <c r="A1183" s="37">
        <v>1182</v>
      </c>
      <c r="B1183" s="37">
        <v>693542025</v>
      </c>
      <c r="C1183" s="37" t="s">
        <v>24</v>
      </c>
      <c r="D1183" s="37" t="s">
        <v>35</v>
      </c>
      <c r="E1183" s="37" t="s">
        <v>18</v>
      </c>
      <c r="F1183" s="37" t="s">
        <v>18</v>
      </c>
      <c r="G1183" s="37" t="s">
        <v>18</v>
      </c>
      <c r="H1183" s="37" t="s">
        <v>18</v>
      </c>
      <c r="I1183" s="37" t="s">
        <v>18</v>
      </c>
      <c r="J1183" s="37"/>
      <c r="K1183" s="37" t="s">
        <v>32</v>
      </c>
      <c r="L1183" s="37" t="s">
        <v>108</v>
      </c>
      <c r="M1183" s="37" t="s">
        <v>342</v>
      </c>
      <c r="N1183" s="37" t="s">
        <v>400</v>
      </c>
      <c r="O1183" s="37" t="s">
        <v>482</v>
      </c>
      <c r="P1183" s="37">
        <v>2025</v>
      </c>
      <c r="Q1183" s="14" t="s">
        <v>622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16</v>
      </c>
    </row>
    <row r="1184" spans="1:26">
      <c r="A1184" s="37">
        <v>1183</v>
      </c>
      <c r="B1184" s="37">
        <v>388122025</v>
      </c>
      <c r="C1184" s="37" t="s">
        <v>24</v>
      </c>
      <c r="D1184" s="37" t="s">
        <v>35</v>
      </c>
      <c r="E1184" s="37" t="s">
        <v>18</v>
      </c>
      <c r="F1184" s="37" t="s">
        <v>18</v>
      </c>
      <c r="G1184" s="37" t="s">
        <v>18</v>
      </c>
      <c r="H1184" s="37" t="s">
        <v>18</v>
      </c>
      <c r="I1184" s="37" t="s">
        <v>18</v>
      </c>
      <c r="J1184" s="37"/>
      <c r="K1184" s="37" t="s">
        <v>32</v>
      </c>
      <c r="L1184" s="37" t="s">
        <v>108</v>
      </c>
      <c r="M1184" s="37" t="s">
        <v>342</v>
      </c>
      <c r="N1184" s="37" t="s">
        <v>400</v>
      </c>
      <c r="O1184" s="37" t="s">
        <v>482</v>
      </c>
      <c r="P1184" s="37">
        <v>2025</v>
      </c>
      <c r="Q1184" s="14" t="s">
        <v>622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16</v>
      </c>
    </row>
    <row r="1185" spans="1:26">
      <c r="A1185" s="37">
        <v>1184</v>
      </c>
      <c r="B1185" s="37">
        <v>455692025</v>
      </c>
      <c r="C1185" s="37" t="s">
        <v>24</v>
      </c>
      <c r="D1185" s="37" t="s">
        <v>35</v>
      </c>
      <c r="E1185" s="37" t="s">
        <v>18</v>
      </c>
      <c r="F1185" s="37" t="s">
        <v>18</v>
      </c>
      <c r="G1185" s="37" t="s">
        <v>18</v>
      </c>
      <c r="H1185" s="37" t="s">
        <v>18</v>
      </c>
      <c r="I1185" s="37" t="s">
        <v>18</v>
      </c>
      <c r="J1185" s="37"/>
      <c r="K1185" s="37" t="s">
        <v>32</v>
      </c>
      <c r="L1185" s="37" t="s">
        <v>108</v>
      </c>
      <c r="M1185" s="37" t="s">
        <v>342</v>
      </c>
      <c r="N1185" s="37" t="s">
        <v>400</v>
      </c>
      <c r="O1185" s="37" t="s">
        <v>482</v>
      </c>
      <c r="P1185" s="37">
        <v>2025</v>
      </c>
      <c r="Q1185" s="14" t="s">
        <v>622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v>16</v>
      </c>
    </row>
    <row r="1186" spans="1:26">
      <c r="A1186" s="37">
        <v>1185</v>
      </c>
      <c r="B1186" s="37">
        <v>478722025</v>
      </c>
      <c r="C1186" s="37" t="s">
        <v>24</v>
      </c>
      <c r="D1186" s="37" t="s">
        <v>35</v>
      </c>
      <c r="E1186" s="37" t="s">
        <v>18</v>
      </c>
      <c r="F1186" s="37" t="s">
        <v>18</v>
      </c>
      <c r="G1186" s="37" t="s">
        <v>18</v>
      </c>
      <c r="H1186" s="37" t="s">
        <v>18</v>
      </c>
      <c r="I1186" s="37" t="s">
        <v>18</v>
      </c>
      <c r="J1186" s="37"/>
      <c r="K1186" s="37" t="s">
        <v>32</v>
      </c>
      <c r="L1186" s="37" t="s">
        <v>108</v>
      </c>
      <c r="M1186" s="37" t="s">
        <v>342</v>
      </c>
      <c r="N1186" s="37" t="s">
        <v>400</v>
      </c>
      <c r="O1186" s="37" t="s">
        <v>482</v>
      </c>
      <c r="P1186" s="37">
        <v>2025</v>
      </c>
      <c r="Q1186" s="14" t="s">
        <v>622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16</v>
      </c>
    </row>
    <row r="1187" spans="1:26">
      <c r="A1187" s="37">
        <v>1186</v>
      </c>
      <c r="B1187" s="37">
        <v>689062025</v>
      </c>
      <c r="C1187" s="37" t="s">
        <v>24</v>
      </c>
      <c r="D1187" s="37" t="s">
        <v>22</v>
      </c>
      <c r="E1187" s="37" t="s">
        <v>18</v>
      </c>
      <c r="F1187" s="37" t="s">
        <v>18</v>
      </c>
      <c r="G1187" s="37" t="s">
        <v>18</v>
      </c>
      <c r="H1187" s="37" t="s">
        <v>18</v>
      </c>
      <c r="I1187" s="37" t="s">
        <v>18</v>
      </c>
      <c r="J1187" s="37"/>
      <c r="K1187" s="37" t="s">
        <v>32</v>
      </c>
      <c r="L1187" s="37" t="s">
        <v>108</v>
      </c>
      <c r="M1187" s="37" t="s">
        <v>342</v>
      </c>
      <c r="N1187" s="37" t="s">
        <v>400</v>
      </c>
      <c r="O1187" s="37" t="s">
        <v>482</v>
      </c>
      <c r="P1187" s="37">
        <v>2025</v>
      </c>
      <c r="Q1187" s="14" t="s">
        <v>622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v>16</v>
      </c>
    </row>
    <row r="1188" spans="1:26">
      <c r="A1188" s="37">
        <v>1187</v>
      </c>
      <c r="B1188" s="37">
        <v>677612025</v>
      </c>
      <c r="C1188" s="37" t="s">
        <v>24</v>
      </c>
      <c r="D1188" s="37" t="s">
        <v>35</v>
      </c>
      <c r="E1188" s="37" t="s">
        <v>18</v>
      </c>
      <c r="F1188" s="37" t="s">
        <v>18</v>
      </c>
      <c r="G1188" s="37" t="s">
        <v>18</v>
      </c>
      <c r="H1188" s="37" t="s">
        <v>18</v>
      </c>
      <c r="I1188" s="37" t="s">
        <v>18</v>
      </c>
      <c r="J1188" s="37"/>
      <c r="K1188" s="37" t="s">
        <v>32</v>
      </c>
      <c r="L1188" s="37" t="s">
        <v>108</v>
      </c>
      <c r="M1188" s="37" t="s">
        <v>342</v>
      </c>
      <c r="N1188" s="37" t="s">
        <v>400</v>
      </c>
      <c r="O1188" s="37" t="s">
        <v>482</v>
      </c>
      <c r="P1188" s="37">
        <v>2025</v>
      </c>
      <c r="Q1188" s="14" t="s">
        <v>622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v>16</v>
      </c>
    </row>
    <row r="1189" spans="1:26">
      <c r="A1189" s="37">
        <v>1188</v>
      </c>
      <c r="B1189" s="37">
        <v>554572025</v>
      </c>
      <c r="C1189" s="37" t="s">
        <v>24</v>
      </c>
      <c r="D1189" s="37" t="s">
        <v>22</v>
      </c>
      <c r="E1189" s="37" t="s">
        <v>31</v>
      </c>
      <c r="F1189" s="37" t="s">
        <v>31</v>
      </c>
      <c r="G1189" s="37" t="s">
        <v>31</v>
      </c>
      <c r="H1189" s="37" t="s">
        <v>31</v>
      </c>
      <c r="I1189" s="37" t="s">
        <v>480</v>
      </c>
      <c r="J1189" s="37"/>
      <c r="K1189" s="37" t="s">
        <v>32</v>
      </c>
      <c r="L1189" s="37" t="s">
        <v>108</v>
      </c>
      <c r="M1189" s="37" t="s">
        <v>111</v>
      </c>
      <c r="N1189" s="37" t="s">
        <v>400</v>
      </c>
      <c r="O1189" s="37" t="s">
        <v>482</v>
      </c>
      <c r="P1189" s="37">
        <v>2025</v>
      </c>
      <c r="Q1189" s="14" t="s">
        <v>622</v>
      </c>
      <c r="R1189">
        <v>1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16</v>
      </c>
    </row>
    <row r="1190" spans="1:26">
      <c r="A1190" s="37">
        <v>1189</v>
      </c>
      <c r="B1190" s="37">
        <v>387702025</v>
      </c>
      <c r="C1190" s="37" t="s">
        <v>24</v>
      </c>
      <c r="D1190" s="37" t="s">
        <v>35</v>
      </c>
      <c r="E1190" s="37" t="s">
        <v>18</v>
      </c>
      <c r="F1190" s="37" t="s">
        <v>18</v>
      </c>
      <c r="G1190" s="37" t="s">
        <v>18</v>
      </c>
      <c r="H1190" s="37" t="s">
        <v>18</v>
      </c>
      <c r="I1190" s="37" t="s">
        <v>18</v>
      </c>
      <c r="J1190" s="37"/>
      <c r="K1190" s="37" t="s">
        <v>32</v>
      </c>
      <c r="L1190" s="37" t="s">
        <v>108</v>
      </c>
      <c r="M1190" s="37" t="s">
        <v>111</v>
      </c>
      <c r="N1190" s="37" t="s">
        <v>400</v>
      </c>
      <c r="O1190" s="37" t="s">
        <v>482</v>
      </c>
      <c r="P1190" s="37">
        <v>2025</v>
      </c>
      <c r="Q1190" s="14" t="s">
        <v>622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v>16</v>
      </c>
    </row>
    <row r="1191" spans="1:26">
      <c r="A1191" s="37">
        <v>1190</v>
      </c>
      <c r="B1191" s="37">
        <v>197852025</v>
      </c>
      <c r="C1191" s="37" t="s">
        <v>36</v>
      </c>
      <c r="D1191" s="37" t="s">
        <v>17</v>
      </c>
      <c r="E1191" s="37" t="s">
        <v>18</v>
      </c>
      <c r="F1191" s="37" t="s">
        <v>18</v>
      </c>
      <c r="G1191" s="37" t="s">
        <v>18</v>
      </c>
      <c r="H1191" s="37" t="s">
        <v>18</v>
      </c>
      <c r="I1191" s="37" t="s">
        <v>18</v>
      </c>
      <c r="J1191" s="37"/>
      <c r="K1191" s="37" t="s">
        <v>32</v>
      </c>
      <c r="L1191" s="37" t="s">
        <v>108</v>
      </c>
      <c r="M1191" s="37" t="s">
        <v>178</v>
      </c>
      <c r="N1191" s="37" t="s">
        <v>400</v>
      </c>
      <c r="O1191" s="37" t="s">
        <v>482</v>
      </c>
      <c r="P1191" s="37">
        <v>2025</v>
      </c>
      <c r="Q1191" s="14" t="s">
        <v>622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v>16</v>
      </c>
    </row>
    <row r="1192" spans="1:26">
      <c r="A1192" s="37">
        <v>1191</v>
      </c>
      <c r="B1192" s="37">
        <v>584502025</v>
      </c>
      <c r="C1192" s="37" t="s">
        <v>43</v>
      </c>
      <c r="D1192" s="37" t="s">
        <v>35</v>
      </c>
      <c r="E1192" s="37" t="s">
        <v>18</v>
      </c>
      <c r="F1192" s="37" t="s">
        <v>18</v>
      </c>
      <c r="G1192" s="37" t="s">
        <v>18</v>
      </c>
      <c r="H1192" s="37" t="s">
        <v>18</v>
      </c>
      <c r="I1192" s="37" t="s">
        <v>18</v>
      </c>
      <c r="J1192" s="37"/>
      <c r="K1192" s="37" t="s">
        <v>32</v>
      </c>
      <c r="L1192" s="37" t="s">
        <v>108</v>
      </c>
      <c r="M1192" s="37" t="s">
        <v>342</v>
      </c>
      <c r="N1192" s="37" t="s">
        <v>400</v>
      </c>
      <c r="O1192" s="37" t="s">
        <v>482</v>
      </c>
      <c r="P1192" s="37">
        <v>2025</v>
      </c>
      <c r="Q1192" s="14" t="s">
        <v>622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v>16</v>
      </c>
    </row>
    <row r="1193" spans="1:26">
      <c r="A1193" s="37">
        <v>1192</v>
      </c>
      <c r="B1193" s="37">
        <v>584952025</v>
      </c>
      <c r="C1193" s="37" t="s">
        <v>43</v>
      </c>
      <c r="D1193" s="37" t="s">
        <v>35</v>
      </c>
      <c r="E1193" s="37" t="s">
        <v>18</v>
      </c>
      <c r="F1193" s="37" t="s">
        <v>18</v>
      </c>
      <c r="G1193" s="37" t="s">
        <v>18</v>
      </c>
      <c r="H1193" s="37" t="s">
        <v>18</v>
      </c>
      <c r="I1193" s="37" t="s">
        <v>18</v>
      </c>
      <c r="J1193" s="37"/>
      <c r="K1193" s="37" t="s">
        <v>32</v>
      </c>
      <c r="L1193" s="37" t="s">
        <v>108</v>
      </c>
      <c r="M1193" s="37" t="s">
        <v>342</v>
      </c>
      <c r="N1193" s="37" t="s">
        <v>400</v>
      </c>
      <c r="O1193" s="37" t="s">
        <v>482</v>
      </c>
      <c r="P1193" s="37">
        <v>2025</v>
      </c>
      <c r="Q1193" s="14" t="s">
        <v>622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16</v>
      </c>
    </row>
    <row r="1194" spans="1:26">
      <c r="A1194" s="37">
        <v>1193</v>
      </c>
      <c r="B1194" s="37">
        <v>643262025</v>
      </c>
      <c r="C1194" s="37" t="s">
        <v>24</v>
      </c>
      <c r="D1194" s="37" t="s">
        <v>22</v>
      </c>
      <c r="E1194" s="37" t="s">
        <v>18</v>
      </c>
      <c r="F1194" s="37" t="s">
        <v>18</v>
      </c>
      <c r="G1194" s="37" t="s">
        <v>18</v>
      </c>
      <c r="H1194" s="37" t="s">
        <v>18</v>
      </c>
      <c r="I1194" s="37" t="s">
        <v>18</v>
      </c>
      <c r="J1194" s="37"/>
      <c r="K1194" s="37" t="s">
        <v>19</v>
      </c>
      <c r="L1194" s="37" t="s">
        <v>179</v>
      </c>
      <c r="M1194" s="37" t="s">
        <v>347</v>
      </c>
      <c r="N1194" s="37" t="s">
        <v>400</v>
      </c>
      <c r="O1194" s="37" t="s">
        <v>482</v>
      </c>
      <c r="P1194" s="37">
        <v>2025</v>
      </c>
      <c r="Q1194" s="14" t="s">
        <v>622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</v>
      </c>
      <c r="Z1194">
        <v>0</v>
      </c>
    </row>
    <row r="1195" spans="1:26">
      <c r="A1195" s="37">
        <v>1194</v>
      </c>
      <c r="B1195" s="37">
        <v>411452025</v>
      </c>
      <c r="C1195" s="37" t="s">
        <v>24</v>
      </c>
      <c r="D1195" s="37" t="s">
        <v>22</v>
      </c>
      <c r="E1195" s="37" t="s">
        <v>18</v>
      </c>
      <c r="F1195" s="37" t="s">
        <v>18</v>
      </c>
      <c r="G1195" s="37" t="s">
        <v>18</v>
      </c>
      <c r="H1195" s="37" t="s">
        <v>18</v>
      </c>
      <c r="I1195" s="37" t="s">
        <v>18</v>
      </c>
      <c r="J1195" s="37"/>
      <c r="K1195" s="37" t="s">
        <v>19</v>
      </c>
      <c r="L1195" s="37" t="s">
        <v>179</v>
      </c>
      <c r="M1195" s="37" t="s">
        <v>347</v>
      </c>
      <c r="N1195" s="37" t="s">
        <v>400</v>
      </c>
      <c r="O1195" s="37" t="s">
        <v>482</v>
      </c>
      <c r="P1195" s="37">
        <v>2025</v>
      </c>
      <c r="Q1195" s="14" t="s">
        <v>622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v>0</v>
      </c>
    </row>
    <row r="1196" spans="1:26">
      <c r="A1196" s="37">
        <v>1195</v>
      </c>
      <c r="B1196" s="37">
        <v>90172025</v>
      </c>
      <c r="C1196" s="37" t="s">
        <v>24</v>
      </c>
      <c r="D1196" s="37" t="s">
        <v>22</v>
      </c>
      <c r="E1196" s="37" t="s">
        <v>18</v>
      </c>
      <c r="F1196" s="37" t="s">
        <v>18</v>
      </c>
      <c r="G1196" s="37" t="s">
        <v>18</v>
      </c>
      <c r="H1196" s="37" t="s">
        <v>18</v>
      </c>
      <c r="I1196" s="37" t="s">
        <v>18</v>
      </c>
      <c r="J1196" s="37"/>
      <c r="K1196" s="37" t="s">
        <v>19</v>
      </c>
      <c r="L1196" s="37" t="s">
        <v>179</v>
      </c>
      <c r="M1196" s="37" t="s">
        <v>347</v>
      </c>
      <c r="N1196" s="37" t="s">
        <v>400</v>
      </c>
      <c r="O1196" s="37" t="s">
        <v>482</v>
      </c>
      <c r="P1196" s="37">
        <v>2025</v>
      </c>
      <c r="Q1196" s="14" t="s">
        <v>622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0</v>
      </c>
    </row>
    <row r="1197" spans="1:26">
      <c r="A1197" s="37">
        <v>1196</v>
      </c>
      <c r="B1197" s="37">
        <v>542312025</v>
      </c>
      <c r="C1197" s="37" t="s">
        <v>24</v>
      </c>
      <c r="D1197" s="37" t="s">
        <v>22</v>
      </c>
      <c r="E1197" s="37" t="s">
        <v>18</v>
      </c>
      <c r="F1197" s="37" t="s">
        <v>18</v>
      </c>
      <c r="G1197" s="37" t="s">
        <v>18</v>
      </c>
      <c r="H1197" s="37" t="s">
        <v>18</v>
      </c>
      <c r="I1197" s="37" t="s">
        <v>18</v>
      </c>
      <c r="J1197" s="37"/>
      <c r="K1197" s="37" t="s">
        <v>19</v>
      </c>
      <c r="L1197" s="37" t="s">
        <v>179</v>
      </c>
      <c r="M1197" s="37" t="s">
        <v>347</v>
      </c>
      <c r="N1197" s="37" t="s">
        <v>400</v>
      </c>
      <c r="O1197" s="37" t="s">
        <v>482</v>
      </c>
      <c r="P1197" s="37">
        <v>2025</v>
      </c>
      <c r="Q1197" s="14" t="s">
        <v>622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1</v>
      </c>
      <c r="Z1197">
        <v>0</v>
      </c>
    </row>
    <row r="1198" spans="1:26">
      <c r="A1198" s="37">
        <v>1197</v>
      </c>
      <c r="B1198" s="37">
        <v>770132025</v>
      </c>
      <c r="C1198" s="37" t="s">
        <v>24</v>
      </c>
      <c r="D1198" s="37" t="s">
        <v>22</v>
      </c>
      <c r="E1198" s="37" t="s">
        <v>18</v>
      </c>
      <c r="F1198" s="37" t="s">
        <v>18</v>
      </c>
      <c r="G1198" s="37" t="s">
        <v>18</v>
      </c>
      <c r="H1198" s="37" t="s">
        <v>18</v>
      </c>
      <c r="I1198" s="37" t="s">
        <v>18</v>
      </c>
      <c r="J1198" s="37"/>
      <c r="K1198" s="37" t="s">
        <v>19</v>
      </c>
      <c r="L1198" s="37" t="s">
        <v>179</v>
      </c>
      <c r="M1198" s="37" t="s">
        <v>347</v>
      </c>
      <c r="N1198" s="37" t="s">
        <v>400</v>
      </c>
      <c r="O1198" s="37" t="s">
        <v>482</v>
      </c>
      <c r="P1198" s="37">
        <v>2025</v>
      </c>
      <c r="Q1198" s="14" t="s">
        <v>622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v>0</v>
      </c>
    </row>
    <row r="1199" spans="1:26">
      <c r="A1199" s="37">
        <v>1198</v>
      </c>
      <c r="B1199" s="37">
        <v>807902025</v>
      </c>
      <c r="C1199" s="37" t="s">
        <v>24</v>
      </c>
      <c r="D1199" s="37" t="s">
        <v>348</v>
      </c>
      <c r="E1199" s="37" t="s">
        <v>18</v>
      </c>
      <c r="F1199" s="37" t="s">
        <v>18</v>
      </c>
      <c r="G1199" s="37" t="s">
        <v>18</v>
      </c>
      <c r="H1199" s="37" t="s">
        <v>18</v>
      </c>
      <c r="I1199" s="37" t="s">
        <v>18</v>
      </c>
      <c r="J1199" s="37"/>
      <c r="K1199" s="37" t="s">
        <v>19</v>
      </c>
      <c r="L1199" s="37" t="s">
        <v>179</v>
      </c>
      <c r="M1199" s="37" t="s">
        <v>347</v>
      </c>
      <c r="N1199" s="37" t="s">
        <v>400</v>
      </c>
      <c r="O1199" s="37" t="s">
        <v>482</v>
      </c>
      <c r="P1199" s="37">
        <v>2025</v>
      </c>
      <c r="Q1199" s="14" t="s">
        <v>622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0</v>
      </c>
    </row>
    <row r="1200" spans="1:26">
      <c r="A1200" s="37">
        <v>1199</v>
      </c>
      <c r="B1200" s="37">
        <v>447902025</v>
      </c>
      <c r="C1200" s="37" t="s">
        <v>24</v>
      </c>
      <c r="D1200" s="37" t="s">
        <v>17</v>
      </c>
      <c r="E1200" s="37" t="s">
        <v>18</v>
      </c>
      <c r="F1200" s="37" t="s">
        <v>18</v>
      </c>
      <c r="G1200" s="37" t="s">
        <v>18</v>
      </c>
      <c r="H1200" s="37" t="s">
        <v>18</v>
      </c>
      <c r="I1200" s="37" t="s">
        <v>18</v>
      </c>
      <c r="J1200" s="37"/>
      <c r="K1200" s="37" t="s">
        <v>19</v>
      </c>
      <c r="L1200" s="37" t="s">
        <v>179</v>
      </c>
      <c r="M1200" s="37" t="s">
        <v>347</v>
      </c>
      <c r="N1200" s="37" t="s">
        <v>400</v>
      </c>
      <c r="O1200" s="37" t="s">
        <v>482</v>
      </c>
      <c r="P1200" s="37">
        <v>2025</v>
      </c>
      <c r="Q1200" s="14" t="s">
        <v>622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0</v>
      </c>
    </row>
    <row r="1201" spans="1:26">
      <c r="A1201" s="37">
        <v>1200</v>
      </c>
      <c r="B1201" s="37">
        <v>497062025</v>
      </c>
      <c r="C1201" s="37" t="s">
        <v>24</v>
      </c>
      <c r="D1201" s="37" t="s">
        <v>22</v>
      </c>
      <c r="E1201" s="37" t="s">
        <v>18</v>
      </c>
      <c r="F1201" s="37" t="s">
        <v>18</v>
      </c>
      <c r="G1201" s="37" t="s">
        <v>18</v>
      </c>
      <c r="H1201" s="37" t="s">
        <v>18</v>
      </c>
      <c r="I1201" s="37" t="s">
        <v>18</v>
      </c>
      <c r="J1201" s="37"/>
      <c r="K1201" s="37" t="s">
        <v>19</v>
      </c>
      <c r="L1201" s="37" t="s">
        <v>179</v>
      </c>
      <c r="M1201" s="37" t="s">
        <v>347</v>
      </c>
      <c r="N1201" s="37" t="s">
        <v>400</v>
      </c>
      <c r="O1201" s="37" t="s">
        <v>482</v>
      </c>
      <c r="P1201" s="37">
        <v>2025</v>
      </c>
      <c r="Q1201" s="14" t="s">
        <v>622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v>0</v>
      </c>
    </row>
    <row r="1202" spans="1:26">
      <c r="A1202" s="37">
        <v>1201</v>
      </c>
      <c r="B1202" s="37">
        <v>448552025</v>
      </c>
      <c r="C1202" s="37" t="s">
        <v>24</v>
      </c>
      <c r="D1202" s="37" t="s">
        <v>22</v>
      </c>
      <c r="E1202" s="37" t="s">
        <v>18</v>
      </c>
      <c r="F1202" s="37" t="s">
        <v>18</v>
      </c>
      <c r="G1202" s="37" t="s">
        <v>18</v>
      </c>
      <c r="H1202" s="37" t="s">
        <v>18</v>
      </c>
      <c r="I1202" s="37" t="s">
        <v>18</v>
      </c>
      <c r="J1202" s="37"/>
      <c r="K1202" s="37" t="s">
        <v>19</v>
      </c>
      <c r="L1202" s="37" t="s">
        <v>179</v>
      </c>
      <c r="M1202" s="37" t="s">
        <v>347</v>
      </c>
      <c r="N1202" s="37" t="s">
        <v>400</v>
      </c>
      <c r="O1202" s="37" t="s">
        <v>482</v>
      </c>
      <c r="P1202" s="37">
        <v>2025</v>
      </c>
      <c r="Q1202" s="14" t="s">
        <v>622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0</v>
      </c>
    </row>
    <row r="1203" spans="1:26">
      <c r="A1203" s="37">
        <v>1202</v>
      </c>
      <c r="B1203" s="37">
        <v>422072025</v>
      </c>
      <c r="C1203" s="37" t="s">
        <v>24</v>
      </c>
      <c r="D1203" s="37" t="s">
        <v>22</v>
      </c>
      <c r="E1203" s="37" t="s">
        <v>18</v>
      </c>
      <c r="F1203" s="37" t="s">
        <v>18</v>
      </c>
      <c r="G1203" s="37" t="s">
        <v>18</v>
      </c>
      <c r="H1203" s="37" t="s">
        <v>18</v>
      </c>
      <c r="I1203" s="37" t="s">
        <v>18</v>
      </c>
      <c r="J1203" s="37"/>
      <c r="K1203" s="37" t="s">
        <v>19</v>
      </c>
      <c r="L1203" s="37" t="s">
        <v>179</v>
      </c>
      <c r="M1203" s="37" t="s">
        <v>347</v>
      </c>
      <c r="N1203" s="37" t="s">
        <v>400</v>
      </c>
      <c r="O1203" s="37" t="s">
        <v>482</v>
      </c>
      <c r="P1203" s="37">
        <v>2025</v>
      </c>
      <c r="Q1203" s="14" t="s">
        <v>622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0</v>
      </c>
    </row>
    <row r="1204" spans="1:26">
      <c r="A1204" s="37">
        <v>1203</v>
      </c>
      <c r="B1204" s="37">
        <v>252052025</v>
      </c>
      <c r="C1204" s="37" t="s">
        <v>24</v>
      </c>
      <c r="D1204" s="37" t="s">
        <v>22</v>
      </c>
      <c r="E1204" s="37" t="s">
        <v>18</v>
      </c>
      <c r="F1204" s="37" t="s">
        <v>18</v>
      </c>
      <c r="G1204" s="37" t="s">
        <v>18</v>
      </c>
      <c r="H1204" s="37" t="s">
        <v>18</v>
      </c>
      <c r="I1204" s="37" t="s">
        <v>18</v>
      </c>
      <c r="J1204" s="37"/>
      <c r="K1204" s="37" t="s">
        <v>19</v>
      </c>
      <c r="L1204" s="37" t="s">
        <v>179</v>
      </c>
      <c r="M1204" s="37" t="s">
        <v>347</v>
      </c>
      <c r="N1204" s="37" t="s">
        <v>400</v>
      </c>
      <c r="O1204" s="37" t="s">
        <v>482</v>
      </c>
      <c r="P1204" s="37">
        <v>2025</v>
      </c>
      <c r="Q1204" s="14" t="s">
        <v>622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0</v>
      </c>
    </row>
    <row r="1205" spans="1:26">
      <c r="A1205" s="37">
        <v>1204</v>
      </c>
      <c r="B1205" s="37">
        <v>592312025</v>
      </c>
      <c r="C1205" s="37" t="s">
        <v>24</v>
      </c>
      <c r="D1205" s="37" t="s">
        <v>22</v>
      </c>
      <c r="E1205" s="37" t="s">
        <v>18</v>
      </c>
      <c r="F1205" s="37" t="s">
        <v>18</v>
      </c>
      <c r="G1205" s="37" t="s">
        <v>18</v>
      </c>
      <c r="H1205" s="37" t="s">
        <v>18</v>
      </c>
      <c r="I1205" s="37" t="s">
        <v>18</v>
      </c>
      <c r="J1205" s="37"/>
      <c r="K1205" s="37" t="s">
        <v>19</v>
      </c>
      <c r="L1205" s="37" t="s">
        <v>179</v>
      </c>
      <c r="M1205" s="37" t="s">
        <v>347</v>
      </c>
      <c r="N1205" s="37" t="s">
        <v>400</v>
      </c>
      <c r="O1205" s="37" t="s">
        <v>482</v>
      </c>
      <c r="P1205" s="37">
        <v>2025</v>
      </c>
      <c r="Q1205" s="14" t="s">
        <v>622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v>0</v>
      </c>
    </row>
    <row r="1206" spans="1:26">
      <c r="A1206" s="37">
        <v>1205</v>
      </c>
      <c r="B1206" s="37">
        <v>286822025</v>
      </c>
      <c r="C1206" s="37" t="s">
        <v>24</v>
      </c>
      <c r="D1206" s="37" t="s">
        <v>35</v>
      </c>
      <c r="E1206" s="37" t="s">
        <v>18</v>
      </c>
      <c r="F1206" s="37" t="s">
        <v>18</v>
      </c>
      <c r="G1206" s="37" t="s">
        <v>18</v>
      </c>
      <c r="H1206" s="37" t="s">
        <v>18</v>
      </c>
      <c r="I1206" s="37" t="s">
        <v>18</v>
      </c>
      <c r="J1206" s="37"/>
      <c r="K1206" s="37" t="s">
        <v>19</v>
      </c>
      <c r="L1206" s="37" t="s">
        <v>179</v>
      </c>
      <c r="M1206" s="37" t="s">
        <v>347</v>
      </c>
      <c r="N1206" s="37" t="s">
        <v>400</v>
      </c>
      <c r="O1206" s="37" t="s">
        <v>482</v>
      </c>
      <c r="P1206" s="37">
        <v>2025</v>
      </c>
      <c r="Q1206" s="14" t="s">
        <v>622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v>0</v>
      </c>
    </row>
    <row r="1207" spans="1:26">
      <c r="A1207" s="37">
        <v>1206</v>
      </c>
      <c r="B1207" s="37">
        <v>781592025</v>
      </c>
      <c r="C1207" s="37" t="s">
        <v>24</v>
      </c>
      <c r="D1207" s="37" t="s">
        <v>22</v>
      </c>
      <c r="E1207" s="37" t="s">
        <v>18</v>
      </c>
      <c r="F1207" s="37" t="s">
        <v>18</v>
      </c>
      <c r="G1207" s="37" t="s">
        <v>18</v>
      </c>
      <c r="H1207" s="37" t="s">
        <v>18</v>
      </c>
      <c r="I1207" s="37" t="s">
        <v>18</v>
      </c>
      <c r="J1207" s="37"/>
      <c r="K1207" s="37" t="s">
        <v>19</v>
      </c>
      <c r="L1207" s="37" t="s">
        <v>179</v>
      </c>
      <c r="M1207" s="37" t="s">
        <v>347</v>
      </c>
      <c r="N1207" s="37" t="s">
        <v>400</v>
      </c>
      <c r="O1207" s="37" t="s">
        <v>482</v>
      </c>
      <c r="P1207" s="37">
        <v>2025</v>
      </c>
      <c r="Q1207" s="14" t="s">
        <v>622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1</v>
      </c>
      <c r="Z1207">
        <v>0</v>
      </c>
    </row>
    <row r="1208" spans="1:26">
      <c r="A1208" s="37">
        <v>1207</v>
      </c>
      <c r="B1208" s="37">
        <v>590972025</v>
      </c>
      <c r="C1208" s="37" t="s">
        <v>24</v>
      </c>
      <c r="D1208" s="37" t="s">
        <v>22</v>
      </c>
      <c r="E1208" s="37" t="s">
        <v>18</v>
      </c>
      <c r="F1208" s="37" t="s">
        <v>18</v>
      </c>
      <c r="G1208" s="37" t="s">
        <v>18</v>
      </c>
      <c r="H1208" s="37" t="s">
        <v>18</v>
      </c>
      <c r="I1208" s="37" t="s">
        <v>18</v>
      </c>
      <c r="J1208" s="37"/>
      <c r="K1208" s="37" t="s">
        <v>19</v>
      </c>
      <c r="L1208" s="37" t="s">
        <v>179</v>
      </c>
      <c r="M1208" s="37" t="s">
        <v>347</v>
      </c>
      <c r="N1208" s="37" t="s">
        <v>400</v>
      </c>
      <c r="O1208" s="37" t="s">
        <v>482</v>
      </c>
      <c r="P1208" s="37">
        <v>2025</v>
      </c>
      <c r="Q1208" s="14" t="s">
        <v>622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v>0</v>
      </c>
    </row>
    <row r="1209" spans="1:26">
      <c r="A1209" s="37">
        <v>1208</v>
      </c>
      <c r="B1209" s="37">
        <v>476542025</v>
      </c>
      <c r="C1209" s="37" t="s">
        <v>24</v>
      </c>
      <c r="D1209" s="37" t="s">
        <v>22</v>
      </c>
      <c r="E1209" s="37" t="s">
        <v>18</v>
      </c>
      <c r="F1209" s="37" t="s">
        <v>18</v>
      </c>
      <c r="G1209" s="37" t="s">
        <v>18</v>
      </c>
      <c r="H1209" s="37" t="s">
        <v>18</v>
      </c>
      <c r="I1209" s="37" t="s">
        <v>18</v>
      </c>
      <c r="J1209" s="37"/>
      <c r="K1209" s="37" t="s">
        <v>19</v>
      </c>
      <c r="L1209" s="37" t="s">
        <v>179</v>
      </c>
      <c r="M1209" s="37" t="s">
        <v>347</v>
      </c>
      <c r="N1209" s="37" t="s">
        <v>400</v>
      </c>
      <c r="O1209" s="37" t="s">
        <v>482</v>
      </c>
      <c r="P1209" s="37">
        <v>2025</v>
      </c>
      <c r="Q1209" s="14" t="s">
        <v>622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v>0</v>
      </c>
    </row>
    <row r="1210" spans="1:26">
      <c r="A1210" s="37">
        <v>1209</v>
      </c>
      <c r="B1210" s="37">
        <v>673272025</v>
      </c>
      <c r="C1210" s="37" t="s">
        <v>24</v>
      </c>
      <c r="D1210" s="37" t="s">
        <v>22</v>
      </c>
      <c r="E1210" s="37" t="s">
        <v>18</v>
      </c>
      <c r="F1210" s="37" t="s">
        <v>18</v>
      </c>
      <c r="G1210" s="37" t="s">
        <v>18</v>
      </c>
      <c r="H1210" s="37" t="s">
        <v>18</v>
      </c>
      <c r="I1210" s="37" t="s">
        <v>18</v>
      </c>
      <c r="J1210" s="37"/>
      <c r="K1210" s="37" t="s">
        <v>19</v>
      </c>
      <c r="L1210" s="37" t="s">
        <v>179</v>
      </c>
      <c r="M1210" s="37" t="s">
        <v>347</v>
      </c>
      <c r="N1210" s="37" t="s">
        <v>400</v>
      </c>
      <c r="O1210" s="37" t="s">
        <v>482</v>
      </c>
      <c r="P1210" s="37">
        <v>2025</v>
      </c>
      <c r="Q1210" s="14" t="s">
        <v>622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0</v>
      </c>
    </row>
    <row r="1211" spans="1:26">
      <c r="A1211" s="37">
        <v>1210</v>
      </c>
      <c r="B1211" s="37">
        <v>890642025</v>
      </c>
      <c r="C1211" s="37" t="s">
        <v>24</v>
      </c>
      <c r="D1211" s="37" t="s">
        <v>22</v>
      </c>
      <c r="E1211" s="37" t="s">
        <v>18</v>
      </c>
      <c r="F1211" s="37" t="s">
        <v>18</v>
      </c>
      <c r="G1211" s="37" t="s">
        <v>18</v>
      </c>
      <c r="H1211" s="37" t="s">
        <v>18</v>
      </c>
      <c r="I1211" s="37" t="s">
        <v>18</v>
      </c>
      <c r="J1211" s="37"/>
      <c r="K1211" s="37" t="s">
        <v>19</v>
      </c>
      <c r="L1211" s="37" t="s">
        <v>179</v>
      </c>
      <c r="M1211" s="37" t="s">
        <v>347</v>
      </c>
      <c r="N1211" s="37" t="s">
        <v>400</v>
      </c>
      <c r="O1211" s="37" t="s">
        <v>482</v>
      </c>
      <c r="P1211" s="37">
        <v>2025</v>
      </c>
      <c r="Q1211" s="14" t="s">
        <v>622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0</v>
      </c>
    </row>
    <row r="1212" spans="1:26">
      <c r="A1212" s="37">
        <v>1211</v>
      </c>
      <c r="B1212" s="37">
        <v>219452025</v>
      </c>
      <c r="C1212" s="37" t="s">
        <v>24</v>
      </c>
      <c r="D1212" s="37" t="s">
        <v>348</v>
      </c>
      <c r="E1212" s="37" t="s">
        <v>18</v>
      </c>
      <c r="F1212" s="37" t="s">
        <v>18</v>
      </c>
      <c r="G1212" s="37" t="s">
        <v>18</v>
      </c>
      <c r="H1212" s="37" t="s">
        <v>18</v>
      </c>
      <c r="I1212" s="37" t="s">
        <v>18</v>
      </c>
      <c r="J1212" s="37"/>
      <c r="K1212" s="37" t="s">
        <v>19</v>
      </c>
      <c r="L1212" s="37" t="s">
        <v>179</v>
      </c>
      <c r="M1212" s="37" t="s">
        <v>347</v>
      </c>
      <c r="N1212" s="37" t="s">
        <v>400</v>
      </c>
      <c r="O1212" s="37" t="s">
        <v>482</v>
      </c>
      <c r="P1212" s="37">
        <v>2025</v>
      </c>
      <c r="Q1212" s="14" t="s">
        <v>622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0</v>
      </c>
    </row>
    <row r="1213" spans="1:26">
      <c r="A1213" s="37">
        <v>1212</v>
      </c>
      <c r="B1213" s="37">
        <v>580332025</v>
      </c>
      <c r="C1213" s="37" t="s">
        <v>24</v>
      </c>
      <c r="D1213" s="37" t="s">
        <v>22</v>
      </c>
      <c r="E1213" s="37" t="s">
        <v>18</v>
      </c>
      <c r="F1213" s="37" t="s">
        <v>18</v>
      </c>
      <c r="G1213" s="37" t="s">
        <v>18</v>
      </c>
      <c r="H1213" s="37" t="s">
        <v>18</v>
      </c>
      <c r="I1213" s="37" t="s">
        <v>18</v>
      </c>
      <c r="J1213" s="37"/>
      <c r="K1213" s="37" t="s">
        <v>19</v>
      </c>
      <c r="L1213" s="37" t="s">
        <v>179</v>
      </c>
      <c r="M1213" s="37" t="s">
        <v>347</v>
      </c>
      <c r="N1213" s="37" t="s">
        <v>400</v>
      </c>
      <c r="O1213" s="37" t="s">
        <v>482</v>
      </c>
      <c r="P1213" s="37">
        <v>2025</v>
      </c>
      <c r="Q1213" s="14" t="s">
        <v>622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0</v>
      </c>
    </row>
    <row r="1214" spans="1:26">
      <c r="A1214" s="37">
        <v>1213</v>
      </c>
      <c r="B1214" s="37">
        <v>322682025</v>
      </c>
      <c r="C1214" s="37" t="s">
        <v>24</v>
      </c>
      <c r="D1214" s="37" t="s">
        <v>348</v>
      </c>
      <c r="E1214" s="37" t="s">
        <v>18</v>
      </c>
      <c r="F1214" s="37" t="s">
        <v>18</v>
      </c>
      <c r="G1214" s="37" t="s">
        <v>18</v>
      </c>
      <c r="H1214" s="37" t="s">
        <v>18</v>
      </c>
      <c r="I1214" s="37" t="s">
        <v>18</v>
      </c>
      <c r="J1214" s="37"/>
      <c r="K1214" s="37" t="s">
        <v>19</v>
      </c>
      <c r="L1214" s="37" t="s">
        <v>179</v>
      </c>
      <c r="M1214" s="37" t="s">
        <v>347</v>
      </c>
      <c r="N1214" s="37" t="s">
        <v>400</v>
      </c>
      <c r="O1214" s="37" t="s">
        <v>482</v>
      </c>
      <c r="P1214" s="37">
        <v>2025</v>
      </c>
      <c r="Q1214" s="14" t="s">
        <v>622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0</v>
      </c>
    </row>
    <row r="1215" spans="1:26">
      <c r="A1215" s="37">
        <v>1214</v>
      </c>
      <c r="B1215" s="37">
        <v>622382025</v>
      </c>
      <c r="C1215" s="37" t="s">
        <v>37</v>
      </c>
      <c r="D1215" s="37" t="s">
        <v>348</v>
      </c>
      <c r="E1215" s="37" t="s">
        <v>18</v>
      </c>
      <c r="F1215" s="37" t="s">
        <v>18</v>
      </c>
      <c r="G1215" s="37" t="s">
        <v>18</v>
      </c>
      <c r="H1215" s="37" t="s">
        <v>18</v>
      </c>
      <c r="I1215" s="37" t="s">
        <v>18</v>
      </c>
      <c r="J1215" s="37"/>
      <c r="K1215" s="37" t="s">
        <v>19</v>
      </c>
      <c r="L1215" s="37" t="s">
        <v>179</v>
      </c>
      <c r="M1215" s="37" t="s">
        <v>347</v>
      </c>
      <c r="N1215" s="37" t="s">
        <v>400</v>
      </c>
      <c r="O1215" s="37" t="s">
        <v>482</v>
      </c>
      <c r="P1215" s="37">
        <v>2025</v>
      </c>
      <c r="Q1215" s="14" t="s">
        <v>622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v>0</v>
      </c>
    </row>
    <row r="1216" spans="1:26">
      <c r="A1216" s="37">
        <v>1215</v>
      </c>
      <c r="B1216" s="37">
        <v>499782025</v>
      </c>
      <c r="C1216" s="37" t="s">
        <v>43</v>
      </c>
      <c r="D1216" s="37" t="s">
        <v>17</v>
      </c>
      <c r="E1216" s="37" t="s">
        <v>18</v>
      </c>
      <c r="F1216" s="37" t="s">
        <v>18</v>
      </c>
      <c r="G1216" s="37" t="s">
        <v>18</v>
      </c>
      <c r="H1216" s="37" t="s">
        <v>18</v>
      </c>
      <c r="I1216" s="37" t="s">
        <v>18</v>
      </c>
      <c r="J1216" s="37"/>
      <c r="K1216" s="37" t="s">
        <v>19</v>
      </c>
      <c r="L1216" s="37" t="s">
        <v>179</v>
      </c>
      <c r="M1216" s="37" t="s">
        <v>347</v>
      </c>
      <c r="N1216" s="37" t="s">
        <v>400</v>
      </c>
      <c r="O1216" s="37" t="s">
        <v>482</v>
      </c>
      <c r="P1216" s="37">
        <v>2025</v>
      </c>
      <c r="Q1216" s="14" t="s">
        <v>622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0</v>
      </c>
    </row>
    <row r="1217" spans="1:26">
      <c r="A1217" s="37">
        <v>1216</v>
      </c>
      <c r="B1217" s="37">
        <v>353472025</v>
      </c>
      <c r="C1217" s="37" t="s">
        <v>24</v>
      </c>
      <c r="D1217" s="37" t="s">
        <v>17</v>
      </c>
      <c r="E1217" s="37" t="s">
        <v>18</v>
      </c>
      <c r="F1217" s="37" t="s">
        <v>18</v>
      </c>
      <c r="G1217" s="37" t="s">
        <v>18</v>
      </c>
      <c r="H1217" s="37" t="s">
        <v>18</v>
      </c>
      <c r="I1217" s="37" t="s">
        <v>18</v>
      </c>
      <c r="J1217" s="37"/>
      <c r="K1217" s="37" t="s">
        <v>44</v>
      </c>
      <c r="L1217" s="37" t="s">
        <v>45</v>
      </c>
      <c r="M1217" s="37" t="s">
        <v>46</v>
      </c>
      <c r="N1217" s="37" t="s">
        <v>400</v>
      </c>
      <c r="O1217" s="37" t="s">
        <v>482</v>
      </c>
      <c r="P1217" s="37">
        <v>2025</v>
      </c>
      <c r="Q1217" s="14" t="s">
        <v>622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v>0</v>
      </c>
    </row>
    <row r="1218" spans="1:26">
      <c r="A1218" s="37">
        <v>1217</v>
      </c>
      <c r="B1218" s="37">
        <v>612592025</v>
      </c>
      <c r="C1218" s="37" t="s">
        <v>37</v>
      </c>
      <c r="D1218" s="37" t="s">
        <v>28</v>
      </c>
      <c r="E1218" s="37" t="s">
        <v>18</v>
      </c>
      <c r="F1218" s="37" t="s">
        <v>18</v>
      </c>
      <c r="G1218" s="37" t="s">
        <v>18</v>
      </c>
      <c r="H1218" s="37" t="s">
        <v>18</v>
      </c>
      <c r="I1218" s="37" t="s">
        <v>18</v>
      </c>
      <c r="J1218" s="37"/>
      <c r="K1218" s="37" t="s">
        <v>44</v>
      </c>
      <c r="L1218" s="37" t="s">
        <v>45</v>
      </c>
      <c r="M1218" s="37" t="s">
        <v>46</v>
      </c>
      <c r="N1218" s="37" t="s">
        <v>400</v>
      </c>
      <c r="O1218" s="37" t="s">
        <v>482</v>
      </c>
      <c r="P1218" s="37">
        <v>2025</v>
      </c>
      <c r="Q1218" s="14" t="s">
        <v>622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1</v>
      </c>
      <c r="Z1218">
        <v>0</v>
      </c>
    </row>
    <row r="1219" spans="1:26">
      <c r="A1219" s="37">
        <v>1218</v>
      </c>
      <c r="B1219" s="37">
        <v>470712025</v>
      </c>
      <c r="C1219" s="37" t="s">
        <v>37</v>
      </c>
      <c r="D1219" s="37" t="s">
        <v>28</v>
      </c>
      <c r="E1219" s="37" t="s">
        <v>18</v>
      </c>
      <c r="F1219" s="37" t="s">
        <v>18</v>
      </c>
      <c r="G1219" s="37" t="s">
        <v>18</v>
      </c>
      <c r="H1219" s="37" t="s">
        <v>18</v>
      </c>
      <c r="I1219" s="37" t="s">
        <v>18</v>
      </c>
      <c r="J1219" s="37"/>
      <c r="K1219" s="37" t="s">
        <v>44</v>
      </c>
      <c r="L1219" s="37" t="s">
        <v>45</v>
      </c>
      <c r="M1219" s="37" t="s">
        <v>46</v>
      </c>
      <c r="N1219" s="37" t="s">
        <v>400</v>
      </c>
      <c r="O1219" s="37" t="s">
        <v>482</v>
      </c>
      <c r="P1219" s="37">
        <v>2025</v>
      </c>
      <c r="Q1219" s="14" t="s">
        <v>622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</v>
      </c>
      <c r="Z1219">
        <v>0</v>
      </c>
    </row>
    <row r="1220" spans="1:26">
      <c r="A1220" s="37">
        <v>1219</v>
      </c>
      <c r="B1220" s="37">
        <v>595252025</v>
      </c>
      <c r="C1220" s="37" t="s">
        <v>37</v>
      </c>
      <c r="D1220" s="37" t="s">
        <v>28</v>
      </c>
      <c r="E1220" s="37" t="s">
        <v>18</v>
      </c>
      <c r="F1220" s="37" t="s">
        <v>18</v>
      </c>
      <c r="G1220" s="37" t="s">
        <v>18</v>
      </c>
      <c r="H1220" s="37" t="s">
        <v>18</v>
      </c>
      <c r="I1220" s="37" t="s">
        <v>18</v>
      </c>
      <c r="J1220" s="37"/>
      <c r="K1220" s="37" t="s">
        <v>44</v>
      </c>
      <c r="L1220" s="37" t="s">
        <v>45</v>
      </c>
      <c r="M1220" s="37" t="s">
        <v>46</v>
      </c>
      <c r="N1220" s="37" t="s">
        <v>400</v>
      </c>
      <c r="O1220" s="37" t="s">
        <v>482</v>
      </c>
      <c r="P1220" s="37">
        <v>2025</v>
      </c>
      <c r="Q1220" s="14" t="s">
        <v>622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0</v>
      </c>
    </row>
    <row r="1221" spans="1:26">
      <c r="A1221" s="37">
        <v>1220</v>
      </c>
      <c r="B1221" s="37">
        <v>485052025</v>
      </c>
      <c r="C1221" s="37" t="s">
        <v>37</v>
      </c>
      <c r="D1221" s="37" t="s">
        <v>28</v>
      </c>
      <c r="E1221" s="37" t="s">
        <v>18</v>
      </c>
      <c r="F1221" s="37" t="s">
        <v>18</v>
      </c>
      <c r="G1221" s="37" t="s">
        <v>18</v>
      </c>
      <c r="H1221" s="37" t="s">
        <v>18</v>
      </c>
      <c r="I1221" s="37" t="s">
        <v>18</v>
      </c>
      <c r="J1221" s="37"/>
      <c r="K1221" s="37" t="s">
        <v>44</v>
      </c>
      <c r="L1221" s="37" t="s">
        <v>45</v>
      </c>
      <c r="M1221" s="37" t="s">
        <v>46</v>
      </c>
      <c r="N1221" s="37" t="s">
        <v>400</v>
      </c>
      <c r="O1221" s="37" t="s">
        <v>482</v>
      </c>
      <c r="P1221" s="37">
        <v>2025</v>
      </c>
      <c r="Q1221" s="14" t="s">
        <v>622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v>0</v>
      </c>
    </row>
    <row r="1222" spans="1:26">
      <c r="A1222" s="37">
        <v>1221</v>
      </c>
      <c r="B1222" s="37">
        <v>362732025</v>
      </c>
      <c r="C1222" s="37" t="s">
        <v>37</v>
      </c>
      <c r="D1222" s="37" t="s">
        <v>28</v>
      </c>
      <c r="E1222" s="37" t="s">
        <v>18</v>
      </c>
      <c r="F1222" s="37" t="s">
        <v>18</v>
      </c>
      <c r="G1222" s="37" t="s">
        <v>18</v>
      </c>
      <c r="H1222" s="37" t="s">
        <v>18</v>
      </c>
      <c r="I1222" s="37" t="s">
        <v>18</v>
      </c>
      <c r="J1222" s="37"/>
      <c r="K1222" s="37" t="s">
        <v>44</v>
      </c>
      <c r="L1222" s="37" t="s">
        <v>45</v>
      </c>
      <c r="M1222" s="37" t="s">
        <v>46</v>
      </c>
      <c r="N1222" s="37" t="s">
        <v>400</v>
      </c>
      <c r="O1222" s="37" t="s">
        <v>482</v>
      </c>
      <c r="P1222" s="37">
        <v>2025</v>
      </c>
      <c r="Q1222" s="14" t="s">
        <v>622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v>0</v>
      </c>
    </row>
    <row r="1223" spans="1:26">
      <c r="A1223" s="37">
        <v>1222</v>
      </c>
      <c r="B1223" s="37">
        <v>176752025</v>
      </c>
      <c r="C1223" s="37" t="s">
        <v>37</v>
      </c>
      <c r="D1223" s="37" t="s">
        <v>28</v>
      </c>
      <c r="E1223" s="37" t="s">
        <v>18</v>
      </c>
      <c r="F1223" s="37" t="s">
        <v>18</v>
      </c>
      <c r="G1223" s="37" t="s">
        <v>18</v>
      </c>
      <c r="H1223" s="37" t="s">
        <v>18</v>
      </c>
      <c r="I1223" s="37" t="s">
        <v>18</v>
      </c>
      <c r="J1223" s="37"/>
      <c r="K1223" s="37" t="s">
        <v>44</v>
      </c>
      <c r="L1223" s="37" t="s">
        <v>45</v>
      </c>
      <c r="M1223" s="37" t="s">
        <v>46</v>
      </c>
      <c r="N1223" s="37" t="s">
        <v>400</v>
      </c>
      <c r="O1223" s="37" t="s">
        <v>482</v>
      </c>
      <c r="P1223" s="37">
        <v>2025</v>
      </c>
      <c r="Q1223" s="14" t="s">
        <v>622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</v>
      </c>
      <c r="Z1223">
        <v>0</v>
      </c>
    </row>
    <row r="1224" spans="1:26">
      <c r="A1224" s="37">
        <v>1223</v>
      </c>
      <c r="B1224" s="37">
        <v>678532025</v>
      </c>
      <c r="C1224" s="37" t="s">
        <v>37</v>
      </c>
      <c r="D1224" s="37" t="s">
        <v>28</v>
      </c>
      <c r="E1224" s="37" t="s">
        <v>18</v>
      </c>
      <c r="F1224" s="37" t="s">
        <v>18</v>
      </c>
      <c r="G1224" s="37" t="s">
        <v>18</v>
      </c>
      <c r="H1224" s="37" t="s">
        <v>18</v>
      </c>
      <c r="I1224" s="37" t="s">
        <v>18</v>
      </c>
      <c r="J1224" s="37"/>
      <c r="K1224" s="37" t="s">
        <v>44</v>
      </c>
      <c r="L1224" s="37" t="s">
        <v>45</v>
      </c>
      <c r="M1224" s="37" t="s">
        <v>46</v>
      </c>
      <c r="N1224" s="37" t="s">
        <v>400</v>
      </c>
      <c r="O1224" s="37" t="s">
        <v>482</v>
      </c>
      <c r="P1224" s="37">
        <v>2025</v>
      </c>
      <c r="Q1224" s="14" t="s">
        <v>622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v>0</v>
      </c>
    </row>
    <row r="1225" spans="1:26">
      <c r="A1225" s="37">
        <v>1224</v>
      </c>
      <c r="B1225" s="37">
        <v>454012025</v>
      </c>
      <c r="C1225" s="37" t="s">
        <v>37</v>
      </c>
      <c r="D1225" s="37" t="s">
        <v>28</v>
      </c>
      <c r="E1225" s="37" t="s">
        <v>18</v>
      </c>
      <c r="F1225" s="37" t="s">
        <v>18</v>
      </c>
      <c r="G1225" s="37" t="s">
        <v>18</v>
      </c>
      <c r="H1225" s="37" t="s">
        <v>18</v>
      </c>
      <c r="I1225" s="37" t="s">
        <v>18</v>
      </c>
      <c r="J1225" s="37"/>
      <c r="K1225" s="37" t="s">
        <v>44</v>
      </c>
      <c r="L1225" s="37" t="s">
        <v>45</v>
      </c>
      <c r="M1225" s="37" t="s">
        <v>46</v>
      </c>
      <c r="N1225" s="37" t="s">
        <v>400</v>
      </c>
      <c r="O1225" s="37" t="s">
        <v>482</v>
      </c>
      <c r="P1225" s="37">
        <v>2025</v>
      </c>
      <c r="Q1225" s="14" t="s">
        <v>622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1</v>
      </c>
      <c r="Z1225">
        <v>0</v>
      </c>
    </row>
    <row r="1226" spans="1:26">
      <c r="A1226" s="37">
        <v>1225</v>
      </c>
      <c r="B1226" s="37">
        <v>182602025</v>
      </c>
      <c r="C1226" s="37" t="s">
        <v>37</v>
      </c>
      <c r="D1226" s="37" t="s">
        <v>28</v>
      </c>
      <c r="E1226" s="37" t="s">
        <v>18</v>
      </c>
      <c r="F1226" s="37" t="s">
        <v>18</v>
      </c>
      <c r="G1226" s="37" t="s">
        <v>18</v>
      </c>
      <c r="H1226" s="37" t="s">
        <v>18</v>
      </c>
      <c r="I1226" s="37" t="s">
        <v>18</v>
      </c>
      <c r="J1226" s="37"/>
      <c r="K1226" s="37" t="s">
        <v>44</v>
      </c>
      <c r="L1226" s="37" t="s">
        <v>45</v>
      </c>
      <c r="M1226" s="37" t="s">
        <v>46</v>
      </c>
      <c r="N1226" s="37" t="s">
        <v>400</v>
      </c>
      <c r="O1226" s="37" t="s">
        <v>482</v>
      </c>
      <c r="P1226" s="37">
        <v>2025</v>
      </c>
      <c r="Q1226" s="14" t="s">
        <v>622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0</v>
      </c>
    </row>
    <row r="1227" spans="1:26">
      <c r="A1227" s="37">
        <v>1226</v>
      </c>
      <c r="B1227" s="37">
        <v>305342025</v>
      </c>
      <c r="C1227" s="37" t="s">
        <v>37</v>
      </c>
      <c r="D1227" s="37" t="s">
        <v>28</v>
      </c>
      <c r="E1227" s="37" t="s">
        <v>18</v>
      </c>
      <c r="F1227" s="37" t="s">
        <v>18</v>
      </c>
      <c r="G1227" s="37" t="s">
        <v>18</v>
      </c>
      <c r="H1227" s="37" t="s">
        <v>18</v>
      </c>
      <c r="I1227" s="37" t="s">
        <v>18</v>
      </c>
      <c r="J1227" s="37"/>
      <c r="K1227" s="37" t="s">
        <v>44</v>
      </c>
      <c r="L1227" s="37" t="s">
        <v>45</v>
      </c>
      <c r="M1227" s="37" t="s">
        <v>46</v>
      </c>
      <c r="N1227" s="37" t="s">
        <v>400</v>
      </c>
      <c r="O1227" s="37" t="s">
        <v>482</v>
      </c>
      <c r="P1227" s="37">
        <v>2025</v>
      </c>
      <c r="Q1227" s="14" t="s">
        <v>622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v>0</v>
      </c>
    </row>
    <row r="1228" spans="1:26">
      <c r="A1228" s="37">
        <v>1227</v>
      </c>
      <c r="B1228" s="37">
        <v>203582025</v>
      </c>
      <c r="C1228" s="37" t="s">
        <v>37</v>
      </c>
      <c r="D1228" s="37" t="s">
        <v>28</v>
      </c>
      <c r="E1228" s="37" t="s">
        <v>18</v>
      </c>
      <c r="F1228" s="37" t="s">
        <v>18</v>
      </c>
      <c r="G1228" s="37" t="s">
        <v>18</v>
      </c>
      <c r="H1228" s="37" t="s">
        <v>18</v>
      </c>
      <c r="I1228" s="37" t="s">
        <v>18</v>
      </c>
      <c r="J1228" s="37"/>
      <c r="K1228" s="37" t="s">
        <v>44</v>
      </c>
      <c r="L1228" s="37" t="s">
        <v>45</v>
      </c>
      <c r="M1228" s="37" t="s">
        <v>46</v>
      </c>
      <c r="N1228" s="37" t="s">
        <v>400</v>
      </c>
      <c r="O1228" s="37" t="s">
        <v>482</v>
      </c>
      <c r="P1228" s="37">
        <v>2025</v>
      </c>
      <c r="Q1228" s="14" t="s">
        <v>622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1</v>
      </c>
      <c r="Z1228">
        <v>0</v>
      </c>
    </row>
    <row r="1229" spans="1:26">
      <c r="A1229" s="37">
        <v>1228</v>
      </c>
      <c r="B1229" s="37">
        <v>526112025</v>
      </c>
      <c r="C1229" s="37" t="s">
        <v>37</v>
      </c>
      <c r="D1229" s="37" t="s">
        <v>28</v>
      </c>
      <c r="E1229" s="37" t="s">
        <v>18</v>
      </c>
      <c r="F1229" s="37" t="s">
        <v>18</v>
      </c>
      <c r="G1229" s="37" t="s">
        <v>18</v>
      </c>
      <c r="H1229" s="37" t="s">
        <v>18</v>
      </c>
      <c r="I1229" s="37" t="s">
        <v>18</v>
      </c>
      <c r="J1229" s="37"/>
      <c r="K1229" s="37" t="s">
        <v>44</v>
      </c>
      <c r="L1229" s="37" t="s">
        <v>45</v>
      </c>
      <c r="M1229" s="37" t="s">
        <v>46</v>
      </c>
      <c r="N1229" s="37" t="s">
        <v>400</v>
      </c>
      <c r="O1229" s="37" t="s">
        <v>482</v>
      </c>
      <c r="P1229" s="37">
        <v>2025</v>
      </c>
      <c r="Q1229" s="14" t="s">
        <v>622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1</v>
      </c>
      <c r="Z1229">
        <v>0</v>
      </c>
    </row>
    <row r="1230" spans="1:26">
      <c r="A1230" s="37">
        <v>1229</v>
      </c>
      <c r="B1230" s="37">
        <v>392662025</v>
      </c>
      <c r="C1230" s="37" t="s">
        <v>37</v>
      </c>
      <c r="D1230" s="37" t="s">
        <v>28</v>
      </c>
      <c r="E1230" s="37" t="s">
        <v>18</v>
      </c>
      <c r="F1230" s="37" t="s">
        <v>18</v>
      </c>
      <c r="G1230" s="37" t="s">
        <v>18</v>
      </c>
      <c r="H1230" s="37" t="s">
        <v>18</v>
      </c>
      <c r="I1230" s="37" t="s">
        <v>18</v>
      </c>
      <c r="J1230" s="37"/>
      <c r="K1230" s="37" t="s">
        <v>44</v>
      </c>
      <c r="L1230" s="37" t="s">
        <v>45</v>
      </c>
      <c r="M1230" s="37" t="s">
        <v>46</v>
      </c>
      <c r="N1230" s="37" t="s">
        <v>400</v>
      </c>
      <c r="O1230" s="37" t="s">
        <v>482</v>
      </c>
      <c r="P1230" s="37">
        <v>2025</v>
      </c>
      <c r="Q1230" s="14" t="s">
        <v>622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v>0</v>
      </c>
    </row>
    <row r="1231" spans="1:26">
      <c r="A1231" s="37">
        <v>1230</v>
      </c>
      <c r="B1231" s="37">
        <v>593062025</v>
      </c>
      <c r="C1231" s="37" t="s">
        <v>37</v>
      </c>
      <c r="D1231" s="37" t="s">
        <v>28</v>
      </c>
      <c r="E1231" s="37" t="s">
        <v>18</v>
      </c>
      <c r="F1231" s="37" t="s">
        <v>18</v>
      </c>
      <c r="G1231" s="37" t="s">
        <v>18</v>
      </c>
      <c r="H1231" s="37" t="s">
        <v>18</v>
      </c>
      <c r="I1231" s="37" t="s">
        <v>18</v>
      </c>
      <c r="J1231" s="37"/>
      <c r="K1231" s="37" t="s">
        <v>44</v>
      </c>
      <c r="L1231" s="37" t="s">
        <v>45</v>
      </c>
      <c r="M1231" s="37" t="s">
        <v>46</v>
      </c>
      <c r="N1231" s="37" t="s">
        <v>400</v>
      </c>
      <c r="O1231" s="37" t="s">
        <v>482</v>
      </c>
      <c r="P1231" s="37">
        <v>2025</v>
      </c>
      <c r="Q1231" s="14" t="s">
        <v>622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v>0</v>
      </c>
    </row>
    <row r="1232" spans="1:26">
      <c r="A1232" s="37">
        <v>1231</v>
      </c>
      <c r="B1232" s="37">
        <v>362272025</v>
      </c>
      <c r="C1232" s="37" t="s">
        <v>37</v>
      </c>
      <c r="D1232" s="37" t="s">
        <v>28</v>
      </c>
      <c r="E1232" s="37" t="s">
        <v>18</v>
      </c>
      <c r="F1232" s="37" t="s">
        <v>18</v>
      </c>
      <c r="G1232" s="37" t="s">
        <v>18</v>
      </c>
      <c r="H1232" s="37" t="s">
        <v>18</v>
      </c>
      <c r="I1232" s="37" t="s">
        <v>18</v>
      </c>
      <c r="J1232" s="37"/>
      <c r="K1232" s="37" t="s">
        <v>44</v>
      </c>
      <c r="L1232" s="37" t="s">
        <v>45</v>
      </c>
      <c r="M1232" s="37" t="s">
        <v>46</v>
      </c>
      <c r="N1232" s="37" t="s">
        <v>400</v>
      </c>
      <c r="O1232" s="37" t="s">
        <v>482</v>
      </c>
      <c r="P1232" s="37">
        <v>2025</v>
      </c>
      <c r="Q1232" s="14" t="s">
        <v>622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0</v>
      </c>
    </row>
    <row r="1233" spans="1:26">
      <c r="A1233" s="37">
        <v>1232</v>
      </c>
      <c r="B1233" s="37">
        <v>300312025</v>
      </c>
      <c r="C1233" s="37" t="s">
        <v>37</v>
      </c>
      <c r="D1233" s="37" t="s">
        <v>28</v>
      </c>
      <c r="E1233" s="37" t="s">
        <v>18</v>
      </c>
      <c r="F1233" s="37" t="s">
        <v>18</v>
      </c>
      <c r="G1233" s="37" t="s">
        <v>18</v>
      </c>
      <c r="H1233" s="37" t="s">
        <v>18</v>
      </c>
      <c r="I1233" s="37" t="s">
        <v>18</v>
      </c>
      <c r="J1233" s="37"/>
      <c r="K1233" s="37" t="s">
        <v>44</v>
      </c>
      <c r="L1233" s="37" t="s">
        <v>45</v>
      </c>
      <c r="M1233" s="37" t="s">
        <v>46</v>
      </c>
      <c r="N1233" s="37" t="s">
        <v>400</v>
      </c>
      <c r="O1233" s="37" t="s">
        <v>482</v>
      </c>
      <c r="P1233" s="37">
        <v>2025</v>
      </c>
      <c r="Q1233" s="14" t="s">
        <v>622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v>0</v>
      </c>
    </row>
    <row r="1234" spans="1:26">
      <c r="A1234" s="37">
        <v>1233</v>
      </c>
      <c r="B1234" s="37">
        <v>454382025</v>
      </c>
      <c r="C1234" s="37" t="s">
        <v>37</v>
      </c>
      <c r="D1234" s="37" t="s">
        <v>28</v>
      </c>
      <c r="E1234" s="37" t="s">
        <v>18</v>
      </c>
      <c r="F1234" s="37" t="s">
        <v>18</v>
      </c>
      <c r="G1234" s="37" t="s">
        <v>18</v>
      </c>
      <c r="H1234" s="37" t="s">
        <v>18</v>
      </c>
      <c r="I1234" s="37" t="s">
        <v>18</v>
      </c>
      <c r="J1234" s="37"/>
      <c r="K1234" s="37" t="s">
        <v>44</v>
      </c>
      <c r="L1234" s="37" t="s">
        <v>45</v>
      </c>
      <c r="M1234" s="37" t="s">
        <v>46</v>
      </c>
      <c r="N1234" s="37" t="s">
        <v>400</v>
      </c>
      <c r="O1234" s="37" t="s">
        <v>482</v>
      </c>
      <c r="P1234" s="37">
        <v>2025</v>
      </c>
      <c r="Q1234" s="14" t="s">
        <v>622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v>0</v>
      </c>
    </row>
    <row r="1235" spans="1:26">
      <c r="A1235" s="37">
        <v>1234</v>
      </c>
      <c r="B1235" s="37">
        <v>181282025</v>
      </c>
      <c r="C1235" s="37" t="s">
        <v>37</v>
      </c>
      <c r="D1235" s="37" t="s">
        <v>28</v>
      </c>
      <c r="E1235" s="37" t="s">
        <v>18</v>
      </c>
      <c r="F1235" s="37" t="s">
        <v>18</v>
      </c>
      <c r="G1235" s="37" t="s">
        <v>18</v>
      </c>
      <c r="H1235" s="37" t="s">
        <v>18</v>
      </c>
      <c r="I1235" s="37" t="s">
        <v>18</v>
      </c>
      <c r="J1235" s="37"/>
      <c r="K1235" s="37" t="s">
        <v>44</v>
      </c>
      <c r="L1235" s="37" t="s">
        <v>45</v>
      </c>
      <c r="M1235" s="37" t="s">
        <v>46</v>
      </c>
      <c r="N1235" s="37" t="s">
        <v>400</v>
      </c>
      <c r="O1235" s="37" t="s">
        <v>482</v>
      </c>
      <c r="P1235" s="37">
        <v>2025</v>
      </c>
      <c r="Q1235" s="14" t="s">
        <v>622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v>0</v>
      </c>
    </row>
    <row r="1236" spans="1:26">
      <c r="A1236" s="37">
        <v>1235</v>
      </c>
      <c r="B1236" s="37">
        <v>377102025</v>
      </c>
      <c r="C1236" s="37" t="s">
        <v>37</v>
      </c>
      <c r="D1236" s="37" t="s">
        <v>28</v>
      </c>
      <c r="E1236" s="37" t="s">
        <v>18</v>
      </c>
      <c r="F1236" s="37" t="s">
        <v>18</v>
      </c>
      <c r="G1236" s="37" t="s">
        <v>18</v>
      </c>
      <c r="H1236" s="37" t="s">
        <v>18</v>
      </c>
      <c r="I1236" s="37" t="s">
        <v>18</v>
      </c>
      <c r="J1236" s="37"/>
      <c r="K1236" s="37" t="s">
        <v>44</v>
      </c>
      <c r="L1236" s="37" t="s">
        <v>45</v>
      </c>
      <c r="M1236" s="37" t="s">
        <v>46</v>
      </c>
      <c r="N1236" s="37" t="s">
        <v>400</v>
      </c>
      <c r="O1236" s="37" t="s">
        <v>482</v>
      </c>
      <c r="P1236" s="37">
        <v>2025</v>
      </c>
      <c r="Q1236" s="14" t="s">
        <v>622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v>0</v>
      </c>
    </row>
    <row r="1237" spans="1:26">
      <c r="A1237" s="37">
        <v>1236</v>
      </c>
      <c r="B1237" s="37">
        <v>220072025</v>
      </c>
      <c r="C1237" s="37" t="s">
        <v>37</v>
      </c>
      <c r="D1237" s="37" t="s">
        <v>28</v>
      </c>
      <c r="E1237" s="37" t="s">
        <v>18</v>
      </c>
      <c r="F1237" s="37" t="s">
        <v>18</v>
      </c>
      <c r="G1237" s="37" t="s">
        <v>18</v>
      </c>
      <c r="H1237" s="37" t="s">
        <v>18</v>
      </c>
      <c r="I1237" s="37" t="s">
        <v>18</v>
      </c>
      <c r="J1237" s="37"/>
      <c r="K1237" s="37" t="s">
        <v>44</v>
      </c>
      <c r="L1237" s="37" t="s">
        <v>45</v>
      </c>
      <c r="M1237" s="37" t="s">
        <v>46</v>
      </c>
      <c r="N1237" s="37" t="s">
        <v>400</v>
      </c>
      <c r="O1237" s="37" t="s">
        <v>482</v>
      </c>
      <c r="P1237" s="37">
        <v>2025</v>
      </c>
      <c r="Q1237" s="14" t="s">
        <v>622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v>0</v>
      </c>
    </row>
    <row r="1238" spans="1:26">
      <c r="A1238" s="37">
        <v>1237</v>
      </c>
      <c r="B1238" s="37">
        <v>268532025</v>
      </c>
      <c r="C1238" s="37" t="s">
        <v>16</v>
      </c>
      <c r="D1238" s="37" t="s">
        <v>22</v>
      </c>
      <c r="E1238" s="37" t="s">
        <v>18</v>
      </c>
      <c r="F1238" s="37" t="s">
        <v>18</v>
      </c>
      <c r="G1238" s="37" t="s">
        <v>18</v>
      </c>
      <c r="H1238" s="37" t="s">
        <v>18</v>
      </c>
      <c r="I1238" s="37" t="s">
        <v>18</v>
      </c>
      <c r="J1238" s="37"/>
      <c r="K1238" s="37" t="s">
        <v>19</v>
      </c>
      <c r="L1238" s="37" t="s">
        <v>180</v>
      </c>
      <c r="M1238" s="37" t="s">
        <v>181</v>
      </c>
      <c r="N1238" s="37" t="s">
        <v>400</v>
      </c>
      <c r="O1238" s="37" t="s">
        <v>482</v>
      </c>
      <c r="P1238" s="37">
        <v>2025</v>
      </c>
      <c r="Q1238" s="14" t="s">
        <v>622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v>0</v>
      </c>
    </row>
    <row r="1239" spans="1:26">
      <c r="A1239" s="37">
        <v>1238</v>
      </c>
      <c r="B1239" s="37">
        <v>589382025</v>
      </c>
      <c r="C1239" s="37" t="s">
        <v>16</v>
      </c>
      <c r="D1239" s="37" t="s">
        <v>22</v>
      </c>
      <c r="E1239" s="37" t="s">
        <v>18</v>
      </c>
      <c r="F1239" s="37" t="s">
        <v>18</v>
      </c>
      <c r="G1239" s="37" t="s">
        <v>18</v>
      </c>
      <c r="H1239" s="37" t="s">
        <v>18</v>
      </c>
      <c r="I1239" s="37" t="s">
        <v>18</v>
      </c>
      <c r="J1239" s="37"/>
      <c r="K1239" s="37" t="s">
        <v>19</v>
      </c>
      <c r="L1239" s="37" t="s">
        <v>180</v>
      </c>
      <c r="M1239" s="37" t="s">
        <v>181</v>
      </c>
      <c r="N1239" s="37" t="s">
        <v>400</v>
      </c>
      <c r="O1239" s="37" t="s">
        <v>482</v>
      </c>
      <c r="P1239" s="37">
        <v>2025</v>
      </c>
      <c r="Q1239" s="14" t="s">
        <v>622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v>0</v>
      </c>
    </row>
    <row r="1240" spans="1:26">
      <c r="A1240" s="37">
        <v>1239</v>
      </c>
      <c r="B1240" s="37">
        <v>882722025</v>
      </c>
      <c r="C1240" s="37" t="s">
        <v>24</v>
      </c>
      <c r="D1240" s="37" t="s">
        <v>17</v>
      </c>
      <c r="E1240" s="37" t="s">
        <v>18</v>
      </c>
      <c r="F1240" s="37" t="s">
        <v>18</v>
      </c>
      <c r="G1240" s="37" t="s">
        <v>18</v>
      </c>
      <c r="H1240" s="37" t="s">
        <v>18</v>
      </c>
      <c r="I1240" s="37" t="s">
        <v>18</v>
      </c>
      <c r="J1240" s="37"/>
      <c r="K1240" s="37" t="s">
        <v>19</v>
      </c>
      <c r="L1240" s="37" t="s">
        <v>180</v>
      </c>
      <c r="M1240" s="37" t="s">
        <v>181</v>
      </c>
      <c r="N1240" s="37" t="s">
        <v>400</v>
      </c>
      <c r="O1240" s="37" t="s">
        <v>482</v>
      </c>
      <c r="P1240" s="37">
        <v>2025</v>
      </c>
      <c r="Q1240" s="14" t="s">
        <v>622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v>0</v>
      </c>
    </row>
    <row r="1241" spans="1:26">
      <c r="A1241" s="37">
        <v>1240</v>
      </c>
      <c r="B1241" s="37">
        <v>845862025</v>
      </c>
      <c r="C1241" s="37" t="s">
        <v>24</v>
      </c>
      <c r="D1241" s="37" t="s">
        <v>22</v>
      </c>
      <c r="E1241" s="37" t="s">
        <v>18</v>
      </c>
      <c r="F1241" s="37" t="s">
        <v>18</v>
      </c>
      <c r="G1241" s="37" t="s">
        <v>18</v>
      </c>
      <c r="H1241" s="37" t="s">
        <v>18</v>
      </c>
      <c r="I1241" s="37" t="s">
        <v>18</v>
      </c>
      <c r="J1241" s="37"/>
      <c r="K1241" s="37" t="s">
        <v>19</v>
      </c>
      <c r="L1241" s="37" t="s">
        <v>180</v>
      </c>
      <c r="M1241" s="37" t="s">
        <v>181</v>
      </c>
      <c r="N1241" s="37" t="s">
        <v>400</v>
      </c>
      <c r="O1241" s="37" t="s">
        <v>482</v>
      </c>
      <c r="P1241" s="37">
        <v>2025</v>
      </c>
      <c r="Q1241" s="14" t="s">
        <v>622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0</v>
      </c>
    </row>
    <row r="1242" spans="1:26">
      <c r="A1242" s="37">
        <v>1241</v>
      </c>
      <c r="B1242" s="37">
        <v>577922025</v>
      </c>
      <c r="C1242" s="37" t="s">
        <v>24</v>
      </c>
      <c r="D1242" s="37" t="s">
        <v>22</v>
      </c>
      <c r="E1242" s="37" t="s">
        <v>18</v>
      </c>
      <c r="F1242" s="37" t="s">
        <v>18</v>
      </c>
      <c r="G1242" s="37" t="s">
        <v>18</v>
      </c>
      <c r="H1242" s="37" t="s">
        <v>18</v>
      </c>
      <c r="I1242" s="37" t="s">
        <v>18</v>
      </c>
      <c r="J1242" s="37"/>
      <c r="K1242" s="37" t="s">
        <v>19</v>
      </c>
      <c r="L1242" s="37" t="s">
        <v>180</v>
      </c>
      <c r="M1242" s="37" t="s">
        <v>181</v>
      </c>
      <c r="N1242" s="37" t="s">
        <v>400</v>
      </c>
      <c r="O1242" s="37" t="s">
        <v>482</v>
      </c>
      <c r="P1242" s="37">
        <v>2025</v>
      </c>
      <c r="Q1242" s="14" t="s">
        <v>622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0</v>
      </c>
    </row>
    <row r="1243" spans="1:26">
      <c r="A1243" s="37">
        <v>1242</v>
      </c>
      <c r="B1243" s="37">
        <v>491222025</v>
      </c>
      <c r="C1243" s="37" t="s">
        <v>24</v>
      </c>
      <c r="D1243" s="37" t="s">
        <v>22</v>
      </c>
      <c r="E1243" s="37" t="s">
        <v>18</v>
      </c>
      <c r="F1243" s="37" t="s">
        <v>18</v>
      </c>
      <c r="G1243" s="37" t="s">
        <v>18</v>
      </c>
      <c r="H1243" s="37" t="s">
        <v>18</v>
      </c>
      <c r="I1243" s="37" t="s">
        <v>18</v>
      </c>
      <c r="J1243" s="37"/>
      <c r="K1243" s="37" t="s">
        <v>19</v>
      </c>
      <c r="L1243" s="37" t="s">
        <v>180</v>
      </c>
      <c r="M1243" s="37" t="s">
        <v>181</v>
      </c>
      <c r="N1243" s="37" t="s">
        <v>400</v>
      </c>
      <c r="O1243" s="37" t="s">
        <v>482</v>
      </c>
      <c r="P1243" s="37">
        <v>2025</v>
      </c>
      <c r="Q1243" s="14" t="s">
        <v>622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v>0</v>
      </c>
    </row>
    <row r="1244" spans="1:26">
      <c r="A1244" s="37">
        <v>1243</v>
      </c>
      <c r="B1244" s="37">
        <v>817482025</v>
      </c>
      <c r="C1244" s="37" t="s">
        <v>24</v>
      </c>
      <c r="D1244" s="37" t="s">
        <v>22</v>
      </c>
      <c r="E1244" s="37" t="s">
        <v>18</v>
      </c>
      <c r="F1244" s="37" t="s">
        <v>18</v>
      </c>
      <c r="G1244" s="37" t="s">
        <v>18</v>
      </c>
      <c r="H1244" s="37" t="s">
        <v>18</v>
      </c>
      <c r="I1244" s="37" t="s">
        <v>18</v>
      </c>
      <c r="J1244" s="37"/>
      <c r="K1244" s="37" t="s">
        <v>19</v>
      </c>
      <c r="L1244" s="37" t="s">
        <v>180</v>
      </c>
      <c r="M1244" s="37" t="s">
        <v>181</v>
      </c>
      <c r="N1244" s="37" t="s">
        <v>400</v>
      </c>
      <c r="O1244" s="37" t="s">
        <v>482</v>
      </c>
      <c r="P1244" s="37">
        <v>2025</v>
      </c>
      <c r="Q1244" s="14" t="s">
        <v>622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v>0</v>
      </c>
    </row>
    <row r="1245" spans="1:26">
      <c r="A1245" s="37">
        <v>1244</v>
      </c>
      <c r="B1245" s="37">
        <v>419702025</v>
      </c>
      <c r="C1245" s="37" t="s">
        <v>24</v>
      </c>
      <c r="D1245" s="37" t="s">
        <v>22</v>
      </c>
      <c r="E1245" s="37" t="s">
        <v>18</v>
      </c>
      <c r="F1245" s="37" t="s">
        <v>18</v>
      </c>
      <c r="G1245" s="37" t="s">
        <v>18</v>
      </c>
      <c r="H1245" s="37" t="s">
        <v>18</v>
      </c>
      <c r="I1245" s="37" t="s">
        <v>18</v>
      </c>
      <c r="J1245" s="37"/>
      <c r="K1245" s="37" t="s">
        <v>19</v>
      </c>
      <c r="L1245" s="37" t="s">
        <v>180</v>
      </c>
      <c r="M1245" s="37" t="s">
        <v>181</v>
      </c>
      <c r="N1245" s="37" t="s">
        <v>400</v>
      </c>
      <c r="O1245" s="37" t="s">
        <v>482</v>
      </c>
      <c r="P1245" s="37">
        <v>2025</v>
      </c>
      <c r="Q1245" s="14" t="s">
        <v>622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0</v>
      </c>
    </row>
    <row r="1246" spans="1:26">
      <c r="A1246" s="37">
        <v>1245</v>
      </c>
      <c r="B1246" s="37">
        <v>486752025</v>
      </c>
      <c r="C1246" s="37" t="s">
        <v>24</v>
      </c>
      <c r="D1246" s="37" t="s">
        <v>22</v>
      </c>
      <c r="E1246" s="37" t="s">
        <v>18</v>
      </c>
      <c r="F1246" s="37" t="s">
        <v>18</v>
      </c>
      <c r="G1246" s="37" t="s">
        <v>18</v>
      </c>
      <c r="H1246" s="37" t="s">
        <v>18</v>
      </c>
      <c r="I1246" s="37" t="s">
        <v>18</v>
      </c>
      <c r="J1246" s="37"/>
      <c r="K1246" s="37" t="s">
        <v>19</v>
      </c>
      <c r="L1246" s="37" t="s">
        <v>180</v>
      </c>
      <c r="M1246" s="37" t="s">
        <v>181</v>
      </c>
      <c r="N1246" s="37" t="s">
        <v>400</v>
      </c>
      <c r="O1246" s="37" t="s">
        <v>482</v>
      </c>
      <c r="P1246" s="37">
        <v>2025</v>
      </c>
      <c r="Q1246" s="14" t="s">
        <v>622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v>0</v>
      </c>
    </row>
    <row r="1247" spans="1:26">
      <c r="A1247" s="37">
        <v>1246</v>
      </c>
      <c r="B1247" s="37">
        <v>458622025</v>
      </c>
      <c r="C1247" s="37" t="s">
        <v>24</v>
      </c>
      <c r="D1247" s="37" t="s">
        <v>22</v>
      </c>
      <c r="E1247" s="37" t="s">
        <v>18</v>
      </c>
      <c r="F1247" s="37" t="s">
        <v>18</v>
      </c>
      <c r="G1247" s="37" t="s">
        <v>18</v>
      </c>
      <c r="H1247" s="37" t="s">
        <v>18</v>
      </c>
      <c r="I1247" s="37" t="s">
        <v>18</v>
      </c>
      <c r="J1247" s="37"/>
      <c r="K1247" s="37" t="s">
        <v>19</v>
      </c>
      <c r="L1247" s="37" t="s">
        <v>180</v>
      </c>
      <c r="M1247" s="37" t="s">
        <v>181</v>
      </c>
      <c r="N1247" s="37" t="s">
        <v>400</v>
      </c>
      <c r="O1247" s="37" t="s">
        <v>482</v>
      </c>
      <c r="P1247" s="37">
        <v>2025</v>
      </c>
      <c r="Q1247" s="14" t="s">
        <v>622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0</v>
      </c>
    </row>
    <row r="1248" spans="1:26">
      <c r="A1248" s="37">
        <v>1247</v>
      </c>
      <c r="B1248" s="37">
        <v>592802025</v>
      </c>
      <c r="C1248" s="37" t="s">
        <v>24</v>
      </c>
      <c r="D1248" s="37" t="s">
        <v>22</v>
      </c>
      <c r="E1248" s="37" t="s">
        <v>18</v>
      </c>
      <c r="F1248" s="37" t="s">
        <v>18</v>
      </c>
      <c r="G1248" s="37" t="s">
        <v>18</v>
      </c>
      <c r="H1248" s="37" t="s">
        <v>18</v>
      </c>
      <c r="I1248" s="37" t="s">
        <v>18</v>
      </c>
      <c r="J1248" s="37"/>
      <c r="K1248" s="37" t="s">
        <v>19</v>
      </c>
      <c r="L1248" s="37" t="s">
        <v>180</v>
      </c>
      <c r="M1248" s="37" t="s">
        <v>181</v>
      </c>
      <c r="N1248" s="37" t="s">
        <v>400</v>
      </c>
      <c r="O1248" s="37" t="s">
        <v>482</v>
      </c>
      <c r="P1248" s="37">
        <v>2025</v>
      </c>
      <c r="Q1248" s="14" t="s">
        <v>622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v>0</v>
      </c>
    </row>
    <row r="1249" spans="1:26">
      <c r="A1249" s="37">
        <v>1248</v>
      </c>
      <c r="B1249" s="37">
        <v>668772025</v>
      </c>
      <c r="C1249" s="37" t="s">
        <v>24</v>
      </c>
      <c r="D1249" s="37" t="s">
        <v>22</v>
      </c>
      <c r="E1249" s="37" t="s">
        <v>18</v>
      </c>
      <c r="F1249" s="37" t="s">
        <v>18</v>
      </c>
      <c r="G1249" s="37" t="s">
        <v>18</v>
      </c>
      <c r="H1249" s="37" t="s">
        <v>18</v>
      </c>
      <c r="I1249" s="37" t="s">
        <v>18</v>
      </c>
      <c r="J1249" s="37"/>
      <c r="K1249" s="37" t="s">
        <v>19</v>
      </c>
      <c r="L1249" s="37" t="s">
        <v>180</v>
      </c>
      <c r="M1249" s="37" t="s">
        <v>181</v>
      </c>
      <c r="N1249" s="37" t="s">
        <v>400</v>
      </c>
      <c r="O1249" s="37" t="s">
        <v>482</v>
      </c>
      <c r="P1249" s="37">
        <v>2025</v>
      </c>
      <c r="Q1249" s="14" t="s">
        <v>622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v>0</v>
      </c>
    </row>
    <row r="1250" spans="1:26">
      <c r="A1250" s="37">
        <v>1249</v>
      </c>
      <c r="B1250" s="37">
        <v>320562025</v>
      </c>
      <c r="C1250" s="37" t="s">
        <v>24</v>
      </c>
      <c r="D1250" s="37" t="s">
        <v>22</v>
      </c>
      <c r="E1250" s="37" t="s">
        <v>18</v>
      </c>
      <c r="F1250" s="37" t="s">
        <v>18</v>
      </c>
      <c r="G1250" s="37" t="s">
        <v>18</v>
      </c>
      <c r="H1250" s="37" t="s">
        <v>18</v>
      </c>
      <c r="I1250" s="37" t="s">
        <v>18</v>
      </c>
      <c r="J1250" s="37"/>
      <c r="K1250" s="37" t="s">
        <v>19</v>
      </c>
      <c r="L1250" s="37" t="s">
        <v>180</v>
      </c>
      <c r="M1250" s="37" t="s">
        <v>181</v>
      </c>
      <c r="N1250" s="37" t="s">
        <v>400</v>
      </c>
      <c r="O1250" s="37" t="s">
        <v>482</v>
      </c>
      <c r="P1250" s="37">
        <v>2025</v>
      </c>
      <c r="Q1250" s="14" t="s">
        <v>622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0</v>
      </c>
    </row>
    <row r="1251" spans="1:26">
      <c r="A1251" s="37">
        <v>1250</v>
      </c>
      <c r="B1251" s="37">
        <v>423822025</v>
      </c>
      <c r="C1251" s="37" t="s">
        <v>24</v>
      </c>
      <c r="D1251" s="37" t="s">
        <v>22</v>
      </c>
      <c r="E1251" s="37" t="s">
        <v>18</v>
      </c>
      <c r="F1251" s="37" t="s">
        <v>18</v>
      </c>
      <c r="G1251" s="37" t="s">
        <v>18</v>
      </c>
      <c r="H1251" s="37" t="s">
        <v>18</v>
      </c>
      <c r="I1251" s="37" t="s">
        <v>18</v>
      </c>
      <c r="J1251" s="37"/>
      <c r="K1251" s="37" t="s">
        <v>19</v>
      </c>
      <c r="L1251" s="37" t="s">
        <v>180</v>
      </c>
      <c r="M1251" s="37" t="s">
        <v>181</v>
      </c>
      <c r="N1251" s="37" t="s">
        <v>400</v>
      </c>
      <c r="O1251" s="37" t="s">
        <v>482</v>
      </c>
      <c r="P1251" s="37">
        <v>2025</v>
      </c>
      <c r="Q1251" s="14" t="s">
        <v>622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v>0</v>
      </c>
    </row>
    <row r="1252" spans="1:26">
      <c r="A1252" s="37">
        <v>1251</v>
      </c>
      <c r="B1252" s="37">
        <v>512372025</v>
      </c>
      <c r="C1252" s="37" t="s">
        <v>24</v>
      </c>
      <c r="D1252" s="37" t="s">
        <v>22</v>
      </c>
      <c r="E1252" s="37" t="s">
        <v>18</v>
      </c>
      <c r="F1252" s="37" t="s">
        <v>18</v>
      </c>
      <c r="G1252" s="37" t="s">
        <v>18</v>
      </c>
      <c r="H1252" s="37" t="s">
        <v>18</v>
      </c>
      <c r="I1252" s="37" t="s">
        <v>18</v>
      </c>
      <c r="J1252" s="37"/>
      <c r="K1252" s="37" t="s">
        <v>19</v>
      </c>
      <c r="L1252" s="37" t="s">
        <v>180</v>
      </c>
      <c r="M1252" s="37" t="s">
        <v>181</v>
      </c>
      <c r="N1252" s="37" t="s">
        <v>400</v>
      </c>
      <c r="O1252" s="37" t="s">
        <v>482</v>
      </c>
      <c r="P1252" s="37">
        <v>2025</v>
      </c>
      <c r="Q1252" s="14" t="s">
        <v>622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v>0</v>
      </c>
    </row>
    <row r="1253" spans="1:26">
      <c r="A1253" s="37">
        <v>1252</v>
      </c>
      <c r="B1253" s="37">
        <v>455242025</v>
      </c>
      <c r="C1253" s="37" t="s">
        <v>24</v>
      </c>
      <c r="D1253" s="37" t="s">
        <v>22</v>
      </c>
      <c r="E1253" s="37" t="s">
        <v>18</v>
      </c>
      <c r="F1253" s="37" t="s">
        <v>18</v>
      </c>
      <c r="G1253" s="37" t="s">
        <v>18</v>
      </c>
      <c r="H1253" s="37" t="s">
        <v>18</v>
      </c>
      <c r="I1253" s="37" t="s">
        <v>18</v>
      </c>
      <c r="J1253" s="37"/>
      <c r="K1253" s="37" t="s">
        <v>19</v>
      </c>
      <c r="L1253" s="37" t="s">
        <v>180</v>
      </c>
      <c r="M1253" s="37" t="s">
        <v>181</v>
      </c>
      <c r="N1253" s="37" t="s">
        <v>400</v>
      </c>
      <c r="O1253" s="37" t="s">
        <v>482</v>
      </c>
      <c r="P1253" s="37">
        <v>2025</v>
      </c>
      <c r="Q1253" s="14" t="s">
        <v>622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v>0</v>
      </c>
    </row>
    <row r="1254" spans="1:26">
      <c r="A1254" s="37">
        <v>1253</v>
      </c>
      <c r="B1254" s="37">
        <v>715232025</v>
      </c>
      <c r="C1254" s="37" t="s">
        <v>24</v>
      </c>
      <c r="D1254" s="37" t="s">
        <v>22</v>
      </c>
      <c r="E1254" s="37" t="s">
        <v>18</v>
      </c>
      <c r="F1254" s="37" t="s">
        <v>18</v>
      </c>
      <c r="G1254" s="37" t="s">
        <v>18</v>
      </c>
      <c r="H1254" s="37" t="s">
        <v>18</v>
      </c>
      <c r="I1254" s="37" t="s">
        <v>18</v>
      </c>
      <c r="J1254" s="37"/>
      <c r="K1254" s="37" t="s">
        <v>19</v>
      </c>
      <c r="L1254" s="37" t="s">
        <v>180</v>
      </c>
      <c r="M1254" s="37" t="s">
        <v>181</v>
      </c>
      <c r="N1254" s="37" t="s">
        <v>400</v>
      </c>
      <c r="O1254" s="37" t="s">
        <v>482</v>
      </c>
      <c r="P1254" s="37">
        <v>2025</v>
      </c>
      <c r="Q1254" s="14" t="s">
        <v>622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0</v>
      </c>
    </row>
    <row r="1255" spans="1:26">
      <c r="A1255" s="37">
        <v>1254</v>
      </c>
      <c r="B1255" s="37">
        <v>446442025</v>
      </c>
      <c r="C1255" s="37" t="s">
        <v>24</v>
      </c>
      <c r="D1255" s="37" t="s">
        <v>22</v>
      </c>
      <c r="E1255" s="37" t="s">
        <v>18</v>
      </c>
      <c r="F1255" s="37" t="s">
        <v>18</v>
      </c>
      <c r="G1255" s="37" t="s">
        <v>18</v>
      </c>
      <c r="H1255" s="37" t="s">
        <v>18</v>
      </c>
      <c r="I1255" s="37" t="s">
        <v>18</v>
      </c>
      <c r="J1255" s="37"/>
      <c r="K1255" s="37" t="s">
        <v>19</v>
      </c>
      <c r="L1255" s="37" t="s">
        <v>180</v>
      </c>
      <c r="M1255" s="37" t="s">
        <v>181</v>
      </c>
      <c r="N1255" s="37" t="s">
        <v>400</v>
      </c>
      <c r="O1255" s="37" t="s">
        <v>482</v>
      </c>
      <c r="P1255" s="37">
        <v>2025</v>
      </c>
      <c r="Q1255" s="14" t="s">
        <v>622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v>0</v>
      </c>
    </row>
    <row r="1256" spans="1:26">
      <c r="A1256" s="37">
        <v>1255</v>
      </c>
      <c r="B1256" s="37">
        <v>677272025</v>
      </c>
      <c r="C1256" s="37" t="s">
        <v>24</v>
      </c>
      <c r="D1256" s="37" t="s">
        <v>22</v>
      </c>
      <c r="E1256" s="37" t="s">
        <v>18</v>
      </c>
      <c r="F1256" s="37" t="s">
        <v>18</v>
      </c>
      <c r="G1256" s="37" t="s">
        <v>18</v>
      </c>
      <c r="H1256" s="37" t="s">
        <v>18</v>
      </c>
      <c r="I1256" s="37" t="s">
        <v>18</v>
      </c>
      <c r="J1256" s="37"/>
      <c r="K1256" s="37" t="s">
        <v>19</v>
      </c>
      <c r="L1256" s="37" t="s">
        <v>180</v>
      </c>
      <c r="M1256" s="37" t="s">
        <v>181</v>
      </c>
      <c r="N1256" s="37" t="s">
        <v>400</v>
      </c>
      <c r="O1256" s="37" t="s">
        <v>482</v>
      </c>
      <c r="P1256" s="37">
        <v>2025</v>
      </c>
      <c r="Q1256" s="14" t="s">
        <v>622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0</v>
      </c>
    </row>
    <row r="1257" spans="1:26">
      <c r="A1257" s="37">
        <v>1256</v>
      </c>
      <c r="B1257" s="37">
        <v>509552025</v>
      </c>
      <c r="C1257" s="37" t="s">
        <v>24</v>
      </c>
      <c r="D1257" s="37" t="s">
        <v>22</v>
      </c>
      <c r="E1257" s="37" t="s">
        <v>18</v>
      </c>
      <c r="F1257" s="37" t="s">
        <v>18</v>
      </c>
      <c r="G1257" s="37" t="s">
        <v>18</v>
      </c>
      <c r="H1257" s="37" t="s">
        <v>18</v>
      </c>
      <c r="I1257" s="37" t="s">
        <v>18</v>
      </c>
      <c r="J1257" s="37"/>
      <c r="K1257" s="37" t="s">
        <v>19</v>
      </c>
      <c r="L1257" s="37" t="s">
        <v>180</v>
      </c>
      <c r="M1257" s="37" t="s">
        <v>181</v>
      </c>
      <c r="N1257" s="37" t="s">
        <v>400</v>
      </c>
      <c r="O1257" s="37" t="s">
        <v>482</v>
      </c>
      <c r="P1257" s="37">
        <v>2025</v>
      </c>
      <c r="Q1257" s="14" t="s">
        <v>622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v>0</v>
      </c>
    </row>
    <row r="1258" spans="1:26">
      <c r="A1258" s="37">
        <v>1257</v>
      </c>
      <c r="B1258" s="37">
        <v>949152025</v>
      </c>
      <c r="C1258" s="37" t="s">
        <v>29</v>
      </c>
      <c r="D1258" s="37" t="s">
        <v>25</v>
      </c>
      <c r="E1258" s="37" t="s">
        <v>18</v>
      </c>
      <c r="F1258" s="37" t="s">
        <v>18</v>
      </c>
      <c r="G1258" s="37" t="s">
        <v>18</v>
      </c>
      <c r="H1258" s="37" t="s">
        <v>18</v>
      </c>
      <c r="I1258" s="37" t="s">
        <v>18</v>
      </c>
      <c r="J1258" s="37"/>
      <c r="K1258" s="37" t="s">
        <v>19</v>
      </c>
      <c r="L1258" s="37" t="s">
        <v>180</v>
      </c>
      <c r="M1258" s="37" t="s">
        <v>181</v>
      </c>
      <c r="N1258" s="37" t="s">
        <v>400</v>
      </c>
      <c r="O1258" s="37" t="s">
        <v>482</v>
      </c>
      <c r="P1258" s="37">
        <v>2025</v>
      </c>
      <c r="Q1258" s="14" t="s">
        <v>622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0</v>
      </c>
    </row>
    <row r="1259" spans="1:26">
      <c r="A1259" s="37">
        <v>1258</v>
      </c>
      <c r="B1259" s="37">
        <v>839092025</v>
      </c>
      <c r="C1259" s="37" t="s">
        <v>29</v>
      </c>
      <c r="D1259" s="37" t="s">
        <v>25</v>
      </c>
      <c r="E1259" s="37" t="s">
        <v>18</v>
      </c>
      <c r="F1259" s="37" t="s">
        <v>18</v>
      </c>
      <c r="G1259" s="37" t="s">
        <v>18</v>
      </c>
      <c r="H1259" s="37" t="s">
        <v>18</v>
      </c>
      <c r="I1259" s="37" t="s">
        <v>18</v>
      </c>
      <c r="J1259" s="37"/>
      <c r="K1259" s="37" t="s">
        <v>19</v>
      </c>
      <c r="L1259" s="37" t="s">
        <v>180</v>
      </c>
      <c r="M1259" s="37" t="s">
        <v>181</v>
      </c>
      <c r="N1259" s="37" t="s">
        <v>400</v>
      </c>
      <c r="O1259" s="37" t="s">
        <v>482</v>
      </c>
      <c r="P1259" s="37">
        <v>2025</v>
      </c>
      <c r="Q1259" s="14" t="s">
        <v>622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v>0</v>
      </c>
    </row>
    <row r="1260" spans="1:26">
      <c r="A1260" s="37">
        <v>1259</v>
      </c>
      <c r="B1260" s="37">
        <v>950182025</v>
      </c>
      <c r="C1260" s="37" t="s">
        <v>29</v>
      </c>
      <c r="D1260" s="37" t="s">
        <v>23</v>
      </c>
      <c r="E1260" s="37" t="s">
        <v>18</v>
      </c>
      <c r="F1260" s="37" t="s">
        <v>18</v>
      </c>
      <c r="G1260" s="37" t="s">
        <v>18</v>
      </c>
      <c r="H1260" s="37" t="s">
        <v>18</v>
      </c>
      <c r="I1260" s="37" t="s">
        <v>18</v>
      </c>
      <c r="J1260" s="37"/>
      <c r="K1260" s="37" t="s">
        <v>19</v>
      </c>
      <c r="L1260" s="37" t="s">
        <v>180</v>
      </c>
      <c r="M1260" s="37" t="s">
        <v>181</v>
      </c>
      <c r="N1260" s="37" t="s">
        <v>400</v>
      </c>
      <c r="O1260" s="37" t="s">
        <v>482</v>
      </c>
      <c r="P1260" s="37">
        <v>2025</v>
      </c>
      <c r="Q1260" s="14" t="s">
        <v>622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v>0</v>
      </c>
    </row>
    <row r="1261" spans="1:26">
      <c r="A1261" s="37">
        <v>1260</v>
      </c>
      <c r="B1261" s="37">
        <v>628362025</v>
      </c>
      <c r="C1261" s="37" t="s">
        <v>29</v>
      </c>
      <c r="D1261" s="37" t="s">
        <v>25</v>
      </c>
      <c r="E1261" s="37" t="s">
        <v>18</v>
      </c>
      <c r="F1261" s="37" t="s">
        <v>18</v>
      </c>
      <c r="G1261" s="37" t="s">
        <v>18</v>
      </c>
      <c r="H1261" s="37" t="s">
        <v>18</v>
      </c>
      <c r="I1261" s="37" t="s">
        <v>18</v>
      </c>
      <c r="J1261" s="37"/>
      <c r="K1261" s="37" t="s">
        <v>19</v>
      </c>
      <c r="L1261" s="37" t="s">
        <v>180</v>
      </c>
      <c r="M1261" s="37" t="s">
        <v>181</v>
      </c>
      <c r="N1261" s="37" t="s">
        <v>400</v>
      </c>
      <c r="O1261" s="37" t="s">
        <v>482</v>
      </c>
      <c r="P1261" s="37">
        <v>2025</v>
      </c>
      <c r="Q1261" s="14" t="s">
        <v>622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  <c r="Z1261">
        <v>0</v>
      </c>
    </row>
    <row r="1262" spans="1:26">
      <c r="A1262" s="37">
        <v>1261</v>
      </c>
      <c r="B1262" s="37">
        <v>926982025</v>
      </c>
      <c r="C1262" s="37" t="s">
        <v>29</v>
      </c>
      <c r="D1262" s="37" t="s">
        <v>28</v>
      </c>
      <c r="E1262" s="37" t="s">
        <v>18</v>
      </c>
      <c r="F1262" s="37" t="s">
        <v>18</v>
      </c>
      <c r="G1262" s="37" t="s">
        <v>18</v>
      </c>
      <c r="H1262" s="37" t="s">
        <v>18</v>
      </c>
      <c r="I1262" s="37" t="s">
        <v>18</v>
      </c>
      <c r="J1262" s="37"/>
      <c r="K1262" s="37" t="s">
        <v>19</v>
      </c>
      <c r="L1262" s="37" t="s">
        <v>180</v>
      </c>
      <c r="M1262" s="37" t="s">
        <v>181</v>
      </c>
      <c r="N1262" s="37" t="s">
        <v>400</v>
      </c>
      <c r="O1262" s="37" t="s">
        <v>482</v>
      </c>
      <c r="P1262" s="37">
        <v>2025</v>
      </c>
      <c r="Q1262" s="14" t="s">
        <v>622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v>0</v>
      </c>
    </row>
    <row r="1263" spans="1:26">
      <c r="A1263" s="37">
        <v>1262</v>
      </c>
      <c r="B1263" s="37">
        <v>711102025</v>
      </c>
      <c r="C1263" s="37" t="s">
        <v>29</v>
      </c>
      <c r="D1263" s="37" t="s">
        <v>25</v>
      </c>
      <c r="E1263" s="37" t="s">
        <v>18</v>
      </c>
      <c r="F1263" s="37" t="s">
        <v>18</v>
      </c>
      <c r="G1263" s="37" t="s">
        <v>18</v>
      </c>
      <c r="H1263" s="37" t="s">
        <v>18</v>
      </c>
      <c r="I1263" s="37" t="s">
        <v>18</v>
      </c>
      <c r="J1263" s="37"/>
      <c r="K1263" s="37" t="s">
        <v>19</v>
      </c>
      <c r="L1263" s="37" t="s">
        <v>180</v>
      </c>
      <c r="M1263" s="37" t="s">
        <v>181</v>
      </c>
      <c r="N1263" s="37" t="s">
        <v>400</v>
      </c>
      <c r="O1263" s="37" t="s">
        <v>482</v>
      </c>
      <c r="P1263" s="37">
        <v>2025</v>
      </c>
      <c r="Q1263" s="14" t="s">
        <v>622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  <c r="Z1263">
        <v>0</v>
      </c>
    </row>
    <row r="1264" spans="1:26">
      <c r="A1264" s="37">
        <v>1263</v>
      </c>
      <c r="B1264" s="37">
        <v>804072025</v>
      </c>
      <c r="C1264" s="37" t="s">
        <v>29</v>
      </c>
      <c r="D1264" s="37" t="s">
        <v>17</v>
      </c>
      <c r="E1264" s="37" t="s">
        <v>18</v>
      </c>
      <c r="F1264" s="37" t="s">
        <v>18</v>
      </c>
      <c r="G1264" s="37" t="s">
        <v>18</v>
      </c>
      <c r="H1264" s="37" t="s">
        <v>18</v>
      </c>
      <c r="I1264" s="37" t="s">
        <v>18</v>
      </c>
      <c r="J1264" s="37"/>
      <c r="K1264" s="37" t="s">
        <v>19</v>
      </c>
      <c r="L1264" s="37" t="s">
        <v>180</v>
      </c>
      <c r="M1264" s="37" t="s">
        <v>181</v>
      </c>
      <c r="N1264" s="37" t="s">
        <v>400</v>
      </c>
      <c r="O1264" s="37" t="s">
        <v>482</v>
      </c>
      <c r="P1264" s="37">
        <v>2025</v>
      </c>
      <c r="Q1264" s="14" t="s">
        <v>622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v>0</v>
      </c>
    </row>
    <row r="1265" spans="1:26">
      <c r="A1265" s="37">
        <v>1264</v>
      </c>
      <c r="B1265" s="37">
        <v>861062025</v>
      </c>
      <c r="C1265" s="37" t="s">
        <v>29</v>
      </c>
      <c r="D1265" s="37" t="s">
        <v>22</v>
      </c>
      <c r="E1265" s="37" t="s">
        <v>18</v>
      </c>
      <c r="F1265" s="37" t="s">
        <v>18</v>
      </c>
      <c r="G1265" s="37" t="s">
        <v>18</v>
      </c>
      <c r="H1265" s="37" t="s">
        <v>18</v>
      </c>
      <c r="I1265" s="37" t="s">
        <v>18</v>
      </c>
      <c r="J1265" s="37"/>
      <c r="K1265" s="37" t="s">
        <v>19</v>
      </c>
      <c r="L1265" s="37" t="s">
        <v>180</v>
      </c>
      <c r="M1265" s="37" t="s">
        <v>181</v>
      </c>
      <c r="N1265" s="37" t="s">
        <v>400</v>
      </c>
      <c r="O1265" s="37" t="s">
        <v>482</v>
      </c>
      <c r="P1265" s="37">
        <v>2025</v>
      </c>
      <c r="Q1265" s="14" t="s">
        <v>622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v>0</v>
      </c>
    </row>
    <row r="1266" spans="1:26">
      <c r="A1266" s="37">
        <v>1265</v>
      </c>
      <c r="B1266" s="37">
        <v>542772025</v>
      </c>
      <c r="C1266" s="37" t="s">
        <v>29</v>
      </c>
      <c r="D1266" s="37" t="s">
        <v>22</v>
      </c>
      <c r="E1266" s="37" t="s">
        <v>18</v>
      </c>
      <c r="F1266" s="37" t="s">
        <v>18</v>
      </c>
      <c r="G1266" s="37" t="s">
        <v>18</v>
      </c>
      <c r="H1266" s="37" t="s">
        <v>18</v>
      </c>
      <c r="I1266" s="37" t="s">
        <v>18</v>
      </c>
      <c r="J1266" s="37"/>
      <c r="K1266" s="37" t="s">
        <v>19</v>
      </c>
      <c r="L1266" s="37" t="s">
        <v>180</v>
      </c>
      <c r="M1266" s="37" t="s">
        <v>181</v>
      </c>
      <c r="N1266" s="37" t="s">
        <v>400</v>
      </c>
      <c r="O1266" s="37" t="s">
        <v>482</v>
      </c>
      <c r="P1266" s="37">
        <v>2025</v>
      </c>
      <c r="Q1266" s="14" t="s">
        <v>622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  <c r="Z1266">
        <v>0</v>
      </c>
    </row>
    <row r="1267" spans="1:26">
      <c r="A1267" s="37">
        <v>1266</v>
      </c>
      <c r="B1267" s="37">
        <v>531822025</v>
      </c>
      <c r="C1267" s="37" t="s">
        <v>29</v>
      </c>
      <c r="D1267" s="37" t="s">
        <v>25</v>
      </c>
      <c r="E1267" s="37" t="s">
        <v>18</v>
      </c>
      <c r="F1267" s="37" t="s">
        <v>18</v>
      </c>
      <c r="G1267" s="37" t="s">
        <v>18</v>
      </c>
      <c r="H1267" s="37" t="s">
        <v>18</v>
      </c>
      <c r="I1267" s="37" t="s">
        <v>18</v>
      </c>
      <c r="J1267" s="37"/>
      <c r="K1267" s="37" t="s">
        <v>19</v>
      </c>
      <c r="L1267" s="37" t="s">
        <v>180</v>
      </c>
      <c r="M1267" s="37" t="s">
        <v>181</v>
      </c>
      <c r="N1267" s="37" t="s">
        <v>400</v>
      </c>
      <c r="O1267" s="37" t="s">
        <v>482</v>
      </c>
      <c r="P1267" s="37">
        <v>2025</v>
      </c>
      <c r="Q1267" s="14" t="s">
        <v>622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v>0</v>
      </c>
    </row>
    <row r="1268" spans="1:26">
      <c r="A1268" s="37">
        <v>1267</v>
      </c>
      <c r="B1268" s="37">
        <v>926592025</v>
      </c>
      <c r="C1268" s="37" t="s">
        <v>29</v>
      </c>
      <c r="D1268" s="37" t="s">
        <v>28</v>
      </c>
      <c r="E1268" s="37" t="s">
        <v>18</v>
      </c>
      <c r="F1268" s="37" t="s">
        <v>18</v>
      </c>
      <c r="G1268" s="37" t="s">
        <v>18</v>
      </c>
      <c r="H1268" s="37" t="s">
        <v>18</v>
      </c>
      <c r="I1268" s="37" t="s">
        <v>18</v>
      </c>
      <c r="J1268" s="37"/>
      <c r="K1268" s="37" t="s">
        <v>19</v>
      </c>
      <c r="L1268" s="37" t="s">
        <v>180</v>
      </c>
      <c r="M1268" s="37" t="s">
        <v>181</v>
      </c>
      <c r="N1268" s="37" t="s">
        <v>400</v>
      </c>
      <c r="O1268" s="37" t="s">
        <v>482</v>
      </c>
      <c r="P1268" s="37">
        <v>2025</v>
      </c>
      <c r="Q1268" s="14" t="s">
        <v>622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v>0</v>
      </c>
    </row>
    <row r="1269" spans="1:26">
      <c r="A1269" s="37">
        <v>1268</v>
      </c>
      <c r="B1269" s="37">
        <v>28412025</v>
      </c>
      <c r="C1269" s="37" t="s">
        <v>24</v>
      </c>
      <c r="D1269" s="37" t="s">
        <v>22</v>
      </c>
      <c r="E1269" s="37" t="s">
        <v>18</v>
      </c>
      <c r="F1269" s="37" t="s">
        <v>18</v>
      </c>
      <c r="G1269" s="37" t="s">
        <v>18</v>
      </c>
      <c r="H1269" s="37" t="s">
        <v>18</v>
      </c>
      <c r="I1269" s="37" t="s">
        <v>18</v>
      </c>
      <c r="J1269" s="37"/>
      <c r="K1269" s="37" t="s">
        <v>116</v>
      </c>
      <c r="L1269" s="37" t="s">
        <v>117</v>
      </c>
      <c r="M1269" s="37" t="s">
        <v>349</v>
      </c>
      <c r="N1269" s="37" t="s">
        <v>385</v>
      </c>
      <c r="O1269" s="37" t="s">
        <v>482</v>
      </c>
      <c r="P1269" s="37">
        <v>2025</v>
      </c>
      <c r="Q1269" s="14" t="s">
        <v>622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v>1</v>
      </c>
    </row>
    <row r="1270" spans="1:26">
      <c r="A1270" s="37">
        <v>1269</v>
      </c>
      <c r="B1270" s="37">
        <v>286822025</v>
      </c>
      <c r="C1270" s="37" t="s">
        <v>24</v>
      </c>
      <c r="D1270" s="37" t="s">
        <v>35</v>
      </c>
      <c r="E1270" s="37" t="s">
        <v>18</v>
      </c>
      <c r="F1270" s="37" t="s">
        <v>18</v>
      </c>
      <c r="G1270" s="37" t="s">
        <v>18</v>
      </c>
      <c r="H1270" s="37" t="s">
        <v>18</v>
      </c>
      <c r="I1270" s="37" t="s">
        <v>18</v>
      </c>
      <c r="J1270" s="37"/>
      <c r="K1270" s="37" t="s">
        <v>116</v>
      </c>
      <c r="L1270" s="37" t="s">
        <v>117</v>
      </c>
      <c r="M1270" s="37" t="s">
        <v>349</v>
      </c>
      <c r="N1270" s="37" t="s">
        <v>385</v>
      </c>
      <c r="O1270" s="37" t="s">
        <v>482</v>
      </c>
      <c r="P1270" s="37">
        <v>2025</v>
      </c>
      <c r="Q1270" s="14" t="s">
        <v>622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v>1</v>
      </c>
    </row>
    <row r="1271" spans="1:26">
      <c r="A1271" s="37">
        <v>1270</v>
      </c>
      <c r="B1271" s="37">
        <v>350402025</v>
      </c>
      <c r="C1271" s="37" t="s">
        <v>29</v>
      </c>
      <c r="D1271" s="37" t="s">
        <v>22</v>
      </c>
      <c r="E1271" s="37" t="s">
        <v>18</v>
      </c>
      <c r="F1271" s="37" t="s">
        <v>18</v>
      </c>
      <c r="G1271" s="37" t="s">
        <v>18</v>
      </c>
      <c r="H1271" s="37" t="s">
        <v>18</v>
      </c>
      <c r="I1271" s="37" t="s">
        <v>18</v>
      </c>
      <c r="J1271" s="37"/>
      <c r="K1271" s="37" t="s">
        <v>116</v>
      </c>
      <c r="L1271" s="37" t="s">
        <v>117</v>
      </c>
      <c r="M1271" s="37" t="s">
        <v>349</v>
      </c>
      <c r="N1271" s="37" t="s">
        <v>385</v>
      </c>
      <c r="O1271" s="37" t="s">
        <v>482</v>
      </c>
      <c r="P1271" s="37">
        <v>2025</v>
      </c>
      <c r="Q1271" s="14" t="s">
        <v>622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v>1</v>
      </c>
    </row>
    <row r="1272" spans="1:26">
      <c r="A1272" s="37">
        <v>1271</v>
      </c>
      <c r="B1272" s="37">
        <v>894732025</v>
      </c>
      <c r="C1272" s="37" t="s">
        <v>29</v>
      </c>
      <c r="D1272" s="37" t="s">
        <v>22</v>
      </c>
      <c r="E1272" s="37" t="s">
        <v>18</v>
      </c>
      <c r="F1272" s="37" t="s">
        <v>18</v>
      </c>
      <c r="G1272" s="37" t="s">
        <v>18</v>
      </c>
      <c r="H1272" s="37" t="s">
        <v>18</v>
      </c>
      <c r="I1272" s="37" t="s">
        <v>18</v>
      </c>
      <c r="J1272" s="37"/>
      <c r="K1272" s="37" t="s">
        <v>116</v>
      </c>
      <c r="L1272" s="37" t="s">
        <v>117</v>
      </c>
      <c r="M1272" s="37" t="s">
        <v>349</v>
      </c>
      <c r="N1272" s="37" t="s">
        <v>385</v>
      </c>
      <c r="O1272" s="37" t="s">
        <v>482</v>
      </c>
      <c r="P1272" s="37">
        <v>2025</v>
      </c>
      <c r="Q1272" s="14" t="s">
        <v>622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v>1</v>
      </c>
    </row>
    <row r="1273" spans="1:26">
      <c r="A1273" s="37">
        <v>1272</v>
      </c>
      <c r="B1273" s="37">
        <v>472302025</v>
      </c>
      <c r="C1273" s="37" t="s">
        <v>29</v>
      </c>
      <c r="D1273" s="37" t="s">
        <v>17</v>
      </c>
      <c r="E1273" s="37" t="s">
        <v>18</v>
      </c>
      <c r="F1273" s="37" t="s">
        <v>18</v>
      </c>
      <c r="G1273" s="37" t="s">
        <v>18</v>
      </c>
      <c r="H1273" s="37" t="s">
        <v>18</v>
      </c>
      <c r="I1273" s="37" t="s">
        <v>18</v>
      </c>
      <c r="J1273" s="37"/>
      <c r="K1273" s="37" t="s">
        <v>116</v>
      </c>
      <c r="L1273" s="37" t="s">
        <v>117</v>
      </c>
      <c r="M1273" s="37" t="s">
        <v>349</v>
      </c>
      <c r="N1273" s="37" t="s">
        <v>385</v>
      </c>
      <c r="O1273" s="37" t="s">
        <v>482</v>
      </c>
      <c r="P1273" s="37">
        <v>2025</v>
      </c>
      <c r="Q1273" s="14" t="s">
        <v>622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v>1</v>
      </c>
    </row>
    <row r="1274" spans="1:26">
      <c r="A1274" s="37">
        <v>1273</v>
      </c>
      <c r="B1274" s="37">
        <v>5570562024</v>
      </c>
      <c r="C1274" s="37" t="s">
        <v>47</v>
      </c>
      <c r="D1274" s="37" t="s">
        <v>22</v>
      </c>
      <c r="E1274" s="37" t="s">
        <v>18</v>
      </c>
      <c r="F1274" s="37" t="s">
        <v>18</v>
      </c>
      <c r="G1274" s="37" t="s">
        <v>18</v>
      </c>
      <c r="H1274" s="37" t="s">
        <v>26</v>
      </c>
      <c r="I1274" s="37" t="s">
        <v>27</v>
      </c>
      <c r="J1274" s="37"/>
      <c r="K1274" s="37" t="s">
        <v>48</v>
      </c>
      <c r="L1274" s="37" t="s">
        <v>49</v>
      </c>
      <c r="M1274" s="37" t="s">
        <v>50</v>
      </c>
      <c r="N1274" s="37" t="s">
        <v>400</v>
      </c>
      <c r="O1274" s="37" t="s">
        <v>482</v>
      </c>
      <c r="P1274" s="37">
        <v>2025</v>
      </c>
      <c r="Q1274" s="14" t="s">
        <v>622</v>
      </c>
      <c r="R1274">
        <v>1</v>
      </c>
      <c r="S1274">
        <v>1</v>
      </c>
      <c r="T1274">
        <v>0</v>
      </c>
      <c r="U1274">
        <v>0</v>
      </c>
      <c r="V1274">
        <v>0</v>
      </c>
      <c r="W1274">
        <v>1</v>
      </c>
      <c r="X1274">
        <v>1</v>
      </c>
      <c r="Y1274">
        <v>1</v>
      </c>
      <c r="Z1274">
        <v>119</v>
      </c>
    </row>
    <row r="1275" spans="1:26">
      <c r="A1275" s="37">
        <v>1274</v>
      </c>
      <c r="B1275" s="37">
        <v>5366892024</v>
      </c>
      <c r="C1275" s="37" t="s">
        <v>47</v>
      </c>
      <c r="D1275" s="37" t="s">
        <v>22</v>
      </c>
      <c r="E1275" s="37" t="s">
        <v>18</v>
      </c>
      <c r="F1275" s="37" t="s">
        <v>18</v>
      </c>
      <c r="G1275" s="37" t="s">
        <v>18</v>
      </c>
      <c r="H1275" s="37" t="s">
        <v>26</v>
      </c>
      <c r="I1275" s="37" t="s">
        <v>27</v>
      </c>
      <c r="J1275" s="37"/>
      <c r="K1275" s="37" t="s">
        <v>48</v>
      </c>
      <c r="L1275" s="37" t="s">
        <v>49</v>
      </c>
      <c r="M1275" s="37" t="s">
        <v>50</v>
      </c>
      <c r="N1275" s="37" t="s">
        <v>400</v>
      </c>
      <c r="O1275" s="37" t="s">
        <v>482</v>
      </c>
      <c r="P1275" s="37">
        <v>2025</v>
      </c>
      <c r="Q1275" s="14" t="s">
        <v>622</v>
      </c>
      <c r="R1275">
        <v>1</v>
      </c>
      <c r="S1275">
        <v>1</v>
      </c>
      <c r="T1275">
        <v>0</v>
      </c>
      <c r="U1275">
        <v>0</v>
      </c>
      <c r="V1275">
        <v>0</v>
      </c>
      <c r="W1275">
        <v>1</v>
      </c>
      <c r="X1275">
        <v>1</v>
      </c>
      <c r="Y1275">
        <v>1</v>
      </c>
      <c r="Z1275">
        <v>119</v>
      </c>
    </row>
    <row r="1276" spans="1:26">
      <c r="A1276" s="37">
        <v>1275</v>
      </c>
      <c r="B1276" s="37">
        <v>5508032024</v>
      </c>
      <c r="C1276" s="37" t="s">
        <v>47</v>
      </c>
      <c r="D1276" s="37" t="s">
        <v>17</v>
      </c>
      <c r="E1276" s="37" t="s">
        <v>18</v>
      </c>
      <c r="F1276" s="37" t="s">
        <v>18</v>
      </c>
      <c r="G1276" s="37" t="s">
        <v>18</v>
      </c>
      <c r="H1276" s="37" t="s">
        <v>26</v>
      </c>
      <c r="I1276" s="37" t="s">
        <v>27</v>
      </c>
      <c r="J1276" s="37"/>
      <c r="K1276" s="37" t="s">
        <v>48</v>
      </c>
      <c r="L1276" s="37" t="s">
        <v>49</v>
      </c>
      <c r="M1276" s="37" t="s">
        <v>50</v>
      </c>
      <c r="N1276" s="37" t="s">
        <v>400</v>
      </c>
      <c r="O1276" s="37" t="s">
        <v>482</v>
      </c>
      <c r="P1276" s="37">
        <v>2025</v>
      </c>
      <c r="Q1276" s="14" t="s">
        <v>622</v>
      </c>
      <c r="R1276">
        <v>1</v>
      </c>
      <c r="S1276">
        <v>1</v>
      </c>
      <c r="T1276">
        <v>0</v>
      </c>
      <c r="U1276">
        <v>0</v>
      </c>
      <c r="V1276">
        <v>0</v>
      </c>
      <c r="W1276">
        <v>1</v>
      </c>
      <c r="X1276">
        <v>1</v>
      </c>
      <c r="Y1276">
        <v>1</v>
      </c>
      <c r="Z1276">
        <v>119</v>
      </c>
    </row>
    <row r="1277" spans="1:26">
      <c r="A1277" s="37">
        <v>1276</v>
      </c>
      <c r="B1277" s="37">
        <v>766962025</v>
      </c>
      <c r="C1277" s="37" t="s">
        <v>47</v>
      </c>
      <c r="D1277" s="37" t="s">
        <v>22</v>
      </c>
      <c r="E1277" s="37" t="s">
        <v>31</v>
      </c>
      <c r="F1277" s="37" t="s">
        <v>31</v>
      </c>
      <c r="G1277" s="37" t="s">
        <v>31</v>
      </c>
      <c r="H1277" s="37" t="s">
        <v>31</v>
      </c>
      <c r="I1277" s="37" t="s">
        <v>480</v>
      </c>
      <c r="J1277" s="37"/>
      <c r="K1277" s="37" t="s">
        <v>48</v>
      </c>
      <c r="L1277" s="37" t="s">
        <v>49</v>
      </c>
      <c r="M1277" s="37" t="s">
        <v>350</v>
      </c>
      <c r="N1277" s="37" t="s">
        <v>400</v>
      </c>
      <c r="O1277" s="37" t="s">
        <v>482</v>
      </c>
      <c r="P1277" s="37">
        <v>2025</v>
      </c>
      <c r="Q1277" s="14" t="s">
        <v>622</v>
      </c>
      <c r="R1277">
        <v>1</v>
      </c>
      <c r="S1277">
        <v>1</v>
      </c>
      <c r="T1277">
        <v>1</v>
      </c>
      <c r="U1277">
        <v>1</v>
      </c>
      <c r="V1277">
        <v>1</v>
      </c>
      <c r="W1277">
        <v>1</v>
      </c>
      <c r="X1277">
        <v>1</v>
      </c>
      <c r="Y1277">
        <v>1</v>
      </c>
      <c r="Z1277">
        <v>119</v>
      </c>
    </row>
    <row r="1278" spans="1:26">
      <c r="A1278" s="37">
        <v>1277</v>
      </c>
      <c r="B1278" s="37">
        <v>151812025</v>
      </c>
      <c r="C1278" s="37" t="s">
        <v>47</v>
      </c>
      <c r="D1278" s="37" t="s">
        <v>17</v>
      </c>
      <c r="E1278" s="37" t="s">
        <v>18</v>
      </c>
      <c r="F1278" s="37" t="s">
        <v>18</v>
      </c>
      <c r="G1278" s="37" t="s">
        <v>18</v>
      </c>
      <c r="H1278" s="37" t="s">
        <v>18</v>
      </c>
      <c r="I1278" s="37" t="s">
        <v>18</v>
      </c>
      <c r="J1278" s="37"/>
      <c r="K1278" s="37" t="s">
        <v>48</v>
      </c>
      <c r="L1278" s="37" t="s">
        <v>49</v>
      </c>
      <c r="M1278" s="37" t="s">
        <v>350</v>
      </c>
      <c r="N1278" s="37" t="s">
        <v>400</v>
      </c>
      <c r="O1278" s="37" t="s">
        <v>482</v>
      </c>
      <c r="P1278" s="37">
        <v>2025</v>
      </c>
      <c r="Q1278" s="14" t="s">
        <v>622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119</v>
      </c>
    </row>
    <row r="1279" spans="1:26">
      <c r="A1279" s="37">
        <v>1278</v>
      </c>
      <c r="B1279" s="37">
        <v>884982025</v>
      </c>
      <c r="C1279" s="37" t="s">
        <v>47</v>
      </c>
      <c r="D1279" s="37" t="s">
        <v>22</v>
      </c>
      <c r="E1279" s="37" t="s">
        <v>18</v>
      </c>
      <c r="F1279" s="37" t="s">
        <v>18</v>
      </c>
      <c r="G1279" s="37" t="s">
        <v>18</v>
      </c>
      <c r="H1279" s="37" t="s">
        <v>18</v>
      </c>
      <c r="I1279" s="37" t="s">
        <v>18</v>
      </c>
      <c r="J1279" s="37"/>
      <c r="K1279" s="37" t="s">
        <v>48</v>
      </c>
      <c r="L1279" s="37" t="s">
        <v>49</v>
      </c>
      <c r="M1279" s="37" t="s">
        <v>541</v>
      </c>
      <c r="N1279" s="37" t="s">
        <v>400</v>
      </c>
      <c r="O1279" s="37" t="s">
        <v>482</v>
      </c>
      <c r="P1279" s="37">
        <v>2025</v>
      </c>
      <c r="Q1279" s="14" t="s">
        <v>622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1</v>
      </c>
      <c r="Z1279">
        <v>119</v>
      </c>
    </row>
    <row r="1280" spans="1:26">
      <c r="A1280" s="37">
        <v>1279</v>
      </c>
      <c r="B1280" s="37">
        <v>257352025</v>
      </c>
      <c r="C1280" s="37" t="s">
        <v>47</v>
      </c>
      <c r="D1280" s="37" t="s">
        <v>22</v>
      </c>
      <c r="E1280" s="37" t="s">
        <v>18</v>
      </c>
      <c r="F1280" s="37" t="s">
        <v>18</v>
      </c>
      <c r="G1280" s="37" t="s">
        <v>18</v>
      </c>
      <c r="H1280" s="37" t="s">
        <v>18</v>
      </c>
      <c r="I1280" s="37" t="s">
        <v>18</v>
      </c>
      <c r="J1280" s="37"/>
      <c r="K1280" s="37" t="s">
        <v>48</v>
      </c>
      <c r="L1280" s="37" t="s">
        <v>49</v>
      </c>
      <c r="M1280" s="37" t="s">
        <v>51</v>
      </c>
      <c r="N1280" s="37" t="s">
        <v>400</v>
      </c>
      <c r="O1280" s="37" t="s">
        <v>482</v>
      </c>
      <c r="P1280" s="37">
        <v>2025</v>
      </c>
      <c r="Q1280" s="14" t="s">
        <v>622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  <c r="Z1280">
        <v>119</v>
      </c>
    </row>
    <row r="1281" spans="1:26">
      <c r="A1281" s="37">
        <v>1280</v>
      </c>
      <c r="B1281" s="37">
        <v>119682025</v>
      </c>
      <c r="C1281" s="37" t="s">
        <v>47</v>
      </c>
      <c r="D1281" s="37" t="s">
        <v>22</v>
      </c>
      <c r="E1281" s="37" t="s">
        <v>18</v>
      </c>
      <c r="F1281" s="37" t="s">
        <v>18</v>
      </c>
      <c r="G1281" s="37" t="s">
        <v>18</v>
      </c>
      <c r="H1281" s="37" t="s">
        <v>18</v>
      </c>
      <c r="I1281" s="37" t="s">
        <v>18</v>
      </c>
      <c r="J1281" s="37"/>
      <c r="K1281" s="37" t="s">
        <v>48</v>
      </c>
      <c r="L1281" s="37" t="s">
        <v>49</v>
      </c>
      <c r="M1281" s="37" t="s">
        <v>51</v>
      </c>
      <c r="N1281" s="37" t="s">
        <v>400</v>
      </c>
      <c r="O1281" s="37" t="s">
        <v>482</v>
      </c>
      <c r="P1281" s="37">
        <v>2025</v>
      </c>
      <c r="Q1281" s="14" t="s">
        <v>622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v>119</v>
      </c>
    </row>
    <row r="1282" spans="1:26">
      <c r="A1282" s="37">
        <v>1281</v>
      </c>
      <c r="B1282" s="37">
        <v>922892025</v>
      </c>
      <c r="C1282" s="37" t="s">
        <v>47</v>
      </c>
      <c r="D1282" s="37" t="s">
        <v>22</v>
      </c>
      <c r="E1282" s="37" t="s">
        <v>18</v>
      </c>
      <c r="F1282" s="37" t="s">
        <v>18</v>
      </c>
      <c r="G1282" s="37" t="s">
        <v>18</v>
      </c>
      <c r="H1282" s="37" t="s">
        <v>18</v>
      </c>
      <c r="I1282" s="37" t="s">
        <v>18</v>
      </c>
      <c r="J1282" s="37"/>
      <c r="K1282" s="37" t="s">
        <v>48</v>
      </c>
      <c r="L1282" s="37" t="s">
        <v>49</v>
      </c>
      <c r="M1282" s="37" t="s">
        <v>51</v>
      </c>
      <c r="N1282" s="37" t="s">
        <v>400</v>
      </c>
      <c r="O1282" s="37" t="s">
        <v>482</v>
      </c>
      <c r="P1282" s="37">
        <v>2025</v>
      </c>
      <c r="Q1282" s="14" t="s">
        <v>622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  <c r="Z1282">
        <v>119</v>
      </c>
    </row>
    <row r="1283" spans="1:26">
      <c r="A1283" s="37">
        <v>1282</v>
      </c>
      <c r="B1283" s="37">
        <v>204882025</v>
      </c>
      <c r="C1283" s="37" t="s">
        <v>47</v>
      </c>
      <c r="D1283" s="37" t="s">
        <v>22</v>
      </c>
      <c r="E1283" s="37" t="s">
        <v>18</v>
      </c>
      <c r="F1283" s="37" t="s">
        <v>18</v>
      </c>
      <c r="G1283" s="37" t="s">
        <v>18</v>
      </c>
      <c r="H1283" s="37" t="s">
        <v>18</v>
      </c>
      <c r="I1283" s="37" t="s">
        <v>18</v>
      </c>
      <c r="J1283" s="37"/>
      <c r="K1283" s="37" t="s">
        <v>48</v>
      </c>
      <c r="L1283" s="37" t="s">
        <v>49</v>
      </c>
      <c r="M1283" s="37" t="s">
        <v>51</v>
      </c>
      <c r="N1283" s="37" t="s">
        <v>400</v>
      </c>
      <c r="O1283" s="37" t="s">
        <v>482</v>
      </c>
      <c r="P1283" s="37">
        <v>2025</v>
      </c>
      <c r="Q1283" s="14" t="s">
        <v>622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1</v>
      </c>
      <c r="Z1283">
        <v>119</v>
      </c>
    </row>
    <row r="1284" spans="1:26">
      <c r="A1284" s="37">
        <v>1283</v>
      </c>
      <c r="B1284" s="37">
        <v>544332025</v>
      </c>
      <c r="C1284" s="37" t="s">
        <v>16</v>
      </c>
      <c r="D1284" s="37" t="s">
        <v>22</v>
      </c>
      <c r="E1284" s="37" t="s">
        <v>18</v>
      </c>
      <c r="F1284" s="37" t="s">
        <v>18</v>
      </c>
      <c r="G1284" s="37" t="s">
        <v>18</v>
      </c>
      <c r="H1284" s="37" t="s">
        <v>18</v>
      </c>
      <c r="I1284" s="37" t="s">
        <v>18</v>
      </c>
      <c r="J1284" s="37"/>
      <c r="K1284" s="37" t="s">
        <v>48</v>
      </c>
      <c r="L1284" s="37" t="s">
        <v>49</v>
      </c>
      <c r="M1284" s="37" t="s">
        <v>51</v>
      </c>
      <c r="N1284" s="37" t="s">
        <v>400</v>
      </c>
      <c r="O1284" s="37" t="s">
        <v>482</v>
      </c>
      <c r="P1284" s="37">
        <v>2025</v>
      </c>
      <c r="Q1284" s="14" t="s">
        <v>622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1</v>
      </c>
      <c r="Z1284">
        <v>119</v>
      </c>
    </row>
    <row r="1285" spans="1:26">
      <c r="A1285" s="37">
        <v>1284</v>
      </c>
      <c r="B1285" s="37">
        <v>610102025</v>
      </c>
      <c r="C1285" s="37" t="s">
        <v>24</v>
      </c>
      <c r="D1285" s="37" t="s">
        <v>22</v>
      </c>
      <c r="E1285" s="37" t="s">
        <v>18</v>
      </c>
      <c r="F1285" s="37" t="s">
        <v>18</v>
      </c>
      <c r="G1285" s="37" t="s">
        <v>18</v>
      </c>
      <c r="H1285" s="37" t="s">
        <v>18</v>
      </c>
      <c r="I1285" s="37" t="s">
        <v>18</v>
      </c>
      <c r="J1285" s="37"/>
      <c r="K1285" s="37" t="s">
        <v>48</v>
      </c>
      <c r="L1285" s="37" t="s">
        <v>49</v>
      </c>
      <c r="M1285" s="37" t="s">
        <v>323</v>
      </c>
      <c r="N1285" s="37" t="s">
        <v>400</v>
      </c>
      <c r="O1285" s="37" t="s">
        <v>482</v>
      </c>
      <c r="P1285" s="37">
        <v>2025</v>
      </c>
      <c r="Q1285" s="14" t="s">
        <v>622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1</v>
      </c>
      <c r="Z1285">
        <v>119</v>
      </c>
    </row>
    <row r="1286" spans="1:26">
      <c r="A1286" s="37">
        <v>1285</v>
      </c>
      <c r="B1286" s="37">
        <v>306422025</v>
      </c>
      <c r="C1286" s="37" t="s">
        <v>24</v>
      </c>
      <c r="D1286" s="37" t="s">
        <v>35</v>
      </c>
      <c r="E1286" s="37" t="s">
        <v>18</v>
      </c>
      <c r="F1286" s="37" t="s">
        <v>18</v>
      </c>
      <c r="G1286" s="37" t="s">
        <v>18</v>
      </c>
      <c r="H1286" s="37" t="s">
        <v>18</v>
      </c>
      <c r="I1286" s="37" t="s">
        <v>18</v>
      </c>
      <c r="J1286" s="37"/>
      <c r="K1286" s="37" t="s">
        <v>48</v>
      </c>
      <c r="L1286" s="37" t="s">
        <v>49</v>
      </c>
      <c r="M1286" s="37" t="s">
        <v>323</v>
      </c>
      <c r="N1286" s="37" t="s">
        <v>400</v>
      </c>
      <c r="O1286" s="37" t="s">
        <v>482</v>
      </c>
      <c r="P1286" s="37">
        <v>2025</v>
      </c>
      <c r="Q1286" s="14" t="s">
        <v>622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1</v>
      </c>
      <c r="Z1286">
        <v>119</v>
      </c>
    </row>
    <row r="1287" spans="1:26">
      <c r="A1287" s="37">
        <v>1286</v>
      </c>
      <c r="B1287" s="37">
        <v>28412025</v>
      </c>
      <c r="C1287" s="37" t="s">
        <v>24</v>
      </c>
      <c r="D1287" s="37" t="s">
        <v>22</v>
      </c>
      <c r="E1287" s="37" t="s">
        <v>18</v>
      </c>
      <c r="F1287" s="37" t="s">
        <v>18</v>
      </c>
      <c r="G1287" s="37" t="s">
        <v>18</v>
      </c>
      <c r="H1287" s="37" t="s">
        <v>18</v>
      </c>
      <c r="I1287" s="37" t="s">
        <v>18</v>
      </c>
      <c r="J1287" s="37"/>
      <c r="K1287" s="37" t="s">
        <v>48</v>
      </c>
      <c r="L1287" s="37" t="s">
        <v>49</v>
      </c>
      <c r="M1287" s="37" t="s">
        <v>323</v>
      </c>
      <c r="N1287" s="37" t="s">
        <v>400</v>
      </c>
      <c r="O1287" s="37" t="s">
        <v>482</v>
      </c>
      <c r="P1287" s="37">
        <v>2025</v>
      </c>
      <c r="Q1287" s="14" t="s">
        <v>622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1</v>
      </c>
      <c r="Z1287">
        <v>119</v>
      </c>
    </row>
    <row r="1288" spans="1:26">
      <c r="A1288" s="37">
        <v>1287</v>
      </c>
      <c r="B1288" s="37">
        <v>351202025</v>
      </c>
      <c r="C1288" s="37" t="s">
        <v>24</v>
      </c>
      <c r="D1288" s="37" t="s">
        <v>22</v>
      </c>
      <c r="E1288" s="37" t="s">
        <v>18</v>
      </c>
      <c r="F1288" s="37" t="s">
        <v>18</v>
      </c>
      <c r="G1288" s="37" t="s">
        <v>18</v>
      </c>
      <c r="H1288" s="37" t="s">
        <v>18</v>
      </c>
      <c r="I1288" s="37" t="s">
        <v>18</v>
      </c>
      <c r="J1288" s="37"/>
      <c r="K1288" s="37" t="s">
        <v>48</v>
      </c>
      <c r="L1288" s="37" t="s">
        <v>49</v>
      </c>
      <c r="M1288" s="37" t="s">
        <v>323</v>
      </c>
      <c r="N1288" s="37" t="s">
        <v>400</v>
      </c>
      <c r="O1288" s="37" t="s">
        <v>482</v>
      </c>
      <c r="P1288" s="37">
        <v>2025</v>
      </c>
      <c r="Q1288" s="14" t="s">
        <v>622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v>119</v>
      </c>
    </row>
    <row r="1289" spans="1:26">
      <c r="A1289" s="37">
        <v>1288</v>
      </c>
      <c r="B1289" s="37">
        <v>497832025</v>
      </c>
      <c r="C1289" s="37" t="s">
        <v>24</v>
      </c>
      <c r="D1289" s="37" t="s">
        <v>22</v>
      </c>
      <c r="E1289" s="37" t="s">
        <v>18</v>
      </c>
      <c r="F1289" s="37" t="s">
        <v>18</v>
      </c>
      <c r="G1289" s="37" t="s">
        <v>18</v>
      </c>
      <c r="H1289" s="37" t="s">
        <v>18</v>
      </c>
      <c r="I1289" s="37" t="s">
        <v>18</v>
      </c>
      <c r="J1289" s="37"/>
      <c r="K1289" s="37" t="s">
        <v>48</v>
      </c>
      <c r="L1289" s="37" t="s">
        <v>49</v>
      </c>
      <c r="M1289" s="37" t="s">
        <v>323</v>
      </c>
      <c r="N1289" s="37" t="s">
        <v>400</v>
      </c>
      <c r="O1289" s="37" t="s">
        <v>482</v>
      </c>
      <c r="P1289" s="37">
        <v>2025</v>
      </c>
      <c r="Q1289" s="14" t="s">
        <v>622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v>119</v>
      </c>
    </row>
    <row r="1290" spans="1:26">
      <c r="A1290" s="37">
        <v>1289</v>
      </c>
      <c r="B1290" s="37">
        <v>842092025</v>
      </c>
      <c r="C1290" s="37" t="s">
        <v>24</v>
      </c>
      <c r="D1290" s="37" t="s">
        <v>22</v>
      </c>
      <c r="E1290" s="37" t="s">
        <v>18</v>
      </c>
      <c r="F1290" s="37" t="s">
        <v>18</v>
      </c>
      <c r="G1290" s="37" t="s">
        <v>18</v>
      </c>
      <c r="H1290" s="37" t="s">
        <v>18</v>
      </c>
      <c r="I1290" s="37" t="s">
        <v>18</v>
      </c>
      <c r="J1290" s="37"/>
      <c r="K1290" s="37" t="s">
        <v>48</v>
      </c>
      <c r="L1290" s="37" t="s">
        <v>49</v>
      </c>
      <c r="M1290" s="37" t="s">
        <v>542</v>
      </c>
      <c r="N1290" s="37" t="s">
        <v>400</v>
      </c>
      <c r="O1290" s="37" t="s">
        <v>482</v>
      </c>
      <c r="P1290" s="37">
        <v>2025</v>
      </c>
      <c r="Q1290" s="14" t="s">
        <v>622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1</v>
      </c>
      <c r="Z1290">
        <v>119</v>
      </c>
    </row>
    <row r="1291" spans="1:26">
      <c r="A1291" s="37">
        <v>1290</v>
      </c>
      <c r="B1291" s="37">
        <v>391542025</v>
      </c>
      <c r="C1291" s="37" t="s">
        <v>24</v>
      </c>
      <c r="D1291" s="37" t="s">
        <v>35</v>
      </c>
      <c r="E1291" s="37" t="s">
        <v>18</v>
      </c>
      <c r="F1291" s="37" t="s">
        <v>18</v>
      </c>
      <c r="G1291" s="37" t="s">
        <v>18</v>
      </c>
      <c r="H1291" s="37" t="s">
        <v>18</v>
      </c>
      <c r="I1291" s="37" t="s">
        <v>18</v>
      </c>
      <c r="J1291" s="37"/>
      <c r="K1291" s="37" t="s">
        <v>48</v>
      </c>
      <c r="L1291" s="37" t="s">
        <v>49</v>
      </c>
      <c r="M1291" s="37" t="s">
        <v>51</v>
      </c>
      <c r="N1291" s="37" t="s">
        <v>400</v>
      </c>
      <c r="O1291" s="37" t="s">
        <v>482</v>
      </c>
      <c r="P1291" s="37">
        <v>2025</v>
      </c>
      <c r="Q1291" s="14" t="s">
        <v>622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v>119</v>
      </c>
    </row>
    <row r="1292" spans="1:26">
      <c r="A1292" s="37">
        <v>1291</v>
      </c>
      <c r="B1292" s="37">
        <v>592702025</v>
      </c>
      <c r="C1292" s="37" t="s">
        <v>24</v>
      </c>
      <c r="D1292" s="37" t="s">
        <v>35</v>
      </c>
      <c r="E1292" s="37" t="s">
        <v>18</v>
      </c>
      <c r="F1292" s="37" t="s">
        <v>18</v>
      </c>
      <c r="G1292" s="37" t="s">
        <v>18</v>
      </c>
      <c r="H1292" s="37" t="s">
        <v>18</v>
      </c>
      <c r="I1292" s="37" t="s">
        <v>18</v>
      </c>
      <c r="J1292" s="37"/>
      <c r="K1292" s="37" t="s">
        <v>48</v>
      </c>
      <c r="L1292" s="37" t="s">
        <v>49</v>
      </c>
      <c r="M1292" s="37" t="s">
        <v>51</v>
      </c>
      <c r="N1292" s="37" t="s">
        <v>400</v>
      </c>
      <c r="O1292" s="37" t="s">
        <v>482</v>
      </c>
      <c r="P1292" s="37">
        <v>2025</v>
      </c>
      <c r="Q1292" s="14" t="s">
        <v>622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v>119</v>
      </c>
    </row>
    <row r="1293" spans="1:26">
      <c r="A1293" s="37">
        <v>1292</v>
      </c>
      <c r="B1293" s="37">
        <v>527742025</v>
      </c>
      <c r="C1293" s="37" t="s">
        <v>24</v>
      </c>
      <c r="D1293" s="37" t="s">
        <v>35</v>
      </c>
      <c r="E1293" s="37" t="s">
        <v>18</v>
      </c>
      <c r="F1293" s="37" t="s">
        <v>18</v>
      </c>
      <c r="G1293" s="37" t="s">
        <v>18</v>
      </c>
      <c r="H1293" s="37" t="s">
        <v>18</v>
      </c>
      <c r="I1293" s="37" t="s">
        <v>18</v>
      </c>
      <c r="J1293" s="37"/>
      <c r="K1293" s="37" t="s">
        <v>48</v>
      </c>
      <c r="L1293" s="37" t="s">
        <v>49</v>
      </c>
      <c r="M1293" s="37" t="s">
        <v>51</v>
      </c>
      <c r="N1293" s="37" t="s">
        <v>400</v>
      </c>
      <c r="O1293" s="37" t="s">
        <v>482</v>
      </c>
      <c r="P1293" s="37">
        <v>2025</v>
      </c>
      <c r="Q1293" s="14" t="s">
        <v>622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v>119</v>
      </c>
    </row>
    <row r="1294" spans="1:26">
      <c r="A1294" s="37">
        <v>1293</v>
      </c>
      <c r="B1294" s="37">
        <v>467412025</v>
      </c>
      <c r="C1294" s="37" t="s">
        <v>24</v>
      </c>
      <c r="D1294" s="37" t="s">
        <v>17</v>
      </c>
      <c r="E1294" s="37" t="s">
        <v>18</v>
      </c>
      <c r="F1294" s="37" t="s">
        <v>18</v>
      </c>
      <c r="G1294" s="37" t="s">
        <v>18</v>
      </c>
      <c r="H1294" s="37" t="s">
        <v>18</v>
      </c>
      <c r="I1294" s="37" t="s">
        <v>18</v>
      </c>
      <c r="J1294" s="37"/>
      <c r="K1294" s="37" t="s">
        <v>48</v>
      </c>
      <c r="L1294" s="37" t="s">
        <v>49</v>
      </c>
      <c r="M1294" s="37" t="s">
        <v>51</v>
      </c>
      <c r="N1294" s="37" t="s">
        <v>400</v>
      </c>
      <c r="O1294" s="37" t="s">
        <v>482</v>
      </c>
      <c r="P1294" s="37">
        <v>2025</v>
      </c>
      <c r="Q1294" s="14" t="s">
        <v>622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v>119</v>
      </c>
    </row>
    <row r="1295" spans="1:26">
      <c r="A1295" s="37">
        <v>1294</v>
      </c>
      <c r="B1295" s="37">
        <v>441912025</v>
      </c>
      <c r="C1295" s="37" t="s">
        <v>24</v>
      </c>
      <c r="D1295" s="37" t="s">
        <v>22</v>
      </c>
      <c r="E1295" s="37" t="s">
        <v>18</v>
      </c>
      <c r="F1295" s="37" t="s">
        <v>18</v>
      </c>
      <c r="G1295" s="37" t="s">
        <v>18</v>
      </c>
      <c r="H1295" s="37" t="s">
        <v>18</v>
      </c>
      <c r="I1295" s="37" t="s">
        <v>18</v>
      </c>
      <c r="J1295" s="37"/>
      <c r="K1295" s="37" t="s">
        <v>48</v>
      </c>
      <c r="L1295" s="37" t="s">
        <v>49</v>
      </c>
      <c r="M1295" s="37" t="s">
        <v>51</v>
      </c>
      <c r="N1295" s="37" t="s">
        <v>400</v>
      </c>
      <c r="O1295" s="37" t="s">
        <v>482</v>
      </c>
      <c r="P1295" s="37">
        <v>2025</v>
      </c>
      <c r="Q1295" s="14" t="s">
        <v>622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v>119</v>
      </c>
    </row>
    <row r="1296" spans="1:26">
      <c r="A1296" s="37">
        <v>1295</v>
      </c>
      <c r="B1296" s="37">
        <v>592362025</v>
      </c>
      <c r="C1296" s="37" t="s">
        <v>24</v>
      </c>
      <c r="D1296" s="37" t="s">
        <v>35</v>
      </c>
      <c r="E1296" s="37" t="s">
        <v>18</v>
      </c>
      <c r="F1296" s="37" t="s">
        <v>18</v>
      </c>
      <c r="G1296" s="37" t="s">
        <v>18</v>
      </c>
      <c r="H1296" s="37" t="s">
        <v>18</v>
      </c>
      <c r="I1296" s="37" t="s">
        <v>18</v>
      </c>
      <c r="J1296" s="37"/>
      <c r="K1296" s="37" t="s">
        <v>48</v>
      </c>
      <c r="L1296" s="37" t="s">
        <v>49</v>
      </c>
      <c r="M1296" s="37" t="s">
        <v>51</v>
      </c>
      <c r="N1296" s="37" t="s">
        <v>400</v>
      </c>
      <c r="O1296" s="37" t="s">
        <v>482</v>
      </c>
      <c r="P1296" s="37">
        <v>2025</v>
      </c>
      <c r="Q1296" s="14" t="s">
        <v>622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1</v>
      </c>
      <c r="Z1296">
        <v>119</v>
      </c>
    </row>
    <row r="1297" spans="1:26">
      <c r="A1297" s="37">
        <v>1296</v>
      </c>
      <c r="B1297" s="37">
        <v>659812025</v>
      </c>
      <c r="C1297" s="37" t="s">
        <v>24</v>
      </c>
      <c r="D1297" s="37" t="s">
        <v>22</v>
      </c>
      <c r="E1297" s="37" t="s">
        <v>18</v>
      </c>
      <c r="F1297" s="37" t="s">
        <v>18</v>
      </c>
      <c r="G1297" s="37" t="s">
        <v>18</v>
      </c>
      <c r="H1297" s="37" t="s">
        <v>18</v>
      </c>
      <c r="I1297" s="37" t="s">
        <v>18</v>
      </c>
      <c r="J1297" s="37"/>
      <c r="K1297" s="37" t="s">
        <v>48</v>
      </c>
      <c r="L1297" s="37" t="s">
        <v>49</v>
      </c>
      <c r="M1297" s="37" t="s">
        <v>51</v>
      </c>
      <c r="N1297" s="37" t="s">
        <v>400</v>
      </c>
      <c r="O1297" s="37" t="s">
        <v>482</v>
      </c>
      <c r="P1297" s="37">
        <v>2025</v>
      </c>
      <c r="Q1297" s="14" t="s">
        <v>622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v>119</v>
      </c>
    </row>
    <row r="1298" spans="1:26">
      <c r="A1298" s="37">
        <v>1297</v>
      </c>
      <c r="B1298" s="37">
        <v>156822025</v>
      </c>
      <c r="C1298" s="37" t="s">
        <v>24</v>
      </c>
      <c r="D1298" s="37" t="s">
        <v>35</v>
      </c>
      <c r="E1298" s="37" t="s">
        <v>18</v>
      </c>
      <c r="F1298" s="37" t="s">
        <v>18</v>
      </c>
      <c r="G1298" s="37" t="s">
        <v>18</v>
      </c>
      <c r="H1298" s="37" t="s">
        <v>18</v>
      </c>
      <c r="I1298" s="37" t="s">
        <v>18</v>
      </c>
      <c r="J1298" s="37"/>
      <c r="K1298" s="37" t="s">
        <v>48</v>
      </c>
      <c r="L1298" s="37" t="s">
        <v>49</v>
      </c>
      <c r="M1298" s="37" t="s">
        <v>51</v>
      </c>
      <c r="N1298" s="37" t="s">
        <v>400</v>
      </c>
      <c r="O1298" s="37" t="s">
        <v>482</v>
      </c>
      <c r="P1298" s="37">
        <v>2025</v>
      </c>
      <c r="Q1298" s="14" t="s">
        <v>622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</v>
      </c>
      <c r="Z1298">
        <v>119</v>
      </c>
    </row>
    <row r="1299" spans="1:26">
      <c r="A1299" s="37">
        <v>1298</v>
      </c>
      <c r="B1299" s="37">
        <v>391402025</v>
      </c>
      <c r="C1299" s="37" t="s">
        <v>24</v>
      </c>
      <c r="D1299" s="37" t="s">
        <v>35</v>
      </c>
      <c r="E1299" s="37" t="s">
        <v>18</v>
      </c>
      <c r="F1299" s="37" t="s">
        <v>18</v>
      </c>
      <c r="G1299" s="37" t="s">
        <v>18</v>
      </c>
      <c r="H1299" s="37" t="s">
        <v>18</v>
      </c>
      <c r="I1299" s="37" t="s">
        <v>18</v>
      </c>
      <c r="J1299" s="37"/>
      <c r="K1299" s="37" t="s">
        <v>48</v>
      </c>
      <c r="L1299" s="37" t="s">
        <v>49</v>
      </c>
      <c r="M1299" s="37" t="s">
        <v>51</v>
      </c>
      <c r="N1299" s="37" t="s">
        <v>400</v>
      </c>
      <c r="O1299" s="37" t="s">
        <v>482</v>
      </c>
      <c r="P1299" s="37">
        <v>2025</v>
      </c>
      <c r="Q1299" s="14" t="s">
        <v>622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v>119</v>
      </c>
    </row>
    <row r="1300" spans="1:26">
      <c r="A1300" s="37">
        <v>1299</v>
      </c>
      <c r="B1300" s="37">
        <v>418052025</v>
      </c>
      <c r="C1300" s="37" t="s">
        <v>24</v>
      </c>
      <c r="D1300" s="37" t="s">
        <v>22</v>
      </c>
      <c r="E1300" s="37" t="s">
        <v>18</v>
      </c>
      <c r="F1300" s="37" t="s">
        <v>18</v>
      </c>
      <c r="G1300" s="37" t="s">
        <v>18</v>
      </c>
      <c r="H1300" s="37" t="s">
        <v>18</v>
      </c>
      <c r="I1300" s="37" t="s">
        <v>18</v>
      </c>
      <c r="J1300" s="37"/>
      <c r="K1300" s="37" t="s">
        <v>48</v>
      </c>
      <c r="L1300" s="37" t="s">
        <v>49</v>
      </c>
      <c r="M1300" s="37" t="s">
        <v>51</v>
      </c>
      <c r="N1300" s="37" t="s">
        <v>400</v>
      </c>
      <c r="O1300" s="37" t="s">
        <v>482</v>
      </c>
      <c r="P1300" s="37">
        <v>2025</v>
      </c>
      <c r="Q1300" s="14" t="s">
        <v>622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1</v>
      </c>
      <c r="Z1300">
        <v>119</v>
      </c>
    </row>
    <row r="1301" spans="1:26">
      <c r="A1301" s="37">
        <v>1300</v>
      </c>
      <c r="B1301" s="37">
        <v>284372025</v>
      </c>
      <c r="C1301" s="37" t="s">
        <v>24</v>
      </c>
      <c r="D1301" s="37" t="s">
        <v>22</v>
      </c>
      <c r="E1301" s="37" t="s">
        <v>18</v>
      </c>
      <c r="F1301" s="37" t="s">
        <v>18</v>
      </c>
      <c r="G1301" s="37" t="s">
        <v>18</v>
      </c>
      <c r="H1301" s="37" t="s">
        <v>18</v>
      </c>
      <c r="I1301" s="37" t="s">
        <v>18</v>
      </c>
      <c r="J1301" s="37"/>
      <c r="K1301" s="37" t="s">
        <v>48</v>
      </c>
      <c r="L1301" s="37" t="s">
        <v>49</v>
      </c>
      <c r="M1301" s="37" t="s">
        <v>311</v>
      </c>
      <c r="N1301" s="37" t="s">
        <v>400</v>
      </c>
      <c r="O1301" s="37" t="s">
        <v>482</v>
      </c>
      <c r="P1301" s="37">
        <v>2025</v>
      </c>
      <c r="Q1301" s="14" t="s">
        <v>622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v>119</v>
      </c>
    </row>
    <row r="1302" spans="1:26">
      <c r="A1302" s="37">
        <v>1301</v>
      </c>
      <c r="B1302" s="37">
        <v>351182025</v>
      </c>
      <c r="C1302" s="37" t="s">
        <v>29</v>
      </c>
      <c r="D1302" s="37" t="s">
        <v>22</v>
      </c>
      <c r="E1302" s="37" t="s">
        <v>31</v>
      </c>
      <c r="F1302" s="37" t="s">
        <v>31</v>
      </c>
      <c r="G1302" s="37" t="s">
        <v>31</v>
      </c>
      <c r="H1302" s="37" t="s">
        <v>31</v>
      </c>
      <c r="I1302" s="37" t="s">
        <v>618</v>
      </c>
      <c r="J1302" s="37"/>
      <c r="K1302" s="37" t="s">
        <v>48</v>
      </c>
      <c r="L1302" s="37" t="s">
        <v>49</v>
      </c>
      <c r="M1302" s="37" t="s">
        <v>420</v>
      </c>
      <c r="N1302" s="37" t="s">
        <v>400</v>
      </c>
      <c r="O1302" s="37" t="s">
        <v>482</v>
      </c>
      <c r="P1302" s="37">
        <v>2025</v>
      </c>
      <c r="Q1302" s="14" t="s">
        <v>622</v>
      </c>
      <c r="R1302">
        <v>1</v>
      </c>
      <c r="S1302">
        <v>1</v>
      </c>
      <c r="T1302">
        <v>1</v>
      </c>
      <c r="U1302">
        <v>1</v>
      </c>
      <c r="V1302">
        <v>1</v>
      </c>
      <c r="W1302">
        <v>1</v>
      </c>
      <c r="X1302">
        <v>1</v>
      </c>
      <c r="Y1302">
        <v>1</v>
      </c>
      <c r="Z1302">
        <v>119</v>
      </c>
    </row>
    <row r="1303" spans="1:26">
      <c r="A1303" s="37">
        <v>1302</v>
      </c>
      <c r="B1303" s="37">
        <v>418352025</v>
      </c>
      <c r="C1303" s="37" t="s">
        <v>29</v>
      </c>
      <c r="D1303" s="37" t="s">
        <v>35</v>
      </c>
      <c r="E1303" s="37" t="s">
        <v>31</v>
      </c>
      <c r="F1303" s="37" t="s">
        <v>31</v>
      </c>
      <c r="G1303" s="37" t="s">
        <v>31</v>
      </c>
      <c r="H1303" s="37" t="s">
        <v>31</v>
      </c>
      <c r="I1303" s="37" t="s">
        <v>618</v>
      </c>
      <c r="J1303" s="37"/>
      <c r="K1303" s="37" t="s">
        <v>48</v>
      </c>
      <c r="L1303" s="37" t="s">
        <v>49</v>
      </c>
      <c r="M1303" s="37" t="s">
        <v>447</v>
      </c>
      <c r="N1303" s="37" t="s">
        <v>400</v>
      </c>
      <c r="O1303" s="37" t="s">
        <v>482</v>
      </c>
      <c r="P1303" s="37">
        <v>2025</v>
      </c>
      <c r="Q1303" s="14" t="s">
        <v>622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119</v>
      </c>
    </row>
    <row r="1304" spans="1:26">
      <c r="A1304" s="37">
        <v>1303</v>
      </c>
      <c r="B1304" s="37">
        <v>4982432024</v>
      </c>
      <c r="C1304" s="37" t="s">
        <v>47</v>
      </c>
      <c r="D1304" s="37" t="s">
        <v>22</v>
      </c>
      <c r="E1304" s="37" t="s">
        <v>18</v>
      </c>
      <c r="F1304" s="37" t="s">
        <v>18</v>
      </c>
      <c r="G1304" s="37" t="s">
        <v>18</v>
      </c>
      <c r="H1304" s="37" t="s">
        <v>617</v>
      </c>
      <c r="I1304" s="37" t="s">
        <v>27</v>
      </c>
      <c r="J1304" s="37"/>
      <c r="K1304" s="37" t="s">
        <v>88</v>
      </c>
      <c r="L1304" s="37" t="s">
        <v>182</v>
      </c>
      <c r="M1304" s="37" t="s">
        <v>301</v>
      </c>
      <c r="N1304" s="37" t="s">
        <v>400</v>
      </c>
      <c r="O1304" s="37" t="s">
        <v>482</v>
      </c>
      <c r="P1304" s="37">
        <v>2025</v>
      </c>
      <c r="Q1304" s="14" t="s">
        <v>622</v>
      </c>
      <c r="R1304">
        <v>1</v>
      </c>
      <c r="S1304">
        <v>1</v>
      </c>
      <c r="T1304">
        <v>0</v>
      </c>
      <c r="U1304">
        <v>0</v>
      </c>
      <c r="V1304">
        <v>0</v>
      </c>
      <c r="W1304">
        <v>1</v>
      </c>
      <c r="X1304">
        <v>1</v>
      </c>
      <c r="Y1304">
        <v>1</v>
      </c>
      <c r="Z1304">
        <v>43</v>
      </c>
    </row>
    <row r="1305" spans="1:26">
      <c r="A1305" s="37">
        <v>1304</v>
      </c>
      <c r="B1305" s="37">
        <v>152652025</v>
      </c>
      <c r="C1305" s="37" t="s">
        <v>47</v>
      </c>
      <c r="D1305" s="37" t="s">
        <v>17</v>
      </c>
      <c r="E1305" s="37" t="s">
        <v>18</v>
      </c>
      <c r="F1305" s="37" t="s">
        <v>18</v>
      </c>
      <c r="G1305" s="37" t="s">
        <v>18</v>
      </c>
      <c r="H1305" s="37" t="s">
        <v>18</v>
      </c>
      <c r="I1305" s="37" t="s">
        <v>18</v>
      </c>
      <c r="J1305" s="37"/>
      <c r="K1305" s="37" t="s">
        <v>88</v>
      </c>
      <c r="L1305" s="37" t="s">
        <v>182</v>
      </c>
      <c r="M1305" s="37" t="s">
        <v>183</v>
      </c>
      <c r="N1305" s="37" t="s">
        <v>400</v>
      </c>
      <c r="O1305" s="37" t="s">
        <v>482</v>
      </c>
      <c r="P1305" s="37">
        <v>2025</v>
      </c>
      <c r="Q1305" s="14" t="s">
        <v>622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v>43</v>
      </c>
    </row>
    <row r="1306" spans="1:26">
      <c r="A1306" s="37">
        <v>1305</v>
      </c>
      <c r="B1306" s="37">
        <v>5402025</v>
      </c>
      <c r="C1306" s="37" t="s">
        <v>16</v>
      </c>
      <c r="D1306" s="37" t="s">
        <v>17</v>
      </c>
      <c r="E1306" s="37" t="s">
        <v>18</v>
      </c>
      <c r="F1306" s="37" t="s">
        <v>18</v>
      </c>
      <c r="G1306" s="37" t="s">
        <v>18</v>
      </c>
      <c r="H1306" s="37" t="s">
        <v>18</v>
      </c>
      <c r="I1306" s="37" t="s">
        <v>27</v>
      </c>
      <c r="J1306" s="37"/>
      <c r="K1306" s="37" t="s">
        <v>88</v>
      </c>
      <c r="L1306" s="37" t="s">
        <v>182</v>
      </c>
      <c r="M1306" s="37" t="s">
        <v>301</v>
      </c>
      <c r="N1306" s="37" t="s">
        <v>400</v>
      </c>
      <c r="O1306" s="37" t="s">
        <v>482</v>
      </c>
      <c r="P1306" s="37">
        <v>2025</v>
      </c>
      <c r="Q1306" s="14" t="s">
        <v>622</v>
      </c>
      <c r="R1306">
        <v>0</v>
      </c>
      <c r="S1306">
        <v>1</v>
      </c>
      <c r="T1306">
        <v>0</v>
      </c>
      <c r="U1306">
        <v>0</v>
      </c>
      <c r="V1306">
        <v>0</v>
      </c>
      <c r="W1306">
        <v>0</v>
      </c>
      <c r="X1306">
        <v>1</v>
      </c>
      <c r="Y1306">
        <v>1</v>
      </c>
      <c r="Z1306">
        <v>43</v>
      </c>
    </row>
    <row r="1307" spans="1:26">
      <c r="A1307" s="37">
        <v>1306</v>
      </c>
      <c r="B1307" s="37">
        <v>345142025</v>
      </c>
      <c r="C1307" s="37" t="s">
        <v>16</v>
      </c>
      <c r="D1307" s="37" t="s">
        <v>22</v>
      </c>
      <c r="E1307" s="37" t="s">
        <v>18</v>
      </c>
      <c r="F1307" s="37" t="s">
        <v>18</v>
      </c>
      <c r="G1307" s="37" t="s">
        <v>18</v>
      </c>
      <c r="H1307" s="37" t="s">
        <v>18</v>
      </c>
      <c r="I1307" s="37" t="s">
        <v>18</v>
      </c>
      <c r="J1307" s="37"/>
      <c r="K1307" s="37" t="s">
        <v>88</v>
      </c>
      <c r="L1307" s="37" t="s">
        <v>182</v>
      </c>
      <c r="M1307" s="37" t="s">
        <v>183</v>
      </c>
      <c r="N1307" s="37" t="s">
        <v>400</v>
      </c>
      <c r="O1307" s="37" t="s">
        <v>482</v>
      </c>
      <c r="P1307" s="37">
        <v>2025</v>
      </c>
      <c r="Q1307" s="14" t="s">
        <v>622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v>43</v>
      </c>
    </row>
    <row r="1308" spans="1:26">
      <c r="A1308" s="37">
        <v>1307</v>
      </c>
      <c r="B1308" s="37">
        <v>547282025</v>
      </c>
      <c r="C1308" s="37" t="s">
        <v>16</v>
      </c>
      <c r="D1308" s="37" t="s">
        <v>22</v>
      </c>
      <c r="E1308" s="37" t="s">
        <v>18</v>
      </c>
      <c r="F1308" s="37" t="s">
        <v>18</v>
      </c>
      <c r="G1308" s="37" t="s">
        <v>18</v>
      </c>
      <c r="H1308" s="37" t="s">
        <v>18</v>
      </c>
      <c r="I1308" s="37" t="s">
        <v>18</v>
      </c>
      <c r="J1308" s="37"/>
      <c r="K1308" s="37" t="s">
        <v>88</v>
      </c>
      <c r="L1308" s="37" t="s">
        <v>182</v>
      </c>
      <c r="M1308" s="37" t="s">
        <v>543</v>
      </c>
      <c r="N1308" s="37" t="s">
        <v>400</v>
      </c>
      <c r="O1308" s="37" t="s">
        <v>482</v>
      </c>
      <c r="P1308" s="37">
        <v>2025</v>
      </c>
      <c r="Q1308" s="14" t="s">
        <v>622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v>43</v>
      </c>
    </row>
    <row r="1309" spans="1:26">
      <c r="A1309" s="37">
        <v>1308</v>
      </c>
      <c r="B1309" s="37">
        <v>331462025</v>
      </c>
      <c r="C1309" s="37" t="s">
        <v>24</v>
      </c>
      <c r="D1309" s="37" t="s">
        <v>17</v>
      </c>
      <c r="E1309" s="37" t="s">
        <v>18</v>
      </c>
      <c r="F1309" s="37" t="s">
        <v>18</v>
      </c>
      <c r="G1309" s="37" t="s">
        <v>18</v>
      </c>
      <c r="H1309" s="37" t="s">
        <v>18</v>
      </c>
      <c r="I1309" s="37" t="s">
        <v>18</v>
      </c>
      <c r="J1309" s="37"/>
      <c r="K1309" s="37" t="s">
        <v>88</v>
      </c>
      <c r="L1309" s="37" t="s">
        <v>182</v>
      </c>
      <c r="M1309" s="37" t="s">
        <v>448</v>
      </c>
      <c r="N1309" s="37" t="s">
        <v>400</v>
      </c>
      <c r="O1309" s="37" t="s">
        <v>482</v>
      </c>
      <c r="P1309" s="37">
        <v>2025</v>
      </c>
      <c r="Q1309" s="14" t="s">
        <v>622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v>43</v>
      </c>
    </row>
    <row r="1310" spans="1:26">
      <c r="A1310" s="37">
        <v>1309</v>
      </c>
      <c r="B1310" s="37">
        <v>49522025</v>
      </c>
      <c r="C1310" s="37" t="s">
        <v>24</v>
      </c>
      <c r="D1310" s="37" t="s">
        <v>22</v>
      </c>
      <c r="E1310" s="37" t="s">
        <v>18</v>
      </c>
      <c r="F1310" s="37" t="s">
        <v>18</v>
      </c>
      <c r="G1310" s="37" t="s">
        <v>18</v>
      </c>
      <c r="H1310" s="37" t="s">
        <v>18</v>
      </c>
      <c r="I1310" s="37" t="s">
        <v>27</v>
      </c>
      <c r="J1310" s="37"/>
      <c r="K1310" s="37" t="s">
        <v>88</v>
      </c>
      <c r="L1310" s="37" t="s">
        <v>182</v>
      </c>
      <c r="M1310" s="37" t="s">
        <v>448</v>
      </c>
      <c r="N1310" s="37" t="s">
        <v>400</v>
      </c>
      <c r="O1310" s="37" t="s">
        <v>482</v>
      </c>
      <c r="P1310" s="37">
        <v>2025</v>
      </c>
      <c r="Q1310" s="14" t="s">
        <v>622</v>
      </c>
      <c r="R1310">
        <v>0</v>
      </c>
      <c r="S1310">
        <v>1</v>
      </c>
      <c r="T1310">
        <v>0</v>
      </c>
      <c r="U1310">
        <v>0</v>
      </c>
      <c r="V1310">
        <v>0</v>
      </c>
      <c r="W1310">
        <v>0</v>
      </c>
      <c r="X1310">
        <v>1</v>
      </c>
      <c r="Y1310">
        <v>1</v>
      </c>
      <c r="Z1310">
        <v>43</v>
      </c>
    </row>
    <row r="1311" spans="1:26">
      <c r="A1311" s="37">
        <v>1310</v>
      </c>
      <c r="B1311" s="37">
        <v>286822025</v>
      </c>
      <c r="C1311" s="37" t="s">
        <v>24</v>
      </c>
      <c r="D1311" s="37" t="s">
        <v>35</v>
      </c>
      <c r="E1311" s="37" t="s">
        <v>18</v>
      </c>
      <c r="F1311" s="37" t="s">
        <v>18</v>
      </c>
      <c r="G1311" s="37" t="s">
        <v>18</v>
      </c>
      <c r="H1311" s="37" t="s">
        <v>18</v>
      </c>
      <c r="I1311" s="37" t="s">
        <v>18</v>
      </c>
      <c r="J1311" s="37"/>
      <c r="K1311" s="37" t="s">
        <v>88</v>
      </c>
      <c r="L1311" s="37" t="s">
        <v>182</v>
      </c>
      <c r="M1311" s="37" t="s">
        <v>544</v>
      </c>
      <c r="N1311" s="37" t="s">
        <v>400</v>
      </c>
      <c r="O1311" s="37" t="s">
        <v>482</v>
      </c>
      <c r="P1311" s="37">
        <v>2025</v>
      </c>
      <c r="Q1311" s="14" t="s">
        <v>622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v>43</v>
      </c>
    </row>
    <row r="1312" spans="1:26">
      <c r="A1312" s="37">
        <v>1311</v>
      </c>
      <c r="B1312" s="37">
        <v>457072025</v>
      </c>
      <c r="C1312" s="37" t="s">
        <v>24</v>
      </c>
      <c r="D1312" s="37" t="s">
        <v>22</v>
      </c>
      <c r="E1312" s="37" t="s">
        <v>18</v>
      </c>
      <c r="F1312" s="37" t="s">
        <v>18</v>
      </c>
      <c r="G1312" s="37" t="s">
        <v>18</v>
      </c>
      <c r="H1312" s="37" t="s">
        <v>18</v>
      </c>
      <c r="I1312" s="37" t="s">
        <v>27</v>
      </c>
      <c r="J1312" s="37"/>
      <c r="K1312" s="37" t="s">
        <v>88</v>
      </c>
      <c r="L1312" s="37" t="s">
        <v>182</v>
      </c>
      <c r="M1312" s="37" t="s">
        <v>301</v>
      </c>
      <c r="N1312" s="37" t="s">
        <v>400</v>
      </c>
      <c r="O1312" s="37" t="s">
        <v>482</v>
      </c>
      <c r="P1312" s="37">
        <v>2025</v>
      </c>
      <c r="Q1312" s="14" t="s">
        <v>622</v>
      </c>
      <c r="R1312">
        <v>0</v>
      </c>
      <c r="S1312">
        <v>1</v>
      </c>
      <c r="T1312">
        <v>0</v>
      </c>
      <c r="U1312">
        <v>0</v>
      </c>
      <c r="V1312">
        <v>0</v>
      </c>
      <c r="W1312">
        <v>0</v>
      </c>
      <c r="X1312">
        <v>1</v>
      </c>
      <c r="Y1312">
        <v>1</v>
      </c>
      <c r="Z1312">
        <v>43</v>
      </c>
    </row>
    <row r="1313" spans="1:26">
      <c r="A1313" s="37">
        <v>1312</v>
      </c>
      <c r="B1313" s="37">
        <v>747772025</v>
      </c>
      <c r="C1313" s="37" t="s">
        <v>24</v>
      </c>
      <c r="D1313" s="37" t="s">
        <v>22</v>
      </c>
      <c r="E1313" s="37" t="s">
        <v>18</v>
      </c>
      <c r="F1313" s="37" t="s">
        <v>18</v>
      </c>
      <c r="G1313" s="37" t="s">
        <v>18</v>
      </c>
      <c r="H1313" s="37" t="s">
        <v>18</v>
      </c>
      <c r="I1313" s="37" t="s">
        <v>18</v>
      </c>
      <c r="J1313" s="37"/>
      <c r="K1313" s="37" t="s">
        <v>88</v>
      </c>
      <c r="L1313" s="37" t="s">
        <v>182</v>
      </c>
      <c r="M1313" s="37" t="s">
        <v>545</v>
      </c>
      <c r="N1313" s="37" t="s">
        <v>400</v>
      </c>
      <c r="O1313" s="37" t="s">
        <v>482</v>
      </c>
      <c r="P1313" s="37">
        <v>2025</v>
      </c>
      <c r="Q1313" s="14" t="s">
        <v>622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1</v>
      </c>
      <c r="Z1313">
        <v>43</v>
      </c>
    </row>
    <row r="1314" spans="1:26">
      <c r="A1314" s="37">
        <v>1313</v>
      </c>
      <c r="B1314" s="37">
        <v>287052025</v>
      </c>
      <c r="C1314" s="37" t="s">
        <v>24</v>
      </c>
      <c r="D1314" s="37" t="s">
        <v>22</v>
      </c>
      <c r="E1314" s="37" t="s">
        <v>18</v>
      </c>
      <c r="F1314" s="37" t="s">
        <v>18</v>
      </c>
      <c r="G1314" s="37" t="s">
        <v>18</v>
      </c>
      <c r="H1314" s="37" t="s">
        <v>18</v>
      </c>
      <c r="I1314" s="37" t="s">
        <v>18</v>
      </c>
      <c r="J1314" s="37"/>
      <c r="K1314" s="37" t="s">
        <v>88</v>
      </c>
      <c r="L1314" s="37" t="s">
        <v>182</v>
      </c>
      <c r="M1314" s="37" t="s">
        <v>183</v>
      </c>
      <c r="N1314" s="37" t="s">
        <v>400</v>
      </c>
      <c r="O1314" s="37" t="s">
        <v>482</v>
      </c>
      <c r="P1314" s="37">
        <v>2025</v>
      </c>
      <c r="Q1314" s="14" t="s">
        <v>622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</v>
      </c>
      <c r="Z1314">
        <v>43</v>
      </c>
    </row>
    <row r="1315" spans="1:26">
      <c r="A1315" s="37">
        <v>1314</v>
      </c>
      <c r="B1315" s="37">
        <v>406542025</v>
      </c>
      <c r="C1315" s="37" t="s">
        <v>24</v>
      </c>
      <c r="D1315" s="37" t="s">
        <v>22</v>
      </c>
      <c r="E1315" s="37" t="s">
        <v>18</v>
      </c>
      <c r="F1315" s="37" t="s">
        <v>18</v>
      </c>
      <c r="G1315" s="37" t="s">
        <v>18</v>
      </c>
      <c r="H1315" s="37" t="s">
        <v>18</v>
      </c>
      <c r="I1315" s="37" t="s">
        <v>18</v>
      </c>
      <c r="J1315" s="37"/>
      <c r="K1315" s="37" t="s">
        <v>88</v>
      </c>
      <c r="L1315" s="37" t="s">
        <v>182</v>
      </c>
      <c r="M1315" s="37" t="s">
        <v>183</v>
      </c>
      <c r="N1315" s="37" t="s">
        <v>400</v>
      </c>
      <c r="O1315" s="37" t="s">
        <v>482</v>
      </c>
      <c r="P1315" s="37">
        <v>2025</v>
      </c>
      <c r="Q1315" s="14" t="s">
        <v>622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v>43</v>
      </c>
    </row>
    <row r="1316" spans="1:26">
      <c r="A1316" s="37">
        <v>1315</v>
      </c>
      <c r="B1316" s="37">
        <v>309242025</v>
      </c>
      <c r="C1316" s="37" t="s">
        <v>24</v>
      </c>
      <c r="D1316" s="37" t="s">
        <v>22</v>
      </c>
      <c r="E1316" s="37" t="s">
        <v>18</v>
      </c>
      <c r="F1316" s="37" t="s">
        <v>18</v>
      </c>
      <c r="G1316" s="37" t="s">
        <v>18</v>
      </c>
      <c r="H1316" s="37" t="s">
        <v>18</v>
      </c>
      <c r="I1316" s="37" t="s">
        <v>18</v>
      </c>
      <c r="J1316" s="37"/>
      <c r="K1316" s="37" t="s">
        <v>88</v>
      </c>
      <c r="L1316" s="37" t="s">
        <v>182</v>
      </c>
      <c r="M1316" s="37" t="s">
        <v>183</v>
      </c>
      <c r="N1316" s="37" t="s">
        <v>400</v>
      </c>
      <c r="O1316" s="37" t="s">
        <v>482</v>
      </c>
      <c r="P1316" s="37">
        <v>2025</v>
      </c>
      <c r="Q1316" s="14" t="s">
        <v>622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v>43</v>
      </c>
    </row>
    <row r="1317" spans="1:26">
      <c r="A1317" s="37">
        <v>1316</v>
      </c>
      <c r="B1317" s="37">
        <v>440652025</v>
      </c>
      <c r="C1317" s="37" t="s">
        <v>24</v>
      </c>
      <c r="D1317" s="37" t="s">
        <v>22</v>
      </c>
      <c r="E1317" s="37" t="s">
        <v>18</v>
      </c>
      <c r="F1317" s="37" t="s">
        <v>18</v>
      </c>
      <c r="G1317" s="37" t="s">
        <v>18</v>
      </c>
      <c r="H1317" s="37" t="s">
        <v>18</v>
      </c>
      <c r="I1317" s="37" t="s">
        <v>18</v>
      </c>
      <c r="J1317" s="37"/>
      <c r="K1317" s="37" t="s">
        <v>88</v>
      </c>
      <c r="L1317" s="37" t="s">
        <v>182</v>
      </c>
      <c r="M1317" s="37" t="s">
        <v>183</v>
      </c>
      <c r="N1317" s="37" t="s">
        <v>400</v>
      </c>
      <c r="O1317" s="37" t="s">
        <v>482</v>
      </c>
      <c r="P1317" s="37">
        <v>2025</v>
      </c>
      <c r="Q1317" s="14" t="s">
        <v>622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1</v>
      </c>
      <c r="Z1317">
        <v>43</v>
      </c>
    </row>
    <row r="1318" spans="1:26">
      <c r="A1318" s="37">
        <v>1317</v>
      </c>
      <c r="B1318" s="37">
        <v>688792025</v>
      </c>
      <c r="C1318" s="37" t="s">
        <v>24</v>
      </c>
      <c r="D1318" s="37" t="s">
        <v>22</v>
      </c>
      <c r="E1318" s="37" t="s">
        <v>18</v>
      </c>
      <c r="F1318" s="37" t="s">
        <v>18</v>
      </c>
      <c r="G1318" s="37" t="s">
        <v>18</v>
      </c>
      <c r="H1318" s="37" t="s">
        <v>18</v>
      </c>
      <c r="I1318" s="37" t="s">
        <v>18</v>
      </c>
      <c r="J1318" s="37"/>
      <c r="K1318" s="37" t="s">
        <v>88</v>
      </c>
      <c r="L1318" s="37" t="s">
        <v>182</v>
      </c>
      <c r="M1318" s="37" t="s">
        <v>183</v>
      </c>
      <c r="N1318" s="37" t="s">
        <v>400</v>
      </c>
      <c r="O1318" s="37" t="s">
        <v>482</v>
      </c>
      <c r="P1318" s="37">
        <v>2025</v>
      </c>
      <c r="Q1318" s="14" t="s">
        <v>622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1</v>
      </c>
      <c r="Z1318">
        <v>43</v>
      </c>
    </row>
    <row r="1319" spans="1:26">
      <c r="A1319" s="37">
        <v>1318</v>
      </c>
      <c r="B1319" s="37">
        <v>510582025</v>
      </c>
      <c r="C1319" s="37" t="s">
        <v>24</v>
      </c>
      <c r="D1319" s="37" t="s">
        <v>22</v>
      </c>
      <c r="E1319" s="37" t="s">
        <v>18</v>
      </c>
      <c r="F1319" s="37" t="s">
        <v>18</v>
      </c>
      <c r="G1319" s="37" t="s">
        <v>18</v>
      </c>
      <c r="H1319" s="37" t="s">
        <v>18</v>
      </c>
      <c r="I1319" s="37" t="s">
        <v>18</v>
      </c>
      <c r="J1319" s="37"/>
      <c r="K1319" s="37" t="s">
        <v>88</v>
      </c>
      <c r="L1319" s="37" t="s">
        <v>182</v>
      </c>
      <c r="M1319" s="37" t="s">
        <v>183</v>
      </c>
      <c r="N1319" s="37" t="s">
        <v>400</v>
      </c>
      <c r="O1319" s="37" t="s">
        <v>482</v>
      </c>
      <c r="P1319" s="37">
        <v>2025</v>
      </c>
      <c r="Q1319" s="14" t="s">
        <v>622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1</v>
      </c>
      <c r="Z1319">
        <v>43</v>
      </c>
    </row>
    <row r="1320" spans="1:26">
      <c r="A1320" s="37">
        <v>1319</v>
      </c>
      <c r="B1320" s="37">
        <v>370322025</v>
      </c>
      <c r="C1320" s="37" t="s">
        <v>24</v>
      </c>
      <c r="D1320" s="37" t="s">
        <v>35</v>
      </c>
      <c r="E1320" s="37" t="s">
        <v>18</v>
      </c>
      <c r="F1320" s="37" t="s">
        <v>18</v>
      </c>
      <c r="G1320" s="37" t="s">
        <v>18</v>
      </c>
      <c r="H1320" s="37" t="s">
        <v>18</v>
      </c>
      <c r="I1320" s="37" t="s">
        <v>18</v>
      </c>
      <c r="J1320" s="37"/>
      <c r="K1320" s="37" t="s">
        <v>88</v>
      </c>
      <c r="L1320" s="37" t="s">
        <v>182</v>
      </c>
      <c r="M1320" s="37" t="s">
        <v>183</v>
      </c>
      <c r="N1320" s="37" t="s">
        <v>400</v>
      </c>
      <c r="O1320" s="37" t="s">
        <v>482</v>
      </c>
      <c r="P1320" s="37">
        <v>2025</v>
      </c>
      <c r="Q1320" s="14" t="s">
        <v>622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1</v>
      </c>
      <c r="Z1320">
        <v>43</v>
      </c>
    </row>
    <row r="1321" spans="1:26">
      <c r="A1321" s="37">
        <v>1320</v>
      </c>
      <c r="B1321" s="37">
        <v>248652025</v>
      </c>
      <c r="C1321" s="37" t="s">
        <v>24</v>
      </c>
      <c r="D1321" s="37" t="s">
        <v>22</v>
      </c>
      <c r="E1321" s="37" t="s">
        <v>18</v>
      </c>
      <c r="F1321" s="37" t="s">
        <v>18</v>
      </c>
      <c r="G1321" s="37" t="s">
        <v>18</v>
      </c>
      <c r="H1321" s="37" t="s">
        <v>18</v>
      </c>
      <c r="I1321" s="37" t="s">
        <v>18</v>
      </c>
      <c r="J1321" s="37"/>
      <c r="K1321" s="37" t="s">
        <v>88</v>
      </c>
      <c r="L1321" s="37" t="s">
        <v>182</v>
      </c>
      <c r="M1321" s="37" t="s">
        <v>183</v>
      </c>
      <c r="N1321" s="37" t="s">
        <v>400</v>
      </c>
      <c r="O1321" s="37" t="s">
        <v>482</v>
      </c>
      <c r="P1321" s="37">
        <v>2025</v>
      </c>
      <c r="Q1321" s="14" t="s">
        <v>622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1</v>
      </c>
      <c r="Z1321">
        <v>43</v>
      </c>
    </row>
    <row r="1322" spans="1:26">
      <c r="A1322" s="37">
        <v>1321</v>
      </c>
      <c r="B1322" s="37">
        <v>467052025</v>
      </c>
      <c r="C1322" s="37" t="s">
        <v>24</v>
      </c>
      <c r="D1322" s="37" t="s">
        <v>17</v>
      </c>
      <c r="E1322" s="37" t="s">
        <v>18</v>
      </c>
      <c r="F1322" s="37" t="s">
        <v>18</v>
      </c>
      <c r="G1322" s="37" t="s">
        <v>18</v>
      </c>
      <c r="H1322" s="37" t="s">
        <v>18</v>
      </c>
      <c r="I1322" s="37" t="s">
        <v>18</v>
      </c>
      <c r="J1322" s="37"/>
      <c r="K1322" s="37" t="s">
        <v>88</v>
      </c>
      <c r="L1322" s="37" t="s">
        <v>182</v>
      </c>
      <c r="M1322" s="37" t="s">
        <v>183</v>
      </c>
      <c r="N1322" s="37" t="s">
        <v>400</v>
      </c>
      <c r="O1322" s="37" t="s">
        <v>482</v>
      </c>
      <c r="P1322" s="37">
        <v>2025</v>
      </c>
      <c r="Q1322" s="14" t="s">
        <v>622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</v>
      </c>
      <c r="Z1322">
        <v>43</v>
      </c>
    </row>
    <row r="1323" spans="1:26">
      <c r="A1323" s="37">
        <v>1322</v>
      </c>
      <c r="B1323" s="37">
        <v>327952025</v>
      </c>
      <c r="C1323" s="37" t="s">
        <v>24</v>
      </c>
      <c r="D1323" s="37" t="s">
        <v>22</v>
      </c>
      <c r="E1323" s="37" t="s">
        <v>18</v>
      </c>
      <c r="F1323" s="37" t="s">
        <v>18</v>
      </c>
      <c r="G1323" s="37" t="s">
        <v>18</v>
      </c>
      <c r="H1323" s="37" t="s">
        <v>18</v>
      </c>
      <c r="I1323" s="37" t="s">
        <v>18</v>
      </c>
      <c r="J1323" s="37"/>
      <c r="K1323" s="37" t="s">
        <v>88</v>
      </c>
      <c r="L1323" s="37" t="s">
        <v>182</v>
      </c>
      <c r="M1323" s="37" t="s">
        <v>183</v>
      </c>
      <c r="N1323" s="37" t="s">
        <v>400</v>
      </c>
      <c r="O1323" s="37" t="s">
        <v>482</v>
      </c>
      <c r="P1323" s="37">
        <v>2025</v>
      </c>
      <c r="Q1323" s="14" t="s">
        <v>622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v>43</v>
      </c>
    </row>
    <row r="1324" spans="1:26">
      <c r="A1324" s="37">
        <v>1323</v>
      </c>
      <c r="B1324" s="37">
        <v>623312025</v>
      </c>
      <c r="C1324" s="37" t="s">
        <v>24</v>
      </c>
      <c r="D1324" s="37" t="s">
        <v>22</v>
      </c>
      <c r="E1324" s="37" t="s">
        <v>18</v>
      </c>
      <c r="F1324" s="37" t="s">
        <v>18</v>
      </c>
      <c r="G1324" s="37" t="s">
        <v>18</v>
      </c>
      <c r="H1324" s="37" t="s">
        <v>18</v>
      </c>
      <c r="I1324" s="37" t="s">
        <v>18</v>
      </c>
      <c r="J1324" s="37"/>
      <c r="K1324" s="37" t="s">
        <v>88</v>
      </c>
      <c r="L1324" s="37" t="s">
        <v>182</v>
      </c>
      <c r="M1324" s="37" t="s">
        <v>183</v>
      </c>
      <c r="N1324" s="37" t="s">
        <v>400</v>
      </c>
      <c r="O1324" s="37" t="s">
        <v>482</v>
      </c>
      <c r="P1324" s="37">
        <v>2025</v>
      </c>
      <c r="Q1324" s="14" t="s">
        <v>622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1</v>
      </c>
      <c r="Z1324">
        <v>43</v>
      </c>
    </row>
    <row r="1325" spans="1:26">
      <c r="A1325" s="37">
        <v>1324</v>
      </c>
      <c r="B1325" s="37">
        <v>485972025</v>
      </c>
      <c r="C1325" s="37" t="s">
        <v>24</v>
      </c>
      <c r="D1325" s="37" t="s">
        <v>22</v>
      </c>
      <c r="E1325" s="37" t="s">
        <v>18</v>
      </c>
      <c r="F1325" s="37" t="s">
        <v>18</v>
      </c>
      <c r="G1325" s="37" t="s">
        <v>18</v>
      </c>
      <c r="H1325" s="37" t="s">
        <v>18</v>
      </c>
      <c r="I1325" s="37" t="s">
        <v>18</v>
      </c>
      <c r="J1325" s="37"/>
      <c r="K1325" s="37" t="s">
        <v>88</v>
      </c>
      <c r="L1325" s="37" t="s">
        <v>182</v>
      </c>
      <c r="M1325" s="37" t="s">
        <v>183</v>
      </c>
      <c r="N1325" s="37" t="s">
        <v>400</v>
      </c>
      <c r="O1325" s="37" t="s">
        <v>482</v>
      </c>
      <c r="P1325" s="37">
        <v>2025</v>
      </c>
      <c r="Q1325" s="14" t="s">
        <v>622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v>43</v>
      </c>
    </row>
    <row r="1326" spans="1:26">
      <c r="A1326" s="37">
        <v>1325</v>
      </c>
      <c r="B1326" s="37">
        <v>745012025</v>
      </c>
      <c r="C1326" s="37" t="s">
        <v>24</v>
      </c>
      <c r="D1326" s="37" t="s">
        <v>22</v>
      </c>
      <c r="E1326" s="37" t="s">
        <v>18</v>
      </c>
      <c r="F1326" s="37" t="s">
        <v>18</v>
      </c>
      <c r="G1326" s="37" t="s">
        <v>18</v>
      </c>
      <c r="H1326" s="37" t="s">
        <v>18</v>
      </c>
      <c r="I1326" s="37" t="s">
        <v>18</v>
      </c>
      <c r="J1326" s="37"/>
      <c r="K1326" s="37" t="s">
        <v>88</v>
      </c>
      <c r="L1326" s="37" t="s">
        <v>182</v>
      </c>
      <c r="M1326" s="37" t="s">
        <v>183</v>
      </c>
      <c r="N1326" s="37" t="s">
        <v>400</v>
      </c>
      <c r="O1326" s="37" t="s">
        <v>482</v>
      </c>
      <c r="P1326" s="37">
        <v>2025</v>
      </c>
      <c r="Q1326" s="14" t="s">
        <v>622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</v>
      </c>
      <c r="Z1326">
        <v>43</v>
      </c>
    </row>
    <row r="1327" spans="1:26">
      <c r="A1327" s="37">
        <v>1326</v>
      </c>
      <c r="B1327" s="37">
        <v>438372025</v>
      </c>
      <c r="C1327" s="37" t="s">
        <v>24</v>
      </c>
      <c r="D1327" s="37" t="s">
        <v>22</v>
      </c>
      <c r="E1327" s="37" t="s">
        <v>18</v>
      </c>
      <c r="F1327" s="37" t="s">
        <v>18</v>
      </c>
      <c r="G1327" s="37" t="s">
        <v>18</v>
      </c>
      <c r="H1327" s="37" t="s">
        <v>18</v>
      </c>
      <c r="I1327" s="37" t="s">
        <v>18</v>
      </c>
      <c r="J1327" s="37"/>
      <c r="K1327" s="37" t="s">
        <v>88</v>
      </c>
      <c r="L1327" s="37" t="s">
        <v>182</v>
      </c>
      <c r="M1327" s="37" t="s">
        <v>183</v>
      </c>
      <c r="N1327" s="37" t="s">
        <v>400</v>
      </c>
      <c r="O1327" s="37" t="s">
        <v>482</v>
      </c>
      <c r="P1327" s="37">
        <v>2025</v>
      </c>
      <c r="Q1327" s="14" t="s">
        <v>622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v>43</v>
      </c>
    </row>
    <row r="1328" spans="1:26">
      <c r="A1328" s="37">
        <v>1327</v>
      </c>
      <c r="B1328" s="37">
        <v>557332025</v>
      </c>
      <c r="C1328" s="37" t="s">
        <v>24</v>
      </c>
      <c r="D1328" s="37" t="s">
        <v>22</v>
      </c>
      <c r="E1328" s="37" t="s">
        <v>18</v>
      </c>
      <c r="F1328" s="37" t="s">
        <v>18</v>
      </c>
      <c r="G1328" s="37" t="s">
        <v>18</v>
      </c>
      <c r="H1328" s="37" t="s">
        <v>18</v>
      </c>
      <c r="I1328" s="37" t="s">
        <v>18</v>
      </c>
      <c r="J1328" s="37"/>
      <c r="K1328" s="37" t="s">
        <v>88</v>
      </c>
      <c r="L1328" s="37" t="s">
        <v>182</v>
      </c>
      <c r="M1328" s="37" t="s">
        <v>543</v>
      </c>
      <c r="N1328" s="37" t="s">
        <v>400</v>
      </c>
      <c r="O1328" s="37" t="s">
        <v>482</v>
      </c>
      <c r="P1328" s="37">
        <v>2025</v>
      </c>
      <c r="Q1328" s="14" t="s">
        <v>622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</v>
      </c>
      <c r="Z1328">
        <v>43</v>
      </c>
    </row>
    <row r="1329" spans="1:26">
      <c r="A1329" s="37">
        <v>1328</v>
      </c>
      <c r="B1329" s="37">
        <v>539192025</v>
      </c>
      <c r="C1329" s="37" t="s">
        <v>24</v>
      </c>
      <c r="D1329" s="37" t="s">
        <v>22</v>
      </c>
      <c r="E1329" s="37" t="s">
        <v>18</v>
      </c>
      <c r="F1329" s="37" t="s">
        <v>18</v>
      </c>
      <c r="G1329" s="37" t="s">
        <v>18</v>
      </c>
      <c r="H1329" s="37" t="s">
        <v>18</v>
      </c>
      <c r="I1329" s="37" t="s">
        <v>18</v>
      </c>
      <c r="J1329" s="37"/>
      <c r="K1329" s="37" t="s">
        <v>88</v>
      </c>
      <c r="L1329" s="37" t="s">
        <v>182</v>
      </c>
      <c r="M1329" s="37" t="s">
        <v>543</v>
      </c>
      <c r="N1329" s="37" t="s">
        <v>400</v>
      </c>
      <c r="O1329" s="37" t="s">
        <v>482</v>
      </c>
      <c r="P1329" s="37">
        <v>2025</v>
      </c>
      <c r="Q1329" s="14" t="s">
        <v>622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1</v>
      </c>
      <c r="Z1329">
        <v>43</v>
      </c>
    </row>
    <row r="1330" spans="1:26">
      <c r="A1330" s="37">
        <v>1329</v>
      </c>
      <c r="B1330" s="37">
        <v>5136902024</v>
      </c>
      <c r="C1330" s="37" t="s">
        <v>36</v>
      </c>
      <c r="D1330" s="37" t="s">
        <v>17</v>
      </c>
      <c r="E1330" s="37" t="s">
        <v>18</v>
      </c>
      <c r="F1330" s="37" t="s">
        <v>18</v>
      </c>
      <c r="G1330" s="37" t="s">
        <v>18</v>
      </c>
      <c r="H1330" s="37" t="s">
        <v>26</v>
      </c>
      <c r="I1330" s="37" t="s">
        <v>27</v>
      </c>
      <c r="J1330" s="37"/>
      <c r="K1330" s="37" t="s">
        <v>88</v>
      </c>
      <c r="L1330" s="37" t="s">
        <v>182</v>
      </c>
      <c r="M1330" s="37" t="s">
        <v>301</v>
      </c>
      <c r="N1330" s="37" t="s">
        <v>400</v>
      </c>
      <c r="O1330" s="37" t="s">
        <v>482</v>
      </c>
      <c r="P1330" s="37">
        <v>2025</v>
      </c>
      <c r="Q1330" s="14" t="s">
        <v>622</v>
      </c>
      <c r="R1330">
        <v>1</v>
      </c>
      <c r="S1330">
        <v>1</v>
      </c>
      <c r="T1330">
        <v>0</v>
      </c>
      <c r="U1330">
        <v>0</v>
      </c>
      <c r="V1330">
        <v>0</v>
      </c>
      <c r="W1330">
        <v>1</v>
      </c>
      <c r="X1330">
        <v>1</v>
      </c>
      <c r="Y1330">
        <v>1</v>
      </c>
      <c r="Z1330">
        <v>43</v>
      </c>
    </row>
    <row r="1331" spans="1:26">
      <c r="A1331" s="37">
        <v>1330</v>
      </c>
      <c r="B1331" s="37">
        <v>727372025</v>
      </c>
      <c r="C1331" s="37" t="s">
        <v>47</v>
      </c>
      <c r="D1331" s="37" t="s">
        <v>17</v>
      </c>
      <c r="E1331" s="37" t="s">
        <v>18</v>
      </c>
      <c r="F1331" s="37" t="s">
        <v>18</v>
      </c>
      <c r="G1331" s="37" t="s">
        <v>18</v>
      </c>
      <c r="H1331" s="37" t="s">
        <v>18</v>
      </c>
      <c r="I1331" s="37" t="s">
        <v>18</v>
      </c>
      <c r="J1331" s="37"/>
      <c r="K1331" s="37" t="s">
        <v>69</v>
      </c>
      <c r="L1331" s="37" t="s">
        <v>70</v>
      </c>
      <c r="M1331" s="37" t="s">
        <v>351</v>
      </c>
      <c r="N1331" s="37" t="s">
        <v>400</v>
      </c>
      <c r="O1331" s="37" t="s">
        <v>482</v>
      </c>
      <c r="P1331" s="37">
        <v>2025</v>
      </c>
      <c r="Q1331" s="14" t="s">
        <v>622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v>0</v>
      </c>
    </row>
    <row r="1332" spans="1:26">
      <c r="A1332" s="37">
        <v>1331</v>
      </c>
      <c r="B1332" s="37">
        <v>610722025</v>
      </c>
      <c r="C1332" s="37" t="s">
        <v>16</v>
      </c>
      <c r="D1332" s="37" t="s">
        <v>17</v>
      </c>
      <c r="E1332" s="37" t="s">
        <v>18</v>
      </c>
      <c r="F1332" s="37" t="s">
        <v>18</v>
      </c>
      <c r="G1332" s="37" t="s">
        <v>18</v>
      </c>
      <c r="H1332" s="37" t="s">
        <v>18</v>
      </c>
      <c r="I1332" s="37" t="s">
        <v>18</v>
      </c>
      <c r="J1332" s="37"/>
      <c r="K1332" s="37" t="s">
        <v>69</v>
      </c>
      <c r="L1332" s="37" t="s">
        <v>70</v>
      </c>
      <c r="M1332" s="37" t="s">
        <v>351</v>
      </c>
      <c r="N1332" s="37" t="s">
        <v>400</v>
      </c>
      <c r="O1332" s="37" t="s">
        <v>482</v>
      </c>
      <c r="P1332" s="37">
        <v>2025</v>
      </c>
      <c r="Q1332" s="14" t="s">
        <v>622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1</v>
      </c>
      <c r="Z1332">
        <v>0</v>
      </c>
    </row>
    <row r="1333" spans="1:26">
      <c r="A1333" s="37">
        <v>1332</v>
      </c>
      <c r="B1333" s="37">
        <v>909122025</v>
      </c>
      <c r="C1333" s="37" t="s">
        <v>16</v>
      </c>
      <c r="D1333" s="37" t="s">
        <v>22</v>
      </c>
      <c r="E1333" s="37" t="s">
        <v>18</v>
      </c>
      <c r="F1333" s="37" t="s">
        <v>18</v>
      </c>
      <c r="G1333" s="37" t="s">
        <v>18</v>
      </c>
      <c r="H1333" s="37" t="s">
        <v>18</v>
      </c>
      <c r="I1333" s="37" t="s">
        <v>18</v>
      </c>
      <c r="J1333" s="37"/>
      <c r="K1333" s="37" t="s">
        <v>69</v>
      </c>
      <c r="L1333" s="37" t="s">
        <v>70</v>
      </c>
      <c r="M1333" s="37" t="s">
        <v>351</v>
      </c>
      <c r="N1333" s="37" t="s">
        <v>400</v>
      </c>
      <c r="O1333" s="37" t="s">
        <v>482</v>
      </c>
      <c r="P1333" s="37">
        <v>2025</v>
      </c>
      <c r="Q1333" s="14" t="s">
        <v>622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v>0</v>
      </c>
    </row>
    <row r="1334" spans="1:26">
      <c r="A1334" s="37">
        <v>1333</v>
      </c>
      <c r="B1334" s="37">
        <v>675432025</v>
      </c>
      <c r="C1334" s="37" t="s">
        <v>24</v>
      </c>
      <c r="D1334" s="37" t="s">
        <v>22</v>
      </c>
      <c r="E1334" s="37" t="s">
        <v>18</v>
      </c>
      <c r="F1334" s="37" t="s">
        <v>18</v>
      </c>
      <c r="G1334" s="37" t="s">
        <v>18</v>
      </c>
      <c r="H1334" s="37" t="s">
        <v>18</v>
      </c>
      <c r="I1334" s="37" t="s">
        <v>18</v>
      </c>
      <c r="J1334" s="37"/>
      <c r="K1334" s="37" t="s">
        <v>69</v>
      </c>
      <c r="L1334" s="37" t="s">
        <v>70</v>
      </c>
      <c r="M1334" s="37" t="s">
        <v>351</v>
      </c>
      <c r="N1334" s="37" t="s">
        <v>400</v>
      </c>
      <c r="O1334" s="37" t="s">
        <v>482</v>
      </c>
      <c r="P1334" s="37">
        <v>2025</v>
      </c>
      <c r="Q1334" s="14" t="s">
        <v>622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1</v>
      </c>
      <c r="Z1334">
        <v>0</v>
      </c>
    </row>
    <row r="1335" spans="1:26">
      <c r="A1335" s="37">
        <v>1334</v>
      </c>
      <c r="B1335" s="37">
        <v>665012025</v>
      </c>
      <c r="C1335" s="37" t="s">
        <v>24</v>
      </c>
      <c r="D1335" s="37" t="s">
        <v>22</v>
      </c>
      <c r="E1335" s="37" t="s">
        <v>18</v>
      </c>
      <c r="F1335" s="37" t="s">
        <v>18</v>
      </c>
      <c r="G1335" s="37" t="s">
        <v>18</v>
      </c>
      <c r="H1335" s="37" t="s">
        <v>18</v>
      </c>
      <c r="I1335" s="37" t="s">
        <v>18</v>
      </c>
      <c r="J1335" s="37"/>
      <c r="K1335" s="37" t="s">
        <v>69</v>
      </c>
      <c r="L1335" s="37" t="s">
        <v>70</v>
      </c>
      <c r="M1335" s="37" t="s">
        <v>351</v>
      </c>
      <c r="N1335" s="37" t="s">
        <v>400</v>
      </c>
      <c r="O1335" s="37" t="s">
        <v>482</v>
      </c>
      <c r="P1335" s="37">
        <v>2025</v>
      </c>
      <c r="Q1335" s="14" t="s">
        <v>622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</v>
      </c>
      <c r="Z1335">
        <v>0</v>
      </c>
    </row>
    <row r="1336" spans="1:26">
      <c r="A1336" s="37">
        <v>1335</v>
      </c>
      <c r="B1336" s="37">
        <v>487942025</v>
      </c>
      <c r="C1336" s="37" t="s">
        <v>24</v>
      </c>
      <c r="D1336" s="37" t="s">
        <v>22</v>
      </c>
      <c r="E1336" s="37" t="s">
        <v>18</v>
      </c>
      <c r="F1336" s="37" t="s">
        <v>18</v>
      </c>
      <c r="G1336" s="37" t="s">
        <v>18</v>
      </c>
      <c r="H1336" s="37" t="s">
        <v>18</v>
      </c>
      <c r="I1336" s="37" t="s">
        <v>18</v>
      </c>
      <c r="J1336" s="37"/>
      <c r="K1336" s="37" t="s">
        <v>69</v>
      </c>
      <c r="L1336" s="37" t="s">
        <v>70</v>
      </c>
      <c r="M1336" s="37" t="s">
        <v>351</v>
      </c>
      <c r="N1336" s="37" t="s">
        <v>400</v>
      </c>
      <c r="O1336" s="37" t="s">
        <v>482</v>
      </c>
      <c r="P1336" s="37">
        <v>2025</v>
      </c>
      <c r="Q1336" s="14" t="s">
        <v>622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v>0</v>
      </c>
    </row>
    <row r="1337" spans="1:26">
      <c r="A1337" s="37">
        <v>1336</v>
      </c>
      <c r="B1337" s="37">
        <v>823372025</v>
      </c>
      <c r="C1337" s="37" t="s">
        <v>24</v>
      </c>
      <c r="D1337" s="37" t="s">
        <v>22</v>
      </c>
      <c r="E1337" s="37" t="s">
        <v>18</v>
      </c>
      <c r="F1337" s="37" t="s">
        <v>18</v>
      </c>
      <c r="G1337" s="37" t="s">
        <v>18</v>
      </c>
      <c r="H1337" s="37" t="s">
        <v>18</v>
      </c>
      <c r="I1337" s="37" t="s">
        <v>18</v>
      </c>
      <c r="J1337" s="37"/>
      <c r="K1337" s="37" t="s">
        <v>69</v>
      </c>
      <c r="L1337" s="37" t="s">
        <v>70</v>
      </c>
      <c r="M1337" s="37" t="s">
        <v>351</v>
      </c>
      <c r="N1337" s="37" t="s">
        <v>400</v>
      </c>
      <c r="O1337" s="37" t="s">
        <v>482</v>
      </c>
      <c r="P1337" s="37">
        <v>2025</v>
      </c>
      <c r="Q1337" s="14" t="s">
        <v>622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</v>
      </c>
      <c r="Z1337">
        <v>0</v>
      </c>
    </row>
    <row r="1338" spans="1:26">
      <c r="A1338" s="37">
        <v>1337</v>
      </c>
      <c r="B1338" s="37">
        <v>605912025</v>
      </c>
      <c r="C1338" s="37" t="s">
        <v>24</v>
      </c>
      <c r="D1338" s="37" t="s">
        <v>17</v>
      </c>
      <c r="E1338" s="37" t="s">
        <v>18</v>
      </c>
      <c r="F1338" s="37" t="s">
        <v>18</v>
      </c>
      <c r="G1338" s="37" t="s">
        <v>18</v>
      </c>
      <c r="H1338" s="37" t="s">
        <v>18</v>
      </c>
      <c r="I1338" s="37" t="s">
        <v>18</v>
      </c>
      <c r="J1338" s="37"/>
      <c r="K1338" s="37" t="s">
        <v>69</v>
      </c>
      <c r="L1338" s="37" t="s">
        <v>70</v>
      </c>
      <c r="M1338" s="37" t="s">
        <v>351</v>
      </c>
      <c r="N1338" s="37" t="s">
        <v>400</v>
      </c>
      <c r="O1338" s="37" t="s">
        <v>482</v>
      </c>
      <c r="P1338" s="37">
        <v>2025</v>
      </c>
      <c r="Q1338" s="14" t="s">
        <v>622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1</v>
      </c>
      <c r="Z1338">
        <v>0</v>
      </c>
    </row>
    <row r="1339" spans="1:26">
      <c r="A1339" s="37">
        <v>1338</v>
      </c>
      <c r="B1339" s="37">
        <v>774512025</v>
      </c>
      <c r="C1339" s="37" t="s">
        <v>24</v>
      </c>
      <c r="D1339" s="37" t="s">
        <v>17</v>
      </c>
      <c r="E1339" s="37" t="s">
        <v>18</v>
      </c>
      <c r="F1339" s="37" t="s">
        <v>18</v>
      </c>
      <c r="G1339" s="37" t="s">
        <v>18</v>
      </c>
      <c r="H1339" s="37" t="s">
        <v>18</v>
      </c>
      <c r="I1339" s="37" t="s">
        <v>18</v>
      </c>
      <c r="J1339" s="37"/>
      <c r="K1339" s="37" t="s">
        <v>69</v>
      </c>
      <c r="L1339" s="37" t="s">
        <v>70</v>
      </c>
      <c r="M1339" s="37" t="s">
        <v>351</v>
      </c>
      <c r="N1339" s="37" t="s">
        <v>400</v>
      </c>
      <c r="O1339" s="37" t="s">
        <v>482</v>
      </c>
      <c r="P1339" s="37">
        <v>2025</v>
      </c>
      <c r="Q1339" s="14" t="s">
        <v>622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1</v>
      </c>
      <c r="Z1339">
        <v>0</v>
      </c>
    </row>
    <row r="1340" spans="1:26">
      <c r="A1340" s="37">
        <v>1339</v>
      </c>
      <c r="B1340" s="37">
        <v>668752025</v>
      </c>
      <c r="C1340" s="37" t="s">
        <v>24</v>
      </c>
      <c r="D1340" s="37" t="s">
        <v>22</v>
      </c>
      <c r="E1340" s="37" t="s">
        <v>18</v>
      </c>
      <c r="F1340" s="37" t="s">
        <v>18</v>
      </c>
      <c r="G1340" s="37" t="s">
        <v>18</v>
      </c>
      <c r="H1340" s="37" t="s">
        <v>18</v>
      </c>
      <c r="I1340" s="37" t="s">
        <v>18</v>
      </c>
      <c r="J1340" s="37"/>
      <c r="K1340" s="37" t="s">
        <v>69</v>
      </c>
      <c r="L1340" s="37" t="s">
        <v>70</v>
      </c>
      <c r="M1340" s="37" t="s">
        <v>351</v>
      </c>
      <c r="N1340" s="37" t="s">
        <v>400</v>
      </c>
      <c r="O1340" s="37" t="s">
        <v>482</v>
      </c>
      <c r="P1340" s="37">
        <v>2025</v>
      </c>
      <c r="Q1340" s="14" t="s">
        <v>622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1</v>
      </c>
      <c r="Z1340">
        <v>0</v>
      </c>
    </row>
    <row r="1341" spans="1:26">
      <c r="A1341" s="37">
        <v>1340</v>
      </c>
      <c r="B1341" s="37">
        <v>881502025</v>
      </c>
      <c r="C1341" s="37" t="s">
        <v>24</v>
      </c>
      <c r="D1341" s="37" t="s">
        <v>22</v>
      </c>
      <c r="E1341" s="37" t="s">
        <v>18</v>
      </c>
      <c r="F1341" s="37" t="s">
        <v>18</v>
      </c>
      <c r="G1341" s="37" t="s">
        <v>18</v>
      </c>
      <c r="H1341" s="37" t="s">
        <v>18</v>
      </c>
      <c r="I1341" s="37" t="s">
        <v>18</v>
      </c>
      <c r="J1341" s="37"/>
      <c r="K1341" s="37" t="s">
        <v>69</v>
      </c>
      <c r="L1341" s="37" t="s">
        <v>70</v>
      </c>
      <c r="M1341" s="37" t="s">
        <v>351</v>
      </c>
      <c r="N1341" s="37" t="s">
        <v>400</v>
      </c>
      <c r="O1341" s="37" t="s">
        <v>482</v>
      </c>
      <c r="P1341" s="37">
        <v>2025</v>
      </c>
      <c r="Q1341" s="14" t="s">
        <v>622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1</v>
      </c>
      <c r="Z1341">
        <v>0</v>
      </c>
    </row>
    <row r="1342" spans="1:26">
      <c r="A1342" s="37">
        <v>1341</v>
      </c>
      <c r="B1342" s="37">
        <v>699912025</v>
      </c>
      <c r="C1342" s="37" t="s">
        <v>24</v>
      </c>
      <c r="D1342" s="37" t="s">
        <v>22</v>
      </c>
      <c r="E1342" s="37" t="s">
        <v>18</v>
      </c>
      <c r="F1342" s="37" t="s">
        <v>18</v>
      </c>
      <c r="G1342" s="37" t="s">
        <v>18</v>
      </c>
      <c r="H1342" s="37" t="s">
        <v>18</v>
      </c>
      <c r="I1342" s="37" t="s">
        <v>18</v>
      </c>
      <c r="J1342" s="37"/>
      <c r="K1342" s="37" t="s">
        <v>69</v>
      </c>
      <c r="L1342" s="37" t="s">
        <v>70</v>
      </c>
      <c r="M1342" s="37" t="s">
        <v>351</v>
      </c>
      <c r="N1342" s="37" t="s">
        <v>400</v>
      </c>
      <c r="O1342" s="37" t="s">
        <v>482</v>
      </c>
      <c r="P1342" s="37">
        <v>2025</v>
      </c>
      <c r="Q1342" s="14" t="s">
        <v>622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1</v>
      </c>
      <c r="Z1342">
        <v>0</v>
      </c>
    </row>
    <row r="1343" spans="1:26">
      <c r="A1343" s="37">
        <v>1342</v>
      </c>
      <c r="B1343" s="37">
        <v>708842025</v>
      </c>
      <c r="C1343" s="37" t="s">
        <v>24</v>
      </c>
      <c r="D1343" s="37" t="s">
        <v>22</v>
      </c>
      <c r="E1343" s="37" t="s">
        <v>18</v>
      </c>
      <c r="F1343" s="37" t="s">
        <v>18</v>
      </c>
      <c r="G1343" s="37" t="s">
        <v>18</v>
      </c>
      <c r="H1343" s="37" t="s">
        <v>18</v>
      </c>
      <c r="I1343" s="37" t="s">
        <v>18</v>
      </c>
      <c r="J1343" s="37"/>
      <c r="K1343" s="37" t="s">
        <v>69</v>
      </c>
      <c r="L1343" s="37" t="s">
        <v>70</v>
      </c>
      <c r="M1343" s="37" t="s">
        <v>351</v>
      </c>
      <c r="N1343" s="37" t="s">
        <v>400</v>
      </c>
      <c r="O1343" s="37" t="s">
        <v>482</v>
      </c>
      <c r="P1343" s="37">
        <v>2025</v>
      </c>
      <c r="Q1343" s="14" t="s">
        <v>622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1</v>
      </c>
      <c r="Z1343">
        <v>0</v>
      </c>
    </row>
    <row r="1344" spans="1:26">
      <c r="A1344" s="37">
        <v>1343</v>
      </c>
      <c r="B1344" s="37">
        <v>529132025</v>
      </c>
      <c r="C1344" s="37" t="s">
        <v>24</v>
      </c>
      <c r="D1344" s="37" t="s">
        <v>17</v>
      </c>
      <c r="E1344" s="37" t="s">
        <v>18</v>
      </c>
      <c r="F1344" s="37" t="s">
        <v>18</v>
      </c>
      <c r="G1344" s="37" t="s">
        <v>18</v>
      </c>
      <c r="H1344" s="37" t="s">
        <v>18</v>
      </c>
      <c r="I1344" s="37" t="s">
        <v>18</v>
      </c>
      <c r="J1344" s="37"/>
      <c r="K1344" s="37" t="s">
        <v>69</v>
      </c>
      <c r="L1344" s="37" t="s">
        <v>70</v>
      </c>
      <c r="M1344" s="37" t="s">
        <v>351</v>
      </c>
      <c r="N1344" s="37" t="s">
        <v>400</v>
      </c>
      <c r="O1344" s="37" t="s">
        <v>482</v>
      </c>
      <c r="P1344" s="37">
        <v>2025</v>
      </c>
      <c r="Q1344" s="14" t="s">
        <v>622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</v>
      </c>
      <c r="Z1344">
        <v>0</v>
      </c>
    </row>
    <row r="1345" spans="1:26">
      <c r="A1345" s="37">
        <v>1344</v>
      </c>
      <c r="B1345" s="37">
        <v>442712025</v>
      </c>
      <c r="C1345" s="37" t="s">
        <v>24</v>
      </c>
      <c r="D1345" s="37" t="s">
        <v>22</v>
      </c>
      <c r="E1345" s="37" t="s">
        <v>18</v>
      </c>
      <c r="F1345" s="37" t="s">
        <v>18</v>
      </c>
      <c r="G1345" s="37" t="s">
        <v>18</v>
      </c>
      <c r="H1345" s="37" t="s">
        <v>18</v>
      </c>
      <c r="I1345" s="37" t="s">
        <v>18</v>
      </c>
      <c r="J1345" s="37"/>
      <c r="K1345" s="37" t="s">
        <v>69</v>
      </c>
      <c r="L1345" s="37" t="s">
        <v>70</v>
      </c>
      <c r="M1345" s="37" t="s">
        <v>351</v>
      </c>
      <c r="N1345" s="37" t="s">
        <v>400</v>
      </c>
      <c r="O1345" s="37" t="s">
        <v>482</v>
      </c>
      <c r="P1345" s="37">
        <v>2025</v>
      </c>
      <c r="Q1345" s="14" t="s">
        <v>622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</v>
      </c>
      <c r="Z1345">
        <v>0</v>
      </c>
    </row>
    <row r="1346" spans="1:26">
      <c r="A1346" s="37">
        <v>1345</v>
      </c>
      <c r="B1346" s="37">
        <v>487532025</v>
      </c>
      <c r="C1346" s="37" t="s">
        <v>24</v>
      </c>
      <c r="D1346" s="37" t="s">
        <v>22</v>
      </c>
      <c r="E1346" s="37" t="s">
        <v>18</v>
      </c>
      <c r="F1346" s="37" t="s">
        <v>18</v>
      </c>
      <c r="G1346" s="37" t="s">
        <v>18</v>
      </c>
      <c r="H1346" s="37" t="s">
        <v>18</v>
      </c>
      <c r="I1346" s="37" t="s">
        <v>18</v>
      </c>
      <c r="J1346" s="37"/>
      <c r="K1346" s="37" t="s">
        <v>69</v>
      </c>
      <c r="L1346" s="37" t="s">
        <v>70</v>
      </c>
      <c r="M1346" s="37" t="s">
        <v>351</v>
      </c>
      <c r="N1346" s="37" t="s">
        <v>400</v>
      </c>
      <c r="O1346" s="37" t="s">
        <v>482</v>
      </c>
      <c r="P1346" s="37">
        <v>2025</v>
      </c>
      <c r="Q1346" s="14" t="s">
        <v>622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1</v>
      </c>
      <c r="Z1346">
        <v>0</v>
      </c>
    </row>
    <row r="1347" spans="1:26">
      <c r="A1347" s="37">
        <v>1346</v>
      </c>
      <c r="B1347" s="37">
        <v>759912025</v>
      </c>
      <c r="C1347" s="37" t="s">
        <v>24</v>
      </c>
      <c r="D1347" s="37" t="s">
        <v>17</v>
      </c>
      <c r="E1347" s="37" t="s">
        <v>18</v>
      </c>
      <c r="F1347" s="37" t="s">
        <v>18</v>
      </c>
      <c r="G1347" s="37" t="s">
        <v>18</v>
      </c>
      <c r="H1347" s="37" t="s">
        <v>18</v>
      </c>
      <c r="I1347" s="37" t="s">
        <v>18</v>
      </c>
      <c r="J1347" s="37"/>
      <c r="K1347" s="37" t="s">
        <v>69</v>
      </c>
      <c r="L1347" s="37" t="s">
        <v>70</v>
      </c>
      <c r="M1347" s="37" t="s">
        <v>351</v>
      </c>
      <c r="N1347" s="37" t="s">
        <v>400</v>
      </c>
      <c r="O1347" s="37" t="s">
        <v>482</v>
      </c>
      <c r="P1347" s="37">
        <v>2025</v>
      </c>
      <c r="Q1347" s="14" t="s">
        <v>622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1</v>
      </c>
      <c r="Z1347">
        <v>0</v>
      </c>
    </row>
    <row r="1348" spans="1:26">
      <c r="A1348" s="37">
        <v>1347</v>
      </c>
      <c r="B1348" s="37">
        <v>924172025</v>
      </c>
      <c r="C1348" s="37" t="s">
        <v>24</v>
      </c>
      <c r="D1348" s="37" t="s">
        <v>17</v>
      </c>
      <c r="E1348" s="37" t="s">
        <v>18</v>
      </c>
      <c r="F1348" s="37" t="s">
        <v>18</v>
      </c>
      <c r="G1348" s="37" t="s">
        <v>18</v>
      </c>
      <c r="H1348" s="37" t="s">
        <v>18</v>
      </c>
      <c r="I1348" s="37" t="s">
        <v>18</v>
      </c>
      <c r="J1348" s="37"/>
      <c r="K1348" s="37" t="s">
        <v>69</v>
      </c>
      <c r="L1348" s="37" t="s">
        <v>70</v>
      </c>
      <c r="M1348" s="37" t="s">
        <v>351</v>
      </c>
      <c r="N1348" s="37" t="s">
        <v>400</v>
      </c>
      <c r="O1348" s="37" t="s">
        <v>482</v>
      </c>
      <c r="P1348" s="37">
        <v>2025</v>
      </c>
      <c r="Q1348" s="14" t="s">
        <v>622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1</v>
      </c>
      <c r="Z1348">
        <v>0</v>
      </c>
    </row>
    <row r="1349" spans="1:26">
      <c r="A1349" s="37">
        <v>1348</v>
      </c>
      <c r="B1349" s="37">
        <v>658482025</v>
      </c>
      <c r="C1349" s="37" t="s">
        <v>24</v>
      </c>
      <c r="D1349" s="37" t="s">
        <v>22</v>
      </c>
      <c r="E1349" s="37" t="s">
        <v>18</v>
      </c>
      <c r="F1349" s="37" t="s">
        <v>18</v>
      </c>
      <c r="G1349" s="37" t="s">
        <v>18</v>
      </c>
      <c r="H1349" s="37" t="s">
        <v>18</v>
      </c>
      <c r="I1349" s="37" t="s">
        <v>18</v>
      </c>
      <c r="J1349" s="37"/>
      <c r="K1349" s="37" t="s">
        <v>69</v>
      </c>
      <c r="L1349" s="37" t="s">
        <v>70</v>
      </c>
      <c r="M1349" s="37" t="s">
        <v>351</v>
      </c>
      <c r="N1349" s="37" t="s">
        <v>400</v>
      </c>
      <c r="O1349" s="37" t="s">
        <v>482</v>
      </c>
      <c r="P1349" s="37">
        <v>2025</v>
      </c>
      <c r="Q1349" s="14" t="s">
        <v>622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1</v>
      </c>
      <c r="Z1349">
        <v>0</v>
      </c>
    </row>
    <row r="1350" spans="1:26">
      <c r="A1350" s="37">
        <v>1349</v>
      </c>
      <c r="B1350" s="37">
        <v>655142025</v>
      </c>
      <c r="C1350" s="37" t="s">
        <v>24</v>
      </c>
      <c r="D1350" s="37" t="s">
        <v>17</v>
      </c>
      <c r="E1350" s="37" t="s">
        <v>18</v>
      </c>
      <c r="F1350" s="37" t="s">
        <v>18</v>
      </c>
      <c r="G1350" s="37" t="s">
        <v>18</v>
      </c>
      <c r="H1350" s="37" t="s">
        <v>18</v>
      </c>
      <c r="I1350" s="37" t="s">
        <v>18</v>
      </c>
      <c r="J1350" s="37"/>
      <c r="K1350" s="37" t="s">
        <v>69</v>
      </c>
      <c r="L1350" s="37" t="s">
        <v>70</v>
      </c>
      <c r="M1350" s="37" t="s">
        <v>351</v>
      </c>
      <c r="N1350" s="37" t="s">
        <v>400</v>
      </c>
      <c r="O1350" s="37" t="s">
        <v>482</v>
      </c>
      <c r="P1350" s="37">
        <v>2025</v>
      </c>
      <c r="Q1350" s="14" t="s">
        <v>622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</v>
      </c>
      <c r="Z1350">
        <v>0</v>
      </c>
    </row>
    <row r="1351" spans="1:26">
      <c r="A1351" s="37">
        <v>1350</v>
      </c>
      <c r="B1351" s="37">
        <v>645712025</v>
      </c>
      <c r="C1351" s="37" t="s">
        <v>24</v>
      </c>
      <c r="D1351" s="37" t="s">
        <v>22</v>
      </c>
      <c r="E1351" s="37" t="s">
        <v>18</v>
      </c>
      <c r="F1351" s="37" t="s">
        <v>18</v>
      </c>
      <c r="G1351" s="37" t="s">
        <v>18</v>
      </c>
      <c r="H1351" s="37" t="s">
        <v>18</v>
      </c>
      <c r="I1351" s="37" t="s">
        <v>18</v>
      </c>
      <c r="J1351" s="37"/>
      <c r="K1351" s="37" t="s">
        <v>69</v>
      </c>
      <c r="L1351" s="37" t="s">
        <v>70</v>
      </c>
      <c r="M1351" s="37" t="s">
        <v>351</v>
      </c>
      <c r="N1351" s="37" t="s">
        <v>400</v>
      </c>
      <c r="O1351" s="37" t="s">
        <v>482</v>
      </c>
      <c r="P1351" s="37">
        <v>2025</v>
      </c>
      <c r="Q1351" s="14" t="s">
        <v>622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1</v>
      </c>
      <c r="Z1351">
        <v>0</v>
      </c>
    </row>
    <row r="1352" spans="1:26">
      <c r="A1352" s="37">
        <v>1351</v>
      </c>
      <c r="B1352" s="37">
        <v>661982025</v>
      </c>
      <c r="C1352" s="37" t="s">
        <v>24</v>
      </c>
      <c r="D1352" s="37" t="s">
        <v>22</v>
      </c>
      <c r="E1352" s="37" t="s">
        <v>18</v>
      </c>
      <c r="F1352" s="37" t="s">
        <v>18</v>
      </c>
      <c r="G1352" s="37" t="s">
        <v>18</v>
      </c>
      <c r="H1352" s="37" t="s">
        <v>18</v>
      </c>
      <c r="I1352" s="37" t="s">
        <v>18</v>
      </c>
      <c r="J1352" s="37"/>
      <c r="K1352" s="37" t="s">
        <v>69</v>
      </c>
      <c r="L1352" s="37" t="s">
        <v>70</v>
      </c>
      <c r="M1352" s="37" t="s">
        <v>351</v>
      </c>
      <c r="N1352" s="37" t="s">
        <v>400</v>
      </c>
      <c r="O1352" s="37" t="s">
        <v>482</v>
      </c>
      <c r="P1352" s="37">
        <v>2025</v>
      </c>
      <c r="Q1352" s="14" t="s">
        <v>622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1</v>
      </c>
      <c r="Z1352">
        <v>0</v>
      </c>
    </row>
    <row r="1353" spans="1:26">
      <c r="A1353" s="37">
        <v>1352</v>
      </c>
      <c r="B1353" s="37">
        <v>964522025</v>
      </c>
      <c r="C1353" s="37" t="s">
        <v>24</v>
      </c>
      <c r="D1353" s="37" t="s">
        <v>35</v>
      </c>
      <c r="E1353" s="37" t="s">
        <v>18</v>
      </c>
      <c r="F1353" s="37" t="s">
        <v>18</v>
      </c>
      <c r="G1353" s="37" t="s">
        <v>18</v>
      </c>
      <c r="H1353" s="37" t="s">
        <v>18</v>
      </c>
      <c r="I1353" s="37" t="s">
        <v>18</v>
      </c>
      <c r="J1353" s="37"/>
      <c r="K1353" s="37" t="s">
        <v>69</v>
      </c>
      <c r="L1353" s="37" t="s">
        <v>70</v>
      </c>
      <c r="M1353" s="37" t="s">
        <v>351</v>
      </c>
      <c r="N1353" s="37" t="s">
        <v>400</v>
      </c>
      <c r="O1353" s="37" t="s">
        <v>482</v>
      </c>
      <c r="P1353" s="37">
        <v>2025</v>
      </c>
      <c r="Q1353" s="14" t="s">
        <v>622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</v>
      </c>
      <c r="Z1353">
        <v>0</v>
      </c>
    </row>
    <row r="1354" spans="1:26">
      <c r="A1354" s="37">
        <v>1353</v>
      </c>
      <c r="B1354" s="37">
        <v>755642025</v>
      </c>
      <c r="C1354" s="37" t="s">
        <v>24</v>
      </c>
      <c r="D1354" s="37" t="s">
        <v>22</v>
      </c>
      <c r="E1354" s="37" t="s">
        <v>18</v>
      </c>
      <c r="F1354" s="37" t="s">
        <v>18</v>
      </c>
      <c r="G1354" s="37" t="s">
        <v>18</v>
      </c>
      <c r="H1354" s="37" t="s">
        <v>18</v>
      </c>
      <c r="I1354" s="37" t="s">
        <v>18</v>
      </c>
      <c r="J1354" s="37"/>
      <c r="K1354" s="37" t="s">
        <v>69</v>
      </c>
      <c r="L1354" s="37" t="s">
        <v>70</v>
      </c>
      <c r="M1354" s="37" t="s">
        <v>351</v>
      </c>
      <c r="N1354" s="37" t="s">
        <v>400</v>
      </c>
      <c r="O1354" s="37" t="s">
        <v>482</v>
      </c>
      <c r="P1354" s="37">
        <v>2025</v>
      </c>
      <c r="Q1354" s="14" t="s">
        <v>622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1</v>
      </c>
      <c r="Z1354">
        <v>0</v>
      </c>
    </row>
    <row r="1355" spans="1:26">
      <c r="A1355" s="37">
        <v>1354</v>
      </c>
      <c r="B1355" s="37">
        <v>706902025</v>
      </c>
      <c r="C1355" s="37" t="s">
        <v>36</v>
      </c>
      <c r="D1355" s="37" t="s">
        <v>17</v>
      </c>
      <c r="E1355" s="37" t="s">
        <v>18</v>
      </c>
      <c r="F1355" s="37" t="s">
        <v>18</v>
      </c>
      <c r="G1355" s="37" t="s">
        <v>18</v>
      </c>
      <c r="H1355" s="37" t="s">
        <v>18</v>
      </c>
      <c r="I1355" s="37" t="s">
        <v>18</v>
      </c>
      <c r="J1355" s="37"/>
      <c r="K1355" s="37" t="s">
        <v>69</v>
      </c>
      <c r="L1355" s="37" t="s">
        <v>70</v>
      </c>
      <c r="M1355" s="37" t="s">
        <v>351</v>
      </c>
      <c r="N1355" s="37" t="s">
        <v>400</v>
      </c>
      <c r="O1355" s="37" t="s">
        <v>482</v>
      </c>
      <c r="P1355" s="37">
        <v>2025</v>
      </c>
      <c r="Q1355" s="14" t="s">
        <v>622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1</v>
      </c>
      <c r="Z1355">
        <v>0</v>
      </c>
    </row>
    <row r="1356" spans="1:26">
      <c r="A1356" s="37">
        <v>1355</v>
      </c>
      <c r="B1356" s="37">
        <v>524052025</v>
      </c>
      <c r="C1356" s="37" t="s">
        <v>36</v>
      </c>
      <c r="D1356" s="37" t="s">
        <v>17</v>
      </c>
      <c r="E1356" s="37" t="s">
        <v>18</v>
      </c>
      <c r="F1356" s="37" t="s">
        <v>18</v>
      </c>
      <c r="G1356" s="37" t="s">
        <v>18</v>
      </c>
      <c r="H1356" s="37" t="s">
        <v>18</v>
      </c>
      <c r="I1356" s="37" t="s">
        <v>18</v>
      </c>
      <c r="J1356" s="37"/>
      <c r="K1356" s="37" t="s">
        <v>69</v>
      </c>
      <c r="L1356" s="37" t="s">
        <v>70</v>
      </c>
      <c r="M1356" s="37" t="s">
        <v>351</v>
      </c>
      <c r="N1356" s="37" t="s">
        <v>400</v>
      </c>
      <c r="O1356" s="37" t="s">
        <v>482</v>
      </c>
      <c r="P1356" s="37">
        <v>2025</v>
      </c>
      <c r="Q1356" s="14" t="s">
        <v>622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1</v>
      </c>
      <c r="Z1356">
        <v>0</v>
      </c>
    </row>
    <row r="1357" spans="1:26">
      <c r="A1357" s="37">
        <v>1356</v>
      </c>
      <c r="B1357" s="37">
        <v>673942025</v>
      </c>
      <c r="C1357" s="37" t="s">
        <v>36</v>
      </c>
      <c r="D1357" s="37" t="s">
        <v>22</v>
      </c>
      <c r="E1357" s="37" t="s">
        <v>18</v>
      </c>
      <c r="F1357" s="37" t="s">
        <v>18</v>
      </c>
      <c r="G1357" s="37" t="s">
        <v>18</v>
      </c>
      <c r="H1357" s="37" t="s">
        <v>18</v>
      </c>
      <c r="I1357" s="37" t="s">
        <v>18</v>
      </c>
      <c r="J1357" s="37"/>
      <c r="K1357" s="37" t="s">
        <v>69</v>
      </c>
      <c r="L1357" s="37" t="s">
        <v>70</v>
      </c>
      <c r="M1357" s="37" t="s">
        <v>351</v>
      </c>
      <c r="N1357" s="37" t="s">
        <v>400</v>
      </c>
      <c r="O1357" s="37" t="s">
        <v>482</v>
      </c>
      <c r="P1357" s="37">
        <v>2025</v>
      </c>
      <c r="Q1357" s="14" t="s">
        <v>622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v>0</v>
      </c>
    </row>
    <row r="1358" spans="1:26">
      <c r="A1358" s="37">
        <v>1357</v>
      </c>
      <c r="B1358" s="37">
        <v>710142025</v>
      </c>
      <c r="C1358" s="37" t="s">
        <v>36</v>
      </c>
      <c r="D1358" s="37" t="s">
        <v>17</v>
      </c>
      <c r="E1358" s="37" t="s">
        <v>18</v>
      </c>
      <c r="F1358" s="37" t="s">
        <v>18</v>
      </c>
      <c r="G1358" s="37" t="s">
        <v>18</v>
      </c>
      <c r="H1358" s="37" t="s">
        <v>18</v>
      </c>
      <c r="I1358" s="37" t="s">
        <v>18</v>
      </c>
      <c r="J1358" s="37"/>
      <c r="K1358" s="37" t="s">
        <v>69</v>
      </c>
      <c r="L1358" s="37" t="s">
        <v>70</v>
      </c>
      <c r="M1358" s="37" t="s">
        <v>351</v>
      </c>
      <c r="N1358" s="37" t="s">
        <v>400</v>
      </c>
      <c r="O1358" s="37" t="s">
        <v>482</v>
      </c>
      <c r="P1358" s="37">
        <v>2025</v>
      </c>
      <c r="Q1358" s="14" t="s">
        <v>622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1</v>
      </c>
      <c r="Z1358">
        <v>0</v>
      </c>
    </row>
    <row r="1359" spans="1:26">
      <c r="A1359" s="37">
        <v>1358</v>
      </c>
      <c r="B1359" s="37">
        <v>402352025</v>
      </c>
      <c r="C1359" s="37" t="s">
        <v>37</v>
      </c>
      <c r="D1359" s="37" t="s">
        <v>17</v>
      </c>
      <c r="E1359" s="37" t="s">
        <v>18</v>
      </c>
      <c r="F1359" s="37" t="s">
        <v>18</v>
      </c>
      <c r="G1359" s="37" t="s">
        <v>18</v>
      </c>
      <c r="H1359" s="37" t="s">
        <v>18</v>
      </c>
      <c r="I1359" s="37" t="s">
        <v>18</v>
      </c>
      <c r="J1359" s="37"/>
      <c r="K1359" s="37" t="s">
        <v>69</v>
      </c>
      <c r="L1359" s="37" t="s">
        <v>70</v>
      </c>
      <c r="M1359" s="37" t="s">
        <v>351</v>
      </c>
      <c r="N1359" s="37" t="s">
        <v>400</v>
      </c>
      <c r="O1359" s="37" t="s">
        <v>482</v>
      </c>
      <c r="P1359" s="37">
        <v>2025</v>
      </c>
      <c r="Q1359" s="14" t="s">
        <v>622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1</v>
      </c>
      <c r="Z1359">
        <v>0</v>
      </c>
    </row>
    <row r="1360" spans="1:26">
      <c r="A1360" s="37">
        <v>1359</v>
      </c>
      <c r="B1360" s="37">
        <v>885262025</v>
      </c>
      <c r="C1360" s="37" t="s">
        <v>29</v>
      </c>
      <c r="D1360" s="37" t="s">
        <v>17</v>
      </c>
      <c r="E1360" s="37" t="s">
        <v>18</v>
      </c>
      <c r="F1360" s="37" t="s">
        <v>18</v>
      </c>
      <c r="G1360" s="37" t="s">
        <v>18</v>
      </c>
      <c r="H1360" s="37" t="s">
        <v>18</v>
      </c>
      <c r="I1360" s="37" t="s">
        <v>18</v>
      </c>
      <c r="J1360" s="37"/>
      <c r="K1360" s="37" t="s">
        <v>69</v>
      </c>
      <c r="L1360" s="37" t="s">
        <v>70</v>
      </c>
      <c r="M1360" s="37" t="s">
        <v>351</v>
      </c>
      <c r="N1360" s="37" t="s">
        <v>400</v>
      </c>
      <c r="O1360" s="37" t="s">
        <v>482</v>
      </c>
      <c r="P1360" s="37">
        <v>2025</v>
      </c>
      <c r="Q1360" s="14" t="s">
        <v>622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v>0</v>
      </c>
    </row>
    <row r="1361" spans="1:26">
      <c r="A1361" s="37">
        <v>1360</v>
      </c>
      <c r="B1361" s="37">
        <v>903552025</v>
      </c>
      <c r="C1361" s="37" t="s">
        <v>43</v>
      </c>
      <c r="D1361" s="37" t="s">
        <v>22</v>
      </c>
      <c r="E1361" s="37" t="s">
        <v>18</v>
      </c>
      <c r="F1361" s="37" t="s">
        <v>18</v>
      </c>
      <c r="G1361" s="37" t="s">
        <v>18</v>
      </c>
      <c r="H1361" s="37" t="s">
        <v>18</v>
      </c>
      <c r="I1361" s="37" t="s">
        <v>18</v>
      </c>
      <c r="J1361" s="37"/>
      <c r="K1361" s="37" t="s">
        <v>69</v>
      </c>
      <c r="L1361" s="37" t="s">
        <v>70</v>
      </c>
      <c r="M1361" s="37" t="s">
        <v>351</v>
      </c>
      <c r="N1361" s="37" t="s">
        <v>400</v>
      </c>
      <c r="O1361" s="37" t="s">
        <v>482</v>
      </c>
      <c r="P1361" s="37">
        <v>2025</v>
      </c>
      <c r="Q1361" s="14" t="s">
        <v>622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1</v>
      </c>
      <c r="Z1361">
        <v>0</v>
      </c>
    </row>
    <row r="1362" spans="1:26">
      <c r="A1362" s="37">
        <v>1361</v>
      </c>
      <c r="B1362" s="37">
        <v>560222025</v>
      </c>
      <c r="C1362" s="37" t="s">
        <v>47</v>
      </c>
      <c r="D1362" s="37" t="s">
        <v>17</v>
      </c>
      <c r="E1362" s="37" t="s">
        <v>18</v>
      </c>
      <c r="F1362" s="37" t="s">
        <v>18</v>
      </c>
      <c r="G1362" s="37" t="s">
        <v>18</v>
      </c>
      <c r="H1362" s="37" t="s">
        <v>18</v>
      </c>
      <c r="I1362" s="37" t="s">
        <v>18</v>
      </c>
      <c r="J1362" s="37"/>
      <c r="K1362" s="37" t="s">
        <v>52</v>
      </c>
      <c r="L1362" s="37" t="s">
        <v>134</v>
      </c>
      <c r="M1362" s="37" t="s">
        <v>546</v>
      </c>
      <c r="N1362" s="37" t="s">
        <v>400</v>
      </c>
      <c r="O1362" s="37" t="s">
        <v>482</v>
      </c>
      <c r="P1362" s="37">
        <v>2025</v>
      </c>
      <c r="Q1362" s="14" t="s">
        <v>622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1</v>
      </c>
      <c r="Z1362">
        <v>4</v>
      </c>
    </row>
    <row r="1363" spans="1:26">
      <c r="A1363" s="37">
        <v>1362</v>
      </c>
      <c r="B1363" s="37">
        <v>353192025</v>
      </c>
      <c r="C1363" s="37" t="s">
        <v>16</v>
      </c>
      <c r="D1363" s="37" t="s">
        <v>28</v>
      </c>
      <c r="E1363" s="37" t="s">
        <v>18</v>
      </c>
      <c r="F1363" s="37" t="s">
        <v>18</v>
      </c>
      <c r="G1363" s="37" t="s">
        <v>18</v>
      </c>
      <c r="H1363" s="37" t="s">
        <v>18</v>
      </c>
      <c r="I1363" s="37" t="s">
        <v>18</v>
      </c>
      <c r="J1363" s="37"/>
      <c r="K1363" s="37" t="s">
        <v>52</v>
      </c>
      <c r="L1363" s="37" t="s">
        <v>134</v>
      </c>
      <c r="M1363" s="37" t="s">
        <v>135</v>
      </c>
      <c r="N1363" s="37" t="s">
        <v>400</v>
      </c>
      <c r="O1363" s="37" t="s">
        <v>482</v>
      </c>
      <c r="P1363" s="37">
        <v>2025</v>
      </c>
      <c r="Q1363" s="14" t="s">
        <v>622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1</v>
      </c>
      <c r="Z1363">
        <v>4</v>
      </c>
    </row>
    <row r="1364" spans="1:26">
      <c r="A1364" s="37">
        <v>1363</v>
      </c>
      <c r="B1364" s="37">
        <v>419192025</v>
      </c>
      <c r="C1364" s="37" t="s">
        <v>16</v>
      </c>
      <c r="D1364" s="37" t="s">
        <v>17</v>
      </c>
      <c r="E1364" s="37" t="s">
        <v>18</v>
      </c>
      <c r="F1364" s="37" t="s">
        <v>18</v>
      </c>
      <c r="G1364" s="37" t="s">
        <v>18</v>
      </c>
      <c r="H1364" s="37" t="s">
        <v>18</v>
      </c>
      <c r="I1364" s="37" t="s">
        <v>18</v>
      </c>
      <c r="J1364" s="37"/>
      <c r="K1364" s="37" t="s">
        <v>52</v>
      </c>
      <c r="L1364" s="37" t="s">
        <v>134</v>
      </c>
      <c r="M1364" s="37" t="s">
        <v>547</v>
      </c>
      <c r="N1364" s="37" t="s">
        <v>400</v>
      </c>
      <c r="O1364" s="37" t="s">
        <v>482</v>
      </c>
      <c r="P1364" s="37">
        <v>2025</v>
      </c>
      <c r="Q1364" s="14" t="s">
        <v>622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1</v>
      </c>
      <c r="Z1364">
        <v>4</v>
      </c>
    </row>
    <row r="1365" spans="1:26">
      <c r="A1365" s="37">
        <v>1364</v>
      </c>
      <c r="B1365" s="37">
        <v>692622025</v>
      </c>
      <c r="C1365" s="37" t="s">
        <v>16</v>
      </c>
      <c r="D1365" s="37" t="s">
        <v>17</v>
      </c>
      <c r="E1365" s="37" t="s">
        <v>18</v>
      </c>
      <c r="F1365" s="37" t="s">
        <v>18</v>
      </c>
      <c r="G1365" s="37" t="s">
        <v>18</v>
      </c>
      <c r="H1365" s="37" t="s">
        <v>18</v>
      </c>
      <c r="I1365" s="37" t="s">
        <v>18</v>
      </c>
      <c r="J1365" s="37"/>
      <c r="K1365" s="37" t="s">
        <v>52</v>
      </c>
      <c r="L1365" s="37" t="s">
        <v>134</v>
      </c>
      <c r="M1365" s="37" t="s">
        <v>548</v>
      </c>
      <c r="N1365" s="37" t="s">
        <v>400</v>
      </c>
      <c r="O1365" s="37" t="s">
        <v>482</v>
      </c>
      <c r="P1365" s="37">
        <v>2025</v>
      </c>
      <c r="Q1365" s="14" t="s">
        <v>622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1</v>
      </c>
      <c r="Z1365">
        <v>4</v>
      </c>
    </row>
    <row r="1366" spans="1:26">
      <c r="A1366" s="37">
        <v>1365</v>
      </c>
      <c r="B1366" s="37">
        <v>446542025</v>
      </c>
      <c r="C1366" s="37" t="s">
        <v>24</v>
      </c>
      <c r="D1366" s="37" t="s">
        <v>28</v>
      </c>
      <c r="E1366" s="37" t="s">
        <v>31</v>
      </c>
      <c r="F1366" s="37" t="s">
        <v>31</v>
      </c>
      <c r="G1366" s="37" t="s">
        <v>31</v>
      </c>
      <c r="H1366" s="37" t="s">
        <v>31</v>
      </c>
      <c r="I1366" s="37" t="s">
        <v>499</v>
      </c>
      <c r="J1366" s="37"/>
      <c r="K1366" s="37" t="s">
        <v>52</v>
      </c>
      <c r="L1366" s="37" t="s">
        <v>134</v>
      </c>
      <c r="M1366" s="37" t="s">
        <v>135</v>
      </c>
      <c r="N1366" s="37" t="s">
        <v>400</v>
      </c>
      <c r="O1366" s="37" t="s">
        <v>482</v>
      </c>
      <c r="P1366" s="37">
        <v>2025</v>
      </c>
      <c r="Q1366" s="14" t="s">
        <v>622</v>
      </c>
      <c r="R1366">
        <v>1</v>
      </c>
      <c r="S1366">
        <v>1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4</v>
      </c>
    </row>
    <row r="1367" spans="1:26">
      <c r="A1367" s="37">
        <v>1366</v>
      </c>
      <c r="B1367" s="37">
        <v>340392025</v>
      </c>
      <c r="C1367" s="37" t="s">
        <v>24</v>
      </c>
      <c r="D1367" s="37" t="s">
        <v>28</v>
      </c>
      <c r="E1367" s="37" t="s">
        <v>18</v>
      </c>
      <c r="F1367" s="37" t="s">
        <v>18</v>
      </c>
      <c r="G1367" s="37" t="s">
        <v>18</v>
      </c>
      <c r="H1367" s="37" t="s">
        <v>18</v>
      </c>
      <c r="I1367" s="37" t="s">
        <v>18</v>
      </c>
      <c r="J1367" s="37"/>
      <c r="K1367" s="37" t="s">
        <v>52</v>
      </c>
      <c r="L1367" s="37" t="s">
        <v>134</v>
      </c>
      <c r="M1367" s="37" t="s">
        <v>135</v>
      </c>
      <c r="N1367" s="37" t="s">
        <v>400</v>
      </c>
      <c r="O1367" s="37" t="s">
        <v>482</v>
      </c>
      <c r="P1367" s="37">
        <v>2025</v>
      </c>
      <c r="Q1367" s="14" t="s">
        <v>622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</v>
      </c>
      <c r="Z1367">
        <v>4</v>
      </c>
    </row>
    <row r="1368" spans="1:26">
      <c r="A1368" s="37">
        <v>1367</v>
      </c>
      <c r="B1368" s="37">
        <v>215652025</v>
      </c>
      <c r="C1368" s="37" t="s">
        <v>24</v>
      </c>
      <c r="D1368" s="37" t="s">
        <v>28</v>
      </c>
      <c r="E1368" s="37" t="s">
        <v>18</v>
      </c>
      <c r="F1368" s="37" t="s">
        <v>18</v>
      </c>
      <c r="G1368" s="37" t="s">
        <v>18</v>
      </c>
      <c r="H1368" s="37" t="s">
        <v>18</v>
      </c>
      <c r="I1368" s="37" t="s">
        <v>18</v>
      </c>
      <c r="J1368" s="37"/>
      <c r="K1368" s="37" t="s">
        <v>52</v>
      </c>
      <c r="L1368" s="37" t="s">
        <v>134</v>
      </c>
      <c r="M1368" s="37" t="s">
        <v>135</v>
      </c>
      <c r="N1368" s="37" t="s">
        <v>400</v>
      </c>
      <c r="O1368" s="37" t="s">
        <v>482</v>
      </c>
      <c r="P1368" s="37">
        <v>2025</v>
      </c>
      <c r="Q1368" s="14" t="s">
        <v>622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1</v>
      </c>
      <c r="Z1368">
        <v>4</v>
      </c>
    </row>
    <row r="1369" spans="1:26">
      <c r="A1369" s="37">
        <v>1368</v>
      </c>
      <c r="B1369" s="37">
        <v>331152025</v>
      </c>
      <c r="C1369" s="37" t="s">
        <v>24</v>
      </c>
      <c r="D1369" s="37" t="s">
        <v>17</v>
      </c>
      <c r="E1369" s="37" t="s">
        <v>18</v>
      </c>
      <c r="F1369" s="37" t="s">
        <v>18</v>
      </c>
      <c r="G1369" s="37" t="s">
        <v>18</v>
      </c>
      <c r="H1369" s="37" t="s">
        <v>18</v>
      </c>
      <c r="I1369" s="37" t="s">
        <v>18</v>
      </c>
      <c r="J1369" s="37"/>
      <c r="K1369" s="37" t="s">
        <v>52</v>
      </c>
      <c r="L1369" s="37" t="s">
        <v>134</v>
      </c>
      <c r="M1369" s="37" t="s">
        <v>135</v>
      </c>
      <c r="N1369" s="37" t="s">
        <v>400</v>
      </c>
      <c r="O1369" s="37" t="s">
        <v>482</v>
      </c>
      <c r="P1369" s="37">
        <v>2025</v>
      </c>
      <c r="Q1369" s="14" t="s">
        <v>622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1</v>
      </c>
      <c r="Z1369">
        <v>4</v>
      </c>
    </row>
    <row r="1370" spans="1:26">
      <c r="A1370" s="37">
        <v>1369</v>
      </c>
      <c r="B1370" s="37">
        <v>475972025</v>
      </c>
      <c r="C1370" s="37" t="s">
        <v>24</v>
      </c>
      <c r="D1370" s="37" t="s">
        <v>17</v>
      </c>
      <c r="E1370" s="37" t="s">
        <v>18</v>
      </c>
      <c r="F1370" s="37" t="s">
        <v>18</v>
      </c>
      <c r="G1370" s="37" t="s">
        <v>18</v>
      </c>
      <c r="H1370" s="37" t="s">
        <v>18</v>
      </c>
      <c r="I1370" s="37" t="s">
        <v>18</v>
      </c>
      <c r="J1370" s="37"/>
      <c r="K1370" s="37" t="s">
        <v>52</v>
      </c>
      <c r="L1370" s="37" t="s">
        <v>134</v>
      </c>
      <c r="M1370" s="37" t="s">
        <v>135</v>
      </c>
      <c r="N1370" s="37" t="s">
        <v>400</v>
      </c>
      <c r="O1370" s="37" t="s">
        <v>482</v>
      </c>
      <c r="P1370" s="37">
        <v>2025</v>
      </c>
      <c r="Q1370" s="14" t="s">
        <v>622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1</v>
      </c>
      <c r="Z1370">
        <v>4</v>
      </c>
    </row>
    <row r="1371" spans="1:26">
      <c r="A1371" s="37">
        <v>1370</v>
      </c>
      <c r="B1371" s="37">
        <v>399952025</v>
      </c>
      <c r="C1371" s="37" t="s">
        <v>24</v>
      </c>
      <c r="D1371" s="37" t="s">
        <v>35</v>
      </c>
      <c r="E1371" s="37" t="s">
        <v>18</v>
      </c>
      <c r="F1371" s="37" t="s">
        <v>18</v>
      </c>
      <c r="G1371" s="37" t="s">
        <v>18</v>
      </c>
      <c r="H1371" s="37" t="s">
        <v>18</v>
      </c>
      <c r="I1371" s="37" t="s">
        <v>18</v>
      </c>
      <c r="J1371" s="37"/>
      <c r="K1371" s="37" t="s">
        <v>52</v>
      </c>
      <c r="L1371" s="37" t="s">
        <v>134</v>
      </c>
      <c r="M1371" s="37" t="s">
        <v>135</v>
      </c>
      <c r="N1371" s="37" t="s">
        <v>400</v>
      </c>
      <c r="O1371" s="37" t="s">
        <v>482</v>
      </c>
      <c r="P1371" s="37">
        <v>2025</v>
      </c>
      <c r="Q1371" s="14" t="s">
        <v>622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1</v>
      </c>
      <c r="Z1371">
        <v>4</v>
      </c>
    </row>
    <row r="1372" spans="1:26">
      <c r="A1372" s="37">
        <v>1371</v>
      </c>
      <c r="B1372" s="37">
        <v>384182025</v>
      </c>
      <c r="C1372" s="37" t="s">
        <v>24</v>
      </c>
      <c r="D1372" s="37" t="s">
        <v>22</v>
      </c>
      <c r="E1372" s="37" t="s">
        <v>18</v>
      </c>
      <c r="F1372" s="37" t="s">
        <v>18</v>
      </c>
      <c r="G1372" s="37" t="s">
        <v>18</v>
      </c>
      <c r="H1372" s="37" t="s">
        <v>18</v>
      </c>
      <c r="I1372" s="37" t="s">
        <v>18</v>
      </c>
      <c r="J1372" s="37"/>
      <c r="K1372" s="37" t="s">
        <v>52</v>
      </c>
      <c r="L1372" s="37" t="s">
        <v>134</v>
      </c>
      <c r="M1372" s="37" t="s">
        <v>135</v>
      </c>
      <c r="N1372" s="37" t="s">
        <v>400</v>
      </c>
      <c r="O1372" s="37" t="s">
        <v>482</v>
      </c>
      <c r="P1372" s="37">
        <v>2025</v>
      </c>
      <c r="Q1372" s="14" t="s">
        <v>622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v>4</v>
      </c>
    </row>
    <row r="1373" spans="1:26">
      <c r="A1373" s="37">
        <v>1372</v>
      </c>
      <c r="B1373" s="37">
        <v>284902025</v>
      </c>
      <c r="C1373" s="37" t="s">
        <v>24</v>
      </c>
      <c r="D1373" s="37" t="s">
        <v>22</v>
      </c>
      <c r="E1373" s="37" t="s">
        <v>18</v>
      </c>
      <c r="F1373" s="37" t="s">
        <v>18</v>
      </c>
      <c r="G1373" s="37" t="s">
        <v>18</v>
      </c>
      <c r="H1373" s="37" t="s">
        <v>18</v>
      </c>
      <c r="I1373" s="37" t="s">
        <v>18</v>
      </c>
      <c r="J1373" s="37"/>
      <c r="K1373" s="37" t="s">
        <v>52</v>
      </c>
      <c r="L1373" s="37" t="s">
        <v>134</v>
      </c>
      <c r="M1373" s="37" t="s">
        <v>135</v>
      </c>
      <c r="N1373" s="37" t="s">
        <v>400</v>
      </c>
      <c r="O1373" s="37" t="s">
        <v>482</v>
      </c>
      <c r="P1373" s="37">
        <v>2025</v>
      </c>
      <c r="Q1373" s="14" t="s">
        <v>622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v>4</v>
      </c>
    </row>
    <row r="1374" spans="1:26">
      <c r="A1374" s="37">
        <v>1373</v>
      </c>
      <c r="B1374" s="37">
        <v>503562025</v>
      </c>
      <c r="C1374" s="37" t="s">
        <v>24</v>
      </c>
      <c r="D1374" s="37" t="s">
        <v>28</v>
      </c>
      <c r="E1374" s="37" t="s">
        <v>18</v>
      </c>
      <c r="F1374" s="37" t="s">
        <v>18</v>
      </c>
      <c r="G1374" s="37" t="s">
        <v>18</v>
      </c>
      <c r="H1374" s="37" t="s">
        <v>18</v>
      </c>
      <c r="I1374" s="37" t="s">
        <v>18</v>
      </c>
      <c r="J1374" s="37"/>
      <c r="K1374" s="37" t="s">
        <v>52</v>
      </c>
      <c r="L1374" s="37" t="s">
        <v>134</v>
      </c>
      <c r="M1374" s="37" t="s">
        <v>135</v>
      </c>
      <c r="N1374" s="37" t="s">
        <v>400</v>
      </c>
      <c r="O1374" s="37" t="s">
        <v>482</v>
      </c>
      <c r="P1374" s="37">
        <v>2025</v>
      </c>
      <c r="Q1374" s="14" t="s">
        <v>622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v>4</v>
      </c>
    </row>
    <row r="1375" spans="1:26">
      <c r="A1375" s="37">
        <v>1374</v>
      </c>
      <c r="B1375" s="37">
        <v>296532025</v>
      </c>
      <c r="C1375" s="37" t="s">
        <v>24</v>
      </c>
      <c r="D1375" s="37" t="s">
        <v>17</v>
      </c>
      <c r="E1375" s="37" t="s">
        <v>18</v>
      </c>
      <c r="F1375" s="37" t="s">
        <v>18</v>
      </c>
      <c r="G1375" s="37" t="s">
        <v>18</v>
      </c>
      <c r="H1375" s="37" t="s">
        <v>18</v>
      </c>
      <c r="I1375" s="37" t="s">
        <v>18</v>
      </c>
      <c r="J1375" s="37"/>
      <c r="K1375" s="37" t="s">
        <v>52</v>
      </c>
      <c r="L1375" s="37" t="s">
        <v>134</v>
      </c>
      <c r="M1375" s="37" t="s">
        <v>135</v>
      </c>
      <c r="N1375" s="37" t="s">
        <v>400</v>
      </c>
      <c r="O1375" s="37" t="s">
        <v>482</v>
      </c>
      <c r="P1375" s="37">
        <v>2025</v>
      </c>
      <c r="Q1375" s="14" t="s">
        <v>622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v>4</v>
      </c>
    </row>
    <row r="1376" spans="1:26">
      <c r="A1376" s="37">
        <v>1375</v>
      </c>
      <c r="B1376" s="37">
        <v>322412025</v>
      </c>
      <c r="C1376" s="37" t="s">
        <v>24</v>
      </c>
      <c r="D1376" s="37" t="s">
        <v>22</v>
      </c>
      <c r="E1376" s="37" t="s">
        <v>18</v>
      </c>
      <c r="F1376" s="37" t="s">
        <v>18</v>
      </c>
      <c r="G1376" s="37" t="s">
        <v>18</v>
      </c>
      <c r="H1376" s="37" t="s">
        <v>18</v>
      </c>
      <c r="I1376" s="37" t="s">
        <v>18</v>
      </c>
      <c r="J1376" s="37"/>
      <c r="K1376" s="37" t="s">
        <v>52</v>
      </c>
      <c r="L1376" s="37" t="s">
        <v>134</v>
      </c>
      <c r="M1376" s="37" t="s">
        <v>135</v>
      </c>
      <c r="N1376" s="37" t="s">
        <v>400</v>
      </c>
      <c r="O1376" s="37" t="s">
        <v>482</v>
      </c>
      <c r="P1376" s="37">
        <v>2025</v>
      </c>
      <c r="Q1376" s="14" t="s">
        <v>622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v>4</v>
      </c>
    </row>
    <row r="1377" spans="1:26">
      <c r="A1377" s="37">
        <v>1376</v>
      </c>
      <c r="B1377" s="37">
        <v>266982025</v>
      </c>
      <c r="C1377" s="37" t="s">
        <v>24</v>
      </c>
      <c r="D1377" s="37" t="s">
        <v>28</v>
      </c>
      <c r="E1377" s="37" t="s">
        <v>18</v>
      </c>
      <c r="F1377" s="37" t="s">
        <v>18</v>
      </c>
      <c r="G1377" s="37" t="s">
        <v>18</v>
      </c>
      <c r="H1377" s="37" t="s">
        <v>18</v>
      </c>
      <c r="I1377" s="37" t="s">
        <v>18</v>
      </c>
      <c r="J1377" s="37"/>
      <c r="K1377" s="37" t="s">
        <v>52</v>
      </c>
      <c r="L1377" s="37" t="s">
        <v>134</v>
      </c>
      <c r="M1377" s="37" t="s">
        <v>135</v>
      </c>
      <c r="N1377" s="37" t="s">
        <v>400</v>
      </c>
      <c r="O1377" s="37" t="s">
        <v>482</v>
      </c>
      <c r="P1377" s="37">
        <v>2025</v>
      </c>
      <c r="Q1377" s="14" t="s">
        <v>622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</v>
      </c>
      <c r="Z1377">
        <v>4</v>
      </c>
    </row>
    <row r="1378" spans="1:26">
      <c r="A1378" s="37">
        <v>1377</v>
      </c>
      <c r="B1378" s="37">
        <v>504082025</v>
      </c>
      <c r="C1378" s="37" t="s">
        <v>24</v>
      </c>
      <c r="D1378" s="37" t="s">
        <v>23</v>
      </c>
      <c r="E1378" s="37" t="s">
        <v>18</v>
      </c>
      <c r="F1378" s="37" t="s">
        <v>18</v>
      </c>
      <c r="G1378" s="37" t="s">
        <v>18</v>
      </c>
      <c r="H1378" s="37" t="s">
        <v>18</v>
      </c>
      <c r="I1378" s="37" t="s">
        <v>18</v>
      </c>
      <c r="J1378" s="37"/>
      <c r="K1378" s="37" t="s">
        <v>52</v>
      </c>
      <c r="L1378" s="37" t="s">
        <v>134</v>
      </c>
      <c r="M1378" s="37" t="s">
        <v>135</v>
      </c>
      <c r="N1378" s="37" t="s">
        <v>400</v>
      </c>
      <c r="O1378" s="37" t="s">
        <v>482</v>
      </c>
      <c r="P1378" s="37">
        <v>2025</v>
      </c>
      <c r="Q1378" s="14" t="s">
        <v>622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1</v>
      </c>
      <c r="Z1378">
        <v>4</v>
      </c>
    </row>
    <row r="1379" spans="1:26">
      <c r="A1379" s="37">
        <v>1378</v>
      </c>
      <c r="B1379" s="37">
        <v>550022025</v>
      </c>
      <c r="C1379" s="37" t="s">
        <v>24</v>
      </c>
      <c r="D1379" s="37" t="s">
        <v>17</v>
      </c>
      <c r="E1379" s="37" t="s">
        <v>18</v>
      </c>
      <c r="F1379" s="37" t="s">
        <v>18</v>
      </c>
      <c r="G1379" s="37" t="s">
        <v>18</v>
      </c>
      <c r="H1379" s="37" t="s">
        <v>18</v>
      </c>
      <c r="I1379" s="37" t="s">
        <v>18</v>
      </c>
      <c r="J1379" s="37"/>
      <c r="K1379" s="37" t="s">
        <v>52</v>
      </c>
      <c r="L1379" s="37" t="s">
        <v>134</v>
      </c>
      <c r="M1379" s="37" t="s">
        <v>549</v>
      </c>
      <c r="N1379" s="37" t="s">
        <v>400</v>
      </c>
      <c r="O1379" s="37" t="s">
        <v>482</v>
      </c>
      <c r="P1379" s="37">
        <v>2025</v>
      </c>
      <c r="Q1379" s="14" t="s">
        <v>622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v>4</v>
      </c>
    </row>
    <row r="1380" spans="1:26">
      <c r="A1380" s="37">
        <v>1379</v>
      </c>
      <c r="B1380" s="37">
        <v>737792025</v>
      </c>
      <c r="C1380" s="37" t="s">
        <v>24</v>
      </c>
      <c r="D1380" s="37" t="s">
        <v>22</v>
      </c>
      <c r="E1380" s="37" t="s">
        <v>18</v>
      </c>
      <c r="F1380" s="37" t="s">
        <v>18</v>
      </c>
      <c r="G1380" s="37" t="s">
        <v>18</v>
      </c>
      <c r="H1380" s="37" t="s">
        <v>18</v>
      </c>
      <c r="I1380" s="37" t="s">
        <v>18</v>
      </c>
      <c r="J1380" s="37"/>
      <c r="K1380" s="37" t="s">
        <v>52</v>
      </c>
      <c r="L1380" s="37" t="s">
        <v>134</v>
      </c>
      <c r="M1380" s="37" t="s">
        <v>547</v>
      </c>
      <c r="N1380" s="37" t="s">
        <v>400</v>
      </c>
      <c r="O1380" s="37" t="s">
        <v>482</v>
      </c>
      <c r="P1380" s="37">
        <v>2025</v>
      </c>
      <c r="Q1380" s="14" t="s">
        <v>622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v>4</v>
      </c>
    </row>
    <row r="1381" spans="1:26">
      <c r="A1381" s="37">
        <v>1380</v>
      </c>
      <c r="B1381" s="37">
        <v>800872025</v>
      </c>
      <c r="C1381" s="37" t="s">
        <v>24</v>
      </c>
      <c r="D1381" s="37" t="s">
        <v>22</v>
      </c>
      <c r="E1381" s="37" t="s">
        <v>18</v>
      </c>
      <c r="F1381" s="37" t="s">
        <v>18</v>
      </c>
      <c r="G1381" s="37" t="s">
        <v>18</v>
      </c>
      <c r="H1381" s="37" t="s">
        <v>18</v>
      </c>
      <c r="I1381" s="37" t="s">
        <v>18</v>
      </c>
      <c r="J1381" s="37"/>
      <c r="K1381" s="37" t="s">
        <v>52</v>
      </c>
      <c r="L1381" s="37" t="s">
        <v>134</v>
      </c>
      <c r="M1381" s="37" t="s">
        <v>449</v>
      </c>
      <c r="N1381" s="37" t="s">
        <v>400</v>
      </c>
      <c r="O1381" s="37" t="s">
        <v>482</v>
      </c>
      <c r="P1381" s="37">
        <v>2025</v>
      </c>
      <c r="Q1381" s="14" t="s">
        <v>622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v>4</v>
      </c>
    </row>
    <row r="1382" spans="1:26">
      <c r="A1382" s="37">
        <v>1381</v>
      </c>
      <c r="B1382" s="37">
        <v>683462025</v>
      </c>
      <c r="C1382" s="37" t="s">
        <v>24</v>
      </c>
      <c r="D1382" s="37" t="s">
        <v>28</v>
      </c>
      <c r="E1382" s="37" t="s">
        <v>18</v>
      </c>
      <c r="F1382" s="37" t="s">
        <v>18</v>
      </c>
      <c r="G1382" s="37" t="s">
        <v>18</v>
      </c>
      <c r="H1382" s="37" t="s">
        <v>18</v>
      </c>
      <c r="I1382" s="37" t="s">
        <v>18</v>
      </c>
      <c r="J1382" s="37"/>
      <c r="K1382" s="37" t="s">
        <v>52</v>
      </c>
      <c r="L1382" s="37" t="s">
        <v>134</v>
      </c>
      <c r="M1382" s="37" t="s">
        <v>550</v>
      </c>
      <c r="N1382" s="37" t="s">
        <v>400</v>
      </c>
      <c r="O1382" s="37" t="s">
        <v>482</v>
      </c>
      <c r="P1382" s="37">
        <v>2025</v>
      </c>
      <c r="Q1382" s="14" t="s">
        <v>622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</v>
      </c>
      <c r="Z1382">
        <v>4</v>
      </c>
    </row>
    <row r="1383" spans="1:26">
      <c r="A1383" s="37">
        <v>1382</v>
      </c>
      <c r="B1383" s="37">
        <v>465032025</v>
      </c>
      <c r="C1383" s="37" t="s">
        <v>24</v>
      </c>
      <c r="D1383" s="37" t="s">
        <v>28</v>
      </c>
      <c r="E1383" s="37" t="s">
        <v>18</v>
      </c>
      <c r="F1383" s="37" t="s">
        <v>18</v>
      </c>
      <c r="G1383" s="37" t="s">
        <v>18</v>
      </c>
      <c r="H1383" s="37" t="s">
        <v>18</v>
      </c>
      <c r="I1383" s="37" t="s">
        <v>18</v>
      </c>
      <c r="J1383" s="37"/>
      <c r="K1383" s="37" t="s">
        <v>52</v>
      </c>
      <c r="L1383" s="37" t="s">
        <v>134</v>
      </c>
      <c r="M1383" s="37" t="s">
        <v>550</v>
      </c>
      <c r="N1383" s="37" t="s">
        <v>400</v>
      </c>
      <c r="O1383" s="37" t="s">
        <v>482</v>
      </c>
      <c r="P1383" s="37">
        <v>2025</v>
      </c>
      <c r="Q1383" s="14" t="s">
        <v>622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v>4</v>
      </c>
    </row>
    <row r="1384" spans="1:26">
      <c r="A1384" s="37">
        <v>1383</v>
      </c>
      <c r="B1384" s="37">
        <v>508122025</v>
      </c>
      <c r="C1384" s="37" t="s">
        <v>24</v>
      </c>
      <c r="D1384" s="37" t="s">
        <v>22</v>
      </c>
      <c r="E1384" s="37" t="s">
        <v>18</v>
      </c>
      <c r="F1384" s="37" t="s">
        <v>18</v>
      </c>
      <c r="G1384" s="37" t="s">
        <v>18</v>
      </c>
      <c r="H1384" s="37" t="s">
        <v>18</v>
      </c>
      <c r="I1384" s="37" t="s">
        <v>18</v>
      </c>
      <c r="J1384" s="37"/>
      <c r="K1384" s="37" t="s">
        <v>52</v>
      </c>
      <c r="L1384" s="37" t="s">
        <v>134</v>
      </c>
      <c r="M1384" s="37" t="s">
        <v>356</v>
      </c>
      <c r="N1384" s="37" t="s">
        <v>400</v>
      </c>
      <c r="O1384" s="37" t="s">
        <v>482</v>
      </c>
      <c r="P1384" s="37">
        <v>2025</v>
      </c>
      <c r="Q1384" s="14" t="s">
        <v>622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1</v>
      </c>
      <c r="Z1384">
        <v>4</v>
      </c>
    </row>
    <row r="1385" spans="1:26">
      <c r="A1385" s="37">
        <v>1384</v>
      </c>
      <c r="B1385" s="37">
        <v>457022025</v>
      </c>
      <c r="C1385" s="37" t="s">
        <v>24</v>
      </c>
      <c r="D1385" s="37" t="s">
        <v>17</v>
      </c>
      <c r="E1385" s="37" t="s">
        <v>18</v>
      </c>
      <c r="F1385" s="37" t="s">
        <v>18</v>
      </c>
      <c r="G1385" s="37" t="s">
        <v>18</v>
      </c>
      <c r="H1385" s="37" t="s">
        <v>18</v>
      </c>
      <c r="I1385" s="37" t="s">
        <v>18</v>
      </c>
      <c r="J1385" s="37"/>
      <c r="K1385" s="37" t="s">
        <v>52</v>
      </c>
      <c r="L1385" s="37" t="s">
        <v>134</v>
      </c>
      <c r="M1385" s="37" t="s">
        <v>450</v>
      </c>
      <c r="N1385" s="37" t="s">
        <v>400</v>
      </c>
      <c r="O1385" s="37" t="s">
        <v>482</v>
      </c>
      <c r="P1385" s="37">
        <v>2025</v>
      </c>
      <c r="Q1385" s="14" t="s">
        <v>622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1</v>
      </c>
      <c r="Z1385">
        <v>4</v>
      </c>
    </row>
    <row r="1386" spans="1:26">
      <c r="A1386" s="37">
        <v>1385</v>
      </c>
      <c r="B1386" s="37">
        <v>635102025</v>
      </c>
      <c r="C1386" s="37" t="s">
        <v>24</v>
      </c>
      <c r="D1386" s="37" t="s">
        <v>17</v>
      </c>
      <c r="E1386" s="37" t="s">
        <v>18</v>
      </c>
      <c r="F1386" s="37" t="s">
        <v>18</v>
      </c>
      <c r="G1386" s="37" t="s">
        <v>18</v>
      </c>
      <c r="H1386" s="37" t="s">
        <v>18</v>
      </c>
      <c r="I1386" s="37" t="s">
        <v>18</v>
      </c>
      <c r="J1386" s="37"/>
      <c r="K1386" s="37" t="s">
        <v>52</v>
      </c>
      <c r="L1386" s="37" t="s">
        <v>134</v>
      </c>
      <c r="M1386" s="37" t="s">
        <v>415</v>
      </c>
      <c r="N1386" s="37" t="s">
        <v>400</v>
      </c>
      <c r="O1386" s="37" t="s">
        <v>482</v>
      </c>
      <c r="P1386" s="37">
        <v>2025</v>
      </c>
      <c r="Q1386" s="14" t="s">
        <v>622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1</v>
      </c>
      <c r="Z1386">
        <v>4</v>
      </c>
    </row>
    <row r="1387" spans="1:26">
      <c r="A1387" s="37">
        <v>1386</v>
      </c>
      <c r="B1387" s="37">
        <v>294652025</v>
      </c>
      <c r="C1387" s="37" t="s">
        <v>24</v>
      </c>
      <c r="D1387" s="37" t="s">
        <v>22</v>
      </c>
      <c r="E1387" s="37" t="s">
        <v>18</v>
      </c>
      <c r="F1387" s="37" t="s">
        <v>18</v>
      </c>
      <c r="G1387" s="37" t="s">
        <v>18</v>
      </c>
      <c r="H1387" s="37" t="s">
        <v>18</v>
      </c>
      <c r="I1387" s="37" t="s">
        <v>18</v>
      </c>
      <c r="J1387" s="37"/>
      <c r="K1387" s="37" t="s">
        <v>52</v>
      </c>
      <c r="L1387" s="37" t="s">
        <v>134</v>
      </c>
      <c r="M1387" s="37" t="s">
        <v>357</v>
      </c>
      <c r="N1387" s="37" t="s">
        <v>400</v>
      </c>
      <c r="O1387" s="37" t="s">
        <v>482</v>
      </c>
      <c r="P1387" s="37">
        <v>2025</v>
      </c>
      <c r="Q1387" s="14" t="s">
        <v>622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1</v>
      </c>
      <c r="Z1387">
        <v>4</v>
      </c>
    </row>
    <row r="1388" spans="1:26">
      <c r="A1388">
        <v>1387</v>
      </c>
      <c r="B1388">
        <v>386952025</v>
      </c>
      <c r="C1388" t="s">
        <v>24</v>
      </c>
      <c r="D1388" t="s">
        <v>35</v>
      </c>
      <c r="E1388" t="s">
        <v>18</v>
      </c>
      <c r="F1388" t="s">
        <v>18</v>
      </c>
      <c r="G1388" t="s">
        <v>18</v>
      </c>
      <c r="H1388" t="s">
        <v>18</v>
      </c>
      <c r="I1388" t="s">
        <v>18</v>
      </c>
      <c r="K1388" t="s">
        <v>52</v>
      </c>
      <c r="L1388" t="s">
        <v>134</v>
      </c>
      <c r="M1388" t="s">
        <v>357</v>
      </c>
      <c r="N1388" t="s">
        <v>400</v>
      </c>
      <c r="O1388" t="s">
        <v>482</v>
      </c>
      <c r="P1388">
        <v>2025</v>
      </c>
      <c r="Q1388" s="14" t="s">
        <v>622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1</v>
      </c>
      <c r="Z1388">
        <v>4</v>
      </c>
    </row>
    <row r="1389" spans="1:26">
      <c r="A1389">
        <v>1388</v>
      </c>
      <c r="B1389">
        <v>201132025</v>
      </c>
      <c r="C1389" t="s">
        <v>24</v>
      </c>
      <c r="D1389" t="s">
        <v>22</v>
      </c>
      <c r="E1389" t="s">
        <v>18</v>
      </c>
      <c r="F1389" t="s">
        <v>18</v>
      </c>
      <c r="G1389" t="s">
        <v>18</v>
      </c>
      <c r="H1389" t="s">
        <v>18</v>
      </c>
      <c r="I1389" t="s">
        <v>18</v>
      </c>
      <c r="K1389" t="s">
        <v>52</v>
      </c>
      <c r="L1389" t="s">
        <v>134</v>
      </c>
      <c r="M1389" t="s">
        <v>357</v>
      </c>
      <c r="N1389" t="s">
        <v>400</v>
      </c>
      <c r="O1389" t="s">
        <v>482</v>
      </c>
      <c r="P1389">
        <v>2025</v>
      </c>
      <c r="Q1389" s="14" t="s">
        <v>622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1</v>
      </c>
      <c r="Z1389">
        <v>4</v>
      </c>
    </row>
    <row r="1390" spans="1:26">
      <c r="A1390">
        <v>1389</v>
      </c>
      <c r="B1390">
        <v>344352025</v>
      </c>
      <c r="C1390" t="s">
        <v>24</v>
      </c>
      <c r="D1390" t="s">
        <v>28</v>
      </c>
      <c r="E1390" t="s">
        <v>31</v>
      </c>
      <c r="F1390" t="s">
        <v>31</v>
      </c>
      <c r="G1390" t="s">
        <v>31</v>
      </c>
      <c r="H1390" t="s">
        <v>31</v>
      </c>
      <c r="I1390" t="s">
        <v>58</v>
      </c>
      <c r="K1390" t="s">
        <v>52</v>
      </c>
      <c r="L1390" t="s">
        <v>134</v>
      </c>
      <c r="M1390" t="s">
        <v>357</v>
      </c>
      <c r="N1390" t="s">
        <v>400</v>
      </c>
      <c r="O1390" t="s">
        <v>482</v>
      </c>
      <c r="P1390">
        <v>2025</v>
      </c>
      <c r="Q1390" s="14" t="s">
        <v>622</v>
      </c>
      <c r="R1390">
        <v>1</v>
      </c>
      <c r="S1390">
        <v>1</v>
      </c>
      <c r="T1390">
        <v>1</v>
      </c>
      <c r="U1390">
        <v>1</v>
      </c>
      <c r="V1390">
        <v>1</v>
      </c>
      <c r="W1390">
        <v>1</v>
      </c>
      <c r="X1390">
        <v>1</v>
      </c>
      <c r="Y1390">
        <v>1</v>
      </c>
      <c r="Z1390">
        <v>4</v>
      </c>
    </row>
    <row r="1391" spans="1:26">
      <c r="A1391">
        <v>1390</v>
      </c>
      <c r="B1391">
        <v>577042025</v>
      </c>
      <c r="C1391" t="s">
        <v>24</v>
      </c>
      <c r="D1391" t="s">
        <v>22</v>
      </c>
      <c r="E1391" t="s">
        <v>18</v>
      </c>
      <c r="F1391" t="s">
        <v>18</v>
      </c>
      <c r="G1391" t="s">
        <v>18</v>
      </c>
      <c r="H1391" t="s">
        <v>18</v>
      </c>
      <c r="I1391" t="s">
        <v>18</v>
      </c>
      <c r="K1391" t="s">
        <v>52</v>
      </c>
      <c r="L1391" t="s">
        <v>134</v>
      </c>
      <c r="M1391" t="s">
        <v>357</v>
      </c>
      <c r="N1391" t="s">
        <v>400</v>
      </c>
      <c r="O1391" t="s">
        <v>482</v>
      </c>
      <c r="P1391">
        <v>2025</v>
      </c>
      <c r="Q1391" s="14" t="s">
        <v>622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v>4</v>
      </c>
    </row>
    <row r="1392" spans="1:26">
      <c r="A1392">
        <v>1391</v>
      </c>
      <c r="B1392">
        <v>280452025</v>
      </c>
      <c r="C1392" t="s">
        <v>36</v>
      </c>
      <c r="D1392" t="s">
        <v>17</v>
      </c>
      <c r="E1392" t="s">
        <v>18</v>
      </c>
      <c r="F1392" t="s">
        <v>18</v>
      </c>
      <c r="G1392" t="s">
        <v>18</v>
      </c>
      <c r="H1392" t="s">
        <v>18</v>
      </c>
      <c r="I1392" t="s">
        <v>18</v>
      </c>
      <c r="K1392" t="s">
        <v>52</v>
      </c>
      <c r="L1392" t="s">
        <v>134</v>
      </c>
      <c r="M1392" t="s">
        <v>135</v>
      </c>
      <c r="N1392" t="s">
        <v>400</v>
      </c>
      <c r="O1392" t="s">
        <v>482</v>
      </c>
      <c r="P1392">
        <v>2025</v>
      </c>
      <c r="Q1392" s="14" t="s">
        <v>622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4</v>
      </c>
    </row>
    <row r="1393" spans="1:26">
      <c r="A1393">
        <v>1392</v>
      </c>
      <c r="B1393">
        <v>704642025</v>
      </c>
      <c r="C1393" t="s">
        <v>36</v>
      </c>
      <c r="D1393" t="s">
        <v>22</v>
      </c>
      <c r="E1393" t="s">
        <v>18</v>
      </c>
      <c r="F1393" t="s">
        <v>18</v>
      </c>
      <c r="G1393" t="s">
        <v>18</v>
      </c>
      <c r="H1393" t="s">
        <v>18</v>
      </c>
      <c r="I1393" t="s">
        <v>18</v>
      </c>
      <c r="K1393" t="s">
        <v>52</v>
      </c>
      <c r="L1393" t="s">
        <v>134</v>
      </c>
      <c r="M1393" t="s">
        <v>551</v>
      </c>
      <c r="N1393" t="s">
        <v>400</v>
      </c>
      <c r="O1393" t="s">
        <v>482</v>
      </c>
      <c r="P1393">
        <v>2025</v>
      </c>
      <c r="Q1393" s="14" t="s">
        <v>622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v>4</v>
      </c>
    </row>
    <row r="1394" spans="1:26">
      <c r="A1394">
        <v>1393</v>
      </c>
      <c r="B1394">
        <v>830922025</v>
      </c>
      <c r="C1394" t="s">
        <v>36</v>
      </c>
      <c r="D1394" t="s">
        <v>17</v>
      </c>
      <c r="E1394" t="s">
        <v>18</v>
      </c>
      <c r="F1394" t="s">
        <v>18</v>
      </c>
      <c r="G1394" t="s">
        <v>18</v>
      </c>
      <c r="H1394" t="s">
        <v>18</v>
      </c>
      <c r="I1394" t="s">
        <v>18</v>
      </c>
      <c r="K1394" t="s">
        <v>52</v>
      </c>
      <c r="L1394" t="s">
        <v>134</v>
      </c>
      <c r="M1394" t="s">
        <v>178</v>
      </c>
      <c r="N1394" t="s">
        <v>400</v>
      </c>
      <c r="O1394" t="s">
        <v>482</v>
      </c>
      <c r="P1394">
        <v>2025</v>
      </c>
      <c r="Q1394" s="14" t="s">
        <v>622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1</v>
      </c>
      <c r="Z1394">
        <v>4</v>
      </c>
    </row>
    <row r="1395" spans="1:26">
      <c r="A1395">
        <v>1394</v>
      </c>
      <c r="B1395">
        <v>353002025</v>
      </c>
      <c r="C1395" t="s">
        <v>36</v>
      </c>
      <c r="D1395" t="s">
        <v>17</v>
      </c>
      <c r="E1395" t="s">
        <v>18</v>
      </c>
      <c r="F1395" t="s">
        <v>18</v>
      </c>
      <c r="G1395" t="s">
        <v>18</v>
      </c>
      <c r="H1395" t="s">
        <v>18</v>
      </c>
      <c r="I1395" t="s">
        <v>18</v>
      </c>
      <c r="K1395" t="s">
        <v>52</v>
      </c>
      <c r="L1395" t="s">
        <v>134</v>
      </c>
      <c r="M1395" t="s">
        <v>297</v>
      </c>
      <c r="N1395" t="s">
        <v>400</v>
      </c>
      <c r="O1395" t="s">
        <v>482</v>
      </c>
      <c r="P1395">
        <v>2025</v>
      </c>
      <c r="Q1395" s="14" t="s">
        <v>622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</v>
      </c>
      <c r="Z1395">
        <v>4</v>
      </c>
    </row>
    <row r="1396" spans="1:26">
      <c r="A1396">
        <v>1395</v>
      </c>
      <c r="B1396">
        <v>511952025</v>
      </c>
      <c r="C1396" t="s">
        <v>47</v>
      </c>
      <c r="D1396" t="s">
        <v>17</v>
      </c>
      <c r="E1396" t="s">
        <v>31</v>
      </c>
      <c r="F1396" t="s">
        <v>31</v>
      </c>
      <c r="G1396" t="s">
        <v>31</v>
      </c>
      <c r="H1396" t="s">
        <v>31</v>
      </c>
      <c r="I1396" t="s">
        <v>618</v>
      </c>
      <c r="K1396" t="s">
        <v>88</v>
      </c>
      <c r="L1396" t="s">
        <v>552</v>
      </c>
      <c r="M1396" t="s">
        <v>94</v>
      </c>
      <c r="N1396" t="s">
        <v>400</v>
      </c>
      <c r="O1396" t="s">
        <v>482</v>
      </c>
      <c r="P1396">
        <v>2025</v>
      </c>
      <c r="Q1396" s="14" t="s">
        <v>622</v>
      </c>
      <c r="R1396">
        <v>1</v>
      </c>
      <c r="S1396">
        <v>1</v>
      </c>
      <c r="T1396">
        <v>1</v>
      </c>
      <c r="U1396">
        <v>1</v>
      </c>
      <c r="V1396">
        <v>1</v>
      </c>
      <c r="W1396">
        <v>1</v>
      </c>
      <c r="X1396">
        <v>1</v>
      </c>
      <c r="Y1396">
        <v>1</v>
      </c>
      <c r="Z1396">
        <v>339</v>
      </c>
    </row>
    <row r="1397" spans="1:26">
      <c r="A1397">
        <v>1396</v>
      </c>
      <c r="B1397">
        <v>294522025</v>
      </c>
      <c r="C1397" t="s">
        <v>16</v>
      </c>
      <c r="D1397" t="s">
        <v>22</v>
      </c>
      <c r="E1397" t="s">
        <v>18</v>
      </c>
      <c r="F1397" t="s">
        <v>18</v>
      </c>
      <c r="G1397" t="s">
        <v>18</v>
      </c>
      <c r="H1397" t="s">
        <v>18</v>
      </c>
      <c r="I1397" t="s">
        <v>18</v>
      </c>
      <c r="K1397" t="s">
        <v>88</v>
      </c>
      <c r="L1397" t="s">
        <v>552</v>
      </c>
      <c r="M1397" t="s">
        <v>403</v>
      </c>
      <c r="N1397" t="s">
        <v>400</v>
      </c>
      <c r="O1397" t="s">
        <v>482</v>
      </c>
      <c r="P1397">
        <v>2025</v>
      </c>
      <c r="Q1397" s="14" t="s">
        <v>622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</v>
      </c>
      <c r="Z1397">
        <v>339</v>
      </c>
    </row>
    <row r="1398" spans="1:26">
      <c r="A1398">
        <v>1397</v>
      </c>
      <c r="B1398">
        <v>540662025</v>
      </c>
      <c r="C1398" t="s">
        <v>16</v>
      </c>
      <c r="D1398" t="s">
        <v>35</v>
      </c>
      <c r="E1398" t="s">
        <v>18</v>
      </c>
      <c r="F1398" t="s">
        <v>18</v>
      </c>
      <c r="G1398" t="s">
        <v>18</v>
      </c>
      <c r="H1398" t="s">
        <v>18</v>
      </c>
      <c r="I1398" t="s">
        <v>18</v>
      </c>
      <c r="K1398" t="s">
        <v>88</v>
      </c>
      <c r="L1398" t="s">
        <v>552</v>
      </c>
      <c r="M1398" t="s">
        <v>95</v>
      </c>
      <c r="N1398" t="s">
        <v>400</v>
      </c>
      <c r="O1398" t="s">
        <v>482</v>
      </c>
      <c r="P1398">
        <v>2025</v>
      </c>
      <c r="Q1398" s="14" t="s">
        <v>622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1</v>
      </c>
      <c r="Z1398">
        <v>339</v>
      </c>
    </row>
    <row r="1399" spans="1:26">
      <c r="A1399">
        <v>1398</v>
      </c>
      <c r="B1399">
        <v>419302025</v>
      </c>
      <c r="C1399" t="s">
        <v>16</v>
      </c>
      <c r="D1399" t="s">
        <v>22</v>
      </c>
      <c r="E1399" t="s">
        <v>18</v>
      </c>
      <c r="F1399" t="s">
        <v>18</v>
      </c>
      <c r="G1399" t="s">
        <v>18</v>
      </c>
      <c r="H1399" t="s">
        <v>18</v>
      </c>
      <c r="I1399" t="s">
        <v>18</v>
      </c>
      <c r="K1399" t="s">
        <v>88</v>
      </c>
      <c r="L1399" t="s">
        <v>552</v>
      </c>
      <c r="M1399" t="s">
        <v>95</v>
      </c>
      <c r="N1399" t="s">
        <v>400</v>
      </c>
      <c r="O1399" t="s">
        <v>482</v>
      </c>
      <c r="P1399">
        <v>2025</v>
      </c>
      <c r="Q1399" s="14" t="s">
        <v>622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1</v>
      </c>
      <c r="Z1399">
        <v>339</v>
      </c>
    </row>
    <row r="1400" spans="1:26">
      <c r="A1400">
        <v>1399</v>
      </c>
      <c r="B1400">
        <v>415112025</v>
      </c>
      <c r="C1400" t="s">
        <v>16</v>
      </c>
      <c r="D1400" t="s">
        <v>17</v>
      </c>
      <c r="E1400" t="s">
        <v>18</v>
      </c>
      <c r="F1400" t="s">
        <v>18</v>
      </c>
      <c r="G1400" t="s">
        <v>18</v>
      </c>
      <c r="H1400" t="s">
        <v>18</v>
      </c>
      <c r="I1400" t="s">
        <v>18</v>
      </c>
      <c r="K1400" t="s">
        <v>88</v>
      </c>
      <c r="L1400" t="s">
        <v>552</v>
      </c>
      <c r="M1400" t="s">
        <v>90</v>
      </c>
      <c r="N1400" t="s">
        <v>400</v>
      </c>
      <c r="O1400" t="s">
        <v>482</v>
      </c>
      <c r="P1400">
        <v>2025</v>
      </c>
      <c r="Q1400" s="14" t="s">
        <v>622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1</v>
      </c>
      <c r="Z1400">
        <v>339</v>
      </c>
    </row>
    <row r="1401" spans="1:26">
      <c r="A1401">
        <v>1400</v>
      </c>
      <c r="B1401">
        <v>356752025</v>
      </c>
      <c r="C1401" t="s">
        <v>16</v>
      </c>
      <c r="D1401" t="s">
        <v>17</v>
      </c>
      <c r="E1401" t="s">
        <v>18</v>
      </c>
      <c r="F1401" t="s">
        <v>18</v>
      </c>
      <c r="G1401" t="s">
        <v>18</v>
      </c>
      <c r="H1401" t="s">
        <v>18</v>
      </c>
      <c r="I1401" t="s">
        <v>18</v>
      </c>
      <c r="K1401" t="s">
        <v>88</v>
      </c>
      <c r="L1401" t="s">
        <v>552</v>
      </c>
      <c r="M1401" t="s">
        <v>285</v>
      </c>
      <c r="N1401" t="s">
        <v>400</v>
      </c>
      <c r="O1401" t="s">
        <v>482</v>
      </c>
      <c r="P1401">
        <v>2025</v>
      </c>
      <c r="Q1401" s="14" t="s">
        <v>622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</v>
      </c>
      <c r="Z1401">
        <v>339</v>
      </c>
    </row>
    <row r="1402" spans="1:26">
      <c r="A1402">
        <v>1401</v>
      </c>
      <c r="B1402">
        <v>657072025</v>
      </c>
      <c r="C1402" t="s">
        <v>16</v>
      </c>
      <c r="D1402" t="s">
        <v>17</v>
      </c>
      <c r="E1402" t="s">
        <v>18</v>
      </c>
      <c r="F1402" t="s">
        <v>18</v>
      </c>
      <c r="G1402" t="s">
        <v>18</v>
      </c>
      <c r="H1402" t="s">
        <v>18</v>
      </c>
      <c r="I1402" t="s">
        <v>18</v>
      </c>
      <c r="K1402" t="s">
        <v>88</v>
      </c>
      <c r="L1402" t="s">
        <v>552</v>
      </c>
      <c r="M1402" t="s">
        <v>283</v>
      </c>
      <c r="N1402" t="s">
        <v>400</v>
      </c>
      <c r="O1402" t="s">
        <v>482</v>
      </c>
      <c r="P1402">
        <v>2025</v>
      </c>
      <c r="Q1402" s="14" t="s">
        <v>622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</v>
      </c>
      <c r="Z1402">
        <v>339</v>
      </c>
    </row>
    <row r="1403" spans="1:26">
      <c r="A1403">
        <v>1402</v>
      </c>
      <c r="B1403">
        <v>535102025</v>
      </c>
      <c r="C1403" t="s">
        <v>16</v>
      </c>
      <c r="D1403" t="s">
        <v>17</v>
      </c>
      <c r="E1403" t="s">
        <v>18</v>
      </c>
      <c r="F1403" t="s">
        <v>18</v>
      </c>
      <c r="G1403" t="s">
        <v>18</v>
      </c>
      <c r="H1403" t="s">
        <v>18</v>
      </c>
      <c r="I1403" t="s">
        <v>18</v>
      </c>
      <c r="K1403" t="s">
        <v>88</v>
      </c>
      <c r="L1403" t="s">
        <v>552</v>
      </c>
      <c r="M1403" t="s">
        <v>283</v>
      </c>
      <c r="N1403" t="s">
        <v>400</v>
      </c>
      <c r="O1403" t="s">
        <v>482</v>
      </c>
      <c r="P1403">
        <v>2025</v>
      </c>
      <c r="Q1403" s="14" t="s">
        <v>622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</v>
      </c>
      <c r="Z1403">
        <v>339</v>
      </c>
    </row>
    <row r="1404" spans="1:26">
      <c r="A1404">
        <v>1403</v>
      </c>
      <c r="B1404">
        <v>563822025</v>
      </c>
      <c r="C1404" t="s">
        <v>16</v>
      </c>
      <c r="D1404" t="s">
        <v>17</v>
      </c>
      <c r="E1404" t="s">
        <v>18</v>
      </c>
      <c r="F1404" t="s">
        <v>18</v>
      </c>
      <c r="G1404" t="s">
        <v>18</v>
      </c>
      <c r="H1404" t="s">
        <v>18</v>
      </c>
      <c r="I1404" t="s">
        <v>18</v>
      </c>
      <c r="K1404" t="s">
        <v>88</v>
      </c>
      <c r="L1404" t="s">
        <v>552</v>
      </c>
      <c r="M1404" t="s">
        <v>94</v>
      </c>
      <c r="N1404" t="s">
        <v>400</v>
      </c>
      <c r="O1404" t="s">
        <v>482</v>
      </c>
      <c r="P1404">
        <v>2025</v>
      </c>
      <c r="Q1404" s="14" t="s">
        <v>622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</v>
      </c>
      <c r="Z1404">
        <v>339</v>
      </c>
    </row>
    <row r="1405" spans="1:26">
      <c r="A1405">
        <v>1404</v>
      </c>
      <c r="B1405">
        <v>598292025</v>
      </c>
      <c r="C1405" t="s">
        <v>16</v>
      </c>
      <c r="D1405" t="s">
        <v>22</v>
      </c>
      <c r="E1405" t="s">
        <v>18</v>
      </c>
      <c r="F1405" t="s">
        <v>18</v>
      </c>
      <c r="G1405" t="s">
        <v>18</v>
      </c>
      <c r="H1405" t="s">
        <v>18</v>
      </c>
      <c r="I1405" t="s">
        <v>18</v>
      </c>
      <c r="K1405" t="s">
        <v>88</v>
      </c>
      <c r="L1405" t="s">
        <v>552</v>
      </c>
      <c r="M1405" t="s">
        <v>94</v>
      </c>
      <c r="N1405" t="s">
        <v>400</v>
      </c>
      <c r="O1405" t="s">
        <v>482</v>
      </c>
      <c r="P1405">
        <v>2025</v>
      </c>
      <c r="Q1405" s="14" t="s">
        <v>622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v>339</v>
      </c>
    </row>
    <row r="1406" spans="1:26">
      <c r="A1406">
        <v>1405</v>
      </c>
      <c r="B1406">
        <v>873302025</v>
      </c>
      <c r="C1406" t="s">
        <v>16</v>
      </c>
      <c r="D1406" t="s">
        <v>22</v>
      </c>
      <c r="E1406" t="s">
        <v>18</v>
      </c>
      <c r="F1406" t="s">
        <v>18</v>
      </c>
      <c r="G1406" t="s">
        <v>18</v>
      </c>
      <c r="H1406" t="s">
        <v>18</v>
      </c>
      <c r="I1406" t="s">
        <v>18</v>
      </c>
      <c r="K1406" t="s">
        <v>88</v>
      </c>
      <c r="L1406" t="s">
        <v>552</v>
      </c>
      <c r="M1406" t="s">
        <v>94</v>
      </c>
      <c r="N1406" t="s">
        <v>400</v>
      </c>
      <c r="O1406" t="s">
        <v>482</v>
      </c>
      <c r="P1406">
        <v>2025</v>
      </c>
      <c r="Q1406" s="14" t="s">
        <v>622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v>339</v>
      </c>
    </row>
    <row r="1407" spans="1:26">
      <c r="A1407">
        <v>1406</v>
      </c>
      <c r="B1407">
        <v>603542025</v>
      </c>
      <c r="C1407" t="s">
        <v>16</v>
      </c>
      <c r="D1407" t="s">
        <v>23</v>
      </c>
      <c r="E1407" t="s">
        <v>18</v>
      </c>
      <c r="F1407" t="s">
        <v>18</v>
      </c>
      <c r="G1407" t="s">
        <v>18</v>
      </c>
      <c r="H1407" t="s">
        <v>18</v>
      </c>
      <c r="I1407" t="s">
        <v>18</v>
      </c>
      <c r="K1407" t="s">
        <v>88</v>
      </c>
      <c r="L1407" t="s">
        <v>552</v>
      </c>
      <c r="M1407" t="s">
        <v>94</v>
      </c>
      <c r="N1407" t="s">
        <v>400</v>
      </c>
      <c r="O1407" t="s">
        <v>482</v>
      </c>
      <c r="P1407">
        <v>2025</v>
      </c>
      <c r="Q1407" s="14" t="s">
        <v>622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v>339</v>
      </c>
    </row>
    <row r="1408" spans="1:26">
      <c r="A1408">
        <v>1407</v>
      </c>
      <c r="B1408">
        <v>588972025</v>
      </c>
      <c r="C1408" t="s">
        <v>16</v>
      </c>
      <c r="D1408" t="s">
        <v>23</v>
      </c>
      <c r="E1408" t="s">
        <v>18</v>
      </c>
      <c r="F1408" t="s">
        <v>18</v>
      </c>
      <c r="G1408" t="s">
        <v>18</v>
      </c>
      <c r="H1408" t="s">
        <v>18</v>
      </c>
      <c r="I1408" t="s">
        <v>18</v>
      </c>
      <c r="K1408" t="s">
        <v>88</v>
      </c>
      <c r="L1408" t="s">
        <v>552</v>
      </c>
      <c r="M1408" t="s">
        <v>94</v>
      </c>
      <c r="N1408" t="s">
        <v>400</v>
      </c>
      <c r="O1408" t="s">
        <v>482</v>
      </c>
      <c r="P1408">
        <v>2025</v>
      </c>
      <c r="Q1408" s="14" t="s">
        <v>622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1</v>
      </c>
      <c r="Z1408">
        <v>339</v>
      </c>
    </row>
    <row r="1409" spans="1:26">
      <c r="A1409">
        <v>1408</v>
      </c>
      <c r="B1409">
        <v>868602025</v>
      </c>
      <c r="C1409" t="s">
        <v>16</v>
      </c>
      <c r="D1409" t="s">
        <v>17</v>
      </c>
      <c r="E1409" t="s">
        <v>18</v>
      </c>
      <c r="F1409" t="s">
        <v>18</v>
      </c>
      <c r="G1409" t="s">
        <v>18</v>
      </c>
      <c r="H1409" t="s">
        <v>18</v>
      </c>
      <c r="I1409" t="s">
        <v>18</v>
      </c>
      <c r="K1409" t="s">
        <v>88</v>
      </c>
      <c r="L1409" t="s">
        <v>552</v>
      </c>
      <c r="M1409" t="s">
        <v>94</v>
      </c>
      <c r="N1409" t="s">
        <v>400</v>
      </c>
      <c r="O1409" t="s">
        <v>482</v>
      </c>
      <c r="P1409">
        <v>2025</v>
      </c>
      <c r="Q1409" s="14" t="s">
        <v>622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v>339</v>
      </c>
    </row>
    <row r="1410" spans="1:26">
      <c r="A1410">
        <v>1409</v>
      </c>
      <c r="B1410">
        <v>542202025</v>
      </c>
      <c r="C1410" t="s">
        <v>16</v>
      </c>
      <c r="D1410" t="s">
        <v>17</v>
      </c>
      <c r="E1410" t="s">
        <v>18</v>
      </c>
      <c r="F1410" t="s">
        <v>18</v>
      </c>
      <c r="G1410" t="s">
        <v>18</v>
      </c>
      <c r="H1410" t="s">
        <v>18</v>
      </c>
      <c r="I1410" t="s">
        <v>18</v>
      </c>
      <c r="K1410" t="s">
        <v>88</v>
      </c>
      <c r="L1410" t="s">
        <v>552</v>
      </c>
      <c r="M1410" t="s">
        <v>94</v>
      </c>
      <c r="N1410" t="s">
        <v>400</v>
      </c>
      <c r="O1410" t="s">
        <v>482</v>
      </c>
      <c r="P1410">
        <v>2025</v>
      </c>
      <c r="Q1410" s="14" t="s">
        <v>622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v>339</v>
      </c>
    </row>
    <row r="1411" spans="1:26">
      <c r="A1411">
        <v>1410</v>
      </c>
      <c r="B1411">
        <v>593612025</v>
      </c>
      <c r="C1411" t="s">
        <v>16</v>
      </c>
      <c r="D1411" t="s">
        <v>17</v>
      </c>
      <c r="E1411" t="s">
        <v>18</v>
      </c>
      <c r="F1411" t="s">
        <v>18</v>
      </c>
      <c r="G1411" t="s">
        <v>18</v>
      </c>
      <c r="H1411" t="s">
        <v>18</v>
      </c>
      <c r="I1411" t="s">
        <v>18</v>
      </c>
      <c r="K1411" t="s">
        <v>88</v>
      </c>
      <c r="L1411" t="s">
        <v>552</v>
      </c>
      <c r="M1411" t="s">
        <v>94</v>
      </c>
      <c r="N1411" t="s">
        <v>400</v>
      </c>
      <c r="O1411" t="s">
        <v>482</v>
      </c>
      <c r="P1411">
        <v>2025</v>
      </c>
      <c r="Q1411" s="14" t="s">
        <v>622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</v>
      </c>
      <c r="Z1411">
        <v>339</v>
      </c>
    </row>
    <row r="1412" spans="1:26">
      <c r="A1412">
        <v>1411</v>
      </c>
      <c r="B1412">
        <v>494562025</v>
      </c>
      <c r="C1412" t="s">
        <v>24</v>
      </c>
      <c r="D1412" t="s">
        <v>34</v>
      </c>
      <c r="E1412" t="s">
        <v>18</v>
      </c>
      <c r="F1412" t="s">
        <v>18</v>
      </c>
      <c r="G1412" t="s">
        <v>18</v>
      </c>
      <c r="H1412" t="s">
        <v>18</v>
      </c>
      <c r="I1412" t="s">
        <v>27</v>
      </c>
      <c r="K1412" t="s">
        <v>88</v>
      </c>
      <c r="L1412" t="s">
        <v>552</v>
      </c>
      <c r="M1412" t="s">
        <v>288</v>
      </c>
      <c r="N1412" t="s">
        <v>400</v>
      </c>
      <c r="O1412" t="s">
        <v>482</v>
      </c>
      <c r="P1412">
        <v>2025</v>
      </c>
      <c r="Q1412" s="14" t="s">
        <v>622</v>
      </c>
      <c r="R1412">
        <v>0</v>
      </c>
      <c r="S1412">
        <v>1</v>
      </c>
      <c r="T1412">
        <v>0</v>
      </c>
      <c r="U1412">
        <v>0</v>
      </c>
      <c r="V1412">
        <v>0</v>
      </c>
      <c r="W1412">
        <v>0</v>
      </c>
      <c r="X1412">
        <v>1</v>
      </c>
      <c r="Y1412">
        <v>1</v>
      </c>
      <c r="Z1412">
        <v>339</v>
      </c>
    </row>
    <row r="1413" spans="1:26">
      <c r="A1413">
        <v>1412</v>
      </c>
      <c r="B1413">
        <v>17882025</v>
      </c>
      <c r="C1413" t="s">
        <v>24</v>
      </c>
      <c r="D1413" t="s">
        <v>23</v>
      </c>
      <c r="E1413" t="s">
        <v>18</v>
      </c>
      <c r="F1413" t="s">
        <v>18</v>
      </c>
      <c r="G1413" t="s">
        <v>18</v>
      </c>
      <c r="H1413" t="s">
        <v>26</v>
      </c>
      <c r="I1413" t="s">
        <v>27</v>
      </c>
      <c r="K1413" t="s">
        <v>88</v>
      </c>
      <c r="L1413" t="s">
        <v>552</v>
      </c>
      <c r="M1413" t="s">
        <v>89</v>
      </c>
      <c r="N1413" t="s">
        <v>400</v>
      </c>
      <c r="O1413" t="s">
        <v>482</v>
      </c>
      <c r="P1413">
        <v>2025</v>
      </c>
      <c r="Q1413" s="14" t="s">
        <v>622</v>
      </c>
      <c r="R1413">
        <v>1</v>
      </c>
      <c r="S1413">
        <v>1</v>
      </c>
      <c r="T1413">
        <v>0</v>
      </c>
      <c r="U1413">
        <v>0</v>
      </c>
      <c r="V1413">
        <v>0</v>
      </c>
      <c r="W1413">
        <v>1</v>
      </c>
      <c r="X1413">
        <v>1</v>
      </c>
      <c r="Y1413">
        <v>1</v>
      </c>
      <c r="Z1413">
        <v>339</v>
      </c>
    </row>
    <row r="1414" spans="1:26">
      <c r="A1414">
        <v>1413</v>
      </c>
      <c r="B1414">
        <v>193532025</v>
      </c>
      <c r="C1414" t="s">
        <v>24</v>
      </c>
      <c r="D1414" t="s">
        <v>17</v>
      </c>
      <c r="E1414" t="s">
        <v>18</v>
      </c>
      <c r="F1414" t="s">
        <v>18</v>
      </c>
      <c r="G1414" t="s">
        <v>18</v>
      </c>
      <c r="H1414" t="s">
        <v>26</v>
      </c>
      <c r="I1414" t="s">
        <v>27</v>
      </c>
      <c r="K1414" t="s">
        <v>88</v>
      </c>
      <c r="L1414" t="s">
        <v>552</v>
      </c>
      <c r="M1414" t="s">
        <v>284</v>
      </c>
      <c r="N1414" t="s">
        <v>400</v>
      </c>
      <c r="O1414" t="s">
        <v>482</v>
      </c>
      <c r="P1414">
        <v>2025</v>
      </c>
      <c r="Q1414" s="14" t="s">
        <v>622</v>
      </c>
      <c r="R1414">
        <v>1</v>
      </c>
      <c r="S1414">
        <v>1</v>
      </c>
      <c r="T1414">
        <v>0</v>
      </c>
      <c r="U1414">
        <v>0</v>
      </c>
      <c r="V1414">
        <v>0</v>
      </c>
      <c r="W1414">
        <v>1</v>
      </c>
      <c r="X1414">
        <v>1</v>
      </c>
      <c r="Y1414">
        <v>1</v>
      </c>
      <c r="Z1414">
        <v>339</v>
      </c>
    </row>
    <row r="1415" spans="1:26">
      <c r="A1415">
        <v>1414</v>
      </c>
      <c r="B1415">
        <v>166282025</v>
      </c>
      <c r="C1415" t="s">
        <v>24</v>
      </c>
      <c r="D1415" t="s">
        <v>17</v>
      </c>
      <c r="E1415" t="s">
        <v>18</v>
      </c>
      <c r="F1415" t="s">
        <v>18</v>
      </c>
      <c r="G1415" t="s">
        <v>18</v>
      </c>
      <c r="H1415" t="s">
        <v>18</v>
      </c>
      <c r="I1415" t="s">
        <v>18</v>
      </c>
      <c r="K1415" t="s">
        <v>88</v>
      </c>
      <c r="L1415" t="s">
        <v>552</v>
      </c>
      <c r="M1415" t="s">
        <v>285</v>
      </c>
      <c r="N1415" t="s">
        <v>400</v>
      </c>
      <c r="O1415" t="s">
        <v>482</v>
      </c>
      <c r="P1415">
        <v>2025</v>
      </c>
      <c r="Q1415" s="14" t="s">
        <v>622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1</v>
      </c>
      <c r="Z1415">
        <v>339</v>
      </c>
    </row>
    <row r="1416" spans="1:26">
      <c r="A1416">
        <v>1415</v>
      </c>
      <c r="B1416">
        <v>178692025</v>
      </c>
      <c r="C1416" t="s">
        <v>24</v>
      </c>
      <c r="D1416" t="s">
        <v>17</v>
      </c>
      <c r="E1416" t="s">
        <v>18</v>
      </c>
      <c r="F1416" t="s">
        <v>18</v>
      </c>
      <c r="G1416" t="s">
        <v>18</v>
      </c>
      <c r="H1416" t="s">
        <v>18</v>
      </c>
      <c r="I1416" t="s">
        <v>18</v>
      </c>
      <c r="K1416" t="s">
        <v>88</v>
      </c>
      <c r="L1416" t="s">
        <v>552</v>
      </c>
      <c r="M1416" t="s">
        <v>283</v>
      </c>
      <c r="N1416" t="s">
        <v>400</v>
      </c>
      <c r="O1416" t="s">
        <v>482</v>
      </c>
      <c r="P1416">
        <v>2025</v>
      </c>
      <c r="Q1416" s="14" t="s">
        <v>622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1</v>
      </c>
      <c r="Z1416">
        <v>339</v>
      </c>
    </row>
    <row r="1417" spans="1:26">
      <c r="A1417">
        <v>1416</v>
      </c>
      <c r="B1417">
        <v>868672025</v>
      </c>
      <c r="C1417" t="s">
        <v>24</v>
      </c>
      <c r="D1417" t="s">
        <v>17</v>
      </c>
      <c r="E1417" t="s">
        <v>31</v>
      </c>
      <c r="F1417" t="s">
        <v>31</v>
      </c>
      <c r="G1417" t="s">
        <v>31</v>
      </c>
      <c r="H1417" t="s">
        <v>31</v>
      </c>
      <c r="I1417" t="s">
        <v>618</v>
      </c>
      <c r="K1417" t="s">
        <v>88</v>
      </c>
      <c r="L1417" t="s">
        <v>552</v>
      </c>
      <c r="M1417" t="s">
        <v>94</v>
      </c>
      <c r="N1417" t="s">
        <v>400</v>
      </c>
      <c r="O1417" t="s">
        <v>482</v>
      </c>
      <c r="P1417">
        <v>2025</v>
      </c>
      <c r="Q1417" s="14" t="s">
        <v>622</v>
      </c>
      <c r="R1417">
        <v>1</v>
      </c>
      <c r="S1417">
        <v>1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339</v>
      </c>
    </row>
    <row r="1418" spans="1:26">
      <c r="A1418">
        <v>1417</v>
      </c>
      <c r="B1418">
        <v>511732025</v>
      </c>
      <c r="C1418" t="s">
        <v>24</v>
      </c>
      <c r="D1418" t="s">
        <v>17</v>
      </c>
      <c r="E1418" t="s">
        <v>18</v>
      </c>
      <c r="F1418" t="s">
        <v>18</v>
      </c>
      <c r="G1418" t="s">
        <v>18</v>
      </c>
      <c r="H1418" t="s">
        <v>18</v>
      </c>
      <c r="I1418" t="s">
        <v>18</v>
      </c>
      <c r="K1418" t="s">
        <v>88</v>
      </c>
      <c r="L1418" t="s">
        <v>552</v>
      </c>
      <c r="M1418" t="s">
        <v>94</v>
      </c>
      <c r="N1418" t="s">
        <v>400</v>
      </c>
      <c r="O1418" t="s">
        <v>482</v>
      </c>
      <c r="P1418">
        <v>2025</v>
      </c>
      <c r="Q1418" s="14" t="s">
        <v>622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1</v>
      </c>
      <c r="Z1418">
        <v>339</v>
      </c>
    </row>
    <row r="1419" spans="1:26">
      <c r="A1419">
        <v>1418</v>
      </c>
      <c r="B1419">
        <v>952402025</v>
      </c>
      <c r="C1419" t="s">
        <v>24</v>
      </c>
      <c r="D1419" t="s">
        <v>17</v>
      </c>
      <c r="E1419" t="s">
        <v>31</v>
      </c>
      <c r="F1419" t="s">
        <v>619</v>
      </c>
      <c r="G1419" t="s">
        <v>31</v>
      </c>
      <c r="H1419" t="s">
        <v>31</v>
      </c>
      <c r="I1419" t="s">
        <v>31</v>
      </c>
      <c r="K1419" t="s">
        <v>88</v>
      </c>
      <c r="L1419" t="s">
        <v>552</v>
      </c>
      <c r="M1419" t="s">
        <v>94</v>
      </c>
      <c r="N1419" t="s">
        <v>400</v>
      </c>
      <c r="O1419" t="s">
        <v>482</v>
      </c>
      <c r="P1419">
        <v>2025</v>
      </c>
      <c r="Q1419" s="14" t="s">
        <v>622</v>
      </c>
      <c r="R1419">
        <v>1</v>
      </c>
      <c r="S1419">
        <v>1</v>
      </c>
      <c r="T1419">
        <v>1</v>
      </c>
      <c r="U1419">
        <v>1</v>
      </c>
      <c r="V1419">
        <v>1</v>
      </c>
      <c r="W1419">
        <v>1</v>
      </c>
      <c r="X1419">
        <v>1</v>
      </c>
      <c r="Y1419">
        <v>1</v>
      </c>
      <c r="Z1419">
        <v>339</v>
      </c>
    </row>
    <row r="1420" spans="1:26">
      <c r="A1420">
        <v>1419</v>
      </c>
      <c r="B1420">
        <v>723472025</v>
      </c>
      <c r="C1420" t="s">
        <v>24</v>
      </c>
      <c r="D1420" t="s">
        <v>22</v>
      </c>
      <c r="E1420" t="s">
        <v>18</v>
      </c>
      <c r="F1420" t="s">
        <v>18</v>
      </c>
      <c r="G1420" t="s">
        <v>18</v>
      </c>
      <c r="H1420" t="s">
        <v>18</v>
      </c>
      <c r="I1420" t="s">
        <v>18</v>
      </c>
      <c r="K1420" t="s">
        <v>88</v>
      </c>
      <c r="L1420" t="s">
        <v>552</v>
      </c>
      <c r="M1420" t="s">
        <v>94</v>
      </c>
      <c r="N1420" t="s">
        <v>400</v>
      </c>
      <c r="O1420" t="s">
        <v>482</v>
      </c>
      <c r="P1420">
        <v>2025</v>
      </c>
      <c r="Q1420" s="14" t="s">
        <v>622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1</v>
      </c>
      <c r="Z1420">
        <v>339</v>
      </c>
    </row>
    <row r="1421" spans="1:26">
      <c r="A1421">
        <v>1420</v>
      </c>
      <c r="B1421">
        <v>868582025</v>
      </c>
      <c r="C1421" t="s">
        <v>24</v>
      </c>
      <c r="D1421" t="s">
        <v>17</v>
      </c>
      <c r="E1421" t="s">
        <v>18</v>
      </c>
      <c r="F1421" t="s">
        <v>18</v>
      </c>
      <c r="G1421" t="s">
        <v>18</v>
      </c>
      <c r="H1421" t="s">
        <v>18</v>
      </c>
      <c r="I1421" t="s">
        <v>18</v>
      </c>
      <c r="K1421" t="s">
        <v>88</v>
      </c>
      <c r="L1421" t="s">
        <v>552</v>
      </c>
      <c r="M1421" t="s">
        <v>94</v>
      </c>
      <c r="N1421" t="s">
        <v>400</v>
      </c>
      <c r="O1421" t="s">
        <v>482</v>
      </c>
      <c r="P1421">
        <v>2025</v>
      </c>
      <c r="Q1421" s="14" t="s">
        <v>622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v>339</v>
      </c>
    </row>
    <row r="1422" spans="1:26">
      <c r="A1422">
        <v>1421</v>
      </c>
      <c r="B1422">
        <v>500942025</v>
      </c>
      <c r="C1422" t="s">
        <v>24</v>
      </c>
      <c r="D1422" t="s">
        <v>22</v>
      </c>
      <c r="E1422" t="s">
        <v>18</v>
      </c>
      <c r="F1422" t="s">
        <v>18</v>
      </c>
      <c r="G1422" t="s">
        <v>18</v>
      </c>
      <c r="H1422" t="s">
        <v>18</v>
      </c>
      <c r="I1422" t="s">
        <v>18</v>
      </c>
      <c r="K1422" t="s">
        <v>88</v>
      </c>
      <c r="L1422" t="s">
        <v>552</v>
      </c>
      <c r="M1422" t="s">
        <v>94</v>
      </c>
      <c r="N1422" t="s">
        <v>400</v>
      </c>
      <c r="O1422" t="s">
        <v>482</v>
      </c>
      <c r="P1422">
        <v>2025</v>
      </c>
      <c r="Q1422" s="14" t="s">
        <v>622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</v>
      </c>
      <c r="Z1422">
        <v>339</v>
      </c>
    </row>
    <row r="1423" spans="1:26">
      <c r="A1423">
        <v>1422</v>
      </c>
      <c r="B1423">
        <v>659382025</v>
      </c>
      <c r="C1423" t="s">
        <v>24</v>
      </c>
      <c r="D1423" t="s">
        <v>17</v>
      </c>
      <c r="E1423" t="s">
        <v>31</v>
      </c>
      <c r="F1423" t="s">
        <v>31</v>
      </c>
      <c r="G1423" t="s">
        <v>31</v>
      </c>
      <c r="H1423" t="s">
        <v>31</v>
      </c>
      <c r="I1423" t="s">
        <v>618</v>
      </c>
      <c r="K1423" t="s">
        <v>88</v>
      </c>
      <c r="L1423" t="s">
        <v>552</v>
      </c>
      <c r="M1423" t="s">
        <v>94</v>
      </c>
      <c r="N1423" t="s">
        <v>400</v>
      </c>
      <c r="O1423" t="s">
        <v>482</v>
      </c>
      <c r="P1423">
        <v>2025</v>
      </c>
      <c r="Q1423" s="14" t="s">
        <v>622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339</v>
      </c>
    </row>
    <row r="1424" spans="1:26">
      <c r="A1424">
        <v>1423</v>
      </c>
      <c r="B1424">
        <v>890612025</v>
      </c>
      <c r="C1424" t="s">
        <v>24</v>
      </c>
      <c r="D1424" t="s">
        <v>17</v>
      </c>
      <c r="E1424" t="s">
        <v>31</v>
      </c>
      <c r="F1424" t="s">
        <v>619</v>
      </c>
      <c r="G1424" t="s">
        <v>31</v>
      </c>
      <c r="H1424" t="s">
        <v>31</v>
      </c>
      <c r="I1424" t="s">
        <v>31</v>
      </c>
      <c r="K1424" t="s">
        <v>88</v>
      </c>
      <c r="L1424" t="s">
        <v>552</v>
      </c>
      <c r="M1424" t="s">
        <v>94</v>
      </c>
      <c r="N1424" t="s">
        <v>400</v>
      </c>
      <c r="O1424" t="s">
        <v>482</v>
      </c>
      <c r="P1424">
        <v>2025</v>
      </c>
      <c r="Q1424" s="14" t="s">
        <v>622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1</v>
      </c>
      <c r="X1424">
        <v>1</v>
      </c>
      <c r="Y1424">
        <v>1</v>
      </c>
      <c r="Z1424">
        <v>339</v>
      </c>
    </row>
    <row r="1425" spans="1:26">
      <c r="A1425">
        <v>1424</v>
      </c>
      <c r="B1425">
        <v>523412025</v>
      </c>
      <c r="C1425" t="s">
        <v>24</v>
      </c>
      <c r="D1425" t="s">
        <v>17</v>
      </c>
      <c r="E1425" t="s">
        <v>18</v>
      </c>
      <c r="F1425" t="s">
        <v>18</v>
      </c>
      <c r="G1425" t="s">
        <v>18</v>
      </c>
      <c r="H1425" t="s">
        <v>18</v>
      </c>
      <c r="I1425" t="s">
        <v>18</v>
      </c>
      <c r="K1425" t="s">
        <v>88</v>
      </c>
      <c r="L1425" t="s">
        <v>552</v>
      </c>
      <c r="M1425" t="s">
        <v>94</v>
      </c>
      <c r="N1425" t="s">
        <v>400</v>
      </c>
      <c r="O1425" t="s">
        <v>482</v>
      </c>
      <c r="P1425">
        <v>2025</v>
      </c>
      <c r="Q1425" s="14" t="s">
        <v>622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v>339</v>
      </c>
    </row>
    <row r="1426" spans="1:26">
      <c r="A1426">
        <v>1425</v>
      </c>
      <c r="B1426">
        <v>327862025</v>
      </c>
      <c r="C1426" t="s">
        <v>24</v>
      </c>
      <c r="D1426" t="s">
        <v>17</v>
      </c>
      <c r="E1426" t="s">
        <v>18</v>
      </c>
      <c r="F1426" t="s">
        <v>18</v>
      </c>
      <c r="G1426" t="s">
        <v>18</v>
      </c>
      <c r="H1426" t="s">
        <v>18</v>
      </c>
      <c r="I1426" t="s">
        <v>18</v>
      </c>
      <c r="K1426" t="s">
        <v>88</v>
      </c>
      <c r="L1426" t="s">
        <v>552</v>
      </c>
      <c r="M1426" t="s">
        <v>94</v>
      </c>
      <c r="N1426" t="s">
        <v>400</v>
      </c>
      <c r="O1426" t="s">
        <v>482</v>
      </c>
      <c r="P1426">
        <v>2025</v>
      </c>
      <c r="Q1426" s="14" t="s">
        <v>622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1</v>
      </c>
      <c r="Z1426">
        <v>339</v>
      </c>
    </row>
    <row r="1427" spans="1:26">
      <c r="A1427">
        <v>1426</v>
      </c>
      <c r="B1427">
        <v>882042025</v>
      </c>
      <c r="C1427" t="s">
        <v>24</v>
      </c>
      <c r="D1427" t="s">
        <v>23</v>
      </c>
      <c r="E1427" t="s">
        <v>18</v>
      </c>
      <c r="F1427" t="s">
        <v>18</v>
      </c>
      <c r="G1427" t="s">
        <v>18</v>
      </c>
      <c r="H1427" t="s">
        <v>18</v>
      </c>
      <c r="I1427" t="s">
        <v>18</v>
      </c>
      <c r="K1427" t="s">
        <v>88</v>
      </c>
      <c r="L1427" t="s">
        <v>552</v>
      </c>
      <c r="M1427" t="s">
        <v>94</v>
      </c>
      <c r="N1427" t="s">
        <v>400</v>
      </c>
      <c r="O1427" t="s">
        <v>482</v>
      </c>
      <c r="P1427">
        <v>2025</v>
      </c>
      <c r="Q1427" s="14" t="s">
        <v>622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1</v>
      </c>
      <c r="Z1427">
        <v>339</v>
      </c>
    </row>
    <row r="1428" spans="1:26">
      <c r="A1428">
        <v>1427</v>
      </c>
      <c r="B1428">
        <v>603482025</v>
      </c>
      <c r="C1428" t="s">
        <v>36</v>
      </c>
      <c r="D1428" t="s">
        <v>17</v>
      </c>
      <c r="E1428" t="s">
        <v>18</v>
      </c>
      <c r="F1428" t="s">
        <v>18</v>
      </c>
      <c r="G1428" t="s">
        <v>18</v>
      </c>
      <c r="H1428" t="s">
        <v>18</v>
      </c>
      <c r="I1428" t="s">
        <v>18</v>
      </c>
      <c r="K1428" t="s">
        <v>88</v>
      </c>
      <c r="L1428" t="s">
        <v>552</v>
      </c>
      <c r="M1428" t="s">
        <v>94</v>
      </c>
      <c r="N1428" t="s">
        <v>400</v>
      </c>
      <c r="O1428" t="s">
        <v>482</v>
      </c>
      <c r="P1428">
        <v>2025</v>
      </c>
      <c r="Q1428" s="14" t="s">
        <v>622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1</v>
      </c>
      <c r="Z1428">
        <v>339</v>
      </c>
    </row>
    <row r="1429" spans="1:26">
      <c r="A1429">
        <v>1428</v>
      </c>
      <c r="B1429">
        <v>727392025</v>
      </c>
      <c r="C1429" t="s">
        <v>36</v>
      </c>
      <c r="D1429" t="s">
        <v>17</v>
      </c>
      <c r="E1429" t="s">
        <v>18</v>
      </c>
      <c r="F1429" t="s">
        <v>18</v>
      </c>
      <c r="G1429" t="s">
        <v>18</v>
      </c>
      <c r="H1429" t="s">
        <v>18</v>
      </c>
      <c r="I1429" t="s">
        <v>18</v>
      </c>
      <c r="K1429" t="s">
        <v>88</v>
      </c>
      <c r="L1429" t="s">
        <v>552</v>
      </c>
      <c r="M1429" t="s">
        <v>94</v>
      </c>
      <c r="N1429" t="s">
        <v>400</v>
      </c>
      <c r="O1429" t="s">
        <v>482</v>
      </c>
      <c r="P1429">
        <v>2025</v>
      </c>
      <c r="Q1429" s="14" t="s">
        <v>622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1</v>
      </c>
      <c r="Z1429">
        <v>339</v>
      </c>
    </row>
    <row r="1430" spans="1:26">
      <c r="A1430">
        <v>1429</v>
      </c>
      <c r="B1430">
        <v>263412025</v>
      </c>
      <c r="C1430" t="s">
        <v>16</v>
      </c>
      <c r="D1430" t="s">
        <v>17</v>
      </c>
      <c r="E1430" t="s">
        <v>18</v>
      </c>
      <c r="F1430" t="s">
        <v>18</v>
      </c>
      <c r="G1430" t="s">
        <v>18</v>
      </c>
      <c r="H1430" t="s">
        <v>18</v>
      </c>
      <c r="I1430" t="s">
        <v>18</v>
      </c>
      <c r="K1430" t="s">
        <v>44</v>
      </c>
      <c r="L1430" t="s">
        <v>148</v>
      </c>
      <c r="M1430" t="s">
        <v>150</v>
      </c>
      <c r="N1430" t="s">
        <v>400</v>
      </c>
      <c r="O1430" t="s">
        <v>482</v>
      </c>
      <c r="P1430">
        <v>2025</v>
      </c>
      <c r="Q1430" s="14" t="s">
        <v>622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</v>
      </c>
      <c r="Z1430">
        <v>334</v>
      </c>
    </row>
    <row r="1431" spans="1:26">
      <c r="A1431">
        <v>1430</v>
      </c>
      <c r="B1431">
        <v>582272025</v>
      </c>
      <c r="C1431" t="s">
        <v>24</v>
      </c>
      <c r="D1431" t="s">
        <v>17</v>
      </c>
      <c r="E1431" t="s">
        <v>18</v>
      </c>
      <c r="F1431" t="s">
        <v>18</v>
      </c>
      <c r="G1431" t="s">
        <v>18</v>
      </c>
      <c r="H1431" t="s">
        <v>18</v>
      </c>
      <c r="I1431" t="s">
        <v>18</v>
      </c>
      <c r="K1431" t="s">
        <v>44</v>
      </c>
      <c r="L1431" t="s">
        <v>148</v>
      </c>
      <c r="M1431" t="s">
        <v>404</v>
      </c>
      <c r="N1431" t="s">
        <v>400</v>
      </c>
      <c r="O1431" t="s">
        <v>482</v>
      </c>
      <c r="P1431">
        <v>2025</v>
      </c>
      <c r="Q1431" s="14" t="s">
        <v>622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1</v>
      </c>
      <c r="Z1431">
        <v>334</v>
      </c>
    </row>
    <row r="1432" spans="1:26">
      <c r="A1432">
        <v>1431</v>
      </c>
      <c r="B1432">
        <v>661142025</v>
      </c>
      <c r="C1432" t="s">
        <v>24</v>
      </c>
      <c r="D1432" t="s">
        <v>17</v>
      </c>
      <c r="E1432" t="s">
        <v>18</v>
      </c>
      <c r="F1432" t="s">
        <v>18</v>
      </c>
      <c r="G1432" t="s">
        <v>18</v>
      </c>
      <c r="H1432" t="s">
        <v>18</v>
      </c>
      <c r="I1432" t="s">
        <v>18</v>
      </c>
      <c r="K1432" t="s">
        <v>44</v>
      </c>
      <c r="L1432" t="s">
        <v>148</v>
      </c>
      <c r="M1432" t="s">
        <v>404</v>
      </c>
      <c r="N1432" t="s">
        <v>400</v>
      </c>
      <c r="O1432" t="s">
        <v>482</v>
      </c>
      <c r="P1432">
        <v>2025</v>
      </c>
      <c r="Q1432" s="14" t="s">
        <v>622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</v>
      </c>
      <c r="Z1432">
        <v>334</v>
      </c>
    </row>
    <row r="1433" spans="1:26">
      <c r="A1433">
        <v>1432</v>
      </c>
      <c r="B1433">
        <v>907542025</v>
      </c>
      <c r="C1433" t="s">
        <v>24</v>
      </c>
      <c r="D1433" t="s">
        <v>35</v>
      </c>
      <c r="E1433" t="s">
        <v>18</v>
      </c>
      <c r="F1433" t="s">
        <v>18</v>
      </c>
      <c r="G1433" t="s">
        <v>18</v>
      </c>
      <c r="H1433" t="s">
        <v>18</v>
      </c>
      <c r="I1433" t="s">
        <v>18</v>
      </c>
      <c r="K1433" t="s">
        <v>44</v>
      </c>
      <c r="L1433" t="s">
        <v>148</v>
      </c>
      <c r="M1433" t="s">
        <v>151</v>
      </c>
      <c r="N1433" t="s">
        <v>400</v>
      </c>
      <c r="O1433" t="s">
        <v>482</v>
      </c>
      <c r="P1433">
        <v>2025</v>
      </c>
      <c r="Q1433" s="14" t="s">
        <v>622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</v>
      </c>
      <c r="Z1433">
        <v>334</v>
      </c>
    </row>
    <row r="1434" spans="1:26">
      <c r="A1434">
        <v>1433</v>
      </c>
      <c r="B1434">
        <v>272722025</v>
      </c>
      <c r="C1434" t="s">
        <v>24</v>
      </c>
      <c r="D1434" t="s">
        <v>35</v>
      </c>
      <c r="E1434" t="s">
        <v>18</v>
      </c>
      <c r="F1434" t="s">
        <v>18</v>
      </c>
      <c r="G1434" t="s">
        <v>18</v>
      </c>
      <c r="H1434" t="s">
        <v>18</v>
      </c>
      <c r="I1434" t="s">
        <v>18</v>
      </c>
      <c r="K1434" t="s">
        <v>44</v>
      </c>
      <c r="L1434" t="s">
        <v>148</v>
      </c>
      <c r="M1434" t="s">
        <v>151</v>
      </c>
      <c r="N1434" t="s">
        <v>400</v>
      </c>
      <c r="O1434" t="s">
        <v>482</v>
      </c>
      <c r="P1434">
        <v>2025</v>
      </c>
      <c r="Q1434" s="14" t="s">
        <v>622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1</v>
      </c>
      <c r="Z1434">
        <v>334</v>
      </c>
    </row>
    <row r="1435" spans="1:26">
      <c r="A1435">
        <v>1434</v>
      </c>
      <c r="B1435">
        <v>165542025</v>
      </c>
      <c r="C1435" t="s">
        <v>24</v>
      </c>
      <c r="D1435" t="s">
        <v>35</v>
      </c>
      <c r="E1435" t="s">
        <v>18</v>
      </c>
      <c r="F1435" t="s">
        <v>18</v>
      </c>
      <c r="G1435" t="s">
        <v>18</v>
      </c>
      <c r="H1435" t="s">
        <v>18</v>
      </c>
      <c r="I1435" t="s">
        <v>18</v>
      </c>
      <c r="K1435" t="s">
        <v>44</v>
      </c>
      <c r="L1435" t="s">
        <v>148</v>
      </c>
      <c r="M1435" t="s">
        <v>151</v>
      </c>
      <c r="N1435" t="s">
        <v>400</v>
      </c>
      <c r="O1435" t="s">
        <v>482</v>
      </c>
      <c r="P1435">
        <v>2025</v>
      </c>
      <c r="Q1435" s="14" t="s">
        <v>622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1</v>
      </c>
      <c r="Z1435">
        <v>334</v>
      </c>
    </row>
    <row r="1436" spans="1:26">
      <c r="A1436">
        <v>1435</v>
      </c>
      <c r="B1436">
        <v>484562025</v>
      </c>
      <c r="C1436" t="s">
        <v>24</v>
      </c>
      <c r="D1436" t="s">
        <v>35</v>
      </c>
      <c r="E1436" t="s">
        <v>18</v>
      </c>
      <c r="F1436" t="s">
        <v>18</v>
      </c>
      <c r="G1436" t="s">
        <v>18</v>
      </c>
      <c r="H1436" t="s">
        <v>18</v>
      </c>
      <c r="I1436" t="s">
        <v>18</v>
      </c>
      <c r="K1436" t="s">
        <v>44</v>
      </c>
      <c r="L1436" t="s">
        <v>148</v>
      </c>
      <c r="M1436" t="s">
        <v>151</v>
      </c>
      <c r="N1436" t="s">
        <v>400</v>
      </c>
      <c r="O1436" t="s">
        <v>482</v>
      </c>
      <c r="P1436">
        <v>2025</v>
      </c>
      <c r="Q1436" s="14" t="s">
        <v>622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v>334</v>
      </c>
    </row>
    <row r="1437" spans="1:26">
      <c r="A1437">
        <v>1436</v>
      </c>
      <c r="B1437">
        <v>878312025</v>
      </c>
      <c r="C1437" t="s">
        <v>24</v>
      </c>
      <c r="D1437" t="s">
        <v>35</v>
      </c>
      <c r="E1437" t="s">
        <v>18</v>
      </c>
      <c r="F1437" t="s">
        <v>18</v>
      </c>
      <c r="G1437" t="s">
        <v>18</v>
      </c>
      <c r="H1437" t="s">
        <v>18</v>
      </c>
      <c r="I1437" t="s">
        <v>18</v>
      </c>
      <c r="K1437" t="s">
        <v>44</v>
      </c>
      <c r="L1437" t="s">
        <v>148</v>
      </c>
      <c r="M1437" t="s">
        <v>151</v>
      </c>
      <c r="N1437" t="s">
        <v>400</v>
      </c>
      <c r="O1437" t="s">
        <v>482</v>
      </c>
      <c r="P1437">
        <v>2025</v>
      </c>
      <c r="Q1437" s="14" t="s">
        <v>622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v>334</v>
      </c>
    </row>
    <row r="1438" spans="1:26">
      <c r="A1438">
        <v>1437</v>
      </c>
      <c r="B1438">
        <v>951482025</v>
      </c>
      <c r="C1438" t="s">
        <v>24</v>
      </c>
      <c r="D1438" t="s">
        <v>35</v>
      </c>
      <c r="E1438" t="s">
        <v>18</v>
      </c>
      <c r="F1438" t="s">
        <v>18</v>
      </c>
      <c r="G1438" t="s">
        <v>18</v>
      </c>
      <c r="H1438" t="s">
        <v>18</v>
      </c>
      <c r="I1438" t="s">
        <v>18</v>
      </c>
      <c r="K1438" t="s">
        <v>44</v>
      </c>
      <c r="L1438" t="s">
        <v>148</v>
      </c>
      <c r="M1438" t="s">
        <v>151</v>
      </c>
      <c r="N1438" t="s">
        <v>400</v>
      </c>
      <c r="O1438" t="s">
        <v>482</v>
      </c>
      <c r="P1438">
        <v>2025</v>
      </c>
      <c r="Q1438" s="14" t="s">
        <v>622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1</v>
      </c>
      <c r="Z1438">
        <v>334</v>
      </c>
    </row>
    <row r="1439" spans="1:26">
      <c r="A1439">
        <v>1438</v>
      </c>
      <c r="B1439">
        <v>578552025</v>
      </c>
      <c r="C1439" t="s">
        <v>24</v>
      </c>
      <c r="D1439" t="s">
        <v>35</v>
      </c>
      <c r="E1439" t="s">
        <v>18</v>
      </c>
      <c r="F1439" t="s">
        <v>18</v>
      </c>
      <c r="G1439" t="s">
        <v>18</v>
      </c>
      <c r="H1439" t="s">
        <v>18</v>
      </c>
      <c r="I1439" t="s">
        <v>18</v>
      </c>
      <c r="K1439" t="s">
        <v>44</v>
      </c>
      <c r="L1439" t="s">
        <v>148</v>
      </c>
      <c r="M1439" t="s">
        <v>151</v>
      </c>
      <c r="N1439" t="s">
        <v>400</v>
      </c>
      <c r="O1439" t="s">
        <v>482</v>
      </c>
      <c r="P1439">
        <v>2025</v>
      </c>
      <c r="Q1439" s="14" t="s">
        <v>622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1</v>
      </c>
      <c r="Z1439">
        <v>334</v>
      </c>
    </row>
    <row r="1440" spans="1:26">
      <c r="A1440">
        <v>1439</v>
      </c>
      <c r="B1440">
        <v>454972025</v>
      </c>
      <c r="C1440" t="s">
        <v>24</v>
      </c>
      <c r="D1440" t="s">
        <v>35</v>
      </c>
      <c r="E1440" t="s">
        <v>18</v>
      </c>
      <c r="F1440" t="s">
        <v>18</v>
      </c>
      <c r="G1440" t="s">
        <v>18</v>
      </c>
      <c r="H1440" t="s">
        <v>18</v>
      </c>
      <c r="I1440" t="s">
        <v>18</v>
      </c>
      <c r="K1440" t="s">
        <v>44</v>
      </c>
      <c r="L1440" t="s">
        <v>148</v>
      </c>
      <c r="M1440" t="s">
        <v>151</v>
      </c>
      <c r="N1440" t="s">
        <v>400</v>
      </c>
      <c r="O1440" t="s">
        <v>482</v>
      </c>
      <c r="P1440">
        <v>2025</v>
      </c>
      <c r="Q1440" s="14" t="s">
        <v>622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1</v>
      </c>
      <c r="Z1440">
        <v>334</v>
      </c>
    </row>
    <row r="1441" spans="1:26">
      <c r="A1441">
        <v>1440</v>
      </c>
      <c r="B1441">
        <v>600762025</v>
      </c>
      <c r="C1441" t="s">
        <v>24</v>
      </c>
      <c r="D1441" t="s">
        <v>35</v>
      </c>
      <c r="E1441" t="s">
        <v>18</v>
      </c>
      <c r="F1441" t="s">
        <v>18</v>
      </c>
      <c r="G1441" t="s">
        <v>18</v>
      </c>
      <c r="H1441" t="s">
        <v>18</v>
      </c>
      <c r="I1441" t="s">
        <v>18</v>
      </c>
      <c r="K1441" t="s">
        <v>44</v>
      </c>
      <c r="L1441" t="s">
        <v>148</v>
      </c>
      <c r="M1441" t="s">
        <v>151</v>
      </c>
      <c r="N1441" t="s">
        <v>400</v>
      </c>
      <c r="O1441" t="s">
        <v>482</v>
      </c>
      <c r="P1441">
        <v>2025</v>
      </c>
      <c r="Q1441" s="14" t="s">
        <v>622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</v>
      </c>
      <c r="Z1441">
        <v>334</v>
      </c>
    </row>
    <row r="1442" spans="1:26">
      <c r="A1442">
        <v>1441</v>
      </c>
      <c r="B1442">
        <v>463382025</v>
      </c>
      <c r="C1442" t="s">
        <v>24</v>
      </c>
      <c r="D1442" t="s">
        <v>35</v>
      </c>
      <c r="E1442" t="s">
        <v>18</v>
      </c>
      <c r="F1442" t="s">
        <v>18</v>
      </c>
      <c r="G1442" t="s">
        <v>18</v>
      </c>
      <c r="H1442" t="s">
        <v>18</v>
      </c>
      <c r="I1442" t="s">
        <v>18</v>
      </c>
      <c r="K1442" t="s">
        <v>44</v>
      </c>
      <c r="L1442" t="s">
        <v>148</v>
      </c>
      <c r="M1442" t="s">
        <v>151</v>
      </c>
      <c r="N1442" t="s">
        <v>400</v>
      </c>
      <c r="O1442" t="s">
        <v>482</v>
      </c>
      <c r="P1442">
        <v>2025</v>
      </c>
      <c r="Q1442" s="14" t="s">
        <v>622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1</v>
      </c>
      <c r="Z1442">
        <v>334</v>
      </c>
    </row>
    <row r="1443" spans="1:26">
      <c r="A1443">
        <v>1442</v>
      </c>
      <c r="B1443">
        <v>446922025</v>
      </c>
      <c r="C1443" t="s">
        <v>24</v>
      </c>
      <c r="D1443" t="s">
        <v>35</v>
      </c>
      <c r="E1443" t="s">
        <v>18</v>
      </c>
      <c r="F1443" t="s">
        <v>18</v>
      </c>
      <c r="G1443" t="s">
        <v>18</v>
      </c>
      <c r="H1443" t="s">
        <v>18</v>
      </c>
      <c r="I1443" t="s">
        <v>18</v>
      </c>
      <c r="K1443" t="s">
        <v>44</v>
      </c>
      <c r="L1443" t="s">
        <v>148</v>
      </c>
      <c r="M1443" t="s">
        <v>151</v>
      </c>
      <c r="N1443" t="s">
        <v>400</v>
      </c>
      <c r="O1443" t="s">
        <v>482</v>
      </c>
      <c r="P1443">
        <v>2025</v>
      </c>
      <c r="Q1443" s="14" t="s">
        <v>622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1</v>
      </c>
      <c r="Z1443">
        <v>334</v>
      </c>
    </row>
    <row r="1444" spans="1:26">
      <c r="A1444">
        <v>1443</v>
      </c>
      <c r="B1444">
        <v>262642025</v>
      </c>
      <c r="C1444" t="s">
        <v>24</v>
      </c>
      <c r="D1444" t="s">
        <v>35</v>
      </c>
      <c r="E1444" t="s">
        <v>18</v>
      </c>
      <c r="F1444" t="s">
        <v>18</v>
      </c>
      <c r="G1444" t="s">
        <v>18</v>
      </c>
      <c r="H1444" t="s">
        <v>18</v>
      </c>
      <c r="I1444" t="s">
        <v>18</v>
      </c>
      <c r="K1444" t="s">
        <v>44</v>
      </c>
      <c r="L1444" t="s">
        <v>148</v>
      </c>
      <c r="M1444" t="s">
        <v>151</v>
      </c>
      <c r="N1444" t="s">
        <v>400</v>
      </c>
      <c r="O1444" t="s">
        <v>482</v>
      </c>
      <c r="P1444">
        <v>2025</v>
      </c>
      <c r="Q1444" s="14" t="s">
        <v>622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v>334</v>
      </c>
    </row>
    <row r="1445" spans="1:26">
      <c r="A1445">
        <v>1444</v>
      </c>
      <c r="B1445">
        <v>224532025</v>
      </c>
      <c r="C1445" t="s">
        <v>24</v>
      </c>
      <c r="D1445" t="s">
        <v>35</v>
      </c>
      <c r="E1445" t="s">
        <v>18</v>
      </c>
      <c r="F1445" t="s">
        <v>18</v>
      </c>
      <c r="G1445" t="s">
        <v>18</v>
      </c>
      <c r="H1445" t="s">
        <v>18</v>
      </c>
      <c r="I1445" t="s">
        <v>18</v>
      </c>
      <c r="K1445" t="s">
        <v>44</v>
      </c>
      <c r="L1445" t="s">
        <v>148</v>
      </c>
      <c r="M1445" t="s">
        <v>151</v>
      </c>
      <c r="N1445" t="s">
        <v>400</v>
      </c>
      <c r="O1445" t="s">
        <v>482</v>
      </c>
      <c r="P1445">
        <v>2025</v>
      </c>
      <c r="Q1445" s="14" t="s">
        <v>622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334</v>
      </c>
    </row>
    <row r="1446" spans="1:26">
      <c r="A1446">
        <v>1445</v>
      </c>
      <c r="B1446">
        <v>508552025</v>
      </c>
      <c r="C1446" t="s">
        <v>24</v>
      </c>
      <c r="D1446" t="s">
        <v>35</v>
      </c>
      <c r="E1446" t="s">
        <v>18</v>
      </c>
      <c r="F1446" t="s">
        <v>18</v>
      </c>
      <c r="G1446" t="s">
        <v>18</v>
      </c>
      <c r="H1446" t="s">
        <v>18</v>
      </c>
      <c r="I1446" t="s">
        <v>18</v>
      </c>
      <c r="K1446" t="s">
        <v>44</v>
      </c>
      <c r="L1446" t="s">
        <v>148</v>
      </c>
      <c r="M1446" t="s">
        <v>151</v>
      </c>
      <c r="N1446" t="s">
        <v>400</v>
      </c>
      <c r="O1446" t="s">
        <v>482</v>
      </c>
      <c r="P1446">
        <v>2025</v>
      </c>
      <c r="Q1446" s="14" t="s">
        <v>622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v>334</v>
      </c>
    </row>
    <row r="1447" spans="1:26">
      <c r="A1447">
        <v>1446</v>
      </c>
      <c r="B1447">
        <v>569712025</v>
      </c>
      <c r="C1447" t="s">
        <v>24</v>
      </c>
      <c r="D1447" t="s">
        <v>35</v>
      </c>
      <c r="E1447" t="s">
        <v>18</v>
      </c>
      <c r="F1447" t="s">
        <v>18</v>
      </c>
      <c r="G1447" t="s">
        <v>18</v>
      </c>
      <c r="H1447" t="s">
        <v>18</v>
      </c>
      <c r="I1447" t="s">
        <v>18</v>
      </c>
      <c r="K1447" t="s">
        <v>44</v>
      </c>
      <c r="L1447" t="s">
        <v>148</v>
      </c>
      <c r="M1447" t="s">
        <v>151</v>
      </c>
      <c r="N1447" t="s">
        <v>400</v>
      </c>
      <c r="O1447" t="s">
        <v>482</v>
      </c>
      <c r="P1447">
        <v>2025</v>
      </c>
      <c r="Q1447" s="14" t="s">
        <v>622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1</v>
      </c>
      <c r="Z1447">
        <v>334</v>
      </c>
    </row>
    <row r="1448" spans="1:26">
      <c r="A1448">
        <v>1447</v>
      </c>
      <c r="B1448">
        <v>323792025</v>
      </c>
      <c r="C1448" t="s">
        <v>24</v>
      </c>
      <c r="D1448" t="s">
        <v>35</v>
      </c>
      <c r="E1448" t="s">
        <v>18</v>
      </c>
      <c r="F1448" t="s">
        <v>18</v>
      </c>
      <c r="G1448" t="s">
        <v>18</v>
      </c>
      <c r="H1448" t="s">
        <v>18</v>
      </c>
      <c r="I1448" t="s">
        <v>18</v>
      </c>
      <c r="K1448" t="s">
        <v>44</v>
      </c>
      <c r="L1448" t="s">
        <v>148</v>
      </c>
      <c r="M1448" t="s">
        <v>151</v>
      </c>
      <c r="N1448" t="s">
        <v>400</v>
      </c>
      <c r="O1448" t="s">
        <v>482</v>
      </c>
      <c r="P1448">
        <v>2025</v>
      </c>
      <c r="Q1448" s="14" t="s">
        <v>622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1</v>
      </c>
      <c r="Z1448">
        <v>334</v>
      </c>
    </row>
    <row r="1449" spans="1:26">
      <c r="A1449">
        <v>1448</v>
      </c>
      <c r="B1449">
        <v>677792025</v>
      </c>
      <c r="C1449" t="s">
        <v>24</v>
      </c>
      <c r="D1449" t="s">
        <v>35</v>
      </c>
      <c r="E1449" t="s">
        <v>31</v>
      </c>
      <c r="F1449" t="s">
        <v>31</v>
      </c>
      <c r="G1449" t="s">
        <v>31</v>
      </c>
      <c r="H1449" t="s">
        <v>31</v>
      </c>
      <c r="I1449" t="s">
        <v>499</v>
      </c>
      <c r="K1449" t="s">
        <v>44</v>
      </c>
      <c r="L1449" t="s">
        <v>148</v>
      </c>
      <c r="M1449" t="s">
        <v>151</v>
      </c>
      <c r="N1449" t="s">
        <v>400</v>
      </c>
      <c r="O1449" t="s">
        <v>482</v>
      </c>
      <c r="P1449">
        <v>2025</v>
      </c>
      <c r="Q1449" s="14" t="s">
        <v>622</v>
      </c>
      <c r="R1449">
        <v>1</v>
      </c>
      <c r="S1449">
        <v>1</v>
      </c>
      <c r="T1449">
        <v>1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334</v>
      </c>
    </row>
    <row r="1450" spans="1:26">
      <c r="A1450">
        <v>1449</v>
      </c>
      <c r="B1450">
        <v>642672025</v>
      </c>
      <c r="C1450" t="s">
        <v>24</v>
      </c>
      <c r="D1450" t="s">
        <v>35</v>
      </c>
      <c r="E1450" t="s">
        <v>18</v>
      </c>
      <c r="F1450" t="s">
        <v>18</v>
      </c>
      <c r="G1450" t="s">
        <v>18</v>
      </c>
      <c r="H1450" t="s">
        <v>18</v>
      </c>
      <c r="I1450" t="s">
        <v>18</v>
      </c>
      <c r="K1450" t="s">
        <v>44</v>
      </c>
      <c r="L1450" t="s">
        <v>148</v>
      </c>
      <c r="M1450" t="s">
        <v>151</v>
      </c>
      <c r="N1450" t="s">
        <v>400</v>
      </c>
      <c r="O1450" t="s">
        <v>482</v>
      </c>
      <c r="P1450">
        <v>2025</v>
      </c>
      <c r="Q1450" s="14" t="s">
        <v>622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v>334</v>
      </c>
    </row>
    <row r="1451" spans="1:26">
      <c r="A1451">
        <v>1450</v>
      </c>
      <c r="B1451">
        <v>713512025</v>
      </c>
      <c r="C1451" t="s">
        <v>24</v>
      </c>
      <c r="D1451" t="s">
        <v>35</v>
      </c>
      <c r="E1451" t="s">
        <v>18</v>
      </c>
      <c r="F1451" t="s">
        <v>18</v>
      </c>
      <c r="G1451" t="s">
        <v>18</v>
      </c>
      <c r="H1451" t="s">
        <v>18</v>
      </c>
      <c r="I1451" t="s">
        <v>18</v>
      </c>
      <c r="K1451" t="s">
        <v>44</v>
      </c>
      <c r="L1451" t="s">
        <v>148</v>
      </c>
      <c r="M1451" t="s">
        <v>151</v>
      </c>
      <c r="N1451" t="s">
        <v>400</v>
      </c>
      <c r="O1451" t="s">
        <v>482</v>
      </c>
      <c r="P1451">
        <v>2025</v>
      </c>
      <c r="Q1451" s="14" t="s">
        <v>622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1</v>
      </c>
      <c r="Z1451">
        <v>334</v>
      </c>
    </row>
    <row r="1452" spans="1:26">
      <c r="A1452">
        <v>1451</v>
      </c>
      <c r="B1452">
        <v>461702025</v>
      </c>
      <c r="C1452" t="s">
        <v>24</v>
      </c>
      <c r="D1452" t="s">
        <v>35</v>
      </c>
      <c r="E1452" t="s">
        <v>18</v>
      </c>
      <c r="F1452" t="s">
        <v>18</v>
      </c>
      <c r="G1452" t="s">
        <v>18</v>
      </c>
      <c r="H1452" t="s">
        <v>18</v>
      </c>
      <c r="I1452" t="s">
        <v>18</v>
      </c>
      <c r="K1452" t="s">
        <v>44</v>
      </c>
      <c r="L1452" t="s">
        <v>148</v>
      </c>
      <c r="M1452" t="s">
        <v>151</v>
      </c>
      <c r="N1452" t="s">
        <v>400</v>
      </c>
      <c r="O1452" t="s">
        <v>482</v>
      </c>
      <c r="P1452">
        <v>2025</v>
      </c>
      <c r="Q1452" s="14" t="s">
        <v>622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1</v>
      </c>
      <c r="Z1452">
        <v>334</v>
      </c>
    </row>
    <row r="1453" spans="1:26">
      <c r="A1453">
        <v>1452</v>
      </c>
      <c r="B1453">
        <v>244752025</v>
      </c>
      <c r="C1453" t="s">
        <v>24</v>
      </c>
      <c r="D1453" t="s">
        <v>35</v>
      </c>
      <c r="E1453" t="s">
        <v>18</v>
      </c>
      <c r="F1453" t="s">
        <v>18</v>
      </c>
      <c r="G1453" t="s">
        <v>18</v>
      </c>
      <c r="H1453" t="s">
        <v>18</v>
      </c>
      <c r="I1453" t="s">
        <v>18</v>
      </c>
      <c r="K1453" t="s">
        <v>44</v>
      </c>
      <c r="L1453" t="s">
        <v>148</v>
      </c>
      <c r="M1453" t="s">
        <v>151</v>
      </c>
      <c r="N1453" t="s">
        <v>400</v>
      </c>
      <c r="O1453" t="s">
        <v>482</v>
      </c>
      <c r="P1453">
        <v>2025</v>
      </c>
      <c r="Q1453" s="14" t="s">
        <v>622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1</v>
      </c>
      <c r="Z1453">
        <v>334</v>
      </c>
    </row>
    <row r="1454" spans="1:26">
      <c r="A1454">
        <v>1453</v>
      </c>
      <c r="B1454">
        <v>502252025</v>
      </c>
      <c r="C1454" t="s">
        <v>24</v>
      </c>
      <c r="D1454" t="s">
        <v>35</v>
      </c>
      <c r="E1454" t="s">
        <v>18</v>
      </c>
      <c r="F1454" t="s">
        <v>18</v>
      </c>
      <c r="G1454" t="s">
        <v>18</v>
      </c>
      <c r="H1454" t="s">
        <v>18</v>
      </c>
      <c r="I1454" t="s">
        <v>18</v>
      </c>
      <c r="K1454" t="s">
        <v>44</v>
      </c>
      <c r="L1454" t="s">
        <v>148</v>
      </c>
      <c r="M1454" t="s">
        <v>151</v>
      </c>
      <c r="N1454" t="s">
        <v>400</v>
      </c>
      <c r="O1454" t="s">
        <v>482</v>
      </c>
      <c r="P1454">
        <v>2025</v>
      </c>
      <c r="Q1454" s="14" t="s">
        <v>622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1</v>
      </c>
      <c r="Z1454">
        <v>334</v>
      </c>
    </row>
    <row r="1455" spans="1:26">
      <c r="A1455">
        <v>1454</v>
      </c>
      <c r="B1455">
        <v>651792025</v>
      </c>
      <c r="C1455" t="s">
        <v>24</v>
      </c>
      <c r="D1455" t="s">
        <v>35</v>
      </c>
      <c r="E1455" t="s">
        <v>18</v>
      </c>
      <c r="F1455" t="s">
        <v>18</v>
      </c>
      <c r="G1455" t="s">
        <v>18</v>
      </c>
      <c r="H1455" t="s">
        <v>18</v>
      </c>
      <c r="I1455" t="s">
        <v>18</v>
      </c>
      <c r="K1455" t="s">
        <v>44</v>
      </c>
      <c r="L1455" t="s">
        <v>148</v>
      </c>
      <c r="M1455" t="s">
        <v>151</v>
      </c>
      <c r="N1455" t="s">
        <v>400</v>
      </c>
      <c r="O1455" t="s">
        <v>482</v>
      </c>
      <c r="P1455">
        <v>2025</v>
      </c>
      <c r="Q1455" s="14" t="s">
        <v>622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1</v>
      </c>
      <c r="Z1455">
        <v>334</v>
      </c>
    </row>
    <row r="1456" spans="1:26">
      <c r="A1456">
        <v>1455</v>
      </c>
      <c r="B1456">
        <v>626762025</v>
      </c>
      <c r="C1456" t="s">
        <v>24</v>
      </c>
      <c r="D1456" t="s">
        <v>35</v>
      </c>
      <c r="E1456" t="s">
        <v>18</v>
      </c>
      <c r="F1456" t="s">
        <v>18</v>
      </c>
      <c r="G1456" t="s">
        <v>18</v>
      </c>
      <c r="H1456" t="s">
        <v>18</v>
      </c>
      <c r="I1456" t="s">
        <v>18</v>
      </c>
      <c r="K1456" t="s">
        <v>44</v>
      </c>
      <c r="L1456" t="s">
        <v>148</v>
      </c>
      <c r="M1456" t="s">
        <v>151</v>
      </c>
      <c r="N1456" t="s">
        <v>400</v>
      </c>
      <c r="O1456" t="s">
        <v>482</v>
      </c>
      <c r="P1456">
        <v>2025</v>
      </c>
      <c r="Q1456" s="14" t="s">
        <v>622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1</v>
      </c>
      <c r="Z1456">
        <v>334</v>
      </c>
    </row>
    <row r="1457" spans="1:26">
      <c r="A1457">
        <v>1456</v>
      </c>
      <c r="B1457">
        <v>252762025</v>
      </c>
      <c r="C1457" t="s">
        <v>24</v>
      </c>
      <c r="D1457" t="s">
        <v>35</v>
      </c>
      <c r="E1457" t="s">
        <v>18</v>
      </c>
      <c r="F1457" t="s">
        <v>18</v>
      </c>
      <c r="G1457" t="s">
        <v>18</v>
      </c>
      <c r="H1457" t="s">
        <v>18</v>
      </c>
      <c r="I1457" t="s">
        <v>18</v>
      </c>
      <c r="K1457" t="s">
        <v>44</v>
      </c>
      <c r="L1457" t="s">
        <v>148</v>
      </c>
      <c r="M1457" t="s">
        <v>151</v>
      </c>
      <c r="N1457" t="s">
        <v>400</v>
      </c>
      <c r="O1457" t="s">
        <v>482</v>
      </c>
      <c r="P1457">
        <v>2025</v>
      </c>
      <c r="Q1457" s="14" t="s">
        <v>622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1</v>
      </c>
      <c r="Z1457">
        <v>334</v>
      </c>
    </row>
    <row r="1458" spans="1:26">
      <c r="A1458">
        <v>1457</v>
      </c>
      <c r="B1458">
        <v>287742025</v>
      </c>
      <c r="C1458" t="s">
        <v>24</v>
      </c>
      <c r="D1458" t="s">
        <v>35</v>
      </c>
      <c r="E1458" t="s">
        <v>18</v>
      </c>
      <c r="F1458" t="s">
        <v>18</v>
      </c>
      <c r="G1458" t="s">
        <v>18</v>
      </c>
      <c r="H1458" t="s">
        <v>18</v>
      </c>
      <c r="I1458" t="s">
        <v>18</v>
      </c>
      <c r="K1458" t="s">
        <v>44</v>
      </c>
      <c r="L1458" t="s">
        <v>148</v>
      </c>
      <c r="M1458" t="s">
        <v>151</v>
      </c>
      <c r="N1458" t="s">
        <v>400</v>
      </c>
      <c r="O1458" t="s">
        <v>482</v>
      </c>
      <c r="P1458">
        <v>2025</v>
      </c>
      <c r="Q1458" s="14" t="s">
        <v>622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</v>
      </c>
      <c r="Z1458">
        <v>334</v>
      </c>
    </row>
    <row r="1459" spans="1:26">
      <c r="A1459">
        <v>1458</v>
      </c>
      <c r="B1459">
        <v>259492025</v>
      </c>
      <c r="C1459" t="s">
        <v>24</v>
      </c>
      <c r="D1459" t="s">
        <v>35</v>
      </c>
      <c r="E1459" t="s">
        <v>18</v>
      </c>
      <c r="F1459" t="s">
        <v>18</v>
      </c>
      <c r="G1459" t="s">
        <v>18</v>
      </c>
      <c r="H1459" t="s">
        <v>18</v>
      </c>
      <c r="I1459" t="s">
        <v>18</v>
      </c>
      <c r="K1459" t="s">
        <v>44</v>
      </c>
      <c r="L1459" t="s">
        <v>148</v>
      </c>
      <c r="M1459" t="s">
        <v>151</v>
      </c>
      <c r="N1459" t="s">
        <v>400</v>
      </c>
      <c r="O1459" t="s">
        <v>482</v>
      </c>
      <c r="P1459">
        <v>2025</v>
      </c>
      <c r="Q1459" s="14" t="s">
        <v>622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</v>
      </c>
      <c r="Z1459">
        <v>334</v>
      </c>
    </row>
    <row r="1460" spans="1:26">
      <c r="A1460">
        <v>1459</v>
      </c>
      <c r="B1460">
        <v>789302025</v>
      </c>
      <c r="C1460" t="s">
        <v>24</v>
      </c>
      <c r="D1460" t="s">
        <v>17</v>
      </c>
      <c r="E1460" t="s">
        <v>18</v>
      </c>
      <c r="F1460" t="s">
        <v>18</v>
      </c>
      <c r="G1460" t="s">
        <v>18</v>
      </c>
      <c r="H1460" t="s">
        <v>18</v>
      </c>
      <c r="I1460" t="s">
        <v>18</v>
      </c>
      <c r="K1460" t="s">
        <v>44</v>
      </c>
      <c r="L1460" t="s">
        <v>148</v>
      </c>
      <c r="M1460" t="s">
        <v>464</v>
      </c>
      <c r="N1460" t="s">
        <v>400</v>
      </c>
      <c r="O1460" t="s">
        <v>482</v>
      </c>
      <c r="P1460">
        <v>2025</v>
      </c>
      <c r="Q1460" s="14" t="s">
        <v>622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v>334</v>
      </c>
    </row>
    <row r="1461" spans="1:26">
      <c r="A1461">
        <v>1460</v>
      </c>
      <c r="B1461">
        <v>680782025</v>
      </c>
      <c r="C1461" t="s">
        <v>24</v>
      </c>
      <c r="D1461" t="s">
        <v>17</v>
      </c>
      <c r="E1461" t="s">
        <v>18</v>
      </c>
      <c r="F1461" t="s">
        <v>18</v>
      </c>
      <c r="G1461" t="s">
        <v>18</v>
      </c>
      <c r="H1461" t="s">
        <v>18</v>
      </c>
      <c r="I1461" t="s">
        <v>18</v>
      </c>
      <c r="K1461" t="s">
        <v>44</v>
      </c>
      <c r="L1461" t="s">
        <v>148</v>
      </c>
      <c r="M1461" t="s">
        <v>149</v>
      </c>
      <c r="N1461" t="s">
        <v>400</v>
      </c>
      <c r="O1461" t="s">
        <v>482</v>
      </c>
      <c r="P1461">
        <v>2025</v>
      </c>
      <c r="Q1461" s="14" t="s">
        <v>622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v>334</v>
      </c>
    </row>
    <row r="1462" spans="1:26">
      <c r="A1462">
        <v>1461</v>
      </c>
      <c r="B1462">
        <v>613002025</v>
      </c>
      <c r="C1462" t="s">
        <v>24</v>
      </c>
      <c r="D1462" t="s">
        <v>35</v>
      </c>
      <c r="E1462" t="s">
        <v>18</v>
      </c>
      <c r="F1462" t="s">
        <v>18</v>
      </c>
      <c r="G1462" t="s">
        <v>18</v>
      </c>
      <c r="H1462" t="s">
        <v>18</v>
      </c>
      <c r="I1462" t="s">
        <v>18</v>
      </c>
      <c r="K1462" t="s">
        <v>44</v>
      </c>
      <c r="L1462" t="s">
        <v>148</v>
      </c>
      <c r="M1462" t="s">
        <v>149</v>
      </c>
      <c r="N1462" t="s">
        <v>400</v>
      </c>
      <c r="O1462" t="s">
        <v>482</v>
      </c>
      <c r="P1462">
        <v>2025</v>
      </c>
      <c r="Q1462" s="14" t="s">
        <v>622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v>334</v>
      </c>
    </row>
    <row r="1463" spans="1:26">
      <c r="A1463">
        <v>1462</v>
      </c>
      <c r="B1463">
        <v>727382025</v>
      </c>
      <c r="C1463" t="s">
        <v>24</v>
      </c>
      <c r="D1463" t="s">
        <v>17</v>
      </c>
      <c r="E1463" t="s">
        <v>18</v>
      </c>
      <c r="F1463" t="s">
        <v>18</v>
      </c>
      <c r="G1463" t="s">
        <v>18</v>
      </c>
      <c r="H1463" t="s">
        <v>18</v>
      </c>
      <c r="I1463" t="s">
        <v>18</v>
      </c>
      <c r="K1463" t="s">
        <v>44</v>
      </c>
      <c r="L1463" t="s">
        <v>148</v>
      </c>
      <c r="M1463" t="s">
        <v>149</v>
      </c>
      <c r="N1463" t="s">
        <v>400</v>
      </c>
      <c r="O1463" t="s">
        <v>482</v>
      </c>
      <c r="P1463">
        <v>2025</v>
      </c>
      <c r="Q1463" s="14" t="s">
        <v>622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1</v>
      </c>
      <c r="Z1463">
        <v>334</v>
      </c>
    </row>
    <row r="1464" spans="1:26">
      <c r="A1464">
        <v>1463</v>
      </c>
      <c r="B1464">
        <v>588272025</v>
      </c>
      <c r="C1464" t="s">
        <v>24</v>
      </c>
      <c r="D1464" t="s">
        <v>17</v>
      </c>
      <c r="E1464" t="s">
        <v>18</v>
      </c>
      <c r="F1464" t="s">
        <v>18</v>
      </c>
      <c r="G1464" t="s">
        <v>18</v>
      </c>
      <c r="H1464" t="s">
        <v>18</v>
      </c>
      <c r="I1464" t="s">
        <v>18</v>
      </c>
      <c r="K1464" t="s">
        <v>44</v>
      </c>
      <c r="L1464" t="s">
        <v>148</v>
      </c>
      <c r="M1464" t="s">
        <v>314</v>
      </c>
      <c r="N1464" t="s">
        <v>400</v>
      </c>
      <c r="O1464" t="s">
        <v>482</v>
      </c>
      <c r="P1464">
        <v>2025</v>
      </c>
      <c r="Q1464" s="14" t="s">
        <v>622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v>334</v>
      </c>
    </row>
    <row r="1465" spans="1:26">
      <c r="A1465">
        <v>1464</v>
      </c>
      <c r="B1465">
        <v>473772025</v>
      </c>
      <c r="C1465" t="s">
        <v>24</v>
      </c>
      <c r="D1465" t="s">
        <v>17</v>
      </c>
      <c r="E1465" t="s">
        <v>18</v>
      </c>
      <c r="F1465" t="s">
        <v>18</v>
      </c>
      <c r="G1465" t="s">
        <v>18</v>
      </c>
      <c r="H1465" t="s">
        <v>18</v>
      </c>
      <c r="I1465" t="s">
        <v>18</v>
      </c>
      <c r="K1465" t="s">
        <v>44</v>
      </c>
      <c r="L1465" t="s">
        <v>148</v>
      </c>
      <c r="M1465" t="s">
        <v>314</v>
      </c>
      <c r="N1465" t="s">
        <v>400</v>
      </c>
      <c r="O1465" t="s">
        <v>482</v>
      </c>
      <c r="P1465">
        <v>2025</v>
      </c>
      <c r="Q1465" s="14" t="s">
        <v>622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1</v>
      </c>
      <c r="Z1465">
        <v>334</v>
      </c>
    </row>
    <row r="1466" spans="1:26">
      <c r="A1466">
        <v>1465</v>
      </c>
      <c r="B1466">
        <v>263392025</v>
      </c>
      <c r="C1466" t="s">
        <v>47</v>
      </c>
      <c r="D1466" t="s">
        <v>17</v>
      </c>
      <c r="E1466" t="s">
        <v>18</v>
      </c>
      <c r="F1466" t="s">
        <v>18</v>
      </c>
      <c r="G1466" t="s">
        <v>18</v>
      </c>
      <c r="H1466" t="s">
        <v>18</v>
      </c>
      <c r="I1466" t="s">
        <v>18</v>
      </c>
      <c r="K1466" t="s">
        <v>98</v>
      </c>
      <c r="L1466" t="s">
        <v>209</v>
      </c>
      <c r="M1466" t="s">
        <v>46</v>
      </c>
      <c r="N1466" t="s">
        <v>400</v>
      </c>
      <c r="O1466" t="s">
        <v>482</v>
      </c>
      <c r="P1466">
        <v>2025</v>
      </c>
      <c r="Q1466" s="14" t="s">
        <v>622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1</v>
      </c>
      <c r="Z1466">
        <v>0</v>
      </c>
    </row>
    <row r="1467" spans="1:26">
      <c r="A1467">
        <v>1466</v>
      </c>
      <c r="B1467">
        <v>222512025</v>
      </c>
      <c r="C1467" t="s">
        <v>16</v>
      </c>
      <c r="D1467" t="s">
        <v>22</v>
      </c>
      <c r="E1467" t="s">
        <v>18</v>
      </c>
      <c r="F1467" t="s">
        <v>18</v>
      </c>
      <c r="G1467" t="s">
        <v>18</v>
      </c>
      <c r="H1467" t="s">
        <v>18</v>
      </c>
      <c r="I1467" t="s">
        <v>18</v>
      </c>
      <c r="K1467" t="s">
        <v>98</v>
      </c>
      <c r="L1467" t="s">
        <v>209</v>
      </c>
      <c r="M1467" t="s">
        <v>46</v>
      </c>
      <c r="N1467" t="s">
        <v>400</v>
      </c>
      <c r="O1467" t="s">
        <v>482</v>
      </c>
      <c r="P1467">
        <v>2025</v>
      </c>
      <c r="Q1467" s="14" t="s">
        <v>622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1</v>
      </c>
      <c r="Z1467">
        <v>0</v>
      </c>
    </row>
    <row r="1468" spans="1:26">
      <c r="A1468">
        <v>1467</v>
      </c>
      <c r="B1468">
        <v>361702025</v>
      </c>
      <c r="C1468" t="s">
        <v>16</v>
      </c>
      <c r="D1468" t="s">
        <v>22</v>
      </c>
      <c r="E1468" t="s">
        <v>18</v>
      </c>
      <c r="F1468" t="s">
        <v>18</v>
      </c>
      <c r="G1468" t="s">
        <v>18</v>
      </c>
      <c r="H1468" t="s">
        <v>18</v>
      </c>
      <c r="I1468" t="s">
        <v>18</v>
      </c>
      <c r="K1468" t="s">
        <v>98</v>
      </c>
      <c r="L1468" t="s">
        <v>209</v>
      </c>
      <c r="M1468" t="s">
        <v>46</v>
      </c>
      <c r="N1468" t="s">
        <v>400</v>
      </c>
      <c r="O1468" t="s">
        <v>482</v>
      </c>
      <c r="P1468">
        <v>2025</v>
      </c>
      <c r="Q1468" s="14" t="s">
        <v>622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</v>
      </c>
      <c r="Z1468">
        <v>0</v>
      </c>
    </row>
    <row r="1469" spans="1:26">
      <c r="A1469">
        <v>1468</v>
      </c>
      <c r="B1469">
        <v>803082025</v>
      </c>
      <c r="C1469" t="s">
        <v>24</v>
      </c>
      <c r="D1469" t="s">
        <v>22</v>
      </c>
      <c r="E1469" t="s">
        <v>18</v>
      </c>
      <c r="F1469" t="s">
        <v>18</v>
      </c>
      <c r="G1469" t="s">
        <v>18</v>
      </c>
      <c r="H1469" t="s">
        <v>18</v>
      </c>
      <c r="I1469" t="s">
        <v>18</v>
      </c>
      <c r="K1469" t="s">
        <v>98</v>
      </c>
      <c r="L1469" t="s">
        <v>209</v>
      </c>
      <c r="M1469" t="s">
        <v>46</v>
      </c>
      <c r="N1469" t="s">
        <v>400</v>
      </c>
      <c r="O1469" t="s">
        <v>482</v>
      </c>
      <c r="P1469">
        <v>2025</v>
      </c>
      <c r="Q1469" s="14" t="s">
        <v>622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1</v>
      </c>
      <c r="Z1469">
        <v>0</v>
      </c>
    </row>
    <row r="1470" spans="1:26">
      <c r="A1470">
        <v>1469</v>
      </c>
      <c r="B1470">
        <v>324292025</v>
      </c>
      <c r="C1470" t="s">
        <v>24</v>
      </c>
      <c r="D1470" t="s">
        <v>17</v>
      </c>
      <c r="E1470" t="s">
        <v>18</v>
      </c>
      <c r="F1470" t="s">
        <v>18</v>
      </c>
      <c r="G1470" t="s">
        <v>18</v>
      </c>
      <c r="H1470" t="s">
        <v>18</v>
      </c>
      <c r="I1470" t="s">
        <v>18</v>
      </c>
      <c r="K1470" t="s">
        <v>98</v>
      </c>
      <c r="L1470" t="s">
        <v>209</v>
      </c>
      <c r="M1470" t="s">
        <v>46</v>
      </c>
      <c r="N1470" t="s">
        <v>400</v>
      </c>
      <c r="O1470" t="s">
        <v>482</v>
      </c>
      <c r="P1470">
        <v>2025</v>
      </c>
      <c r="Q1470" s="14" t="s">
        <v>622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</v>
      </c>
      <c r="Z1470">
        <v>0</v>
      </c>
    </row>
    <row r="1471" spans="1:26">
      <c r="A1471">
        <v>1470</v>
      </c>
      <c r="B1471">
        <v>431202025</v>
      </c>
      <c r="C1471" t="s">
        <v>24</v>
      </c>
      <c r="D1471" t="s">
        <v>22</v>
      </c>
      <c r="E1471" t="s">
        <v>18</v>
      </c>
      <c r="F1471" t="s">
        <v>18</v>
      </c>
      <c r="G1471" t="s">
        <v>18</v>
      </c>
      <c r="H1471" t="s">
        <v>18</v>
      </c>
      <c r="I1471" t="s">
        <v>18</v>
      </c>
      <c r="K1471" t="s">
        <v>98</v>
      </c>
      <c r="L1471" t="s">
        <v>209</v>
      </c>
      <c r="M1471" t="s">
        <v>46</v>
      </c>
      <c r="N1471" t="s">
        <v>400</v>
      </c>
      <c r="O1471" t="s">
        <v>482</v>
      </c>
      <c r="P1471">
        <v>2025</v>
      </c>
      <c r="Q1471" s="14" t="s">
        <v>622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1</v>
      </c>
      <c r="Z1471">
        <v>0</v>
      </c>
    </row>
    <row r="1472" spans="1:26">
      <c r="A1472">
        <v>1471</v>
      </c>
      <c r="B1472">
        <v>121232025</v>
      </c>
      <c r="C1472" t="s">
        <v>24</v>
      </c>
      <c r="D1472" t="s">
        <v>35</v>
      </c>
      <c r="E1472" t="s">
        <v>18</v>
      </c>
      <c r="F1472" t="s">
        <v>18</v>
      </c>
      <c r="G1472" t="s">
        <v>18</v>
      </c>
      <c r="H1472" t="s">
        <v>18</v>
      </c>
      <c r="I1472" t="s">
        <v>18</v>
      </c>
      <c r="K1472" t="s">
        <v>98</v>
      </c>
      <c r="L1472" t="s">
        <v>209</v>
      </c>
      <c r="M1472" t="s">
        <v>46</v>
      </c>
      <c r="N1472" t="s">
        <v>400</v>
      </c>
      <c r="O1472" t="s">
        <v>482</v>
      </c>
      <c r="P1472">
        <v>2025</v>
      </c>
      <c r="Q1472" s="14" t="s">
        <v>622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v>0</v>
      </c>
    </row>
    <row r="1473" spans="1:26">
      <c r="A1473">
        <v>1472</v>
      </c>
      <c r="B1473">
        <v>480342025</v>
      </c>
      <c r="C1473" t="s">
        <v>24</v>
      </c>
      <c r="D1473" t="s">
        <v>17</v>
      </c>
      <c r="E1473" t="s">
        <v>18</v>
      </c>
      <c r="F1473" t="s">
        <v>18</v>
      </c>
      <c r="G1473" t="s">
        <v>18</v>
      </c>
      <c r="H1473" t="s">
        <v>18</v>
      </c>
      <c r="I1473" t="s">
        <v>18</v>
      </c>
      <c r="K1473" t="s">
        <v>98</v>
      </c>
      <c r="L1473" t="s">
        <v>209</v>
      </c>
      <c r="M1473" t="s">
        <v>46</v>
      </c>
      <c r="N1473" t="s">
        <v>400</v>
      </c>
      <c r="O1473" t="s">
        <v>482</v>
      </c>
      <c r="P1473">
        <v>2025</v>
      </c>
      <c r="Q1473" s="14" t="s">
        <v>622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1</v>
      </c>
      <c r="Z1473">
        <v>0</v>
      </c>
    </row>
    <row r="1474" spans="1:26">
      <c r="A1474">
        <v>1473</v>
      </c>
      <c r="B1474">
        <v>359012025</v>
      </c>
      <c r="C1474" t="s">
        <v>24</v>
      </c>
      <c r="D1474" t="s">
        <v>22</v>
      </c>
      <c r="E1474" t="s">
        <v>18</v>
      </c>
      <c r="F1474" t="s">
        <v>18</v>
      </c>
      <c r="G1474" t="s">
        <v>18</v>
      </c>
      <c r="H1474" t="s">
        <v>18</v>
      </c>
      <c r="I1474" t="s">
        <v>18</v>
      </c>
      <c r="K1474" t="s">
        <v>98</v>
      </c>
      <c r="L1474" t="s">
        <v>209</v>
      </c>
      <c r="M1474" t="s">
        <v>46</v>
      </c>
      <c r="N1474" t="s">
        <v>400</v>
      </c>
      <c r="O1474" t="s">
        <v>482</v>
      </c>
      <c r="P1474">
        <v>2025</v>
      </c>
      <c r="Q1474" s="14" t="s">
        <v>622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1</v>
      </c>
      <c r="Z1474">
        <v>0</v>
      </c>
    </row>
    <row r="1475" spans="1:26">
      <c r="A1475">
        <v>1474</v>
      </c>
      <c r="B1475">
        <v>476542025</v>
      </c>
      <c r="C1475" t="s">
        <v>24</v>
      </c>
      <c r="D1475" t="s">
        <v>22</v>
      </c>
      <c r="E1475" t="s">
        <v>18</v>
      </c>
      <c r="F1475" t="s">
        <v>18</v>
      </c>
      <c r="G1475" t="s">
        <v>18</v>
      </c>
      <c r="H1475" t="s">
        <v>18</v>
      </c>
      <c r="I1475" t="s">
        <v>18</v>
      </c>
      <c r="K1475" t="s">
        <v>98</v>
      </c>
      <c r="L1475" t="s">
        <v>209</v>
      </c>
      <c r="M1475" t="s">
        <v>46</v>
      </c>
      <c r="N1475" t="s">
        <v>400</v>
      </c>
      <c r="O1475" t="s">
        <v>482</v>
      </c>
      <c r="P1475">
        <v>2025</v>
      </c>
      <c r="Q1475" s="14" t="s">
        <v>622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1</v>
      </c>
      <c r="Z1475">
        <v>0</v>
      </c>
    </row>
    <row r="1476" spans="1:26">
      <c r="A1476">
        <v>1475</v>
      </c>
      <c r="B1476">
        <v>517492025</v>
      </c>
      <c r="C1476" t="s">
        <v>24</v>
      </c>
      <c r="D1476" t="s">
        <v>17</v>
      </c>
      <c r="E1476" t="s">
        <v>18</v>
      </c>
      <c r="F1476" t="s">
        <v>18</v>
      </c>
      <c r="G1476" t="s">
        <v>18</v>
      </c>
      <c r="H1476" t="s">
        <v>18</v>
      </c>
      <c r="I1476" t="s">
        <v>18</v>
      </c>
      <c r="K1476" t="s">
        <v>98</v>
      </c>
      <c r="L1476" t="s">
        <v>209</v>
      </c>
      <c r="M1476" t="s">
        <v>46</v>
      </c>
      <c r="N1476" t="s">
        <v>400</v>
      </c>
      <c r="O1476" t="s">
        <v>482</v>
      </c>
      <c r="P1476">
        <v>2025</v>
      </c>
      <c r="Q1476" s="14" t="s">
        <v>622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</v>
      </c>
      <c r="Z1476">
        <v>0</v>
      </c>
    </row>
    <row r="1477" spans="1:26">
      <c r="A1477">
        <v>1476</v>
      </c>
      <c r="B1477">
        <v>657302025</v>
      </c>
      <c r="C1477" t="s">
        <v>24</v>
      </c>
      <c r="D1477" t="s">
        <v>17</v>
      </c>
      <c r="E1477" t="s">
        <v>18</v>
      </c>
      <c r="F1477" t="s">
        <v>18</v>
      </c>
      <c r="G1477" t="s">
        <v>18</v>
      </c>
      <c r="H1477" t="s">
        <v>18</v>
      </c>
      <c r="I1477" t="s">
        <v>18</v>
      </c>
      <c r="K1477" t="s">
        <v>98</v>
      </c>
      <c r="L1477" t="s">
        <v>209</v>
      </c>
      <c r="M1477" t="s">
        <v>46</v>
      </c>
      <c r="N1477" t="s">
        <v>400</v>
      </c>
      <c r="O1477" t="s">
        <v>482</v>
      </c>
      <c r="P1477">
        <v>2025</v>
      </c>
      <c r="Q1477" s="14" t="s">
        <v>622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1</v>
      </c>
      <c r="Z1477">
        <v>0</v>
      </c>
    </row>
    <row r="1478" spans="1:26">
      <c r="A1478">
        <v>1477</v>
      </c>
      <c r="B1478">
        <v>276292025</v>
      </c>
      <c r="C1478" t="s">
        <v>24</v>
      </c>
      <c r="D1478" t="s">
        <v>22</v>
      </c>
      <c r="E1478" t="s">
        <v>18</v>
      </c>
      <c r="F1478" t="s">
        <v>18</v>
      </c>
      <c r="G1478" t="s">
        <v>18</v>
      </c>
      <c r="H1478" t="s">
        <v>18</v>
      </c>
      <c r="I1478" t="s">
        <v>18</v>
      </c>
      <c r="K1478" t="s">
        <v>98</v>
      </c>
      <c r="L1478" t="s">
        <v>209</v>
      </c>
      <c r="M1478" t="s">
        <v>46</v>
      </c>
      <c r="N1478" t="s">
        <v>400</v>
      </c>
      <c r="O1478" t="s">
        <v>482</v>
      </c>
      <c r="P1478">
        <v>2025</v>
      </c>
      <c r="Q1478" s="14" t="s">
        <v>622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1</v>
      </c>
      <c r="Z1478">
        <v>0</v>
      </c>
    </row>
    <row r="1479" spans="1:26">
      <c r="A1479">
        <v>1478</v>
      </c>
      <c r="B1479">
        <v>357112025</v>
      </c>
      <c r="C1479" t="s">
        <v>24</v>
      </c>
      <c r="D1479" t="s">
        <v>17</v>
      </c>
      <c r="E1479" t="s">
        <v>18</v>
      </c>
      <c r="F1479" t="s">
        <v>18</v>
      </c>
      <c r="G1479" t="s">
        <v>18</v>
      </c>
      <c r="H1479" t="s">
        <v>18</v>
      </c>
      <c r="I1479" t="s">
        <v>18</v>
      </c>
      <c r="K1479" t="s">
        <v>98</v>
      </c>
      <c r="L1479" t="s">
        <v>209</v>
      </c>
      <c r="M1479" t="s">
        <v>46</v>
      </c>
      <c r="N1479" t="s">
        <v>400</v>
      </c>
      <c r="O1479" t="s">
        <v>482</v>
      </c>
      <c r="P1479">
        <v>2025</v>
      </c>
      <c r="Q1479" s="14" t="s">
        <v>622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v>0</v>
      </c>
    </row>
    <row r="1480" spans="1:26">
      <c r="A1480">
        <v>1479</v>
      </c>
      <c r="B1480">
        <v>611792025</v>
      </c>
      <c r="C1480" t="s">
        <v>29</v>
      </c>
      <c r="D1480" t="s">
        <v>17</v>
      </c>
      <c r="E1480" t="s">
        <v>18</v>
      </c>
      <c r="F1480" t="s">
        <v>18</v>
      </c>
      <c r="G1480" t="s">
        <v>18</v>
      </c>
      <c r="H1480" t="s">
        <v>18</v>
      </c>
      <c r="I1480" t="s">
        <v>18</v>
      </c>
      <c r="K1480" t="s">
        <v>98</v>
      </c>
      <c r="L1480" t="s">
        <v>209</v>
      </c>
      <c r="M1480" t="s">
        <v>46</v>
      </c>
      <c r="N1480" t="s">
        <v>400</v>
      </c>
      <c r="O1480" t="s">
        <v>482</v>
      </c>
      <c r="P1480">
        <v>2025</v>
      </c>
      <c r="Q1480" s="14" t="s">
        <v>622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v>0</v>
      </c>
    </row>
    <row r="1481" spans="1:26">
      <c r="A1481">
        <v>1480</v>
      </c>
      <c r="B1481">
        <v>788742025</v>
      </c>
      <c r="C1481" t="s">
        <v>29</v>
      </c>
      <c r="D1481" t="s">
        <v>17</v>
      </c>
      <c r="E1481" t="s">
        <v>18</v>
      </c>
      <c r="F1481" t="s">
        <v>18</v>
      </c>
      <c r="G1481" t="s">
        <v>18</v>
      </c>
      <c r="H1481" t="s">
        <v>18</v>
      </c>
      <c r="I1481" t="s">
        <v>18</v>
      </c>
      <c r="K1481" t="s">
        <v>98</v>
      </c>
      <c r="L1481" t="s">
        <v>209</v>
      </c>
      <c r="M1481" t="s">
        <v>46</v>
      </c>
      <c r="N1481" t="s">
        <v>400</v>
      </c>
      <c r="O1481" t="s">
        <v>482</v>
      </c>
      <c r="P1481">
        <v>2025</v>
      </c>
      <c r="Q1481" s="14" t="s">
        <v>622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1</v>
      </c>
      <c r="Z1481">
        <v>0</v>
      </c>
    </row>
    <row r="1482" spans="1:26">
      <c r="A1482">
        <v>1481</v>
      </c>
      <c r="B1482">
        <v>407052025</v>
      </c>
      <c r="C1482" t="s">
        <v>43</v>
      </c>
      <c r="D1482" t="s">
        <v>17</v>
      </c>
      <c r="E1482" t="s">
        <v>18</v>
      </c>
      <c r="F1482" t="s">
        <v>18</v>
      </c>
      <c r="G1482" t="s">
        <v>18</v>
      </c>
      <c r="H1482" t="s">
        <v>18</v>
      </c>
      <c r="I1482" t="s">
        <v>18</v>
      </c>
      <c r="K1482" t="s">
        <v>98</v>
      </c>
      <c r="L1482" t="s">
        <v>209</v>
      </c>
      <c r="M1482" t="s">
        <v>46</v>
      </c>
      <c r="N1482" t="s">
        <v>400</v>
      </c>
      <c r="O1482" t="s">
        <v>482</v>
      </c>
      <c r="P1482">
        <v>2025</v>
      </c>
      <c r="Q1482" s="14" t="s">
        <v>622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1</v>
      </c>
      <c r="Z1482">
        <v>0</v>
      </c>
    </row>
    <row r="1483" spans="1:26">
      <c r="A1483">
        <v>1482</v>
      </c>
      <c r="B1483">
        <v>734992025</v>
      </c>
      <c r="C1483" t="s">
        <v>59</v>
      </c>
      <c r="D1483" t="s">
        <v>17</v>
      </c>
      <c r="E1483" t="s">
        <v>18</v>
      </c>
      <c r="F1483" t="s">
        <v>18</v>
      </c>
      <c r="G1483" t="s">
        <v>18</v>
      </c>
      <c r="H1483" t="s">
        <v>18</v>
      </c>
      <c r="I1483" t="s">
        <v>18</v>
      </c>
      <c r="K1483" t="s">
        <v>98</v>
      </c>
      <c r="L1483" t="s">
        <v>209</v>
      </c>
      <c r="M1483" t="s">
        <v>46</v>
      </c>
      <c r="N1483" t="s">
        <v>400</v>
      </c>
      <c r="O1483" t="s">
        <v>482</v>
      </c>
      <c r="P1483">
        <v>2025</v>
      </c>
      <c r="Q1483" s="14" t="s">
        <v>622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v>0</v>
      </c>
    </row>
    <row r="1484" spans="1:26">
      <c r="A1484">
        <v>1483</v>
      </c>
      <c r="B1484">
        <v>451852025</v>
      </c>
      <c r="C1484" t="s">
        <v>16</v>
      </c>
      <c r="D1484" t="s">
        <v>28</v>
      </c>
      <c r="E1484" t="s">
        <v>18</v>
      </c>
      <c r="F1484" t="s">
        <v>18</v>
      </c>
      <c r="G1484" t="s">
        <v>18</v>
      </c>
      <c r="H1484" t="s">
        <v>18</v>
      </c>
      <c r="I1484" t="s">
        <v>18</v>
      </c>
      <c r="K1484" t="s">
        <v>116</v>
      </c>
      <c r="L1484" t="s">
        <v>153</v>
      </c>
      <c r="M1484" t="s">
        <v>154</v>
      </c>
      <c r="N1484" t="s">
        <v>400</v>
      </c>
      <c r="O1484" t="s">
        <v>482</v>
      </c>
      <c r="P1484">
        <v>2025</v>
      </c>
      <c r="Q1484" s="14" t="s">
        <v>622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v>8</v>
      </c>
    </row>
    <row r="1485" spans="1:26">
      <c r="A1485">
        <v>1484</v>
      </c>
      <c r="B1485">
        <v>294272025</v>
      </c>
      <c r="C1485" t="s">
        <v>16</v>
      </c>
      <c r="D1485" t="s">
        <v>23</v>
      </c>
      <c r="E1485" t="s">
        <v>18</v>
      </c>
      <c r="F1485" t="s">
        <v>18</v>
      </c>
      <c r="G1485" t="s">
        <v>18</v>
      </c>
      <c r="H1485" t="s">
        <v>18</v>
      </c>
      <c r="I1485" t="s">
        <v>18</v>
      </c>
      <c r="K1485" t="s">
        <v>116</v>
      </c>
      <c r="L1485" t="s">
        <v>153</v>
      </c>
      <c r="M1485" t="s">
        <v>154</v>
      </c>
      <c r="N1485" t="s">
        <v>400</v>
      </c>
      <c r="O1485" t="s">
        <v>482</v>
      </c>
      <c r="P1485">
        <v>2025</v>
      </c>
      <c r="Q1485" s="14" t="s">
        <v>622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v>8</v>
      </c>
    </row>
    <row r="1486" spans="1:26">
      <c r="A1486">
        <v>1485</v>
      </c>
      <c r="B1486">
        <v>537872025</v>
      </c>
      <c r="C1486" t="s">
        <v>24</v>
      </c>
      <c r="D1486" t="s">
        <v>35</v>
      </c>
      <c r="E1486" t="s">
        <v>18</v>
      </c>
      <c r="F1486" t="s">
        <v>18</v>
      </c>
      <c r="G1486" t="s">
        <v>18</v>
      </c>
      <c r="H1486" t="s">
        <v>18</v>
      </c>
      <c r="I1486" t="s">
        <v>18</v>
      </c>
      <c r="K1486" t="s">
        <v>116</v>
      </c>
      <c r="L1486" t="s">
        <v>153</v>
      </c>
      <c r="M1486" t="s">
        <v>367</v>
      </c>
      <c r="N1486" t="s">
        <v>400</v>
      </c>
      <c r="O1486" t="s">
        <v>482</v>
      </c>
      <c r="P1486">
        <v>2025</v>
      </c>
      <c r="Q1486" s="14" t="s">
        <v>622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1</v>
      </c>
      <c r="Z1486">
        <v>8</v>
      </c>
    </row>
    <row r="1487" spans="1:26">
      <c r="A1487">
        <v>1486</v>
      </c>
      <c r="B1487">
        <v>483952025</v>
      </c>
      <c r="C1487" t="s">
        <v>24</v>
      </c>
      <c r="D1487" t="s">
        <v>28</v>
      </c>
      <c r="E1487" t="s">
        <v>18</v>
      </c>
      <c r="F1487" t="s">
        <v>18</v>
      </c>
      <c r="G1487" t="s">
        <v>18</v>
      </c>
      <c r="H1487" t="s">
        <v>18</v>
      </c>
      <c r="I1487" t="s">
        <v>18</v>
      </c>
      <c r="K1487" t="s">
        <v>116</v>
      </c>
      <c r="L1487" t="s">
        <v>153</v>
      </c>
      <c r="M1487" t="s">
        <v>367</v>
      </c>
      <c r="N1487" t="s">
        <v>400</v>
      </c>
      <c r="O1487" t="s">
        <v>482</v>
      </c>
      <c r="P1487">
        <v>2025</v>
      </c>
      <c r="Q1487" s="14" t="s">
        <v>622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v>8</v>
      </c>
    </row>
    <row r="1488" spans="1:26">
      <c r="A1488">
        <v>1487</v>
      </c>
      <c r="B1488">
        <v>599032025</v>
      </c>
      <c r="C1488" t="s">
        <v>24</v>
      </c>
      <c r="D1488" t="s">
        <v>17</v>
      </c>
      <c r="E1488" t="s">
        <v>18</v>
      </c>
      <c r="F1488" t="s">
        <v>18</v>
      </c>
      <c r="G1488" t="s">
        <v>18</v>
      </c>
      <c r="H1488" t="s">
        <v>18</v>
      </c>
      <c r="I1488" t="s">
        <v>18</v>
      </c>
      <c r="K1488" t="s">
        <v>116</v>
      </c>
      <c r="L1488" t="s">
        <v>153</v>
      </c>
      <c r="M1488" t="s">
        <v>367</v>
      </c>
      <c r="N1488" t="s">
        <v>400</v>
      </c>
      <c r="O1488" t="s">
        <v>482</v>
      </c>
      <c r="P1488">
        <v>2025</v>
      </c>
      <c r="Q1488" s="14" t="s">
        <v>622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v>8</v>
      </c>
    </row>
    <row r="1489" spans="1:26">
      <c r="A1489">
        <v>1488</v>
      </c>
      <c r="B1489">
        <v>734712025</v>
      </c>
      <c r="C1489" t="s">
        <v>24</v>
      </c>
      <c r="D1489" t="s">
        <v>17</v>
      </c>
      <c r="E1489" t="s">
        <v>18</v>
      </c>
      <c r="F1489" t="s">
        <v>18</v>
      </c>
      <c r="G1489" t="s">
        <v>18</v>
      </c>
      <c r="H1489" t="s">
        <v>18</v>
      </c>
      <c r="I1489" t="s">
        <v>18</v>
      </c>
      <c r="K1489" t="s">
        <v>116</v>
      </c>
      <c r="L1489" t="s">
        <v>153</v>
      </c>
      <c r="M1489" t="s">
        <v>367</v>
      </c>
      <c r="N1489" t="s">
        <v>400</v>
      </c>
      <c r="O1489" t="s">
        <v>482</v>
      </c>
      <c r="P1489">
        <v>2025</v>
      </c>
      <c r="Q1489" s="14" t="s">
        <v>622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8</v>
      </c>
    </row>
    <row r="1490" spans="1:26">
      <c r="A1490">
        <v>1489</v>
      </c>
      <c r="B1490">
        <v>459962025</v>
      </c>
      <c r="C1490" t="s">
        <v>24</v>
      </c>
      <c r="D1490" t="s">
        <v>17</v>
      </c>
      <c r="E1490" t="s">
        <v>18</v>
      </c>
      <c r="F1490" t="s">
        <v>18</v>
      </c>
      <c r="G1490" t="s">
        <v>18</v>
      </c>
      <c r="H1490" t="s">
        <v>18</v>
      </c>
      <c r="I1490" t="s">
        <v>18</v>
      </c>
      <c r="K1490" t="s">
        <v>116</v>
      </c>
      <c r="L1490" t="s">
        <v>153</v>
      </c>
      <c r="M1490" t="s">
        <v>367</v>
      </c>
      <c r="N1490" t="s">
        <v>400</v>
      </c>
      <c r="O1490" t="s">
        <v>482</v>
      </c>
      <c r="P1490">
        <v>2025</v>
      </c>
      <c r="Q1490" s="14" t="s">
        <v>622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v>8</v>
      </c>
    </row>
    <row r="1491" spans="1:26">
      <c r="A1491">
        <v>1490</v>
      </c>
      <c r="B1491">
        <v>726742025</v>
      </c>
      <c r="C1491" t="s">
        <v>24</v>
      </c>
      <c r="D1491" t="s">
        <v>17</v>
      </c>
      <c r="E1491" t="s">
        <v>18</v>
      </c>
      <c r="F1491" t="s">
        <v>18</v>
      </c>
      <c r="G1491" t="s">
        <v>18</v>
      </c>
      <c r="H1491" t="s">
        <v>18</v>
      </c>
      <c r="I1491" t="s">
        <v>18</v>
      </c>
      <c r="K1491" t="s">
        <v>116</v>
      </c>
      <c r="L1491" t="s">
        <v>153</v>
      </c>
      <c r="M1491" t="s">
        <v>367</v>
      </c>
      <c r="N1491" t="s">
        <v>400</v>
      </c>
      <c r="O1491" t="s">
        <v>482</v>
      </c>
      <c r="P1491">
        <v>2025</v>
      </c>
      <c r="Q1491" s="14" t="s">
        <v>622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8</v>
      </c>
    </row>
    <row r="1492" spans="1:26">
      <c r="A1492">
        <v>1491</v>
      </c>
      <c r="B1492">
        <v>466992025</v>
      </c>
      <c r="C1492" t="s">
        <v>24</v>
      </c>
      <c r="D1492" t="s">
        <v>17</v>
      </c>
      <c r="E1492" t="s">
        <v>18</v>
      </c>
      <c r="F1492" t="s">
        <v>18</v>
      </c>
      <c r="G1492" t="s">
        <v>18</v>
      </c>
      <c r="H1492" t="s">
        <v>18</v>
      </c>
      <c r="I1492" t="s">
        <v>18</v>
      </c>
      <c r="K1492" t="s">
        <v>116</v>
      </c>
      <c r="L1492" t="s">
        <v>153</v>
      </c>
      <c r="M1492" t="s">
        <v>367</v>
      </c>
      <c r="N1492" t="s">
        <v>400</v>
      </c>
      <c r="O1492" t="s">
        <v>482</v>
      </c>
      <c r="P1492">
        <v>2025</v>
      </c>
      <c r="Q1492" s="14" t="s">
        <v>622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v>8</v>
      </c>
    </row>
    <row r="1493" spans="1:26">
      <c r="A1493">
        <v>1492</v>
      </c>
      <c r="B1493">
        <v>503112025</v>
      </c>
      <c r="C1493" t="s">
        <v>24</v>
      </c>
      <c r="D1493" t="s">
        <v>17</v>
      </c>
      <c r="E1493" t="s">
        <v>18</v>
      </c>
      <c r="F1493" t="s">
        <v>18</v>
      </c>
      <c r="G1493" t="s">
        <v>18</v>
      </c>
      <c r="H1493" t="s">
        <v>18</v>
      </c>
      <c r="I1493" t="s">
        <v>18</v>
      </c>
      <c r="K1493" t="s">
        <v>116</v>
      </c>
      <c r="L1493" t="s">
        <v>153</v>
      </c>
      <c r="M1493" t="s">
        <v>154</v>
      </c>
      <c r="N1493" t="s">
        <v>400</v>
      </c>
      <c r="O1493" t="s">
        <v>482</v>
      </c>
      <c r="P1493">
        <v>2025</v>
      </c>
      <c r="Q1493" s="14" t="s">
        <v>622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8</v>
      </c>
    </row>
    <row r="1494" spans="1:26">
      <c r="A1494">
        <v>1493</v>
      </c>
      <c r="B1494">
        <v>105602025</v>
      </c>
      <c r="C1494" t="s">
        <v>24</v>
      </c>
      <c r="D1494" t="s">
        <v>22</v>
      </c>
      <c r="E1494" t="s">
        <v>18</v>
      </c>
      <c r="F1494" t="s">
        <v>18</v>
      </c>
      <c r="G1494" t="s">
        <v>18</v>
      </c>
      <c r="H1494" t="s">
        <v>18</v>
      </c>
      <c r="I1494" t="s">
        <v>18</v>
      </c>
      <c r="K1494" t="s">
        <v>116</v>
      </c>
      <c r="L1494" t="s">
        <v>153</v>
      </c>
      <c r="M1494" t="s">
        <v>154</v>
      </c>
      <c r="N1494" t="s">
        <v>400</v>
      </c>
      <c r="O1494" t="s">
        <v>482</v>
      </c>
      <c r="P1494">
        <v>2025</v>
      </c>
      <c r="Q1494" s="14" t="s">
        <v>622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v>8</v>
      </c>
    </row>
    <row r="1495" spans="1:26">
      <c r="A1495">
        <v>1494</v>
      </c>
      <c r="B1495">
        <v>342492025</v>
      </c>
      <c r="C1495" t="s">
        <v>24</v>
      </c>
      <c r="D1495" t="s">
        <v>22</v>
      </c>
      <c r="E1495" t="s">
        <v>18</v>
      </c>
      <c r="F1495" t="s">
        <v>18</v>
      </c>
      <c r="G1495" t="s">
        <v>18</v>
      </c>
      <c r="H1495" t="s">
        <v>18</v>
      </c>
      <c r="I1495" t="s">
        <v>18</v>
      </c>
      <c r="K1495" t="s">
        <v>116</v>
      </c>
      <c r="L1495" t="s">
        <v>153</v>
      </c>
      <c r="M1495" t="s">
        <v>154</v>
      </c>
      <c r="N1495" t="s">
        <v>400</v>
      </c>
      <c r="O1495" t="s">
        <v>482</v>
      </c>
      <c r="P1495">
        <v>2025</v>
      </c>
      <c r="Q1495" s="14" t="s">
        <v>622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v>8</v>
      </c>
    </row>
    <row r="1496" spans="1:26">
      <c r="A1496">
        <v>1495</v>
      </c>
      <c r="B1496">
        <v>565722025</v>
      </c>
      <c r="C1496" t="s">
        <v>24</v>
      </c>
      <c r="D1496" t="s">
        <v>22</v>
      </c>
      <c r="E1496" t="s">
        <v>18</v>
      </c>
      <c r="F1496" t="s">
        <v>18</v>
      </c>
      <c r="G1496" t="s">
        <v>18</v>
      </c>
      <c r="H1496" t="s">
        <v>18</v>
      </c>
      <c r="I1496" t="s">
        <v>18</v>
      </c>
      <c r="K1496" t="s">
        <v>116</v>
      </c>
      <c r="L1496" t="s">
        <v>153</v>
      </c>
      <c r="M1496" t="s">
        <v>154</v>
      </c>
      <c r="N1496" t="s">
        <v>400</v>
      </c>
      <c r="O1496" t="s">
        <v>482</v>
      </c>
      <c r="P1496">
        <v>2025</v>
      </c>
      <c r="Q1496" s="14" t="s">
        <v>622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v>8</v>
      </c>
    </row>
    <row r="1497" spans="1:26">
      <c r="A1497">
        <v>1496</v>
      </c>
      <c r="B1497">
        <v>236162025</v>
      </c>
      <c r="C1497" t="s">
        <v>24</v>
      </c>
      <c r="D1497" t="s">
        <v>35</v>
      </c>
      <c r="E1497" t="s">
        <v>18</v>
      </c>
      <c r="F1497" t="s">
        <v>18</v>
      </c>
      <c r="G1497" t="s">
        <v>18</v>
      </c>
      <c r="H1497" t="s">
        <v>18</v>
      </c>
      <c r="I1497" t="s">
        <v>18</v>
      </c>
      <c r="K1497" t="s">
        <v>116</v>
      </c>
      <c r="L1497" t="s">
        <v>153</v>
      </c>
      <c r="M1497" t="s">
        <v>154</v>
      </c>
      <c r="N1497" t="s">
        <v>400</v>
      </c>
      <c r="O1497" t="s">
        <v>482</v>
      </c>
      <c r="P1497">
        <v>2025</v>
      </c>
      <c r="Q1497" s="14" t="s">
        <v>622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1</v>
      </c>
      <c r="Z1497">
        <v>8</v>
      </c>
    </row>
    <row r="1498" spans="1:26">
      <c r="A1498">
        <v>1497</v>
      </c>
      <c r="B1498">
        <v>520792025</v>
      </c>
      <c r="C1498" t="s">
        <v>24</v>
      </c>
      <c r="D1498" t="s">
        <v>17</v>
      </c>
      <c r="E1498" t="s">
        <v>18</v>
      </c>
      <c r="F1498" t="s">
        <v>18</v>
      </c>
      <c r="G1498" t="s">
        <v>18</v>
      </c>
      <c r="H1498" t="s">
        <v>18</v>
      </c>
      <c r="I1498" t="s">
        <v>18</v>
      </c>
      <c r="K1498" t="s">
        <v>116</v>
      </c>
      <c r="L1498" t="s">
        <v>153</v>
      </c>
      <c r="M1498" t="s">
        <v>154</v>
      </c>
      <c r="N1498" t="s">
        <v>400</v>
      </c>
      <c r="O1498" t="s">
        <v>482</v>
      </c>
      <c r="P1498">
        <v>2025</v>
      </c>
      <c r="Q1498" s="14" t="s">
        <v>622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1</v>
      </c>
      <c r="Z1498">
        <v>8</v>
      </c>
    </row>
    <row r="1499" spans="1:26">
      <c r="A1499">
        <v>1498</v>
      </c>
      <c r="B1499">
        <v>509362025</v>
      </c>
      <c r="C1499" t="s">
        <v>24</v>
      </c>
      <c r="D1499" t="s">
        <v>28</v>
      </c>
      <c r="E1499" t="s">
        <v>18</v>
      </c>
      <c r="F1499" t="s">
        <v>18</v>
      </c>
      <c r="G1499" t="s">
        <v>18</v>
      </c>
      <c r="H1499" t="s">
        <v>18</v>
      </c>
      <c r="I1499" t="s">
        <v>18</v>
      </c>
      <c r="K1499" t="s">
        <v>116</v>
      </c>
      <c r="L1499" t="s">
        <v>153</v>
      </c>
      <c r="M1499" t="s">
        <v>154</v>
      </c>
      <c r="N1499" t="s">
        <v>400</v>
      </c>
      <c r="O1499" t="s">
        <v>482</v>
      </c>
      <c r="P1499">
        <v>2025</v>
      </c>
      <c r="Q1499" s="14" t="s">
        <v>622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1</v>
      </c>
      <c r="Z1499">
        <v>8</v>
      </c>
    </row>
    <row r="1500" spans="1:26">
      <c r="A1500">
        <v>1499</v>
      </c>
      <c r="B1500">
        <v>475222025</v>
      </c>
      <c r="C1500" t="s">
        <v>24</v>
      </c>
      <c r="D1500" t="s">
        <v>17</v>
      </c>
      <c r="E1500" t="s">
        <v>18</v>
      </c>
      <c r="F1500" t="s">
        <v>18</v>
      </c>
      <c r="G1500" t="s">
        <v>18</v>
      </c>
      <c r="H1500" t="s">
        <v>18</v>
      </c>
      <c r="I1500" t="s">
        <v>18</v>
      </c>
      <c r="K1500" t="s">
        <v>116</v>
      </c>
      <c r="L1500" t="s">
        <v>153</v>
      </c>
      <c r="M1500" t="s">
        <v>154</v>
      </c>
      <c r="N1500" t="s">
        <v>400</v>
      </c>
      <c r="O1500" t="s">
        <v>482</v>
      </c>
      <c r="P1500">
        <v>2025</v>
      </c>
      <c r="Q1500" s="14" t="s">
        <v>622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v>8</v>
      </c>
    </row>
    <row r="1501" spans="1:26">
      <c r="A1501">
        <v>1500</v>
      </c>
      <c r="B1501">
        <v>136262025</v>
      </c>
      <c r="C1501" t="s">
        <v>24</v>
      </c>
      <c r="D1501" t="s">
        <v>17</v>
      </c>
      <c r="E1501" t="s">
        <v>18</v>
      </c>
      <c r="F1501" t="s">
        <v>18</v>
      </c>
      <c r="G1501" t="s">
        <v>18</v>
      </c>
      <c r="H1501" t="s">
        <v>18</v>
      </c>
      <c r="I1501" t="s">
        <v>18</v>
      </c>
      <c r="K1501" t="s">
        <v>116</v>
      </c>
      <c r="L1501" t="s">
        <v>153</v>
      </c>
      <c r="M1501" t="s">
        <v>154</v>
      </c>
      <c r="N1501" t="s">
        <v>400</v>
      </c>
      <c r="O1501" t="s">
        <v>482</v>
      </c>
      <c r="P1501">
        <v>2025</v>
      </c>
      <c r="Q1501" s="14" t="s">
        <v>622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1</v>
      </c>
      <c r="Z1501">
        <v>8</v>
      </c>
    </row>
    <row r="1502" spans="1:26">
      <c r="A1502">
        <v>1501</v>
      </c>
      <c r="B1502">
        <v>302132025</v>
      </c>
      <c r="C1502" t="s">
        <v>24</v>
      </c>
      <c r="D1502" t="s">
        <v>23</v>
      </c>
      <c r="E1502" t="s">
        <v>18</v>
      </c>
      <c r="F1502" t="s">
        <v>18</v>
      </c>
      <c r="G1502" t="s">
        <v>18</v>
      </c>
      <c r="H1502" t="s">
        <v>18</v>
      </c>
      <c r="I1502" t="s">
        <v>18</v>
      </c>
      <c r="K1502" t="s">
        <v>116</v>
      </c>
      <c r="L1502" t="s">
        <v>153</v>
      </c>
      <c r="M1502" t="s">
        <v>154</v>
      </c>
      <c r="N1502" t="s">
        <v>400</v>
      </c>
      <c r="O1502" t="s">
        <v>482</v>
      </c>
      <c r="P1502">
        <v>2025</v>
      </c>
      <c r="Q1502" s="14" t="s">
        <v>622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1</v>
      </c>
      <c r="Z1502">
        <v>8</v>
      </c>
    </row>
    <row r="1503" spans="1:26">
      <c r="A1503">
        <v>1502</v>
      </c>
      <c r="B1503">
        <v>541132025</v>
      </c>
      <c r="C1503" t="s">
        <v>55</v>
      </c>
      <c r="D1503" t="s">
        <v>34</v>
      </c>
      <c r="E1503" t="s">
        <v>18</v>
      </c>
      <c r="F1503" t="s">
        <v>18</v>
      </c>
      <c r="G1503" t="s">
        <v>18</v>
      </c>
      <c r="H1503" t="s">
        <v>18</v>
      </c>
      <c r="I1503" t="s">
        <v>18</v>
      </c>
      <c r="K1503" t="s">
        <v>116</v>
      </c>
      <c r="L1503" t="s">
        <v>153</v>
      </c>
      <c r="M1503" t="s">
        <v>367</v>
      </c>
      <c r="N1503" t="s">
        <v>400</v>
      </c>
      <c r="O1503" t="s">
        <v>482</v>
      </c>
      <c r="P1503">
        <v>2025</v>
      </c>
      <c r="Q1503" s="14" t="s">
        <v>622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1</v>
      </c>
      <c r="Z1503">
        <v>8</v>
      </c>
    </row>
    <row r="1504" spans="1:26">
      <c r="A1504">
        <v>1503</v>
      </c>
      <c r="B1504">
        <v>754592025</v>
      </c>
      <c r="C1504" t="s">
        <v>36</v>
      </c>
      <c r="D1504" t="s">
        <v>34</v>
      </c>
      <c r="E1504" t="s">
        <v>18</v>
      </c>
      <c r="F1504" t="s">
        <v>18</v>
      </c>
      <c r="G1504" t="s">
        <v>18</v>
      </c>
      <c r="H1504" t="s">
        <v>18</v>
      </c>
      <c r="I1504" t="s">
        <v>18</v>
      </c>
      <c r="K1504" t="s">
        <v>116</v>
      </c>
      <c r="L1504" t="s">
        <v>153</v>
      </c>
      <c r="M1504" t="s">
        <v>367</v>
      </c>
      <c r="N1504" t="s">
        <v>400</v>
      </c>
      <c r="O1504" t="s">
        <v>482</v>
      </c>
      <c r="P1504">
        <v>2025</v>
      </c>
      <c r="Q1504" s="14" t="s">
        <v>622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1</v>
      </c>
      <c r="Z1504">
        <v>8</v>
      </c>
    </row>
    <row r="1505" spans="1:26">
      <c r="A1505">
        <v>1504</v>
      </c>
      <c r="B1505">
        <v>337282025</v>
      </c>
      <c r="C1505" t="s">
        <v>37</v>
      </c>
      <c r="D1505" t="s">
        <v>34</v>
      </c>
      <c r="E1505" t="s">
        <v>18</v>
      </c>
      <c r="F1505" t="s">
        <v>18</v>
      </c>
      <c r="G1505" t="s">
        <v>18</v>
      </c>
      <c r="H1505" t="s">
        <v>18</v>
      </c>
      <c r="I1505" t="s">
        <v>18</v>
      </c>
      <c r="K1505" t="s">
        <v>116</v>
      </c>
      <c r="L1505" t="s">
        <v>153</v>
      </c>
      <c r="M1505" t="s">
        <v>367</v>
      </c>
      <c r="N1505" t="s">
        <v>400</v>
      </c>
      <c r="O1505" t="s">
        <v>482</v>
      </c>
      <c r="P1505">
        <v>2025</v>
      </c>
      <c r="Q1505" s="14" t="s">
        <v>622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1</v>
      </c>
      <c r="Z1505">
        <v>8</v>
      </c>
    </row>
    <row r="1506" spans="1:26">
      <c r="A1506">
        <v>1505</v>
      </c>
      <c r="B1506">
        <v>730832025</v>
      </c>
      <c r="C1506" t="s">
        <v>37</v>
      </c>
      <c r="D1506" t="s">
        <v>17</v>
      </c>
      <c r="E1506" t="s">
        <v>18</v>
      </c>
      <c r="F1506" t="s">
        <v>18</v>
      </c>
      <c r="G1506" t="s">
        <v>18</v>
      </c>
      <c r="H1506" t="s">
        <v>18</v>
      </c>
      <c r="I1506" t="s">
        <v>18</v>
      </c>
      <c r="K1506" t="s">
        <v>116</v>
      </c>
      <c r="L1506" t="s">
        <v>153</v>
      </c>
      <c r="M1506" t="s">
        <v>367</v>
      </c>
      <c r="N1506" t="s">
        <v>400</v>
      </c>
      <c r="O1506" t="s">
        <v>482</v>
      </c>
      <c r="P1506">
        <v>2025</v>
      </c>
      <c r="Q1506" s="14" t="s">
        <v>622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1</v>
      </c>
      <c r="Z1506">
        <v>8</v>
      </c>
    </row>
    <row r="1507" spans="1:26">
      <c r="A1507">
        <v>1506</v>
      </c>
      <c r="B1507">
        <v>390342025</v>
      </c>
      <c r="C1507" t="s">
        <v>37</v>
      </c>
      <c r="D1507" t="s">
        <v>17</v>
      </c>
      <c r="E1507" t="s">
        <v>18</v>
      </c>
      <c r="F1507" t="s">
        <v>18</v>
      </c>
      <c r="G1507" t="s">
        <v>18</v>
      </c>
      <c r="H1507" t="s">
        <v>18</v>
      </c>
      <c r="I1507" t="s">
        <v>18</v>
      </c>
      <c r="K1507" t="s">
        <v>116</v>
      </c>
      <c r="L1507" t="s">
        <v>153</v>
      </c>
      <c r="M1507" t="s">
        <v>367</v>
      </c>
      <c r="N1507" t="s">
        <v>400</v>
      </c>
      <c r="O1507" t="s">
        <v>482</v>
      </c>
      <c r="P1507">
        <v>2025</v>
      </c>
      <c r="Q1507" s="14" t="s">
        <v>622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1</v>
      </c>
      <c r="Z1507">
        <v>8</v>
      </c>
    </row>
    <row r="1508" spans="1:26">
      <c r="A1508">
        <v>1507</v>
      </c>
      <c r="B1508">
        <v>196722025</v>
      </c>
      <c r="C1508" t="s">
        <v>37</v>
      </c>
      <c r="D1508" t="s">
        <v>34</v>
      </c>
      <c r="E1508" t="s">
        <v>18</v>
      </c>
      <c r="F1508" t="s">
        <v>18</v>
      </c>
      <c r="G1508" t="s">
        <v>18</v>
      </c>
      <c r="H1508" t="s">
        <v>18</v>
      </c>
      <c r="I1508" t="s">
        <v>18</v>
      </c>
      <c r="K1508" t="s">
        <v>116</v>
      </c>
      <c r="L1508" t="s">
        <v>153</v>
      </c>
      <c r="M1508" t="s">
        <v>367</v>
      </c>
      <c r="N1508" t="s">
        <v>400</v>
      </c>
      <c r="O1508" t="s">
        <v>482</v>
      </c>
      <c r="P1508">
        <v>2025</v>
      </c>
      <c r="Q1508" s="14" t="s">
        <v>622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8</v>
      </c>
    </row>
    <row r="1509" spans="1:26">
      <c r="A1509">
        <v>1508</v>
      </c>
      <c r="B1509">
        <v>674702025</v>
      </c>
      <c r="C1509" t="s">
        <v>37</v>
      </c>
      <c r="D1509" t="s">
        <v>34</v>
      </c>
      <c r="E1509" t="s">
        <v>18</v>
      </c>
      <c r="F1509" t="s">
        <v>18</v>
      </c>
      <c r="G1509" t="s">
        <v>18</v>
      </c>
      <c r="H1509" t="s">
        <v>18</v>
      </c>
      <c r="I1509" t="s">
        <v>18</v>
      </c>
      <c r="K1509" t="s">
        <v>116</v>
      </c>
      <c r="L1509" t="s">
        <v>153</v>
      </c>
      <c r="M1509" t="s">
        <v>367</v>
      </c>
      <c r="N1509" t="s">
        <v>400</v>
      </c>
      <c r="O1509" t="s">
        <v>482</v>
      </c>
      <c r="P1509">
        <v>2025</v>
      </c>
      <c r="Q1509" s="14" t="s">
        <v>622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1</v>
      </c>
      <c r="Z1509">
        <v>8</v>
      </c>
    </row>
    <row r="1510" spans="1:26">
      <c r="A1510">
        <v>1509</v>
      </c>
      <c r="B1510">
        <v>513742025</v>
      </c>
      <c r="C1510" t="s">
        <v>37</v>
      </c>
      <c r="D1510" t="s">
        <v>34</v>
      </c>
      <c r="E1510" t="s">
        <v>18</v>
      </c>
      <c r="F1510" t="s">
        <v>18</v>
      </c>
      <c r="G1510" t="s">
        <v>18</v>
      </c>
      <c r="H1510" t="s">
        <v>18</v>
      </c>
      <c r="I1510" t="s">
        <v>18</v>
      </c>
      <c r="K1510" t="s">
        <v>116</v>
      </c>
      <c r="L1510" t="s">
        <v>153</v>
      </c>
      <c r="M1510" t="s">
        <v>367</v>
      </c>
      <c r="N1510" t="s">
        <v>400</v>
      </c>
      <c r="O1510" t="s">
        <v>482</v>
      </c>
      <c r="P1510">
        <v>2025</v>
      </c>
      <c r="Q1510" s="14" t="s">
        <v>622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v>8</v>
      </c>
    </row>
    <row r="1511" spans="1:26">
      <c r="A1511">
        <v>1510</v>
      </c>
      <c r="B1511">
        <v>679462025</v>
      </c>
      <c r="C1511" t="s">
        <v>37</v>
      </c>
      <c r="D1511" t="s">
        <v>17</v>
      </c>
      <c r="E1511" t="s">
        <v>18</v>
      </c>
      <c r="F1511" t="s">
        <v>18</v>
      </c>
      <c r="G1511" t="s">
        <v>18</v>
      </c>
      <c r="H1511" t="s">
        <v>18</v>
      </c>
      <c r="I1511" t="s">
        <v>18</v>
      </c>
      <c r="K1511" t="s">
        <v>116</v>
      </c>
      <c r="L1511" t="s">
        <v>153</v>
      </c>
      <c r="M1511" t="s">
        <v>367</v>
      </c>
      <c r="N1511" t="s">
        <v>400</v>
      </c>
      <c r="O1511" t="s">
        <v>482</v>
      </c>
      <c r="P1511">
        <v>2025</v>
      </c>
      <c r="Q1511" s="14" t="s">
        <v>622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v>8</v>
      </c>
    </row>
    <row r="1512" spans="1:26">
      <c r="A1512">
        <v>1511</v>
      </c>
      <c r="B1512">
        <v>622992025</v>
      </c>
      <c r="C1512" t="s">
        <v>37</v>
      </c>
      <c r="D1512" t="s">
        <v>34</v>
      </c>
      <c r="E1512" t="s">
        <v>18</v>
      </c>
      <c r="F1512" t="s">
        <v>18</v>
      </c>
      <c r="G1512" t="s">
        <v>18</v>
      </c>
      <c r="H1512" t="s">
        <v>18</v>
      </c>
      <c r="I1512" t="s">
        <v>18</v>
      </c>
      <c r="K1512" t="s">
        <v>116</v>
      </c>
      <c r="L1512" t="s">
        <v>153</v>
      </c>
      <c r="M1512" t="s">
        <v>367</v>
      </c>
      <c r="N1512" t="s">
        <v>400</v>
      </c>
      <c r="O1512" t="s">
        <v>482</v>
      </c>
      <c r="P1512">
        <v>2025</v>
      </c>
      <c r="Q1512" s="14" t="s">
        <v>622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</v>
      </c>
      <c r="Z1512">
        <v>8</v>
      </c>
    </row>
    <row r="1513" spans="1:26">
      <c r="A1513">
        <v>1512</v>
      </c>
      <c r="B1513">
        <v>660222025</v>
      </c>
      <c r="C1513" t="s">
        <v>37</v>
      </c>
      <c r="D1513" t="s">
        <v>23</v>
      </c>
      <c r="E1513" t="s">
        <v>18</v>
      </c>
      <c r="F1513" t="s">
        <v>18</v>
      </c>
      <c r="G1513" t="s">
        <v>18</v>
      </c>
      <c r="H1513" t="s">
        <v>18</v>
      </c>
      <c r="I1513" t="s">
        <v>18</v>
      </c>
      <c r="K1513" t="s">
        <v>116</v>
      </c>
      <c r="L1513" t="s">
        <v>153</v>
      </c>
      <c r="M1513" t="s">
        <v>367</v>
      </c>
      <c r="N1513" t="s">
        <v>400</v>
      </c>
      <c r="O1513" t="s">
        <v>482</v>
      </c>
      <c r="P1513">
        <v>2025</v>
      </c>
      <c r="Q1513" s="14" t="s">
        <v>622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v>8</v>
      </c>
    </row>
    <row r="1514" spans="1:26">
      <c r="A1514">
        <v>1513</v>
      </c>
      <c r="B1514">
        <v>840032025</v>
      </c>
      <c r="C1514" t="s">
        <v>37</v>
      </c>
      <c r="D1514" t="s">
        <v>34</v>
      </c>
      <c r="E1514" t="s">
        <v>18</v>
      </c>
      <c r="F1514" t="s">
        <v>18</v>
      </c>
      <c r="G1514" t="s">
        <v>18</v>
      </c>
      <c r="H1514" t="s">
        <v>18</v>
      </c>
      <c r="I1514" t="s">
        <v>18</v>
      </c>
      <c r="K1514" t="s">
        <v>116</v>
      </c>
      <c r="L1514" t="s">
        <v>153</v>
      </c>
      <c r="M1514" t="s">
        <v>367</v>
      </c>
      <c r="N1514" t="s">
        <v>400</v>
      </c>
      <c r="O1514" t="s">
        <v>482</v>
      </c>
      <c r="P1514">
        <v>2025</v>
      </c>
      <c r="Q1514" s="14" t="s">
        <v>622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1</v>
      </c>
      <c r="Z1514">
        <v>8</v>
      </c>
    </row>
    <row r="1515" spans="1:26">
      <c r="A1515">
        <v>1514</v>
      </c>
      <c r="B1515">
        <v>329352025</v>
      </c>
      <c r="C1515" t="s">
        <v>37</v>
      </c>
      <c r="D1515" t="s">
        <v>17</v>
      </c>
      <c r="E1515" t="s">
        <v>18</v>
      </c>
      <c r="F1515" t="s">
        <v>18</v>
      </c>
      <c r="G1515" t="s">
        <v>18</v>
      </c>
      <c r="H1515" t="s">
        <v>18</v>
      </c>
      <c r="I1515" t="s">
        <v>18</v>
      </c>
      <c r="K1515" t="s">
        <v>116</v>
      </c>
      <c r="L1515" t="s">
        <v>153</v>
      </c>
      <c r="M1515" t="s">
        <v>367</v>
      </c>
      <c r="N1515" t="s">
        <v>400</v>
      </c>
      <c r="O1515" t="s">
        <v>482</v>
      </c>
      <c r="P1515">
        <v>2025</v>
      </c>
      <c r="Q1515" s="14" t="s">
        <v>622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1</v>
      </c>
      <c r="Z1515">
        <v>8</v>
      </c>
    </row>
    <row r="1516" spans="1:26">
      <c r="A1516">
        <v>1515</v>
      </c>
      <c r="B1516">
        <v>299702025</v>
      </c>
      <c r="C1516" t="s">
        <v>37</v>
      </c>
      <c r="D1516" t="s">
        <v>23</v>
      </c>
      <c r="E1516" t="s">
        <v>18</v>
      </c>
      <c r="F1516" t="s">
        <v>18</v>
      </c>
      <c r="G1516" t="s">
        <v>18</v>
      </c>
      <c r="H1516" t="s">
        <v>18</v>
      </c>
      <c r="I1516" t="s">
        <v>18</v>
      </c>
      <c r="K1516" t="s">
        <v>116</v>
      </c>
      <c r="L1516" t="s">
        <v>153</v>
      </c>
      <c r="M1516" t="s">
        <v>367</v>
      </c>
      <c r="N1516" t="s">
        <v>400</v>
      </c>
      <c r="O1516" t="s">
        <v>482</v>
      </c>
      <c r="P1516">
        <v>2025</v>
      </c>
      <c r="Q1516" s="14" t="s">
        <v>622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v>8</v>
      </c>
    </row>
    <row r="1517" spans="1:26">
      <c r="A1517">
        <v>1516</v>
      </c>
      <c r="B1517">
        <v>858372025</v>
      </c>
      <c r="C1517" t="s">
        <v>43</v>
      </c>
      <c r="D1517" t="s">
        <v>35</v>
      </c>
      <c r="E1517" t="s">
        <v>18</v>
      </c>
      <c r="F1517" t="s">
        <v>18</v>
      </c>
      <c r="G1517" t="s">
        <v>18</v>
      </c>
      <c r="H1517" t="s">
        <v>18</v>
      </c>
      <c r="I1517" t="s">
        <v>18</v>
      </c>
      <c r="K1517" t="s">
        <v>116</v>
      </c>
      <c r="L1517" t="s">
        <v>153</v>
      </c>
      <c r="M1517" t="s">
        <v>367</v>
      </c>
      <c r="N1517" t="s">
        <v>400</v>
      </c>
      <c r="O1517" t="s">
        <v>482</v>
      </c>
      <c r="P1517">
        <v>2025</v>
      </c>
      <c r="Q1517" s="14" t="s">
        <v>622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1</v>
      </c>
      <c r="Z1517">
        <v>8</v>
      </c>
    </row>
    <row r="1518" spans="1:26">
      <c r="A1518">
        <v>1517</v>
      </c>
      <c r="B1518">
        <v>632082025</v>
      </c>
      <c r="C1518" t="s">
        <v>16</v>
      </c>
      <c r="D1518" t="s">
        <v>22</v>
      </c>
      <c r="E1518" t="s">
        <v>18</v>
      </c>
      <c r="F1518" t="s">
        <v>18</v>
      </c>
      <c r="G1518" t="s">
        <v>18</v>
      </c>
      <c r="H1518" t="s">
        <v>18</v>
      </c>
      <c r="I1518" t="s">
        <v>18</v>
      </c>
      <c r="K1518" t="s">
        <v>116</v>
      </c>
      <c r="L1518" t="s">
        <v>213</v>
      </c>
      <c r="M1518" t="s">
        <v>369</v>
      </c>
      <c r="N1518" t="s">
        <v>400</v>
      </c>
      <c r="O1518" t="s">
        <v>482</v>
      </c>
      <c r="P1518">
        <v>2025</v>
      </c>
      <c r="Q1518" s="14" t="s">
        <v>622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</v>
      </c>
      <c r="Z1518">
        <v>0</v>
      </c>
    </row>
    <row r="1519" spans="1:26">
      <c r="A1519">
        <v>1518</v>
      </c>
      <c r="B1519">
        <v>373362025</v>
      </c>
      <c r="C1519" t="s">
        <v>16</v>
      </c>
      <c r="D1519" t="s">
        <v>17</v>
      </c>
      <c r="E1519" t="s">
        <v>18</v>
      </c>
      <c r="F1519" t="s">
        <v>18</v>
      </c>
      <c r="G1519" t="s">
        <v>18</v>
      </c>
      <c r="H1519" t="s">
        <v>18</v>
      </c>
      <c r="I1519" t="s">
        <v>18</v>
      </c>
      <c r="K1519" t="s">
        <v>116</v>
      </c>
      <c r="L1519" t="s">
        <v>213</v>
      </c>
      <c r="M1519" t="s">
        <v>369</v>
      </c>
      <c r="N1519" t="s">
        <v>400</v>
      </c>
      <c r="O1519" t="s">
        <v>482</v>
      </c>
      <c r="P1519">
        <v>2025</v>
      </c>
      <c r="Q1519" s="14" t="s">
        <v>622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1</v>
      </c>
      <c r="Z1519">
        <v>0</v>
      </c>
    </row>
    <row r="1520" spans="1:26">
      <c r="A1520">
        <v>1519</v>
      </c>
      <c r="B1520">
        <v>447602025</v>
      </c>
      <c r="C1520" t="s">
        <v>24</v>
      </c>
      <c r="D1520" t="s">
        <v>17</v>
      </c>
      <c r="E1520" t="s">
        <v>18</v>
      </c>
      <c r="F1520" t="s">
        <v>18</v>
      </c>
      <c r="G1520" t="s">
        <v>18</v>
      </c>
      <c r="H1520" t="s">
        <v>18</v>
      </c>
      <c r="I1520" t="s">
        <v>18</v>
      </c>
      <c r="K1520" t="s">
        <v>116</v>
      </c>
      <c r="L1520" t="s">
        <v>213</v>
      </c>
      <c r="M1520" t="s">
        <v>451</v>
      </c>
      <c r="N1520" t="s">
        <v>400</v>
      </c>
      <c r="O1520" t="s">
        <v>482</v>
      </c>
      <c r="P1520">
        <v>2025</v>
      </c>
      <c r="Q1520" s="14" t="s">
        <v>622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1</v>
      </c>
      <c r="Z1520">
        <v>0</v>
      </c>
    </row>
    <row r="1521" spans="1:26">
      <c r="A1521">
        <v>1520</v>
      </c>
      <c r="B1521">
        <v>430322025</v>
      </c>
      <c r="C1521" t="s">
        <v>24</v>
      </c>
      <c r="D1521" t="s">
        <v>17</v>
      </c>
      <c r="E1521" t="s">
        <v>18</v>
      </c>
      <c r="F1521" t="s">
        <v>18</v>
      </c>
      <c r="G1521" t="s">
        <v>18</v>
      </c>
      <c r="H1521" t="s">
        <v>18</v>
      </c>
      <c r="I1521" t="s">
        <v>18</v>
      </c>
      <c r="K1521" t="s">
        <v>116</v>
      </c>
      <c r="L1521" t="s">
        <v>213</v>
      </c>
      <c r="M1521" t="s">
        <v>451</v>
      </c>
      <c r="N1521" t="s">
        <v>400</v>
      </c>
      <c r="O1521" t="s">
        <v>482</v>
      </c>
      <c r="P1521">
        <v>2025</v>
      </c>
      <c r="Q1521" s="14" t="s">
        <v>622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</v>
      </c>
      <c r="Z1521">
        <v>0</v>
      </c>
    </row>
    <row r="1522" spans="1:26">
      <c r="A1522">
        <v>1521</v>
      </c>
      <c r="B1522">
        <v>681812025</v>
      </c>
      <c r="C1522" t="s">
        <v>24</v>
      </c>
      <c r="D1522" t="s">
        <v>22</v>
      </c>
      <c r="E1522" t="s">
        <v>18</v>
      </c>
      <c r="F1522" t="s">
        <v>18</v>
      </c>
      <c r="G1522" t="s">
        <v>18</v>
      </c>
      <c r="H1522" t="s">
        <v>18</v>
      </c>
      <c r="I1522" t="s">
        <v>18</v>
      </c>
      <c r="K1522" t="s">
        <v>116</v>
      </c>
      <c r="L1522" t="s">
        <v>213</v>
      </c>
      <c r="M1522" t="s">
        <v>368</v>
      </c>
      <c r="N1522" t="s">
        <v>400</v>
      </c>
      <c r="O1522" t="s">
        <v>482</v>
      </c>
      <c r="P1522">
        <v>2025</v>
      </c>
      <c r="Q1522" s="14" t="s">
        <v>622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0</v>
      </c>
    </row>
    <row r="1523" spans="1:26">
      <c r="A1523">
        <v>1522</v>
      </c>
      <c r="B1523">
        <v>306052025</v>
      </c>
      <c r="C1523" t="s">
        <v>24</v>
      </c>
      <c r="D1523" t="s">
        <v>17</v>
      </c>
      <c r="E1523" t="s">
        <v>620</v>
      </c>
      <c r="F1523" t="s">
        <v>31</v>
      </c>
      <c r="G1523" t="s">
        <v>31</v>
      </c>
      <c r="H1523" t="s">
        <v>31</v>
      </c>
      <c r="I1523" t="s">
        <v>31</v>
      </c>
      <c r="K1523" t="s">
        <v>116</v>
      </c>
      <c r="L1523" t="s">
        <v>213</v>
      </c>
      <c r="M1523" t="s">
        <v>369</v>
      </c>
      <c r="N1523" t="s">
        <v>400</v>
      </c>
      <c r="O1523" t="s">
        <v>482</v>
      </c>
      <c r="P1523">
        <v>2025</v>
      </c>
      <c r="Q1523" s="14" t="s">
        <v>622</v>
      </c>
      <c r="R1523">
        <v>1</v>
      </c>
      <c r="S1523">
        <v>1</v>
      </c>
      <c r="T1523">
        <v>1</v>
      </c>
      <c r="U1523">
        <v>1</v>
      </c>
      <c r="V1523">
        <v>1</v>
      </c>
      <c r="W1523">
        <v>1</v>
      </c>
      <c r="X1523">
        <v>1</v>
      </c>
      <c r="Y1523">
        <v>1</v>
      </c>
      <c r="Z1523">
        <v>0</v>
      </c>
    </row>
    <row r="1524" spans="1:26">
      <c r="A1524">
        <v>1523</v>
      </c>
      <c r="B1524">
        <v>541192025</v>
      </c>
      <c r="C1524" t="s">
        <v>24</v>
      </c>
      <c r="D1524" t="s">
        <v>22</v>
      </c>
      <c r="E1524" t="s">
        <v>31</v>
      </c>
      <c r="F1524" t="s">
        <v>31</v>
      </c>
      <c r="G1524" t="s">
        <v>31</v>
      </c>
      <c r="H1524" t="s">
        <v>621</v>
      </c>
      <c r="I1524" t="s">
        <v>31</v>
      </c>
      <c r="K1524" t="s">
        <v>116</v>
      </c>
      <c r="L1524" t="s">
        <v>213</v>
      </c>
      <c r="M1524" t="s">
        <v>369</v>
      </c>
      <c r="N1524" t="s">
        <v>400</v>
      </c>
      <c r="O1524" t="s">
        <v>482</v>
      </c>
      <c r="P1524">
        <v>2025</v>
      </c>
      <c r="Q1524" s="14" t="s">
        <v>622</v>
      </c>
      <c r="R1524">
        <v>1</v>
      </c>
      <c r="S1524">
        <v>1</v>
      </c>
      <c r="T1524">
        <v>1</v>
      </c>
      <c r="U1524">
        <v>1</v>
      </c>
      <c r="V1524">
        <v>1</v>
      </c>
      <c r="W1524">
        <v>1</v>
      </c>
      <c r="X1524">
        <v>1</v>
      </c>
      <c r="Y1524">
        <v>1</v>
      </c>
      <c r="Z1524">
        <v>0</v>
      </c>
    </row>
    <row r="1525" spans="1:26">
      <c r="A1525">
        <v>1524</v>
      </c>
      <c r="B1525">
        <v>478662025</v>
      </c>
      <c r="C1525" t="s">
        <v>24</v>
      </c>
      <c r="D1525" t="s">
        <v>35</v>
      </c>
      <c r="E1525" t="s">
        <v>18</v>
      </c>
      <c r="F1525" t="s">
        <v>18</v>
      </c>
      <c r="G1525" t="s">
        <v>18</v>
      </c>
      <c r="H1525" t="s">
        <v>18</v>
      </c>
      <c r="I1525" t="s">
        <v>18</v>
      </c>
      <c r="K1525" t="s">
        <v>116</v>
      </c>
      <c r="L1525" t="s">
        <v>213</v>
      </c>
      <c r="M1525" t="s">
        <v>369</v>
      </c>
      <c r="N1525" t="s">
        <v>400</v>
      </c>
      <c r="O1525" t="s">
        <v>482</v>
      </c>
      <c r="P1525">
        <v>2025</v>
      </c>
      <c r="Q1525" s="14" t="s">
        <v>622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1</v>
      </c>
      <c r="Z1525">
        <v>0</v>
      </c>
    </row>
    <row r="1526" spans="1:26">
      <c r="A1526">
        <v>1525</v>
      </c>
      <c r="B1526">
        <v>326732025</v>
      </c>
      <c r="C1526" t="s">
        <v>24</v>
      </c>
      <c r="D1526" t="s">
        <v>17</v>
      </c>
      <c r="E1526" t="s">
        <v>18</v>
      </c>
      <c r="F1526" t="s">
        <v>18</v>
      </c>
      <c r="G1526" t="s">
        <v>18</v>
      </c>
      <c r="H1526" t="s">
        <v>18</v>
      </c>
      <c r="I1526" t="s">
        <v>18</v>
      </c>
      <c r="K1526" t="s">
        <v>116</v>
      </c>
      <c r="L1526" t="s">
        <v>213</v>
      </c>
      <c r="M1526" t="s">
        <v>369</v>
      </c>
      <c r="N1526" t="s">
        <v>400</v>
      </c>
      <c r="O1526" t="s">
        <v>482</v>
      </c>
      <c r="P1526">
        <v>2025</v>
      </c>
      <c r="Q1526" s="14" t="s">
        <v>622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1</v>
      </c>
      <c r="Z1526">
        <v>0</v>
      </c>
    </row>
    <row r="1527" spans="1:26">
      <c r="A1527">
        <v>1526</v>
      </c>
      <c r="B1527">
        <v>481802025</v>
      </c>
      <c r="C1527" t="s">
        <v>55</v>
      </c>
      <c r="D1527" t="s">
        <v>22</v>
      </c>
      <c r="E1527" t="s">
        <v>18</v>
      </c>
      <c r="F1527" t="s">
        <v>18</v>
      </c>
      <c r="G1527" t="s">
        <v>18</v>
      </c>
      <c r="H1527" t="s">
        <v>18</v>
      </c>
      <c r="I1527" t="s">
        <v>18</v>
      </c>
      <c r="K1527" t="s">
        <v>116</v>
      </c>
      <c r="L1527" t="s">
        <v>213</v>
      </c>
      <c r="M1527" t="s">
        <v>368</v>
      </c>
      <c r="N1527" t="s">
        <v>400</v>
      </c>
      <c r="O1527" t="s">
        <v>482</v>
      </c>
      <c r="P1527">
        <v>2025</v>
      </c>
      <c r="Q1527" s="14" t="s">
        <v>622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1</v>
      </c>
      <c r="Z1527">
        <v>0</v>
      </c>
    </row>
    <row r="1528" spans="1:26">
      <c r="A1528">
        <v>1527</v>
      </c>
      <c r="B1528">
        <v>425792025</v>
      </c>
      <c r="C1528" t="s">
        <v>55</v>
      </c>
      <c r="D1528" t="s">
        <v>34</v>
      </c>
      <c r="E1528" t="s">
        <v>18</v>
      </c>
      <c r="F1528" t="s">
        <v>18</v>
      </c>
      <c r="G1528" t="s">
        <v>18</v>
      </c>
      <c r="H1528" t="s">
        <v>18</v>
      </c>
      <c r="I1528" t="s">
        <v>18</v>
      </c>
      <c r="K1528" t="s">
        <v>116</v>
      </c>
      <c r="L1528" t="s">
        <v>213</v>
      </c>
      <c r="M1528" t="s">
        <v>368</v>
      </c>
      <c r="N1528" t="s">
        <v>400</v>
      </c>
      <c r="O1528" t="s">
        <v>482</v>
      </c>
      <c r="P1528">
        <v>2025</v>
      </c>
      <c r="Q1528" s="14" t="s">
        <v>622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0</v>
      </c>
    </row>
    <row r="1529" spans="1:26">
      <c r="A1529">
        <v>1528</v>
      </c>
      <c r="B1529">
        <v>239562025</v>
      </c>
      <c r="C1529" t="s">
        <v>55</v>
      </c>
      <c r="D1529" t="s">
        <v>34</v>
      </c>
      <c r="E1529" t="s">
        <v>18</v>
      </c>
      <c r="F1529" t="s">
        <v>18</v>
      </c>
      <c r="G1529" t="s">
        <v>18</v>
      </c>
      <c r="H1529" t="s">
        <v>18</v>
      </c>
      <c r="I1529" t="s">
        <v>18</v>
      </c>
      <c r="K1529" t="s">
        <v>116</v>
      </c>
      <c r="L1529" t="s">
        <v>213</v>
      </c>
      <c r="M1529" t="s">
        <v>368</v>
      </c>
      <c r="N1529" t="s">
        <v>400</v>
      </c>
      <c r="O1529" t="s">
        <v>482</v>
      </c>
      <c r="P1529">
        <v>2025</v>
      </c>
      <c r="Q1529" s="14" t="s">
        <v>622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1</v>
      </c>
      <c r="Z1529">
        <v>0</v>
      </c>
    </row>
    <row r="1530" spans="1:26">
      <c r="A1530">
        <v>1529</v>
      </c>
      <c r="B1530">
        <v>199492025</v>
      </c>
      <c r="C1530" t="s">
        <v>36</v>
      </c>
      <c r="D1530" t="s">
        <v>34</v>
      </c>
      <c r="E1530" t="s">
        <v>18</v>
      </c>
      <c r="F1530" t="s">
        <v>18</v>
      </c>
      <c r="G1530" t="s">
        <v>18</v>
      </c>
      <c r="H1530" t="s">
        <v>18</v>
      </c>
      <c r="I1530" t="s">
        <v>18</v>
      </c>
      <c r="K1530" t="s">
        <v>116</v>
      </c>
      <c r="L1530" t="s">
        <v>213</v>
      </c>
      <c r="M1530" t="s">
        <v>368</v>
      </c>
      <c r="N1530" t="s">
        <v>400</v>
      </c>
      <c r="O1530" t="s">
        <v>482</v>
      </c>
      <c r="P1530">
        <v>2025</v>
      </c>
      <c r="Q1530" s="14" t="s">
        <v>622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1</v>
      </c>
      <c r="Z1530">
        <v>0</v>
      </c>
    </row>
    <row r="1531" spans="1:26">
      <c r="A1531">
        <v>1530</v>
      </c>
      <c r="B1531">
        <v>509082025</v>
      </c>
      <c r="C1531" t="s">
        <v>36</v>
      </c>
      <c r="D1531" t="s">
        <v>34</v>
      </c>
      <c r="E1531" t="s">
        <v>18</v>
      </c>
      <c r="F1531" t="s">
        <v>18</v>
      </c>
      <c r="G1531" t="s">
        <v>18</v>
      </c>
      <c r="H1531" t="s">
        <v>18</v>
      </c>
      <c r="I1531" t="s">
        <v>18</v>
      </c>
      <c r="K1531" t="s">
        <v>116</v>
      </c>
      <c r="L1531" t="s">
        <v>213</v>
      </c>
      <c r="M1531" t="s">
        <v>368</v>
      </c>
      <c r="N1531" t="s">
        <v>400</v>
      </c>
      <c r="O1531" t="s">
        <v>482</v>
      </c>
      <c r="P1531">
        <v>2025</v>
      </c>
      <c r="Q1531" s="14" t="s">
        <v>622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1</v>
      </c>
      <c r="Z1531">
        <v>0</v>
      </c>
    </row>
    <row r="1532" spans="1:26">
      <c r="A1532">
        <v>1531</v>
      </c>
      <c r="B1532">
        <v>381532025</v>
      </c>
      <c r="C1532" t="s">
        <v>36</v>
      </c>
      <c r="D1532" t="s">
        <v>34</v>
      </c>
      <c r="E1532" t="s">
        <v>18</v>
      </c>
      <c r="F1532" t="s">
        <v>18</v>
      </c>
      <c r="G1532" t="s">
        <v>18</v>
      </c>
      <c r="H1532" t="s">
        <v>18</v>
      </c>
      <c r="I1532" t="s">
        <v>18</v>
      </c>
      <c r="K1532" t="s">
        <v>116</v>
      </c>
      <c r="L1532" t="s">
        <v>213</v>
      </c>
      <c r="M1532" t="s">
        <v>368</v>
      </c>
      <c r="N1532" t="s">
        <v>400</v>
      </c>
      <c r="O1532" t="s">
        <v>482</v>
      </c>
      <c r="P1532">
        <v>2025</v>
      </c>
      <c r="Q1532" s="14" t="s">
        <v>622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1</v>
      </c>
      <c r="Z1532">
        <v>0</v>
      </c>
    </row>
    <row r="1533" spans="1:26">
      <c r="A1533">
        <v>1532</v>
      </c>
      <c r="B1533">
        <v>255992025</v>
      </c>
      <c r="C1533" t="s">
        <v>36</v>
      </c>
      <c r="D1533" t="s">
        <v>17</v>
      </c>
      <c r="E1533" t="s">
        <v>18</v>
      </c>
      <c r="F1533" t="s">
        <v>18</v>
      </c>
      <c r="G1533" t="s">
        <v>18</v>
      </c>
      <c r="H1533" t="s">
        <v>18</v>
      </c>
      <c r="I1533" t="s">
        <v>18</v>
      </c>
      <c r="K1533" t="s">
        <v>116</v>
      </c>
      <c r="L1533" t="s">
        <v>213</v>
      </c>
      <c r="M1533" t="s">
        <v>369</v>
      </c>
      <c r="N1533" t="s">
        <v>400</v>
      </c>
      <c r="O1533" t="s">
        <v>482</v>
      </c>
      <c r="P1533">
        <v>2025</v>
      </c>
      <c r="Q1533" s="14" t="s">
        <v>622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1</v>
      </c>
      <c r="Z1533">
        <v>0</v>
      </c>
    </row>
    <row r="1534" spans="1:26">
      <c r="A1534">
        <v>1533</v>
      </c>
      <c r="B1534">
        <v>383252025</v>
      </c>
      <c r="C1534" t="s">
        <v>37</v>
      </c>
      <c r="D1534" t="s">
        <v>34</v>
      </c>
      <c r="E1534" t="s">
        <v>18</v>
      </c>
      <c r="F1534" t="s">
        <v>18</v>
      </c>
      <c r="G1534" t="s">
        <v>18</v>
      </c>
      <c r="H1534" t="s">
        <v>18</v>
      </c>
      <c r="I1534" t="s">
        <v>18</v>
      </c>
      <c r="K1534" t="s">
        <v>116</v>
      </c>
      <c r="L1534" t="s">
        <v>213</v>
      </c>
      <c r="M1534" t="s">
        <v>368</v>
      </c>
      <c r="N1534" t="s">
        <v>400</v>
      </c>
      <c r="O1534" t="s">
        <v>482</v>
      </c>
      <c r="P1534">
        <v>2025</v>
      </c>
      <c r="Q1534" s="14" t="s">
        <v>622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1</v>
      </c>
      <c r="Z1534">
        <v>0</v>
      </c>
    </row>
    <row r="1535" spans="1:26">
      <c r="A1535">
        <v>1534</v>
      </c>
      <c r="B1535">
        <v>381752025</v>
      </c>
      <c r="C1535" t="s">
        <v>37</v>
      </c>
      <c r="D1535" t="s">
        <v>28</v>
      </c>
      <c r="E1535" t="s">
        <v>18</v>
      </c>
      <c r="F1535" t="s">
        <v>18</v>
      </c>
      <c r="G1535" t="s">
        <v>18</v>
      </c>
      <c r="H1535" t="s">
        <v>18</v>
      </c>
      <c r="I1535" t="s">
        <v>18</v>
      </c>
      <c r="K1535" t="s">
        <v>116</v>
      </c>
      <c r="L1535" t="s">
        <v>213</v>
      </c>
      <c r="M1535" t="s">
        <v>368</v>
      </c>
      <c r="N1535" t="s">
        <v>400</v>
      </c>
      <c r="O1535" t="s">
        <v>482</v>
      </c>
      <c r="P1535">
        <v>2025</v>
      </c>
      <c r="Q1535" s="14" t="s">
        <v>622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1</v>
      </c>
      <c r="Z1535">
        <v>0</v>
      </c>
    </row>
    <row r="1536" spans="1:26">
      <c r="A1536">
        <v>1535</v>
      </c>
      <c r="B1536">
        <v>272062025</v>
      </c>
      <c r="C1536" t="s">
        <v>37</v>
      </c>
      <c r="D1536" t="s">
        <v>34</v>
      </c>
      <c r="E1536" t="s">
        <v>18</v>
      </c>
      <c r="F1536" t="s">
        <v>18</v>
      </c>
      <c r="G1536" t="s">
        <v>18</v>
      </c>
      <c r="H1536" t="s">
        <v>18</v>
      </c>
      <c r="I1536" t="s">
        <v>18</v>
      </c>
      <c r="K1536" t="s">
        <v>116</v>
      </c>
      <c r="L1536" t="s">
        <v>213</v>
      </c>
      <c r="M1536" t="s">
        <v>368</v>
      </c>
      <c r="N1536" t="s">
        <v>400</v>
      </c>
      <c r="O1536" t="s">
        <v>482</v>
      </c>
      <c r="P1536">
        <v>2025</v>
      </c>
      <c r="Q1536" s="14" t="s">
        <v>622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</v>
      </c>
      <c r="Z1536">
        <v>0</v>
      </c>
    </row>
    <row r="1537" spans="1:26">
      <c r="A1537">
        <v>1536</v>
      </c>
      <c r="B1537">
        <v>542842025</v>
      </c>
      <c r="C1537" t="s">
        <v>37</v>
      </c>
      <c r="D1537" t="s">
        <v>17</v>
      </c>
      <c r="E1537" t="s">
        <v>18</v>
      </c>
      <c r="F1537" t="s">
        <v>18</v>
      </c>
      <c r="G1537" t="s">
        <v>18</v>
      </c>
      <c r="H1537" t="s">
        <v>18</v>
      </c>
      <c r="I1537" t="s">
        <v>18</v>
      </c>
      <c r="K1537" t="s">
        <v>116</v>
      </c>
      <c r="L1537" t="s">
        <v>213</v>
      </c>
      <c r="M1537" t="s">
        <v>368</v>
      </c>
      <c r="N1537" t="s">
        <v>400</v>
      </c>
      <c r="O1537" t="s">
        <v>482</v>
      </c>
      <c r="P1537">
        <v>2025</v>
      </c>
      <c r="Q1537" s="14" t="s">
        <v>622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v>0</v>
      </c>
    </row>
    <row r="1538" spans="1:26">
      <c r="A1538">
        <v>1537</v>
      </c>
      <c r="B1538">
        <v>612682025</v>
      </c>
      <c r="C1538" t="s">
        <v>37</v>
      </c>
      <c r="D1538" t="s">
        <v>23</v>
      </c>
      <c r="E1538" t="s">
        <v>18</v>
      </c>
      <c r="F1538" t="s">
        <v>18</v>
      </c>
      <c r="G1538" t="s">
        <v>18</v>
      </c>
      <c r="H1538" t="s">
        <v>18</v>
      </c>
      <c r="I1538" t="s">
        <v>18</v>
      </c>
      <c r="K1538" t="s">
        <v>116</v>
      </c>
      <c r="L1538" t="s">
        <v>213</v>
      </c>
      <c r="M1538" t="s">
        <v>368</v>
      </c>
      <c r="N1538" t="s">
        <v>400</v>
      </c>
      <c r="O1538" t="s">
        <v>482</v>
      </c>
      <c r="P1538">
        <v>2025</v>
      </c>
      <c r="Q1538" s="14" t="s">
        <v>622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v>0</v>
      </c>
    </row>
    <row r="1539" spans="1:26">
      <c r="A1539">
        <v>1538</v>
      </c>
      <c r="B1539">
        <v>268032025</v>
      </c>
      <c r="C1539" t="s">
        <v>37</v>
      </c>
      <c r="D1539" t="s">
        <v>23</v>
      </c>
      <c r="E1539" t="s">
        <v>18</v>
      </c>
      <c r="F1539" t="s">
        <v>18</v>
      </c>
      <c r="G1539" t="s">
        <v>18</v>
      </c>
      <c r="H1539" t="s">
        <v>18</v>
      </c>
      <c r="I1539" t="s">
        <v>18</v>
      </c>
      <c r="K1539" t="s">
        <v>116</v>
      </c>
      <c r="L1539" t="s">
        <v>213</v>
      </c>
      <c r="M1539" t="s">
        <v>368</v>
      </c>
      <c r="N1539" t="s">
        <v>400</v>
      </c>
      <c r="O1539" t="s">
        <v>482</v>
      </c>
      <c r="P1539">
        <v>2025</v>
      </c>
      <c r="Q1539" s="14" t="s">
        <v>622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0</v>
      </c>
    </row>
    <row r="1540" spans="1:26">
      <c r="A1540">
        <v>1539</v>
      </c>
      <c r="B1540">
        <v>337152025</v>
      </c>
      <c r="C1540" t="s">
        <v>37</v>
      </c>
      <c r="D1540" t="s">
        <v>34</v>
      </c>
      <c r="E1540" t="s">
        <v>18</v>
      </c>
      <c r="F1540" t="s">
        <v>18</v>
      </c>
      <c r="G1540" t="s">
        <v>18</v>
      </c>
      <c r="H1540" t="s">
        <v>18</v>
      </c>
      <c r="I1540" t="s">
        <v>18</v>
      </c>
      <c r="K1540" t="s">
        <v>116</v>
      </c>
      <c r="L1540" t="s">
        <v>213</v>
      </c>
      <c r="M1540" t="s">
        <v>368</v>
      </c>
      <c r="N1540" t="s">
        <v>400</v>
      </c>
      <c r="O1540" t="s">
        <v>482</v>
      </c>
      <c r="P1540">
        <v>2025</v>
      </c>
      <c r="Q1540" s="14" t="s">
        <v>622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v>0</v>
      </c>
    </row>
    <row r="1541" spans="1:26">
      <c r="A1541">
        <v>1540</v>
      </c>
      <c r="B1541">
        <v>494792025</v>
      </c>
      <c r="C1541" t="s">
        <v>37</v>
      </c>
      <c r="D1541" t="s">
        <v>17</v>
      </c>
      <c r="E1541" t="s">
        <v>18</v>
      </c>
      <c r="F1541" t="s">
        <v>18</v>
      </c>
      <c r="G1541" t="s">
        <v>18</v>
      </c>
      <c r="H1541" t="s">
        <v>18</v>
      </c>
      <c r="I1541" t="s">
        <v>18</v>
      </c>
      <c r="K1541" t="s">
        <v>116</v>
      </c>
      <c r="L1541" t="s">
        <v>213</v>
      </c>
      <c r="M1541" t="s">
        <v>368</v>
      </c>
      <c r="N1541" t="s">
        <v>400</v>
      </c>
      <c r="O1541" t="s">
        <v>482</v>
      </c>
      <c r="P1541">
        <v>2025</v>
      </c>
      <c r="Q1541" s="14" t="s">
        <v>622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1</v>
      </c>
      <c r="Z1541">
        <v>0</v>
      </c>
    </row>
    <row r="1542" spans="1:26">
      <c r="A1542">
        <v>1541</v>
      </c>
      <c r="B1542">
        <v>344052025</v>
      </c>
      <c r="C1542" t="s">
        <v>37</v>
      </c>
      <c r="D1542" t="s">
        <v>17</v>
      </c>
      <c r="E1542" t="s">
        <v>18</v>
      </c>
      <c r="F1542" t="s">
        <v>18</v>
      </c>
      <c r="G1542" t="s">
        <v>18</v>
      </c>
      <c r="H1542" t="s">
        <v>18</v>
      </c>
      <c r="I1542" t="s">
        <v>18</v>
      </c>
      <c r="K1542" t="s">
        <v>116</v>
      </c>
      <c r="L1542" t="s">
        <v>213</v>
      </c>
      <c r="M1542" t="s">
        <v>368</v>
      </c>
      <c r="N1542" t="s">
        <v>400</v>
      </c>
      <c r="O1542" t="s">
        <v>482</v>
      </c>
      <c r="P1542">
        <v>2025</v>
      </c>
      <c r="Q1542" s="14" t="s">
        <v>622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</v>
      </c>
      <c r="Z1542">
        <v>0</v>
      </c>
    </row>
    <row r="1543" spans="1:26">
      <c r="A1543">
        <v>1542</v>
      </c>
      <c r="B1543">
        <v>449142025</v>
      </c>
      <c r="C1543" t="s">
        <v>37</v>
      </c>
      <c r="D1543" t="s">
        <v>34</v>
      </c>
      <c r="E1543" t="s">
        <v>18</v>
      </c>
      <c r="F1543" t="s">
        <v>18</v>
      </c>
      <c r="G1543" t="s">
        <v>18</v>
      </c>
      <c r="H1543" t="s">
        <v>18</v>
      </c>
      <c r="I1543" t="s">
        <v>18</v>
      </c>
      <c r="K1543" t="s">
        <v>116</v>
      </c>
      <c r="L1543" t="s">
        <v>213</v>
      </c>
      <c r="M1543" t="s">
        <v>368</v>
      </c>
      <c r="N1543" t="s">
        <v>400</v>
      </c>
      <c r="O1543" t="s">
        <v>482</v>
      </c>
      <c r="P1543">
        <v>2025</v>
      </c>
      <c r="Q1543" s="14" t="s">
        <v>622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1</v>
      </c>
      <c r="Z1543">
        <v>0</v>
      </c>
    </row>
    <row r="1544" spans="1:26">
      <c r="A1544">
        <v>1543</v>
      </c>
      <c r="B1544">
        <v>528842025</v>
      </c>
      <c r="C1544" t="s">
        <v>37</v>
      </c>
      <c r="D1544" t="s">
        <v>34</v>
      </c>
      <c r="E1544" t="s">
        <v>18</v>
      </c>
      <c r="F1544" t="s">
        <v>18</v>
      </c>
      <c r="G1544" t="s">
        <v>18</v>
      </c>
      <c r="H1544" t="s">
        <v>18</v>
      </c>
      <c r="I1544" t="s">
        <v>18</v>
      </c>
      <c r="K1544" t="s">
        <v>116</v>
      </c>
      <c r="L1544" t="s">
        <v>213</v>
      </c>
      <c r="M1544" t="s">
        <v>368</v>
      </c>
      <c r="N1544" t="s">
        <v>400</v>
      </c>
      <c r="O1544" t="s">
        <v>482</v>
      </c>
      <c r="P1544">
        <v>2025</v>
      </c>
      <c r="Q1544" s="14" t="s">
        <v>622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1</v>
      </c>
      <c r="Z1544">
        <v>0</v>
      </c>
    </row>
    <row r="1545" spans="1:26">
      <c r="A1545">
        <v>1544</v>
      </c>
      <c r="B1545">
        <v>359742025</v>
      </c>
      <c r="C1545" t="s">
        <v>37</v>
      </c>
      <c r="D1545" t="s">
        <v>23</v>
      </c>
      <c r="E1545" t="s">
        <v>18</v>
      </c>
      <c r="F1545" t="s">
        <v>18</v>
      </c>
      <c r="G1545" t="s">
        <v>18</v>
      </c>
      <c r="H1545" t="s">
        <v>18</v>
      </c>
      <c r="I1545" t="s">
        <v>18</v>
      </c>
      <c r="K1545" t="s">
        <v>116</v>
      </c>
      <c r="L1545" t="s">
        <v>213</v>
      </c>
      <c r="M1545" t="s">
        <v>368</v>
      </c>
      <c r="N1545" t="s">
        <v>400</v>
      </c>
      <c r="O1545" t="s">
        <v>482</v>
      </c>
      <c r="P1545">
        <v>2025</v>
      </c>
      <c r="Q1545" s="14" t="s">
        <v>622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v>0</v>
      </c>
    </row>
    <row r="1546" spans="1:26">
      <c r="A1546">
        <v>1545</v>
      </c>
      <c r="B1546">
        <v>685502025</v>
      </c>
      <c r="C1546" t="s">
        <v>37</v>
      </c>
      <c r="D1546" t="s">
        <v>34</v>
      </c>
      <c r="E1546" t="s">
        <v>18</v>
      </c>
      <c r="F1546" t="s">
        <v>18</v>
      </c>
      <c r="G1546" t="s">
        <v>18</v>
      </c>
      <c r="H1546" t="s">
        <v>18</v>
      </c>
      <c r="I1546" t="s">
        <v>18</v>
      </c>
      <c r="K1546" t="s">
        <v>116</v>
      </c>
      <c r="L1546" t="s">
        <v>213</v>
      </c>
      <c r="M1546" t="s">
        <v>368</v>
      </c>
      <c r="N1546" t="s">
        <v>400</v>
      </c>
      <c r="O1546" t="s">
        <v>482</v>
      </c>
      <c r="P1546">
        <v>2025</v>
      </c>
      <c r="Q1546" s="14" t="s">
        <v>622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v>0</v>
      </c>
    </row>
    <row r="1547" spans="1:26">
      <c r="A1547">
        <v>1546</v>
      </c>
      <c r="B1547">
        <v>621572025</v>
      </c>
      <c r="C1547" t="s">
        <v>37</v>
      </c>
      <c r="D1547" t="s">
        <v>34</v>
      </c>
      <c r="E1547" t="s">
        <v>18</v>
      </c>
      <c r="F1547" t="s">
        <v>18</v>
      </c>
      <c r="G1547" t="s">
        <v>18</v>
      </c>
      <c r="H1547" t="s">
        <v>18</v>
      </c>
      <c r="I1547" t="s">
        <v>18</v>
      </c>
      <c r="K1547" t="s">
        <v>116</v>
      </c>
      <c r="L1547" t="s">
        <v>213</v>
      </c>
      <c r="M1547" t="s">
        <v>368</v>
      </c>
      <c r="N1547" t="s">
        <v>400</v>
      </c>
      <c r="O1547" t="s">
        <v>482</v>
      </c>
      <c r="P1547">
        <v>2025</v>
      </c>
      <c r="Q1547" s="14" t="s">
        <v>622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1</v>
      </c>
      <c r="Z1547">
        <v>0</v>
      </c>
    </row>
    <row r="1548" spans="1:26">
      <c r="A1548">
        <v>1547</v>
      </c>
      <c r="B1548">
        <v>640032025</v>
      </c>
      <c r="C1548" t="s">
        <v>37</v>
      </c>
      <c r="D1548" t="s">
        <v>35</v>
      </c>
      <c r="E1548" t="s">
        <v>18</v>
      </c>
      <c r="F1548" t="s">
        <v>18</v>
      </c>
      <c r="G1548" t="s">
        <v>18</v>
      </c>
      <c r="H1548" t="s">
        <v>18</v>
      </c>
      <c r="I1548" t="s">
        <v>18</v>
      </c>
      <c r="K1548" t="s">
        <v>116</v>
      </c>
      <c r="L1548" t="s">
        <v>213</v>
      </c>
      <c r="M1548" t="s">
        <v>368</v>
      </c>
      <c r="N1548" t="s">
        <v>400</v>
      </c>
      <c r="O1548" t="s">
        <v>482</v>
      </c>
      <c r="P1548">
        <v>2025</v>
      </c>
      <c r="Q1548" s="14" t="s">
        <v>622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1</v>
      </c>
      <c r="Z1548">
        <v>0</v>
      </c>
    </row>
    <row r="1549" spans="1:26">
      <c r="A1549">
        <v>1548</v>
      </c>
      <c r="B1549">
        <v>239642025</v>
      </c>
      <c r="C1549" t="s">
        <v>37</v>
      </c>
      <c r="D1549" t="s">
        <v>22</v>
      </c>
      <c r="E1549" t="s">
        <v>18</v>
      </c>
      <c r="F1549" t="s">
        <v>18</v>
      </c>
      <c r="G1549" t="s">
        <v>18</v>
      </c>
      <c r="H1549" t="s">
        <v>18</v>
      </c>
      <c r="I1549" t="s">
        <v>18</v>
      </c>
      <c r="K1549" t="s">
        <v>116</v>
      </c>
      <c r="L1549" t="s">
        <v>213</v>
      </c>
      <c r="M1549" t="s">
        <v>368</v>
      </c>
      <c r="N1549" t="s">
        <v>400</v>
      </c>
      <c r="O1549" t="s">
        <v>482</v>
      </c>
      <c r="P1549">
        <v>2025</v>
      </c>
      <c r="Q1549" s="14" t="s">
        <v>622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v>0</v>
      </c>
    </row>
    <row r="1550" spans="1:26">
      <c r="A1550">
        <v>1549</v>
      </c>
      <c r="B1550">
        <v>583462025</v>
      </c>
      <c r="C1550" t="s">
        <v>37</v>
      </c>
      <c r="D1550" t="s">
        <v>17</v>
      </c>
      <c r="E1550" t="s">
        <v>18</v>
      </c>
      <c r="F1550" t="s">
        <v>18</v>
      </c>
      <c r="G1550" t="s">
        <v>18</v>
      </c>
      <c r="H1550" t="s">
        <v>18</v>
      </c>
      <c r="I1550" t="s">
        <v>18</v>
      </c>
      <c r="K1550" t="s">
        <v>116</v>
      </c>
      <c r="L1550" t="s">
        <v>213</v>
      </c>
      <c r="M1550" t="s">
        <v>369</v>
      </c>
      <c r="N1550" t="s">
        <v>400</v>
      </c>
      <c r="O1550" t="s">
        <v>482</v>
      </c>
      <c r="P1550">
        <v>2025</v>
      </c>
      <c r="Q1550" s="14" t="s">
        <v>622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0</v>
      </c>
    </row>
    <row r="1551" spans="1:26">
      <c r="A1551">
        <v>1550</v>
      </c>
      <c r="B1551">
        <v>5662262024</v>
      </c>
      <c r="C1551" t="s">
        <v>47</v>
      </c>
      <c r="D1551" t="s">
        <v>35</v>
      </c>
      <c r="E1551" t="s">
        <v>18</v>
      </c>
      <c r="F1551" t="s">
        <v>18</v>
      </c>
      <c r="G1551" t="s">
        <v>18</v>
      </c>
      <c r="H1551" t="s">
        <v>18</v>
      </c>
      <c r="I1551" t="s">
        <v>18</v>
      </c>
      <c r="K1551" t="s">
        <v>116</v>
      </c>
      <c r="L1551" t="s">
        <v>214</v>
      </c>
      <c r="M1551" t="s">
        <v>371</v>
      </c>
      <c r="N1551" t="s">
        <v>400</v>
      </c>
      <c r="O1551" t="s">
        <v>482</v>
      </c>
      <c r="P1551">
        <v>2025</v>
      </c>
      <c r="Q1551" s="14" t="s">
        <v>622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v>1</v>
      </c>
    </row>
    <row r="1552" spans="1:26">
      <c r="A1552">
        <v>1551</v>
      </c>
      <c r="B1552">
        <v>656592025</v>
      </c>
      <c r="C1552" t="s">
        <v>16</v>
      </c>
      <c r="D1552" t="s">
        <v>17</v>
      </c>
      <c r="E1552" t="s">
        <v>18</v>
      </c>
      <c r="F1552" t="s">
        <v>18</v>
      </c>
      <c r="G1552" t="s">
        <v>18</v>
      </c>
      <c r="H1552" t="s">
        <v>18</v>
      </c>
      <c r="I1552" t="s">
        <v>18</v>
      </c>
      <c r="K1552" t="s">
        <v>116</v>
      </c>
      <c r="L1552" t="s">
        <v>214</v>
      </c>
      <c r="M1552" t="s">
        <v>370</v>
      </c>
      <c r="N1552" t="s">
        <v>400</v>
      </c>
      <c r="O1552" t="s">
        <v>482</v>
      </c>
      <c r="P1552">
        <v>2025</v>
      </c>
      <c r="Q1552" s="14" t="s">
        <v>622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v>1</v>
      </c>
    </row>
    <row r="1553" spans="1:26">
      <c r="A1553">
        <v>1552</v>
      </c>
      <c r="B1553">
        <v>717882025</v>
      </c>
      <c r="C1553" t="s">
        <v>24</v>
      </c>
      <c r="D1553" t="s">
        <v>35</v>
      </c>
      <c r="E1553" t="s">
        <v>18</v>
      </c>
      <c r="F1553" t="s">
        <v>18</v>
      </c>
      <c r="G1553" t="s">
        <v>18</v>
      </c>
      <c r="H1553" t="s">
        <v>18</v>
      </c>
      <c r="I1553" t="s">
        <v>18</v>
      </c>
      <c r="K1553" t="s">
        <v>116</v>
      </c>
      <c r="L1553" t="s">
        <v>214</v>
      </c>
      <c r="M1553" t="s">
        <v>370</v>
      </c>
      <c r="N1553" t="s">
        <v>400</v>
      </c>
      <c r="O1553" t="s">
        <v>482</v>
      </c>
      <c r="P1553">
        <v>2025</v>
      </c>
      <c r="Q1553" s="14" t="s">
        <v>622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1</v>
      </c>
      <c r="Z1553">
        <v>1</v>
      </c>
    </row>
    <row r="1554" spans="1:26">
      <c r="A1554">
        <v>1553</v>
      </c>
      <c r="B1554">
        <v>649882025</v>
      </c>
      <c r="C1554" t="s">
        <v>24</v>
      </c>
      <c r="D1554" t="s">
        <v>28</v>
      </c>
      <c r="E1554" t="s">
        <v>18</v>
      </c>
      <c r="F1554" t="s">
        <v>18</v>
      </c>
      <c r="G1554" t="s">
        <v>18</v>
      </c>
      <c r="H1554" t="s">
        <v>18</v>
      </c>
      <c r="I1554" t="s">
        <v>18</v>
      </c>
      <c r="K1554" t="s">
        <v>116</v>
      </c>
      <c r="L1554" t="s">
        <v>214</v>
      </c>
      <c r="M1554" t="s">
        <v>370</v>
      </c>
      <c r="N1554" t="s">
        <v>400</v>
      </c>
      <c r="O1554" t="s">
        <v>482</v>
      </c>
      <c r="P1554">
        <v>2025</v>
      </c>
      <c r="Q1554" s="14" t="s">
        <v>622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1</v>
      </c>
      <c r="Z1554">
        <v>1</v>
      </c>
    </row>
    <row r="1555" spans="1:26">
      <c r="A1555">
        <v>1554</v>
      </c>
      <c r="B1555">
        <v>562102025</v>
      </c>
      <c r="C1555" t="s">
        <v>24</v>
      </c>
      <c r="D1555" t="s">
        <v>22</v>
      </c>
      <c r="E1555" t="s">
        <v>18</v>
      </c>
      <c r="F1555" t="s">
        <v>18</v>
      </c>
      <c r="G1555" t="s">
        <v>18</v>
      </c>
      <c r="H1555" t="s">
        <v>18</v>
      </c>
      <c r="I1555" t="s">
        <v>18</v>
      </c>
      <c r="K1555" t="s">
        <v>116</v>
      </c>
      <c r="L1555" t="s">
        <v>214</v>
      </c>
      <c r="M1555" t="s">
        <v>370</v>
      </c>
      <c r="N1555" t="s">
        <v>400</v>
      </c>
      <c r="O1555" t="s">
        <v>482</v>
      </c>
      <c r="P1555">
        <v>2025</v>
      </c>
      <c r="Q1555" s="14" t="s">
        <v>622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</v>
      </c>
      <c r="Z1555">
        <v>1</v>
      </c>
    </row>
    <row r="1556" spans="1:26">
      <c r="A1556">
        <v>1555</v>
      </c>
      <c r="B1556">
        <v>572462025</v>
      </c>
      <c r="C1556" t="s">
        <v>24</v>
      </c>
      <c r="D1556" t="s">
        <v>22</v>
      </c>
      <c r="E1556" t="s">
        <v>18</v>
      </c>
      <c r="F1556" t="s">
        <v>18</v>
      </c>
      <c r="G1556" t="s">
        <v>18</v>
      </c>
      <c r="H1556" t="s">
        <v>18</v>
      </c>
      <c r="I1556" t="s">
        <v>18</v>
      </c>
      <c r="K1556" t="s">
        <v>116</v>
      </c>
      <c r="L1556" t="s">
        <v>214</v>
      </c>
      <c r="M1556" t="s">
        <v>370</v>
      </c>
      <c r="N1556" t="s">
        <v>400</v>
      </c>
      <c r="O1556" t="s">
        <v>482</v>
      </c>
      <c r="P1556">
        <v>2025</v>
      </c>
      <c r="Q1556" s="14" t="s">
        <v>622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1</v>
      </c>
      <c r="Z1556">
        <v>1</v>
      </c>
    </row>
    <row r="1557" spans="1:26">
      <c r="A1557">
        <v>1556</v>
      </c>
      <c r="B1557">
        <v>496132025</v>
      </c>
      <c r="C1557" t="s">
        <v>24</v>
      </c>
      <c r="D1557" t="s">
        <v>23</v>
      </c>
      <c r="E1557" t="s">
        <v>18</v>
      </c>
      <c r="F1557" t="s">
        <v>18</v>
      </c>
      <c r="G1557" t="s">
        <v>18</v>
      </c>
      <c r="H1557" t="s">
        <v>18</v>
      </c>
      <c r="I1557" t="s">
        <v>18</v>
      </c>
      <c r="K1557" t="s">
        <v>116</v>
      </c>
      <c r="L1557" t="s">
        <v>214</v>
      </c>
      <c r="M1557" t="s">
        <v>370</v>
      </c>
      <c r="N1557" t="s">
        <v>400</v>
      </c>
      <c r="O1557" t="s">
        <v>482</v>
      </c>
      <c r="P1557">
        <v>2025</v>
      </c>
      <c r="Q1557" s="14" t="s">
        <v>622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v>1</v>
      </c>
    </row>
    <row r="1558" spans="1:26">
      <c r="A1558">
        <v>1557</v>
      </c>
      <c r="B1558">
        <v>596102025</v>
      </c>
      <c r="C1558" t="s">
        <v>24</v>
      </c>
      <c r="D1558" t="s">
        <v>17</v>
      </c>
      <c r="E1558" t="s">
        <v>18</v>
      </c>
      <c r="F1558" t="s">
        <v>18</v>
      </c>
      <c r="G1558" t="s">
        <v>18</v>
      </c>
      <c r="H1558" t="s">
        <v>18</v>
      </c>
      <c r="I1558" t="s">
        <v>18</v>
      </c>
      <c r="K1558" t="s">
        <v>116</v>
      </c>
      <c r="L1558" t="s">
        <v>214</v>
      </c>
      <c r="M1558" t="s">
        <v>370</v>
      </c>
      <c r="N1558" t="s">
        <v>400</v>
      </c>
      <c r="O1558" t="s">
        <v>482</v>
      </c>
      <c r="P1558">
        <v>2025</v>
      </c>
      <c r="Q1558" s="14" t="s">
        <v>622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1</v>
      </c>
    </row>
    <row r="1559" spans="1:26">
      <c r="A1559">
        <v>1558</v>
      </c>
      <c r="B1559">
        <v>621922025</v>
      </c>
      <c r="C1559" t="s">
        <v>24</v>
      </c>
      <c r="D1559" t="s">
        <v>35</v>
      </c>
      <c r="E1559" t="s">
        <v>18</v>
      </c>
      <c r="F1559" t="s">
        <v>18</v>
      </c>
      <c r="G1559" t="s">
        <v>18</v>
      </c>
      <c r="H1559" t="s">
        <v>18</v>
      </c>
      <c r="I1559" t="s">
        <v>18</v>
      </c>
      <c r="K1559" t="s">
        <v>116</v>
      </c>
      <c r="L1559" t="s">
        <v>214</v>
      </c>
      <c r="M1559" t="s">
        <v>370</v>
      </c>
      <c r="N1559" t="s">
        <v>400</v>
      </c>
      <c r="O1559" t="s">
        <v>482</v>
      </c>
      <c r="P1559">
        <v>2025</v>
      </c>
      <c r="Q1559" s="14" t="s">
        <v>622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</v>
      </c>
      <c r="Z1559">
        <v>1</v>
      </c>
    </row>
    <row r="1560" spans="1:26">
      <c r="A1560">
        <v>1559</v>
      </c>
      <c r="B1560">
        <v>394362025</v>
      </c>
      <c r="C1560" t="s">
        <v>24</v>
      </c>
      <c r="D1560" t="s">
        <v>17</v>
      </c>
      <c r="E1560" t="s">
        <v>18</v>
      </c>
      <c r="F1560" t="s">
        <v>18</v>
      </c>
      <c r="G1560" t="s">
        <v>18</v>
      </c>
      <c r="H1560" t="s">
        <v>18</v>
      </c>
      <c r="I1560" t="s">
        <v>18</v>
      </c>
      <c r="K1560" t="s">
        <v>116</v>
      </c>
      <c r="L1560" t="s">
        <v>214</v>
      </c>
      <c r="M1560" t="s">
        <v>370</v>
      </c>
      <c r="N1560" t="s">
        <v>400</v>
      </c>
      <c r="O1560" t="s">
        <v>482</v>
      </c>
      <c r="P1560">
        <v>2025</v>
      </c>
      <c r="Q1560" s="14" t="s">
        <v>622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1</v>
      </c>
    </row>
    <row r="1561" spans="1:26">
      <c r="A1561">
        <v>1560</v>
      </c>
      <c r="B1561">
        <v>388042025</v>
      </c>
      <c r="C1561" t="s">
        <v>24</v>
      </c>
      <c r="D1561" t="s">
        <v>22</v>
      </c>
      <c r="E1561" t="s">
        <v>18</v>
      </c>
      <c r="F1561" t="s">
        <v>18</v>
      </c>
      <c r="G1561" t="s">
        <v>18</v>
      </c>
      <c r="H1561" t="s">
        <v>18</v>
      </c>
      <c r="I1561" t="s">
        <v>18</v>
      </c>
      <c r="K1561" t="s">
        <v>116</v>
      </c>
      <c r="L1561" t="s">
        <v>214</v>
      </c>
      <c r="M1561" t="s">
        <v>370</v>
      </c>
      <c r="N1561" t="s">
        <v>400</v>
      </c>
      <c r="O1561" t="s">
        <v>482</v>
      </c>
      <c r="P1561">
        <v>2025</v>
      </c>
      <c r="Q1561" s="14" t="s">
        <v>622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v>1</v>
      </c>
    </row>
    <row r="1562" spans="1:26">
      <c r="A1562">
        <v>1561</v>
      </c>
      <c r="B1562">
        <v>612412025</v>
      </c>
      <c r="C1562" t="s">
        <v>24</v>
      </c>
      <c r="D1562" t="s">
        <v>23</v>
      </c>
      <c r="E1562" t="s">
        <v>31</v>
      </c>
      <c r="F1562" t="s">
        <v>31</v>
      </c>
      <c r="G1562" t="s">
        <v>31</v>
      </c>
      <c r="H1562" t="s">
        <v>31</v>
      </c>
      <c r="I1562" t="s">
        <v>58</v>
      </c>
      <c r="K1562" t="s">
        <v>116</v>
      </c>
      <c r="L1562" t="s">
        <v>214</v>
      </c>
      <c r="M1562" t="s">
        <v>553</v>
      </c>
      <c r="N1562" t="s">
        <v>400</v>
      </c>
      <c r="O1562" t="s">
        <v>482</v>
      </c>
      <c r="P1562">
        <v>2025</v>
      </c>
      <c r="Q1562" s="14" t="s">
        <v>622</v>
      </c>
      <c r="R1562">
        <v>1</v>
      </c>
      <c r="S1562">
        <v>1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1</v>
      </c>
    </row>
    <row r="1563" spans="1:26">
      <c r="A1563">
        <v>1562</v>
      </c>
      <c r="B1563">
        <v>262332025</v>
      </c>
      <c r="C1563" t="s">
        <v>24</v>
      </c>
      <c r="D1563" t="s">
        <v>17</v>
      </c>
      <c r="E1563" t="s">
        <v>18</v>
      </c>
      <c r="F1563" t="s">
        <v>18</v>
      </c>
      <c r="G1563" t="s">
        <v>18</v>
      </c>
      <c r="H1563" t="s">
        <v>18</v>
      </c>
      <c r="I1563" t="s">
        <v>18</v>
      </c>
      <c r="K1563" t="s">
        <v>116</v>
      </c>
      <c r="L1563" t="s">
        <v>214</v>
      </c>
      <c r="M1563" t="s">
        <v>554</v>
      </c>
      <c r="N1563" t="s">
        <v>400</v>
      </c>
      <c r="O1563" t="s">
        <v>482</v>
      </c>
      <c r="P1563">
        <v>2025</v>
      </c>
      <c r="Q1563" s="14" t="s">
        <v>622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1</v>
      </c>
      <c r="Z1563">
        <v>1</v>
      </c>
    </row>
    <row r="1564" spans="1:26">
      <c r="A1564">
        <v>1563</v>
      </c>
      <c r="B1564">
        <v>832122025</v>
      </c>
      <c r="C1564" t="s">
        <v>24</v>
      </c>
      <c r="D1564" t="s">
        <v>22</v>
      </c>
      <c r="E1564" t="s">
        <v>18</v>
      </c>
      <c r="F1564" t="s">
        <v>18</v>
      </c>
      <c r="G1564" t="s">
        <v>18</v>
      </c>
      <c r="H1564" t="s">
        <v>18</v>
      </c>
      <c r="I1564" t="s">
        <v>18</v>
      </c>
      <c r="K1564" t="s">
        <v>116</v>
      </c>
      <c r="L1564" t="s">
        <v>214</v>
      </c>
      <c r="M1564" t="s">
        <v>324</v>
      </c>
      <c r="N1564" t="s">
        <v>400</v>
      </c>
      <c r="O1564" t="s">
        <v>482</v>
      </c>
      <c r="P1564">
        <v>2025</v>
      </c>
      <c r="Q1564" s="14" t="s">
        <v>622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1</v>
      </c>
      <c r="Z1564">
        <v>1</v>
      </c>
    </row>
    <row r="1565" spans="1:26">
      <c r="A1565">
        <v>1564</v>
      </c>
      <c r="B1565">
        <v>675532025</v>
      </c>
      <c r="C1565" t="s">
        <v>24</v>
      </c>
      <c r="D1565" t="s">
        <v>22</v>
      </c>
      <c r="E1565" t="s">
        <v>18</v>
      </c>
      <c r="F1565" t="s">
        <v>18</v>
      </c>
      <c r="G1565" t="s">
        <v>18</v>
      </c>
      <c r="H1565" t="s">
        <v>18</v>
      </c>
      <c r="I1565" t="s">
        <v>18</v>
      </c>
      <c r="K1565" t="s">
        <v>116</v>
      </c>
      <c r="L1565" t="s">
        <v>214</v>
      </c>
      <c r="M1565" t="s">
        <v>216</v>
      </c>
      <c r="N1565" t="s">
        <v>400</v>
      </c>
      <c r="O1565" t="s">
        <v>482</v>
      </c>
      <c r="P1565">
        <v>2025</v>
      </c>
      <c r="Q1565" s="14" t="s">
        <v>622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1</v>
      </c>
      <c r="Z1565">
        <v>1</v>
      </c>
    </row>
    <row r="1566" spans="1:26">
      <c r="A1566">
        <v>1565</v>
      </c>
      <c r="B1566">
        <v>146102025</v>
      </c>
      <c r="C1566" t="s">
        <v>55</v>
      </c>
      <c r="D1566" t="s">
        <v>34</v>
      </c>
      <c r="E1566" t="s">
        <v>18</v>
      </c>
      <c r="F1566" t="s">
        <v>18</v>
      </c>
      <c r="G1566" t="s">
        <v>18</v>
      </c>
      <c r="H1566" t="s">
        <v>18</v>
      </c>
      <c r="I1566" t="s">
        <v>18</v>
      </c>
      <c r="K1566" t="s">
        <v>116</v>
      </c>
      <c r="L1566" t="s">
        <v>214</v>
      </c>
      <c r="M1566" t="s">
        <v>215</v>
      </c>
      <c r="N1566" t="s">
        <v>400</v>
      </c>
      <c r="O1566" t="s">
        <v>482</v>
      </c>
      <c r="P1566">
        <v>2025</v>
      </c>
      <c r="Q1566" s="14" t="s">
        <v>622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1</v>
      </c>
    </row>
    <row r="1567" spans="1:26">
      <c r="A1567">
        <v>1566</v>
      </c>
      <c r="B1567">
        <v>679432025</v>
      </c>
      <c r="C1567" t="s">
        <v>55</v>
      </c>
      <c r="D1567" t="s">
        <v>34</v>
      </c>
      <c r="E1567" t="s">
        <v>18</v>
      </c>
      <c r="F1567" t="s">
        <v>18</v>
      </c>
      <c r="G1567" t="s">
        <v>18</v>
      </c>
      <c r="H1567" t="s">
        <v>18</v>
      </c>
      <c r="I1567" t="s">
        <v>18</v>
      </c>
      <c r="K1567" t="s">
        <v>116</v>
      </c>
      <c r="L1567" t="s">
        <v>214</v>
      </c>
      <c r="M1567" t="s">
        <v>215</v>
      </c>
      <c r="N1567" t="s">
        <v>400</v>
      </c>
      <c r="O1567" t="s">
        <v>482</v>
      </c>
      <c r="P1567">
        <v>2025</v>
      </c>
      <c r="Q1567" s="14" t="s">
        <v>622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1</v>
      </c>
      <c r="Z1567">
        <v>1</v>
      </c>
    </row>
    <row r="1568" spans="1:26">
      <c r="A1568">
        <v>1567</v>
      </c>
      <c r="B1568">
        <v>853482025</v>
      </c>
      <c r="C1568" t="s">
        <v>55</v>
      </c>
      <c r="D1568" t="s">
        <v>34</v>
      </c>
      <c r="E1568" t="s">
        <v>18</v>
      </c>
      <c r="F1568" t="s">
        <v>18</v>
      </c>
      <c r="G1568" t="s">
        <v>18</v>
      </c>
      <c r="H1568" t="s">
        <v>18</v>
      </c>
      <c r="I1568" t="s">
        <v>18</v>
      </c>
      <c r="K1568" t="s">
        <v>116</v>
      </c>
      <c r="L1568" t="s">
        <v>214</v>
      </c>
      <c r="M1568" t="s">
        <v>216</v>
      </c>
      <c r="N1568" t="s">
        <v>400</v>
      </c>
      <c r="O1568" t="s">
        <v>482</v>
      </c>
      <c r="P1568">
        <v>2025</v>
      </c>
      <c r="Q1568" s="14" t="s">
        <v>622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1</v>
      </c>
    </row>
    <row r="1569" spans="1:26">
      <c r="A1569">
        <v>1568</v>
      </c>
      <c r="B1569">
        <v>218222025</v>
      </c>
      <c r="C1569" t="s">
        <v>55</v>
      </c>
      <c r="D1569" t="s">
        <v>34</v>
      </c>
      <c r="E1569" t="s">
        <v>18</v>
      </c>
      <c r="F1569" t="s">
        <v>18</v>
      </c>
      <c r="G1569" t="s">
        <v>18</v>
      </c>
      <c r="H1569" t="s">
        <v>18</v>
      </c>
      <c r="I1569" t="s">
        <v>18</v>
      </c>
      <c r="K1569" t="s">
        <v>116</v>
      </c>
      <c r="L1569" t="s">
        <v>214</v>
      </c>
      <c r="M1569" t="s">
        <v>216</v>
      </c>
      <c r="N1569" t="s">
        <v>400</v>
      </c>
      <c r="O1569" t="s">
        <v>482</v>
      </c>
      <c r="P1569">
        <v>2025</v>
      </c>
      <c r="Q1569" s="14" t="s">
        <v>622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v>1</v>
      </c>
    </row>
    <row r="1570" spans="1:26">
      <c r="A1570">
        <v>1569</v>
      </c>
      <c r="B1570">
        <v>553652025</v>
      </c>
      <c r="C1570" t="s">
        <v>55</v>
      </c>
      <c r="D1570" t="s">
        <v>34</v>
      </c>
      <c r="E1570" t="s">
        <v>18</v>
      </c>
      <c r="F1570" t="s">
        <v>18</v>
      </c>
      <c r="G1570" t="s">
        <v>18</v>
      </c>
      <c r="H1570" t="s">
        <v>18</v>
      </c>
      <c r="I1570" t="s">
        <v>18</v>
      </c>
      <c r="K1570" t="s">
        <v>116</v>
      </c>
      <c r="L1570" t="s">
        <v>214</v>
      </c>
      <c r="M1570" t="s">
        <v>216</v>
      </c>
      <c r="N1570" t="s">
        <v>400</v>
      </c>
      <c r="O1570" t="s">
        <v>482</v>
      </c>
      <c r="P1570">
        <v>2025</v>
      </c>
      <c r="Q1570" s="14" t="s">
        <v>622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v>1</v>
      </c>
    </row>
    <row r="1571" spans="1:26">
      <c r="A1571">
        <v>1570</v>
      </c>
      <c r="B1571">
        <v>248772025</v>
      </c>
      <c r="C1571" t="s">
        <v>36</v>
      </c>
      <c r="D1571" t="s">
        <v>34</v>
      </c>
      <c r="E1571" t="s">
        <v>18</v>
      </c>
      <c r="F1571" t="s">
        <v>18</v>
      </c>
      <c r="G1571" t="s">
        <v>18</v>
      </c>
      <c r="H1571" t="s">
        <v>18</v>
      </c>
      <c r="I1571" t="s">
        <v>18</v>
      </c>
      <c r="K1571" t="s">
        <v>116</v>
      </c>
      <c r="L1571" t="s">
        <v>214</v>
      </c>
      <c r="M1571" t="s">
        <v>371</v>
      </c>
      <c r="N1571" t="s">
        <v>400</v>
      </c>
      <c r="O1571" t="s">
        <v>482</v>
      </c>
      <c r="P1571">
        <v>2025</v>
      </c>
      <c r="Q1571" s="14" t="s">
        <v>622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>
        <v>1</v>
      </c>
    </row>
    <row r="1572" spans="1:26">
      <c r="A1572">
        <v>1571</v>
      </c>
      <c r="B1572">
        <v>221602025</v>
      </c>
      <c r="C1572" t="s">
        <v>36</v>
      </c>
      <c r="D1572" t="s">
        <v>34</v>
      </c>
      <c r="E1572" t="s">
        <v>18</v>
      </c>
      <c r="F1572" t="s">
        <v>18</v>
      </c>
      <c r="G1572" t="s">
        <v>18</v>
      </c>
      <c r="H1572" t="s">
        <v>18</v>
      </c>
      <c r="I1572" t="s">
        <v>18</v>
      </c>
      <c r="K1572" t="s">
        <v>116</v>
      </c>
      <c r="L1572" t="s">
        <v>214</v>
      </c>
      <c r="M1572" t="s">
        <v>452</v>
      </c>
      <c r="N1572" t="s">
        <v>400</v>
      </c>
      <c r="O1572" t="s">
        <v>482</v>
      </c>
      <c r="P1572">
        <v>2025</v>
      </c>
      <c r="Q1572" s="14" t="s">
        <v>622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v>1</v>
      </c>
    </row>
    <row r="1573" spans="1:26">
      <c r="A1573">
        <v>1572</v>
      </c>
      <c r="B1573">
        <v>344762025</v>
      </c>
      <c r="C1573" t="s">
        <v>36</v>
      </c>
      <c r="D1573" t="s">
        <v>17</v>
      </c>
      <c r="E1573" t="s">
        <v>18</v>
      </c>
      <c r="F1573" t="s">
        <v>18</v>
      </c>
      <c r="G1573" t="s">
        <v>18</v>
      </c>
      <c r="H1573" t="s">
        <v>18</v>
      </c>
      <c r="I1573" t="s">
        <v>18</v>
      </c>
      <c r="K1573" t="s">
        <v>116</v>
      </c>
      <c r="L1573" t="s">
        <v>214</v>
      </c>
      <c r="M1573" t="s">
        <v>216</v>
      </c>
      <c r="N1573" t="s">
        <v>400</v>
      </c>
      <c r="O1573" t="s">
        <v>482</v>
      </c>
      <c r="P1573">
        <v>2025</v>
      </c>
      <c r="Q1573" s="14" t="s">
        <v>622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1</v>
      </c>
    </row>
    <row r="1574" spans="1:26">
      <c r="A1574">
        <v>1573</v>
      </c>
      <c r="B1574">
        <v>848212025</v>
      </c>
      <c r="C1574" t="s">
        <v>36</v>
      </c>
      <c r="D1574" t="s">
        <v>34</v>
      </c>
      <c r="E1574" t="s">
        <v>18</v>
      </c>
      <c r="F1574" t="s">
        <v>18</v>
      </c>
      <c r="G1574" t="s">
        <v>18</v>
      </c>
      <c r="H1574" t="s">
        <v>18</v>
      </c>
      <c r="I1574" t="s">
        <v>18</v>
      </c>
      <c r="K1574" t="s">
        <v>116</v>
      </c>
      <c r="L1574" t="s">
        <v>214</v>
      </c>
      <c r="M1574" t="s">
        <v>216</v>
      </c>
      <c r="N1574" t="s">
        <v>400</v>
      </c>
      <c r="O1574" t="s">
        <v>482</v>
      </c>
      <c r="P1574">
        <v>2025</v>
      </c>
      <c r="Q1574" s="14" t="s">
        <v>622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1</v>
      </c>
      <c r="Z1574">
        <v>1</v>
      </c>
    </row>
    <row r="1575" spans="1:26">
      <c r="A1575">
        <v>1574</v>
      </c>
      <c r="B1575">
        <v>372062025</v>
      </c>
      <c r="C1575" t="s">
        <v>36</v>
      </c>
      <c r="D1575" t="s">
        <v>22</v>
      </c>
      <c r="E1575" t="s">
        <v>18</v>
      </c>
      <c r="F1575" t="s">
        <v>18</v>
      </c>
      <c r="G1575" t="s">
        <v>18</v>
      </c>
      <c r="H1575" t="s">
        <v>18</v>
      </c>
      <c r="I1575" t="s">
        <v>18</v>
      </c>
      <c r="K1575" t="s">
        <v>116</v>
      </c>
      <c r="L1575" t="s">
        <v>214</v>
      </c>
      <c r="M1575" t="s">
        <v>216</v>
      </c>
      <c r="N1575" t="s">
        <v>400</v>
      </c>
      <c r="O1575" t="s">
        <v>482</v>
      </c>
      <c r="P1575">
        <v>2025</v>
      </c>
      <c r="Q1575" s="14" t="s">
        <v>622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v>1</v>
      </c>
    </row>
    <row r="1576" spans="1:26">
      <c r="A1576">
        <v>1575</v>
      </c>
      <c r="B1576">
        <v>581062025</v>
      </c>
      <c r="C1576" t="s">
        <v>37</v>
      </c>
      <c r="D1576" t="s">
        <v>34</v>
      </c>
      <c r="E1576" t="s">
        <v>18</v>
      </c>
      <c r="F1576" t="s">
        <v>18</v>
      </c>
      <c r="G1576" t="s">
        <v>18</v>
      </c>
      <c r="H1576" t="s">
        <v>18</v>
      </c>
      <c r="I1576" t="s">
        <v>18</v>
      </c>
      <c r="K1576" t="s">
        <v>116</v>
      </c>
      <c r="L1576" t="s">
        <v>214</v>
      </c>
      <c r="M1576" t="s">
        <v>371</v>
      </c>
      <c r="N1576" t="s">
        <v>400</v>
      </c>
      <c r="O1576" t="s">
        <v>482</v>
      </c>
      <c r="P1576">
        <v>2025</v>
      </c>
      <c r="Q1576" s="14" t="s">
        <v>622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1</v>
      </c>
      <c r="Z1576">
        <v>1</v>
      </c>
    </row>
    <row r="1577" spans="1:26">
      <c r="A1577">
        <v>1576</v>
      </c>
      <c r="B1577">
        <v>700002025</v>
      </c>
      <c r="C1577" t="s">
        <v>37</v>
      </c>
      <c r="D1577" t="s">
        <v>34</v>
      </c>
      <c r="E1577" t="s">
        <v>18</v>
      </c>
      <c r="F1577" t="s">
        <v>18</v>
      </c>
      <c r="G1577" t="s">
        <v>18</v>
      </c>
      <c r="H1577" t="s">
        <v>18</v>
      </c>
      <c r="I1577" t="s">
        <v>18</v>
      </c>
      <c r="K1577" t="s">
        <v>116</v>
      </c>
      <c r="L1577" t="s">
        <v>214</v>
      </c>
      <c r="M1577" t="s">
        <v>215</v>
      </c>
      <c r="N1577" t="s">
        <v>400</v>
      </c>
      <c r="O1577" t="s">
        <v>482</v>
      </c>
      <c r="P1577">
        <v>2025</v>
      </c>
      <c r="Q1577" s="14" t="s">
        <v>622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1</v>
      </c>
      <c r="Z1577">
        <v>1</v>
      </c>
    </row>
    <row r="1578" spans="1:26">
      <c r="A1578">
        <v>1577</v>
      </c>
      <c r="B1578">
        <v>485942025</v>
      </c>
      <c r="C1578" t="s">
        <v>37</v>
      </c>
      <c r="D1578" t="s">
        <v>28</v>
      </c>
      <c r="E1578" t="s">
        <v>18</v>
      </c>
      <c r="F1578" t="s">
        <v>18</v>
      </c>
      <c r="G1578" t="s">
        <v>18</v>
      </c>
      <c r="H1578" t="s">
        <v>18</v>
      </c>
      <c r="I1578" t="s">
        <v>18</v>
      </c>
      <c r="K1578" t="s">
        <v>116</v>
      </c>
      <c r="L1578" t="s">
        <v>214</v>
      </c>
      <c r="M1578" t="s">
        <v>215</v>
      </c>
      <c r="N1578" t="s">
        <v>400</v>
      </c>
      <c r="O1578" t="s">
        <v>482</v>
      </c>
      <c r="P1578">
        <v>2025</v>
      </c>
      <c r="Q1578" s="14" t="s">
        <v>622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1</v>
      </c>
    </row>
    <row r="1579" spans="1:26">
      <c r="A1579">
        <v>1578</v>
      </c>
      <c r="B1579">
        <v>406712025</v>
      </c>
      <c r="C1579" t="s">
        <v>37</v>
      </c>
      <c r="D1579" t="s">
        <v>34</v>
      </c>
      <c r="E1579" t="s">
        <v>18</v>
      </c>
      <c r="F1579" t="s">
        <v>18</v>
      </c>
      <c r="G1579" t="s">
        <v>18</v>
      </c>
      <c r="H1579" t="s">
        <v>18</v>
      </c>
      <c r="I1579" t="s">
        <v>18</v>
      </c>
      <c r="K1579" t="s">
        <v>116</v>
      </c>
      <c r="L1579" t="s">
        <v>214</v>
      </c>
      <c r="M1579" t="s">
        <v>215</v>
      </c>
      <c r="N1579" t="s">
        <v>400</v>
      </c>
      <c r="O1579" t="s">
        <v>482</v>
      </c>
      <c r="P1579">
        <v>2025</v>
      </c>
      <c r="Q1579" s="14" t="s">
        <v>622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1</v>
      </c>
      <c r="Z1579">
        <v>1</v>
      </c>
    </row>
    <row r="1580" spans="1:26">
      <c r="A1580">
        <v>1579</v>
      </c>
      <c r="B1580">
        <v>580072025</v>
      </c>
      <c r="C1580" t="s">
        <v>37</v>
      </c>
      <c r="D1580" t="s">
        <v>34</v>
      </c>
      <c r="E1580" t="s">
        <v>18</v>
      </c>
      <c r="F1580" t="s">
        <v>18</v>
      </c>
      <c r="G1580" t="s">
        <v>18</v>
      </c>
      <c r="H1580" t="s">
        <v>18</v>
      </c>
      <c r="I1580" t="s">
        <v>18</v>
      </c>
      <c r="K1580" t="s">
        <v>116</v>
      </c>
      <c r="L1580" t="s">
        <v>214</v>
      </c>
      <c r="M1580" t="s">
        <v>215</v>
      </c>
      <c r="N1580" t="s">
        <v>400</v>
      </c>
      <c r="O1580" t="s">
        <v>482</v>
      </c>
      <c r="P1580">
        <v>2025</v>
      </c>
      <c r="Q1580" s="14" t="s">
        <v>622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1</v>
      </c>
      <c r="Z1580">
        <v>1</v>
      </c>
    </row>
    <row r="1581" spans="1:26">
      <c r="A1581">
        <v>1580</v>
      </c>
      <c r="B1581">
        <v>286672025</v>
      </c>
      <c r="C1581" t="s">
        <v>37</v>
      </c>
      <c r="D1581" t="s">
        <v>23</v>
      </c>
      <c r="E1581" t="s">
        <v>18</v>
      </c>
      <c r="F1581" t="s">
        <v>18</v>
      </c>
      <c r="G1581" t="s">
        <v>18</v>
      </c>
      <c r="H1581" t="s">
        <v>18</v>
      </c>
      <c r="I1581" t="s">
        <v>18</v>
      </c>
      <c r="K1581" t="s">
        <v>116</v>
      </c>
      <c r="L1581" t="s">
        <v>214</v>
      </c>
      <c r="M1581" t="s">
        <v>215</v>
      </c>
      <c r="N1581" t="s">
        <v>400</v>
      </c>
      <c r="O1581" t="s">
        <v>482</v>
      </c>
      <c r="P1581">
        <v>2025</v>
      </c>
      <c r="Q1581" s="14" t="s">
        <v>622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1</v>
      </c>
      <c r="Z1581">
        <v>1</v>
      </c>
    </row>
    <row r="1582" spans="1:26">
      <c r="A1582">
        <v>1581</v>
      </c>
      <c r="B1582">
        <v>272412025</v>
      </c>
      <c r="C1582" t="s">
        <v>37</v>
      </c>
      <c r="D1582" t="s">
        <v>23</v>
      </c>
      <c r="E1582" t="s">
        <v>18</v>
      </c>
      <c r="F1582" t="s">
        <v>18</v>
      </c>
      <c r="G1582" t="s">
        <v>18</v>
      </c>
      <c r="H1582" t="s">
        <v>18</v>
      </c>
      <c r="I1582" t="s">
        <v>18</v>
      </c>
      <c r="K1582" t="s">
        <v>116</v>
      </c>
      <c r="L1582" t="s">
        <v>214</v>
      </c>
      <c r="M1582" t="s">
        <v>216</v>
      </c>
      <c r="N1582" t="s">
        <v>400</v>
      </c>
      <c r="O1582" t="s">
        <v>482</v>
      </c>
      <c r="P1582">
        <v>2025</v>
      </c>
      <c r="Q1582" s="14" t="s">
        <v>622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1</v>
      </c>
      <c r="Z1582">
        <v>1</v>
      </c>
    </row>
    <row r="1583" spans="1:26">
      <c r="A1583">
        <v>1582</v>
      </c>
      <c r="B1583">
        <v>173642025</v>
      </c>
      <c r="C1583" t="s">
        <v>37</v>
      </c>
      <c r="D1583" t="s">
        <v>34</v>
      </c>
      <c r="E1583" t="s">
        <v>18</v>
      </c>
      <c r="F1583" t="s">
        <v>18</v>
      </c>
      <c r="G1583" t="s">
        <v>18</v>
      </c>
      <c r="H1583" t="s">
        <v>18</v>
      </c>
      <c r="I1583" t="s">
        <v>18</v>
      </c>
      <c r="K1583" t="s">
        <v>116</v>
      </c>
      <c r="L1583" t="s">
        <v>214</v>
      </c>
      <c r="M1583" t="s">
        <v>216</v>
      </c>
      <c r="N1583" t="s">
        <v>400</v>
      </c>
      <c r="O1583" t="s">
        <v>482</v>
      </c>
      <c r="P1583">
        <v>2025</v>
      </c>
      <c r="Q1583" s="14" t="s">
        <v>622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>
        <v>1</v>
      </c>
    </row>
    <row r="1584" spans="1:26">
      <c r="A1584">
        <v>1583</v>
      </c>
      <c r="B1584">
        <v>552472025</v>
      </c>
      <c r="C1584" t="s">
        <v>37</v>
      </c>
      <c r="D1584" t="s">
        <v>34</v>
      </c>
      <c r="E1584" t="s">
        <v>18</v>
      </c>
      <c r="F1584" t="s">
        <v>18</v>
      </c>
      <c r="G1584" t="s">
        <v>18</v>
      </c>
      <c r="H1584" t="s">
        <v>18</v>
      </c>
      <c r="I1584" t="s">
        <v>18</v>
      </c>
      <c r="K1584" t="s">
        <v>116</v>
      </c>
      <c r="L1584" t="s">
        <v>214</v>
      </c>
      <c r="M1584" t="s">
        <v>372</v>
      </c>
      <c r="N1584" t="s">
        <v>400</v>
      </c>
      <c r="O1584" t="s">
        <v>482</v>
      </c>
      <c r="P1584">
        <v>2025</v>
      </c>
      <c r="Q1584" s="14" t="s">
        <v>622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</v>
      </c>
      <c r="Z1584">
        <v>1</v>
      </c>
    </row>
    <row r="1585" spans="1:26">
      <c r="A1585">
        <v>1584</v>
      </c>
      <c r="B1585">
        <v>170162025</v>
      </c>
      <c r="C1585" t="s">
        <v>16</v>
      </c>
      <c r="D1585" t="s">
        <v>23</v>
      </c>
      <c r="E1585" t="s">
        <v>18</v>
      </c>
      <c r="F1585" t="s">
        <v>18</v>
      </c>
      <c r="G1585" t="s">
        <v>18</v>
      </c>
      <c r="H1585" t="s">
        <v>18</v>
      </c>
      <c r="I1585" t="s">
        <v>18</v>
      </c>
      <c r="K1585" t="s">
        <v>32</v>
      </c>
      <c r="L1585" t="s">
        <v>102</v>
      </c>
      <c r="M1585" t="s">
        <v>373</v>
      </c>
      <c r="N1585" t="s">
        <v>400</v>
      </c>
      <c r="O1585" t="s">
        <v>482</v>
      </c>
      <c r="P1585">
        <v>2025</v>
      </c>
      <c r="Q1585" s="14" t="s">
        <v>622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144</v>
      </c>
    </row>
    <row r="1586" spans="1:26">
      <c r="A1586">
        <v>1585</v>
      </c>
      <c r="B1586">
        <v>299492025</v>
      </c>
      <c r="C1586" t="s">
        <v>16</v>
      </c>
      <c r="D1586" t="s">
        <v>34</v>
      </c>
      <c r="E1586" t="s">
        <v>18</v>
      </c>
      <c r="F1586" t="s">
        <v>18</v>
      </c>
      <c r="G1586" t="s">
        <v>18</v>
      </c>
      <c r="H1586" t="s">
        <v>18</v>
      </c>
      <c r="I1586" t="s">
        <v>18</v>
      </c>
      <c r="K1586" t="s">
        <v>32</v>
      </c>
      <c r="L1586" t="s">
        <v>102</v>
      </c>
      <c r="M1586" t="s">
        <v>103</v>
      </c>
      <c r="N1586" t="s">
        <v>400</v>
      </c>
      <c r="O1586" t="s">
        <v>482</v>
      </c>
      <c r="P1586">
        <v>2025</v>
      </c>
      <c r="Q1586" s="14" t="s">
        <v>622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144</v>
      </c>
    </row>
    <row r="1587" spans="1:26">
      <c r="A1587">
        <v>1586</v>
      </c>
      <c r="B1587">
        <v>483732025</v>
      </c>
      <c r="C1587" t="s">
        <v>16</v>
      </c>
      <c r="D1587" t="s">
        <v>34</v>
      </c>
      <c r="E1587" t="s">
        <v>18</v>
      </c>
      <c r="F1587" t="s">
        <v>18</v>
      </c>
      <c r="G1587" t="s">
        <v>18</v>
      </c>
      <c r="H1587" t="s">
        <v>18</v>
      </c>
      <c r="I1587" t="s">
        <v>18</v>
      </c>
      <c r="K1587" t="s">
        <v>32</v>
      </c>
      <c r="L1587" t="s">
        <v>102</v>
      </c>
      <c r="M1587" t="s">
        <v>103</v>
      </c>
      <c r="N1587" t="s">
        <v>400</v>
      </c>
      <c r="O1587" t="s">
        <v>482</v>
      </c>
      <c r="P1587">
        <v>2025</v>
      </c>
      <c r="Q1587" s="14" t="s">
        <v>622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1</v>
      </c>
      <c r="Z1587">
        <v>144</v>
      </c>
    </row>
    <row r="1588" spans="1:26">
      <c r="A1588">
        <v>1587</v>
      </c>
      <c r="B1588">
        <v>442232025</v>
      </c>
      <c r="C1588" t="s">
        <v>16</v>
      </c>
      <c r="D1588" t="s">
        <v>34</v>
      </c>
      <c r="E1588" t="s">
        <v>18</v>
      </c>
      <c r="F1588" t="s">
        <v>18</v>
      </c>
      <c r="G1588" t="s">
        <v>18</v>
      </c>
      <c r="H1588" t="s">
        <v>18</v>
      </c>
      <c r="I1588" t="s">
        <v>18</v>
      </c>
      <c r="K1588" t="s">
        <v>32</v>
      </c>
      <c r="L1588" t="s">
        <v>102</v>
      </c>
      <c r="M1588" t="s">
        <v>104</v>
      </c>
      <c r="N1588" t="s">
        <v>400</v>
      </c>
      <c r="O1588" t="s">
        <v>482</v>
      </c>
      <c r="P1588">
        <v>2025</v>
      </c>
      <c r="Q1588" s="14" t="s">
        <v>622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1</v>
      </c>
      <c r="Z1588">
        <v>144</v>
      </c>
    </row>
    <row r="1589" spans="1:26">
      <c r="A1589">
        <v>1588</v>
      </c>
      <c r="B1589">
        <v>474042025</v>
      </c>
      <c r="C1589" t="s">
        <v>16</v>
      </c>
      <c r="D1589" t="s">
        <v>17</v>
      </c>
      <c r="E1589" t="s">
        <v>18</v>
      </c>
      <c r="F1589" t="s">
        <v>18</v>
      </c>
      <c r="G1589" t="s">
        <v>18</v>
      </c>
      <c r="H1589" t="s">
        <v>18</v>
      </c>
      <c r="I1589" t="s">
        <v>18</v>
      </c>
      <c r="K1589" t="s">
        <v>32</v>
      </c>
      <c r="L1589" t="s">
        <v>102</v>
      </c>
      <c r="M1589" t="s">
        <v>104</v>
      </c>
      <c r="N1589" t="s">
        <v>400</v>
      </c>
      <c r="O1589" t="s">
        <v>482</v>
      </c>
      <c r="P1589">
        <v>2025</v>
      </c>
      <c r="Q1589" s="14" t="s">
        <v>622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1</v>
      </c>
      <c r="Z1589">
        <v>144</v>
      </c>
    </row>
    <row r="1590" spans="1:26">
      <c r="A1590">
        <v>1589</v>
      </c>
      <c r="B1590">
        <v>311432025</v>
      </c>
      <c r="C1590" t="s">
        <v>16</v>
      </c>
      <c r="D1590" t="s">
        <v>34</v>
      </c>
      <c r="E1590" t="s">
        <v>18</v>
      </c>
      <c r="F1590" t="s">
        <v>18</v>
      </c>
      <c r="G1590" t="s">
        <v>18</v>
      </c>
      <c r="H1590" t="s">
        <v>18</v>
      </c>
      <c r="I1590" t="s">
        <v>18</v>
      </c>
      <c r="K1590" t="s">
        <v>32</v>
      </c>
      <c r="L1590" t="s">
        <v>102</v>
      </c>
      <c r="M1590" t="s">
        <v>104</v>
      </c>
      <c r="N1590" t="s">
        <v>400</v>
      </c>
      <c r="O1590" t="s">
        <v>482</v>
      </c>
      <c r="P1590">
        <v>2025</v>
      </c>
      <c r="Q1590" s="14" t="s">
        <v>622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</v>
      </c>
      <c r="Z1590">
        <v>144</v>
      </c>
    </row>
    <row r="1591" spans="1:26">
      <c r="A1591">
        <v>1590</v>
      </c>
      <c r="B1591">
        <v>603792025</v>
      </c>
      <c r="C1591" t="s">
        <v>16</v>
      </c>
      <c r="D1591" t="s">
        <v>34</v>
      </c>
      <c r="E1591" t="s">
        <v>18</v>
      </c>
      <c r="F1591" t="s">
        <v>18</v>
      </c>
      <c r="G1591" t="s">
        <v>18</v>
      </c>
      <c r="H1591" t="s">
        <v>18</v>
      </c>
      <c r="I1591" t="s">
        <v>18</v>
      </c>
      <c r="K1591" t="s">
        <v>32</v>
      </c>
      <c r="L1591" t="s">
        <v>102</v>
      </c>
      <c r="M1591" t="s">
        <v>104</v>
      </c>
      <c r="N1591" t="s">
        <v>400</v>
      </c>
      <c r="O1591" t="s">
        <v>482</v>
      </c>
      <c r="P1591">
        <v>2025</v>
      </c>
      <c r="Q1591" s="14" t="s">
        <v>622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1</v>
      </c>
      <c r="Z1591">
        <v>144</v>
      </c>
    </row>
    <row r="1592" spans="1:26">
      <c r="A1592">
        <v>1591</v>
      </c>
      <c r="B1592">
        <v>218362025</v>
      </c>
      <c r="C1592" t="s">
        <v>16</v>
      </c>
      <c r="D1592" t="s">
        <v>348</v>
      </c>
      <c r="E1592" t="s">
        <v>18</v>
      </c>
      <c r="F1592" t="s">
        <v>18</v>
      </c>
      <c r="G1592" t="s">
        <v>18</v>
      </c>
      <c r="H1592" t="s">
        <v>18</v>
      </c>
      <c r="I1592" t="s">
        <v>18</v>
      </c>
      <c r="K1592" t="s">
        <v>32</v>
      </c>
      <c r="L1592" t="s">
        <v>102</v>
      </c>
      <c r="M1592" t="s">
        <v>104</v>
      </c>
      <c r="N1592" t="s">
        <v>400</v>
      </c>
      <c r="O1592" t="s">
        <v>482</v>
      </c>
      <c r="P1592">
        <v>2025</v>
      </c>
      <c r="Q1592" s="14" t="s">
        <v>622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144</v>
      </c>
    </row>
    <row r="1593" spans="1:26">
      <c r="A1593">
        <v>1592</v>
      </c>
      <c r="B1593">
        <v>575642025</v>
      </c>
      <c r="C1593" t="s">
        <v>16</v>
      </c>
      <c r="D1593" t="s">
        <v>34</v>
      </c>
      <c r="E1593" t="s">
        <v>18</v>
      </c>
      <c r="F1593" t="s">
        <v>18</v>
      </c>
      <c r="G1593" t="s">
        <v>18</v>
      </c>
      <c r="H1593" t="s">
        <v>18</v>
      </c>
      <c r="I1593" t="s">
        <v>18</v>
      </c>
      <c r="K1593" t="s">
        <v>32</v>
      </c>
      <c r="L1593" t="s">
        <v>102</v>
      </c>
      <c r="M1593" t="s">
        <v>104</v>
      </c>
      <c r="N1593" t="s">
        <v>400</v>
      </c>
      <c r="O1593" t="s">
        <v>482</v>
      </c>
      <c r="P1593">
        <v>2025</v>
      </c>
      <c r="Q1593" s="14" t="s">
        <v>622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</v>
      </c>
      <c r="Z1593">
        <v>144</v>
      </c>
    </row>
    <row r="1594" spans="1:26">
      <c r="A1594">
        <v>1593</v>
      </c>
      <c r="B1594">
        <v>259622025</v>
      </c>
      <c r="C1594" t="s">
        <v>16</v>
      </c>
      <c r="D1594" t="s">
        <v>22</v>
      </c>
      <c r="E1594" t="s">
        <v>31</v>
      </c>
      <c r="F1594" t="s">
        <v>31</v>
      </c>
      <c r="G1594" t="s">
        <v>31</v>
      </c>
      <c r="H1594" t="s">
        <v>31</v>
      </c>
      <c r="I1594" t="s">
        <v>58</v>
      </c>
      <c r="K1594" t="s">
        <v>32</v>
      </c>
      <c r="L1594" t="s">
        <v>102</v>
      </c>
      <c r="M1594" t="s">
        <v>104</v>
      </c>
      <c r="N1594" t="s">
        <v>400</v>
      </c>
      <c r="O1594" t="s">
        <v>482</v>
      </c>
      <c r="P1594">
        <v>2025</v>
      </c>
      <c r="Q1594" s="14" t="s">
        <v>622</v>
      </c>
      <c r="R1594">
        <v>1</v>
      </c>
      <c r="S1594">
        <v>1</v>
      </c>
      <c r="T1594">
        <v>1</v>
      </c>
      <c r="U1594">
        <v>1</v>
      </c>
      <c r="V1594">
        <v>1</v>
      </c>
      <c r="W1594">
        <v>1</v>
      </c>
      <c r="X1594">
        <v>1</v>
      </c>
      <c r="Y1594">
        <v>1</v>
      </c>
      <c r="Z1594">
        <v>144</v>
      </c>
    </row>
    <row r="1595" spans="1:26">
      <c r="A1595">
        <v>1594</v>
      </c>
      <c r="B1595">
        <v>188672025</v>
      </c>
      <c r="C1595" t="s">
        <v>16</v>
      </c>
      <c r="D1595" t="s">
        <v>17</v>
      </c>
      <c r="E1595" t="s">
        <v>18</v>
      </c>
      <c r="F1595" t="s">
        <v>18</v>
      </c>
      <c r="G1595" t="s">
        <v>18</v>
      </c>
      <c r="H1595" t="s">
        <v>18</v>
      </c>
      <c r="I1595" t="s">
        <v>18</v>
      </c>
      <c r="K1595" t="s">
        <v>32</v>
      </c>
      <c r="L1595" t="s">
        <v>102</v>
      </c>
      <c r="M1595" t="s">
        <v>104</v>
      </c>
      <c r="N1595" t="s">
        <v>400</v>
      </c>
      <c r="O1595" t="s">
        <v>482</v>
      </c>
      <c r="P1595">
        <v>2025</v>
      </c>
      <c r="Q1595" s="14" t="s">
        <v>622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</v>
      </c>
      <c r="Z1595">
        <v>144</v>
      </c>
    </row>
    <row r="1596" spans="1:26">
      <c r="A1596">
        <v>1595</v>
      </c>
      <c r="B1596">
        <v>394892025</v>
      </c>
      <c r="C1596" t="s">
        <v>16</v>
      </c>
      <c r="D1596" t="s">
        <v>17</v>
      </c>
      <c r="E1596" t="s">
        <v>18</v>
      </c>
      <c r="F1596" t="s">
        <v>18</v>
      </c>
      <c r="G1596" t="s">
        <v>18</v>
      </c>
      <c r="H1596" t="s">
        <v>18</v>
      </c>
      <c r="I1596" t="s">
        <v>18</v>
      </c>
      <c r="K1596" t="s">
        <v>32</v>
      </c>
      <c r="L1596" t="s">
        <v>102</v>
      </c>
      <c r="M1596" t="s">
        <v>104</v>
      </c>
      <c r="N1596" t="s">
        <v>400</v>
      </c>
      <c r="O1596" t="s">
        <v>482</v>
      </c>
      <c r="P1596">
        <v>2025</v>
      </c>
      <c r="Q1596" s="14" t="s">
        <v>622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144</v>
      </c>
    </row>
    <row r="1597" spans="1:26">
      <c r="A1597">
        <v>1596</v>
      </c>
      <c r="B1597">
        <v>539492025</v>
      </c>
      <c r="C1597" t="s">
        <v>16</v>
      </c>
      <c r="D1597" t="s">
        <v>22</v>
      </c>
      <c r="E1597" t="s">
        <v>18</v>
      </c>
      <c r="F1597" t="s">
        <v>18</v>
      </c>
      <c r="G1597" t="s">
        <v>18</v>
      </c>
      <c r="H1597" t="s">
        <v>18</v>
      </c>
      <c r="I1597" t="s">
        <v>18</v>
      </c>
      <c r="K1597" t="s">
        <v>32</v>
      </c>
      <c r="L1597" t="s">
        <v>102</v>
      </c>
      <c r="M1597" t="s">
        <v>104</v>
      </c>
      <c r="N1597" t="s">
        <v>400</v>
      </c>
      <c r="O1597" t="s">
        <v>482</v>
      </c>
      <c r="P1597">
        <v>2025</v>
      </c>
      <c r="Q1597" s="14" t="s">
        <v>622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v>144</v>
      </c>
    </row>
    <row r="1598" spans="1:26">
      <c r="A1598">
        <v>1597</v>
      </c>
      <c r="B1598">
        <v>510322025</v>
      </c>
      <c r="C1598" t="s">
        <v>16</v>
      </c>
      <c r="D1598" t="s">
        <v>22</v>
      </c>
      <c r="E1598" t="s">
        <v>18</v>
      </c>
      <c r="F1598" t="s">
        <v>18</v>
      </c>
      <c r="G1598" t="s">
        <v>18</v>
      </c>
      <c r="H1598" t="s">
        <v>18</v>
      </c>
      <c r="I1598" t="s">
        <v>18</v>
      </c>
      <c r="K1598" t="s">
        <v>32</v>
      </c>
      <c r="L1598" t="s">
        <v>102</v>
      </c>
      <c r="M1598" t="s">
        <v>104</v>
      </c>
      <c r="N1598" t="s">
        <v>400</v>
      </c>
      <c r="O1598" t="s">
        <v>482</v>
      </c>
      <c r="P1598">
        <v>2025</v>
      </c>
      <c r="Q1598" s="14" t="s">
        <v>622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</v>
      </c>
      <c r="Z1598">
        <v>144</v>
      </c>
    </row>
    <row r="1599" spans="1:26">
      <c r="A1599">
        <v>1598</v>
      </c>
      <c r="B1599">
        <v>430652025</v>
      </c>
      <c r="C1599" t="s">
        <v>16</v>
      </c>
      <c r="D1599" t="s">
        <v>17</v>
      </c>
      <c r="E1599" t="s">
        <v>18</v>
      </c>
      <c r="F1599" t="s">
        <v>18</v>
      </c>
      <c r="G1599" t="s">
        <v>18</v>
      </c>
      <c r="H1599" t="s">
        <v>18</v>
      </c>
      <c r="I1599" t="s">
        <v>18</v>
      </c>
      <c r="K1599" t="s">
        <v>32</v>
      </c>
      <c r="L1599" t="s">
        <v>102</v>
      </c>
      <c r="M1599" t="s">
        <v>104</v>
      </c>
      <c r="N1599" t="s">
        <v>400</v>
      </c>
      <c r="O1599" t="s">
        <v>482</v>
      </c>
      <c r="P1599">
        <v>2025</v>
      </c>
      <c r="Q1599" s="14" t="s">
        <v>622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1</v>
      </c>
      <c r="Z1599">
        <v>144</v>
      </c>
    </row>
    <row r="1600" spans="1:26">
      <c r="A1600">
        <v>1599</v>
      </c>
      <c r="B1600">
        <v>559192025</v>
      </c>
      <c r="C1600" t="s">
        <v>16</v>
      </c>
      <c r="D1600" t="s">
        <v>17</v>
      </c>
      <c r="E1600" t="s">
        <v>18</v>
      </c>
      <c r="F1600" t="s">
        <v>18</v>
      </c>
      <c r="G1600" t="s">
        <v>18</v>
      </c>
      <c r="H1600" t="s">
        <v>18</v>
      </c>
      <c r="I1600" t="s">
        <v>18</v>
      </c>
      <c r="K1600" t="s">
        <v>32</v>
      </c>
      <c r="L1600" t="s">
        <v>102</v>
      </c>
      <c r="M1600" t="s">
        <v>104</v>
      </c>
      <c r="N1600" t="s">
        <v>400</v>
      </c>
      <c r="O1600" t="s">
        <v>482</v>
      </c>
      <c r="P1600">
        <v>2025</v>
      </c>
      <c r="Q1600" s="14" t="s">
        <v>622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144</v>
      </c>
    </row>
    <row r="1601" spans="1:26">
      <c r="A1601">
        <v>1600</v>
      </c>
      <c r="B1601">
        <v>284412025</v>
      </c>
      <c r="C1601" t="s">
        <v>16</v>
      </c>
      <c r="D1601" t="s">
        <v>17</v>
      </c>
      <c r="E1601" t="s">
        <v>18</v>
      </c>
      <c r="F1601" t="s">
        <v>18</v>
      </c>
      <c r="G1601" t="s">
        <v>18</v>
      </c>
      <c r="H1601" t="s">
        <v>18</v>
      </c>
      <c r="I1601" t="s">
        <v>18</v>
      </c>
      <c r="K1601" t="s">
        <v>32</v>
      </c>
      <c r="L1601" t="s">
        <v>102</v>
      </c>
      <c r="M1601" t="s">
        <v>104</v>
      </c>
      <c r="N1601" t="s">
        <v>400</v>
      </c>
      <c r="O1601" t="s">
        <v>482</v>
      </c>
      <c r="P1601">
        <v>2025</v>
      </c>
      <c r="Q1601" s="14" t="s">
        <v>622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1</v>
      </c>
      <c r="Z1601">
        <v>144</v>
      </c>
    </row>
    <row r="1602" spans="1:26">
      <c r="A1602">
        <v>1601</v>
      </c>
      <c r="B1602">
        <v>183452025</v>
      </c>
      <c r="C1602" t="s">
        <v>16</v>
      </c>
      <c r="D1602" t="s">
        <v>34</v>
      </c>
      <c r="E1602" t="s">
        <v>18</v>
      </c>
      <c r="F1602" t="s">
        <v>18</v>
      </c>
      <c r="G1602" t="s">
        <v>18</v>
      </c>
      <c r="H1602" t="s">
        <v>18</v>
      </c>
      <c r="I1602" t="s">
        <v>18</v>
      </c>
      <c r="K1602" t="s">
        <v>32</v>
      </c>
      <c r="L1602" t="s">
        <v>102</v>
      </c>
      <c r="M1602" t="s">
        <v>104</v>
      </c>
      <c r="N1602" t="s">
        <v>400</v>
      </c>
      <c r="O1602" t="s">
        <v>482</v>
      </c>
      <c r="P1602">
        <v>2025</v>
      </c>
      <c r="Q1602" s="14" t="s">
        <v>622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</v>
      </c>
      <c r="Z1602">
        <v>144</v>
      </c>
    </row>
    <row r="1603" spans="1:26">
      <c r="A1603">
        <v>1602</v>
      </c>
      <c r="B1603">
        <v>544872025</v>
      </c>
      <c r="C1603" t="s">
        <v>24</v>
      </c>
      <c r="D1603" t="s">
        <v>22</v>
      </c>
      <c r="E1603" t="s">
        <v>18</v>
      </c>
      <c r="F1603" t="s">
        <v>18</v>
      </c>
      <c r="G1603" t="s">
        <v>18</v>
      </c>
      <c r="H1603" t="s">
        <v>18</v>
      </c>
      <c r="I1603" t="s">
        <v>18</v>
      </c>
      <c r="K1603" t="s">
        <v>32</v>
      </c>
      <c r="L1603" t="s">
        <v>102</v>
      </c>
      <c r="M1603" t="s">
        <v>103</v>
      </c>
      <c r="N1603" t="s">
        <v>400</v>
      </c>
      <c r="O1603" t="s">
        <v>482</v>
      </c>
      <c r="P1603">
        <v>2025</v>
      </c>
      <c r="Q1603" s="14" t="s">
        <v>622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v>144</v>
      </c>
    </row>
    <row r="1604" spans="1:26">
      <c r="A1604">
        <v>1603</v>
      </c>
      <c r="B1604">
        <v>160582025</v>
      </c>
      <c r="C1604" t="s">
        <v>24</v>
      </c>
      <c r="D1604" t="s">
        <v>22</v>
      </c>
      <c r="E1604" t="s">
        <v>18</v>
      </c>
      <c r="F1604" t="s">
        <v>18</v>
      </c>
      <c r="G1604" t="s">
        <v>18</v>
      </c>
      <c r="H1604" t="s">
        <v>18</v>
      </c>
      <c r="I1604" t="s">
        <v>27</v>
      </c>
      <c r="K1604" t="s">
        <v>32</v>
      </c>
      <c r="L1604" t="s">
        <v>102</v>
      </c>
      <c r="M1604" t="s">
        <v>103</v>
      </c>
      <c r="N1604" t="s">
        <v>400</v>
      </c>
      <c r="O1604" t="s">
        <v>482</v>
      </c>
      <c r="P1604">
        <v>2025</v>
      </c>
      <c r="Q1604" s="14" t="s">
        <v>622</v>
      </c>
      <c r="R1604">
        <v>0</v>
      </c>
      <c r="S1604">
        <v>1</v>
      </c>
      <c r="T1604">
        <v>0</v>
      </c>
      <c r="U1604">
        <v>0</v>
      </c>
      <c r="V1604">
        <v>0</v>
      </c>
      <c r="W1604">
        <v>0</v>
      </c>
      <c r="X1604">
        <v>1</v>
      </c>
      <c r="Y1604">
        <v>1</v>
      </c>
      <c r="Z1604">
        <v>144</v>
      </c>
    </row>
    <row r="1605" spans="1:26">
      <c r="A1605">
        <v>1604</v>
      </c>
      <c r="B1605">
        <v>699402025</v>
      </c>
      <c r="C1605" t="s">
        <v>24</v>
      </c>
      <c r="D1605" t="s">
        <v>17</v>
      </c>
      <c r="E1605" t="s">
        <v>18</v>
      </c>
      <c r="F1605" t="s">
        <v>18</v>
      </c>
      <c r="G1605" t="s">
        <v>18</v>
      </c>
      <c r="H1605" t="s">
        <v>18</v>
      </c>
      <c r="I1605" t="s">
        <v>18</v>
      </c>
      <c r="K1605" t="s">
        <v>32</v>
      </c>
      <c r="L1605" t="s">
        <v>102</v>
      </c>
      <c r="M1605" t="s">
        <v>104</v>
      </c>
      <c r="N1605" t="s">
        <v>400</v>
      </c>
      <c r="O1605" t="s">
        <v>482</v>
      </c>
      <c r="P1605">
        <v>2025</v>
      </c>
      <c r="Q1605" s="14" t="s">
        <v>622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</v>
      </c>
      <c r="Z1605">
        <v>144</v>
      </c>
    </row>
    <row r="1606" spans="1:26">
      <c r="A1606">
        <v>1605</v>
      </c>
      <c r="B1606">
        <v>425512025</v>
      </c>
      <c r="C1606" t="s">
        <v>24</v>
      </c>
      <c r="D1606" t="s">
        <v>22</v>
      </c>
      <c r="E1606" t="s">
        <v>18</v>
      </c>
      <c r="F1606" t="s">
        <v>18</v>
      </c>
      <c r="G1606" t="s">
        <v>18</v>
      </c>
      <c r="H1606" t="s">
        <v>18</v>
      </c>
      <c r="I1606" t="s">
        <v>18</v>
      </c>
      <c r="K1606" t="s">
        <v>32</v>
      </c>
      <c r="L1606" t="s">
        <v>102</v>
      </c>
      <c r="M1606" t="s">
        <v>104</v>
      </c>
      <c r="N1606" t="s">
        <v>400</v>
      </c>
      <c r="O1606" t="s">
        <v>482</v>
      </c>
      <c r="P1606">
        <v>2025</v>
      </c>
      <c r="Q1606" s="14" t="s">
        <v>622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v>144</v>
      </c>
    </row>
    <row r="1607" spans="1:26">
      <c r="A1607">
        <v>1606</v>
      </c>
      <c r="B1607">
        <v>472922025</v>
      </c>
      <c r="C1607" t="s">
        <v>24</v>
      </c>
      <c r="D1607" t="s">
        <v>23</v>
      </c>
      <c r="E1607" t="s">
        <v>18</v>
      </c>
      <c r="F1607" t="s">
        <v>18</v>
      </c>
      <c r="G1607" t="s">
        <v>18</v>
      </c>
      <c r="H1607" t="s">
        <v>18</v>
      </c>
      <c r="I1607" t="s">
        <v>18</v>
      </c>
      <c r="K1607" t="s">
        <v>32</v>
      </c>
      <c r="L1607" t="s">
        <v>102</v>
      </c>
      <c r="M1607" t="s">
        <v>104</v>
      </c>
      <c r="N1607" t="s">
        <v>400</v>
      </c>
      <c r="O1607" t="s">
        <v>482</v>
      </c>
      <c r="P1607">
        <v>2025</v>
      </c>
      <c r="Q1607" s="14" t="s">
        <v>622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144</v>
      </c>
    </row>
    <row r="1608" spans="1:26">
      <c r="A1608">
        <v>1607</v>
      </c>
      <c r="B1608">
        <v>360772025</v>
      </c>
      <c r="C1608" t="s">
        <v>24</v>
      </c>
      <c r="D1608" t="s">
        <v>22</v>
      </c>
      <c r="E1608" t="s">
        <v>18</v>
      </c>
      <c r="F1608" t="s">
        <v>18</v>
      </c>
      <c r="G1608" t="s">
        <v>18</v>
      </c>
      <c r="H1608" t="s">
        <v>18</v>
      </c>
      <c r="I1608" t="s">
        <v>18</v>
      </c>
      <c r="K1608" t="s">
        <v>32</v>
      </c>
      <c r="L1608" t="s">
        <v>102</v>
      </c>
      <c r="M1608" t="s">
        <v>104</v>
      </c>
      <c r="N1608" t="s">
        <v>400</v>
      </c>
      <c r="O1608" t="s">
        <v>482</v>
      </c>
      <c r="P1608">
        <v>2025</v>
      </c>
      <c r="Q1608" s="14" t="s">
        <v>622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1</v>
      </c>
      <c r="Z1608">
        <v>144</v>
      </c>
    </row>
    <row r="1609" spans="1:26">
      <c r="A1609">
        <v>1608</v>
      </c>
      <c r="B1609">
        <v>487222025</v>
      </c>
      <c r="C1609" t="s">
        <v>24</v>
      </c>
      <c r="D1609" t="s">
        <v>22</v>
      </c>
      <c r="E1609" t="s">
        <v>18</v>
      </c>
      <c r="F1609" t="s">
        <v>18</v>
      </c>
      <c r="G1609" t="s">
        <v>18</v>
      </c>
      <c r="H1609" t="s">
        <v>18</v>
      </c>
      <c r="I1609" t="s">
        <v>27</v>
      </c>
      <c r="K1609" t="s">
        <v>32</v>
      </c>
      <c r="L1609" t="s">
        <v>102</v>
      </c>
      <c r="M1609" t="s">
        <v>104</v>
      </c>
      <c r="N1609" t="s">
        <v>400</v>
      </c>
      <c r="O1609" t="s">
        <v>482</v>
      </c>
      <c r="P1609">
        <v>2025</v>
      </c>
      <c r="Q1609" s="14" t="s">
        <v>622</v>
      </c>
      <c r="R1609">
        <v>0</v>
      </c>
      <c r="S1609">
        <v>1</v>
      </c>
      <c r="T1609">
        <v>0</v>
      </c>
      <c r="U1609">
        <v>0</v>
      </c>
      <c r="V1609">
        <v>0</v>
      </c>
      <c r="W1609">
        <v>0</v>
      </c>
      <c r="X1609">
        <v>1</v>
      </c>
      <c r="Y1609">
        <v>1</v>
      </c>
      <c r="Z1609">
        <v>144</v>
      </c>
    </row>
    <row r="1610" spans="1:26">
      <c r="A1610">
        <v>1609</v>
      </c>
      <c r="B1610">
        <v>257822025</v>
      </c>
      <c r="C1610" t="s">
        <v>36</v>
      </c>
      <c r="D1610" t="s">
        <v>22</v>
      </c>
      <c r="E1610" t="s">
        <v>18</v>
      </c>
      <c r="F1610" t="s">
        <v>18</v>
      </c>
      <c r="G1610" t="s">
        <v>18</v>
      </c>
      <c r="H1610" t="s">
        <v>18</v>
      </c>
      <c r="I1610" t="s">
        <v>18</v>
      </c>
      <c r="K1610" t="s">
        <v>32</v>
      </c>
      <c r="L1610" t="s">
        <v>102</v>
      </c>
      <c r="M1610" t="s">
        <v>61</v>
      </c>
      <c r="N1610" t="s">
        <v>400</v>
      </c>
      <c r="O1610" t="s">
        <v>482</v>
      </c>
      <c r="P1610">
        <v>2025</v>
      </c>
      <c r="Q1610" s="14" t="s">
        <v>622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</v>
      </c>
      <c r="Z1610">
        <v>144</v>
      </c>
    </row>
    <row r="1611" spans="1:26">
      <c r="A1611">
        <v>1610</v>
      </c>
      <c r="B1611">
        <v>332082025</v>
      </c>
      <c r="C1611" t="s">
        <v>36</v>
      </c>
      <c r="D1611" t="s">
        <v>17</v>
      </c>
      <c r="E1611" t="s">
        <v>18</v>
      </c>
      <c r="F1611" t="s">
        <v>18</v>
      </c>
      <c r="G1611" t="s">
        <v>18</v>
      </c>
      <c r="H1611" t="s">
        <v>18</v>
      </c>
      <c r="I1611" t="s">
        <v>18</v>
      </c>
      <c r="K1611" t="s">
        <v>32</v>
      </c>
      <c r="L1611" t="s">
        <v>102</v>
      </c>
      <c r="M1611" t="s">
        <v>104</v>
      </c>
      <c r="N1611" t="s">
        <v>400</v>
      </c>
      <c r="O1611" t="s">
        <v>482</v>
      </c>
      <c r="P1611">
        <v>2025</v>
      </c>
      <c r="Q1611" s="14" t="s">
        <v>622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1</v>
      </c>
      <c r="Z1611">
        <v>144</v>
      </c>
    </row>
    <row r="1612" spans="1:26">
      <c r="A1612">
        <v>1611</v>
      </c>
      <c r="B1612">
        <v>332102025</v>
      </c>
      <c r="C1612" t="s">
        <v>36</v>
      </c>
      <c r="D1612" t="s">
        <v>17</v>
      </c>
      <c r="E1612" t="s">
        <v>18</v>
      </c>
      <c r="F1612" t="s">
        <v>18</v>
      </c>
      <c r="G1612" t="s">
        <v>18</v>
      </c>
      <c r="H1612" t="s">
        <v>18</v>
      </c>
      <c r="I1612" t="s">
        <v>18</v>
      </c>
      <c r="K1612" t="s">
        <v>32</v>
      </c>
      <c r="L1612" t="s">
        <v>102</v>
      </c>
      <c r="M1612" t="s">
        <v>104</v>
      </c>
      <c r="N1612" t="s">
        <v>400</v>
      </c>
      <c r="O1612" t="s">
        <v>482</v>
      </c>
      <c r="P1612">
        <v>2025</v>
      </c>
      <c r="Q1612" s="14" t="s">
        <v>622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1</v>
      </c>
      <c r="Z1612">
        <v>144</v>
      </c>
    </row>
    <row r="1613" spans="1:26">
      <c r="A1613">
        <v>1612</v>
      </c>
      <c r="B1613">
        <v>319272025</v>
      </c>
      <c r="C1613" t="s">
        <v>36</v>
      </c>
      <c r="D1613" t="s">
        <v>34</v>
      </c>
      <c r="E1613" t="s">
        <v>18</v>
      </c>
      <c r="F1613" t="s">
        <v>18</v>
      </c>
      <c r="G1613" t="s">
        <v>18</v>
      </c>
      <c r="H1613" t="s">
        <v>18</v>
      </c>
      <c r="I1613" t="s">
        <v>18</v>
      </c>
      <c r="K1613" t="s">
        <v>32</v>
      </c>
      <c r="L1613" t="s">
        <v>102</v>
      </c>
      <c r="M1613" t="s">
        <v>104</v>
      </c>
      <c r="N1613" t="s">
        <v>400</v>
      </c>
      <c r="O1613" t="s">
        <v>482</v>
      </c>
      <c r="P1613">
        <v>2025</v>
      </c>
      <c r="Q1613" s="14" t="s">
        <v>622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1</v>
      </c>
      <c r="Z1613">
        <v>144</v>
      </c>
    </row>
    <row r="1614" spans="1:26">
      <c r="A1614">
        <v>1613</v>
      </c>
      <c r="B1614">
        <v>310182025</v>
      </c>
      <c r="C1614" t="s">
        <v>36</v>
      </c>
      <c r="D1614" t="s">
        <v>34</v>
      </c>
      <c r="E1614" t="s">
        <v>18</v>
      </c>
      <c r="F1614" t="s">
        <v>18</v>
      </c>
      <c r="G1614" t="s">
        <v>18</v>
      </c>
      <c r="H1614" t="s">
        <v>18</v>
      </c>
      <c r="I1614" t="s">
        <v>18</v>
      </c>
      <c r="K1614" t="s">
        <v>32</v>
      </c>
      <c r="L1614" t="s">
        <v>102</v>
      </c>
      <c r="M1614" t="s">
        <v>104</v>
      </c>
      <c r="N1614" t="s">
        <v>400</v>
      </c>
      <c r="O1614" t="s">
        <v>482</v>
      </c>
      <c r="P1614">
        <v>2025</v>
      </c>
      <c r="Q1614" s="14" t="s">
        <v>622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1</v>
      </c>
      <c r="Z1614">
        <v>144</v>
      </c>
    </row>
    <row r="1615" spans="1:26">
      <c r="A1615">
        <v>1614</v>
      </c>
      <c r="B1615">
        <v>305232025</v>
      </c>
      <c r="C1615" t="s">
        <v>36</v>
      </c>
      <c r="D1615" t="s">
        <v>17</v>
      </c>
      <c r="E1615" t="s">
        <v>18</v>
      </c>
      <c r="F1615" t="s">
        <v>18</v>
      </c>
      <c r="G1615" t="s">
        <v>18</v>
      </c>
      <c r="H1615" t="s">
        <v>18</v>
      </c>
      <c r="I1615" t="s">
        <v>18</v>
      </c>
      <c r="K1615" t="s">
        <v>32</v>
      </c>
      <c r="L1615" t="s">
        <v>102</v>
      </c>
      <c r="M1615" t="s">
        <v>104</v>
      </c>
      <c r="N1615" t="s">
        <v>400</v>
      </c>
      <c r="O1615" t="s">
        <v>482</v>
      </c>
      <c r="P1615">
        <v>2025</v>
      </c>
      <c r="Q1615" s="14" t="s">
        <v>622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1</v>
      </c>
      <c r="Z1615">
        <v>144</v>
      </c>
    </row>
    <row r="1616" spans="1:26">
      <c r="A1616">
        <v>1615</v>
      </c>
      <c r="B1616">
        <v>367662025</v>
      </c>
      <c r="C1616" t="s">
        <v>36</v>
      </c>
      <c r="D1616" t="s">
        <v>22</v>
      </c>
      <c r="E1616" t="s">
        <v>18</v>
      </c>
      <c r="F1616" t="s">
        <v>18</v>
      </c>
      <c r="G1616" t="s">
        <v>18</v>
      </c>
      <c r="H1616" t="s">
        <v>18</v>
      </c>
      <c r="I1616" t="s">
        <v>18</v>
      </c>
      <c r="K1616" t="s">
        <v>32</v>
      </c>
      <c r="L1616" t="s">
        <v>102</v>
      </c>
      <c r="M1616" t="s">
        <v>104</v>
      </c>
      <c r="N1616" t="s">
        <v>400</v>
      </c>
      <c r="O1616" t="s">
        <v>482</v>
      </c>
      <c r="P1616">
        <v>2025</v>
      </c>
      <c r="Q1616" s="14" t="s">
        <v>622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144</v>
      </c>
    </row>
    <row r="1617" spans="1:26">
      <c r="A1617">
        <v>1616</v>
      </c>
      <c r="B1617">
        <v>238972025</v>
      </c>
      <c r="C1617" t="s">
        <v>36</v>
      </c>
      <c r="D1617" t="s">
        <v>34</v>
      </c>
      <c r="E1617" t="s">
        <v>18</v>
      </c>
      <c r="F1617" t="s">
        <v>18</v>
      </c>
      <c r="G1617" t="s">
        <v>18</v>
      </c>
      <c r="H1617" t="s">
        <v>18</v>
      </c>
      <c r="I1617" t="s">
        <v>18</v>
      </c>
      <c r="K1617" t="s">
        <v>32</v>
      </c>
      <c r="L1617" t="s">
        <v>102</v>
      </c>
      <c r="M1617" t="s">
        <v>104</v>
      </c>
      <c r="N1617" t="s">
        <v>400</v>
      </c>
      <c r="O1617" t="s">
        <v>482</v>
      </c>
      <c r="P1617">
        <v>2025</v>
      </c>
      <c r="Q1617" s="14" t="s">
        <v>622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1</v>
      </c>
      <c r="Z1617">
        <v>144</v>
      </c>
    </row>
    <row r="1618" spans="1:26">
      <c r="A1618">
        <v>1617</v>
      </c>
      <c r="B1618">
        <v>536962025</v>
      </c>
      <c r="C1618" t="s">
        <v>16</v>
      </c>
      <c r="D1618" t="s">
        <v>22</v>
      </c>
      <c r="E1618" t="s">
        <v>18</v>
      </c>
      <c r="F1618" t="s">
        <v>18</v>
      </c>
      <c r="G1618" t="s">
        <v>18</v>
      </c>
      <c r="H1618" t="s">
        <v>18</v>
      </c>
      <c r="I1618" t="s">
        <v>18</v>
      </c>
      <c r="K1618" t="s">
        <v>44</v>
      </c>
      <c r="L1618" t="s">
        <v>217</v>
      </c>
      <c r="M1618" t="s">
        <v>218</v>
      </c>
      <c r="N1618" t="s">
        <v>400</v>
      </c>
      <c r="O1618" t="s">
        <v>482</v>
      </c>
      <c r="P1618">
        <v>2025</v>
      </c>
      <c r="Q1618" s="14" t="s">
        <v>622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1</v>
      </c>
      <c r="Z1618">
        <v>0</v>
      </c>
    </row>
    <row r="1619" spans="1:26">
      <c r="A1619">
        <v>1618</v>
      </c>
      <c r="B1619">
        <v>252922025</v>
      </c>
      <c r="C1619" t="s">
        <v>16</v>
      </c>
      <c r="D1619" t="s">
        <v>22</v>
      </c>
      <c r="E1619" t="s">
        <v>18</v>
      </c>
      <c r="F1619" t="s">
        <v>18</v>
      </c>
      <c r="G1619" t="s">
        <v>18</v>
      </c>
      <c r="H1619" t="s">
        <v>18</v>
      </c>
      <c r="I1619" t="s">
        <v>18</v>
      </c>
      <c r="K1619" t="s">
        <v>44</v>
      </c>
      <c r="L1619" t="s">
        <v>217</v>
      </c>
      <c r="M1619" t="s">
        <v>218</v>
      </c>
      <c r="N1619" t="s">
        <v>400</v>
      </c>
      <c r="O1619" t="s">
        <v>482</v>
      </c>
      <c r="P1619">
        <v>2025</v>
      </c>
      <c r="Q1619" s="14" t="s">
        <v>622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v>0</v>
      </c>
    </row>
    <row r="1620" spans="1:26">
      <c r="A1620">
        <v>1619</v>
      </c>
      <c r="B1620">
        <v>561662025</v>
      </c>
      <c r="C1620" t="s">
        <v>16</v>
      </c>
      <c r="D1620" t="s">
        <v>17</v>
      </c>
      <c r="E1620" t="s">
        <v>18</v>
      </c>
      <c r="F1620" t="s">
        <v>18</v>
      </c>
      <c r="G1620" t="s">
        <v>18</v>
      </c>
      <c r="H1620" t="s">
        <v>18</v>
      </c>
      <c r="I1620" t="s">
        <v>18</v>
      </c>
      <c r="K1620" t="s">
        <v>44</v>
      </c>
      <c r="L1620" t="s">
        <v>217</v>
      </c>
      <c r="M1620" t="s">
        <v>218</v>
      </c>
      <c r="N1620" t="s">
        <v>400</v>
      </c>
      <c r="O1620" t="s">
        <v>482</v>
      </c>
      <c r="P1620">
        <v>2025</v>
      </c>
      <c r="Q1620" s="14" t="s">
        <v>622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0</v>
      </c>
    </row>
    <row r="1621" spans="1:26">
      <c r="A1621">
        <v>1620</v>
      </c>
      <c r="B1621">
        <v>787022025</v>
      </c>
      <c r="C1621" t="s">
        <v>16</v>
      </c>
      <c r="D1621" t="s">
        <v>17</v>
      </c>
      <c r="E1621" t="s">
        <v>18</v>
      </c>
      <c r="F1621" t="s">
        <v>18</v>
      </c>
      <c r="G1621" t="s">
        <v>18</v>
      </c>
      <c r="H1621" t="s">
        <v>18</v>
      </c>
      <c r="I1621" t="s">
        <v>18</v>
      </c>
      <c r="K1621" t="s">
        <v>44</v>
      </c>
      <c r="L1621" t="s">
        <v>217</v>
      </c>
      <c r="M1621" t="s">
        <v>218</v>
      </c>
      <c r="N1621" t="s">
        <v>400</v>
      </c>
      <c r="O1621" t="s">
        <v>482</v>
      </c>
      <c r="P1621">
        <v>2025</v>
      </c>
      <c r="Q1621" s="14" t="s">
        <v>622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1</v>
      </c>
      <c r="Z1621">
        <v>0</v>
      </c>
    </row>
    <row r="1622" spans="1:26">
      <c r="A1622">
        <v>1621</v>
      </c>
      <c r="B1622">
        <v>250122025</v>
      </c>
      <c r="C1622" t="s">
        <v>16</v>
      </c>
      <c r="D1622" t="s">
        <v>22</v>
      </c>
      <c r="E1622" t="s">
        <v>18</v>
      </c>
      <c r="F1622" t="s">
        <v>18</v>
      </c>
      <c r="G1622" t="s">
        <v>18</v>
      </c>
      <c r="H1622" t="s">
        <v>18</v>
      </c>
      <c r="I1622" t="s">
        <v>18</v>
      </c>
      <c r="K1622" t="s">
        <v>44</v>
      </c>
      <c r="L1622" t="s">
        <v>217</v>
      </c>
      <c r="M1622" t="s">
        <v>218</v>
      </c>
      <c r="N1622" t="s">
        <v>400</v>
      </c>
      <c r="O1622" t="s">
        <v>482</v>
      </c>
      <c r="P1622">
        <v>2025</v>
      </c>
      <c r="Q1622" s="14" t="s">
        <v>622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1</v>
      </c>
      <c r="Z1622">
        <v>0</v>
      </c>
    </row>
    <row r="1623" spans="1:26">
      <c r="A1623">
        <v>1622</v>
      </c>
      <c r="B1623">
        <v>277132025</v>
      </c>
      <c r="C1623" t="s">
        <v>16</v>
      </c>
      <c r="D1623" t="s">
        <v>17</v>
      </c>
      <c r="E1623" t="s">
        <v>18</v>
      </c>
      <c r="F1623" t="s">
        <v>18</v>
      </c>
      <c r="G1623" t="s">
        <v>18</v>
      </c>
      <c r="H1623" t="s">
        <v>18</v>
      </c>
      <c r="I1623" t="s">
        <v>18</v>
      </c>
      <c r="K1623" t="s">
        <v>44</v>
      </c>
      <c r="L1623" t="s">
        <v>217</v>
      </c>
      <c r="M1623" t="s">
        <v>218</v>
      </c>
      <c r="N1623" t="s">
        <v>400</v>
      </c>
      <c r="O1623" t="s">
        <v>482</v>
      </c>
      <c r="P1623">
        <v>2025</v>
      </c>
      <c r="Q1623" s="14" t="s">
        <v>622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1</v>
      </c>
      <c r="Z1623">
        <v>0</v>
      </c>
    </row>
    <row r="1624" spans="1:26">
      <c r="A1624">
        <v>1623</v>
      </c>
      <c r="B1624">
        <v>364372025</v>
      </c>
      <c r="C1624" t="s">
        <v>16</v>
      </c>
      <c r="D1624" t="s">
        <v>25</v>
      </c>
      <c r="E1624" t="s">
        <v>18</v>
      </c>
      <c r="F1624" t="s">
        <v>18</v>
      </c>
      <c r="G1624" t="s">
        <v>18</v>
      </c>
      <c r="H1624" t="s">
        <v>18</v>
      </c>
      <c r="I1624" t="s">
        <v>18</v>
      </c>
      <c r="K1624" t="s">
        <v>44</v>
      </c>
      <c r="L1624" t="s">
        <v>217</v>
      </c>
      <c r="M1624" t="s">
        <v>218</v>
      </c>
      <c r="N1624" t="s">
        <v>400</v>
      </c>
      <c r="O1624" t="s">
        <v>482</v>
      </c>
      <c r="P1624">
        <v>2025</v>
      </c>
      <c r="Q1624" s="14" t="s">
        <v>622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v>0</v>
      </c>
    </row>
    <row r="1625" spans="1:26">
      <c r="A1625">
        <v>1624</v>
      </c>
      <c r="B1625">
        <v>410852025</v>
      </c>
      <c r="C1625" t="s">
        <v>16</v>
      </c>
      <c r="D1625" t="s">
        <v>22</v>
      </c>
      <c r="E1625" t="s">
        <v>18</v>
      </c>
      <c r="F1625" t="s">
        <v>18</v>
      </c>
      <c r="G1625" t="s">
        <v>18</v>
      </c>
      <c r="H1625" t="s">
        <v>18</v>
      </c>
      <c r="I1625" t="s">
        <v>18</v>
      </c>
      <c r="K1625" t="s">
        <v>44</v>
      </c>
      <c r="L1625" t="s">
        <v>217</v>
      </c>
      <c r="M1625" t="s">
        <v>218</v>
      </c>
      <c r="N1625" t="s">
        <v>400</v>
      </c>
      <c r="O1625" t="s">
        <v>482</v>
      </c>
      <c r="P1625">
        <v>2025</v>
      </c>
      <c r="Q1625" s="14" t="s">
        <v>622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v>0</v>
      </c>
    </row>
    <row r="1626" spans="1:26">
      <c r="A1626">
        <v>1625</v>
      </c>
      <c r="B1626">
        <v>610832025</v>
      </c>
      <c r="C1626" t="s">
        <v>16</v>
      </c>
      <c r="D1626" t="s">
        <v>22</v>
      </c>
      <c r="E1626" t="s">
        <v>18</v>
      </c>
      <c r="F1626" t="s">
        <v>18</v>
      </c>
      <c r="G1626" t="s">
        <v>18</v>
      </c>
      <c r="H1626" t="s">
        <v>18</v>
      </c>
      <c r="I1626" t="s">
        <v>18</v>
      </c>
      <c r="K1626" t="s">
        <v>44</v>
      </c>
      <c r="L1626" t="s">
        <v>217</v>
      </c>
      <c r="M1626" t="s">
        <v>218</v>
      </c>
      <c r="N1626" t="s">
        <v>400</v>
      </c>
      <c r="O1626" t="s">
        <v>482</v>
      </c>
      <c r="P1626">
        <v>2025</v>
      </c>
      <c r="Q1626" s="14" t="s">
        <v>622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v>0</v>
      </c>
    </row>
    <row r="1627" spans="1:26">
      <c r="A1627">
        <v>1626</v>
      </c>
      <c r="B1627">
        <v>491212025</v>
      </c>
      <c r="C1627" t="s">
        <v>24</v>
      </c>
      <c r="D1627" t="s">
        <v>22</v>
      </c>
      <c r="E1627" t="s">
        <v>18</v>
      </c>
      <c r="F1627" t="s">
        <v>18</v>
      </c>
      <c r="G1627" t="s">
        <v>18</v>
      </c>
      <c r="H1627" t="s">
        <v>18</v>
      </c>
      <c r="I1627" t="s">
        <v>18</v>
      </c>
      <c r="K1627" t="s">
        <v>44</v>
      </c>
      <c r="L1627" t="s">
        <v>217</v>
      </c>
      <c r="M1627" t="s">
        <v>218</v>
      </c>
      <c r="N1627" t="s">
        <v>400</v>
      </c>
      <c r="O1627" t="s">
        <v>482</v>
      </c>
      <c r="P1627">
        <v>2025</v>
      </c>
      <c r="Q1627" s="14" t="s">
        <v>622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v>0</v>
      </c>
    </row>
    <row r="1628" spans="1:26">
      <c r="A1628">
        <v>1627</v>
      </c>
      <c r="B1628">
        <v>142972025</v>
      </c>
      <c r="C1628" t="s">
        <v>24</v>
      </c>
      <c r="D1628" t="s">
        <v>35</v>
      </c>
      <c r="E1628" t="s">
        <v>18</v>
      </c>
      <c r="F1628" t="s">
        <v>18</v>
      </c>
      <c r="G1628" t="s">
        <v>18</v>
      </c>
      <c r="H1628" t="s">
        <v>18</v>
      </c>
      <c r="I1628" t="s">
        <v>18</v>
      </c>
      <c r="K1628" t="s">
        <v>44</v>
      </c>
      <c r="L1628" t="s">
        <v>217</v>
      </c>
      <c r="M1628" t="s">
        <v>218</v>
      </c>
      <c r="N1628" t="s">
        <v>400</v>
      </c>
      <c r="O1628" t="s">
        <v>482</v>
      </c>
      <c r="P1628">
        <v>2025</v>
      </c>
      <c r="Q1628" s="14" t="s">
        <v>622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0</v>
      </c>
    </row>
    <row r="1629" spans="1:26">
      <c r="A1629">
        <v>1628</v>
      </c>
      <c r="B1629">
        <v>369012025</v>
      </c>
      <c r="C1629" t="s">
        <v>24</v>
      </c>
      <c r="D1629" t="s">
        <v>22</v>
      </c>
      <c r="E1629" t="s">
        <v>18</v>
      </c>
      <c r="F1629" t="s">
        <v>18</v>
      </c>
      <c r="G1629" t="s">
        <v>18</v>
      </c>
      <c r="H1629" t="s">
        <v>18</v>
      </c>
      <c r="I1629" t="s">
        <v>18</v>
      </c>
      <c r="K1629" t="s">
        <v>44</v>
      </c>
      <c r="L1629" t="s">
        <v>217</v>
      </c>
      <c r="M1629" t="s">
        <v>218</v>
      </c>
      <c r="N1629" t="s">
        <v>400</v>
      </c>
      <c r="O1629" t="s">
        <v>482</v>
      </c>
      <c r="P1629">
        <v>2025</v>
      </c>
      <c r="Q1629" s="14" t="s">
        <v>622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v>0</v>
      </c>
    </row>
    <row r="1630" spans="1:26">
      <c r="A1630">
        <v>1629</v>
      </c>
      <c r="B1630">
        <v>403172025</v>
      </c>
      <c r="C1630" t="s">
        <v>24</v>
      </c>
      <c r="D1630" t="s">
        <v>22</v>
      </c>
      <c r="E1630" t="s">
        <v>18</v>
      </c>
      <c r="F1630" t="s">
        <v>18</v>
      </c>
      <c r="G1630" t="s">
        <v>18</v>
      </c>
      <c r="H1630" t="s">
        <v>18</v>
      </c>
      <c r="I1630" t="s">
        <v>18</v>
      </c>
      <c r="K1630" t="s">
        <v>44</v>
      </c>
      <c r="L1630" t="s">
        <v>217</v>
      </c>
      <c r="M1630" t="s">
        <v>218</v>
      </c>
      <c r="N1630" t="s">
        <v>400</v>
      </c>
      <c r="O1630" t="s">
        <v>482</v>
      </c>
      <c r="P1630">
        <v>2025</v>
      </c>
      <c r="Q1630" s="14" t="s">
        <v>622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1</v>
      </c>
      <c r="Z1630">
        <v>0</v>
      </c>
    </row>
    <row r="1631" spans="1:26">
      <c r="A1631">
        <v>1630</v>
      </c>
      <c r="B1631">
        <v>564112025</v>
      </c>
      <c r="C1631" t="s">
        <v>24</v>
      </c>
      <c r="D1631" t="s">
        <v>22</v>
      </c>
      <c r="E1631" t="s">
        <v>18</v>
      </c>
      <c r="F1631" t="s">
        <v>18</v>
      </c>
      <c r="G1631" t="s">
        <v>18</v>
      </c>
      <c r="H1631" t="s">
        <v>18</v>
      </c>
      <c r="I1631" t="s">
        <v>18</v>
      </c>
      <c r="K1631" t="s">
        <v>44</v>
      </c>
      <c r="L1631" t="s">
        <v>217</v>
      </c>
      <c r="M1631" t="s">
        <v>218</v>
      </c>
      <c r="N1631" t="s">
        <v>400</v>
      </c>
      <c r="O1631" t="s">
        <v>482</v>
      </c>
      <c r="P1631">
        <v>2025</v>
      </c>
      <c r="Q1631" s="14" t="s">
        <v>622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0</v>
      </c>
    </row>
    <row r="1632" spans="1:26">
      <c r="A1632">
        <v>1631</v>
      </c>
      <c r="B1632">
        <v>259002025</v>
      </c>
      <c r="C1632" t="s">
        <v>24</v>
      </c>
      <c r="D1632" t="s">
        <v>22</v>
      </c>
      <c r="E1632" t="s">
        <v>18</v>
      </c>
      <c r="F1632" t="s">
        <v>18</v>
      </c>
      <c r="G1632" t="s">
        <v>18</v>
      </c>
      <c r="H1632" t="s">
        <v>18</v>
      </c>
      <c r="I1632" t="s">
        <v>18</v>
      </c>
      <c r="K1632" t="s">
        <v>44</v>
      </c>
      <c r="L1632" t="s">
        <v>217</v>
      </c>
      <c r="M1632" t="s">
        <v>218</v>
      </c>
      <c r="N1632" t="s">
        <v>400</v>
      </c>
      <c r="O1632" t="s">
        <v>482</v>
      </c>
      <c r="P1632">
        <v>2025</v>
      </c>
      <c r="Q1632" s="14" t="s">
        <v>622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1</v>
      </c>
      <c r="Z1632">
        <v>0</v>
      </c>
    </row>
    <row r="1633" spans="1:26">
      <c r="A1633">
        <v>1632</v>
      </c>
      <c r="B1633">
        <v>361772025</v>
      </c>
      <c r="C1633" t="s">
        <v>24</v>
      </c>
      <c r="D1633" t="s">
        <v>22</v>
      </c>
      <c r="E1633" t="s">
        <v>18</v>
      </c>
      <c r="F1633" t="s">
        <v>18</v>
      </c>
      <c r="G1633" t="s">
        <v>18</v>
      </c>
      <c r="H1633" t="s">
        <v>18</v>
      </c>
      <c r="I1633" t="s">
        <v>18</v>
      </c>
      <c r="K1633" t="s">
        <v>44</v>
      </c>
      <c r="L1633" t="s">
        <v>217</v>
      </c>
      <c r="M1633" t="s">
        <v>218</v>
      </c>
      <c r="N1633" t="s">
        <v>400</v>
      </c>
      <c r="O1633" t="s">
        <v>482</v>
      </c>
      <c r="P1633">
        <v>2025</v>
      </c>
      <c r="Q1633" s="14" t="s">
        <v>622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1</v>
      </c>
      <c r="Z1633">
        <v>0</v>
      </c>
    </row>
    <row r="1634" spans="1:26">
      <c r="A1634">
        <v>1633</v>
      </c>
      <c r="B1634">
        <v>258912025</v>
      </c>
      <c r="C1634" t="s">
        <v>24</v>
      </c>
      <c r="D1634" t="s">
        <v>22</v>
      </c>
      <c r="E1634" t="s">
        <v>18</v>
      </c>
      <c r="F1634" t="s">
        <v>18</v>
      </c>
      <c r="G1634" t="s">
        <v>18</v>
      </c>
      <c r="H1634" t="s">
        <v>18</v>
      </c>
      <c r="I1634" t="s">
        <v>18</v>
      </c>
      <c r="K1634" t="s">
        <v>44</v>
      </c>
      <c r="L1634" t="s">
        <v>217</v>
      </c>
      <c r="M1634" t="s">
        <v>218</v>
      </c>
      <c r="N1634" t="s">
        <v>400</v>
      </c>
      <c r="O1634" t="s">
        <v>482</v>
      </c>
      <c r="P1634">
        <v>2025</v>
      </c>
      <c r="Q1634" s="14" t="s">
        <v>622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v>0</v>
      </c>
    </row>
    <row r="1635" spans="1:26">
      <c r="A1635">
        <v>1634</v>
      </c>
      <c r="B1635">
        <v>702762025</v>
      </c>
      <c r="C1635" t="s">
        <v>24</v>
      </c>
      <c r="D1635" t="s">
        <v>22</v>
      </c>
      <c r="E1635" t="s">
        <v>18</v>
      </c>
      <c r="F1635" t="s">
        <v>18</v>
      </c>
      <c r="G1635" t="s">
        <v>18</v>
      </c>
      <c r="H1635" t="s">
        <v>18</v>
      </c>
      <c r="I1635" t="s">
        <v>18</v>
      </c>
      <c r="K1635" t="s">
        <v>44</v>
      </c>
      <c r="L1635" t="s">
        <v>217</v>
      </c>
      <c r="M1635" t="s">
        <v>218</v>
      </c>
      <c r="N1635" t="s">
        <v>400</v>
      </c>
      <c r="O1635" t="s">
        <v>482</v>
      </c>
      <c r="P1635">
        <v>2025</v>
      </c>
      <c r="Q1635" s="14" t="s">
        <v>622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0</v>
      </c>
    </row>
    <row r="1636" spans="1:26">
      <c r="A1636">
        <v>1635</v>
      </c>
      <c r="B1636">
        <v>389152025</v>
      </c>
      <c r="C1636" t="s">
        <v>24</v>
      </c>
      <c r="D1636" t="s">
        <v>22</v>
      </c>
      <c r="E1636" t="s">
        <v>18</v>
      </c>
      <c r="F1636" t="s">
        <v>18</v>
      </c>
      <c r="G1636" t="s">
        <v>18</v>
      </c>
      <c r="H1636" t="s">
        <v>18</v>
      </c>
      <c r="I1636" t="s">
        <v>18</v>
      </c>
      <c r="K1636" t="s">
        <v>44</v>
      </c>
      <c r="L1636" t="s">
        <v>217</v>
      </c>
      <c r="M1636" t="s">
        <v>218</v>
      </c>
      <c r="N1636" t="s">
        <v>400</v>
      </c>
      <c r="O1636" t="s">
        <v>482</v>
      </c>
      <c r="P1636">
        <v>2025</v>
      </c>
      <c r="Q1636" s="14" t="s">
        <v>622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1</v>
      </c>
      <c r="Z1636">
        <v>0</v>
      </c>
    </row>
    <row r="1637" spans="1:26">
      <c r="A1637">
        <v>1636</v>
      </c>
      <c r="B1637">
        <v>359942025</v>
      </c>
      <c r="C1637" t="s">
        <v>29</v>
      </c>
      <c r="D1637" t="s">
        <v>17</v>
      </c>
      <c r="E1637" t="s">
        <v>18</v>
      </c>
      <c r="F1637" t="s">
        <v>18</v>
      </c>
      <c r="G1637" t="s">
        <v>18</v>
      </c>
      <c r="H1637" t="s">
        <v>18</v>
      </c>
      <c r="I1637" t="s">
        <v>18</v>
      </c>
      <c r="K1637" t="s">
        <v>44</v>
      </c>
      <c r="L1637" t="s">
        <v>217</v>
      </c>
      <c r="M1637" t="s">
        <v>218</v>
      </c>
      <c r="N1637" t="s">
        <v>400</v>
      </c>
      <c r="O1637" t="s">
        <v>482</v>
      </c>
      <c r="P1637">
        <v>2025</v>
      </c>
      <c r="Q1637" s="14" t="s">
        <v>622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1</v>
      </c>
      <c r="Z1637">
        <v>0</v>
      </c>
    </row>
    <row r="1638" spans="1:26">
      <c r="A1638">
        <v>1637</v>
      </c>
      <c r="B1638">
        <v>387722025</v>
      </c>
      <c r="C1638" t="s">
        <v>29</v>
      </c>
      <c r="D1638" t="s">
        <v>22</v>
      </c>
      <c r="E1638" t="s">
        <v>18</v>
      </c>
      <c r="F1638" t="s">
        <v>18</v>
      </c>
      <c r="G1638" t="s">
        <v>18</v>
      </c>
      <c r="H1638" t="s">
        <v>18</v>
      </c>
      <c r="I1638" t="s">
        <v>18</v>
      </c>
      <c r="K1638" t="s">
        <v>44</v>
      </c>
      <c r="L1638" t="s">
        <v>217</v>
      </c>
      <c r="M1638" t="s">
        <v>218</v>
      </c>
      <c r="N1638" t="s">
        <v>400</v>
      </c>
      <c r="O1638" t="s">
        <v>482</v>
      </c>
      <c r="P1638">
        <v>2025</v>
      </c>
      <c r="Q1638" t="s">
        <v>622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1</v>
      </c>
      <c r="Z1638">
        <v>0</v>
      </c>
    </row>
    <row r="1639" spans="1:26">
      <c r="A1639">
        <v>1638</v>
      </c>
      <c r="B1639">
        <v>717782025</v>
      </c>
      <c r="C1639" t="s">
        <v>29</v>
      </c>
      <c r="D1639" t="s">
        <v>22</v>
      </c>
      <c r="E1639" t="s">
        <v>18</v>
      </c>
      <c r="F1639" t="s">
        <v>18</v>
      </c>
      <c r="G1639" t="s">
        <v>18</v>
      </c>
      <c r="H1639" t="s">
        <v>18</v>
      </c>
      <c r="I1639" t="s">
        <v>18</v>
      </c>
      <c r="K1639" t="s">
        <v>44</v>
      </c>
      <c r="L1639" t="s">
        <v>217</v>
      </c>
      <c r="M1639" t="s">
        <v>218</v>
      </c>
      <c r="N1639" t="s">
        <v>400</v>
      </c>
      <c r="O1639" t="s">
        <v>482</v>
      </c>
      <c r="P1639">
        <v>2025</v>
      </c>
      <c r="Q1639" t="s">
        <v>622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1</v>
      </c>
      <c r="Z1639">
        <v>0</v>
      </c>
    </row>
    <row r="1640" spans="1:26">
      <c r="A1640">
        <v>1639</v>
      </c>
      <c r="B1640">
        <v>535522025</v>
      </c>
      <c r="C1640" t="s">
        <v>29</v>
      </c>
      <c r="D1640" t="s">
        <v>22</v>
      </c>
      <c r="E1640" t="s">
        <v>18</v>
      </c>
      <c r="F1640" t="s">
        <v>18</v>
      </c>
      <c r="G1640" t="s">
        <v>18</v>
      </c>
      <c r="H1640" t="s">
        <v>18</v>
      </c>
      <c r="I1640" t="s">
        <v>18</v>
      </c>
      <c r="K1640" t="s">
        <v>44</v>
      </c>
      <c r="L1640" t="s">
        <v>217</v>
      </c>
      <c r="M1640" t="s">
        <v>218</v>
      </c>
      <c r="N1640" t="s">
        <v>400</v>
      </c>
      <c r="O1640" t="s">
        <v>482</v>
      </c>
      <c r="P1640">
        <v>2025</v>
      </c>
      <c r="Q1640" t="s">
        <v>622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1</v>
      </c>
      <c r="Z1640">
        <v>0</v>
      </c>
    </row>
    <row r="1641" spans="1:26">
      <c r="A1641">
        <v>1640</v>
      </c>
      <c r="B1641">
        <v>610322025</v>
      </c>
      <c r="C1641" t="s">
        <v>29</v>
      </c>
      <c r="D1641" t="s">
        <v>22</v>
      </c>
      <c r="E1641" t="s">
        <v>18</v>
      </c>
      <c r="F1641" t="s">
        <v>18</v>
      </c>
      <c r="G1641" t="s">
        <v>18</v>
      </c>
      <c r="H1641" t="s">
        <v>18</v>
      </c>
      <c r="I1641" t="s">
        <v>18</v>
      </c>
      <c r="K1641" t="s">
        <v>44</v>
      </c>
      <c r="L1641" t="s">
        <v>217</v>
      </c>
      <c r="M1641" t="s">
        <v>218</v>
      </c>
      <c r="N1641" t="s">
        <v>400</v>
      </c>
      <c r="O1641" t="s">
        <v>482</v>
      </c>
      <c r="P1641">
        <v>2025</v>
      </c>
      <c r="Q1641" t="s">
        <v>622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1</v>
      </c>
      <c r="Z1641">
        <v>0</v>
      </c>
    </row>
    <row r="1642" spans="1:26">
      <c r="A1642">
        <v>1641</v>
      </c>
      <c r="B1642">
        <v>731592025</v>
      </c>
      <c r="C1642" t="s">
        <v>29</v>
      </c>
      <c r="D1642" t="s">
        <v>17</v>
      </c>
      <c r="E1642" t="s">
        <v>18</v>
      </c>
      <c r="F1642" t="s">
        <v>18</v>
      </c>
      <c r="G1642" t="s">
        <v>18</v>
      </c>
      <c r="H1642" t="s">
        <v>18</v>
      </c>
      <c r="I1642" t="s">
        <v>18</v>
      </c>
      <c r="K1642" t="s">
        <v>44</v>
      </c>
      <c r="L1642" t="s">
        <v>217</v>
      </c>
      <c r="M1642" t="s">
        <v>218</v>
      </c>
      <c r="N1642" t="s">
        <v>400</v>
      </c>
      <c r="O1642" t="s">
        <v>482</v>
      </c>
      <c r="P1642">
        <v>2025</v>
      </c>
      <c r="Q1642" t="s">
        <v>622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1</v>
      </c>
      <c r="Z1642">
        <v>0</v>
      </c>
    </row>
    <row r="1643" spans="1:26">
      <c r="A1643">
        <v>1642</v>
      </c>
      <c r="B1643">
        <v>359822025</v>
      </c>
      <c r="C1643" t="s">
        <v>43</v>
      </c>
      <c r="D1643" t="s">
        <v>22</v>
      </c>
      <c r="E1643" t="s">
        <v>18</v>
      </c>
      <c r="F1643" t="s">
        <v>18</v>
      </c>
      <c r="G1643" t="s">
        <v>18</v>
      </c>
      <c r="H1643" t="s">
        <v>18</v>
      </c>
      <c r="I1643" t="s">
        <v>18</v>
      </c>
      <c r="K1643" t="s">
        <v>44</v>
      </c>
      <c r="L1643" t="s">
        <v>217</v>
      </c>
      <c r="M1643" t="s">
        <v>218</v>
      </c>
      <c r="N1643" t="s">
        <v>400</v>
      </c>
      <c r="O1643" t="s">
        <v>482</v>
      </c>
      <c r="P1643">
        <v>2025</v>
      </c>
      <c r="Q1643" t="s">
        <v>622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1</v>
      </c>
      <c r="Z1643">
        <v>0</v>
      </c>
    </row>
    <row r="1644" spans="1:26">
      <c r="A1644">
        <v>1643</v>
      </c>
      <c r="B1644">
        <v>511702025</v>
      </c>
      <c r="C1644" t="s">
        <v>47</v>
      </c>
      <c r="D1644" t="s">
        <v>22</v>
      </c>
      <c r="E1644" t="s">
        <v>18</v>
      </c>
      <c r="F1644" t="s">
        <v>18</v>
      </c>
      <c r="G1644" t="s">
        <v>18</v>
      </c>
      <c r="H1644" t="s">
        <v>617</v>
      </c>
      <c r="I1644" t="s">
        <v>18</v>
      </c>
      <c r="K1644" t="s">
        <v>69</v>
      </c>
      <c r="L1644" t="s">
        <v>158</v>
      </c>
      <c r="M1644" t="s">
        <v>377</v>
      </c>
      <c r="N1644" t="s">
        <v>400</v>
      </c>
      <c r="O1644" t="s">
        <v>482</v>
      </c>
      <c r="P1644">
        <v>2025</v>
      </c>
      <c r="Q1644" t="s">
        <v>622</v>
      </c>
      <c r="R1644">
        <v>1</v>
      </c>
      <c r="S1644">
        <v>0</v>
      </c>
      <c r="T1644">
        <v>0</v>
      </c>
      <c r="U1644">
        <v>0</v>
      </c>
      <c r="V1644">
        <v>0</v>
      </c>
      <c r="W1644">
        <v>1</v>
      </c>
      <c r="X1644">
        <v>1</v>
      </c>
      <c r="Y1644">
        <v>1</v>
      </c>
      <c r="Z1644">
        <v>1</v>
      </c>
    </row>
    <row r="1645" spans="1:26">
      <c r="A1645">
        <v>1644</v>
      </c>
      <c r="B1645">
        <v>220252025</v>
      </c>
      <c r="C1645" t="s">
        <v>16</v>
      </c>
      <c r="D1645" t="s">
        <v>17</v>
      </c>
      <c r="E1645" t="s">
        <v>18</v>
      </c>
      <c r="F1645" t="s">
        <v>18</v>
      </c>
      <c r="G1645" t="s">
        <v>18</v>
      </c>
      <c r="H1645" t="s">
        <v>18</v>
      </c>
      <c r="I1645" t="s">
        <v>18</v>
      </c>
      <c r="K1645" t="s">
        <v>69</v>
      </c>
      <c r="L1645" t="s">
        <v>158</v>
      </c>
      <c r="M1645" t="s">
        <v>405</v>
      </c>
      <c r="N1645" t="s">
        <v>400</v>
      </c>
      <c r="O1645" t="s">
        <v>482</v>
      </c>
      <c r="P1645">
        <v>2025</v>
      </c>
      <c r="Q1645" t="s">
        <v>622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1</v>
      </c>
      <c r="Z1645">
        <v>1</v>
      </c>
    </row>
    <row r="1646" spans="1:26">
      <c r="A1646">
        <v>1645</v>
      </c>
      <c r="B1646">
        <v>769132025</v>
      </c>
      <c r="C1646" t="s">
        <v>16</v>
      </c>
      <c r="D1646" t="s">
        <v>22</v>
      </c>
      <c r="E1646" t="s">
        <v>18</v>
      </c>
      <c r="F1646" t="s">
        <v>18</v>
      </c>
      <c r="G1646" t="s">
        <v>18</v>
      </c>
      <c r="H1646" t="s">
        <v>18</v>
      </c>
      <c r="I1646" t="s">
        <v>18</v>
      </c>
      <c r="K1646" t="s">
        <v>69</v>
      </c>
      <c r="L1646" t="s">
        <v>158</v>
      </c>
      <c r="M1646" t="s">
        <v>376</v>
      </c>
      <c r="N1646" t="s">
        <v>400</v>
      </c>
      <c r="O1646" t="s">
        <v>482</v>
      </c>
      <c r="P1646">
        <v>2025</v>
      </c>
      <c r="Q1646" t="s">
        <v>622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1</v>
      </c>
      <c r="Z1646">
        <v>1</v>
      </c>
    </row>
    <row r="1647" spans="1:26">
      <c r="A1647">
        <v>1646</v>
      </c>
      <c r="B1647">
        <v>703512025</v>
      </c>
      <c r="C1647" t="s">
        <v>16</v>
      </c>
      <c r="D1647" t="s">
        <v>22</v>
      </c>
      <c r="E1647" t="s">
        <v>18</v>
      </c>
      <c r="F1647" t="s">
        <v>18</v>
      </c>
      <c r="G1647" t="s">
        <v>18</v>
      </c>
      <c r="H1647" t="s">
        <v>18</v>
      </c>
      <c r="I1647" t="s">
        <v>18</v>
      </c>
      <c r="K1647" t="s">
        <v>69</v>
      </c>
      <c r="L1647" t="s">
        <v>158</v>
      </c>
      <c r="M1647" t="s">
        <v>377</v>
      </c>
      <c r="N1647" t="s">
        <v>400</v>
      </c>
      <c r="O1647" t="s">
        <v>482</v>
      </c>
      <c r="P1647">
        <v>2025</v>
      </c>
      <c r="Q1647" t="s">
        <v>622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1</v>
      </c>
      <c r="Z1647">
        <v>1</v>
      </c>
    </row>
    <row r="1648" spans="1:26">
      <c r="A1648">
        <v>1647</v>
      </c>
      <c r="B1648">
        <v>545202025</v>
      </c>
      <c r="C1648" t="s">
        <v>16</v>
      </c>
      <c r="D1648" t="s">
        <v>22</v>
      </c>
      <c r="E1648" t="s">
        <v>18</v>
      </c>
      <c r="F1648" t="s">
        <v>18</v>
      </c>
      <c r="G1648" t="s">
        <v>18</v>
      </c>
      <c r="H1648" t="s">
        <v>18</v>
      </c>
      <c r="I1648" t="s">
        <v>18</v>
      </c>
      <c r="K1648" t="s">
        <v>69</v>
      </c>
      <c r="L1648" t="s">
        <v>158</v>
      </c>
      <c r="M1648" t="s">
        <v>377</v>
      </c>
      <c r="N1648" t="s">
        <v>400</v>
      </c>
      <c r="O1648" t="s">
        <v>482</v>
      </c>
      <c r="P1648">
        <v>2025</v>
      </c>
      <c r="Q1648" t="s">
        <v>622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1</v>
      </c>
      <c r="Z1648">
        <v>1</v>
      </c>
    </row>
    <row r="1649" spans="1:26">
      <c r="A1649">
        <v>1648</v>
      </c>
      <c r="B1649">
        <v>757442025</v>
      </c>
      <c r="C1649" t="s">
        <v>16</v>
      </c>
      <c r="D1649" t="s">
        <v>22</v>
      </c>
      <c r="E1649" t="s">
        <v>18</v>
      </c>
      <c r="F1649" t="s">
        <v>18</v>
      </c>
      <c r="G1649" t="s">
        <v>18</v>
      </c>
      <c r="H1649" t="s">
        <v>18</v>
      </c>
      <c r="I1649" t="s">
        <v>18</v>
      </c>
      <c r="K1649" t="s">
        <v>69</v>
      </c>
      <c r="L1649" t="s">
        <v>158</v>
      </c>
      <c r="M1649" t="s">
        <v>377</v>
      </c>
      <c r="N1649" t="s">
        <v>400</v>
      </c>
      <c r="O1649" t="s">
        <v>482</v>
      </c>
      <c r="P1649">
        <v>2025</v>
      </c>
      <c r="Q1649" t="s">
        <v>622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1</v>
      </c>
      <c r="Z1649">
        <v>1</v>
      </c>
    </row>
    <row r="1650" spans="1:26">
      <c r="A1650">
        <v>1649</v>
      </c>
      <c r="B1650">
        <v>699812025</v>
      </c>
      <c r="C1650" t="s">
        <v>16</v>
      </c>
      <c r="D1650" t="s">
        <v>22</v>
      </c>
      <c r="E1650" t="s">
        <v>18</v>
      </c>
      <c r="F1650" t="s">
        <v>18</v>
      </c>
      <c r="G1650" t="s">
        <v>18</v>
      </c>
      <c r="H1650" t="s">
        <v>18</v>
      </c>
      <c r="I1650" t="s">
        <v>18</v>
      </c>
      <c r="K1650" t="s">
        <v>69</v>
      </c>
      <c r="L1650" t="s">
        <v>158</v>
      </c>
      <c r="M1650" t="s">
        <v>454</v>
      </c>
      <c r="N1650" t="s">
        <v>400</v>
      </c>
      <c r="O1650" t="s">
        <v>482</v>
      </c>
      <c r="P1650">
        <v>2025</v>
      </c>
      <c r="Q1650" t="s">
        <v>622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1</v>
      </c>
      <c r="Z1650">
        <v>1</v>
      </c>
    </row>
    <row r="1651" spans="1:26">
      <c r="A1651">
        <v>1650</v>
      </c>
      <c r="B1651">
        <v>378032025</v>
      </c>
      <c r="C1651" t="s">
        <v>16</v>
      </c>
      <c r="D1651" t="s">
        <v>17</v>
      </c>
      <c r="E1651" t="s">
        <v>18</v>
      </c>
      <c r="F1651" t="s">
        <v>18</v>
      </c>
      <c r="G1651" t="s">
        <v>18</v>
      </c>
      <c r="H1651" t="s">
        <v>18</v>
      </c>
      <c r="I1651" t="s">
        <v>18</v>
      </c>
      <c r="K1651" t="s">
        <v>69</v>
      </c>
      <c r="L1651" t="s">
        <v>158</v>
      </c>
      <c r="M1651" t="s">
        <v>555</v>
      </c>
      <c r="N1651" t="s">
        <v>400</v>
      </c>
      <c r="O1651" t="s">
        <v>482</v>
      </c>
      <c r="P1651">
        <v>2025</v>
      </c>
      <c r="Q1651" t="s">
        <v>622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1</v>
      </c>
      <c r="Z1651">
        <v>1</v>
      </c>
    </row>
    <row r="1652" spans="1:26">
      <c r="A1652">
        <v>1651</v>
      </c>
      <c r="B1652">
        <v>624812025</v>
      </c>
      <c r="C1652" t="s">
        <v>24</v>
      </c>
      <c r="D1652" t="s">
        <v>22</v>
      </c>
      <c r="E1652" t="s">
        <v>18</v>
      </c>
      <c r="F1652" t="s">
        <v>18</v>
      </c>
      <c r="G1652" t="s">
        <v>18</v>
      </c>
      <c r="H1652" t="s">
        <v>18</v>
      </c>
      <c r="I1652" t="s">
        <v>18</v>
      </c>
      <c r="K1652" t="s">
        <v>69</v>
      </c>
      <c r="L1652" t="s">
        <v>158</v>
      </c>
      <c r="M1652" t="s">
        <v>456</v>
      </c>
      <c r="N1652" t="s">
        <v>400</v>
      </c>
      <c r="O1652" t="s">
        <v>482</v>
      </c>
      <c r="P1652">
        <v>2025</v>
      </c>
      <c r="Q1652" t="s">
        <v>622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1</v>
      </c>
      <c r="Z1652">
        <v>1</v>
      </c>
    </row>
    <row r="1653" spans="1:26">
      <c r="A1653">
        <v>1652</v>
      </c>
      <c r="B1653">
        <v>645962025</v>
      </c>
      <c r="C1653" t="s">
        <v>24</v>
      </c>
      <c r="D1653" t="s">
        <v>22</v>
      </c>
      <c r="E1653" t="s">
        <v>18</v>
      </c>
      <c r="F1653" t="s">
        <v>18</v>
      </c>
      <c r="G1653" t="s">
        <v>18</v>
      </c>
      <c r="H1653" t="s">
        <v>18</v>
      </c>
      <c r="I1653" t="s">
        <v>18</v>
      </c>
      <c r="K1653" t="s">
        <v>69</v>
      </c>
      <c r="L1653" t="s">
        <v>158</v>
      </c>
      <c r="M1653" t="s">
        <v>456</v>
      </c>
      <c r="N1653" t="s">
        <v>400</v>
      </c>
      <c r="O1653" t="s">
        <v>482</v>
      </c>
      <c r="P1653">
        <v>2025</v>
      </c>
      <c r="Q1653" t="s">
        <v>622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1</v>
      </c>
      <c r="Z1653">
        <v>1</v>
      </c>
    </row>
    <row r="1654" spans="1:26">
      <c r="A1654">
        <v>1653</v>
      </c>
      <c r="B1654">
        <v>628692025</v>
      </c>
      <c r="C1654" t="s">
        <v>24</v>
      </c>
      <c r="D1654" t="s">
        <v>22</v>
      </c>
      <c r="E1654" t="s">
        <v>18</v>
      </c>
      <c r="F1654" t="s">
        <v>18</v>
      </c>
      <c r="G1654" t="s">
        <v>18</v>
      </c>
      <c r="H1654" t="s">
        <v>18</v>
      </c>
      <c r="I1654" t="s">
        <v>18</v>
      </c>
      <c r="K1654" t="s">
        <v>69</v>
      </c>
      <c r="L1654" t="s">
        <v>158</v>
      </c>
      <c r="M1654" t="s">
        <v>456</v>
      </c>
      <c r="N1654" t="s">
        <v>400</v>
      </c>
      <c r="O1654" t="s">
        <v>482</v>
      </c>
      <c r="P1654">
        <v>2025</v>
      </c>
      <c r="Q1654" t="s">
        <v>622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1</v>
      </c>
      <c r="Z1654">
        <v>1</v>
      </c>
    </row>
    <row r="1655" spans="1:26">
      <c r="A1655">
        <v>1654</v>
      </c>
      <c r="B1655">
        <v>712242025</v>
      </c>
      <c r="C1655" t="s">
        <v>24</v>
      </c>
      <c r="D1655" t="s">
        <v>22</v>
      </c>
      <c r="E1655" t="s">
        <v>18</v>
      </c>
      <c r="F1655" t="s">
        <v>18</v>
      </c>
      <c r="G1655" t="s">
        <v>18</v>
      </c>
      <c r="H1655" t="s">
        <v>18</v>
      </c>
      <c r="I1655" t="s">
        <v>18</v>
      </c>
      <c r="K1655" t="s">
        <v>69</v>
      </c>
      <c r="L1655" t="s">
        <v>158</v>
      </c>
      <c r="M1655" t="s">
        <v>456</v>
      </c>
      <c r="N1655" t="s">
        <v>400</v>
      </c>
      <c r="O1655" t="s">
        <v>482</v>
      </c>
      <c r="P1655">
        <v>2025</v>
      </c>
      <c r="Q1655" t="s">
        <v>622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1</v>
      </c>
      <c r="Z1655">
        <v>1</v>
      </c>
    </row>
    <row r="1656" spans="1:26">
      <c r="A1656">
        <v>1655</v>
      </c>
      <c r="B1656">
        <v>536812025</v>
      </c>
      <c r="C1656" t="s">
        <v>24</v>
      </c>
      <c r="D1656" t="s">
        <v>22</v>
      </c>
      <c r="E1656" t="s">
        <v>18</v>
      </c>
      <c r="F1656" t="s">
        <v>18</v>
      </c>
      <c r="G1656" t="s">
        <v>18</v>
      </c>
      <c r="H1656" t="s">
        <v>18</v>
      </c>
      <c r="I1656" t="s">
        <v>18</v>
      </c>
      <c r="K1656" t="s">
        <v>69</v>
      </c>
      <c r="L1656" t="s">
        <v>158</v>
      </c>
      <c r="M1656" t="s">
        <v>456</v>
      </c>
      <c r="N1656" t="s">
        <v>400</v>
      </c>
      <c r="O1656" t="s">
        <v>482</v>
      </c>
      <c r="P1656">
        <v>2025</v>
      </c>
      <c r="Q1656" t="s">
        <v>622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1</v>
      </c>
      <c r="Z1656">
        <v>1</v>
      </c>
    </row>
    <row r="1657" spans="1:26">
      <c r="A1657">
        <v>1656</v>
      </c>
      <c r="B1657">
        <v>609232025</v>
      </c>
      <c r="C1657" t="s">
        <v>24</v>
      </c>
      <c r="D1657" t="s">
        <v>17</v>
      </c>
      <c r="E1657" t="s">
        <v>18</v>
      </c>
      <c r="F1657" t="s">
        <v>18</v>
      </c>
      <c r="G1657" t="s">
        <v>18</v>
      </c>
      <c r="H1657" t="s">
        <v>18</v>
      </c>
      <c r="I1657" t="s">
        <v>18</v>
      </c>
      <c r="K1657" t="s">
        <v>69</v>
      </c>
      <c r="L1657" t="s">
        <v>158</v>
      </c>
      <c r="M1657" t="s">
        <v>456</v>
      </c>
      <c r="N1657" t="s">
        <v>400</v>
      </c>
      <c r="O1657" t="s">
        <v>482</v>
      </c>
      <c r="P1657">
        <v>2025</v>
      </c>
      <c r="Q1657" t="s">
        <v>622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1</v>
      </c>
      <c r="Z1657">
        <v>1</v>
      </c>
    </row>
    <row r="1658" spans="1:26">
      <c r="A1658">
        <v>1657</v>
      </c>
      <c r="B1658">
        <v>714612025</v>
      </c>
      <c r="C1658" t="s">
        <v>24</v>
      </c>
      <c r="D1658" t="s">
        <v>22</v>
      </c>
      <c r="E1658" t="s">
        <v>18</v>
      </c>
      <c r="F1658" t="s">
        <v>18</v>
      </c>
      <c r="G1658" t="s">
        <v>18</v>
      </c>
      <c r="H1658" t="s">
        <v>18</v>
      </c>
      <c r="I1658" t="s">
        <v>18</v>
      </c>
      <c r="K1658" t="s">
        <v>69</v>
      </c>
      <c r="L1658" t="s">
        <v>158</v>
      </c>
      <c r="M1658" t="s">
        <v>376</v>
      </c>
      <c r="N1658" t="s">
        <v>400</v>
      </c>
      <c r="O1658" t="s">
        <v>482</v>
      </c>
      <c r="P1658">
        <v>2025</v>
      </c>
      <c r="Q1658" t="s">
        <v>622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1</v>
      </c>
      <c r="Z1658">
        <v>1</v>
      </c>
    </row>
    <row r="1659" spans="1:26">
      <c r="A1659">
        <v>1658</v>
      </c>
      <c r="B1659">
        <v>699762025</v>
      </c>
      <c r="C1659" t="s">
        <v>24</v>
      </c>
      <c r="D1659" t="s">
        <v>22</v>
      </c>
      <c r="E1659" t="s">
        <v>18</v>
      </c>
      <c r="F1659" t="s">
        <v>18</v>
      </c>
      <c r="G1659" t="s">
        <v>18</v>
      </c>
      <c r="H1659" t="s">
        <v>18</v>
      </c>
      <c r="I1659" t="s">
        <v>18</v>
      </c>
      <c r="K1659" t="s">
        <v>69</v>
      </c>
      <c r="L1659" t="s">
        <v>158</v>
      </c>
      <c r="M1659" t="s">
        <v>376</v>
      </c>
      <c r="N1659" t="s">
        <v>400</v>
      </c>
      <c r="O1659" t="s">
        <v>482</v>
      </c>
      <c r="P1659">
        <v>2025</v>
      </c>
      <c r="Q1659" t="s">
        <v>622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1</v>
      </c>
      <c r="Z1659">
        <v>1</v>
      </c>
    </row>
    <row r="1660" spans="1:26">
      <c r="A1660">
        <v>1659</v>
      </c>
      <c r="B1660">
        <v>321422025</v>
      </c>
      <c r="C1660" t="s">
        <v>24</v>
      </c>
      <c r="D1660" t="s">
        <v>22</v>
      </c>
      <c r="E1660" t="s">
        <v>18</v>
      </c>
      <c r="F1660" t="s">
        <v>18</v>
      </c>
      <c r="G1660" t="s">
        <v>18</v>
      </c>
      <c r="H1660" t="s">
        <v>18</v>
      </c>
      <c r="I1660" t="s">
        <v>18</v>
      </c>
      <c r="K1660" t="s">
        <v>69</v>
      </c>
      <c r="L1660" t="s">
        <v>158</v>
      </c>
      <c r="M1660" t="s">
        <v>376</v>
      </c>
      <c r="N1660" t="s">
        <v>400</v>
      </c>
      <c r="O1660" t="s">
        <v>482</v>
      </c>
      <c r="P1660">
        <v>2025</v>
      </c>
      <c r="Q1660" t="s">
        <v>622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1</v>
      </c>
      <c r="Z1660">
        <v>1</v>
      </c>
    </row>
    <row r="1661" spans="1:26">
      <c r="A1661">
        <v>1660</v>
      </c>
      <c r="B1661">
        <v>823992025</v>
      </c>
      <c r="C1661" t="s">
        <v>24</v>
      </c>
      <c r="D1661" t="s">
        <v>35</v>
      </c>
      <c r="E1661" t="s">
        <v>18</v>
      </c>
      <c r="F1661" t="s">
        <v>18</v>
      </c>
      <c r="G1661" t="s">
        <v>18</v>
      </c>
      <c r="H1661" t="s">
        <v>18</v>
      </c>
      <c r="I1661" t="s">
        <v>18</v>
      </c>
      <c r="K1661" t="s">
        <v>69</v>
      </c>
      <c r="L1661" t="s">
        <v>158</v>
      </c>
      <c r="M1661" t="s">
        <v>376</v>
      </c>
      <c r="N1661" t="s">
        <v>400</v>
      </c>
      <c r="O1661" t="s">
        <v>482</v>
      </c>
      <c r="P1661">
        <v>2025</v>
      </c>
      <c r="Q1661" t="s">
        <v>622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1</v>
      </c>
      <c r="Z1661">
        <v>1</v>
      </c>
    </row>
    <row r="1662" spans="1:26">
      <c r="A1662">
        <v>1661</v>
      </c>
      <c r="B1662">
        <v>388902025</v>
      </c>
      <c r="C1662" t="s">
        <v>24</v>
      </c>
      <c r="D1662" t="s">
        <v>22</v>
      </c>
      <c r="E1662" t="s">
        <v>18</v>
      </c>
      <c r="F1662" t="s">
        <v>18</v>
      </c>
      <c r="G1662" t="s">
        <v>18</v>
      </c>
      <c r="H1662" t="s">
        <v>18</v>
      </c>
      <c r="I1662" t="s">
        <v>18</v>
      </c>
      <c r="K1662" t="s">
        <v>69</v>
      </c>
      <c r="L1662" t="s">
        <v>158</v>
      </c>
      <c r="M1662" t="s">
        <v>377</v>
      </c>
      <c r="N1662" t="s">
        <v>400</v>
      </c>
      <c r="O1662" t="s">
        <v>482</v>
      </c>
      <c r="P1662">
        <v>2025</v>
      </c>
      <c r="Q1662" t="s">
        <v>622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1</v>
      </c>
      <c r="Z1662">
        <v>1</v>
      </c>
    </row>
    <row r="1663" spans="1:26">
      <c r="A1663">
        <v>1662</v>
      </c>
      <c r="B1663">
        <v>432682025</v>
      </c>
      <c r="C1663" t="s">
        <v>24</v>
      </c>
      <c r="D1663" t="s">
        <v>22</v>
      </c>
      <c r="E1663" t="s">
        <v>18</v>
      </c>
      <c r="F1663" t="s">
        <v>18</v>
      </c>
      <c r="G1663" t="s">
        <v>18</v>
      </c>
      <c r="H1663" t="s">
        <v>18</v>
      </c>
      <c r="I1663" t="s">
        <v>18</v>
      </c>
      <c r="K1663" t="s">
        <v>69</v>
      </c>
      <c r="L1663" t="s">
        <v>158</v>
      </c>
      <c r="M1663" t="s">
        <v>377</v>
      </c>
      <c r="N1663" t="s">
        <v>400</v>
      </c>
      <c r="O1663" t="s">
        <v>482</v>
      </c>
      <c r="P1663">
        <v>2025</v>
      </c>
      <c r="Q1663" t="s">
        <v>622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1</v>
      </c>
      <c r="Z1663">
        <v>1</v>
      </c>
    </row>
    <row r="1664" spans="1:26">
      <c r="A1664">
        <v>1663</v>
      </c>
      <c r="B1664">
        <v>476502025</v>
      </c>
      <c r="C1664" t="s">
        <v>24</v>
      </c>
      <c r="D1664" t="s">
        <v>22</v>
      </c>
      <c r="E1664" t="s">
        <v>18</v>
      </c>
      <c r="F1664" t="s">
        <v>18</v>
      </c>
      <c r="G1664" t="s">
        <v>18</v>
      </c>
      <c r="H1664" t="s">
        <v>18</v>
      </c>
      <c r="I1664" t="s">
        <v>18</v>
      </c>
      <c r="K1664" t="s">
        <v>69</v>
      </c>
      <c r="L1664" t="s">
        <v>158</v>
      </c>
      <c r="M1664" t="s">
        <v>377</v>
      </c>
      <c r="N1664" t="s">
        <v>400</v>
      </c>
      <c r="O1664" t="s">
        <v>482</v>
      </c>
      <c r="P1664">
        <v>2025</v>
      </c>
      <c r="Q1664" t="s">
        <v>622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1</v>
      </c>
      <c r="Z1664">
        <v>1</v>
      </c>
    </row>
    <row r="1665" spans="1:26">
      <c r="A1665">
        <v>1664</v>
      </c>
      <c r="B1665">
        <v>698152025</v>
      </c>
      <c r="C1665" t="s">
        <v>24</v>
      </c>
      <c r="D1665" t="s">
        <v>22</v>
      </c>
      <c r="E1665" t="s">
        <v>18</v>
      </c>
      <c r="F1665" t="s">
        <v>18</v>
      </c>
      <c r="G1665" t="s">
        <v>18</v>
      </c>
      <c r="H1665" t="s">
        <v>18</v>
      </c>
      <c r="I1665" t="s">
        <v>18</v>
      </c>
      <c r="K1665" t="s">
        <v>69</v>
      </c>
      <c r="L1665" t="s">
        <v>158</v>
      </c>
      <c r="M1665" t="s">
        <v>453</v>
      </c>
      <c r="N1665" t="s">
        <v>400</v>
      </c>
      <c r="O1665" t="s">
        <v>482</v>
      </c>
      <c r="P1665">
        <v>2025</v>
      </c>
      <c r="Q1665" t="s">
        <v>622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1</v>
      </c>
      <c r="Z1665">
        <v>1</v>
      </c>
    </row>
    <row r="1666" spans="1:26">
      <c r="A1666">
        <v>1665</v>
      </c>
      <c r="B1666">
        <v>542882025</v>
      </c>
      <c r="C1666" t="s">
        <v>24</v>
      </c>
      <c r="D1666" t="s">
        <v>28</v>
      </c>
      <c r="E1666" t="s">
        <v>18</v>
      </c>
      <c r="F1666" t="s">
        <v>18</v>
      </c>
      <c r="G1666" t="s">
        <v>18</v>
      </c>
      <c r="H1666" t="s">
        <v>18</v>
      </c>
      <c r="I1666" t="s">
        <v>18</v>
      </c>
      <c r="K1666" t="s">
        <v>69</v>
      </c>
      <c r="L1666" t="s">
        <v>158</v>
      </c>
      <c r="M1666" t="s">
        <v>555</v>
      </c>
      <c r="N1666" t="s">
        <v>400</v>
      </c>
      <c r="O1666" t="s">
        <v>482</v>
      </c>
      <c r="P1666">
        <v>2025</v>
      </c>
      <c r="Q1666" t="s">
        <v>622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1</v>
      </c>
      <c r="Z1666">
        <v>1</v>
      </c>
    </row>
    <row r="1667" spans="1:26">
      <c r="A1667">
        <v>1666</v>
      </c>
      <c r="B1667">
        <v>277232025</v>
      </c>
      <c r="C1667" t="s">
        <v>24</v>
      </c>
      <c r="D1667" t="s">
        <v>22</v>
      </c>
      <c r="E1667" t="s">
        <v>18</v>
      </c>
      <c r="F1667" t="s">
        <v>18</v>
      </c>
      <c r="G1667" t="s">
        <v>18</v>
      </c>
      <c r="H1667" t="s">
        <v>18</v>
      </c>
      <c r="I1667" t="s">
        <v>18</v>
      </c>
      <c r="K1667" t="s">
        <v>69</v>
      </c>
      <c r="L1667" t="s">
        <v>158</v>
      </c>
      <c r="M1667" t="s">
        <v>455</v>
      </c>
      <c r="N1667" t="s">
        <v>400</v>
      </c>
      <c r="O1667" t="s">
        <v>482</v>
      </c>
      <c r="P1667">
        <v>2025</v>
      </c>
      <c r="Q1667" t="s">
        <v>622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1</v>
      </c>
      <c r="Z1667">
        <v>1</v>
      </c>
    </row>
    <row r="1668" spans="1:26">
      <c r="A1668">
        <v>1667</v>
      </c>
      <c r="B1668">
        <v>517422025</v>
      </c>
      <c r="C1668" t="s">
        <v>29</v>
      </c>
      <c r="D1668" t="s">
        <v>17</v>
      </c>
      <c r="E1668" t="s">
        <v>18</v>
      </c>
      <c r="F1668" t="s">
        <v>18</v>
      </c>
      <c r="G1668" t="s">
        <v>18</v>
      </c>
      <c r="H1668" t="s">
        <v>18</v>
      </c>
      <c r="I1668" t="s">
        <v>18</v>
      </c>
      <c r="K1668" t="s">
        <v>69</v>
      </c>
      <c r="L1668" t="s">
        <v>158</v>
      </c>
      <c r="M1668" t="s">
        <v>556</v>
      </c>
      <c r="N1668" t="s">
        <v>400</v>
      </c>
      <c r="O1668" t="s">
        <v>482</v>
      </c>
      <c r="P1668">
        <v>2025</v>
      </c>
      <c r="Q1668" t="s">
        <v>622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1</v>
      </c>
      <c r="Z1668">
        <v>1</v>
      </c>
    </row>
  </sheetData>
  <autoFilter ref="A1:Z1668" xr:uid="{00000000-0009-0000-0000-000000000000}"/>
  <sortState xmlns:xlrd2="http://schemas.microsoft.com/office/spreadsheetml/2017/richdata2" ref="AB1108:AC1173">
    <sortCondition ref="AB1108:AB117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O5"/>
  <sheetViews>
    <sheetView zoomScale="60" zoomScaleNormal="60" workbookViewId="0">
      <selection activeCell="O5" sqref="O5"/>
    </sheetView>
  </sheetViews>
  <sheetFormatPr baseColWidth="10" defaultRowHeight="13.8"/>
  <cols>
    <col min="2" max="9" width="21.09765625" customWidth="1"/>
    <col min="10" max="10" width="62.09765625" bestFit="1" customWidth="1"/>
    <col min="14" max="14" width="26.8984375" bestFit="1" customWidth="1"/>
    <col min="15" max="15" width="18.3984375" bestFit="1" customWidth="1"/>
  </cols>
  <sheetData>
    <row r="2" spans="2:15" ht="82.8">
      <c r="B2" s="50" t="s">
        <v>11</v>
      </c>
      <c r="C2" s="51" t="s">
        <v>511</v>
      </c>
    </row>
    <row r="3" spans="2:15" ht="27.6">
      <c r="B3" s="50" t="s">
        <v>225</v>
      </c>
      <c r="C3" s="52">
        <v>1</v>
      </c>
    </row>
    <row r="4" spans="2:15">
      <c r="B4" s="6"/>
      <c r="C4" s="6"/>
      <c r="D4" s="6"/>
      <c r="E4" s="6"/>
      <c r="F4" s="6"/>
      <c r="G4" s="6"/>
      <c r="H4" s="6"/>
      <c r="I4" s="6"/>
      <c r="J4" s="6"/>
      <c r="N4" s="46" t="s">
        <v>244</v>
      </c>
      <c r="O4" s="47" t="s">
        <v>252</v>
      </c>
    </row>
    <row r="5" spans="2:15" ht="182.4">
      <c r="B5" s="50" t="s">
        <v>1</v>
      </c>
      <c r="C5" s="50" t="s">
        <v>2</v>
      </c>
      <c r="D5" s="50" t="s">
        <v>4</v>
      </c>
      <c r="E5" s="50" t="s">
        <v>5</v>
      </c>
      <c r="F5" s="50" t="s">
        <v>6</v>
      </c>
      <c r="G5" s="50" t="s">
        <v>7</v>
      </c>
      <c r="H5" s="50" t="s">
        <v>8</v>
      </c>
      <c r="I5" s="50" t="s">
        <v>9</v>
      </c>
      <c r="J5" s="50" t="s">
        <v>12</v>
      </c>
      <c r="N5" s="49" t="s">
        <v>511</v>
      </c>
      <c r="O5" s="48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5816"/>
  <sheetViews>
    <sheetView topLeftCell="A12" workbookViewId="0">
      <selection activeCell="A31" sqref="A31:B31"/>
    </sheetView>
  </sheetViews>
  <sheetFormatPr baseColWidth="10" defaultRowHeight="13.8"/>
  <cols>
    <col min="1" max="1" width="75.69921875" bestFit="1" customWidth="1"/>
    <col min="4" max="4" width="17" customWidth="1"/>
  </cols>
  <sheetData>
    <row r="1" spans="1:7">
      <c r="A1" t="s">
        <v>242</v>
      </c>
      <c r="B1" s="14">
        <v>45658</v>
      </c>
      <c r="D1" t="s">
        <v>242</v>
      </c>
      <c r="E1" t="s">
        <v>255</v>
      </c>
      <c r="F1" t="s">
        <v>254</v>
      </c>
      <c r="G1" t="s">
        <v>303</v>
      </c>
    </row>
    <row r="2" spans="1:7">
      <c r="A2" t="s">
        <v>532</v>
      </c>
      <c r="B2">
        <v>1341</v>
      </c>
      <c r="D2" t="s">
        <v>173</v>
      </c>
      <c r="E2" t="s">
        <v>329</v>
      </c>
      <c r="F2">
        <v>155962025</v>
      </c>
      <c r="G2" t="s">
        <v>304</v>
      </c>
    </row>
    <row r="3" spans="1:7">
      <c r="A3" t="s">
        <v>148</v>
      </c>
      <c r="B3">
        <v>334</v>
      </c>
      <c r="D3" t="s">
        <v>173</v>
      </c>
      <c r="E3" t="s">
        <v>329</v>
      </c>
      <c r="F3">
        <v>180122025</v>
      </c>
      <c r="G3" t="s">
        <v>304</v>
      </c>
    </row>
    <row r="4" spans="1:7">
      <c r="A4" t="s">
        <v>552</v>
      </c>
      <c r="B4">
        <v>339</v>
      </c>
      <c r="D4" t="s">
        <v>173</v>
      </c>
      <c r="E4" t="s">
        <v>175</v>
      </c>
      <c r="F4">
        <v>249302025</v>
      </c>
      <c r="G4" t="s">
        <v>304</v>
      </c>
    </row>
    <row r="5" spans="1:7">
      <c r="A5" t="s">
        <v>142</v>
      </c>
      <c r="B5">
        <v>260</v>
      </c>
      <c r="D5" t="s">
        <v>173</v>
      </c>
      <c r="E5" t="s">
        <v>329</v>
      </c>
      <c r="F5">
        <v>436292025</v>
      </c>
      <c r="G5" t="s">
        <v>304</v>
      </c>
    </row>
    <row r="6" spans="1:7">
      <c r="A6" t="s">
        <v>486</v>
      </c>
      <c r="B6">
        <v>312</v>
      </c>
      <c r="D6" t="s">
        <v>173</v>
      </c>
      <c r="E6" t="s">
        <v>175</v>
      </c>
      <c r="F6">
        <v>488832025</v>
      </c>
      <c r="G6" t="s">
        <v>304</v>
      </c>
    </row>
    <row r="7" spans="1:7">
      <c r="A7" t="s">
        <v>197</v>
      </c>
      <c r="B7">
        <v>695</v>
      </c>
      <c r="D7" t="s">
        <v>187</v>
      </c>
      <c r="E7" t="s">
        <v>188</v>
      </c>
      <c r="F7">
        <v>5275192024</v>
      </c>
      <c r="G7" t="s">
        <v>475</v>
      </c>
    </row>
    <row r="8" spans="1:7">
      <c r="A8" t="s">
        <v>97</v>
      </c>
      <c r="B8">
        <v>166</v>
      </c>
      <c r="D8" t="s">
        <v>187</v>
      </c>
      <c r="E8" t="s">
        <v>189</v>
      </c>
      <c r="F8">
        <v>5301942024</v>
      </c>
      <c r="G8" t="s">
        <v>475</v>
      </c>
    </row>
    <row r="9" spans="1:7">
      <c r="A9" t="s">
        <v>82</v>
      </c>
      <c r="B9">
        <v>225</v>
      </c>
      <c r="D9" t="s">
        <v>187</v>
      </c>
      <c r="E9" t="s">
        <v>188</v>
      </c>
      <c r="F9">
        <v>5396862024</v>
      </c>
      <c r="G9" t="s">
        <v>475</v>
      </c>
    </row>
    <row r="10" spans="1:7">
      <c r="A10" t="s">
        <v>99</v>
      </c>
      <c r="B10">
        <v>318</v>
      </c>
      <c r="D10" t="s">
        <v>187</v>
      </c>
      <c r="E10" t="s">
        <v>189</v>
      </c>
      <c r="F10">
        <v>5401472024</v>
      </c>
      <c r="G10" t="s">
        <v>475</v>
      </c>
    </row>
    <row r="11" spans="1:7">
      <c r="A11" t="s">
        <v>429</v>
      </c>
      <c r="B11">
        <v>157</v>
      </c>
      <c r="D11" t="s">
        <v>187</v>
      </c>
      <c r="E11" t="s">
        <v>188</v>
      </c>
      <c r="F11">
        <v>5424412024</v>
      </c>
      <c r="G11" t="s">
        <v>475</v>
      </c>
    </row>
    <row r="12" spans="1:7">
      <c r="A12" t="s">
        <v>102</v>
      </c>
      <c r="B12">
        <v>144</v>
      </c>
      <c r="D12" t="s">
        <v>187</v>
      </c>
      <c r="E12" t="s">
        <v>188</v>
      </c>
      <c r="F12">
        <v>5457912024</v>
      </c>
      <c r="G12" t="s">
        <v>475</v>
      </c>
    </row>
    <row r="13" spans="1:7">
      <c r="A13" t="s">
        <v>123</v>
      </c>
      <c r="B13">
        <v>622</v>
      </c>
      <c r="D13" t="s">
        <v>187</v>
      </c>
      <c r="E13" t="s">
        <v>188</v>
      </c>
      <c r="F13">
        <v>5476332024</v>
      </c>
      <c r="G13" t="s">
        <v>475</v>
      </c>
    </row>
    <row r="14" spans="1:7">
      <c r="A14" t="s">
        <v>108</v>
      </c>
      <c r="B14">
        <v>16</v>
      </c>
      <c r="D14" t="s">
        <v>187</v>
      </c>
      <c r="E14" t="s">
        <v>188</v>
      </c>
      <c r="F14">
        <v>5491582024</v>
      </c>
      <c r="G14" t="s">
        <v>475</v>
      </c>
    </row>
    <row r="15" spans="1:7">
      <c r="A15" t="s">
        <v>155</v>
      </c>
      <c r="B15">
        <v>64</v>
      </c>
      <c r="D15" t="s">
        <v>187</v>
      </c>
      <c r="E15" t="s">
        <v>188</v>
      </c>
      <c r="F15">
        <v>5552832024</v>
      </c>
      <c r="G15" t="s">
        <v>475</v>
      </c>
    </row>
    <row r="16" spans="1:7">
      <c r="A16" t="s">
        <v>134</v>
      </c>
      <c r="B16">
        <v>4</v>
      </c>
      <c r="D16" t="s">
        <v>187</v>
      </c>
      <c r="E16" t="s">
        <v>188</v>
      </c>
      <c r="F16">
        <v>5587042024</v>
      </c>
      <c r="G16" t="s">
        <v>475</v>
      </c>
    </row>
    <row r="17" spans="1:7">
      <c r="A17" t="s">
        <v>139</v>
      </c>
      <c r="B17">
        <v>2</v>
      </c>
      <c r="D17" t="s">
        <v>187</v>
      </c>
      <c r="E17" t="s">
        <v>188</v>
      </c>
      <c r="F17">
        <v>5626662024</v>
      </c>
      <c r="G17" t="s">
        <v>475</v>
      </c>
    </row>
    <row r="18" spans="1:7">
      <c r="A18" t="s">
        <v>182</v>
      </c>
      <c r="B18">
        <v>43</v>
      </c>
      <c r="D18" t="s">
        <v>187</v>
      </c>
      <c r="E18" t="s">
        <v>188</v>
      </c>
      <c r="F18">
        <v>5636782024</v>
      </c>
      <c r="G18" t="s">
        <v>475</v>
      </c>
    </row>
    <row r="19" spans="1:7">
      <c r="A19" t="s">
        <v>171</v>
      </c>
      <c r="B19">
        <v>0</v>
      </c>
      <c r="D19" t="s">
        <v>187</v>
      </c>
      <c r="E19" t="s">
        <v>188</v>
      </c>
      <c r="F19">
        <v>5644712024</v>
      </c>
      <c r="G19" t="s">
        <v>475</v>
      </c>
    </row>
    <row r="20" spans="1:7">
      <c r="A20" t="s">
        <v>105</v>
      </c>
      <c r="B20">
        <v>9</v>
      </c>
      <c r="D20" t="s">
        <v>187</v>
      </c>
      <c r="E20" t="s">
        <v>188</v>
      </c>
      <c r="F20">
        <v>5648732024</v>
      </c>
      <c r="G20" t="s">
        <v>475</v>
      </c>
    </row>
    <row r="21" spans="1:7">
      <c r="A21" t="s">
        <v>214</v>
      </c>
      <c r="B21">
        <v>1</v>
      </c>
      <c r="D21" t="s">
        <v>187</v>
      </c>
      <c r="E21" t="s">
        <v>188</v>
      </c>
      <c r="F21">
        <v>5741662024</v>
      </c>
      <c r="G21" t="s">
        <v>475</v>
      </c>
    </row>
    <row r="22" spans="1:7">
      <c r="A22" t="s">
        <v>60</v>
      </c>
      <c r="B22">
        <v>2</v>
      </c>
      <c r="D22" t="s">
        <v>187</v>
      </c>
      <c r="E22" t="s">
        <v>188</v>
      </c>
      <c r="F22">
        <v>4192025</v>
      </c>
      <c r="G22" t="s">
        <v>475</v>
      </c>
    </row>
    <row r="23" spans="1:7">
      <c r="A23" t="s">
        <v>426</v>
      </c>
      <c r="B23">
        <v>9</v>
      </c>
      <c r="D23" t="s">
        <v>187</v>
      </c>
      <c r="E23" t="s">
        <v>188</v>
      </c>
      <c r="F23">
        <v>5272025</v>
      </c>
      <c r="G23" t="s">
        <v>475</v>
      </c>
    </row>
    <row r="24" spans="1:7">
      <c r="A24" t="s">
        <v>132</v>
      </c>
      <c r="B24">
        <v>0</v>
      </c>
      <c r="D24" t="s">
        <v>187</v>
      </c>
      <c r="E24" t="s">
        <v>188</v>
      </c>
      <c r="F24">
        <v>18672025</v>
      </c>
      <c r="G24" t="s">
        <v>475</v>
      </c>
    </row>
    <row r="25" spans="1:7">
      <c r="A25" t="s">
        <v>184</v>
      </c>
      <c r="B25">
        <v>0</v>
      </c>
      <c r="D25" t="s">
        <v>187</v>
      </c>
      <c r="E25" t="s">
        <v>188</v>
      </c>
      <c r="F25">
        <v>50582025</v>
      </c>
      <c r="G25" t="s">
        <v>475</v>
      </c>
    </row>
    <row r="26" spans="1:7">
      <c r="A26" t="s">
        <v>49</v>
      </c>
      <c r="B26">
        <v>119</v>
      </c>
      <c r="D26" t="s">
        <v>187</v>
      </c>
      <c r="E26" t="s">
        <v>188</v>
      </c>
      <c r="F26">
        <v>83652025</v>
      </c>
      <c r="G26" t="s">
        <v>475</v>
      </c>
    </row>
    <row r="27" spans="1:7">
      <c r="A27" t="s">
        <v>187</v>
      </c>
      <c r="B27">
        <v>22</v>
      </c>
      <c r="D27" t="s">
        <v>187</v>
      </c>
      <c r="E27" t="s">
        <v>188</v>
      </c>
      <c r="F27">
        <v>112612025</v>
      </c>
      <c r="G27" t="s">
        <v>304</v>
      </c>
    </row>
    <row r="28" spans="1:7">
      <c r="A28" t="s">
        <v>180</v>
      </c>
      <c r="B28">
        <v>0</v>
      </c>
      <c r="D28" t="s">
        <v>187</v>
      </c>
      <c r="E28" t="s">
        <v>188</v>
      </c>
      <c r="F28">
        <v>150272025</v>
      </c>
      <c r="G28" t="s">
        <v>475</v>
      </c>
    </row>
    <row r="29" spans="1:7">
      <c r="A29" t="s">
        <v>53</v>
      </c>
      <c r="B29">
        <v>0</v>
      </c>
      <c r="D29" t="s">
        <v>187</v>
      </c>
      <c r="E29" t="s">
        <v>188</v>
      </c>
      <c r="F29">
        <v>156252025</v>
      </c>
      <c r="G29" t="s">
        <v>304</v>
      </c>
    </row>
    <row r="30" spans="1:7">
      <c r="A30" t="s">
        <v>511</v>
      </c>
      <c r="B30">
        <v>78</v>
      </c>
      <c r="D30" t="s">
        <v>187</v>
      </c>
      <c r="E30" t="s">
        <v>188</v>
      </c>
      <c r="F30">
        <v>156262025</v>
      </c>
      <c r="G30" t="s">
        <v>304</v>
      </c>
    </row>
    <row r="31" spans="1:7">
      <c r="A31" t="s">
        <v>173</v>
      </c>
      <c r="B31">
        <v>5</v>
      </c>
      <c r="D31" t="s">
        <v>187</v>
      </c>
      <c r="E31" t="s">
        <v>188</v>
      </c>
      <c r="F31">
        <v>156272025</v>
      </c>
      <c r="G31" t="s">
        <v>304</v>
      </c>
    </row>
    <row r="32" spans="1:7">
      <c r="A32" t="s">
        <v>80</v>
      </c>
      <c r="B32">
        <v>18</v>
      </c>
      <c r="D32" t="s">
        <v>187</v>
      </c>
      <c r="E32" t="s">
        <v>188</v>
      </c>
      <c r="F32">
        <v>171002025</v>
      </c>
      <c r="G32" t="s">
        <v>475</v>
      </c>
    </row>
    <row r="33" spans="1:7">
      <c r="A33" t="s">
        <v>191</v>
      </c>
      <c r="B33">
        <v>12</v>
      </c>
      <c r="D33" t="s">
        <v>187</v>
      </c>
      <c r="E33" t="s">
        <v>188</v>
      </c>
      <c r="F33">
        <v>201502025</v>
      </c>
      <c r="G33" t="s">
        <v>304</v>
      </c>
    </row>
    <row r="34" spans="1:7">
      <c r="A34" t="s">
        <v>38</v>
      </c>
      <c r="B34">
        <v>0</v>
      </c>
      <c r="D34" t="s">
        <v>187</v>
      </c>
      <c r="E34" t="s">
        <v>188</v>
      </c>
      <c r="F34">
        <v>202432025</v>
      </c>
      <c r="G34" t="s">
        <v>304</v>
      </c>
    </row>
    <row r="35" spans="1:7">
      <c r="A35" t="s">
        <v>41</v>
      </c>
      <c r="B35">
        <v>0</v>
      </c>
      <c r="D35" t="s">
        <v>187</v>
      </c>
      <c r="E35" t="s">
        <v>188</v>
      </c>
      <c r="F35">
        <v>223252025</v>
      </c>
      <c r="G35" t="s">
        <v>304</v>
      </c>
    </row>
    <row r="36" spans="1:7">
      <c r="A36" t="s">
        <v>209</v>
      </c>
      <c r="B36">
        <v>0</v>
      </c>
      <c r="D36" t="s">
        <v>187</v>
      </c>
      <c r="E36" t="s">
        <v>188</v>
      </c>
      <c r="F36">
        <v>227352025</v>
      </c>
      <c r="G36" t="s">
        <v>304</v>
      </c>
    </row>
    <row r="37" spans="1:7">
      <c r="A37" t="s">
        <v>153</v>
      </c>
      <c r="B37">
        <v>8</v>
      </c>
      <c r="D37" t="s">
        <v>187</v>
      </c>
      <c r="E37" t="s">
        <v>188</v>
      </c>
      <c r="F37">
        <v>227592025</v>
      </c>
      <c r="G37" t="s">
        <v>304</v>
      </c>
    </row>
    <row r="38" spans="1:7">
      <c r="A38" t="s">
        <v>112</v>
      </c>
      <c r="B38">
        <v>0</v>
      </c>
      <c r="D38" t="s">
        <v>187</v>
      </c>
      <c r="E38" t="s">
        <v>188</v>
      </c>
      <c r="F38">
        <v>228482025</v>
      </c>
      <c r="G38" t="s">
        <v>304</v>
      </c>
    </row>
    <row r="39" spans="1:7">
      <c r="A39" t="s">
        <v>196</v>
      </c>
      <c r="B39">
        <v>0</v>
      </c>
      <c r="D39" t="s">
        <v>187</v>
      </c>
      <c r="E39" t="s">
        <v>188</v>
      </c>
      <c r="F39">
        <v>228572025</v>
      </c>
      <c r="G39" t="s">
        <v>304</v>
      </c>
    </row>
    <row r="40" spans="1:7">
      <c r="A40" t="s">
        <v>210</v>
      </c>
      <c r="B40">
        <v>0</v>
      </c>
      <c r="D40" t="s">
        <v>187</v>
      </c>
      <c r="E40" t="s">
        <v>188</v>
      </c>
      <c r="F40">
        <v>228742025</v>
      </c>
      <c r="G40" t="s">
        <v>304</v>
      </c>
    </row>
    <row r="41" spans="1:7">
      <c r="A41" t="s">
        <v>107</v>
      </c>
      <c r="B41">
        <v>0</v>
      </c>
      <c r="D41" t="s">
        <v>187</v>
      </c>
      <c r="E41" t="s">
        <v>188</v>
      </c>
      <c r="F41">
        <v>228812025</v>
      </c>
      <c r="G41" t="s">
        <v>304</v>
      </c>
    </row>
    <row r="42" spans="1:7">
      <c r="A42" t="s">
        <v>213</v>
      </c>
      <c r="B42">
        <v>0</v>
      </c>
      <c r="D42" t="s">
        <v>187</v>
      </c>
      <c r="E42" t="s">
        <v>188</v>
      </c>
      <c r="F42">
        <v>229532025</v>
      </c>
      <c r="G42" t="s">
        <v>304</v>
      </c>
    </row>
    <row r="43" spans="1:7">
      <c r="A43" t="s">
        <v>137</v>
      </c>
      <c r="B43">
        <v>1</v>
      </c>
      <c r="D43" t="s">
        <v>187</v>
      </c>
      <c r="E43" t="s">
        <v>493</v>
      </c>
      <c r="F43">
        <v>248582025</v>
      </c>
      <c r="G43" t="s">
        <v>304</v>
      </c>
    </row>
    <row r="44" spans="1:7">
      <c r="A44" t="s">
        <v>207</v>
      </c>
      <c r="B44">
        <v>0</v>
      </c>
      <c r="D44" t="s">
        <v>187</v>
      </c>
      <c r="E44" t="s">
        <v>188</v>
      </c>
      <c r="F44">
        <v>254152025</v>
      </c>
      <c r="G44" t="s">
        <v>304</v>
      </c>
    </row>
    <row r="45" spans="1:7">
      <c r="A45" t="s">
        <v>217</v>
      </c>
      <c r="B45">
        <v>0</v>
      </c>
      <c r="D45" t="s">
        <v>187</v>
      </c>
      <c r="E45" t="s">
        <v>188</v>
      </c>
      <c r="F45">
        <v>290092025</v>
      </c>
      <c r="G45" t="s">
        <v>304</v>
      </c>
    </row>
    <row r="46" spans="1:7">
      <c r="A46" t="s">
        <v>179</v>
      </c>
      <c r="B46">
        <v>0</v>
      </c>
      <c r="D46" t="s">
        <v>187</v>
      </c>
      <c r="E46" t="s">
        <v>188</v>
      </c>
      <c r="F46">
        <v>368162025</v>
      </c>
      <c r="G46" t="s">
        <v>304</v>
      </c>
    </row>
    <row r="47" spans="1:7">
      <c r="A47" t="s">
        <v>20</v>
      </c>
      <c r="B47">
        <v>0</v>
      </c>
      <c r="D47" t="s">
        <v>187</v>
      </c>
      <c r="E47" t="s">
        <v>189</v>
      </c>
      <c r="F47">
        <v>425882025</v>
      </c>
      <c r="G47" t="s">
        <v>304</v>
      </c>
    </row>
    <row r="48" spans="1:7">
      <c r="A48" t="s">
        <v>117</v>
      </c>
      <c r="B48">
        <v>1</v>
      </c>
      <c r="D48" t="s">
        <v>187</v>
      </c>
      <c r="E48" t="s">
        <v>188</v>
      </c>
      <c r="F48">
        <v>569952025</v>
      </c>
      <c r="G48" t="s">
        <v>305</v>
      </c>
    </row>
    <row r="49" spans="1:7">
      <c r="A49" t="s">
        <v>245</v>
      </c>
      <c r="B49">
        <v>0</v>
      </c>
      <c r="D49" t="s">
        <v>187</v>
      </c>
      <c r="E49" t="s">
        <v>189</v>
      </c>
      <c r="F49">
        <v>572512025</v>
      </c>
      <c r="G49" t="s">
        <v>304</v>
      </c>
    </row>
    <row r="50" spans="1:7">
      <c r="A50" t="s">
        <v>126</v>
      </c>
      <c r="B50">
        <v>1</v>
      </c>
      <c r="D50" t="s">
        <v>187</v>
      </c>
      <c r="E50" t="s">
        <v>188</v>
      </c>
      <c r="F50">
        <v>605762025</v>
      </c>
      <c r="G50" t="s">
        <v>305</v>
      </c>
    </row>
    <row r="51" spans="1:7">
      <c r="A51" t="s">
        <v>158</v>
      </c>
      <c r="B51">
        <v>1</v>
      </c>
      <c r="D51" t="s">
        <v>187</v>
      </c>
      <c r="E51" t="s">
        <v>188</v>
      </c>
      <c r="F51">
        <v>5804602024</v>
      </c>
      <c r="G51" t="s">
        <v>475</v>
      </c>
    </row>
    <row r="52" spans="1:7">
      <c r="A52" t="s">
        <v>246</v>
      </c>
      <c r="B52">
        <v>0</v>
      </c>
      <c r="D52" t="s">
        <v>60</v>
      </c>
      <c r="E52" t="s">
        <v>64</v>
      </c>
      <c r="F52">
        <v>299262025</v>
      </c>
      <c r="G52" t="s">
        <v>475</v>
      </c>
    </row>
    <row r="53" spans="1:7">
      <c r="A53" t="s">
        <v>157</v>
      </c>
      <c r="B53">
        <v>0</v>
      </c>
      <c r="D53" t="s">
        <v>60</v>
      </c>
      <c r="E53" t="s">
        <v>64</v>
      </c>
      <c r="F53">
        <v>356542025</v>
      </c>
      <c r="G53" t="s">
        <v>475</v>
      </c>
    </row>
    <row r="54" spans="1:7">
      <c r="A54" t="s">
        <v>136</v>
      </c>
      <c r="B54">
        <v>0</v>
      </c>
      <c r="D54" t="s">
        <v>60</v>
      </c>
      <c r="E54" t="s">
        <v>64</v>
      </c>
      <c r="F54">
        <v>404942025</v>
      </c>
      <c r="G54" t="s">
        <v>304</v>
      </c>
    </row>
    <row r="55" spans="1:7">
      <c r="A55" t="s">
        <v>177</v>
      </c>
      <c r="B55">
        <v>1</v>
      </c>
      <c r="D55" t="s">
        <v>60</v>
      </c>
      <c r="E55" t="s">
        <v>61</v>
      </c>
      <c r="F55">
        <v>409312025</v>
      </c>
      <c r="G55" t="s">
        <v>304</v>
      </c>
    </row>
    <row r="56" spans="1:7">
      <c r="A56" t="s">
        <v>190</v>
      </c>
      <c r="B56">
        <v>4</v>
      </c>
      <c r="D56" t="s">
        <v>123</v>
      </c>
      <c r="E56" t="s">
        <v>124</v>
      </c>
      <c r="F56">
        <v>3703102024</v>
      </c>
      <c r="G56" t="s">
        <v>305</v>
      </c>
    </row>
    <row r="57" spans="1:7">
      <c r="A57" t="s">
        <v>128</v>
      </c>
      <c r="B57">
        <v>0</v>
      </c>
      <c r="D57" t="s">
        <v>123</v>
      </c>
      <c r="E57" t="s">
        <v>124</v>
      </c>
      <c r="F57">
        <v>4398272024</v>
      </c>
      <c r="G57" t="s">
        <v>304</v>
      </c>
    </row>
    <row r="58" spans="1:7">
      <c r="A58" t="s">
        <v>66</v>
      </c>
      <c r="B58">
        <v>0</v>
      </c>
      <c r="D58" t="s">
        <v>123</v>
      </c>
      <c r="E58" t="s">
        <v>124</v>
      </c>
      <c r="F58">
        <v>4513132024</v>
      </c>
      <c r="G58" t="s">
        <v>305</v>
      </c>
    </row>
    <row r="59" spans="1:7">
      <c r="A59" t="s">
        <v>45</v>
      </c>
      <c r="B59">
        <v>0</v>
      </c>
      <c r="D59" t="s">
        <v>123</v>
      </c>
      <c r="E59" t="s">
        <v>124</v>
      </c>
      <c r="F59">
        <v>4594492024</v>
      </c>
      <c r="G59" t="s">
        <v>304</v>
      </c>
    </row>
    <row r="60" spans="1:7">
      <c r="A60" t="s">
        <v>247</v>
      </c>
      <c r="B60">
        <v>0</v>
      </c>
      <c r="D60" t="s">
        <v>123</v>
      </c>
      <c r="E60" t="s">
        <v>124</v>
      </c>
      <c r="F60">
        <v>4930202024</v>
      </c>
      <c r="G60" t="s">
        <v>304</v>
      </c>
    </row>
    <row r="61" spans="1:7">
      <c r="A61" t="s">
        <v>70</v>
      </c>
      <c r="B61">
        <v>0</v>
      </c>
      <c r="D61" t="s">
        <v>123</v>
      </c>
      <c r="E61" t="s">
        <v>124</v>
      </c>
      <c r="F61">
        <v>4952022024</v>
      </c>
      <c r="G61" t="s">
        <v>305</v>
      </c>
    </row>
    <row r="62" spans="1:7">
      <c r="A62" t="s">
        <v>194</v>
      </c>
      <c r="B62">
        <v>0</v>
      </c>
      <c r="D62" t="s">
        <v>123</v>
      </c>
      <c r="E62" t="s">
        <v>124</v>
      </c>
      <c r="F62">
        <v>5164722024</v>
      </c>
      <c r="G62" t="s">
        <v>304</v>
      </c>
    </row>
    <row r="63" spans="1:7">
      <c r="A63" t="s">
        <v>248</v>
      </c>
      <c r="B63">
        <v>0</v>
      </c>
      <c r="D63" t="s">
        <v>123</v>
      </c>
      <c r="E63" t="s">
        <v>124</v>
      </c>
      <c r="F63">
        <v>5291462024</v>
      </c>
      <c r="G63" t="s">
        <v>305</v>
      </c>
    </row>
    <row r="64" spans="1:7">
      <c r="A64" t="s">
        <v>169</v>
      </c>
      <c r="B64">
        <v>0</v>
      </c>
      <c r="D64" t="s">
        <v>123</v>
      </c>
      <c r="E64" t="s">
        <v>124</v>
      </c>
      <c r="F64">
        <v>5305112024</v>
      </c>
      <c r="G64" t="s">
        <v>304</v>
      </c>
    </row>
    <row r="65" spans="1:7">
      <c r="A65" t="s">
        <v>316</v>
      </c>
      <c r="B65">
        <v>0</v>
      </c>
      <c r="D65" t="s">
        <v>123</v>
      </c>
      <c r="E65" t="s">
        <v>124</v>
      </c>
      <c r="F65">
        <v>5324782024</v>
      </c>
      <c r="G65" t="s">
        <v>304</v>
      </c>
    </row>
    <row r="66" spans="1:7">
      <c r="B66" s="40"/>
      <c r="D66" t="s">
        <v>123</v>
      </c>
      <c r="E66" t="s">
        <v>124</v>
      </c>
      <c r="F66">
        <v>5347332024</v>
      </c>
      <c r="G66" t="s">
        <v>305</v>
      </c>
    </row>
    <row r="67" spans="1:7">
      <c r="D67" t="s">
        <v>123</v>
      </c>
      <c r="E67" t="s">
        <v>124</v>
      </c>
      <c r="F67">
        <v>5367082024</v>
      </c>
      <c r="G67" t="s">
        <v>304</v>
      </c>
    </row>
    <row r="68" spans="1:7">
      <c r="D68" t="s">
        <v>123</v>
      </c>
      <c r="E68" t="s">
        <v>124</v>
      </c>
      <c r="F68">
        <v>5406832024</v>
      </c>
      <c r="G68" t="s">
        <v>304</v>
      </c>
    </row>
    <row r="69" spans="1:7">
      <c r="D69" t="s">
        <v>123</v>
      </c>
      <c r="E69" t="s">
        <v>124</v>
      </c>
      <c r="F69">
        <v>5411662024</v>
      </c>
      <c r="G69" t="s">
        <v>304</v>
      </c>
    </row>
    <row r="70" spans="1:7">
      <c r="D70" t="s">
        <v>123</v>
      </c>
      <c r="E70" t="s">
        <v>124</v>
      </c>
      <c r="F70">
        <v>5448712024</v>
      </c>
      <c r="G70" t="s">
        <v>305</v>
      </c>
    </row>
    <row r="71" spans="1:7">
      <c r="D71" t="s">
        <v>123</v>
      </c>
      <c r="E71" t="s">
        <v>124</v>
      </c>
      <c r="F71">
        <v>5468292024</v>
      </c>
      <c r="G71" t="s">
        <v>304</v>
      </c>
    </row>
    <row r="72" spans="1:7">
      <c r="D72" t="s">
        <v>123</v>
      </c>
      <c r="E72" t="s">
        <v>124</v>
      </c>
      <c r="F72">
        <v>5468352024</v>
      </c>
      <c r="G72" t="s">
        <v>304</v>
      </c>
    </row>
    <row r="73" spans="1:7">
      <c r="D73" t="s">
        <v>123</v>
      </c>
      <c r="E73" t="s">
        <v>124</v>
      </c>
      <c r="F73">
        <v>5494092024</v>
      </c>
      <c r="G73" t="s">
        <v>304</v>
      </c>
    </row>
    <row r="74" spans="1:7">
      <c r="D74" t="s">
        <v>123</v>
      </c>
      <c r="E74" t="s">
        <v>124</v>
      </c>
      <c r="F74">
        <v>5525622024</v>
      </c>
      <c r="G74" t="s">
        <v>304</v>
      </c>
    </row>
    <row r="75" spans="1:7">
      <c r="D75" t="s">
        <v>123</v>
      </c>
      <c r="E75" t="s">
        <v>124</v>
      </c>
      <c r="F75">
        <v>5242262024</v>
      </c>
      <c r="G75" t="s">
        <v>304</v>
      </c>
    </row>
    <row r="76" spans="1:7">
      <c r="D76" t="s">
        <v>123</v>
      </c>
      <c r="E76" t="s">
        <v>124</v>
      </c>
      <c r="F76">
        <v>5347112024</v>
      </c>
      <c r="G76" t="s">
        <v>304</v>
      </c>
    </row>
    <row r="77" spans="1:7">
      <c r="D77" t="s">
        <v>123</v>
      </c>
      <c r="E77" t="s">
        <v>124</v>
      </c>
      <c r="F77">
        <v>5395552024</v>
      </c>
      <c r="G77" t="s">
        <v>304</v>
      </c>
    </row>
    <row r="78" spans="1:7">
      <c r="D78" t="s">
        <v>123</v>
      </c>
      <c r="E78" t="s">
        <v>124</v>
      </c>
      <c r="F78">
        <v>5437422024</v>
      </c>
      <c r="G78" t="s">
        <v>304</v>
      </c>
    </row>
    <row r="79" spans="1:7">
      <c r="D79" t="s">
        <v>123</v>
      </c>
      <c r="E79" t="s">
        <v>124</v>
      </c>
      <c r="F79">
        <v>5513612024</v>
      </c>
      <c r="G79" t="s">
        <v>304</v>
      </c>
    </row>
    <row r="80" spans="1:7">
      <c r="D80" t="s">
        <v>123</v>
      </c>
      <c r="E80" t="s">
        <v>124</v>
      </c>
      <c r="F80">
        <v>5532372024</v>
      </c>
      <c r="G80" t="s">
        <v>304</v>
      </c>
    </row>
    <row r="81" spans="4:7">
      <c r="D81" t="s">
        <v>123</v>
      </c>
      <c r="E81" t="s">
        <v>124</v>
      </c>
      <c r="F81">
        <v>5542012024</v>
      </c>
      <c r="G81" t="s">
        <v>305</v>
      </c>
    </row>
    <row r="82" spans="4:7">
      <c r="D82" t="s">
        <v>123</v>
      </c>
      <c r="E82" t="s">
        <v>124</v>
      </c>
      <c r="F82">
        <v>5543302024</v>
      </c>
      <c r="G82" t="s">
        <v>304</v>
      </c>
    </row>
    <row r="83" spans="4:7">
      <c r="D83" t="s">
        <v>123</v>
      </c>
      <c r="E83" t="s">
        <v>124</v>
      </c>
      <c r="F83">
        <v>5550272024</v>
      </c>
      <c r="G83" t="s">
        <v>304</v>
      </c>
    </row>
    <row r="84" spans="4:7">
      <c r="D84" t="s">
        <v>123</v>
      </c>
      <c r="E84" t="s">
        <v>124</v>
      </c>
      <c r="F84">
        <v>5559732024</v>
      </c>
      <c r="G84" t="s">
        <v>304</v>
      </c>
    </row>
    <row r="85" spans="4:7">
      <c r="D85" t="s">
        <v>123</v>
      </c>
      <c r="E85" t="s">
        <v>124</v>
      </c>
      <c r="F85">
        <v>5572002024</v>
      </c>
      <c r="G85" t="s">
        <v>305</v>
      </c>
    </row>
    <row r="86" spans="4:7">
      <c r="D86" t="s">
        <v>123</v>
      </c>
      <c r="E86" t="s">
        <v>124</v>
      </c>
      <c r="F86">
        <v>5591652024</v>
      </c>
      <c r="G86" t="s">
        <v>304</v>
      </c>
    </row>
    <row r="87" spans="4:7">
      <c r="D87" t="s">
        <v>123</v>
      </c>
      <c r="E87" t="s">
        <v>124</v>
      </c>
      <c r="F87">
        <v>5610152024</v>
      </c>
      <c r="G87" t="s">
        <v>304</v>
      </c>
    </row>
    <row r="88" spans="4:7">
      <c r="D88" t="s">
        <v>123</v>
      </c>
      <c r="E88" t="s">
        <v>124</v>
      </c>
      <c r="F88">
        <v>5632282024</v>
      </c>
      <c r="G88" t="s">
        <v>304</v>
      </c>
    </row>
    <row r="89" spans="4:7">
      <c r="D89" t="s">
        <v>123</v>
      </c>
      <c r="E89" t="s">
        <v>124</v>
      </c>
      <c r="F89">
        <v>5642452024</v>
      </c>
      <c r="G89" t="s">
        <v>304</v>
      </c>
    </row>
    <row r="90" spans="4:7">
      <c r="D90" t="s">
        <v>123</v>
      </c>
      <c r="E90" t="s">
        <v>124</v>
      </c>
      <c r="F90">
        <v>5670242024</v>
      </c>
      <c r="G90" t="s">
        <v>304</v>
      </c>
    </row>
    <row r="91" spans="4:7">
      <c r="D91" t="s">
        <v>123</v>
      </c>
      <c r="E91" t="s">
        <v>124</v>
      </c>
      <c r="F91">
        <v>5675702024</v>
      </c>
      <c r="G91" t="s">
        <v>305</v>
      </c>
    </row>
    <row r="92" spans="4:7">
      <c r="D92" t="s">
        <v>123</v>
      </c>
      <c r="E92" t="s">
        <v>124</v>
      </c>
      <c r="F92">
        <v>5702232024</v>
      </c>
      <c r="G92" t="s">
        <v>304</v>
      </c>
    </row>
    <row r="93" spans="4:7">
      <c r="D93" t="s">
        <v>123</v>
      </c>
      <c r="E93" t="s">
        <v>124</v>
      </c>
      <c r="F93">
        <v>5716912024</v>
      </c>
      <c r="G93" t="s">
        <v>304</v>
      </c>
    </row>
    <row r="94" spans="4:7">
      <c r="D94" t="s">
        <v>123</v>
      </c>
      <c r="E94" t="s">
        <v>124</v>
      </c>
      <c r="F94">
        <v>5732282024</v>
      </c>
      <c r="G94" t="s">
        <v>304</v>
      </c>
    </row>
    <row r="95" spans="4:7">
      <c r="D95" t="s">
        <v>123</v>
      </c>
      <c r="E95" t="s">
        <v>124</v>
      </c>
      <c r="F95">
        <v>5733062024</v>
      </c>
      <c r="G95" t="s">
        <v>304</v>
      </c>
    </row>
    <row r="96" spans="4:7">
      <c r="D96" t="s">
        <v>123</v>
      </c>
      <c r="E96" t="s">
        <v>124</v>
      </c>
      <c r="F96">
        <v>5737712024</v>
      </c>
      <c r="G96" t="s">
        <v>304</v>
      </c>
    </row>
    <row r="97" spans="4:7">
      <c r="D97" t="s">
        <v>123</v>
      </c>
      <c r="E97" t="s">
        <v>124</v>
      </c>
      <c r="F97">
        <v>5762112024</v>
      </c>
      <c r="G97" t="s">
        <v>304</v>
      </c>
    </row>
    <row r="98" spans="4:7">
      <c r="D98" t="s">
        <v>123</v>
      </c>
      <c r="E98" t="s">
        <v>124</v>
      </c>
      <c r="F98">
        <v>5764262024</v>
      </c>
      <c r="G98" t="s">
        <v>304</v>
      </c>
    </row>
    <row r="99" spans="4:7">
      <c r="D99" t="s">
        <v>123</v>
      </c>
      <c r="E99" t="s">
        <v>124</v>
      </c>
      <c r="F99">
        <v>5764412024</v>
      </c>
      <c r="G99" t="s">
        <v>304</v>
      </c>
    </row>
    <row r="100" spans="4:7">
      <c r="D100" t="s">
        <v>123</v>
      </c>
      <c r="E100" t="s">
        <v>124</v>
      </c>
      <c r="F100">
        <v>5771302024</v>
      </c>
      <c r="G100" t="s">
        <v>304</v>
      </c>
    </row>
    <row r="101" spans="4:7">
      <c r="D101" t="s">
        <v>123</v>
      </c>
      <c r="E101" t="s">
        <v>124</v>
      </c>
      <c r="F101">
        <v>5774872024</v>
      </c>
      <c r="G101" t="s">
        <v>305</v>
      </c>
    </row>
    <row r="102" spans="4:7">
      <c r="D102" t="s">
        <v>123</v>
      </c>
      <c r="E102" t="s">
        <v>124</v>
      </c>
      <c r="F102">
        <v>5775212024</v>
      </c>
      <c r="G102" t="s">
        <v>304</v>
      </c>
    </row>
    <row r="103" spans="4:7">
      <c r="D103" t="s">
        <v>123</v>
      </c>
      <c r="E103" t="s">
        <v>124</v>
      </c>
      <c r="F103">
        <v>5781602024</v>
      </c>
      <c r="G103" t="s">
        <v>304</v>
      </c>
    </row>
    <row r="104" spans="4:7">
      <c r="D104" t="s">
        <v>123</v>
      </c>
      <c r="E104" t="s">
        <v>124</v>
      </c>
      <c r="F104">
        <v>5786272024</v>
      </c>
      <c r="G104" t="s">
        <v>304</v>
      </c>
    </row>
    <row r="105" spans="4:7">
      <c r="D105" t="s">
        <v>123</v>
      </c>
      <c r="E105" t="s">
        <v>124</v>
      </c>
      <c r="F105">
        <v>5617662024</v>
      </c>
      <c r="G105" t="s">
        <v>304</v>
      </c>
    </row>
    <row r="106" spans="4:7">
      <c r="D106" t="s">
        <v>123</v>
      </c>
      <c r="E106" t="s">
        <v>124</v>
      </c>
      <c r="F106">
        <v>6502025</v>
      </c>
      <c r="G106" t="s">
        <v>305</v>
      </c>
    </row>
    <row r="107" spans="4:7">
      <c r="D107" t="s">
        <v>123</v>
      </c>
      <c r="E107" t="s">
        <v>260</v>
      </c>
      <c r="F107">
        <v>10632025</v>
      </c>
      <c r="G107" t="s">
        <v>304</v>
      </c>
    </row>
    <row r="108" spans="4:7">
      <c r="D108" t="s">
        <v>123</v>
      </c>
      <c r="E108" t="s">
        <v>260</v>
      </c>
      <c r="F108">
        <v>10642025</v>
      </c>
      <c r="G108" t="s">
        <v>304</v>
      </c>
    </row>
    <row r="109" spans="4:7">
      <c r="D109" t="s">
        <v>123</v>
      </c>
      <c r="E109" t="s">
        <v>124</v>
      </c>
      <c r="F109">
        <v>24012025</v>
      </c>
      <c r="G109" t="s">
        <v>304</v>
      </c>
    </row>
    <row r="110" spans="4:7">
      <c r="D110" t="s">
        <v>123</v>
      </c>
      <c r="E110" t="s">
        <v>124</v>
      </c>
      <c r="F110">
        <v>24592025</v>
      </c>
      <c r="G110" t="s">
        <v>304</v>
      </c>
    </row>
    <row r="111" spans="4:7">
      <c r="D111" t="s">
        <v>123</v>
      </c>
      <c r="E111" t="s">
        <v>124</v>
      </c>
      <c r="F111">
        <v>24612025</v>
      </c>
      <c r="G111" t="s">
        <v>305</v>
      </c>
    </row>
    <row r="112" spans="4:7">
      <c r="D112" t="s">
        <v>123</v>
      </c>
      <c r="E112" t="s">
        <v>124</v>
      </c>
      <c r="F112">
        <v>24822025</v>
      </c>
      <c r="G112" t="s">
        <v>304</v>
      </c>
    </row>
    <row r="113" spans="4:7">
      <c r="D113" t="s">
        <v>123</v>
      </c>
      <c r="E113" t="s">
        <v>261</v>
      </c>
      <c r="F113">
        <v>28412025</v>
      </c>
      <c r="G113" t="s">
        <v>304</v>
      </c>
    </row>
    <row r="114" spans="4:7">
      <c r="D114" t="s">
        <v>123</v>
      </c>
      <c r="E114" t="s">
        <v>124</v>
      </c>
      <c r="F114">
        <v>29982025</v>
      </c>
      <c r="G114" t="s">
        <v>305</v>
      </c>
    </row>
    <row r="115" spans="4:7">
      <c r="D115" t="s">
        <v>123</v>
      </c>
      <c r="E115" t="s">
        <v>124</v>
      </c>
      <c r="F115">
        <v>49212025</v>
      </c>
      <c r="G115" t="s">
        <v>305</v>
      </c>
    </row>
    <row r="116" spans="4:7">
      <c r="D116" t="s">
        <v>123</v>
      </c>
      <c r="E116" t="s">
        <v>124</v>
      </c>
      <c r="F116">
        <v>201182025</v>
      </c>
      <c r="G116" t="s">
        <v>305</v>
      </c>
    </row>
    <row r="117" spans="4:7">
      <c r="D117" t="s">
        <v>123</v>
      </c>
      <c r="E117" t="s">
        <v>124</v>
      </c>
      <c r="F117">
        <v>214762025</v>
      </c>
      <c r="G117" t="s">
        <v>305</v>
      </c>
    </row>
    <row r="118" spans="4:7">
      <c r="D118" t="s">
        <v>123</v>
      </c>
      <c r="E118" t="s">
        <v>124</v>
      </c>
      <c r="F118">
        <v>215142025</v>
      </c>
      <c r="G118" t="s">
        <v>305</v>
      </c>
    </row>
    <row r="119" spans="4:7">
      <c r="D119" t="s">
        <v>123</v>
      </c>
      <c r="E119" t="s">
        <v>124</v>
      </c>
      <c r="F119">
        <v>216112025</v>
      </c>
      <c r="G119" t="s">
        <v>305</v>
      </c>
    </row>
    <row r="120" spans="4:7">
      <c r="D120" t="s">
        <v>123</v>
      </c>
      <c r="E120" t="s">
        <v>124</v>
      </c>
      <c r="F120">
        <v>216242025</v>
      </c>
      <c r="G120" t="s">
        <v>305</v>
      </c>
    </row>
    <row r="121" spans="4:7">
      <c r="D121" t="s">
        <v>123</v>
      </c>
      <c r="E121" t="s">
        <v>124</v>
      </c>
      <c r="F121">
        <v>260002025</v>
      </c>
      <c r="G121" t="s">
        <v>304</v>
      </c>
    </row>
    <row r="122" spans="4:7">
      <c r="D122" t="s">
        <v>123</v>
      </c>
      <c r="E122" t="s">
        <v>124</v>
      </c>
      <c r="F122">
        <v>260102025</v>
      </c>
      <c r="G122" t="s">
        <v>305</v>
      </c>
    </row>
    <row r="123" spans="4:7">
      <c r="D123" t="s">
        <v>123</v>
      </c>
      <c r="E123" t="s">
        <v>124</v>
      </c>
      <c r="F123">
        <v>260742025</v>
      </c>
      <c r="G123" t="s">
        <v>305</v>
      </c>
    </row>
    <row r="124" spans="4:7">
      <c r="D124" t="s">
        <v>123</v>
      </c>
      <c r="E124" t="s">
        <v>124</v>
      </c>
      <c r="F124">
        <v>260892025</v>
      </c>
      <c r="G124" t="s">
        <v>305</v>
      </c>
    </row>
    <row r="125" spans="4:7">
      <c r="D125" t="s">
        <v>123</v>
      </c>
      <c r="E125" t="s">
        <v>124</v>
      </c>
      <c r="F125">
        <v>260902025</v>
      </c>
      <c r="G125" t="s">
        <v>305</v>
      </c>
    </row>
    <row r="126" spans="4:7">
      <c r="D126" t="s">
        <v>123</v>
      </c>
      <c r="E126" t="s">
        <v>124</v>
      </c>
      <c r="F126">
        <v>260992025</v>
      </c>
      <c r="G126" t="s">
        <v>305</v>
      </c>
    </row>
    <row r="127" spans="4:7">
      <c r="D127" t="s">
        <v>123</v>
      </c>
      <c r="E127" t="s">
        <v>124</v>
      </c>
      <c r="F127">
        <v>261142025</v>
      </c>
      <c r="G127" t="s">
        <v>305</v>
      </c>
    </row>
    <row r="128" spans="4:7">
      <c r="D128" t="s">
        <v>123</v>
      </c>
      <c r="E128" t="s">
        <v>124</v>
      </c>
      <c r="F128">
        <v>261692025</v>
      </c>
      <c r="G128" t="s">
        <v>305</v>
      </c>
    </row>
    <row r="129" spans="4:7">
      <c r="D129" t="s">
        <v>123</v>
      </c>
      <c r="E129" t="s">
        <v>124</v>
      </c>
      <c r="F129">
        <v>261882025</v>
      </c>
      <c r="G129" t="s">
        <v>305</v>
      </c>
    </row>
    <row r="130" spans="4:7">
      <c r="D130" t="s">
        <v>123</v>
      </c>
      <c r="E130" t="s">
        <v>124</v>
      </c>
      <c r="F130">
        <v>263842025</v>
      </c>
      <c r="G130" t="s">
        <v>305</v>
      </c>
    </row>
    <row r="131" spans="4:7">
      <c r="D131" t="s">
        <v>123</v>
      </c>
      <c r="E131" t="s">
        <v>124</v>
      </c>
      <c r="F131">
        <v>264422025</v>
      </c>
      <c r="G131" t="s">
        <v>305</v>
      </c>
    </row>
    <row r="132" spans="4:7">
      <c r="D132" t="s">
        <v>123</v>
      </c>
      <c r="E132" t="s">
        <v>124</v>
      </c>
      <c r="F132">
        <v>264632025</v>
      </c>
      <c r="G132" t="s">
        <v>305</v>
      </c>
    </row>
    <row r="133" spans="4:7">
      <c r="D133" t="s">
        <v>123</v>
      </c>
      <c r="E133" t="s">
        <v>124</v>
      </c>
      <c r="F133">
        <v>264962025</v>
      </c>
      <c r="G133" t="s">
        <v>305</v>
      </c>
    </row>
    <row r="134" spans="4:7">
      <c r="D134" t="s">
        <v>123</v>
      </c>
      <c r="E134" t="s">
        <v>124</v>
      </c>
      <c r="F134">
        <v>5786872024</v>
      </c>
      <c r="G134" t="s">
        <v>304</v>
      </c>
    </row>
    <row r="135" spans="4:7">
      <c r="D135" t="s">
        <v>123</v>
      </c>
      <c r="E135" t="s">
        <v>124</v>
      </c>
      <c r="F135">
        <v>419082025</v>
      </c>
      <c r="G135" t="s">
        <v>305</v>
      </c>
    </row>
    <row r="136" spans="4:7">
      <c r="D136" t="s">
        <v>123</v>
      </c>
      <c r="E136" t="s">
        <v>124</v>
      </c>
      <c r="F136">
        <v>42592025</v>
      </c>
      <c r="G136" t="s">
        <v>304</v>
      </c>
    </row>
    <row r="137" spans="4:7">
      <c r="D137" t="s">
        <v>123</v>
      </c>
      <c r="E137" t="s">
        <v>261</v>
      </c>
      <c r="F137">
        <v>44632025</v>
      </c>
      <c r="G137" t="s">
        <v>304</v>
      </c>
    </row>
    <row r="138" spans="4:7">
      <c r="D138" t="s">
        <v>123</v>
      </c>
      <c r="E138" t="s">
        <v>124</v>
      </c>
      <c r="F138">
        <v>54682025</v>
      </c>
      <c r="G138" t="s">
        <v>305</v>
      </c>
    </row>
    <row r="139" spans="4:7">
      <c r="D139" t="s">
        <v>123</v>
      </c>
      <c r="E139" t="s">
        <v>124</v>
      </c>
      <c r="F139">
        <v>73562025</v>
      </c>
      <c r="G139" t="s">
        <v>304</v>
      </c>
    </row>
    <row r="140" spans="4:7">
      <c r="D140" t="s">
        <v>123</v>
      </c>
      <c r="E140" t="s">
        <v>124</v>
      </c>
      <c r="F140">
        <v>81932025</v>
      </c>
      <c r="G140" t="s">
        <v>305</v>
      </c>
    </row>
    <row r="141" spans="4:7">
      <c r="D141" t="s">
        <v>123</v>
      </c>
      <c r="E141" t="s">
        <v>124</v>
      </c>
      <c r="F141">
        <v>97522025</v>
      </c>
      <c r="G141" t="s">
        <v>305</v>
      </c>
    </row>
    <row r="142" spans="4:7">
      <c r="D142" t="s">
        <v>123</v>
      </c>
      <c r="E142" t="s">
        <v>124</v>
      </c>
      <c r="F142">
        <v>97532025</v>
      </c>
      <c r="G142" t="s">
        <v>304</v>
      </c>
    </row>
    <row r="143" spans="4:7">
      <c r="D143" t="s">
        <v>123</v>
      </c>
      <c r="E143" t="s">
        <v>124</v>
      </c>
      <c r="F143">
        <v>97552025</v>
      </c>
      <c r="G143" t="s">
        <v>304</v>
      </c>
    </row>
    <row r="144" spans="4:7">
      <c r="D144" t="s">
        <v>123</v>
      </c>
      <c r="E144" t="s">
        <v>124</v>
      </c>
      <c r="F144">
        <v>97572025</v>
      </c>
      <c r="G144" t="s">
        <v>304</v>
      </c>
    </row>
    <row r="145" spans="4:7">
      <c r="D145" t="s">
        <v>123</v>
      </c>
      <c r="E145" t="s">
        <v>124</v>
      </c>
      <c r="F145">
        <v>97752025</v>
      </c>
      <c r="G145" t="s">
        <v>304</v>
      </c>
    </row>
    <row r="146" spans="4:7">
      <c r="D146" t="s">
        <v>123</v>
      </c>
      <c r="E146" t="s">
        <v>124</v>
      </c>
      <c r="F146">
        <v>97992025</v>
      </c>
      <c r="G146" t="s">
        <v>304</v>
      </c>
    </row>
    <row r="147" spans="4:7">
      <c r="D147" t="s">
        <v>123</v>
      </c>
      <c r="E147" t="s">
        <v>124</v>
      </c>
      <c r="F147">
        <v>98042025</v>
      </c>
      <c r="G147" t="s">
        <v>304</v>
      </c>
    </row>
    <row r="148" spans="4:7">
      <c r="D148" t="s">
        <v>123</v>
      </c>
      <c r="E148" t="s">
        <v>124</v>
      </c>
      <c r="F148">
        <v>105592025</v>
      </c>
      <c r="G148" t="s">
        <v>304</v>
      </c>
    </row>
    <row r="149" spans="4:7">
      <c r="D149" t="s">
        <v>123</v>
      </c>
      <c r="E149" t="s">
        <v>124</v>
      </c>
      <c r="F149">
        <v>107742025</v>
      </c>
      <c r="G149" t="s">
        <v>304</v>
      </c>
    </row>
    <row r="150" spans="4:7">
      <c r="D150" t="s">
        <v>123</v>
      </c>
      <c r="E150" t="s">
        <v>124</v>
      </c>
      <c r="F150">
        <v>107802025</v>
      </c>
      <c r="G150" t="s">
        <v>304</v>
      </c>
    </row>
    <row r="151" spans="4:7">
      <c r="D151" t="s">
        <v>123</v>
      </c>
      <c r="E151" t="s">
        <v>124</v>
      </c>
      <c r="F151">
        <v>107842025</v>
      </c>
      <c r="G151" t="s">
        <v>304</v>
      </c>
    </row>
    <row r="152" spans="4:7">
      <c r="D152" t="s">
        <v>123</v>
      </c>
      <c r="E152" t="s">
        <v>260</v>
      </c>
      <c r="F152">
        <v>111122025</v>
      </c>
      <c r="G152" t="s">
        <v>304</v>
      </c>
    </row>
    <row r="153" spans="4:7">
      <c r="D153" t="s">
        <v>123</v>
      </c>
      <c r="E153" t="s">
        <v>124</v>
      </c>
      <c r="F153">
        <v>112762025</v>
      </c>
      <c r="G153" t="s">
        <v>305</v>
      </c>
    </row>
    <row r="154" spans="4:7">
      <c r="D154" t="s">
        <v>123</v>
      </c>
      <c r="E154" t="s">
        <v>124</v>
      </c>
      <c r="F154">
        <v>123592025</v>
      </c>
      <c r="G154" t="s">
        <v>305</v>
      </c>
    </row>
    <row r="155" spans="4:7">
      <c r="D155" t="s">
        <v>123</v>
      </c>
      <c r="E155" t="s">
        <v>124</v>
      </c>
      <c r="F155">
        <v>123872025</v>
      </c>
      <c r="G155" t="s">
        <v>304</v>
      </c>
    </row>
    <row r="156" spans="4:7">
      <c r="D156" t="s">
        <v>123</v>
      </c>
      <c r="E156" t="s">
        <v>124</v>
      </c>
      <c r="F156">
        <v>124092025</v>
      </c>
      <c r="G156" t="s">
        <v>304</v>
      </c>
    </row>
    <row r="157" spans="4:7">
      <c r="D157" t="s">
        <v>123</v>
      </c>
      <c r="E157" t="s">
        <v>124</v>
      </c>
      <c r="F157">
        <v>127202025</v>
      </c>
      <c r="G157" t="s">
        <v>304</v>
      </c>
    </row>
    <row r="158" spans="4:7">
      <c r="D158" t="s">
        <v>123</v>
      </c>
      <c r="E158" t="s">
        <v>124</v>
      </c>
      <c r="F158">
        <v>133232025</v>
      </c>
      <c r="G158" t="s">
        <v>304</v>
      </c>
    </row>
    <row r="159" spans="4:7">
      <c r="D159" t="s">
        <v>123</v>
      </c>
      <c r="E159" t="s">
        <v>124</v>
      </c>
      <c r="F159">
        <v>145422025</v>
      </c>
      <c r="G159" t="s">
        <v>304</v>
      </c>
    </row>
    <row r="160" spans="4:7">
      <c r="D160" t="s">
        <v>123</v>
      </c>
      <c r="E160" t="s">
        <v>124</v>
      </c>
      <c r="F160">
        <v>149822025</v>
      </c>
      <c r="G160" t="s">
        <v>304</v>
      </c>
    </row>
    <row r="161" spans="4:7">
      <c r="D161" t="s">
        <v>123</v>
      </c>
      <c r="E161" t="s">
        <v>261</v>
      </c>
      <c r="F161">
        <v>155352025</v>
      </c>
      <c r="G161" t="s">
        <v>304</v>
      </c>
    </row>
    <row r="162" spans="4:7">
      <c r="D162" t="s">
        <v>123</v>
      </c>
      <c r="E162" t="s">
        <v>124</v>
      </c>
      <c r="F162">
        <v>157692025</v>
      </c>
      <c r="G162" t="s">
        <v>305</v>
      </c>
    </row>
    <row r="163" spans="4:7">
      <c r="D163" t="s">
        <v>123</v>
      </c>
      <c r="E163" t="s">
        <v>124</v>
      </c>
      <c r="F163">
        <v>160132025</v>
      </c>
      <c r="G163" t="s">
        <v>305</v>
      </c>
    </row>
    <row r="164" spans="4:7">
      <c r="D164" t="s">
        <v>123</v>
      </c>
      <c r="E164" t="s">
        <v>124</v>
      </c>
      <c r="F164">
        <v>161042025</v>
      </c>
      <c r="G164" t="s">
        <v>305</v>
      </c>
    </row>
    <row r="165" spans="4:7">
      <c r="D165" t="s">
        <v>123</v>
      </c>
      <c r="E165" t="s">
        <v>124</v>
      </c>
      <c r="F165">
        <v>162192025</v>
      </c>
      <c r="G165" t="s">
        <v>304</v>
      </c>
    </row>
    <row r="166" spans="4:7">
      <c r="D166" t="s">
        <v>123</v>
      </c>
      <c r="E166" t="s">
        <v>124</v>
      </c>
      <c r="F166">
        <v>173282025</v>
      </c>
      <c r="G166" t="s">
        <v>305</v>
      </c>
    </row>
    <row r="167" spans="4:7">
      <c r="D167" t="s">
        <v>123</v>
      </c>
      <c r="E167" t="s">
        <v>124</v>
      </c>
      <c r="F167">
        <v>177122025</v>
      </c>
      <c r="G167" t="s">
        <v>304</v>
      </c>
    </row>
    <row r="168" spans="4:7">
      <c r="D168" t="s">
        <v>123</v>
      </c>
      <c r="E168" t="s">
        <v>124</v>
      </c>
      <c r="F168">
        <v>182222025</v>
      </c>
      <c r="G168" t="s">
        <v>304</v>
      </c>
    </row>
    <row r="169" spans="4:7">
      <c r="D169" t="s">
        <v>123</v>
      </c>
      <c r="E169" t="s">
        <v>124</v>
      </c>
      <c r="F169">
        <v>195872025</v>
      </c>
      <c r="G169" t="s">
        <v>304</v>
      </c>
    </row>
    <row r="170" spans="4:7">
      <c r="D170" t="s">
        <v>123</v>
      </c>
      <c r="E170" t="s">
        <v>124</v>
      </c>
      <c r="F170">
        <v>195922025</v>
      </c>
      <c r="G170" t="s">
        <v>304</v>
      </c>
    </row>
    <row r="171" spans="4:7">
      <c r="D171" t="s">
        <v>123</v>
      </c>
      <c r="E171" t="s">
        <v>124</v>
      </c>
      <c r="F171">
        <v>195932025</v>
      </c>
      <c r="G171" t="s">
        <v>305</v>
      </c>
    </row>
    <row r="172" spans="4:7">
      <c r="D172" t="s">
        <v>123</v>
      </c>
      <c r="E172" t="s">
        <v>125</v>
      </c>
      <c r="F172">
        <v>195952025</v>
      </c>
      <c r="G172" t="s">
        <v>304</v>
      </c>
    </row>
    <row r="173" spans="4:7">
      <c r="D173" t="s">
        <v>123</v>
      </c>
      <c r="E173" t="s">
        <v>124</v>
      </c>
      <c r="F173">
        <v>198902025</v>
      </c>
      <c r="G173" t="s">
        <v>305</v>
      </c>
    </row>
    <row r="174" spans="4:7">
      <c r="D174" t="s">
        <v>123</v>
      </c>
      <c r="E174" t="s">
        <v>124</v>
      </c>
      <c r="F174">
        <v>201152025</v>
      </c>
      <c r="G174" t="s">
        <v>304</v>
      </c>
    </row>
    <row r="175" spans="4:7">
      <c r="D175" t="s">
        <v>123</v>
      </c>
      <c r="E175" t="s">
        <v>124</v>
      </c>
      <c r="F175">
        <v>204102025</v>
      </c>
      <c r="G175" t="s">
        <v>305</v>
      </c>
    </row>
    <row r="176" spans="4:7">
      <c r="D176" t="s">
        <v>123</v>
      </c>
      <c r="E176" t="s">
        <v>124</v>
      </c>
      <c r="F176">
        <v>204172025</v>
      </c>
      <c r="G176" t="s">
        <v>305</v>
      </c>
    </row>
    <row r="177" spans="4:7">
      <c r="D177" t="s">
        <v>123</v>
      </c>
      <c r="E177" t="s">
        <v>124</v>
      </c>
      <c r="F177">
        <v>205702025</v>
      </c>
      <c r="G177" t="s">
        <v>305</v>
      </c>
    </row>
    <row r="178" spans="4:7">
      <c r="D178" t="s">
        <v>123</v>
      </c>
      <c r="E178" t="s">
        <v>124</v>
      </c>
      <c r="F178">
        <v>208642025</v>
      </c>
      <c r="G178" t="s">
        <v>305</v>
      </c>
    </row>
    <row r="179" spans="4:7">
      <c r="D179" t="s">
        <v>123</v>
      </c>
      <c r="E179" t="s">
        <v>124</v>
      </c>
      <c r="F179">
        <v>218752025</v>
      </c>
      <c r="G179" t="s">
        <v>305</v>
      </c>
    </row>
    <row r="180" spans="4:7">
      <c r="D180" t="s">
        <v>123</v>
      </c>
      <c r="E180" t="s">
        <v>124</v>
      </c>
      <c r="F180">
        <v>220002025</v>
      </c>
      <c r="G180" t="s">
        <v>305</v>
      </c>
    </row>
    <row r="181" spans="4:7">
      <c r="D181" t="s">
        <v>123</v>
      </c>
      <c r="E181" t="s">
        <v>124</v>
      </c>
      <c r="F181">
        <v>225412025</v>
      </c>
      <c r="G181" t="s">
        <v>304</v>
      </c>
    </row>
    <row r="182" spans="4:7">
      <c r="D182" t="s">
        <v>123</v>
      </c>
      <c r="E182" t="s">
        <v>124</v>
      </c>
      <c r="F182">
        <v>228512025</v>
      </c>
      <c r="G182" t="s">
        <v>305</v>
      </c>
    </row>
    <row r="183" spans="4:7">
      <c r="D183" t="s">
        <v>123</v>
      </c>
      <c r="E183" t="s">
        <v>124</v>
      </c>
      <c r="F183">
        <v>229232025</v>
      </c>
      <c r="G183" t="s">
        <v>305</v>
      </c>
    </row>
    <row r="184" spans="4:7">
      <c r="D184" t="s">
        <v>123</v>
      </c>
      <c r="E184" t="s">
        <v>124</v>
      </c>
      <c r="F184">
        <v>230602025</v>
      </c>
      <c r="G184" t="s">
        <v>305</v>
      </c>
    </row>
    <row r="185" spans="4:7">
      <c r="D185" t="s">
        <v>123</v>
      </c>
      <c r="E185" t="s">
        <v>124</v>
      </c>
      <c r="F185">
        <v>232122025</v>
      </c>
      <c r="G185" t="s">
        <v>305</v>
      </c>
    </row>
    <row r="186" spans="4:7">
      <c r="D186" t="s">
        <v>123</v>
      </c>
      <c r="E186" t="s">
        <v>124</v>
      </c>
      <c r="F186">
        <v>232292025</v>
      </c>
      <c r="G186" t="s">
        <v>304</v>
      </c>
    </row>
    <row r="187" spans="4:7">
      <c r="D187" t="s">
        <v>123</v>
      </c>
      <c r="E187" t="s">
        <v>124</v>
      </c>
      <c r="F187">
        <v>252382025</v>
      </c>
      <c r="G187" t="s">
        <v>304</v>
      </c>
    </row>
    <row r="188" spans="4:7">
      <c r="D188" t="s">
        <v>123</v>
      </c>
      <c r="E188" t="s">
        <v>124</v>
      </c>
      <c r="F188">
        <v>255052025</v>
      </c>
      <c r="G188" t="s">
        <v>304</v>
      </c>
    </row>
    <row r="189" spans="4:7">
      <c r="D189" t="s">
        <v>123</v>
      </c>
      <c r="E189" t="s">
        <v>124</v>
      </c>
      <c r="F189">
        <v>255072025</v>
      </c>
      <c r="G189" t="s">
        <v>305</v>
      </c>
    </row>
    <row r="190" spans="4:7">
      <c r="D190" t="s">
        <v>123</v>
      </c>
      <c r="E190" t="s">
        <v>124</v>
      </c>
      <c r="F190">
        <v>255132025</v>
      </c>
      <c r="G190" t="s">
        <v>305</v>
      </c>
    </row>
    <row r="191" spans="4:7">
      <c r="D191" t="s">
        <v>123</v>
      </c>
      <c r="E191" t="s">
        <v>124</v>
      </c>
      <c r="F191">
        <v>255322025</v>
      </c>
      <c r="G191" t="s">
        <v>305</v>
      </c>
    </row>
    <row r="192" spans="4:7">
      <c r="D192" t="s">
        <v>123</v>
      </c>
      <c r="E192" t="s">
        <v>124</v>
      </c>
      <c r="F192">
        <v>259622025</v>
      </c>
      <c r="G192" t="s">
        <v>304</v>
      </c>
    </row>
    <row r="193" spans="4:7">
      <c r="D193" t="s">
        <v>123</v>
      </c>
      <c r="E193" t="s">
        <v>125</v>
      </c>
      <c r="F193">
        <v>263742025</v>
      </c>
      <c r="G193" t="s">
        <v>304</v>
      </c>
    </row>
    <row r="194" spans="4:7">
      <c r="D194" t="s">
        <v>123</v>
      </c>
      <c r="E194" t="s">
        <v>125</v>
      </c>
      <c r="F194">
        <v>264532025</v>
      </c>
      <c r="G194" t="s">
        <v>304</v>
      </c>
    </row>
    <row r="195" spans="4:7">
      <c r="D195" t="s">
        <v>123</v>
      </c>
      <c r="E195" t="s">
        <v>124</v>
      </c>
      <c r="F195">
        <v>264622025</v>
      </c>
      <c r="G195" t="s">
        <v>305</v>
      </c>
    </row>
    <row r="196" spans="4:7">
      <c r="D196" t="s">
        <v>123</v>
      </c>
      <c r="E196" t="s">
        <v>125</v>
      </c>
      <c r="F196">
        <v>264662025</v>
      </c>
      <c r="G196" t="s">
        <v>304</v>
      </c>
    </row>
    <row r="197" spans="4:7">
      <c r="D197" t="s">
        <v>123</v>
      </c>
      <c r="E197" t="s">
        <v>124</v>
      </c>
      <c r="F197">
        <v>265822025</v>
      </c>
      <c r="G197" t="s">
        <v>305</v>
      </c>
    </row>
    <row r="198" spans="4:7">
      <c r="D198" t="s">
        <v>123</v>
      </c>
      <c r="E198" t="s">
        <v>124</v>
      </c>
      <c r="F198">
        <v>266092025</v>
      </c>
      <c r="G198" t="s">
        <v>305</v>
      </c>
    </row>
    <row r="199" spans="4:7">
      <c r="D199" t="s">
        <v>123</v>
      </c>
      <c r="E199" t="s">
        <v>124</v>
      </c>
      <c r="F199">
        <v>266352025</v>
      </c>
      <c r="G199" t="s">
        <v>304</v>
      </c>
    </row>
    <row r="200" spans="4:7">
      <c r="D200" t="s">
        <v>123</v>
      </c>
      <c r="E200" t="s">
        <v>124</v>
      </c>
      <c r="F200">
        <v>266382025</v>
      </c>
      <c r="G200" t="s">
        <v>305</v>
      </c>
    </row>
    <row r="201" spans="4:7">
      <c r="D201" t="s">
        <v>123</v>
      </c>
      <c r="E201" t="s">
        <v>124</v>
      </c>
      <c r="F201">
        <v>266502025</v>
      </c>
      <c r="G201" t="s">
        <v>305</v>
      </c>
    </row>
    <row r="202" spans="4:7">
      <c r="D202" t="s">
        <v>123</v>
      </c>
      <c r="E202" t="s">
        <v>124</v>
      </c>
      <c r="F202">
        <v>266962025</v>
      </c>
      <c r="G202" t="s">
        <v>304</v>
      </c>
    </row>
    <row r="203" spans="4:7">
      <c r="D203" t="s">
        <v>123</v>
      </c>
      <c r="E203" t="s">
        <v>124</v>
      </c>
      <c r="F203">
        <v>269212025</v>
      </c>
      <c r="G203" t="s">
        <v>304</v>
      </c>
    </row>
    <row r="204" spans="4:7">
      <c r="D204" t="s">
        <v>123</v>
      </c>
      <c r="E204" t="s">
        <v>124</v>
      </c>
      <c r="F204">
        <v>270752025</v>
      </c>
      <c r="G204" t="s">
        <v>304</v>
      </c>
    </row>
    <row r="205" spans="4:7">
      <c r="D205" t="s">
        <v>123</v>
      </c>
      <c r="E205" t="s">
        <v>124</v>
      </c>
      <c r="F205">
        <v>272812025</v>
      </c>
      <c r="G205" t="s">
        <v>304</v>
      </c>
    </row>
    <row r="206" spans="4:7">
      <c r="D206" t="s">
        <v>123</v>
      </c>
      <c r="E206" t="s">
        <v>124</v>
      </c>
      <c r="F206">
        <v>273072025</v>
      </c>
      <c r="G206" t="s">
        <v>304</v>
      </c>
    </row>
    <row r="207" spans="4:7">
      <c r="D207" t="s">
        <v>123</v>
      </c>
      <c r="E207" t="s">
        <v>124</v>
      </c>
      <c r="F207">
        <v>277002025</v>
      </c>
      <c r="G207" t="s">
        <v>305</v>
      </c>
    </row>
    <row r="208" spans="4:7">
      <c r="D208" t="s">
        <v>123</v>
      </c>
      <c r="E208" t="s">
        <v>124</v>
      </c>
      <c r="F208">
        <v>277712025</v>
      </c>
      <c r="G208" t="s">
        <v>305</v>
      </c>
    </row>
    <row r="209" spans="4:7">
      <c r="D209" t="s">
        <v>123</v>
      </c>
      <c r="E209" t="s">
        <v>125</v>
      </c>
      <c r="F209">
        <v>277982025</v>
      </c>
      <c r="G209" t="s">
        <v>304</v>
      </c>
    </row>
    <row r="210" spans="4:7">
      <c r="D210" t="s">
        <v>123</v>
      </c>
      <c r="E210" t="s">
        <v>124</v>
      </c>
      <c r="F210">
        <v>277992025</v>
      </c>
      <c r="G210" t="s">
        <v>305</v>
      </c>
    </row>
    <row r="211" spans="4:7">
      <c r="D211" t="s">
        <v>123</v>
      </c>
      <c r="E211" t="s">
        <v>125</v>
      </c>
      <c r="F211">
        <v>278142025</v>
      </c>
      <c r="G211" t="s">
        <v>304</v>
      </c>
    </row>
    <row r="212" spans="4:7">
      <c r="D212" t="s">
        <v>123</v>
      </c>
      <c r="E212" t="s">
        <v>124</v>
      </c>
      <c r="F212">
        <v>278352025</v>
      </c>
      <c r="G212" t="s">
        <v>305</v>
      </c>
    </row>
    <row r="213" spans="4:7">
      <c r="D213" t="s">
        <v>123</v>
      </c>
      <c r="E213" t="s">
        <v>124</v>
      </c>
      <c r="F213">
        <v>278472025</v>
      </c>
      <c r="G213" t="s">
        <v>305</v>
      </c>
    </row>
    <row r="214" spans="4:7">
      <c r="D214" t="s">
        <v>123</v>
      </c>
      <c r="E214" t="s">
        <v>124</v>
      </c>
      <c r="F214">
        <v>278522025</v>
      </c>
      <c r="G214" t="s">
        <v>304</v>
      </c>
    </row>
    <row r="215" spans="4:7">
      <c r="D215" t="s">
        <v>123</v>
      </c>
      <c r="E215" t="s">
        <v>124</v>
      </c>
      <c r="F215">
        <v>278532025</v>
      </c>
      <c r="G215" t="s">
        <v>304</v>
      </c>
    </row>
    <row r="216" spans="4:7">
      <c r="D216" t="s">
        <v>123</v>
      </c>
      <c r="E216" t="s">
        <v>124</v>
      </c>
      <c r="F216">
        <v>278642025</v>
      </c>
      <c r="G216" t="s">
        <v>305</v>
      </c>
    </row>
    <row r="217" spans="4:7">
      <c r="D217" t="s">
        <v>123</v>
      </c>
      <c r="E217" t="s">
        <v>125</v>
      </c>
      <c r="F217">
        <v>279032025</v>
      </c>
      <c r="G217" t="s">
        <v>304</v>
      </c>
    </row>
    <row r="218" spans="4:7">
      <c r="D218" t="s">
        <v>123</v>
      </c>
      <c r="E218" t="s">
        <v>124</v>
      </c>
      <c r="F218">
        <v>279192025</v>
      </c>
      <c r="G218" t="s">
        <v>305</v>
      </c>
    </row>
    <row r="219" spans="4:7">
      <c r="D219" t="s">
        <v>123</v>
      </c>
      <c r="E219" t="s">
        <v>124</v>
      </c>
      <c r="F219">
        <v>279712025</v>
      </c>
      <c r="G219" t="s">
        <v>304</v>
      </c>
    </row>
    <row r="220" spans="4:7">
      <c r="D220" t="s">
        <v>123</v>
      </c>
      <c r="E220" t="s">
        <v>125</v>
      </c>
      <c r="F220">
        <v>279872025</v>
      </c>
      <c r="G220" t="s">
        <v>304</v>
      </c>
    </row>
    <row r="221" spans="4:7">
      <c r="D221" t="s">
        <v>123</v>
      </c>
      <c r="E221" t="s">
        <v>125</v>
      </c>
      <c r="F221">
        <v>280182025</v>
      </c>
      <c r="G221" t="s">
        <v>304</v>
      </c>
    </row>
    <row r="222" spans="4:7">
      <c r="D222" t="s">
        <v>123</v>
      </c>
      <c r="E222" t="s">
        <v>124</v>
      </c>
      <c r="F222">
        <v>280372025</v>
      </c>
      <c r="G222" t="s">
        <v>305</v>
      </c>
    </row>
    <row r="223" spans="4:7">
      <c r="D223" t="s">
        <v>123</v>
      </c>
      <c r="E223" t="s">
        <v>124</v>
      </c>
      <c r="F223">
        <v>280722025</v>
      </c>
      <c r="G223" t="s">
        <v>304</v>
      </c>
    </row>
    <row r="224" spans="4:7">
      <c r="D224" t="s">
        <v>123</v>
      </c>
      <c r="E224" t="s">
        <v>124</v>
      </c>
      <c r="F224">
        <v>280892025</v>
      </c>
      <c r="G224" t="s">
        <v>304</v>
      </c>
    </row>
    <row r="225" spans="4:7">
      <c r="D225" t="s">
        <v>123</v>
      </c>
      <c r="E225" t="s">
        <v>124</v>
      </c>
      <c r="F225">
        <v>281382025</v>
      </c>
      <c r="G225" t="s">
        <v>305</v>
      </c>
    </row>
    <row r="226" spans="4:7">
      <c r="D226" t="s">
        <v>123</v>
      </c>
      <c r="E226" t="s">
        <v>124</v>
      </c>
      <c r="F226">
        <v>282572025</v>
      </c>
      <c r="G226" t="s">
        <v>305</v>
      </c>
    </row>
    <row r="227" spans="4:7">
      <c r="D227" t="s">
        <v>123</v>
      </c>
      <c r="E227" t="s">
        <v>124</v>
      </c>
      <c r="F227">
        <v>285532025</v>
      </c>
      <c r="G227" t="s">
        <v>305</v>
      </c>
    </row>
    <row r="228" spans="4:7">
      <c r="D228" t="s">
        <v>123</v>
      </c>
      <c r="E228" t="s">
        <v>261</v>
      </c>
      <c r="F228">
        <v>287292025</v>
      </c>
      <c r="G228" t="s">
        <v>304</v>
      </c>
    </row>
    <row r="229" spans="4:7">
      <c r="D229" t="s">
        <v>123</v>
      </c>
      <c r="E229" t="s">
        <v>124</v>
      </c>
      <c r="F229">
        <v>287632025</v>
      </c>
      <c r="G229" t="s">
        <v>305</v>
      </c>
    </row>
    <row r="230" spans="4:7">
      <c r="D230" t="s">
        <v>123</v>
      </c>
      <c r="E230" t="s">
        <v>124</v>
      </c>
      <c r="F230">
        <v>287762025</v>
      </c>
      <c r="G230" t="s">
        <v>305</v>
      </c>
    </row>
    <row r="231" spans="4:7">
      <c r="D231" t="s">
        <v>123</v>
      </c>
      <c r="E231" t="s">
        <v>125</v>
      </c>
      <c r="F231">
        <v>287892025</v>
      </c>
      <c r="G231" t="s">
        <v>304</v>
      </c>
    </row>
    <row r="232" spans="4:7">
      <c r="D232" t="s">
        <v>123</v>
      </c>
      <c r="E232" t="s">
        <v>125</v>
      </c>
      <c r="F232">
        <v>288052025</v>
      </c>
      <c r="G232" t="s">
        <v>304</v>
      </c>
    </row>
    <row r="233" spans="4:7">
      <c r="D233" t="s">
        <v>123</v>
      </c>
      <c r="E233" t="s">
        <v>125</v>
      </c>
      <c r="F233">
        <v>288672025</v>
      </c>
      <c r="G233" t="s">
        <v>304</v>
      </c>
    </row>
    <row r="234" spans="4:7">
      <c r="D234" t="s">
        <v>123</v>
      </c>
      <c r="E234" t="s">
        <v>125</v>
      </c>
      <c r="F234">
        <v>288972025</v>
      </c>
      <c r="G234" t="s">
        <v>304</v>
      </c>
    </row>
    <row r="235" spans="4:7">
      <c r="D235" t="s">
        <v>123</v>
      </c>
      <c r="E235" t="s">
        <v>125</v>
      </c>
      <c r="F235">
        <v>290012025</v>
      </c>
      <c r="G235" t="s">
        <v>304</v>
      </c>
    </row>
    <row r="236" spans="4:7">
      <c r="D236" t="s">
        <v>123</v>
      </c>
      <c r="E236" t="s">
        <v>124</v>
      </c>
      <c r="F236">
        <v>290372025</v>
      </c>
      <c r="G236" t="s">
        <v>305</v>
      </c>
    </row>
    <row r="237" spans="4:7">
      <c r="D237" t="s">
        <v>123</v>
      </c>
      <c r="E237" t="s">
        <v>125</v>
      </c>
      <c r="F237">
        <v>291332025</v>
      </c>
      <c r="G237" t="s">
        <v>304</v>
      </c>
    </row>
    <row r="238" spans="4:7">
      <c r="D238" t="s">
        <v>123</v>
      </c>
      <c r="E238" t="s">
        <v>124</v>
      </c>
      <c r="F238">
        <v>294672025</v>
      </c>
      <c r="G238" t="s">
        <v>304</v>
      </c>
    </row>
    <row r="239" spans="4:7">
      <c r="D239" t="s">
        <v>123</v>
      </c>
      <c r="E239" t="s">
        <v>124</v>
      </c>
      <c r="F239">
        <v>296082025</v>
      </c>
      <c r="G239" t="s">
        <v>305</v>
      </c>
    </row>
    <row r="240" spans="4:7">
      <c r="D240" t="s">
        <v>123</v>
      </c>
      <c r="E240" t="s">
        <v>124</v>
      </c>
      <c r="F240">
        <v>296592025</v>
      </c>
      <c r="G240" t="s">
        <v>305</v>
      </c>
    </row>
    <row r="241" spans="4:7">
      <c r="D241" t="s">
        <v>123</v>
      </c>
      <c r="E241" t="s">
        <v>124</v>
      </c>
      <c r="F241">
        <v>297992025</v>
      </c>
      <c r="G241" t="s">
        <v>304</v>
      </c>
    </row>
    <row r="242" spans="4:7">
      <c r="D242" t="s">
        <v>123</v>
      </c>
      <c r="E242" t="s">
        <v>124</v>
      </c>
      <c r="F242">
        <v>305192025</v>
      </c>
      <c r="G242" t="s">
        <v>305</v>
      </c>
    </row>
    <row r="243" spans="4:7">
      <c r="D243" t="s">
        <v>123</v>
      </c>
      <c r="E243" t="s">
        <v>124</v>
      </c>
      <c r="F243">
        <v>305362025</v>
      </c>
      <c r="G243" t="s">
        <v>305</v>
      </c>
    </row>
    <row r="244" spans="4:7">
      <c r="D244" t="s">
        <v>123</v>
      </c>
      <c r="E244" t="s">
        <v>124</v>
      </c>
      <c r="F244">
        <v>309462025</v>
      </c>
      <c r="G244" t="s">
        <v>304</v>
      </c>
    </row>
    <row r="245" spans="4:7">
      <c r="D245" t="s">
        <v>123</v>
      </c>
      <c r="E245" t="s">
        <v>124</v>
      </c>
      <c r="F245">
        <v>309572025</v>
      </c>
      <c r="G245" t="s">
        <v>304</v>
      </c>
    </row>
    <row r="246" spans="4:7">
      <c r="D246" t="s">
        <v>123</v>
      </c>
      <c r="E246" t="s">
        <v>124</v>
      </c>
      <c r="F246">
        <v>309852025</v>
      </c>
      <c r="G246" t="s">
        <v>305</v>
      </c>
    </row>
    <row r="247" spans="4:7">
      <c r="D247" t="s">
        <v>123</v>
      </c>
      <c r="E247" t="s">
        <v>124</v>
      </c>
      <c r="F247">
        <v>310062025</v>
      </c>
      <c r="G247" t="s">
        <v>304</v>
      </c>
    </row>
    <row r="248" spans="4:7">
      <c r="D248" t="s">
        <v>123</v>
      </c>
      <c r="E248" t="s">
        <v>124</v>
      </c>
      <c r="F248">
        <v>310342025</v>
      </c>
      <c r="G248" t="s">
        <v>304</v>
      </c>
    </row>
    <row r="249" spans="4:7">
      <c r="D249" t="s">
        <v>123</v>
      </c>
      <c r="E249" t="s">
        <v>124</v>
      </c>
      <c r="F249">
        <v>315392025</v>
      </c>
      <c r="G249" t="s">
        <v>304</v>
      </c>
    </row>
    <row r="250" spans="4:7">
      <c r="D250" t="s">
        <v>123</v>
      </c>
      <c r="E250" t="s">
        <v>124</v>
      </c>
      <c r="F250">
        <v>315522025</v>
      </c>
      <c r="G250" t="s">
        <v>305</v>
      </c>
    </row>
    <row r="251" spans="4:7">
      <c r="D251" t="s">
        <v>123</v>
      </c>
      <c r="E251" t="s">
        <v>124</v>
      </c>
      <c r="F251">
        <v>316082025</v>
      </c>
      <c r="G251" t="s">
        <v>305</v>
      </c>
    </row>
    <row r="252" spans="4:7">
      <c r="D252" t="s">
        <v>123</v>
      </c>
      <c r="E252" t="s">
        <v>124</v>
      </c>
      <c r="F252">
        <v>316252025</v>
      </c>
      <c r="G252" t="s">
        <v>305</v>
      </c>
    </row>
    <row r="253" spans="4:7">
      <c r="D253" t="s">
        <v>123</v>
      </c>
      <c r="E253" t="s">
        <v>124</v>
      </c>
      <c r="F253">
        <v>316442025</v>
      </c>
      <c r="G253" t="s">
        <v>304</v>
      </c>
    </row>
    <row r="254" spans="4:7">
      <c r="D254" t="s">
        <v>123</v>
      </c>
      <c r="E254" t="s">
        <v>124</v>
      </c>
      <c r="F254">
        <v>316682025</v>
      </c>
      <c r="G254" t="s">
        <v>304</v>
      </c>
    </row>
    <row r="255" spans="4:7">
      <c r="D255" t="s">
        <v>123</v>
      </c>
      <c r="E255" t="s">
        <v>124</v>
      </c>
      <c r="F255">
        <v>316892025</v>
      </c>
      <c r="G255" t="s">
        <v>305</v>
      </c>
    </row>
    <row r="256" spans="4:7">
      <c r="D256" t="s">
        <v>123</v>
      </c>
      <c r="E256" t="s">
        <v>124</v>
      </c>
      <c r="F256">
        <v>317052025</v>
      </c>
      <c r="G256" t="s">
        <v>304</v>
      </c>
    </row>
    <row r="257" spans="4:7">
      <c r="D257" t="s">
        <v>123</v>
      </c>
      <c r="E257" t="s">
        <v>124</v>
      </c>
      <c r="F257">
        <v>317082025</v>
      </c>
      <c r="G257" t="s">
        <v>304</v>
      </c>
    </row>
    <row r="258" spans="4:7">
      <c r="D258" t="s">
        <v>123</v>
      </c>
      <c r="E258" t="s">
        <v>124</v>
      </c>
      <c r="F258">
        <v>317432025</v>
      </c>
      <c r="G258" t="s">
        <v>305</v>
      </c>
    </row>
    <row r="259" spans="4:7">
      <c r="D259" t="s">
        <v>123</v>
      </c>
      <c r="E259" t="s">
        <v>124</v>
      </c>
      <c r="F259">
        <v>317692025</v>
      </c>
      <c r="G259" t="s">
        <v>304</v>
      </c>
    </row>
    <row r="260" spans="4:7">
      <c r="D260" t="s">
        <v>123</v>
      </c>
      <c r="E260" t="s">
        <v>124</v>
      </c>
      <c r="F260">
        <v>317762025</v>
      </c>
      <c r="G260" t="s">
        <v>305</v>
      </c>
    </row>
    <row r="261" spans="4:7">
      <c r="D261" t="s">
        <v>123</v>
      </c>
      <c r="E261" t="s">
        <v>124</v>
      </c>
      <c r="F261">
        <v>318072025</v>
      </c>
      <c r="G261" t="s">
        <v>305</v>
      </c>
    </row>
    <row r="262" spans="4:7">
      <c r="D262" t="s">
        <v>123</v>
      </c>
      <c r="E262" t="s">
        <v>124</v>
      </c>
      <c r="F262">
        <v>318312025</v>
      </c>
      <c r="G262" t="s">
        <v>305</v>
      </c>
    </row>
    <row r="263" spans="4:7">
      <c r="D263" t="s">
        <v>123</v>
      </c>
      <c r="E263" t="s">
        <v>124</v>
      </c>
      <c r="F263">
        <v>319552025</v>
      </c>
      <c r="G263" t="s">
        <v>304</v>
      </c>
    </row>
    <row r="264" spans="4:7">
      <c r="D264" t="s">
        <v>123</v>
      </c>
      <c r="E264" t="s">
        <v>124</v>
      </c>
      <c r="F264">
        <v>319632025</v>
      </c>
      <c r="G264" t="s">
        <v>305</v>
      </c>
    </row>
    <row r="265" spans="4:7">
      <c r="D265" t="s">
        <v>123</v>
      </c>
      <c r="E265" t="s">
        <v>124</v>
      </c>
      <c r="F265">
        <v>319702025</v>
      </c>
      <c r="G265" t="s">
        <v>304</v>
      </c>
    </row>
    <row r="266" spans="4:7">
      <c r="D266" t="s">
        <v>123</v>
      </c>
      <c r="E266" t="s">
        <v>124</v>
      </c>
      <c r="F266">
        <v>319802025</v>
      </c>
      <c r="G266" t="s">
        <v>304</v>
      </c>
    </row>
    <row r="267" spans="4:7">
      <c r="D267" t="s">
        <v>123</v>
      </c>
      <c r="E267" t="s">
        <v>124</v>
      </c>
      <c r="F267">
        <v>325342025</v>
      </c>
      <c r="G267" t="s">
        <v>305</v>
      </c>
    </row>
    <row r="268" spans="4:7">
      <c r="D268" t="s">
        <v>123</v>
      </c>
      <c r="E268" t="s">
        <v>124</v>
      </c>
      <c r="F268">
        <v>325802025</v>
      </c>
      <c r="G268" t="s">
        <v>304</v>
      </c>
    </row>
    <row r="269" spans="4:7">
      <c r="D269" t="s">
        <v>123</v>
      </c>
      <c r="E269" t="s">
        <v>124</v>
      </c>
      <c r="F269">
        <v>325962025</v>
      </c>
      <c r="G269" t="s">
        <v>304</v>
      </c>
    </row>
    <row r="270" spans="4:7">
      <c r="D270" t="s">
        <v>123</v>
      </c>
      <c r="E270" t="s">
        <v>124</v>
      </c>
      <c r="F270">
        <v>326502025</v>
      </c>
      <c r="G270" t="s">
        <v>304</v>
      </c>
    </row>
    <row r="271" spans="4:7">
      <c r="D271" t="s">
        <v>123</v>
      </c>
      <c r="E271" t="s">
        <v>124</v>
      </c>
      <c r="F271">
        <v>326972025</v>
      </c>
      <c r="G271" t="s">
        <v>304</v>
      </c>
    </row>
    <row r="272" spans="4:7">
      <c r="D272" t="s">
        <v>123</v>
      </c>
      <c r="E272" t="s">
        <v>124</v>
      </c>
      <c r="F272">
        <v>327102025</v>
      </c>
      <c r="G272" t="s">
        <v>304</v>
      </c>
    </row>
    <row r="273" spans="4:7">
      <c r="D273" t="s">
        <v>123</v>
      </c>
      <c r="E273" t="s">
        <v>124</v>
      </c>
      <c r="F273">
        <v>327832025</v>
      </c>
      <c r="G273" t="s">
        <v>305</v>
      </c>
    </row>
    <row r="274" spans="4:7">
      <c r="D274" t="s">
        <v>123</v>
      </c>
      <c r="E274" t="s">
        <v>124</v>
      </c>
      <c r="F274">
        <v>327922025</v>
      </c>
      <c r="G274" t="s">
        <v>304</v>
      </c>
    </row>
    <row r="275" spans="4:7">
      <c r="D275" t="s">
        <v>123</v>
      </c>
      <c r="E275" t="s">
        <v>124</v>
      </c>
      <c r="F275">
        <v>328092025</v>
      </c>
      <c r="G275" t="s">
        <v>305</v>
      </c>
    </row>
    <row r="276" spans="4:7">
      <c r="D276" t="s">
        <v>123</v>
      </c>
      <c r="E276" t="s">
        <v>124</v>
      </c>
      <c r="F276">
        <v>331432025</v>
      </c>
      <c r="G276" t="s">
        <v>305</v>
      </c>
    </row>
    <row r="277" spans="4:7">
      <c r="D277" t="s">
        <v>123</v>
      </c>
      <c r="E277" t="s">
        <v>124</v>
      </c>
      <c r="F277">
        <v>332732025</v>
      </c>
      <c r="G277" t="s">
        <v>304</v>
      </c>
    </row>
    <row r="278" spans="4:7">
      <c r="D278" t="s">
        <v>123</v>
      </c>
      <c r="E278" t="s">
        <v>124</v>
      </c>
      <c r="F278">
        <v>333062025</v>
      </c>
      <c r="G278" t="s">
        <v>304</v>
      </c>
    </row>
    <row r="279" spans="4:7">
      <c r="D279" t="s">
        <v>123</v>
      </c>
      <c r="E279" t="s">
        <v>124</v>
      </c>
      <c r="F279">
        <v>333202025</v>
      </c>
      <c r="G279" t="s">
        <v>305</v>
      </c>
    </row>
    <row r="280" spans="4:7">
      <c r="D280" t="s">
        <v>123</v>
      </c>
      <c r="E280" t="s">
        <v>124</v>
      </c>
      <c r="F280">
        <v>333292025</v>
      </c>
      <c r="G280" t="s">
        <v>305</v>
      </c>
    </row>
    <row r="281" spans="4:7">
      <c r="D281" t="s">
        <v>123</v>
      </c>
      <c r="E281" t="s">
        <v>124</v>
      </c>
      <c r="F281">
        <v>333402025</v>
      </c>
      <c r="G281" t="s">
        <v>304</v>
      </c>
    </row>
    <row r="282" spans="4:7">
      <c r="D282" t="s">
        <v>123</v>
      </c>
      <c r="E282" t="s">
        <v>124</v>
      </c>
      <c r="F282">
        <v>333482025</v>
      </c>
      <c r="G282" t="s">
        <v>305</v>
      </c>
    </row>
    <row r="283" spans="4:7">
      <c r="D283" t="s">
        <v>123</v>
      </c>
      <c r="E283" t="s">
        <v>124</v>
      </c>
      <c r="F283">
        <v>333602025</v>
      </c>
      <c r="G283" t="s">
        <v>305</v>
      </c>
    </row>
    <row r="284" spans="4:7">
      <c r="D284" t="s">
        <v>123</v>
      </c>
      <c r="E284" t="s">
        <v>124</v>
      </c>
      <c r="F284">
        <v>333732025</v>
      </c>
      <c r="G284" t="s">
        <v>304</v>
      </c>
    </row>
    <row r="285" spans="4:7">
      <c r="D285" t="s">
        <v>123</v>
      </c>
      <c r="E285" t="s">
        <v>124</v>
      </c>
      <c r="F285">
        <v>333792025</v>
      </c>
      <c r="G285" t="s">
        <v>305</v>
      </c>
    </row>
    <row r="286" spans="4:7">
      <c r="D286" t="s">
        <v>123</v>
      </c>
      <c r="E286" t="s">
        <v>124</v>
      </c>
      <c r="F286">
        <v>334082025</v>
      </c>
      <c r="G286" t="s">
        <v>304</v>
      </c>
    </row>
    <row r="287" spans="4:7">
      <c r="D287" t="s">
        <v>123</v>
      </c>
      <c r="E287" t="s">
        <v>124</v>
      </c>
      <c r="F287">
        <v>334492025</v>
      </c>
      <c r="G287" t="s">
        <v>305</v>
      </c>
    </row>
    <row r="288" spans="4:7">
      <c r="D288" t="s">
        <v>123</v>
      </c>
      <c r="E288" t="s">
        <v>124</v>
      </c>
      <c r="F288">
        <v>334592025</v>
      </c>
      <c r="G288" t="s">
        <v>304</v>
      </c>
    </row>
    <row r="289" spans="4:7">
      <c r="D289" t="s">
        <v>123</v>
      </c>
      <c r="E289" t="s">
        <v>124</v>
      </c>
      <c r="F289">
        <v>334772025</v>
      </c>
      <c r="G289" t="s">
        <v>304</v>
      </c>
    </row>
    <row r="290" spans="4:7">
      <c r="D290" t="s">
        <v>123</v>
      </c>
      <c r="E290" t="s">
        <v>124</v>
      </c>
      <c r="F290">
        <v>334912025</v>
      </c>
      <c r="G290" t="s">
        <v>305</v>
      </c>
    </row>
    <row r="291" spans="4:7">
      <c r="D291" t="s">
        <v>123</v>
      </c>
      <c r="E291" t="s">
        <v>124</v>
      </c>
      <c r="F291">
        <v>335342025</v>
      </c>
      <c r="G291" t="s">
        <v>304</v>
      </c>
    </row>
    <row r="292" spans="4:7">
      <c r="D292" t="s">
        <v>123</v>
      </c>
      <c r="E292" t="s">
        <v>124</v>
      </c>
      <c r="F292">
        <v>335432025</v>
      </c>
      <c r="G292" t="s">
        <v>304</v>
      </c>
    </row>
    <row r="293" spans="4:7">
      <c r="D293" t="s">
        <v>123</v>
      </c>
      <c r="E293" t="s">
        <v>124</v>
      </c>
      <c r="F293">
        <v>335732025</v>
      </c>
      <c r="G293" t="s">
        <v>304</v>
      </c>
    </row>
    <row r="294" spans="4:7">
      <c r="D294" t="s">
        <v>123</v>
      </c>
      <c r="E294" t="s">
        <v>125</v>
      </c>
      <c r="F294">
        <v>337032025</v>
      </c>
      <c r="G294" t="s">
        <v>304</v>
      </c>
    </row>
    <row r="295" spans="4:7">
      <c r="D295" t="s">
        <v>123</v>
      </c>
      <c r="E295" t="s">
        <v>124</v>
      </c>
      <c r="F295">
        <v>337422025</v>
      </c>
      <c r="G295" t="s">
        <v>305</v>
      </c>
    </row>
    <row r="296" spans="4:7">
      <c r="D296" t="s">
        <v>123</v>
      </c>
      <c r="E296" t="s">
        <v>125</v>
      </c>
      <c r="F296">
        <v>337832025</v>
      </c>
      <c r="G296" t="s">
        <v>304</v>
      </c>
    </row>
    <row r="297" spans="4:7">
      <c r="D297" t="s">
        <v>123</v>
      </c>
      <c r="E297" t="s">
        <v>124</v>
      </c>
      <c r="F297">
        <v>338092025</v>
      </c>
      <c r="G297" t="s">
        <v>305</v>
      </c>
    </row>
    <row r="298" spans="4:7">
      <c r="D298" t="s">
        <v>123</v>
      </c>
      <c r="E298" t="s">
        <v>125</v>
      </c>
      <c r="F298">
        <v>338602025</v>
      </c>
      <c r="G298" t="s">
        <v>304</v>
      </c>
    </row>
    <row r="299" spans="4:7">
      <c r="D299" t="s">
        <v>123</v>
      </c>
      <c r="E299" t="s">
        <v>125</v>
      </c>
      <c r="F299">
        <v>339522025</v>
      </c>
      <c r="G299" t="s">
        <v>304</v>
      </c>
    </row>
    <row r="300" spans="4:7">
      <c r="D300" t="s">
        <v>123</v>
      </c>
      <c r="E300" t="s">
        <v>125</v>
      </c>
      <c r="F300">
        <v>339952025</v>
      </c>
      <c r="G300" t="s">
        <v>304</v>
      </c>
    </row>
    <row r="301" spans="4:7">
      <c r="D301" t="s">
        <v>123</v>
      </c>
      <c r="E301" t="s">
        <v>124</v>
      </c>
      <c r="F301">
        <v>341812025</v>
      </c>
      <c r="G301" t="s">
        <v>305</v>
      </c>
    </row>
    <row r="302" spans="4:7">
      <c r="D302" t="s">
        <v>123</v>
      </c>
      <c r="E302" t="s">
        <v>124</v>
      </c>
      <c r="F302">
        <v>347382025</v>
      </c>
      <c r="G302" t="s">
        <v>305</v>
      </c>
    </row>
    <row r="303" spans="4:7">
      <c r="D303" t="s">
        <v>123</v>
      </c>
      <c r="E303" t="s">
        <v>124</v>
      </c>
      <c r="F303">
        <v>352912025</v>
      </c>
      <c r="G303" t="s">
        <v>305</v>
      </c>
    </row>
    <row r="304" spans="4:7">
      <c r="D304" t="s">
        <v>123</v>
      </c>
      <c r="E304" t="s">
        <v>125</v>
      </c>
      <c r="F304">
        <v>353022025</v>
      </c>
      <c r="G304" t="s">
        <v>304</v>
      </c>
    </row>
    <row r="305" spans="4:7">
      <c r="D305" t="s">
        <v>123</v>
      </c>
      <c r="E305" t="s">
        <v>124</v>
      </c>
      <c r="F305">
        <v>353092025</v>
      </c>
      <c r="G305" t="s">
        <v>304</v>
      </c>
    </row>
    <row r="306" spans="4:7">
      <c r="D306" t="s">
        <v>123</v>
      </c>
      <c r="E306" t="s">
        <v>124</v>
      </c>
      <c r="F306">
        <v>353142025</v>
      </c>
      <c r="G306" t="s">
        <v>305</v>
      </c>
    </row>
    <row r="307" spans="4:7">
      <c r="D307" t="s">
        <v>123</v>
      </c>
      <c r="E307" t="s">
        <v>260</v>
      </c>
      <c r="F307">
        <v>353172025</v>
      </c>
      <c r="G307" t="s">
        <v>304</v>
      </c>
    </row>
    <row r="308" spans="4:7">
      <c r="D308" t="s">
        <v>123</v>
      </c>
      <c r="E308" t="s">
        <v>124</v>
      </c>
      <c r="F308">
        <v>354952025</v>
      </c>
      <c r="G308" t="s">
        <v>304</v>
      </c>
    </row>
    <row r="309" spans="4:7">
      <c r="D309" t="s">
        <v>123</v>
      </c>
      <c r="E309" t="s">
        <v>124</v>
      </c>
      <c r="F309">
        <v>355012025</v>
      </c>
      <c r="G309" t="s">
        <v>304</v>
      </c>
    </row>
    <row r="310" spans="4:7">
      <c r="D310" t="s">
        <v>123</v>
      </c>
      <c r="E310" t="s">
        <v>124</v>
      </c>
      <c r="F310">
        <v>355092025</v>
      </c>
      <c r="G310" t="s">
        <v>304</v>
      </c>
    </row>
    <row r="311" spans="4:7">
      <c r="D311" t="s">
        <v>123</v>
      </c>
      <c r="E311" t="s">
        <v>124</v>
      </c>
      <c r="F311">
        <v>355152025</v>
      </c>
      <c r="G311" t="s">
        <v>304</v>
      </c>
    </row>
    <row r="312" spans="4:7">
      <c r="D312" t="s">
        <v>123</v>
      </c>
      <c r="E312" t="s">
        <v>124</v>
      </c>
      <c r="F312">
        <v>355272025</v>
      </c>
      <c r="G312" t="s">
        <v>305</v>
      </c>
    </row>
    <row r="313" spans="4:7">
      <c r="D313" t="s">
        <v>123</v>
      </c>
      <c r="E313" t="s">
        <v>124</v>
      </c>
      <c r="F313">
        <v>355302025</v>
      </c>
      <c r="G313" t="s">
        <v>305</v>
      </c>
    </row>
    <row r="314" spans="4:7">
      <c r="D314" t="s">
        <v>123</v>
      </c>
      <c r="E314" t="s">
        <v>124</v>
      </c>
      <c r="F314">
        <v>355332025</v>
      </c>
      <c r="G314" t="s">
        <v>305</v>
      </c>
    </row>
    <row r="315" spans="4:7">
      <c r="D315" t="s">
        <v>123</v>
      </c>
      <c r="E315" t="s">
        <v>124</v>
      </c>
      <c r="F315">
        <v>355342025</v>
      </c>
      <c r="G315" t="s">
        <v>304</v>
      </c>
    </row>
    <row r="316" spans="4:7">
      <c r="D316" t="s">
        <v>123</v>
      </c>
      <c r="E316" t="s">
        <v>124</v>
      </c>
      <c r="F316">
        <v>355432025</v>
      </c>
      <c r="G316" t="s">
        <v>305</v>
      </c>
    </row>
    <row r="317" spans="4:7">
      <c r="D317" t="s">
        <v>123</v>
      </c>
      <c r="E317" t="s">
        <v>124</v>
      </c>
      <c r="F317">
        <v>355462025</v>
      </c>
      <c r="G317" t="s">
        <v>304</v>
      </c>
    </row>
    <row r="318" spans="4:7">
      <c r="D318" t="s">
        <v>123</v>
      </c>
      <c r="E318" t="s">
        <v>124</v>
      </c>
      <c r="F318">
        <v>355512025</v>
      </c>
      <c r="G318" t="s">
        <v>304</v>
      </c>
    </row>
    <row r="319" spans="4:7">
      <c r="D319" t="s">
        <v>123</v>
      </c>
      <c r="E319" t="s">
        <v>124</v>
      </c>
      <c r="F319">
        <v>355552025</v>
      </c>
      <c r="G319" t="s">
        <v>304</v>
      </c>
    </row>
    <row r="320" spans="4:7">
      <c r="D320" t="s">
        <v>123</v>
      </c>
      <c r="E320" t="s">
        <v>124</v>
      </c>
      <c r="F320">
        <v>355582025</v>
      </c>
      <c r="G320" t="s">
        <v>304</v>
      </c>
    </row>
    <row r="321" spans="4:7">
      <c r="D321" t="s">
        <v>123</v>
      </c>
      <c r="E321" t="s">
        <v>124</v>
      </c>
      <c r="F321">
        <v>359272025</v>
      </c>
      <c r="G321" t="s">
        <v>305</v>
      </c>
    </row>
    <row r="322" spans="4:7">
      <c r="D322" t="s">
        <v>123</v>
      </c>
      <c r="E322" t="s">
        <v>124</v>
      </c>
      <c r="F322">
        <v>360212025</v>
      </c>
      <c r="G322" t="s">
        <v>305</v>
      </c>
    </row>
    <row r="323" spans="4:7">
      <c r="D323" t="s">
        <v>123</v>
      </c>
      <c r="E323" t="s">
        <v>124</v>
      </c>
      <c r="F323">
        <v>361832025</v>
      </c>
      <c r="G323" t="s">
        <v>304</v>
      </c>
    </row>
    <row r="324" spans="4:7">
      <c r="D324" t="s">
        <v>123</v>
      </c>
      <c r="E324" t="s">
        <v>124</v>
      </c>
      <c r="F324">
        <v>362302025</v>
      </c>
      <c r="G324" t="s">
        <v>305</v>
      </c>
    </row>
    <row r="325" spans="4:7">
      <c r="D325" t="s">
        <v>123</v>
      </c>
      <c r="E325" t="s">
        <v>124</v>
      </c>
      <c r="F325">
        <v>362572025</v>
      </c>
      <c r="G325" t="s">
        <v>305</v>
      </c>
    </row>
    <row r="326" spans="4:7">
      <c r="D326" t="s">
        <v>123</v>
      </c>
      <c r="E326" t="s">
        <v>125</v>
      </c>
      <c r="F326">
        <v>362882025</v>
      </c>
      <c r="G326" t="s">
        <v>304</v>
      </c>
    </row>
    <row r="327" spans="4:7">
      <c r="D327" t="s">
        <v>123</v>
      </c>
      <c r="E327" t="s">
        <v>124</v>
      </c>
      <c r="F327">
        <v>362942025</v>
      </c>
      <c r="G327" t="s">
        <v>305</v>
      </c>
    </row>
    <row r="328" spans="4:7">
      <c r="D328" t="s">
        <v>123</v>
      </c>
      <c r="E328" t="s">
        <v>125</v>
      </c>
      <c r="F328">
        <v>363562025</v>
      </c>
      <c r="G328" t="s">
        <v>304</v>
      </c>
    </row>
    <row r="329" spans="4:7">
      <c r="D329" t="s">
        <v>123</v>
      </c>
      <c r="E329" t="s">
        <v>124</v>
      </c>
      <c r="F329">
        <v>363702025</v>
      </c>
      <c r="G329" t="s">
        <v>305</v>
      </c>
    </row>
    <row r="330" spans="4:7">
      <c r="D330" t="s">
        <v>123</v>
      </c>
      <c r="E330" t="s">
        <v>125</v>
      </c>
      <c r="F330">
        <v>363942025</v>
      </c>
      <c r="G330" t="s">
        <v>304</v>
      </c>
    </row>
    <row r="331" spans="4:7">
      <c r="D331" t="s">
        <v>123</v>
      </c>
      <c r="E331" t="s">
        <v>124</v>
      </c>
      <c r="F331">
        <v>364132025</v>
      </c>
      <c r="G331" t="s">
        <v>305</v>
      </c>
    </row>
    <row r="332" spans="4:7">
      <c r="D332" t="s">
        <v>123</v>
      </c>
      <c r="E332" t="s">
        <v>124</v>
      </c>
      <c r="F332">
        <v>365412025</v>
      </c>
      <c r="G332" t="s">
        <v>304</v>
      </c>
    </row>
    <row r="333" spans="4:7">
      <c r="D333" t="s">
        <v>123</v>
      </c>
      <c r="E333" t="s">
        <v>124</v>
      </c>
      <c r="F333">
        <v>366392025</v>
      </c>
      <c r="G333" t="s">
        <v>305</v>
      </c>
    </row>
    <row r="334" spans="4:7">
      <c r="D334" t="s">
        <v>123</v>
      </c>
      <c r="E334" t="s">
        <v>124</v>
      </c>
      <c r="F334">
        <v>366542025</v>
      </c>
      <c r="G334" t="s">
        <v>305</v>
      </c>
    </row>
    <row r="335" spans="4:7">
      <c r="D335" t="s">
        <v>123</v>
      </c>
      <c r="E335" t="s">
        <v>124</v>
      </c>
      <c r="F335">
        <v>366622025</v>
      </c>
      <c r="G335" t="s">
        <v>304</v>
      </c>
    </row>
    <row r="336" spans="4:7">
      <c r="D336" t="s">
        <v>123</v>
      </c>
      <c r="E336" t="s">
        <v>124</v>
      </c>
      <c r="F336">
        <v>366882025</v>
      </c>
      <c r="G336" t="s">
        <v>305</v>
      </c>
    </row>
    <row r="337" spans="4:7">
      <c r="D337" t="s">
        <v>123</v>
      </c>
      <c r="E337" t="s">
        <v>124</v>
      </c>
      <c r="F337">
        <v>367072025</v>
      </c>
      <c r="G337" t="s">
        <v>304</v>
      </c>
    </row>
    <row r="338" spans="4:7">
      <c r="D338" t="s">
        <v>123</v>
      </c>
      <c r="E338" t="s">
        <v>124</v>
      </c>
      <c r="F338">
        <v>367122025</v>
      </c>
      <c r="G338" t="s">
        <v>305</v>
      </c>
    </row>
    <row r="339" spans="4:7">
      <c r="D339" t="s">
        <v>123</v>
      </c>
      <c r="E339" t="s">
        <v>124</v>
      </c>
      <c r="F339">
        <v>367282025</v>
      </c>
      <c r="G339" t="s">
        <v>305</v>
      </c>
    </row>
    <row r="340" spans="4:7">
      <c r="D340" t="s">
        <v>123</v>
      </c>
      <c r="E340" t="s">
        <v>124</v>
      </c>
      <c r="F340">
        <v>367342025</v>
      </c>
      <c r="G340" t="s">
        <v>304</v>
      </c>
    </row>
    <row r="341" spans="4:7">
      <c r="D341" t="s">
        <v>123</v>
      </c>
      <c r="E341" t="s">
        <v>124</v>
      </c>
      <c r="F341">
        <v>367412025</v>
      </c>
      <c r="G341" t="s">
        <v>304</v>
      </c>
    </row>
    <row r="342" spans="4:7">
      <c r="D342" t="s">
        <v>123</v>
      </c>
      <c r="E342" t="s">
        <v>124</v>
      </c>
      <c r="F342">
        <v>367652025</v>
      </c>
      <c r="G342" t="s">
        <v>305</v>
      </c>
    </row>
    <row r="343" spans="4:7">
      <c r="D343" t="s">
        <v>123</v>
      </c>
      <c r="E343" t="s">
        <v>124</v>
      </c>
      <c r="F343">
        <v>367752025</v>
      </c>
      <c r="G343" t="s">
        <v>305</v>
      </c>
    </row>
    <row r="344" spans="4:7">
      <c r="D344" t="s">
        <v>123</v>
      </c>
      <c r="E344" t="s">
        <v>124</v>
      </c>
      <c r="F344">
        <v>368072025</v>
      </c>
      <c r="G344" t="s">
        <v>305</v>
      </c>
    </row>
    <row r="345" spans="4:7">
      <c r="D345" t="s">
        <v>123</v>
      </c>
      <c r="E345" t="s">
        <v>124</v>
      </c>
      <c r="F345">
        <v>368562025</v>
      </c>
      <c r="G345" t="s">
        <v>305</v>
      </c>
    </row>
    <row r="346" spans="4:7">
      <c r="D346" t="s">
        <v>123</v>
      </c>
      <c r="E346" t="s">
        <v>124</v>
      </c>
      <c r="F346">
        <v>368932025</v>
      </c>
      <c r="G346" t="s">
        <v>305</v>
      </c>
    </row>
    <row r="347" spans="4:7">
      <c r="D347" t="s">
        <v>123</v>
      </c>
      <c r="E347" t="s">
        <v>124</v>
      </c>
      <c r="F347">
        <v>369762025</v>
      </c>
      <c r="G347" t="s">
        <v>304</v>
      </c>
    </row>
    <row r="348" spans="4:7">
      <c r="D348" t="s">
        <v>123</v>
      </c>
      <c r="E348" t="s">
        <v>124</v>
      </c>
      <c r="F348">
        <v>370042025</v>
      </c>
      <c r="G348" t="s">
        <v>304</v>
      </c>
    </row>
    <row r="349" spans="4:7">
      <c r="D349" t="s">
        <v>123</v>
      </c>
      <c r="E349" t="s">
        <v>124</v>
      </c>
      <c r="F349">
        <v>370212025</v>
      </c>
      <c r="G349" t="s">
        <v>305</v>
      </c>
    </row>
    <row r="350" spans="4:7">
      <c r="D350" t="s">
        <v>123</v>
      </c>
      <c r="E350" t="s">
        <v>124</v>
      </c>
      <c r="F350">
        <v>370422025</v>
      </c>
      <c r="G350" t="s">
        <v>304</v>
      </c>
    </row>
    <row r="351" spans="4:7">
      <c r="D351" t="s">
        <v>123</v>
      </c>
      <c r="E351" t="s">
        <v>124</v>
      </c>
      <c r="F351">
        <v>370702025</v>
      </c>
      <c r="G351" t="s">
        <v>305</v>
      </c>
    </row>
    <row r="352" spans="4:7">
      <c r="D352" t="s">
        <v>123</v>
      </c>
      <c r="E352" t="s">
        <v>124</v>
      </c>
      <c r="F352">
        <v>371052025</v>
      </c>
      <c r="G352" t="s">
        <v>304</v>
      </c>
    </row>
    <row r="353" spans="4:7">
      <c r="D353" t="s">
        <v>123</v>
      </c>
      <c r="E353" t="s">
        <v>260</v>
      </c>
      <c r="F353">
        <v>371492025</v>
      </c>
      <c r="G353" t="s">
        <v>304</v>
      </c>
    </row>
    <row r="354" spans="4:7">
      <c r="D354" t="s">
        <v>123</v>
      </c>
      <c r="E354" t="s">
        <v>124</v>
      </c>
      <c r="F354">
        <v>371642025</v>
      </c>
      <c r="G354" t="s">
        <v>304</v>
      </c>
    </row>
    <row r="355" spans="4:7">
      <c r="D355" t="s">
        <v>123</v>
      </c>
      <c r="E355" t="s">
        <v>124</v>
      </c>
      <c r="F355">
        <v>372012025</v>
      </c>
      <c r="G355" t="s">
        <v>304</v>
      </c>
    </row>
    <row r="356" spans="4:7">
      <c r="D356" t="s">
        <v>123</v>
      </c>
      <c r="E356" t="s">
        <v>124</v>
      </c>
      <c r="F356">
        <v>372212025</v>
      </c>
      <c r="G356" t="s">
        <v>304</v>
      </c>
    </row>
    <row r="357" spans="4:7">
      <c r="D357" t="s">
        <v>123</v>
      </c>
      <c r="E357" t="s">
        <v>124</v>
      </c>
      <c r="F357">
        <v>372412025</v>
      </c>
      <c r="G357" t="s">
        <v>304</v>
      </c>
    </row>
    <row r="358" spans="4:7">
      <c r="D358" t="s">
        <v>123</v>
      </c>
      <c r="E358" t="s">
        <v>124</v>
      </c>
      <c r="F358">
        <v>372632025</v>
      </c>
      <c r="G358" t="s">
        <v>305</v>
      </c>
    </row>
    <row r="359" spans="4:7">
      <c r="D359" t="s">
        <v>123</v>
      </c>
      <c r="E359" t="s">
        <v>124</v>
      </c>
      <c r="F359">
        <v>372652025</v>
      </c>
      <c r="G359" t="s">
        <v>305</v>
      </c>
    </row>
    <row r="360" spans="4:7">
      <c r="D360" t="s">
        <v>123</v>
      </c>
      <c r="E360" t="s">
        <v>124</v>
      </c>
      <c r="F360">
        <v>372692025</v>
      </c>
      <c r="G360" t="s">
        <v>305</v>
      </c>
    </row>
    <row r="361" spans="4:7">
      <c r="D361" t="s">
        <v>123</v>
      </c>
      <c r="E361" t="s">
        <v>124</v>
      </c>
      <c r="F361">
        <v>372922025</v>
      </c>
      <c r="G361" t="s">
        <v>304</v>
      </c>
    </row>
    <row r="362" spans="4:7">
      <c r="D362" t="s">
        <v>123</v>
      </c>
      <c r="E362" t="s">
        <v>124</v>
      </c>
      <c r="F362">
        <v>373032025</v>
      </c>
      <c r="G362" t="s">
        <v>305</v>
      </c>
    </row>
    <row r="363" spans="4:7">
      <c r="D363" t="s">
        <v>123</v>
      </c>
      <c r="E363" t="s">
        <v>124</v>
      </c>
      <c r="F363">
        <v>373072025</v>
      </c>
      <c r="G363" t="s">
        <v>305</v>
      </c>
    </row>
    <row r="364" spans="4:7">
      <c r="D364" t="s">
        <v>123</v>
      </c>
      <c r="E364" t="s">
        <v>124</v>
      </c>
      <c r="F364">
        <v>373212025</v>
      </c>
      <c r="G364" t="s">
        <v>305</v>
      </c>
    </row>
    <row r="365" spans="4:7">
      <c r="D365" t="s">
        <v>123</v>
      </c>
      <c r="E365" t="s">
        <v>124</v>
      </c>
      <c r="F365">
        <v>373342025</v>
      </c>
      <c r="G365" t="s">
        <v>304</v>
      </c>
    </row>
    <row r="366" spans="4:7">
      <c r="D366" t="s">
        <v>123</v>
      </c>
      <c r="E366" t="s">
        <v>124</v>
      </c>
      <c r="F366">
        <v>373362025</v>
      </c>
      <c r="G366" t="s">
        <v>305</v>
      </c>
    </row>
    <row r="367" spans="4:7">
      <c r="D367" t="s">
        <v>123</v>
      </c>
      <c r="E367" t="s">
        <v>124</v>
      </c>
      <c r="F367">
        <v>373582025</v>
      </c>
      <c r="G367" t="s">
        <v>305</v>
      </c>
    </row>
    <row r="368" spans="4:7">
      <c r="D368" t="s">
        <v>123</v>
      </c>
      <c r="E368" t="s">
        <v>124</v>
      </c>
      <c r="F368">
        <v>373942025</v>
      </c>
      <c r="G368" t="s">
        <v>305</v>
      </c>
    </row>
    <row r="369" spans="4:7">
      <c r="D369" t="s">
        <v>123</v>
      </c>
      <c r="E369" t="s">
        <v>124</v>
      </c>
      <c r="F369">
        <v>374022025</v>
      </c>
      <c r="G369" t="s">
        <v>305</v>
      </c>
    </row>
    <row r="370" spans="4:7">
      <c r="D370" t="s">
        <v>123</v>
      </c>
      <c r="E370" t="s">
        <v>124</v>
      </c>
      <c r="F370">
        <v>374142025</v>
      </c>
      <c r="G370" t="s">
        <v>304</v>
      </c>
    </row>
    <row r="371" spans="4:7">
      <c r="D371" t="s">
        <v>123</v>
      </c>
      <c r="E371" t="s">
        <v>124</v>
      </c>
      <c r="F371">
        <v>374232025</v>
      </c>
      <c r="G371" t="s">
        <v>304</v>
      </c>
    </row>
    <row r="372" spans="4:7">
      <c r="D372" t="s">
        <v>123</v>
      </c>
      <c r="E372" t="s">
        <v>124</v>
      </c>
      <c r="F372">
        <v>374372025</v>
      </c>
      <c r="G372" t="s">
        <v>304</v>
      </c>
    </row>
    <row r="373" spans="4:7">
      <c r="D373" t="s">
        <v>123</v>
      </c>
      <c r="E373" t="s">
        <v>124</v>
      </c>
      <c r="F373">
        <v>374732025</v>
      </c>
      <c r="G373" t="s">
        <v>304</v>
      </c>
    </row>
    <row r="374" spans="4:7">
      <c r="D374" t="s">
        <v>123</v>
      </c>
      <c r="E374" t="s">
        <v>124</v>
      </c>
      <c r="F374">
        <v>374752025</v>
      </c>
      <c r="G374" t="s">
        <v>304</v>
      </c>
    </row>
    <row r="375" spans="4:7">
      <c r="D375" t="s">
        <v>123</v>
      </c>
      <c r="E375" t="s">
        <v>124</v>
      </c>
      <c r="F375">
        <v>374872025</v>
      </c>
      <c r="G375" t="s">
        <v>305</v>
      </c>
    </row>
    <row r="376" spans="4:7">
      <c r="D376" t="s">
        <v>123</v>
      </c>
      <c r="E376" t="s">
        <v>124</v>
      </c>
      <c r="F376">
        <v>375002025</v>
      </c>
      <c r="G376" t="s">
        <v>304</v>
      </c>
    </row>
    <row r="377" spans="4:7">
      <c r="D377" t="s">
        <v>123</v>
      </c>
      <c r="E377" t="s">
        <v>124</v>
      </c>
      <c r="F377">
        <v>375192025</v>
      </c>
      <c r="G377" t="s">
        <v>305</v>
      </c>
    </row>
    <row r="378" spans="4:7">
      <c r="D378" t="s">
        <v>123</v>
      </c>
      <c r="E378" t="s">
        <v>124</v>
      </c>
      <c r="F378">
        <v>375272025</v>
      </c>
      <c r="G378" t="s">
        <v>305</v>
      </c>
    </row>
    <row r="379" spans="4:7">
      <c r="D379" t="s">
        <v>123</v>
      </c>
      <c r="E379" t="s">
        <v>124</v>
      </c>
      <c r="F379">
        <v>375342025</v>
      </c>
      <c r="G379" t="s">
        <v>305</v>
      </c>
    </row>
    <row r="380" spans="4:7">
      <c r="D380" t="s">
        <v>123</v>
      </c>
      <c r="E380" t="s">
        <v>124</v>
      </c>
      <c r="F380">
        <v>376362025</v>
      </c>
      <c r="G380" t="s">
        <v>305</v>
      </c>
    </row>
    <row r="381" spans="4:7">
      <c r="D381" t="s">
        <v>123</v>
      </c>
      <c r="E381" t="s">
        <v>124</v>
      </c>
      <c r="F381">
        <v>376392025</v>
      </c>
      <c r="G381" t="s">
        <v>305</v>
      </c>
    </row>
    <row r="382" spans="4:7">
      <c r="D382" t="s">
        <v>123</v>
      </c>
      <c r="E382" t="s">
        <v>124</v>
      </c>
      <c r="F382">
        <v>376482025</v>
      </c>
      <c r="G382" t="s">
        <v>305</v>
      </c>
    </row>
    <row r="383" spans="4:7">
      <c r="D383" t="s">
        <v>123</v>
      </c>
      <c r="E383" t="s">
        <v>124</v>
      </c>
      <c r="F383">
        <v>376552025</v>
      </c>
      <c r="G383" t="s">
        <v>304</v>
      </c>
    </row>
    <row r="384" spans="4:7">
      <c r="D384" t="s">
        <v>123</v>
      </c>
      <c r="E384" t="s">
        <v>124</v>
      </c>
      <c r="F384">
        <v>376622025</v>
      </c>
      <c r="G384" t="s">
        <v>305</v>
      </c>
    </row>
    <row r="385" spans="4:7">
      <c r="D385" t="s">
        <v>123</v>
      </c>
      <c r="E385" t="s">
        <v>124</v>
      </c>
      <c r="F385">
        <v>376792025</v>
      </c>
      <c r="G385" t="s">
        <v>304</v>
      </c>
    </row>
    <row r="386" spans="4:7">
      <c r="D386" t="s">
        <v>123</v>
      </c>
      <c r="E386" t="s">
        <v>124</v>
      </c>
      <c r="F386">
        <v>377722025</v>
      </c>
      <c r="G386" t="s">
        <v>305</v>
      </c>
    </row>
    <row r="387" spans="4:7">
      <c r="D387" t="s">
        <v>123</v>
      </c>
      <c r="E387" t="s">
        <v>124</v>
      </c>
      <c r="F387">
        <v>380122025</v>
      </c>
      <c r="G387" t="s">
        <v>304</v>
      </c>
    </row>
    <row r="388" spans="4:7">
      <c r="D388" t="s">
        <v>123</v>
      </c>
      <c r="E388" t="s">
        <v>124</v>
      </c>
      <c r="F388">
        <v>380142025</v>
      </c>
      <c r="G388" t="s">
        <v>305</v>
      </c>
    </row>
    <row r="389" spans="4:7">
      <c r="D389" t="s">
        <v>123</v>
      </c>
      <c r="E389" t="s">
        <v>124</v>
      </c>
      <c r="F389">
        <v>380202025</v>
      </c>
      <c r="G389" t="s">
        <v>305</v>
      </c>
    </row>
    <row r="390" spans="4:7">
      <c r="D390" t="s">
        <v>123</v>
      </c>
      <c r="E390" t="s">
        <v>124</v>
      </c>
      <c r="F390">
        <v>381262025</v>
      </c>
      <c r="G390" t="s">
        <v>305</v>
      </c>
    </row>
    <row r="391" spans="4:7">
      <c r="D391" t="s">
        <v>123</v>
      </c>
      <c r="E391" t="s">
        <v>124</v>
      </c>
      <c r="F391">
        <v>381792025</v>
      </c>
      <c r="G391" t="s">
        <v>304</v>
      </c>
    </row>
    <row r="392" spans="4:7">
      <c r="D392" t="s">
        <v>123</v>
      </c>
      <c r="E392" t="s">
        <v>124</v>
      </c>
      <c r="F392">
        <v>382402025</v>
      </c>
      <c r="G392" t="s">
        <v>304</v>
      </c>
    </row>
    <row r="393" spans="4:7">
      <c r="D393" t="s">
        <v>123</v>
      </c>
      <c r="E393" t="s">
        <v>124</v>
      </c>
      <c r="F393">
        <v>383472025</v>
      </c>
      <c r="G393" t="s">
        <v>305</v>
      </c>
    </row>
    <row r="394" spans="4:7">
      <c r="D394" t="s">
        <v>123</v>
      </c>
      <c r="E394" t="s">
        <v>124</v>
      </c>
      <c r="F394">
        <v>384222025</v>
      </c>
      <c r="G394" t="s">
        <v>304</v>
      </c>
    </row>
    <row r="395" spans="4:7">
      <c r="D395" t="s">
        <v>123</v>
      </c>
      <c r="E395" t="s">
        <v>124</v>
      </c>
      <c r="F395">
        <v>384662025</v>
      </c>
      <c r="G395" t="s">
        <v>304</v>
      </c>
    </row>
    <row r="396" spans="4:7">
      <c r="D396" t="s">
        <v>123</v>
      </c>
      <c r="E396" t="s">
        <v>261</v>
      </c>
      <c r="F396">
        <v>384892025</v>
      </c>
      <c r="G396" t="s">
        <v>304</v>
      </c>
    </row>
    <row r="397" spans="4:7">
      <c r="D397" t="s">
        <v>123</v>
      </c>
      <c r="E397" t="s">
        <v>124</v>
      </c>
      <c r="F397">
        <v>385252025</v>
      </c>
      <c r="G397" t="s">
        <v>305</v>
      </c>
    </row>
    <row r="398" spans="4:7">
      <c r="D398" t="s">
        <v>123</v>
      </c>
      <c r="E398" t="s">
        <v>124</v>
      </c>
      <c r="F398">
        <v>385422025</v>
      </c>
      <c r="G398" t="s">
        <v>304</v>
      </c>
    </row>
    <row r="399" spans="4:7">
      <c r="D399" t="s">
        <v>123</v>
      </c>
      <c r="E399" t="s">
        <v>124</v>
      </c>
      <c r="F399">
        <v>385732025</v>
      </c>
      <c r="G399" t="s">
        <v>305</v>
      </c>
    </row>
    <row r="400" spans="4:7">
      <c r="D400" t="s">
        <v>123</v>
      </c>
      <c r="E400" t="s">
        <v>124</v>
      </c>
      <c r="F400">
        <v>387672025</v>
      </c>
      <c r="G400" t="s">
        <v>305</v>
      </c>
    </row>
    <row r="401" spans="4:7">
      <c r="D401" t="s">
        <v>123</v>
      </c>
      <c r="E401" t="s">
        <v>124</v>
      </c>
      <c r="F401">
        <v>388302025</v>
      </c>
      <c r="G401" t="s">
        <v>305</v>
      </c>
    </row>
    <row r="402" spans="4:7">
      <c r="D402" t="s">
        <v>123</v>
      </c>
      <c r="E402" t="s">
        <v>124</v>
      </c>
      <c r="F402">
        <v>388472025</v>
      </c>
      <c r="G402" t="s">
        <v>305</v>
      </c>
    </row>
    <row r="403" spans="4:7">
      <c r="D403" t="s">
        <v>123</v>
      </c>
      <c r="E403" t="s">
        <v>124</v>
      </c>
      <c r="F403">
        <v>388862025</v>
      </c>
      <c r="G403" t="s">
        <v>305</v>
      </c>
    </row>
    <row r="404" spans="4:7">
      <c r="D404" t="s">
        <v>123</v>
      </c>
      <c r="E404" t="s">
        <v>124</v>
      </c>
      <c r="F404">
        <v>389202025</v>
      </c>
      <c r="G404" t="s">
        <v>305</v>
      </c>
    </row>
    <row r="405" spans="4:7">
      <c r="D405" t="s">
        <v>123</v>
      </c>
      <c r="E405" t="s">
        <v>124</v>
      </c>
      <c r="F405">
        <v>392272025</v>
      </c>
      <c r="G405" t="s">
        <v>305</v>
      </c>
    </row>
    <row r="406" spans="4:7">
      <c r="D406" t="s">
        <v>123</v>
      </c>
      <c r="E406" t="s">
        <v>124</v>
      </c>
      <c r="F406">
        <v>392882025</v>
      </c>
      <c r="G406" t="s">
        <v>305</v>
      </c>
    </row>
    <row r="407" spans="4:7">
      <c r="D407" t="s">
        <v>123</v>
      </c>
      <c r="E407" t="s">
        <v>124</v>
      </c>
      <c r="F407">
        <v>392952025</v>
      </c>
      <c r="G407" t="s">
        <v>305</v>
      </c>
    </row>
    <row r="408" spans="4:7">
      <c r="D408" t="s">
        <v>123</v>
      </c>
      <c r="E408" t="s">
        <v>124</v>
      </c>
      <c r="F408">
        <v>393052025</v>
      </c>
      <c r="G408" t="s">
        <v>305</v>
      </c>
    </row>
    <row r="409" spans="4:7">
      <c r="D409" t="s">
        <v>123</v>
      </c>
      <c r="E409" t="s">
        <v>124</v>
      </c>
      <c r="F409">
        <v>394212025</v>
      </c>
      <c r="G409" t="s">
        <v>305</v>
      </c>
    </row>
    <row r="410" spans="4:7">
      <c r="D410" t="s">
        <v>123</v>
      </c>
      <c r="E410" t="s">
        <v>124</v>
      </c>
      <c r="F410">
        <v>394942025</v>
      </c>
      <c r="G410" t="s">
        <v>305</v>
      </c>
    </row>
    <row r="411" spans="4:7">
      <c r="D411" t="s">
        <v>123</v>
      </c>
      <c r="E411" t="s">
        <v>124</v>
      </c>
      <c r="F411">
        <v>395342025</v>
      </c>
      <c r="G411" t="s">
        <v>305</v>
      </c>
    </row>
    <row r="412" spans="4:7">
      <c r="D412" t="s">
        <v>123</v>
      </c>
      <c r="E412" t="s">
        <v>124</v>
      </c>
      <c r="F412">
        <v>395492025</v>
      </c>
      <c r="G412" t="s">
        <v>305</v>
      </c>
    </row>
    <row r="413" spans="4:7">
      <c r="D413" t="s">
        <v>123</v>
      </c>
      <c r="E413" t="s">
        <v>124</v>
      </c>
      <c r="F413">
        <v>396002025</v>
      </c>
      <c r="G413" t="s">
        <v>305</v>
      </c>
    </row>
    <row r="414" spans="4:7">
      <c r="D414" t="s">
        <v>123</v>
      </c>
      <c r="E414" t="s">
        <v>124</v>
      </c>
      <c r="F414">
        <v>396702025</v>
      </c>
      <c r="G414" t="s">
        <v>304</v>
      </c>
    </row>
    <row r="415" spans="4:7">
      <c r="D415" t="s">
        <v>123</v>
      </c>
      <c r="E415" t="s">
        <v>124</v>
      </c>
      <c r="F415">
        <v>396872025</v>
      </c>
      <c r="G415" t="s">
        <v>305</v>
      </c>
    </row>
    <row r="416" spans="4:7">
      <c r="D416" t="s">
        <v>123</v>
      </c>
      <c r="E416" t="s">
        <v>124</v>
      </c>
      <c r="F416">
        <v>397012025</v>
      </c>
      <c r="G416" t="s">
        <v>305</v>
      </c>
    </row>
    <row r="417" spans="4:7">
      <c r="D417" t="s">
        <v>123</v>
      </c>
      <c r="E417" t="s">
        <v>124</v>
      </c>
      <c r="F417">
        <v>397252025</v>
      </c>
      <c r="G417" t="s">
        <v>305</v>
      </c>
    </row>
    <row r="418" spans="4:7">
      <c r="D418" t="s">
        <v>123</v>
      </c>
      <c r="E418" t="s">
        <v>124</v>
      </c>
      <c r="F418">
        <v>397462025</v>
      </c>
      <c r="G418" t="s">
        <v>305</v>
      </c>
    </row>
    <row r="419" spans="4:7">
      <c r="D419" t="s">
        <v>123</v>
      </c>
      <c r="E419" t="s">
        <v>124</v>
      </c>
      <c r="F419">
        <v>397742025</v>
      </c>
      <c r="G419" t="s">
        <v>305</v>
      </c>
    </row>
    <row r="420" spans="4:7">
      <c r="D420" t="s">
        <v>123</v>
      </c>
      <c r="E420" t="s">
        <v>124</v>
      </c>
      <c r="F420">
        <v>398222025</v>
      </c>
      <c r="G420" t="s">
        <v>305</v>
      </c>
    </row>
    <row r="421" spans="4:7">
      <c r="D421" t="s">
        <v>123</v>
      </c>
      <c r="E421" t="s">
        <v>124</v>
      </c>
      <c r="F421">
        <v>398282025</v>
      </c>
      <c r="G421" t="s">
        <v>305</v>
      </c>
    </row>
    <row r="422" spans="4:7">
      <c r="D422" t="s">
        <v>123</v>
      </c>
      <c r="E422" t="s">
        <v>124</v>
      </c>
      <c r="F422">
        <v>398372025</v>
      </c>
      <c r="G422" t="s">
        <v>305</v>
      </c>
    </row>
    <row r="423" spans="4:7">
      <c r="D423" t="s">
        <v>123</v>
      </c>
      <c r="E423" t="s">
        <v>124</v>
      </c>
      <c r="F423">
        <v>398562025</v>
      </c>
      <c r="G423" t="s">
        <v>305</v>
      </c>
    </row>
    <row r="424" spans="4:7">
      <c r="D424" t="s">
        <v>123</v>
      </c>
      <c r="E424" t="s">
        <v>124</v>
      </c>
      <c r="F424">
        <v>398672025</v>
      </c>
      <c r="G424" t="s">
        <v>305</v>
      </c>
    </row>
    <row r="425" spans="4:7">
      <c r="D425" t="s">
        <v>123</v>
      </c>
      <c r="E425" t="s">
        <v>124</v>
      </c>
      <c r="F425">
        <v>398802025</v>
      </c>
      <c r="G425" t="s">
        <v>305</v>
      </c>
    </row>
    <row r="426" spans="4:7">
      <c r="D426" t="s">
        <v>123</v>
      </c>
      <c r="E426" t="s">
        <v>124</v>
      </c>
      <c r="F426">
        <v>398902025</v>
      </c>
      <c r="G426" t="s">
        <v>305</v>
      </c>
    </row>
    <row r="427" spans="4:7">
      <c r="D427" t="s">
        <v>123</v>
      </c>
      <c r="E427" t="s">
        <v>124</v>
      </c>
      <c r="F427">
        <v>399002025</v>
      </c>
      <c r="G427" t="s">
        <v>305</v>
      </c>
    </row>
    <row r="428" spans="4:7">
      <c r="D428" t="s">
        <v>123</v>
      </c>
      <c r="E428" t="s">
        <v>124</v>
      </c>
      <c r="F428">
        <v>399402025</v>
      </c>
      <c r="G428" t="s">
        <v>305</v>
      </c>
    </row>
    <row r="429" spans="4:7">
      <c r="D429" t="s">
        <v>123</v>
      </c>
      <c r="E429" t="s">
        <v>124</v>
      </c>
      <c r="F429">
        <v>399572025</v>
      </c>
      <c r="G429" t="s">
        <v>305</v>
      </c>
    </row>
    <row r="430" spans="4:7">
      <c r="D430" t="s">
        <v>123</v>
      </c>
      <c r="E430" t="s">
        <v>124</v>
      </c>
      <c r="F430">
        <v>399672025</v>
      </c>
      <c r="G430" t="s">
        <v>305</v>
      </c>
    </row>
    <row r="431" spans="4:7">
      <c r="D431" t="s">
        <v>123</v>
      </c>
      <c r="E431" t="s">
        <v>124</v>
      </c>
      <c r="F431">
        <v>399862025</v>
      </c>
      <c r="G431" t="s">
        <v>305</v>
      </c>
    </row>
    <row r="432" spans="4:7">
      <c r="D432" t="s">
        <v>123</v>
      </c>
      <c r="E432" t="s">
        <v>124</v>
      </c>
      <c r="F432">
        <v>399982025</v>
      </c>
      <c r="G432" t="s">
        <v>305</v>
      </c>
    </row>
    <row r="433" spans="4:7">
      <c r="D433" t="s">
        <v>123</v>
      </c>
      <c r="E433" t="s">
        <v>124</v>
      </c>
      <c r="F433">
        <v>400082025</v>
      </c>
      <c r="G433" t="s">
        <v>305</v>
      </c>
    </row>
    <row r="434" spans="4:7">
      <c r="D434" t="s">
        <v>123</v>
      </c>
      <c r="E434" t="s">
        <v>124</v>
      </c>
      <c r="F434">
        <v>400482025</v>
      </c>
      <c r="G434" t="s">
        <v>305</v>
      </c>
    </row>
    <row r="435" spans="4:7">
      <c r="D435" t="s">
        <v>123</v>
      </c>
      <c r="E435" t="s">
        <v>124</v>
      </c>
      <c r="F435">
        <v>400542025</v>
      </c>
      <c r="G435" t="s">
        <v>305</v>
      </c>
    </row>
    <row r="436" spans="4:7">
      <c r="D436" t="s">
        <v>123</v>
      </c>
      <c r="E436" t="s">
        <v>124</v>
      </c>
      <c r="F436">
        <v>400862025</v>
      </c>
      <c r="G436" t="s">
        <v>305</v>
      </c>
    </row>
    <row r="437" spans="4:7">
      <c r="D437" t="s">
        <v>123</v>
      </c>
      <c r="E437" t="s">
        <v>124</v>
      </c>
      <c r="F437">
        <v>401032025</v>
      </c>
      <c r="G437" t="s">
        <v>305</v>
      </c>
    </row>
    <row r="438" spans="4:7">
      <c r="D438" t="s">
        <v>123</v>
      </c>
      <c r="E438" t="s">
        <v>124</v>
      </c>
      <c r="F438">
        <v>401052025</v>
      </c>
      <c r="G438" t="s">
        <v>305</v>
      </c>
    </row>
    <row r="439" spans="4:7">
      <c r="D439" t="s">
        <v>123</v>
      </c>
      <c r="E439" t="s">
        <v>124</v>
      </c>
      <c r="F439">
        <v>401152025</v>
      </c>
      <c r="G439" t="s">
        <v>305</v>
      </c>
    </row>
    <row r="440" spans="4:7">
      <c r="D440" t="s">
        <v>123</v>
      </c>
      <c r="E440" t="s">
        <v>124</v>
      </c>
      <c r="F440">
        <v>401242025</v>
      </c>
      <c r="G440" t="s">
        <v>305</v>
      </c>
    </row>
    <row r="441" spans="4:7">
      <c r="D441" t="s">
        <v>123</v>
      </c>
      <c r="E441" t="s">
        <v>124</v>
      </c>
      <c r="F441">
        <v>401382025</v>
      </c>
      <c r="G441" t="s">
        <v>305</v>
      </c>
    </row>
    <row r="442" spans="4:7">
      <c r="D442" t="s">
        <v>123</v>
      </c>
      <c r="E442" t="s">
        <v>124</v>
      </c>
      <c r="F442">
        <v>401552025</v>
      </c>
      <c r="G442" t="s">
        <v>305</v>
      </c>
    </row>
    <row r="443" spans="4:7">
      <c r="D443" t="s">
        <v>123</v>
      </c>
      <c r="E443" t="s">
        <v>124</v>
      </c>
      <c r="F443">
        <v>401722025</v>
      </c>
      <c r="G443" t="s">
        <v>305</v>
      </c>
    </row>
    <row r="444" spans="4:7">
      <c r="D444" t="s">
        <v>123</v>
      </c>
      <c r="E444" t="s">
        <v>124</v>
      </c>
      <c r="F444">
        <v>401932025</v>
      </c>
      <c r="G444" t="s">
        <v>305</v>
      </c>
    </row>
    <row r="445" spans="4:7">
      <c r="D445" t="s">
        <v>123</v>
      </c>
      <c r="E445" t="s">
        <v>124</v>
      </c>
      <c r="F445">
        <v>402052025</v>
      </c>
      <c r="G445" t="s">
        <v>305</v>
      </c>
    </row>
    <row r="446" spans="4:7">
      <c r="D446" t="s">
        <v>123</v>
      </c>
      <c r="E446" t="s">
        <v>124</v>
      </c>
      <c r="F446">
        <v>402232025</v>
      </c>
      <c r="G446" t="s">
        <v>305</v>
      </c>
    </row>
    <row r="447" spans="4:7">
      <c r="D447" t="s">
        <v>123</v>
      </c>
      <c r="E447" t="s">
        <v>124</v>
      </c>
      <c r="F447">
        <v>402602025</v>
      </c>
      <c r="G447" t="s">
        <v>305</v>
      </c>
    </row>
    <row r="448" spans="4:7">
      <c r="D448" t="s">
        <v>123</v>
      </c>
      <c r="E448" t="s">
        <v>124</v>
      </c>
      <c r="F448">
        <v>402722025</v>
      </c>
      <c r="G448" t="s">
        <v>305</v>
      </c>
    </row>
    <row r="449" spans="4:7">
      <c r="D449" t="s">
        <v>123</v>
      </c>
      <c r="E449" t="s">
        <v>124</v>
      </c>
      <c r="F449">
        <v>402742025</v>
      </c>
      <c r="G449" t="s">
        <v>305</v>
      </c>
    </row>
    <row r="450" spans="4:7">
      <c r="D450" t="s">
        <v>123</v>
      </c>
      <c r="E450" t="s">
        <v>124</v>
      </c>
      <c r="F450">
        <v>404462025</v>
      </c>
      <c r="G450" t="s">
        <v>305</v>
      </c>
    </row>
    <row r="451" spans="4:7">
      <c r="D451" t="s">
        <v>123</v>
      </c>
      <c r="E451" t="s">
        <v>124</v>
      </c>
      <c r="F451">
        <v>404992025</v>
      </c>
      <c r="G451" t="s">
        <v>305</v>
      </c>
    </row>
    <row r="452" spans="4:7">
      <c r="D452" t="s">
        <v>123</v>
      </c>
      <c r="E452" t="s">
        <v>124</v>
      </c>
      <c r="F452">
        <v>405222025</v>
      </c>
      <c r="G452" t="s">
        <v>304</v>
      </c>
    </row>
    <row r="453" spans="4:7">
      <c r="D453" t="s">
        <v>123</v>
      </c>
      <c r="E453" t="s">
        <v>124</v>
      </c>
      <c r="F453">
        <v>405542025</v>
      </c>
      <c r="G453" t="s">
        <v>305</v>
      </c>
    </row>
    <row r="454" spans="4:7">
      <c r="D454" t="s">
        <v>123</v>
      </c>
      <c r="E454" t="s">
        <v>124</v>
      </c>
      <c r="F454">
        <v>407732025</v>
      </c>
      <c r="G454" t="s">
        <v>305</v>
      </c>
    </row>
    <row r="455" spans="4:7">
      <c r="D455" t="s">
        <v>123</v>
      </c>
      <c r="E455" t="s">
        <v>124</v>
      </c>
      <c r="F455">
        <v>408082025</v>
      </c>
      <c r="G455" t="s">
        <v>305</v>
      </c>
    </row>
    <row r="456" spans="4:7">
      <c r="D456" t="s">
        <v>123</v>
      </c>
      <c r="E456" t="s">
        <v>124</v>
      </c>
      <c r="F456">
        <v>408402025</v>
      </c>
      <c r="G456" t="s">
        <v>305</v>
      </c>
    </row>
    <row r="457" spans="4:7">
      <c r="D457" t="s">
        <v>123</v>
      </c>
      <c r="E457" t="s">
        <v>124</v>
      </c>
      <c r="F457">
        <v>408502025</v>
      </c>
      <c r="G457" t="s">
        <v>305</v>
      </c>
    </row>
    <row r="458" spans="4:7">
      <c r="D458" t="s">
        <v>123</v>
      </c>
      <c r="E458" t="s">
        <v>124</v>
      </c>
      <c r="F458">
        <v>408982025</v>
      </c>
      <c r="G458" t="s">
        <v>305</v>
      </c>
    </row>
    <row r="459" spans="4:7">
      <c r="D459" t="s">
        <v>123</v>
      </c>
      <c r="E459" t="s">
        <v>124</v>
      </c>
      <c r="F459">
        <v>409052025</v>
      </c>
      <c r="G459" t="s">
        <v>305</v>
      </c>
    </row>
    <row r="460" spans="4:7">
      <c r="D460" t="s">
        <v>123</v>
      </c>
      <c r="E460" t="s">
        <v>124</v>
      </c>
      <c r="F460">
        <v>409222025</v>
      </c>
      <c r="G460" t="s">
        <v>305</v>
      </c>
    </row>
    <row r="461" spans="4:7">
      <c r="D461" t="s">
        <v>123</v>
      </c>
      <c r="E461" t="s">
        <v>124</v>
      </c>
      <c r="F461">
        <v>409272025</v>
      </c>
      <c r="G461" t="s">
        <v>305</v>
      </c>
    </row>
    <row r="462" spans="4:7">
      <c r="D462" t="s">
        <v>123</v>
      </c>
      <c r="E462" t="s">
        <v>124</v>
      </c>
      <c r="F462">
        <v>409422025</v>
      </c>
      <c r="G462" t="s">
        <v>304</v>
      </c>
    </row>
    <row r="463" spans="4:7">
      <c r="D463" t="s">
        <v>123</v>
      </c>
      <c r="E463" t="s">
        <v>124</v>
      </c>
      <c r="F463">
        <v>409562025</v>
      </c>
      <c r="G463" t="s">
        <v>305</v>
      </c>
    </row>
    <row r="464" spans="4:7">
      <c r="D464" t="s">
        <v>123</v>
      </c>
      <c r="E464" t="s">
        <v>124</v>
      </c>
      <c r="F464">
        <v>409672025</v>
      </c>
      <c r="G464" t="s">
        <v>304</v>
      </c>
    </row>
    <row r="465" spans="4:7">
      <c r="D465" t="s">
        <v>123</v>
      </c>
      <c r="E465" t="s">
        <v>124</v>
      </c>
      <c r="F465">
        <v>409752025</v>
      </c>
      <c r="G465" t="s">
        <v>305</v>
      </c>
    </row>
    <row r="466" spans="4:7">
      <c r="D466" t="s">
        <v>123</v>
      </c>
      <c r="E466" t="s">
        <v>124</v>
      </c>
      <c r="F466">
        <v>410052025</v>
      </c>
      <c r="G466" t="s">
        <v>305</v>
      </c>
    </row>
    <row r="467" spans="4:7">
      <c r="D467" t="s">
        <v>123</v>
      </c>
      <c r="E467" t="s">
        <v>124</v>
      </c>
      <c r="F467">
        <v>410132025</v>
      </c>
      <c r="G467" t="s">
        <v>304</v>
      </c>
    </row>
    <row r="468" spans="4:7">
      <c r="D468" t="s">
        <v>123</v>
      </c>
      <c r="E468" t="s">
        <v>124</v>
      </c>
      <c r="F468">
        <v>410192025</v>
      </c>
      <c r="G468" t="s">
        <v>305</v>
      </c>
    </row>
    <row r="469" spans="4:7">
      <c r="D469" t="s">
        <v>123</v>
      </c>
      <c r="E469" t="s">
        <v>124</v>
      </c>
      <c r="F469">
        <v>410412025</v>
      </c>
      <c r="G469" t="s">
        <v>304</v>
      </c>
    </row>
    <row r="470" spans="4:7">
      <c r="D470" t="s">
        <v>123</v>
      </c>
      <c r="E470" t="s">
        <v>124</v>
      </c>
      <c r="F470">
        <v>410632025</v>
      </c>
      <c r="G470" t="s">
        <v>305</v>
      </c>
    </row>
    <row r="471" spans="4:7">
      <c r="D471" t="s">
        <v>123</v>
      </c>
      <c r="E471" t="s">
        <v>124</v>
      </c>
      <c r="F471">
        <v>410812025</v>
      </c>
      <c r="G471" t="s">
        <v>304</v>
      </c>
    </row>
    <row r="472" spans="4:7">
      <c r="D472" t="s">
        <v>123</v>
      </c>
      <c r="E472" t="s">
        <v>124</v>
      </c>
      <c r="F472">
        <v>411362025</v>
      </c>
      <c r="G472" t="s">
        <v>305</v>
      </c>
    </row>
    <row r="473" spans="4:7">
      <c r="D473" t="s">
        <v>123</v>
      </c>
      <c r="E473" t="s">
        <v>124</v>
      </c>
      <c r="F473">
        <v>411582025</v>
      </c>
      <c r="G473" t="s">
        <v>305</v>
      </c>
    </row>
    <row r="474" spans="4:7">
      <c r="D474" t="s">
        <v>123</v>
      </c>
      <c r="E474" t="s">
        <v>124</v>
      </c>
      <c r="F474">
        <v>411662025</v>
      </c>
      <c r="G474" t="s">
        <v>305</v>
      </c>
    </row>
    <row r="475" spans="4:7">
      <c r="D475" t="s">
        <v>123</v>
      </c>
      <c r="E475" t="s">
        <v>124</v>
      </c>
      <c r="F475">
        <v>411782025</v>
      </c>
      <c r="G475" t="s">
        <v>305</v>
      </c>
    </row>
    <row r="476" spans="4:7">
      <c r="D476" t="s">
        <v>123</v>
      </c>
      <c r="E476" t="s">
        <v>124</v>
      </c>
      <c r="F476">
        <v>411912025</v>
      </c>
      <c r="G476" t="s">
        <v>305</v>
      </c>
    </row>
    <row r="477" spans="4:7">
      <c r="D477" t="s">
        <v>123</v>
      </c>
      <c r="E477" t="s">
        <v>124</v>
      </c>
      <c r="F477">
        <v>412022025</v>
      </c>
      <c r="G477" t="s">
        <v>305</v>
      </c>
    </row>
    <row r="478" spans="4:7">
      <c r="D478" t="s">
        <v>123</v>
      </c>
      <c r="E478" t="s">
        <v>124</v>
      </c>
      <c r="F478">
        <v>412172025</v>
      </c>
      <c r="G478" t="s">
        <v>305</v>
      </c>
    </row>
    <row r="479" spans="4:7">
      <c r="D479" t="s">
        <v>123</v>
      </c>
      <c r="E479" t="s">
        <v>124</v>
      </c>
      <c r="F479">
        <v>412402025</v>
      </c>
      <c r="G479" t="s">
        <v>305</v>
      </c>
    </row>
    <row r="480" spans="4:7">
      <c r="D480" t="s">
        <v>123</v>
      </c>
      <c r="E480" t="s">
        <v>124</v>
      </c>
      <c r="F480">
        <v>412532025</v>
      </c>
      <c r="G480" t="s">
        <v>305</v>
      </c>
    </row>
    <row r="481" spans="4:7">
      <c r="D481" t="s">
        <v>123</v>
      </c>
      <c r="E481" t="s">
        <v>124</v>
      </c>
      <c r="F481">
        <v>413422025</v>
      </c>
      <c r="G481" t="s">
        <v>305</v>
      </c>
    </row>
    <row r="482" spans="4:7">
      <c r="D482" t="s">
        <v>123</v>
      </c>
      <c r="E482" t="s">
        <v>124</v>
      </c>
      <c r="F482">
        <v>420602025</v>
      </c>
      <c r="G482" t="s">
        <v>305</v>
      </c>
    </row>
    <row r="483" spans="4:7">
      <c r="D483" t="s">
        <v>123</v>
      </c>
      <c r="E483" t="s">
        <v>557</v>
      </c>
      <c r="F483">
        <v>421882025</v>
      </c>
      <c r="G483" t="s">
        <v>305</v>
      </c>
    </row>
    <row r="484" spans="4:7">
      <c r="D484" t="s">
        <v>123</v>
      </c>
      <c r="E484" t="s">
        <v>124</v>
      </c>
      <c r="F484">
        <v>422412025</v>
      </c>
      <c r="G484" t="s">
        <v>304</v>
      </c>
    </row>
    <row r="485" spans="4:7">
      <c r="D485" t="s">
        <v>123</v>
      </c>
      <c r="E485" t="s">
        <v>124</v>
      </c>
      <c r="F485">
        <v>425832025</v>
      </c>
      <c r="G485" t="s">
        <v>305</v>
      </c>
    </row>
    <row r="486" spans="4:7">
      <c r="D486" t="s">
        <v>123</v>
      </c>
      <c r="E486" t="s">
        <v>124</v>
      </c>
      <c r="F486">
        <v>425982025</v>
      </c>
      <c r="G486" t="s">
        <v>305</v>
      </c>
    </row>
    <row r="487" spans="4:7">
      <c r="D487" t="s">
        <v>123</v>
      </c>
      <c r="E487" t="s">
        <v>124</v>
      </c>
      <c r="F487">
        <v>426232025</v>
      </c>
      <c r="G487" t="s">
        <v>305</v>
      </c>
    </row>
    <row r="488" spans="4:7">
      <c r="D488" t="s">
        <v>123</v>
      </c>
      <c r="E488" t="s">
        <v>124</v>
      </c>
      <c r="F488">
        <v>426392025</v>
      </c>
      <c r="G488" t="s">
        <v>304</v>
      </c>
    </row>
    <row r="489" spans="4:7">
      <c r="D489" t="s">
        <v>123</v>
      </c>
      <c r="E489" t="s">
        <v>124</v>
      </c>
      <c r="F489">
        <v>426762025</v>
      </c>
      <c r="G489" t="s">
        <v>305</v>
      </c>
    </row>
    <row r="490" spans="4:7">
      <c r="D490" t="s">
        <v>123</v>
      </c>
      <c r="E490" t="s">
        <v>124</v>
      </c>
      <c r="F490">
        <v>427372025</v>
      </c>
      <c r="G490" t="s">
        <v>304</v>
      </c>
    </row>
    <row r="491" spans="4:7">
      <c r="D491" t="s">
        <v>123</v>
      </c>
      <c r="E491" t="s">
        <v>124</v>
      </c>
      <c r="F491">
        <v>427542025</v>
      </c>
      <c r="G491" t="s">
        <v>305</v>
      </c>
    </row>
    <row r="492" spans="4:7">
      <c r="D492" t="s">
        <v>123</v>
      </c>
      <c r="E492" t="s">
        <v>124</v>
      </c>
      <c r="F492">
        <v>427762025</v>
      </c>
      <c r="G492" t="s">
        <v>304</v>
      </c>
    </row>
    <row r="493" spans="4:7">
      <c r="D493" t="s">
        <v>123</v>
      </c>
      <c r="E493" t="s">
        <v>124</v>
      </c>
      <c r="F493">
        <v>428062025</v>
      </c>
      <c r="G493" t="s">
        <v>304</v>
      </c>
    </row>
    <row r="494" spans="4:7">
      <c r="D494" t="s">
        <v>123</v>
      </c>
      <c r="E494" t="s">
        <v>124</v>
      </c>
      <c r="F494">
        <v>428292025</v>
      </c>
      <c r="G494" t="s">
        <v>305</v>
      </c>
    </row>
    <row r="495" spans="4:7">
      <c r="D495" t="s">
        <v>123</v>
      </c>
      <c r="E495" t="s">
        <v>124</v>
      </c>
      <c r="F495">
        <v>428762025</v>
      </c>
      <c r="G495" t="s">
        <v>305</v>
      </c>
    </row>
    <row r="496" spans="4:7">
      <c r="D496" t="s">
        <v>123</v>
      </c>
      <c r="E496" t="s">
        <v>124</v>
      </c>
      <c r="F496">
        <v>429642025</v>
      </c>
      <c r="G496" t="s">
        <v>305</v>
      </c>
    </row>
    <row r="497" spans="4:7">
      <c r="D497" t="s">
        <v>123</v>
      </c>
      <c r="E497" t="s">
        <v>124</v>
      </c>
      <c r="F497">
        <v>429962025</v>
      </c>
      <c r="G497" t="s">
        <v>305</v>
      </c>
    </row>
    <row r="498" spans="4:7">
      <c r="D498" t="s">
        <v>123</v>
      </c>
      <c r="E498" t="s">
        <v>124</v>
      </c>
      <c r="F498">
        <v>430162025</v>
      </c>
      <c r="G498" t="s">
        <v>305</v>
      </c>
    </row>
    <row r="499" spans="4:7">
      <c r="D499" t="s">
        <v>123</v>
      </c>
      <c r="E499" t="s">
        <v>124</v>
      </c>
      <c r="F499">
        <v>431352025</v>
      </c>
      <c r="G499" t="s">
        <v>305</v>
      </c>
    </row>
    <row r="500" spans="4:7">
      <c r="D500" t="s">
        <v>123</v>
      </c>
      <c r="E500" t="s">
        <v>124</v>
      </c>
      <c r="F500">
        <v>431512025</v>
      </c>
      <c r="G500" t="s">
        <v>305</v>
      </c>
    </row>
    <row r="501" spans="4:7">
      <c r="D501" t="s">
        <v>123</v>
      </c>
      <c r="E501" t="s">
        <v>124</v>
      </c>
      <c r="F501">
        <v>432152025</v>
      </c>
      <c r="G501" t="s">
        <v>305</v>
      </c>
    </row>
    <row r="502" spans="4:7">
      <c r="D502" t="s">
        <v>123</v>
      </c>
      <c r="E502" t="s">
        <v>124</v>
      </c>
      <c r="F502">
        <v>432462025</v>
      </c>
      <c r="G502" t="s">
        <v>305</v>
      </c>
    </row>
    <row r="503" spans="4:7">
      <c r="D503" t="s">
        <v>123</v>
      </c>
      <c r="E503" t="s">
        <v>124</v>
      </c>
      <c r="F503">
        <v>432532025</v>
      </c>
      <c r="G503" t="s">
        <v>305</v>
      </c>
    </row>
    <row r="504" spans="4:7">
      <c r="D504" t="s">
        <v>123</v>
      </c>
      <c r="E504" t="s">
        <v>124</v>
      </c>
      <c r="F504">
        <v>432732025</v>
      </c>
      <c r="G504" t="s">
        <v>304</v>
      </c>
    </row>
    <row r="505" spans="4:7">
      <c r="D505" t="s">
        <v>123</v>
      </c>
      <c r="E505" t="s">
        <v>124</v>
      </c>
      <c r="F505">
        <v>432982025</v>
      </c>
      <c r="G505" t="s">
        <v>305</v>
      </c>
    </row>
    <row r="506" spans="4:7">
      <c r="D506" t="s">
        <v>123</v>
      </c>
      <c r="E506" t="s">
        <v>124</v>
      </c>
      <c r="F506">
        <v>437092025</v>
      </c>
      <c r="G506" t="s">
        <v>304</v>
      </c>
    </row>
    <row r="507" spans="4:7">
      <c r="D507" t="s">
        <v>123</v>
      </c>
      <c r="E507" t="s">
        <v>124</v>
      </c>
      <c r="F507">
        <v>437212025</v>
      </c>
      <c r="G507" t="s">
        <v>305</v>
      </c>
    </row>
    <row r="508" spans="4:7">
      <c r="D508" t="s">
        <v>123</v>
      </c>
      <c r="E508" t="s">
        <v>124</v>
      </c>
      <c r="F508">
        <v>437552025</v>
      </c>
      <c r="G508" t="s">
        <v>304</v>
      </c>
    </row>
    <row r="509" spans="4:7">
      <c r="D509" t="s">
        <v>123</v>
      </c>
      <c r="E509" t="s">
        <v>124</v>
      </c>
      <c r="F509">
        <v>437682025</v>
      </c>
      <c r="G509" t="s">
        <v>305</v>
      </c>
    </row>
    <row r="510" spans="4:7">
      <c r="D510" t="s">
        <v>123</v>
      </c>
      <c r="E510" t="s">
        <v>124</v>
      </c>
      <c r="F510">
        <v>437832025</v>
      </c>
      <c r="G510" t="s">
        <v>304</v>
      </c>
    </row>
    <row r="511" spans="4:7">
      <c r="D511" t="s">
        <v>123</v>
      </c>
      <c r="E511" t="s">
        <v>124</v>
      </c>
      <c r="F511">
        <v>438252025</v>
      </c>
      <c r="G511" t="s">
        <v>304</v>
      </c>
    </row>
    <row r="512" spans="4:7">
      <c r="D512" t="s">
        <v>123</v>
      </c>
      <c r="E512" t="s">
        <v>124</v>
      </c>
      <c r="F512">
        <v>438792025</v>
      </c>
      <c r="G512" t="s">
        <v>305</v>
      </c>
    </row>
    <row r="513" spans="4:7">
      <c r="D513" t="s">
        <v>123</v>
      </c>
      <c r="E513" t="s">
        <v>124</v>
      </c>
      <c r="F513">
        <v>438892025</v>
      </c>
      <c r="G513" t="s">
        <v>305</v>
      </c>
    </row>
    <row r="514" spans="4:7">
      <c r="D514" t="s">
        <v>123</v>
      </c>
      <c r="E514" t="s">
        <v>124</v>
      </c>
      <c r="F514">
        <v>439082025</v>
      </c>
      <c r="G514" t="s">
        <v>305</v>
      </c>
    </row>
    <row r="515" spans="4:7">
      <c r="D515" t="s">
        <v>123</v>
      </c>
      <c r="E515" t="s">
        <v>124</v>
      </c>
      <c r="F515">
        <v>439482025</v>
      </c>
      <c r="G515" t="s">
        <v>305</v>
      </c>
    </row>
    <row r="516" spans="4:7">
      <c r="D516" t="s">
        <v>123</v>
      </c>
      <c r="E516" t="s">
        <v>124</v>
      </c>
      <c r="F516">
        <v>446652025</v>
      </c>
      <c r="G516" t="s">
        <v>305</v>
      </c>
    </row>
    <row r="517" spans="4:7">
      <c r="D517" t="s">
        <v>123</v>
      </c>
      <c r="E517" t="s">
        <v>124</v>
      </c>
      <c r="F517">
        <v>446802025</v>
      </c>
      <c r="G517" t="s">
        <v>305</v>
      </c>
    </row>
    <row r="518" spans="4:7">
      <c r="D518" t="s">
        <v>123</v>
      </c>
      <c r="E518" t="s">
        <v>124</v>
      </c>
      <c r="F518">
        <v>446882025</v>
      </c>
      <c r="G518" t="s">
        <v>304</v>
      </c>
    </row>
    <row r="519" spans="4:7">
      <c r="D519" t="s">
        <v>123</v>
      </c>
      <c r="E519" t="s">
        <v>124</v>
      </c>
      <c r="F519">
        <v>447042025</v>
      </c>
      <c r="G519" t="s">
        <v>305</v>
      </c>
    </row>
    <row r="520" spans="4:7">
      <c r="D520" t="s">
        <v>123</v>
      </c>
      <c r="E520" t="s">
        <v>124</v>
      </c>
      <c r="F520">
        <v>447442025</v>
      </c>
      <c r="G520" t="s">
        <v>305</v>
      </c>
    </row>
    <row r="521" spans="4:7">
      <c r="D521" t="s">
        <v>123</v>
      </c>
      <c r="E521" t="s">
        <v>124</v>
      </c>
      <c r="F521">
        <v>447532025</v>
      </c>
      <c r="G521" t="s">
        <v>304</v>
      </c>
    </row>
    <row r="522" spans="4:7">
      <c r="D522" t="s">
        <v>123</v>
      </c>
      <c r="E522" t="s">
        <v>124</v>
      </c>
      <c r="F522">
        <v>447582025</v>
      </c>
      <c r="G522" t="s">
        <v>305</v>
      </c>
    </row>
    <row r="523" spans="4:7">
      <c r="D523" t="s">
        <v>123</v>
      </c>
      <c r="E523" t="s">
        <v>124</v>
      </c>
      <c r="F523">
        <v>447732025</v>
      </c>
      <c r="G523" t="s">
        <v>305</v>
      </c>
    </row>
    <row r="524" spans="4:7">
      <c r="D524" t="s">
        <v>123</v>
      </c>
      <c r="E524" t="s">
        <v>124</v>
      </c>
      <c r="F524">
        <v>447872025</v>
      </c>
      <c r="G524" t="s">
        <v>305</v>
      </c>
    </row>
    <row r="525" spans="4:7">
      <c r="D525" t="s">
        <v>123</v>
      </c>
      <c r="E525" t="s">
        <v>124</v>
      </c>
      <c r="F525">
        <v>448292025</v>
      </c>
      <c r="G525" t="s">
        <v>305</v>
      </c>
    </row>
    <row r="526" spans="4:7">
      <c r="D526" t="s">
        <v>123</v>
      </c>
      <c r="E526" t="s">
        <v>124</v>
      </c>
      <c r="F526">
        <v>448592025</v>
      </c>
      <c r="G526" t="s">
        <v>305</v>
      </c>
    </row>
    <row r="527" spans="4:7">
      <c r="D527" t="s">
        <v>123</v>
      </c>
      <c r="E527" t="s">
        <v>124</v>
      </c>
      <c r="F527">
        <v>448862025</v>
      </c>
      <c r="G527" t="s">
        <v>305</v>
      </c>
    </row>
    <row r="528" spans="4:7">
      <c r="D528" t="s">
        <v>123</v>
      </c>
      <c r="E528" t="s">
        <v>124</v>
      </c>
      <c r="F528">
        <v>449052025</v>
      </c>
      <c r="G528" t="s">
        <v>305</v>
      </c>
    </row>
    <row r="529" spans="4:7">
      <c r="D529" t="s">
        <v>123</v>
      </c>
      <c r="E529" t="s">
        <v>124</v>
      </c>
      <c r="F529">
        <v>449112025</v>
      </c>
      <c r="G529" t="s">
        <v>305</v>
      </c>
    </row>
    <row r="530" spans="4:7">
      <c r="D530" t="s">
        <v>123</v>
      </c>
      <c r="E530" t="s">
        <v>124</v>
      </c>
      <c r="F530">
        <v>449232025</v>
      </c>
      <c r="G530" t="s">
        <v>305</v>
      </c>
    </row>
    <row r="531" spans="4:7">
      <c r="D531" t="s">
        <v>123</v>
      </c>
      <c r="E531" t="s">
        <v>124</v>
      </c>
      <c r="F531">
        <v>449422025</v>
      </c>
      <c r="G531" t="s">
        <v>305</v>
      </c>
    </row>
    <row r="532" spans="4:7">
      <c r="D532" t="s">
        <v>123</v>
      </c>
      <c r="E532" t="s">
        <v>124</v>
      </c>
      <c r="F532">
        <v>449682025</v>
      </c>
      <c r="G532" t="s">
        <v>305</v>
      </c>
    </row>
    <row r="533" spans="4:7">
      <c r="D533" t="s">
        <v>123</v>
      </c>
      <c r="E533" t="s">
        <v>124</v>
      </c>
      <c r="F533">
        <v>449922025</v>
      </c>
      <c r="G533" t="s">
        <v>305</v>
      </c>
    </row>
    <row r="534" spans="4:7">
      <c r="D534" t="s">
        <v>123</v>
      </c>
      <c r="E534" t="s">
        <v>124</v>
      </c>
      <c r="F534">
        <v>451012025</v>
      </c>
      <c r="G534" t="s">
        <v>305</v>
      </c>
    </row>
    <row r="535" spans="4:7">
      <c r="D535" t="s">
        <v>123</v>
      </c>
      <c r="E535" t="s">
        <v>124</v>
      </c>
      <c r="F535">
        <v>451202025</v>
      </c>
      <c r="G535" t="s">
        <v>305</v>
      </c>
    </row>
    <row r="536" spans="4:7">
      <c r="D536" t="s">
        <v>123</v>
      </c>
      <c r="E536" t="s">
        <v>124</v>
      </c>
      <c r="F536">
        <v>451502025</v>
      </c>
      <c r="G536" t="s">
        <v>305</v>
      </c>
    </row>
    <row r="537" spans="4:7">
      <c r="D537" t="s">
        <v>123</v>
      </c>
      <c r="E537" t="s">
        <v>124</v>
      </c>
      <c r="F537">
        <v>452782025</v>
      </c>
      <c r="G537" t="s">
        <v>305</v>
      </c>
    </row>
    <row r="538" spans="4:7">
      <c r="D538" t="s">
        <v>123</v>
      </c>
      <c r="E538" t="s">
        <v>124</v>
      </c>
      <c r="F538">
        <v>455992025</v>
      </c>
      <c r="G538" t="s">
        <v>305</v>
      </c>
    </row>
    <row r="539" spans="4:7">
      <c r="D539" t="s">
        <v>123</v>
      </c>
      <c r="E539" t="s">
        <v>124</v>
      </c>
      <c r="F539">
        <v>456392025</v>
      </c>
      <c r="G539" t="s">
        <v>305</v>
      </c>
    </row>
    <row r="540" spans="4:7">
      <c r="D540" t="s">
        <v>123</v>
      </c>
      <c r="E540" t="s">
        <v>124</v>
      </c>
      <c r="F540">
        <v>456912025</v>
      </c>
      <c r="G540" t="s">
        <v>305</v>
      </c>
    </row>
    <row r="541" spans="4:7">
      <c r="D541" t="s">
        <v>123</v>
      </c>
      <c r="E541" t="s">
        <v>124</v>
      </c>
      <c r="F541">
        <v>457122025</v>
      </c>
      <c r="G541" t="s">
        <v>305</v>
      </c>
    </row>
    <row r="542" spans="4:7">
      <c r="D542" t="s">
        <v>123</v>
      </c>
      <c r="E542" t="s">
        <v>124</v>
      </c>
      <c r="F542">
        <v>470132025</v>
      </c>
      <c r="G542" t="s">
        <v>305</v>
      </c>
    </row>
    <row r="543" spans="4:7">
      <c r="D543" t="s">
        <v>123</v>
      </c>
      <c r="E543" t="s">
        <v>124</v>
      </c>
      <c r="F543">
        <v>470742025</v>
      </c>
      <c r="G543" t="s">
        <v>305</v>
      </c>
    </row>
    <row r="544" spans="4:7">
      <c r="D544" t="s">
        <v>123</v>
      </c>
      <c r="E544" t="s">
        <v>124</v>
      </c>
      <c r="F544">
        <v>471512025</v>
      </c>
      <c r="G544" t="s">
        <v>305</v>
      </c>
    </row>
    <row r="545" spans="4:7">
      <c r="D545" t="s">
        <v>123</v>
      </c>
      <c r="E545" t="s">
        <v>124</v>
      </c>
      <c r="F545">
        <v>472022025</v>
      </c>
      <c r="G545" t="s">
        <v>305</v>
      </c>
    </row>
    <row r="546" spans="4:7">
      <c r="D546" t="s">
        <v>123</v>
      </c>
      <c r="E546" t="s">
        <v>124</v>
      </c>
      <c r="F546">
        <v>473362025</v>
      </c>
      <c r="G546" t="s">
        <v>305</v>
      </c>
    </row>
    <row r="547" spans="4:7">
      <c r="D547" t="s">
        <v>123</v>
      </c>
      <c r="E547" t="s">
        <v>124</v>
      </c>
      <c r="F547">
        <v>475112025</v>
      </c>
      <c r="G547" t="s">
        <v>305</v>
      </c>
    </row>
    <row r="548" spans="4:7">
      <c r="D548" t="s">
        <v>123</v>
      </c>
      <c r="E548" t="s">
        <v>124</v>
      </c>
      <c r="F548">
        <v>478942025</v>
      </c>
      <c r="G548" t="s">
        <v>305</v>
      </c>
    </row>
    <row r="549" spans="4:7">
      <c r="D549" t="s">
        <v>123</v>
      </c>
      <c r="E549" t="s">
        <v>124</v>
      </c>
      <c r="F549">
        <v>478962025</v>
      </c>
      <c r="G549" t="s">
        <v>305</v>
      </c>
    </row>
    <row r="550" spans="4:7">
      <c r="D550" t="s">
        <v>123</v>
      </c>
      <c r="E550" t="s">
        <v>124</v>
      </c>
      <c r="F550">
        <v>479242025</v>
      </c>
      <c r="G550" t="s">
        <v>305</v>
      </c>
    </row>
    <row r="551" spans="4:7">
      <c r="D551" t="s">
        <v>123</v>
      </c>
      <c r="E551" t="s">
        <v>124</v>
      </c>
      <c r="F551">
        <v>479452025</v>
      </c>
      <c r="G551" t="s">
        <v>305</v>
      </c>
    </row>
    <row r="552" spans="4:7">
      <c r="D552" t="s">
        <v>123</v>
      </c>
      <c r="E552" t="s">
        <v>124</v>
      </c>
      <c r="F552">
        <v>479622025</v>
      </c>
      <c r="G552" t="s">
        <v>305</v>
      </c>
    </row>
    <row r="553" spans="4:7">
      <c r="D553" t="s">
        <v>123</v>
      </c>
      <c r="E553" t="s">
        <v>124</v>
      </c>
      <c r="F553">
        <v>480362025</v>
      </c>
      <c r="G553" t="s">
        <v>305</v>
      </c>
    </row>
    <row r="554" spans="4:7">
      <c r="D554" t="s">
        <v>123</v>
      </c>
      <c r="E554" t="s">
        <v>124</v>
      </c>
      <c r="F554">
        <v>481272025</v>
      </c>
      <c r="G554" t="s">
        <v>305</v>
      </c>
    </row>
    <row r="555" spans="4:7">
      <c r="D555" t="s">
        <v>123</v>
      </c>
      <c r="E555" t="s">
        <v>124</v>
      </c>
      <c r="F555">
        <v>481482025</v>
      </c>
      <c r="G555" t="s">
        <v>305</v>
      </c>
    </row>
    <row r="556" spans="4:7">
      <c r="D556" t="s">
        <v>123</v>
      </c>
      <c r="E556" t="s">
        <v>124</v>
      </c>
      <c r="F556">
        <v>481602025</v>
      </c>
      <c r="G556" t="s">
        <v>304</v>
      </c>
    </row>
    <row r="557" spans="4:7">
      <c r="D557" t="s">
        <v>123</v>
      </c>
      <c r="E557" t="s">
        <v>124</v>
      </c>
      <c r="F557">
        <v>481882025</v>
      </c>
      <c r="G557" t="s">
        <v>305</v>
      </c>
    </row>
    <row r="558" spans="4:7">
      <c r="D558" t="s">
        <v>123</v>
      </c>
      <c r="E558" t="s">
        <v>124</v>
      </c>
      <c r="F558">
        <v>482022025</v>
      </c>
      <c r="G558" t="s">
        <v>305</v>
      </c>
    </row>
    <row r="559" spans="4:7">
      <c r="D559" t="s">
        <v>123</v>
      </c>
      <c r="E559" t="s">
        <v>124</v>
      </c>
      <c r="F559">
        <v>482562025</v>
      </c>
      <c r="G559" t="s">
        <v>304</v>
      </c>
    </row>
    <row r="560" spans="4:7">
      <c r="D560" t="s">
        <v>123</v>
      </c>
      <c r="E560" t="s">
        <v>124</v>
      </c>
      <c r="F560">
        <v>482802025</v>
      </c>
      <c r="G560" t="s">
        <v>305</v>
      </c>
    </row>
    <row r="561" spans="4:7">
      <c r="D561" t="s">
        <v>123</v>
      </c>
      <c r="E561" t="s">
        <v>124</v>
      </c>
      <c r="F561">
        <v>483052025</v>
      </c>
      <c r="G561" t="s">
        <v>305</v>
      </c>
    </row>
    <row r="562" spans="4:7">
      <c r="D562" t="s">
        <v>123</v>
      </c>
      <c r="E562" t="s">
        <v>124</v>
      </c>
      <c r="F562">
        <v>483962025</v>
      </c>
      <c r="G562" t="s">
        <v>305</v>
      </c>
    </row>
    <row r="563" spans="4:7">
      <c r="D563" t="s">
        <v>123</v>
      </c>
      <c r="E563" t="s">
        <v>124</v>
      </c>
      <c r="F563">
        <v>484142025</v>
      </c>
      <c r="G563" t="s">
        <v>305</v>
      </c>
    </row>
    <row r="564" spans="4:7">
      <c r="D564" t="s">
        <v>123</v>
      </c>
      <c r="E564" t="s">
        <v>124</v>
      </c>
      <c r="F564">
        <v>484392025</v>
      </c>
      <c r="G564" t="s">
        <v>305</v>
      </c>
    </row>
    <row r="565" spans="4:7">
      <c r="D565" t="s">
        <v>123</v>
      </c>
      <c r="E565" t="s">
        <v>124</v>
      </c>
      <c r="F565">
        <v>484412025</v>
      </c>
      <c r="G565" t="s">
        <v>305</v>
      </c>
    </row>
    <row r="566" spans="4:7">
      <c r="D566" t="s">
        <v>123</v>
      </c>
      <c r="E566" t="s">
        <v>124</v>
      </c>
      <c r="F566">
        <v>484572025</v>
      </c>
      <c r="G566" t="s">
        <v>305</v>
      </c>
    </row>
    <row r="567" spans="4:7">
      <c r="D567" t="s">
        <v>123</v>
      </c>
      <c r="E567" t="s">
        <v>124</v>
      </c>
      <c r="F567">
        <v>484862025</v>
      </c>
      <c r="G567" t="s">
        <v>304</v>
      </c>
    </row>
    <row r="568" spans="4:7">
      <c r="D568" t="s">
        <v>123</v>
      </c>
      <c r="E568" t="s">
        <v>124</v>
      </c>
      <c r="F568">
        <v>485032025</v>
      </c>
      <c r="G568" t="s">
        <v>305</v>
      </c>
    </row>
    <row r="569" spans="4:7">
      <c r="D569" t="s">
        <v>123</v>
      </c>
      <c r="E569" t="s">
        <v>124</v>
      </c>
      <c r="F569">
        <v>487642025</v>
      </c>
      <c r="G569" t="s">
        <v>305</v>
      </c>
    </row>
    <row r="570" spans="4:7">
      <c r="D570" t="s">
        <v>123</v>
      </c>
      <c r="E570" t="s">
        <v>124</v>
      </c>
      <c r="F570">
        <v>493052025</v>
      </c>
      <c r="G570" t="s">
        <v>305</v>
      </c>
    </row>
    <row r="571" spans="4:7">
      <c r="D571" t="s">
        <v>123</v>
      </c>
      <c r="E571" t="s">
        <v>124</v>
      </c>
      <c r="F571">
        <v>493332025</v>
      </c>
      <c r="G571" t="s">
        <v>305</v>
      </c>
    </row>
    <row r="572" spans="4:7">
      <c r="D572" t="s">
        <v>123</v>
      </c>
      <c r="E572" t="s">
        <v>124</v>
      </c>
      <c r="F572">
        <v>500812025</v>
      </c>
      <c r="G572" t="s">
        <v>305</v>
      </c>
    </row>
    <row r="573" spans="4:7">
      <c r="D573" t="s">
        <v>123</v>
      </c>
      <c r="E573" t="s">
        <v>124</v>
      </c>
      <c r="F573">
        <v>513312025</v>
      </c>
      <c r="G573" t="s">
        <v>305</v>
      </c>
    </row>
    <row r="574" spans="4:7">
      <c r="D574" t="s">
        <v>123</v>
      </c>
      <c r="E574" t="s">
        <v>124</v>
      </c>
      <c r="F574">
        <v>522392025</v>
      </c>
      <c r="G574" t="s">
        <v>305</v>
      </c>
    </row>
    <row r="575" spans="4:7">
      <c r="D575" t="s">
        <v>123</v>
      </c>
      <c r="E575" t="s">
        <v>124</v>
      </c>
      <c r="F575">
        <v>522512025</v>
      </c>
      <c r="G575" t="s">
        <v>305</v>
      </c>
    </row>
    <row r="576" spans="4:7">
      <c r="D576" t="s">
        <v>123</v>
      </c>
      <c r="E576" t="s">
        <v>124</v>
      </c>
      <c r="F576">
        <v>522792025</v>
      </c>
      <c r="G576" t="s">
        <v>305</v>
      </c>
    </row>
    <row r="577" spans="4:7">
      <c r="D577" t="s">
        <v>123</v>
      </c>
      <c r="E577" t="s">
        <v>124</v>
      </c>
      <c r="F577">
        <v>522892025</v>
      </c>
      <c r="G577" t="s">
        <v>305</v>
      </c>
    </row>
    <row r="578" spans="4:7">
      <c r="D578" t="s">
        <v>123</v>
      </c>
      <c r="E578" t="s">
        <v>124</v>
      </c>
      <c r="F578">
        <v>523072025</v>
      </c>
      <c r="G578" t="s">
        <v>305</v>
      </c>
    </row>
    <row r="579" spans="4:7">
      <c r="D579" t="s">
        <v>123</v>
      </c>
      <c r="E579" t="s">
        <v>124</v>
      </c>
      <c r="F579">
        <v>523172025</v>
      </c>
      <c r="G579" t="s">
        <v>305</v>
      </c>
    </row>
    <row r="580" spans="4:7">
      <c r="D580" t="s">
        <v>123</v>
      </c>
      <c r="E580" t="s">
        <v>124</v>
      </c>
      <c r="F580">
        <v>523462025</v>
      </c>
      <c r="G580" t="s">
        <v>305</v>
      </c>
    </row>
    <row r="581" spans="4:7">
      <c r="D581" t="s">
        <v>123</v>
      </c>
      <c r="E581" t="s">
        <v>124</v>
      </c>
      <c r="F581">
        <v>523612025</v>
      </c>
      <c r="G581" t="s">
        <v>305</v>
      </c>
    </row>
    <row r="582" spans="4:7">
      <c r="D582" t="s">
        <v>123</v>
      </c>
      <c r="E582" t="s">
        <v>124</v>
      </c>
      <c r="F582">
        <v>523932025</v>
      </c>
      <c r="G582" t="s">
        <v>305</v>
      </c>
    </row>
    <row r="583" spans="4:7">
      <c r="D583" t="s">
        <v>123</v>
      </c>
      <c r="E583" t="s">
        <v>124</v>
      </c>
      <c r="F583">
        <v>524012025</v>
      </c>
      <c r="G583" t="s">
        <v>304</v>
      </c>
    </row>
    <row r="584" spans="4:7">
      <c r="D584" t="s">
        <v>123</v>
      </c>
      <c r="E584" t="s">
        <v>124</v>
      </c>
      <c r="F584">
        <v>525892025</v>
      </c>
      <c r="G584" t="s">
        <v>305</v>
      </c>
    </row>
    <row r="585" spans="4:7">
      <c r="D585" t="s">
        <v>123</v>
      </c>
      <c r="E585" t="s">
        <v>124</v>
      </c>
      <c r="F585">
        <v>528792025</v>
      </c>
      <c r="G585" t="s">
        <v>305</v>
      </c>
    </row>
    <row r="586" spans="4:7">
      <c r="D586" t="s">
        <v>123</v>
      </c>
      <c r="E586" t="s">
        <v>124</v>
      </c>
      <c r="F586">
        <v>529632025</v>
      </c>
      <c r="G586" t="s">
        <v>305</v>
      </c>
    </row>
    <row r="587" spans="4:7">
      <c r="D587" t="s">
        <v>123</v>
      </c>
      <c r="E587" t="s">
        <v>124</v>
      </c>
      <c r="F587">
        <v>532152025</v>
      </c>
      <c r="G587" t="s">
        <v>305</v>
      </c>
    </row>
    <row r="588" spans="4:7">
      <c r="D588" t="s">
        <v>123</v>
      </c>
      <c r="E588" t="s">
        <v>124</v>
      </c>
      <c r="F588">
        <v>532322025</v>
      </c>
      <c r="G588" t="s">
        <v>304</v>
      </c>
    </row>
    <row r="589" spans="4:7">
      <c r="D589" t="s">
        <v>123</v>
      </c>
      <c r="E589" t="s">
        <v>124</v>
      </c>
      <c r="F589">
        <v>532432025</v>
      </c>
      <c r="G589" t="s">
        <v>305</v>
      </c>
    </row>
    <row r="590" spans="4:7">
      <c r="D590" t="s">
        <v>123</v>
      </c>
      <c r="E590" t="s">
        <v>124</v>
      </c>
      <c r="F590">
        <v>533742025</v>
      </c>
      <c r="G590" t="s">
        <v>305</v>
      </c>
    </row>
    <row r="591" spans="4:7">
      <c r="D591" t="s">
        <v>123</v>
      </c>
      <c r="E591" t="s">
        <v>124</v>
      </c>
      <c r="F591">
        <v>534562025</v>
      </c>
      <c r="G591" t="s">
        <v>305</v>
      </c>
    </row>
    <row r="592" spans="4:7">
      <c r="D592" t="s">
        <v>123</v>
      </c>
      <c r="E592" t="s">
        <v>124</v>
      </c>
      <c r="F592">
        <v>534662025</v>
      </c>
      <c r="G592" t="s">
        <v>305</v>
      </c>
    </row>
    <row r="593" spans="4:7">
      <c r="D593" t="s">
        <v>123</v>
      </c>
      <c r="E593" t="s">
        <v>124</v>
      </c>
      <c r="F593">
        <v>534772025</v>
      </c>
      <c r="G593" t="s">
        <v>304</v>
      </c>
    </row>
    <row r="594" spans="4:7">
      <c r="D594" t="s">
        <v>123</v>
      </c>
      <c r="E594" t="s">
        <v>124</v>
      </c>
      <c r="F594">
        <v>534922025</v>
      </c>
      <c r="G594" t="s">
        <v>305</v>
      </c>
    </row>
    <row r="595" spans="4:7">
      <c r="D595" t="s">
        <v>123</v>
      </c>
      <c r="E595" t="s">
        <v>124</v>
      </c>
      <c r="F595">
        <v>538972025</v>
      </c>
      <c r="G595" t="s">
        <v>305</v>
      </c>
    </row>
    <row r="596" spans="4:7">
      <c r="D596" t="s">
        <v>123</v>
      </c>
      <c r="E596" t="s">
        <v>124</v>
      </c>
      <c r="F596">
        <v>539272025</v>
      </c>
      <c r="G596" t="s">
        <v>305</v>
      </c>
    </row>
    <row r="597" spans="4:7">
      <c r="D597" t="s">
        <v>123</v>
      </c>
      <c r="E597" t="s">
        <v>124</v>
      </c>
      <c r="F597">
        <v>539972025</v>
      </c>
      <c r="G597" t="s">
        <v>305</v>
      </c>
    </row>
    <row r="598" spans="4:7">
      <c r="D598" t="s">
        <v>123</v>
      </c>
      <c r="E598" t="s">
        <v>124</v>
      </c>
      <c r="F598">
        <v>540092025</v>
      </c>
      <c r="G598" t="s">
        <v>305</v>
      </c>
    </row>
    <row r="599" spans="4:7">
      <c r="D599" t="s">
        <v>123</v>
      </c>
      <c r="E599" t="s">
        <v>124</v>
      </c>
      <c r="F599">
        <v>540142025</v>
      </c>
      <c r="G599" t="s">
        <v>305</v>
      </c>
    </row>
    <row r="600" spans="4:7">
      <c r="D600" t="s">
        <v>123</v>
      </c>
      <c r="E600" t="s">
        <v>124</v>
      </c>
      <c r="F600">
        <v>540322025</v>
      </c>
      <c r="G600" t="s">
        <v>305</v>
      </c>
    </row>
    <row r="601" spans="4:7">
      <c r="D601" t="s">
        <v>123</v>
      </c>
      <c r="E601" t="s">
        <v>124</v>
      </c>
      <c r="F601">
        <v>547552025</v>
      </c>
      <c r="G601" t="s">
        <v>305</v>
      </c>
    </row>
    <row r="602" spans="4:7">
      <c r="D602" t="s">
        <v>123</v>
      </c>
      <c r="E602" t="s">
        <v>124</v>
      </c>
      <c r="F602">
        <v>548082025</v>
      </c>
      <c r="G602" t="s">
        <v>305</v>
      </c>
    </row>
    <row r="603" spans="4:7">
      <c r="D603" t="s">
        <v>123</v>
      </c>
      <c r="E603" t="s">
        <v>124</v>
      </c>
      <c r="F603">
        <v>554992025</v>
      </c>
      <c r="G603" t="s">
        <v>305</v>
      </c>
    </row>
    <row r="604" spans="4:7">
      <c r="D604" t="s">
        <v>123</v>
      </c>
      <c r="E604" t="s">
        <v>124</v>
      </c>
      <c r="F604">
        <v>555352025</v>
      </c>
      <c r="G604" t="s">
        <v>305</v>
      </c>
    </row>
    <row r="605" spans="4:7">
      <c r="D605" t="s">
        <v>123</v>
      </c>
      <c r="E605" t="s">
        <v>124</v>
      </c>
      <c r="F605">
        <v>555542025</v>
      </c>
      <c r="G605" t="s">
        <v>305</v>
      </c>
    </row>
    <row r="606" spans="4:7">
      <c r="D606" t="s">
        <v>123</v>
      </c>
      <c r="E606" t="s">
        <v>124</v>
      </c>
      <c r="F606">
        <v>555662025</v>
      </c>
      <c r="G606" t="s">
        <v>305</v>
      </c>
    </row>
    <row r="607" spans="4:7">
      <c r="D607" t="s">
        <v>123</v>
      </c>
      <c r="E607" t="s">
        <v>124</v>
      </c>
      <c r="F607">
        <v>555732025</v>
      </c>
      <c r="G607" t="s">
        <v>305</v>
      </c>
    </row>
    <row r="608" spans="4:7">
      <c r="D608" t="s">
        <v>123</v>
      </c>
      <c r="E608" t="s">
        <v>124</v>
      </c>
      <c r="F608">
        <v>555862025</v>
      </c>
      <c r="G608" t="s">
        <v>305</v>
      </c>
    </row>
    <row r="609" spans="4:7">
      <c r="D609" t="s">
        <v>123</v>
      </c>
      <c r="E609" t="s">
        <v>124</v>
      </c>
      <c r="F609">
        <v>555962025</v>
      </c>
      <c r="G609" t="s">
        <v>305</v>
      </c>
    </row>
    <row r="610" spans="4:7">
      <c r="D610" t="s">
        <v>123</v>
      </c>
      <c r="E610" t="s">
        <v>124</v>
      </c>
      <c r="F610">
        <v>556052025</v>
      </c>
      <c r="G610" t="s">
        <v>305</v>
      </c>
    </row>
    <row r="611" spans="4:7">
      <c r="D611" t="s">
        <v>123</v>
      </c>
      <c r="E611" t="s">
        <v>124</v>
      </c>
      <c r="F611">
        <v>556622025</v>
      </c>
      <c r="G611" t="s">
        <v>305</v>
      </c>
    </row>
    <row r="612" spans="4:7">
      <c r="D612" t="s">
        <v>123</v>
      </c>
      <c r="E612" t="s">
        <v>124</v>
      </c>
      <c r="F612">
        <v>565582025</v>
      </c>
      <c r="G612" t="s">
        <v>305</v>
      </c>
    </row>
    <row r="613" spans="4:7">
      <c r="D613" t="s">
        <v>123</v>
      </c>
      <c r="E613" t="s">
        <v>124</v>
      </c>
      <c r="F613">
        <v>566222025</v>
      </c>
      <c r="G613" t="s">
        <v>305</v>
      </c>
    </row>
    <row r="614" spans="4:7">
      <c r="D614" t="s">
        <v>123</v>
      </c>
      <c r="E614" t="s">
        <v>124</v>
      </c>
      <c r="F614">
        <v>566712025</v>
      </c>
      <c r="G614" t="s">
        <v>305</v>
      </c>
    </row>
    <row r="615" spans="4:7">
      <c r="D615" t="s">
        <v>123</v>
      </c>
      <c r="E615" t="s">
        <v>124</v>
      </c>
      <c r="F615">
        <v>567012025</v>
      </c>
      <c r="G615" t="s">
        <v>305</v>
      </c>
    </row>
    <row r="616" spans="4:7">
      <c r="D616" t="s">
        <v>123</v>
      </c>
      <c r="E616" t="s">
        <v>124</v>
      </c>
      <c r="F616">
        <v>567622025</v>
      </c>
      <c r="G616" t="s">
        <v>305</v>
      </c>
    </row>
    <row r="617" spans="4:7">
      <c r="D617" t="s">
        <v>123</v>
      </c>
      <c r="E617" t="s">
        <v>124</v>
      </c>
      <c r="F617">
        <v>567942025</v>
      </c>
      <c r="G617" t="s">
        <v>305</v>
      </c>
    </row>
    <row r="618" spans="4:7">
      <c r="D618" t="s">
        <v>123</v>
      </c>
      <c r="E618" t="s">
        <v>124</v>
      </c>
      <c r="F618">
        <v>568202025</v>
      </c>
      <c r="G618" t="s">
        <v>305</v>
      </c>
    </row>
    <row r="619" spans="4:7">
      <c r="D619" t="s">
        <v>123</v>
      </c>
      <c r="E619" t="s">
        <v>124</v>
      </c>
      <c r="F619">
        <v>568312025</v>
      </c>
      <c r="G619" t="s">
        <v>305</v>
      </c>
    </row>
    <row r="620" spans="4:7">
      <c r="D620" t="s">
        <v>123</v>
      </c>
      <c r="E620" t="s">
        <v>124</v>
      </c>
      <c r="F620">
        <v>568442025</v>
      </c>
      <c r="G620" t="s">
        <v>305</v>
      </c>
    </row>
    <row r="621" spans="4:7">
      <c r="D621" t="s">
        <v>123</v>
      </c>
      <c r="E621" t="s">
        <v>124</v>
      </c>
      <c r="F621">
        <v>572052025</v>
      </c>
      <c r="G621" t="s">
        <v>305</v>
      </c>
    </row>
    <row r="622" spans="4:7">
      <c r="D622" t="s">
        <v>123</v>
      </c>
      <c r="E622" t="s">
        <v>124</v>
      </c>
      <c r="F622">
        <v>576962025</v>
      </c>
      <c r="G622" t="s">
        <v>305</v>
      </c>
    </row>
    <row r="623" spans="4:7">
      <c r="D623" t="s">
        <v>123</v>
      </c>
      <c r="E623" t="s">
        <v>124</v>
      </c>
      <c r="F623">
        <v>580732025</v>
      </c>
      <c r="G623" t="s">
        <v>305</v>
      </c>
    </row>
    <row r="624" spans="4:7">
      <c r="D624" t="s">
        <v>123</v>
      </c>
      <c r="E624" t="s">
        <v>124</v>
      </c>
      <c r="F624">
        <v>580842025</v>
      </c>
      <c r="G624" t="s">
        <v>305</v>
      </c>
    </row>
    <row r="625" spans="4:7">
      <c r="D625" t="s">
        <v>123</v>
      </c>
      <c r="E625" t="s">
        <v>124</v>
      </c>
      <c r="F625">
        <v>580942025</v>
      </c>
      <c r="G625" t="s">
        <v>305</v>
      </c>
    </row>
    <row r="626" spans="4:7">
      <c r="D626" t="s">
        <v>123</v>
      </c>
      <c r="E626" t="s">
        <v>124</v>
      </c>
      <c r="F626">
        <v>581202025</v>
      </c>
      <c r="G626" t="s">
        <v>305</v>
      </c>
    </row>
    <row r="627" spans="4:7">
      <c r="D627" t="s">
        <v>123</v>
      </c>
      <c r="E627" t="s">
        <v>124</v>
      </c>
      <c r="F627">
        <v>581412025</v>
      </c>
      <c r="G627" t="s">
        <v>305</v>
      </c>
    </row>
    <row r="628" spans="4:7">
      <c r="D628" t="s">
        <v>123</v>
      </c>
      <c r="E628" t="s">
        <v>124</v>
      </c>
      <c r="F628">
        <v>581562025</v>
      </c>
      <c r="G628" t="s">
        <v>305</v>
      </c>
    </row>
    <row r="629" spans="4:7">
      <c r="D629" t="s">
        <v>123</v>
      </c>
      <c r="E629" t="s">
        <v>124</v>
      </c>
      <c r="F629">
        <v>581642025</v>
      </c>
      <c r="G629" t="s">
        <v>305</v>
      </c>
    </row>
    <row r="630" spans="4:7">
      <c r="D630" t="s">
        <v>123</v>
      </c>
      <c r="E630" t="s">
        <v>124</v>
      </c>
      <c r="F630">
        <v>581922025</v>
      </c>
      <c r="G630" t="s">
        <v>305</v>
      </c>
    </row>
    <row r="631" spans="4:7">
      <c r="D631" t="s">
        <v>123</v>
      </c>
      <c r="E631" t="s">
        <v>124</v>
      </c>
      <c r="F631">
        <v>581942025</v>
      </c>
      <c r="G631" t="s">
        <v>305</v>
      </c>
    </row>
    <row r="632" spans="4:7">
      <c r="D632" t="s">
        <v>123</v>
      </c>
      <c r="E632" t="s">
        <v>124</v>
      </c>
      <c r="F632">
        <v>582022025</v>
      </c>
      <c r="G632" t="s">
        <v>304</v>
      </c>
    </row>
    <row r="633" spans="4:7">
      <c r="D633" t="s">
        <v>123</v>
      </c>
      <c r="E633" t="s">
        <v>124</v>
      </c>
      <c r="F633">
        <v>582332025</v>
      </c>
      <c r="G633" t="s">
        <v>305</v>
      </c>
    </row>
    <row r="634" spans="4:7">
      <c r="D634" t="s">
        <v>123</v>
      </c>
      <c r="E634" t="s">
        <v>124</v>
      </c>
      <c r="F634">
        <v>582392025</v>
      </c>
      <c r="G634" t="s">
        <v>304</v>
      </c>
    </row>
    <row r="635" spans="4:7">
      <c r="D635" t="s">
        <v>123</v>
      </c>
      <c r="E635" t="s">
        <v>124</v>
      </c>
      <c r="F635">
        <v>582522025</v>
      </c>
      <c r="G635" t="s">
        <v>305</v>
      </c>
    </row>
    <row r="636" spans="4:7">
      <c r="D636" t="s">
        <v>123</v>
      </c>
      <c r="E636" t="s">
        <v>124</v>
      </c>
      <c r="F636">
        <v>582682025</v>
      </c>
      <c r="G636" t="s">
        <v>305</v>
      </c>
    </row>
    <row r="637" spans="4:7">
      <c r="D637" t="s">
        <v>123</v>
      </c>
      <c r="E637" t="s">
        <v>124</v>
      </c>
      <c r="F637">
        <v>582872025</v>
      </c>
      <c r="G637" t="s">
        <v>305</v>
      </c>
    </row>
    <row r="638" spans="4:7">
      <c r="D638" t="s">
        <v>123</v>
      </c>
      <c r="E638" t="s">
        <v>124</v>
      </c>
      <c r="F638">
        <v>583012025</v>
      </c>
      <c r="G638" t="s">
        <v>305</v>
      </c>
    </row>
    <row r="639" spans="4:7">
      <c r="D639" t="s">
        <v>123</v>
      </c>
      <c r="E639" t="s">
        <v>124</v>
      </c>
      <c r="F639">
        <v>583152025</v>
      </c>
      <c r="G639" t="s">
        <v>305</v>
      </c>
    </row>
    <row r="640" spans="4:7">
      <c r="D640" t="s">
        <v>123</v>
      </c>
      <c r="E640" t="s">
        <v>124</v>
      </c>
      <c r="F640">
        <v>583292025</v>
      </c>
      <c r="G640" t="s">
        <v>305</v>
      </c>
    </row>
    <row r="641" spans="4:7">
      <c r="D641" t="s">
        <v>123</v>
      </c>
      <c r="E641" t="s">
        <v>124</v>
      </c>
      <c r="F641">
        <v>583352025</v>
      </c>
      <c r="G641" t="s">
        <v>305</v>
      </c>
    </row>
    <row r="642" spans="4:7">
      <c r="D642" t="s">
        <v>123</v>
      </c>
      <c r="E642" t="s">
        <v>124</v>
      </c>
      <c r="F642">
        <v>583502025</v>
      </c>
      <c r="G642" t="s">
        <v>305</v>
      </c>
    </row>
    <row r="643" spans="4:7">
      <c r="D643" t="s">
        <v>123</v>
      </c>
      <c r="E643" t="s">
        <v>124</v>
      </c>
      <c r="F643">
        <v>583732025</v>
      </c>
      <c r="G643" t="s">
        <v>305</v>
      </c>
    </row>
    <row r="644" spans="4:7">
      <c r="D644" t="s">
        <v>123</v>
      </c>
      <c r="E644" t="s">
        <v>124</v>
      </c>
      <c r="F644">
        <v>583832025</v>
      </c>
      <c r="G644" t="s">
        <v>305</v>
      </c>
    </row>
    <row r="645" spans="4:7">
      <c r="D645" t="s">
        <v>123</v>
      </c>
      <c r="E645" t="s">
        <v>124</v>
      </c>
      <c r="F645">
        <v>584792025</v>
      </c>
      <c r="G645" t="s">
        <v>305</v>
      </c>
    </row>
    <row r="646" spans="4:7">
      <c r="D646" t="s">
        <v>123</v>
      </c>
      <c r="E646" t="s">
        <v>124</v>
      </c>
      <c r="F646">
        <v>584982025</v>
      </c>
      <c r="G646" t="s">
        <v>305</v>
      </c>
    </row>
    <row r="647" spans="4:7">
      <c r="D647" t="s">
        <v>123</v>
      </c>
      <c r="E647" t="s">
        <v>124</v>
      </c>
      <c r="F647">
        <v>585202025</v>
      </c>
      <c r="G647" t="s">
        <v>305</v>
      </c>
    </row>
    <row r="648" spans="4:7">
      <c r="D648" t="s">
        <v>123</v>
      </c>
      <c r="E648" t="s">
        <v>124</v>
      </c>
      <c r="F648">
        <v>588722025</v>
      </c>
      <c r="G648" t="s">
        <v>305</v>
      </c>
    </row>
    <row r="649" spans="4:7">
      <c r="D649" t="s">
        <v>123</v>
      </c>
      <c r="E649" t="s">
        <v>124</v>
      </c>
      <c r="F649">
        <v>589522025</v>
      </c>
      <c r="G649" t="s">
        <v>305</v>
      </c>
    </row>
    <row r="650" spans="4:7">
      <c r="D650" t="s">
        <v>123</v>
      </c>
      <c r="E650" t="s">
        <v>124</v>
      </c>
      <c r="F650">
        <v>589652025</v>
      </c>
      <c r="G650" t="s">
        <v>305</v>
      </c>
    </row>
    <row r="651" spans="4:7">
      <c r="D651" t="s">
        <v>123</v>
      </c>
      <c r="E651" t="s">
        <v>124</v>
      </c>
      <c r="F651">
        <v>594842025</v>
      </c>
      <c r="G651" t="s">
        <v>305</v>
      </c>
    </row>
    <row r="652" spans="4:7">
      <c r="D652" t="s">
        <v>123</v>
      </c>
      <c r="E652" t="s">
        <v>124</v>
      </c>
      <c r="F652">
        <v>594932025</v>
      </c>
      <c r="G652" t="s">
        <v>305</v>
      </c>
    </row>
    <row r="653" spans="4:7">
      <c r="D653" t="s">
        <v>123</v>
      </c>
      <c r="E653" t="s">
        <v>124</v>
      </c>
      <c r="F653">
        <v>595062025</v>
      </c>
      <c r="G653" t="s">
        <v>305</v>
      </c>
    </row>
    <row r="654" spans="4:7">
      <c r="D654" t="s">
        <v>123</v>
      </c>
      <c r="E654" t="s">
        <v>124</v>
      </c>
      <c r="F654">
        <v>595182025</v>
      </c>
      <c r="G654" t="s">
        <v>305</v>
      </c>
    </row>
    <row r="655" spans="4:7">
      <c r="D655" t="s">
        <v>123</v>
      </c>
      <c r="E655" t="s">
        <v>124</v>
      </c>
      <c r="F655">
        <v>595232025</v>
      </c>
      <c r="G655" t="s">
        <v>305</v>
      </c>
    </row>
    <row r="656" spans="4:7">
      <c r="D656" t="s">
        <v>123</v>
      </c>
      <c r="E656" t="s">
        <v>124</v>
      </c>
      <c r="F656">
        <v>595322025</v>
      </c>
      <c r="G656" t="s">
        <v>305</v>
      </c>
    </row>
    <row r="657" spans="4:7">
      <c r="D657" t="s">
        <v>123</v>
      </c>
      <c r="E657" t="s">
        <v>124</v>
      </c>
      <c r="F657">
        <v>595362025</v>
      </c>
      <c r="G657" t="s">
        <v>305</v>
      </c>
    </row>
    <row r="658" spans="4:7">
      <c r="D658" t="s">
        <v>123</v>
      </c>
      <c r="E658" t="s">
        <v>124</v>
      </c>
      <c r="F658">
        <v>595492025</v>
      </c>
      <c r="G658" t="s">
        <v>305</v>
      </c>
    </row>
    <row r="659" spans="4:7">
      <c r="D659" t="s">
        <v>123</v>
      </c>
      <c r="E659" t="s">
        <v>124</v>
      </c>
      <c r="F659">
        <v>595602025</v>
      </c>
      <c r="G659" t="s">
        <v>305</v>
      </c>
    </row>
    <row r="660" spans="4:7">
      <c r="D660" t="s">
        <v>123</v>
      </c>
      <c r="E660" t="s">
        <v>124</v>
      </c>
      <c r="F660">
        <v>602942025</v>
      </c>
      <c r="G660" t="s">
        <v>305</v>
      </c>
    </row>
    <row r="661" spans="4:7">
      <c r="D661" t="s">
        <v>123</v>
      </c>
      <c r="E661" t="s">
        <v>261</v>
      </c>
      <c r="F661">
        <v>615392025</v>
      </c>
      <c r="G661" t="s">
        <v>304</v>
      </c>
    </row>
    <row r="662" spans="4:7">
      <c r="D662" t="s">
        <v>123</v>
      </c>
      <c r="E662" t="s">
        <v>124</v>
      </c>
      <c r="F662">
        <v>616102025</v>
      </c>
      <c r="G662" t="s">
        <v>305</v>
      </c>
    </row>
    <row r="663" spans="4:7">
      <c r="D663" t="s">
        <v>123</v>
      </c>
      <c r="E663" t="s">
        <v>124</v>
      </c>
      <c r="F663">
        <v>616412025</v>
      </c>
      <c r="G663" t="s">
        <v>305</v>
      </c>
    </row>
    <row r="664" spans="4:7">
      <c r="D664" t="s">
        <v>123</v>
      </c>
      <c r="E664" t="s">
        <v>124</v>
      </c>
      <c r="F664">
        <v>616502025</v>
      </c>
      <c r="G664" t="s">
        <v>305</v>
      </c>
    </row>
    <row r="665" spans="4:7">
      <c r="D665" t="s">
        <v>123</v>
      </c>
      <c r="E665" t="s">
        <v>124</v>
      </c>
      <c r="F665">
        <v>624962025</v>
      </c>
      <c r="G665" t="s">
        <v>305</v>
      </c>
    </row>
    <row r="666" spans="4:7">
      <c r="D666" t="s">
        <v>123</v>
      </c>
      <c r="E666" t="s">
        <v>124</v>
      </c>
      <c r="F666">
        <v>625142025</v>
      </c>
      <c r="G666" t="s">
        <v>305</v>
      </c>
    </row>
    <row r="667" spans="4:7">
      <c r="D667" t="s">
        <v>123</v>
      </c>
      <c r="E667" t="s">
        <v>124</v>
      </c>
      <c r="F667">
        <v>625252025</v>
      </c>
      <c r="G667" t="s">
        <v>305</v>
      </c>
    </row>
    <row r="668" spans="4:7">
      <c r="D668" t="s">
        <v>123</v>
      </c>
      <c r="E668" t="s">
        <v>124</v>
      </c>
      <c r="F668">
        <v>625412025</v>
      </c>
      <c r="G668" t="s">
        <v>305</v>
      </c>
    </row>
    <row r="669" spans="4:7">
      <c r="D669" t="s">
        <v>123</v>
      </c>
      <c r="E669" t="s">
        <v>124</v>
      </c>
      <c r="F669">
        <v>625612025</v>
      </c>
      <c r="G669" t="s">
        <v>305</v>
      </c>
    </row>
    <row r="670" spans="4:7">
      <c r="D670" t="s">
        <v>123</v>
      </c>
      <c r="E670" t="s">
        <v>124</v>
      </c>
      <c r="F670">
        <v>625862025</v>
      </c>
      <c r="G670" t="s">
        <v>305</v>
      </c>
    </row>
    <row r="671" spans="4:7">
      <c r="D671" t="s">
        <v>123</v>
      </c>
      <c r="E671" t="s">
        <v>124</v>
      </c>
      <c r="F671">
        <v>626062025</v>
      </c>
      <c r="G671" t="s">
        <v>305</v>
      </c>
    </row>
    <row r="672" spans="4:7">
      <c r="D672" t="s">
        <v>123</v>
      </c>
      <c r="E672" t="s">
        <v>124</v>
      </c>
      <c r="F672">
        <v>626232025</v>
      </c>
      <c r="G672" t="s">
        <v>305</v>
      </c>
    </row>
    <row r="673" spans="4:7">
      <c r="D673" t="s">
        <v>123</v>
      </c>
      <c r="E673" t="s">
        <v>124</v>
      </c>
      <c r="F673">
        <v>626312025</v>
      </c>
      <c r="G673" t="s">
        <v>305</v>
      </c>
    </row>
    <row r="674" spans="4:7">
      <c r="D674" t="s">
        <v>123</v>
      </c>
      <c r="E674" t="s">
        <v>124</v>
      </c>
      <c r="F674">
        <v>626522025</v>
      </c>
      <c r="G674" t="s">
        <v>305</v>
      </c>
    </row>
    <row r="675" spans="4:7">
      <c r="D675" t="s">
        <v>123</v>
      </c>
      <c r="E675" t="s">
        <v>124</v>
      </c>
      <c r="F675">
        <v>626562025</v>
      </c>
      <c r="G675" t="s">
        <v>305</v>
      </c>
    </row>
    <row r="676" spans="4:7">
      <c r="D676" t="s">
        <v>123</v>
      </c>
      <c r="E676" t="s">
        <v>124</v>
      </c>
      <c r="F676">
        <v>748622025</v>
      </c>
      <c r="G676" t="s">
        <v>305</v>
      </c>
    </row>
    <row r="677" spans="4:7">
      <c r="D677" t="s">
        <v>123</v>
      </c>
      <c r="E677" t="s">
        <v>124</v>
      </c>
      <c r="F677">
        <v>5703882024</v>
      </c>
      <c r="G677" t="s">
        <v>304</v>
      </c>
    </row>
    <row r="678" spans="4:7">
      <c r="D678" t="s">
        <v>82</v>
      </c>
      <c r="E678" t="s">
        <v>84</v>
      </c>
      <c r="F678">
        <v>1332372024</v>
      </c>
      <c r="G678" t="s">
        <v>475</v>
      </c>
    </row>
    <row r="679" spans="4:7">
      <c r="D679" t="s">
        <v>82</v>
      </c>
      <c r="E679" t="s">
        <v>265</v>
      </c>
      <c r="F679">
        <v>1314062024</v>
      </c>
      <c r="G679" t="s">
        <v>475</v>
      </c>
    </row>
    <row r="680" spans="4:7">
      <c r="D680" t="s">
        <v>82</v>
      </c>
      <c r="E680" t="s">
        <v>265</v>
      </c>
      <c r="F680">
        <v>1459232024</v>
      </c>
      <c r="G680" t="s">
        <v>475</v>
      </c>
    </row>
    <row r="681" spans="4:7">
      <c r="D681" t="s">
        <v>82</v>
      </c>
      <c r="E681" t="s">
        <v>265</v>
      </c>
      <c r="F681">
        <v>1485372024</v>
      </c>
      <c r="G681" t="s">
        <v>475</v>
      </c>
    </row>
    <row r="682" spans="4:7">
      <c r="D682" t="s">
        <v>82</v>
      </c>
      <c r="E682" t="s">
        <v>265</v>
      </c>
      <c r="F682">
        <v>1514942024</v>
      </c>
      <c r="G682" t="s">
        <v>475</v>
      </c>
    </row>
    <row r="683" spans="4:7">
      <c r="D683" t="s">
        <v>82</v>
      </c>
      <c r="E683" t="s">
        <v>266</v>
      </c>
      <c r="F683">
        <v>2210062024</v>
      </c>
      <c r="G683" t="s">
        <v>305</v>
      </c>
    </row>
    <row r="684" spans="4:7">
      <c r="D684" t="s">
        <v>82</v>
      </c>
      <c r="E684" t="s">
        <v>266</v>
      </c>
      <c r="F684">
        <v>2339402024</v>
      </c>
      <c r="G684" t="s">
        <v>305</v>
      </c>
    </row>
    <row r="685" spans="4:7">
      <c r="D685" t="s">
        <v>82</v>
      </c>
      <c r="E685" t="s">
        <v>266</v>
      </c>
      <c r="F685">
        <v>2697882024</v>
      </c>
      <c r="G685" t="s">
        <v>305</v>
      </c>
    </row>
    <row r="686" spans="4:7">
      <c r="D686" t="s">
        <v>82</v>
      </c>
      <c r="E686" t="s">
        <v>267</v>
      </c>
      <c r="F686">
        <v>2853102024</v>
      </c>
      <c r="G686" t="s">
        <v>305</v>
      </c>
    </row>
    <row r="687" spans="4:7">
      <c r="D687" t="s">
        <v>82</v>
      </c>
      <c r="E687" t="s">
        <v>266</v>
      </c>
      <c r="F687">
        <v>2786522024</v>
      </c>
      <c r="G687" t="s">
        <v>305</v>
      </c>
    </row>
    <row r="688" spans="4:7">
      <c r="D688" t="s">
        <v>82</v>
      </c>
      <c r="E688" t="s">
        <v>269</v>
      </c>
      <c r="F688">
        <v>2948582024</v>
      </c>
      <c r="G688" t="s">
        <v>475</v>
      </c>
    </row>
    <row r="689" spans="4:7">
      <c r="D689" t="s">
        <v>82</v>
      </c>
      <c r="E689" t="s">
        <v>271</v>
      </c>
      <c r="F689">
        <v>3282302024</v>
      </c>
      <c r="G689" t="s">
        <v>304</v>
      </c>
    </row>
    <row r="690" spans="4:7">
      <c r="D690" t="s">
        <v>82</v>
      </c>
      <c r="E690" t="s">
        <v>271</v>
      </c>
      <c r="F690">
        <v>3382352024</v>
      </c>
      <c r="G690" t="s">
        <v>304</v>
      </c>
    </row>
    <row r="691" spans="4:7">
      <c r="D691" t="s">
        <v>82</v>
      </c>
      <c r="E691" t="s">
        <v>274</v>
      </c>
      <c r="F691">
        <v>3649082024</v>
      </c>
      <c r="G691" t="s">
        <v>305</v>
      </c>
    </row>
    <row r="692" spans="4:7">
      <c r="D692" t="s">
        <v>82</v>
      </c>
      <c r="E692" t="s">
        <v>277</v>
      </c>
      <c r="F692">
        <v>3785182024</v>
      </c>
      <c r="G692" t="s">
        <v>305</v>
      </c>
    </row>
    <row r="693" spans="4:7">
      <c r="D693" t="s">
        <v>82</v>
      </c>
      <c r="E693" t="s">
        <v>277</v>
      </c>
      <c r="F693">
        <v>3821362024</v>
      </c>
      <c r="G693" t="s">
        <v>305</v>
      </c>
    </row>
    <row r="694" spans="4:7">
      <c r="D694" t="s">
        <v>82</v>
      </c>
      <c r="E694" t="s">
        <v>280</v>
      </c>
      <c r="F694">
        <v>3885082024</v>
      </c>
      <c r="G694" t="s">
        <v>305</v>
      </c>
    </row>
    <row r="695" spans="4:7">
      <c r="D695" t="s">
        <v>82</v>
      </c>
      <c r="E695" t="s">
        <v>266</v>
      </c>
      <c r="F695">
        <v>3960792024</v>
      </c>
      <c r="G695" t="s">
        <v>305</v>
      </c>
    </row>
    <row r="696" spans="4:7">
      <c r="D696" t="s">
        <v>82</v>
      </c>
      <c r="E696" t="s">
        <v>274</v>
      </c>
      <c r="F696">
        <v>3968382024</v>
      </c>
      <c r="G696" t="s">
        <v>305</v>
      </c>
    </row>
    <row r="697" spans="4:7">
      <c r="D697" t="s">
        <v>82</v>
      </c>
      <c r="E697" t="s">
        <v>280</v>
      </c>
      <c r="F697">
        <v>3991652024</v>
      </c>
      <c r="G697" t="s">
        <v>305</v>
      </c>
    </row>
    <row r="698" spans="4:7">
      <c r="D698" t="s">
        <v>82</v>
      </c>
      <c r="E698" t="s">
        <v>271</v>
      </c>
      <c r="F698">
        <v>4062252024</v>
      </c>
      <c r="G698" t="s">
        <v>304</v>
      </c>
    </row>
    <row r="699" spans="4:7">
      <c r="D699" t="s">
        <v>82</v>
      </c>
      <c r="E699" t="s">
        <v>269</v>
      </c>
      <c r="F699">
        <v>4092672024</v>
      </c>
      <c r="G699" t="s">
        <v>305</v>
      </c>
    </row>
    <row r="700" spans="4:7">
      <c r="D700" t="s">
        <v>82</v>
      </c>
      <c r="E700" t="s">
        <v>271</v>
      </c>
      <c r="F700">
        <v>4136032024</v>
      </c>
      <c r="G700" t="s">
        <v>304</v>
      </c>
    </row>
    <row r="701" spans="4:7">
      <c r="D701" t="s">
        <v>82</v>
      </c>
      <c r="E701" t="s">
        <v>277</v>
      </c>
      <c r="F701">
        <v>4239012024</v>
      </c>
      <c r="G701" t="s">
        <v>305</v>
      </c>
    </row>
    <row r="702" spans="4:7">
      <c r="D702" t="s">
        <v>82</v>
      </c>
      <c r="E702" t="s">
        <v>320</v>
      </c>
      <c r="F702">
        <v>4246092024</v>
      </c>
      <c r="G702" t="s">
        <v>305</v>
      </c>
    </row>
    <row r="703" spans="4:7">
      <c r="D703" t="s">
        <v>82</v>
      </c>
      <c r="E703" t="s">
        <v>320</v>
      </c>
      <c r="F703">
        <v>4327442024</v>
      </c>
      <c r="G703" t="s">
        <v>305</v>
      </c>
    </row>
    <row r="704" spans="4:7">
      <c r="D704" t="s">
        <v>82</v>
      </c>
      <c r="E704" t="s">
        <v>321</v>
      </c>
      <c r="F704">
        <v>4441902024</v>
      </c>
      <c r="G704" t="s">
        <v>305</v>
      </c>
    </row>
    <row r="705" spans="4:7">
      <c r="D705" t="s">
        <v>82</v>
      </c>
      <c r="E705" t="s">
        <v>268</v>
      </c>
      <c r="F705">
        <v>4449662024</v>
      </c>
      <c r="G705" t="s">
        <v>304</v>
      </c>
    </row>
    <row r="706" spans="4:7">
      <c r="D706" t="s">
        <v>82</v>
      </c>
      <c r="E706" t="s">
        <v>321</v>
      </c>
      <c r="F706">
        <v>4576512024</v>
      </c>
      <c r="G706" t="s">
        <v>305</v>
      </c>
    </row>
    <row r="707" spans="4:7">
      <c r="D707" t="s">
        <v>82</v>
      </c>
      <c r="E707" t="s">
        <v>330</v>
      </c>
      <c r="F707">
        <v>4704412024</v>
      </c>
      <c r="G707" t="s">
        <v>305</v>
      </c>
    </row>
    <row r="708" spans="4:7">
      <c r="D708" t="s">
        <v>82</v>
      </c>
      <c r="E708" t="s">
        <v>331</v>
      </c>
      <c r="F708">
        <v>4755762024</v>
      </c>
      <c r="G708" t="s">
        <v>304</v>
      </c>
    </row>
    <row r="709" spans="4:7">
      <c r="D709" t="s">
        <v>82</v>
      </c>
      <c r="E709" t="s">
        <v>267</v>
      </c>
      <c r="F709">
        <v>4780042024</v>
      </c>
      <c r="G709" t="s">
        <v>305</v>
      </c>
    </row>
    <row r="710" spans="4:7">
      <c r="D710" t="s">
        <v>82</v>
      </c>
      <c r="E710" t="s">
        <v>330</v>
      </c>
      <c r="F710">
        <v>4797242024</v>
      </c>
      <c r="G710" t="s">
        <v>305</v>
      </c>
    </row>
    <row r="711" spans="4:7">
      <c r="D711" t="s">
        <v>82</v>
      </c>
      <c r="E711" t="s">
        <v>277</v>
      </c>
      <c r="F711">
        <v>4824982024</v>
      </c>
      <c r="G711" t="s">
        <v>305</v>
      </c>
    </row>
    <row r="712" spans="4:7">
      <c r="D712" t="s">
        <v>82</v>
      </c>
      <c r="E712" t="s">
        <v>266</v>
      </c>
      <c r="F712">
        <v>4834302024</v>
      </c>
      <c r="G712" t="s">
        <v>305</v>
      </c>
    </row>
    <row r="713" spans="4:7">
      <c r="D713" t="s">
        <v>82</v>
      </c>
      <c r="E713" t="s">
        <v>332</v>
      </c>
      <c r="F713">
        <v>4917042024</v>
      </c>
      <c r="G713" t="s">
        <v>305</v>
      </c>
    </row>
    <row r="714" spans="4:7">
      <c r="D714" t="s">
        <v>82</v>
      </c>
      <c r="E714" t="s">
        <v>278</v>
      </c>
      <c r="F714">
        <v>4920722024</v>
      </c>
      <c r="G714" t="s">
        <v>305</v>
      </c>
    </row>
    <row r="715" spans="4:7">
      <c r="D715" t="s">
        <v>82</v>
      </c>
      <c r="E715" t="s">
        <v>332</v>
      </c>
      <c r="F715">
        <v>4960072024</v>
      </c>
      <c r="G715" t="s">
        <v>305</v>
      </c>
    </row>
    <row r="716" spans="4:7">
      <c r="D716" t="s">
        <v>82</v>
      </c>
      <c r="E716" t="s">
        <v>335</v>
      </c>
      <c r="F716">
        <v>4965412024</v>
      </c>
      <c r="G716" t="s">
        <v>304</v>
      </c>
    </row>
    <row r="717" spans="4:7">
      <c r="D717" t="s">
        <v>82</v>
      </c>
      <c r="E717" t="s">
        <v>273</v>
      </c>
      <c r="F717">
        <v>5270012024</v>
      </c>
      <c r="G717" t="s">
        <v>305</v>
      </c>
    </row>
    <row r="718" spans="4:7">
      <c r="D718" t="s">
        <v>82</v>
      </c>
      <c r="E718" t="s">
        <v>267</v>
      </c>
      <c r="F718">
        <v>5070312024</v>
      </c>
      <c r="G718" t="s">
        <v>305</v>
      </c>
    </row>
    <row r="719" spans="4:7">
      <c r="D719" t="s">
        <v>82</v>
      </c>
      <c r="E719" t="s">
        <v>410</v>
      </c>
      <c r="F719">
        <v>5094552024</v>
      </c>
      <c r="G719" t="s">
        <v>304</v>
      </c>
    </row>
    <row r="720" spans="4:7">
      <c r="D720" t="s">
        <v>82</v>
      </c>
      <c r="E720" t="s">
        <v>320</v>
      </c>
      <c r="F720">
        <v>5130822024</v>
      </c>
      <c r="G720" t="s">
        <v>305</v>
      </c>
    </row>
    <row r="721" spans="4:7">
      <c r="D721" t="s">
        <v>82</v>
      </c>
      <c r="E721" t="s">
        <v>320</v>
      </c>
      <c r="F721">
        <v>5159092024</v>
      </c>
      <c r="G721" t="s">
        <v>305</v>
      </c>
    </row>
    <row r="722" spans="4:7">
      <c r="D722" t="s">
        <v>82</v>
      </c>
      <c r="E722" t="s">
        <v>412</v>
      </c>
      <c r="F722">
        <v>5162682024</v>
      </c>
      <c r="G722" t="s">
        <v>305</v>
      </c>
    </row>
    <row r="723" spans="4:7">
      <c r="D723" t="s">
        <v>82</v>
      </c>
      <c r="E723" t="s">
        <v>414</v>
      </c>
      <c r="F723">
        <v>5202952024</v>
      </c>
      <c r="G723" t="s">
        <v>304</v>
      </c>
    </row>
    <row r="724" spans="4:7">
      <c r="D724" t="s">
        <v>82</v>
      </c>
      <c r="E724" t="s">
        <v>320</v>
      </c>
      <c r="F724">
        <v>5208372024</v>
      </c>
      <c r="G724" t="s">
        <v>305</v>
      </c>
    </row>
    <row r="725" spans="4:7">
      <c r="D725" t="s">
        <v>82</v>
      </c>
      <c r="E725" t="s">
        <v>270</v>
      </c>
      <c r="F725">
        <v>5306192024</v>
      </c>
      <c r="G725" t="s">
        <v>304</v>
      </c>
    </row>
    <row r="726" spans="4:7">
      <c r="D726" t="s">
        <v>82</v>
      </c>
      <c r="E726" t="s">
        <v>413</v>
      </c>
      <c r="F726">
        <v>5409712024</v>
      </c>
      <c r="G726" t="s">
        <v>304</v>
      </c>
    </row>
    <row r="727" spans="4:7">
      <c r="D727" t="s">
        <v>82</v>
      </c>
      <c r="E727" t="s">
        <v>459</v>
      </c>
      <c r="F727">
        <v>5449402024</v>
      </c>
      <c r="G727" t="s">
        <v>305</v>
      </c>
    </row>
    <row r="728" spans="4:7">
      <c r="D728" t="s">
        <v>82</v>
      </c>
      <c r="E728" t="s">
        <v>275</v>
      </c>
      <c r="F728">
        <v>5488902024</v>
      </c>
      <c r="G728" t="s">
        <v>304</v>
      </c>
    </row>
    <row r="729" spans="4:7">
      <c r="D729" t="s">
        <v>82</v>
      </c>
      <c r="E729" t="s">
        <v>84</v>
      </c>
      <c r="F729">
        <v>5514762024</v>
      </c>
      <c r="G729" t="s">
        <v>304</v>
      </c>
    </row>
    <row r="730" spans="4:7">
      <c r="D730" t="s">
        <v>82</v>
      </c>
      <c r="E730" t="s">
        <v>461</v>
      </c>
      <c r="F730">
        <v>5602822024</v>
      </c>
      <c r="G730" t="s">
        <v>304</v>
      </c>
    </row>
    <row r="731" spans="4:7">
      <c r="D731" t="s">
        <v>82</v>
      </c>
      <c r="E731" t="s">
        <v>320</v>
      </c>
      <c r="F731">
        <v>5656472024</v>
      </c>
      <c r="G731" t="s">
        <v>305</v>
      </c>
    </row>
    <row r="732" spans="4:7">
      <c r="D732" t="s">
        <v>82</v>
      </c>
      <c r="E732" t="s">
        <v>281</v>
      </c>
      <c r="F732">
        <v>5733172024</v>
      </c>
      <c r="G732" t="s">
        <v>304</v>
      </c>
    </row>
    <row r="733" spans="4:7">
      <c r="D733" t="s">
        <v>82</v>
      </c>
      <c r="E733" t="s">
        <v>265</v>
      </c>
      <c r="F733">
        <v>5078582024</v>
      </c>
      <c r="G733" t="s">
        <v>304</v>
      </c>
    </row>
    <row r="734" spans="4:7">
      <c r="D734" t="s">
        <v>82</v>
      </c>
      <c r="E734" t="s">
        <v>85</v>
      </c>
      <c r="F734">
        <v>5690902024</v>
      </c>
      <c r="G734" t="s">
        <v>304</v>
      </c>
    </row>
    <row r="735" spans="4:7">
      <c r="D735" t="s">
        <v>82</v>
      </c>
      <c r="E735" t="s">
        <v>275</v>
      </c>
      <c r="F735">
        <v>5740732024</v>
      </c>
      <c r="G735" t="s">
        <v>304</v>
      </c>
    </row>
    <row r="736" spans="4:7">
      <c r="D736" t="s">
        <v>82</v>
      </c>
      <c r="E736" t="s">
        <v>277</v>
      </c>
      <c r="F736">
        <v>44252025</v>
      </c>
      <c r="G736" t="s">
        <v>305</v>
      </c>
    </row>
    <row r="737" spans="4:7">
      <c r="D737" t="s">
        <v>82</v>
      </c>
      <c r="E737" t="s">
        <v>272</v>
      </c>
      <c r="F737">
        <v>50302025</v>
      </c>
      <c r="G737" t="s">
        <v>304</v>
      </c>
    </row>
    <row r="738" spans="4:7">
      <c r="D738" t="s">
        <v>82</v>
      </c>
      <c r="E738" t="s">
        <v>272</v>
      </c>
      <c r="F738">
        <v>180652025</v>
      </c>
      <c r="G738" t="s">
        <v>304</v>
      </c>
    </row>
    <row r="739" spans="4:7">
      <c r="D739" t="s">
        <v>82</v>
      </c>
      <c r="E739" t="s">
        <v>279</v>
      </c>
      <c r="F739">
        <v>5800182024</v>
      </c>
      <c r="G739" t="s">
        <v>304</v>
      </c>
    </row>
    <row r="740" spans="4:7">
      <c r="D740" t="s">
        <v>82</v>
      </c>
      <c r="E740" t="s">
        <v>333</v>
      </c>
      <c r="F740">
        <v>5800382024</v>
      </c>
      <c r="G740" t="s">
        <v>305</v>
      </c>
    </row>
    <row r="741" spans="4:7">
      <c r="D741" t="s">
        <v>82</v>
      </c>
      <c r="E741" t="s">
        <v>279</v>
      </c>
      <c r="F741">
        <v>5800502024</v>
      </c>
      <c r="G741" t="s">
        <v>304</v>
      </c>
    </row>
    <row r="742" spans="4:7">
      <c r="D742" t="s">
        <v>82</v>
      </c>
      <c r="E742" t="s">
        <v>526</v>
      </c>
      <c r="F742">
        <v>62142025</v>
      </c>
      <c r="G742" t="s">
        <v>304</v>
      </c>
    </row>
    <row r="743" spans="4:7">
      <c r="D743" t="s">
        <v>82</v>
      </c>
      <c r="E743" t="s">
        <v>558</v>
      </c>
      <c r="F743">
        <v>78612025</v>
      </c>
      <c r="G743" t="s">
        <v>304</v>
      </c>
    </row>
    <row r="744" spans="4:7">
      <c r="D744" t="s">
        <v>82</v>
      </c>
      <c r="E744" t="s">
        <v>520</v>
      </c>
      <c r="F744">
        <v>84802025</v>
      </c>
      <c r="G744" t="s">
        <v>304</v>
      </c>
    </row>
    <row r="745" spans="4:7">
      <c r="D745" t="s">
        <v>82</v>
      </c>
      <c r="E745" t="s">
        <v>460</v>
      </c>
      <c r="F745">
        <v>86332025</v>
      </c>
      <c r="G745" t="s">
        <v>304</v>
      </c>
    </row>
    <row r="746" spans="4:7">
      <c r="D746" t="s">
        <v>82</v>
      </c>
      <c r="E746" t="s">
        <v>559</v>
      </c>
      <c r="F746">
        <v>86342025</v>
      </c>
      <c r="G746" t="s">
        <v>304</v>
      </c>
    </row>
    <row r="747" spans="4:7">
      <c r="D747" t="s">
        <v>82</v>
      </c>
      <c r="E747" t="s">
        <v>270</v>
      </c>
      <c r="F747">
        <v>115382025</v>
      </c>
      <c r="G747" t="s">
        <v>304</v>
      </c>
    </row>
    <row r="748" spans="4:7">
      <c r="D748" t="s">
        <v>82</v>
      </c>
      <c r="E748" t="s">
        <v>458</v>
      </c>
      <c r="F748">
        <v>116812025</v>
      </c>
      <c r="G748" t="s">
        <v>475</v>
      </c>
    </row>
    <row r="749" spans="4:7">
      <c r="D749" t="s">
        <v>82</v>
      </c>
      <c r="E749" t="s">
        <v>458</v>
      </c>
      <c r="F749">
        <v>116872025</v>
      </c>
      <c r="G749" t="s">
        <v>475</v>
      </c>
    </row>
    <row r="750" spans="4:7">
      <c r="D750" t="s">
        <v>82</v>
      </c>
      <c r="E750" t="s">
        <v>270</v>
      </c>
      <c r="F750">
        <v>126502025</v>
      </c>
      <c r="G750" t="s">
        <v>304</v>
      </c>
    </row>
    <row r="751" spans="4:7">
      <c r="D751" t="s">
        <v>82</v>
      </c>
      <c r="E751" t="s">
        <v>458</v>
      </c>
      <c r="F751">
        <v>128622025</v>
      </c>
      <c r="G751" t="s">
        <v>475</v>
      </c>
    </row>
    <row r="752" spans="4:7">
      <c r="D752" t="s">
        <v>82</v>
      </c>
      <c r="E752" t="s">
        <v>560</v>
      </c>
      <c r="F752">
        <v>132782025</v>
      </c>
      <c r="G752" t="s">
        <v>304</v>
      </c>
    </row>
    <row r="753" spans="4:7">
      <c r="D753" t="s">
        <v>82</v>
      </c>
      <c r="E753" t="s">
        <v>411</v>
      </c>
      <c r="F753">
        <v>135002025</v>
      </c>
      <c r="G753" t="s">
        <v>304</v>
      </c>
    </row>
    <row r="754" spans="4:7">
      <c r="D754" t="s">
        <v>82</v>
      </c>
      <c r="E754" t="s">
        <v>411</v>
      </c>
      <c r="F754">
        <v>135072025</v>
      </c>
      <c r="G754" t="s">
        <v>304</v>
      </c>
    </row>
    <row r="755" spans="4:7">
      <c r="D755" t="s">
        <v>82</v>
      </c>
      <c r="E755" t="s">
        <v>458</v>
      </c>
      <c r="F755">
        <v>144662025</v>
      </c>
      <c r="G755" t="s">
        <v>475</v>
      </c>
    </row>
    <row r="756" spans="4:7">
      <c r="D756" t="s">
        <v>82</v>
      </c>
      <c r="E756" t="s">
        <v>524</v>
      </c>
      <c r="F756">
        <v>152462025</v>
      </c>
      <c r="G756" t="s">
        <v>304</v>
      </c>
    </row>
    <row r="757" spans="4:7">
      <c r="D757" t="s">
        <v>82</v>
      </c>
      <c r="E757" t="s">
        <v>84</v>
      </c>
      <c r="F757">
        <v>154152025</v>
      </c>
      <c r="G757" t="s">
        <v>304</v>
      </c>
    </row>
    <row r="758" spans="4:7">
      <c r="D758" t="s">
        <v>82</v>
      </c>
      <c r="E758" t="s">
        <v>561</v>
      </c>
      <c r="F758">
        <v>155562025</v>
      </c>
      <c r="G758" t="s">
        <v>304</v>
      </c>
    </row>
    <row r="759" spans="4:7">
      <c r="D759" t="s">
        <v>82</v>
      </c>
      <c r="E759" t="s">
        <v>562</v>
      </c>
      <c r="F759">
        <v>163232025</v>
      </c>
      <c r="G759" t="s">
        <v>304</v>
      </c>
    </row>
    <row r="760" spans="4:7">
      <c r="D760" t="s">
        <v>82</v>
      </c>
      <c r="E760" t="s">
        <v>458</v>
      </c>
      <c r="F760">
        <v>165492025</v>
      </c>
      <c r="G760" t="s">
        <v>475</v>
      </c>
    </row>
    <row r="761" spans="4:7">
      <c r="D761" t="s">
        <v>82</v>
      </c>
      <c r="E761" t="s">
        <v>563</v>
      </c>
      <c r="F761">
        <v>168832025</v>
      </c>
      <c r="G761" t="s">
        <v>305</v>
      </c>
    </row>
    <row r="762" spans="4:7">
      <c r="D762" t="s">
        <v>82</v>
      </c>
      <c r="E762" t="s">
        <v>458</v>
      </c>
      <c r="F762">
        <v>169582025</v>
      </c>
      <c r="G762" t="s">
        <v>475</v>
      </c>
    </row>
    <row r="763" spans="4:7">
      <c r="D763" t="s">
        <v>82</v>
      </c>
      <c r="E763" t="s">
        <v>564</v>
      </c>
      <c r="F763">
        <v>170252025</v>
      </c>
      <c r="G763" t="s">
        <v>304</v>
      </c>
    </row>
    <row r="764" spans="4:7">
      <c r="D764" t="s">
        <v>82</v>
      </c>
      <c r="E764" t="s">
        <v>272</v>
      </c>
      <c r="F764">
        <v>170452025</v>
      </c>
      <c r="G764" t="s">
        <v>304</v>
      </c>
    </row>
    <row r="765" spans="4:7">
      <c r="D765" t="s">
        <v>82</v>
      </c>
      <c r="E765" t="s">
        <v>275</v>
      </c>
      <c r="F765">
        <v>179662025</v>
      </c>
      <c r="G765" t="s">
        <v>304</v>
      </c>
    </row>
    <row r="766" spans="4:7">
      <c r="D766" t="s">
        <v>82</v>
      </c>
      <c r="E766" t="s">
        <v>275</v>
      </c>
      <c r="F766">
        <v>180382025</v>
      </c>
      <c r="G766" t="s">
        <v>304</v>
      </c>
    </row>
    <row r="767" spans="4:7">
      <c r="D767" t="s">
        <v>82</v>
      </c>
      <c r="E767" t="s">
        <v>83</v>
      </c>
      <c r="F767">
        <v>180602025</v>
      </c>
      <c r="G767" t="s">
        <v>305</v>
      </c>
    </row>
    <row r="768" spans="4:7">
      <c r="D768" t="s">
        <v>82</v>
      </c>
      <c r="E768" t="s">
        <v>83</v>
      </c>
      <c r="F768">
        <v>180682025</v>
      </c>
      <c r="G768" t="s">
        <v>304</v>
      </c>
    </row>
    <row r="769" spans="4:7">
      <c r="D769" t="s">
        <v>82</v>
      </c>
      <c r="E769" t="s">
        <v>279</v>
      </c>
      <c r="F769">
        <v>181722025</v>
      </c>
      <c r="G769" t="s">
        <v>304</v>
      </c>
    </row>
    <row r="770" spans="4:7">
      <c r="D770" t="s">
        <v>82</v>
      </c>
      <c r="E770" t="s">
        <v>272</v>
      </c>
      <c r="F770">
        <v>184282025</v>
      </c>
      <c r="G770" t="s">
        <v>304</v>
      </c>
    </row>
    <row r="771" spans="4:7">
      <c r="D771" t="s">
        <v>82</v>
      </c>
      <c r="E771" t="s">
        <v>276</v>
      </c>
      <c r="F771">
        <v>190412025</v>
      </c>
      <c r="G771" t="s">
        <v>475</v>
      </c>
    </row>
    <row r="772" spans="4:7">
      <c r="D772" t="s">
        <v>82</v>
      </c>
      <c r="E772" t="s">
        <v>83</v>
      </c>
      <c r="F772">
        <v>194472025</v>
      </c>
      <c r="G772" t="s">
        <v>304</v>
      </c>
    </row>
    <row r="773" spans="4:7">
      <c r="D773" t="s">
        <v>82</v>
      </c>
      <c r="E773" t="s">
        <v>563</v>
      </c>
      <c r="F773">
        <v>201102025</v>
      </c>
      <c r="G773" t="s">
        <v>304</v>
      </c>
    </row>
    <row r="774" spans="4:7">
      <c r="D774" t="s">
        <v>82</v>
      </c>
      <c r="E774" t="s">
        <v>272</v>
      </c>
      <c r="F774">
        <v>203622025</v>
      </c>
      <c r="G774" t="s">
        <v>304</v>
      </c>
    </row>
    <row r="775" spans="4:7">
      <c r="D775" t="s">
        <v>82</v>
      </c>
      <c r="E775" t="s">
        <v>272</v>
      </c>
      <c r="F775">
        <v>203652025</v>
      </c>
      <c r="G775" t="s">
        <v>304</v>
      </c>
    </row>
    <row r="776" spans="4:7">
      <c r="D776" t="s">
        <v>82</v>
      </c>
      <c r="E776" t="s">
        <v>83</v>
      </c>
      <c r="F776">
        <v>205172025</v>
      </c>
      <c r="G776" t="s">
        <v>305</v>
      </c>
    </row>
    <row r="777" spans="4:7">
      <c r="D777" t="s">
        <v>82</v>
      </c>
      <c r="E777" t="s">
        <v>332</v>
      </c>
      <c r="F777">
        <v>209512025</v>
      </c>
      <c r="G777" t="s">
        <v>305</v>
      </c>
    </row>
    <row r="778" spans="4:7">
      <c r="D778" t="s">
        <v>82</v>
      </c>
      <c r="E778" t="s">
        <v>272</v>
      </c>
      <c r="F778">
        <v>214462025</v>
      </c>
      <c r="G778" t="s">
        <v>304</v>
      </c>
    </row>
    <row r="779" spans="4:7">
      <c r="D779" t="s">
        <v>82</v>
      </c>
      <c r="E779" t="s">
        <v>276</v>
      </c>
      <c r="F779">
        <v>215952025</v>
      </c>
      <c r="G779" t="s">
        <v>475</v>
      </c>
    </row>
    <row r="780" spans="4:7">
      <c r="D780" t="s">
        <v>82</v>
      </c>
      <c r="E780" t="s">
        <v>272</v>
      </c>
      <c r="F780">
        <v>216392025</v>
      </c>
      <c r="G780" t="s">
        <v>304</v>
      </c>
    </row>
    <row r="781" spans="4:7">
      <c r="D781" t="s">
        <v>82</v>
      </c>
      <c r="E781" t="s">
        <v>279</v>
      </c>
      <c r="F781">
        <v>230322025</v>
      </c>
      <c r="G781" t="s">
        <v>305</v>
      </c>
    </row>
    <row r="782" spans="4:7">
      <c r="D782" t="s">
        <v>82</v>
      </c>
      <c r="E782" t="s">
        <v>272</v>
      </c>
      <c r="F782">
        <v>236862025</v>
      </c>
      <c r="G782" t="s">
        <v>304</v>
      </c>
    </row>
    <row r="783" spans="4:7">
      <c r="D783" t="s">
        <v>82</v>
      </c>
      <c r="E783" t="s">
        <v>279</v>
      </c>
      <c r="F783">
        <v>237652025</v>
      </c>
      <c r="G783" t="s">
        <v>304</v>
      </c>
    </row>
    <row r="784" spans="4:7">
      <c r="D784" t="s">
        <v>82</v>
      </c>
      <c r="E784" t="s">
        <v>275</v>
      </c>
      <c r="F784">
        <v>237942025</v>
      </c>
      <c r="G784" t="s">
        <v>304</v>
      </c>
    </row>
    <row r="785" spans="4:7">
      <c r="D785" t="s">
        <v>82</v>
      </c>
      <c r="E785" t="s">
        <v>266</v>
      </c>
      <c r="F785">
        <v>240922025</v>
      </c>
      <c r="G785" t="s">
        <v>305</v>
      </c>
    </row>
    <row r="786" spans="4:7">
      <c r="D786" t="s">
        <v>82</v>
      </c>
      <c r="E786" t="s">
        <v>563</v>
      </c>
      <c r="F786">
        <v>248222025</v>
      </c>
      <c r="G786" t="s">
        <v>305</v>
      </c>
    </row>
    <row r="787" spans="4:7">
      <c r="D787" t="s">
        <v>82</v>
      </c>
      <c r="E787" t="s">
        <v>565</v>
      </c>
      <c r="F787">
        <v>248782025</v>
      </c>
      <c r="G787" t="s">
        <v>305</v>
      </c>
    </row>
    <row r="788" spans="4:7">
      <c r="D788" t="s">
        <v>82</v>
      </c>
      <c r="E788" t="s">
        <v>522</v>
      </c>
      <c r="F788">
        <v>250692025</v>
      </c>
      <c r="G788" t="s">
        <v>304</v>
      </c>
    </row>
    <row r="789" spans="4:7">
      <c r="D789" t="s">
        <v>82</v>
      </c>
      <c r="E789" t="s">
        <v>275</v>
      </c>
      <c r="F789">
        <v>251932025</v>
      </c>
      <c r="G789" t="s">
        <v>304</v>
      </c>
    </row>
    <row r="790" spans="4:7">
      <c r="D790" t="s">
        <v>82</v>
      </c>
      <c r="E790" t="s">
        <v>272</v>
      </c>
      <c r="F790">
        <v>252322025</v>
      </c>
      <c r="G790" t="s">
        <v>304</v>
      </c>
    </row>
    <row r="791" spans="4:7">
      <c r="D791" t="s">
        <v>82</v>
      </c>
      <c r="E791" t="s">
        <v>272</v>
      </c>
      <c r="F791">
        <v>254452025</v>
      </c>
      <c r="G791" t="s">
        <v>304</v>
      </c>
    </row>
    <row r="792" spans="4:7">
      <c r="D792" t="s">
        <v>82</v>
      </c>
      <c r="E792" t="s">
        <v>87</v>
      </c>
      <c r="F792">
        <v>257072025</v>
      </c>
      <c r="G792" t="s">
        <v>304</v>
      </c>
    </row>
    <row r="793" spans="4:7">
      <c r="D793" t="s">
        <v>82</v>
      </c>
      <c r="E793" t="s">
        <v>275</v>
      </c>
      <c r="F793">
        <v>270492025</v>
      </c>
      <c r="G793" t="s">
        <v>304</v>
      </c>
    </row>
    <row r="794" spans="4:7">
      <c r="D794" t="s">
        <v>82</v>
      </c>
      <c r="E794" t="s">
        <v>279</v>
      </c>
      <c r="F794">
        <v>276872025</v>
      </c>
      <c r="G794" t="s">
        <v>475</v>
      </c>
    </row>
    <row r="795" spans="4:7">
      <c r="D795" t="s">
        <v>82</v>
      </c>
      <c r="E795" t="s">
        <v>279</v>
      </c>
      <c r="F795">
        <v>281182025</v>
      </c>
      <c r="G795" t="s">
        <v>475</v>
      </c>
    </row>
    <row r="796" spans="4:7">
      <c r="D796" t="s">
        <v>82</v>
      </c>
      <c r="E796" t="s">
        <v>566</v>
      </c>
      <c r="F796">
        <v>282122025</v>
      </c>
      <c r="G796" t="s">
        <v>305</v>
      </c>
    </row>
    <row r="797" spans="4:7">
      <c r="D797" t="s">
        <v>82</v>
      </c>
      <c r="E797" t="s">
        <v>567</v>
      </c>
      <c r="F797">
        <v>285542025</v>
      </c>
      <c r="G797" t="s">
        <v>305</v>
      </c>
    </row>
    <row r="798" spans="4:7">
      <c r="D798" t="s">
        <v>82</v>
      </c>
      <c r="E798" t="s">
        <v>565</v>
      </c>
      <c r="F798">
        <v>286432025</v>
      </c>
      <c r="G798" t="s">
        <v>305</v>
      </c>
    </row>
    <row r="799" spans="4:7">
      <c r="D799" t="s">
        <v>82</v>
      </c>
      <c r="E799" t="s">
        <v>568</v>
      </c>
      <c r="F799">
        <v>286852025</v>
      </c>
      <c r="G799" t="s">
        <v>304</v>
      </c>
    </row>
    <row r="800" spans="4:7">
      <c r="D800" t="s">
        <v>82</v>
      </c>
      <c r="E800" t="s">
        <v>270</v>
      </c>
      <c r="F800">
        <v>288152025</v>
      </c>
      <c r="G800" t="s">
        <v>304</v>
      </c>
    </row>
    <row r="801" spans="4:7">
      <c r="D801" t="s">
        <v>82</v>
      </c>
      <c r="E801" t="s">
        <v>320</v>
      </c>
      <c r="F801">
        <v>290282025</v>
      </c>
      <c r="G801" t="s">
        <v>305</v>
      </c>
    </row>
    <row r="802" spans="4:7">
      <c r="D802" t="s">
        <v>82</v>
      </c>
      <c r="E802" t="s">
        <v>563</v>
      </c>
      <c r="F802">
        <v>291692025</v>
      </c>
      <c r="G802" t="s">
        <v>304</v>
      </c>
    </row>
    <row r="803" spans="4:7">
      <c r="D803" t="s">
        <v>82</v>
      </c>
      <c r="E803" t="s">
        <v>460</v>
      </c>
      <c r="F803">
        <v>296002025</v>
      </c>
      <c r="G803" t="s">
        <v>304</v>
      </c>
    </row>
    <row r="804" spans="4:7">
      <c r="D804" t="s">
        <v>82</v>
      </c>
      <c r="E804" t="s">
        <v>279</v>
      </c>
      <c r="F804">
        <v>299662025</v>
      </c>
      <c r="G804" t="s">
        <v>304</v>
      </c>
    </row>
    <row r="805" spans="4:7">
      <c r="D805" t="s">
        <v>82</v>
      </c>
      <c r="E805" t="s">
        <v>569</v>
      </c>
      <c r="F805">
        <v>303462025</v>
      </c>
      <c r="G805" t="s">
        <v>305</v>
      </c>
    </row>
    <row r="806" spans="4:7">
      <c r="D806" t="s">
        <v>82</v>
      </c>
      <c r="E806" t="s">
        <v>270</v>
      </c>
      <c r="F806">
        <v>303572025</v>
      </c>
      <c r="G806" t="s">
        <v>305</v>
      </c>
    </row>
    <row r="807" spans="4:7">
      <c r="D807" t="s">
        <v>82</v>
      </c>
      <c r="E807" t="s">
        <v>413</v>
      </c>
      <c r="F807">
        <v>305452025</v>
      </c>
      <c r="G807" t="s">
        <v>304</v>
      </c>
    </row>
    <row r="808" spans="4:7">
      <c r="D808" t="s">
        <v>82</v>
      </c>
      <c r="E808" t="s">
        <v>566</v>
      </c>
      <c r="F808">
        <v>308322025</v>
      </c>
      <c r="G808" t="s">
        <v>305</v>
      </c>
    </row>
    <row r="809" spans="4:7">
      <c r="D809" t="s">
        <v>82</v>
      </c>
      <c r="E809" t="s">
        <v>272</v>
      </c>
      <c r="F809">
        <v>313162025</v>
      </c>
      <c r="G809" t="s">
        <v>305</v>
      </c>
    </row>
    <row r="810" spans="4:7">
      <c r="D810" t="s">
        <v>82</v>
      </c>
      <c r="E810" t="s">
        <v>520</v>
      </c>
      <c r="F810">
        <v>327272025</v>
      </c>
      <c r="G810" t="s">
        <v>304</v>
      </c>
    </row>
    <row r="811" spans="4:7">
      <c r="D811" t="s">
        <v>82</v>
      </c>
      <c r="E811" t="s">
        <v>272</v>
      </c>
      <c r="F811">
        <v>328422025</v>
      </c>
      <c r="G811" t="s">
        <v>305</v>
      </c>
    </row>
    <row r="812" spans="4:7">
      <c r="D812" t="s">
        <v>82</v>
      </c>
      <c r="E812" t="s">
        <v>275</v>
      </c>
      <c r="F812">
        <v>339082025</v>
      </c>
      <c r="G812" t="s">
        <v>304</v>
      </c>
    </row>
    <row r="813" spans="4:7">
      <c r="D813" t="s">
        <v>82</v>
      </c>
      <c r="E813" t="s">
        <v>83</v>
      </c>
      <c r="F813">
        <v>343312025</v>
      </c>
      <c r="G813" t="s">
        <v>305</v>
      </c>
    </row>
    <row r="814" spans="4:7">
      <c r="D814" t="s">
        <v>82</v>
      </c>
      <c r="E814" t="s">
        <v>272</v>
      </c>
      <c r="F814">
        <v>344562025</v>
      </c>
      <c r="G814" t="s">
        <v>304</v>
      </c>
    </row>
    <row r="815" spans="4:7">
      <c r="D815" t="s">
        <v>82</v>
      </c>
      <c r="E815" t="s">
        <v>272</v>
      </c>
      <c r="F815">
        <v>344892025</v>
      </c>
      <c r="G815" t="s">
        <v>305</v>
      </c>
    </row>
    <row r="816" spans="4:7">
      <c r="D816" t="s">
        <v>82</v>
      </c>
      <c r="E816" t="s">
        <v>279</v>
      </c>
      <c r="F816">
        <v>345072025</v>
      </c>
      <c r="G816" t="s">
        <v>304</v>
      </c>
    </row>
    <row r="817" spans="4:7">
      <c r="D817" t="s">
        <v>82</v>
      </c>
      <c r="E817" t="s">
        <v>272</v>
      </c>
      <c r="F817">
        <v>345492025</v>
      </c>
      <c r="G817" t="s">
        <v>305</v>
      </c>
    </row>
    <row r="818" spans="4:7">
      <c r="D818" t="s">
        <v>82</v>
      </c>
      <c r="E818" t="s">
        <v>272</v>
      </c>
      <c r="F818">
        <v>345712025</v>
      </c>
      <c r="G818" t="s">
        <v>304</v>
      </c>
    </row>
    <row r="819" spans="4:7">
      <c r="D819" t="s">
        <v>82</v>
      </c>
      <c r="E819" t="s">
        <v>279</v>
      </c>
      <c r="F819">
        <v>347662025</v>
      </c>
      <c r="G819" t="s">
        <v>304</v>
      </c>
    </row>
    <row r="820" spans="4:7">
      <c r="D820" t="s">
        <v>82</v>
      </c>
      <c r="E820" t="s">
        <v>272</v>
      </c>
      <c r="F820">
        <v>350462025</v>
      </c>
      <c r="G820" t="s">
        <v>304</v>
      </c>
    </row>
    <row r="821" spans="4:7">
      <c r="D821" t="s">
        <v>82</v>
      </c>
      <c r="E821" t="s">
        <v>520</v>
      </c>
      <c r="F821">
        <v>353242025</v>
      </c>
      <c r="G821" t="s">
        <v>304</v>
      </c>
    </row>
    <row r="822" spans="4:7">
      <c r="D822" t="s">
        <v>82</v>
      </c>
      <c r="E822" t="s">
        <v>279</v>
      </c>
      <c r="F822">
        <v>357362025</v>
      </c>
      <c r="G822" t="s">
        <v>475</v>
      </c>
    </row>
    <row r="823" spans="4:7">
      <c r="D823" t="s">
        <v>82</v>
      </c>
      <c r="E823" t="s">
        <v>270</v>
      </c>
      <c r="F823">
        <v>358002025</v>
      </c>
      <c r="G823" t="s">
        <v>304</v>
      </c>
    </row>
    <row r="824" spans="4:7">
      <c r="D824" t="s">
        <v>82</v>
      </c>
      <c r="E824" t="s">
        <v>272</v>
      </c>
      <c r="F824">
        <v>360752025</v>
      </c>
      <c r="G824" t="s">
        <v>305</v>
      </c>
    </row>
    <row r="825" spans="4:7">
      <c r="D825" t="s">
        <v>82</v>
      </c>
      <c r="E825" t="s">
        <v>272</v>
      </c>
      <c r="F825">
        <v>361412025</v>
      </c>
      <c r="G825" t="s">
        <v>305</v>
      </c>
    </row>
    <row r="826" spans="4:7">
      <c r="D826" t="s">
        <v>82</v>
      </c>
      <c r="E826" t="s">
        <v>559</v>
      </c>
      <c r="F826">
        <v>362482025</v>
      </c>
      <c r="G826" t="s">
        <v>305</v>
      </c>
    </row>
    <row r="827" spans="4:7">
      <c r="D827" t="s">
        <v>82</v>
      </c>
      <c r="E827" t="s">
        <v>272</v>
      </c>
      <c r="F827">
        <v>368852025</v>
      </c>
      <c r="G827" t="s">
        <v>305</v>
      </c>
    </row>
    <row r="828" spans="4:7">
      <c r="D828" t="s">
        <v>82</v>
      </c>
      <c r="E828" t="s">
        <v>272</v>
      </c>
      <c r="F828">
        <v>368912025</v>
      </c>
      <c r="G828" t="s">
        <v>305</v>
      </c>
    </row>
    <row r="829" spans="4:7">
      <c r="D829" t="s">
        <v>82</v>
      </c>
      <c r="E829" t="s">
        <v>275</v>
      </c>
      <c r="F829">
        <v>370362025</v>
      </c>
      <c r="G829" t="s">
        <v>304</v>
      </c>
    </row>
    <row r="830" spans="4:7">
      <c r="D830" t="s">
        <v>82</v>
      </c>
      <c r="E830" t="s">
        <v>570</v>
      </c>
      <c r="F830">
        <v>371752025</v>
      </c>
      <c r="G830" t="s">
        <v>304</v>
      </c>
    </row>
    <row r="831" spans="4:7">
      <c r="D831" t="s">
        <v>82</v>
      </c>
      <c r="E831" t="s">
        <v>279</v>
      </c>
      <c r="F831">
        <v>374582025</v>
      </c>
      <c r="G831" t="s">
        <v>304</v>
      </c>
    </row>
    <row r="832" spans="4:7">
      <c r="D832" t="s">
        <v>82</v>
      </c>
      <c r="E832" t="s">
        <v>567</v>
      </c>
      <c r="F832">
        <v>374932025</v>
      </c>
      <c r="G832" t="s">
        <v>305</v>
      </c>
    </row>
    <row r="833" spans="4:7">
      <c r="D833" t="s">
        <v>82</v>
      </c>
      <c r="E833" t="s">
        <v>272</v>
      </c>
      <c r="F833">
        <v>375312025</v>
      </c>
      <c r="G833" t="s">
        <v>304</v>
      </c>
    </row>
    <row r="834" spans="4:7">
      <c r="D834" t="s">
        <v>82</v>
      </c>
      <c r="E834" t="s">
        <v>279</v>
      </c>
      <c r="F834">
        <v>377862025</v>
      </c>
      <c r="G834" t="s">
        <v>304</v>
      </c>
    </row>
    <row r="835" spans="4:7">
      <c r="D835" t="s">
        <v>82</v>
      </c>
      <c r="E835" t="s">
        <v>272</v>
      </c>
      <c r="F835">
        <v>377882025</v>
      </c>
      <c r="G835" t="s">
        <v>304</v>
      </c>
    </row>
    <row r="836" spans="4:7">
      <c r="D836" t="s">
        <v>82</v>
      </c>
      <c r="E836" t="s">
        <v>272</v>
      </c>
      <c r="F836">
        <v>377892025</v>
      </c>
      <c r="G836" t="s">
        <v>304</v>
      </c>
    </row>
    <row r="837" spans="4:7">
      <c r="D837" t="s">
        <v>82</v>
      </c>
      <c r="E837" t="s">
        <v>559</v>
      </c>
      <c r="F837">
        <v>379822025</v>
      </c>
      <c r="G837" t="s">
        <v>305</v>
      </c>
    </row>
    <row r="838" spans="4:7">
      <c r="D838" t="s">
        <v>82</v>
      </c>
      <c r="E838" t="s">
        <v>571</v>
      </c>
      <c r="F838">
        <v>380092025</v>
      </c>
      <c r="G838" t="s">
        <v>304</v>
      </c>
    </row>
    <row r="839" spans="4:7">
      <c r="D839" t="s">
        <v>82</v>
      </c>
      <c r="E839" t="s">
        <v>272</v>
      </c>
      <c r="F839">
        <v>381562025</v>
      </c>
      <c r="G839" t="s">
        <v>305</v>
      </c>
    </row>
    <row r="840" spans="4:7">
      <c r="D840" t="s">
        <v>82</v>
      </c>
      <c r="E840" t="s">
        <v>272</v>
      </c>
      <c r="F840">
        <v>381972025</v>
      </c>
      <c r="G840" t="s">
        <v>304</v>
      </c>
    </row>
    <row r="841" spans="4:7">
      <c r="D841" t="s">
        <v>82</v>
      </c>
      <c r="E841" t="s">
        <v>570</v>
      </c>
      <c r="F841">
        <v>390212025</v>
      </c>
      <c r="G841" t="s">
        <v>304</v>
      </c>
    </row>
    <row r="842" spans="4:7">
      <c r="D842" t="s">
        <v>82</v>
      </c>
      <c r="E842" t="s">
        <v>332</v>
      </c>
      <c r="F842">
        <v>390662025</v>
      </c>
      <c r="G842" t="s">
        <v>305</v>
      </c>
    </row>
    <row r="843" spans="4:7">
      <c r="D843" t="s">
        <v>82</v>
      </c>
      <c r="E843" t="s">
        <v>272</v>
      </c>
      <c r="F843">
        <v>390682025</v>
      </c>
      <c r="G843" t="s">
        <v>304</v>
      </c>
    </row>
    <row r="844" spans="4:7">
      <c r="D844" t="s">
        <v>82</v>
      </c>
      <c r="E844" t="s">
        <v>272</v>
      </c>
      <c r="F844">
        <v>391162025</v>
      </c>
      <c r="G844" t="s">
        <v>304</v>
      </c>
    </row>
    <row r="845" spans="4:7">
      <c r="D845" t="s">
        <v>82</v>
      </c>
      <c r="E845" t="s">
        <v>272</v>
      </c>
      <c r="F845">
        <v>393322025</v>
      </c>
      <c r="G845" t="s">
        <v>305</v>
      </c>
    </row>
    <row r="846" spans="4:7">
      <c r="D846" t="s">
        <v>82</v>
      </c>
      <c r="E846" t="s">
        <v>565</v>
      </c>
      <c r="F846">
        <v>397022025</v>
      </c>
      <c r="G846" t="s">
        <v>305</v>
      </c>
    </row>
    <row r="847" spans="4:7">
      <c r="D847" t="s">
        <v>82</v>
      </c>
      <c r="E847" t="s">
        <v>565</v>
      </c>
      <c r="F847">
        <v>398452025</v>
      </c>
      <c r="G847" t="s">
        <v>305</v>
      </c>
    </row>
    <row r="848" spans="4:7">
      <c r="D848" t="s">
        <v>82</v>
      </c>
      <c r="E848" t="s">
        <v>270</v>
      </c>
      <c r="F848">
        <v>398922025</v>
      </c>
      <c r="G848" t="s">
        <v>304</v>
      </c>
    </row>
    <row r="849" spans="4:7">
      <c r="D849" t="s">
        <v>82</v>
      </c>
      <c r="E849" t="s">
        <v>572</v>
      </c>
      <c r="F849">
        <v>399452025</v>
      </c>
      <c r="G849" t="s">
        <v>304</v>
      </c>
    </row>
    <row r="850" spans="4:7">
      <c r="D850" t="s">
        <v>82</v>
      </c>
      <c r="E850" t="s">
        <v>272</v>
      </c>
      <c r="F850">
        <v>400292025</v>
      </c>
      <c r="G850" t="s">
        <v>304</v>
      </c>
    </row>
    <row r="851" spans="4:7">
      <c r="D851" t="s">
        <v>82</v>
      </c>
      <c r="E851" t="s">
        <v>272</v>
      </c>
      <c r="F851">
        <v>400372025</v>
      </c>
      <c r="G851" t="s">
        <v>304</v>
      </c>
    </row>
    <row r="852" spans="4:7">
      <c r="D852" t="s">
        <v>82</v>
      </c>
      <c r="E852" t="s">
        <v>272</v>
      </c>
      <c r="F852">
        <v>400852025</v>
      </c>
      <c r="G852" t="s">
        <v>304</v>
      </c>
    </row>
    <row r="853" spans="4:7">
      <c r="D853" t="s">
        <v>82</v>
      </c>
      <c r="E853" t="s">
        <v>272</v>
      </c>
      <c r="F853">
        <v>402222025</v>
      </c>
      <c r="G853" t="s">
        <v>305</v>
      </c>
    </row>
    <row r="854" spans="4:7">
      <c r="D854" t="s">
        <v>82</v>
      </c>
      <c r="E854" t="s">
        <v>272</v>
      </c>
      <c r="F854">
        <v>406252025</v>
      </c>
      <c r="G854" t="s">
        <v>304</v>
      </c>
    </row>
    <row r="855" spans="4:7">
      <c r="D855" t="s">
        <v>82</v>
      </c>
      <c r="E855" t="s">
        <v>569</v>
      </c>
      <c r="F855">
        <v>407332025</v>
      </c>
      <c r="G855" t="s">
        <v>305</v>
      </c>
    </row>
    <row r="856" spans="4:7">
      <c r="D856" t="s">
        <v>82</v>
      </c>
      <c r="E856" t="s">
        <v>272</v>
      </c>
      <c r="F856">
        <v>408672025</v>
      </c>
      <c r="G856" t="s">
        <v>304</v>
      </c>
    </row>
    <row r="857" spans="4:7">
      <c r="D857" t="s">
        <v>82</v>
      </c>
      <c r="E857" t="s">
        <v>272</v>
      </c>
      <c r="F857">
        <v>410012025</v>
      </c>
      <c r="G857" t="s">
        <v>305</v>
      </c>
    </row>
    <row r="858" spans="4:7">
      <c r="D858" t="s">
        <v>82</v>
      </c>
      <c r="E858" t="s">
        <v>272</v>
      </c>
      <c r="F858">
        <v>411982025</v>
      </c>
      <c r="G858" t="s">
        <v>305</v>
      </c>
    </row>
    <row r="859" spans="4:7">
      <c r="D859" t="s">
        <v>82</v>
      </c>
      <c r="E859" t="s">
        <v>272</v>
      </c>
      <c r="F859">
        <v>412292025</v>
      </c>
      <c r="G859" t="s">
        <v>305</v>
      </c>
    </row>
    <row r="860" spans="4:7">
      <c r="D860" t="s">
        <v>82</v>
      </c>
      <c r="E860" t="s">
        <v>272</v>
      </c>
      <c r="F860">
        <v>413962025</v>
      </c>
      <c r="G860" t="s">
        <v>305</v>
      </c>
    </row>
    <row r="861" spans="4:7">
      <c r="D861" t="s">
        <v>82</v>
      </c>
      <c r="E861" t="s">
        <v>272</v>
      </c>
      <c r="F861">
        <v>415402025</v>
      </c>
      <c r="G861" t="s">
        <v>304</v>
      </c>
    </row>
    <row r="862" spans="4:7">
      <c r="D862" t="s">
        <v>82</v>
      </c>
      <c r="E862" t="s">
        <v>272</v>
      </c>
      <c r="F862">
        <v>426962025</v>
      </c>
      <c r="G862" t="s">
        <v>305</v>
      </c>
    </row>
    <row r="863" spans="4:7">
      <c r="D863" t="s">
        <v>82</v>
      </c>
      <c r="E863" t="s">
        <v>265</v>
      </c>
      <c r="F863">
        <v>428632025</v>
      </c>
      <c r="G863" t="s">
        <v>304</v>
      </c>
    </row>
    <row r="864" spans="4:7">
      <c r="D864" t="s">
        <v>82</v>
      </c>
      <c r="E864" t="s">
        <v>272</v>
      </c>
      <c r="F864">
        <v>431422025</v>
      </c>
      <c r="G864" t="s">
        <v>305</v>
      </c>
    </row>
    <row r="865" spans="4:7">
      <c r="D865" t="s">
        <v>82</v>
      </c>
      <c r="E865" t="s">
        <v>279</v>
      </c>
      <c r="F865">
        <v>431552025</v>
      </c>
      <c r="G865" t="s">
        <v>304</v>
      </c>
    </row>
    <row r="866" spans="4:7">
      <c r="D866" t="s">
        <v>82</v>
      </c>
      <c r="E866" t="s">
        <v>272</v>
      </c>
      <c r="F866">
        <v>432042025</v>
      </c>
      <c r="G866" t="s">
        <v>305</v>
      </c>
    </row>
    <row r="867" spans="4:7">
      <c r="D867" t="s">
        <v>82</v>
      </c>
      <c r="E867" t="s">
        <v>272</v>
      </c>
      <c r="F867">
        <v>436952025</v>
      </c>
      <c r="G867" t="s">
        <v>305</v>
      </c>
    </row>
    <row r="868" spans="4:7">
      <c r="D868" t="s">
        <v>82</v>
      </c>
      <c r="E868" t="s">
        <v>272</v>
      </c>
      <c r="F868">
        <v>443892025</v>
      </c>
      <c r="G868" t="s">
        <v>304</v>
      </c>
    </row>
    <row r="869" spans="4:7">
      <c r="D869" t="s">
        <v>82</v>
      </c>
      <c r="E869" t="s">
        <v>272</v>
      </c>
      <c r="F869">
        <v>443912025</v>
      </c>
      <c r="G869" t="s">
        <v>305</v>
      </c>
    </row>
    <row r="870" spans="4:7">
      <c r="D870" t="s">
        <v>82</v>
      </c>
      <c r="E870" t="s">
        <v>87</v>
      </c>
      <c r="F870">
        <v>456412025</v>
      </c>
      <c r="G870" t="s">
        <v>304</v>
      </c>
    </row>
    <row r="871" spans="4:7">
      <c r="D871" t="s">
        <v>82</v>
      </c>
      <c r="E871" t="s">
        <v>573</v>
      </c>
      <c r="F871">
        <v>459092025</v>
      </c>
      <c r="G871" t="s">
        <v>305</v>
      </c>
    </row>
    <row r="872" spans="4:7">
      <c r="D872" t="s">
        <v>82</v>
      </c>
      <c r="E872" t="s">
        <v>524</v>
      </c>
      <c r="F872">
        <v>464292025</v>
      </c>
      <c r="G872" t="s">
        <v>304</v>
      </c>
    </row>
    <row r="873" spans="4:7">
      <c r="D873" t="s">
        <v>82</v>
      </c>
      <c r="E873" t="s">
        <v>272</v>
      </c>
      <c r="F873">
        <v>464402025</v>
      </c>
      <c r="G873" t="s">
        <v>305</v>
      </c>
    </row>
    <row r="874" spans="4:7">
      <c r="D874" t="s">
        <v>82</v>
      </c>
      <c r="E874" t="s">
        <v>411</v>
      </c>
      <c r="F874">
        <v>464762025</v>
      </c>
      <c r="G874" t="s">
        <v>304</v>
      </c>
    </row>
    <row r="875" spans="4:7">
      <c r="D875" t="s">
        <v>82</v>
      </c>
      <c r="E875" t="s">
        <v>272</v>
      </c>
      <c r="F875">
        <v>466162025</v>
      </c>
      <c r="G875" t="s">
        <v>305</v>
      </c>
    </row>
    <row r="876" spans="4:7">
      <c r="D876" t="s">
        <v>82</v>
      </c>
      <c r="E876" t="s">
        <v>279</v>
      </c>
      <c r="F876">
        <v>471072025</v>
      </c>
      <c r="G876" t="s">
        <v>304</v>
      </c>
    </row>
    <row r="877" spans="4:7">
      <c r="D877" t="s">
        <v>82</v>
      </c>
      <c r="E877" t="s">
        <v>279</v>
      </c>
      <c r="F877">
        <v>472372025</v>
      </c>
      <c r="G877" t="s">
        <v>304</v>
      </c>
    </row>
    <row r="878" spans="4:7">
      <c r="D878" t="s">
        <v>82</v>
      </c>
      <c r="E878" t="s">
        <v>270</v>
      </c>
      <c r="F878">
        <v>475522025</v>
      </c>
      <c r="G878" t="s">
        <v>304</v>
      </c>
    </row>
    <row r="879" spans="4:7">
      <c r="D879" t="s">
        <v>82</v>
      </c>
      <c r="E879" t="s">
        <v>272</v>
      </c>
      <c r="F879">
        <v>475552025</v>
      </c>
      <c r="G879" t="s">
        <v>305</v>
      </c>
    </row>
    <row r="880" spans="4:7">
      <c r="D880" t="s">
        <v>82</v>
      </c>
      <c r="E880" t="s">
        <v>279</v>
      </c>
      <c r="F880">
        <v>477052025</v>
      </c>
      <c r="G880" t="s">
        <v>305</v>
      </c>
    </row>
    <row r="881" spans="4:7">
      <c r="D881" t="s">
        <v>82</v>
      </c>
      <c r="E881" t="s">
        <v>334</v>
      </c>
      <c r="F881">
        <v>478812025</v>
      </c>
      <c r="G881" t="s">
        <v>305</v>
      </c>
    </row>
    <row r="882" spans="4:7">
      <c r="D882" t="s">
        <v>82</v>
      </c>
      <c r="E882" t="s">
        <v>558</v>
      </c>
      <c r="F882">
        <v>484202025</v>
      </c>
      <c r="G882" t="s">
        <v>304</v>
      </c>
    </row>
    <row r="883" spans="4:7">
      <c r="D883" t="s">
        <v>82</v>
      </c>
      <c r="E883" t="s">
        <v>272</v>
      </c>
      <c r="F883">
        <v>484242025</v>
      </c>
      <c r="G883" t="s">
        <v>305</v>
      </c>
    </row>
    <row r="884" spans="4:7">
      <c r="D884" t="s">
        <v>82</v>
      </c>
      <c r="E884" t="s">
        <v>279</v>
      </c>
      <c r="F884">
        <v>489002025</v>
      </c>
      <c r="G884" t="s">
        <v>305</v>
      </c>
    </row>
    <row r="885" spans="4:7">
      <c r="D885" t="s">
        <v>82</v>
      </c>
      <c r="E885" t="s">
        <v>569</v>
      </c>
      <c r="F885">
        <v>495942025</v>
      </c>
      <c r="G885" t="s">
        <v>305</v>
      </c>
    </row>
    <row r="886" spans="4:7">
      <c r="D886" t="s">
        <v>82</v>
      </c>
      <c r="E886" t="s">
        <v>279</v>
      </c>
      <c r="F886">
        <v>496732025</v>
      </c>
      <c r="G886" t="s">
        <v>304</v>
      </c>
    </row>
    <row r="887" spans="4:7">
      <c r="D887" t="s">
        <v>82</v>
      </c>
      <c r="E887" t="s">
        <v>569</v>
      </c>
      <c r="F887">
        <v>499132025</v>
      </c>
      <c r="G887" t="s">
        <v>305</v>
      </c>
    </row>
    <row r="888" spans="4:7">
      <c r="D888" t="s">
        <v>82</v>
      </c>
      <c r="E888" t="s">
        <v>272</v>
      </c>
      <c r="F888">
        <v>500372025</v>
      </c>
      <c r="G888" t="s">
        <v>304</v>
      </c>
    </row>
    <row r="889" spans="4:7">
      <c r="D889" t="s">
        <v>82</v>
      </c>
      <c r="E889" t="s">
        <v>270</v>
      </c>
      <c r="F889">
        <v>501152025</v>
      </c>
      <c r="G889" t="s">
        <v>305</v>
      </c>
    </row>
    <row r="890" spans="4:7">
      <c r="D890" t="s">
        <v>82</v>
      </c>
      <c r="E890" t="s">
        <v>574</v>
      </c>
      <c r="F890">
        <v>508722025</v>
      </c>
      <c r="G890" t="s">
        <v>305</v>
      </c>
    </row>
    <row r="891" spans="4:7">
      <c r="D891" t="s">
        <v>82</v>
      </c>
      <c r="E891" t="s">
        <v>272</v>
      </c>
      <c r="F891">
        <v>510332025</v>
      </c>
      <c r="G891" t="s">
        <v>305</v>
      </c>
    </row>
    <row r="892" spans="4:7">
      <c r="D892" t="s">
        <v>82</v>
      </c>
      <c r="E892" t="s">
        <v>279</v>
      </c>
      <c r="F892">
        <v>512872025</v>
      </c>
      <c r="G892" t="s">
        <v>305</v>
      </c>
    </row>
    <row r="893" spans="4:7">
      <c r="D893" t="s">
        <v>82</v>
      </c>
      <c r="E893" t="s">
        <v>575</v>
      </c>
      <c r="F893">
        <v>517202025</v>
      </c>
      <c r="G893" t="s">
        <v>305</v>
      </c>
    </row>
    <row r="894" spans="4:7">
      <c r="D894" t="s">
        <v>82</v>
      </c>
      <c r="E894" t="s">
        <v>559</v>
      </c>
      <c r="F894">
        <v>518742025</v>
      </c>
      <c r="G894" t="s">
        <v>305</v>
      </c>
    </row>
    <row r="895" spans="4:7">
      <c r="D895" t="s">
        <v>82</v>
      </c>
      <c r="E895" t="s">
        <v>279</v>
      </c>
      <c r="F895">
        <v>521272025</v>
      </c>
      <c r="G895" t="s">
        <v>304</v>
      </c>
    </row>
    <row r="896" spans="4:7">
      <c r="D896" t="s">
        <v>82</v>
      </c>
      <c r="E896" t="s">
        <v>279</v>
      </c>
      <c r="F896">
        <v>524082025</v>
      </c>
      <c r="G896" t="s">
        <v>305</v>
      </c>
    </row>
    <row r="897" spans="4:7">
      <c r="D897" t="s">
        <v>82</v>
      </c>
      <c r="E897" t="s">
        <v>569</v>
      </c>
      <c r="F897">
        <v>527072025</v>
      </c>
      <c r="G897" t="s">
        <v>305</v>
      </c>
    </row>
    <row r="898" spans="4:7">
      <c r="D898" t="s">
        <v>82</v>
      </c>
      <c r="E898" t="s">
        <v>272</v>
      </c>
      <c r="F898">
        <v>528612025</v>
      </c>
      <c r="G898" t="s">
        <v>304</v>
      </c>
    </row>
    <row r="899" spans="4:7">
      <c r="D899" t="s">
        <v>82</v>
      </c>
      <c r="E899" t="s">
        <v>559</v>
      </c>
      <c r="F899">
        <v>529772025</v>
      </c>
      <c r="G899" t="s">
        <v>305</v>
      </c>
    </row>
    <row r="900" spans="4:7">
      <c r="D900" t="s">
        <v>82</v>
      </c>
      <c r="E900" t="s">
        <v>559</v>
      </c>
      <c r="F900">
        <v>532492025</v>
      </c>
      <c r="G900" t="s">
        <v>305</v>
      </c>
    </row>
    <row r="901" spans="4:7">
      <c r="D901" t="s">
        <v>82</v>
      </c>
      <c r="E901" t="s">
        <v>576</v>
      </c>
      <c r="F901">
        <v>555602025</v>
      </c>
      <c r="G901" t="s">
        <v>305</v>
      </c>
    </row>
    <row r="902" spans="4:7">
      <c r="D902" t="s">
        <v>82</v>
      </c>
      <c r="E902" t="s">
        <v>84</v>
      </c>
      <c r="F902">
        <v>561182025</v>
      </c>
      <c r="G902" t="s">
        <v>305</v>
      </c>
    </row>
    <row r="903" spans="4:7">
      <c r="D903" t="s">
        <v>82</v>
      </c>
      <c r="E903" t="s">
        <v>576</v>
      </c>
      <c r="F903">
        <v>575212025</v>
      </c>
      <c r="G903" t="s">
        <v>305</v>
      </c>
    </row>
    <row r="904" spans="4:7">
      <c r="D904" t="s">
        <v>82</v>
      </c>
      <c r="E904" t="s">
        <v>279</v>
      </c>
      <c r="F904">
        <v>575232025</v>
      </c>
      <c r="G904" t="s">
        <v>305</v>
      </c>
    </row>
    <row r="905" spans="4:7">
      <c r="D905" t="s">
        <v>82</v>
      </c>
      <c r="E905" t="s">
        <v>559</v>
      </c>
      <c r="F905">
        <v>576062025</v>
      </c>
      <c r="G905" t="s">
        <v>305</v>
      </c>
    </row>
    <row r="906" spans="4:7">
      <c r="D906" t="s">
        <v>82</v>
      </c>
      <c r="E906" t="s">
        <v>559</v>
      </c>
      <c r="F906">
        <v>576102025</v>
      </c>
      <c r="G906" t="s">
        <v>305</v>
      </c>
    </row>
    <row r="907" spans="4:7">
      <c r="D907" t="s">
        <v>82</v>
      </c>
      <c r="E907" t="s">
        <v>575</v>
      </c>
      <c r="F907">
        <v>577992025</v>
      </c>
      <c r="G907" t="s">
        <v>305</v>
      </c>
    </row>
    <row r="908" spans="4:7">
      <c r="D908" t="s">
        <v>82</v>
      </c>
      <c r="E908" t="s">
        <v>272</v>
      </c>
      <c r="F908">
        <v>578182025</v>
      </c>
      <c r="G908" t="s">
        <v>305</v>
      </c>
    </row>
    <row r="909" spans="4:7">
      <c r="D909" t="s">
        <v>82</v>
      </c>
      <c r="E909" t="s">
        <v>83</v>
      </c>
      <c r="F909">
        <v>582162025</v>
      </c>
      <c r="G909" t="s">
        <v>305</v>
      </c>
    </row>
    <row r="910" spans="4:7">
      <c r="D910" t="s">
        <v>82</v>
      </c>
      <c r="E910" t="s">
        <v>272</v>
      </c>
      <c r="F910">
        <v>584032025</v>
      </c>
      <c r="G910" t="s">
        <v>305</v>
      </c>
    </row>
    <row r="911" spans="4:7">
      <c r="D911" t="s">
        <v>82</v>
      </c>
      <c r="E911" t="s">
        <v>273</v>
      </c>
      <c r="F911">
        <v>586822025</v>
      </c>
      <c r="G911" t="s">
        <v>305</v>
      </c>
    </row>
    <row r="912" spans="4:7">
      <c r="D912" t="s">
        <v>82</v>
      </c>
      <c r="E912" t="s">
        <v>577</v>
      </c>
      <c r="F912">
        <v>589352025</v>
      </c>
      <c r="G912" t="s">
        <v>305</v>
      </c>
    </row>
    <row r="913" spans="4:7">
      <c r="D913" t="s">
        <v>82</v>
      </c>
      <c r="E913" t="s">
        <v>559</v>
      </c>
      <c r="F913">
        <v>598402025</v>
      </c>
      <c r="G913" t="s">
        <v>305</v>
      </c>
    </row>
    <row r="914" spans="4:7">
      <c r="D914" t="s">
        <v>82</v>
      </c>
      <c r="E914" t="s">
        <v>270</v>
      </c>
      <c r="F914">
        <v>611512025</v>
      </c>
      <c r="G914" t="s">
        <v>305</v>
      </c>
    </row>
    <row r="915" spans="4:7">
      <c r="D915" t="s">
        <v>82</v>
      </c>
      <c r="E915" t="s">
        <v>525</v>
      </c>
      <c r="F915">
        <v>613492025</v>
      </c>
      <c r="G915" t="s">
        <v>305</v>
      </c>
    </row>
    <row r="916" spans="4:7">
      <c r="D916" t="s">
        <v>82</v>
      </c>
      <c r="E916" t="s">
        <v>578</v>
      </c>
      <c r="F916">
        <v>617562025</v>
      </c>
      <c r="G916" t="s">
        <v>304</v>
      </c>
    </row>
    <row r="917" spans="4:7">
      <c r="D917" t="s">
        <v>82</v>
      </c>
      <c r="E917" t="s">
        <v>272</v>
      </c>
      <c r="F917">
        <v>637882025</v>
      </c>
      <c r="G917" t="s">
        <v>304</v>
      </c>
    </row>
    <row r="918" spans="4:7">
      <c r="D918" t="s">
        <v>82</v>
      </c>
      <c r="E918" t="s">
        <v>559</v>
      </c>
      <c r="F918">
        <v>723952025</v>
      </c>
      <c r="G918" t="s">
        <v>305</v>
      </c>
    </row>
    <row r="919" spans="4:7">
      <c r="D919" t="s">
        <v>82</v>
      </c>
      <c r="E919" t="s">
        <v>579</v>
      </c>
      <c r="F919">
        <v>5712522024</v>
      </c>
      <c r="G919" t="s">
        <v>305</v>
      </c>
    </row>
    <row r="920" spans="4:7">
      <c r="D920" t="s">
        <v>197</v>
      </c>
      <c r="E920" t="s">
        <v>292</v>
      </c>
      <c r="F920">
        <v>4485682024</v>
      </c>
      <c r="G920" t="s">
        <v>304</v>
      </c>
    </row>
    <row r="921" spans="4:7">
      <c r="D921" t="s">
        <v>197</v>
      </c>
      <c r="E921" t="s">
        <v>294</v>
      </c>
      <c r="F921">
        <v>4020132024</v>
      </c>
      <c r="G921" t="s">
        <v>475</v>
      </c>
    </row>
    <row r="922" spans="4:7">
      <c r="D922" t="s">
        <v>197</v>
      </c>
      <c r="E922" t="s">
        <v>292</v>
      </c>
      <c r="F922">
        <v>5034032024</v>
      </c>
      <c r="G922" t="s">
        <v>304</v>
      </c>
    </row>
    <row r="923" spans="4:7">
      <c r="D923" t="s">
        <v>197</v>
      </c>
      <c r="E923" t="s">
        <v>203</v>
      </c>
      <c r="F923">
        <v>5158612024</v>
      </c>
      <c r="G923" t="s">
        <v>305</v>
      </c>
    </row>
    <row r="924" spans="4:7">
      <c r="D924" t="s">
        <v>197</v>
      </c>
      <c r="E924" t="s">
        <v>292</v>
      </c>
      <c r="F924">
        <v>5230472024</v>
      </c>
      <c r="G924" t="s">
        <v>304</v>
      </c>
    </row>
    <row r="925" spans="4:7">
      <c r="D925" t="s">
        <v>197</v>
      </c>
      <c r="E925" t="s">
        <v>203</v>
      </c>
      <c r="F925">
        <v>5240112024</v>
      </c>
      <c r="G925" t="s">
        <v>304</v>
      </c>
    </row>
    <row r="926" spans="4:7">
      <c r="D926" t="s">
        <v>197</v>
      </c>
      <c r="E926" t="s">
        <v>292</v>
      </c>
      <c r="F926">
        <v>5287812024</v>
      </c>
      <c r="G926" t="s">
        <v>304</v>
      </c>
    </row>
    <row r="927" spans="4:7">
      <c r="D927" t="s">
        <v>197</v>
      </c>
      <c r="E927" t="s">
        <v>292</v>
      </c>
      <c r="F927">
        <v>5299572024</v>
      </c>
      <c r="G927" t="s">
        <v>304</v>
      </c>
    </row>
    <row r="928" spans="4:7">
      <c r="D928" t="s">
        <v>197</v>
      </c>
      <c r="E928" t="s">
        <v>203</v>
      </c>
      <c r="F928">
        <v>5307922024</v>
      </c>
      <c r="G928" t="s">
        <v>304</v>
      </c>
    </row>
    <row r="929" spans="4:7">
      <c r="D929" t="s">
        <v>197</v>
      </c>
      <c r="E929" t="s">
        <v>203</v>
      </c>
      <c r="F929">
        <v>5307962024</v>
      </c>
      <c r="G929" t="s">
        <v>304</v>
      </c>
    </row>
    <row r="930" spans="4:7">
      <c r="D930" t="s">
        <v>197</v>
      </c>
      <c r="E930" t="s">
        <v>203</v>
      </c>
      <c r="F930">
        <v>5339452024</v>
      </c>
      <c r="G930" t="s">
        <v>304</v>
      </c>
    </row>
    <row r="931" spans="4:7">
      <c r="D931" t="s">
        <v>197</v>
      </c>
      <c r="E931" t="s">
        <v>203</v>
      </c>
      <c r="F931">
        <v>5400232024</v>
      </c>
      <c r="G931" t="s">
        <v>304</v>
      </c>
    </row>
    <row r="932" spans="4:7">
      <c r="D932" t="s">
        <v>197</v>
      </c>
      <c r="E932" t="s">
        <v>203</v>
      </c>
      <c r="F932">
        <v>5403682024</v>
      </c>
      <c r="G932" t="s">
        <v>304</v>
      </c>
    </row>
    <row r="933" spans="4:7">
      <c r="D933" t="s">
        <v>197</v>
      </c>
      <c r="E933" t="s">
        <v>201</v>
      </c>
      <c r="F933">
        <v>5440082024</v>
      </c>
      <c r="G933" t="s">
        <v>304</v>
      </c>
    </row>
    <row r="934" spans="4:7">
      <c r="D934" t="s">
        <v>197</v>
      </c>
      <c r="E934" t="s">
        <v>203</v>
      </c>
      <c r="F934">
        <v>5450332024</v>
      </c>
      <c r="G934" t="s">
        <v>304</v>
      </c>
    </row>
    <row r="935" spans="4:7">
      <c r="D935" t="s">
        <v>197</v>
      </c>
      <c r="E935" t="s">
        <v>203</v>
      </c>
      <c r="F935">
        <v>5453722024</v>
      </c>
      <c r="G935" t="s">
        <v>304</v>
      </c>
    </row>
    <row r="936" spans="4:7">
      <c r="D936" t="s">
        <v>197</v>
      </c>
      <c r="E936" t="s">
        <v>203</v>
      </c>
      <c r="F936">
        <v>5460172024</v>
      </c>
      <c r="G936" t="s">
        <v>304</v>
      </c>
    </row>
    <row r="937" spans="4:7">
      <c r="D937" t="s">
        <v>197</v>
      </c>
      <c r="E937" t="s">
        <v>203</v>
      </c>
      <c r="F937">
        <v>5473572024</v>
      </c>
      <c r="G937" t="s">
        <v>304</v>
      </c>
    </row>
    <row r="938" spans="4:7">
      <c r="D938" t="s">
        <v>197</v>
      </c>
      <c r="E938" t="s">
        <v>203</v>
      </c>
      <c r="F938">
        <v>5474822024</v>
      </c>
      <c r="G938" t="s">
        <v>304</v>
      </c>
    </row>
    <row r="939" spans="4:7">
      <c r="D939" t="s">
        <v>197</v>
      </c>
      <c r="E939" t="s">
        <v>203</v>
      </c>
      <c r="F939">
        <v>5483442024</v>
      </c>
      <c r="G939" t="s">
        <v>304</v>
      </c>
    </row>
    <row r="940" spans="4:7">
      <c r="D940" t="s">
        <v>197</v>
      </c>
      <c r="E940" t="s">
        <v>203</v>
      </c>
      <c r="F940">
        <v>5498712024</v>
      </c>
      <c r="G940" t="s">
        <v>304</v>
      </c>
    </row>
    <row r="941" spans="4:7">
      <c r="D941" t="s">
        <v>197</v>
      </c>
      <c r="E941" t="s">
        <v>203</v>
      </c>
      <c r="F941">
        <v>5505782024</v>
      </c>
      <c r="G941" t="s">
        <v>304</v>
      </c>
    </row>
    <row r="942" spans="4:7">
      <c r="D942" t="s">
        <v>197</v>
      </c>
      <c r="E942" t="s">
        <v>203</v>
      </c>
      <c r="F942">
        <v>5527672024</v>
      </c>
      <c r="G942" t="s">
        <v>304</v>
      </c>
    </row>
    <row r="943" spans="4:7">
      <c r="D943" t="s">
        <v>197</v>
      </c>
      <c r="E943" t="s">
        <v>203</v>
      </c>
      <c r="F943">
        <v>5529212024</v>
      </c>
      <c r="G943" t="s">
        <v>304</v>
      </c>
    </row>
    <row r="944" spans="4:7">
      <c r="D944" t="s">
        <v>197</v>
      </c>
      <c r="E944" t="s">
        <v>203</v>
      </c>
      <c r="F944">
        <v>5542442024</v>
      </c>
      <c r="G944" t="s">
        <v>304</v>
      </c>
    </row>
    <row r="945" spans="4:7">
      <c r="D945" t="s">
        <v>197</v>
      </c>
      <c r="E945" t="s">
        <v>203</v>
      </c>
      <c r="F945">
        <v>5542462024</v>
      </c>
      <c r="G945" t="s">
        <v>304</v>
      </c>
    </row>
    <row r="946" spans="4:7">
      <c r="D946" t="s">
        <v>197</v>
      </c>
      <c r="E946" t="s">
        <v>203</v>
      </c>
      <c r="F946">
        <v>5555912024</v>
      </c>
      <c r="G946" t="s">
        <v>304</v>
      </c>
    </row>
    <row r="947" spans="4:7">
      <c r="D947" t="s">
        <v>197</v>
      </c>
      <c r="E947" t="s">
        <v>203</v>
      </c>
      <c r="F947">
        <v>5556272024</v>
      </c>
      <c r="G947" t="s">
        <v>304</v>
      </c>
    </row>
    <row r="948" spans="4:7">
      <c r="D948" t="s">
        <v>197</v>
      </c>
      <c r="E948" t="s">
        <v>203</v>
      </c>
      <c r="F948">
        <v>5556472024</v>
      </c>
      <c r="G948" t="s">
        <v>304</v>
      </c>
    </row>
    <row r="949" spans="4:7">
      <c r="D949" t="s">
        <v>197</v>
      </c>
      <c r="E949" t="s">
        <v>203</v>
      </c>
      <c r="F949">
        <v>5577322024</v>
      </c>
      <c r="G949" t="s">
        <v>304</v>
      </c>
    </row>
    <row r="950" spans="4:7">
      <c r="D950" t="s">
        <v>197</v>
      </c>
      <c r="E950" t="s">
        <v>203</v>
      </c>
      <c r="F950">
        <v>5603092024</v>
      </c>
      <c r="G950" t="s">
        <v>304</v>
      </c>
    </row>
    <row r="951" spans="4:7">
      <c r="D951" t="s">
        <v>197</v>
      </c>
      <c r="E951" t="s">
        <v>203</v>
      </c>
      <c r="F951">
        <v>52025</v>
      </c>
      <c r="G951" t="s">
        <v>304</v>
      </c>
    </row>
    <row r="952" spans="4:7">
      <c r="D952" t="s">
        <v>197</v>
      </c>
      <c r="E952" t="s">
        <v>203</v>
      </c>
      <c r="F952">
        <v>5438772024</v>
      </c>
      <c r="G952" t="s">
        <v>304</v>
      </c>
    </row>
    <row r="953" spans="4:7">
      <c r="D953" t="s">
        <v>197</v>
      </c>
      <c r="E953" t="s">
        <v>203</v>
      </c>
      <c r="F953">
        <v>5488882024</v>
      </c>
      <c r="G953" t="s">
        <v>304</v>
      </c>
    </row>
    <row r="954" spans="4:7">
      <c r="D954" t="s">
        <v>197</v>
      </c>
      <c r="E954" t="s">
        <v>292</v>
      </c>
      <c r="F954">
        <v>5512252024</v>
      </c>
      <c r="G954" t="s">
        <v>304</v>
      </c>
    </row>
    <row r="955" spans="4:7">
      <c r="D955" t="s">
        <v>197</v>
      </c>
      <c r="E955" t="s">
        <v>203</v>
      </c>
      <c r="F955">
        <v>5520722024</v>
      </c>
      <c r="G955" t="s">
        <v>304</v>
      </c>
    </row>
    <row r="956" spans="4:7">
      <c r="D956" t="s">
        <v>197</v>
      </c>
      <c r="E956" t="s">
        <v>203</v>
      </c>
      <c r="F956">
        <v>5525072024</v>
      </c>
      <c r="G956" t="s">
        <v>304</v>
      </c>
    </row>
    <row r="957" spans="4:7">
      <c r="D957" t="s">
        <v>197</v>
      </c>
      <c r="E957" t="s">
        <v>203</v>
      </c>
      <c r="F957">
        <v>5526082024</v>
      </c>
      <c r="G957" t="s">
        <v>304</v>
      </c>
    </row>
    <row r="958" spans="4:7">
      <c r="D958" t="s">
        <v>197</v>
      </c>
      <c r="E958" t="s">
        <v>203</v>
      </c>
      <c r="F958">
        <v>5527262024</v>
      </c>
      <c r="G958" t="s">
        <v>304</v>
      </c>
    </row>
    <row r="959" spans="4:7">
      <c r="D959" t="s">
        <v>197</v>
      </c>
      <c r="E959" t="s">
        <v>204</v>
      </c>
      <c r="F959">
        <v>5529142024</v>
      </c>
      <c r="G959" t="s">
        <v>304</v>
      </c>
    </row>
    <row r="960" spans="4:7">
      <c r="D960" t="s">
        <v>197</v>
      </c>
      <c r="E960" t="s">
        <v>434</v>
      </c>
      <c r="F960">
        <v>5538552024</v>
      </c>
      <c r="G960" t="s">
        <v>304</v>
      </c>
    </row>
    <row r="961" spans="4:7">
      <c r="D961" t="s">
        <v>197</v>
      </c>
      <c r="E961" t="s">
        <v>201</v>
      </c>
      <c r="F961">
        <v>5541392024</v>
      </c>
      <c r="G961" t="s">
        <v>304</v>
      </c>
    </row>
    <row r="962" spans="4:7">
      <c r="D962" t="s">
        <v>197</v>
      </c>
      <c r="E962" t="s">
        <v>204</v>
      </c>
      <c r="F962">
        <v>5554702024</v>
      </c>
      <c r="G962" t="s">
        <v>304</v>
      </c>
    </row>
    <row r="963" spans="4:7">
      <c r="D963" t="s">
        <v>197</v>
      </c>
      <c r="E963" t="s">
        <v>203</v>
      </c>
      <c r="F963">
        <v>5554952024</v>
      </c>
      <c r="G963" t="s">
        <v>304</v>
      </c>
    </row>
    <row r="964" spans="4:7">
      <c r="D964" t="s">
        <v>197</v>
      </c>
      <c r="E964" t="s">
        <v>203</v>
      </c>
      <c r="F964">
        <v>5556462024</v>
      </c>
      <c r="G964" t="s">
        <v>304</v>
      </c>
    </row>
    <row r="965" spans="4:7">
      <c r="D965" t="s">
        <v>197</v>
      </c>
      <c r="E965" t="s">
        <v>203</v>
      </c>
      <c r="F965">
        <v>5561272024</v>
      </c>
      <c r="G965" t="s">
        <v>304</v>
      </c>
    </row>
    <row r="966" spans="4:7">
      <c r="D966" t="s">
        <v>197</v>
      </c>
      <c r="E966" t="s">
        <v>203</v>
      </c>
      <c r="F966">
        <v>5569102024</v>
      </c>
      <c r="G966" t="s">
        <v>304</v>
      </c>
    </row>
    <row r="967" spans="4:7">
      <c r="D967" t="s">
        <v>197</v>
      </c>
      <c r="E967" t="s">
        <v>203</v>
      </c>
      <c r="F967">
        <v>5577942024</v>
      </c>
      <c r="G967" t="s">
        <v>304</v>
      </c>
    </row>
    <row r="968" spans="4:7">
      <c r="D968" t="s">
        <v>197</v>
      </c>
      <c r="E968" t="s">
        <v>292</v>
      </c>
      <c r="F968">
        <v>5579622024</v>
      </c>
      <c r="G968" t="s">
        <v>305</v>
      </c>
    </row>
    <row r="969" spans="4:7">
      <c r="D969" t="s">
        <v>197</v>
      </c>
      <c r="E969" t="s">
        <v>203</v>
      </c>
      <c r="F969">
        <v>5580122024</v>
      </c>
      <c r="G969" t="s">
        <v>304</v>
      </c>
    </row>
    <row r="970" spans="4:7">
      <c r="D970" t="s">
        <v>197</v>
      </c>
      <c r="E970" t="s">
        <v>198</v>
      </c>
      <c r="F970">
        <v>5580932024</v>
      </c>
      <c r="G970" t="s">
        <v>304</v>
      </c>
    </row>
    <row r="971" spans="4:7">
      <c r="D971" t="s">
        <v>197</v>
      </c>
      <c r="E971" t="s">
        <v>204</v>
      </c>
      <c r="F971">
        <v>5586782024</v>
      </c>
      <c r="G971" t="s">
        <v>304</v>
      </c>
    </row>
    <row r="972" spans="4:7">
      <c r="D972" t="s">
        <v>197</v>
      </c>
      <c r="E972" t="s">
        <v>201</v>
      </c>
      <c r="F972">
        <v>5593462024</v>
      </c>
      <c r="G972" t="s">
        <v>304</v>
      </c>
    </row>
    <row r="973" spans="4:7">
      <c r="D973" t="s">
        <v>197</v>
      </c>
      <c r="E973" t="s">
        <v>198</v>
      </c>
      <c r="F973">
        <v>5594702024</v>
      </c>
      <c r="G973" t="s">
        <v>304</v>
      </c>
    </row>
    <row r="974" spans="4:7">
      <c r="D974" t="s">
        <v>197</v>
      </c>
      <c r="E974" t="s">
        <v>201</v>
      </c>
      <c r="F974">
        <v>5599252024</v>
      </c>
      <c r="G974" t="s">
        <v>304</v>
      </c>
    </row>
    <row r="975" spans="4:7">
      <c r="D975" t="s">
        <v>197</v>
      </c>
      <c r="E975" t="s">
        <v>292</v>
      </c>
      <c r="F975">
        <v>5602152024</v>
      </c>
      <c r="G975" t="s">
        <v>304</v>
      </c>
    </row>
    <row r="976" spans="4:7">
      <c r="D976" t="s">
        <v>197</v>
      </c>
      <c r="E976" t="s">
        <v>203</v>
      </c>
      <c r="F976">
        <v>5602642024</v>
      </c>
      <c r="G976" t="s">
        <v>304</v>
      </c>
    </row>
    <row r="977" spans="4:7">
      <c r="D977" t="s">
        <v>197</v>
      </c>
      <c r="E977" t="s">
        <v>203</v>
      </c>
      <c r="F977">
        <v>5604172024</v>
      </c>
      <c r="G977" t="s">
        <v>304</v>
      </c>
    </row>
    <row r="978" spans="4:7">
      <c r="D978" t="s">
        <v>197</v>
      </c>
      <c r="E978" t="s">
        <v>203</v>
      </c>
      <c r="F978">
        <v>5606362024</v>
      </c>
      <c r="G978" t="s">
        <v>304</v>
      </c>
    </row>
    <row r="979" spans="4:7">
      <c r="D979" t="s">
        <v>197</v>
      </c>
      <c r="E979" t="s">
        <v>203</v>
      </c>
      <c r="F979">
        <v>5609842024</v>
      </c>
      <c r="G979" t="s">
        <v>304</v>
      </c>
    </row>
    <row r="980" spans="4:7">
      <c r="D980" t="s">
        <v>197</v>
      </c>
      <c r="E980" t="s">
        <v>198</v>
      </c>
      <c r="F980">
        <v>5612522024</v>
      </c>
      <c r="G980" t="s">
        <v>304</v>
      </c>
    </row>
    <row r="981" spans="4:7">
      <c r="D981" t="s">
        <v>197</v>
      </c>
      <c r="E981" t="s">
        <v>204</v>
      </c>
      <c r="F981">
        <v>5620932024</v>
      </c>
      <c r="G981" t="s">
        <v>304</v>
      </c>
    </row>
    <row r="982" spans="4:7">
      <c r="D982" t="s">
        <v>197</v>
      </c>
      <c r="E982" t="s">
        <v>198</v>
      </c>
      <c r="F982">
        <v>5624322024</v>
      </c>
      <c r="G982" t="s">
        <v>304</v>
      </c>
    </row>
    <row r="983" spans="4:7">
      <c r="D983" t="s">
        <v>197</v>
      </c>
      <c r="E983" t="s">
        <v>203</v>
      </c>
      <c r="F983">
        <v>5626912024</v>
      </c>
      <c r="G983" t="s">
        <v>304</v>
      </c>
    </row>
    <row r="984" spans="4:7">
      <c r="D984" t="s">
        <v>197</v>
      </c>
      <c r="E984" t="s">
        <v>198</v>
      </c>
      <c r="F984">
        <v>5629852024</v>
      </c>
      <c r="G984" t="s">
        <v>304</v>
      </c>
    </row>
    <row r="985" spans="4:7">
      <c r="D985" t="s">
        <v>197</v>
      </c>
      <c r="E985" t="s">
        <v>203</v>
      </c>
      <c r="F985">
        <v>5632072024</v>
      </c>
      <c r="G985" t="s">
        <v>304</v>
      </c>
    </row>
    <row r="986" spans="4:7">
      <c r="D986" t="s">
        <v>197</v>
      </c>
      <c r="E986" t="s">
        <v>292</v>
      </c>
      <c r="F986">
        <v>5633882024</v>
      </c>
      <c r="G986" t="s">
        <v>304</v>
      </c>
    </row>
    <row r="987" spans="4:7">
      <c r="D987" t="s">
        <v>197</v>
      </c>
      <c r="E987" t="s">
        <v>203</v>
      </c>
      <c r="F987">
        <v>5640662024</v>
      </c>
      <c r="G987" t="s">
        <v>304</v>
      </c>
    </row>
    <row r="988" spans="4:7">
      <c r="D988" t="s">
        <v>197</v>
      </c>
      <c r="E988" t="s">
        <v>203</v>
      </c>
      <c r="F988">
        <v>5640692024</v>
      </c>
      <c r="G988" t="s">
        <v>304</v>
      </c>
    </row>
    <row r="989" spans="4:7">
      <c r="D989" t="s">
        <v>197</v>
      </c>
      <c r="E989" t="s">
        <v>203</v>
      </c>
      <c r="F989">
        <v>5640702024</v>
      </c>
      <c r="G989" t="s">
        <v>304</v>
      </c>
    </row>
    <row r="990" spans="4:7">
      <c r="D990" t="s">
        <v>197</v>
      </c>
      <c r="E990" t="s">
        <v>203</v>
      </c>
      <c r="F990">
        <v>5640712024</v>
      </c>
      <c r="G990" t="s">
        <v>304</v>
      </c>
    </row>
    <row r="991" spans="4:7">
      <c r="D991" t="s">
        <v>197</v>
      </c>
      <c r="E991" t="s">
        <v>203</v>
      </c>
      <c r="F991">
        <v>5640722024</v>
      </c>
      <c r="G991" t="s">
        <v>304</v>
      </c>
    </row>
    <row r="992" spans="4:7">
      <c r="D992" t="s">
        <v>197</v>
      </c>
      <c r="E992" t="s">
        <v>203</v>
      </c>
      <c r="F992">
        <v>5640732024</v>
      </c>
      <c r="G992" t="s">
        <v>304</v>
      </c>
    </row>
    <row r="993" spans="4:7">
      <c r="D993" t="s">
        <v>197</v>
      </c>
      <c r="E993" t="s">
        <v>203</v>
      </c>
      <c r="F993">
        <v>5640742024</v>
      </c>
      <c r="G993" t="s">
        <v>304</v>
      </c>
    </row>
    <row r="994" spans="4:7">
      <c r="D994" t="s">
        <v>197</v>
      </c>
      <c r="E994" t="s">
        <v>203</v>
      </c>
      <c r="F994">
        <v>5640752024</v>
      </c>
      <c r="G994" t="s">
        <v>304</v>
      </c>
    </row>
    <row r="995" spans="4:7">
      <c r="D995" t="s">
        <v>197</v>
      </c>
      <c r="E995" t="s">
        <v>203</v>
      </c>
      <c r="F995">
        <v>5640872024</v>
      </c>
      <c r="G995" t="s">
        <v>304</v>
      </c>
    </row>
    <row r="996" spans="4:7">
      <c r="D996" t="s">
        <v>197</v>
      </c>
      <c r="E996" t="s">
        <v>203</v>
      </c>
      <c r="F996">
        <v>5640882024</v>
      </c>
      <c r="G996" t="s">
        <v>304</v>
      </c>
    </row>
    <row r="997" spans="4:7">
      <c r="D997" t="s">
        <v>197</v>
      </c>
      <c r="E997" t="s">
        <v>203</v>
      </c>
      <c r="F997">
        <v>5640912024</v>
      </c>
      <c r="G997" t="s">
        <v>304</v>
      </c>
    </row>
    <row r="998" spans="4:7">
      <c r="D998" t="s">
        <v>197</v>
      </c>
      <c r="E998" t="s">
        <v>203</v>
      </c>
      <c r="F998">
        <v>5640922024</v>
      </c>
      <c r="G998" t="s">
        <v>304</v>
      </c>
    </row>
    <row r="999" spans="4:7">
      <c r="D999" t="s">
        <v>197</v>
      </c>
      <c r="E999" t="s">
        <v>203</v>
      </c>
      <c r="F999">
        <v>5640932024</v>
      </c>
      <c r="G999" t="s">
        <v>304</v>
      </c>
    </row>
    <row r="1000" spans="4:7">
      <c r="D1000" t="s">
        <v>197</v>
      </c>
      <c r="E1000" t="s">
        <v>203</v>
      </c>
      <c r="F1000">
        <v>5641402024</v>
      </c>
      <c r="G1000" t="s">
        <v>304</v>
      </c>
    </row>
    <row r="1001" spans="4:7">
      <c r="D1001" t="s">
        <v>197</v>
      </c>
      <c r="E1001" t="s">
        <v>203</v>
      </c>
      <c r="F1001">
        <v>5644562024</v>
      </c>
      <c r="G1001" t="s">
        <v>304</v>
      </c>
    </row>
    <row r="1002" spans="4:7">
      <c r="D1002" t="s">
        <v>197</v>
      </c>
      <c r="E1002" t="s">
        <v>202</v>
      </c>
      <c r="F1002">
        <v>5646842024</v>
      </c>
      <c r="G1002" t="s">
        <v>304</v>
      </c>
    </row>
    <row r="1003" spans="4:7">
      <c r="D1003" t="s">
        <v>197</v>
      </c>
      <c r="E1003" t="s">
        <v>203</v>
      </c>
      <c r="F1003">
        <v>5647132024</v>
      </c>
      <c r="G1003" t="s">
        <v>305</v>
      </c>
    </row>
    <row r="1004" spans="4:7">
      <c r="D1004" t="s">
        <v>197</v>
      </c>
      <c r="E1004" t="s">
        <v>198</v>
      </c>
      <c r="F1004">
        <v>5649212024</v>
      </c>
      <c r="G1004" t="s">
        <v>304</v>
      </c>
    </row>
    <row r="1005" spans="4:7">
      <c r="D1005" t="s">
        <v>197</v>
      </c>
      <c r="E1005" t="s">
        <v>203</v>
      </c>
      <c r="F1005">
        <v>5653132024</v>
      </c>
      <c r="G1005" t="s">
        <v>304</v>
      </c>
    </row>
    <row r="1006" spans="4:7">
      <c r="D1006" t="s">
        <v>197</v>
      </c>
      <c r="E1006" t="s">
        <v>203</v>
      </c>
      <c r="F1006">
        <v>5653172024</v>
      </c>
      <c r="G1006" t="s">
        <v>304</v>
      </c>
    </row>
    <row r="1007" spans="4:7">
      <c r="D1007" t="s">
        <v>197</v>
      </c>
      <c r="E1007" t="s">
        <v>203</v>
      </c>
      <c r="F1007">
        <v>5653182024</v>
      </c>
      <c r="G1007" t="s">
        <v>304</v>
      </c>
    </row>
    <row r="1008" spans="4:7">
      <c r="D1008" t="s">
        <v>197</v>
      </c>
      <c r="E1008" t="s">
        <v>203</v>
      </c>
      <c r="F1008">
        <v>5653192024</v>
      </c>
      <c r="G1008" t="s">
        <v>304</v>
      </c>
    </row>
    <row r="1009" spans="4:7">
      <c r="D1009" t="s">
        <v>197</v>
      </c>
      <c r="E1009" t="s">
        <v>203</v>
      </c>
      <c r="F1009">
        <v>5653202024</v>
      </c>
      <c r="G1009" t="s">
        <v>304</v>
      </c>
    </row>
    <row r="1010" spans="4:7">
      <c r="D1010" t="s">
        <v>197</v>
      </c>
      <c r="E1010" t="s">
        <v>201</v>
      </c>
      <c r="F1010">
        <v>5653212024</v>
      </c>
      <c r="G1010" t="s">
        <v>304</v>
      </c>
    </row>
    <row r="1011" spans="4:7">
      <c r="D1011" t="s">
        <v>197</v>
      </c>
      <c r="E1011" t="s">
        <v>203</v>
      </c>
      <c r="F1011">
        <v>5653222024</v>
      </c>
      <c r="G1011" t="s">
        <v>304</v>
      </c>
    </row>
    <row r="1012" spans="4:7">
      <c r="D1012" t="s">
        <v>197</v>
      </c>
      <c r="E1012" t="s">
        <v>203</v>
      </c>
      <c r="F1012">
        <v>5653232024</v>
      </c>
      <c r="G1012" t="s">
        <v>304</v>
      </c>
    </row>
    <row r="1013" spans="4:7">
      <c r="D1013" t="s">
        <v>197</v>
      </c>
      <c r="E1013" t="s">
        <v>203</v>
      </c>
      <c r="F1013">
        <v>5657902024</v>
      </c>
      <c r="G1013" t="s">
        <v>304</v>
      </c>
    </row>
    <row r="1014" spans="4:7">
      <c r="D1014" t="s">
        <v>197</v>
      </c>
      <c r="E1014" t="s">
        <v>203</v>
      </c>
      <c r="F1014">
        <v>5657912024</v>
      </c>
      <c r="G1014" t="s">
        <v>304</v>
      </c>
    </row>
    <row r="1015" spans="4:7">
      <c r="D1015" t="s">
        <v>197</v>
      </c>
      <c r="E1015" t="s">
        <v>203</v>
      </c>
      <c r="F1015">
        <v>5657922024</v>
      </c>
      <c r="G1015" t="s">
        <v>304</v>
      </c>
    </row>
    <row r="1016" spans="4:7">
      <c r="D1016" t="s">
        <v>197</v>
      </c>
      <c r="E1016" t="s">
        <v>203</v>
      </c>
      <c r="F1016">
        <v>5657972024</v>
      </c>
      <c r="G1016" t="s">
        <v>304</v>
      </c>
    </row>
    <row r="1017" spans="4:7">
      <c r="D1017" t="s">
        <v>197</v>
      </c>
      <c r="E1017" t="s">
        <v>203</v>
      </c>
      <c r="F1017">
        <v>5658012024</v>
      </c>
      <c r="G1017" t="s">
        <v>304</v>
      </c>
    </row>
    <row r="1018" spans="4:7">
      <c r="D1018" t="s">
        <v>197</v>
      </c>
      <c r="E1018" t="s">
        <v>203</v>
      </c>
      <c r="F1018">
        <v>5658022024</v>
      </c>
      <c r="G1018" t="s">
        <v>304</v>
      </c>
    </row>
    <row r="1019" spans="4:7">
      <c r="D1019" t="s">
        <v>197</v>
      </c>
      <c r="E1019" t="s">
        <v>203</v>
      </c>
      <c r="F1019">
        <v>5663782024</v>
      </c>
      <c r="G1019" t="s">
        <v>304</v>
      </c>
    </row>
    <row r="1020" spans="4:7">
      <c r="D1020" t="s">
        <v>197</v>
      </c>
      <c r="E1020" t="s">
        <v>203</v>
      </c>
      <c r="F1020">
        <v>5665422024</v>
      </c>
      <c r="G1020" t="s">
        <v>304</v>
      </c>
    </row>
    <row r="1021" spans="4:7">
      <c r="D1021" t="s">
        <v>197</v>
      </c>
      <c r="E1021" t="s">
        <v>203</v>
      </c>
      <c r="F1021">
        <v>5665522024</v>
      </c>
      <c r="G1021" t="s">
        <v>304</v>
      </c>
    </row>
    <row r="1022" spans="4:7">
      <c r="D1022" t="s">
        <v>197</v>
      </c>
      <c r="E1022" t="s">
        <v>203</v>
      </c>
      <c r="F1022">
        <v>5667752024</v>
      </c>
      <c r="G1022" t="s">
        <v>304</v>
      </c>
    </row>
    <row r="1023" spans="4:7">
      <c r="D1023" t="s">
        <v>197</v>
      </c>
      <c r="E1023" t="s">
        <v>202</v>
      </c>
      <c r="F1023">
        <v>5668762024</v>
      </c>
      <c r="G1023" t="s">
        <v>304</v>
      </c>
    </row>
    <row r="1024" spans="4:7">
      <c r="D1024" t="s">
        <v>197</v>
      </c>
      <c r="E1024" t="s">
        <v>203</v>
      </c>
      <c r="F1024">
        <v>5669622024</v>
      </c>
      <c r="G1024" t="s">
        <v>304</v>
      </c>
    </row>
    <row r="1025" spans="4:7">
      <c r="D1025" t="s">
        <v>197</v>
      </c>
      <c r="E1025" t="s">
        <v>203</v>
      </c>
      <c r="F1025">
        <v>5669632024</v>
      </c>
      <c r="G1025" t="s">
        <v>304</v>
      </c>
    </row>
    <row r="1026" spans="4:7">
      <c r="D1026" t="s">
        <v>197</v>
      </c>
      <c r="E1026" t="s">
        <v>203</v>
      </c>
      <c r="F1026">
        <v>5669652024</v>
      </c>
      <c r="G1026" t="s">
        <v>304</v>
      </c>
    </row>
    <row r="1027" spans="4:7">
      <c r="D1027" t="s">
        <v>197</v>
      </c>
      <c r="E1027" t="s">
        <v>203</v>
      </c>
      <c r="F1027">
        <v>5669672024</v>
      </c>
      <c r="G1027" t="s">
        <v>304</v>
      </c>
    </row>
    <row r="1028" spans="4:7">
      <c r="D1028" t="s">
        <v>197</v>
      </c>
      <c r="E1028" t="s">
        <v>198</v>
      </c>
      <c r="F1028">
        <v>5673732024</v>
      </c>
      <c r="G1028" t="s">
        <v>304</v>
      </c>
    </row>
    <row r="1029" spans="4:7">
      <c r="D1029" t="s">
        <v>197</v>
      </c>
      <c r="E1029" t="s">
        <v>203</v>
      </c>
      <c r="F1029">
        <v>5677412024</v>
      </c>
      <c r="G1029" t="s">
        <v>304</v>
      </c>
    </row>
    <row r="1030" spans="4:7">
      <c r="D1030" t="s">
        <v>197</v>
      </c>
      <c r="E1030" t="s">
        <v>203</v>
      </c>
      <c r="F1030">
        <v>5677922024</v>
      </c>
      <c r="G1030" t="s">
        <v>304</v>
      </c>
    </row>
    <row r="1031" spans="4:7">
      <c r="D1031" t="s">
        <v>197</v>
      </c>
      <c r="E1031" t="s">
        <v>203</v>
      </c>
      <c r="F1031">
        <v>5677932024</v>
      </c>
      <c r="G1031" t="s">
        <v>304</v>
      </c>
    </row>
    <row r="1032" spans="4:7">
      <c r="D1032" t="s">
        <v>197</v>
      </c>
      <c r="E1032" t="s">
        <v>201</v>
      </c>
      <c r="F1032">
        <v>5678132024</v>
      </c>
      <c r="G1032" t="s">
        <v>304</v>
      </c>
    </row>
    <row r="1033" spans="4:7">
      <c r="D1033" t="s">
        <v>197</v>
      </c>
      <c r="E1033" t="s">
        <v>203</v>
      </c>
      <c r="F1033">
        <v>5678162024</v>
      </c>
      <c r="G1033" t="s">
        <v>304</v>
      </c>
    </row>
    <row r="1034" spans="4:7">
      <c r="D1034" t="s">
        <v>197</v>
      </c>
      <c r="E1034" t="s">
        <v>203</v>
      </c>
      <c r="F1034">
        <v>5681732024</v>
      </c>
      <c r="G1034" t="s">
        <v>304</v>
      </c>
    </row>
    <row r="1035" spans="4:7">
      <c r="D1035" t="s">
        <v>197</v>
      </c>
      <c r="E1035" t="s">
        <v>203</v>
      </c>
      <c r="F1035">
        <v>5682962024</v>
      </c>
      <c r="G1035" t="s">
        <v>304</v>
      </c>
    </row>
    <row r="1036" spans="4:7">
      <c r="D1036" t="s">
        <v>197</v>
      </c>
      <c r="E1036" t="s">
        <v>580</v>
      </c>
      <c r="F1036">
        <v>5685122024</v>
      </c>
      <c r="G1036" t="s">
        <v>304</v>
      </c>
    </row>
    <row r="1037" spans="4:7">
      <c r="D1037" t="s">
        <v>197</v>
      </c>
      <c r="E1037" t="s">
        <v>200</v>
      </c>
      <c r="F1037">
        <v>5687992024</v>
      </c>
      <c r="G1037" t="s">
        <v>304</v>
      </c>
    </row>
    <row r="1038" spans="4:7">
      <c r="D1038" t="s">
        <v>197</v>
      </c>
      <c r="E1038" t="s">
        <v>203</v>
      </c>
      <c r="F1038">
        <v>5691502024</v>
      </c>
      <c r="G1038" t="s">
        <v>305</v>
      </c>
    </row>
    <row r="1039" spans="4:7">
      <c r="D1039" t="s">
        <v>197</v>
      </c>
      <c r="E1039" t="s">
        <v>203</v>
      </c>
      <c r="F1039">
        <v>5692072024</v>
      </c>
      <c r="G1039" t="s">
        <v>304</v>
      </c>
    </row>
    <row r="1040" spans="4:7">
      <c r="D1040" t="s">
        <v>197</v>
      </c>
      <c r="E1040" t="s">
        <v>203</v>
      </c>
      <c r="F1040">
        <v>5696142024</v>
      </c>
      <c r="G1040" t="s">
        <v>304</v>
      </c>
    </row>
    <row r="1041" spans="4:7">
      <c r="D1041" t="s">
        <v>197</v>
      </c>
      <c r="E1041" t="s">
        <v>203</v>
      </c>
      <c r="F1041">
        <v>5696692024</v>
      </c>
      <c r="G1041" t="s">
        <v>304</v>
      </c>
    </row>
    <row r="1042" spans="4:7">
      <c r="D1042" t="s">
        <v>197</v>
      </c>
      <c r="E1042" t="s">
        <v>203</v>
      </c>
      <c r="F1042">
        <v>5700702024</v>
      </c>
      <c r="G1042" t="s">
        <v>304</v>
      </c>
    </row>
    <row r="1043" spans="4:7">
      <c r="D1043" t="s">
        <v>197</v>
      </c>
      <c r="E1043" t="s">
        <v>203</v>
      </c>
      <c r="F1043">
        <v>5700912024</v>
      </c>
      <c r="G1043" t="s">
        <v>304</v>
      </c>
    </row>
    <row r="1044" spans="4:7">
      <c r="D1044" t="s">
        <v>197</v>
      </c>
      <c r="E1044" t="s">
        <v>203</v>
      </c>
      <c r="F1044">
        <v>5701382024</v>
      </c>
      <c r="G1044" t="s">
        <v>304</v>
      </c>
    </row>
    <row r="1045" spans="4:7">
      <c r="D1045" t="s">
        <v>197</v>
      </c>
      <c r="E1045" t="s">
        <v>203</v>
      </c>
      <c r="F1045">
        <v>5703682024</v>
      </c>
      <c r="G1045" t="s">
        <v>304</v>
      </c>
    </row>
    <row r="1046" spans="4:7">
      <c r="D1046" t="s">
        <v>197</v>
      </c>
      <c r="E1046" t="s">
        <v>203</v>
      </c>
      <c r="F1046">
        <v>5707762024</v>
      </c>
      <c r="G1046" t="s">
        <v>304</v>
      </c>
    </row>
    <row r="1047" spans="4:7">
      <c r="D1047" t="s">
        <v>197</v>
      </c>
      <c r="E1047" t="s">
        <v>203</v>
      </c>
      <c r="F1047">
        <v>5707782024</v>
      </c>
      <c r="G1047" t="s">
        <v>304</v>
      </c>
    </row>
    <row r="1048" spans="4:7">
      <c r="D1048" t="s">
        <v>197</v>
      </c>
      <c r="E1048" t="s">
        <v>200</v>
      </c>
      <c r="F1048">
        <v>5707812024</v>
      </c>
      <c r="G1048" t="s">
        <v>305</v>
      </c>
    </row>
    <row r="1049" spans="4:7">
      <c r="D1049" t="s">
        <v>197</v>
      </c>
      <c r="E1049" t="s">
        <v>203</v>
      </c>
      <c r="F1049">
        <v>5710882024</v>
      </c>
      <c r="G1049" t="s">
        <v>304</v>
      </c>
    </row>
    <row r="1050" spans="4:7">
      <c r="D1050" t="s">
        <v>197</v>
      </c>
      <c r="E1050" t="s">
        <v>198</v>
      </c>
      <c r="F1050">
        <v>5711482024</v>
      </c>
      <c r="G1050" t="s">
        <v>304</v>
      </c>
    </row>
    <row r="1051" spans="4:7">
      <c r="D1051" t="s">
        <v>197</v>
      </c>
      <c r="E1051" t="s">
        <v>201</v>
      </c>
      <c r="F1051">
        <v>5716092024</v>
      </c>
      <c r="G1051" t="s">
        <v>304</v>
      </c>
    </row>
    <row r="1052" spans="4:7">
      <c r="D1052" t="s">
        <v>197</v>
      </c>
      <c r="E1052" t="s">
        <v>203</v>
      </c>
      <c r="F1052">
        <v>5717522024</v>
      </c>
      <c r="G1052" t="s">
        <v>304</v>
      </c>
    </row>
    <row r="1053" spans="4:7">
      <c r="D1053" t="s">
        <v>197</v>
      </c>
      <c r="E1053" t="s">
        <v>203</v>
      </c>
      <c r="F1053">
        <v>5722542024</v>
      </c>
      <c r="G1053" t="s">
        <v>304</v>
      </c>
    </row>
    <row r="1054" spans="4:7">
      <c r="D1054" t="s">
        <v>197</v>
      </c>
      <c r="E1054" t="s">
        <v>292</v>
      </c>
      <c r="F1054">
        <v>5727352024</v>
      </c>
      <c r="G1054" t="s">
        <v>304</v>
      </c>
    </row>
    <row r="1055" spans="4:7">
      <c r="D1055" t="s">
        <v>197</v>
      </c>
      <c r="E1055" t="s">
        <v>202</v>
      </c>
      <c r="F1055">
        <v>5728432024</v>
      </c>
      <c r="G1055" t="s">
        <v>304</v>
      </c>
    </row>
    <row r="1056" spans="4:7">
      <c r="D1056" t="s">
        <v>197</v>
      </c>
      <c r="E1056" t="s">
        <v>292</v>
      </c>
      <c r="F1056">
        <v>5730742024</v>
      </c>
      <c r="G1056" t="s">
        <v>304</v>
      </c>
    </row>
    <row r="1057" spans="4:7">
      <c r="D1057" t="s">
        <v>197</v>
      </c>
      <c r="E1057" t="s">
        <v>292</v>
      </c>
      <c r="F1057">
        <v>5732862024</v>
      </c>
      <c r="G1057" t="s">
        <v>304</v>
      </c>
    </row>
    <row r="1058" spans="4:7">
      <c r="D1058" t="s">
        <v>197</v>
      </c>
      <c r="E1058" t="s">
        <v>203</v>
      </c>
      <c r="F1058">
        <v>5734452024</v>
      </c>
      <c r="G1058" t="s">
        <v>304</v>
      </c>
    </row>
    <row r="1059" spans="4:7">
      <c r="D1059" t="s">
        <v>197</v>
      </c>
      <c r="E1059" t="s">
        <v>203</v>
      </c>
      <c r="F1059">
        <v>5734502024</v>
      </c>
      <c r="G1059" t="s">
        <v>304</v>
      </c>
    </row>
    <row r="1060" spans="4:7">
      <c r="D1060" t="s">
        <v>197</v>
      </c>
      <c r="E1060" t="s">
        <v>205</v>
      </c>
      <c r="F1060">
        <v>5736502024</v>
      </c>
      <c r="G1060" t="s">
        <v>304</v>
      </c>
    </row>
    <row r="1061" spans="4:7">
      <c r="D1061" t="s">
        <v>197</v>
      </c>
      <c r="E1061" t="s">
        <v>203</v>
      </c>
      <c r="F1061">
        <v>5739942024</v>
      </c>
      <c r="G1061" t="s">
        <v>305</v>
      </c>
    </row>
    <row r="1062" spans="4:7">
      <c r="D1062" t="s">
        <v>197</v>
      </c>
      <c r="E1062" t="s">
        <v>203</v>
      </c>
      <c r="F1062">
        <v>5739952024</v>
      </c>
      <c r="G1062" t="s">
        <v>304</v>
      </c>
    </row>
    <row r="1063" spans="4:7">
      <c r="D1063" t="s">
        <v>197</v>
      </c>
      <c r="E1063" t="s">
        <v>203</v>
      </c>
      <c r="F1063">
        <v>5741062024</v>
      </c>
      <c r="G1063" t="s">
        <v>304</v>
      </c>
    </row>
    <row r="1064" spans="4:7">
      <c r="D1064" t="s">
        <v>197</v>
      </c>
      <c r="E1064" t="s">
        <v>205</v>
      </c>
      <c r="F1064">
        <v>5742852024</v>
      </c>
      <c r="G1064" t="s">
        <v>304</v>
      </c>
    </row>
    <row r="1065" spans="4:7">
      <c r="D1065" t="s">
        <v>197</v>
      </c>
      <c r="E1065" t="s">
        <v>201</v>
      </c>
      <c r="F1065">
        <v>5744582024</v>
      </c>
      <c r="G1065" t="s">
        <v>304</v>
      </c>
    </row>
    <row r="1066" spans="4:7">
      <c r="D1066" t="s">
        <v>197</v>
      </c>
      <c r="E1066" t="s">
        <v>203</v>
      </c>
      <c r="F1066">
        <v>5744592024</v>
      </c>
      <c r="G1066" t="s">
        <v>304</v>
      </c>
    </row>
    <row r="1067" spans="4:7">
      <c r="D1067" t="s">
        <v>197</v>
      </c>
      <c r="E1067" t="s">
        <v>198</v>
      </c>
      <c r="F1067">
        <v>5744612024</v>
      </c>
      <c r="G1067" t="s">
        <v>304</v>
      </c>
    </row>
    <row r="1068" spans="4:7">
      <c r="D1068" t="s">
        <v>197</v>
      </c>
      <c r="E1068" t="s">
        <v>203</v>
      </c>
      <c r="F1068">
        <v>5744922024</v>
      </c>
      <c r="G1068" t="s">
        <v>304</v>
      </c>
    </row>
    <row r="1069" spans="4:7">
      <c r="D1069" t="s">
        <v>197</v>
      </c>
      <c r="E1069" t="s">
        <v>203</v>
      </c>
      <c r="F1069">
        <v>5745162024</v>
      </c>
      <c r="G1069" t="s">
        <v>304</v>
      </c>
    </row>
    <row r="1070" spans="4:7">
      <c r="D1070" t="s">
        <v>197</v>
      </c>
      <c r="E1070" t="s">
        <v>203</v>
      </c>
      <c r="F1070">
        <v>5746742024</v>
      </c>
      <c r="G1070" t="s">
        <v>304</v>
      </c>
    </row>
    <row r="1071" spans="4:7">
      <c r="D1071" t="s">
        <v>197</v>
      </c>
      <c r="E1071" t="s">
        <v>203</v>
      </c>
      <c r="F1071">
        <v>5749402024</v>
      </c>
      <c r="G1071" t="s">
        <v>304</v>
      </c>
    </row>
    <row r="1072" spans="4:7">
      <c r="D1072" t="s">
        <v>197</v>
      </c>
      <c r="E1072" t="s">
        <v>203</v>
      </c>
      <c r="F1072">
        <v>5749762024</v>
      </c>
      <c r="G1072" t="s">
        <v>304</v>
      </c>
    </row>
    <row r="1073" spans="4:7">
      <c r="D1073" t="s">
        <v>197</v>
      </c>
      <c r="E1073" t="s">
        <v>202</v>
      </c>
      <c r="F1073">
        <v>5753122024</v>
      </c>
      <c r="G1073" t="s">
        <v>304</v>
      </c>
    </row>
    <row r="1074" spans="4:7">
      <c r="D1074" t="s">
        <v>197</v>
      </c>
      <c r="E1074" t="s">
        <v>203</v>
      </c>
      <c r="F1074">
        <v>5753212024</v>
      </c>
      <c r="G1074" t="s">
        <v>304</v>
      </c>
    </row>
    <row r="1075" spans="4:7">
      <c r="D1075" t="s">
        <v>197</v>
      </c>
      <c r="E1075" t="s">
        <v>203</v>
      </c>
      <c r="F1075">
        <v>5753312024</v>
      </c>
      <c r="G1075" t="s">
        <v>304</v>
      </c>
    </row>
    <row r="1076" spans="4:7">
      <c r="D1076" t="s">
        <v>197</v>
      </c>
      <c r="E1076" t="s">
        <v>203</v>
      </c>
      <c r="F1076">
        <v>5757822024</v>
      </c>
      <c r="G1076" t="s">
        <v>304</v>
      </c>
    </row>
    <row r="1077" spans="4:7">
      <c r="D1077" t="s">
        <v>197</v>
      </c>
      <c r="E1077" t="s">
        <v>203</v>
      </c>
      <c r="F1077">
        <v>5759882024</v>
      </c>
      <c r="G1077" t="s">
        <v>304</v>
      </c>
    </row>
    <row r="1078" spans="4:7">
      <c r="D1078" t="s">
        <v>197</v>
      </c>
      <c r="E1078" t="s">
        <v>203</v>
      </c>
      <c r="F1078">
        <v>5760052024</v>
      </c>
      <c r="G1078" t="s">
        <v>304</v>
      </c>
    </row>
    <row r="1079" spans="4:7">
      <c r="D1079" t="s">
        <v>197</v>
      </c>
      <c r="E1079" t="s">
        <v>203</v>
      </c>
      <c r="F1079">
        <v>5760462024</v>
      </c>
      <c r="G1079" t="s">
        <v>304</v>
      </c>
    </row>
    <row r="1080" spans="4:7">
      <c r="D1080" t="s">
        <v>197</v>
      </c>
      <c r="E1080" t="s">
        <v>203</v>
      </c>
      <c r="F1080">
        <v>5762942024</v>
      </c>
      <c r="G1080" t="s">
        <v>304</v>
      </c>
    </row>
    <row r="1081" spans="4:7">
      <c r="D1081" t="s">
        <v>197</v>
      </c>
      <c r="E1081" t="s">
        <v>203</v>
      </c>
      <c r="F1081">
        <v>5763042024</v>
      </c>
      <c r="G1081" t="s">
        <v>304</v>
      </c>
    </row>
    <row r="1082" spans="4:7">
      <c r="D1082" t="s">
        <v>197</v>
      </c>
      <c r="E1082" t="s">
        <v>205</v>
      </c>
      <c r="F1082">
        <v>5763202024</v>
      </c>
      <c r="G1082" t="s">
        <v>304</v>
      </c>
    </row>
    <row r="1083" spans="4:7">
      <c r="D1083" t="s">
        <v>197</v>
      </c>
      <c r="E1083" t="s">
        <v>202</v>
      </c>
      <c r="F1083">
        <v>5763212024</v>
      </c>
      <c r="G1083" t="s">
        <v>304</v>
      </c>
    </row>
    <row r="1084" spans="4:7">
      <c r="D1084" t="s">
        <v>197</v>
      </c>
      <c r="E1084" t="s">
        <v>202</v>
      </c>
      <c r="F1084">
        <v>5763222024</v>
      </c>
      <c r="G1084" t="s">
        <v>304</v>
      </c>
    </row>
    <row r="1085" spans="4:7">
      <c r="D1085" t="s">
        <v>197</v>
      </c>
      <c r="E1085" t="s">
        <v>202</v>
      </c>
      <c r="F1085">
        <v>5763232024</v>
      </c>
      <c r="G1085" t="s">
        <v>304</v>
      </c>
    </row>
    <row r="1086" spans="4:7">
      <c r="D1086" t="s">
        <v>197</v>
      </c>
      <c r="E1086" t="s">
        <v>203</v>
      </c>
      <c r="F1086">
        <v>5764242024</v>
      </c>
      <c r="G1086" t="s">
        <v>304</v>
      </c>
    </row>
    <row r="1087" spans="4:7">
      <c r="D1087" t="s">
        <v>197</v>
      </c>
      <c r="E1087" t="s">
        <v>205</v>
      </c>
      <c r="F1087">
        <v>5766092024</v>
      </c>
      <c r="G1087" t="s">
        <v>304</v>
      </c>
    </row>
    <row r="1088" spans="4:7">
      <c r="D1088" t="s">
        <v>197</v>
      </c>
      <c r="E1088" t="s">
        <v>203</v>
      </c>
      <c r="F1088">
        <v>5769112024</v>
      </c>
      <c r="G1088" t="s">
        <v>304</v>
      </c>
    </row>
    <row r="1089" spans="4:7">
      <c r="D1089" t="s">
        <v>197</v>
      </c>
      <c r="E1089" t="s">
        <v>203</v>
      </c>
      <c r="F1089">
        <v>5770322024</v>
      </c>
      <c r="G1089" t="s">
        <v>304</v>
      </c>
    </row>
    <row r="1090" spans="4:7">
      <c r="D1090" t="s">
        <v>197</v>
      </c>
      <c r="E1090" t="s">
        <v>203</v>
      </c>
      <c r="F1090">
        <v>5770612024</v>
      </c>
      <c r="G1090" t="s">
        <v>304</v>
      </c>
    </row>
    <row r="1091" spans="4:7">
      <c r="D1091" t="s">
        <v>197</v>
      </c>
      <c r="E1091" t="s">
        <v>203</v>
      </c>
      <c r="F1091">
        <v>5775672024</v>
      </c>
      <c r="G1091" t="s">
        <v>304</v>
      </c>
    </row>
    <row r="1092" spans="4:7">
      <c r="D1092" t="s">
        <v>197</v>
      </c>
      <c r="E1092" t="s">
        <v>203</v>
      </c>
      <c r="F1092">
        <v>5777862024</v>
      </c>
      <c r="G1092" t="s">
        <v>304</v>
      </c>
    </row>
    <row r="1093" spans="4:7">
      <c r="D1093" t="s">
        <v>197</v>
      </c>
      <c r="E1093" t="s">
        <v>203</v>
      </c>
      <c r="F1093">
        <v>5777892024</v>
      </c>
      <c r="G1093" t="s">
        <v>304</v>
      </c>
    </row>
    <row r="1094" spans="4:7">
      <c r="D1094" t="s">
        <v>197</v>
      </c>
      <c r="E1094" t="s">
        <v>203</v>
      </c>
      <c r="F1094">
        <v>5778392024</v>
      </c>
      <c r="G1094" t="s">
        <v>304</v>
      </c>
    </row>
    <row r="1095" spans="4:7">
      <c r="D1095" t="s">
        <v>197</v>
      </c>
      <c r="E1095" t="s">
        <v>203</v>
      </c>
      <c r="F1095">
        <v>5778532024</v>
      </c>
      <c r="G1095" t="s">
        <v>304</v>
      </c>
    </row>
    <row r="1096" spans="4:7">
      <c r="D1096" t="s">
        <v>197</v>
      </c>
      <c r="E1096" t="s">
        <v>203</v>
      </c>
      <c r="F1096">
        <v>5778572024</v>
      </c>
      <c r="G1096" t="s">
        <v>304</v>
      </c>
    </row>
    <row r="1097" spans="4:7">
      <c r="D1097" t="s">
        <v>197</v>
      </c>
      <c r="E1097" t="s">
        <v>203</v>
      </c>
      <c r="F1097">
        <v>5778612024</v>
      </c>
      <c r="G1097" t="s">
        <v>304</v>
      </c>
    </row>
    <row r="1098" spans="4:7">
      <c r="D1098" t="s">
        <v>197</v>
      </c>
      <c r="E1098" t="s">
        <v>203</v>
      </c>
      <c r="F1098">
        <v>5779172024</v>
      </c>
      <c r="G1098" t="s">
        <v>304</v>
      </c>
    </row>
    <row r="1099" spans="4:7">
      <c r="D1099" t="s">
        <v>197</v>
      </c>
      <c r="E1099" t="s">
        <v>203</v>
      </c>
      <c r="F1099">
        <v>5779932024</v>
      </c>
      <c r="G1099" t="s">
        <v>304</v>
      </c>
    </row>
    <row r="1100" spans="4:7">
      <c r="D1100" t="s">
        <v>197</v>
      </c>
      <c r="E1100" t="s">
        <v>200</v>
      </c>
      <c r="F1100">
        <v>5781082024</v>
      </c>
      <c r="G1100" t="s">
        <v>304</v>
      </c>
    </row>
    <row r="1101" spans="4:7">
      <c r="D1101" t="s">
        <v>197</v>
      </c>
      <c r="E1101" t="s">
        <v>203</v>
      </c>
      <c r="F1101">
        <v>5784312024</v>
      </c>
      <c r="G1101" t="s">
        <v>304</v>
      </c>
    </row>
    <row r="1102" spans="4:7">
      <c r="D1102" t="s">
        <v>197</v>
      </c>
      <c r="E1102" t="s">
        <v>203</v>
      </c>
      <c r="F1102">
        <v>5785212024</v>
      </c>
      <c r="G1102" t="s">
        <v>304</v>
      </c>
    </row>
    <row r="1103" spans="4:7">
      <c r="D1103" t="s">
        <v>197</v>
      </c>
      <c r="E1103" t="s">
        <v>200</v>
      </c>
      <c r="F1103">
        <v>5791822024</v>
      </c>
      <c r="G1103" t="s">
        <v>304</v>
      </c>
    </row>
    <row r="1104" spans="4:7">
      <c r="D1104" t="s">
        <v>197</v>
      </c>
      <c r="E1104" t="s">
        <v>202</v>
      </c>
      <c r="F1104">
        <v>5793402024</v>
      </c>
      <c r="G1104" t="s">
        <v>304</v>
      </c>
    </row>
    <row r="1105" spans="4:7">
      <c r="D1105" t="s">
        <v>197</v>
      </c>
      <c r="E1105" t="s">
        <v>205</v>
      </c>
      <c r="F1105">
        <v>5793512024</v>
      </c>
      <c r="G1105" t="s">
        <v>304</v>
      </c>
    </row>
    <row r="1106" spans="4:7">
      <c r="D1106" t="s">
        <v>197</v>
      </c>
      <c r="E1106" t="s">
        <v>203</v>
      </c>
      <c r="F1106">
        <v>5796282024</v>
      </c>
      <c r="G1106" t="s">
        <v>304</v>
      </c>
    </row>
    <row r="1107" spans="4:7">
      <c r="D1107" t="s">
        <v>197</v>
      </c>
      <c r="E1107" t="s">
        <v>201</v>
      </c>
      <c r="F1107">
        <v>5798652024</v>
      </c>
      <c r="G1107" t="s">
        <v>304</v>
      </c>
    </row>
    <row r="1108" spans="4:7">
      <c r="D1108" t="s">
        <v>197</v>
      </c>
      <c r="E1108" t="s">
        <v>200</v>
      </c>
      <c r="F1108">
        <v>5799202024</v>
      </c>
      <c r="G1108" t="s">
        <v>304</v>
      </c>
    </row>
    <row r="1109" spans="4:7">
      <c r="D1109" t="s">
        <v>197</v>
      </c>
      <c r="E1109" t="s">
        <v>203</v>
      </c>
      <c r="F1109">
        <v>5669912024</v>
      </c>
      <c r="G1109" t="s">
        <v>304</v>
      </c>
    </row>
    <row r="1110" spans="4:7">
      <c r="D1110" t="s">
        <v>197</v>
      </c>
      <c r="E1110" t="s">
        <v>203</v>
      </c>
      <c r="F1110">
        <v>5694312024</v>
      </c>
      <c r="G1110" t="s">
        <v>304</v>
      </c>
    </row>
    <row r="1111" spans="4:7">
      <c r="D1111" t="s">
        <v>197</v>
      </c>
      <c r="E1111" t="s">
        <v>294</v>
      </c>
      <c r="F1111">
        <v>5736452024</v>
      </c>
      <c r="G1111" t="s">
        <v>304</v>
      </c>
    </row>
    <row r="1112" spans="4:7">
      <c r="D1112" t="s">
        <v>197</v>
      </c>
      <c r="E1112" t="s">
        <v>203</v>
      </c>
      <c r="F1112">
        <v>5743922024</v>
      </c>
      <c r="G1112" t="s">
        <v>304</v>
      </c>
    </row>
    <row r="1113" spans="4:7">
      <c r="D1113" t="s">
        <v>197</v>
      </c>
      <c r="E1113" t="s">
        <v>203</v>
      </c>
      <c r="F1113">
        <v>5745202024</v>
      </c>
      <c r="G1113" t="s">
        <v>304</v>
      </c>
    </row>
    <row r="1114" spans="4:7">
      <c r="D1114" t="s">
        <v>197</v>
      </c>
      <c r="E1114" t="s">
        <v>203</v>
      </c>
      <c r="F1114">
        <v>312025</v>
      </c>
      <c r="G1114" t="s">
        <v>304</v>
      </c>
    </row>
    <row r="1115" spans="4:7">
      <c r="D1115" t="s">
        <v>197</v>
      </c>
      <c r="E1115" t="s">
        <v>203</v>
      </c>
      <c r="F1115">
        <v>1082025</v>
      </c>
      <c r="G1115" t="s">
        <v>304</v>
      </c>
    </row>
    <row r="1116" spans="4:7">
      <c r="D1116" t="s">
        <v>197</v>
      </c>
      <c r="E1116" t="s">
        <v>296</v>
      </c>
      <c r="F1116">
        <v>1642025</v>
      </c>
      <c r="G1116" t="s">
        <v>304</v>
      </c>
    </row>
    <row r="1117" spans="4:7">
      <c r="D1117" t="s">
        <v>197</v>
      </c>
      <c r="E1117" t="s">
        <v>203</v>
      </c>
      <c r="F1117">
        <v>1742025</v>
      </c>
      <c r="G1117" t="s">
        <v>304</v>
      </c>
    </row>
    <row r="1118" spans="4:7">
      <c r="D1118" t="s">
        <v>197</v>
      </c>
      <c r="E1118" t="s">
        <v>434</v>
      </c>
      <c r="F1118">
        <v>3992025</v>
      </c>
      <c r="G1118" t="s">
        <v>304</v>
      </c>
    </row>
    <row r="1119" spans="4:7">
      <c r="D1119" t="s">
        <v>197</v>
      </c>
      <c r="E1119" t="s">
        <v>198</v>
      </c>
      <c r="F1119">
        <v>4652025</v>
      </c>
      <c r="G1119" t="s">
        <v>304</v>
      </c>
    </row>
    <row r="1120" spans="4:7">
      <c r="D1120" t="s">
        <v>197</v>
      </c>
      <c r="E1120" t="s">
        <v>202</v>
      </c>
      <c r="F1120">
        <v>6062025</v>
      </c>
      <c r="G1120" t="s">
        <v>304</v>
      </c>
    </row>
    <row r="1121" spans="4:7">
      <c r="D1121" t="s">
        <v>197</v>
      </c>
      <c r="E1121" t="s">
        <v>203</v>
      </c>
      <c r="F1121">
        <v>7542025</v>
      </c>
      <c r="G1121" t="s">
        <v>304</v>
      </c>
    </row>
    <row r="1122" spans="4:7">
      <c r="D1122" t="s">
        <v>197</v>
      </c>
      <c r="E1122" t="s">
        <v>203</v>
      </c>
      <c r="F1122">
        <v>8262025</v>
      </c>
      <c r="G1122" t="s">
        <v>304</v>
      </c>
    </row>
    <row r="1123" spans="4:7">
      <c r="D1123" t="s">
        <v>197</v>
      </c>
      <c r="E1123" t="s">
        <v>203</v>
      </c>
      <c r="F1123">
        <v>9832025</v>
      </c>
      <c r="G1123" t="s">
        <v>304</v>
      </c>
    </row>
    <row r="1124" spans="4:7">
      <c r="D1124" t="s">
        <v>197</v>
      </c>
      <c r="E1124" t="s">
        <v>203</v>
      </c>
      <c r="F1124">
        <v>10332025</v>
      </c>
      <c r="G1124" t="s">
        <v>304</v>
      </c>
    </row>
    <row r="1125" spans="4:7">
      <c r="D1125" t="s">
        <v>197</v>
      </c>
      <c r="E1125" t="s">
        <v>292</v>
      </c>
      <c r="F1125">
        <v>12622025</v>
      </c>
      <c r="G1125" t="s">
        <v>304</v>
      </c>
    </row>
    <row r="1126" spans="4:7">
      <c r="D1126" t="s">
        <v>197</v>
      </c>
      <c r="E1126" t="s">
        <v>292</v>
      </c>
      <c r="F1126">
        <v>12632025</v>
      </c>
      <c r="G1126" t="s">
        <v>304</v>
      </c>
    </row>
    <row r="1127" spans="4:7">
      <c r="D1127" t="s">
        <v>197</v>
      </c>
      <c r="E1127" t="s">
        <v>203</v>
      </c>
      <c r="F1127">
        <v>16682025</v>
      </c>
      <c r="G1127" t="s">
        <v>304</v>
      </c>
    </row>
    <row r="1128" spans="4:7">
      <c r="D1128" t="s">
        <v>197</v>
      </c>
      <c r="E1128" t="s">
        <v>203</v>
      </c>
      <c r="F1128">
        <v>19042025</v>
      </c>
      <c r="G1128" t="s">
        <v>304</v>
      </c>
    </row>
    <row r="1129" spans="4:7">
      <c r="D1129" t="s">
        <v>197</v>
      </c>
      <c r="E1129" t="s">
        <v>203</v>
      </c>
      <c r="F1129">
        <v>19682025</v>
      </c>
      <c r="G1129" t="s">
        <v>304</v>
      </c>
    </row>
    <row r="1130" spans="4:7">
      <c r="D1130" t="s">
        <v>197</v>
      </c>
      <c r="E1130" t="s">
        <v>203</v>
      </c>
      <c r="F1130">
        <v>20042025</v>
      </c>
      <c r="G1130" t="s">
        <v>304</v>
      </c>
    </row>
    <row r="1131" spans="4:7">
      <c r="D1131" t="s">
        <v>197</v>
      </c>
      <c r="E1131" t="s">
        <v>203</v>
      </c>
      <c r="F1131">
        <v>21462025</v>
      </c>
      <c r="G1131" t="s">
        <v>304</v>
      </c>
    </row>
    <row r="1132" spans="4:7">
      <c r="D1132" t="s">
        <v>197</v>
      </c>
      <c r="E1132" t="s">
        <v>203</v>
      </c>
      <c r="F1132">
        <v>21782025</v>
      </c>
      <c r="G1132" t="s">
        <v>304</v>
      </c>
    </row>
    <row r="1133" spans="4:7">
      <c r="D1133" t="s">
        <v>197</v>
      </c>
      <c r="E1133" t="s">
        <v>203</v>
      </c>
      <c r="F1133">
        <v>25062025</v>
      </c>
      <c r="G1133" t="s">
        <v>304</v>
      </c>
    </row>
    <row r="1134" spans="4:7">
      <c r="D1134" t="s">
        <v>197</v>
      </c>
      <c r="E1134" t="s">
        <v>203</v>
      </c>
      <c r="F1134">
        <v>25282025</v>
      </c>
      <c r="G1134" t="s">
        <v>304</v>
      </c>
    </row>
    <row r="1135" spans="4:7">
      <c r="D1135" t="s">
        <v>197</v>
      </c>
      <c r="E1135" t="s">
        <v>203</v>
      </c>
      <c r="F1135">
        <v>25592025</v>
      </c>
      <c r="G1135" t="s">
        <v>304</v>
      </c>
    </row>
    <row r="1136" spans="4:7">
      <c r="D1136" t="s">
        <v>197</v>
      </c>
      <c r="E1136" t="s">
        <v>203</v>
      </c>
      <c r="F1136">
        <v>26022025</v>
      </c>
      <c r="G1136" t="s">
        <v>304</v>
      </c>
    </row>
    <row r="1137" spans="4:7">
      <c r="D1137" t="s">
        <v>197</v>
      </c>
      <c r="E1137" t="s">
        <v>203</v>
      </c>
      <c r="F1137">
        <v>26242025</v>
      </c>
      <c r="G1137" t="s">
        <v>304</v>
      </c>
    </row>
    <row r="1138" spans="4:7">
      <c r="D1138" t="s">
        <v>197</v>
      </c>
      <c r="E1138" t="s">
        <v>203</v>
      </c>
      <c r="F1138">
        <v>26462025</v>
      </c>
      <c r="G1138" t="s">
        <v>304</v>
      </c>
    </row>
    <row r="1139" spans="4:7">
      <c r="D1139" t="s">
        <v>197</v>
      </c>
      <c r="E1139" t="s">
        <v>205</v>
      </c>
      <c r="F1139">
        <v>26772025</v>
      </c>
      <c r="G1139" t="s">
        <v>304</v>
      </c>
    </row>
    <row r="1140" spans="4:7">
      <c r="D1140" t="s">
        <v>197</v>
      </c>
      <c r="E1140" t="s">
        <v>203</v>
      </c>
      <c r="F1140">
        <v>27072025</v>
      </c>
      <c r="G1140" t="s">
        <v>304</v>
      </c>
    </row>
    <row r="1141" spans="4:7">
      <c r="D1141" t="s">
        <v>197</v>
      </c>
      <c r="E1141" t="s">
        <v>203</v>
      </c>
      <c r="F1141">
        <v>27112025</v>
      </c>
      <c r="G1141" t="s">
        <v>304</v>
      </c>
    </row>
    <row r="1142" spans="4:7">
      <c r="D1142" t="s">
        <v>197</v>
      </c>
      <c r="E1142" t="s">
        <v>203</v>
      </c>
      <c r="F1142">
        <v>27512025</v>
      </c>
      <c r="G1142" t="s">
        <v>304</v>
      </c>
    </row>
    <row r="1143" spans="4:7">
      <c r="D1143" t="s">
        <v>197</v>
      </c>
      <c r="E1143" t="s">
        <v>201</v>
      </c>
      <c r="F1143">
        <v>27972025</v>
      </c>
      <c r="G1143" t="s">
        <v>304</v>
      </c>
    </row>
    <row r="1144" spans="4:7">
      <c r="D1144" t="s">
        <v>197</v>
      </c>
      <c r="E1144" t="s">
        <v>203</v>
      </c>
      <c r="F1144">
        <v>28892025</v>
      </c>
      <c r="G1144" t="s">
        <v>304</v>
      </c>
    </row>
    <row r="1145" spans="4:7">
      <c r="D1145" t="s">
        <v>197</v>
      </c>
      <c r="E1145" t="s">
        <v>203</v>
      </c>
      <c r="F1145">
        <v>29352025</v>
      </c>
      <c r="G1145" t="s">
        <v>304</v>
      </c>
    </row>
    <row r="1146" spans="4:7">
      <c r="D1146" t="s">
        <v>197</v>
      </c>
      <c r="E1146" t="s">
        <v>203</v>
      </c>
      <c r="F1146">
        <v>30742025</v>
      </c>
      <c r="G1146" t="s">
        <v>304</v>
      </c>
    </row>
    <row r="1147" spans="4:7">
      <c r="D1147" t="s">
        <v>197</v>
      </c>
      <c r="E1147" t="s">
        <v>203</v>
      </c>
      <c r="F1147">
        <v>31142025</v>
      </c>
      <c r="G1147" t="s">
        <v>304</v>
      </c>
    </row>
    <row r="1148" spans="4:7">
      <c r="D1148" t="s">
        <v>197</v>
      </c>
      <c r="E1148" t="s">
        <v>203</v>
      </c>
      <c r="F1148">
        <v>32842025</v>
      </c>
      <c r="G1148" t="s">
        <v>304</v>
      </c>
    </row>
    <row r="1149" spans="4:7">
      <c r="D1149" t="s">
        <v>197</v>
      </c>
      <c r="E1149" t="s">
        <v>203</v>
      </c>
      <c r="F1149">
        <v>33032025</v>
      </c>
      <c r="G1149" t="s">
        <v>304</v>
      </c>
    </row>
    <row r="1150" spans="4:7">
      <c r="D1150" t="s">
        <v>197</v>
      </c>
      <c r="E1150" t="s">
        <v>203</v>
      </c>
      <c r="F1150">
        <v>33072025</v>
      </c>
      <c r="G1150" t="s">
        <v>304</v>
      </c>
    </row>
    <row r="1151" spans="4:7">
      <c r="D1151" t="s">
        <v>197</v>
      </c>
      <c r="E1151" t="s">
        <v>292</v>
      </c>
      <c r="F1151">
        <v>34002025</v>
      </c>
      <c r="G1151" t="s">
        <v>304</v>
      </c>
    </row>
    <row r="1152" spans="4:7">
      <c r="D1152" t="s">
        <v>197</v>
      </c>
      <c r="E1152" t="s">
        <v>205</v>
      </c>
      <c r="F1152">
        <v>35482025</v>
      </c>
      <c r="G1152" t="s">
        <v>304</v>
      </c>
    </row>
    <row r="1153" spans="4:7">
      <c r="D1153" t="s">
        <v>197</v>
      </c>
      <c r="E1153" t="s">
        <v>203</v>
      </c>
      <c r="F1153">
        <v>36462025</v>
      </c>
      <c r="G1153" t="s">
        <v>304</v>
      </c>
    </row>
    <row r="1154" spans="4:7">
      <c r="D1154" t="s">
        <v>197</v>
      </c>
      <c r="E1154" t="s">
        <v>203</v>
      </c>
      <c r="F1154">
        <v>37562025</v>
      </c>
      <c r="G1154" t="s">
        <v>304</v>
      </c>
    </row>
    <row r="1155" spans="4:7">
      <c r="D1155" t="s">
        <v>197</v>
      </c>
      <c r="E1155" t="s">
        <v>203</v>
      </c>
      <c r="F1155">
        <v>37622025</v>
      </c>
      <c r="G1155" t="s">
        <v>304</v>
      </c>
    </row>
    <row r="1156" spans="4:7">
      <c r="D1156" t="s">
        <v>197</v>
      </c>
      <c r="E1156" t="s">
        <v>203</v>
      </c>
      <c r="F1156">
        <v>38702025</v>
      </c>
      <c r="G1156" t="s">
        <v>304</v>
      </c>
    </row>
    <row r="1157" spans="4:7">
      <c r="D1157" t="s">
        <v>197</v>
      </c>
      <c r="E1157" t="s">
        <v>203</v>
      </c>
      <c r="F1157">
        <v>38952025</v>
      </c>
      <c r="G1157" t="s">
        <v>304</v>
      </c>
    </row>
    <row r="1158" spans="4:7">
      <c r="D1158" t="s">
        <v>197</v>
      </c>
      <c r="E1158" t="s">
        <v>203</v>
      </c>
      <c r="F1158">
        <v>40242025</v>
      </c>
      <c r="G1158" t="s">
        <v>304</v>
      </c>
    </row>
    <row r="1159" spans="4:7">
      <c r="D1159" t="s">
        <v>197</v>
      </c>
      <c r="E1159" t="s">
        <v>292</v>
      </c>
      <c r="F1159">
        <v>40552025</v>
      </c>
      <c r="G1159" t="s">
        <v>305</v>
      </c>
    </row>
    <row r="1160" spans="4:7">
      <c r="D1160" t="s">
        <v>197</v>
      </c>
      <c r="E1160" t="s">
        <v>205</v>
      </c>
      <c r="F1160">
        <v>42542025</v>
      </c>
      <c r="G1160" t="s">
        <v>304</v>
      </c>
    </row>
    <row r="1161" spans="4:7">
      <c r="D1161" t="s">
        <v>197</v>
      </c>
      <c r="E1161" t="s">
        <v>205</v>
      </c>
      <c r="F1161">
        <v>42552025</v>
      </c>
      <c r="G1161" t="s">
        <v>304</v>
      </c>
    </row>
    <row r="1162" spans="4:7">
      <c r="D1162" t="s">
        <v>197</v>
      </c>
      <c r="E1162" t="s">
        <v>205</v>
      </c>
      <c r="F1162">
        <v>42582025</v>
      </c>
      <c r="G1162" t="s">
        <v>304</v>
      </c>
    </row>
    <row r="1163" spans="4:7">
      <c r="D1163" t="s">
        <v>197</v>
      </c>
      <c r="E1163" t="s">
        <v>203</v>
      </c>
      <c r="F1163">
        <v>44162025</v>
      </c>
      <c r="G1163" t="s">
        <v>304</v>
      </c>
    </row>
    <row r="1164" spans="4:7">
      <c r="D1164" t="s">
        <v>197</v>
      </c>
      <c r="E1164" t="s">
        <v>198</v>
      </c>
      <c r="F1164">
        <v>45342025</v>
      </c>
      <c r="G1164" t="s">
        <v>304</v>
      </c>
    </row>
    <row r="1165" spans="4:7">
      <c r="D1165" t="s">
        <v>197</v>
      </c>
      <c r="E1165" t="s">
        <v>203</v>
      </c>
      <c r="F1165">
        <v>46602025</v>
      </c>
      <c r="G1165" t="s">
        <v>304</v>
      </c>
    </row>
    <row r="1166" spans="4:7">
      <c r="D1166" t="s">
        <v>197</v>
      </c>
      <c r="E1166" t="s">
        <v>201</v>
      </c>
      <c r="F1166">
        <v>50342025</v>
      </c>
      <c r="G1166" t="s">
        <v>304</v>
      </c>
    </row>
    <row r="1167" spans="4:7">
      <c r="D1167" t="s">
        <v>197</v>
      </c>
      <c r="E1167" t="s">
        <v>203</v>
      </c>
      <c r="F1167">
        <v>50472025</v>
      </c>
      <c r="G1167" t="s">
        <v>304</v>
      </c>
    </row>
    <row r="1168" spans="4:7">
      <c r="D1168" t="s">
        <v>197</v>
      </c>
      <c r="E1168" t="s">
        <v>203</v>
      </c>
      <c r="F1168">
        <v>51472025</v>
      </c>
      <c r="G1168" t="s">
        <v>304</v>
      </c>
    </row>
    <row r="1169" spans="4:7">
      <c r="D1169" t="s">
        <v>197</v>
      </c>
      <c r="E1169" t="s">
        <v>205</v>
      </c>
      <c r="F1169">
        <v>51532025</v>
      </c>
      <c r="G1169" t="s">
        <v>304</v>
      </c>
    </row>
    <row r="1170" spans="4:7">
      <c r="D1170" t="s">
        <v>197</v>
      </c>
      <c r="E1170" t="s">
        <v>205</v>
      </c>
      <c r="F1170">
        <v>51652025</v>
      </c>
      <c r="G1170" t="s">
        <v>304</v>
      </c>
    </row>
    <row r="1171" spans="4:7">
      <c r="D1171" t="s">
        <v>197</v>
      </c>
      <c r="E1171" t="s">
        <v>201</v>
      </c>
      <c r="F1171">
        <v>51802025</v>
      </c>
      <c r="G1171" t="s">
        <v>304</v>
      </c>
    </row>
    <row r="1172" spans="4:7">
      <c r="D1172" t="s">
        <v>197</v>
      </c>
      <c r="E1172" t="s">
        <v>203</v>
      </c>
      <c r="F1172">
        <v>52362025</v>
      </c>
      <c r="G1172" t="s">
        <v>304</v>
      </c>
    </row>
    <row r="1173" spans="4:7">
      <c r="D1173" t="s">
        <v>197</v>
      </c>
      <c r="E1173" t="s">
        <v>203</v>
      </c>
      <c r="F1173">
        <v>56902025</v>
      </c>
      <c r="G1173" t="s">
        <v>304</v>
      </c>
    </row>
    <row r="1174" spans="4:7">
      <c r="D1174" t="s">
        <v>197</v>
      </c>
      <c r="E1174" t="s">
        <v>203</v>
      </c>
      <c r="F1174">
        <v>59472025</v>
      </c>
      <c r="G1174" t="s">
        <v>304</v>
      </c>
    </row>
    <row r="1175" spans="4:7">
      <c r="D1175" t="s">
        <v>197</v>
      </c>
      <c r="E1175" t="s">
        <v>203</v>
      </c>
      <c r="F1175">
        <v>59552025</v>
      </c>
      <c r="G1175" t="s">
        <v>304</v>
      </c>
    </row>
    <row r="1176" spans="4:7">
      <c r="D1176" t="s">
        <v>197</v>
      </c>
      <c r="E1176" t="s">
        <v>203</v>
      </c>
      <c r="F1176">
        <v>61972025</v>
      </c>
      <c r="G1176" t="s">
        <v>304</v>
      </c>
    </row>
    <row r="1177" spans="4:7">
      <c r="D1177" t="s">
        <v>197</v>
      </c>
      <c r="E1177" t="s">
        <v>203</v>
      </c>
      <c r="F1177">
        <v>62002025</v>
      </c>
      <c r="G1177" t="s">
        <v>304</v>
      </c>
    </row>
    <row r="1178" spans="4:7">
      <c r="D1178" t="s">
        <v>197</v>
      </c>
      <c r="E1178" t="s">
        <v>203</v>
      </c>
      <c r="F1178">
        <v>63952025</v>
      </c>
      <c r="G1178" t="s">
        <v>304</v>
      </c>
    </row>
    <row r="1179" spans="4:7">
      <c r="D1179" t="s">
        <v>197</v>
      </c>
      <c r="E1179" t="s">
        <v>203</v>
      </c>
      <c r="F1179">
        <v>66512025</v>
      </c>
      <c r="G1179" t="s">
        <v>304</v>
      </c>
    </row>
    <row r="1180" spans="4:7">
      <c r="D1180" t="s">
        <v>197</v>
      </c>
      <c r="E1180" t="s">
        <v>203</v>
      </c>
      <c r="F1180">
        <v>67462025</v>
      </c>
      <c r="G1180" t="s">
        <v>304</v>
      </c>
    </row>
    <row r="1181" spans="4:7">
      <c r="D1181" t="s">
        <v>197</v>
      </c>
      <c r="E1181" t="s">
        <v>203</v>
      </c>
      <c r="F1181">
        <v>67802025</v>
      </c>
      <c r="G1181" t="s">
        <v>304</v>
      </c>
    </row>
    <row r="1182" spans="4:7">
      <c r="D1182" t="s">
        <v>197</v>
      </c>
      <c r="E1182" t="s">
        <v>203</v>
      </c>
      <c r="F1182">
        <v>74402025</v>
      </c>
      <c r="G1182" t="s">
        <v>304</v>
      </c>
    </row>
    <row r="1183" spans="4:7">
      <c r="D1183" t="s">
        <v>197</v>
      </c>
      <c r="E1183" t="s">
        <v>205</v>
      </c>
      <c r="F1183">
        <v>75372025</v>
      </c>
      <c r="G1183" t="s">
        <v>304</v>
      </c>
    </row>
    <row r="1184" spans="4:7">
      <c r="D1184" t="s">
        <v>197</v>
      </c>
      <c r="E1184" t="s">
        <v>205</v>
      </c>
      <c r="F1184">
        <v>91142025</v>
      </c>
      <c r="G1184" t="s">
        <v>304</v>
      </c>
    </row>
    <row r="1185" spans="4:7">
      <c r="D1185" t="s">
        <v>197</v>
      </c>
      <c r="E1185" t="s">
        <v>205</v>
      </c>
      <c r="F1185">
        <v>102022025</v>
      </c>
      <c r="G1185" t="s">
        <v>304</v>
      </c>
    </row>
    <row r="1186" spans="4:7">
      <c r="D1186" t="s">
        <v>197</v>
      </c>
      <c r="E1186" t="s">
        <v>205</v>
      </c>
      <c r="F1186">
        <v>102032025</v>
      </c>
      <c r="G1186" t="s">
        <v>304</v>
      </c>
    </row>
    <row r="1187" spans="4:7">
      <c r="D1187" t="s">
        <v>197</v>
      </c>
      <c r="E1187" t="s">
        <v>203</v>
      </c>
      <c r="F1187">
        <v>103662025</v>
      </c>
      <c r="G1187" t="s">
        <v>304</v>
      </c>
    </row>
    <row r="1188" spans="4:7">
      <c r="D1188" t="s">
        <v>197</v>
      </c>
      <c r="E1188" t="s">
        <v>205</v>
      </c>
      <c r="F1188">
        <v>106752025</v>
      </c>
      <c r="G1188" t="s">
        <v>304</v>
      </c>
    </row>
    <row r="1189" spans="4:7">
      <c r="D1189" t="s">
        <v>197</v>
      </c>
      <c r="E1189" t="s">
        <v>203</v>
      </c>
      <c r="F1189">
        <v>113282025</v>
      </c>
      <c r="G1189" t="s">
        <v>304</v>
      </c>
    </row>
    <row r="1190" spans="4:7">
      <c r="D1190" t="s">
        <v>197</v>
      </c>
      <c r="E1190" t="s">
        <v>296</v>
      </c>
      <c r="F1190">
        <v>130682025</v>
      </c>
      <c r="G1190" t="s">
        <v>304</v>
      </c>
    </row>
    <row r="1191" spans="4:7">
      <c r="D1191" t="s">
        <v>197</v>
      </c>
      <c r="E1191" t="s">
        <v>203</v>
      </c>
      <c r="F1191">
        <v>135892025</v>
      </c>
      <c r="G1191" t="s">
        <v>304</v>
      </c>
    </row>
    <row r="1192" spans="4:7">
      <c r="D1192" t="s">
        <v>197</v>
      </c>
      <c r="E1192" t="s">
        <v>203</v>
      </c>
      <c r="F1192">
        <v>152572025</v>
      </c>
      <c r="G1192" t="s">
        <v>304</v>
      </c>
    </row>
    <row r="1193" spans="4:7">
      <c r="D1193" t="s">
        <v>197</v>
      </c>
      <c r="E1193" t="s">
        <v>205</v>
      </c>
      <c r="F1193">
        <v>154082025</v>
      </c>
      <c r="G1193" t="s">
        <v>304</v>
      </c>
    </row>
    <row r="1194" spans="4:7">
      <c r="D1194" t="s">
        <v>197</v>
      </c>
      <c r="E1194" t="s">
        <v>292</v>
      </c>
      <c r="F1194">
        <v>154102025</v>
      </c>
      <c r="G1194" t="s">
        <v>304</v>
      </c>
    </row>
    <row r="1195" spans="4:7">
      <c r="D1195" t="s">
        <v>197</v>
      </c>
      <c r="E1195" t="s">
        <v>203</v>
      </c>
      <c r="F1195">
        <v>157582025</v>
      </c>
      <c r="G1195" t="s">
        <v>304</v>
      </c>
    </row>
    <row r="1196" spans="4:7">
      <c r="D1196" t="s">
        <v>197</v>
      </c>
      <c r="E1196" t="s">
        <v>203</v>
      </c>
      <c r="F1196">
        <v>158352025</v>
      </c>
      <c r="G1196" t="s">
        <v>304</v>
      </c>
    </row>
    <row r="1197" spans="4:7">
      <c r="D1197" t="s">
        <v>197</v>
      </c>
      <c r="E1197" t="s">
        <v>203</v>
      </c>
      <c r="F1197">
        <v>158412025</v>
      </c>
      <c r="G1197" t="s">
        <v>304</v>
      </c>
    </row>
    <row r="1198" spans="4:7">
      <c r="D1198" t="s">
        <v>197</v>
      </c>
      <c r="E1198" t="s">
        <v>203</v>
      </c>
      <c r="F1198">
        <v>159742025</v>
      </c>
      <c r="G1198" t="s">
        <v>304</v>
      </c>
    </row>
    <row r="1199" spans="4:7">
      <c r="D1199" t="s">
        <v>197</v>
      </c>
      <c r="E1199" t="s">
        <v>203</v>
      </c>
      <c r="F1199">
        <v>165192025</v>
      </c>
      <c r="G1199" t="s">
        <v>304</v>
      </c>
    </row>
    <row r="1200" spans="4:7">
      <c r="D1200" t="s">
        <v>197</v>
      </c>
      <c r="E1200" t="s">
        <v>203</v>
      </c>
      <c r="F1200">
        <v>167322025</v>
      </c>
      <c r="G1200" t="s">
        <v>304</v>
      </c>
    </row>
    <row r="1201" spans="4:7">
      <c r="D1201" t="s">
        <v>197</v>
      </c>
      <c r="E1201" t="s">
        <v>205</v>
      </c>
      <c r="F1201">
        <v>169572025</v>
      </c>
      <c r="G1201" t="s">
        <v>304</v>
      </c>
    </row>
    <row r="1202" spans="4:7">
      <c r="D1202" t="s">
        <v>197</v>
      </c>
      <c r="E1202" t="s">
        <v>205</v>
      </c>
      <c r="F1202">
        <v>169592025</v>
      </c>
      <c r="G1202" t="s">
        <v>304</v>
      </c>
    </row>
    <row r="1203" spans="4:7">
      <c r="D1203" t="s">
        <v>197</v>
      </c>
      <c r="E1203" t="s">
        <v>205</v>
      </c>
      <c r="F1203">
        <v>169722025</v>
      </c>
      <c r="G1203" t="s">
        <v>304</v>
      </c>
    </row>
    <row r="1204" spans="4:7">
      <c r="D1204" t="s">
        <v>197</v>
      </c>
      <c r="E1204" t="s">
        <v>205</v>
      </c>
      <c r="F1204">
        <v>192782025</v>
      </c>
      <c r="G1204" t="s">
        <v>304</v>
      </c>
    </row>
    <row r="1205" spans="4:7">
      <c r="D1205" t="s">
        <v>197</v>
      </c>
      <c r="E1205" t="s">
        <v>291</v>
      </c>
      <c r="F1205">
        <v>5763442024</v>
      </c>
      <c r="G1205" t="s">
        <v>304</v>
      </c>
    </row>
    <row r="1206" spans="4:7">
      <c r="D1206" t="s">
        <v>197</v>
      </c>
      <c r="E1206" t="s">
        <v>201</v>
      </c>
      <c r="F1206">
        <v>5782942024</v>
      </c>
      <c r="G1206" t="s">
        <v>304</v>
      </c>
    </row>
    <row r="1207" spans="4:7">
      <c r="D1207" t="s">
        <v>197</v>
      </c>
      <c r="E1207" t="s">
        <v>203</v>
      </c>
      <c r="F1207">
        <v>5795972024</v>
      </c>
      <c r="G1207" t="s">
        <v>304</v>
      </c>
    </row>
    <row r="1208" spans="4:7">
      <c r="D1208" t="s">
        <v>197</v>
      </c>
      <c r="E1208" t="s">
        <v>201</v>
      </c>
      <c r="F1208">
        <v>5798552024</v>
      </c>
      <c r="G1208" t="s">
        <v>304</v>
      </c>
    </row>
    <row r="1209" spans="4:7">
      <c r="D1209" t="s">
        <v>197</v>
      </c>
      <c r="E1209" t="s">
        <v>200</v>
      </c>
      <c r="F1209">
        <v>5799162024</v>
      </c>
      <c r="G1209" t="s">
        <v>304</v>
      </c>
    </row>
    <row r="1210" spans="4:7">
      <c r="D1210" t="s">
        <v>197</v>
      </c>
      <c r="E1210" t="s">
        <v>201</v>
      </c>
      <c r="F1210">
        <v>5802372024</v>
      </c>
      <c r="G1210" t="s">
        <v>304</v>
      </c>
    </row>
    <row r="1211" spans="4:7">
      <c r="D1211" t="s">
        <v>197</v>
      </c>
      <c r="E1211" t="s">
        <v>203</v>
      </c>
      <c r="F1211">
        <v>5804852024</v>
      </c>
      <c r="G1211" t="s">
        <v>304</v>
      </c>
    </row>
    <row r="1212" spans="4:7">
      <c r="D1212" t="s">
        <v>197</v>
      </c>
      <c r="E1212" t="s">
        <v>581</v>
      </c>
      <c r="F1212">
        <v>249302025</v>
      </c>
      <c r="G1212" t="s">
        <v>304</v>
      </c>
    </row>
    <row r="1213" spans="4:7">
      <c r="D1213" t="s">
        <v>197</v>
      </c>
      <c r="E1213" t="s">
        <v>109</v>
      </c>
      <c r="F1213">
        <v>185272025</v>
      </c>
      <c r="G1213" t="s">
        <v>305</v>
      </c>
    </row>
    <row r="1214" spans="4:7">
      <c r="D1214" t="s">
        <v>197</v>
      </c>
      <c r="E1214" t="s">
        <v>580</v>
      </c>
      <c r="F1214">
        <v>184332025</v>
      </c>
      <c r="G1214" t="s">
        <v>304</v>
      </c>
    </row>
    <row r="1215" spans="4:7">
      <c r="D1215" t="s">
        <v>197</v>
      </c>
      <c r="E1215" t="s">
        <v>203</v>
      </c>
      <c r="F1215">
        <v>10932025</v>
      </c>
      <c r="G1215" t="s">
        <v>304</v>
      </c>
    </row>
    <row r="1216" spans="4:7">
      <c r="D1216" t="s">
        <v>197</v>
      </c>
      <c r="E1216" t="s">
        <v>198</v>
      </c>
      <c r="F1216">
        <v>17692025</v>
      </c>
      <c r="G1216" t="s">
        <v>304</v>
      </c>
    </row>
    <row r="1217" spans="4:7">
      <c r="D1217" t="s">
        <v>197</v>
      </c>
      <c r="E1217" t="s">
        <v>203</v>
      </c>
      <c r="F1217">
        <v>52862025</v>
      </c>
      <c r="G1217" t="s">
        <v>304</v>
      </c>
    </row>
    <row r="1218" spans="4:7">
      <c r="D1218" t="s">
        <v>197</v>
      </c>
      <c r="E1218" t="s">
        <v>200</v>
      </c>
      <c r="F1218">
        <v>55182025</v>
      </c>
      <c r="G1218" t="s">
        <v>304</v>
      </c>
    </row>
    <row r="1219" spans="4:7">
      <c r="D1219" t="s">
        <v>197</v>
      </c>
      <c r="E1219" t="s">
        <v>203</v>
      </c>
      <c r="F1219">
        <v>65292025</v>
      </c>
      <c r="G1219" t="s">
        <v>304</v>
      </c>
    </row>
    <row r="1220" spans="4:7">
      <c r="D1220" t="s">
        <v>197</v>
      </c>
      <c r="E1220" t="s">
        <v>203</v>
      </c>
      <c r="F1220">
        <v>67522025</v>
      </c>
      <c r="G1220" t="s">
        <v>304</v>
      </c>
    </row>
    <row r="1221" spans="4:7">
      <c r="D1221" t="s">
        <v>197</v>
      </c>
      <c r="E1221" t="s">
        <v>203</v>
      </c>
      <c r="F1221">
        <v>70072025</v>
      </c>
      <c r="G1221" t="s">
        <v>304</v>
      </c>
    </row>
    <row r="1222" spans="4:7">
      <c r="D1222" t="s">
        <v>197</v>
      </c>
      <c r="E1222" t="s">
        <v>203</v>
      </c>
      <c r="F1222">
        <v>71412025</v>
      </c>
      <c r="G1222" t="s">
        <v>304</v>
      </c>
    </row>
    <row r="1223" spans="4:7">
      <c r="D1223" t="s">
        <v>197</v>
      </c>
      <c r="E1223" t="s">
        <v>203</v>
      </c>
      <c r="F1223">
        <v>72312025</v>
      </c>
      <c r="G1223" t="s">
        <v>304</v>
      </c>
    </row>
    <row r="1224" spans="4:7">
      <c r="D1224" t="s">
        <v>197</v>
      </c>
      <c r="E1224" t="s">
        <v>313</v>
      </c>
      <c r="F1224">
        <v>73412025</v>
      </c>
      <c r="G1224" t="s">
        <v>304</v>
      </c>
    </row>
    <row r="1225" spans="4:7">
      <c r="D1225" t="s">
        <v>197</v>
      </c>
      <c r="E1225" t="s">
        <v>203</v>
      </c>
      <c r="F1225">
        <v>73882025</v>
      </c>
      <c r="G1225" t="s">
        <v>304</v>
      </c>
    </row>
    <row r="1226" spans="4:7">
      <c r="D1226" t="s">
        <v>197</v>
      </c>
      <c r="E1226" t="s">
        <v>203</v>
      </c>
      <c r="F1226">
        <v>75292025</v>
      </c>
      <c r="G1226" t="s">
        <v>304</v>
      </c>
    </row>
    <row r="1227" spans="4:7">
      <c r="D1227" t="s">
        <v>197</v>
      </c>
      <c r="E1227" t="s">
        <v>201</v>
      </c>
      <c r="F1227">
        <v>75512025</v>
      </c>
      <c r="G1227" t="s">
        <v>304</v>
      </c>
    </row>
    <row r="1228" spans="4:7">
      <c r="D1228" t="s">
        <v>197</v>
      </c>
      <c r="E1228" t="s">
        <v>204</v>
      </c>
      <c r="F1228">
        <v>76692025</v>
      </c>
      <c r="G1228" t="s">
        <v>305</v>
      </c>
    </row>
    <row r="1229" spans="4:7">
      <c r="D1229" t="s">
        <v>197</v>
      </c>
      <c r="E1229" t="s">
        <v>204</v>
      </c>
      <c r="F1229">
        <v>76712025</v>
      </c>
      <c r="G1229" t="s">
        <v>305</v>
      </c>
    </row>
    <row r="1230" spans="4:7">
      <c r="D1230" t="s">
        <v>197</v>
      </c>
      <c r="E1230" t="s">
        <v>203</v>
      </c>
      <c r="F1230">
        <v>77242025</v>
      </c>
      <c r="G1230" t="s">
        <v>304</v>
      </c>
    </row>
    <row r="1231" spans="4:7">
      <c r="D1231" t="s">
        <v>197</v>
      </c>
      <c r="E1231" t="s">
        <v>204</v>
      </c>
      <c r="F1231">
        <v>78742025</v>
      </c>
      <c r="G1231" t="s">
        <v>304</v>
      </c>
    </row>
    <row r="1232" spans="4:7">
      <c r="D1232" t="s">
        <v>197</v>
      </c>
      <c r="E1232" t="s">
        <v>203</v>
      </c>
      <c r="F1232">
        <v>82092025</v>
      </c>
      <c r="G1232" t="s">
        <v>304</v>
      </c>
    </row>
    <row r="1233" spans="4:7">
      <c r="D1233" t="s">
        <v>197</v>
      </c>
      <c r="E1233" t="s">
        <v>203</v>
      </c>
      <c r="F1233">
        <v>83962025</v>
      </c>
      <c r="G1233" t="s">
        <v>304</v>
      </c>
    </row>
    <row r="1234" spans="4:7">
      <c r="D1234" t="s">
        <v>197</v>
      </c>
      <c r="E1234" t="s">
        <v>203</v>
      </c>
      <c r="F1234">
        <v>84522025</v>
      </c>
      <c r="G1234" t="s">
        <v>304</v>
      </c>
    </row>
    <row r="1235" spans="4:7">
      <c r="D1235" t="s">
        <v>197</v>
      </c>
      <c r="E1235" t="s">
        <v>203</v>
      </c>
      <c r="F1235">
        <v>85042025</v>
      </c>
      <c r="G1235" t="s">
        <v>304</v>
      </c>
    </row>
    <row r="1236" spans="4:7">
      <c r="D1236" t="s">
        <v>197</v>
      </c>
      <c r="E1236" t="s">
        <v>203</v>
      </c>
      <c r="F1236">
        <v>85712025</v>
      </c>
      <c r="G1236" t="s">
        <v>304</v>
      </c>
    </row>
    <row r="1237" spans="4:7">
      <c r="D1237" t="s">
        <v>197</v>
      </c>
      <c r="E1237" t="s">
        <v>203</v>
      </c>
      <c r="F1237">
        <v>85852025</v>
      </c>
      <c r="G1237" t="s">
        <v>304</v>
      </c>
    </row>
    <row r="1238" spans="4:7">
      <c r="D1238" t="s">
        <v>197</v>
      </c>
      <c r="E1238" t="s">
        <v>203</v>
      </c>
      <c r="F1238">
        <v>86582025</v>
      </c>
      <c r="G1238" t="s">
        <v>304</v>
      </c>
    </row>
    <row r="1239" spans="4:7">
      <c r="D1239" t="s">
        <v>197</v>
      </c>
      <c r="E1239" t="s">
        <v>203</v>
      </c>
      <c r="F1239">
        <v>88882025</v>
      </c>
      <c r="G1239" t="s">
        <v>304</v>
      </c>
    </row>
    <row r="1240" spans="4:7">
      <c r="D1240" t="s">
        <v>197</v>
      </c>
      <c r="E1240" t="s">
        <v>203</v>
      </c>
      <c r="F1240">
        <v>90562025</v>
      </c>
      <c r="G1240" t="s">
        <v>304</v>
      </c>
    </row>
    <row r="1241" spans="4:7">
      <c r="D1241" t="s">
        <v>197</v>
      </c>
      <c r="E1241" t="s">
        <v>204</v>
      </c>
      <c r="F1241">
        <v>95192025</v>
      </c>
      <c r="G1241" t="s">
        <v>305</v>
      </c>
    </row>
    <row r="1242" spans="4:7">
      <c r="D1242" t="s">
        <v>197</v>
      </c>
      <c r="E1242" t="s">
        <v>204</v>
      </c>
      <c r="F1242">
        <v>95252025</v>
      </c>
      <c r="G1242" t="s">
        <v>305</v>
      </c>
    </row>
    <row r="1243" spans="4:7">
      <c r="D1243" t="s">
        <v>197</v>
      </c>
      <c r="E1243" t="s">
        <v>202</v>
      </c>
      <c r="F1243">
        <v>98142025</v>
      </c>
      <c r="G1243" t="s">
        <v>304</v>
      </c>
    </row>
    <row r="1244" spans="4:7">
      <c r="D1244" t="s">
        <v>197</v>
      </c>
      <c r="E1244" t="s">
        <v>203</v>
      </c>
      <c r="F1244">
        <v>99492025</v>
      </c>
      <c r="G1244" t="s">
        <v>305</v>
      </c>
    </row>
    <row r="1245" spans="4:7">
      <c r="D1245" t="s">
        <v>197</v>
      </c>
      <c r="E1245" t="s">
        <v>203</v>
      </c>
      <c r="F1245">
        <v>100332025</v>
      </c>
      <c r="G1245" t="s">
        <v>304</v>
      </c>
    </row>
    <row r="1246" spans="4:7">
      <c r="D1246" t="s">
        <v>197</v>
      </c>
      <c r="E1246" t="s">
        <v>205</v>
      </c>
      <c r="F1246">
        <v>104122025</v>
      </c>
      <c r="G1246" t="s">
        <v>304</v>
      </c>
    </row>
    <row r="1247" spans="4:7">
      <c r="D1247" t="s">
        <v>197</v>
      </c>
      <c r="E1247" t="s">
        <v>203</v>
      </c>
      <c r="F1247">
        <v>104902025</v>
      </c>
      <c r="G1247" t="s">
        <v>304</v>
      </c>
    </row>
    <row r="1248" spans="4:7">
      <c r="D1248" t="s">
        <v>197</v>
      </c>
      <c r="E1248" t="s">
        <v>203</v>
      </c>
      <c r="F1248">
        <v>106512025</v>
      </c>
      <c r="G1248" t="s">
        <v>304</v>
      </c>
    </row>
    <row r="1249" spans="4:7">
      <c r="D1249" t="s">
        <v>197</v>
      </c>
      <c r="E1249" t="s">
        <v>203</v>
      </c>
      <c r="F1249">
        <v>106872025</v>
      </c>
      <c r="G1249" t="s">
        <v>304</v>
      </c>
    </row>
    <row r="1250" spans="4:7">
      <c r="D1250" t="s">
        <v>197</v>
      </c>
      <c r="E1250" t="s">
        <v>203</v>
      </c>
      <c r="F1250">
        <v>106882025</v>
      </c>
      <c r="G1250" t="s">
        <v>304</v>
      </c>
    </row>
    <row r="1251" spans="4:7">
      <c r="D1251" t="s">
        <v>197</v>
      </c>
      <c r="E1251" t="s">
        <v>203</v>
      </c>
      <c r="F1251">
        <v>107632025</v>
      </c>
      <c r="G1251" t="s">
        <v>304</v>
      </c>
    </row>
    <row r="1252" spans="4:7">
      <c r="D1252" t="s">
        <v>197</v>
      </c>
      <c r="E1252" t="s">
        <v>203</v>
      </c>
      <c r="F1252">
        <v>109292025</v>
      </c>
      <c r="G1252" t="s">
        <v>304</v>
      </c>
    </row>
    <row r="1253" spans="4:7">
      <c r="D1253" t="s">
        <v>197</v>
      </c>
      <c r="E1253" t="s">
        <v>462</v>
      </c>
      <c r="F1253">
        <v>110142025</v>
      </c>
      <c r="G1253" t="s">
        <v>305</v>
      </c>
    </row>
    <row r="1254" spans="4:7">
      <c r="D1254" t="s">
        <v>197</v>
      </c>
      <c r="E1254" t="s">
        <v>203</v>
      </c>
      <c r="F1254">
        <v>111222025</v>
      </c>
      <c r="G1254" t="s">
        <v>304</v>
      </c>
    </row>
    <row r="1255" spans="4:7">
      <c r="D1255" t="s">
        <v>197</v>
      </c>
      <c r="E1255" t="s">
        <v>203</v>
      </c>
      <c r="F1255">
        <v>111922025</v>
      </c>
      <c r="G1255" t="s">
        <v>304</v>
      </c>
    </row>
    <row r="1256" spans="4:7">
      <c r="D1256" t="s">
        <v>197</v>
      </c>
      <c r="E1256" t="s">
        <v>203</v>
      </c>
      <c r="F1256">
        <v>112032025</v>
      </c>
      <c r="G1256" t="s">
        <v>304</v>
      </c>
    </row>
    <row r="1257" spans="4:7">
      <c r="D1257" t="s">
        <v>197</v>
      </c>
      <c r="E1257" t="s">
        <v>203</v>
      </c>
      <c r="F1257">
        <v>112832025</v>
      </c>
      <c r="G1257" t="s">
        <v>304</v>
      </c>
    </row>
    <row r="1258" spans="4:7">
      <c r="D1258" t="s">
        <v>197</v>
      </c>
      <c r="E1258" t="s">
        <v>203</v>
      </c>
      <c r="F1258">
        <v>113262025</v>
      </c>
      <c r="G1258" t="s">
        <v>304</v>
      </c>
    </row>
    <row r="1259" spans="4:7">
      <c r="D1259" t="s">
        <v>197</v>
      </c>
      <c r="E1259" t="s">
        <v>203</v>
      </c>
      <c r="F1259">
        <v>113862025</v>
      </c>
      <c r="G1259" t="s">
        <v>304</v>
      </c>
    </row>
    <row r="1260" spans="4:7">
      <c r="D1260" t="s">
        <v>197</v>
      </c>
      <c r="E1260" t="s">
        <v>203</v>
      </c>
      <c r="F1260">
        <v>115162025</v>
      </c>
      <c r="G1260" t="s">
        <v>304</v>
      </c>
    </row>
    <row r="1261" spans="4:7">
      <c r="D1261" t="s">
        <v>197</v>
      </c>
      <c r="E1261" t="s">
        <v>203</v>
      </c>
      <c r="F1261">
        <v>119122025</v>
      </c>
      <c r="G1261" t="s">
        <v>304</v>
      </c>
    </row>
    <row r="1262" spans="4:7">
      <c r="D1262" t="s">
        <v>197</v>
      </c>
      <c r="E1262" t="s">
        <v>203</v>
      </c>
      <c r="F1262">
        <v>120092025</v>
      </c>
      <c r="G1262" t="s">
        <v>304</v>
      </c>
    </row>
    <row r="1263" spans="4:7">
      <c r="D1263" t="s">
        <v>197</v>
      </c>
      <c r="E1263" t="s">
        <v>203</v>
      </c>
      <c r="F1263">
        <v>120412025</v>
      </c>
      <c r="G1263" t="s">
        <v>304</v>
      </c>
    </row>
    <row r="1264" spans="4:7">
      <c r="D1264" t="s">
        <v>197</v>
      </c>
      <c r="E1264" t="s">
        <v>203</v>
      </c>
      <c r="F1264">
        <v>121382025</v>
      </c>
      <c r="G1264" t="s">
        <v>304</v>
      </c>
    </row>
    <row r="1265" spans="4:7">
      <c r="D1265" t="s">
        <v>197</v>
      </c>
      <c r="E1265" t="s">
        <v>203</v>
      </c>
      <c r="F1265">
        <v>121592025</v>
      </c>
      <c r="G1265" t="s">
        <v>304</v>
      </c>
    </row>
    <row r="1266" spans="4:7">
      <c r="D1266" t="s">
        <v>197</v>
      </c>
      <c r="E1266" t="s">
        <v>203</v>
      </c>
      <c r="F1266">
        <v>121982025</v>
      </c>
      <c r="G1266" t="s">
        <v>304</v>
      </c>
    </row>
    <row r="1267" spans="4:7">
      <c r="D1267" t="s">
        <v>197</v>
      </c>
      <c r="E1267" t="s">
        <v>203</v>
      </c>
      <c r="F1267">
        <v>123022025</v>
      </c>
      <c r="G1267" t="s">
        <v>304</v>
      </c>
    </row>
    <row r="1268" spans="4:7">
      <c r="D1268" t="s">
        <v>197</v>
      </c>
      <c r="E1268" t="s">
        <v>203</v>
      </c>
      <c r="F1268">
        <v>125872025</v>
      </c>
      <c r="G1268" t="s">
        <v>304</v>
      </c>
    </row>
    <row r="1269" spans="4:7">
      <c r="D1269" t="s">
        <v>197</v>
      </c>
      <c r="E1269" t="s">
        <v>203</v>
      </c>
      <c r="F1269">
        <v>129312025</v>
      </c>
      <c r="G1269" t="s">
        <v>304</v>
      </c>
    </row>
    <row r="1270" spans="4:7">
      <c r="D1270" t="s">
        <v>197</v>
      </c>
      <c r="E1270" t="s">
        <v>203</v>
      </c>
      <c r="F1270">
        <v>130832025</v>
      </c>
      <c r="G1270" t="s">
        <v>304</v>
      </c>
    </row>
    <row r="1271" spans="4:7">
      <c r="D1271" t="s">
        <v>197</v>
      </c>
      <c r="E1271" t="s">
        <v>203</v>
      </c>
      <c r="F1271">
        <v>131812025</v>
      </c>
      <c r="G1271" t="s">
        <v>304</v>
      </c>
    </row>
    <row r="1272" spans="4:7">
      <c r="D1272" t="s">
        <v>197</v>
      </c>
      <c r="E1272" t="s">
        <v>203</v>
      </c>
      <c r="F1272">
        <v>132462025</v>
      </c>
      <c r="G1272" t="s">
        <v>304</v>
      </c>
    </row>
    <row r="1273" spans="4:7">
      <c r="D1273" t="s">
        <v>197</v>
      </c>
      <c r="E1273" t="s">
        <v>203</v>
      </c>
      <c r="F1273">
        <v>134622025</v>
      </c>
      <c r="G1273" t="s">
        <v>304</v>
      </c>
    </row>
    <row r="1274" spans="4:7">
      <c r="D1274" t="s">
        <v>197</v>
      </c>
      <c r="E1274" t="s">
        <v>292</v>
      </c>
      <c r="F1274">
        <v>135682025</v>
      </c>
      <c r="G1274" t="s">
        <v>304</v>
      </c>
    </row>
    <row r="1275" spans="4:7">
      <c r="D1275" t="s">
        <v>197</v>
      </c>
      <c r="E1275" t="s">
        <v>296</v>
      </c>
      <c r="F1275">
        <v>135792025</v>
      </c>
      <c r="G1275" t="s">
        <v>304</v>
      </c>
    </row>
    <row r="1276" spans="4:7">
      <c r="D1276" t="s">
        <v>197</v>
      </c>
      <c r="E1276" t="s">
        <v>203</v>
      </c>
      <c r="F1276">
        <v>136362025</v>
      </c>
      <c r="G1276" t="s">
        <v>304</v>
      </c>
    </row>
    <row r="1277" spans="4:7">
      <c r="D1277" t="s">
        <v>197</v>
      </c>
      <c r="E1277" t="s">
        <v>203</v>
      </c>
      <c r="F1277">
        <v>136492025</v>
      </c>
      <c r="G1277" t="s">
        <v>304</v>
      </c>
    </row>
    <row r="1278" spans="4:7">
      <c r="D1278" t="s">
        <v>197</v>
      </c>
      <c r="E1278" t="s">
        <v>203</v>
      </c>
      <c r="F1278">
        <v>136852025</v>
      </c>
      <c r="G1278" t="s">
        <v>304</v>
      </c>
    </row>
    <row r="1279" spans="4:7">
      <c r="D1279" t="s">
        <v>197</v>
      </c>
      <c r="E1279" t="s">
        <v>203</v>
      </c>
      <c r="F1279">
        <v>137332025</v>
      </c>
      <c r="G1279" t="s">
        <v>304</v>
      </c>
    </row>
    <row r="1280" spans="4:7">
      <c r="D1280" t="s">
        <v>197</v>
      </c>
      <c r="E1280" t="s">
        <v>203</v>
      </c>
      <c r="F1280">
        <v>138242025</v>
      </c>
      <c r="G1280" t="s">
        <v>304</v>
      </c>
    </row>
    <row r="1281" spans="4:7">
      <c r="D1281" t="s">
        <v>197</v>
      </c>
      <c r="E1281" t="s">
        <v>203</v>
      </c>
      <c r="F1281">
        <v>139402025</v>
      </c>
      <c r="G1281" t="s">
        <v>304</v>
      </c>
    </row>
    <row r="1282" spans="4:7">
      <c r="D1282" t="s">
        <v>197</v>
      </c>
      <c r="E1282" t="s">
        <v>203</v>
      </c>
      <c r="F1282">
        <v>139542025</v>
      </c>
      <c r="G1282" t="s">
        <v>304</v>
      </c>
    </row>
    <row r="1283" spans="4:7">
      <c r="D1283" t="s">
        <v>197</v>
      </c>
      <c r="E1283" t="s">
        <v>295</v>
      </c>
      <c r="F1283">
        <v>140192025</v>
      </c>
      <c r="G1283" t="s">
        <v>304</v>
      </c>
    </row>
    <row r="1284" spans="4:7">
      <c r="D1284" t="s">
        <v>197</v>
      </c>
      <c r="E1284" t="s">
        <v>201</v>
      </c>
      <c r="F1284">
        <v>141452025</v>
      </c>
      <c r="G1284" t="s">
        <v>304</v>
      </c>
    </row>
    <row r="1285" spans="4:7">
      <c r="D1285" t="s">
        <v>197</v>
      </c>
      <c r="E1285" t="s">
        <v>203</v>
      </c>
      <c r="F1285">
        <v>141782025</v>
      </c>
      <c r="G1285" t="s">
        <v>304</v>
      </c>
    </row>
    <row r="1286" spans="4:7">
      <c r="D1286" t="s">
        <v>197</v>
      </c>
      <c r="E1286" t="s">
        <v>203</v>
      </c>
      <c r="F1286">
        <v>143722025</v>
      </c>
      <c r="G1286" t="s">
        <v>304</v>
      </c>
    </row>
    <row r="1287" spans="4:7">
      <c r="D1287" t="s">
        <v>197</v>
      </c>
      <c r="E1287" t="s">
        <v>198</v>
      </c>
      <c r="F1287">
        <v>143792025</v>
      </c>
      <c r="G1287" t="s">
        <v>304</v>
      </c>
    </row>
    <row r="1288" spans="4:7">
      <c r="D1288" t="s">
        <v>197</v>
      </c>
      <c r="E1288" t="s">
        <v>201</v>
      </c>
      <c r="F1288">
        <v>143822025</v>
      </c>
      <c r="G1288" t="s">
        <v>304</v>
      </c>
    </row>
    <row r="1289" spans="4:7">
      <c r="D1289" t="s">
        <v>197</v>
      </c>
      <c r="E1289" t="s">
        <v>201</v>
      </c>
      <c r="F1289">
        <v>144162025</v>
      </c>
      <c r="G1289" t="s">
        <v>304</v>
      </c>
    </row>
    <row r="1290" spans="4:7">
      <c r="D1290" t="s">
        <v>197</v>
      </c>
      <c r="E1290" t="s">
        <v>581</v>
      </c>
      <c r="F1290">
        <v>146172025</v>
      </c>
      <c r="G1290" t="s">
        <v>304</v>
      </c>
    </row>
    <row r="1291" spans="4:7">
      <c r="D1291" t="s">
        <v>197</v>
      </c>
      <c r="E1291" t="s">
        <v>201</v>
      </c>
      <c r="F1291">
        <v>147032025</v>
      </c>
      <c r="G1291" t="s">
        <v>304</v>
      </c>
    </row>
    <row r="1292" spans="4:7">
      <c r="D1292" t="s">
        <v>197</v>
      </c>
      <c r="E1292" t="s">
        <v>203</v>
      </c>
      <c r="F1292">
        <v>150832025</v>
      </c>
      <c r="G1292" t="s">
        <v>304</v>
      </c>
    </row>
    <row r="1293" spans="4:7">
      <c r="D1293" t="s">
        <v>197</v>
      </c>
      <c r="E1293" t="s">
        <v>203</v>
      </c>
      <c r="F1293">
        <v>150942025</v>
      </c>
      <c r="G1293" t="s">
        <v>304</v>
      </c>
    </row>
    <row r="1294" spans="4:7">
      <c r="D1294" t="s">
        <v>197</v>
      </c>
      <c r="E1294" t="s">
        <v>313</v>
      </c>
      <c r="F1294">
        <v>153922025</v>
      </c>
      <c r="G1294" t="s">
        <v>304</v>
      </c>
    </row>
    <row r="1295" spans="4:7">
      <c r="D1295" t="s">
        <v>197</v>
      </c>
      <c r="E1295" t="s">
        <v>203</v>
      </c>
      <c r="F1295">
        <v>154022025</v>
      </c>
      <c r="G1295" t="s">
        <v>304</v>
      </c>
    </row>
    <row r="1296" spans="4:7">
      <c r="D1296" t="s">
        <v>197</v>
      </c>
      <c r="E1296" t="s">
        <v>203</v>
      </c>
      <c r="F1296">
        <v>157672025</v>
      </c>
      <c r="G1296" t="s">
        <v>304</v>
      </c>
    </row>
    <row r="1297" spans="4:7">
      <c r="D1297" t="s">
        <v>197</v>
      </c>
      <c r="E1297" t="s">
        <v>313</v>
      </c>
      <c r="F1297">
        <v>158152025</v>
      </c>
      <c r="G1297" t="s">
        <v>304</v>
      </c>
    </row>
    <row r="1298" spans="4:7">
      <c r="D1298" t="s">
        <v>197</v>
      </c>
      <c r="E1298" t="s">
        <v>203</v>
      </c>
      <c r="F1298">
        <v>158782025</v>
      </c>
      <c r="G1298" t="s">
        <v>304</v>
      </c>
    </row>
    <row r="1299" spans="4:7">
      <c r="D1299" t="s">
        <v>197</v>
      </c>
      <c r="E1299" t="s">
        <v>203</v>
      </c>
      <c r="F1299">
        <v>158952025</v>
      </c>
      <c r="G1299" t="s">
        <v>304</v>
      </c>
    </row>
    <row r="1300" spans="4:7">
      <c r="D1300" t="s">
        <v>197</v>
      </c>
      <c r="E1300" t="s">
        <v>203</v>
      </c>
      <c r="F1300">
        <v>159232025</v>
      </c>
      <c r="G1300" t="s">
        <v>304</v>
      </c>
    </row>
    <row r="1301" spans="4:7">
      <c r="D1301" t="s">
        <v>197</v>
      </c>
      <c r="E1301" t="s">
        <v>203</v>
      </c>
      <c r="F1301">
        <v>159732025</v>
      </c>
      <c r="G1301" t="s">
        <v>304</v>
      </c>
    </row>
    <row r="1302" spans="4:7">
      <c r="D1302" t="s">
        <v>197</v>
      </c>
      <c r="E1302" t="s">
        <v>201</v>
      </c>
      <c r="F1302">
        <v>161942025</v>
      </c>
      <c r="G1302" t="s">
        <v>304</v>
      </c>
    </row>
    <row r="1303" spans="4:7">
      <c r="D1303" t="s">
        <v>197</v>
      </c>
      <c r="E1303" t="s">
        <v>203</v>
      </c>
      <c r="F1303">
        <v>162122025</v>
      </c>
      <c r="G1303" t="s">
        <v>304</v>
      </c>
    </row>
    <row r="1304" spans="4:7">
      <c r="D1304" t="s">
        <v>197</v>
      </c>
      <c r="E1304" t="s">
        <v>203</v>
      </c>
      <c r="F1304">
        <v>162512025</v>
      </c>
      <c r="G1304" t="s">
        <v>304</v>
      </c>
    </row>
    <row r="1305" spans="4:7">
      <c r="D1305" t="s">
        <v>197</v>
      </c>
      <c r="E1305" t="s">
        <v>203</v>
      </c>
      <c r="F1305">
        <v>162992025</v>
      </c>
      <c r="G1305" t="s">
        <v>304</v>
      </c>
    </row>
    <row r="1306" spans="4:7">
      <c r="D1306" t="s">
        <v>197</v>
      </c>
      <c r="E1306" t="s">
        <v>203</v>
      </c>
      <c r="F1306">
        <v>165422025</v>
      </c>
      <c r="G1306" t="s">
        <v>304</v>
      </c>
    </row>
    <row r="1307" spans="4:7">
      <c r="D1307" t="s">
        <v>197</v>
      </c>
      <c r="E1307" t="s">
        <v>203</v>
      </c>
      <c r="F1307">
        <v>167342025</v>
      </c>
      <c r="G1307" t="s">
        <v>304</v>
      </c>
    </row>
    <row r="1308" spans="4:7">
      <c r="D1308" t="s">
        <v>197</v>
      </c>
      <c r="E1308" t="s">
        <v>203</v>
      </c>
      <c r="F1308">
        <v>167372025</v>
      </c>
      <c r="G1308" t="s">
        <v>304</v>
      </c>
    </row>
    <row r="1309" spans="4:7">
      <c r="D1309" t="s">
        <v>197</v>
      </c>
      <c r="E1309" t="s">
        <v>203</v>
      </c>
      <c r="F1309">
        <v>167722025</v>
      </c>
      <c r="G1309" t="s">
        <v>304</v>
      </c>
    </row>
    <row r="1310" spans="4:7">
      <c r="D1310" t="s">
        <v>197</v>
      </c>
      <c r="E1310" t="s">
        <v>203</v>
      </c>
      <c r="F1310">
        <v>168082025</v>
      </c>
      <c r="G1310" t="s">
        <v>304</v>
      </c>
    </row>
    <row r="1311" spans="4:7">
      <c r="D1311" t="s">
        <v>197</v>
      </c>
      <c r="E1311" t="s">
        <v>203</v>
      </c>
      <c r="F1311">
        <v>168462025</v>
      </c>
      <c r="G1311" t="s">
        <v>304</v>
      </c>
    </row>
    <row r="1312" spans="4:7">
      <c r="D1312" t="s">
        <v>197</v>
      </c>
      <c r="E1312" t="s">
        <v>203</v>
      </c>
      <c r="F1312">
        <v>168472025</v>
      </c>
      <c r="G1312" t="s">
        <v>304</v>
      </c>
    </row>
    <row r="1313" spans="4:7">
      <c r="D1313" t="s">
        <v>197</v>
      </c>
      <c r="E1313" t="s">
        <v>203</v>
      </c>
      <c r="F1313">
        <v>168892025</v>
      </c>
      <c r="G1313" t="s">
        <v>304</v>
      </c>
    </row>
    <row r="1314" spans="4:7">
      <c r="D1314" t="s">
        <v>197</v>
      </c>
      <c r="E1314" t="s">
        <v>203</v>
      </c>
      <c r="F1314">
        <v>170042025</v>
      </c>
      <c r="G1314" t="s">
        <v>304</v>
      </c>
    </row>
    <row r="1315" spans="4:7">
      <c r="D1315" t="s">
        <v>197</v>
      </c>
      <c r="E1315" t="s">
        <v>203</v>
      </c>
      <c r="F1315">
        <v>170072025</v>
      </c>
      <c r="G1315" t="s">
        <v>304</v>
      </c>
    </row>
    <row r="1316" spans="4:7">
      <c r="D1316" t="s">
        <v>197</v>
      </c>
      <c r="E1316" t="s">
        <v>203</v>
      </c>
      <c r="F1316">
        <v>171902025</v>
      </c>
      <c r="G1316" t="s">
        <v>304</v>
      </c>
    </row>
    <row r="1317" spans="4:7">
      <c r="D1317" t="s">
        <v>197</v>
      </c>
      <c r="E1317" t="s">
        <v>203</v>
      </c>
      <c r="F1317">
        <v>172672025</v>
      </c>
      <c r="G1317" t="s">
        <v>304</v>
      </c>
    </row>
    <row r="1318" spans="4:7">
      <c r="D1318" t="s">
        <v>197</v>
      </c>
      <c r="E1318" t="s">
        <v>201</v>
      </c>
      <c r="F1318">
        <v>173222025</v>
      </c>
      <c r="G1318" t="s">
        <v>304</v>
      </c>
    </row>
    <row r="1319" spans="4:7">
      <c r="D1319" t="s">
        <v>197</v>
      </c>
      <c r="E1319" t="s">
        <v>433</v>
      </c>
      <c r="F1319">
        <v>176982025</v>
      </c>
      <c r="G1319" t="s">
        <v>304</v>
      </c>
    </row>
    <row r="1320" spans="4:7">
      <c r="D1320" t="s">
        <v>197</v>
      </c>
      <c r="E1320" t="s">
        <v>203</v>
      </c>
      <c r="F1320">
        <v>178402025</v>
      </c>
      <c r="G1320" t="s">
        <v>304</v>
      </c>
    </row>
    <row r="1321" spans="4:7">
      <c r="D1321" t="s">
        <v>197</v>
      </c>
      <c r="E1321" t="s">
        <v>198</v>
      </c>
      <c r="F1321">
        <v>179142025</v>
      </c>
      <c r="G1321" t="s">
        <v>304</v>
      </c>
    </row>
    <row r="1322" spans="4:7">
      <c r="D1322" t="s">
        <v>197</v>
      </c>
      <c r="E1322" t="s">
        <v>203</v>
      </c>
      <c r="F1322">
        <v>180542025</v>
      </c>
      <c r="G1322" t="s">
        <v>304</v>
      </c>
    </row>
    <row r="1323" spans="4:7">
      <c r="D1323" t="s">
        <v>197</v>
      </c>
      <c r="E1323" t="s">
        <v>203</v>
      </c>
      <c r="F1323">
        <v>180962025</v>
      </c>
      <c r="G1323" t="s">
        <v>304</v>
      </c>
    </row>
    <row r="1324" spans="4:7">
      <c r="D1324" t="s">
        <v>197</v>
      </c>
      <c r="E1324" t="s">
        <v>203</v>
      </c>
      <c r="F1324">
        <v>182292025</v>
      </c>
      <c r="G1324" t="s">
        <v>304</v>
      </c>
    </row>
    <row r="1325" spans="4:7">
      <c r="D1325" t="s">
        <v>197</v>
      </c>
      <c r="E1325" t="s">
        <v>203</v>
      </c>
      <c r="F1325">
        <v>183012025</v>
      </c>
      <c r="G1325" t="s">
        <v>304</v>
      </c>
    </row>
    <row r="1326" spans="4:7">
      <c r="D1326" t="s">
        <v>197</v>
      </c>
      <c r="E1326" t="s">
        <v>203</v>
      </c>
      <c r="F1326">
        <v>183032025</v>
      </c>
      <c r="G1326" t="s">
        <v>304</v>
      </c>
    </row>
    <row r="1327" spans="4:7">
      <c r="D1327" t="s">
        <v>197</v>
      </c>
      <c r="E1327" t="s">
        <v>198</v>
      </c>
      <c r="F1327">
        <v>184122025</v>
      </c>
      <c r="G1327" t="s">
        <v>304</v>
      </c>
    </row>
    <row r="1328" spans="4:7">
      <c r="D1328" t="s">
        <v>197</v>
      </c>
      <c r="E1328" t="s">
        <v>203</v>
      </c>
      <c r="F1328">
        <v>186062025</v>
      </c>
      <c r="G1328" t="s">
        <v>304</v>
      </c>
    </row>
    <row r="1329" spans="4:7">
      <c r="D1329" t="s">
        <v>197</v>
      </c>
      <c r="E1329" t="s">
        <v>580</v>
      </c>
      <c r="F1329">
        <v>186712025</v>
      </c>
      <c r="G1329" t="s">
        <v>304</v>
      </c>
    </row>
    <row r="1330" spans="4:7">
      <c r="D1330" t="s">
        <v>197</v>
      </c>
      <c r="E1330" t="s">
        <v>198</v>
      </c>
      <c r="F1330">
        <v>188442025</v>
      </c>
      <c r="G1330" t="s">
        <v>304</v>
      </c>
    </row>
    <row r="1331" spans="4:7">
      <c r="D1331" t="s">
        <v>197</v>
      </c>
      <c r="E1331" t="s">
        <v>201</v>
      </c>
      <c r="F1331">
        <v>188492025</v>
      </c>
      <c r="G1331" t="s">
        <v>304</v>
      </c>
    </row>
    <row r="1332" spans="4:7">
      <c r="D1332" t="s">
        <v>197</v>
      </c>
      <c r="E1332" t="s">
        <v>198</v>
      </c>
      <c r="F1332">
        <v>188542025</v>
      </c>
      <c r="G1332" t="s">
        <v>304</v>
      </c>
    </row>
    <row r="1333" spans="4:7">
      <c r="D1333" t="s">
        <v>197</v>
      </c>
      <c r="E1333" t="s">
        <v>203</v>
      </c>
      <c r="F1333">
        <v>189222025</v>
      </c>
      <c r="G1333" t="s">
        <v>304</v>
      </c>
    </row>
    <row r="1334" spans="4:7">
      <c r="D1334" t="s">
        <v>197</v>
      </c>
      <c r="E1334" t="s">
        <v>203</v>
      </c>
      <c r="F1334">
        <v>190172025</v>
      </c>
      <c r="G1334" t="s">
        <v>304</v>
      </c>
    </row>
    <row r="1335" spans="4:7">
      <c r="D1335" t="s">
        <v>197</v>
      </c>
      <c r="E1335" t="s">
        <v>198</v>
      </c>
      <c r="F1335">
        <v>190642025</v>
      </c>
      <c r="G1335" t="s">
        <v>304</v>
      </c>
    </row>
    <row r="1336" spans="4:7">
      <c r="D1336" t="s">
        <v>197</v>
      </c>
      <c r="E1336" t="s">
        <v>201</v>
      </c>
      <c r="F1336">
        <v>191842025</v>
      </c>
      <c r="G1336" t="s">
        <v>304</v>
      </c>
    </row>
    <row r="1337" spans="4:7">
      <c r="D1337" t="s">
        <v>197</v>
      </c>
      <c r="E1337" t="s">
        <v>201</v>
      </c>
      <c r="F1337">
        <v>192752025</v>
      </c>
      <c r="G1337" t="s">
        <v>304</v>
      </c>
    </row>
    <row r="1338" spans="4:7">
      <c r="D1338" t="s">
        <v>197</v>
      </c>
      <c r="E1338" t="s">
        <v>201</v>
      </c>
      <c r="F1338">
        <v>192862025</v>
      </c>
      <c r="G1338" t="s">
        <v>304</v>
      </c>
    </row>
    <row r="1339" spans="4:7">
      <c r="D1339" t="s">
        <v>197</v>
      </c>
      <c r="E1339" t="s">
        <v>201</v>
      </c>
      <c r="F1339">
        <v>195242025</v>
      </c>
      <c r="G1339" t="s">
        <v>304</v>
      </c>
    </row>
    <row r="1340" spans="4:7">
      <c r="D1340" t="s">
        <v>197</v>
      </c>
      <c r="E1340" t="s">
        <v>200</v>
      </c>
      <c r="F1340">
        <v>196312025</v>
      </c>
      <c r="G1340" t="s">
        <v>304</v>
      </c>
    </row>
    <row r="1341" spans="4:7">
      <c r="D1341" t="s">
        <v>197</v>
      </c>
      <c r="E1341" t="s">
        <v>203</v>
      </c>
      <c r="F1341">
        <v>199002025</v>
      </c>
      <c r="G1341" t="s">
        <v>304</v>
      </c>
    </row>
    <row r="1342" spans="4:7">
      <c r="D1342" t="s">
        <v>197</v>
      </c>
      <c r="E1342" t="s">
        <v>313</v>
      </c>
      <c r="F1342">
        <v>199512025</v>
      </c>
      <c r="G1342" t="s">
        <v>304</v>
      </c>
    </row>
    <row r="1343" spans="4:7">
      <c r="D1343" t="s">
        <v>197</v>
      </c>
      <c r="E1343" t="s">
        <v>202</v>
      </c>
      <c r="F1343">
        <v>199982025</v>
      </c>
      <c r="G1343" t="s">
        <v>304</v>
      </c>
    </row>
    <row r="1344" spans="4:7">
      <c r="D1344" t="s">
        <v>197</v>
      </c>
      <c r="E1344" t="s">
        <v>203</v>
      </c>
      <c r="F1344">
        <v>201542025</v>
      </c>
      <c r="G1344" t="s">
        <v>304</v>
      </c>
    </row>
    <row r="1345" spans="4:7">
      <c r="D1345" t="s">
        <v>197</v>
      </c>
      <c r="E1345" t="s">
        <v>202</v>
      </c>
      <c r="F1345">
        <v>202202025</v>
      </c>
      <c r="G1345" t="s">
        <v>304</v>
      </c>
    </row>
    <row r="1346" spans="4:7">
      <c r="D1346" t="s">
        <v>197</v>
      </c>
      <c r="E1346" t="s">
        <v>203</v>
      </c>
      <c r="F1346">
        <v>203072025</v>
      </c>
      <c r="G1346" t="s">
        <v>304</v>
      </c>
    </row>
    <row r="1347" spans="4:7">
      <c r="D1347" t="s">
        <v>197</v>
      </c>
      <c r="E1347" t="s">
        <v>202</v>
      </c>
      <c r="F1347">
        <v>203142025</v>
      </c>
      <c r="G1347" t="s">
        <v>304</v>
      </c>
    </row>
    <row r="1348" spans="4:7">
      <c r="D1348" t="s">
        <v>197</v>
      </c>
      <c r="E1348" t="s">
        <v>293</v>
      </c>
      <c r="F1348">
        <v>205182025</v>
      </c>
      <c r="G1348" t="s">
        <v>304</v>
      </c>
    </row>
    <row r="1349" spans="4:7">
      <c r="D1349" t="s">
        <v>197</v>
      </c>
      <c r="E1349" t="s">
        <v>292</v>
      </c>
      <c r="F1349">
        <v>205192025</v>
      </c>
      <c r="G1349" t="s">
        <v>304</v>
      </c>
    </row>
    <row r="1350" spans="4:7">
      <c r="D1350" t="s">
        <v>197</v>
      </c>
      <c r="E1350" t="s">
        <v>296</v>
      </c>
      <c r="F1350">
        <v>208562025</v>
      </c>
      <c r="G1350" t="s">
        <v>304</v>
      </c>
    </row>
    <row r="1351" spans="4:7">
      <c r="D1351" t="s">
        <v>197</v>
      </c>
      <c r="E1351" t="s">
        <v>201</v>
      </c>
      <c r="F1351">
        <v>209802025</v>
      </c>
      <c r="G1351" t="s">
        <v>304</v>
      </c>
    </row>
    <row r="1352" spans="4:7">
      <c r="D1352" t="s">
        <v>197</v>
      </c>
      <c r="E1352" t="s">
        <v>203</v>
      </c>
      <c r="F1352">
        <v>210442025</v>
      </c>
      <c r="G1352" t="s">
        <v>304</v>
      </c>
    </row>
    <row r="1353" spans="4:7">
      <c r="D1353" t="s">
        <v>197</v>
      </c>
      <c r="E1353" t="s">
        <v>203</v>
      </c>
      <c r="F1353">
        <v>211232025</v>
      </c>
      <c r="G1353" t="s">
        <v>304</v>
      </c>
    </row>
    <row r="1354" spans="4:7">
      <c r="D1354" t="s">
        <v>197</v>
      </c>
      <c r="E1354" t="s">
        <v>198</v>
      </c>
      <c r="F1354">
        <v>216652025</v>
      </c>
      <c r="G1354" t="s">
        <v>304</v>
      </c>
    </row>
    <row r="1355" spans="4:7">
      <c r="D1355" t="s">
        <v>197</v>
      </c>
      <c r="E1355" t="s">
        <v>202</v>
      </c>
      <c r="F1355">
        <v>220192025</v>
      </c>
      <c r="G1355" t="s">
        <v>304</v>
      </c>
    </row>
    <row r="1356" spans="4:7">
      <c r="D1356" t="s">
        <v>197</v>
      </c>
      <c r="E1356" t="s">
        <v>203</v>
      </c>
      <c r="F1356">
        <v>220372025</v>
      </c>
      <c r="G1356" t="s">
        <v>304</v>
      </c>
    </row>
    <row r="1357" spans="4:7">
      <c r="D1357" t="s">
        <v>197</v>
      </c>
      <c r="E1357" t="s">
        <v>200</v>
      </c>
      <c r="F1357">
        <v>222102025</v>
      </c>
      <c r="G1357" t="s">
        <v>304</v>
      </c>
    </row>
    <row r="1358" spans="4:7">
      <c r="D1358" t="s">
        <v>197</v>
      </c>
      <c r="E1358" t="s">
        <v>203</v>
      </c>
      <c r="F1358">
        <v>224442025</v>
      </c>
      <c r="G1358" t="s">
        <v>304</v>
      </c>
    </row>
    <row r="1359" spans="4:7">
      <c r="D1359" t="s">
        <v>197</v>
      </c>
      <c r="E1359" t="s">
        <v>198</v>
      </c>
      <c r="F1359">
        <v>224542025</v>
      </c>
      <c r="G1359" t="s">
        <v>304</v>
      </c>
    </row>
    <row r="1360" spans="4:7">
      <c r="D1360" t="s">
        <v>197</v>
      </c>
      <c r="E1360" t="s">
        <v>205</v>
      </c>
      <c r="F1360">
        <v>226232025</v>
      </c>
      <c r="G1360" t="s">
        <v>304</v>
      </c>
    </row>
    <row r="1361" spans="4:7">
      <c r="D1361" t="s">
        <v>197</v>
      </c>
      <c r="E1361" t="s">
        <v>433</v>
      </c>
      <c r="F1361">
        <v>226252025</v>
      </c>
      <c r="G1361" t="s">
        <v>304</v>
      </c>
    </row>
    <row r="1362" spans="4:7">
      <c r="D1362" t="s">
        <v>197</v>
      </c>
      <c r="E1362" t="s">
        <v>203</v>
      </c>
      <c r="F1362">
        <v>227442025</v>
      </c>
      <c r="G1362" t="s">
        <v>304</v>
      </c>
    </row>
    <row r="1363" spans="4:7">
      <c r="D1363" t="s">
        <v>197</v>
      </c>
      <c r="E1363" t="s">
        <v>203</v>
      </c>
      <c r="F1363">
        <v>228832025</v>
      </c>
      <c r="G1363" t="s">
        <v>304</v>
      </c>
    </row>
    <row r="1364" spans="4:7">
      <c r="D1364" t="s">
        <v>197</v>
      </c>
      <c r="E1364" t="s">
        <v>203</v>
      </c>
      <c r="F1364">
        <v>230652025</v>
      </c>
      <c r="G1364" t="s">
        <v>304</v>
      </c>
    </row>
    <row r="1365" spans="4:7">
      <c r="D1365" t="s">
        <v>197</v>
      </c>
      <c r="E1365" t="s">
        <v>203</v>
      </c>
      <c r="F1365">
        <v>231172025</v>
      </c>
      <c r="G1365" t="s">
        <v>304</v>
      </c>
    </row>
    <row r="1366" spans="4:7">
      <c r="D1366" t="s">
        <v>197</v>
      </c>
      <c r="E1366" t="s">
        <v>203</v>
      </c>
      <c r="F1366">
        <v>231242025</v>
      </c>
      <c r="G1366" t="s">
        <v>304</v>
      </c>
    </row>
    <row r="1367" spans="4:7">
      <c r="D1367" t="s">
        <v>197</v>
      </c>
      <c r="E1367" t="s">
        <v>203</v>
      </c>
      <c r="F1367">
        <v>231342025</v>
      </c>
      <c r="G1367" t="s">
        <v>304</v>
      </c>
    </row>
    <row r="1368" spans="4:7">
      <c r="D1368" t="s">
        <v>197</v>
      </c>
      <c r="E1368" t="s">
        <v>203</v>
      </c>
      <c r="F1368">
        <v>231382025</v>
      </c>
      <c r="G1368" t="s">
        <v>304</v>
      </c>
    </row>
    <row r="1369" spans="4:7">
      <c r="D1369" t="s">
        <v>197</v>
      </c>
      <c r="E1369" t="s">
        <v>203</v>
      </c>
      <c r="F1369">
        <v>232322025</v>
      </c>
      <c r="G1369" t="s">
        <v>304</v>
      </c>
    </row>
    <row r="1370" spans="4:7">
      <c r="D1370" t="s">
        <v>197</v>
      </c>
      <c r="E1370" t="s">
        <v>203</v>
      </c>
      <c r="F1370">
        <v>234142025</v>
      </c>
      <c r="G1370" t="s">
        <v>304</v>
      </c>
    </row>
    <row r="1371" spans="4:7">
      <c r="D1371" t="s">
        <v>197</v>
      </c>
      <c r="E1371" t="s">
        <v>203</v>
      </c>
      <c r="F1371">
        <v>235312025</v>
      </c>
      <c r="G1371" t="s">
        <v>304</v>
      </c>
    </row>
    <row r="1372" spans="4:7">
      <c r="D1372" t="s">
        <v>197</v>
      </c>
      <c r="E1372" t="s">
        <v>200</v>
      </c>
      <c r="F1372">
        <v>236592025</v>
      </c>
      <c r="G1372" t="s">
        <v>304</v>
      </c>
    </row>
    <row r="1373" spans="4:7">
      <c r="D1373" t="s">
        <v>197</v>
      </c>
      <c r="E1373" t="s">
        <v>200</v>
      </c>
      <c r="F1373">
        <v>236712025</v>
      </c>
      <c r="G1373" t="s">
        <v>304</v>
      </c>
    </row>
    <row r="1374" spans="4:7">
      <c r="D1374" t="s">
        <v>197</v>
      </c>
      <c r="E1374" t="s">
        <v>203</v>
      </c>
      <c r="F1374">
        <v>238132025</v>
      </c>
      <c r="G1374" t="s">
        <v>304</v>
      </c>
    </row>
    <row r="1375" spans="4:7">
      <c r="D1375" t="s">
        <v>197</v>
      </c>
      <c r="E1375" t="s">
        <v>203</v>
      </c>
      <c r="F1375">
        <v>239372025</v>
      </c>
      <c r="G1375" t="s">
        <v>304</v>
      </c>
    </row>
    <row r="1376" spans="4:7">
      <c r="D1376" t="s">
        <v>197</v>
      </c>
      <c r="E1376" t="s">
        <v>201</v>
      </c>
      <c r="F1376">
        <v>240062025</v>
      </c>
      <c r="G1376" t="s">
        <v>304</v>
      </c>
    </row>
    <row r="1377" spans="4:7">
      <c r="D1377" t="s">
        <v>197</v>
      </c>
      <c r="E1377" t="s">
        <v>296</v>
      </c>
      <c r="F1377">
        <v>240492025</v>
      </c>
      <c r="G1377" t="s">
        <v>304</v>
      </c>
    </row>
    <row r="1378" spans="4:7">
      <c r="D1378" t="s">
        <v>197</v>
      </c>
      <c r="E1378" t="s">
        <v>200</v>
      </c>
      <c r="F1378">
        <v>242012025</v>
      </c>
      <c r="G1378" t="s">
        <v>304</v>
      </c>
    </row>
    <row r="1379" spans="4:7">
      <c r="D1379" t="s">
        <v>197</v>
      </c>
      <c r="E1379" t="s">
        <v>198</v>
      </c>
      <c r="F1379">
        <v>244132025</v>
      </c>
      <c r="G1379" t="s">
        <v>304</v>
      </c>
    </row>
    <row r="1380" spans="4:7">
      <c r="D1380" t="s">
        <v>197</v>
      </c>
      <c r="E1380" t="s">
        <v>198</v>
      </c>
      <c r="F1380">
        <v>244222025</v>
      </c>
      <c r="G1380" t="s">
        <v>304</v>
      </c>
    </row>
    <row r="1381" spans="4:7">
      <c r="D1381" t="s">
        <v>197</v>
      </c>
      <c r="E1381" t="s">
        <v>292</v>
      </c>
      <c r="F1381">
        <v>245402025</v>
      </c>
      <c r="G1381" t="s">
        <v>304</v>
      </c>
    </row>
    <row r="1382" spans="4:7">
      <c r="D1382" t="s">
        <v>197</v>
      </c>
      <c r="E1382" t="s">
        <v>203</v>
      </c>
      <c r="F1382">
        <v>246282025</v>
      </c>
      <c r="G1382" t="s">
        <v>304</v>
      </c>
    </row>
    <row r="1383" spans="4:7">
      <c r="D1383" t="s">
        <v>197</v>
      </c>
      <c r="E1383" t="s">
        <v>203</v>
      </c>
      <c r="F1383">
        <v>248702025</v>
      </c>
      <c r="G1383" t="s">
        <v>304</v>
      </c>
    </row>
    <row r="1384" spans="4:7">
      <c r="D1384" t="s">
        <v>197</v>
      </c>
      <c r="E1384" t="s">
        <v>296</v>
      </c>
      <c r="F1384">
        <v>255242025</v>
      </c>
      <c r="G1384" t="s">
        <v>304</v>
      </c>
    </row>
    <row r="1385" spans="4:7">
      <c r="D1385" t="s">
        <v>197</v>
      </c>
      <c r="E1385" t="s">
        <v>201</v>
      </c>
      <c r="F1385">
        <v>256172025</v>
      </c>
      <c r="G1385" t="s">
        <v>304</v>
      </c>
    </row>
    <row r="1386" spans="4:7">
      <c r="D1386" t="s">
        <v>197</v>
      </c>
      <c r="E1386" t="s">
        <v>202</v>
      </c>
      <c r="F1386">
        <v>256532025</v>
      </c>
      <c r="G1386" t="s">
        <v>304</v>
      </c>
    </row>
    <row r="1387" spans="4:7">
      <c r="D1387" t="s">
        <v>197</v>
      </c>
      <c r="E1387" t="s">
        <v>201</v>
      </c>
      <c r="F1387">
        <v>256572025</v>
      </c>
      <c r="G1387" t="s">
        <v>304</v>
      </c>
    </row>
    <row r="1388" spans="4:7">
      <c r="D1388" t="s">
        <v>197</v>
      </c>
      <c r="E1388" t="s">
        <v>201</v>
      </c>
      <c r="F1388">
        <v>257582025</v>
      </c>
      <c r="G1388" t="s">
        <v>304</v>
      </c>
    </row>
    <row r="1389" spans="4:7">
      <c r="D1389" t="s">
        <v>197</v>
      </c>
      <c r="E1389" t="s">
        <v>200</v>
      </c>
      <c r="F1389">
        <v>258432025</v>
      </c>
      <c r="G1389" t="s">
        <v>304</v>
      </c>
    </row>
    <row r="1390" spans="4:7">
      <c r="D1390" t="s">
        <v>197</v>
      </c>
      <c r="E1390" t="s">
        <v>462</v>
      </c>
      <c r="F1390">
        <v>258602025</v>
      </c>
      <c r="G1390" t="s">
        <v>305</v>
      </c>
    </row>
    <row r="1391" spans="4:7">
      <c r="D1391" t="s">
        <v>197</v>
      </c>
      <c r="E1391" t="s">
        <v>203</v>
      </c>
      <c r="F1391">
        <v>259742025</v>
      </c>
      <c r="G1391" t="s">
        <v>304</v>
      </c>
    </row>
    <row r="1392" spans="4:7">
      <c r="D1392" t="s">
        <v>197</v>
      </c>
      <c r="E1392" t="s">
        <v>204</v>
      </c>
      <c r="F1392">
        <v>261782025</v>
      </c>
      <c r="G1392" t="s">
        <v>304</v>
      </c>
    </row>
    <row r="1393" spans="4:7">
      <c r="D1393" t="s">
        <v>197</v>
      </c>
      <c r="E1393" t="s">
        <v>205</v>
      </c>
      <c r="F1393">
        <v>263532025</v>
      </c>
      <c r="G1393" t="s">
        <v>304</v>
      </c>
    </row>
    <row r="1394" spans="4:7">
      <c r="D1394" t="s">
        <v>197</v>
      </c>
      <c r="E1394" t="s">
        <v>205</v>
      </c>
      <c r="F1394">
        <v>263542025</v>
      </c>
      <c r="G1394" t="s">
        <v>304</v>
      </c>
    </row>
    <row r="1395" spans="4:7">
      <c r="D1395" t="s">
        <v>197</v>
      </c>
      <c r="E1395" t="s">
        <v>205</v>
      </c>
      <c r="F1395">
        <v>263552025</v>
      </c>
      <c r="G1395" t="s">
        <v>304</v>
      </c>
    </row>
    <row r="1396" spans="4:7">
      <c r="D1396" t="s">
        <v>197</v>
      </c>
      <c r="E1396" t="s">
        <v>205</v>
      </c>
      <c r="F1396">
        <v>263562025</v>
      </c>
      <c r="G1396" t="s">
        <v>304</v>
      </c>
    </row>
    <row r="1397" spans="4:7">
      <c r="D1397" t="s">
        <v>197</v>
      </c>
      <c r="E1397" t="s">
        <v>205</v>
      </c>
      <c r="F1397">
        <v>263572025</v>
      </c>
      <c r="G1397" t="s">
        <v>304</v>
      </c>
    </row>
    <row r="1398" spans="4:7">
      <c r="D1398" t="s">
        <v>197</v>
      </c>
      <c r="E1398" t="s">
        <v>205</v>
      </c>
      <c r="F1398">
        <v>263582025</v>
      </c>
      <c r="G1398" t="s">
        <v>304</v>
      </c>
    </row>
    <row r="1399" spans="4:7">
      <c r="D1399" t="s">
        <v>197</v>
      </c>
      <c r="E1399" t="s">
        <v>203</v>
      </c>
      <c r="F1399">
        <v>263882025</v>
      </c>
      <c r="G1399" t="s">
        <v>304</v>
      </c>
    </row>
    <row r="1400" spans="4:7">
      <c r="D1400" t="s">
        <v>197</v>
      </c>
      <c r="E1400" t="s">
        <v>203</v>
      </c>
      <c r="F1400">
        <v>264572025</v>
      </c>
      <c r="G1400" t="s">
        <v>304</v>
      </c>
    </row>
    <row r="1401" spans="4:7">
      <c r="D1401" t="s">
        <v>197</v>
      </c>
      <c r="E1401" t="s">
        <v>203</v>
      </c>
      <c r="F1401">
        <v>264712025</v>
      </c>
      <c r="G1401" t="s">
        <v>304</v>
      </c>
    </row>
    <row r="1402" spans="4:7">
      <c r="D1402" t="s">
        <v>197</v>
      </c>
      <c r="E1402" t="s">
        <v>202</v>
      </c>
      <c r="F1402">
        <v>266292025</v>
      </c>
      <c r="G1402" t="s">
        <v>304</v>
      </c>
    </row>
    <row r="1403" spans="4:7">
      <c r="D1403" t="s">
        <v>197</v>
      </c>
      <c r="E1403" t="s">
        <v>178</v>
      </c>
      <c r="F1403">
        <v>269082025</v>
      </c>
      <c r="G1403" t="s">
        <v>304</v>
      </c>
    </row>
    <row r="1404" spans="4:7">
      <c r="D1404" t="s">
        <v>197</v>
      </c>
      <c r="E1404" t="s">
        <v>205</v>
      </c>
      <c r="F1404">
        <v>269452025</v>
      </c>
      <c r="G1404" t="s">
        <v>304</v>
      </c>
    </row>
    <row r="1405" spans="4:7">
      <c r="D1405" t="s">
        <v>197</v>
      </c>
      <c r="E1405" t="s">
        <v>205</v>
      </c>
      <c r="F1405">
        <v>269472025</v>
      </c>
      <c r="G1405" t="s">
        <v>304</v>
      </c>
    </row>
    <row r="1406" spans="4:7">
      <c r="D1406" t="s">
        <v>197</v>
      </c>
      <c r="E1406" t="s">
        <v>296</v>
      </c>
      <c r="F1406">
        <v>271682025</v>
      </c>
      <c r="G1406" t="s">
        <v>304</v>
      </c>
    </row>
    <row r="1407" spans="4:7">
      <c r="D1407" t="s">
        <v>197</v>
      </c>
      <c r="E1407" t="s">
        <v>205</v>
      </c>
      <c r="F1407">
        <v>274052025</v>
      </c>
      <c r="G1407" t="s">
        <v>304</v>
      </c>
    </row>
    <row r="1408" spans="4:7">
      <c r="D1408" t="s">
        <v>197</v>
      </c>
      <c r="E1408" t="s">
        <v>203</v>
      </c>
      <c r="F1408">
        <v>274392025</v>
      </c>
      <c r="G1408" t="s">
        <v>304</v>
      </c>
    </row>
    <row r="1409" spans="4:7">
      <c r="D1409" t="s">
        <v>197</v>
      </c>
      <c r="E1409" t="s">
        <v>203</v>
      </c>
      <c r="F1409">
        <v>278122025</v>
      </c>
      <c r="G1409" t="s">
        <v>304</v>
      </c>
    </row>
    <row r="1410" spans="4:7">
      <c r="D1410" t="s">
        <v>197</v>
      </c>
      <c r="E1410" t="s">
        <v>202</v>
      </c>
      <c r="F1410">
        <v>278302025</v>
      </c>
      <c r="G1410" t="s">
        <v>304</v>
      </c>
    </row>
    <row r="1411" spans="4:7">
      <c r="D1411" t="s">
        <v>197</v>
      </c>
      <c r="E1411" t="s">
        <v>205</v>
      </c>
      <c r="F1411">
        <v>279562025</v>
      </c>
      <c r="G1411" t="s">
        <v>304</v>
      </c>
    </row>
    <row r="1412" spans="4:7">
      <c r="D1412" t="s">
        <v>197</v>
      </c>
      <c r="E1412" t="s">
        <v>203</v>
      </c>
      <c r="F1412">
        <v>280432025</v>
      </c>
      <c r="G1412" t="s">
        <v>305</v>
      </c>
    </row>
    <row r="1413" spans="4:7">
      <c r="D1413" t="s">
        <v>197</v>
      </c>
      <c r="E1413" t="s">
        <v>203</v>
      </c>
      <c r="F1413">
        <v>281792025</v>
      </c>
      <c r="G1413" t="s">
        <v>305</v>
      </c>
    </row>
    <row r="1414" spans="4:7">
      <c r="D1414" t="s">
        <v>197</v>
      </c>
      <c r="E1414" t="s">
        <v>201</v>
      </c>
      <c r="F1414">
        <v>283842025</v>
      </c>
      <c r="G1414" t="s">
        <v>304</v>
      </c>
    </row>
    <row r="1415" spans="4:7">
      <c r="D1415" t="s">
        <v>197</v>
      </c>
      <c r="E1415" t="s">
        <v>205</v>
      </c>
      <c r="F1415">
        <v>284432025</v>
      </c>
      <c r="G1415" t="s">
        <v>304</v>
      </c>
    </row>
    <row r="1416" spans="4:7">
      <c r="D1416" t="s">
        <v>197</v>
      </c>
      <c r="E1416" t="s">
        <v>431</v>
      </c>
      <c r="F1416">
        <v>286412025</v>
      </c>
      <c r="G1416" t="s">
        <v>304</v>
      </c>
    </row>
    <row r="1417" spans="4:7">
      <c r="D1417" t="s">
        <v>197</v>
      </c>
      <c r="E1417" t="s">
        <v>205</v>
      </c>
      <c r="F1417">
        <v>288382025</v>
      </c>
      <c r="G1417" t="s">
        <v>304</v>
      </c>
    </row>
    <row r="1418" spans="4:7">
      <c r="D1418" t="s">
        <v>197</v>
      </c>
      <c r="E1418" t="s">
        <v>205</v>
      </c>
      <c r="F1418">
        <v>288392025</v>
      </c>
      <c r="G1418" t="s">
        <v>304</v>
      </c>
    </row>
    <row r="1419" spans="4:7">
      <c r="D1419" t="s">
        <v>197</v>
      </c>
      <c r="E1419" t="s">
        <v>203</v>
      </c>
      <c r="F1419">
        <v>289232025</v>
      </c>
      <c r="G1419" t="s">
        <v>304</v>
      </c>
    </row>
    <row r="1420" spans="4:7">
      <c r="D1420" t="s">
        <v>197</v>
      </c>
      <c r="E1420" t="s">
        <v>203</v>
      </c>
      <c r="F1420">
        <v>293232025</v>
      </c>
      <c r="G1420" t="s">
        <v>304</v>
      </c>
    </row>
    <row r="1421" spans="4:7">
      <c r="D1421" t="s">
        <v>197</v>
      </c>
      <c r="E1421" t="s">
        <v>205</v>
      </c>
      <c r="F1421">
        <v>294092025</v>
      </c>
      <c r="G1421" t="s">
        <v>304</v>
      </c>
    </row>
    <row r="1422" spans="4:7">
      <c r="D1422" t="s">
        <v>197</v>
      </c>
      <c r="E1422" t="s">
        <v>205</v>
      </c>
      <c r="F1422">
        <v>294112025</v>
      </c>
      <c r="G1422" t="s">
        <v>304</v>
      </c>
    </row>
    <row r="1423" spans="4:7">
      <c r="D1423" t="s">
        <v>197</v>
      </c>
      <c r="E1423" t="s">
        <v>202</v>
      </c>
      <c r="F1423">
        <v>297412025</v>
      </c>
      <c r="G1423" t="s">
        <v>304</v>
      </c>
    </row>
    <row r="1424" spans="4:7">
      <c r="D1424" t="s">
        <v>197</v>
      </c>
      <c r="E1424" t="s">
        <v>205</v>
      </c>
      <c r="F1424">
        <v>297432025</v>
      </c>
      <c r="G1424" t="s">
        <v>304</v>
      </c>
    </row>
    <row r="1425" spans="4:7">
      <c r="D1425" t="s">
        <v>197</v>
      </c>
      <c r="E1425" t="s">
        <v>203</v>
      </c>
      <c r="F1425">
        <v>297582025</v>
      </c>
      <c r="G1425" t="s">
        <v>305</v>
      </c>
    </row>
    <row r="1426" spans="4:7">
      <c r="D1426" t="s">
        <v>197</v>
      </c>
      <c r="E1426" t="s">
        <v>203</v>
      </c>
      <c r="F1426">
        <v>297722025</v>
      </c>
      <c r="G1426" t="s">
        <v>305</v>
      </c>
    </row>
    <row r="1427" spans="4:7">
      <c r="D1427" t="s">
        <v>197</v>
      </c>
      <c r="E1427" t="s">
        <v>203</v>
      </c>
      <c r="F1427">
        <v>298622025</v>
      </c>
      <c r="G1427" t="s">
        <v>305</v>
      </c>
    </row>
    <row r="1428" spans="4:7">
      <c r="D1428" t="s">
        <v>197</v>
      </c>
      <c r="E1428" t="s">
        <v>203</v>
      </c>
      <c r="F1428">
        <v>298872025</v>
      </c>
      <c r="G1428" t="s">
        <v>305</v>
      </c>
    </row>
    <row r="1429" spans="4:7">
      <c r="D1429" t="s">
        <v>197</v>
      </c>
      <c r="E1429" t="s">
        <v>203</v>
      </c>
      <c r="F1429">
        <v>299792025</v>
      </c>
      <c r="G1429" t="s">
        <v>305</v>
      </c>
    </row>
    <row r="1430" spans="4:7">
      <c r="D1430" t="s">
        <v>197</v>
      </c>
      <c r="E1430" t="s">
        <v>292</v>
      </c>
      <c r="F1430">
        <v>301872025</v>
      </c>
      <c r="G1430" t="s">
        <v>304</v>
      </c>
    </row>
    <row r="1431" spans="4:7">
      <c r="D1431" t="s">
        <v>197</v>
      </c>
      <c r="E1431" t="s">
        <v>203</v>
      </c>
      <c r="F1431">
        <v>302742025</v>
      </c>
      <c r="G1431" t="s">
        <v>304</v>
      </c>
    </row>
    <row r="1432" spans="4:7">
      <c r="D1432" t="s">
        <v>197</v>
      </c>
      <c r="E1432" t="s">
        <v>203</v>
      </c>
      <c r="F1432">
        <v>302982025</v>
      </c>
      <c r="G1432" t="s">
        <v>304</v>
      </c>
    </row>
    <row r="1433" spans="4:7">
      <c r="D1433" t="s">
        <v>197</v>
      </c>
      <c r="E1433" t="s">
        <v>203</v>
      </c>
      <c r="F1433">
        <v>303952025</v>
      </c>
      <c r="G1433" t="s">
        <v>304</v>
      </c>
    </row>
    <row r="1434" spans="4:7">
      <c r="D1434" t="s">
        <v>197</v>
      </c>
      <c r="E1434" t="s">
        <v>201</v>
      </c>
      <c r="F1434">
        <v>307202025</v>
      </c>
      <c r="G1434" t="s">
        <v>304</v>
      </c>
    </row>
    <row r="1435" spans="4:7">
      <c r="D1435" t="s">
        <v>197</v>
      </c>
      <c r="E1435" t="s">
        <v>203</v>
      </c>
      <c r="F1435">
        <v>307242025</v>
      </c>
      <c r="G1435" t="s">
        <v>305</v>
      </c>
    </row>
    <row r="1436" spans="4:7">
      <c r="D1436" t="s">
        <v>197</v>
      </c>
      <c r="E1436" t="s">
        <v>203</v>
      </c>
      <c r="F1436">
        <v>318032025</v>
      </c>
      <c r="G1436" t="s">
        <v>304</v>
      </c>
    </row>
    <row r="1437" spans="4:7">
      <c r="D1437" t="s">
        <v>197</v>
      </c>
      <c r="E1437" t="s">
        <v>293</v>
      </c>
      <c r="F1437">
        <v>321222025</v>
      </c>
      <c r="G1437" t="s">
        <v>304</v>
      </c>
    </row>
    <row r="1438" spans="4:7">
      <c r="D1438" t="s">
        <v>197</v>
      </c>
      <c r="E1438" t="s">
        <v>202</v>
      </c>
      <c r="F1438">
        <v>321442025</v>
      </c>
      <c r="G1438" t="s">
        <v>304</v>
      </c>
    </row>
    <row r="1439" spans="4:7">
      <c r="D1439" t="s">
        <v>197</v>
      </c>
      <c r="E1439" t="s">
        <v>203</v>
      </c>
      <c r="F1439">
        <v>325592025</v>
      </c>
      <c r="G1439" t="s">
        <v>304</v>
      </c>
    </row>
    <row r="1440" spans="4:7">
      <c r="D1440" t="s">
        <v>197</v>
      </c>
      <c r="E1440" t="s">
        <v>205</v>
      </c>
      <c r="F1440">
        <v>326392025</v>
      </c>
      <c r="G1440" t="s">
        <v>304</v>
      </c>
    </row>
    <row r="1441" spans="4:7">
      <c r="D1441" t="s">
        <v>197</v>
      </c>
      <c r="E1441" t="s">
        <v>205</v>
      </c>
      <c r="F1441">
        <v>326402025</v>
      </c>
      <c r="G1441" t="s">
        <v>304</v>
      </c>
    </row>
    <row r="1442" spans="4:7">
      <c r="D1442" t="s">
        <v>197</v>
      </c>
      <c r="E1442" t="s">
        <v>200</v>
      </c>
      <c r="F1442">
        <v>326652025</v>
      </c>
      <c r="G1442" t="s">
        <v>304</v>
      </c>
    </row>
    <row r="1443" spans="4:7">
      <c r="D1443" t="s">
        <v>197</v>
      </c>
      <c r="E1443" t="s">
        <v>61</v>
      </c>
      <c r="F1443">
        <v>327682025</v>
      </c>
      <c r="G1443" t="s">
        <v>304</v>
      </c>
    </row>
    <row r="1444" spans="4:7">
      <c r="D1444" t="s">
        <v>197</v>
      </c>
      <c r="E1444" t="s">
        <v>203</v>
      </c>
      <c r="F1444">
        <v>328222025</v>
      </c>
      <c r="G1444" t="s">
        <v>304</v>
      </c>
    </row>
    <row r="1445" spans="4:7">
      <c r="D1445" t="s">
        <v>197</v>
      </c>
      <c r="E1445" t="s">
        <v>203</v>
      </c>
      <c r="F1445">
        <v>330572025</v>
      </c>
      <c r="G1445" t="s">
        <v>304</v>
      </c>
    </row>
    <row r="1446" spans="4:7">
      <c r="D1446" t="s">
        <v>197</v>
      </c>
      <c r="E1446" t="s">
        <v>203</v>
      </c>
      <c r="F1446">
        <v>330712025</v>
      </c>
      <c r="G1446" t="s">
        <v>305</v>
      </c>
    </row>
    <row r="1447" spans="4:7">
      <c r="D1447" t="s">
        <v>197</v>
      </c>
      <c r="E1447" t="s">
        <v>200</v>
      </c>
      <c r="F1447">
        <v>331562025</v>
      </c>
      <c r="G1447" t="s">
        <v>304</v>
      </c>
    </row>
    <row r="1448" spans="4:7">
      <c r="D1448" t="s">
        <v>197</v>
      </c>
      <c r="E1448" t="s">
        <v>204</v>
      </c>
      <c r="F1448">
        <v>331582025</v>
      </c>
      <c r="G1448" t="s">
        <v>304</v>
      </c>
    </row>
    <row r="1449" spans="4:7">
      <c r="D1449" t="s">
        <v>197</v>
      </c>
      <c r="E1449" t="s">
        <v>203</v>
      </c>
      <c r="F1449">
        <v>334792025</v>
      </c>
      <c r="G1449" t="s">
        <v>304</v>
      </c>
    </row>
    <row r="1450" spans="4:7">
      <c r="D1450" t="s">
        <v>197</v>
      </c>
      <c r="E1450" t="s">
        <v>203</v>
      </c>
      <c r="F1450">
        <v>335492025</v>
      </c>
      <c r="G1450" t="s">
        <v>304</v>
      </c>
    </row>
    <row r="1451" spans="4:7">
      <c r="D1451" t="s">
        <v>197</v>
      </c>
      <c r="E1451" t="s">
        <v>203</v>
      </c>
      <c r="F1451">
        <v>336972025</v>
      </c>
      <c r="G1451" t="s">
        <v>305</v>
      </c>
    </row>
    <row r="1452" spans="4:7">
      <c r="D1452" t="s">
        <v>197</v>
      </c>
      <c r="E1452" t="s">
        <v>203</v>
      </c>
      <c r="F1452">
        <v>337312025</v>
      </c>
      <c r="G1452" t="s">
        <v>304</v>
      </c>
    </row>
    <row r="1453" spans="4:7">
      <c r="D1453" t="s">
        <v>197</v>
      </c>
      <c r="E1453" t="s">
        <v>203</v>
      </c>
      <c r="F1453">
        <v>337552025</v>
      </c>
      <c r="G1453" t="s">
        <v>304</v>
      </c>
    </row>
    <row r="1454" spans="4:7">
      <c r="D1454" t="s">
        <v>197</v>
      </c>
      <c r="E1454" t="s">
        <v>203</v>
      </c>
      <c r="F1454">
        <v>337622025</v>
      </c>
      <c r="G1454" t="s">
        <v>304</v>
      </c>
    </row>
    <row r="1455" spans="4:7">
      <c r="D1455" t="s">
        <v>197</v>
      </c>
      <c r="E1455" t="s">
        <v>205</v>
      </c>
      <c r="F1455">
        <v>340902025</v>
      </c>
      <c r="G1455" t="s">
        <v>304</v>
      </c>
    </row>
    <row r="1456" spans="4:7">
      <c r="D1456" t="s">
        <v>197</v>
      </c>
      <c r="E1456" t="s">
        <v>204</v>
      </c>
      <c r="F1456">
        <v>340982025</v>
      </c>
      <c r="G1456" t="s">
        <v>305</v>
      </c>
    </row>
    <row r="1457" spans="4:7">
      <c r="D1457" t="s">
        <v>197</v>
      </c>
      <c r="E1457" t="s">
        <v>205</v>
      </c>
      <c r="F1457">
        <v>341372025</v>
      </c>
      <c r="G1457" t="s">
        <v>304</v>
      </c>
    </row>
    <row r="1458" spans="4:7">
      <c r="D1458" t="s">
        <v>197</v>
      </c>
      <c r="E1458" t="s">
        <v>204</v>
      </c>
      <c r="F1458">
        <v>341402025</v>
      </c>
      <c r="G1458" t="s">
        <v>304</v>
      </c>
    </row>
    <row r="1459" spans="4:7">
      <c r="D1459" t="s">
        <v>197</v>
      </c>
      <c r="E1459" t="s">
        <v>203</v>
      </c>
      <c r="F1459">
        <v>344702025</v>
      </c>
      <c r="G1459" t="s">
        <v>304</v>
      </c>
    </row>
    <row r="1460" spans="4:7">
      <c r="D1460" t="s">
        <v>197</v>
      </c>
      <c r="E1460" t="s">
        <v>205</v>
      </c>
      <c r="F1460">
        <v>350562025</v>
      </c>
      <c r="G1460" t="s">
        <v>304</v>
      </c>
    </row>
    <row r="1461" spans="4:7">
      <c r="D1461" t="s">
        <v>197</v>
      </c>
      <c r="E1461" t="s">
        <v>202</v>
      </c>
      <c r="F1461">
        <v>352922025</v>
      </c>
      <c r="G1461" t="s">
        <v>305</v>
      </c>
    </row>
    <row r="1462" spans="4:7">
      <c r="D1462" t="s">
        <v>197</v>
      </c>
      <c r="E1462" t="s">
        <v>293</v>
      </c>
      <c r="F1462">
        <v>354832025</v>
      </c>
      <c r="G1462" t="s">
        <v>304</v>
      </c>
    </row>
    <row r="1463" spans="4:7">
      <c r="D1463" t="s">
        <v>197</v>
      </c>
      <c r="E1463" t="s">
        <v>203</v>
      </c>
      <c r="F1463">
        <v>357142025</v>
      </c>
      <c r="G1463" t="s">
        <v>304</v>
      </c>
    </row>
    <row r="1464" spans="4:7">
      <c r="D1464" t="s">
        <v>197</v>
      </c>
      <c r="E1464" t="s">
        <v>202</v>
      </c>
      <c r="F1464">
        <v>358232025</v>
      </c>
      <c r="G1464" t="s">
        <v>305</v>
      </c>
    </row>
    <row r="1465" spans="4:7">
      <c r="D1465" t="s">
        <v>197</v>
      </c>
      <c r="E1465" t="s">
        <v>203</v>
      </c>
      <c r="F1465">
        <v>363342025</v>
      </c>
      <c r="G1465" t="s">
        <v>305</v>
      </c>
    </row>
    <row r="1466" spans="4:7">
      <c r="D1466" t="s">
        <v>197</v>
      </c>
      <c r="E1466" t="s">
        <v>198</v>
      </c>
      <c r="F1466">
        <v>363922025</v>
      </c>
      <c r="G1466" t="s">
        <v>304</v>
      </c>
    </row>
    <row r="1467" spans="4:7">
      <c r="D1467" t="s">
        <v>197</v>
      </c>
      <c r="E1467" t="s">
        <v>205</v>
      </c>
      <c r="F1467">
        <v>365262025</v>
      </c>
      <c r="G1467" t="s">
        <v>304</v>
      </c>
    </row>
    <row r="1468" spans="4:7">
      <c r="D1468" t="s">
        <v>197</v>
      </c>
      <c r="E1468" t="s">
        <v>205</v>
      </c>
      <c r="F1468">
        <v>368632025</v>
      </c>
      <c r="G1468" t="s">
        <v>304</v>
      </c>
    </row>
    <row r="1469" spans="4:7">
      <c r="D1469" t="s">
        <v>197</v>
      </c>
      <c r="E1469" t="s">
        <v>205</v>
      </c>
      <c r="F1469">
        <v>372662025</v>
      </c>
      <c r="G1469" t="s">
        <v>304</v>
      </c>
    </row>
    <row r="1470" spans="4:7">
      <c r="D1470" t="s">
        <v>197</v>
      </c>
      <c r="E1470" t="s">
        <v>203</v>
      </c>
      <c r="F1470">
        <v>373372025</v>
      </c>
      <c r="G1470" t="s">
        <v>304</v>
      </c>
    </row>
    <row r="1471" spans="4:7">
      <c r="D1471" t="s">
        <v>197</v>
      </c>
      <c r="E1471" t="s">
        <v>201</v>
      </c>
      <c r="F1471">
        <v>374182025</v>
      </c>
      <c r="G1471" t="s">
        <v>305</v>
      </c>
    </row>
    <row r="1472" spans="4:7">
      <c r="D1472" t="s">
        <v>197</v>
      </c>
      <c r="E1472" t="s">
        <v>203</v>
      </c>
      <c r="F1472">
        <v>375692025</v>
      </c>
      <c r="G1472" t="s">
        <v>304</v>
      </c>
    </row>
    <row r="1473" spans="4:7">
      <c r="D1473" t="s">
        <v>197</v>
      </c>
      <c r="E1473" t="s">
        <v>203</v>
      </c>
      <c r="F1473">
        <v>377022025</v>
      </c>
      <c r="G1473" t="s">
        <v>304</v>
      </c>
    </row>
    <row r="1474" spans="4:7">
      <c r="D1474" t="s">
        <v>197</v>
      </c>
      <c r="E1474" t="s">
        <v>203</v>
      </c>
      <c r="F1474">
        <v>385462025</v>
      </c>
      <c r="G1474" t="s">
        <v>304</v>
      </c>
    </row>
    <row r="1475" spans="4:7">
      <c r="D1475" t="s">
        <v>197</v>
      </c>
      <c r="E1475" t="s">
        <v>202</v>
      </c>
      <c r="F1475">
        <v>386212025</v>
      </c>
      <c r="G1475" t="s">
        <v>304</v>
      </c>
    </row>
    <row r="1476" spans="4:7">
      <c r="D1476" t="s">
        <v>197</v>
      </c>
      <c r="E1476" t="s">
        <v>201</v>
      </c>
      <c r="F1476">
        <v>387242025</v>
      </c>
      <c r="G1476" t="s">
        <v>304</v>
      </c>
    </row>
    <row r="1477" spans="4:7">
      <c r="D1477" t="s">
        <v>197</v>
      </c>
      <c r="E1477" t="s">
        <v>203</v>
      </c>
      <c r="F1477">
        <v>391282025</v>
      </c>
      <c r="G1477" t="s">
        <v>304</v>
      </c>
    </row>
    <row r="1478" spans="4:7">
      <c r="D1478" t="s">
        <v>197</v>
      </c>
      <c r="E1478" t="s">
        <v>203</v>
      </c>
      <c r="F1478">
        <v>391382025</v>
      </c>
      <c r="G1478" t="s">
        <v>304</v>
      </c>
    </row>
    <row r="1479" spans="4:7">
      <c r="D1479" t="s">
        <v>197</v>
      </c>
      <c r="E1479" t="s">
        <v>203</v>
      </c>
      <c r="F1479">
        <v>391582025</v>
      </c>
      <c r="G1479" t="s">
        <v>305</v>
      </c>
    </row>
    <row r="1480" spans="4:7">
      <c r="D1480" t="s">
        <v>197</v>
      </c>
      <c r="E1480" t="s">
        <v>201</v>
      </c>
      <c r="F1480">
        <v>393602025</v>
      </c>
      <c r="G1480" t="s">
        <v>305</v>
      </c>
    </row>
    <row r="1481" spans="4:7">
      <c r="D1481" t="s">
        <v>197</v>
      </c>
      <c r="E1481" t="s">
        <v>203</v>
      </c>
      <c r="F1481">
        <v>394662025</v>
      </c>
      <c r="G1481" t="s">
        <v>304</v>
      </c>
    </row>
    <row r="1482" spans="4:7">
      <c r="D1482" t="s">
        <v>197</v>
      </c>
      <c r="E1482" t="s">
        <v>203</v>
      </c>
      <c r="F1482">
        <v>395082025</v>
      </c>
      <c r="G1482" t="s">
        <v>304</v>
      </c>
    </row>
    <row r="1483" spans="4:7">
      <c r="D1483" t="s">
        <v>197</v>
      </c>
      <c r="E1483" t="s">
        <v>201</v>
      </c>
      <c r="F1483">
        <v>397912025</v>
      </c>
      <c r="G1483" t="s">
        <v>304</v>
      </c>
    </row>
    <row r="1484" spans="4:7">
      <c r="D1484" t="s">
        <v>197</v>
      </c>
      <c r="E1484" t="s">
        <v>202</v>
      </c>
      <c r="F1484">
        <v>401262025</v>
      </c>
      <c r="G1484" t="s">
        <v>305</v>
      </c>
    </row>
    <row r="1485" spans="4:7">
      <c r="D1485" t="s">
        <v>197</v>
      </c>
      <c r="E1485" t="s">
        <v>203</v>
      </c>
      <c r="F1485">
        <v>401612025</v>
      </c>
      <c r="G1485" t="s">
        <v>304</v>
      </c>
    </row>
    <row r="1486" spans="4:7">
      <c r="D1486" t="s">
        <v>197</v>
      </c>
      <c r="E1486" t="s">
        <v>202</v>
      </c>
      <c r="F1486">
        <v>403382025</v>
      </c>
      <c r="G1486" t="s">
        <v>304</v>
      </c>
    </row>
    <row r="1487" spans="4:7">
      <c r="D1487" t="s">
        <v>197</v>
      </c>
      <c r="E1487" t="s">
        <v>203</v>
      </c>
      <c r="F1487">
        <v>406242025</v>
      </c>
      <c r="G1487" t="s">
        <v>304</v>
      </c>
    </row>
    <row r="1488" spans="4:7">
      <c r="D1488" t="s">
        <v>197</v>
      </c>
      <c r="E1488" t="s">
        <v>201</v>
      </c>
      <c r="F1488">
        <v>410572025</v>
      </c>
      <c r="G1488" t="s">
        <v>305</v>
      </c>
    </row>
    <row r="1489" spans="4:7">
      <c r="D1489" t="s">
        <v>197</v>
      </c>
      <c r="E1489" t="s">
        <v>293</v>
      </c>
      <c r="F1489">
        <v>411152025</v>
      </c>
      <c r="G1489" t="s">
        <v>304</v>
      </c>
    </row>
    <row r="1490" spans="4:7">
      <c r="D1490" t="s">
        <v>197</v>
      </c>
      <c r="E1490" t="s">
        <v>202</v>
      </c>
      <c r="F1490">
        <v>413942025</v>
      </c>
      <c r="G1490" t="s">
        <v>305</v>
      </c>
    </row>
    <row r="1491" spans="4:7">
      <c r="D1491" t="s">
        <v>197</v>
      </c>
      <c r="E1491" t="s">
        <v>202</v>
      </c>
      <c r="F1491">
        <v>414022025</v>
      </c>
      <c r="G1491" t="s">
        <v>305</v>
      </c>
    </row>
    <row r="1492" spans="4:7">
      <c r="D1492" t="s">
        <v>197</v>
      </c>
      <c r="E1492" t="s">
        <v>202</v>
      </c>
      <c r="F1492">
        <v>414862025</v>
      </c>
      <c r="G1492" t="s">
        <v>305</v>
      </c>
    </row>
    <row r="1493" spans="4:7">
      <c r="D1493" t="s">
        <v>197</v>
      </c>
      <c r="E1493" t="s">
        <v>202</v>
      </c>
      <c r="F1493">
        <v>428872025</v>
      </c>
      <c r="G1493" t="s">
        <v>305</v>
      </c>
    </row>
    <row r="1494" spans="4:7">
      <c r="D1494" t="s">
        <v>197</v>
      </c>
      <c r="E1494" t="s">
        <v>198</v>
      </c>
      <c r="F1494">
        <v>430912025</v>
      </c>
      <c r="G1494" t="s">
        <v>304</v>
      </c>
    </row>
    <row r="1495" spans="4:7">
      <c r="D1495" t="s">
        <v>197</v>
      </c>
      <c r="E1495" t="s">
        <v>203</v>
      </c>
      <c r="F1495">
        <v>432492025</v>
      </c>
      <c r="G1495" t="s">
        <v>304</v>
      </c>
    </row>
    <row r="1496" spans="4:7">
      <c r="D1496" t="s">
        <v>197</v>
      </c>
      <c r="E1496" t="s">
        <v>202</v>
      </c>
      <c r="F1496">
        <v>432762025</v>
      </c>
      <c r="G1496" t="s">
        <v>304</v>
      </c>
    </row>
    <row r="1497" spans="4:7">
      <c r="D1497" t="s">
        <v>197</v>
      </c>
      <c r="E1497" t="s">
        <v>203</v>
      </c>
      <c r="F1497">
        <v>432902025</v>
      </c>
      <c r="G1497" t="s">
        <v>304</v>
      </c>
    </row>
    <row r="1498" spans="4:7">
      <c r="D1498" t="s">
        <v>197</v>
      </c>
      <c r="E1498" t="s">
        <v>205</v>
      </c>
      <c r="F1498">
        <v>432912025</v>
      </c>
      <c r="G1498" t="s">
        <v>304</v>
      </c>
    </row>
    <row r="1499" spans="4:7">
      <c r="D1499" t="s">
        <v>197</v>
      </c>
      <c r="E1499" t="s">
        <v>202</v>
      </c>
      <c r="F1499">
        <v>437762025</v>
      </c>
      <c r="G1499" t="s">
        <v>304</v>
      </c>
    </row>
    <row r="1500" spans="4:7">
      <c r="D1500" t="s">
        <v>197</v>
      </c>
      <c r="E1500" t="s">
        <v>198</v>
      </c>
      <c r="F1500">
        <v>438442025</v>
      </c>
      <c r="G1500" t="s">
        <v>304</v>
      </c>
    </row>
    <row r="1501" spans="4:7">
      <c r="D1501" t="s">
        <v>197</v>
      </c>
      <c r="E1501" t="s">
        <v>198</v>
      </c>
      <c r="F1501">
        <v>438612025</v>
      </c>
      <c r="G1501" t="s">
        <v>304</v>
      </c>
    </row>
    <row r="1502" spans="4:7">
      <c r="D1502" t="s">
        <v>197</v>
      </c>
      <c r="E1502" t="s">
        <v>198</v>
      </c>
      <c r="F1502">
        <v>439472025</v>
      </c>
      <c r="G1502" t="s">
        <v>304</v>
      </c>
    </row>
    <row r="1503" spans="4:7">
      <c r="D1503" t="s">
        <v>197</v>
      </c>
      <c r="E1503" t="s">
        <v>202</v>
      </c>
      <c r="F1503">
        <v>441352025</v>
      </c>
      <c r="G1503" t="s">
        <v>304</v>
      </c>
    </row>
    <row r="1504" spans="4:7">
      <c r="D1504" t="s">
        <v>197</v>
      </c>
      <c r="E1504" t="s">
        <v>205</v>
      </c>
      <c r="F1504">
        <v>448892025</v>
      </c>
      <c r="G1504" t="s">
        <v>304</v>
      </c>
    </row>
    <row r="1505" spans="4:7">
      <c r="D1505" t="s">
        <v>197</v>
      </c>
      <c r="E1505" t="s">
        <v>200</v>
      </c>
      <c r="F1505">
        <v>448912025</v>
      </c>
      <c r="G1505" t="s">
        <v>304</v>
      </c>
    </row>
    <row r="1506" spans="4:7">
      <c r="D1506" t="s">
        <v>197</v>
      </c>
      <c r="E1506" t="s">
        <v>200</v>
      </c>
      <c r="F1506">
        <v>448922025</v>
      </c>
      <c r="G1506" t="s">
        <v>304</v>
      </c>
    </row>
    <row r="1507" spans="4:7">
      <c r="D1507" t="s">
        <v>197</v>
      </c>
      <c r="E1507" t="s">
        <v>205</v>
      </c>
      <c r="F1507">
        <v>448972025</v>
      </c>
      <c r="G1507" t="s">
        <v>304</v>
      </c>
    </row>
    <row r="1508" spans="4:7">
      <c r="D1508" t="s">
        <v>197</v>
      </c>
      <c r="E1508" t="s">
        <v>205</v>
      </c>
      <c r="F1508">
        <v>448992025</v>
      </c>
      <c r="G1508" t="s">
        <v>304</v>
      </c>
    </row>
    <row r="1509" spans="4:7">
      <c r="D1509" t="s">
        <v>197</v>
      </c>
      <c r="E1509" t="s">
        <v>205</v>
      </c>
      <c r="F1509">
        <v>449012025</v>
      </c>
      <c r="G1509" t="s">
        <v>304</v>
      </c>
    </row>
    <row r="1510" spans="4:7">
      <c r="D1510" t="s">
        <v>197</v>
      </c>
      <c r="E1510" t="s">
        <v>205</v>
      </c>
      <c r="F1510">
        <v>457932025</v>
      </c>
      <c r="G1510" t="s">
        <v>305</v>
      </c>
    </row>
    <row r="1511" spans="4:7">
      <c r="D1511" t="s">
        <v>197</v>
      </c>
      <c r="E1511" t="s">
        <v>205</v>
      </c>
      <c r="F1511">
        <v>457992025</v>
      </c>
      <c r="G1511" t="s">
        <v>304</v>
      </c>
    </row>
    <row r="1512" spans="4:7">
      <c r="D1512" t="s">
        <v>197</v>
      </c>
      <c r="E1512" t="s">
        <v>200</v>
      </c>
      <c r="F1512">
        <v>458002025</v>
      </c>
      <c r="G1512" t="s">
        <v>304</v>
      </c>
    </row>
    <row r="1513" spans="4:7">
      <c r="D1513" t="s">
        <v>197</v>
      </c>
      <c r="E1513" t="s">
        <v>203</v>
      </c>
      <c r="F1513">
        <v>460112025</v>
      </c>
      <c r="G1513" t="s">
        <v>304</v>
      </c>
    </row>
    <row r="1514" spans="4:7">
      <c r="D1514" t="s">
        <v>197</v>
      </c>
      <c r="E1514" t="s">
        <v>203</v>
      </c>
      <c r="F1514">
        <v>461532025</v>
      </c>
      <c r="G1514" t="s">
        <v>304</v>
      </c>
    </row>
    <row r="1515" spans="4:7">
      <c r="D1515" t="s">
        <v>197</v>
      </c>
      <c r="E1515" t="s">
        <v>203</v>
      </c>
      <c r="F1515">
        <v>464002025</v>
      </c>
      <c r="G1515" t="s">
        <v>304</v>
      </c>
    </row>
    <row r="1516" spans="4:7">
      <c r="D1516" t="s">
        <v>197</v>
      </c>
      <c r="E1516" t="s">
        <v>202</v>
      </c>
      <c r="F1516">
        <v>465352025</v>
      </c>
      <c r="G1516" t="s">
        <v>304</v>
      </c>
    </row>
    <row r="1517" spans="4:7">
      <c r="D1517" t="s">
        <v>197</v>
      </c>
      <c r="E1517" t="s">
        <v>203</v>
      </c>
      <c r="F1517">
        <v>467542025</v>
      </c>
      <c r="G1517" t="s">
        <v>305</v>
      </c>
    </row>
    <row r="1518" spans="4:7">
      <c r="D1518" t="s">
        <v>197</v>
      </c>
      <c r="E1518" t="s">
        <v>291</v>
      </c>
      <c r="F1518">
        <v>467632025</v>
      </c>
      <c r="G1518" t="s">
        <v>304</v>
      </c>
    </row>
    <row r="1519" spans="4:7">
      <c r="D1519" t="s">
        <v>197</v>
      </c>
      <c r="E1519" t="s">
        <v>200</v>
      </c>
      <c r="F1519">
        <v>470862025</v>
      </c>
      <c r="G1519" t="s">
        <v>304</v>
      </c>
    </row>
    <row r="1520" spans="4:7">
      <c r="D1520" t="s">
        <v>197</v>
      </c>
      <c r="E1520" t="s">
        <v>203</v>
      </c>
      <c r="F1520">
        <v>477372025</v>
      </c>
      <c r="G1520" t="s">
        <v>304</v>
      </c>
    </row>
    <row r="1521" spans="4:7">
      <c r="D1521" t="s">
        <v>197</v>
      </c>
      <c r="E1521" t="s">
        <v>203</v>
      </c>
      <c r="F1521">
        <v>477802025</v>
      </c>
      <c r="G1521" t="s">
        <v>304</v>
      </c>
    </row>
    <row r="1522" spans="4:7">
      <c r="D1522" t="s">
        <v>197</v>
      </c>
      <c r="E1522" t="s">
        <v>292</v>
      </c>
      <c r="F1522">
        <v>480182025</v>
      </c>
      <c r="G1522" t="s">
        <v>305</v>
      </c>
    </row>
    <row r="1523" spans="4:7">
      <c r="D1523" t="s">
        <v>197</v>
      </c>
      <c r="E1523" t="s">
        <v>198</v>
      </c>
      <c r="F1523">
        <v>481582025</v>
      </c>
      <c r="G1523" t="s">
        <v>304</v>
      </c>
    </row>
    <row r="1524" spans="4:7">
      <c r="D1524" t="s">
        <v>197</v>
      </c>
      <c r="E1524" t="s">
        <v>205</v>
      </c>
      <c r="F1524">
        <v>486302025</v>
      </c>
      <c r="G1524" t="s">
        <v>304</v>
      </c>
    </row>
    <row r="1525" spans="4:7">
      <c r="D1525" t="s">
        <v>197</v>
      </c>
      <c r="E1525" t="s">
        <v>205</v>
      </c>
      <c r="F1525">
        <v>486312025</v>
      </c>
      <c r="G1525" t="s">
        <v>304</v>
      </c>
    </row>
    <row r="1526" spans="4:7">
      <c r="D1526" t="s">
        <v>197</v>
      </c>
      <c r="E1526" t="s">
        <v>205</v>
      </c>
      <c r="F1526">
        <v>486332025</v>
      </c>
      <c r="G1526" t="s">
        <v>304</v>
      </c>
    </row>
    <row r="1527" spans="4:7">
      <c r="D1527" t="s">
        <v>197</v>
      </c>
      <c r="E1527" t="s">
        <v>204</v>
      </c>
      <c r="F1527">
        <v>486352025</v>
      </c>
      <c r="G1527" t="s">
        <v>304</v>
      </c>
    </row>
    <row r="1528" spans="4:7">
      <c r="D1528" t="s">
        <v>197</v>
      </c>
      <c r="E1528" t="s">
        <v>205</v>
      </c>
      <c r="F1528">
        <v>486372025</v>
      </c>
      <c r="G1528" t="s">
        <v>304</v>
      </c>
    </row>
    <row r="1529" spans="4:7">
      <c r="D1529" t="s">
        <v>197</v>
      </c>
      <c r="E1529" t="s">
        <v>205</v>
      </c>
      <c r="F1529">
        <v>486382025</v>
      </c>
      <c r="G1529" t="s">
        <v>304</v>
      </c>
    </row>
    <row r="1530" spans="4:7">
      <c r="D1530" t="s">
        <v>197</v>
      </c>
      <c r="E1530" t="s">
        <v>205</v>
      </c>
      <c r="F1530">
        <v>486402025</v>
      </c>
      <c r="G1530" t="s">
        <v>305</v>
      </c>
    </row>
    <row r="1531" spans="4:7">
      <c r="D1531" t="s">
        <v>197</v>
      </c>
      <c r="E1531" t="s">
        <v>292</v>
      </c>
      <c r="F1531">
        <v>486422025</v>
      </c>
      <c r="G1531" t="s">
        <v>304</v>
      </c>
    </row>
    <row r="1532" spans="4:7">
      <c r="D1532" t="s">
        <v>197</v>
      </c>
      <c r="E1532" t="s">
        <v>203</v>
      </c>
      <c r="F1532">
        <v>487742025</v>
      </c>
      <c r="G1532" t="s">
        <v>305</v>
      </c>
    </row>
    <row r="1533" spans="4:7">
      <c r="D1533" t="s">
        <v>197</v>
      </c>
      <c r="E1533" t="s">
        <v>205</v>
      </c>
      <c r="F1533">
        <v>494482025</v>
      </c>
      <c r="G1533" t="s">
        <v>304</v>
      </c>
    </row>
    <row r="1534" spans="4:7">
      <c r="D1534" t="s">
        <v>197</v>
      </c>
      <c r="E1534" t="s">
        <v>200</v>
      </c>
      <c r="F1534">
        <v>494492025</v>
      </c>
      <c r="G1534" t="s">
        <v>304</v>
      </c>
    </row>
    <row r="1535" spans="4:7">
      <c r="D1535" t="s">
        <v>197</v>
      </c>
      <c r="E1535" t="s">
        <v>292</v>
      </c>
      <c r="F1535">
        <v>494722025</v>
      </c>
      <c r="G1535" t="s">
        <v>305</v>
      </c>
    </row>
    <row r="1536" spans="4:7">
      <c r="D1536" t="s">
        <v>197</v>
      </c>
      <c r="E1536" t="s">
        <v>203</v>
      </c>
      <c r="F1536">
        <v>497562025</v>
      </c>
      <c r="G1536" t="s">
        <v>304</v>
      </c>
    </row>
    <row r="1537" spans="4:7">
      <c r="D1537" t="s">
        <v>197</v>
      </c>
      <c r="E1537" t="s">
        <v>201</v>
      </c>
      <c r="F1537">
        <v>497652025</v>
      </c>
      <c r="G1537" t="s">
        <v>304</v>
      </c>
    </row>
    <row r="1538" spans="4:7">
      <c r="D1538" t="s">
        <v>197</v>
      </c>
      <c r="E1538" t="s">
        <v>199</v>
      </c>
      <c r="F1538">
        <v>498172025</v>
      </c>
      <c r="G1538" t="s">
        <v>304</v>
      </c>
    </row>
    <row r="1539" spans="4:7">
      <c r="D1539" t="s">
        <v>197</v>
      </c>
      <c r="E1539" t="s">
        <v>293</v>
      </c>
      <c r="F1539">
        <v>502052025</v>
      </c>
      <c r="G1539" t="s">
        <v>304</v>
      </c>
    </row>
    <row r="1540" spans="4:7">
      <c r="D1540" t="s">
        <v>197</v>
      </c>
      <c r="E1540" t="s">
        <v>198</v>
      </c>
      <c r="F1540">
        <v>503272025</v>
      </c>
      <c r="G1540" t="s">
        <v>304</v>
      </c>
    </row>
    <row r="1541" spans="4:7">
      <c r="D1541" t="s">
        <v>197</v>
      </c>
      <c r="E1541" t="s">
        <v>205</v>
      </c>
      <c r="F1541">
        <v>505712025</v>
      </c>
      <c r="G1541" t="s">
        <v>305</v>
      </c>
    </row>
    <row r="1542" spans="4:7">
      <c r="D1542" t="s">
        <v>197</v>
      </c>
      <c r="E1542" t="s">
        <v>580</v>
      </c>
      <c r="F1542">
        <v>507382025</v>
      </c>
      <c r="G1542" t="s">
        <v>304</v>
      </c>
    </row>
    <row r="1543" spans="4:7">
      <c r="D1543" t="s">
        <v>197</v>
      </c>
      <c r="E1543" t="s">
        <v>205</v>
      </c>
      <c r="F1543">
        <v>511782025</v>
      </c>
      <c r="G1543" t="s">
        <v>304</v>
      </c>
    </row>
    <row r="1544" spans="4:7">
      <c r="D1544" t="s">
        <v>197</v>
      </c>
      <c r="E1544" t="s">
        <v>205</v>
      </c>
      <c r="F1544">
        <v>511792025</v>
      </c>
      <c r="G1544" t="s">
        <v>304</v>
      </c>
    </row>
    <row r="1545" spans="4:7">
      <c r="D1545" t="s">
        <v>197</v>
      </c>
      <c r="E1545" t="s">
        <v>203</v>
      </c>
      <c r="F1545">
        <v>516462025</v>
      </c>
      <c r="G1545" t="s">
        <v>305</v>
      </c>
    </row>
    <row r="1546" spans="4:7">
      <c r="D1546" t="s">
        <v>197</v>
      </c>
      <c r="E1546" t="s">
        <v>203</v>
      </c>
      <c r="F1546">
        <v>516482025</v>
      </c>
      <c r="G1546" t="s">
        <v>305</v>
      </c>
    </row>
    <row r="1547" spans="4:7">
      <c r="D1547" t="s">
        <v>197</v>
      </c>
      <c r="E1547" t="s">
        <v>202</v>
      </c>
      <c r="F1547">
        <v>519812025</v>
      </c>
      <c r="G1547" t="s">
        <v>304</v>
      </c>
    </row>
    <row r="1548" spans="4:7">
      <c r="D1548" t="s">
        <v>197</v>
      </c>
      <c r="E1548" t="s">
        <v>292</v>
      </c>
      <c r="F1548">
        <v>520052025</v>
      </c>
      <c r="G1548" t="s">
        <v>305</v>
      </c>
    </row>
    <row r="1549" spans="4:7">
      <c r="D1549" t="s">
        <v>197</v>
      </c>
      <c r="E1549" t="s">
        <v>292</v>
      </c>
      <c r="F1549">
        <v>520272025</v>
      </c>
      <c r="G1549" t="s">
        <v>305</v>
      </c>
    </row>
    <row r="1550" spans="4:7">
      <c r="D1550" t="s">
        <v>197</v>
      </c>
      <c r="E1550" t="s">
        <v>203</v>
      </c>
      <c r="F1550">
        <v>520462025</v>
      </c>
      <c r="G1550" t="s">
        <v>304</v>
      </c>
    </row>
    <row r="1551" spans="4:7">
      <c r="D1551" t="s">
        <v>197</v>
      </c>
      <c r="E1551" t="s">
        <v>201</v>
      </c>
      <c r="F1551">
        <v>521402025</v>
      </c>
      <c r="G1551" t="s">
        <v>305</v>
      </c>
    </row>
    <row r="1552" spans="4:7">
      <c r="D1552" t="s">
        <v>197</v>
      </c>
      <c r="E1552" t="s">
        <v>205</v>
      </c>
      <c r="F1552">
        <v>524622025</v>
      </c>
      <c r="G1552" t="s">
        <v>305</v>
      </c>
    </row>
    <row r="1553" spans="4:7">
      <c r="D1553" t="s">
        <v>197</v>
      </c>
      <c r="E1553" t="s">
        <v>202</v>
      </c>
      <c r="F1553">
        <v>533612025</v>
      </c>
      <c r="G1553" t="s">
        <v>304</v>
      </c>
    </row>
    <row r="1554" spans="4:7">
      <c r="D1554" t="s">
        <v>197</v>
      </c>
      <c r="E1554" t="s">
        <v>205</v>
      </c>
      <c r="F1554">
        <v>537572025</v>
      </c>
      <c r="G1554" t="s">
        <v>304</v>
      </c>
    </row>
    <row r="1555" spans="4:7">
      <c r="D1555" t="s">
        <v>197</v>
      </c>
      <c r="E1555" t="s">
        <v>203</v>
      </c>
      <c r="F1555">
        <v>538112025</v>
      </c>
      <c r="G1555" t="s">
        <v>305</v>
      </c>
    </row>
    <row r="1556" spans="4:7">
      <c r="D1556" t="s">
        <v>197</v>
      </c>
      <c r="E1556" t="s">
        <v>202</v>
      </c>
      <c r="F1556">
        <v>541802025</v>
      </c>
      <c r="G1556" t="s">
        <v>304</v>
      </c>
    </row>
    <row r="1557" spans="4:7">
      <c r="D1557" t="s">
        <v>197</v>
      </c>
      <c r="E1557" t="s">
        <v>198</v>
      </c>
      <c r="F1557">
        <v>541982025</v>
      </c>
      <c r="G1557" t="s">
        <v>304</v>
      </c>
    </row>
    <row r="1558" spans="4:7">
      <c r="D1558" t="s">
        <v>197</v>
      </c>
      <c r="E1558" t="s">
        <v>204</v>
      </c>
      <c r="F1558">
        <v>542662025</v>
      </c>
      <c r="G1558" t="s">
        <v>305</v>
      </c>
    </row>
    <row r="1559" spans="4:7">
      <c r="D1559" t="s">
        <v>197</v>
      </c>
      <c r="E1559" t="s">
        <v>205</v>
      </c>
      <c r="F1559">
        <v>544142025</v>
      </c>
      <c r="G1559" t="s">
        <v>304</v>
      </c>
    </row>
    <row r="1560" spans="4:7">
      <c r="D1560" t="s">
        <v>197</v>
      </c>
      <c r="E1560" t="s">
        <v>201</v>
      </c>
      <c r="F1560">
        <v>544482025</v>
      </c>
      <c r="G1560" t="s">
        <v>304</v>
      </c>
    </row>
    <row r="1561" spans="4:7">
      <c r="D1561" t="s">
        <v>197</v>
      </c>
      <c r="E1561" t="s">
        <v>198</v>
      </c>
      <c r="F1561">
        <v>546932025</v>
      </c>
      <c r="G1561" t="s">
        <v>304</v>
      </c>
    </row>
    <row r="1562" spans="4:7">
      <c r="D1562" t="s">
        <v>197</v>
      </c>
      <c r="E1562" t="s">
        <v>203</v>
      </c>
      <c r="F1562">
        <v>548542025</v>
      </c>
      <c r="G1562" t="s">
        <v>305</v>
      </c>
    </row>
    <row r="1563" spans="4:7">
      <c r="D1563" t="s">
        <v>197</v>
      </c>
      <c r="E1563" t="s">
        <v>203</v>
      </c>
      <c r="F1563">
        <v>552652025</v>
      </c>
      <c r="G1563" t="s">
        <v>304</v>
      </c>
    </row>
    <row r="1564" spans="4:7">
      <c r="D1564" t="s">
        <v>197</v>
      </c>
      <c r="E1564" t="s">
        <v>205</v>
      </c>
      <c r="F1564">
        <v>556692025</v>
      </c>
      <c r="G1564" t="s">
        <v>305</v>
      </c>
    </row>
    <row r="1565" spans="4:7">
      <c r="D1565" t="s">
        <v>197</v>
      </c>
      <c r="E1565" t="s">
        <v>462</v>
      </c>
      <c r="F1565">
        <v>556722025</v>
      </c>
      <c r="G1565" t="s">
        <v>305</v>
      </c>
    </row>
    <row r="1566" spans="4:7">
      <c r="D1566" t="s">
        <v>197</v>
      </c>
      <c r="E1566" t="s">
        <v>582</v>
      </c>
      <c r="F1566">
        <v>556832025</v>
      </c>
      <c r="G1566" t="s">
        <v>305</v>
      </c>
    </row>
    <row r="1567" spans="4:7">
      <c r="D1567" t="s">
        <v>197</v>
      </c>
      <c r="E1567" t="s">
        <v>434</v>
      </c>
      <c r="F1567">
        <v>556912025</v>
      </c>
      <c r="G1567" t="s">
        <v>304</v>
      </c>
    </row>
    <row r="1568" spans="4:7">
      <c r="D1568" t="s">
        <v>197</v>
      </c>
      <c r="E1568" t="s">
        <v>203</v>
      </c>
      <c r="F1568">
        <v>562992025</v>
      </c>
      <c r="G1568" t="s">
        <v>304</v>
      </c>
    </row>
    <row r="1569" spans="4:7">
      <c r="D1569" t="s">
        <v>197</v>
      </c>
      <c r="E1569" t="s">
        <v>203</v>
      </c>
      <c r="F1569">
        <v>565002025</v>
      </c>
      <c r="G1569" t="s">
        <v>304</v>
      </c>
    </row>
    <row r="1570" spans="4:7">
      <c r="D1570" t="s">
        <v>197</v>
      </c>
      <c r="E1570" t="s">
        <v>201</v>
      </c>
      <c r="F1570">
        <v>570382025</v>
      </c>
      <c r="G1570" t="s">
        <v>305</v>
      </c>
    </row>
    <row r="1571" spans="4:7">
      <c r="D1571" t="s">
        <v>197</v>
      </c>
      <c r="E1571" t="s">
        <v>205</v>
      </c>
      <c r="F1571">
        <v>570442025</v>
      </c>
      <c r="G1571" t="s">
        <v>305</v>
      </c>
    </row>
    <row r="1572" spans="4:7">
      <c r="D1572" t="s">
        <v>197</v>
      </c>
      <c r="E1572" t="s">
        <v>313</v>
      </c>
      <c r="F1572">
        <v>578502025</v>
      </c>
      <c r="G1572" t="s">
        <v>305</v>
      </c>
    </row>
    <row r="1573" spans="4:7">
      <c r="D1573" t="s">
        <v>197</v>
      </c>
      <c r="E1573" t="s">
        <v>205</v>
      </c>
      <c r="F1573">
        <v>580522025</v>
      </c>
      <c r="G1573" t="s">
        <v>305</v>
      </c>
    </row>
    <row r="1574" spans="4:7">
      <c r="D1574" t="s">
        <v>197</v>
      </c>
      <c r="E1574" t="s">
        <v>205</v>
      </c>
      <c r="F1574">
        <v>580542025</v>
      </c>
      <c r="G1574" t="s">
        <v>305</v>
      </c>
    </row>
    <row r="1575" spans="4:7">
      <c r="D1575" t="s">
        <v>197</v>
      </c>
      <c r="E1575" t="s">
        <v>296</v>
      </c>
      <c r="F1575">
        <v>582952025</v>
      </c>
      <c r="G1575" t="s">
        <v>305</v>
      </c>
    </row>
    <row r="1576" spans="4:7">
      <c r="D1576" t="s">
        <v>197</v>
      </c>
      <c r="E1576" t="s">
        <v>203</v>
      </c>
      <c r="F1576">
        <v>585392025</v>
      </c>
      <c r="G1576" t="s">
        <v>304</v>
      </c>
    </row>
    <row r="1577" spans="4:7">
      <c r="D1577" t="s">
        <v>197</v>
      </c>
      <c r="E1577" t="s">
        <v>205</v>
      </c>
      <c r="F1577">
        <v>587612025</v>
      </c>
      <c r="G1577" t="s">
        <v>305</v>
      </c>
    </row>
    <row r="1578" spans="4:7">
      <c r="D1578" t="s">
        <v>197</v>
      </c>
      <c r="E1578" t="s">
        <v>203</v>
      </c>
      <c r="F1578">
        <v>588482025</v>
      </c>
      <c r="G1578" t="s">
        <v>305</v>
      </c>
    </row>
    <row r="1579" spans="4:7">
      <c r="D1579" t="s">
        <v>197</v>
      </c>
      <c r="E1579" t="s">
        <v>203</v>
      </c>
      <c r="F1579">
        <v>589302025</v>
      </c>
      <c r="G1579" t="s">
        <v>305</v>
      </c>
    </row>
    <row r="1580" spans="4:7">
      <c r="D1580" t="s">
        <v>197</v>
      </c>
      <c r="E1580" t="s">
        <v>205</v>
      </c>
      <c r="F1580">
        <v>589442025</v>
      </c>
      <c r="G1580" t="s">
        <v>305</v>
      </c>
    </row>
    <row r="1581" spans="4:7">
      <c r="D1581" t="s">
        <v>197</v>
      </c>
      <c r="E1581" t="s">
        <v>205</v>
      </c>
      <c r="F1581">
        <v>589472025</v>
      </c>
      <c r="G1581" t="s">
        <v>304</v>
      </c>
    </row>
    <row r="1582" spans="4:7">
      <c r="D1582" t="s">
        <v>197</v>
      </c>
      <c r="E1582" t="s">
        <v>201</v>
      </c>
      <c r="F1582">
        <v>591172025</v>
      </c>
      <c r="G1582" t="s">
        <v>305</v>
      </c>
    </row>
    <row r="1583" spans="4:7">
      <c r="D1583" t="s">
        <v>197</v>
      </c>
      <c r="E1583" t="s">
        <v>203</v>
      </c>
      <c r="F1583">
        <v>591532025</v>
      </c>
      <c r="G1583" t="s">
        <v>305</v>
      </c>
    </row>
    <row r="1584" spans="4:7">
      <c r="D1584" t="s">
        <v>197</v>
      </c>
      <c r="E1584" t="s">
        <v>203</v>
      </c>
      <c r="F1584">
        <v>592002025</v>
      </c>
      <c r="G1584" t="s">
        <v>305</v>
      </c>
    </row>
    <row r="1585" spans="4:7">
      <c r="D1585" t="s">
        <v>197</v>
      </c>
      <c r="E1585" t="s">
        <v>203</v>
      </c>
      <c r="F1585">
        <v>593322025</v>
      </c>
      <c r="G1585" t="s">
        <v>305</v>
      </c>
    </row>
    <row r="1586" spans="4:7">
      <c r="D1586" t="s">
        <v>197</v>
      </c>
      <c r="E1586" t="s">
        <v>205</v>
      </c>
      <c r="F1586">
        <v>593802025</v>
      </c>
      <c r="G1586" t="s">
        <v>304</v>
      </c>
    </row>
    <row r="1587" spans="4:7">
      <c r="D1587" t="s">
        <v>197</v>
      </c>
      <c r="E1587" t="s">
        <v>203</v>
      </c>
      <c r="F1587">
        <v>596082025</v>
      </c>
      <c r="G1587" t="s">
        <v>305</v>
      </c>
    </row>
    <row r="1588" spans="4:7">
      <c r="D1588" t="s">
        <v>197</v>
      </c>
      <c r="E1588" t="s">
        <v>203</v>
      </c>
      <c r="F1588">
        <v>596372025</v>
      </c>
      <c r="G1588" t="s">
        <v>305</v>
      </c>
    </row>
    <row r="1589" spans="4:7">
      <c r="D1589" t="s">
        <v>197</v>
      </c>
      <c r="E1589" t="s">
        <v>292</v>
      </c>
      <c r="F1589">
        <v>600022025</v>
      </c>
      <c r="G1589" t="s">
        <v>305</v>
      </c>
    </row>
    <row r="1590" spans="4:7">
      <c r="D1590" t="s">
        <v>197</v>
      </c>
      <c r="E1590" t="s">
        <v>203</v>
      </c>
      <c r="F1590">
        <v>601872025</v>
      </c>
      <c r="G1590" t="s">
        <v>304</v>
      </c>
    </row>
    <row r="1591" spans="4:7">
      <c r="D1591" t="s">
        <v>197</v>
      </c>
      <c r="E1591" t="s">
        <v>203</v>
      </c>
      <c r="F1591">
        <v>602102025</v>
      </c>
      <c r="G1591" t="s">
        <v>305</v>
      </c>
    </row>
    <row r="1592" spans="4:7">
      <c r="D1592" t="s">
        <v>197</v>
      </c>
      <c r="E1592" t="s">
        <v>203</v>
      </c>
      <c r="F1592">
        <v>604872025</v>
      </c>
      <c r="G1592" t="s">
        <v>304</v>
      </c>
    </row>
    <row r="1593" spans="4:7">
      <c r="D1593" t="s">
        <v>197</v>
      </c>
      <c r="E1593" t="s">
        <v>200</v>
      </c>
      <c r="F1593">
        <v>621742025</v>
      </c>
      <c r="G1593" t="s">
        <v>304</v>
      </c>
    </row>
    <row r="1594" spans="4:7">
      <c r="D1594" t="s">
        <v>197</v>
      </c>
      <c r="E1594" t="s">
        <v>205</v>
      </c>
      <c r="F1594">
        <v>623672025</v>
      </c>
      <c r="G1594" t="s">
        <v>305</v>
      </c>
    </row>
    <row r="1595" spans="4:7">
      <c r="D1595" t="s">
        <v>197</v>
      </c>
      <c r="E1595" t="s">
        <v>205</v>
      </c>
      <c r="F1595">
        <v>626252025</v>
      </c>
      <c r="G1595" t="s">
        <v>305</v>
      </c>
    </row>
    <row r="1596" spans="4:7">
      <c r="D1596" t="s">
        <v>197</v>
      </c>
      <c r="E1596" t="s">
        <v>203</v>
      </c>
      <c r="F1596">
        <v>627532025</v>
      </c>
      <c r="G1596" t="s">
        <v>304</v>
      </c>
    </row>
    <row r="1597" spans="4:7">
      <c r="D1597" t="s">
        <v>197</v>
      </c>
      <c r="E1597" t="s">
        <v>203</v>
      </c>
      <c r="F1597">
        <v>628022025</v>
      </c>
      <c r="G1597" t="s">
        <v>304</v>
      </c>
    </row>
    <row r="1598" spans="4:7">
      <c r="D1598" t="s">
        <v>197</v>
      </c>
      <c r="E1598" t="s">
        <v>205</v>
      </c>
      <c r="F1598">
        <v>632212025</v>
      </c>
      <c r="G1598" t="s">
        <v>305</v>
      </c>
    </row>
    <row r="1599" spans="4:7">
      <c r="D1599" t="s">
        <v>197</v>
      </c>
      <c r="E1599" t="s">
        <v>203</v>
      </c>
      <c r="F1599">
        <v>637472025</v>
      </c>
      <c r="G1599" t="s">
        <v>304</v>
      </c>
    </row>
    <row r="1600" spans="4:7">
      <c r="D1600" t="s">
        <v>197</v>
      </c>
      <c r="E1600" t="s">
        <v>203</v>
      </c>
      <c r="F1600">
        <v>637502025</v>
      </c>
      <c r="G1600" t="s">
        <v>305</v>
      </c>
    </row>
    <row r="1601" spans="4:7">
      <c r="D1601" t="s">
        <v>197</v>
      </c>
      <c r="E1601" t="s">
        <v>291</v>
      </c>
      <c r="F1601">
        <v>645112025</v>
      </c>
      <c r="G1601" t="s">
        <v>304</v>
      </c>
    </row>
    <row r="1602" spans="4:7">
      <c r="D1602" t="s">
        <v>197</v>
      </c>
      <c r="E1602" t="s">
        <v>203</v>
      </c>
      <c r="F1602">
        <v>653372025</v>
      </c>
      <c r="G1602" t="s">
        <v>305</v>
      </c>
    </row>
    <row r="1603" spans="4:7">
      <c r="D1603" t="s">
        <v>197</v>
      </c>
      <c r="E1603" t="s">
        <v>203</v>
      </c>
      <c r="F1603">
        <v>655542025</v>
      </c>
      <c r="G1603" t="s">
        <v>305</v>
      </c>
    </row>
    <row r="1604" spans="4:7">
      <c r="D1604" t="s">
        <v>197</v>
      </c>
      <c r="E1604" t="s">
        <v>205</v>
      </c>
      <c r="F1604">
        <v>661342025</v>
      </c>
      <c r="G1604" t="s">
        <v>305</v>
      </c>
    </row>
    <row r="1605" spans="4:7">
      <c r="D1605" t="s">
        <v>197</v>
      </c>
      <c r="E1605" t="s">
        <v>203</v>
      </c>
      <c r="F1605">
        <v>663342025</v>
      </c>
      <c r="G1605" t="s">
        <v>305</v>
      </c>
    </row>
    <row r="1606" spans="4:7">
      <c r="D1606" t="s">
        <v>197</v>
      </c>
      <c r="E1606" t="s">
        <v>205</v>
      </c>
      <c r="F1606">
        <v>676722025</v>
      </c>
      <c r="G1606" t="s">
        <v>305</v>
      </c>
    </row>
    <row r="1607" spans="4:7">
      <c r="D1607" t="s">
        <v>197</v>
      </c>
      <c r="E1607" t="s">
        <v>203</v>
      </c>
      <c r="F1607">
        <v>679392025</v>
      </c>
      <c r="G1607" t="s">
        <v>304</v>
      </c>
    </row>
    <row r="1608" spans="4:7">
      <c r="D1608" t="s">
        <v>197</v>
      </c>
      <c r="E1608" t="s">
        <v>203</v>
      </c>
      <c r="F1608">
        <v>692422025</v>
      </c>
      <c r="G1608" t="s">
        <v>304</v>
      </c>
    </row>
    <row r="1609" spans="4:7">
      <c r="D1609" t="s">
        <v>197</v>
      </c>
      <c r="E1609" t="s">
        <v>462</v>
      </c>
      <c r="F1609">
        <v>695562025</v>
      </c>
      <c r="G1609" t="s">
        <v>305</v>
      </c>
    </row>
    <row r="1610" spans="4:7">
      <c r="D1610" t="s">
        <v>197</v>
      </c>
      <c r="E1610" t="s">
        <v>205</v>
      </c>
      <c r="F1610">
        <v>695582025</v>
      </c>
      <c r="G1610" t="s">
        <v>305</v>
      </c>
    </row>
    <row r="1611" spans="4:7">
      <c r="D1611" t="s">
        <v>197</v>
      </c>
      <c r="E1611" t="s">
        <v>296</v>
      </c>
      <c r="F1611">
        <v>703502025</v>
      </c>
      <c r="G1611" t="s">
        <v>305</v>
      </c>
    </row>
    <row r="1612" spans="4:7">
      <c r="D1612" t="s">
        <v>197</v>
      </c>
      <c r="E1612" t="s">
        <v>203</v>
      </c>
      <c r="F1612">
        <v>705992025</v>
      </c>
      <c r="G1612" t="s">
        <v>304</v>
      </c>
    </row>
    <row r="1613" spans="4:7">
      <c r="D1613" t="s">
        <v>197</v>
      </c>
      <c r="E1613" t="s">
        <v>203</v>
      </c>
      <c r="F1613">
        <v>706622025</v>
      </c>
      <c r="G1613" t="s">
        <v>305</v>
      </c>
    </row>
    <row r="1614" spans="4:7">
      <c r="D1614" t="s">
        <v>197</v>
      </c>
      <c r="E1614" t="s">
        <v>205</v>
      </c>
      <c r="F1614">
        <v>719792025</v>
      </c>
      <c r="G1614" t="s">
        <v>305</v>
      </c>
    </row>
    <row r="1615" spans="4:7">
      <c r="D1615" t="s">
        <v>197</v>
      </c>
      <c r="E1615" t="s">
        <v>205</v>
      </c>
      <c r="F1615">
        <v>719802025</v>
      </c>
      <c r="G1615" t="s">
        <v>305</v>
      </c>
    </row>
    <row r="1616" spans="4:7">
      <c r="D1616" t="s">
        <v>134</v>
      </c>
      <c r="E1616" t="s">
        <v>135</v>
      </c>
      <c r="F1616">
        <v>86802025</v>
      </c>
      <c r="G1616" t="s">
        <v>475</v>
      </c>
    </row>
    <row r="1617" spans="4:7">
      <c r="D1617" t="s">
        <v>134</v>
      </c>
      <c r="E1617" t="s">
        <v>135</v>
      </c>
      <c r="F1617">
        <v>201932025</v>
      </c>
      <c r="G1617" t="s">
        <v>475</v>
      </c>
    </row>
    <row r="1618" spans="4:7">
      <c r="D1618" t="s">
        <v>134</v>
      </c>
      <c r="E1618" t="s">
        <v>135</v>
      </c>
      <c r="F1618">
        <v>219032025</v>
      </c>
      <c r="G1618" t="s">
        <v>475</v>
      </c>
    </row>
    <row r="1619" spans="4:7">
      <c r="D1619" t="s">
        <v>134</v>
      </c>
      <c r="E1619" t="s">
        <v>135</v>
      </c>
      <c r="F1619">
        <v>255972025</v>
      </c>
      <c r="G1619" t="s">
        <v>475</v>
      </c>
    </row>
    <row r="1620" spans="4:7">
      <c r="D1620" t="s">
        <v>134</v>
      </c>
      <c r="E1620" t="s">
        <v>357</v>
      </c>
      <c r="F1620">
        <v>266482025</v>
      </c>
      <c r="G1620" t="s">
        <v>304</v>
      </c>
    </row>
    <row r="1621" spans="4:7">
      <c r="D1621" t="s">
        <v>134</v>
      </c>
      <c r="E1621" t="s">
        <v>135</v>
      </c>
      <c r="F1621">
        <v>276252025</v>
      </c>
      <c r="G1621" t="s">
        <v>475</v>
      </c>
    </row>
    <row r="1622" spans="4:7">
      <c r="D1622" t="s">
        <v>134</v>
      </c>
      <c r="E1622" t="s">
        <v>135</v>
      </c>
      <c r="F1622">
        <v>289902025</v>
      </c>
      <c r="G1622" t="s">
        <v>475</v>
      </c>
    </row>
    <row r="1623" spans="4:7">
      <c r="D1623" t="s">
        <v>134</v>
      </c>
      <c r="E1623" t="s">
        <v>583</v>
      </c>
      <c r="F1623">
        <v>382452025</v>
      </c>
      <c r="G1623" t="s">
        <v>304</v>
      </c>
    </row>
    <row r="1624" spans="4:7">
      <c r="D1624" t="s">
        <v>134</v>
      </c>
      <c r="E1624" t="s">
        <v>583</v>
      </c>
      <c r="F1624">
        <v>546892025</v>
      </c>
      <c r="G1624" t="s">
        <v>305</v>
      </c>
    </row>
    <row r="1625" spans="4:7">
      <c r="D1625" t="s">
        <v>134</v>
      </c>
      <c r="E1625" t="s">
        <v>584</v>
      </c>
      <c r="F1625">
        <v>550472025</v>
      </c>
      <c r="G1625" t="s">
        <v>304</v>
      </c>
    </row>
    <row r="1626" spans="4:7">
      <c r="D1626" t="s">
        <v>139</v>
      </c>
      <c r="E1626" t="s">
        <v>391</v>
      </c>
      <c r="F1626">
        <v>5535942024</v>
      </c>
      <c r="G1626" t="s">
        <v>475</v>
      </c>
    </row>
    <row r="1627" spans="4:7">
      <c r="D1627" t="s">
        <v>139</v>
      </c>
      <c r="E1627" t="s">
        <v>140</v>
      </c>
      <c r="F1627">
        <v>7812025</v>
      </c>
      <c r="G1627" t="s">
        <v>475</v>
      </c>
    </row>
    <row r="1628" spans="4:7">
      <c r="D1628" t="s">
        <v>139</v>
      </c>
      <c r="E1628" t="s">
        <v>140</v>
      </c>
      <c r="F1628">
        <v>103302025</v>
      </c>
      <c r="G1628" t="s">
        <v>475</v>
      </c>
    </row>
    <row r="1629" spans="4:7">
      <c r="D1629" t="s">
        <v>139</v>
      </c>
      <c r="E1629" t="s">
        <v>140</v>
      </c>
      <c r="F1629">
        <v>165762025</v>
      </c>
      <c r="G1629" t="s">
        <v>475</v>
      </c>
    </row>
    <row r="1630" spans="4:7">
      <c r="D1630" t="s">
        <v>139</v>
      </c>
      <c r="E1630" t="s">
        <v>140</v>
      </c>
      <c r="F1630">
        <v>224622025</v>
      </c>
      <c r="G1630" t="s">
        <v>475</v>
      </c>
    </row>
    <row r="1631" spans="4:7">
      <c r="D1631" t="s">
        <v>139</v>
      </c>
      <c r="E1631" t="s">
        <v>140</v>
      </c>
      <c r="F1631">
        <v>228672025</v>
      </c>
      <c r="G1631" t="s">
        <v>475</v>
      </c>
    </row>
    <row r="1632" spans="4:7">
      <c r="D1632" t="s">
        <v>139</v>
      </c>
      <c r="E1632" t="s">
        <v>391</v>
      </c>
      <c r="F1632">
        <v>256342025</v>
      </c>
      <c r="G1632" t="s">
        <v>304</v>
      </c>
    </row>
    <row r="1633" spans="4:7">
      <c r="D1633" t="s">
        <v>139</v>
      </c>
      <c r="E1633" t="s">
        <v>585</v>
      </c>
      <c r="F1633">
        <v>257222025</v>
      </c>
      <c r="G1633" t="s">
        <v>475</v>
      </c>
    </row>
    <row r="1634" spans="4:7">
      <c r="D1634" t="s">
        <v>139</v>
      </c>
      <c r="E1634" t="s">
        <v>140</v>
      </c>
      <c r="F1634">
        <v>263122025</v>
      </c>
      <c r="G1634" t="s">
        <v>475</v>
      </c>
    </row>
    <row r="1635" spans="4:7">
      <c r="D1635" t="s">
        <v>139</v>
      </c>
      <c r="E1635" t="s">
        <v>140</v>
      </c>
      <c r="F1635">
        <v>268942025</v>
      </c>
      <c r="G1635" t="s">
        <v>475</v>
      </c>
    </row>
    <row r="1636" spans="4:7">
      <c r="D1636" t="s">
        <v>139</v>
      </c>
      <c r="E1636" t="s">
        <v>585</v>
      </c>
      <c r="F1636">
        <v>288832025</v>
      </c>
      <c r="G1636" t="s">
        <v>475</v>
      </c>
    </row>
    <row r="1637" spans="4:7">
      <c r="D1637" t="s">
        <v>139</v>
      </c>
      <c r="E1637" t="s">
        <v>140</v>
      </c>
      <c r="F1637">
        <v>314582025</v>
      </c>
      <c r="G1637" t="s">
        <v>475</v>
      </c>
    </row>
    <row r="1638" spans="4:7">
      <c r="D1638" t="s">
        <v>139</v>
      </c>
      <c r="E1638" t="s">
        <v>140</v>
      </c>
      <c r="F1638">
        <v>598322025</v>
      </c>
      <c r="G1638" t="s">
        <v>304</v>
      </c>
    </row>
    <row r="1639" spans="4:7">
      <c r="D1639" t="s">
        <v>97</v>
      </c>
      <c r="E1639" t="s">
        <v>393</v>
      </c>
      <c r="F1639">
        <v>5503102024</v>
      </c>
      <c r="G1639" t="s">
        <v>304</v>
      </c>
    </row>
    <row r="1640" spans="4:7">
      <c r="D1640" t="s">
        <v>97</v>
      </c>
      <c r="E1640" t="s">
        <v>393</v>
      </c>
      <c r="F1640">
        <v>5517802024</v>
      </c>
      <c r="G1640" t="s">
        <v>304</v>
      </c>
    </row>
    <row r="1641" spans="4:7">
      <c r="D1641" t="s">
        <v>97</v>
      </c>
      <c r="E1641" t="s">
        <v>393</v>
      </c>
      <c r="F1641">
        <v>5569872024</v>
      </c>
      <c r="G1641" t="s">
        <v>304</v>
      </c>
    </row>
    <row r="1642" spans="4:7">
      <c r="D1642" t="s">
        <v>97</v>
      </c>
      <c r="E1642" t="s">
        <v>394</v>
      </c>
      <c r="F1642">
        <v>5625702024</v>
      </c>
      <c r="G1642" t="s">
        <v>475</v>
      </c>
    </row>
    <row r="1643" spans="4:7">
      <c r="D1643" t="s">
        <v>97</v>
      </c>
      <c r="E1643" t="s">
        <v>393</v>
      </c>
      <c r="F1643">
        <v>7962025</v>
      </c>
      <c r="G1643" t="s">
        <v>304</v>
      </c>
    </row>
    <row r="1644" spans="4:7">
      <c r="D1644" t="s">
        <v>97</v>
      </c>
      <c r="E1644" t="s">
        <v>393</v>
      </c>
      <c r="F1644">
        <v>11032025</v>
      </c>
      <c r="G1644" t="s">
        <v>304</v>
      </c>
    </row>
    <row r="1645" spans="4:7">
      <c r="D1645" t="s">
        <v>97</v>
      </c>
      <c r="E1645" t="s">
        <v>393</v>
      </c>
      <c r="F1645">
        <v>16482025</v>
      </c>
      <c r="G1645" t="s">
        <v>304</v>
      </c>
    </row>
    <row r="1646" spans="4:7">
      <c r="D1646" t="s">
        <v>97</v>
      </c>
      <c r="E1646" t="s">
        <v>394</v>
      </c>
      <c r="F1646">
        <v>237992025</v>
      </c>
      <c r="G1646" t="s">
        <v>304</v>
      </c>
    </row>
    <row r="1647" spans="4:7">
      <c r="D1647" t="s">
        <v>97</v>
      </c>
      <c r="E1647" t="s">
        <v>394</v>
      </c>
      <c r="F1647">
        <v>357802025</v>
      </c>
      <c r="G1647" t="s">
        <v>304</v>
      </c>
    </row>
    <row r="1648" spans="4:7">
      <c r="D1648" t="s">
        <v>97</v>
      </c>
      <c r="E1648" t="s">
        <v>393</v>
      </c>
      <c r="F1648">
        <v>359502025</v>
      </c>
      <c r="G1648" t="s">
        <v>305</v>
      </c>
    </row>
    <row r="1649" spans="4:7">
      <c r="D1649" t="s">
        <v>97</v>
      </c>
      <c r="E1649" t="s">
        <v>392</v>
      </c>
      <c r="F1649">
        <v>490042025</v>
      </c>
      <c r="G1649" t="s">
        <v>304</v>
      </c>
    </row>
    <row r="1650" spans="4:7">
      <c r="D1650" t="s">
        <v>97</v>
      </c>
      <c r="E1650" t="s">
        <v>417</v>
      </c>
      <c r="F1650">
        <v>545782025</v>
      </c>
      <c r="G1650" t="s">
        <v>305</v>
      </c>
    </row>
    <row r="1651" spans="4:7">
      <c r="D1651" t="s">
        <v>97</v>
      </c>
      <c r="E1651" t="s">
        <v>393</v>
      </c>
      <c r="F1651">
        <v>124092025</v>
      </c>
      <c r="G1651" t="s">
        <v>304</v>
      </c>
    </row>
    <row r="1652" spans="4:7">
      <c r="D1652" t="s">
        <v>97</v>
      </c>
      <c r="E1652" t="s">
        <v>394</v>
      </c>
      <c r="F1652">
        <v>266962025</v>
      </c>
      <c r="G1652" t="s">
        <v>304</v>
      </c>
    </row>
    <row r="1653" spans="4:7">
      <c r="D1653" t="s">
        <v>97</v>
      </c>
      <c r="E1653" t="s">
        <v>393</v>
      </c>
      <c r="F1653">
        <v>333792025</v>
      </c>
      <c r="G1653" t="s">
        <v>304</v>
      </c>
    </row>
    <row r="1654" spans="4:7">
      <c r="D1654" t="s">
        <v>97</v>
      </c>
      <c r="E1654" t="s">
        <v>393</v>
      </c>
      <c r="F1654">
        <v>37122025</v>
      </c>
      <c r="G1654" t="s">
        <v>304</v>
      </c>
    </row>
    <row r="1655" spans="4:7">
      <c r="D1655" t="s">
        <v>97</v>
      </c>
      <c r="E1655" t="s">
        <v>393</v>
      </c>
      <c r="F1655">
        <v>72532025</v>
      </c>
      <c r="G1655" t="s">
        <v>304</v>
      </c>
    </row>
    <row r="1656" spans="4:7">
      <c r="D1656" t="s">
        <v>97</v>
      </c>
      <c r="E1656" t="s">
        <v>394</v>
      </c>
      <c r="F1656">
        <v>78212025</v>
      </c>
      <c r="G1656" t="s">
        <v>304</v>
      </c>
    </row>
    <row r="1657" spans="4:7">
      <c r="D1657" t="s">
        <v>97</v>
      </c>
      <c r="E1657" t="s">
        <v>393</v>
      </c>
      <c r="F1657">
        <v>104132025</v>
      </c>
      <c r="G1657" t="s">
        <v>304</v>
      </c>
    </row>
    <row r="1658" spans="4:7">
      <c r="D1658" t="s">
        <v>97</v>
      </c>
      <c r="E1658" t="s">
        <v>393</v>
      </c>
      <c r="F1658">
        <v>108672025</v>
      </c>
      <c r="G1658" t="s">
        <v>305</v>
      </c>
    </row>
    <row r="1659" spans="4:7">
      <c r="D1659" t="s">
        <v>97</v>
      </c>
      <c r="E1659" t="s">
        <v>393</v>
      </c>
      <c r="F1659">
        <v>108682025</v>
      </c>
      <c r="G1659" t="s">
        <v>304</v>
      </c>
    </row>
    <row r="1660" spans="4:7">
      <c r="D1660" t="s">
        <v>97</v>
      </c>
      <c r="E1660" t="s">
        <v>393</v>
      </c>
      <c r="F1660">
        <v>108792025</v>
      </c>
      <c r="G1660" t="s">
        <v>304</v>
      </c>
    </row>
    <row r="1661" spans="4:7">
      <c r="D1661" t="s">
        <v>97</v>
      </c>
      <c r="E1661" t="s">
        <v>393</v>
      </c>
      <c r="F1661">
        <v>108882025</v>
      </c>
      <c r="G1661" t="s">
        <v>304</v>
      </c>
    </row>
    <row r="1662" spans="4:7">
      <c r="D1662" t="s">
        <v>97</v>
      </c>
      <c r="E1662" t="s">
        <v>393</v>
      </c>
      <c r="F1662">
        <v>110222025</v>
      </c>
      <c r="G1662" t="s">
        <v>304</v>
      </c>
    </row>
    <row r="1663" spans="4:7">
      <c r="D1663" t="s">
        <v>97</v>
      </c>
      <c r="E1663" t="s">
        <v>393</v>
      </c>
      <c r="F1663">
        <v>110902025</v>
      </c>
      <c r="G1663" t="s">
        <v>304</v>
      </c>
    </row>
    <row r="1664" spans="4:7">
      <c r="D1664" t="s">
        <v>97</v>
      </c>
      <c r="E1664" t="s">
        <v>393</v>
      </c>
      <c r="F1664">
        <v>112262025</v>
      </c>
      <c r="G1664" t="s">
        <v>304</v>
      </c>
    </row>
    <row r="1665" spans="4:7">
      <c r="D1665" t="s">
        <v>97</v>
      </c>
      <c r="E1665" t="s">
        <v>393</v>
      </c>
      <c r="F1665">
        <v>112362025</v>
      </c>
      <c r="G1665" t="s">
        <v>304</v>
      </c>
    </row>
    <row r="1666" spans="4:7">
      <c r="D1666" t="s">
        <v>97</v>
      </c>
      <c r="E1666" t="s">
        <v>393</v>
      </c>
      <c r="F1666">
        <v>112372025</v>
      </c>
      <c r="G1666" t="s">
        <v>304</v>
      </c>
    </row>
    <row r="1667" spans="4:7">
      <c r="D1667" t="s">
        <v>97</v>
      </c>
      <c r="E1667" t="s">
        <v>393</v>
      </c>
      <c r="F1667">
        <v>112732025</v>
      </c>
      <c r="G1667" t="s">
        <v>304</v>
      </c>
    </row>
    <row r="1668" spans="4:7">
      <c r="D1668" t="s">
        <v>97</v>
      </c>
      <c r="E1668" t="s">
        <v>393</v>
      </c>
      <c r="F1668">
        <v>113452025</v>
      </c>
      <c r="G1668" t="s">
        <v>304</v>
      </c>
    </row>
    <row r="1669" spans="4:7">
      <c r="D1669" t="s">
        <v>97</v>
      </c>
      <c r="E1669" t="s">
        <v>393</v>
      </c>
      <c r="F1669">
        <v>113472025</v>
      </c>
      <c r="G1669" t="s">
        <v>304</v>
      </c>
    </row>
    <row r="1670" spans="4:7">
      <c r="D1670" t="s">
        <v>97</v>
      </c>
      <c r="E1670" t="s">
        <v>393</v>
      </c>
      <c r="F1670">
        <v>115612025</v>
      </c>
      <c r="G1670" t="s">
        <v>304</v>
      </c>
    </row>
    <row r="1671" spans="4:7">
      <c r="D1671" t="s">
        <v>97</v>
      </c>
      <c r="E1671" t="s">
        <v>393</v>
      </c>
      <c r="F1671">
        <v>120602025</v>
      </c>
      <c r="G1671" t="s">
        <v>304</v>
      </c>
    </row>
    <row r="1672" spans="4:7">
      <c r="D1672" t="s">
        <v>97</v>
      </c>
      <c r="E1672" t="s">
        <v>394</v>
      </c>
      <c r="F1672">
        <v>123172025</v>
      </c>
      <c r="G1672" t="s">
        <v>304</v>
      </c>
    </row>
    <row r="1673" spans="4:7">
      <c r="D1673" t="s">
        <v>97</v>
      </c>
      <c r="E1673" t="s">
        <v>393</v>
      </c>
      <c r="F1673">
        <v>126132025</v>
      </c>
      <c r="G1673" t="s">
        <v>304</v>
      </c>
    </row>
    <row r="1674" spans="4:7">
      <c r="D1674" t="s">
        <v>97</v>
      </c>
      <c r="E1674" t="s">
        <v>417</v>
      </c>
      <c r="F1674">
        <v>128162025</v>
      </c>
      <c r="G1674" t="s">
        <v>304</v>
      </c>
    </row>
    <row r="1675" spans="4:7">
      <c r="D1675" t="s">
        <v>97</v>
      </c>
      <c r="E1675" t="s">
        <v>392</v>
      </c>
      <c r="F1675">
        <v>130632025</v>
      </c>
      <c r="G1675" t="s">
        <v>304</v>
      </c>
    </row>
    <row r="1676" spans="4:7">
      <c r="D1676" t="s">
        <v>97</v>
      </c>
      <c r="E1676" t="s">
        <v>393</v>
      </c>
      <c r="F1676">
        <v>135372025</v>
      </c>
      <c r="G1676" t="s">
        <v>304</v>
      </c>
    </row>
    <row r="1677" spans="4:7">
      <c r="D1677" t="s">
        <v>97</v>
      </c>
      <c r="E1677" t="s">
        <v>394</v>
      </c>
      <c r="F1677">
        <v>135822025</v>
      </c>
      <c r="G1677" t="s">
        <v>304</v>
      </c>
    </row>
    <row r="1678" spans="4:7">
      <c r="D1678" t="s">
        <v>97</v>
      </c>
      <c r="E1678" t="s">
        <v>393</v>
      </c>
      <c r="F1678">
        <v>135842025</v>
      </c>
      <c r="G1678" t="s">
        <v>304</v>
      </c>
    </row>
    <row r="1679" spans="4:7">
      <c r="D1679" t="s">
        <v>97</v>
      </c>
      <c r="E1679" t="s">
        <v>393</v>
      </c>
      <c r="F1679">
        <v>136482025</v>
      </c>
      <c r="G1679" t="s">
        <v>304</v>
      </c>
    </row>
    <row r="1680" spans="4:7">
      <c r="D1680" t="s">
        <v>97</v>
      </c>
      <c r="E1680" t="s">
        <v>393</v>
      </c>
      <c r="F1680">
        <v>137372025</v>
      </c>
      <c r="G1680" t="s">
        <v>304</v>
      </c>
    </row>
    <row r="1681" spans="4:7">
      <c r="D1681" t="s">
        <v>97</v>
      </c>
      <c r="E1681" t="s">
        <v>417</v>
      </c>
      <c r="F1681">
        <v>145712025</v>
      </c>
      <c r="G1681" t="s">
        <v>304</v>
      </c>
    </row>
    <row r="1682" spans="4:7">
      <c r="D1682" t="s">
        <v>97</v>
      </c>
      <c r="E1682" t="s">
        <v>394</v>
      </c>
      <c r="F1682">
        <v>153872025</v>
      </c>
      <c r="G1682" t="s">
        <v>304</v>
      </c>
    </row>
    <row r="1683" spans="4:7">
      <c r="D1683" t="s">
        <v>97</v>
      </c>
      <c r="E1683" t="s">
        <v>393</v>
      </c>
      <c r="F1683">
        <v>159772025</v>
      </c>
      <c r="G1683" t="s">
        <v>304</v>
      </c>
    </row>
    <row r="1684" spans="4:7">
      <c r="D1684" t="s">
        <v>97</v>
      </c>
      <c r="E1684" t="s">
        <v>396</v>
      </c>
      <c r="F1684">
        <v>163572025</v>
      </c>
      <c r="G1684" t="s">
        <v>304</v>
      </c>
    </row>
    <row r="1685" spans="4:7">
      <c r="D1685" t="s">
        <v>97</v>
      </c>
      <c r="E1685" t="s">
        <v>393</v>
      </c>
      <c r="F1685">
        <v>173402025</v>
      </c>
      <c r="G1685" t="s">
        <v>304</v>
      </c>
    </row>
    <row r="1686" spans="4:7">
      <c r="D1686" t="s">
        <v>97</v>
      </c>
      <c r="E1686" t="s">
        <v>396</v>
      </c>
      <c r="F1686">
        <v>189822025</v>
      </c>
      <c r="G1686" t="s">
        <v>304</v>
      </c>
    </row>
    <row r="1687" spans="4:7">
      <c r="D1687" t="s">
        <v>97</v>
      </c>
      <c r="E1687" t="s">
        <v>586</v>
      </c>
      <c r="F1687">
        <v>212672025</v>
      </c>
      <c r="G1687" t="s">
        <v>475</v>
      </c>
    </row>
    <row r="1688" spans="4:7">
      <c r="D1688" t="s">
        <v>97</v>
      </c>
      <c r="E1688" t="s">
        <v>392</v>
      </c>
      <c r="F1688">
        <v>217162025</v>
      </c>
      <c r="G1688" t="s">
        <v>304</v>
      </c>
    </row>
    <row r="1689" spans="4:7">
      <c r="D1689" t="s">
        <v>97</v>
      </c>
      <c r="E1689" t="s">
        <v>418</v>
      </c>
      <c r="F1689">
        <v>223812025</v>
      </c>
      <c r="G1689" t="s">
        <v>304</v>
      </c>
    </row>
    <row r="1690" spans="4:7">
      <c r="D1690" t="s">
        <v>97</v>
      </c>
      <c r="E1690" t="s">
        <v>394</v>
      </c>
      <c r="F1690">
        <v>229822025</v>
      </c>
      <c r="G1690" t="s">
        <v>304</v>
      </c>
    </row>
    <row r="1691" spans="4:7">
      <c r="D1691" t="s">
        <v>97</v>
      </c>
      <c r="E1691" t="s">
        <v>393</v>
      </c>
      <c r="F1691">
        <v>229902025</v>
      </c>
      <c r="G1691" t="s">
        <v>304</v>
      </c>
    </row>
    <row r="1692" spans="4:7">
      <c r="D1692" t="s">
        <v>97</v>
      </c>
      <c r="E1692" t="s">
        <v>393</v>
      </c>
      <c r="F1692">
        <v>232302025</v>
      </c>
      <c r="G1692" t="s">
        <v>304</v>
      </c>
    </row>
    <row r="1693" spans="4:7">
      <c r="D1693" t="s">
        <v>97</v>
      </c>
      <c r="E1693" t="s">
        <v>394</v>
      </c>
      <c r="F1693">
        <v>233712025</v>
      </c>
      <c r="G1693" t="s">
        <v>475</v>
      </c>
    </row>
    <row r="1694" spans="4:7">
      <c r="D1694" t="s">
        <v>97</v>
      </c>
      <c r="E1694" t="s">
        <v>393</v>
      </c>
      <c r="F1694">
        <v>245392025</v>
      </c>
      <c r="G1694" t="s">
        <v>304</v>
      </c>
    </row>
    <row r="1695" spans="4:7">
      <c r="D1695" t="s">
        <v>97</v>
      </c>
      <c r="E1695" t="s">
        <v>393</v>
      </c>
      <c r="F1695">
        <v>245482025</v>
      </c>
      <c r="G1695" t="s">
        <v>304</v>
      </c>
    </row>
    <row r="1696" spans="4:7">
      <c r="D1696" t="s">
        <v>97</v>
      </c>
      <c r="E1696" t="s">
        <v>393</v>
      </c>
      <c r="F1696">
        <v>246052025</v>
      </c>
      <c r="G1696" t="s">
        <v>305</v>
      </c>
    </row>
    <row r="1697" spans="4:7">
      <c r="D1697" t="s">
        <v>97</v>
      </c>
      <c r="E1697" t="s">
        <v>393</v>
      </c>
      <c r="F1697">
        <v>256282025</v>
      </c>
      <c r="G1697" t="s">
        <v>304</v>
      </c>
    </row>
    <row r="1698" spans="4:7">
      <c r="D1698" t="s">
        <v>97</v>
      </c>
      <c r="E1698" t="s">
        <v>393</v>
      </c>
      <c r="F1698">
        <v>258212025</v>
      </c>
      <c r="G1698" t="s">
        <v>304</v>
      </c>
    </row>
    <row r="1699" spans="4:7">
      <c r="D1699" t="s">
        <v>97</v>
      </c>
      <c r="E1699" t="s">
        <v>394</v>
      </c>
      <c r="F1699">
        <v>267972025</v>
      </c>
      <c r="G1699" t="s">
        <v>304</v>
      </c>
    </row>
    <row r="1700" spans="4:7">
      <c r="D1700" t="s">
        <v>97</v>
      </c>
      <c r="E1700" t="s">
        <v>392</v>
      </c>
      <c r="F1700">
        <v>269842025</v>
      </c>
      <c r="G1700" t="s">
        <v>304</v>
      </c>
    </row>
    <row r="1701" spans="4:7">
      <c r="D1701" t="s">
        <v>97</v>
      </c>
      <c r="E1701" t="s">
        <v>392</v>
      </c>
      <c r="F1701">
        <v>270442025</v>
      </c>
      <c r="G1701" t="s">
        <v>304</v>
      </c>
    </row>
    <row r="1702" spans="4:7">
      <c r="D1702" t="s">
        <v>97</v>
      </c>
      <c r="E1702" t="s">
        <v>392</v>
      </c>
      <c r="F1702">
        <v>270662025</v>
      </c>
      <c r="G1702" t="s">
        <v>304</v>
      </c>
    </row>
    <row r="1703" spans="4:7">
      <c r="D1703" t="s">
        <v>97</v>
      </c>
      <c r="E1703" t="s">
        <v>394</v>
      </c>
      <c r="F1703">
        <v>277042025</v>
      </c>
      <c r="G1703" t="s">
        <v>304</v>
      </c>
    </row>
    <row r="1704" spans="4:7">
      <c r="D1704" t="s">
        <v>97</v>
      </c>
      <c r="E1704" t="s">
        <v>393</v>
      </c>
      <c r="F1704">
        <v>283062025</v>
      </c>
      <c r="G1704" t="s">
        <v>304</v>
      </c>
    </row>
    <row r="1705" spans="4:7">
      <c r="D1705" t="s">
        <v>97</v>
      </c>
      <c r="E1705" t="s">
        <v>393</v>
      </c>
      <c r="F1705">
        <v>305412025</v>
      </c>
      <c r="G1705" t="s">
        <v>304</v>
      </c>
    </row>
    <row r="1706" spans="4:7">
      <c r="D1706" t="s">
        <v>97</v>
      </c>
      <c r="E1706" t="s">
        <v>393</v>
      </c>
      <c r="F1706">
        <v>305932025</v>
      </c>
      <c r="G1706" t="s">
        <v>304</v>
      </c>
    </row>
    <row r="1707" spans="4:7">
      <c r="D1707" t="s">
        <v>97</v>
      </c>
      <c r="E1707" t="s">
        <v>393</v>
      </c>
      <c r="F1707">
        <v>307492025</v>
      </c>
      <c r="G1707" t="s">
        <v>304</v>
      </c>
    </row>
    <row r="1708" spans="4:7">
      <c r="D1708" t="s">
        <v>97</v>
      </c>
      <c r="E1708" t="s">
        <v>394</v>
      </c>
      <c r="F1708">
        <v>308142025</v>
      </c>
      <c r="G1708" t="s">
        <v>475</v>
      </c>
    </row>
    <row r="1709" spans="4:7">
      <c r="D1709" t="s">
        <v>97</v>
      </c>
      <c r="E1709" t="s">
        <v>393</v>
      </c>
      <c r="F1709">
        <v>311482025</v>
      </c>
      <c r="G1709" t="s">
        <v>304</v>
      </c>
    </row>
    <row r="1710" spans="4:7">
      <c r="D1710" t="s">
        <v>97</v>
      </c>
      <c r="E1710" t="s">
        <v>393</v>
      </c>
      <c r="F1710">
        <v>317372025</v>
      </c>
      <c r="G1710" t="s">
        <v>304</v>
      </c>
    </row>
    <row r="1711" spans="4:7">
      <c r="D1711" t="s">
        <v>97</v>
      </c>
      <c r="E1711" t="s">
        <v>394</v>
      </c>
      <c r="F1711">
        <v>319732025</v>
      </c>
      <c r="G1711" t="s">
        <v>304</v>
      </c>
    </row>
    <row r="1712" spans="4:7">
      <c r="D1712" t="s">
        <v>97</v>
      </c>
      <c r="E1712" t="s">
        <v>393</v>
      </c>
      <c r="F1712">
        <v>320602025</v>
      </c>
      <c r="G1712" t="s">
        <v>304</v>
      </c>
    </row>
    <row r="1713" spans="4:7">
      <c r="D1713" t="s">
        <v>97</v>
      </c>
      <c r="E1713" t="s">
        <v>393</v>
      </c>
      <c r="F1713">
        <v>323412025</v>
      </c>
      <c r="G1713" t="s">
        <v>304</v>
      </c>
    </row>
    <row r="1714" spans="4:7">
      <c r="D1714" t="s">
        <v>97</v>
      </c>
      <c r="E1714" t="s">
        <v>393</v>
      </c>
      <c r="F1714">
        <v>323722025</v>
      </c>
      <c r="G1714" t="s">
        <v>304</v>
      </c>
    </row>
    <row r="1715" spans="4:7">
      <c r="D1715" t="s">
        <v>97</v>
      </c>
      <c r="E1715" t="s">
        <v>393</v>
      </c>
      <c r="F1715">
        <v>328312025</v>
      </c>
      <c r="G1715" t="s">
        <v>304</v>
      </c>
    </row>
    <row r="1716" spans="4:7">
      <c r="D1716" t="s">
        <v>97</v>
      </c>
      <c r="E1716" t="s">
        <v>393</v>
      </c>
      <c r="F1716">
        <v>328392025</v>
      </c>
      <c r="G1716" t="s">
        <v>304</v>
      </c>
    </row>
    <row r="1717" spans="4:7">
      <c r="D1717" t="s">
        <v>97</v>
      </c>
      <c r="E1717" t="s">
        <v>393</v>
      </c>
      <c r="F1717">
        <v>329222025</v>
      </c>
      <c r="G1717" t="s">
        <v>304</v>
      </c>
    </row>
    <row r="1718" spans="4:7">
      <c r="D1718" t="s">
        <v>97</v>
      </c>
      <c r="E1718" t="s">
        <v>393</v>
      </c>
      <c r="F1718">
        <v>329422025</v>
      </c>
      <c r="G1718" t="s">
        <v>304</v>
      </c>
    </row>
    <row r="1719" spans="4:7">
      <c r="D1719" t="s">
        <v>97</v>
      </c>
      <c r="E1719" t="s">
        <v>394</v>
      </c>
      <c r="F1719">
        <v>329622025</v>
      </c>
      <c r="G1719" t="s">
        <v>304</v>
      </c>
    </row>
    <row r="1720" spans="4:7">
      <c r="D1720" t="s">
        <v>97</v>
      </c>
      <c r="E1720" t="s">
        <v>393</v>
      </c>
      <c r="F1720">
        <v>334882025</v>
      </c>
      <c r="G1720" t="s">
        <v>304</v>
      </c>
    </row>
    <row r="1721" spans="4:7">
      <c r="D1721" t="s">
        <v>97</v>
      </c>
      <c r="E1721" t="s">
        <v>393</v>
      </c>
      <c r="F1721">
        <v>335032025</v>
      </c>
      <c r="G1721" t="s">
        <v>304</v>
      </c>
    </row>
    <row r="1722" spans="4:7">
      <c r="D1722" t="s">
        <v>97</v>
      </c>
      <c r="E1722" t="s">
        <v>393</v>
      </c>
      <c r="F1722">
        <v>339752025</v>
      </c>
      <c r="G1722" t="s">
        <v>304</v>
      </c>
    </row>
    <row r="1723" spans="4:7">
      <c r="D1723" t="s">
        <v>97</v>
      </c>
      <c r="E1723" t="s">
        <v>394</v>
      </c>
      <c r="F1723">
        <v>358492025</v>
      </c>
      <c r="G1723" t="s">
        <v>305</v>
      </c>
    </row>
    <row r="1724" spans="4:7">
      <c r="D1724" t="s">
        <v>97</v>
      </c>
      <c r="E1724" t="s">
        <v>393</v>
      </c>
      <c r="F1724">
        <v>360882025</v>
      </c>
      <c r="G1724" t="s">
        <v>305</v>
      </c>
    </row>
    <row r="1725" spans="4:7">
      <c r="D1725" t="s">
        <v>97</v>
      </c>
      <c r="E1725" t="s">
        <v>393</v>
      </c>
      <c r="F1725">
        <v>367602025</v>
      </c>
      <c r="G1725" t="s">
        <v>305</v>
      </c>
    </row>
    <row r="1726" spans="4:7">
      <c r="D1726" t="s">
        <v>97</v>
      </c>
      <c r="E1726" t="s">
        <v>393</v>
      </c>
      <c r="F1726">
        <v>374712025</v>
      </c>
      <c r="G1726" t="s">
        <v>304</v>
      </c>
    </row>
    <row r="1727" spans="4:7">
      <c r="D1727" t="s">
        <v>97</v>
      </c>
      <c r="E1727" t="s">
        <v>392</v>
      </c>
      <c r="F1727">
        <v>381682025</v>
      </c>
      <c r="G1727" t="s">
        <v>304</v>
      </c>
    </row>
    <row r="1728" spans="4:7">
      <c r="D1728" t="s">
        <v>97</v>
      </c>
      <c r="E1728" t="s">
        <v>393</v>
      </c>
      <c r="F1728">
        <v>392182025</v>
      </c>
      <c r="G1728" t="s">
        <v>305</v>
      </c>
    </row>
    <row r="1729" spans="4:7">
      <c r="D1729" t="s">
        <v>97</v>
      </c>
      <c r="E1729" t="s">
        <v>393</v>
      </c>
      <c r="F1729">
        <v>392892025</v>
      </c>
      <c r="G1729" t="s">
        <v>304</v>
      </c>
    </row>
    <row r="1730" spans="4:7">
      <c r="D1730" t="s">
        <v>97</v>
      </c>
      <c r="E1730" t="s">
        <v>395</v>
      </c>
      <c r="F1730">
        <v>395312025</v>
      </c>
      <c r="G1730" t="s">
        <v>304</v>
      </c>
    </row>
    <row r="1731" spans="4:7">
      <c r="D1731" t="s">
        <v>97</v>
      </c>
      <c r="E1731" t="s">
        <v>393</v>
      </c>
      <c r="F1731">
        <v>397552025</v>
      </c>
      <c r="G1731" t="s">
        <v>305</v>
      </c>
    </row>
    <row r="1732" spans="4:7">
      <c r="D1732" t="s">
        <v>97</v>
      </c>
      <c r="E1732" t="s">
        <v>393</v>
      </c>
      <c r="F1732">
        <v>402402025</v>
      </c>
      <c r="G1732" t="s">
        <v>304</v>
      </c>
    </row>
    <row r="1733" spans="4:7">
      <c r="D1733" t="s">
        <v>97</v>
      </c>
      <c r="E1733" t="s">
        <v>395</v>
      </c>
      <c r="F1733">
        <v>405562025</v>
      </c>
      <c r="G1733" t="s">
        <v>304</v>
      </c>
    </row>
    <row r="1734" spans="4:7">
      <c r="D1734" t="s">
        <v>97</v>
      </c>
      <c r="E1734" t="s">
        <v>395</v>
      </c>
      <c r="F1734">
        <v>405932025</v>
      </c>
      <c r="G1734" t="s">
        <v>304</v>
      </c>
    </row>
    <row r="1735" spans="4:7">
      <c r="D1735" t="s">
        <v>97</v>
      </c>
      <c r="E1735" t="s">
        <v>395</v>
      </c>
      <c r="F1735">
        <v>405992025</v>
      </c>
      <c r="G1735" t="s">
        <v>304</v>
      </c>
    </row>
    <row r="1736" spans="4:7">
      <c r="D1736" t="s">
        <v>97</v>
      </c>
      <c r="E1736" t="s">
        <v>416</v>
      </c>
      <c r="F1736">
        <v>412832025</v>
      </c>
      <c r="G1736" t="s">
        <v>304</v>
      </c>
    </row>
    <row r="1737" spans="4:7">
      <c r="D1737" t="s">
        <v>97</v>
      </c>
      <c r="E1737" t="s">
        <v>392</v>
      </c>
      <c r="F1737">
        <v>422632025</v>
      </c>
      <c r="G1737" t="s">
        <v>304</v>
      </c>
    </row>
    <row r="1738" spans="4:7">
      <c r="D1738" t="s">
        <v>97</v>
      </c>
      <c r="E1738" t="s">
        <v>393</v>
      </c>
      <c r="F1738">
        <v>424122025</v>
      </c>
      <c r="G1738" t="s">
        <v>305</v>
      </c>
    </row>
    <row r="1739" spans="4:7">
      <c r="D1739" t="s">
        <v>97</v>
      </c>
      <c r="E1739" t="s">
        <v>587</v>
      </c>
      <c r="F1739">
        <v>431632025</v>
      </c>
      <c r="G1739" t="s">
        <v>304</v>
      </c>
    </row>
    <row r="1740" spans="4:7">
      <c r="D1740" t="s">
        <v>97</v>
      </c>
      <c r="E1740" t="s">
        <v>394</v>
      </c>
      <c r="F1740">
        <v>440432025</v>
      </c>
      <c r="G1740" t="s">
        <v>304</v>
      </c>
    </row>
    <row r="1741" spans="4:7">
      <c r="D1741" t="s">
        <v>97</v>
      </c>
      <c r="E1741" t="s">
        <v>393</v>
      </c>
      <c r="F1741">
        <v>451252025</v>
      </c>
      <c r="G1741" t="s">
        <v>304</v>
      </c>
    </row>
    <row r="1742" spans="4:7">
      <c r="D1742" t="s">
        <v>97</v>
      </c>
      <c r="E1742" t="s">
        <v>393</v>
      </c>
      <c r="F1742">
        <v>454492025</v>
      </c>
      <c r="G1742" t="s">
        <v>304</v>
      </c>
    </row>
    <row r="1743" spans="4:7">
      <c r="D1743" t="s">
        <v>97</v>
      </c>
      <c r="E1743" t="s">
        <v>393</v>
      </c>
      <c r="F1743">
        <v>455662025</v>
      </c>
      <c r="G1743" t="s">
        <v>304</v>
      </c>
    </row>
    <row r="1744" spans="4:7">
      <c r="D1744" t="s">
        <v>97</v>
      </c>
      <c r="E1744" t="s">
        <v>392</v>
      </c>
      <c r="F1744">
        <v>457772025</v>
      </c>
      <c r="G1744" t="s">
        <v>305</v>
      </c>
    </row>
    <row r="1745" spans="4:7">
      <c r="D1745" t="s">
        <v>97</v>
      </c>
      <c r="E1745" t="s">
        <v>418</v>
      </c>
      <c r="F1745">
        <v>460992025</v>
      </c>
      <c r="G1745" t="s">
        <v>304</v>
      </c>
    </row>
    <row r="1746" spans="4:7">
      <c r="D1746" t="s">
        <v>97</v>
      </c>
      <c r="E1746" t="s">
        <v>393</v>
      </c>
      <c r="F1746">
        <v>461032025</v>
      </c>
      <c r="G1746" t="s">
        <v>304</v>
      </c>
    </row>
    <row r="1747" spans="4:7">
      <c r="D1747" t="s">
        <v>97</v>
      </c>
      <c r="E1747" t="s">
        <v>395</v>
      </c>
      <c r="F1747">
        <v>464252025</v>
      </c>
      <c r="G1747" t="s">
        <v>304</v>
      </c>
    </row>
    <row r="1748" spans="4:7">
      <c r="D1748" t="s">
        <v>97</v>
      </c>
      <c r="E1748" t="s">
        <v>393</v>
      </c>
      <c r="F1748">
        <v>465542025</v>
      </c>
      <c r="G1748" t="s">
        <v>304</v>
      </c>
    </row>
    <row r="1749" spans="4:7">
      <c r="D1749" t="s">
        <v>97</v>
      </c>
      <c r="E1749" t="s">
        <v>393</v>
      </c>
      <c r="F1749">
        <v>467022025</v>
      </c>
      <c r="G1749" t="s">
        <v>304</v>
      </c>
    </row>
    <row r="1750" spans="4:7">
      <c r="D1750" t="s">
        <v>97</v>
      </c>
      <c r="E1750" t="s">
        <v>393</v>
      </c>
      <c r="F1750">
        <v>471002025</v>
      </c>
      <c r="G1750" t="s">
        <v>304</v>
      </c>
    </row>
    <row r="1751" spans="4:7">
      <c r="D1751" t="s">
        <v>97</v>
      </c>
      <c r="E1751" t="s">
        <v>393</v>
      </c>
      <c r="F1751">
        <v>472832025</v>
      </c>
      <c r="G1751" t="s">
        <v>304</v>
      </c>
    </row>
    <row r="1752" spans="4:7">
      <c r="D1752" t="s">
        <v>97</v>
      </c>
      <c r="E1752" t="s">
        <v>393</v>
      </c>
      <c r="F1752">
        <v>475032025</v>
      </c>
      <c r="G1752" t="s">
        <v>304</v>
      </c>
    </row>
    <row r="1753" spans="4:7">
      <c r="D1753" t="s">
        <v>97</v>
      </c>
      <c r="E1753" t="s">
        <v>393</v>
      </c>
      <c r="F1753">
        <v>476442025</v>
      </c>
      <c r="G1753" t="s">
        <v>305</v>
      </c>
    </row>
    <row r="1754" spans="4:7">
      <c r="D1754" t="s">
        <v>97</v>
      </c>
      <c r="E1754" t="s">
        <v>418</v>
      </c>
      <c r="F1754">
        <v>478522025</v>
      </c>
      <c r="G1754" t="s">
        <v>304</v>
      </c>
    </row>
    <row r="1755" spans="4:7">
      <c r="D1755" t="s">
        <v>97</v>
      </c>
      <c r="E1755" t="s">
        <v>393</v>
      </c>
      <c r="F1755">
        <v>480152025</v>
      </c>
      <c r="G1755" t="s">
        <v>304</v>
      </c>
    </row>
    <row r="1756" spans="4:7">
      <c r="D1756" t="s">
        <v>97</v>
      </c>
      <c r="E1756" t="s">
        <v>393</v>
      </c>
      <c r="F1756">
        <v>481942025</v>
      </c>
      <c r="G1756" t="s">
        <v>304</v>
      </c>
    </row>
    <row r="1757" spans="4:7">
      <c r="D1757" t="s">
        <v>97</v>
      </c>
      <c r="E1757" t="s">
        <v>393</v>
      </c>
      <c r="F1757">
        <v>485422025</v>
      </c>
      <c r="G1757" t="s">
        <v>304</v>
      </c>
    </row>
    <row r="1758" spans="4:7">
      <c r="D1758" t="s">
        <v>97</v>
      </c>
      <c r="E1758" t="s">
        <v>393</v>
      </c>
      <c r="F1758">
        <v>488552025</v>
      </c>
      <c r="G1758" t="s">
        <v>304</v>
      </c>
    </row>
    <row r="1759" spans="4:7">
      <c r="D1759" t="s">
        <v>97</v>
      </c>
      <c r="E1759" t="s">
        <v>395</v>
      </c>
      <c r="F1759">
        <v>488852025</v>
      </c>
      <c r="G1759" t="s">
        <v>304</v>
      </c>
    </row>
    <row r="1760" spans="4:7">
      <c r="D1760" t="s">
        <v>97</v>
      </c>
      <c r="E1760" t="s">
        <v>392</v>
      </c>
      <c r="F1760">
        <v>492692025</v>
      </c>
      <c r="G1760" t="s">
        <v>304</v>
      </c>
    </row>
    <row r="1761" spans="4:7">
      <c r="D1761" t="s">
        <v>97</v>
      </c>
      <c r="E1761" t="s">
        <v>393</v>
      </c>
      <c r="F1761">
        <v>503172025</v>
      </c>
      <c r="G1761" t="s">
        <v>304</v>
      </c>
    </row>
    <row r="1762" spans="4:7">
      <c r="D1762" t="s">
        <v>97</v>
      </c>
      <c r="E1762" t="s">
        <v>418</v>
      </c>
      <c r="F1762">
        <v>511732025</v>
      </c>
      <c r="G1762" t="s">
        <v>304</v>
      </c>
    </row>
    <row r="1763" spans="4:7">
      <c r="D1763" t="s">
        <v>97</v>
      </c>
      <c r="E1763" t="s">
        <v>463</v>
      </c>
      <c r="F1763">
        <v>513632025</v>
      </c>
      <c r="G1763" t="s">
        <v>305</v>
      </c>
    </row>
    <row r="1764" spans="4:7">
      <c r="D1764" t="s">
        <v>97</v>
      </c>
      <c r="E1764" t="s">
        <v>418</v>
      </c>
      <c r="F1764">
        <v>516472025</v>
      </c>
      <c r="G1764" t="s">
        <v>304</v>
      </c>
    </row>
    <row r="1765" spans="4:7">
      <c r="D1765" t="s">
        <v>97</v>
      </c>
      <c r="E1765" t="s">
        <v>393</v>
      </c>
      <c r="F1765">
        <v>522592025</v>
      </c>
      <c r="G1765" t="s">
        <v>305</v>
      </c>
    </row>
    <row r="1766" spans="4:7">
      <c r="D1766" t="s">
        <v>97</v>
      </c>
      <c r="E1766" t="s">
        <v>393</v>
      </c>
      <c r="F1766">
        <v>522612025</v>
      </c>
      <c r="G1766" t="s">
        <v>305</v>
      </c>
    </row>
    <row r="1767" spans="4:7">
      <c r="D1767" t="s">
        <v>97</v>
      </c>
      <c r="E1767" t="s">
        <v>393</v>
      </c>
      <c r="F1767">
        <v>522762025</v>
      </c>
      <c r="G1767" t="s">
        <v>304</v>
      </c>
    </row>
    <row r="1768" spans="4:7">
      <c r="D1768" t="s">
        <v>97</v>
      </c>
      <c r="E1768" t="s">
        <v>393</v>
      </c>
      <c r="F1768">
        <v>522852025</v>
      </c>
      <c r="G1768" t="s">
        <v>305</v>
      </c>
    </row>
    <row r="1769" spans="4:7">
      <c r="D1769" t="s">
        <v>97</v>
      </c>
      <c r="E1769" t="s">
        <v>393</v>
      </c>
      <c r="F1769">
        <v>522862025</v>
      </c>
      <c r="G1769" t="s">
        <v>305</v>
      </c>
    </row>
    <row r="1770" spans="4:7">
      <c r="D1770" t="s">
        <v>97</v>
      </c>
      <c r="E1770" t="s">
        <v>393</v>
      </c>
      <c r="F1770">
        <v>522932025</v>
      </c>
      <c r="G1770" t="s">
        <v>305</v>
      </c>
    </row>
    <row r="1771" spans="4:7">
      <c r="D1771" t="s">
        <v>97</v>
      </c>
      <c r="E1771" t="s">
        <v>393</v>
      </c>
      <c r="F1771">
        <v>523832025</v>
      </c>
      <c r="G1771" t="s">
        <v>304</v>
      </c>
    </row>
    <row r="1772" spans="4:7">
      <c r="D1772" t="s">
        <v>97</v>
      </c>
      <c r="E1772" t="s">
        <v>393</v>
      </c>
      <c r="F1772">
        <v>524112025</v>
      </c>
      <c r="G1772" t="s">
        <v>305</v>
      </c>
    </row>
    <row r="1773" spans="4:7">
      <c r="D1773" t="s">
        <v>97</v>
      </c>
      <c r="E1773" t="s">
        <v>393</v>
      </c>
      <c r="F1773">
        <v>524272025</v>
      </c>
      <c r="G1773" t="s">
        <v>305</v>
      </c>
    </row>
    <row r="1774" spans="4:7">
      <c r="D1774" t="s">
        <v>97</v>
      </c>
      <c r="E1774" t="s">
        <v>393</v>
      </c>
      <c r="F1774">
        <v>524322025</v>
      </c>
      <c r="G1774" t="s">
        <v>304</v>
      </c>
    </row>
    <row r="1775" spans="4:7">
      <c r="D1775" t="s">
        <v>97</v>
      </c>
      <c r="E1775" t="s">
        <v>418</v>
      </c>
      <c r="F1775">
        <v>525842025</v>
      </c>
      <c r="G1775" t="s">
        <v>305</v>
      </c>
    </row>
    <row r="1776" spans="4:7">
      <c r="D1776" t="s">
        <v>97</v>
      </c>
      <c r="E1776" t="s">
        <v>393</v>
      </c>
      <c r="F1776">
        <v>527692025</v>
      </c>
      <c r="G1776" t="s">
        <v>304</v>
      </c>
    </row>
    <row r="1777" spans="4:7">
      <c r="D1777" t="s">
        <v>97</v>
      </c>
      <c r="E1777" t="s">
        <v>418</v>
      </c>
      <c r="F1777">
        <v>528882025</v>
      </c>
      <c r="G1777" t="s">
        <v>304</v>
      </c>
    </row>
    <row r="1778" spans="4:7">
      <c r="D1778" t="s">
        <v>97</v>
      </c>
      <c r="E1778" t="s">
        <v>392</v>
      </c>
      <c r="F1778">
        <v>529032025</v>
      </c>
      <c r="G1778" t="s">
        <v>305</v>
      </c>
    </row>
    <row r="1779" spans="4:7">
      <c r="D1779" t="s">
        <v>97</v>
      </c>
      <c r="E1779" t="s">
        <v>393</v>
      </c>
      <c r="F1779">
        <v>531722025</v>
      </c>
      <c r="G1779" t="s">
        <v>304</v>
      </c>
    </row>
    <row r="1780" spans="4:7">
      <c r="D1780" t="s">
        <v>97</v>
      </c>
      <c r="E1780" t="s">
        <v>395</v>
      </c>
      <c r="F1780">
        <v>531972025</v>
      </c>
      <c r="G1780" t="s">
        <v>304</v>
      </c>
    </row>
    <row r="1781" spans="4:7">
      <c r="D1781" t="s">
        <v>97</v>
      </c>
      <c r="E1781" t="s">
        <v>418</v>
      </c>
      <c r="F1781">
        <v>536942025</v>
      </c>
      <c r="G1781" t="s">
        <v>304</v>
      </c>
    </row>
    <row r="1782" spans="4:7">
      <c r="D1782" t="s">
        <v>97</v>
      </c>
      <c r="E1782" t="s">
        <v>418</v>
      </c>
      <c r="F1782">
        <v>541382025</v>
      </c>
      <c r="G1782" t="s">
        <v>304</v>
      </c>
    </row>
    <row r="1783" spans="4:7">
      <c r="D1783" t="s">
        <v>97</v>
      </c>
      <c r="E1783" t="s">
        <v>394</v>
      </c>
      <c r="F1783">
        <v>541492025</v>
      </c>
      <c r="G1783" t="s">
        <v>305</v>
      </c>
    </row>
    <row r="1784" spans="4:7">
      <c r="D1784" t="s">
        <v>97</v>
      </c>
      <c r="E1784" t="s">
        <v>393</v>
      </c>
      <c r="F1784">
        <v>541812025</v>
      </c>
      <c r="G1784" t="s">
        <v>304</v>
      </c>
    </row>
    <row r="1785" spans="4:7">
      <c r="D1785" t="s">
        <v>97</v>
      </c>
      <c r="E1785" t="s">
        <v>393</v>
      </c>
      <c r="F1785">
        <v>542162025</v>
      </c>
      <c r="G1785" t="s">
        <v>304</v>
      </c>
    </row>
    <row r="1786" spans="4:7">
      <c r="D1786" t="s">
        <v>97</v>
      </c>
      <c r="E1786" t="s">
        <v>393</v>
      </c>
      <c r="F1786">
        <v>550612025</v>
      </c>
      <c r="G1786" t="s">
        <v>304</v>
      </c>
    </row>
    <row r="1787" spans="4:7">
      <c r="D1787" t="s">
        <v>97</v>
      </c>
      <c r="E1787" t="s">
        <v>393</v>
      </c>
      <c r="F1787">
        <v>550772025</v>
      </c>
      <c r="G1787" t="s">
        <v>304</v>
      </c>
    </row>
    <row r="1788" spans="4:7">
      <c r="D1788" t="s">
        <v>97</v>
      </c>
      <c r="E1788" t="s">
        <v>393</v>
      </c>
      <c r="F1788">
        <v>551012025</v>
      </c>
      <c r="G1788" t="s">
        <v>304</v>
      </c>
    </row>
    <row r="1789" spans="4:7">
      <c r="D1789" t="s">
        <v>97</v>
      </c>
      <c r="E1789" t="s">
        <v>394</v>
      </c>
      <c r="F1789">
        <v>551132025</v>
      </c>
      <c r="G1789" t="s">
        <v>305</v>
      </c>
    </row>
    <row r="1790" spans="4:7">
      <c r="D1790" t="s">
        <v>97</v>
      </c>
      <c r="E1790" t="s">
        <v>393</v>
      </c>
      <c r="F1790">
        <v>551202025</v>
      </c>
      <c r="G1790" t="s">
        <v>305</v>
      </c>
    </row>
    <row r="1791" spans="4:7">
      <c r="D1791" t="s">
        <v>97</v>
      </c>
      <c r="E1791" t="s">
        <v>394</v>
      </c>
      <c r="F1791">
        <v>551362025</v>
      </c>
      <c r="G1791" t="s">
        <v>305</v>
      </c>
    </row>
    <row r="1792" spans="4:7">
      <c r="D1792" t="s">
        <v>97</v>
      </c>
      <c r="E1792" t="s">
        <v>392</v>
      </c>
      <c r="F1792">
        <v>552032025</v>
      </c>
      <c r="G1792" t="s">
        <v>305</v>
      </c>
    </row>
    <row r="1793" spans="4:7">
      <c r="D1793" t="s">
        <v>97</v>
      </c>
      <c r="E1793" t="s">
        <v>393</v>
      </c>
      <c r="F1793">
        <v>555532025</v>
      </c>
      <c r="G1793" t="s">
        <v>305</v>
      </c>
    </row>
    <row r="1794" spans="4:7">
      <c r="D1794" t="s">
        <v>97</v>
      </c>
      <c r="E1794" t="s">
        <v>392</v>
      </c>
      <c r="F1794">
        <v>560752025</v>
      </c>
      <c r="G1794" t="s">
        <v>305</v>
      </c>
    </row>
    <row r="1795" spans="4:7">
      <c r="D1795" t="s">
        <v>97</v>
      </c>
      <c r="E1795" t="s">
        <v>392</v>
      </c>
      <c r="F1795">
        <v>563772025</v>
      </c>
      <c r="G1795" t="s">
        <v>305</v>
      </c>
    </row>
    <row r="1796" spans="4:7">
      <c r="D1796" t="s">
        <v>97</v>
      </c>
      <c r="E1796" t="s">
        <v>394</v>
      </c>
      <c r="F1796">
        <v>574882025</v>
      </c>
      <c r="G1796" t="s">
        <v>305</v>
      </c>
    </row>
    <row r="1797" spans="4:7">
      <c r="D1797" t="s">
        <v>97</v>
      </c>
      <c r="E1797" t="s">
        <v>416</v>
      </c>
      <c r="F1797">
        <v>578262025</v>
      </c>
      <c r="G1797" t="s">
        <v>305</v>
      </c>
    </row>
    <row r="1798" spans="4:7">
      <c r="D1798" t="s">
        <v>97</v>
      </c>
      <c r="E1798" t="s">
        <v>392</v>
      </c>
      <c r="F1798">
        <v>579452025</v>
      </c>
      <c r="G1798" t="s">
        <v>305</v>
      </c>
    </row>
    <row r="1799" spans="4:7">
      <c r="D1799" t="s">
        <v>97</v>
      </c>
      <c r="E1799" t="s">
        <v>392</v>
      </c>
      <c r="F1799">
        <v>581632025</v>
      </c>
      <c r="G1799" t="s">
        <v>305</v>
      </c>
    </row>
    <row r="1800" spans="4:7">
      <c r="D1800" t="s">
        <v>97</v>
      </c>
      <c r="E1800" t="s">
        <v>393</v>
      </c>
      <c r="F1800">
        <v>584512025</v>
      </c>
      <c r="G1800" t="s">
        <v>305</v>
      </c>
    </row>
    <row r="1801" spans="4:7">
      <c r="D1801" t="s">
        <v>97</v>
      </c>
      <c r="E1801" t="s">
        <v>392</v>
      </c>
      <c r="F1801">
        <v>589242025</v>
      </c>
      <c r="G1801" t="s">
        <v>305</v>
      </c>
    </row>
    <row r="1802" spans="4:7">
      <c r="D1802" t="s">
        <v>97</v>
      </c>
      <c r="E1802" t="s">
        <v>392</v>
      </c>
      <c r="F1802">
        <v>596442025</v>
      </c>
      <c r="G1802" t="s">
        <v>305</v>
      </c>
    </row>
    <row r="1803" spans="4:7">
      <c r="D1803" t="s">
        <v>97</v>
      </c>
      <c r="E1803" t="s">
        <v>393</v>
      </c>
      <c r="F1803">
        <v>597462025</v>
      </c>
      <c r="G1803" t="s">
        <v>305</v>
      </c>
    </row>
    <row r="1804" spans="4:7">
      <c r="D1804" t="s">
        <v>97</v>
      </c>
      <c r="E1804" t="s">
        <v>392</v>
      </c>
      <c r="F1804">
        <v>600782025</v>
      </c>
      <c r="G1804" t="s">
        <v>305</v>
      </c>
    </row>
    <row r="1805" spans="4:7">
      <c r="D1805" t="s">
        <v>97</v>
      </c>
      <c r="E1805" t="s">
        <v>393</v>
      </c>
      <c r="F1805">
        <v>603352025</v>
      </c>
      <c r="G1805" t="s">
        <v>305</v>
      </c>
    </row>
    <row r="1806" spans="4:7">
      <c r="D1806" t="s">
        <v>97</v>
      </c>
      <c r="E1806" t="s">
        <v>417</v>
      </c>
      <c r="F1806">
        <v>627172025</v>
      </c>
      <c r="G1806" t="s">
        <v>304</v>
      </c>
    </row>
    <row r="1807" spans="4:7">
      <c r="D1807" t="s">
        <v>97</v>
      </c>
      <c r="E1807" t="s">
        <v>392</v>
      </c>
      <c r="F1807">
        <v>629022025</v>
      </c>
      <c r="G1807" t="s">
        <v>305</v>
      </c>
    </row>
    <row r="1808" spans="4:7">
      <c r="D1808" t="s">
        <v>97</v>
      </c>
      <c r="E1808" t="s">
        <v>392</v>
      </c>
      <c r="F1808">
        <v>678822025</v>
      </c>
      <c r="G1808" t="s">
        <v>305</v>
      </c>
    </row>
    <row r="1809" spans="4:7">
      <c r="D1809" t="s">
        <v>142</v>
      </c>
      <c r="E1809" t="s">
        <v>437</v>
      </c>
      <c r="F1809">
        <v>5576752024</v>
      </c>
      <c r="G1809" t="s">
        <v>304</v>
      </c>
    </row>
    <row r="1810" spans="4:7">
      <c r="D1810" t="s">
        <v>142</v>
      </c>
      <c r="E1810" t="s">
        <v>145</v>
      </c>
      <c r="F1810">
        <v>5594432024</v>
      </c>
      <c r="G1810" t="s">
        <v>305</v>
      </c>
    </row>
    <row r="1811" spans="4:7">
      <c r="D1811" t="s">
        <v>142</v>
      </c>
      <c r="E1811" t="s">
        <v>143</v>
      </c>
      <c r="F1811">
        <v>5644302024</v>
      </c>
      <c r="G1811" t="s">
        <v>304</v>
      </c>
    </row>
    <row r="1812" spans="4:7">
      <c r="D1812" t="s">
        <v>142</v>
      </c>
      <c r="E1812" t="s">
        <v>144</v>
      </c>
      <c r="F1812">
        <v>5690202024</v>
      </c>
      <c r="G1812" t="s">
        <v>304</v>
      </c>
    </row>
    <row r="1813" spans="4:7">
      <c r="D1813" t="s">
        <v>142</v>
      </c>
      <c r="E1813" t="s">
        <v>143</v>
      </c>
      <c r="F1813">
        <v>5693572024</v>
      </c>
      <c r="G1813" t="s">
        <v>304</v>
      </c>
    </row>
    <row r="1814" spans="4:7">
      <c r="D1814" t="s">
        <v>142</v>
      </c>
      <c r="E1814" t="s">
        <v>143</v>
      </c>
      <c r="F1814">
        <v>5718702024</v>
      </c>
      <c r="G1814" t="s">
        <v>304</v>
      </c>
    </row>
    <row r="1815" spans="4:7">
      <c r="D1815" t="s">
        <v>142</v>
      </c>
      <c r="E1815" t="s">
        <v>143</v>
      </c>
      <c r="F1815">
        <v>5731162024</v>
      </c>
      <c r="G1815" t="s">
        <v>304</v>
      </c>
    </row>
    <row r="1816" spans="4:7">
      <c r="D1816" t="s">
        <v>142</v>
      </c>
      <c r="E1816" t="s">
        <v>143</v>
      </c>
      <c r="F1816">
        <v>5739342024</v>
      </c>
      <c r="G1816" t="s">
        <v>304</v>
      </c>
    </row>
    <row r="1817" spans="4:7">
      <c r="D1817" t="s">
        <v>142</v>
      </c>
      <c r="E1817" t="s">
        <v>143</v>
      </c>
      <c r="F1817">
        <v>5747192024</v>
      </c>
      <c r="G1817" t="s">
        <v>304</v>
      </c>
    </row>
    <row r="1818" spans="4:7">
      <c r="D1818" t="s">
        <v>142</v>
      </c>
      <c r="E1818" t="s">
        <v>143</v>
      </c>
      <c r="F1818">
        <v>5747232024</v>
      </c>
      <c r="G1818" t="s">
        <v>304</v>
      </c>
    </row>
    <row r="1819" spans="4:7">
      <c r="D1819" t="s">
        <v>142</v>
      </c>
      <c r="E1819" t="s">
        <v>143</v>
      </c>
      <c r="F1819">
        <v>5756232024</v>
      </c>
      <c r="G1819" t="s">
        <v>304</v>
      </c>
    </row>
    <row r="1820" spans="4:7">
      <c r="D1820" t="s">
        <v>142</v>
      </c>
      <c r="E1820" t="s">
        <v>143</v>
      </c>
      <c r="F1820">
        <v>5777362024</v>
      </c>
      <c r="G1820" t="s">
        <v>304</v>
      </c>
    </row>
    <row r="1821" spans="4:7">
      <c r="D1821" t="s">
        <v>142</v>
      </c>
      <c r="E1821" t="s">
        <v>143</v>
      </c>
      <c r="F1821">
        <v>5777442024</v>
      </c>
      <c r="G1821" t="s">
        <v>304</v>
      </c>
    </row>
    <row r="1822" spans="4:7">
      <c r="D1822" t="s">
        <v>142</v>
      </c>
      <c r="E1822" t="s">
        <v>147</v>
      </c>
      <c r="F1822">
        <v>5778162024</v>
      </c>
      <c r="G1822" t="s">
        <v>304</v>
      </c>
    </row>
    <row r="1823" spans="4:7">
      <c r="D1823" t="s">
        <v>142</v>
      </c>
      <c r="E1823" t="s">
        <v>143</v>
      </c>
      <c r="F1823">
        <v>5784992024</v>
      </c>
      <c r="G1823" t="s">
        <v>304</v>
      </c>
    </row>
    <row r="1824" spans="4:7">
      <c r="D1824" t="s">
        <v>142</v>
      </c>
      <c r="E1824" t="s">
        <v>143</v>
      </c>
      <c r="F1824">
        <v>5785242024</v>
      </c>
      <c r="G1824" t="s">
        <v>304</v>
      </c>
    </row>
    <row r="1825" spans="4:7">
      <c r="D1825" t="s">
        <v>142</v>
      </c>
      <c r="E1825" t="s">
        <v>143</v>
      </c>
      <c r="F1825">
        <v>5786262024</v>
      </c>
      <c r="G1825" t="s">
        <v>304</v>
      </c>
    </row>
    <row r="1826" spans="4:7">
      <c r="D1826" t="s">
        <v>142</v>
      </c>
      <c r="E1826" t="s">
        <v>143</v>
      </c>
      <c r="F1826">
        <v>5787012024</v>
      </c>
      <c r="G1826" t="s">
        <v>304</v>
      </c>
    </row>
    <row r="1827" spans="4:7">
      <c r="D1827" t="s">
        <v>142</v>
      </c>
      <c r="E1827" t="s">
        <v>143</v>
      </c>
      <c r="F1827">
        <v>5797192024</v>
      </c>
      <c r="G1827" t="s">
        <v>304</v>
      </c>
    </row>
    <row r="1828" spans="4:7">
      <c r="D1828" t="s">
        <v>142</v>
      </c>
      <c r="E1828" t="s">
        <v>143</v>
      </c>
      <c r="F1828">
        <v>28412025</v>
      </c>
      <c r="G1828" t="s">
        <v>304</v>
      </c>
    </row>
    <row r="1829" spans="4:7">
      <c r="D1829" t="s">
        <v>142</v>
      </c>
      <c r="E1829" t="s">
        <v>143</v>
      </c>
      <c r="F1829">
        <v>17462025</v>
      </c>
      <c r="G1829" t="s">
        <v>304</v>
      </c>
    </row>
    <row r="1830" spans="4:7">
      <c r="D1830" t="s">
        <v>142</v>
      </c>
      <c r="E1830" t="s">
        <v>143</v>
      </c>
      <c r="F1830">
        <v>39492025</v>
      </c>
      <c r="G1830" t="s">
        <v>304</v>
      </c>
    </row>
    <row r="1831" spans="4:7">
      <c r="D1831" t="s">
        <v>142</v>
      </c>
      <c r="E1831" t="s">
        <v>145</v>
      </c>
      <c r="F1831">
        <v>39922025</v>
      </c>
      <c r="G1831" t="s">
        <v>304</v>
      </c>
    </row>
    <row r="1832" spans="4:7">
      <c r="D1832" t="s">
        <v>142</v>
      </c>
      <c r="E1832" t="s">
        <v>145</v>
      </c>
      <c r="F1832">
        <v>53242025</v>
      </c>
      <c r="G1832" t="s">
        <v>304</v>
      </c>
    </row>
    <row r="1833" spans="4:7">
      <c r="D1833" t="s">
        <v>142</v>
      </c>
      <c r="E1833" t="s">
        <v>145</v>
      </c>
      <c r="F1833">
        <v>65772025</v>
      </c>
      <c r="G1833" t="s">
        <v>304</v>
      </c>
    </row>
    <row r="1834" spans="4:7">
      <c r="D1834" t="s">
        <v>142</v>
      </c>
      <c r="E1834" t="s">
        <v>145</v>
      </c>
      <c r="F1834">
        <v>122112025</v>
      </c>
      <c r="G1834" t="s">
        <v>304</v>
      </c>
    </row>
    <row r="1835" spans="4:7">
      <c r="D1835" t="s">
        <v>142</v>
      </c>
      <c r="E1835" t="s">
        <v>146</v>
      </c>
      <c r="F1835">
        <v>130752025</v>
      </c>
      <c r="G1835" t="s">
        <v>304</v>
      </c>
    </row>
    <row r="1836" spans="4:7">
      <c r="D1836" t="s">
        <v>142</v>
      </c>
      <c r="E1836" t="s">
        <v>145</v>
      </c>
      <c r="F1836">
        <v>139292025</v>
      </c>
      <c r="G1836" t="s">
        <v>304</v>
      </c>
    </row>
    <row r="1837" spans="4:7">
      <c r="D1837" t="s">
        <v>142</v>
      </c>
      <c r="E1837" t="s">
        <v>145</v>
      </c>
      <c r="F1837">
        <v>143432025</v>
      </c>
      <c r="G1837" t="s">
        <v>304</v>
      </c>
    </row>
    <row r="1838" spans="4:7">
      <c r="D1838" t="s">
        <v>142</v>
      </c>
      <c r="E1838" t="s">
        <v>145</v>
      </c>
      <c r="F1838">
        <v>176252025</v>
      </c>
      <c r="G1838" t="s">
        <v>304</v>
      </c>
    </row>
    <row r="1839" spans="4:7">
      <c r="D1839" t="s">
        <v>142</v>
      </c>
      <c r="E1839" t="s">
        <v>147</v>
      </c>
      <c r="F1839">
        <v>286822025</v>
      </c>
      <c r="G1839" t="s">
        <v>304</v>
      </c>
    </row>
    <row r="1840" spans="4:7">
      <c r="D1840" t="s">
        <v>142</v>
      </c>
      <c r="E1840" t="s">
        <v>145</v>
      </c>
      <c r="F1840">
        <v>419082025</v>
      </c>
      <c r="G1840" t="s">
        <v>304</v>
      </c>
    </row>
    <row r="1841" spans="4:7">
      <c r="D1841" t="s">
        <v>142</v>
      </c>
      <c r="E1841" t="s">
        <v>147</v>
      </c>
      <c r="F1841">
        <v>7112025</v>
      </c>
      <c r="G1841" t="s">
        <v>304</v>
      </c>
    </row>
    <row r="1842" spans="4:7">
      <c r="D1842" t="s">
        <v>142</v>
      </c>
      <c r="E1842" t="s">
        <v>588</v>
      </c>
      <c r="F1842">
        <v>29252025</v>
      </c>
      <c r="G1842" t="s">
        <v>475</v>
      </c>
    </row>
    <row r="1843" spans="4:7">
      <c r="D1843" t="s">
        <v>142</v>
      </c>
      <c r="E1843" t="s">
        <v>145</v>
      </c>
      <c r="F1843">
        <v>72332025</v>
      </c>
      <c r="G1843" t="s">
        <v>304</v>
      </c>
    </row>
    <row r="1844" spans="4:7">
      <c r="D1844" t="s">
        <v>142</v>
      </c>
      <c r="E1844" t="s">
        <v>145</v>
      </c>
      <c r="F1844">
        <v>74592025</v>
      </c>
      <c r="G1844" t="s">
        <v>304</v>
      </c>
    </row>
    <row r="1845" spans="4:7">
      <c r="D1845" t="s">
        <v>142</v>
      </c>
      <c r="E1845" t="s">
        <v>145</v>
      </c>
      <c r="F1845">
        <v>78932025</v>
      </c>
      <c r="G1845" t="s">
        <v>304</v>
      </c>
    </row>
    <row r="1846" spans="4:7">
      <c r="D1846" t="s">
        <v>142</v>
      </c>
      <c r="E1846" t="s">
        <v>147</v>
      </c>
      <c r="F1846">
        <v>79242025</v>
      </c>
      <c r="G1846" t="s">
        <v>305</v>
      </c>
    </row>
    <row r="1847" spans="4:7">
      <c r="D1847" t="s">
        <v>142</v>
      </c>
      <c r="E1847" t="s">
        <v>145</v>
      </c>
      <c r="F1847">
        <v>83422025</v>
      </c>
      <c r="G1847" t="s">
        <v>304</v>
      </c>
    </row>
    <row r="1848" spans="4:7">
      <c r="D1848" t="s">
        <v>142</v>
      </c>
      <c r="E1848" t="s">
        <v>145</v>
      </c>
      <c r="F1848">
        <v>87432025</v>
      </c>
      <c r="G1848" t="s">
        <v>304</v>
      </c>
    </row>
    <row r="1849" spans="4:7">
      <c r="D1849" t="s">
        <v>142</v>
      </c>
      <c r="E1849" t="s">
        <v>145</v>
      </c>
      <c r="F1849">
        <v>87922025</v>
      </c>
      <c r="G1849" t="s">
        <v>304</v>
      </c>
    </row>
    <row r="1850" spans="4:7">
      <c r="D1850" t="s">
        <v>142</v>
      </c>
      <c r="E1850" t="s">
        <v>145</v>
      </c>
      <c r="F1850">
        <v>90882025</v>
      </c>
      <c r="G1850" t="s">
        <v>304</v>
      </c>
    </row>
    <row r="1851" spans="4:7">
      <c r="D1851" t="s">
        <v>142</v>
      </c>
      <c r="E1851" t="s">
        <v>143</v>
      </c>
      <c r="F1851">
        <v>98902025</v>
      </c>
      <c r="G1851" t="s">
        <v>304</v>
      </c>
    </row>
    <row r="1852" spans="4:7">
      <c r="D1852" t="s">
        <v>142</v>
      </c>
      <c r="E1852" t="s">
        <v>143</v>
      </c>
      <c r="F1852">
        <v>101332025</v>
      </c>
      <c r="G1852" t="s">
        <v>304</v>
      </c>
    </row>
    <row r="1853" spans="4:7">
      <c r="D1853" t="s">
        <v>142</v>
      </c>
      <c r="E1853" t="s">
        <v>145</v>
      </c>
      <c r="F1853">
        <v>103392025</v>
      </c>
      <c r="G1853" t="s">
        <v>304</v>
      </c>
    </row>
    <row r="1854" spans="4:7">
      <c r="D1854" t="s">
        <v>142</v>
      </c>
      <c r="E1854" t="s">
        <v>145</v>
      </c>
      <c r="F1854">
        <v>104092025</v>
      </c>
      <c r="G1854" t="s">
        <v>304</v>
      </c>
    </row>
    <row r="1855" spans="4:7">
      <c r="D1855" t="s">
        <v>142</v>
      </c>
      <c r="E1855" t="s">
        <v>437</v>
      </c>
      <c r="F1855">
        <v>117392025</v>
      </c>
      <c r="G1855" t="s">
        <v>304</v>
      </c>
    </row>
    <row r="1856" spans="4:7">
      <c r="D1856" t="s">
        <v>142</v>
      </c>
      <c r="E1856" t="s">
        <v>145</v>
      </c>
      <c r="F1856">
        <v>122142025</v>
      </c>
      <c r="G1856" t="s">
        <v>304</v>
      </c>
    </row>
    <row r="1857" spans="4:7">
      <c r="D1857" t="s">
        <v>142</v>
      </c>
      <c r="E1857" t="s">
        <v>145</v>
      </c>
      <c r="F1857">
        <v>122622025</v>
      </c>
      <c r="G1857" t="s">
        <v>304</v>
      </c>
    </row>
    <row r="1858" spans="4:7">
      <c r="D1858" t="s">
        <v>142</v>
      </c>
      <c r="E1858" t="s">
        <v>145</v>
      </c>
      <c r="F1858">
        <v>126432025</v>
      </c>
      <c r="G1858" t="s">
        <v>304</v>
      </c>
    </row>
    <row r="1859" spans="4:7">
      <c r="D1859" t="s">
        <v>142</v>
      </c>
      <c r="E1859" t="s">
        <v>145</v>
      </c>
      <c r="F1859">
        <v>139762025</v>
      </c>
      <c r="G1859" t="s">
        <v>304</v>
      </c>
    </row>
    <row r="1860" spans="4:7">
      <c r="D1860" t="s">
        <v>142</v>
      </c>
      <c r="E1860" t="s">
        <v>143</v>
      </c>
      <c r="F1860">
        <v>142422025</v>
      </c>
      <c r="G1860" t="s">
        <v>304</v>
      </c>
    </row>
    <row r="1861" spans="4:7">
      <c r="D1861" t="s">
        <v>142</v>
      </c>
      <c r="E1861" t="s">
        <v>145</v>
      </c>
      <c r="F1861">
        <v>150182025</v>
      </c>
      <c r="G1861" t="s">
        <v>304</v>
      </c>
    </row>
    <row r="1862" spans="4:7">
      <c r="D1862" t="s">
        <v>142</v>
      </c>
      <c r="E1862" t="s">
        <v>145</v>
      </c>
      <c r="F1862">
        <v>152642025</v>
      </c>
      <c r="G1862" t="s">
        <v>304</v>
      </c>
    </row>
    <row r="1863" spans="4:7">
      <c r="D1863" t="s">
        <v>142</v>
      </c>
      <c r="E1863" t="s">
        <v>147</v>
      </c>
      <c r="F1863">
        <v>154222025</v>
      </c>
      <c r="G1863" t="s">
        <v>304</v>
      </c>
    </row>
    <row r="1864" spans="4:7">
      <c r="D1864" t="s">
        <v>142</v>
      </c>
      <c r="E1864" t="s">
        <v>145</v>
      </c>
      <c r="F1864">
        <v>155402025</v>
      </c>
      <c r="G1864" t="s">
        <v>305</v>
      </c>
    </row>
    <row r="1865" spans="4:7">
      <c r="D1865" t="s">
        <v>142</v>
      </c>
      <c r="E1865" t="s">
        <v>145</v>
      </c>
      <c r="F1865">
        <v>155522025</v>
      </c>
      <c r="G1865" t="s">
        <v>304</v>
      </c>
    </row>
    <row r="1866" spans="4:7">
      <c r="D1866" t="s">
        <v>142</v>
      </c>
      <c r="E1866" t="s">
        <v>145</v>
      </c>
      <c r="F1866">
        <v>163222025</v>
      </c>
      <c r="G1866" t="s">
        <v>304</v>
      </c>
    </row>
    <row r="1867" spans="4:7">
      <c r="D1867" t="s">
        <v>142</v>
      </c>
      <c r="E1867" t="s">
        <v>143</v>
      </c>
      <c r="F1867">
        <v>164382025</v>
      </c>
      <c r="G1867" t="s">
        <v>304</v>
      </c>
    </row>
    <row r="1868" spans="4:7">
      <c r="D1868" t="s">
        <v>142</v>
      </c>
      <c r="E1868" t="s">
        <v>143</v>
      </c>
      <c r="F1868">
        <v>164972025</v>
      </c>
      <c r="G1868" t="s">
        <v>304</v>
      </c>
    </row>
    <row r="1869" spans="4:7">
      <c r="D1869" t="s">
        <v>142</v>
      </c>
      <c r="E1869" t="s">
        <v>145</v>
      </c>
      <c r="F1869">
        <v>165342025</v>
      </c>
      <c r="G1869" t="s">
        <v>304</v>
      </c>
    </row>
    <row r="1870" spans="4:7">
      <c r="D1870" t="s">
        <v>142</v>
      </c>
      <c r="E1870" t="s">
        <v>145</v>
      </c>
      <c r="F1870">
        <v>170432025</v>
      </c>
      <c r="G1870" t="s">
        <v>304</v>
      </c>
    </row>
    <row r="1871" spans="4:7">
      <c r="D1871" t="s">
        <v>142</v>
      </c>
      <c r="E1871" t="s">
        <v>145</v>
      </c>
      <c r="F1871">
        <v>174052025</v>
      </c>
      <c r="G1871" t="s">
        <v>304</v>
      </c>
    </row>
    <row r="1872" spans="4:7">
      <c r="D1872" t="s">
        <v>142</v>
      </c>
      <c r="E1872" t="s">
        <v>145</v>
      </c>
      <c r="F1872">
        <v>174222025</v>
      </c>
      <c r="G1872" t="s">
        <v>304</v>
      </c>
    </row>
    <row r="1873" spans="4:7">
      <c r="D1873" t="s">
        <v>142</v>
      </c>
      <c r="E1873" t="s">
        <v>145</v>
      </c>
      <c r="F1873">
        <v>178392025</v>
      </c>
      <c r="G1873" t="s">
        <v>304</v>
      </c>
    </row>
    <row r="1874" spans="4:7">
      <c r="D1874" t="s">
        <v>142</v>
      </c>
      <c r="E1874" t="s">
        <v>145</v>
      </c>
      <c r="F1874">
        <v>185462025</v>
      </c>
      <c r="G1874" t="s">
        <v>304</v>
      </c>
    </row>
    <row r="1875" spans="4:7">
      <c r="D1875" t="s">
        <v>142</v>
      </c>
      <c r="E1875" t="s">
        <v>143</v>
      </c>
      <c r="F1875">
        <v>187352025</v>
      </c>
      <c r="G1875" t="s">
        <v>304</v>
      </c>
    </row>
    <row r="1876" spans="4:7">
      <c r="D1876" t="s">
        <v>142</v>
      </c>
      <c r="E1876" t="s">
        <v>145</v>
      </c>
      <c r="F1876">
        <v>191632025</v>
      </c>
      <c r="G1876" t="s">
        <v>304</v>
      </c>
    </row>
    <row r="1877" spans="4:7">
      <c r="D1877" t="s">
        <v>142</v>
      </c>
      <c r="E1877" t="s">
        <v>146</v>
      </c>
      <c r="F1877">
        <v>196882025</v>
      </c>
      <c r="G1877" t="s">
        <v>304</v>
      </c>
    </row>
    <row r="1878" spans="4:7">
      <c r="D1878" t="s">
        <v>142</v>
      </c>
      <c r="E1878" t="s">
        <v>145</v>
      </c>
      <c r="F1878">
        <v>197892025</v>
      </c>
      <c r="G1878" t="s">
        <v>304</v>
      </c>
    </row>
    <row r="1879" spans="4:7">
      <c r="D1879" t="s">
        <v>142</v>
      </c>
      <c r="E1879" t="s">
        <v>145</v>
      </c>
      <c r="F1879">
        <v>206622025</v>
      </c>
      <c r="G1879" t="s">
        <v>304</v>
      </c>
    </row>
    <row r="1880" spans="4:7">
      <c r="D1880" t="s">
        <v>142</v>
      </c>
      <c r="E1880" t="s">
        <v>145</v>
      </c>
      <c r="F1880">
        <v>212782025</v>
      </c>
      <c r="G1880" t="s">
        <v>304</v>
      </c>
    </row>
    <row r="1881" spans="4:7">
      <c r="D1881" t="s">
        <v>142</v>
      </c>
      <c r="E1881" t="s">
        <v>146</v>
      </c>
      <c r="F1881">
        <v>212812025</v>
      </c>
      <c r="G1881" t="s">
        <v>304</v>
      </c>
    </row>
    <row r="1882" spans="4:7">
      <c r="D1882" t="s">
        <v>142</v>
      </c>
      <c r="E1882" t="s">
        <v>145</v>
      </c>
      <c r="F1882">
        <v>216892025</v>
      </c>
      <c r="G1882" t="s">
        <v>304</v>
      </c>
    </row>
    <row r="1883" spans="4:7">
      <c r="D1883" t="s">
        <v>142</v>
      </c>
      <c r="E1883" t="s">
        <v>145</v>
      </c>
      <c r="F1883">
        <v>217332025</v>
      </c>
      <c r="G1883" t="s">
        <v>304</v>
      </c>
    </row>
    <row r="1884" spans="4:7">
      <c r="D1884" t="s">
        <v>142</v>
      </c>
      <c r="E1884" t="s">
        <v>145</v>
      </c>
      <c r="F1884">
        <v>218342025</v>
      </c>
      <c r="G1884" t="s">
        <v>304</v>
      </c>
    </row>
    <row r="1885" spans="4:7">
      <c r="D1885" t="s">
        <v>142</v>
      </c>
      <c r="E1885" t="s">
        <v>145</v>
      </c>
      <c r="F1885">
        <v>218412025</v>
      </c>
      <c r="G1885" t="s">
        <v>304</v>
      </c>
    </row>
    <row r="1886" spans="4:7">
      <c r="D1886" t="s">
        <v>142</v>
      </c>
      <c r="E1886" t="s">
        <v>145</v>
      </c>
      <c r="F1886">
        <v>222592025</v>
      </c>
      <c r="G1886" t="s">
        <v>304</v>
      </c>
    </row>
    <row r="1887" spans="4:7">
      <c r="D1887" t="s">
        <v>142</v>
      </c>
      <c r="E1887" t="s">
        <v>145</v>
      </c>
      <c r="F1887">
        <v>222662025</v>
      </c>
      <c r="G1887" t="s">
        <v>304</v>
      </c>
    </row>
    <row r="1888" spans="4:7">
      <c r="D1888" t="s">
        <v>142</v>
      </c>
      <c r="E1888" t="s">
        <v>145</v>
      </c>
      <c r="F1888">
        <v>223712025</v>
      </c>
      <c r="G1888" t="s">
        <v>304</v>
      </c>
    </row>
    <row r="1889" spans="4:7">
      <c r="D1889" t="s">
        <v>142</v>
      </c>
      <c r="E1889" t="s">
        <v>145</v>
      </c>
      <c r="F1889">
        <v>230902025</v>
      </c>
      <c r="G1889" t="s">
        <v>304</v>
      </c>
    </row>
    <row r="1890" spans="4:7">
      <c r="D1890" t="s">
        <v>142</v>
      </c>
      <c r="E1890" t="s">
        <v>145</v>
      </c>
      <c r="F1890">
        <v>230992025</v>
      </c>
      <c r="G1890" t="s">
        <v>304</v>
      </c>
    </row>
    <row r="1891" spans="4:7">
      <c r="D1891" t="s">
        <v>142</v>
      </c>
      <c r="E1891" t="s">
        <v>145</v>
      </c>
      <c r="F1891">
        <v>232232025</v>
      </c>
      <c r="G1891" t="s">
        <v>304</v>
      </c>
    </row>
    <row r="1892" spans="4:7">
      <c r="D1892" t="s">
        <v>142</v>
      </c>
      <c r="E1892" t="s">
        <v>143</v>
      </c>
      <c r="F1892">
        <v>234482025</v>
      </c>
      <c r="G1892" t="s">
        <v>304</v>
      </c>
    </row>
    <row r="1893" spans="4:7">
      <c r="D1893" t="s">
        <v>142</v>
      </c>
      <c r="E1893" t="s">
        <v>146</v>
      </c>
      <c r="F1893">
        <v>236842025</v>
      </c>
      <c r="G1893" t="s">
        <v>304</v>
      </c>
    </row>
    <row r="1894" spans="4:7">
      <c r="D1894" t="s">
        <v>142</v>
      </c>
      <c r="E1894" t="s">
        <v>145</v>
      </c>
      <c r="F1894">
        <v>238822025</v>
      </c>
      <c r="G1894" t="s">
        <v>304</v>
      </c>
    </row>
    <row r="1895" spans="4:7">
      <c r="D1895" t="s">
        <v>142</v>
      </c>
      <c r="E1895" t="s">
        <v>143</v>
      </c>
      <c r="F1895">
        <v>240892025</v>
      </c>
      <c r="G1895" t="s">
        <v>304</v>
      </c>
    </row>
    <row r="1896" spans="4:7">
      <c r="D1896" t="s">
        <v>142</v>
      </c>
      <c r="E1896" t="s">
        <v>144</v>
      </c>
      <c r="F1896">
        <v>246872025</v>
      </c>
      <c r="G1896" t="s">
        <v>304</v>
      </c>
    </row>
    <row r="1897" spans="4:7">
      <c r="D1897" t="s">
        <v>142</v>
      </c>
      <c r="E1897" t="s">
        <v>145</v>
      </c>
      <c r="F1897">
        <v>247152025</v>
      </c>
      <c r="G1897" t="s">
        <v>304</v>
      </c>
    </row>
    <row r="1898" spans="4:7">
      <c r="D1898" t="s">
        <v>142</v>
      </c>
      <c r="E1898" t="s">
        <v>145</v>
      </c>
      <c r="F1898">
        <v>247382025</v>
      </c>
      <c r="G1898" t="s">
        <v>304</v>
      </c>
    </row>
    <row r="1899" spans="4:7">
      <c r="D1899" t="s">
        <v>142</v>
      </c>
      <c r="E1899" t="s">
        <v>145</v>
      </c>
      <c r="F1899">
        <v>247452025</v>
      </c>
      <c r="G1899" t="s">
        <v>304</v>
      </c>
    </row>
    <row r="1900" spans="4:7">
      <c r="D1900" t="s">
        <v>142</v>
      </c>
      <c r="E1900" t="s">
        <v>145</v>
      </c>
      <c r="F1900">
        <v>256082025</v>
      </c>
      <c r="G1900" t="s">
        <v>304</v>
      </c>
    </row>
    <row r="1901" spans="4:7">
      <c r="D1901" t="s">
        <v>142</v>
      </c>
      <c r="E1901" t="s">
        <v>145</v>
      </c>
      <c r="F1901">
        <v>259162025</v>
      </c>
      <c r="G1901" t="s">
        <v>304</v>
      </c>
    </row>
    <row r="1902" spans="4:7">
      <c r="D1902" t="s">
        <v>142</v>
      </c>
      <c r="E1902" t="s">
        <v>145</v>
      </c>
      <c r="F1902">
        <v>262892025</v>
      </c>
      <c r="G1902" t="s">
        <v>304</v>
      </c>
    </row>
    <row r="1903" spans="4:7">
      <c r="D1903" t="s">
        <v>142</v>
      </c>
      <c r="E1903" t="s">
        <v>143</v>
      </c>
      <c r="F1903">
        <v>263072025</v>
      </c>
      <c r="G1903" t="s">
        <v>304</v>
      </c>
    </row>
    <row r="1904" spans="4:7">
      <c r="D1904" t="s">
        <v>142</v>
      </c>
      <c r="E1904" t="s">
        <v>145</v>
      </c>
      <c r="F1904">
        <v>263702025</v>
      </c>
      <c r="G1904" t="s">
        <v>304</v>
      </c>
    </row>
    <row r="1905" spans="4:7">
      <c r="D1905" t="s">
        <v>142</v>
      </c>
      <c r="E1905" t="s">
        <v>145</v>
      </c>
      <c r="F1905">
        <v>266862025</v>
      </c>
      <c r="G1905" t="s">
        <v>304</v>
      </c>
    </row>
    <row r="1906" spans="4:7">
      <c r="D1906" t="s">
        <v>142</v>
      </c>
      <c r="E1906" t="s">
        <v>147</v>
      </c>
      <c r="F1906">
        <v>269902025</v>
      </c>
      <c r="G1906" t="s">
        <v>304</v>
      </c>
    </row>
    <row r="1907" spans="4:7">
      <c r="D1907" t="s">
        <v>142</v>
      </c>
      <c r="E1907" t="s">
        <v>145</v>
      </c>
      <c r="F1907">
        <v>273212025</v>
      </c>
      <c r="G1907" t="s">
        <v>304</v>
      </c>
    </row>
    <row r="1908" spans="4:7">
      <c r="D1908" t="s">
        <v>142</v>
      </c>
      <c r="E1908" t="s">
        <v>145</v>
      </c>
      <c r="F1908">
        <v>276422025</v>
      </c>
      <c r="G1908" t="s">
        <v>304</v>
      </c>
    </row>
    <row r="1909" spans="4:7">
      <c r="D1909" t="s">
        <v>142</v>
      </c>
      <c r="E1909" t="s">
        <v>145</v>
      </c>
      <c r="F1909">
        <v>278992025</v>
      </c>
      <c r="G1909" t="s">
        <v>304</v>
      </c>
    </row>
    <row r="1910" spans="4:7">
      <c r="D1910" t="s">
        <v>142</v>
      </c>
      <c r="E1910" t="s">
        <v>145</v>
      </c>
      <c r="F1910">
        <v>282152025</v>
      </c>
      <c r="G1910" t="s">
        <v>304</v>
      </c>
    </row>
    <row r="1911" spans="4:7">
      <c r="D1911" t="s">
        <v>142</v>
      </c>
      <c r="E1911" t="s">
        <v>145</v>
      </c>
      <c r="F1911">
        <v>284942025</v>
      </c>
      <c r="G1911" t="s">
        <v>304</v>
      </c>
    </row>
    <row r="1912" spans="4:7">
      <c r="D1912" t="s">
        <v>142</v>
      </c>
      <c r="E1912" t="s">
        <v>145</v>
      </c>
      <c r="F1912">
        <v>285712025</v>
      </c>
      <c r="G1912" t="s">
        <v>304</v>
      </c>
    </row>
    <row r="1913" spans="4:7">
      <c r="D1913" t="s">
        <v>142</v>
      </c>
      <c r="E1913" t="s">
        <v>145</v>
      </c>
      <c r="F1913">
        <v>286252025</v>
      </c>
      <c r="G1913" t="s">
        <v>304</v>
      </c>
    </row>
    <row r="1914" spans="4:7">
      <c r="D1914" t="s">
        <v>142</v>
      </c>
      <c r="E1914" t="s">
        <v>145</v>
      </c>
      <c r="F1914">
        <v>293052025</v>
      </c>
      <c r="G1914" t="s">
        <v>304</v>
      </c>
    </row>
    <row r="1915" spans="4:7">
      <c r="D1915" t="s">
        <v>142</v>
      </c>
      <c r="E1915" t="s">
        <v>145</v>
      </c>
      <c r="F1915">
        <v>294902025</v>
      </c>
      <c r="G1915" t="s">
        <v>304</v>
      </c>
    </row>
    <row r="1916" spans="4:7">
      <c r="D1916" t="s">
        <v>142</v>
      </c>
      <c r="E1916" t="s">
        <v>145</v>
      </c>
      <c r="F1916">
        <v>294992025</v>
      </c>
      <c r="G1916" t="s">
        <v>304</v>
      </c>
    </row>
    <row r="1917" spans="4:7">
      <c r="D1917" t="s">
        <v>142</v>
      </c>
      <c r="E1917" t="s">
        <v>145</v>
      </c>
      <c r="F1917">
        <v>297492025</v>
      </c>
      <c r="G1917" t="s">
        <v>304</v>
      </c>
    </row>
    <row r="1918" spans="4:7">
      <c r="D1918" t="s">
        <v>142</v>
      </c>
      <c r="E1918" t="s">
        <v>145</v>
      </c>
      <c r="F1918">
        <v>298102025</v>
      </c>
      <c r="G1918" t="s">
        <v>304</v>
      </c>
    </row>
    <row r="1919" spans="4:7">
      <c r="D1919" t="s">
        <v>142</v>
      </c>
      <c r="E1919" t="s">
        <v>145</v>
      </c>
      <c r="F1919">
        <v>298562025</v>
      </c>
      <c r="G1919" t="s">
        <v>304</v>
      </c>
    </row>
    <row r="1920" spans="4:7">
      <c r="D1920" t="s">
        <v>142</v>
      </c>
      <c r="E1920" t="s">
        <v>145</v>
      </c>
      <c r="F1920">
        <v>299552025</v>
      </c>
      <c r="G1920" t="s">
        <v>304</v>
      </c>
    </row>
    <row r="1921" spans="4:7">
      <c r="D1921" t="s">
        <v>142</v>
      </c>
      <c r="E1921" t="s">
        <v>145</v>
      </c>
      <c r="F1921">
        <v>300322025</v>
      </c>
      <c r="G1921" t="s">
        <v>304</v>
      </c>
    </row>
    <row r="1922" spans="4:7">
      <c r="D1922" t="s">
        <v>142</v>
      </c>
      <c r="E1922" t="s">
        <v>145</v>
      </c>
      <c r="F1922">
        <v>308222025</v>
      </c>
      <c r="G1922" t="s">
        <v>304</v>
      </c>
    </row>
    <row r="1923" spans="4:7">
      <c r="D1923" t="s">
        <v>142</v>
      </c>
      <c r="E1923" t="s">
        <v>145</v>
      </c>
      <c r="F1923">
        <v>312982025</v>
      </c>
      <c r="G1923" t="s">
        <v>304</v>
      </c>
    </row>
    <row r="1924" spans="4:7">
      <c r="D1924" t="s">
        <v>142</v>
      </c>
      <c r="E1924" t="s">
        <v>145</v>
      </c>
      <c r="F1924">
        <v>315222025</v>
      </c>
      <c r="G1924" t="s">
        <v>304</v>
      </c>
    </row>
    <row r="1925" spans="4:7">
      <c r="D1925" t="s">
        <v>142</v>
      </c>
      <c r="E1925" t="s">
        <v>145</v>
      </c>
      <c r="F1925">
        <v>315492025</v>
      </c>
      <c r="G1925" t="s">
        <v>304</v>
      </c>
    </row>
    <row r="1926" spans="4:7">
      <c r="D1926" t="s">
        <v>142</v>
      </c>
      <c r="E1926" t="s">
        <v>145</v>
      </c>
      <c r="F1926">
        <v>316272025</v>
      </c>
      <c r="G1926" t="s">
        <v>304</v>
      </c>
    </row>
    <row r="1927" spans="4:7">
      <c r="D1927" t="s">
        <v>142</v>
      </c>
      <c r="E1927" t="s">
        <v>178</v>
      </c>
      <c r="F1927">
        <v>320712025</v>
      </c>
      <c r="G1927" t="s">
        <v>304</v>
      </c>
    </row>
    <row r="1928" spans="4:7">
      <c r="D1928" t="s">
        <v>142</v>
      </c>
      <c r="E1928" t="s">
        <v>145</v>
      </c>
      <c r="F1928">
        <v>322492025</v>
      </c>
      <c r="G1928" t="s">
        <v>304</v>
      </c>
    </row>
    <row r="1929" spans="4:7">
      <c r="D1929" t="s">
        <v>142</v>
      </c>
      <c r="E1929" t="s">
        <v>146</v>
      </c>
      <c r="F1929">
        <v>323912025</v>
      </c>
      <c r="G1929" t="s">
        <v>304</v>
      </c>
    </row>
    <row r="1930" spans="4:7">
      <c r="D1930" t="s">
        <v>142</v>
      </c>
      <c r="E1930" t="s">
        <v>145</v>
      </c>
      <c r="F1930">
        <v>327302025</v>
      </c>
      <c r="G1930" t="s">
        <v>304</v>
      </c>
    </row>
    <row r="1931" spans="4:7">
      <c r="D1931" t="s">
        <v>142</v>
      </c>
      <c r="E1931" t="s">
        <v>146</v>
      </c>
      <c r="F1931">
        <v>329262025</v>
      </c>
      <c r="G1931" t="s">
        <v>305</v>
      </c>
    </row>
    <row r="1932" spans="4:7">
      <c r="D1932" t="s">
        <v>142</v>
      </c>
      <c r="E1932" t="s">
        <v>146</v>
      </c>
      <c r="F1932">
        <v>334922025</v>
      </c>
      <c r="G1932" t="s">
        <v>304</v>
      </c>
    </row>
    <row r="1933" spans="4:7">
      <c r="D1933" t="s">
        <v>142</v>
      </c>
      <c r="E1933" t="s">
        <v>145</v>
      </c>
      <c r="F1933">
        <v>335132025</v>
      </c>
      <c r="G1933" t="s">
        <v>304</v>
      </c>
    </row>
    <row r="1934" spans="4:7">
      <c r="D1934" t="s">
        <v>142</v>
      </c>
      <c r="E1934" t="s">
        <v>145</v>
      </c>
      <c r="F1934">
        <v>337482025</v>
      </c>
      <c r="G1934" t="s">
        <v>304</v>
      </c>
    </row>
    <row r="1935" spans="4:7">
      <c r="D1935" t="s">
        <v>142</v>
      </c>
      <c r="E1935" t="s">
        <v>146</v>
      </c>
      <c r="F1935">
        <v>340572025</v>
      </c>
      <c r="G1935" t="s">
        <v>304</v>
      </c>
    </row>
    <row r="1936" spans="4:7">
      <c r="D1936" t="s">
        <v>142</v>
      </c>
      <c r="E1936" t="s">
        <v>146</v>
      </c>
      <c r="F1936">
        <v>340672025</v>
      </c>
      <c r="G1936" t="s">
        <v>304</v>
      </c>
    </row>
    <row r="1937" spans="4:7">
      <c r="D1937" t="s">
        <v>142</v>
      </c>
      <c r="E1937" t="s">
        <v>146</v>
      </c>
      <c r="F1937">
        <v>351662025</v>
      </c>
      <c r="G1937" t="s">
        <v>304</v>
      </c>
    </row>
    <row r="1938" spans="4:7">
      <c r="D1938" t="s">
        <v>142</v>
      </c>
      <c r="E1938" t="s">
        <v>145</v>
      </c>
      <c r="F1938">
        <v>358942025</v>
      </c>
      <c r="G1938" t="s">
        <v>304</v>
      </c>
    </row>
    <row r="1939" spans="4:7">
      <c r="D1939" t="s">
        <v>142</v>
      </c>
      <c r="E1939" t="s">
        <v>145</v>
      </c>
      <c r="F1939">
        <v>360532025</v>
      </c>
      <c r="G1939" t="s">
        <v>304</v>
      </c>
    </row>
    <row r="1940" spans="4:7">
      <c r="D1940" t="s">
        <v>142</v>
      </c>
      <c r="E1940" t="s">
        <v>145</v>
      </c>
      <c r="F1940">
        <v>360742025</v>
      </c>
      <c r="G1940" t="s">
        <v>304</v>
      </c>
    </row>
    <row r="1941" spans="4:7">
      <c r="D1941" t="s">
        <v>142</v>
      </c>
      <c r="E1941" t="s">
        <v>145</v>
      </c>
      <c r="F1941">
        <v>361492025</v>
      </c>
      <c r="G1941" t="s">
        <v>304</v>
      </c>
    </row>
    <row r="1942" spans="4:7">
      <c r="D1942" t="s">
        <v>142</v>
      </c>
      <c r="E1942" t="s">
        <v>145</v>
      </c>
      <c r="F1942">
        <v>361592025</v>
      </c>
      <c r="G1942" t="s">
        <v>304</v>
      </c>
    </row>
    <row r="1943" spans="4:7">
      <c r="D1943" t="s">
        <v>142</v>
      </c>
      <c r="E1943" t="s">
        <v>146</v>
      </c>
      <c r="F1943">
        <v>363802025</v>
      </c>
      <c r="G1943" t="s">
        <v>304</v>
      </c>
    </row>
    <row r="1944" spans="4:7">
      <c r="D1944" t="s">
        <v>142</v>
      </c>
      <c r="E1944" t="s">
        <v>145</v>
      </c>
      <c r="F1944">
        <v>364352025</v>
      </c>
      <c r="G1944" t="s">
        <v>304</v>
      </c>
    </row>
    <row r="1945" spans="4:7">
      <c r="D1945" t="s">
        <v>142</v>
      </c>
      <c r="E1945" t="s">
        <v>145</v>
      </c>
      <c r="F1945">
        <v>364452025</v>
      </c>
      <c r="G1945" t="s">
        <v>304</v>
      </c>
    </row>
    <row r="1946" spans="4:7">
      <c r="D1946" t="s">
        <v>142</v>
      </c>
      <c r="E1946" t="s">
        <v>145</v>
      </c>
      <c r="F1946">
        <v>364472025</v>
      </c>
      <c r="G1946" t="s">
        <v>304</v>
      </c>
    </row>
    <row r="1947" spans="4:7">
      <c r="D1947" t="s">
        <v>142</v>
      </c>
      <c r="E1947" t="s">
        <v>145</v>
      </c>
      <c r="F1947">
        <v>364532025</v>
      </c>
      <c r="G1947" t="s">
        <v>304</v>
      </c>
    </row>
    <row r="1948" spans="4:7">
      <c r="D1948" t="s">
        <v>142</v>
      </c>
      <c r="E1948" t="s">
        <v>146</v>
      </c>
      <c r="F1948">
        <v>364692025</v>
      </c>
      <c r="G1948" t="s">
        <v>304</v>
      </c>
    </row>
    <row r="1949" spans="4:7">
      <c r="D1949" t="s">
        <v>142</v>
      </c>
      <c r="E1949" t="s">
        <v>145</v>
      </c>
      <c r="F1949">
        <v>364872025</v>
      </c>
      <c r="G1949" t="s">
        <v>304</v>
      </c>
    </row>
    <row r="1950" spans="4:7">
      <c r="D1950" t="s">
        <v>142</v>
      </c>
      <c r="E1950" t="s">
        <v>145</v>
      </c>
      <c r="F1950">
        <v>367852025</v>
      </c>
      <c r="G1950" t="s">
        <v>304</v>
      </c>
    </row>
    <row r="1951" spans="4:7">
      <c r="D1951" t="s">
        <v>142</v>
      </c>
      <c r="E1951" t="s">
        <v>145</v>
      </c>
      <c r="F1951">
        <v>369392025</v>
      </c>
      <c r="G1951" t="s">
        <v>304</v>
      </c>
    </row>
    <row r="1952" spans="4:7">
      <c r="D1952" t="s">
        <v>142</v>
      </c>
      <c r="E1952" t="s">
        <v>145</v>
      </c>
      <c r="F1952">
        <v>369682025</v>
      </c>
      <c r="G1952" t="s">
        <v>304</v>
      </c>
    </row>
    <row r="1953" spans="4:7">
      <c r="D1953" t="s">
        <v>142</v>
      </c>
      <c r="E1953" t="s">
        <v>589</v>
      </c>
      <c r="F1953">
        <v>377572025</v>
      </c>
      <c r="G1953" t="s">
        <v>304</v>
      </c>
    </row>
    <row r="1954" spans="4:7">
      <c r="D1954" t="s">
        <v>142</v>
      </c>
      <c r="E1954" t="s">
        <v>145</v>
      </c>
      <c r="F1954">
        <v>383212025</v>
      </c>
      <c r="G1954" t="s">
        <v>304</v>
      </c>
    </row>
    <row r="1955" spans="4:7">
      <c r="D1955" t="s">
        <v>142</v>
      </c>
      <c r="E1955" t="s">
        <v>145</v>
      </c>
      <c r="F1955">
        <v>387782025</v>
      </c>
      <c r="G1955" t="s">
        <v>304</v>
      </c>
    </row>
    <row r="1956" spans="4:7">
      <c r="D1956" t="s">
        <v>142</v>
      </c>
      <c r="E1956" t="s">
        <v>145</v>
      </c>
      <c r="F1956">
        <v>387792025</v>
      </c>
      <c r="G1956" t="s">
        <v>304</v>
      </c>
    </row>
    <row r="1957" spans="4:7">
      <c r="D1957" t="s">
        <v>142</v>
      </c>
      <c r="E1957" t="s">
        <v>145</v>
      </c>
      <c r="F1957">
        <v>389622025</v>
      </c>
      <c r="G1957" t="s">
        <v>304</v>
      </c>
    </row>
    <row r="1958" spans="4:7">
      <c r="D1958" t="s">
        <v>142</v>
      </c>
      <c r="E1958" t="s">
        <v>145</v>
      </c>
      <c r="F1958">
        <v>395822025</v>
      </c>
      <c r="G1958" t="s">
        <v>304</v>
      </c>
    </row>
    <row r="1959" spans="4:7">
      <c r="D1959" t="s">
        <v>142</v>
      </c>
      <c r="E1959" t="s">
        <v>145</v>
      </c>
      <c r="F1959">
        <v>396202025</v>
      </c>
      <c r="G1959" t="s">
        <v>304</v>
      </c>
    </row>
    <row r="1960" spans="4:7">
      <c r="D1960" t="s">
        <v>142</v>
      </c>
      <c r="E1960" t="s">
        <v>143</v>
      </c>
      <c r="F1960">
        <v>398202025</v>
      </c>
      <c r="G1960" t="s">
        <v>304</v>
      </c>
    </row>
    <row r="1961" spans="4:7">
      <c r="D1961" t="s">
        <v>142</v>
      </c>
      <c r="E1961" t="s">
        <v>144</v>
      </c>
      <c r="F1961">
        <v>398632025</v>
      </c>
      <c r="G1961" t="s">
        <v>304</v>
      </c>
    </row>
    <row r="1962" spans="4:7">
      <c r="D1962" t="s">
        <v>142</v>
      </c>
      <c r="E1962" t="s">
        <v>145</v>
      </c>
      <c r="F1962">
        <v>402392025</v>
      </c>
      <c r="G1962" t="s">
        <v>304</v>
      </c>
    </row>
    <row r="1963" spans="4:7">
      <c r="D1963" t="s">
        <v>142</v>
      </c>
      <c r="E1963" t="s">
        <v>145</v>
      </c>
      <c r="F1963">
        <v>409462025</v>
      </c>
      <c r="G1963" t="s">
        <v>304</v>
      </c>
    </row>
    <row r="1964" spans="4:7">
      <c r="D1964" t="s">
        <v>142</v>
      </c>
      <c r="E1964" t="s">
        <v>145</v>
      </c>
      <c r="F1964">
        <v>410182025</v>
      </c>
      <c r="G1964" t="s">
        <v>304</v>
      </c>
    </row>
    <row r="1965" spans="4:7">
      <c r="D1965" t="s">
        <v>142</v>
      </c>
      <c r="E1965" t="s">
        <v>146</v>
      </c>
      <c r="F1965">
        <v>410322025</v>
      </c>
      <c r="G1965" t="s">
        <v>304</v>
      </c>
    </row>
    <row r="1966" spans="4:7">
      <c r="D1966" t="s">
        <v>142</v>
      </c>
      <c r="E1966" t="s">
        <v>145</v>
      </c>
      <c r="F1966">
        <v>410762025</v>
      </c>
      <c r="G1966" t="s">
        <v>304</v>
      </c>
    </row>
    <row r="1967" spans="4:7">
      <c r="D1967" t="s">
        <v>142</v>
      </c>
      <c r="E1967" t="s">
        <v>146</v>
      </c>
      <c r="F1967">
        <v>419402025</v>
      </c>
      <c r="G1967" t="s">
        <v>304</v>
      </c>
    </row>
    <row r="1968" spans="4:7">
      <c r="D1968" t="s">
        <v>142</v>
      </c>
      <c r="E1968" t="s">
        <v>145</v>
      </c>
      <c r="F1968">
        <v>419732025</v>
      </c>
      <c r="G1968" t="s">
        <v>304</v>
      </c>
    </row>
    <row r="1969" spans="4:7">
      <c r="D1969" t="s">
        <v>142</v>
      </c>
      <c r="E1969" t="s">
        <v>145</v>
      </c>
      <c r="F1969">
        <v>420812025</v>
      </c>
      <c r="G1969" t="s">
        <v>304</v>
      </c>
    </row>
    <row r="1970" spans="4:7">
      <c r="D1970" t="s">
        <v>142</v>
      </c>
      <c r="E1970" t="s">
        <v>145</v>
      </c>
      <c r="F1970">
        <v>422742025</v>
      </c>
      <c r="G1970" t="s">
        <v>304</v>
      </c>
    </row>
    <row r="1971" spans="4:7">
      <c r="D1971" t="s">
        <v>142</v>
      </c>
      <c r="E1971" t="s">
        <v>145</v>
      </c>
      <c r="F1971">
        <v>436902025</v>
      </c>
      <c r="G1971" t="s">
        <v>304</v>
      </c>
    </row>
    <row r="1972" spans="4:7">
      <c r="D1972" t="s">
        <v>142</v>
      </c>
      <c r="E1972" t="s">
        <v>145</v>
      </c>
      <c r="F1972">
        <v>437482025</v>
      </c>
      <c r="G1972" t="s">
        <v>304</v>
      </c>
    </row>
    <row r="1973" spans="4:7">
      <c r="D1973" t="s">
        <v>142</v>
      </c>
      <c r="E1973" t="s">
        <v>147</v>
      </c>
      <c r="F1973">
        <v>437882025</v>
      </c>
      <c r="G1973" t="s">
        <v>304</v>
      </c>
    </row>
    <row r="1974" spans="4:7">
      <c r="D1974" t="s">
        <v>142</v>
      </c>
      <c r="E1974" t="s">
        <v>145</v>
      </c>
      <c r="F1974">
        <v>437902025</v>
      </c>
      <c r="G1974" t="s">
        <v>304</v>
      </c>
    </row>
    <row r="1975" spans="4:7">
      <c r="D1975" t="s">
        <v>142</v>
      </c>
      <c r="E1975" t="s">
        <v>145</v>
      </c>
      <c r="F1975">
        <v>438362025</v>
      </c>
      <c r="G1975" t="s">
        <v>304</v>
      </c>
    </row>
    <row r="1976" spans="4:7">
      <c r="D1976" t="s">
        <v>142</v>
      </c>
      <c r="E1976" t="s">
        <v>145</v>
      </c>
      <c r="F1976">
        <v>440732025</v>
      </c>
      <c r="G1976" t="s">
        <v>304</v>
      </c>
    </row>
    <row r="1977" spans="4:7">
      <c r="D1977" t="s">
        <v>142</v>
      </c>
      <c r="E1977" t="s">
        <v>145</v>
      </c>
      <c r="F1977">
        <v>450182025</v>
      </c>
      <c r="G1977" t="s">
        <v>304</v>
      </c>
    </row>
    <row r="1978" spans="4:7">
      <c r="D1978" t="s">
        <v>142</v>
      </c>
      <c r="E1978" t="s">
        <v>145</v>
      </c>
      <c r="F1978">
        <v>450862025</v>
      </c>
      <c r="G1978" t="s">
        <v>304</v>
      </c>
    </row>
    <row r="1979" spans="4:7">
      <c r="D1979" t="s">
        <v>142</v>
      </c>
      <c r="E1979" t="s">
        <v>145</v>
      </c>
      <c r="F1979">
        <v>451332025</v>
      </c>
      <c r="G1979" t="s">
        <v>304</v>
      </c>
    </row>
    <row r="1980" spans="4:7">
      <c r="D1980" t="s">
        <v>142</v>
      </c>
      <c r="E1980" t="s">
        <v>145</v>
      </c>
      <c r="F1980">
        <v>458712025</v>
      </c>
      <c r="G1980" t="s">
        <v>304</v>
      </c>
    </row>
    <row r="1981" spans="4:7">
      <c r="D1981" t="s">
        <v>142</v>
      </c>
      <c r="E1981" t="s">
        <v>145</v>
      </c>
      <c r="F1981">
        <v>460242025</v>
      </c>
      <c r="G1981" t="s">
        <v>304</v>
      </c>
    </row>
    <row r="1982" spans="4:7">
      <c r="D1982" t="s">
        <v>142</v>
      </c>
      <c r="E1982" t="s">
        <v>145</v>
      </c>
      <c r="F1982">
        <v>473272025</v>
      </c>
      <c r="G1982" t="s">
        <v>304</v>
      </c>
    </row>
    <row r="1983" spans="4:7">
      <c r="D1983" t="s">
        <v>142</v>
      </c>
      <c r="E1983" t="s">
        <v>145</v>
      </c>
      <c r="F1983">
        <v>473652025</v>
      </c>
      <c r="G1983" t="s">
        <v>304</v>
      </c>
    </row>
    <row r="1984" spans="4:7">
      <c r="D1984" t="s">
        <v>142</v>
      </c>
      <c r="E1984" t="s">
        <v>145</v>
      </c>
      <c r="F1984">
        <v>474652025</v>
      </c>
      <c r="G1984" t="s">
        <v>304</v>
      </c>
    </row>
    <row r="1985" spans="4:7">
      <c r="D1985" t="s">
        <v>142</v>
      </c>
      <c r="E1985" t="s">
        <v>144</v>
      </c>
      <c r="F1985">
        <v>478852025</v>
      </c>
      <c r="G1985" t="s">
        <v>305</v>
      </c>
    </row>
    <row r="1986" spans="4:7">
      <c r="D1986" t="s">
        <v>142</v>
      </c>
      <c r="E1986" t="s">
        <v>145</v>
      </c>
      <c r="F1986">
        <v>479252025</v>
      </c>
      <c r="G1986" t="s">
        <v>304</v>
      </c>
    </row>
    <row r="1987" spans="4:7">
      <c r="D1987" t="s">
        <v>142</v>
      </c>
      <c r="E1987" t="s">
        <v>145</v>
      </c>
      <c r="F1987">
        <v>479492025</v>
      </c>
      <c r="G1987" t="s">
        <v>304</v>
      </c>
    </row>
    <row r="1988" spans="4:7">
      <c r="D1988" t="s">
        <v>142</v>
      </c>
      <c r="E1988" t="s">
        <v>178</v>
      </c>
      <c r="F1988">
        <v>480432025</v>
      </c>
      <c r="G1988" t="s">
        <v>304</v>
      </c>
    </row>
    <row r="1989" spans="4:7">
      <c r="D1989" t="s">
        <v>142</v>
      </c>
      <c r="E1989" t="s">
        <v>146</v>
      </c>
      <c r="F1989">
        <v>480822025</v>
      </c>
      <c r="G1989" t="s">
        <v>304</v>
      </c>
    </row>
    <row r="1990" spans="4:7">
      <c r="D1990" t="s">
        <v>142</v>
      </c>
      <c r="E1990" t="s">
        <v>144</v>
      </c>
      <c r="F1990">
        <v>482062025</v>
      </c>
      <c r="G1990" t="s">
        <v>304</v>
      </c>
    </row>
    <row r="1991" spans="4:7">
      <c r="D1991" t="s">
        <v>142</v>
      </c>
      <c r="E1991" t="s">
        <v>145</v>
      </c>
      <c r="F1991">
        <v>483432025</v>
      </c>
      <c r="G1991" t="s">
        <v>304</v>
      </c>
    </row>
    <row r="1992" spans="4:7">
      <c r="D1992" t="s">
        <v>142</v>
      </c>
      <c r="E1992" t="s">
        <v>145</v>
      </c>
      <c r="F1992">
        <v>485372025</v>
      </c>
      <c r="G1992" t="s">
        <v>304</v>
      </c>
    </row>
    <row r="1993" spans="4:7">
      <c r="D1993" t="s">
        <v>142</v>
      </c>
      <c r="E1993" t="s">
        <v>145</v>
      </c>
      <c r="F1993">
        <v>485862025</v>
      </c>
      <c r="G1993" t="s">
        <v>304</v>
      </c>
    </row>
    <row r="1994" spans="4:7">
      <c r="D1994" t="s">
        <v>142</v>
      </c>
      <c r="E1994" t="s">
        <v>145</v>
      </c>
      <c r="F1994">
        <v>490192025</v>
      </c>
      <c r="G1994" t="s">
        <v>304</v>
      </c>
    </row>
    <row r="1995" spans="4:7">
      <c r="D1995" t="s">
        <v>142</v>
      </c>
      <c r="E1995" t="s">
        <v>145</v>
      </c>
      <c r="F1995">
        <v>490262025</v>
      </c>
      <c r="G1995" t="s">
        <v>305</v>
      </c>
    </row>
    <row r="1996" spans="4:7">
      <c r="D1996" t="s">
        <v>142</v>
      </c>
      <c r="E1996" t="s">
        <v>145</v>
      </c>
      <c r="F1996">
        <v>493022025</v>
      </c>
      <c r="G1996" t="s">
        <v>304</v>
      </c>
    </row>
    <row r="1997" spans="4:7">
      <c r="D1997" t="s">
        <v>142</v>
      </c>
      <c r="E1997" t="s">
        <v>145</v>
      </c>
      <c r="F1997">
        <v>495842025</v>
      </c>
      <c r="G1997" t="s">
        <v>304</v>
      </c>
    </row>
    <row r="1998" spans="4:7">
      <c r="D1998" t="s">
        <v>142</v>
      </c>
      <c r="E1998" t="s">
        <v>145</v>
      </c>
      <c r="F1998">
        <v>496782025</v>
      </c>
      <c r="G1998" t="s">
        <v>304</v>
      </c>
    </row>
    <row r="1999" spans="4:7">
      <c r="D1999" t="s">
        <v>142</v>
      </c>
      <c r="E1999" t="s">
        <v>144</v>
      </c>
      <c r="F1999">
        <v>502362025</v>
      </c>
      <c r="G1999" t="s">
        <v>304</v>
      </c>
    </row>
    <row r="2000" spans="4:7">
      <c r="D2000" t="s">
        <v>142</v>
      </c>
      <c r="E2000" t="s">
        <v>143</v>
      </c>
      <c r="F2000">
        <v>510402025</v>
      </c>
      <c r="G2000" t="s">
        <v>304</v>
      </c>
    </row>
    <row r="2001" spans="4:7">
      <c r="D2001" t="s">
        <v>142</v>
      </c>
      <c r="E2001" t="s">
        <v>147</v>
      </c>
      <c r="F2001">
        <v>513792025</v>
      </c>
      <c r="G2001" t="s">
        <v>304</v>
      </c>
    </row>
    <row r="2002" spans="4:7">
      <c r="D2002" t="s">
        <v>142</v>
      </c>
      <c r="E2002" t="s">
        <v>145</v>
      </c>
      <c r="F2002">
        <v>514182025</v>
      </c>
      <c r="G2002" t="s">
        <v>304</v>
      </c>
    </row>
    <row r="2003" spans="4:7">
      <c r="D2003" t="s">
        <v>142</v>
      </c>
      <c r="E2003" t="s">
        <v>144</v>
      </c>
      <c r="F2003">
        <v>519252025</v>
      </c>
      <c r="G2003" t="s">
        <v>304</v>
      </c>
    </row>
    <row r="2004" spans="4:7">
      <c r="D2004" t="s">
        <v>142</v>
      </c>
      <c r="E2004" t="s">
        <v>147</v>
      </c>
      <c r="F2004">
        <v>519952025</v>
      </c>
      <c r="G2004" t="s">
        <v>304</v>
      </c>
    </row>
    <row r="2005" spans="4:7">
      <c r="D2005" t="s">
        <v>142</v>
      </c>
      <c r="E2005" t="s">
        <v>145</v>
      </c>
      <c r="F2005">
        <v>522342025</v>
      </c>
      <c r="G2005" t="s">
        <v>305</v>
      </c>
    </row>
    <row r="2006" spans="4:7">
      <c r="D2006" t="s">
        <v>142</v>
      </c>
      <c r="E2006" t="s">
        <v>145</v>
      </c>
      <c r="F2006">
        <v>526552025</v>
      </c>
      <c r="G2006" t="s">
        <v>304</v>
      </c>
    </row>
    <row r="2007" spans="4:7">
      <c r="D2007" t="s">
        <v>142</v>
      </c>
      <c r="E2007" t="s">
        <v>146</v>
      </c>
      <c r="F2007">
        <v>530052025</v>
      </c>
      <c r="G2007" t="s">
        <v>304</v>
      </c>
    </row>
    <row r="2008" spans="4:7">
      <c r="D2008" t="s">
        <v>142</v>
      </c>
      <c r="E2008" t="s">
        <v>146</v>
      </c>
      <c r="F2008">
        <v>530152025</v>
      </c>
      <c r="G2008" t="s">
        <v>304</v>
      </c>
    </row>
    <row r="2009" spans="4:7">
      <c r="D2009" t="s">
        <v>142</v>
      </c>
      <c r="E2009" t="s">
        <v>145</v>
      </c>
      <c r="F2009">
        <v>530322025</v>
      </c>
      <c r="G2009" t="s">
        <v>304</v>
      </c>
    </row>
    <row r="2010" spans="4:7">
      <c r="D2010" t="s">
        <v>142</v>
      </c>
      <c r="E2010" t="s">
        <v>145</v>
      </c>
      <c r="F2010">
        <v>533692025</v>
      </c>
      <c r="G2010" t="s">
        <v>304</v>
      </c>
    </row>
    <row r="2011" spans="4:7">
      <c r="D2011" t="s">
        <v>142</v>
      </c>
      <c r="E2011" t="s">
        <v>145</v>
      </c>
      <c r="F2011">
        <v>533922025</v>
      </c>
      <c r="G2011" t="s">
        <v>304</v>
      </c>
    </row>
    <row r="2012" spans="4:7">
      <c r="D2012" t="s">
        <v>142</v>
      </c>
      <c r="E2012" t="s">
        <v>145</v>
      </c>
      <c r="F2012">
        <v>536982025</v>
      </c>
      <c r="G2012" t="s">
        <v>304</v>
      </c>
    </row>
    <row r="2013" spans="4:7">
      <c r="D2013" t="s">
        <v>142</v>
      </c>
      <c r="E2013" t="s">
        <v>145</v>
      </c>
      <c r="F2013">
        <v>538842025</v>
      </c>
      <c r="G2013" t="s">
        <v>304</v>
      </c>
    </row>
    <row r="2014" spans="4:7">
      <c r="D2014" t="s">
        <v>142</v>
      </c>
      <c r="E2014" t="s">
        <v>147</v>
      </c>
      <c r="F2014">
        <v>542582025</v>
      </c>
      <c r="G2014" t="s">
        <v>305</v>
      </c>
    </row>
    <row r="2015" spans="4:7">
      <c r="D2015" t="s">
        <v>142</v>
      </c>
      <c r="E2015" t="s">
        <v>145</v>
      </c>
      <c r="F2015">
        <v>543542025</v>
      </c>
      <c r="G2015" t="s">
        <v>304</v>
      </c>
    </row>
    <row r="2016" spans="4:7">
      <c r="D2016" t="s">
        <v>142</v>
      </c>
      <c r="E2016" t="s">
        <v>145</v>
      </c>
      <c r="F2016">
        <v>544592025</v>
      </c>
      <c r="G2016" t="s">
        <v>305</v>
      </c>
    </row>
    <row r="2017" spans="4:7">
      <c r="D2017" t="s">
        <v>142</v>
      </c>
      <c r="E2017" t="s">
        <v>146</v>
      </c>
      <c r="F2017">
        <v>545362025</v>
      </c>
      <c r="G2017" t="s">
        <v>304</v>
      </c>
    </row>
    <row r="2018" spans="4:7">
      <c r="D2018" t="s">
        <v>142</v>
      </c>
      <c r="E2018" t="s">
        <v>145</v>
      </c>
      <c r="F2018">
        <v>556582025</v>
      </c>
      <c r="G2018" t="s">
        <v>305</v>
      </c>
    </row>
    <row r="2019" spans="4:7">
      <c r="D2019" t="s">
        <v>142</v>
      </c>
      <c r="E2019" t="s">
        <v>145</v>
      </c>
      <c r="F2019">
        <v>557192025</v>
      </c>
      <c r="G2019" t="s">
        <v>305</v>
      </c>
    </row>
    <row r="2020" spans="4:7">
      <c r="D2020" t="s">
        <v>142</v>
      </c>
      <c r="E2020" t="s">
        <v>144</v>
      </c>
      <c r="F2020">
        <v>560462025</v>
      </c>
      <c r="G2020" t="s">
        <v>304</v>
      </c>
    </row>
    <row r="2021" spans="4:7">
      <c r="D2021" t="s">
        <v>142</v>
      </c>
      <c r="E2021" t="s">
        <v>145</v>
      </c>
      <c r="F2021">
        <v>565752025</v>
      </c>
      <c r="G2021" t="s">
        <v>305</v>
      </c>
    </row>
    <row r="2022" spans="4:7">
      <c r="D2022" t="s">
        <v>142</v>
      </c>
      <c r="E2022" t="s">
        <v>145</v>
      </c>
      <c r="F2022">
        <v>567522025</v>
      </c>
      <c r="G2022" t="s">
        <v>305</v>
      </c>
    </row>
    <row r="2023" spans="4:7">
      <c r="D2023" t="s">
        <v>142</v>
      </c>
      <c r="E2023" t="s">
        <v>145</v>
      </c>
      <c r="F2023">
        <v>567572025</v>
      </c>
      <c r="G2023" t="s">
        <v>304</v>
      </c>
    </row>
    <row r="2024" spans="4:7">
      <c r="D2024" t="s">
        <v>142</v>
      </c>
      <c r="E2024" t="s">
        <v>145</v>
      </c>
      <c r="F2024">
        <v>567982025</v>
      </c>
      <c r="G2024" t="s">
        <v>305</v>
      </c>
    </row>
    <row r="2025" spans="4:7">
      <c r="D2025" t="s">
        <v>142</v>
      </c>
      <c r="E2025" t="s">
        <v>146</v>
      </c>
      <c r="F2025">
        <v>569662025</v>
      </c>
      <c r="G2025" t="s">
        <v>305</v>
      </c>
    </row>
    <row r="2026" spans="4:7">
      <c r="D2026" t="s">
        <v>142</v>
      </c>
      <c r="E2026" t="s">
        <v>145</v>
      </c>
      <c r="F2026">
        <v>571502025</v>
      </c>
      <c r="G2026" t="s">
        <v>304</v>
      </c>
    </row>
    <row r="2027" spans="4:7">
      <c r="D2027" t="s">
        <v>142</v>
      </c>
      <c r="E2027" t="s">
        <v>145</v>
      </c>
      <c r="F2027">
        <v>579002025</v>
      </c>
      <c r="G2027" t="s">
        <v>305</v>
      </c>
    </row>
    <row r="2028" spans="4:7">
      <c r="D2028" t="s">
        <v>142</v>
      </c>
      <c r="E2028" t="s">
        <v>145</v>
      </c>
      <c r="F2028">
        <v>579562025</v>
      </c>
      <c r="G2028" t="s">
        <v>305</v>
      </c>
    </row>
    <row r="2029" spans="4:7">
      <c r="D2029" t="s">
        <v>142</v>
      </c>
      <c r="E2029" t="s">
        <v>145</v>
      </c>
      <c r="F2029">
        <v>579592025</v>
      </c>
      <c r="G2029" t="s">
        <v>305</v>
      </c>
    </row>
    <row r="2030" spans="4:7">
      <c r="D2030" t="s">
        <v>142</v>
      </c>
      <c r="E2030" t="s">
        <v>146</v>
      </c>
      <c r="F2030">
        <v>579732025</v>
      </c>
      <c r="G2030" t="s">
        <v>304</v>
      </c>
    </row>
    <row r="2031" spans="4:7">
      <c r="D2031" t="s">
        <v>142</v>
      </c>
      <c r="E2031" t="s">
        <v>145</v>
      </c>
      <c r="F2031">
        <v>579942025</v>
      </c>
      <c r="G2031" t="s">
        <v>305</v>
      </c>
    </row>
    <row r="2032" spans="4:7">
      <c r="D2032" t="s">
        <v>142</v>
      </c>
      <c r="E2032" t="s">
        <v>145</v>
      </c>
      <c r="F2032">
        <v>589172025</v>
      </c>
      <c r="G2032" t="s">
        <v>304</v>
      </c>
    </row>
    <row r="2033" spans="4:7">
      <c r="D2033" t="s">
        <v>142</v>
      </c>
      <c r="E2033" t="s">
        <v>145</v>
      </c>
      <c r="F2033">
        <v>590152025</v>
      </c>
      <c r="G2033" t="s">
        <v>304</v>
      </c>
    </row>
    <row r="2034" spans="4:7">
      <c r="D2034" t="s">
        <v>142</v>
      </c>
      <c r="E2034" t="s">
        <v>145</v>
      </c>
      <c r="F2034">
        <v>590302025</v>
      </c>
      <c r="G2034" t="s">
        <v>304</v>
      </c>
    </row>
    <row r="2035" spans="4:7">
      <c r="D2035" t="s">
        <v>142</v>
      </c>
      <c r="E2035" t="s">
        <v>145</v>
      </c>
      <c r="F2035">
        <v>590342025</v>
      </c>
      <c r="G2035" t="s">
        <v>304</v>
      </c>
    </row>
    <row r="2036" spans="4:7">
      <c r="D2036" t="s">
        <v>142</v>
      </c>
      <c r="E2036" t="s">
        <v>143</v>
      </c>
      <c r="F2036">
        <v>593622025</v>
      </c>
      <c r="G2036" t="s">
        <v>305</v>
      </c>
    </row>
    <row r="2037" spans="4:7">
      <c r="D2037" t="s">
        <v>142</v>
      </c>
      <c r="E2037" t="s">
        <v>145</v>
      </c>
      <c r="F2037">
        <v>606732025</v>
      </c>
      <c r="G2037" t="s">
        <v>305</v>
      </c>
    </row>
    <row r="2038" spans="4:7">
      <c r="D2038" t="s">
        <v>142</v>
      </c>
      <c r="E2038" t="s">
        <v>145</v>
      </c>
      <c r="F2038">
        <v>608152025</v>
      </c>
      <c r="G2038" t="s">
        <v>305</v>
      </c>
    </row>
    <row r="2039" spans="4:7">
      <c r="D2039" t="s">
        <v>142</v>
      </c>
      <c r="E2039" t="s">
        <v>145</v>
      </c>
      <c r="F2039">
        <v>608172025</v>
      </c>
      <c r="G2039" t="s">
        <v>305</v>
      </c>
    </row>
    <row r="2040" spans="4:7">
      <c r="D2040" t="s">
        <v>142</v>
      </c>
      <c r="E2040" t="s">
        <v>145</v>
      </c>
      <c r="F2040">
        <v>608222025</v>
      </c>
      <c r="G2040" t="s">
        <v>304</v>
      </c>
    </row>
    <row r="2041" spans="4:7">
      <c r="D2041" t="s">
        <v>142</v>
      </c>
      <c r="E2041" t="s">
        <v>145</v>
      </c>
      <c r="F2041">
        <v>609492025</v>
      </c>
      <c r="G2041" t="s">
        <v>304</v>
      </c>
    </row>
    <row r="2042" spans="4:7">
      <c r="D2042" t="s">
        <v>142</v>
      </c>
      <c r="E2042" t="s">
        <v>145</v>
      </c>
      <c r="F2042">
        <v>610772025</v>
      </c>
      <c r="G2042" t="s">
        <v>304</v>
      </c>
    </row>
    <row r="2043" spans="4:7">
      <c r="D2043" t="s">
        <v>142</v>
      </c>
      <c r="E2043" t="s">
        <v>145</v>
      </c>
      <c r="F2043">
        <v>613042025</v>
      </c>
      <c r="G2043" t="s">
        <v>304</v>
      </c>
    </row>
    <row r="2044" spans="4:7">
      <c r="D2044" t="s">
        <v>142</v>
      </c>
      <c r="E2044" t="s">
        <v>145</v>
      </c>
      <c r="F2044">
        <v>621152025</v>
      </c>
      <c r="G2044" t="s">
        <v>304</v>
      </c>
    </row>
    <row r="2045" spans="4:7">
      <c r="D2045" t="s">
        <v>142</v>
      </c>
      <c r="E2045" t="s">
        <v>145</v>
      </c>
      <c r="F2045">
        <v>626672025</v>
      </c>
      <c r="G2045" t="s">
        <v>304</v>
      </c>
    </row>
    <row r="2046" spans="4:7">
      <c r="D2046" t="s">
        <v>142</v>
      </c>
      <c r="E2046" t="s">
        <v>145</v>
      </c>
      <c r="F2046">
        <v>626932025</v>
      </c>
      <c r="G2046" t="s">
        <v>304</v>
      </c>
    </row>
    <row r="2047" spans="4:7">
      <c r="D2047" t="s">
        <v>142</v>
      </c>
      <c r="E2047" t="s">
        <v>145</v>
      </c>
      <c r="F2047">
        <v>627332025</v>
      </c>
      <c r="G2047" t="s">
        <v>305</v>
      </c>
    </row>
    <row r="2048" spans="4:7">
      <c r="D2048" t="s">
        <v>142</v>
      </c>
      <c r="E2048" t="s">
        <v>145</v>
      </c>
      <c r="F2048">
        <v>627772025</v>
      </c>
      <c r="G2048" t="s">
        <v>304</v>
      </c>
    </row>
    <row r="2049" spans="4:7">
      <c r="D2049" t="s">
        <v>142</v>
      </c>
      <c r="E2049" t="s">
        <v>145</v>
      </c>
      <c r="F2049">
        <v>634882025</v>
      </c>
      <c r="G2049" t="s">
        <v>304</v>
      </c>
    </row>
    <row r="2050" spans="4:7">
      <c r="D2050" t="s">
        <v>142</v>
      </c>
      <c r="E2050" t="s">
        <v>145</v>
      </c>
      <c r="F2050">
        <v>638062025</v>
      </c>
      <c r="G2050" t="s">
        <v>304</v>
      </c>
    </row>
    <row r="2051" spans="4:7">
      <c r="D2051" t="s">
        <v>142</v>
      </c>
      <c r="E2051" t="s">
        <v>145</v>
      </c>
      <c r="F2051">
        <v>658622025</v>
      </c>
      <c r="G2051" t="s">
        <v>304</v>
      </c>
    </row>
    <row r="2052" spans="4:7">
      <c r="D2052" t="s">
        <v>142</v>
      </c>
      <c r="E2052" t="s">
        <v>145</v>
      </c>
      <c r="F2052">
        <v>661592025</v>
      </c>
      <c r="G2052" t="s">
        <v>304</v>
      </c>
    </row>
    <row r="2053" spans="4:7">
      <c r="D2053" t="s">
        <v>142</v>
      </c>
      <c r="E2053" t="s">
        <v>145</v>
      </c>
      <c r="F2053">
        <v>666342025</v>
      </c>
      <c r="G2053" t="s">
        <v>304</v>
      </c>
    </row>
    <row r="2054" spans="4:7">
      <c r="D2054" t="s">
        <v>142</v>
      </c>
      <c r="E2054" t="s">
        <v>145</v>
      </c>
      <c r="F2054">
        <v>672232025</v>
      </c>
      <c r="G2054" t="s">
        <v>304</v>
      </c>
    </row>
    <row r="2055" spans="4:7">
      <c r="D2055" t="s">
        <v>142</v>
      </c>
      <c r="E2055" t="s">
        <v>145</v>
      </c>
      <c r="F2055">
        <v>683682025</v>
      </c>
      <c r="G2055" t="s">
        <v>304</v>
      </c>
    </row>
    <row r="2056" spans="4:7">
      <c r="D2056" t="s">
        <v>142</v>
      </c>
      <c r="E2056" t="s">
        <v>145</v>
      </c>
      <c r="F2056">
        <v>686632025</v>
      </c>
      <c r="G2056" t="s">
        <v>304</v>
      </c>
    </row>
    <row r="2057" spans="4:7">
      <c r="D2057" t="s">
        <v>142</v>
      </c>
      <c r="E2057" t="s">
        <v>145</v>
      </c>
      <c r="F2057">
        <v>693472025</v>
      </c>
      <c r="G2057" t="s">
        <v>304</v>
      </c>
    </row>
    <row r="2058" spans="4:7">
      <c r="D2058" t="s">
        <v>142</v>
      </c>
      <c r="E2058" t="s">
        <v>145</v>
      </c>
      <c r="F2058">
        <v>695252025</v>
      </c>
      <c r="G2058" t="s">
        <v>305</v>
      </c>
    </row>
    <row r="2059" spans="4:7">
      <c r="D2059" t="s">
        <v>142</v>
      </c>
      <c r="E2059" t="s">
        <v>145</v>
      </c>
      <c r="F2059">
        <v>697742025</v>
      </c>
      <c r="G2059" t="s">
        <v>304</v>
      </c>
    </row>
    <row r="2060" spans="4:7">
      <c r="D2060" t="s">
        <v>142</v>
      </c>
      <c r="E2060" t="s">
        <v>145</v>
      </c>
      <c r="F2060">
        <v>700202025</v>
      </c>
      <c r="G2060" t="s">
        <v>305</v>
      </c>
    </row>
    <row r="2061" spans="4:7">
      <c r="D2061" t="s">
        <v>142</v>
      </c>
      <c r="E2061" t="s">
        <v>145</v>
      </c>
      <c r="F2061">
        <v>700332025</v>
      </c>
      <c r="G2061" t="s">
        <v>304</v>
      </c>
    </row>
    <row r="2062" spans="4:7">
      <c r="D2062" t="s">
        <v>142</v>
      </c>
      <c r="E2062" t="s">
        <v>145</v>
      </c>
      <c r="F2062">
        <v>702212025</v>
      </c>
      <c r="G2062" t="s">
        <v>304</v>
      </c>
    </row>
    <row r="2063" spans="4:7">
      <c r="D2063" t="s">
        <v>142</v>
      </c>
      <c r="E2063" t="s">
        <v>145</v>
      </c>
      <c r="F2063">
        <v>702952025</v>
      </c>
      <c r="G2063" t="s">
        <v>304</v>
      </c>
    </row>
    <row r="2064" spans="4:7">
      <c r="D2064" t="s">
        <v>142</v>
      </c>
      <c r="E2064" t="s">
        <v>145</v>
      </c>
      <c r="F2064">
        <v>707672025</v>
      </c>
      <c r="G2064" t="s">
        <v>305</v>
      </c>
    </row>
    <row r="2065" spans="4:7">
      <c r="D2065" t="s">
        <v>142</v>
      </c>
      <c r="E2065" t="s">
        <v>145</v>
      </c>
      <c r="F2065">
        <v>709382025</v>
      </c>
      <c r="G2065" t="s">
        <v>305</v>
      </c>
    </row>
    <row r="2066" spans="4:7">
      <c r="D2066" t="s">
        <v>142</v>
      </c>
      <c r="E2066" t="s">
        <v>145</v>
      </c>
      <c r="F2066">
        <v>714672025</v>
      </c>
      <c r="G2066" t="s">
        <v>305</v>
      </c>
    </row>
    <row r="2067" spans="4:7">
      <c r="D2067" t="s">
        <v>142</v>
      </c>
      <c r="E2067" t="s">
        <v>145</v>
      </c>
      <c r="F2067">
        <v>716012025</v>
      </c>
      <c r="G2067" t="s">
        <v>305</v>
      </c>
    </row>
    <row r="2068" spans="4:7">
      <c r="D2068" t="s">
        <v>142</v>
      </c>
      <c r="E2068" t="s">
        <v>145</v>
      </c>
      <c r="F2068">
        <v>724552025</v>
      </c>
      <c r="G2068" t="s">
        <v>305</v>
      </c>
    </row>
    <row r="2069" spans="4:7">
      <c r="D2069" t="s">
        <v>142</v>
      </c>
      <c r="E2069" t="s">
        <v>145</v>
      </c>
      <c r="F2069">
        <v>5803072024</v>
      </c>
      <c r="G2069" t="s">
        <v>305</v>
      </c>
    </row>
    <row r="2070" spans="4:7">
      <c r="D2070" t="s">
        <v>148</v>
      </c>
      <c r="E2070" t="s">
        <v>151</v>
      </c>
      <c r="F2070">
        <v>4827902024</v>
      </c>
      <c r="G2070" t="s">
        <v>304</v>
      </c>
    </row>
    <row r="2071" spans="4:7">
      <c r="D2071" t="s">
        <v>148</v>
      </c>
      <c r="E2071" t="s">
        <v>151</v>
      </c>
      <c r="F2071">
        <v>5096452024</v>
      </c>
      <c r="G2071" t="s">
        <v>305</v>
      </c>
    </row>
    <row r="2072" spans="4:7">
      <c r="D2072" t="s">
        <v>148</v>
      </c>
      <c r="E2072" t="s">
        <v>151</v>
      </c>
      <c r="F2072">
        <v>5096992024</v>
      </c>
      <c r="G2072" t="s">
        <v>305</v>
      </c>
    </row>
    <row r="2073" spans="4:7">
      <c r="D2073" t="s">
        <v>148</v>
      </c>
      <c r="E2073" t="s">
        <v>151</v>
      </c>
      <c r="F2073">
        <v>5097372024</v>
      </c>
      <c r="G2073" t="s">
        <v>305</v>
      </c>
    </row>
    <row r="2074" spans="4:7">
      <c r="D2074" t="s">
        <v>148</v>
      </c>
      <c r="E2074" t="s">
        <v>151</v>
      </c>
      <c r="F2074">
        <v>5128642024</v>
      </c>
      <c r="G2074" t="s">
        <v>305</v>
      </c>
    </row>
    <row r="2075" spans="4:7">
      <c r="D2075" t="s">
        <v>148</v>
      </c>
      <c r="E2075" t="s">
        <v>151</v>
      </c>
      <c r="F2075">
        <v>5176702024</v>
      </c>
      <c r="G2075" t="s">
        <v>304</v>
      </c>
    </row>
    <row r="2076" spans="4:7">
      <c r="D2076" t="s">
        <v>148</v>
      </c>
      <c r="E2076" t="s">
        <v>151</v>
      </c>
      <c r="F2076">
        <v>5184172024</v>
      </c>
      <c r="G2076" t="s">
        <v>305</v>
      </c>
    </row>
    <row r="2077" spans="4:7">
      <c r="D2077" t="s">
        <v>148</v>
      </c>
      <c r="E2077" t="s">
        <v>151</v>
      </c>
      <c r="F2077">
        <v>5184202024</v>
      </c>
      <c r="G2077" t="s">
        <v>305</v>
      </c>
    </row>
    <row r="2078" spans="4:7">
      <c r="D2078" t="s">
        <v>148</v>
      </c>
      <c r="E2078" t="s">
        <v>151</v>
      </c>
      <c r="F2078">
        <v>5184232024</v>
      </c>
      <c r="G2078" t="s">
        <v>305</v>
      </c>
    </row>
    <row r="2079" spans="4:7">
      <c r="D2079" t="s">
        <v>148</v>
      </c>
      <c r="E2079" t="s">
        <v>151</v>
      </c>
      <c r="F2079">
        <v>5188302024</v>
      </c>
      <c r="G2079" t="s">
        <v>305</v>
      </c>
    </row>
    <row r="2080" spans="4:7">
      <c r="D2080" t="s">
        <v>148</v>
      </c>
      <c r="E2080" t="s">
        <v>151</v>
      </c>
      <c r="F2080">
        <v>5194972024</v>
      </c>
      <c r="G2080" t="s">
        <v>305</v>
      </c>
    </row>
    <row r="2081" spans="4:7">
      <c r="D2081" t="s">
        <v>148</v>
      </c>
      <c r="E2081" t="s">
        <v>151</v>
      </c>
      <c r="F2081">
        <v>5352442024</v>
      </c>
      <c r="G2081" t="s">
        <v>305</v>
      </c>
    </row>
    <row r="2082" spans="4:7">
      <c r="D2082" t="s">
        <v>148</v>
      </c>
      <c r="E2082" t="s">
        <v>151</v>
      </c>
      <c r="F2082">
        <v>5422272024</v>
      </c>
      <c r="G2082" t="s">
        <v>304</v>
      </c>
    </row>
    <row r="2083" spans="4:7">
      <c r="D2083" t="s">
        <v>148</v>
      </c>
      <c r="E2083" t="s">
        <v>151</v>
      </c>
      <c r="F2083">
        <v>5487082024</v>
      </c>
      <c r="G2083" t="s">
        <v>304</v>
      </c>
    </row>
    <row r="2084" spans="4:7">
      <c r="D2084" t="s">
        <v>148</v>
      </c>
      <c r="E2084" t="s">
        <v>151</v>
      </c>
      <c r="F2084">
        <v>5526562024</v>
      </c>
      <c r="G2084" t="s">
        <v>305</v>
      </c>
    </row>
    <row r="2085" spans="4:7">
      <c r="D2085" t="s">
        <v>148</v>
      </c>
      <c r="E2085" t="s">
        <v>151</v>
      </c>
      <c r="F2085">
        <v>5554982024</v>
      </c>
      <c r="G2085" t="s">
        <v>305</v>
      </c>
    </row>
    <row r="2086" spans="4:7">
      <c r="D2086" t="s">
        <v>148</v>
      </c>
      <c r="E2086" t="s">
        <v>151</v>
      </c>
      <c r="F2086">
        <v>5597022024</v>
      </c>
      <c r="G2086" t="s">
        <v>476</v>
      </c>
    </row>
    <row r="2087" spans="4:7">
      <c r="D2087" t="s">
        <v>148</v>
      </c>
      <c r="E2087" t="s">
        <v>151</v>
      </c>
      <c r="F2087">
        <v>5679792024</v>
      </c>
      <c r="G2087" t="s">
        <v>304</v>
      </c>
    </row>
    <row r="2088" spans="4:7">
      <c r="D2088" t="s">
        <v>148</v>
      </c>
      <c r="E2088" t="s">
        <v>151</v>
      </c>
      <c r="F2088">
        <v>5687962024</v>
      </c>
      <c r="G2088" t="s">
        <v>305</v>
      </c>
    </row>
    <row r="2089" spans="4:7">
      <c r="D2089" t="s">
        <v>148</v>
      </c>
      <c r="E2089" t="s">
        <v>151</v>
      </c>
      <c r="F2089">
        <v>5690562024</v>
      </c>
      <c r="G2089" t="s">
        <v>305</v>
      </c>
    </row>
    <row r="2090" spans="4:7">
      <c r="D2090" t="s">
        <v>148</v>
      </c>
      <c r="E2090" t="s">
        <v>151</v>
      </c>
      <c r="F2090">
        <v>5701792024</v>
      </c>
      <c r="G2090" t="s">
        <v>304</v>
      </c>
    </row>
    <row r="2091" spans="4:7">
      <c r="D2091" t="s">
        <v>148</v>
      </c>
      <c r="E2091" t="s">
        <v>151</v>
      </c>
      <c r="F2091">
        <v>5708132024</v>
      </c>
      <c r="G2091" t="s">
        <v>305</v>
      </c>
    </row>
    <row r="2092" spans="4:7">
      <c r="D2092" t="s">
        <v>148</v>
      </c>
      <c r="E2092" t="s">
        <v>151</v>
      </c>
      <c r="F2092">
        <v>5727652024</v>
      </c>
      <c r="G2092" t="s">
        <v>304</v>
      </c>
    </row>
    <row r="2093" spans="4:7">
      <c r="D2093" t="s">
        <v>148</v>
      </c>
      <c r="E2093" t="s">
        <v>151</v>
      </c>
      <c r="F2093">
        <v>5734002024</v>
      </c>
      <c r="G2093" t="s">
        <v>304</v>
      </c>
    </row>
    <row r="2094" spans="4:7">
      <c r="D2094" t="s">
        <v>148</v>
      </c>
      <c r="E2094" t="s">
        <v>151</v>
      </c>
      <c r="F2094">
        <v>5740672024</v>
      </c>
      <c r="G2094" t="s">
        <v>304</v>
      </c>
    </row>
    <row r="2095" spans="4:7">
      <c r="D2095" t="s">
        <v>148</v>
      </c>
      <c r="E2095" t="s">
        <v>151</v>
      </c>
      <c r="F2095">
        <v>5765292024</v>
      </c>
      <c r="G2095" t="s">
        <v>304</v>
      </c>
    </row>
    <row r="2096" spans="4:7">
      <c r="D2096" t="s">
        <v>148</v>
      </c>
      <c r="E2096" t="s">
        <v>151</v>
      </c>
      <c r="F2096">
        <v>5775052024</v>
      </c>
      <c r="G2096" t="s">
        <v>304</v>
      </c>
    </row>
    <row r="2097" spans="4:7">
      <c r="D2097" t="s">
        <v>148</v>
      </c>
      <c r="E2097" t="s">
        <v>151</v>
      </c>
      <c r="F2097">
        <v>5777222024</v>
      </c>
      <c r="G2097" t="s">
        <v>304</v>
      </c>
    </row>
    <row r="2098" spans="4:7">
      <c r="D2098" t="s">
        <v>148</v>
      </c>
      <c r="E2098" t="s">
        <v>151</v>
      </c>
      <c r="F2098">
        <v>5790172024</v>
      </c>
      <c r="G2098" t="s">
        <v>304</v>
      </c>
    </row>
    <row r="2099" spans="4:7">
      <c r="D2099" t="s">
        <v>148</v>
      </c>
      <c r="E2099" t="s">
        <v>151</v>
      </c>
      <c r="F2099">
        <v>4792025</v>
      </c>
      <c r="G2099" t="s">
        <v>304</v>
      </c>
    </row>
    <row r="2100" spans="4:7">
      <c r="D2100" t="s">
        <v>148</v>
      </c>
      <c r="E2100" t="s">
        <v>150</v>
      </c>
      <c r="F2100">
        <v>5642025</v>
      </c>
      <c r="G2100" t="s">
        <v>305</v>
      </c>
    </row>
    <row r="2101" spans="4:7">
      <c r="D2101" t="s">
        <v>148</v>
      </c>
      <c r="E2101" t="s">
        <v>151</v>
      </c>
      <c r="F2101">
        <v>7062025</v>
      </c>
      <c r="G2101" t="s">
        <v>305</v>
      </c>
    </row>
    <row r="2102" spans="4:7">
      <c r="D2102" t="s">
        <v>148</v>
      </c>
      <c r="E2102" t="s">
        <v>151</v>
      </c>
      <c r="F2102">
        <v>10742025</v>
      </c>
      <c r="G2102" t="s">
        <v>304</v>
      </c>
    </row>
    <row r="2103" spans="4:7">
      <c r="D2103" t="s">
        <v>148</v>
      </c>
      <c r="E2103" t="s">
        <v>336</v>
      </c>
      <c r="F2103">
        <v>11802025</v>
      </c>
      <c r="G2103" t="s">
        <v>304</v>
      </c>
    </row>
    <row r="2104" spans="4:7">
      <c r="D2104" t="s">
        <v>148</v>
      </c>
      <c r="E2104" t="s">
        <v>151</v>
      </c>
      <c r="F2104">
        <v>12502025</v>
      </c>
      <c r="G2104" t="s">
        <v>304</v>
      </c>
    </row>
    <row r="2105" spans="4:7">
      <c r="D2105" t="s">
        <v>148</v>
      </c>
      <c r="E2105" t="s">
        <v>151</v>
      </c>
      <c r="F2105">
        <v>12532025</v>
      </c>
      <c r="G2105" t="s">
        <v>304</v>
      </c>
    </row>
    <row r="2106" spans="4:7">
      <c r="D2106" t="s">
        <v>148</v>
      </c>
      <c r="E2106" t="s">
        <v>151</v>
      </c>
      <c r="F2106">
        <v>13512025</v>
      </c>
      <c r="G2106" t="s">
        <v>304</v>
      </c>
    </row>
    <row r="2107" spans="4:7">
      <c r="D2107" t="s">
        <v>148</v>
      </c>
      <c r="E2107" t="s">
        <v>151</v>
      </c>
      <c r="F2107">
        <v>13872025</v>
      </c>
      <c r="G2107" t="s">
        <v>304</v>
      </c>
    </row>
    <row r="2108" spans="4:7">
      <c r="D2108" t="s">
        <v>148</v>
      </c>
      <c r="E2108" t="s">
        <v>151</v>
      </c>
      <c r="F2108">
        <v>15812025</v>
      </c>
      <c r="G2108" t="s">
        <v>304</v>
      </c>
    </row>
    <row r="2109" spans="4:7">
      <c r="D2109" t="s">
        <v>148</v>
      </c>
      <c r="E2109" t="s">
        <v>151</v>
      </c>
      <c r="F2109">
        <v>16212025</v>
      </c>
      <c r="G2109" t="s">
        <v>304</v>
      </c>
    </row>
    <row r="2110" spans="4:7">
      <c r="D2110" t="s">
        <v>148</v>
      </c>
      <c r="E2110" t="s">
        <v>151</v>
      </c>
      <c r="F2110">
        <v>16512025</v>
      </c>
      <c r="G2110" t="s">
        <v>304</v>
      </c>
    </row>
    <row r="2111" spans="4:7">
      <c r="D2111" t="s">
        <v>148</v>
      </c>
      <c r="E2111" t="s">
        <v>151</v>
      </c>
      <c r="F2111">
        <v>17662025</v>
      </c>
      <c r="G2111" t="s">
        <v>304</v>
      </c>
    </row>
    <row r="2112" spans="4:7">
      <c r="D2112" t="s">
        <v>148</v>
      </c>
      <c r="E2112" t="s">
        <v>151</v>
      </c>
      <c r="F2112">
        <v>18862025</v>
      </c>
      <c r="G2112" t="s">
        <v>304</v>
      </c>
    </row>
    <row r="2113" spans="4:7">
      <c r="D2113" t="s">
        <v>148</v>
      </c>
      <c r="E2113" t="s">
        <v>151</v>
      </c>
      <c r="F2113">
        <v>19892025</v>
      </c>
      <c r="G2113" t="s">
        <v>305</v>
      </c>
    </row>
    <row r="2114" spans="4:7">
      <c r="D2114" t="s">
        <v>148</v>
      </c>
      <c r="E2114" t="s">
        <v>151</v>
      </c>
      <c r="F2114">
        <v>20302025</v>
      </c>
      <c r="G2114" t="s">
        <v>304</v>
      </c>
    </row>
    <row r="2115" spans="4:7">
      <c r="D2115" t="s">
        <v>148</v>
      </c>
      <c r="E2115" t="s">
        <v>150</v>
      </c>
      <c r="F2115">
        <v>22182025</v>
      </c>
      <c r="G2115" t="s">
        <v>304</v>
      </c>
    </row>
    <row r="2116" spans="4:7">
      <c r="D2116" t="s">
        <v>148</v>
      </c>
      <c r="E2116" t="s">
        <v>151</v>
      </c>
      <c r="F2116">
        <v>22422025</v>
      </c>
      <c r="G2116" t="s">
        <v>304</v>
      </c>
    </row>
    <row r="2117" spans="4:7">
      <c r="D2117" t="s">
        <v>148</v>
      </c>
      <c r="E2117" t="s">
        <v>151</v>
      </c>
      <c r="F2117">
        <v>22752025</v>
      </c>
      <c r="G2117" t="s">
        <v>304</v>
      </c>
    </row>
    <row r="2118" spans="4:7">
      <c r="D2118" t="s">
        <v>148</v>
      </c>
      <c r="E2118" t="s">
        <v>151</v>
      </c>
      <c r="F2118">
        <v>23232025</v>
      </c>
      <c r="G2118" t="s">
        <v>304</v>
      </c>
    </row>
    <row r="2119" spans="4:7">
      <c r="D2119" t="s">
        <v>148</v>
      </c>
      <c r="E2119" t="s">
        <v>151</v>
      </c>
      <c r="F2119">
        <v>23462025</v>
      </c>
      <c r="G2119" t="s">
        <v>304</v>
      </c>
    </row>
    <row r="2120" spans="4:7">
      <c r="D2120" t="s">
        <v>148</v>
      </c>
      <c r="E2120" t="s">
        <v>151</v>
      </c>
      <c r="F2120">
        <v>23762025</v>
      </c>
      <c r="G2120" t="s">
        <v>304</v>
      </c>
    </row>
    <row r="2121" spans="4:7">
      <c r="D2121" t="s">
        <v>148</v>
      </c>
      <c r="E2121" t="s">
        <v>151</v>
      </c>
      <c r="F2121">
        <v>28682025</v>
      </c>
      <c r="G2121" t="s">
        <v>304</v>
      </c>
    </row>
    <row r="2122" spans="4:7">
      <c r="D2122" t="s">
        <v>148</v>
      </c>
      <c r="E2122" t="s">
        <v>151</v>
      </c>
      <c r="F2122">
        <v>30322025</v>
      </c>
      <c r="G2122" t="s">
        <v>305</v>
      </c>
    </row>
    <row r="2123" spans="4:7">
      <c r="D2123" t="s">
        <v>148</v>
      </c>
      <c r="E2123" t="s">
        <v>151</v>
      </c>
      <c r="F2123">
        <v>31002025</v>
      </c>
      <c r="G2123" t="s">
        <v>304</v>
      </c>
    </row>
    <row r="2124" spans="4:7">
      <c r="D2124" t="s">
        <v>148</v>
      </c>
      <c r="E2124" t="s">
        <v>151</v>
      </c>
      <c r="F2124">
        <v>35242025</v>
      </c>
      <c r="G2124" t="s">
        <v>304</v>
      </c>
    </row>
    <row r="2125" spans="4:7">
      <c r="D2125" t="s">
        <v>148</v>
      </c>
      <c r="E2125" t="s">
        <v>151</v>
      </c>
      <c r="F2125">
        <v>35562025</v>
      </c>
      <c r="G2125" t="s">
        <v>305</v>
      </c>
    </row>
    <row r="2126" spans="4:7">
      <c r="D2126" t="s">
        <v>148</v>
      </c>
      <c r="E2126" t="s">
        <v>151</v>
      </c>
      <c r="F2126">
        <v>37282025</v>
      </c>
      <c r="G2126" t="s">
        <v>304</v>
      </c>
    </row>
    <row r="2127" spans="4:7">
      <c r="D2127" t="s">
        <v>148</v>
      </c>
      <c r="E2127" t="s">
        <v>151</v>
      </c>
      <c r="F2127">
        <v>38202025</v>
      </c>
      <c r="G2127" t="s">
        <v>304</v>
      </c>
    </row>
    <row r="2128" spans="4:7">
      <c r="D2128" t="s">
        <v>148</v>
      </c>
      <c r="E2128" t="s">
        <v>151</v>
      </c>
      <c r="F2128">
        <v>41412025</v>
      </c>
      <c r="G2128" t="s">
        <v>304</v>
      </c>
    </row>
    <row r="2129" spans="4:7">
      <c r="D2129" t="s">
        <v>148</v>
      </c>
      <c r="E2129" t="s">
        <v>151</v>
      </c>
      <c r="F2129">
        <v>41562025</v>
      </c>
      <c r="G2129" t="s">
        <v>305</v>
      </c>
    </row>
    <row r="2130" spans="4:7">
      <c r="D2130" t="s">
        <v>148</v>
      </c>
      <c r="E2130" t="s">
        <v>151</v>
      </c>
      <c r="F2130">
        <v>41962025</v>
      </c>
      <c r="G2130" t="s">
        <v>304</v>
      </c>
    </row>
    <row r="2131" spans="4:7">
      <c r="D2131" t="s">
        <v>148</v>
      </c>
      <c r="E2131" t="s">
        <v>152</v>
      </c>
      <c r="F2131">
        <v>42832025</v>
      </c>
      <c r="G2131" t="s">
        <v>304</v>
      </c>
    </row>
    <row r="2132" spans="4:7">
      <c r="D2132" t="s">
        <v>148</v>
      </c>
      <c r="E2132" t="s">
        <v>151</v>
      </c>
      <c r="F2132">
        <v>43392025</v>
      </c>
      <c r="G2132" t="s">
        <v>304</v>
      </c>
    </row>
    <row r="2133" spans="4:7">
      <c r="D2133" t="s">
        <v>148</v>
      </c>
      <c r="E2133" t="s">
        <v>151</v>
      </c>
      <c r="F2133">
        <v>49672025</v>
      </c>
      <c r="G2133" t="s">
        <v>304</v>
      </c>
    </row>
    <row r="2134" spans="4:7">
      <c r="D2134" t="s">
        <v>148</v>
      </c>
      <c r="E2134" t="s">
        <v>151</v>
      </c>
      <c r="F2134">
        <v>51342025</v>
      </c>
      <c r="G2134" t="s">
        <v>304</v>
      </c>
    </row>
    <row r="2135" spans="4:7">
      <c r="D2135" t="s">
        <v>148</v>
      </c>
      <c r="E2135" t="s">
        <v>151</v>
      </c>
      <c r="F2135">
        <v>51932025</v>
      </c>
      <c r="G2135" t="s">
        <v>304</v>
      </c>
    </row>
    <row r="2136" spans="4:7">
      <c r="D2136" t="s">
        <v>148</v>
      </c>
      <c r="E2136" t="s">
        <v>151</v>
      </c>
      <c r="F2136">
        <v>52962025</v>
      </c>
      <c r="G2136" t="s">
        <v>304</v>
      </c>
    </row>
    <row r="2137" spans="4:7">
      <c r="D2137" t="s">
        <v>148</v>
      </c>
      <c r="E2137" t="s">
        <v>151</v>
      </c>
      <c r="F2137">
        <v>53232025</v>
      </c>
      <c r="G2137" t="s">
        <v>304</v>
      </c>
    </row>
    <row r="2138" spans="4:7">
      <c r="D2138" t="s">
        <v>148</v>
      </c>
      <c r="E2138" t="s">
        <v>151</v>
      </c>
      <c r="F2138">
        <v>54352025</v>
      </c>
      <c r="G2138" t="s">
        <v>304</v>
      </c>
    </row>
    <row r="2139" spans="4:7">
      <c r="D2139" t="s">
        <v>148</v>
      </c>
      <c r="E2139" t="s">
        <v>151</v>
      </c>
      <c r="F2139">
        <v>54582025</v>
      </c>
      <c r="G2139" t="s">
        <v>304</v>
      </c>
    </row>
    <row r="2140" spans="4:7">
      <c r="D2140" t="s">
        <v>148</v>
      </c>
      <c r="E2140" t="s">
        <v>151</v>
      </c>
      <c r="F2140">
        <v>55402025</v>
      </c>
      <c r="G2140" t="s">
        <v>305</v>
      </c>
    </row>
    <row r="2141" spans="4:7">
      <c r="D2141" t="s">
        <v>148</v>
      </c>
      <c r="E2141" t="s">
        <v>151</v>
      </c>
      <c r="F2141">
        <v>55432025</v>
      </c>
      <c r="G2141" t="s">
        <v>304</v>
      </c>
    </row>
    <row r="2142" spans="4:7">
      <c r="D2142" t="s">
        <v>148</v>
      </c>
      <c r="E2142" t="s">
        <v>151</v>
      </c>
      <c r="F2142">
        <v>55692025</v>
      </c>
      <c r="G2142" t="s">
        <v>304</v>
      </c>
    </row>
    <row r="2143" spans="4:7">
      <c r="D2143" t="s">
        <v>148</v>
      </c>
      <c r="E2143" t="s">
        <v>151</v>
      </c>
      <c r="F2143">
        <v>56242025</v>
      </c>
      <c r="G2143" t="s">
        <v>304</v>
      </c>
    </row>
    <row r="2144" spans="4:7">
      <c r="D2144" t="s">
        <v>148</v>
      </c>
      <c r="E2144" t="s">
        <v>151</v>
      </c>
      <c r="F2144">
        <v>56332025</v>
      </c>
      <c r="G2144" t="s">
        <v>304</v>
      </c>
    </row>
    <row r="2145" spans="4:7">
      <c r="D2145" t="s">
        <v>148</v>
      </c>
      <c r="E2145" t="s">
        <v>151</v>
      </c>
      <c r="F2145">
        <v>56892025</v>
      </c>
      <c r="G2145" t="s">
        <v>304</v>
      </c>
    </row>
    <row r="2146" spans="4:7">
      <c r="D2146" t="s">
        <v>148</v>
      </c>
      <c r="E2146" t="s">
        <v>151</v>
      </c>
      <c r="F2146">
        <v>57112025</v>
      </c>
      <c r="G2146" t="s">
        <v>304</v>
      </c>
    </row>
    <row r="2147" spans="4:7">
      <c r="D2147" t="s">
        <v>148</v>
      </c>
      <c r="E2147" t="s">
        <v>151</v>
      </c>
      <c r="F2147">
        <v>57222025</v>
      </c>
      <c r="G2147" t="s">
        <v>304</v>
      </c>
    </row>
    <row r="2148" spans="4:7">
      <c r="D2148" t="s">
        <v>148</v>
      </c>
      <c r="E2148" t="s">
        <v>151</v>
      </c>
      <c r="F2148">
        <v>57442025</v>
      </c>
      <c r="G2148" t="s">
        <v>304</v>
      </c>
    </row>
    <row r="2149" spans="4:7">
      <c r="D2149" t="s">
        <v>148</v>
      </c>
      <c r="E2149" t="s">
        <v>151</v>
      </c>
      <c r="F2149">
        <v>57592025</v>
      </c>
      <c r="G2149" t="s">
        <v>304</v>
      </c>
    </row>
    <row r="2150" spans="4:7">
      <c r="D2150" t="s">
        <v>148</v>
      </c>
      <c r="E2150" t="s">
        <v>151</v>
      </c>
      <c r="F2150">
        <v>58252025</v>
      </c>
      <c r="G2150" t="s">
        <v>304</v>
      </c>
    </row>
    <row r="2151" spans="4:7">
      <c r="D2151" t="s">
        <v>148</v>
      </c>
      <c r="E2151" t="s">
        <v>151</v>
      </c>
      <c r="F2151">
        <v>58292025</v>
      </c>
      <c r="G2151" t="s">
        <v>304</v>
      </c>
    </row>
    <row r="2152" spans="4:7">
      <c r="D2152" t="s">
        <v>148</v>
      </c>
      <c r="E2152" t="s">
        <v>151</v>
      </c>
      <c r="F2152">
        <v>58452025</v>
      </c>
      <c r="G2152" t="s">
        <v>304</v>
      </c>
    </row>
    <row r="2153" spans="4:7">
      <c r="D2153" t="s">
        <v>148</v>
      </c>
      <c r="E2153" t="s">
        <v>151</v>
      </c>
      <c r="F2153">
        <v>59972025</v>
      </c>
      <c r="G2153" t="s">
        <v>304</v>
      </c>
    </row>
    <row r="2154" spans="4:7">
      <c r="D2154" t="s">
        <v>148</v>
      </c>
      <c r="E2154" t="s">
        <v>151</v>
      </c>
      <c r="F2154">
        <v>61192025</v>
      </c>
      <c r="G2154" t="s">
        <v>304</v>
      </c>
    </row>
    <row r="2155" spans="4:7">
      <c r="D2155" t="s">
        <v>148</v>
      </c>
      <c r="E2155" t="s">
        <v>151</v>
      </c>
      <c r="F2155">
        <v>61302025</v>
      </c>
      <c r="G2155" t="s">
        <v>305</v>
      </c>
    </row>
    <row r="2156" spans="4:7">
      <c r="D2156" t="s">
        <v>148</v>
      </c>
      <c r="E2156" t="s">
        <v>151</v>
      </c>
      <c r="F2156">
        <v>65392025</v>
      </c>
      <c r="G2156" t="s">
        <v>304</v>
      </c>
    </row>
    <row r="2157" spans="4:7">
      <c r="D2157" t="s">
        <v>148</v>
      </c>
      <c r="E2157" t="s">
        <v>151</v>
      </c>
      <c r="F2157">
        <v>66362025</v>
      </c>
      <c r="G2157" t="s">
        <v>304</v>
      </c>
    </row>
    <row r="2158" spans="4:7">
      <c r="D2158" t="s">
        <v>148</v>
      </c>
      <c r="E2158" t="s">
        <v>150</v>
      </c>
      <c r="F2158">
        <v>108672025</v>
      </c>
      <c r="G2158" t="s">
        <v>304</v>
      </c>
    </row>
    <row r="2159" spans="4:7">
      <c r="D2159" t="s">
        <v>148</v>
      </c>
      <c r="E2159" t="s">
        <v>150</v>
      </c>
      <c r="F2159">
        <v>137372025</v>
      </c>
      <c r="G2159" t="s">
        <v>304</v>
      </c>
    </row>
    <row r="2160" spans="4:7">
      <c r="D2160" t="s">
        <v>148</v>
      </c>
      <c r="E2160" t="s">
        <v>149</v>
      </c>
      <c r="F2160">
        <v>41522025</v>
      </c>
      <c r="G2160" t="s">
        <v>304</v>
      </c>
    </row>
    <row r="2161" spans="4:7">
      <c r="D2161" t="s">
        <v>148</v>
      </c>
      <c r="E2161" t="s">
        <v>149</v>
      </c>
      <c r="F2161">
        <v>65322025</v>
      </c>
      <c r="G2161" t="s">
        <v>304</v>
      </c>
    </row>
    <row r="2162" spans="4:7">
      <c r="D2162" t="s">
        <v>148</v>
      </c>
      <c r="E2162" t="s">
        <v>151</v>
      </c>
      <c r="F2162">
        <v>68742025</v>
      </c>
      <c r="G2162" t="s">
        <v>304</v>
      </c>
    </row>
    <row r="2163" spans="4:7">
      <c r="D2163" t="s">
        <v>148</v>
      </c>
      <c r="E2163" t="s">
        <v>151</v>
      </c>
      <c r="F2163">
        <v>69412025</v>
      </c>
      <c r="G2163" t="s">
        <v>304</v>
      </c>
    </row>
    <row r="2164" spans="4:7">
      <c r="D2164" t="s">
        <v>148</v>
      </c>
      <c r="E2164" t="s">
        <v>151</v>
      </c>
      <c r="F2164">
        <v>69592025</v>
      </c>
      <c r="G2164" t="s">
        <v>304</v>
      </c>
    </row>
    <row r="2165" spans="4:7">
      <c r="D2165" t="s">
        <v>148</v>
      </c>
      <c r="E2165" t="s">
        <v>151</v>
      </c>
      <c r="F2165">
        <v>69632025</v>
      </c>
      <c r="G2165" t="s">
        <v>304</v>
      </c>
    </row>
    <row r="2166" spans="4:7">
      <c r="D2166" t="s">
        <v>148</v>
      </c>
      <c r="E2166" t="s">
        <v>151</v>
      </c>
      <c r="F2166">
        <v>70052025</v>
      </c>
      <c r="G2166" t="s">
        <v>304</v>
      </c>
    </row>
    <row r="2167" spans="4:7">
      <c r="D2167" t="s">
        <v>148</v>
      </c>
      <c r="E2167" t="s">
        <v>151</v>
      </c>
      <c r="F2167">
        <v>70312025</v>
      </c>
      <c r="G2167" t="s">
        <v>304</v>
      </c>
    </row>
    <row r="2168" spans="4:7">
      <c r="D2168" t="s">
        <v>148</v>
      </c>
      <c r="E2168" t="s">
        <v>151</v>
      </c>
      <c r="F2168">
        <v>70382025</v>
      </c>
      <c r="G2168" t="s">
        <v>304</v>
      </c>
    </row>
    <row r="2169" spans="4:7">
      <c r="D2169" t="s">
        <v>148</v>
      </c>
      <c r="E2169" t="s">
        <v>151</v>
      </c>
      <c r="F2169">
        <v>70652025</v>
      </c>
      <c r="G2169" t="s">
        <v>304</v>
      </c>
    </row>
    <row r="2170" spans="4:7">
      <c r="D2170" t="s">
        <v>148</v>
      </c>
      <c r="E2170" t="s">
        <v>151</v>
      </c>
      <c r="F2170">
        <v>70792025</v>
      </c>
      <c r="G2170" t="s">
        <v>304</v>
      </c>
    </row>
    <row r="2171" spans="4:7">
      <c r="D2171" t="s">
        <v>148</v>
      </c>
      <c r="E2171" t="s">
        <v>151</v>
      </c>
      <c r="F2171">
        <v>72132025</v>
      </c>
      <c r="G2171" t="s">
        <v>305</v>
      </c>
    </row>
    <row r="2172" spans="4:7">
      <c r="D2172" t="s">
        <v>148</v>
      </c>
      <c r="E2172" t="s">
        <v>151</v>
      </c>
      <c r="F2172">
        <v>72552025</v>
      </c>
      <c r="G2172" t="s">
        <v>304</v>
      </c>
    </row>
    <row r="2173" spans="4:7">
      <c r="D2173" t="s">
        <v>148</v>
      </c>
      <c r="E2173" t="s">
        <v>149</v>
      </c>
      <c r="F2173">
        <v>72822025</v>
      </c>
      <c r="G2173" t="s">
        <v>304</v>
      </c>
    </row>
    <row r="2174" spans="4:7">
      <c r="D2174" t="s">
        <v>148</v>
      </c>
      <c r="E2174" t="s">
        <v>151</v>
      </c>
      <c r="F2174">
        <v>73822025</v>
      </c>
      <c r="G2174" t="s">
        <v>304</v>
      </c>
    </row>
    <row r="2175" spans="4:7">
      <c r="D2175" t="s">
        <v>148</v>
      </c>
      <c r="E2175" t="s">
        <v>151</v>
      </c>
      <c r="F2175">
        <v>73862025</v>
      </c>
      <c r="G2175" t="s">
        <v>304</v>
      </c>
    </row>
    <row r="2176" spans="4:7">
      <c r="D2176" t="s">
        <v>148</v>
      </c>
      <c r="E2176" t="s">
        <v>151</v>
      </c>
      <c r="F2176">
        <v>74932025</v>
      </c>
      <c r="G2176" t="s">
        <v>304</v>
      </c>
    </row>
    <row r="2177" spans="4:7">
      <c r="D2177" t="s">
        <v>148</v>
      </c>
      <c r="E2177" t="s">
        <v>151</v>
      </c>
      <c r="F2177">
        <v>75532025</v>
      </c>
      <c r="G2177" t="s">
        <v>304</v>
      </c>
    </row>
    <row r="2178" spans="4:7">
      <c r="D2178" t="s">
        <v>148</v>
      </c>
      <c r="E2178" t="s">
        <v>151</v>
      </c>
      <c r="F2178">
        <v>75642025</v>
      </c>
      <c r="G2178" t="s">
        <v>304</v>
      </c>
    </row>
    <row r="2179" spans="4:7">
      <c r="D2179" t="s">
        <v>148</v>
      </c>
      <c r="E2179" t="s">
        <v>151</v>
      </c>
      <c r="F2179">
        <v>75802025</v>
      </c>
      <c r="G2179" t="s">
        <v>304</v>
      </c>
    </row>
    <row r="2180" spans="4:7">
      <c r="D2180" t="s">
        <v>148</v>
      </c>
      <c r="E2180" t="s">
        <v>151</v>
      </c>
      <c r="F2180">
        <v>76302025</v>
      </c>
      <c r="G2180" t="s">
        <v>304</v>
      </c>
    </row>
    <row r="2181" spans="4:7">
      <c r="D2181" t="s">
        <v>148</v>
      </c>
      <c r="E2181" t="s">
        <v>151</v>
      </c>
      <c r="F2181">
        <v>76582025</v>
      </c>
      <c r="G2181" t="s">
        <v>304</v>
      </c>
    </row>
    <row r="2182" spans="4:7">
      <c r="D2182" t="s">
        <v>148</v>
      </c>
      <c r="E2182" t="s">
        <v>151</v>
      </c>
      <c r="F2182">
        <v>77382025</v>
      </c>
      <c r="G2182" t="s">
        <v>304</v>
      </c>
    </row>
    <row r="2183" spans="4:7">
      <c r="D2183" t="s">
        <v>148</v>
      </c>
      <c r="E2183" t="s">
        <v>151</v>
      </c>
      <c r="F2183">
        <v>77552025</v>
      </c>
      <c r="G2183" t="s">
        <v>304</v>
      </c>
    </row>
    <row r="2184" spans="4:7">
      <c r="D2184" t="s">
        <v>148</v>
      </c>
      <c r="E2184" t="s">
        <v>336</v>
      </c>
      <c r="F2184">
        <v>77612025</v>
      </c>
      <c r="G2184" t="s">
        <v>304</v>
      </c>
    </row>
    <row r="2185" spans="4:7">
      <c r="D2185" t="s">
        <v>148</v>
      </c>
      <c r="E2185" t="s">
        <v>151</v>
      </c>
      <c r="F2185">
        <v>78632025</v>
      </c>
      <c r="G2185" t="s">
        <v>304</v>
      </c>
    </row>
    <row r="2186" spans="4:7">
      <c r="D2186" t="s">
        <v>148</v>
      </c>
      <c r="E2186" t="s">
        <v>151</v>
      </c>
      <c r="F2186">
        <v>79682025</v>
      </c>
      <c r="G2186" t="s">
        <v>304</v>
      </c>
    </row>
    <row r="2187" spans="4:7">
      <c r="D2187" t="s">
        <v>148</v>
      </c>
      <c r="E2187" t="s">
        <v>151</v>
      </c>
      <c r="F2187">
        <v>81392025</v>
      </c>
      <c r="G2187" t="s">
        <v>304</v>
      </c>
    </row>
    <row r="2188" spans="4:7">
      <c r="D2188" t="s">
        <v>148</v>
      </c>
      <c r="E2188" t="s">
        <v>151</v>
      </c>
      <c r="F2188">
        <v>81402025</v>
      </c>
      <c r="G2188" t="s">
        <v>304</v>
      </c>
    </row>
    <row r="2189" spans="4:7">
      <c r="D2189" t="s">
        <v>148</v>
      </c>
      <c r="E2189" t="s">
        <v>151</v>
      </c>
      <c r="F2189">
        <v>81772025</v>
      </c>
      <c r="G2189" t="s">
        <v>304</v>
      </c>
    </row>
    <row r="2190" spans="4:7">
      <c r="D2190" t="s">
        <v>148</v>
      </c>
      <c r="E2190" t="s">
        <v>151</v>
      </c>
      <c r="F2190">
        <v>82062025</v>
      </c>
      <c r="G2190" t="s">
        <v>304</v>
      </c>
    </row>
    <row r="2191" spans="4:7">
      <c r="D2191" t="s">
        <v>148</v>
      </c>
      <c r="E2191" t="s">
        <v>151</v>
      </c>
      <c r="F2191">
        <v>83412025</v>
      </c>
      <c r="G2191" t="s">
        <v>304</v>
      </c>
    </row>
    <row r="2192" spans="4:7">
      <c r="D2192" t="s">
        <v>148</v>
      </c>
      <c r="E2192" t="s">
        <v>151</v>
      </c>
      <c r="F2192">
        <v>87852025</v>
      </c>
      <c r="G2192" t="s">
        <v>304</v>
      </c>
    </row>
    <row r="2193" spans="4:7">
      <c r="D2193" t="s">
        <v>148</v>
      </c>
      <c r="E2193" t="s">
        <v>151</v>
      </c>
      <c r="F2193">
        <v>89222025</v>
      </c>
      <c r="G2193" t="s">
        <v>305</v>
      </c>
    </row>
    <row r="2194" spans="4:7">
      <c r="D2194" t="s">
        <v>148</v>
      </c>
      <c r="E2194" t="s">
        <v>151</v>
      </c>
      <c r="F2194">
        <v>90442025</v>
      </c>
      <c r="G2194" t="s">
        <v>304</v>
      </c>
    </row>
    <row r="2195" spans="4:7">
      <c r="D2195" t="s">
        <v>148</v>
      </c>
      <c r="E2195" t="s">
        <v>151</v>
      </c>
      <c r="F2195">
        <v>90582025</v>
      </c>
      <c r="G2195" t="s">
        <v>304</v>
      </c>
    </row>
    <row r="2196" spans="4:7">
      <c r="D2196" t="s">
        <v>148</v>
      </c>
      <c r="E2196" t="s">
        <v>298</v>
      </c>
      <c r="F2196">
        <v>95852025</v>
      </c>
      <c r="G2196" t="s">
        <v>304</v>
      </c>
    </row>
    <row r="2197" spans="4:7">
      <c r="D2197" t="s">
        <v>148</v>
      </c>
      <c r="E2197" t="s">
        <v>151</v>
      </c>
      <c r="F2197">
        <v>98932025</v>
      </c>
      <c r="G2197" t="s">
        <v>304</v>
      </c>
    </row>
    <row r="2198" spans="4:7">
      <c r="D2198" t="s">
        <v>148</v>
      </c>
      <c r="E2198" t="s">
        <v>151</v>
      </c>
      <c r="F2198">
        <v>99752025</v>
      </c>
      <c r="G2198" t="s">
        <v>305</v>
      </c>
    </row>
    <row r="2199" spans="4:7">
      <c r="D2199" t="s">
        <v>148</v>
      </c>
      <c r="E2199" t="s">
        <v>149</v>
      </c>
      <c r="F2199">
        <v>100582025</v>
      </c>
      <c r="G2199" t="s">
        <v>304</v>
      </c>
    </row>
    <row r="2200" spans="4:7">
      <c r="D2200" t="s">
        <v>148</v>
      </c>
      <c r="E2200" t="s">
        <v>419</v>
      </c>
      <c r="F2200">
        <v>101702025</v>
      </c>
      <c r="G2200" t="s">
        <v>304</v>
      </c>
    </row>
    <row r="2201" spans="4:7">
      <c r="D2201" t="s">
        <v>148</v>
      </c>
      <c r="E2201" t="s">
        <v>150</v>
      </c>
      <c r="F2201">
        <v>105402025</v>
      </c>
      <c r="G2201" t="s">
        <v>304</v>
      </c>
    </row>
    <row r="2202" spans="4:7">
      <c r="D2202" t="s">
        <v>148</v>
      </c>
      <c r="E2202" t="s">
        <v>149</v>
      </c>
      <c r="F2202">
        <v>108442025</v>
      </c>
      <c r="G2202" t="s">
        <v>304</v>
      </c>
    </row>
    <row r="2203" spans="4:7">
      <c r="D2203" t="s">
        <v>148</v>
      </c>
      <c r="E2203" t="s">
        <v>151</v>
      </c>
      <c r="F2203">
        <v>108542025</v>
      </c>
      <c r="G2203" t="s">
        <v>304</v>
      </c>
    </row>
    <row r="2204" spans="4:7">
      <c r="D2204" t="s">
        <v>148</v>
      </c>
      <c r="E2204" t="s">
        <v>149</v>
      </c>
      <c r="F2204">
        <v>109812025</v>
      </c>
      <c r="G2204" t="s">
        <v>304</v>
      </c>
    </row>
    <row r="2205" spans="4:7">
      <c r="D2205" t="s">
        <v>148</v>
      </c>
      <c r="E2205" t="s">
        <v>152</v>
      </c>
      <c r="F2205">
        <v>110102025</v>
      </c>
      <c r="G2205" t="s">
        <v>304</v>
      </c>
    </row>
    <row r="2206" spans="4:7">
      <c r="D2206" t="s">
        <v>148</v>
      </c>
      <c r="E2206" t="s">
        <v>149</v>
      </c>
      <c r="F2206">
        <v>110962025</v>
      </c>
      <c r="G2206" t="s">
        <v>304</v>
      </c>
    </row>
    <row r="2207" spans="4:7">
      <c r="D2207" t="s">
        <v>148</v>
      </c>
      <c r="E2207" t="s">
        <v>149</v>
      </c>
      <c r="F2207">
        <v>112862025</v>
      </c>
      <c r="G2207" t="s">
        <v>304</v>
      </c>
    </row>
    <row r="2208" spans="4:7">
      <c r="D2208" t="s">
        <v>148</v>
      </c>
      <c r="E2208" t="s">
        <v>149</v>
      </c>
      <c r="F2208">
        <v>115652025</v>
      </c>
      <c r="G2208" t="s">
        <v>304</v>
      </c>
    </row>
    <row r="2209" spans="4:7">
      <c r="D2209" t="s">
        <v>148</v>
      </c>
      <c r="E2209" t="s">
        <v>151</v>
      </c>
      <c r="F2209">
        <v>122532025</v>
      </c>
      <c r="G2209" t="s">
        <v>304</v>
      </c>
    </row>
    <row r="2210" spans="4:7">
      <c r="D2210" t="s">
        <v>148</v>
      </c>
      <c r="E2210" t="s">
        <v>151</v>
      </c>
      <c r="F2210">
        <v>131292025</v>
      </c>
      <c r="G2210" t="s">
        <v>304</v>
      </c>
    </row>
    <row r="2211" spans="4:7">
      <c r="D2211" t="s">
        <v>148</v>
      </c>
      <c r="E2211" t="s">
        <v>149</v>
      </c>
      <c r="F2211">
        <v>132132025</v>
      </c>
      <c r="G2211" t="s">
        <v>304</v>
      </c>
    </row>
    <row r="2212" spans="4:7">
      <c r="D2212" t="s">
        <v>148</v>
      </c>
      <c r="E2212" t="s">
        <v>298</v>
      </c>
      <c r="F2212">
        <v>133042025</v>
      </c>
      <c r="G2212" t="s">
        <v>304</v>
      </c>
    </row>
    <row r="2213" spans="4:7">
      <c r="D2213" t="s">
        <v>148</v>
      </c>
      <c r="E2213" t="s">
        <v>151</v>
      </c>
      <c r="F2213">
        <v>135262025</v>
      </c>
      <c r="G2213" t="s">
        <v>304</v>
      </c>
    </row>
    <row r="2214" spans="4:7">
      <c r="D2214" t="s">
        <v>148</v>
      </c>
      <c r="E2214" t="s">
        <v>149</v>
      </c>
      <c r="F2214">
        <v>137032025</v>
      </c>
      <c r="G2214" t="s">
        <v>304</v>
      </c>
    </row>
    <row r="2215" spans="4:7">
      <c r="D2215" t="s">
        <v>148</v>
      </c>
      <c r="E2215" t="s">
        <v>111</v>
      </c>
      <c r="F2215">
        <v>141672025</v>
      </c>
      <c r="G2215" t="s">
        <v>304</v>
      </c>
    </row>
    <row r="2216" spans="4:7">
      <c r="D2216" t="s">
        <v>148</v>
      </c>
      <c r="E2216" t="s">
        <v>149</v>
      </c>
      <c r="F2216">
        <v>142242025</v>
      </c>
      <c r="G2216" t="s">
        <v>304</v>
      </c>
    </row>
    <row r="2217" spans="4:7">
      <c r="D2217" t="s">
        <v>148</v>
      </c>
      <c r="E2217" t="s">
        <v>151</v>
      </c>
      <c r="F2217">
        <v>145842025</v>
      </c>
      <c r="G2217" t="s">
        <v>305</v>
      </c>
    </row>
    <row r="2218" spans="4:7">
      <c r="D2218" t="s">
        <v>148</v>
      </c>
      <c r="E2218" t="s">
        <v>149</v>
      </c>
      <c r="F2218">
        <v>146362025</v>
      </c>
      <c r="G2218" t="s">
        <v>304</v>
      </c>
    </row>
    <row r="2219" spans="4:7">
      <c r="D2219" t="s">
        <v>148</v>
      </c>
      <c r="E2219" t="s">
        <v>314</v>
      </c>
      <c r="F2219">
        <v>147212025</v>
      </c>
      <c r="G2219" t="s">
        <v>475</v>
      </c>
    </row>
    <row r="2220" spans="4:7">
      <c r="D2220" t="s">
        <v>148</v>
      </c>
      <c r="E2220" t="s">
        <v>149</v>
      </c>
      <c r="F2220">
        <v>148682025</v>
      </c>
      <c r="G2220" t="s">
        <v>304</v>
      </c>
    </row>
    <row r="2221" spans="4:7">
      <c r="D2221" t="s">
        <v>148</v>
      </c>
      <c r="E2221" t="s">
        <v>151</v>
      </c>
      <c r="F2221">
        <v>152412025</v>
      </c>
      <c r="G2221" t="s">
        <v>304</v>
      </c>
    </row>
    <row r="2222" spans="4:7">
      <c r="D2222" t="s">
        <v>148</v>
      </c>
      <c r="E2222" t="s">
        <v>151</v>
      </c>
      <c r="F2222">
        <v>156282025</v>
      </c>
      <c r="G2222" t="s">
        <v>304</v>
      </c>
    </row>
    <row r="2223" spans="4:7">
      <c r="D2223" t="s">
        <v>148</v>
      </c>
      <c r="E2223" t="s">
        <v>149</v>
      </c>
      <c r="F2223">
        <v>158982025</v>
      </c>
      <c r="G2223" t="s">
        <v>304</v>
      </c>
    </row>
    <row r="2224" spans="4:7">
      <c r="D2224" t="s">
        <v>148</v>
      </c>
      <c r="E2224" t="s">
        <v>149</v>
      </c>
      <c r="F2224">
        <v>159722025</v>
      </c>
      <c r="G2224" t="s">
        <v>304</v>
      </c>
    </row>
    <row r="2225" spans="4:7">
      <c r="D2225" t="s">
        <v>148</v>
      </c>
      <c r="E2225" t="s">
        <v>151</v>
      </c>
      <c r="F2225">
        <v>161662025</v>
      </c>
      <c r="G2225" t="s">
        <v>305</v>
      </c>
    </row>
    <row r="2226" spans="4:7">
      <c r="D2226" t="s">
        <v>148</v>
      </c>
      <c r="E2226" t="s">
        <v>151</v>
      </c>
      <c r="F2226">
        <v>162232025</v>
      </c>
      <c r="G2226" t="s">
        <v>304</v>
      </c>
    </row>
    <row r="2227" spans="4:7">
      <c r="D2227" t="s">
        <v>148</v>
      </c>
      <c r="E2227" t="s">
        <v>149</v>
      </c>
      <c r="F2227">
        <v>162972025</v>
      </c>
      <c r="G2227" t="s">
        <v>304</v>
      </c>
    </row>
    <row r="2228" spans="4:7">
      <c r="D2228" t="s">
        <v>148</v>
      </c>
      <c r="E2228" t="s">
        <v>151</v>
      </c>
      <c r="F2228">
        <v>172722025</v>
      </c>
      <c r="G2228" t="s">
        <v>304</v>
      </c>
    </row>
    <row r="2229" spans="4:7">
      <c r="D2229" t="s">
        <v>148</v>
      </c>
      <c r="E2229" t="s">
        <v>151</v>
      </c>
      <c r="F2229">
        <v>173522025</v>
      </c>
      <c r="G2229" t="s">
        <v>304</v>
      </c>
    </row>
    <row r="2230" spans="4:7">
      <c r="D2230" t="s">
        <v>148</v>
      </c>
      <c r="E2230" t="s">
        <v>149</v>
      </c>
      <c r="F2230">
        <v>174102025</v>
      </c>
      <c r="G2230" t="s">
        <v>304</v>
      </c>
    </row>
    <row r="2231" spans="4:7">
      <c r="D2231" t="s">
        <v>148</v>
      </c>
      <c r="E2231" t="s">
        <v>151</v>
      </c>
      <c r="F2231">
        <v>175902025</v>
      </c>
      <c r="G2231" t="s">
        <v>305</v>
      </c>
    </row>
    <row r="2232" spans="4:7">
      <c r="D2232" t="s">
        <v>148</v>
      </c>
      <c r="E2232" t="s">
        <v>151</v>
      </c>
      <c r="F2232">
        <v>178142025</v>
      </c>
      <c r="G2232" t="s">
        <v>304</v>
      </c>
    </row>
    <row r="2233" spans="4:7">
      <c r="D2233" t="s">
        <v>148</v>
      </c>
      <c r="E2233" t="s">
        <v>151</v>
      </c>
      <c r="F2233">
        <v>179052025</v>
      </c>
      <c r="G2233" t="s">
        <v>304</v>
      </c>
    </row>
    <row r="2234" spans="4:7">
      <c r="D2234" t="s">
        <v>148</v>
      </c>
      <c r="E2234" t="s">
        <v>149</v>
      </c>
      <c r="F2234">
        <v>180612025</v>
      </c>
      <c r="G2234" t="s">
        <v>304</v>
      </c>
    </row>
    <row r="2235" spans="4:7">
      <c r="D2235" t="s">
        <v>148</v>
      </c>
      <c r="E2235" t="s">
        <v>151</v>
      </c>
      <c r="F2235">
        <v>181632025</v>
      </c>
      <c r="G2235" t="s">
        <v>304</v>
      </c>
    </row>
    <row r="2236" spans="4:7">
      <c r="D2236" t="s">
        <v>148</v>
      </c>
      <c r="E2236" t="s">
        <v>149</v>
      </c>
      <c r="F2236">
        <v>182002025</v>
      </c>
      <c r="G2236" t="s">
        <v>304</v>
      </c>
    </row>
    <row r="2237" spans="4:7">
      <c r="D2237" t="s">
        <v>148</v>
      </c>
      <c r="E2237" t="s">
        <v>151</v>
      </c>
      <c r="F2237">
        <v>189122025</v>
      </c>
      <c r="G2237" t="s">
        <v>305</v>
      </c>
    </row>
    <row r="2238" spans="4:7">
      <c r="D2238" t="s">
        <v>148</v>
      </c>
      <c r="E2238" t="s">
        <v>151</v>
      </c>
      <c r="F2238">
        <v>189692025</v>
      </c>
      <c r="G2238" t="s">
        <v>304</v>
      </c>
    </row>
    <row r="2239" spans="4:7">
      <c r="D2239" t="s">
        <v>148</v>
      </c>
      <c r="E2239" t="s">
        <v>149</v>
      </c>
      <c r="F2239">
        <v>195802025</v>
      </c>
      <c r="G2239" t="s">
        <v>304</v>
      </c>
    </row>
    <row r="2240" spans="4:7">
      <c r="D2240" t="s">
        <v>148</v>
      </c>
      <c r="E2240" t="s">
        <v>149</v>
      </c>
      <c r="F2240">
        <v>197242025</v>
      </c>
      <c r="G2240" t="s">
        <v>304</v>
      </c>
    </row>
    <row r="2241" spans="4:7">
      <c r="D2241" t="s">
        <v>148</v>
      </c>
      <c r="E2241" t="s">
        <v>149</v>
      </c>
      <c r="F2241">
        <v>199502025</v>
      </c>
      <c r="G2241" t="s">
        <v>304</v>
      </c>
    </row>
    <row r="2242" spans="4:7">
      <c r="D2242" t="s">
        <v>148</v>
      </c>
      <c r="E2242" t="s">
        <v>151</v>
      </c>
      <c r="F2242">
        <v>200222025</v>
      </c>
      <c r="G2242" t="s">
        <v>304</v>
      </c>
    </row>
    <row r="2243" spans="4:7">
      <c r="D2243" t="s">
        <v>148</v>
      </c>
      <c r="E2243" t="s">
        <v>149</v>
      </c>
      <c r="F2243">
        <v>203252025</v>
      </c>
      <c r="G2243" t="s">
        <v>304</v>
      </c>
    </row>
    <row r="2244" spans="4:7">
      <c r="D2244" t="s">
        <v>148</v>
      </c>
      <c r="E2244" t="s">
        <v>149</v>
      </c>
      <c r="F2244">
        <v>206562025</v>
      </c>
      <c r="G2244" t="s">
        <v>304</v>
      </c>
    </row>
    <row r="2245" spans="4:7">
      <c r="D2245" t="s">
        <v>148</v>
      </c>
      <c r="E2245" t="s">
        <v>149</v>
      </c>
      <c r="F2245">
        <v>207632025</v>
      </c>
      <c r="G2245" t="s">
        <v>304</v>
      </c>
    </row>
    <row r="2246" spans="4:7">
      <c r="D2246" t="s">
        <v>148</v>
      </c>
      <c r="E2246" t="s">
        <v>149</v>
      </c>
      <c r="F2246">
        <v>208142025</v>
      </c>
      <c r="G2246" t="s">
        <v>304</v>
      </c>
    </row>
    <row r="2247" spans="4:7">
      <c r="D2247" t="s">
        <v>148</v>
      </c>
      <c r="E2247" t="s">
        <v>151</v>
      </c>
      <c r="F2247">
        <v>210212025</v>
      </c>
      <c r="G2247" t="s">
        <v>305</v>
      </c>
    </row>
    <row r="2248" spans="4:7">
      <c r="D2248" t="s">
        <v>148</v>
      </c>
      <c r="E2248" t="s">
        <v>151</v>
      </c>
      <c r="F2248">
        <v>212662025</v>
      </c>
      <c r="G2248" t="s">
        <v>304</v>
      </c>
    </row>
    <row r="2249" spans="4:7">
      <c r="D2249" t="s">
        <v>148</v>
      </c>
      <c r="E2249" t="s">
        <v>151</v>
      </c>
      <c r="F2249">
        <v>213072025</v>
      </c>
      <c r="G2249" t="s">
        <v>305</v>
      </c>
    </row>
    <row r="2250" spans="4:7">
      <c r="D2250" t="s">
        <v>148</v>
      </c>
      <c r="E2250" t="s">
        <v>149</v>
      </c>
      <c r="F2250">
        <v>213652025</v>
      </c>
      <c r="G2250" t="s">
        <v>304</v>
      </c>
    </row>
    <row r="2251" spans="4:7">
      <c r="D2251" t="s">
        <v>148</v>
      </c>
      <c r="E2251" t="s">
        <v>149</v>
      </c>
      <c r="F2251">
        <v>219722025</v>
      </c>
      <c r="G2251" t="s">
        <v>304</v>
      </c>
    </row>
    <row r="2252" spans="4:7">
      <c r="D2252" t="s">
        <v>148</v>
      </c>
      <c r="E2252" t="s">
        <v>149</v>
      </c>
      <c r="F2252">
        <v>223612025</v>
      </c>
      <c r="G2252" t="s">
        <v>304</v>
      </c>
    </row>
    <row r="2253" spans="4:7">
      <c r="D2253" t="s">
        <v>148</v>
      </c>
      <c r="E2253" t="s">
        <v>149</v>
      </c>
      <c r="F2253">
        <v>224262025</v>
      </c>
      <c r="G2253" t="s">
        <v>304</v>
      </c>
    </row>
    <row r="2254" spans="4:7">
      <c r="D2254" t="s">
        <v>148</v>
      </c>
      <c r="E2254" t="s">
        <v>150</v>
      </c>
      <c r="F2254">
        <v>230132025</v>
      </c>
      <c r="G2254" t="s">
        <v>304</v>
      </c>
    </row>
    <row r="2255" spans="4:7">
      <c r="D2255" t="s">
        <v>148</v>
      </c>
      <c r="E2255" t="s">
        <v>149</v>
      </c>
      <c r="F2255">
        <v>232252025</v>
      </c>
      <c r="G2255" t="s">
        <v>304</v>
      </c>
    </row>
    <row r="2256" spans="4:7">
      <c r="D2256" t="s">
        <v>148</v>
      </c>
      <c r="E2256" t="s">
        <v>151</v>
      </c>
      <c r="F2256">
        <v>233532025</v>
      </c>
      <c r="G2256" t="s">
        <v>304</v>
      </c>
    </row>
    <row r="2257" spans="4:7">
      <c r="D2257" t="s">
        <v>148</v>
      </c>
      <c r="E2257" t="s">
        <v>149</v>
      </c>
      <c r="F2257">
        <v>233852025</v>
      </c>
      <c r="G2257" t="s">
        <v>304</v>
      </c>
    </row>
    <row r="2258" spans="4:7">
      <c r="D2258" t="s">
        <v>148</v>
      </c>
      <c r="E2258" t="s">
        <v>149</v>
      </c>
      <c r="F2258">
        <v>234812025</v>
      </c>
      <c r="G2258" t="s">
        <v>304</v>
      </c>
    </row>
    <row r="2259" spans="4:7">
      <c r="D2259" t="s">
        <v>148</v>
      </c>
      <c r="E2259" t="s">
        <v>151</v>
      </c>
      <c r="F2259">
        <v>238032025</v>
      </c>
      <c r="G2259" t="s">
        <v>305</v>
      </c>
    </row>
    <row r="2260" spans="4:7">
      <c r="D2260" t="s">
        <v>148</v>
      </c>
      <c r="E2260" t="s">
        <v>151</v>
      </c>
      <c r="F2260">
        <v>238862025</v>
      </c>
      <c r="G2260" t="s">
        <v>305</v>
      </c>
    </row>
    <row r="2261" spans="4:7">
      <c r="D2261" t="s">
        <v>148</v>
      </c>
      <c r="E2261" t="s">
        <v>149</v>
      </c>
      <c r="F2261">
        <v>245062025</v>
      </c>
      <c r="G2261" t="s">
        <v>304</v>
      </c>
    </row>
    <row r="2262" spans="4:7">
      <c r="D2262" t="s">
        <v>148</v>
      </c>
      <c r="E2262" t="s">
        <v>149</v>
      </c>
      <c r="F2262">
        <v>246662025</v>
      </c>
      <c r="G2262" t="s">
        <v>304</v>
      </c>
    </row>
    <row r="2263" spans="4:7">
      <c r="D2263" t="s">
        <v>148</v>
      </c>
      <c r="E2263" t="s">
        <v>149</v>
      </c>
      <c r="F2263">
        <v>255852025</v>
      </c>
      <c r="G2263" t="s">
        <v>304</v>
      </c>
    </row>
    <row r="2264" spans="4:7">
      <c r="D2264" t="s">
        <v>148</v>
      </c>
      <c r="E2264" t="s">
        <v>149</v>
      </c>
      <c r="F2264">
        <v>258112025</v>
      </c>
      <c r="G2264" t="s">
        <v>304</v>
      </c>
    </row>
    <row r="2265" spans="4:7">
      <c r="D2265" t="s">
        <v>148</v>
      </c>
      <c r="E2265" t="s">
        <v>149</v>
      </c>
      <c r="F2265">
        <v>260242025</v>
      </c>
      <c r="G2265" t="s">
        <v>304</v>
      </c>
    </row>
    <row r="2266" spans="4:7">
      <c r="D2266" t="s">
        <v>148</v>
      </c>
      <c r="E2266" t="s">
        <v>336</v>
      </c>
      <c r="F2266">
        <v>261812025</v>
      </c>
      <c r="G2266" t="s">
        <v>304</v>
      </c>
    </row>
    <row r="2267" spans="4:7">
      <c r="D2267" t="s">
        <v>148</v>
      </c>
      <c r="E2267" t="s">
        <v>151</v>
      </c>
      <c r="F2267">
        <v>263032025</v>
      </c>
      <c r="G2267" t="s">
        <v>305</v>
      </c>
    </row>
    <row r="2268" spans="4:7">
      <c r="D2268" t="s">
        <v>148</v>
      </c>
      <c r="E2268" t="s">
        <v>149</v>
      </c>
      <c r="F2268">
        <v>266212025</v>
      </c>
      <c r="G2268" t="s">
        <v>304</v>
      </c>
    </row>
    <row r="2269" spans="4:7">
      <c r="D2269" t="s">
        <v>148</v>
      </c>
      <c r="E2269" t="s">
        <v>149</v>
      </c>
      <c r="F2269">
        <v>266642025</v>
      </c>
      <c r="G2269" t="s">
        <v>304</v>
      </c>
    </row>
    <row r="2270" spans="4:7">
      <c r="D2270" t="s">
        <v>148</v>
      </c>
      <c r="E2270" t="s">
        <v>150</v>
      </c>
      <c r="F2270">
        <v>268822025</v>
      </c>
      <c r="G2270" t="s">
        <v>304</v>
      </c>
    </row>
    <row r="2271" spans="4:7">
      <c r="D2271" t="s">
        <v>148</v>
      </c>
      <c r="E2271" t="s">
        <v>151</v>
      </c>
      <c r="F2271">
        <v>272392025</v>
      </c>
      <c r="G2271" t="s">
        <v>305</v>
      </c>
    </row>
    <row r="2272" spans="4:7">
      <c r="D2272" t="s">
        <v>148</v>
      </c>
      <c r="E2272" t="s">
        <v>149</v>
      </c>
      <c r="F2272">
        <v>272542025</v>
      </c>
      <c r="G2272" t="s">
        <v>304</v>
      </c>
    </row>
    <row r="2273" spans="4:7">
      <c r="D2273" t="s">
        <v>148</v>
      </c>
      <c r="E2273" t="s">
        <v>149</v>
      </c>
      <c r="F2273">
        <v>276282025</v>
      </c>
      <c r="G2273" t="s">
        <v>304</v>
      </c>
    </row>
    <row r="2274" spans="4:7">
      <c r="D2274" t="s">
        <v>148</v>
      </c>
      <c r="E2274" t="s">
        <v>149</v>
      </c>
      <c r="F2274">
        <v>281282025</v>
      </c>
      <c r="G2274" t="s">
        <v>304</v>
      </c>
    </row>
    <row r="2275" spans="4:7">
      <c r="D2275" t="s">
        <v>148</v>
      </c>
      <c r="E2275" t="s">
        <v>464</v>
      </c>
      <c r="F2275">
        <v>281482025</v>
      </c>
      <c r="G2275" t="s">
        <v>304</v>
      </c>
    </row>
    <row r="2276" spans="4:7">
      <c r="D2276" t="s">
        <v>148</v>
      </c>
      <c r="E2276" t="s">
        <v>150</v>
      </c>
      <c r="F2276">
        <v>282632025</v>
      </c>
      <c r="G2276" t="s">
        <v>304</v>
      </c>
    </row>
    <row r="2277" spans="4:7">
      <c r="D2277" t="s">
        <v>148</v>
      </c>
      <c r="E2277" t="s">
        <v>149</v>
      </c>
      <c r="F2277">
        <v>283752025</v>
      </c>
      <c r="G2277" t="s">
        <v>304</v>
      </c>
    </row>
    <row r="2278" spans="4:7">
      <c r="D2278" t="s">
        <v>148</v>
      </c>
      <c r="E2278" t="s">
        <v>151</v>
      </c>
      <c r="F2278">
        <v>285652025</v>
      </c>
      <c r="G2278" t="s">
        <v>304</v>
      </c>
    </row>
    <row r="2279" spans="4:7">
      <c r="D2279" t="s">
        <v>148</v>
      </c>
      <c r="E2279" t="s">
        <v>151</v>
      </c>
      <c r="F2279">
        <v>288022025</v>
      </c>
      <c r="G2279" t="s">
        <v>304</v>
      </c>
    </row>
    <row r="2280" spans="4:7">
      <c r="D2280" t="s">
        <v>148</v>
      </c>
      <c r="E2280" t="s">
        <v>151</v>
      </c>
      <c r="F2280">
        <v>289682025</v>
      </c>
      <c r="G2280" t="s">
        <v>305</v>
      </c>
    </row>
    <row r="2281" spans="4:7">
      <c r="D2281" t="s">
        <v>148</v>
      </c>
      <c r="E2281" t="s">
        <v>151</v>
      </c>
      <c r="F2281">
        <v>290662025</v>
      </c>
      <c r="G2281" t="s">
        <v>305</v>
      </c>
    </row>
    <row r="2282" spans="4:7">
      <c r="D2282" t="s">
        <v>148</v>
      </c>
      <c r="E2282" t="s">
        <v>151</v>
      </c>
      <c r="F2282">
        <v>298112025</v>
      </c>
      <c r="G2282" t="s">
        <v>305</v>
      </c>
    </row>
    <row r="2283" spans="4:7">
      <c r="D2283" t="s">
        <v>148</v>
      </c>
      <c r="E2283" t="s">
        <v>151</v>
      </c>
      <c r="F2283">
        <v>299802025</v>
      </c>
      <c r="G2283" t="s">
        <v>304</v>
      </c>
    </row>
    <row r="2284" spans="4:7">
      <c r="D2284" t="s">
        <v>148</v>
      </c>
      <c r="E2284" t="s">
        <v>150</v>
      </c>
      <c r="F2284">
        <v>300562025</v>
      </c>
      <c r="G2284" t="s">
        <v>304</v>
      </c>
    </row>
    <row r="2285" spans="4:7">
      <c r="D2285" t="s">
        <v>148</v>
      </c>
      <c r="E2285" t="s">
        <v>151</v>
      </c>
      <c r="F2285">
        <v>307662025</v>
      </c>
      <c r="G2285" t="s">
        <v>304</v>
      </c>
    </row>
    <row r="2286" spans="4:7">
      <c r="D2286" t="s">
        <v>148</v>
      </c>
      <c r="E2286" t="s">
        <v>590</v>
      </c>
      <c r="F2286">
        <v>307712025</v>
      </c>
      <c r="G2286" t="s">
        <v>304</v>
      </c>
    </row>
    <row r="2287" spans="4:7">
      <c r="D2287" t="s">
        <v>148</v>
      </c>
      <c r="E2287" t="s">
        <v>150</v>
      </c>
      <c r="F2287">
        <v>308272025</v>
      </c>
      <c r="G2287" t="s">
        <v>304</v>
      </c>
    </row>
    <row r="2288" spans="4:7">
      <c r="D2288" t="s">
        <v>148</v>
      </c>
      <c r="E2288" t="s">
        <v>149</v>
      </c>
      <c r="F2288">
        <v>310942025</v>
      </c>
      <c r="G2288" t="s">
        <v>304</v>
      </c>
    </row>
    <row r="2289" spans="4:7">
      <c r="D2289" t="s">
        <v>148</v>
      </c>
      <c r="E2289" t="s">
        <v>150</v>
      </c>
      <c r="F2289">
        <v>311752025</v>
      </c>
      <c r="G2289" t="s">
        <v>304</v>
      </c>
    </row>
    <row r="2290" spans="4:7">
      <c r="D2290" t="s">
        <v>148</v>
      </c>
      <c r="E2290" t="s">
        <v>150</v>
      </c>
      <c r="F2290">
        <v>315642025</v>
      </c>
      <c r="G2290" t="s">
        <v>304</v>
      </c>
    </row>
    <row r="2291" spans="4:7">
      <c r="D2291" t="s">
        <v>148</v>
      </c>
      <c r="E2291" t="s">
        <v>149</v>
      </c>
      <c r="F2291">
        <v>317782025</v>
      </c>
      <c r="G2291" t="s">
        <v>304</v>
      </c>
    </row>
    <row r="2292" spans="4:7">
      <c r="D2292" t="s">
        <v>148</v>
      </c>
      <c r="E2292" t="s">
        <v>150</v>
      </c>
      <c r="F2292">
        <v>319832025</v>
      </c>
      <c r="G2292" t="s">
        <v>304</v>
      </c>
    </row>
    <row r="2293" spans="4:7">
      <c r="D2293" t="s">
        <v>148</v>
      </c>
      <c r="E2293" t="s">
        <v>150</v>
      </c>
      <c r="F2293">
        <v>324682025</v>
      </c>
      <c r="G2293" t="s">
        <v>304</v>
      </c>
    </row>
    <row r="2294" spans="4:7">
      <c r="D2294" t="s">
        <v>148</v>
      </c>
      <c r="E2294" t="s">
        <v>151</v>
      </c>
      <c r="F2294">
        <v>325232025</v>
      </c>
      <c r="G2294" t="s">
        <v>304</v>
      </c>
    </row>
    <row r="2295" spans="4:7">
      <c r="D2295" t="s">
        <v>148</v>
      </c>
      <c r="E2295" t="s">
        <v>336</v>
      </c>
      <c r="F2295">
        <v>326802025</v>
      </c>
      <c r="G2295" t="s">
        <v>304</v>
      </c>
    </row>
    <row r="2296" spans="4:7">
      <c r="D2296" t="s">
        <v>148</v>
      </c>
      <c r="E2296" t="s">
        <v>149</v>
      </c>
      <c r="F2296">
        <v>328932025</v>
      </c>
      <c r="G2296" t="s">
        <v>304</v>
      </c>
    </row>
    <row r="2297" spans="4:7">
      <c r="D2297" t="s">
        <v>148</v>
      </c>
      <c r="E2297" t="s">
        <v>150</v>
      </c>
      <c r="F2297">
        <v>333882025</v>
      </c>
      <c r="G2297" t="s">
        <v>304</v>
      </c>
    </row>
    <row r="2298" spans="4:7">
      <c r="D2298" t="s">
        <v>148</v>
      </c>
      <c r="E2298" t="s">
        <v>150</v>
      </c>
      <c r="F2298">
        <v>334812025</v>
      </c>
      <c r="G2298" t="s">
        <v>304</v>
      </c>
    </row>
    <row r="2299" spans="4:7">
      <c r="D2299" t="s">
        <v>148</v>
      </c>
      <c r="E2299" t="s">
        <v>150</v>
      </c>
      <c r="F2299">
        <v>337632025</v>
      </c>
      <c r="G2299" t="s">
        <v>304</v>
      </c>
    </row>
    <row r="2300" spans="4:7">
      <c r="D2300" t="s">
        <v>148</v>
      </c>
      <c r="E2300" t="s">
        <v>150</v>
      </c>
      <c r="F2300">
        <v>345602025</v>
      </c>
      <c r="G2300" t="s">
        <v>304</v>
      </c>
    </row>
    <row r="2301" spans="4:7">
      <c r="D2301" t="s">
        <v>148</v>
      </c>
      <c r="E2301" t="s">
        <v>150</v>
      </c>
      <c r="F2301">
        <v>346632025</v>
      </c>
      <c r="G2301" t="s">
        <v>304</v>
      </c>
    </row>
    <row r="2302" spans="4:7">
      <c r="D2302" t="s">
        <v>148</v>
      </c>
      <c r="E2302" t="s">
        <v>151</v>
      </c>
      <c r="F2302">
        <v>348242025</v>
      </c>
      <c r="G2302" t="s">
        <v>304</v>
      </c>
    </row>
    <row r="2303" spans="4:7">
      <c r="D2303" t="s">
        <v>148</v>
      </c>
      <c r="E2303" t="s">
        <v>150</v>
      </c>
      <c r="F2303">
        <v>350932025</v>
      </c>
      <c r="G2303" t="s">
        <v>304</v>
      </c>
    </row>
    <row r="2304" spans="4:7">
      <c r="D2304" t="s">
        <v>148</v>
      </c>
      <c r="E2304" t="s">
        <v>151</v>
      </c>
      <c r="F2304">
        <v>356682025</v>
      </c>
      <c r="G2304" t="s">
        <v>304</v>
      </c>
    </row>
    <row r="2305" spans="4:7">
      <c r="D2305" t="s">
        <v>148</v>
      </c>
      <c r="E2305" t="s">
        <v>150</v>
      </c>
      <c r="F2305">
        <v>366142025</v>
      </c>
      <c r="G2305" t="s">
        <v>304</v>
      </c>
    </row>
    <row r="2306" spans="4:7">
      <c r="D2306" t="s">
        <v>148</v>
      </c>
      <c r="E2306" t="s">
        <v>298</v>
      </c>
      <c r="F2306">
        <v>367572025</v>
      </c>
      <c r="G2306" t="s">
        <v>304</v>
      </c>
    </row>
    <row r="2307" spans="4:7">
      <c r="D2307" t="s">
        <v>148</v>
      </c>
      <c r="E2307" t="s">
        <v>149</v>
      </c>
      <c r="F2307">
        <v>372642025</v>
      </c>
      <c r="G2307" t="s">
        <v>304</v>
      </c>
    </row>
    <row r="2308" spans="4:7">
      <c r="D2308" t="s">
        <v>148</v>
      </c>
      <c r="E2308" t="s">
        <v>150</v>
      </c>
      <c r="F2308">
        <v>374772025</v>
      </c>
      <c r="G2308" t="s">
        <v>304</v>
      </c>
    </row>
    <row r="2309" spans="4:7">
      <c r="D2309" t="s">
        <v>148</v>
      </c>
      <c r="E2309" t="s">
        <v>150</v>
      </c>
      <c r="F2309">
        <v>376402025</v>
      </c>
      <c r="G2309" t="s">
        <v>304</v>
      </c>
    </row>
    <row r="2310" spans="4:7">
      <c r="D2310" t="s">
        <v>148</v>
      </c>
      <c r="E2310" t="s">
        <v>149</v>
      </c>
      <c r="F2310">
        <v>380732025</v>
      </c>
      <c r="G2310" t="s">
        <v>304</v>
      </c>
    </row>
    <row r="2311" spans="4:7">
      <c r="D2311" t="s">
        <v>148</v>
      </c>
      <c r="E2311" t="s">
        <v>151</v>
      </c>
      <c r="F2311">
        <v>383702025</v>
      </c>
      <c r="G2311" t="s">
        <v>304</v>
      </c>
    </row>
    <row r="2312" spans="4:7">
      <c r="D2312" t="s">
        <v>148</v>
      </c>
      <c r="E2312" t="s">
        <v>149</v>
      </c>
      <c r="F2312">
        <v>384372025</v>
      </c>
      <c r="G2312" t="s">
        <v>304</v>
      </c>
    </row>
    <row r="2313" spans="4:7">
      <c r="D2313" t="s">
        <v>148</v>
      </c>
      <c r="E2313" t="s">
        <v>150</v>
      </c>
      <c r="F2313">
        <v>384562025</v>
      </c>
      <c r="G2313" t="s">
        <v>304</v>
      </c>
    </row>
    <row r="2314" spans="4:7">
      <c r="D2314" t="s">
        <v>148</v>
      </c>
      <c r="E2314" t="s">
        <v>151</v>
      </c>
      <c r="F2314">
        <v>384682025</v>
      </c>
      <c r="G2314" t="s">
        <v>304</v>
      </c>
    </row>
    <row r="2315" spans="4:7">
      <c r="D2315" t="s">
        <v>148</v>
      </c>
      <c r="E2315" t="s">
        <v>151</v>
      </c>
      <c r="F2315">
        <v>385272025</v>
      </c>
      <c r="G2315" t="s">
        <v>304</v>
      </c>
    </row>
    <row r="2316" spans="4:7">
      <c r="D2316" t="s">
        <v>148</v>
      </c>
      <c r="E2316" t="s">
        <v>150</v>
      </c>
      <c r="F2316">
        <v>385552025</v>
      </c>
      <c r="G2316" t="s">
        <v>304</v>
      </c>
    </row>
    <row r="2317" spans="4:7">
      <c r="D2317" t="s">
        <v>148</v>
      </c>
      <c r="E2317" t="s">
        <v>150</v>
      </c>
      <c r="F2317">
        <v>386052025</v>
      </c>
      <c r="G2317" t="s">
        <v>304</v>
      </c>
    </row>
    <row r="2318" spans="4:7">
      <c r="D2318" t="s">
        <v>148</v>
      </c>
      <c r="E2318" t="s">
        <v>150</v>
      </c>
      <c r="F2318">
        <v>387482025</v>
      </c>
      <c r="G2318" t="s">
        <v>304</v>
      </c>
    </row>
    <row r="2319" spans="4:7">
      <c r="D2319" t="s">
        <v>148</v>
      </c>
      <c r="E2319" t="s">
        <v>150</v>
      </c>
      <c r="F2319">
        <v>388532025</v>
      </c>
      <c r="G2319" t="s">
        <v>304</v>
      </c>
    </row>
    <row r="2320" spans="4:7">
      <c r="D2320" t="s">
        <v>148</v>
      </c>
      <c r="E2320" t="s">
        <v>149</v>
      </c>
      <c r="F2320">
        <v>388702025</v>
      </c>
      <c r="G2320" t="s">
        <v>304</v>
      </c>
    </row>
    <row r="2321" spans="4:7">
      <c r="D2321" t="s">
        <v>148</v>
      </c>
      <c r="E2321" t="s">
        <v>149</v>
      </c>
      <c r="F2321">
        <v>394432025</v>
      </c>
      <c r="G2321" t="s">
        <v>304</v>
      </c>
    </row>
    <row r="2322" spans="4:7">
      <c r="D2322" t="s">
        <v>148</v>
      </c>
      <c r="E2322" t="s">
        <v>590</v>
      </c>
      <c r="F2322">
        <v>405652025</v>
      </c>
      <c r="G2322" t="s">
        <v>304</v>
      </c>
    </row>
    <row r="2323" spans="4:7">
      <c r="D2323" t="s">
        <v>148</v>
      </c>
      <c r="E2323" t="s">
        <v>590</v>
      </c>
      <c r="F2323">
        <v>405712025</v>
      </c>
      <c r="G2323" t="s">
        <v>304</v>
      </c>
    </row>
    <row r="2324" spans="4:7">
      <c r="D2324" t="s">
        <v>148</v>
      </c>
      <c r="E2324" t="s">
        <v>590</v>
      </c>
      <c r="F2324">
        <v>405742025</v>
      </c>
      <c r="G2324" t="s">
        <v>304</v>
      </c>
    </row>
    <row r="2325" spans="4:7">
      <c r="D2325" t="s">
        <v>148</v>
      </c>
      <c r="E2325" t="s">
        <v>151</v>
      </c>
      <c r="F2325">
        <v>413822025</v>
      </c>
      <c r="G2325" t="s">
        <v>304</v>
      </c>
    </row>
    <row r="2326" spans="4:7">
      <c r="D2326" t="s">
        <v>148</v>
      </c>
      <c r="E2326" t="s">
        <v>150</v>
      </c>
      <c r="F2326">
        <v>415722025</v>
      </c>
      <c r="G2326" t="s">
        <v>304</v>
      </c>
    </row>
    <row r="2327" spans="4:7">
      <c r="D2327" t="s">
        <v>148</v>
      </c>
      <c r="E2327" t="s">
        <v>150</v>
      </c>
      <c r="F2327">
        <v>416462025</v>
      </c>
      <c r="G2327" t="s">
        <v>304</v>
      </c>
    </row>
    <row r="2328" spans="4:7">
      <c r="D2328" t="s">
        <v>148</v>
      </c>
      <c r="E2328" t="s">
        <v>150</v>
      </c>
      <c r="F2328">
        <v>418592025</v>
      </c>
      <c r="G2328" t="s">
        <v>304</v>
      </c>
    </row>
    <row r="2329" spans="4:7">
      <c r="D2329" t="s">
        <v>148</v>
      </c>
      <c r="E2329" t="s">
        <v>151</v>
      </c>
      <c r="F2329">
        <v>420702025</v>
      </c>
      <c r="G2329" t="s">
        <v>305</v>
      </c>
    </row>
    <row r="2330" spans="4:7">
      <c r="D2330" t="s">
        <v>148</v>
      </c>
      <c r="E2330" t="s">
        <v>150</v>
      </c>
      <c r="F2330">
        <v>420972025</v>
      </c>
      <c r="G2330" t="s">
        <v>304</v>
      </c>
    </row>
    <row r="2331" spans="4:7">
      <c r="D2331" t="s">
        <v>148</v>
      </c>
      <c r="E2331" t="s">
        <v>150</v>
      </c>
      <c r="F2331">
        <v>421732025</v>
      </c>
      <c r="G2331" t="s">
        <v>304</v>
      </c>
    </row>
    <row r="2332" spans="4:7">
      <c r="D2332" t="s">
        <v>148</v>
      </c>
      <c r="E2332" t="s">
        <v>151</v>
      </c>
      <c r="F2332">
        <v>424422025</v>
      </c>
      <c r="G2332" t="s">
        <v>305</v>
      </c>
    </row>
    <row r="2333" spans="4:7">
      <c r="D2333" t="s">
        <v>148</v>
      </c>
      <c r="E2333" t="s">
        <v>150</v>
      </c>
      <c r="F2333">
        <v>424462025</v>
      </c>
      <c r="G2333" t="s">
        <v>304</v>
      </c>
    </row>
    <row r="2334" spans="4:7">
      <c r="D2334" t="s">
        <v>148</v>
      </c>
      <c r="E2334" t="s">
        <v>150</v>
      </c>
      <c r="F2334">
        <v>425802025</v>
      </c>
      <c r="G2334" t="s">
        <v>304</v>
      </c>
    </row>
    <row r="2335" spans="4:7">
      <c r="D2335" t="s">
        <v>148</v>
      </c>
      <c r="E2335" t="s">
        <v>151</v>
      </c>
      <c r="F2335">
        <v>430072025</v>
      </c>
      <c r="G2335" t="s">
        <v>304</v>
      </c>
    </row>
    <row r="2336" spans="4:7">
      <c r="D2336" t="s">
        <v>148</v>
      </c>
      <c r="E2336" t="s">
        <v>150</v>
      </c>
      <c r="F2336">
        <v>432602025</v>
      </c>
      <c r="G2336" t="s">
        <v>304</v>
      </c>
    </row>
    <row r="2337" spans="4:7">
      <c r="D2337" t="s">
        <v>148</v>
      </c>
      <c r="E2337" t="s">
        <v>151</v>
      </c>
      <c r="F2337">
        <v>434902025</v>
      </c>
      <c r="G2337" t="s">
        <v>304</v>
      </c>
    </row>
    <row r="2338" spans="4:7">
      <c r="D2338" t="s">
        <v>148</v>
      </c>
      <c r="E2338" t="s">
        <v>151</v>
      </c>
      <c r="F2338">
        <v>436162025</v>
      </c>
      <c r="G2338" t="s">
        <v>305</v>
      </c>
    </row>
    <row r="2339" spans="4:7">
      <c r="D2339" t="s">
        <v>148</v>
      </c>
      <c r="E2339" t="s">
        <v>150</v>
      </c>
      <c r="F2339">
        <v>438492025</v>
      </c>
      <c r="G2339" t="s">
        <v>304</v>
      </c>
    </row>
    <row r="2340" spans="4:7">
      <c r="D2340" t="s">
        <v>148</v>
      </c>
      <c r="E2340" t="s">
        <v>151</v>
      </c>
      <c r="F2340">
        <v>438822025</v>
      </c>
      <c r="G2340" t="s">
        <v>304</v>
      </c>
    </row>
    <row r="2341" spans="4:7">
      <c r="D2341" t="s">
        <v>148</v>
      </c>
      <c r="E2341" t="s">
        <v>151</v>
      </c>
      <c r="F2341">
        <v>439832025</v>
      </c>
      <c r="G2341" t="s">
        <v>304</v>
      </c>
    </row>
    <row r="2342" spans="4:7">
      <c r="D2342" t="s">
        <v>148</v>
      </c>
      <c r="E2342" t="s">
        <v>150</v>
      </c>
      <c r="F2342">
        <v>444222025</v>
      </c>
      <c r="G2342" t="s">
        <v>304</v>
      </c>
    </row>
    <row r="2343" spans="4:7">
      <c r="D2343" t="s">
        <v>148</v>
      </c>
      <c r="E2343" t="s">
        <v>151</v>
      </c>
      <c r="F2343">
        <v>444862025</v>
      </c>
      <c r="G2343" t="s">
        <v>305</v>
      </c>
    </row>
    <row r="2344" spans="4:7">
      <c r="D2344" t="s">
        <v>148</v>
      </c>
      <c r="E2344" t="s">
        <v>150</v>
      </c>
      <c r="F2344">
        <v>444902025</v>
      </c>
      <c r="G2344" t="s">
        <v>304</v>
      </c>
    </row>
    <row r="2345" spans="4:7">
      <c r="D2345" t="s">
        <v>148</v>
      </c>
      <c r="E2345" t="s">
        <v>151</v>
      </c>
      <c r="F2345">
        <v>448522025</v>
      </c>
      <c r="G2345" t="s">
        <v>305</v>
      </c>
    </row>
    <row r="2346" spans="4:7">
      <c r="D2346" t="s">
        <v>148</v>
      </c>
      <c r="E2346" t="s">
        <v>150</v>
      </c>
      <c r="F2346">
        <v>453332025</v>
      </c>
      <c r="G2346" t="s">
        <v>304</v>
      </c>
    </row>
    <row r="2347" spans="4:7">
      <c r="D2347" t="s">
        <v>148</v>
      </c>
      <c r="E2347" t="s">
        <v>151</v>
      </c>
      <c r="F2347">
        <v>461362025</v>
      </c>
      <c r="G2347" t="s">
        <v>305</v>
      </c>
    </row>
    <row r="2348" spans="4:7">
      <c r="D2348" t="s">
        <v>148</v>
      </c>
      <c r="E2348" t="s">
        <v>150</v>
      </c>
      <c r="F2348">
        <v>461682025</v>
      </c>
      <c r="G2348" t="s">
        <v>304</v>
      </c>
    </row>
    <row r="2349" spans="4:7">
      <c r="D2349" t="s">
        <v>148</v>
      </c>
      <c r="E2349" t="s">
        <v>151</v>
      </c>
      <c r="F2349">
        <v>463072025</v>
      </c>
      <c r="G2349" t="s">
        <v>304</v>
      </c>
    </row>
    <row r="2350" spans="4:7">
      <c r="D2350" t="s">
        <v>148</v>
      </c>
      <c r="E2350" t="s">
        <v>151</v>
      </c>
      <c r="F2350">
        <v>463562025</v>
      </c>
      <c r="G2350" t="s">
        <v>305</v>
      </c>
    </row>
    <row r="2351" spans="4:7">
      <c r="D2351" t="s">
        <v>148</v>
      </c>
      <c r="E2351" t="s">
        <v>150</v>
      </c>
      <c r="F2351">
        <v>464912025</v>
      </c>
      <c r="G2351" t="s">
        <v>304</v>
      </c>
    </row>
    <row r="2352" spans="4:7">
      <c r="D2352" t="s">
        <v>148</v>
      </c>
      <c r="E2352" t="s">
        <v>150</v>
      </c>
      <c r="F2352">
        <v>466562025</v>
      </c>
      <c r="G2352" t="s">
        <v>304</v>
      </c>
    </row>
    <row r="2353" spans="4:7">
      <c r="D2353" t="s">
        <v>148</v>
      </c>
      <c r="E2353" t="s">
        <v>151</v>
      </c>
      <c r="F2353">
        <v>468342025</v>
      </c>
      <c r="G2353" t="s">
        <v>305</v>
      </c>
    </row>
    <row r="2354" spans="4:7">
      <c r="D2354" t="s">
        <v>148</v>
      </c>
      <c r="E2354" t="s">
        <v>150</v>
      </c>
      <c r="F2354">
        <v>469032025</v>
      </c>
      <c r="G2354" t="s">
        <v>304</v>
      </c>
    </row>
    <row r="2355" spans="4:7">
      <c r="D2355" t="s">
        <v>148</v>
      </c>
      <c r="E2355" t="s">
        <v>150</v>
      </c>
      <c r="F2355">
        <v>471352025</v>
      </c>
      <c r="G2355" t="s">
        <v>304</v>
      </c>
    </row>
    <row r="2356" spans="4:7">
      <c r="D2356" t="s">
        <v>148</v>
      </c>
      <c r="E2356" t="s">
        <v>150</v>
      </c>
      <c r="F2356">
        <v>471402025</v>
      </c>
      <c r="G2356" t="s">
        <v>304</v>
      </c>
    </row>
    <row r="2357" spans="4:7">
      <c r="D2357" t="s">
        <v>148</v>
      </c>
      <c r="E2357" t="s">
        <v>150</v>
      </c>
      <c r="F2357">
        <v>472902025</v>
      </c>
      <c r="G2357" t="s">
        <v>304</v>
      </c>
    </row>
    <row r="2358" spans="4:7">
      <c r="D2358" t="s">
        <v>148</v>
      </c>
      <c r="E2358" t="s">
        <v>150</v>
      </c>
      <c r="F2358">
        <v>473142025</v>
      </c>
      <c r="G2358" t="s">
        <v>305</v>
      </c>
    </row>
    <row r="2359" spans="4:7">
      <c r="D2359" t="s">
        <v>148</v>
      </c>
      <c r="E2359" t="s">
        <v>150</v>
      </c>
      <c r="F2359">
        <v>473632025</v>
      </c>
      <c r="G2359" t="s">
        <v>304</v>
      </c>
    </row>
    <row r="2360" spans="4:7">
      <c r="D2360" t="s">
        <v>148</v>
      </c>
      <c r="E2360" t="s">
        <v>150</v>
      </c>
      <c r="F2360">
        <v>476952025</v>
      </c>
      <c r="G2360" t="s">
        <v>304</v>
      </c>
    </row>
    <row r="2361" spans="4:7">
      <c r="D2361" t="s">
        <v>148</v>
      </c>
      <c r="E2361" t="s">
        <v>150</v>
      </c>
      <c r="F2361">
        <v>481842025</v>
      </c>
      <c r="G2361" t="s">
        <v>305</v>
      </c>
    </row>
    <row r="2362" spans="4:7">
      <c r="D2362" t="s">
        <v>148</v>
      </c>
      <c r="E2362" t="s">
        <v>151</v>
      </c>
      <c r="F2362">
        <v>484992025</v>
      </c>
      <c r="G2362" t="s">
        <v>305</v>
      </c>
    </row>
    <row r="2363" spans="4:7">
      <c r="D2363" t="s">
        <v>148</v>
      </c>
      <c r="E2363" t="s">
        <v>151</v>
      </c>
      <c r="F2363">
        <v>504582025</v>
      </c>
      <c r="G2363" t="s">
        <v>305</v>
      </c>
    </row>
    <row r="2364" spans="4:7">
      <c r="D2364" t="s">
        <v>148</v>
      </c>
      <c r="E2364" t="s">
        <v>150</v>
      </c>
      <c r="F2364">
        <v>505172025</v>
      </c>
      <c r="G2364" t="s">
        <v>304</v>
      </c>
    </row>
    <row r="2365" spans="4:7">
      <c r="D2365" t="s">
        <v>148</v>
      </c>
      <c r="E2365" t="s">
        <v>150</v>
      </c>
      <c r="F2365">
        <v>505642025</v>
      </c>
      <c r="G2365" t="s">
        <v>304</v>
      </c>
    </row>
    <row r="2366" spans="4:7">
      <c r="D2366" t="s">
        <v>148</v>
      </c>
      <c r="E2366" t="s">
        <v>150</v>
      </c>
      <c r="F2366">
        <v>506032025</v>
      </c>
      <c r="G2366" t="s">
        <v>304</v>
      </c>
    </row>
    <row r="2367" spans="4:7">
      <c r="D2367" t="s">
        <v>148</v>
      </c>
      <c r="E2367" t="s">
        <v>151</v>
      </c>
      <c r="F2367">
        <v>506442025</v>
      </c>
      <c r="G2367" t="s">
        <v>304</v>
      </c>
    </row>
    <row r="2368" spans="4:7">
      <c r="D2368" t="s">
        <v>148</v>
      </c>
      <c r="E2368" t="s">
        <v>151</v>
      </c>
      <c r="F2368">
        <v>508042025</v>
      </c>
      <c r="G2368" t="s">
        <v>305</v>
      </c>
    </row>
    <row r="2369" spans="4:7">
      <c r="D2369" t="s">
        <v>148</v>
      </c>
      <c r="E2369" t="s">
        <v>150</v>
      </c>
      <c r="F2369">
        <v>508082025</v>
      </c>
      <c r="G2369" t="s">
        <v>304</v>
      </c>
    </row>
    <row r="2370" spans="4:7">
      <c r="D2370" t="s">
        <v>148</v>
      </c>
      <c r="E2370" t="s">
        <v>151</v>
      </c>
      <c r="F2370">
        <v>513562025</v>
      </c>
      <c r="G2370" t="s">
        <v>304</v>
      </c>
    </row>
    <row r="2371" spans="4:7">
      <c r="D2371" t="s">
        <v>148</v>
      </c>
      <c r="E2371" t="s">
        <v>151</v>
      </c>
      <c r="F2371">
        <v>518012025</v>
      </c>
      <c r="G2371" t="s">
        <v>305</v>
      </c>
    </row>
    <row r="2372" spans="4:7">
      <c r="D2372" t="s">
        <v>148</v>
      </c>
      <c r="E2372" t="s">
        <v>151</v>
      </c>
      <c r="F2372">
        <v>520712025</v>
      </c>
      <c r="G2372" t="s">
        <v>304</v>
      </c>
    </row>
    <row r="2373" spans="4:7">
      <c r="D2373" t="s">
        <v>148</v>
      </c>
      <c r="E2373" t="s">
        <v>151</v>
      </c>
      <c r="F2373">
        <v>521192025</v>
      </c>
      <c r="G2373" t="s">
        <v>305</v>
      </c>
    </row>
    <row r="2374" spans="4:7">
      <c r="D2374" t="s">
        <v>148</v>
      </c>
      <c r="E2374" t="s">
        <v>151</v>
      </c>
      <c r="F2374">
        <v>523212025</v>
      </c>
      <c r="G2374" t="s">
        <v>305</v>
      </c>
    </row>
    <row r="2375" spans="4:7">
      <c r="D2375" t="s">
        <v>148</v>
      </c>
      <c r="E2375" t="s">
        <v>151</v>
      </c>
      <c r="F2375">
        <v>529202025</v>
      </c>
      <c r="G2375" t="s">
        <v>305</v>
      </c>
    </row>
    <row r="2376" spans="4:7">
      <c r="D2376" t="s">
        <v>148</v>
      </c>
      <c r="E2376" t="s">
        <v>151</v>
      </c>
      <c r="F2376">
        <v>530212025</v>
      </c>
      <c r="G2376" t="s">
        <v>305</v>
      </c>
    </row>
    <row r="2377" spans="4:7">
      <c r="D2377" t="s">
        <v>148</v>
      </c>
      <c r="E2377" t="s">
        <v>151</v>
      </c>
      <c r="F2377">
        <v>534112025</v>
      </c>
      <c r="G2377" t="s">
        <v>305</v>
      </c>
    </row>
    <row r="2378" spans="4:7">
      <c r="D2378" t="s">
        <v>148</v>
      </c>
      <c r="E2378" t="s">
        <v>151</v>
      </c>
      <c r="F2378">
        <v>538172025</v>
      </c>
      <c r="G2378" t="s">
        <v>305</v>
      </c>
    </row>
    <row r="2379" spans="4:7">
      <c r="D2379" t="s">
        <v>148</v>
      </c>
      <c r="E2379" t="s">
        <v>151</v>
      </c>
      <c r="F2379">
        <v>547202025</v>
      </c>
      <c r="G2379" t="s">
        <v>304</v>
      </c>
    </row>
    <row r="2380" spans="4:7">
      <c r="D2380" t="s">
        <v>148</v>
      </c>
      <c r="E2380" t="s">
        <v>151</v>
      </c>
      <c r="F2380">
        <v>549232025</v>
      </c>
      <c r="G2380" t="s">
        <v>304</v>
      </c>
    </row>
    <row r="2381" spans="4:7">
      <c r="D2381" t="s">
        <v>148</v>
      </c>
      <c r="E2381" t="s">
        <v>151</v>
      </c>
      <c r="F2381">
        <v>554082025</v>
      </c>
      <c r="G2381" t="s">
        <v>305</v>
      </c>
    </row>
    <row r="2382" spans="4:7">
      <c r="D2382" t="s">
        <v>148</v>
      </c>
      <c r="E2382" t="s">
        <v>151</v>
      </c>
      <c r="F2382">
        <v>555762025</v>
      </c>
      <c r="G2382" t="s">
        <v>305</v>
      </c>
    </row>
    <row r="2383" spans="4:7">
      <c r="D2383" t="s">
        <v>148</v>
      </c>
      <c r="E2383" t="s">
        <v>151</v>
      </c>
      <c r="F2383">
        <v>560282025</v>
      </c>
      <c r="G2383" t="s">
        <v>305</v>
      </c>
    </row>
    <row r="2384" spans="4:7">
      <c r="D2384" t="s">
        <v>148</v>
      </c>
      <c r="E2384" t="s">
        <v>151</v>
      </c>
      <c r="F2384">
        <v>561242025</v>
      </c>
      <c r="G2384" t="s">
        <v>305</v>
      </c>
    </row>
    <row r="2385" spans="4:7">
      <c r="D2385" t="s">
        <v>148</v>
      </c>
      <c r="E2385" t="s">
        <v>151</v>
      </c>
      <c r="F2385">
        <v>561402025</v>
      </c>
      <c r="G2385" t="s">
        <v>304</v>
      </c>
    </row>
    <row r="2386" spans="4:7">
      <c r="D2386" t="s">
        <v>148</v>
      </c>
      <c r="E2386" t="s">
        <v>149</v>
      </c>
      <c r="F2386">
        <v>562412025</v>
      </c>
      <c r="G2386" t="s">
        <v>305</v>
      </c>
    </row>
    <row r="2387" spans="4:7">
      <c r="D2387" t="s">
        <v>148</v>
      </c>
      <c r="E2387" t="s">
        <v>151</v>
      </c>
      <c r="F2387">
        <v>564902025</v>
      </c>
      <c r="G2387" t="s">
        <v>305</v>
      </c>
    </row>
    <row r="2388" spans="4:7">
      <c r="D2388" t="s">
        <v>148</v>
      </c>
      <c r="E2388" t="s">
        <v>151</v>
      </c>
      <c r="F2388">
        <v>565802025</v>
      </c>
      <c r="G2388" t="s">
        <v>305</v>
      </c>
    </row>
    <row r="2389" spans="4:7">
      <c r="D2389" t="s">
        <v>148</v>
      </c>
      <c r="E2389" t="s">
        <v>151</v>
      </c>
      <c r="F2389">
        <v>565922025</v>
      </c>
      <c r="G2389" t="s">
        <v>305</v>
      </c>
    </row>
    <row r="2390" spans="4:7">
      <c r="D2390" t="s">
        <v>148</v>
      </c>
      <c r="E2390" t="s">
        <v>151</v>
      </c>
      <c r="F2390">
        <v>566492025</v>
      </c>
      <c r="G2390" t="s">
        <v>305</v>
      </c>
    </row>
    <row r="2391" spans="4:7">
      <c r="D2391" t="s">
        <v>148</v>
      </c>
      <c r="E2391" t="s">
        <v>151</v>
      </c>
      <c r="F2391">
        <v>578042025</v>
      </c>
      <c r="G2391" t="s">
        <v>305</v>
      </c>
    </row>
    <row r="2392" spans="4:7">
      <c r="D2392" t="s">
        <v>148</v>
      </c>
      <c r="E2392" t="s">
        <v>151</v>
      </c>
      <c r="F2392">
        <v>578172025</v>
      </c>
      <c r="G2392" t="s">
        <v>305</v>
      </c>
    </row>
    <row r="2393" spans="4:7">
      <c r="D2393" t="s">
        <v>148</v>
      </c>
      <c r="E2393" t="s">
        <v>151</v>
      </c>
      <c r="F2393">
        <v>583882025</v>
      </c>
      <c r="G2393" t="s">
        <v>305</v>
      </c>
    </row>
    <row r="2394" spans="4:7">
      <c r="D2394" t="s">
        <v>148</v>
      </c>
      <c r="E2394" t="s">
        <v>150</v>
      </c>
      <c r="F2394">
        <v>588062025</v>
      </c>
      <c r="G2394" t="s">
        <v>305</v>
      </c>
    </row>
    <row r="2395" spans="4:7">
      <c r="D2395" t="s">
        <v>148</v>
      </c>
      <c r="E2395" t="s">
        <v>151</v>
      </c>
      <c r="F2395">
        <v>588952025</v>
      </c>
      <c r="G2395" t="s">
        <v>305</v>
      </c>
    </row>
    <row r="2396" spans="4:7">
      <c r="D2396" t="s">
        <v>148</v>
      </c>
      <c r="E2396" t="s">
        <v>298</v>
      </c>
      <c r="F2396">
        <v>591342025</v>
      </c>
      <c r="G2396" t="s">
        <v>305</v>
      </c>
    </row>
    <row r="2397" spans="4:7">
      <c r="D2397" t="s">
        <v>148</v>
      </c>
      <c r="E2397" t="s">
        <v>151</v>
      </c>
      <c r="F2397">
        <v>591442025</v>
      </c>
      <c r="G2397" t="s">
        <v>305</v>
      </c>
    </row>
    <row r="2398" spans="4:7">
      <c r="D2398" t="s">
        <v>148</v>
      </c>
      <c r="E2398" t="s">
        <v>151</v>
      </c>
      <c r="F2398">
        <v>592572025</v>
      </c>
      <c r="G2398" t="s">
        <v>305</v>
      </c>
    </row>
    <row r="2399" spans="4:7">
      <c r="D2399" t="s">
        <v>148</v>
      </c>
      <c r="E2399" t="s">
        <v>151</v>
      </c>
      <c r="F2399">
        <v>593152025</v>
      </c>
      <c r="G2399" t="s">
        <v>305</v>
      </c>
    </row>
    <row r="2400" spans="4:7">
      <c r="D2400" t="s">
        <v>148</v>
      </c>
      <c r="E2400" t="s">
        <v>151</v>
      </c>
      <c r="F2400">
        <v>594072025</v>
      </c>
      <c r="G2400" t="s">
        <v>305</v>
      </c>
    </row>
    <row r="2401" spans="4:7">
      <c r="D2401" t="s">
        <v>148</v>
      </c>
      <c r="E2401" t="s">
        <v>150</v>
      </c>
      <c r="F2401">
        <v>598922025</v>
      </c>
      <c r="G2401" t="s">
        <v>305</v>
      </c>
    </row>
    <row r="2402" spans="4:7">
      <c r="D2402" t="s">
        <v>148</v>
      </c>
      <c r="E2402" t="s">
        <v>151</v>
      </c>
      <c r="F2402">
        <v>599052025</v>
      </c>
      <c r="G2402" t="s">
        <v>305</v>
      </c>
    </row>
    <row r="2403" spans="4:7">
      <c r="D2403" t="s">
        <v>148</v>
      </c>
      <c r="E2403" t="s">
        <v>465</v>
      </c>
      <c r="F2403">
        <v>599942025</v>
      </c>
      <c r="G2403" t="s">
        <v>305</v>
      </c>
    </row>
    <row r="2404" spans="4:7">
      <c r="D2404" t="s">
        <v>148</v>
      </c>
      <c r="E2404" t="s">
        <v>298</v>
      </c>
      <c r="F2404">
        <v>604292025</v>
      </c>
      <c r="G2404" t="s">
        <v>305</v>
      </c>
    </row>
    <row r="2405" spans="4:7">
      <c r="D2405" t="s">
        <v>148</v>
      </c>
      <c r="E2405" t="s">
        <v>149</v>
      </c>
      <c r="F2405">
        <v>5706852024</v>
      </c>
      <c r="G2405" t="s">
        <v>304</v>
      </c>
    </row>
    <row r="2406" spans="4:7">
      <c r="D2406" t="s">
        <v>99</v>
      </c>
      <c r="E2406" t="s">
        <v>445</v>
      </c>
      <c r="F2406">
        <v>2086542024</v>
      </c>
      <c r="G2406" t="s">
        <v>475</v>
      </c>
    </row>
    <row r="2407" spans="4:7">
      <c r="D2407" t="s">
        <v>99</v>
      </c>
      <c r="E2407" t="s">
        <v>100</v>
      </c>
      <c r="F2407">
        <v>2628542024</v>
      </c>
      <c r="G2407" t="s">
        <v>476</v>
      </c>
    </row>
    <row r="2408" spans="4:7">
      <c r="D2408" t="s">
        <v>99</v>
      </c>
      <c r="E2408" t="s">
        <v>100</v>
      </c>
      <c r="F2408">
        <v>2630112024</v>
      </c>
      <c r="G2408" t="s">
        <v>476</v>
      </c>
    </row>
    <row r="2409" spans="4:7">
      <c r="D2409" t="s">
        <v>99</v>
      </c>
      <c r="E2409" t="s">
        <v>100</v>
      </c>
      <c r="F2409">
        <v>3175752024</v>
      </c>
      <c r="G2409" t="s">
        <v>305</v>
      </c>
    </row>
    <row r="2410" spans="4:7">
      <c r="D2410" t="s">
        <v>99</v>
      </c>
      <c r="E2410" t="s">
        <v>100</v>
      </c>
      <c r="F2410">
        <v>4113942024</v>
      </c>
      <c r="G2410" t="s">
        <v>304</v>
      </c>
    </row>
    <row r="2411" spans="4:7">
      <c r="D2411" t="s">
        <v>99</v>
      </c>
      <c r="E2411" t="s">
        <v>101</v>
      </c>
      <c r="F2411">
        <v>4319462024</v>
      </c>
      <c r="G2411" t="s">
        <v>475</v>
      </c>
    </row>
    <row r="2412" spans="4:7">
      <c r="D2412" t="s">
        <v>99</v>
      </c>
      <c r="E2412" t="s">
        <v>101</v>
      </c>
      <c r="F2412">
        <v>4450472024</v>
      </c>
      <c r="G2412" t="s">
        <v>475</v>
      </c>
    </row>
    <row r="2413" spans="4:7">
      <c r="D2413" t="s">
        <v>99</v>
      </c>
      <c r="E2413" t="s">
        <v>101</v>
      </c>
      <c r="F2413">
        <v>4742012024</v>
      </c>
      <c r="G2413" t="s">
        <v>475</v>
      </c>
    </row>
    <row r="2414" spans="4:7">
      <c r="D2414" t="s">
        <v>99</v>
      </c>
      <c r="E2414" t="s">
        <v>101</v>
      </c>
      <c r="F2414">
        <v>4739972024</v>
      </c>
      <c r="G2414" t="s">
        <v>475</v>
      </c>
    </row>
    <row r="2415" spans="4:7">
      <c r="D2415" t="s">
        <v>99</v>
      </c>
      <c r="E2415" t="s">
        <v>101</v>
      </c>
      <c r="F2415">
        <v>4784852024</v>
      </c>
      <c r="G2415" t="s">
        <v>475</v>
      </c>
    </row>
    <row r="2416" spans="4:7">
      <c r="D2416" t="s">
        <v>99</v>
      </c>
      <c r="E2416" t="s">
        <v>101</v>
      </c>
      <c r="F2416">
        <v>4816312024</v>
      </c>
      <c r="G2416" t="s">
        <v>475</v>
      </c>
    </row>
    <row r="2417" spans="4:7">
      <c r="D2417" t="s">
        <v>99</v>
      </c>
      <c r="E2417" t="s">
        <v>100</v>
      </c>
      <c r="F2417">
        <v>4871032024</v>
      </c>
      <c r="G2417" t="s">
        <v>304</v>
      </c>
    </row>
    <row r="2418" spans="4:7">
      <c r="D2418" t="s">
        <v>99</v>
      </c>
      <c r="E2418" t="s">
        <v>101</v>
      </c>
      <c r="F2418">
        <v>4881302024</v>
      </c>
      <c r="G2418" t="s">
        <v>475</v>
      </c>
    </row>
    <row r="2419" spans="4:7">
      <c r="D2419" t="s">
        <v>99</v>
      </c>
      <c r="E2419" t="s">
        <v>101</v>
      </c>
      <c r="F2419">
        <v>4911022024</v>
      </c>
      <c r="G2419" t="s">
        <v>475</v>
      </c>
    </row>
    <row r="2420" spans="4:7">
      <c r="D2420" t="s">
        <v>99</v>
      </c>
      <c r="E2420" t="s">
        <v>100</v>
      </c>
      <c r="F2420">
        <v>4983132024</v>
      </c>
      <c r="G2420" t="s">
        <v>304</v>
      </c>
    </row>
    <row r="2421" spans="4:7">
      <c r="D2421" t="s">
        <v>99</v>
      </c>
      <c r="E2421" t="s">
        <v>466</v>
      </c>
      <c r="F2421">
        <v>4994642024</v>
      </c>
      <c r="G2421" t="s">
        <v>475</v>
      </c>
    </row>
    <row r="2422" spans="4:7">
      <c r="D2422" t="s">
        <v>99</v>
      </c>
      <c r="E2422" t="s">
        <v>466</v>
      </c>
      <c r="F2422">
        <v>5003732024</v>
      </c>
      <c r="G2422" t="s">
        <v>475</v>
      </c>
    </row>
    <row r="2423" spans="4:7">
      <c r="D2423" t="s">
        <v>99</v>
      </c>
      <c r="E2423" t="s">
        <v>466</v>
      </c>
      <c r="F2423">
        <v>5018402024</v>
      </c>
      <c r="G2423" t="s">
        <v>475</v>
      </c>
    </row>
    <row r="2424" spans="4:7">
      <c r="D2424" t="s">
        <v>99</v>
      </c>
      <c r="E2424" t="s">
        <v>466</v>
      </c>
      <c r="F2424">
        <v>5042852024</v>
      </c>
      <c r="G2424" t="s">
        <v>475</v>
      </c>
    </row>
    <row r="2425" spans="4:7">
      <c r="D2425" t="s">
        <v>99</v>
      </c>
      <c r="E2425" t="s">
        <v>466</v>
      </c>
      <c r="F2425">
        <v>5044522024</v>
      </c>
      <c r="G2425" t="s">
        <v>475</v>
      </c>
    </row>
    <row r="2426" spans="4:7">
      <c r="D2426" t="s">
        <v>99</v>
      </c>
      <c r="E2426" t="s">
        <v>466</v>
      </c>
      <c r="F2426">
        <v>5046372024</v>
      </c>
      <c r="G2426" t="s">
        <v>475</v>
      </c>
    </row>
    <row r="2427" spans="4:7">
      <c r="D2427" t="s">
        <v>99</v>
      </c>
      <c r="E2427" t="s">
        <v>466</v>
      </c>
      <c r="F2427">
        <v>5053162024</v>
      </c>
      <c r="G2427" t="s">
        <v>475</v>
      </c>
    </row>
    <row r="2428" spans="4:7">
      <c r="D2428" t="s">
        <v>99</v>
      </c>
      <c r="E2428" t="s">
        <v>466</v>
      </c>
      <c r="F2428">
        <v>5113122024</v>
      </c>
      <c r="G2428" t="s">
        <v>475</v>
      </c>
    </row>
    <row r="2429" spans="4:7">
      <c r="D2429" t="s">
        <v>99</v>
      </c>
      <c r="E2429" t="s">
        <v>466</v>
      </c>
      <c r="F2429">
        <v>5113262024</v>
      </c>
      <c r="G2429" t="s">
        <v>475</v>
      </c>
    </row>
    <row r="2430" spans="4:7">
      <c r="D2430" t="s">
        <v>99</v>
      </c>
      <c r="E2430" t="s">
        <v>466</v>
      </c>
      <c r="F2430">
        <v>5166132024</v>
      </c>
      <c r="G2430" t="s">
        <v>475</v>
      </c>
    </row>
    <row r="2431" spans="4:7">
      <c r="D2431" t="s">
        <v>99</v>
      </c>
      <c r="E2431" t="s">
        <v>100</v>
      </c>
      <c r="F2431">
        <v>5229042024</v>
      </c>
      <c r="G2431" t="s">
        <v>304</v>
      </c>
    </row>
    <row r="2432" spans="4:7">
      <c r="D2432" t="s">
        <v>99</v>
      </c>
      <c r="E2432" t="s">
        <v>466</v>
      </c>
      <c r="F2432">
        <v>5252842024</v>
      </c>
      <c r="G2432" t="s">
        <v>475</v>
      </c>
    </row>
    <row r="2433" spans="4:7">
      <c r="D2433" t="s">
        <v>99</v>
      </c>
      <c r="E2433" t="s">
        <v>466</v>
      </c>
      <c r="F2433">
        <v>5278272024</v>
      </c>
      <c r="G2433" t="s">
        <v>475</v>
      </c>
    </row>
    <row r="2434" spans="4:7">
      <c r="D2434" t="s">
        <v>99</v>
      </c>
      <c r="E2434" t="s">
        <v>100</v>
      </c>
      <c r="F2434">
        <v>5306012024</v>
      </c>
      <c r="G2434" t="s">
        <v>304</v>
      </c>
    </row>
    <row r="2435" spans="4:7">
      <c r="D2435" t="s">
        <v>99</v>
      </c>
      <c r="E2435" t="s">
        <v>100</v>
      </c>
      <c r="F2435">
        <v>5478582024</v>
      </c>
      <c r="G2435" t="s">
        <v>304</v>
      </c>
    </row>
    <row r="2436" spans="4:7">
      <c r="D2436" t="s">
        <v>99</v>
      </c>
      <c r="E2436" t="s">
        <v>100</v>
      </c>
      <c r="F2436">
        <v>5515442024</v>
      </c>
      <c r="G2436" t="s">
        <v>304</v>
      </c>
    </row>
    <row r="2437" spans="4:7">
      <c r="D2437" t="s">
        <v>99</v>
      </c>
      <c r="E2437" t="s">
        <v>100</v>
      </c>
      <c r="F2437">
        <v>5515452024</v>
      </c>
      <c r="G2437" t="s">
        <v>304</v>
      </c>
    </row>
    <row r="2438" spans="4:7">
      <c r="D2438" t="s">
        <v>99</v>
      </c>
      <c r="E2438" t="s">
        <v>100</v>
      </c>
      <c r="F2438">
        <v>5515462024</v>
      </c>
      <c r="G2438" t="s">
        <v>304</v>
      </c>
    </row>
    <row r="2439" spans="4:7">
      <c r="D2439" t="s">
        <v>99</v>
      </c>
      <c r="E2439" t="s">
        <v>100</v>
      </c>
      <c r="F2439">
        <v>5517292024</v>
      </c>
      <c r="G2439" t="s">
        <v>304</v>
      </c>
    </row>
    <row r="2440" spans="4:7">
      <c r="D2440" t="s">
        <v>99</v>
      </c>
      <c r="E2440" t="s">
        <v>100</v>
      </c>
      <c r="F2440">
        <v>5529722024</v>
      </c>
      <c r="G2440" t="s">
        <v>304</v>
      </c>
    </row>
    <row r="2441" spans="4:7">
      <c r="D2441" t="s">
        <v>99</v>
      </c>
      <c r="E2441" t="s">
        <v>100</v>
      </c>
      <c r="F2441">
        <v>5547342024</v>
      </c>
      <c r="G2441" t="s">
        <v>305</v>
      </c>
    </row>
    <row r="2442" spans="4:7">
      <c r="D2442" t="s">
        <v>99</v>
      </c>
      <c r="E2442" t="s">
        <v>101</v>
      </c>
      <c r="F2442">
        <v>5134282024</v>
      </c>
      <c r="G2442" t="s">
        <v>475</v>
      </c>
    </row>
    <row r="2443" spans="4:7">
      <c r="D2443" t="s">
        <v>99</v>
      </c>
      <c r="E2443" t="s">
        <v>466</v>
      </c>
      <c r="F2443">
        <v>5136752024</v>
      </c>
      <c r="G2443" t="s">
        <v>475</v>
      </c>
    </row>
    <row r="2444" spans="4:7">
      <c r="D2444" t="s">
        <v>99</v>
      </c>
      <c r="E2444" t="s">
        <v>101</v>
      </c>
      <c r="F2444">
        <v>5167152024</v>
      </c>
      <c r="G2444" t="s">
        <v>475</v>
      </c>
    </row>
    <row r="2445" spans="4:7">
      <c r="D2445" t="s">
        <v>99</v>
      </c>
      <c r="E2445" t="s">
        <v>101</v>
      </c>
      <c r="F2445">
        <v>5223752024</v>
      </c>
      <c r="G2445" t="s">
        <v>475</v>
      </c>
    </row>
    <row r="2446" spans="4:7">
      <c r="D2446" t="s">
        <v>99</v>
      </c>
      <c r="E2446" t="s">
        <v>101</v>
      </c>
      <c r="F2446">
        <v>5280432024</v>
      </c>
      <c r="G2446" t="s">
        <v>475</v>
      </c>
    </row>
    <row r="2447" spans="4:7">
      <c r="D2447" t="s">
        <v>99</v>
      </c>
      <c r="E2447" t="s">
        <v>101</v>
      </c>
      <c r="F2447">
        <v>5297962024</v>
      </c>
      <c r="G2447" t="s">
        <v>475</v>
      </c>
    </row>
    <row r="2448" spans="4:7">
      <c r="D2448" t="s">
        <v>99</v>
      </c>
      <c r="E2448" t="s">
        <v>101</v>
      </c>
      <c r="F2448">
        <v>5325172024</v>
      </c>
      <c r="G2448" t="s">
        <v>475</v>
      </c>
    </row>
    <row r="2449" spans="4:7">
      <c r="D2449" t="s">
        <v>99</v>
      </c>
      <c r="E2449" t="s">
        <v>101</v>
      </c>
      <c r="F2449">
        <v>5362472024</v>
      </c>
      <c r="G2449" t="s">
        <v>475</v>
      </c>
    </row>
    <row r="2450" spans="4:7">
      <c r="D2450" t="s">
        <v>99</v>
      </c>
      <c r="E2450" t="s">
        <v>466</v>
      </c>
      <c r="F2450">
        <v>5378222024</v>
      </c>
      <c r="G2450" t="s">
        <v>475</v>
      </c>
    </row>
    <row r="2451" spans="4:7">
      <c r="D2451" t="s">
        <v>99</v>
      </c>
      <c r="E2451" t="s">
        <v>466</v>
      </c>
      <c r="F2451">
        <v>5403762024</v>
      </c>
      <c r="G2451" t="s">
        <v>475</v>
      </c>
    </row>
    <row r="2452" spans="4:7">
      <c r="D2452" t="s">
        <v>99</v>
      </c>
      <c r="E2452" t="s">
        <v>100</v>
      </c>
      <c r="F2452">
        <v>5478592024</v>
      </c>
      <c r="G2452" t="s">
        <v>305</v>
      </c>
    </row>
    <row r="2453" spans="4:7">
      <c r="D2453" t="s">
        <v>99</v>
      </c>
      <c r="E2453" t="s">
        <v>100</v>
      </c>
      <c r="F2453">
        <v>5482982024</v>
      </c>
      <c r="G2453" t="s">
        <v>305</v>
      </c>
    </row>
    <row r="2454" spans="4:7">
      <c r="D2454" t="s">
        <v>99</v>
      </c>
      <c r="E2454" t="s">
        <v>466</v>
      </c>
      <c r="F2454">
        <v>5501362024</v>
      </c>
      <c r="G2454" t="s">
        <v>475</v>
      </c>
    </row>
    <row r="2455" spans="4:7">
      <c r="D2455" t="s">
        <v>99</v>
      </c>
      <c r="E2455" t="s">
        <v>466</v>
      </c>
      <c r="F2455">
        <v>5515072024</v>
      </c>
      <c r="G2455" t="s">
        <v>475</v>
      </c>
    </row>
    <row r="2456" spans="4:7">
      <c r="D2456" t="s">
        <v>99</v>
      </c>
      <c r="E2456" t="s">
        <v>100</v>
      </c>
      <c r="F2456">
        <v>5562712024</v>
      </c>
      <c r="G2456" t="s">
        <v>305</v>
      </c>
    </row>
    <row r="2457" spans="4:7">
      <c r="D2457" t="s">
        <v>99</v>
      </c>
      <c r="E2457" t="s">
        <v>101</v>
      </c>
      <c r="F2457">
        <v>5580842024</v>
      </c>
      <c r="G2457" t="s">
        <v>475</v>
      </c>
    </row>
    <row r="2458" spans="4:7">
      <c r="D2458" t="s">
        <v>99</v>
      </c>
      <c r="E2458" t="s">
        <v>466</v>
      </c>
      <c r="F2458">
        <v>5606942024</v>
      </c>
      <c r="G2458" t="s">
        <v>475</v>
      </c>
    </row>
    <row r="2459" spans="4:7">
      <c r="D2459" t="s">
        <v>99</v>
      </c>
      <c r="E2459" t="s">
        <v>328</v>
      </c>
      <c r="F2459">
        <v>5637892024</v>
      </c>
      <c r="G2459" t="s">
        <v>304</v>
      </c>
    </row>
    <row r="2460" spans="4:7">
      <c r="D2460" t="s">
        <v>99</v>
      </c>
      <c r="E2460" t="s">
        <v>100</v>
      </c>
      <c r="F2460">
        <v>5638642024</v>
      </c>
      <c r="G2460" t="s">
        <v>305</v>
      </c>
    </row>
    <row r="2461" spans="4:7">
      <c r="D2461" t="s">
        <v>99</v>
      </c>
      <c r="E2461" t="s">
        <v>100</v>
      </c>
      <c r="F2461">
        <v>5640482024</v>
      </c>
      <c r="G2461" t="s">
        <v>305</v>
      </c>
    </row>
    <row r="2462" spans="4:7">
      <c r="D2462" t="s">
        <v>99</v>
      </c>
      <c r="E2462" t="s">
        <v>100</v>
      </c>
      <c r="F2462">
        <v>5667802024</v>
      </c>
      <c r="G2462" t="s">
        <v>305</v>
      </c>
    </row>
    <row r="2463" spans="4:7">
      <c r="D2463" t="s">
        <v>99</v>
      </c>
      <c r="E2463" t="s">
        <v>100</v>
      </c>
      <c r="F2463">
        <v>5671262024</v>
      </c>
      <c r="G2463" t="s">
        <v>305</v>
      </c>
    </row>
    <row r="2464" spans="4:7">
      <c r="D2464" t="s">
        <v>99</v>
      </c>
      <c r="E2464" t="s">
        <v>100</v>
      </c>
      <c r="F2464">
        <v>5676432024</v>
      </c>
      <c r="G2464" t="s">
        <v>305</v>
      </c>
    </row>
    <row r="2465" spans="4:7">
      <c r="D2465" t="s">
        <v>99</v>
      </c>
      <c r="E2465" t="s">
        <v>100</v>
      </c>
      <c r="F2465">
        <v>5677862024</v>
      </c>
      <c r="G2465" t="s">
        <v>304</v>
      </c>
    </row>
    <row r="2466" spans="4:7">
      <c r="D2466" t="s">
        <v>99</v>
      </c>
      <c r="E2466" t="s">
        <v>100</v>
      </c>
      <c r="F2466">
        <v>5686912024</v>
      </c>
      <c r="G2466" t="s">
        <v>305</v>
      </c>
    </row>
    <row r="2467" spans="4:7">
      <c r="D2467" t="s">
        <v>99</v>
      </c>
      <c r="E2467" t="s">
        <v>100</v>
      </c>
      <c r="F2467">
        <v>5686922024</v>
      </c>
      <c r="G2467" t="s">
        <v>305</v>
      </c>
    </row>
    <row r="2468" spans="4:7">
      <c r="D2468" t="s">
        <v>99</v>
      </c>
      <c r="E2468" t="s">
        <v>100</v>
      </c>
      <c r="F2468">
        <v>5686932024</v>
      </c>
      <c r="G2468" t="s">
        <v>305</v>
      </c>
    </row>
    <row r="2469" spans="4:7">
      <c r="D2469" t="s">
        <v>99</v>
      </c>
      <c r="E2469" t="s">
        <v>100</v>
      </c>
      <c r="F2469">
        <v>5686942024</v>
      </c>
      <c r="G2469" t="s">
        <v>305</v>
      </c>
    </row>
    <row r="2470" spans="4:7">
      <c r="D2470" t="s">
        <v>99</v>
      </c>
      <c r="E2470" t="s">
        <v>100</v>
      </c>
      <c r="F2470">
        <v>5686962024</v>
      </c>
      <c r="G2470" t="s">
        <v>305</v>
      </c>
    </row>
    <row r="2471" spans="4:7">
      <c r="D2471" t="s">
        <v>99</v>
      </c>
      <c r="E2471" t="s">
        <v>100</v>
      </c>
      <c r="F2471">
        <v>5689232024</v>
      </c>
      <c r="G2471" t="s">
        <v>305</v>
      </c>
    </row>
    <row r="2472" spans="4:7">
      <c r="D2472" t="s">
        <v>99</v>
      </c>
      <c r="E2472" t="s">
        <v>100</v>
      </c>
      <c r="F2472">
        <v>5698422024</v>
      </c>
      <c r="G2472" t="s">
        <v>304</v>
      </c>
    </row>
    <row r="2473" spans="4:7">
      <c r="D2473" t="s">
        <v>99</v>
      </c>
      <c r="E2473" t="s">
        <v>100</v>
      </c>
      <c r="F2473">
        <v>5705472024</v>
      </c>
      <c r="G2473" t="s">
        <v>305</v>
      </c>
    </row>
    <row r="2474" spans="4:7">
      <c r="D2474" t="s">
        <v>99</v>
      </c>
      <c r="E2474" t="s">
        <v>466</v>
      </c>
      <c r="F2474">
        <v>5719102024</v>
      </c>
      <c r="G2474" t="s">
        <v>475</v>
      </c>
    </row>
    <row r="2475" spans="4:7">
      <c r="D2475" t="s">
        <v>99</v>
      </c>
      <c r="E2475" t="s">
        <v>100</v>
      </c>
      <c r="F2475">
        <v>5725712024</v>
      </c>
      <c r="G2475" t="s">
        <v>305</v>
      </c>
    </row>
    <row r="2476" spans="4:7">
      <c r="D2476" t="s">
        <v>99</v>
      </c>
      <c r="E2476" t="s">
        <v>100</v>
      </c>
      <c r="F2476">
        <v>5738522024</v>
      </c>
      <c r="G2476" t="s">
        <v>305</v>
      </c>
    </row>
    <row r="2477" spans="4:7">
      <c r="D2477" t="s">
        <v>99</v>
      </c>
      <c r="E2477" t="s">
        <v>100</v>
      </c>
      <c r="F2477">
        <v>5753032024</v>
      </c>
      <c r="G2477" t="s">
        <v>305</v>
      </c>
    </row>
    <row r="2478" spans="4:7">
      <c r="D2478" t="s">
        <v>99</v>
      </c>
      <c r="E2478" t="s">
        <v>100</v>
      </c>
      <c r="F2478">
        <v>5753042024</v>
      </c>
      <c r="G2478" t="s">
        <v>305</v>
      </c>
    </row>
    <row r="2479" spans="4:7">
      <c r="D2479" t="s">
        <v>99</v>
      </c>
      <c r="E2479" t="s">
        <v>100</v>
      </c>
      <c r="F2479">
        <v>5753052024</v>
      </c>
      <c r="G2479" t="s">
        <v>305</v>
      </c>
    </row>
    <row r="2480" spans="4:7">
      <c r="D2480" t="s">
        <v>99</v>
      </c>
      <c r="E2480" t="s">
        <v>100</v>
      </c>
      <c r="F2480">
        <v>5753072024</v>
      </c>
      <c r="G2480" t="s">
        <v>305</v>
      </c>
    </row>
    <row r="2481" spans="4:7">
      <c r="D2481" t="s">
        <v>99</v>
      </c>
      <c r="E2481" t="s">
        <v>100</v>
      </c>
      <c r="F2481">
        <v>5753082024</v>
      </c>
      <c r="G2481" t="s">
        <v>305</v>
      </c>
    </row>
    <row r="2482" spans="4:7">
      <c r="D2482" t="s">
        <v>99</v>
      </c>
      <c r="E2482" t="s">
        <v>100</v>
      </c>
      <c r="F2482">
        <v>5753092024</v>
      </c>
      <c r="G2482" t="s">
        <v>305</v>
      </c>
    </row>
    <row r="2483" spans="4:7">
      <c r="D2483" t="s">
        <v>99</v>
      </c>
      <c r="E2483" t="s">
        <v>100</v>
      </c>
      <c r="F2483">
        <v>5754752024</v>
      </c>
      <c r="G2483" t="s">
        <v>305</v>
      </c>
    </row>
    <row r="2484" spans="4:7">
      <c r="D2484" t="s">
        <v>99</v>
      </c>
      <c r="E2484" t="s">
        <v>100</v>
      </c>
      <c r="F2484">
        <v>5764722024</v>
      </c>
      <c r="G2484" t="s">
        <v>305</v>
      </c>
    </row>
    <row r="2485" spans="4:7">
      <c r="D2485" t="s">
        <v>99</v>
      </c>
      <c r="E2485" t="s">
        <v>100</v>
      </c>
      <c r="F2485">
        <v>5772422024</v>
      </c>
      <c r="G2485" t="s">
        <v>305</v>
      </c>
    </row>
    <row r="2486" spans="4:7">
      <c r="D2486" t="s">
        <v>99</v>
      </c>
      <c r="E2486" t="s">
        <v>100</v>
      </c>
      <c r="F2486">
        <v>5788172024</v>
      </c>
      <c r="G2486" t="s">
        <v>305</v>
      </c>
    </row>
    <row r="2487" spans="4:7">
      <c r="D2487" t="s">
        <v>99</v>
      </c>
      <c r="E2487" t="s">
        <v>100</v>
      </c>
      <c r="F2487">
        <v>5788182024</v>
      </c>
      <c r="G2487" t="s">
        <v>305</v>
      </c>
    </row>
    <row r="2488" spans="4:7">
      <c r="D2488" t="s">
        <v>99</v>
      </c>
      <c r="E2488" t="s">
        <v>100</v>
      </c>
      <c r="F2488">
        <v>5788192024</v>
      </c>
      <c r="G2488" t="s">
        <v>305</v>
      </c>
    </row>
    <row r="2489" spans="4:7">
      <c r="D2489" t="s">
        <v>99</v>
      </c>
      <c r="E2489" t="s">
        <v>100</v>
      </c>
      <c r="F2489">
        <v>5788202024</v>
      </c>
      <c r="G2489" t="s">
        <v>305</v>
      </c>
    </row>
    <row r="2490" spans="4:7">
      <c r="D2490" t="s">
        <v>99</v>
      </c>
      <c r="E2490" t="s">
        <v>100</v>
      </c>
      <c r="F2490">
        <v>5788212024</v>
      </c>
      <c r="G2490" t="s">
        <v>305</v>
      </c>
    </row>
    <row r="2491" spans="4:7">
      <c r="D2491" t="s">
        <v>99</v>
      </c>
      <c r="E2491" t="s">
        <v>100</v>
      </c>
      <c r="F2491">
        <v>5788222024</v>
      </c>
      <c r="G2491" t="s">
        <v>305</v>
      </c>
    </row>
    <row r="2492" spans="4:7">
      <c r="D2492" t="s">
        <v>99</v>
      </c>
      <c r="E2492" t="s">
        <v>100</v>
      </c>
      <c r="F2492">
        <v>5788232024</v>
      </c>
      <c r="G2492" t="s">
        <v>305</v>
      </c>
    </row>
    <row r="2493" spans="4:7">
      <c r="D2493" t="s">
        <v>99</v>
      </c>
      <c r="E2493" t="s">
        <v>100</v>
      </c>
      <c r="F2493">
        <v>5788242024</v>
      </c>
      <c r="G2493" t="s">
        <v>305</v>
      </c>
    </row>
    <row r="2494" spans="4:7">
      <c r="D2494" t="s">
        <v>99</v>
      </c>
      <c r="E2494" t="s">
        <v>100</v>
      </c>
      <c r="F2494">
        <v>5788252024</v>
      </c>
      <c r="G2494" t="s">
        <v>305</v>
      </c>
    </row>
    <row r="2495" spans="4:7">
      <c r="D2495" t="s">
        <v>99</v>
      </c>
      <c r="E2495" t="s">
        <v>100</v>
      </c>
      <c r="F2495">
        <v>5788262024</v>
      </c>
      <c r="G2495" t="s">
        <v>305</v>
      </c>
    </row>
    <row r="2496" spans="4:7">
      <c r="D2496" t="s">
        <v>99</v>
      </c>
      <c r="E2496" t="s">
        <v>100</v>
      </c>
      <c r="F2496">
        <v>5788282024</v>
      </c>
      <c r="G2496" t="s">
        <v>305</v>
      </c>
    </row>
    <row r="2497" spans="4:7">
      <c r="D2497" t="s">
        <v>99</v>
      </c>
      <c r="E2497" t="s">
        <v>328</v>
      </c>
      <c r="F2497">
        <v>5798542024</v>
      </c>
      <c r="G2497" t="s">
        <v>304</v>
      </c>
    </row>
    <row r="2498" spans="4:7">
      <c r="D2498" t="s">
        <v>99</v>
      </c>
      <c r="E2498" t="s">
        <v>328</v>
      </c>
      <c r="F2498">
        <v>5798592024</v>
      </c>
      <c r="G2498" t="s">
        <v>304</v>
      </c>
    </row>
    <row r="2499" spans="4:7">
      <c r="D2499" t="s">
        <v>99</v>
      </c>
      <c r="E2499" t="s">
        <v>328</v>
      </c>
      <c r="F2499">
        <v>5798922024</v>
      </c>
      <c r="G2499" t="s">
        <v>304</v>
      </c>
    </row>
    <row r="2500" spans="4:7">
      <c r="D2500" t="s">
        <v>99</v>
      </c>
      <c r="E2500" t="s">
        <v>101</v>
      </c>
      <c r="F2500">
        <v>5618302024</v>
      </c>
      <c r="G2500" t="s">
        <v>475</v>
      </c>
    </row>
    <row r="2501" spans="4:7">
      <c r="D2501" t="s">
        <v>99</v>
      </c>
      <c r="E2501" t="s">
        <v>100</v>
      </c>
      <c r="F2501">
        <v>5636602024</v>
      </c>
      <c r="G2501" t="s">
        <v>305</v>
      </c>
    </row>
    <row r="2502" spans="4:7">
      <c r="D2502" t="s">
        <v>99</v>
      </c>
      <c r="E2502" t="s">
        <v>100</v>
      </c>
      <c r="F2502">
        <v>5638662024</v>
      </c>
      <c r="G2502" t="s">
        <v>305</v>
      </c>
    </row>
    <row r="2503" spans="4:7">
      <c r="D2503" t="s">
        <v>99</v>
      </c>
      <c r="E2503" t="s">
        <v>100</v>
      </c>
      <c r="F2503">
        <v>5640562024</v>
      </c>
      <c r="G2503" t="s">
        <v>305</v>
      </c>
    </row>
    <row r="2504" spans="4:7">
      <c r="D2504" t="s">
        <v>99</v>
      </c>
      <c r="E2504" t="s">
        <v>100</v>
      </c>
      <c r="F2504">
        <v>5646542024</v>
      </c>
      <c r="G2504" t="s">
        <v>305</v>
      </c>
    </row>
    <row r="2505" spans="4:7">
      <c r="D2505" t="s">
        <v>99</v>
      </c>
      <c r="E2505" t="s">
        <v>100</v>
      </c>
      <c r="F2505">
        <v>5662092024</v>
      </c>
      <c r="G2505" t="s">
        <v>305</v>
      </c>
    </row>
    <row r="2506" spans="4:7">
      <c r="D2506" t="s">
        <v>99</v>
      </c>
      <c r="E2506" t="s">
        <v>100</v>
      </c>
      <c r="F2506">
        <v>5676442024</v>
      </c>
      <c r="G2506" t="s">
        <v>305</v>
      </c>
    </row>
    <row r="2507" spans="4:7">
      <c r="D2507" t="s">
        <v>99</v>
      </c>
      <c r="E2507" t="s">
        <v>100</v>
      </c>
      <c r="F2507">
        <v>5676452024</v>
      </c>
      <c r="G2507" t="s">
        <v>305</v>
      </c>
    </row>
    <row r="2508" spans="4:7">
      <c r="D2508" t="s">
        <v>99</v>
      </c>
      <c r="E2508" t="s">
        <v>100</v>
      </c>
      <c r="F2508">
        <v>5677822024</v>
      </c>
      <c r="G2508" t="s">
        <v>305</v>
      </c>
    </row>
    <row r="2509" spans="4:7">
      <c r="D2509" t="s">
        <v>99</v>
      </c>
      <c r="E2509" t="s">
        <v>100</v>
      </c>
      <c r="F2509">
        <v>5680212024</v>
      </c>
      <c r="G2509" t="s">
        <v>305</v>
      </c>
    </row>
    <row r="2510" spans="4:7">
      <c r="D2510" t="s">
        <v>99</v>
      </c>
      <c r="E2510" t="s">
        <v>100</v>
      </c>
      <c r="F2510">
        <v>5682322024</v>
      </c>
      <c r="G2510" t="s">
        <v>305</v>
      </c>
    </row>
    <row r="2511" spans="4:7">
      <c r="D2511" t="s">
        <v>99</v>
      </c>
      <c r="E2511" t="s">
        <v>100</v>
      </c>
      <c r="F2511">
        <v>5682332024</v>
      </c>
      <c r="G2511" t="s">
        <v>305</v>
      </c>
    </row>
    <row r="2512" spans="4:7">
      <c r="D2512" t="s">
        <v>99</v>
      </c>
      <c r="E2512" t="s">
        <v>100</v>
      </c>
      <c r="F2512">
        <v>5689182024</v>
      </c>
      <c r="G2512" t="s">
        <v>305</v>
      </c>
    </row>
    <row r="2513" spans="4:7">
      <c r="D2513" t="s">
        <v>99</v>
      </c>
      <c r="E2513" t="s">
        <v>100</v>
      </c>
      <c r="F2513">
        <v>5694632024</v>
      </c>
      <c r="G2513" t="s">
        <v>305</v>
      </c>
    </row>
    <row r="2514" spans="4:7">
      <c r="D2514" t="s">
        <v>99</v>
      </c>
      <c r="E2514" t="s">
        <v>100</v>
      </c>
      <c r="F2514">
        <v>5696472024</v>
      </c>
      <c r="G2514" t="s">
        <v>305</v>
      </c>
    </row>
    <row r="2515" spans="4:7">
      <c r="D2515" t="s">
        <v>99</v>
      </c>
      <c r="E2515" t="s">
        <v>100</v>
      </c>
      <c r="F2515">
        <v>5698432024</v>
      </c>
      <c r="G2515" t="s">
        <v>305</v>
      </c>
    </row>
    <row r="2516" spans="4:7">
      <c r="D2516" t="s">
        <v>99</v>
      </c>
      <c r="E2516" t="s">
        <v>100</v>
      </c>
      <c r="F2516">
        <v>5718892024</v>
      </c>
      <c r="G2516" t="s">
        <v>305</v>
      </c>
    </row>
    <row r="2517" spans="4:7">
      <c r="D2517" t="s">
        <v>99</v>
      </c>
      <c r="E2517" t="s">
        <v>100</v>
      </c>
      <c r="F2517">
        <v>5720572024</v>
      </c>
      <c r="G2517" t="s">
        <v>305</v>
      </c>
    </row>
    <row r="2518" spans="4:7">
      <c r="D2518" t="s">
        <v>99</v>
      </c>
      <c r="E2518" t="s">
        <v>100</v>
      </c>
      <c r="F2518">
        <v>5722722024</v>
      </c>
      <c r="G2518" t="s">
        <v>305</v>
      </c>
    </row>
    <row r="2519" spans="4:7">
      <c r="D2519" t="s">
        <v>99</v>
      </c>
      <c r="E2519" t="s">
        <v>100</v>
      </c>
      <c r="F2519">
        <v>5751432024</v>
      </c>
      <c r="G2519" t="s">
        <v>305</v>
      </c>
    </row>
    <row r="2520" spans="4:7">
      <c r="D2520" t="s">
        <v>99</v>
      </c>
      <c r="E2520" t="s">
        <v>100</v>
      </c>
      <c r="F2520">
        <v>5756022024</v>
      </c>
      <c r="G2520" t="s">
        <v>305</v>
      </c>
    </row>
    <row r="2521" spans="4:7">
      <c r="D2521" t="s">
        <v>99</v>
      </c>
      <c r="E2521" t="s">
        <v>466</v>
      </c>
      <c r="F2521">
        <v>5783462024</v>
      </c>
      <c r="G2521" t="s">
        <v>475</v>
      </c>
    </row>
    <row r="2522" spans="4:7">
      <c r="D2522" t="s">
        <v>99</v>
      </c>
      <c r="E2522" t="s">
        <v>100</v>
      </c>
      <c r="F2522">
        <v>5785422024</v>
      </c>
      <c r="G2522" t="s">
        <v>305</v>
      </c>
    </row>
    <row r="2523" spans="4:7">
      <c r="D2523" t="s">
        <v>99</v>
      </c>
      <c r="E2523" t="s">
        <v>100</v>
      </c>
      <c r="F2523">
        <v>5785432024</v>
      </c>
      <c r="G2523" t="s">
        <v>305</v>
      </c>
    </row>
    <row r="2524" spans="4:7">
      <c r="D2524" t="s">
        <v>99</v>
      </c>
      <c r="E2524" t="s">
        <v>100</v>
      </c>
      <c r="F2524">
        <v>5786432024</v>
      </c>
      <c r="G2524" t="s">
        <v>305</v>
      </c>
    </row>
    <row r="2525" spans="4:7">
      <c r="D2525" t="s">
        <v>99</v>
      </c>
      <c r="E2525" t="s">
        <v>100</v>
      </c>
      <c r="F2525">
        <v>5790542024</v>
      </c>
      <c r="G2525" t="s">
        <v>305</v>
      </c>
    </row>
    <row r="2526" spans="4:7">
      <c r="D2526" t="s">
        <v>99</v>
      </c>
      <c r="E2526" t="s">
        <v>466</v>
      </c>
      <c r="F2526">
        <v>5791852024</v>
      </c>
      <c r="G2526" t="s">
        <v>475</v>
      </c>
    </row>
    <row r="2527" spans="4:7">
      <c r="D2527" t="s">
        <v>99</v>
      </c>
      <c r="E2527" t="s">
        <v>100</v>
      </c>
      <c r="F2527">
        <v>5794732024</v>
      </c>
      <c r="G2527" t="s">
        <v>305</v>
      </c>
    </row>
    <row r="2528" spans="4:7">
      <c r="D2528" t="s">
        <v>99</v>
      </c>
      <c r="E2528" t="s">
        <v>100</v>
      </c>
      <c r="F2528">
        <v>5799262024</v>
      </c>
      <c r="G2528" t="s">
        <v>305</v>
      </c>
    </row>
    <row r="2529" spans="4:7">
      <c r="D2529" t="s">
        <v>99</v>
      </c>
      <c r="E2529" t="s">
        <v>328</v>
      </c>
      <c r="F2529">
        <v>25032025</v>
      </c>
      <c r="G2529" t="s">
        <v>304</v>
      </c>
    </row>
    <row r="2530" spans="4:7">
      <c r="D2530" t="s">
        <v>99</v>
      </c>
      <c r="E2530" t="s">
        <v>328</v>
      </c>
      <c r="F2530">
        <v>25082025</v>
      </c>
      <c r="G2530" t="s">
        <v>304</v>
      </c>
    </row>
    <row r="2531" spans="4:7">
      <c r="D2531" t="s">
        <v>99</v>
      </c>
      <c r="E2531" t="s">
        <v>328</v>
      </c>
      <c r="F2531">
        <v>25092025</v>
      </c>
      <c r="G2531" t="s">
        <v>304</v>
      </c>
    </row>
    <row r="2532" spans="4:7">
      <c r="D2532" t="s">
        <v>99</v>
      </c>
      <c r="E2532" t="s">
        <v>328</v>
      </c>
      <c r="F2532">
        <v>28182025</v>
      </c>
      <c r="G2532" t="s">
        <v>304</v>
      </c>
    </row>
    <row r="2533" spans="4:7">
      <c r="D2533" t="s">
        <v>99</v>
      </c>
      <c r="E2533" t="s">
        <v>328</v>
      </c>
      <c r="F2533">
        <v>30872025</v>
      </c>
      <c r="G2533" t="s">
        <v>304</v>
      </c>
    </row>
    <row r="2534" spans="4:7">
      <c r="D2534" t="s">
        <v>99</v>
      </c>
      <c r="E2534" t="s">
        <v>328</v>
      </c>
      <c r="F2534">
        <v>33672025</v>
      </c>
      <c r="G2534" t="s">
        <v>304</v>
      </c>
    </row>
    <row r="2535" spans="4:7">
      <c r="D2535" t="s">
        <v>99</v>
      </c>
      <c r="E2535" t="s">
        <v>328</v>
      </c>
      <c r="F2535">
        <v>36232025</v>
      </c>
      <c r="G2535" t="s">
        <v>304</v>
      </c>
    </row>
    <row r="2536" spans="4:7">
      <c r="D2536" t="s">
        <v>99</v>
      </c>
      <c r="E2536" t="s">
        <v>328</v>
      </c>
      <c r="F2536">
        <v>36772025</v>
      </c>
      <c r="G2536" t="s">
        <v>304</v>
      </c>
    </row>
    <row r="2537" spans="4:7">
      <c r="D2537" t="s">
        <v>99</v>
      </c>
      <c r="E2537" t="s">
        <v>100</v>
      </c>
      <c r="F2537">
        <v>57842025</v>
      </c>
      <c r="G2537" t="s">
        <v>305</v>
      </c>
    </row>
    <row r="2538" spans="4:7">
      <c r="D2538" t="s">
        <v>99</v>
      </c>
      <c r="E2538" t="s">
        <v>328</v>
      </c>
      <c r="F2538">
        <v>58672025</v>
      </c>
      <c r="G2538" t="s">
        <v>304</v>
      </c>
    </row>
    <row r="2539" spans="4:7">
      <c r="D2539" t="s">
        <v>99</v>
      </c>
      <c r="E2539" t="s">
        <v>328</v>
      </c>
      <c r="F2539">
        <v>62872025</v>
      </c>
      <c r="G2539" t="s">
        <v>304</v>
      </c>
    </row>
    <row r="2540" spans="4:7">
      <c r="D2540" t="s">
        <v>99</v>
      </c>
      <c r="E2540" t="s">
        <v>328</v>
      </c>
      <c r="F2540">
        <v>66772025</v>
      </c>
      <c r="G2540" t="s">
        <v>304</v>
      </c>
    </row>
    <row r="2541" spans="4:7">
      <c r="D2541" t="s">
        <v>99</v>
      </c>
      <c r="E2541" t="s">
        <v>100</v>
      </c>
      <c r="F2541">
        <v>75402025</v>
      </c>
      <c r="G2541" t="s">
        <v>305</v>
      </c>
    </row>
    <row r="2542" spans="4:7">
      <c r="D2542" t="s">
        <v>99</v>
      </c>
      <c r="E2542" t="s">
        <v>100</v>
      </c>
      <c r="F2542">
        <v>75432025</v>
      </c>
      <c r="G2542" t="s">
        <v>304</v>
      </c>
    </row>
    <row r="2543" spans="4:7">
      <c r="D2543" t="s">
        <v>99</v>
      </c>
      <c r="E2543" t="s">
        <v>100</v>
      </c>
      <c r="F2543">
        <v>77822025</v>
      </c>
      <c r="G2543" t="s">
        <v>305</v>
      </c>
    </row>
    <row r="2544" spans="4:7">
      <c r="D2544" t="s">
        <v>99</v>
      </c>
      <c r="E2544" t="s">
        <v>100</v>
      </c>
      <c r="F2544">
        <v>100312025</v>
      </c>
      <c r="G2544" t="s">
        <v>305</v>
      </c>
    </row>
    <row r="2545" spans="4:7">
      <c r="D2545" t="s">
        <v>99</v>
      </c>
      <c r="E2545" t="s">
        <v>100</v>
      </c>
      <c r="F2545">
        <v>143682025</v>
      </c>
      <c r="G2545" t="s">
        <v>305</v>
      </c>
    </row>
    <row r="2546" spans="4:7">
      <c r="D2546" t="s">
        <v>99</v>
      </c>
      <c r="E2546" t="s">
        <v>100</v>
      </c>
      <c r="F2546">
        <v>146162025</v>
      </c>
      <c r="G2546" t="s">
        <v>305</v>
      </c>
    </row>
    <row r="2547" spans="4:7">
      <c r="D2547" t="s">
        <v>99</v>
      </c>
      <c r="E2547" t="s">
        <v>328</v>
      </c>
      <c r="F2547">
        <v>5798842024</v>
      </c>
      <c r="G2547" t="s">
        <v>304</v>
      </c>
    </row>
    <row r="2548" spans="4:7">
      <c r="D2548" t="s">
        <v>99</v>
      </c>
      <c r="E2548" t="s">
        <v>328</v>
      </c>
      <c r="F2548">
        <v>5805442024</v>
      </c>
      <c r="G2548" t="s">
        <v>304</v>
      </c>
    </row>
    <row r="2549" spans="4:7">
      <c r="D2549" t="s">
        <v>99</v>
      </c>
      <c r="E2549" t="s">
        <v>100</v>
      </c>
      <c r="F2549">
        <v>21042025</v>
      </c>
      <c r="G2549" t="s">
        <v>305</v>
      </c>
    </row>
    <row r="2550" spans="4:7">
      <c r="D2550" t="s">
        <v>99</v>
      </c>
      <c r="E2550" t="s">
        <v>100</v>
      </c>
      <c r="F2550">
        <v>51832025</v>
      </c>
      <c r="G2550" t="s">
        <v>305</v>
      </c>
    </row>
    <row r="2551" spans="4:7">
      <c r="D2551" t="s">
        <v>99</v>
      </c>
      <c r="E2551" t="s">
        <v>100</v>
      </c>
      <c r="F2551">
        <v>51842025</v>
      </c>
      <c r="G2551" t="s">
        <v>305</v>
      </c>
    </row>
    <row r="2552" spans="4:7">
      <c r="D2552" t="s">
        <v>99</v>
      </c>
      <c r="E2552" t="s">
        <v>100</v>
      </c>
      <c r="F2552">
        <v>51862025</v>
      </c>
      <c r="G2552" t="s">
        <v>305</v>
      </c>
    </row>
    <row r="2553" spans="4:7">
      <c r="D2553" t="s">
        <v>99</v>
      </c>
      <c r="E2553" t="s">
        <v>100</v>
      </c>
      <c r="F2553">
        <v>51872025</v>
      </c>
      <c r="G2553" t="s">
        <v>305</v>
      </c>
    </row>
    <row r="2554" spans="4:7">
      <c r="D2554" t="s">
        <v>99</v>
      </c>
      <c r="E2554" t="s">
        <v>100</v>
      </c>
      <c r="F2554">
        <v>55582025</v>
      </c>
      <c r="G2554" t="s">
        <v>305</v>
      </c>
    </row>
    <row r="2555" spans="4:7">
      <c r="D2555" t="s">
        <v>99</v>
      </c>
      <c r="E2555" t="s">
        <v>100</v>
      </c>
      <c r="F2555">
        <v>59092025</v>
      </c>
      <c r="G2555" t="s">
        <v>305</v>
      </c>
    </row>
    <row r="2556" spans="4:7">
      <c r="D2556" t="s">
        <v>99</v>
      </c>
      <c r="E2556" t="s">
        <v>100</v>
      </c>
      <c r="F2556">
        <v>61052025</v>
      </c>
      <c r="G2556" t="s">
        <v>305</v>
      </c>
    </row>
    <row r="2557" spans="4:7">
      <c r="D2557" t="s">
        <v>99</v>
      </c>
      <c r="E2557" t="s">
        <v>100</v>
      </c>
      <c r="F2557">
        <v>63492025</v>
      </c>
      <c r="G2557" t="s">
        <v>305</v>
      </c>
    </row>
    <row r="2558" spans="4:7">
      <c r="D2558" t="s">
        <v>99</v>
      </c>
      <c r="E2558" t="s">
        <v>100</v>
      </c>
      <c r="F2558">
        <v>69322025</v>
      </c>
      <c r="G2558" t="s">
        <v>305</v>
      </c>
    </row>
    <row r="2559" spans="4:7">
      <c r="D2559" t="s">
        <v>99</v>
      </c>
      <c r="E2559" t="s">
        <v>100</v>
      </c>
      <c r="F2559">
        <v>71902025</v>
      </c>
      <c r="G2559" t="s">
        <v>305</v>
      </c>
    </row>
    <row r="2560" spans="4:7">
      <c r="D2560" t="s">
        <v>99</v>
      </c>
      <c r="E2560" t="s">
        <v>100</v>
      </c>
      <c r="F2560">
        <v>76642025</v>
      </c>
      <c r="G2560" t="s">
        <v>305</v>
      </c>
    </row>
    <row r="2561" spans="4:7">
      <c r="D2561" t="s">
        <v>99</v>
      </c>
      <c r="E2561" t="s">
        <v>100</v>
      </c>
      <c r="F2561">
        <v>79902025</v>
      </c>
      <c r="G2561" t="s">
        <v>305</v>
      </c>
    </row>
    <row r="2562" spans="4:7">
      <c r="D2562" t="s">
        <v>99</v>
      </c>
      <c r="E2562" t="s">
        <v>466</v>
      </c>
      <c r="F2562">
        <v>84432025</v>
      </c>
      <c r="G2562" t="s">
        <v>475</v>
      </c>
    </row>
    <row r="2563" spans="4:7">
      <c r="D2563" t="s">
        <v>99</v>
      </c>
      <c r="E2563" t="s">
        <v>328</v>
      </c>
      <c r="F2563">
        <v>89432025</v>
      </c>
      <c r="G2563" t="s">
        <v>304</v>
      </c>
    </row>
    <row r="2564" spans="4:7">
      <c r="D2564" t="s">
        <v>99</v>
      </c>
      <c r="E2564" t="s">
        <v>100</v>
      </c>
      <c r="F2564">
        <v>97882025</v>
      </c>
      <c r="G2564" t="s">
        <v>305</v>
      </c>
    </row>
    <row r="2565" spans="4:7">
      <c r="D2565" t="s">
        <v>99</v>
      </c>
      <c r="E2565" t="s">
        <v>328</v>
      </c>
      <c r="F2565">
        <v>99102025</v>
      </c>
      <c r="G2565" t="s">
        <v>304</v>
      </c>
    </row>
    <row r="2566" spans="4:7">
      <c r="D2566" t="s">
        <v>99</v>
      </c>
      <c r="E2566" t="s">
        <v>100</v>
      </c>
      <c r="F2566">
        <v>100222025</v>
      </c>
      <c r="G2566" t="s">
        <v>305</v>
      </c>
    </row>
    <row r="2567" spans="4:7">
      <c r="D2567" t="s">
        <v>99</v>
      </c>
      <c r="E2567" t="s">
        <v>100</v>
      </c>
      <c r="F2567">
        <v>100232025</v>
      </c>
      <c r="G2567" t="s">
        <v>304</v>
      </c>
    </row>
    <row r="2568" spans="4:7">
      <c r="D2568" t="s">
        <v>99</v>
      </c>
      <c r="E2568" t="s">
        <v>328</v>
      </c>
      <c r="F2568">
        <v>102472025</v>
      </c>
      <c r="G2568" t="s">
        <v>304</v>
      </c>
    </row>
    <row r="2569" spans="4:7">
      <c r="D2569" t="s">
        <v>99</v>
      </c>
      <c r="E2569" t="s">
        <v>328</v>
      </c>
      <c r="F2569">
        <v>105222025</v>
      </c>
      <c r="G2569" t="s">
        <v>304</v>
      </c>
    </row>
    <row r="2570" spans="4:7">
      <c r="D2570" t="s">
        <v>99</v>
      </c>
      <c r="E2570" t="s">
        <v>328</v>
      </c>
      <c r="F2570">
        <v>106922025</v>
      </c>
      <c r="G2570" t="s">
        <v>304</v>
      </c>
    </row>
    <row r="2571" spans="4:7">
      <c r="D2571" t="s">
        <v>99</v>
      </c>
      <c r="E2571" t="s">
        <v>328</v>
      </c>
      <c r="F2571">
        <v>109852025</v>
      </c>
      <c r="G2571" t="s">
        <v>304</v>
      </c>
    </row>
    <row r="2572" spans="4:7">
      <c r="D2572" t="s">
        <v>99</v>
      </c>
      <c r="E2572" t="s">
        <v>328</v>
      </c>
      <c r="F2572">
        <v>109922025</v>
      </c>
      <c r="G2572" t="s">
        <v>304</v>
      </c>
    </row>
    <row r="2573" spans="4:7">
      <c r="D2573" t="s">
        <v>99</v>
      </c>
      <c r="E2573" t="s">
        <v>328</v>
      </c>
      <c r="F2573">
        <v>112022025</v>
      </c>
      <c r="G2573" t="s">
        <v>304</v>
      </c>
    </row>
    <row r="2574" spans="4:7">
      <c r="D2574" t="s">
        <v>99</v>
      </c>
      <c r="E2574" t="s">
        <v>100</v>
      </c>
      <c r="F2574">
        <v>114452025</v>
      </c>
      <c r="G2574" t="s">
        <v>305</v>
      </c>
    </row>
    <row r="2575" spans="4:7">
      <c r="D2575" t="s">
        <v>99</v>
      </c>
      <c r="E2575" t="s">
        <v>100</v>
      </c>
      <c r="F2575">
        <v>117922025</v>
      </c>
      <c r="G2575" t="s">
        <v>305</v>
      </c>
    </row>
    <row r="2576" spans="4:7">
      <c r="D2576" t="s">
        <v>99</v>
      </c>
      <c r="E2576" t="s">
        <v>328</v>
      </c>
      <c r="F2576">
        <v>120592025</v>
      </c>
      <c r="G2576" t="s">
        <v>304</v>
      </c>
    </row>
    <row r="2577" spans="4:7">
      <c r="D2577" t="s">
        <v>99</v>
      </c>
      <c r="E2577" t="s">
        <v>100</v>
      </c>
      <c r="F2577">
        <v>120712025</v>
      </c>
      <c r="G2577" t="s">
        <v>305</v>
      </c>
    </row>
    <row r="2578" spans="4:7">
      <c r="D2578" t="s">
        <v>99</v>
      </c>
      <c r="E2578" t="s">
        <v>100</v>
      </c>
      <c r="F2578">
        <v>120782025</v>
      </c>
      <c r="G2578" t="s">
        <v>305</v>
      </c>
    </row>
    <row r="2579" spans="4:7">
      <c r="D2579" t="s">
        <v>99</v>
      </c>
      <c r="E2579" t="s">
        <v>328</v>
      </c>
      <c r="F2579">
        <v>124912025</v>
      </c>
      <c r="G2579" t="s">
        <v>304</v>
      </c>
    </row>
    <row r="2580" spans="4:7">
      <c r="D2580" t="s">
        <v>99</v>
      </c>
      <c r="E2580" t="s">
        <v>100</v>
      </c>
      <c r="F2580">
        <v>140012025</v>
      </c>
      <c r="G2580" t="s">
        <v>305</v>
      </c>
    </row>
    <row r="2581" spans="4:7">
      <c r="D2581" t="s">
        <v>99</v>
      </c>
      <c r="E2581" t="s">
        <v>100</v>
      </c>
      <c r="F2581">
        <v>143672025</v>
      </c>
      <c r="G2581" t="s">
        <v>304</v>
      </c>
    </row>
    <row r="2582" spans="4:7">
      <c r="D2582" t="s">
        <v>99</v>
      </c>
      <c r="E2582" t="s">
        <v>328</v>
      </c>
      <c r="F2582">
        <v>148962025</v>
      </c>
      <c r="G2582" t="s">
        <v>304</v>
      </c>
    </row>
    <row r="2583" spans="4:7">
      <c r="D2583" t="s">
        <v>99</v>
      </c>
      <c r="E2583" t="s">
        <v>100</v>
      </c>
      <c r="F2583">
        <v>154132025</v>
      </c>
      <c r="G2583" t="s">
        <v>305</v>
      </c>
    </row>
    <row r="2584" spans="4:7">
      <c r="D2584" t="s">
        <v>99</v>
      </c>
      <c r="E2584" t="s">
        <v>100</v>
      </c>
      <c r="F2584">
        <v>154142025</v>
      </c>
      <c r="G2584" t="s">
        <v>305</v>
      </c>
    </row>
    <row r="2585" spans="4:7">
      <c r="D2585" t="s">
        <v>99</v>
      </c>
      <c r="E2585" t="s">
        <v>328</v>
      </c>
      <c r="F2585">
        <v>159832025</v>
      </c>
      <c r="G2585" t="s">
        <v>304</v>
      </c>
    </row>
    <row r="2586" spans="4:7">
      <c r="D2586" t="s">
        <v>99</v>
      </c>
      <c r="E2586" t="s">
        <v>100</v>
      </c>
      <c r="F2586">
        <v>159952025</v>
      </c>
      <c r="G2586" t="s">
        <v>305</v>
      </c>
    </row>
    <row r="2587" spans="4:7">
      <c r="D2587" t="s">
        <v>99</v>
      </c>
      <c r="E2587" t="s">
        <v>100</v>
      </c>
      <c r="F2587">
        <v>166632025</v>
      </c>
      <c r="G2587" t="s">
        <v>305</v>
      </c>
    </row>
    <row r="2588" spans="4:7">
      <c r="D2588" t="s">
        <v>99</v>
      </c>
      <c r="E2588" t="s">
        <v>100</v>
      </c>
      <c r="F2588">
        <v>171922025</v>
      </c>
      <c r="G2588" t="s">
        <v>305</v>
      </c>
    </row>
    <row r="2589" spans="4:7">
      <c r="D2589" t="s">
        <v>99</v>
      </c>
      <c r="E2589" t="s">
        <v>100</v>
      </c>
      <c r="F2589">
        <v>175632025</v>
      </c>
      <c r="G2589" t="s">
        <v>305</v>
      </c>
    </row>
    <row r="2590" spans="4:7">
      <c r="D2590" t="s">
        <v>99</v>
      </c>
      <c r="E2590" t="s">
        <v>100</v>
      </c>
      <c r="F2590">
        <v>175662025</v>
      </c>
      <c r="G2590" t="s">
        <v>305</v>
      </c>
    </row>
    <row r="2591" spans="4:7">
      <c r="D2591" t="s">
        <v>99</v>
      </c>
      <c r="E2591" t="s">
        <v>100</v>
      </c>
      <c r="F2591">
        <v>175722025</v>
      </c>
      <c r="G2591" t="s">
        <v>305</v>
      </c>
    </row>
    <row r="2592" spans="4:7">
      <c r="D2592" t="s">
        <v>99</v>
      </c>
      <c r="E2592" t="s">
        <v>100</v>
      </c>
      <c r="F2592">
        <v>175732025</v>
      </c>
      <c r="G2592" t="s">
        <v>305</v>
      </c>
    </row>
    <row r="2593" spans="4:7">
      <c r="D2593" t="s">
        <v>99</v>
      </c>
      <c r="E2593" t="s">
        <v>328</v>
      </c>
      <c r="F2593">
        <v>181472025</v>
      </c>
      <c r="G2593" t="s">
        <v>304</v>
      </c>
    </row>
    <row r="2594" spans="4:7">
      <c r="D2594" t="s">
        <v>99</v>
      </c>
      <c r="E2594" t="s">
        <v>466</v>
      </c>
      <c r="F2594">
        <v>182952025</v>
      </c>
      <c r="G2594" t="s">
        <v>475</v>
      </c>
    </row>
    <row r="2595" spans="4:7">
      <c r="D2595" t="s">
        <v>99</v>
      </c>
      <c r="E2595" t="s">
        <v>328</v>
      </c>
      <c r="F2595">
        <v>183342025</v>
      </c>
      <c r="G2595" t="s">
        <v>304</v>
      </c>
    </row>
    <row r="2596" spans="4:7">
      <c r="D2596" t="s">
        <v>99</v>
      </c>
      <c r="E2596" t="s">
        <v>466</v>
      </c>
      <c r="F2596">
        <v>184272025</v>
      </c>
      <c r="G2596" t="s">
        <v>475</v>
      </c>
    </row>
    <row r="2597" spans="4:7">
      <c r="D2597" t="s">
        <v>99</v>
      </c>
      <c r="E2597" t="s">
        <v>328</v>
      </c>
      <c r="F2597">
        <v>185712025</v>
      </c>
      <c r="G2597" t="s">
        <v>304</v>
      </c>
    </row>
    <row r="2598" spans="4:7">
      <c r="D2598" t="s">
        <v>99</v>
      </c>
      <c r="E2598" t="s">
        <v>100</v>
      </c>
      <c r="F2598">
        <v>186322025</v>
      </c>
      <c r="G2598" t="s">
        <v>305</v>
      </c>
    </row>
    <row r="2599" spans="4:7">
      <c r="D2599" t="s">
        <v>99</v>
      </c>
      <c r="E2599" t="s">
        <v>466</v>
      </c>
      <c r="F2599">
        <v>187672025</v>
      </c>
      <c r="G2599" t="s">
        <v>475</v>
      </c>
    </row>
    <row r="2600" spans="4:7">
      <c r="D2600" t="s">
        <v>99</v>
      </c>
      <c r="E2600" t="s">
        <v>100</v>
      </c>
      <c r="F2600">
        <v>188232025</v>
      </c>
      <c r="G2600" t="s">
        <v>305</v>
      </c>
    </row>
    <row r="2601" spans="4:7">
      <c r="D2601" t="s">
        <v>99</v>
      </c>
      <c r="E2601" t="s">
        <v>328</v>
      </c>
      <c r="F2601">
        <v>188642025</v>
      </c>
      <c r="G2601" t="s">
        <v>304</v>
      </c>
    </row>
    <row r="2602" spans="4:7">
      <c r="D2602" t="s">
        <v>99</v>
      </c>
      <c r="E2602" t="s">
        <v>100</v>
      </c>
      <c r="F2602">
        <v>190552025</v>
      </c>
      <c r="G2602" t="s">
        <v>305</v>
      </c>
    </row>
    <row r="2603" spans="4:7">
      <c r="D2603" t="s">
        <v>99</v>
      </c>
      <c r="E2603" t="s">
        <v>100</v>
      </c>
      <c r="F2603">
        <v>192772025</v>
      </c>
      <c r="G2603" t="s">
        <v>305</v>
      </c>
    </row>
    <row r="2604" spans="4:7">
      <c r="D2604" t="s">
        <v>99</v>
      </c>
      <c r="E2604" t="s">
        <v>100</v>
      </c>
      <c r="F2604">
        <v>192852025</v>
      </c>
      <c r="G2604" t="s">
        <v>305</v>
      </c>
    </row>
    <row r="2605" spans="4:7">
      <c r="D2605" t="s">
        <v>99</v>
      </c>
      <c r="E2605" t="s">
        <v>100</v>
      </c>
      <c r="F2605">
        <v>194972025</v>
      </c>
      <c r="G2605" t="s">
        <v>305</v>
      </c>
    </row>
    <row r="2606" spans="4:7">
      <c r="D2606" t="s">
        <v>99</v>
      </c>
      <c r="E2606" t="s">
        <v>100</v>
      </c>
      <c r="F2606">
        <v>194992025</v>
      </c>
      <c r="G2606" t="s">
        <v>305</v>
      </c>
    </row>
    <row r="2607" spans="4:7">
      <c r="D2607" t="s">
        <v>99</v>
      </c>
      <c r="E2607" t="s">
        <v>100</v>
      </c>
      <c r="F2607">
        <v>198842025</v>
      </c>
      <c r="G2607" t="s">
        <v>305</v>
      </c>
    </row>
    <row r="2608" spans="4:7">
      <c r="D2608" t="s">
        <v>99</v>
      </c>
      <c r="E2608" t="s">
        <v>466</v>
      </c>
      <c r="F2608">
        <v>199882025</v>
      </c>
      <c r="G2608" t="s">
        <v>475</v>
      </c>
    </row>
    <row r="2609" spans="4:7">
      <c r="D2609" t="s">
        <v>99</v>
      </c>
      <c r="E2609" t="s">
        <v>328</v>
      </c>
      <c r="F2609">
        <v>201372025</v>
      </c>
      <c r="G2609" t="s">
        <v>304</v>
      </c>
    </row>
    <row r="2610" spans="4:7">
      <c r="D2610" t="s">
        <v>99</v>
      </c>
      <c r="E2610" t="s">
        <v>328</v>
      </c>
      <c r="F2610">
        <v>203502025</v>
      </c>
      <c r="G2610" t="s">
        <v>304</v>
      </c>
    </row>
    <row r="2611" spans="4:7">
      <c r="D2611" t="s">
        <v>99</v>
      </c>
      <c r="E2611" t="s">
        <v>328</v>
      </c>
      <c r="F2611">
        <v>204502025</v>
      </c>
      <c r="G2611" t="s">
        <v>304</v>
      </c>
    </row>
    <row r="2612" spans="4:7">
      <c r="D2612" t="s">
        <v>99</v>
      </c>
      <c r="E2612" t="s">
        <v>466</v>
      </c>
      <c r="F2612">
        <v>205722025</v>
      </c>
      <c r="G2612" t="s">
        <v>475</v>
      </c>
    </row>
    <row r="2613" spans="4:7">
      <c r="D2613" t="s">
        <v>99</v>
      </c>
      <c r="E2613" t="s">
        <v>100</v>
      </c>
      <c r="F2613">
        <v>207862025</v>
      </c>
      <c r="G2613" t="s">
        <v>305</v>
      </c>
    </row>
    <row r="2614" spans="4:7">
      <c r="D2614" t="s">
        <v>99</v>
      </c>
      <c r="E2614" t="s">
        <v>100</v>
      </c>
      <c r="F2614">
        <v>207952025</v>
      </c>
      <c r="G2614" t="s">
        <v>305</v>
      </c>
    </row>
    <row r="2615" spans="4:7">
      <c r="D2615" t="s">
        <v>99</v>
      </c>
      <c r="E2615" t="s">
        <v>100</v>
      </c>
      <c r="F2615">
        <v>207972025</v>
      </c>
      <c r="G2615" t="s">
        <v>305</v>
      </c>
    </row>
    <row r="2616" spans="4:7">
      <c r="D2616" t="s">
        <v>99</v>
      </c>
      <c r="E2616" t="s">
        <v>466</v>
      </c>
      <c r="F2616">
        <v>210242025</v>
      </c>
      <c r="G2616" t="s">
        <v>475</v>
      </c>
    </row>
    <row r="2617" spans="4:7">
      <c r="D2617" t="s">
        <v>99</v>
      </c>
      <c r="E2617" t="s">
        <v>100</v>
      </c>
      <c r="F2617">
        <v>214262025</v>
      </c>
      <c r="G2617" t="s">
        <v>305</v>
      </c>
    </row>
    <row r="2618" spans="4:7">
      <c r="D2618" t="s">
        <v>99</v>
      </c>
      <c r="E2618" t="s">
        <v>100</v>
      </c>
      <c r="F2618">
        <v>218962025</v>
      </c>
      <c r="G2618" t="s">
        <v>305</v>
      </c>
    </row>
    <row r="2619" spans="4:7">
      <c r="D2619" t="s">
        <v>99</v>
      </c>
      <c r="E2619" t="s">
        <v>466</v>
      </c>
      <c r="F2619">
        <v>221032025</v>
      </c>
      <c r="G2619" t="s">
        <v>475</v>
      </c>
    </row>
    <row r="2620" spans="4:7">
      <c r="D2620" t="s">
        <v>99</v>
      </c>
      <c r="E2620" t="s">
        <v>100</v>
      </c>
      <c r="F2620">
        <v>221912025</v>
      </c>
      <c r="G2620" t="s">
        <v>304</v>
      </c>
    </row>
    <row r="2621" spans="4:7">
      <c r="D2621" t="s">
        <v>99</v>
      </c>
      <c r="E2621" t="s">
        <v>466</v>
      </c>
      <c r="F2621">
        <v>226512025</v>
      </c>
      <c r="G2621" t="s">
        <v>475</v>
      </c>
    </row>
    <row r="2622" spans="4:7">
      <c r="D2622" t="s">
        <v>99</v>
      </c>
      <c r="E2622" t="s">
        <v>328</v>
      </c>
      <c r="F2622">
        <v>229412025</v>
      </c>
      <c r="G2622" t="s">
        <v>304</v>
      </c>
    </row>
    <row r="2623" spans="4:7">
      <c r="D2623" t="s">
        <v>99</v>
      </c>
      <c r="E2623" t="s">
        <v>328</v>
      </c>
      <c r="F2623">
        <v>230692025</v>
      </c>
      <c r="G2623" t="s">
        <v>304</v>
      </c>
    </row>
    <row r="2624" spans="4:7">
      <c r="D2624" t="s">
        <v>99</v>
      </c>
      <c r="E2624" t="s">
        <v>328</v>
      </c>
      <c r="F2624">
        <v>231372025</v>
      </c>
      <c r="G2624" t="s">
        <v>304</v>
      </c>
    </row>
    <row r="2625" spans="4:7">
      <c r="D2625" t="s">
        <v>99</v>
      </c>
      <c r="E2625" t="s">
        <v>328</v>
      </c>
      <c r="F2625">
        <v>231432025</v>
      </c>
      <c r="G2625" t="s">
        <v>304</v>
      </c>
    </row>
    <row r="2626" spans="4:7">
      <c r="D2626" t="s">
        <v>99</v>
      </c>
      <c r="E2626" t="s">
        <v>328</v>
      </c>
      <c r="F2626">
        <v>231462025</v>
      </c>
      <c r="G2626" t="s">
        <v>304</v>
      </c>
    </row>
    <row r="2627" spans="4:7">
      <c r="D2627" t="s">
        <v>99</v>
      </c>
      <c r="E2627" t="s">
        <v>466</v>
      </c>
      <c r="F2627">
        <v>231842025</v>
      </c>
      <c r="G2627" t="s">
        <v>475</v>
      </c>
    </row>
    <row r="2628" spans="4:7">
      <c r="D2628" t="s">
        <v>99</v>
      </c>
      <c r="E2628" t="s">
        <v>100</v>
      </c>
      <c r="F2628">
        <v>234572025</v>
      </c>
      <c r="G2628" t="s">
        <v>305</v>
      </c>
    </row>
    <row r="2629" spans="4:7">
      <c r="D2629" t="s">
        <v>99</v>
      </c>
      <c r="E2629" t="s">
        <v>100</v>
      </c>
      <c r="F2629">
        <v>234652025</v>
      </c>
      <c r="G2629" t="s">
        <v>304</v>
      </c>
    </row>
    <row r="2630" spans="4:7">
      <c r="D2630" t="s">
        <v>99</v>
      </c>
      <c r="E2630" t="s">
        <v>100</v>
      </c>
      <c r="F2630">
        <v>234782025</v>
      </c>
      <c r="G2630" t="s">
        <v>304</v>
      </c>
    </row>
    <row r="2631" spans="4:7">
      <c r="D2631" t="s">
        <v>99</v>
      </c>
      <c r="E2631" t="s">
        <v>100</v>
      </c>
      <c r="F2631">
        <v>236502025</v>
      </c>
      <c r="G2631" t="s">
        <v>305</v>
      </c>
    </row>
    <row r="2632" spans="4:7">
      <c r="D2632" t="s">
        <v>99</v>
      </c>
      <c r="E2632" t="s">
        <v>100</v>
      </c>
      <c r="F2632">
        <v>239222025</v>
      </c>
      <c r="G2632" t="s">
        <v>305</v>
      </c>
    </row>
    <row r="2633" spans="4:7">
      <c r="D2633" t="s">
        <v>99</v>
      </c>
      <c r="E2633" t="s">
        <v>100</v>
      </c>
      <c r="F2633">
        <v>239252025</v>
      </c>
      <c r="G2633" t="s">
        <v>305</v>
      </c>
    </row>
    <row r="2634" spans="4:7">
      <c r="D2634" t="s">
        <v>99</v>
      </c>
      <c r="E2634" t="s">
        <v>100</v>
      </c>
      <c r="F2634">
        <v>242022025</v>
      </c>
      <c r="G2634" t="s">
        <v>304</v>
      </c>
    </row>
    <row r="2635" spans="4:7">
      <c r="D2635" t="s">
        <v>99</v>
      </c>
      <c r="E2635" t="s">
        <v>100</v>
      </c>
      <c r="F2635">
        <v>242092025</v>
      </c>
      <c r="G2635" t="s">
        <v>304</v>
      </c>
    </row>
    <row r="2636" spans="4:7">
      <c r="D2636" t="s">
        <v>99</v>
      </c>
      <c r="E2636" t="s">
        <v>100</v>
      </c>
      <c r="F2636">
        <v>242102025</v>
      </c>
      <c r="G2636" t="s">
        <v>304</v>
      </c>
    </row>
    <row r="2637" spans="4:7">
      <c r="D2637" t="s">
        <v>99</v>
      </c>
      <c r="E2637" t="s">
        <v>100</v>
      </c>
      <c r="F2637">
        <v>244332025</v>
      </c>
      <c r="G2637" t="s">
        <v>305</v>
      </c>
    </row>
    <row r="2638" spans="4:7">
      <c r="D2638" t="s">
        <v>99</v>
      </c>
      <c r="E2638" t="s">
        <v>328</v>
      </c>
      <c r="F2638">
        <v>245582025</v>
      </c>
      <c r="G2638" t="s">
        <v>304</v>
      </c>
    </row>
    <row r="2639" spans="4:7">
      <c r="D2639" t="s">
        <v>99</v>
      </c>
      <c r="E2639" t="s">
        <v>466</v>
      </c>
      <c r="F2639">
        <v>245812025</v>
      </c>
      <c r="G2639" t="s">
        <v>475</v>
      </c>
    </row>
    <row r="2640" spans="4:7">
      <c r="D2640" t="s">
        <v>99</v>
      </c>
      <c r="E2640" t="s">
        <v>100</v>
      </c>
      <c r="F2640">
        <v>248432025</v>
      </c>
      <c r="G2640" t="s">
        <v>304</v>
      </c>
    </row>
    <row r="2641" spans="4:7">
      <c r="D2641" t="s">
        <v>99</v>
      </c>
      <c r="E2641" t="s">
        <v>328</v>
      </c>
      <c r="F2641">
        <v>255342025</v>
      </c>
      <c r="G2641" t="s">
        <v>304</v>
      </c>
    </row>
    <row r="2642" spans="4:7">
      <c r="D2642" t="s">
        <v>99</v>
      </c>
      <c r="E2642" t="s">
        <v>328</v>
      </c>
      <c r="F2642">
        <v>257242025</v>
      </c>
      <c r="G2642" t="s">
        <v>304</v>
      </c>
    </row>
    <row r="2643" spans="4:7">
      <c r="D2643" t="s">
        <v>99</v>
      </c>
      <c r="E2643" t="s">
        <v>328</v>
      </c>
      <c r="F2643">
        <v>258782025</v>
      </c>
      <c r="G2643" t="s">
        <v>304</v>
      </c>
    </row>
    <row r="2644" spans="4:7">
      <c r="D2644" t="s">
        <v>99</v>
      </c>
      <c r="E2644" t="s">
        <v>328</v>
      </c>
      <c r="F2644">
        <v>262302025</v>
      </c>
      <c r="G2644" t="s">
        <v>304</v>
      </c>
    </row>
    <row r="2645" spans="4:7">
      <c r="D2645" t="s">
        <v>99</v>
      </c>
      <c r="E2645" t="s">
        <v>100</v>
      </c>
      <c r="F2645">
        <v>263502025</v>
      </c>
      <c r="G2645" t="s">
        <v>304</v>
      </c>
    </row>
    <row r="2646" spans="4:7">
      <c r="D2646" t="s">
        <v>99</v>
      </c>
      <c r="E2646" t="s">
        <v>328</v>
      </c>
      <c r="F2646">
        <v>266752025</v>
      </c>
      <c r="G2646" t="s">
        <v>304</v>
      </c>
    </row>
    <row r="2647" spans="4:7">
      <c r="D2647" t="s">
        <v>99</v>
      </c>
      <c r="E2647" t="s">
        <v>466</v>
      </c>
      <c r="F2647">
        <v>268672025</v>
      </c>
      <c r="G2647" t="s">
        <v>475</v>
      </c>
    </row>
    <row r="2648" spans="4:7">
      <c r="D2648" t="s">
        <v>99</v>
      </c>
      <c r="E2648" t="s">
        <v>328</v>
      </c>
      <c r="F2648">
        <v>269112025</v>
      </c>
      <c r="G2648" t="s">
        <v>304</v>
      </c>
    </row>
    <row r="2649" spans="4:7">
      <c r="D2649" t="s">
        <v>99</v>
      </c>
      <c r="E2649" t="s">
        <v>328</v>
      </c>
      <c r="F2649">
        <v>274572025</v>
      </c>
      <c r="G2649" t="s">
        <v>304</v>
      </c>
    </row>
    <row r="2650" spans="4:7">
      <c r="D2650" t="s">
        <v>99</v>
      </c>
      <c r="E2650" t="s">
        <v>328</v>
      </c>
      <c r="F2650">
        <v>276632025</v>
      </c>
      <c r="G2650" t="s">
        <v>304</v>
      </c>
    </row>
    <row r="2651" spans="4:7">
      <c r="D2651" t="s">
        <v>99</v>
      </c>
      <c r="E2651" t="s">
        <v>100</v>
      </c>
      <c r="F2651">
        <v>279592025</v>
      </c>
      <c r="G2651" t="s">
        <v>305</v>
      </c>
    </row>
    <row r="2652" spans="4:7">
      <c r="D2652" t="s">
        <v>99</v>
      </c>
      <c r="E2652" t="s">
        <v>466</v>
      </c>
      <c r="F2652">
        <v>282272025</v>
      </c>
      <c r="G2652" t="s">
        <v>475</v>
      </c>
    </row>
    <row r="2653" spans="4:7">
      <c r="D2653" t="s">
        <v>99</v>
      </c>
      <c r="E2653" t="s">
        <v>328</v>
      </c>
      <c r="F2653">
        <v>283262025</v>
      </c>
      <c r="G2653" t="s">
        <v>304</v>
      </c>
    </row>
    <row r="2654" spans="4:7">
      <c r="D2654" t="s">
        <v>99</v>
      </c>
      <c r="E2654" t="s">
        <v>328</v>
      </c>
      <c r="F2654">
        <v>283892025</v>
      </c>
      <c r="G2654" t="s">
        <v>304</v>
      </c>
    </row>
    <row r="2655" spans="4:7">
      <c r="D2655" t="s">
        <v>99</v>
      </c>
      <c r="E2655" t="s">
        <v>466</v>
      </c>
      <c r="F2655">
        <v>284562025</v>
      </c>
      <c r="G2655" t="s">
        <v>475</v>
      </c>
    </row>
    <row r="2656" spans="4:7">
      <c r="D2656" t="s">
        <v>99</v>
      </c>
      <c r="E2656" t="s">
        <v>328</v>
      </c>
      <c r="F2656">
        <v>284632025</v>
      </c>
      <c r="G2656" t="s">
        <v>304</v>
      </c>
    </row>
    <row r="2657" spans="4:7">
      <c r="D2657" t="s">
        <v>99</v>
      </c>
      <c r="E2657" t="s">
        <v>466</v>
      </c>
      <c r="F2657">
        <v>284672025</v>
      </c>
      <c r="G2657" t="s">
        <v>475</v>
      </c>
    </row>
    <row r="2658" spans="4:7">
      <c r="D2658" t="s">
        <v>99</v>
      </c>
      <c r="E2658" t="s">
        <v>100</v>
      </c>
      <c r="F2658">
        <v>285342025</v>
      </c>
      <c r="G2658" t="s">
        <v>305</v>
      </c>
    </row>
    <row r="2659" spans="4:7">
      <c r="D2659" t="s">
        <v>99</v>
      </c>
      <c r="E2659" t="s">
        <v>466</v>
      </c>
      <c r="F2659">
        <v>285562025</v>
      </c>
      <c r="G2659" t="s">
        <v>475</v>
      </c>
    </row>
    <row r="2660" spans="4:7">
      <c r="D2660" t="s">
        <v>99</v>
      </c>
      <c r="E2660" t="s">
        <v>466</v>
      </c>
      <c r="F2660">
        <v>295632025</v>
      </c>
      <c r="G2660" t="s">
        <v>475</v>
      </c>
    </row>
    <row r="2661" spans="4:7">
      <c r="D2661" t="s">
        <v>99</v>
      </c>
      <c r="E2661" t="s">
        <v>100</v>
      </c>
      <c r="F2661">
        <v>299312025</v>
      </c>
      <c r="G2661" t="s">
        <v>304</v>
      </c>
    </row>
    <row r="2662" spans="4:7">
      <c r="D2662" t="s">
        <v>99</v>
      </c>
      <c r="E2662" t="s">
        <v>100</v>
      </c>
      <c r="F2662">
        <v>299342025</v>
      </c>
      <c r="G2662" t="s">
        <v>305</v>
      </c>
    </row>
    <row r="2663" spans="4:7">
      <c r="D2663" t="s">
        <v>99</v>
      </c>
      <c r="E2663" t="s">
        <v>328</v>
      </c>
      <c r="F2663">
        <v>303112025</v>
      </c>
      <c r="G2663" t="s">
        <v>304</v>
      </c>
    </row>
    <row r="2664" spans="4:7">
      <c r="D2664" t="s">
        <v>99</v>
      </c>
      <c r="E2664" t="s">
        <v>466</v>
      </c>
      <c r="F2664">
        <v>304142025</v>
      </c>
      <c r="G2664" t="s">
        <v>475</v>
      </c>
    </row>
    <row r="2665" spans="4:7">
      <c r="D2665" t="s">
        <v>99</v>
      </c>
      <c r="E2665" t="s">
        <v>466</v>
      </c>
      <c r="F2665">
        <v>304312025</v>
      </c>
      <c r="G2665" t="s">
        <v>475</v>
      </c>
    </row>
    <row r="2666" spans="4:7">
      <c r="D2666" t="s">
        <v>99</v>
      </c>
      <c r="E2666" t="s">
        <v>466</v>
      </c>
      <c r="F2666">
        <v>308652025</v>
      </c>
      <c r="G2666" t="s">
        <v>475</v>
      </c>
    </row>
    <row r="2667" spans="4:7">
      <c r="D2667" t="s">
        <v>99</v>
      </c>
      <c r="E2667" t="s">
        <v>466</v>
      </c>
      <c r="F2667">
        <v>309082025</v>
      </c>
      <c r="G2667" t="s">
        <v>475</v>
      </c>
    </row>
    <row r="2668" spans="4:7">
      <c r="D2668" t="s">
        <v>99</v>
      </c>
      <c r="E2668" t="s">
        <v>466</v>
      </c>
      <c r="F2668">
        <v>309522025</v>
      </c>
      <c r="G2668" t="s">
        <v>475</v>
      </c>
    </row>
    <row r="2669" spans="4:7">
      <c r="D2669" t="s">
        <v>99</v>
      </c>
      <c r="E2669" t="s">
        <v>100</v>
      </c>
      <c r="F2669">
        <v>321202025</v>
      </c>
      <c r="G2669" t="s">
        <v>304</v>
      </c>
    </row>
    <row r="2670" spans="4:7">
      <c r="D2670" t="s">
        <v>99</v>
      </c>
      <c r="E2670" t="s">
        <v>100</v>
      </c>
      <c r="F2670">
        <v>326372025</v>
      </c>
      <c r="G2670" t="s">
        <v>305</v>
      </c>
    </row>
    <row r="2671" spans="4:7">
      <c r="D2671" t="s">
        <v>99</v>
      </c>
      <c r="E2671" t="s">
        <v>100</v>
      </c>
      <c r="F2671">
        <v>328812025</v>
      </c>
      <c r="G2671" t="s">
        <v>304</v>
      </c>
    </row>
    <row r="2672" spans="4:7">
      <c r="D2672" t="s">
        <v>99</v>
      </c>
      <c r="E2672" t="s">
        <v>328</v>
      </c>
      <c r="F2672">
        <v>332152025</v>
      </c>
      <c r="G2672" t="s">
        <v>304</v>
      </c>
    </row>
    <row r="2673" spans="4:7">
      <c r="D2673" t="s">
        <v>99</v>
      </c>
      <c r="E2673" t="s">
        <v>328</v>
      </c>
      <c r="F2673">
        <v>332402025</v>
      </c>
      <c r="G2673" t="s">
        <v>304</v>
      </c>
    </row>
    <row r="2674" spans="4:7">
      <c r="D2674" t="s">
        <v>99</v>
      </c>
      <c r="E2674" t="s">
        <v>445</v>
      </c>
      <c r="F2674">
        <v>332852025</v>
      </c>
      <c r="G2674" t="s">
        <v>304</v>
      </c>
    </row>
    <row r="2675" spans="4:7">
      <c r="D2675" t="s">
        <v>99</v>
      </c>
      <c r="E2675" t="s">
        <v>100</v>
      </c>
      <c r="F2675">
        <v>338442025</v>
      </c>
      <c r="G2675" t="s">
        <v>305</v>
      </c>
    </row>
    <row r="2676" spans="4:7">
      <c r="D2676" t="s">
        <v>99</v>
      </c>
      <c r="E2676" t="s">
        <v>100</v>
      </c>
      <c r="F2676">
        <v>341292025</v>
      </c>
      <c r="G2676" t="s">
        <v>305</v>
      </c>
    </row>
    <row r="2677" spans="4:7">
      <c r="D2677" t="s">
        <v>99</v>
      </c>
      <c r="E2677" t="s">
        <v>466</v>
      </c>
      <c r="F2677">
        <v>344302025</v>
      </c>
      <c r="G2677" t="s">
        <v>475</v>
      </c>
    </row>
    <row r="2678" spans="4:7">
      <c r="D2678" t="s">
        <v>99</v>
      </c>
      <c r="E2678" t="s">
        <v>466</v>
      </c>
      <c r="F2678">
        <v>352682025</v>
      </c>
      <c r="G2678" t="s">
        <v>475</v>
      </c>
    </row>
    <row r="2679" spans="4:7">
      <c r="D2679" t="s">
        <v>99</v>
      </c>
      <c r="E2679" t="s">
        <v>466</v>
      </c>
      <c r="F2679">
        <v>355082025</v>
      </c>
      <c r="G2679" t="s">
        <v>475</v>
      </c>
    </row>
    <row r="2680" spans="4:7">
      <c r="D2680" t="s">
        <v>99</v>
      </c>
      <c r="E2680" t="s">
        <v>328</v>
      </c>
      <c r="F2680">
        <v>356302025</v>
      </c>
      <c r="G2680" t="s">
        <v>304</v>
      </c>
    </row>
    <row r="2681" spans="4:7">
      <c r="D2681" t="s">
        <v>99</v>
      </c>
      <c r="E2681" t="s">
        <v>328</v>
      </c>
      <c r="F2681">
        <v>356342025</v>
      </c>
      <c r="G2681" t="s">
        <v>304</v>
      </c>
    </row>
    <row r="2682" spans="4:7">
      <c r="D2682" t="s">
        <v>99</v>
      </c>
      <c r="E2682" t="s">
        <v>328</v>
      </c>
      <c r="F2682">
        <v>357442025</v>
      </c>
      <c r="G2682" t="s">
        <v>304</v>
      </c>
    </row>
    <row r="2683" spans="4:7">
      <c r="D2683" t="s">
        <v>99</v>
      </c>
      <c r="E2683" t="s">
        <v>466</v>
      </c>
      <c r="F2683">
        <v>357952025</v>
      </c>
      <c r="G2683" t="s">
        <v>475</v>
      </c>
    </row>
    <row r="2684" spans="4:7">
      <c r="D2684" t="s">
        <v>99</v>
      </c>
      <c r="E2684" t="s">
        <v>328</v>
      </c>
      <c r="F2684">
        <v>358402025</v>
      </c>
      <c r="G2684" t="s">
        <v>304</v>
      </c>
    </row>
    <row r="2685" spans="4:7">
      <c r="D2685" t="s">
        <v>99</v>
      </c>
      <c r="E2685" t="s">
        <v>328</v>
      </c>
      <c r="F2685">
        <v>358482025</v>
      </c>
      <c r="G2685" t="s">
        <v>304</v>
      </c>
    </row>
    <row r="2686" spans="4:7">
      <c r="D2686" t="s">
        <v>99</v>
      </c>
      <c r="E2686" t="s">
        <v>100</v>
      </c>
      <c r="F2686">
        <v>360292025</v>
      </c>
      <c r="G2686" t="s">
        <v>305</v>
      </c>
    </row>
    <row r="2687" spans="4:7">
      <c r="D2687" t="s">
        <v>99</v>
      </c>
      <c r="E2687" t="s">
        <v>100</v>
      </c>
      <c r="F2687">
        <v>362542025</v>
      </c>
      <c r="G2687" t="s">
        <v>304</v>
      </c>
    </row>
    <row r="2688" spans="4:7">
      <c r="D2688" t="s">
        <v>99</v>
      </c>
      <c r="E2688" t="s">
        <v>100</v>
      </c>
      <c r="F2688">
        <v>362562025</v>
      </c>
      <c r="G2688" t="s">
        <v>305</v>
      </c>
    </row>
    <row r="2689" spans="4:7">
      <c r="D2689" t="s">
        <v>99</v>
      </c>
      <c r="E2689" t="s">
        <v>100</v>
      </c>
      <c r="F2689">
        <v>365162025</v>
      </c>
      <c r="G2689" t="s">
        <v>305</v>
      </c>
    </row>
    <row r="2690" spans="4:7">
      <c r="D2690" t="s">
        <v>99</v>
      </c>
      <c r="E2690" t="s">
        <v>100</v>
      </c>
      <c r="F2690">
        <v>367012025</v>
      </c>
      <c r="G2690" t="s">
        <v>304</v>
      </c>
    </row>
    <row r="2691" spans="4:7">
      <c r="D2691" t="s">
        <v>99</v>
      </c>
      <c r="E2691" t="s">
        <v>328</v>
      </c>
      <c r="F2691">
        <v>369722025</v>
      </c>
      <c r="G2691" t="s">
        <v>304</v>
      </c>
    </row>
    <row r="2692" spans="4:7">
      <c r="D2692" t="s">
        <v>99</v>
      </c>
      <c r="E2692" t="s">
        <v>328</v>
      </c>
      <c r="F2692">
        <v>371072025</v>
      </c>
      <c r="G2692" t="s">
        <v>304</v>
      </c>
    </row>
    <row r="2693" spans="4:7">
      <c r="D2693" t="s">
        <v>99</v>
      </c>
      <c r="E2693" t="s">
        <v>328</v>
      </c>
      <c r="F2693">
        <v>375102025</v>
      </c>
      <c r="G2693" t="s">
        <v>304</v>
      </c>
    </row>
    <row r="2694" spans="4:7">
      <c r="D2694" t="s">
        <v>99</v>
      </c>
      <c r="E2694" t="s">
        <v>328</v>
      </c>
      <c r="F2694">
        <v>375892025</v>
      </c>
      <c r="G2694" t="s">
        <v>304</v>
      </c>
    </row>
    <row r="2695" spans="4:7">
      <c r="D2695" t="s">
        <v>99</v>
      </c>
      <c r="E2695" t="s">
        <v>328</v>
      </c>
      <c r="F2695">
        <v>377622025</v>
      </c>
      <c r="G2695" t="s">
        <v>304</v>
      </c>
    </row>
    <row r="2696" spans="4:7">
      <c r="D2696" t="s">
        <v>99</v>
      </c>
      <c r="E2696" t="s">
        <v>100</v>
      </c>
      <c r="F2696">
        <v>380752025</v>
      </c>
      <c r="G2696" t="s">
        <v>305</v>
      </c>
    </row>
    <row r="2697" spans="4:7">
      <c r="D2697" t="s">
        <v>99</v>
      </c>
      <c r="E2697" t="s">
        <v>100</v>
      </c>
      <c r="F2697">
        <v>380812025</v>
      </c>
      <c r="G2697" t="s">
        <v>305</v>
      </c>
    </row>
    <row r="2698" spans="4:7">
      <c r="D2698" t="s">
        <v>99</v>
      </c>
      <c r="E2698" t="s">
        <v>100</v>
      </c>
      <c r="F2698">
        <v>382342025</v>
      </c>
      <c r="G2698" t="s">
        <v>304</v>
      </c>
    </row>
    <row r="2699" spans="4:7">
      <c r="D2699" t="s">
        <v>99</v>
      </c>
      <c r="E2699" t="s">
        <v>328</v>
      </c>
      <c r="F2699">
        <v>393952025</v>
      </c>
      <c r="G2699" t="s">
        <v>304</v>
      </c>
    </row>
    <row r="2700" spans="4:7">
      <c r="D2700" t="s">
        <v>99</v>
      </c>
      <c r="E2700" t="s">
        <v>328</v>
      </c>
      <c r="F2700">
        <v>396392025</v>
      </c>
      <c r="G2700" t="s">
        <v>304</v>
      </c>
    </row>
    <row r="2701" spans="4:7">
      <c r="D2701" t="s">
        <v>99</v>
      </c>
      <c r="E2701" t="s">
        <v>100</v>
      </c>
      <c r="F2701">
        <v>397392025</v>
      </c>
      <c r="G2701" t="s">
        <v>305</v>
      </c>
    </row>
    <row r="2702" spans="4:7">
      <c r="D2702" t="s">
        <v>99</v>
      </c>
      <c r="E2702" t="s">
        <v>328</v>
      </c>
      <c r="F2702">
        <v>400342025</v>
      </c>
      <c r="G2702" t="s">
        <v>304</v>
      </c>
    </row>
    <row r="2703" spans="4:7">
      <c r="D2703" t="s">
        <v>99</v>
      </c>
      <c r="E2703" t="s">
        <v>328</v>
      </c>
      <c r="F2703">
        <v>400772025</v>
      </c>
      <c r="G2703" t="s">
        <v>304</v>
      </c>
    </row>
    <row r="2704" spans="4:7">
      <c r="D2704" t="s">
        <v>99</v>
      </c>
      <c r="E2704" t="s">
        <v>100</v>
      </c>
      <c r="F2704">
        <v>401172025</v>
      </c>
      <c r="G2704" t="s">
        <v>305</v>
      </c>
    </row>
    <row r="2705" spans="4:7">
      <c r="D2705" t="s">
        <v>99</v>
      </c>
      <c r="E2705" t="s">
        <v>328</v>
      </c>
      <c r="F2705">
        <v>403592025</v>
      </c>
      <c r="G2705" t="s">
        <v>304</v>
      </c>
    </row>
    <row r="2706" spans="4:7">
      <c r="D2706" t="s">
        <v>99</v>
      </c>
      <c r="E2706" t="s">
        <v>100</v>
      </c>
      <c r="F2706">
        <v>405262025</v>
      </c>
      <c r="G2706" t="s">
        <v>305</v>
      </c>
    </row>
    <row r="2707" spans="4:7">
      <c r="D2707" t="s">
        <v>99</v>
      </c>
      <c r="E2707" t="s">
        <v>328</v>
      </c>
      <c r="F2707">
        <v>415072025</v>
      </c>
      <c r="G2707" t="s">
        <v>304</v>
      </c>
    </row>
    <row r="2708" spans="4:7">
      <c r="D2708" t="s">
        <v>99</v>
      </c>
      <c r="E2708" t="s">
        <v>328</v>
      </c>
      <c r="F2708">
        <v>415272025</v>
      </c>
      <c r="G2708" t="s">
        <v>304</v>
      </c>
    </row>
    <row r="2709" spans="4:7">
      <c r="D2709" t="s">
        <v>99</v>
      </c>
      <c r="E2709" t="s">
        <v>328</v>
      </c>
      <c r="F2709">
        <v>416302025</v>
      </c>
      <c r="G2709" t="s">
        <v>304</v>
      </c>
    </row>
    <row r="2710" spans="4:7">
      <c r="D2710" t="s">
        <v>99</v>
      </c>
      <c r="E2710" t="s">
        <v>100</v>
      </c>
      <c r="F2710">
        <v>421042025</v>
      </c>
      <c r="G2710" t="s">
        <v>305</v>
      </c>
    </row>
    <row r="2711" spans="4:7">
      <c r="D2711" t="s">
        <v>99</v>
      </c>
      <c r="E2711" t="s">
        <v>100</v>
      </c>
      <c r="F2711">
        <v>421052025</v>
      </c>
      <c r="G2711" t="s">
        <v>305</v>
      </c>
    </row>
    <row r="2712" spans="4:7">
      <c r="D2712" t="s">
        <v>99</v>
      </c>
      <c r="E2712" t="s">
        <v>100</v>
      </c>
      <c r="F2712">
        <v>421062025</v>
      </c>
      <c r="G2712" t="s">
        <v>305</v>
      </c>
    </row>
    <row r="2713" spans="4:7">
      <c r="D2713" t="s">
        <v>99</v>
      </c>
      <c r="E2713" t="s">
        <v>100</v>
      </c>
      <c r="F2713">
        <v>421072025</v>
      </c>
      <c r="G2713" t="s">
        <v>305</v>
      </c>
    </row>
    <row r="2714" spans="4:7">
      <c r="D2714" t="s">
        <v>99</v>
      </c>
      <c r="E2714" t="s">
        <v>100</v>
      </c>
      <c r="F2714">
        <v>421082025</v>
      </c>
      <c r="G2714" t="s">
        <v>305</v>
      </c>
    </row>
    <row r="2715" spans="4:7">
      <c r="D2715" t="s">
        <v>99</v>
      </c>
      <c r="E2715" t="s">
        <v>100</v>
      </c>
      <c r="F2715">
        <v>421102025</v>
      </c>
      <c r="G2715" t="s">
        <v>305</v>
      </c>
    </row>
    <row r="2716" spans="4:7">
      <c r="D2716" t="s">
        <v>99</v>
      </c>
      <c r="E2716" t="s">
        <v>100</v>
      </c>
      <c r="F2716">
        <v>421112025</v>
      </c>
      <c r="G2716" t="s">
        <v>305</v>
      </c>
    </row>
    <row r="2717" spans="4:7">
      <c r="D2717" t="s">
        <v>99</v>
      </c>
      <c r="E2717" t="s">
        <v>100</v>
      </c>
      <c r="F2717">
        <v>421122025</v>
      </c>
      <c r="G2717" t="s">
        <v>305</v>
      </c>
    </row>
    <row r="2718" spans="4:7">
      <c r="D2718" t="s">
        <v>99</v>
      </c>
      <c r="E2718" t="s">
        <v>100</v>
      </c>
      <c r="F2718">
        <v>421132025</v>
      </c>
      <c r="G2718" t="s">
        <v>305</v>
      </c>
    </row>
    <row r="2719" spans="4:7">
      <c r="D2719" t="s">
        <v>99</v>
      </c>
      <c r="E2719" t="s">
        <v>100</v>
      </c>
      <c r="F2719">
        <v>421142025</v>
      </c>
      <c r="G2719" t="s">
        <v>305</v>
      </c>
    </row>
    <row r="2720" spans="4:7">
      <c r="D2720" t="s">
        <v>99</v>
      </c>
      <c r="E2720" t="s">
        <v>100</v>
      </c>
      <c r="F2720">
        <v>421152025</v>
      </c>
      <c r="G2720" t="s">
        <v>305</v>
      </c>
    </row>
    <row r="2721" spans="4:7">
      <c r="D2721" t="s">
        <v>99</v>
      </c>
      <c r="E2721" t="s">
        <v>100</v>
      </c>
      <c r="F2721">
        <v>423392025</v>
      </c>
      <c r="G2721" t="s">
        <v>305</v>
      </c>
    </row>
    <row r="2722" spans="4:7">
      <c r="D2722" t="s">
        <v>99</v>
      </c>
      <c r="E2722" t="s">
        <v>100</v>
      </c>
      <c r="F2722">
        <v>423432025</v>
      </c>
      <c r="G2722" t="s">
        <v>304</v>
      </c>
    </row>
    <row r="2723" spans="4:7">
      <c r="D2723" t="s">
        <v>99</v>
      </c>
      <c r="E2723" t="s">
        <v>100</v>
      </c>
      <c r="F2723">
        <v>426032025</v>
      </c>
      <c r="G2723" t="s">
        <v>305</v>
      </c>
    </row>
    <row r="2724" spans="4:7">
      <c r="D2724" t="s">
        <v>99</v>
      </c>
      <c r="E2724" t="s">
        <v>100</v>
      </c>
      <c r="F2724">
        <v>431522025</v>
      </c>
      <c r="G2724" t="s">
        <v>304</v>
      </c>
    </row>
    <row r="2725" spans="4:7">
      <c r="D2725" t="s">
        <v>99</v>
      </c>
      <c r="E2725" t="s">
        <v>100</v>
      </c>
      <c r="F2725">
        <v>435982025</v>
      </c>
      <c r="G2725" t="s">
        <v>305</v>
      </c>
    </row>
    <row r="2726" spans="4:7">
      <c r="D2726" t="s">
        <v>99</v>
      </c>
      <c r="E2726" t="s">
        <v>328</v>
      </c>
      <c r="F2726">
        <v>441792025</v>
      </c>
      <c r="G2726" t="s">
        <v>304</v>
      </c>
    </row>
    <row r="2727" spans="4:7">
      <c r="D2727" t="s">
        <v>99</v>
      </c>
      <c r="E2727" t="s">
        <v>328</v>
      </c>
      <c r="F2727">
        <v>447782025</v>
      </c>
      <c r="G2727" t="s">
        <v>304</v>
      </c>
    </row>
    <row r="2728" spans="4:7">
      <c r="D2728" t="s">
        <v>99</v>
      </c>
      <c r="E2728" t="s">
        <v>328</v>
      </c>
      <c r="F2728">
        <v>448032025</v>
      </c>
      <c r="G2728" t="s">
        <v>304</v>
      </c>
    </row>
    <row r="2729" spans="4:7">
      <c r="D2729" t="s">
        <v>99</v>
      </c>
      <c r="E2729" t="s">
        <v>100</v>
      </c>
      <c r="F2729">
        <v>448672025</v>
      </c>
      <c r="G2729" t="s">
        <v>305</v>
      </c>
    </row>
    <row r="2730" spans="4:7">
      <c r="D2730" t="s">
        <v>99</v>
      </c>
      <c r="E2730" t="s">
        <v>100</v>
      </c>
      <c r="F2730">
        <v>451112025</v>
      </c>
      <c r="G2730" t="s">
        <v>305</v>
      </c>
    </row>
    <row r="2731" spans="4:7">
      <c r="D2731" t="s">
        <v>99</v>
      </c>
      <c r="E2731" t="s">
        <v>328</v>
      </c>
      <c r="F2731">
        <v>465132025</v>
      </c>
      <c r="G2731" t="s">
        <v>304</v>
      </c>
    </row>
    <row r="2732" spans="4:7">
      <c r="D2732" t="s">
        <v>99</v>
      </c>
      <c r="E2732" t="s">
        <v>328</v>
      </c>
      <c r="F2732">
        <v>466902025</v>
      </c>
      <c r="G2732" t="s">
        <v>304</v>
      </c>
    </row>
    <row r="2733" spans="4:7">
      <c r="D2733" t="s">
        <v>99</v>
      </c>
      <c r="E2733" t="s">
        <v>328</v>
      </c>
      <c r="F2733">
        <v>467012025</v>
      </c>
      <c r="G2733" t="s">
        <v>304</v>
      </c>
    </row>
    <row r="2734" spans="4:7">
      <c r="D2734" t="s">
        <v>99</v>
      </c>
      <c r="E2734" t="s">
        <v>328</v>
      </c>
      <c r="F2734">
        <v>471132025</v>
      </c>
      <c r="G2734" t="s">
        <v>304</v>
      </c>
    </row>
    <row r="2735" spans="4:7">
      <c r="D2735" t="s">
        <v>99</v>
      </c>
      <c r="E2735" t="s">
        <v>328</v>
      </c>
      <c r="F2735">
        <v>472742025</v>
      </c>
      <c r="G2735" t="s">
        <v>304</v>
      </c>
    </row>
    <row r="2736" spans="4:7">
      <c r="D2736" t="s">
        <v>99</v>
      </c>
      <c r="E2736" t="s">
        <v>328</v>
      </c>
      <c r="F2736">
        <v>473202025</v>
      </c>
      <c r="G2736" t="s">
        <v>304</v>
      </c>
    </row>
    <row r="2737" spans="4:7">
      <c r="D2737" t="s">
        <v>99</v>
      </c>
      <c r="E2737" t="s">
        <v>328</v>
      </c>
      <c r="F2737">
        <v>474352025</v>
      </c>
      <c r="G2737" t="s">
        <v>304</v>
      </c>
    </row>
    <row r="2738" spans="4:7">
      <c r="D2738" t="s">
        <v>99</v>
      </c>
      <c r="E2738" t="s">
        <v>328</v>
      </c>
      <c r="F2738">
        <v>474972025</v>
      </c>
      <c r="G2738" t="s">
        <v>304</v>
      </c>
    </row>
    <row r="2739" spans="4:7">
      <c r="D2739" t="s">
        <v>99</v>
      </c>
      <c r="E2739" t="s">
        <v>100</v>
      </c>
      <c r="F2739">
        <v>476652025</v>
      </c>
      <c r="G2739" t="s">
        <v>304</v>
      </c>
    </row>
    <row r="2740" spans="4:7">
      <c r="D2740" t="s">
        <v>99</v>
      </c>
      <c r="E2740" t="s">
        <v>328</v>
      </c>
      <c r="F2740">
        <v>489212025</v>
      </c>
      <c r="G2740" t="s">
        <v>304</v>
      </c>
    </row>
    <row r="2741" spans="4:7">
      <c r="D2741" t="s">
        <v>99</v>
      </c>
      <c r="E2741" t="s">
        <v>328</v>
      </c>
      <c r="F2741">
        <v>491142025</v>
      </c>
      <c r="G2741" t="s">
        <v>304</v>
      </c>
    </row>
    <row r="2742" spans="4:7">
      <c r="D2742" t="s">
        <v>99</v>
      </c>
      <c r="E2742" t="s">
        <v>100</v>
      </c>
      <c r="F2742">
        <v>505782025</v>
      </c>
      <c r="G2742" t="s">
        <v>305</v>
      </c>
    </row>
    <row r="2743" spans="4:7">
      <c r="D2743" t="s">
        <v>99</v>
      </c>
      <c r="E2743" t="s">
        <v>100</v>
      </c>
      <c r="F2743">
        <v>505882025</v>
      </c>
      <c r="G2743" t="s">
        <v>305</v>
      </c>
    </row>
    <row r="2744" spans="4:7">
      <c r="D2744" t="s">
        <v>99</v>
      </c>
      <c r="E2744" t="s">
        <v>328</v>
      </c>
      <c r="F2744">
        <v>508032025</v>
      </c>
      <c r="G2744" t="s">
        <v>305</v>
      </c>
    </row>
    <row r="2745" spans="4:7">
      <c r="D2745" t="s">
        <v>99</v>
      </c>
      <c r="E2745" t="s">
        <v>100</v>
      </c>
      <c r="F2745">
        <v>509242025</v>
      </c>
      <c r="G2745" t="s">
        <v>305</v>
      </c>
    </row>
    <row r="2746" spans="4:7">
      <c r="D2746" t="s">
        <v>99</v>
      </c>
      <c r="E2746" t="s">
        <v>100</v>
      </c>
      <c r="F2746">
        <v>509252025</v>
      </c>
      <c r="G2746" t="s">
        <v>304</v>
      </c>
    </row>
    <row r="2747" spans="4:7">
      <c r="D2747" t="s">
        <v>99</v>
      </c>
      <c r="E2747" t="s">
        <v>328</v>
      </c>
      <c r="F2747">
        <v>512662025</v>
      </c>
      <c r="G2747" t="s">
        <v>305</v>
      </c>
    </row>
    <row r="2748" spans="4:7">
      <c r="D2748" t="s">
        <v>99</v>
      </c>
      <c r="E2748" t="s">
        <v>100</v>
      </c>
      <c r="F2748">
        <v>523892025</v>
      </c>
      <c r="G2748" t="s">
        <v>304</v>
      </c>
    </row>
    <row r="2749" spans="4:7">
      <c r="D2749" t="s">
        <v>99</v>
      </c>
      <c r="E2749" t="s">
        <v>328</v>
      </c>
      <c r="F2749">
        <v>525312025</v>
      </c>
      <c r="G2749" t="s">
        <v>305</v>
      </c>
    </row>
    <row r="2750" spans="4:7">
      <c r="D2750" t="s">
        <v>99</v>
      </c>
      <c r="E2750" t="s">
        <v>328</v>
      </c>
      <c r="F2750">
        <v>525722025</v>
      </c>
      <c r="G2750" t="s">
        <v>304</v>
      </c>
    </row>
    <row r="2751" spans="4:7">
      <c r="D2751" t="s">
        <v>99</v>
      </c>
      <c r="E2751" t="s">
        <v>328</v>
      </c>
      <c r="F2751">
        <v>525752025</v>
      </c>
      <c r="G2751" t="s">
        <v>305</v>
      </c>
    </row>
    <row r="2752" spans="4:7">
      <c r="D2752" t="s">
        <v>99</v>
      </c>
      <c r="E2752" t="s">
        <v>328</v>
      </c>
      <c r="F2752">
        <v>528342025</v>
      </c>
      <c r="G2752" t="s">
        <v>305</v>
      </c>
    </row>
    <row r="2753" spans="4:7">
      <c r="D2753" t="s">
        <v>99</v>
      </c>
      <c r="E2753" t="s">
        <v>328</v>
      </c>
      <c r="F2753">
        <v>528862025</v>
      </c>
      <c r="G2753" t="s">
        <v>305</v>
      </c>
    </row>
    <row r="2754" spans="4:7">
      <c r="D2754" t="s">
        <v>99</v>
      </c>
      <c r="E2754" t="s">
        <v>328</v>
      </c>
      <c r="F2754">
        <v>528972025</v>
      </c>
      <c r="G2754" t="s">
        <v>305</v>
      </c>
    </row>
    <row r="2755" spans="4:7">
      <c r="D2755" t="s">
        <v>99</v>
      </c>
      <c r="E2755" t="s">
        <v>328</v>
      </c>
      <c r="F2755">
        <v>529142025</v>
      </c>
      <c r="G2755" t="s">
        <v>305</v>
      </c>
    </row>
    <row r="2756" spans="4:7">
      <c r="D2756" t="s">
        <v>99</v>
      </c>
      <c r="E2756" t="s">
        <v>100</v>
      </c>
      <c r="F2756">
        <v>530562025</v>
      </c>
      <c r="G2756" t="s">
        <v>305</v>
      </c>
    </row>
    <row r="2757" spans="4:7">
      <c r="D2757" t="s">
        <v>99</v>
      </c>
      <c r="E2757" t="s">
        <v>328</v>
      </c>
      <c r="F2757">
        <v>531892025</v>
      </c>
      <c r="G2757" t="s">
        <v>305</v>
      </c>
    </row>
    <row r="2758" spans="4:7">
      <c r="D2758" t="s">
        <v>99</v>
      </c>
      <c r="E2758" t="s">
        <v>328</v>
      </c>
      <c r="F2758">
        <v>533582025</v>
      </c>
      <c r="G2758" t="s">
        <v>305</v>
      </c>
    </row>
    <row r="2759" spans="4:7">
      <c r="D2759" t="s">
        <v>99</v>
      </c>
      <c r="E2759" t="s">
        <v>100</v>
      </c>
      <c r="F2759">
        <v>539612025</v>
      </c>
      <c r="G2759" t="s">
        <v>305</v>
      </c>
    </row>
    <row r="2760" spans="4:7">
      <c r="D2760" t="s">
        <v>99</v>
      </c>
      <c r="E2760" t="s">
        <v>328</v>
      </c>
      <c r="F2760">
        <v>539732025</v>
      </c>
      <c r="G2760" t="s">
        <v>305</v>
      </c>
    </row>
    <row r="2761" spans="4:7">
      <c r="D2761" t="s">
        <v>99</v>
      </c>
      <c r="E2761" t="s">
        <v>328</v>
      </c>
      <c r="F2761">
        <v>545262025</v>
      </c>
      <c r="G2761" t="s">
        <v>305</v>
      </c>
    </row>
    <row r="2762" spans="4:7">
      <c r="D2762" t="s">
        <v>99</v>
      </c>
      <c r="E2762" t="s">
        <v>328</v>
      </c>
      <c r="F2762">
        <v>549282025</v>
      </c>
      <c r="G2762" t="s">
        <v>305</v>
      </c>
    </row>
    <row r="2763" spans="4:7">
      <c r="D2763" t="s">
        <v>99</v>
      </c>
      <c r="E2763" t="s">
        <v>328</v>
      </c>
      <c r="F2763">
        <v>557312025</v>
      </c>
      <c r="G2763" t="s">
        <v>305</v>
      </c>
    </row>
    <row r="2764" spans="4:7">
      <c r="D2764" t="s">
        <v>99</v>
      </c>
      <c r="E2764" t="s">
        <v>328</v>
      </c>
      <c r="F2764">
        <v>562552025</v>
      </c>
      <c r="G2764" t="s">
        <v>305</v>
      </c>
    </row>
    <row r="2765" spans="4:7">
      <c r="D2765" t="s">
        <v>99</v>
      </c>
      <c r="E2765" t="s">
        <v>100</v>
      </c>
      <c r="F2765">
        <v>567202025</v>
      </c>
      <c r="G2765" t="s">
        <v>305</v>
      </c>
    </row>
    <row r="2766" spans="4:7">
      <c r="D2766" t="s">
        <v>99</v>
      </c>
      <c r="E2766" t="s">
        <v>328</v>
      </c>
      <c r="F2766">
        <v>567312025</v>
      </c>
      <c r="G2766" t="s">
        <v>305</v>
      </c>
    </row>
    <row r="2767" spans="4:7">
      <c r="D2767" t="s">
        <v>99</v>
      </c>
      <c r="E2767" t="s">
        <v>328</v>
      </c>
      <c r="F2767">
        <v>573182025</v>
      </c>
      <c r="G2767" t="s">
        <v>305</v>
      </c>
    </row>
    <row r="2768" spans="4:7">
      <c r="D2768" t="s">
        <v>99</v>
      </c>
      <c r="E2768" t="s">
        <v>328</v>
      </c>
      <c r="F2768">
        <v>573622025</v>
      </c>
      <c r="G2768" t="s">
        <v>305</v>
      </c>
    </row>
    <row r="2769" spans="4:7">
      <c r="D2769" t="s">
        <v>99</v>
      </c>
      <c r="E2769" t="s">
        <v>328</v>
      </c>
      <c r="F2769">
        <v>574632025</v>
      </c>
      <c r="G2769" t="s">
        <v>305</v>
      </c>
    </row>
    <row r="2770" spans="4:7">
      <c r="D2770" t="s">
        <v>99</v>
      </c>
      <c r="E2770" t="s">
        <v>328</v>
      </c>
      <c r="F2770">
        <v>576312025</v>
      </c>
      <c r="G2770" t="s">
        <v>305</v>
      </c>
    </row>
    <row r="2771" spans="4:7">
      <c r="D2771" t="s">
        <v>99</v>
      </c>
      <c r="E2771" t="s">
        <v>328</v>
      </c>
      <c r="F2771">
        <v>576752025</v>
      </c>
      <c r="G2771" t="s">
        <v>305</v>
      </c>
    </row>
    <row r="2772" spans="4:7">
      <c r="D2772" t="s">
        <v>99</v>
      </c>
      <c r="E2772" t="s">
        <v>100</v>
      </c>
      <c r="F2772">
        <v>578762025</v>
      </c>
      <c r="G2772" t="s">
        <v>305</v>
      </c>
    </row>
    <row r="2773" spans="4:7">
      <c r="D2773" t="s">
        <v>99</v>
      </c>
      <c r="E2773" t="s">
        <v>100</v>
      </c>
      <c r="F2773">
        <v>582782025</v>
      </c>
      <c r="G2773" t="s">
        <v>476</v>
      </c>
    </row>
    <row r="2774" spans="4:7">
      <c r="D2774" t="s">
        <v>99</v>
      </c>
      <c r="E2774" t="s">
        <v>100</v>
      </c>
      <c r="F2774">
        <v>582822025</v>
      </c>
      <c r="G2774" t="s">
        <v>305</v>
      </c>
    </row>
    <row r="2775" spans="4:7">
      <c r="D2775" t="s">
        <v>99</v>
      </c>
      <c r="E2775" t="s">
        <v>328</v>
      </c>
      <c r="F2775">
        <v>586502025</v>
      </c>
      <c r="G2775" t="s">
        <v>305</v>
      </c>
    </row>
    <row r="2776" spans="4:7">
      <c r="D2776" t="s">
        <v>99</v>
      </c>
      <c r="E2776" t="s">
        <v>328</v>
      </c>
      <c r="F2776">
        <v>588072025</v>
      </c>
      <c r="G2776" t="s">
        <v>305</v>
      </c>
    </row>
    <row r="2777" spans="4:7">
      <c r="D2777" t="s">
        <v>99</v>
      </c>
      <c r="E2777" t="s">
        <v>100</v>
      </c>
      <c r="F2777">
        <v>593822025</v>
      </c>
      <c r="G2777" t="s">
        <v>305</v>
      </c>
    </row>
    <row r="2778" spans="4:7">
      <c r="D2778" t="s">
        <v>99</v>
      </c>
      <c r="E2778" t="s">
        <v>445</v>
      </c>
      <c r="F2778">
        <v>597392025</v>
      </c>
      <c r="G2778" t="s">
        <v>305</v>
      </c>
    </row>
    <row r="2779" spans="4:7">
      <c r="D2779" t="s">
        <v>99</v>
      </c>
      <c r="E2779" t="s">
        <v>328</v>
      </c>
      <c r="F2779">
        <v>598762025</v>
      </c>
      <c r="G2779" t="s">
        <v>305</v>
      </c>
    </row>
    <row r="2780" spans="4:7">
      <c r="D2780" t="s">
        <v>99</v>
      </c>
      <c r="E2780" t="s">
        <v>328</v>
      </c>
      <c r="F2780">
        <v>601422025</v>
      </c>
      <c r="G2780" t="s">
        <v>305</v>
      </c>
    </row>
    <row r="2781" spans="4:7">
      <c r="D2781" t="s">
        <v>99</v>
      </c>
      <c r="E2781" t="s">
        <v>328</v>
      </c>
      <c r="F2781">
        <v>601842025</v>
      </c>
      <c r="G2781" t="s">
        <v>305</v>
      </c>
    </row>
    <row r="2782" spans="4:7">
      <c r="D2782" t="s">
        <v>99</v>
      </c>
      <c r="E2782" t="s">
        <v>328</v>
      </c>
      <c r="F2782">
        <v>603322025</v>
      </c>
      <c r="G2782" t="s">
        <v>305</v>
      </c>
    </row>
    <row r="2783" spans="4:7">
      <c r="D2783" t="s">
        <v>99</v>
      </c>
      <c r="E2783" t="s">
        <v>328</v>
      </c>
      <c r="F2783">
        <v>603912025</v>
      </c>
      <c r="G2783" t="s">
        <v>305</v>
      </c>
    </row>
    <row r="2784" spans="4:7">
      <c r="D2784" t="s">
        <v>99</v>
      </c>
      <c r="E2784" t="s">
        <v>100</v>
      </c>
      <c r="F2784">
        <v>616972025</v>
      </c>
      <c r="G2784" t="s">
        <v>304</v>
      </c>
    </row>
    <row r="2785" spans="4:7">
      <c r="D2785" t="s">
        <v>99</v>
      </c>
      <c r="E2785" t="s">
        <v>100</v>
      </c>
      <c r="F2785">
        <v>637092025</v>
      </c>
      <c r="G2785" t="s">
        <v>305</v>
      </c>
    </row>
    <row r="2786" spans="4:7">
      <c r="D2786" t="s">
        <v>99</v>
      </c>
      <c r="E2786" t="s">
        <v>100</v>
      </c>
      <c r="F2786">
        <v>644812025</v>
      </c>
      <c r="G2786" t="s">
        <v>304</v>
      </c>
    </row>
    <row r="2787" spans="4:7">
      <c r="D2787" t="s">
        <v>99</v>
      </c>
      <c r="E2787" t="s">
        <v>100</v>
      </c>
      <c r="F2787">
        <v>658252025</v>
      </c>
      <c r="G2787" t="s">
        <v>304</v>
      </c>
    </row>
    <row r="2788" spans="4:7">
      <c r="D2788" t="s">
        <v>99</v>
      </c>
      <c r="E2788" t="s">
        <v>100</v>
      </c>
      <c r="F2788">
        <v>678242025</v>
      </c>
      <c r="G2788" t="s">
        <v>305</v>
      </c>
    </row>
    <row r="2789" spans="4:7">
      <c r="D2789" t="s">
        <v>99</v>
      </c>
      <c r="E2789" t="s">
        <v>100</v>
      </c>
      <c r="F2789">
        <v>689342025</v>
      </c>
      <c r="G2789" t="s">
        <v>305</v>
      </c>
    </row>
    <row r="2790" spans="4:7">
      <c r="D2790" t="s">
        <v>99</v>
      </c>
      <c r="E2790" t="s">
        <v>100</v>
      </c>
      <c r="F2790">
        <v>936222025</v>
      </c>
      <c r="G2790" t="s">
        <v>304</v>
      </c>
    </row>
    <row r="2791" spans="4:7">
      <c r="D2791" t="s">
        <v>99</v>
      </c>
      <c r="E2791" t="s">
        <v>445</v>
      </c>
      <c r="F2791">
        <v>5800812024</v>
      </c>
      <c r="G2791" t="s">
        <v>475</v>
      </c>
    </row>
    <row r="2792" spans="4:7">
      <c r="D2792" t="s">
        <v>99</v>
      </c>
      <c r="E2792" t="s">
        <v>100</v>
      </c>
      <c r="F2792">
        <v>5801732024</v>
      </c>
      <c r="G2792" t="s">
        <v>305</v>
      </c>
    </row>
    <row r="2793" spans="4:7">
      <c r="D2793" t="s">
        <v>102</v>
      </c>
      <c r="E2793" t="s">
        <v>104</v>
      </c>
      <c r="F2793">
        <v>4047972024</v>
      </c>
      <c r="G2793" t="s">
        <v>305</v>
      </c>
    </row>
    <row r="2794" spans="4:7">
      <c r="D2794" t="s">
        <v>102</v>
      </c>
      <c r="E2794" t="s">
        <v>337</v>
      </c>
      <c r="F2794">
        <v>4587702024</v>
      </c>
      <c r="G2794" t="s">
        <v>305</v>
      </c>
    </row>
    <row r="2795" spans="4:7">
      <c r="D2795" t="s">
        <v>102</v>
      </c>
      <c r="E2795" t="s">
        <v>104</v>
      </c>
      <c r="F2795">
        <v>4722192024</v>
      </c>
      <c r="G2795" t="s">
        <v>305</v>
      </c>
    </row>
    <row r="2796" spans="4:7">
      <c r="D2796" t="s">
        <v>102</v>
      </c>
      <c r="E2796" t="s">
        <v>103</v>
      </c>
      <c r="F2796">
        <v>4902482024</v>
      </c>
      <c r="G2796" t="s">
        <v>305</v>
      </c>
    </row>
    <row r="2797" spans="4:7">
      <c r="D2797" t="s">
        <v>102</v>
      </c>
      <c r="E2797" t="s">
        <v>61</v>
      </c>
      <c r="F2797">
        <v>5056962024</v>
      </c>
      <c r="G2797" t="s">
        <v>304</v>
      </c>
    </row>
    <row r="2798" spans="4:7">
      <c r="D2798" t="s">
        <v>102</v>
      </c>
      <c r="E2798" t="s">
        <v>104</v>
      </c>
      <c r="F2798">
        <v>5227732024</v>
      </c>
      <c r="G2798" t="s">
        <v>475</v>
      </c>
    </row>
    <row r="2799" spans="4:7">
      <c r="D2799" t="s">
        <v>102</v>
      </c>
      <c r="E2799" t="s">
        <v>104</v>
      </c>
      <c r="F2799">
        <v>5395832024</v>
      </c>
      <c r="G2799" t="s">
        <v>305</v>
      </c>
    </row>
    <row r="2800" spans="4:7">
      <c r="D2800" t="s">
        <v>102</v>
      </c>
      <c r="E2800" t="s">
        <v>103</v>
      </c>
      <c r="F2800">
        <v>5489962024</v>
      </c>
      <c r="G2800" t="s">
        <v>304</v>
      </c>
    </row>
    <row r="2801" spans="4:7">
      <c r="D2801" t="s">
        <v>102</v>
      </c>
      <c r="E2801" t="s">
        <v>373</v>
      </c>
      <c r="F2801">
        <v>5642452024</v>
      </c>
      <c r="G2801" t="s">
        <v>305</v>
      </c>
    </row>
    <row r="2802" spans="4:7">
      <c r="D2802" t="s">
        <v>102</v>
      </c>
      <c r="E2802" t="s">
        <v>373</v>
      </c>
      <c r="F2802">
        <v>5472112024</v>
      </c>
      <c r="G2802" t="s">
        <v>305</v>
      </c>
    </row>
    <row r="2803" spans="4:7">
      <c r="D2803" t="s">
        <v>102</v>
      </c>
      <c r="E2803" t="s">
        <v>373</v>
      </c>
      <c r="F2803">
        <v>5472422024</v>
      </c>
      <c r="G2803" t="s">
        <v>305</v>
      </c>
    </row>
    <row r="2804" spans="4:7">
      <c r="D2804" t="s">
        <v>102</v>
      </c>
      <c r="E2804" t="s">
        <v>373</v>
      </c>
      <c r="F2804">
        <v>5472682024</v>
      </c>
      <c r="G2804" t="s">
        <v>305</v>
      </c>
    </row>
    <row r="2805" spans="4:7">
      <c r="D2805" t="s">
        <v>102</v>
      </c>
      <c r="E2805" t="s">
        <v>373</v>
      </c>
      <c r="F2805">
        <v>5484172024</v>
      </c>
      <c r="G2805" t="s">
        <v>305</v>
      </c>
    </row>
    <row r="2806" spans="4:7">
      <c r="D2806" t="s">
        <v>102</v>
      </c>
      <c r="E2806" t="s">
        <v>373</v>
      </c>
      <c r="F2806">
        <v>5484322024</v>
      </c>
      <c r="G2806" t="s">
        <v>305</v>
      </c>
    </row>
    <row r="2807" spans="4:7">
      <c r="D2807" t="s">
        <v>102</v>
      </c>
      <c r="E2807" t="s">
        <v>104</v>
      </c>
      <c r="F2807">
        <v>5542042024</v>
      </c>
      <c r="G2807" t="s">
        <v>305</v>
      </c>
    </row>
    <row r="2808" spans="4:7">
      <c r="D2808" t="s">
        <v>102</v>
      </c>
      <c r="E2808" t="s">
        <v>373</v>
      </c>
      <c r="F2808">
        <v>5551042024</v>
      </c>
      <c r="G2808" t="s">
        <v>305</v>
      </c>
    </row>
    <row r="2809" spans="4:7">
      <c r="D2809" t="s">
        <v>102</v>
      </c>
      <c r="E2809" t="s">
        <v>373</v>
      </c>
      <c r="F2809">
        <v>5612512024</v>
      </c>
      <c r="G2809" t="s">
        <v>305</v>
      </c>
    </row>
    <row r="2810" spans="4:7">
      <c r="D2810" t="s">
        <v>102</v>
      </c>
      <c r="E2810" t="s">
        <v>373</v>
      </c>
      <c r="F2810">
        <v>5612652024</v>
      </c>
      <c r="G2810" t="s">
        <v>305</v>
      </c>
    </row>
    <row r="2811" spans="4:7">
      <c r="D2811" t="s">
        <v>102</v>
      </c>
      <c r="E2811" t="s">
        <v>373</v>
      </c>
      <c r="F2811">
        <v>5612832024</v>
      </c>
      <c r="G2811" t="s">
        <v>305</v>
      </c>
    </row>
    <row r="2812" spans="4:7">
      <c r="D2812" t="s">
        <v>102</v>
      </c>
      <c r="E2812" t="s">
        <v>104</v>
      </c>
      <c r="F2812">
        <v>5630022024</v>
      </c>
      <c r="G2812" t="s">
        <v>305</v>
      </c>
    </row>
    <row r="2813" spans="4:7">
      <c r="D2813" t="s">
        <v>102</v>
      </c>
      <c r="E2813" t="s">
        <v>337</v>
      </c>
      <c r="F2813">
        <v>5651502024</v>
      </c>
      <c r="G2813" t="s">
        <v>305</v>
      </c>
    </row>
    <row r="2814" spans="4:7">
      <c r="D2814" t="s">
        <v>102</v>
      </c>
      <c r="E2814" t="s">
        <v>104</v>
      </c>
      <c r="F2814">
        <v>5723392024</v>
      </c>
      <c r="G2814" t="s">
        <v>304</v>
      </c>
    </row>
    <row r="2815" spans="4:7">
      <c r="D2815" t="s">
        <v>102</v>
      </c>
      <c r="E2815" t="s">
        <v>103</v>
      </c>
      <c r="F2815">
        <v>5731362024</v>
      </c>
      <c r="G2815" t="s">
        <v>304</v>
      </c>
    </row>
    <row r="2816" spans="4:7">
      <c r="D2816" t="s">
        <v>102</v>
      </c>
      <c r="E2816" t="s">
        <v>591</v>
      </c>
      <c r="F2816">
        <v>5528052024</v>
      </c>
      <c r="G2816" t="s">
        <v>304</v>
      </c>
    </row>
    <row r="2817" spans="4:7">
      <c r="D2817" t="s">
        <v>102</v>
      </c>
      <c r="E2817" t="s">
        <v>373</v>
      </c>
      <c r="F2817">
        <v>5631732024</v>
      </c>
      <c r="G2817" t="s">
        <v>305</v>
      </c>
    </row>
    <row r="2818" spans="4:7">
      <c r="D2818" t="s">
        <v>102</v>
      </c>
      <c r="E2818" t="s">
        <v>373</v>
      </c>
      <c r="F2818">
        <v>5633102024</v>
      </c>
      <c r="G2818" t="s">
        <v>305</v>
      </c>
    </row>
    <row r="2819" spans="4:7">
      <c r="D2819" t="s">
        <v>102</v>
      </c>
      <c r="E2819" t="s">
        <v>373</v>
      </c>
      <c r="F2819">
        <v>5636402024</v>
      </c>
      <c r="G2819" t="s">
        <v>305</v>
      </c>
    </row>
    <row r="2820" spans="4:7">
      <c r="D2820" t="s">
        <v>102</v>
      </c>
      <c r="E2820" t="s">
        <v>373</v>
      </c>
      <c r="F2820">
        <v>5670052024</v>
      </c>
      <c r="G2820" t="s">
        <v>305</v>
      </c>
    </row>
    <row r="2821" spans="4:7">
      <c r="D2821" t="s">
        <v>102</v>
      </c>
      <c r="E2821" t="s">
        <v>373</v>
      </c>
      <c r="F2821">
        <v>5670162024</v>
      </c>
      <c r="G2821" t="s">
        <v>305</v>
      </c>
    </row>
    <row r="2822" spans="4:7">
      <c r="D2822" t="s">
        <v>102</v>
      </c>
      <c r="E2822" t="s">
        <v>373</v>
      </c>
      <c r="F2822">
        <v>5671362024</v>
      </c>
      <c r="G2822" t="s">
        <v>305</v>
      </c>
    </row>
    <row r="2823" spans="4:7">
      <c r="D2823" t="s">
        <v>102</v>
      </c>
      <c r="E2823" t="s">
        <v>373</v>
      </c>
      <c r="F2823">
        <v>5680892024</v>
      </c>
      <c r="G2823" t="s">
        <v>305</v>
      </c>
    </row>
    <row r="2824" spans="4:7">
      <c r="D2824" t="s">
        <v>102</v>
      </c>
      <c r="E2824" t="s">
        <v>373</v>
      </c>
      <c r="F2824">
        <v>5681032024</v>
      </c>
      <c r="G2824" t="s">
        <v>305</v>
      </c>
    </row>
    <row r="2825" spans="4:7">
      <c r="D2825" t="s">
        <v>102</v>
      </c>
      <c r="E2825" t="s">
        <v>373</v>
      </c>
      <c r="F2825">
        <v>5731322024</v>
      </c>
      <c r="G2825" t="s">
        <v>305</v>
      </c>
    </row>
    <row r="2826" spans="4:7">
      <c r="D2826" t="s">
        <v>102</v>
      </c>
      <c r="E2826" t="s">
        <v>373</v>
      </c>
      <c r="F2826">
        <v>5731432024</v>
      </c>
      <c r="G2826" t="s">
        <v>305</v>
      </c>
    </row>
    <row r="2827" spans="4:7">
      <c r="D2827" t="s">
        <v>102</v>
      </c>
      <c r="E2827" t="s">
        <v>373</v>
      </c>
      <c r="F2827">
        <v>5731782024</v>
      </c>
      <c r="G2827" t="s">
        <v>305</v>
      </c>
    </row>
    <row r="2828" spans="4:7">
      <c r="D2828" t="s">
        <v>102</v>
      </c>
      <c r="E2828" t="s">
        <v>373</v>
      </c>
      <c r="F2828">
        <v>5731992024</v>
      </c>
      <c r="G2828" t="s">
        <v>305</v>
      </c>
    </row>
    <row r="2829" spans="4:7">
      <c r="D2829" t="s">
        <v>102</v>
      </c>
      <c r="E2829" t="s">
        <v>373</v>
      </c>
      <c r="F2829">
        <v>5754952024</v>
      </c>
      <c r="G2829" t="s">
        <v>305</v>
      </c>
    </row>
    <row r="2830" spans="4:7">
      <c r="D2830" t="s">
        <v>102</v>
      </c>
      <c r="E2830" t="s">
        <v>373</v>
      </c>
      <c r="F2830">
        <v>5755112024</v>
      </c>
      <c r="G2830" t="s">
        <v>305</v>
      </c>
    </row>
    <row r="2831" spans="4:7">
      <c r="D2831" t="s">
        <v>102</v>
      </c>
      <c r="E2831" t="s">
        <v>373</v>
      </c>
      <c r="F2831">
        <v>5758492024</v>
      </c>
      <c r="G2831" t="s">
        <v>305</v>
      </c>
    </row>
    <row r="2832" spans="4:7">
      <c r="D2832" t="s">
        <v>102</v>
      </c>
      <c r="E2832" t="s">
        <v>373</v>
      </c>
      <c r="F2832">
        <v>5774682024</v>
      </c>
      <c r="G2832" t="s">
        <v>305</v>
      </c>
    </row>
    <row r="2833" spans="4:7">
      <c r="D2833" t="s">
        <v>102</v>
      </c>
      <c r="E2833" t="s">
        <v>373</v>
      </c>
      <c r="F2833">
        <v>5774842024</v>
      </c>
      <c r="G2833" t="s">
        <v>305</v>
      </c>
    </row>
    <row r="2834" spans="4:7">
      <c r="D2834" t="s">
        <v>102</v>
      </c>
      <c r="E2834" t="s">
        <v>373</v>
      </c>
      <c r="F2834">
        <v>5774922024</v>
      </c>
      <c r="G2834" t="s">
        <v>305</v>
      </c>
    </row>
    <row r="2835" spans="4:7">
      <c r="D2835" t="s">
        <v>102</v>
      </c>
      <c r="E2835" t="s">
        <v>373</v>
      </c>
      <c r="F2835">
        <v>5774982024</v>
      </c>
      <c r="G2835" t="s">
        <v>305</v>
      </c>
    </row>
    <row r="2836" spans="4:7">
      <c r="D2836" t="s">
        <v>102</v>
      </c>
      <c r="E2836" t="s">
        <v>373</v>
      </c>
      <c r="F2836">
        <v>5794812024</v>
      </c>
      <c r="G2836" t="s">
        <v>305</v>
      </c>
    </row>
    <row r="2837" spans="4:7">
      <c r="D2837" t="s">
        <v>102</v>
      </c>
      <c r="E2837" t="s">
        <v>103</v>
      </c>
      <c r="F2837">
        <v>1242025</v>
      </c>
      <c r="G2837" t="s">
        <v>304</v>
      </c>
    </row>
    <row r="2838" spans="4:7">
      <c r="D2838" t="s">
        <v>102</v>
      </c>
      <c r="E2838" t="s">
        <v>104</v>
      </c>
      <c r="F2838">
        <v>38762025</v>
      </c>
      <c r="G2838" t="s">
        <v>305</v>
      </c>
    </row>
    <row r="2839" spans="4:7">
      <c r="D2839" t="s">
        <v>102</v>
      </c>
      <c r="E2839" t="s">
        <v>104</v>
      </c>
      <c r="F2839">
        <v>58582025</v>
      </c>
      <c r="G2839" t="s">
        <v>305</v>
      </c>
    </row>
    <row r="2840" spans="4:7">
      <c r="D2840" t="s">
        <v>102</v>
      </c>
      <c r="E2840" t="s">
        <v>104</v>
      </c>
      <c r="F2840">
        <v>58592025</v>
      </c>
      <c r="G2840" t="s">
        <v>305</v>
      </c>
    </row>
    <row r="2841" spans="4:7">
      <c r="D2841" t="s">
        <v>102</v>
      </c>
      <c r="E2841" t="s">
        <v>61</v>
      </c>
      <c r="F2841">
        <v>156442025</v>
      </c>
      <c r="G2841" t="s">
        <v>304</v>
      </c>
    </row>
    <row r="2842" spans="4:7">
      <c r="D2842" t="s">
        <v>102</v>
      </c>
      <c r="E2842" t="s">
        <v>104</v>
      </c>
      <c r="F2842">
        <v>177082025</v>
      </c>
      <c r="G2842" t="s">
        <v>305</v>
      </c>
    </row>
    <row r="2843" spans="4:7">
      <c r="D2843" t="s">
        <v>102</v>
      </c>
      <c r="E2843" t="s">
        <v>104</v>
      </c>
      <c r="F2843">
        <v>5797762024</v>
      </c>
      <c r="G2843" t="s">
        <v>304</v>
      </c>
    </row>
    <row r="2844" spans="4:7">
      <c r="D2844" t="s">
        <v>102</v>
      </c>
      <c r="E2844" t="s">
        <v>373</v>
      </c>
      <c r="F2844">
        <v>184332025</v>
      </c>
      <c r="G2844" t="s">
        <v>305</v>
      </c>
    </row>
    <row r="2845" spans="4:7">
      <c r="D2845" t="s">
        <v>102</v>
      </c>
      <c r="E2845" t="s">
        <v>373</v>
      </c>
      <c r="F2845">
        <v>186712025</v>
      </c>
      <c r="G2845" t="s">
        <v>305</v>
      </c>
    </row>
    <row r="2846" spans="4:7">
      <c r="D2846" t="s">
        <v>102</v>
      </c>
      <c r="E2846" t="s">
        <v>104</v>
      </c>
      <c r="F2846">
        <v>113452025</v>
      </c>
      <c r="G2846" t="s">
        <v>305</v>
      </c>
    </row>
    <row r="2847" spans="4:7">
      <c r="D2847" t="s">
        <v>102</v>
      </c>
      <c r="E2847" t="s">
        <v>103</v>
      </c>
      <c r="F2847">
        <v>467102025</v>
      </c>
      <c r="G2847" t="s">
        <v>304</v>
      </c>
    </row>
    <row r="2848" spans="4:7">
      <c r="D2848" t="s">
        <v>102</v>
      </c>
      <c r="E2848" t="s">
        <v>373</v>
      </c>
      <c r="F2848">
        <v>1252025</v>
      </c>
      <c r="G2848" t="s">
        <v>305</v>
      </c>
    </row>
    <row r="2849" spans="4:7">
      <c r="D2849" t="s">
        <v>102</v>
      </c>
      <c r="E2849" t="s">
        <v>104</v>
      </c>
      <c r="F2849">
        <v>3582025</v>
      </c>
      <c r="G2849" t="s">
        <v>305</v>
      </c>
    </row>
    <row r="2850" spans="4:7">
      <c r="D2850" t="s">
        <v>102</v>
      </c>
      <c r="E2850" t="s">
        <v>106</v>
      </c>
      <c r="F2850">
        <v>14322025</v>
      </c>
      <c r="G2850" t="s">
        <v>304</v>
      </c>
    </row>
    <row r="2851" spans="4:7">
      <c r="D2851" t="s">
        <v>102</v>
      </c>
      <c r="E2851" t="s">
        <v>373</v>
      </c>
      <c r="F2851">
        <v>40902025</v>
      </c>
      <c r="G2851" t="s">
        <v>305</v>
      </c>
    </row>
    <row r="2852" spans="4:7">
      <c r="D2852" t="s">
        <v>102</v>
      </c>
      <c r="E2852" t="s">
        <v>104</v>
      </c>
      <c r="F2852">
        <v>40972025</v>
      </c>
      <c r="G2852" t="s">
        <v>305</v>
      </c>
    </row>
    <row r="2853" spans="4:7">
      <c r="D2853" t="s">
        <v>102</v>
      </c>
      <c r="E2853" t="s">
        <v>104</v>
      </c>
      <c r="F2853">
        <v>71022025</v>
      </c>
      <c r="G2853" t="s">
        <v>305</v>
      </c>
    </row>
    <row r="2854" spans="4:7">
      <c r="D2854" t="s">
        <v>102</v>
      </c>
      <c r="E2854" t="s">
        <v>104</v>
      </c>
      <c r="F2854">
        <v>72392025</v>
      </c>
      <c r="G2854" t="s">
        <v>304</v>
      </c>
    </row>
    <row r="2855" spans="4:7">
      <c r="D2855" t="s">
        <v>102</v>
      </c>
      <c r="E2855" t="s">
        <v>61</v>
      </c>
      <c r="F2855">
        <v>76942025</v>
      </c>
      <c r="G2855" t="s">
        <v>475</v>
      </c>
    </row>
    <row r="2856" spans="4:7">
      <c r="D2856" t="s">
        <v>102</v>
      </c>
      <c r="E2856" t="s">
        <v>299</v>
      </c>
      <c r="F2856">
        <v>82072025</v>
      </c>
      <c r="G2856" t="s">
        <v>304</v>
      </c>
    </row>
    <row r="2857" spans="4:7">
      <c r="D2857" t="s">
        <v>102</v>
      </c>
      <c r="E2857" t="s">
        <v>373</v>
      </c>
      <c r="F2857">
        <v>86382025</v>
      </c>
      <c r="G2857" t="s">
        <v>305</v>
      </c>
    </row>
    <row r="2858" spans="4:7">
      <c r="D2858" t="s">
        <v>102</v>
      </c>
      <c r="E2858" t="s">
        <v>373</v>
      </c>
      <c r="F2858">
        <v>86412025</v>
      </c>
      <c r="G2858" t="s">
        <v>305</v>
      </c>
    </row>
    <row r="2859" spans="4:7">
      <c r="D2859" t="s">
        <v>102</v>
      </c>
      <c r="E2859" t="s">
        <v>373</v>
      </c>
      <c r="F2859">
        <v>86452025</v>
      </c>
      <c r="G2859" t="s">
        <v>305</v>
      </c>
    </row>
    <row r="2860" spans="4:7">
      <c r="D2860" t="s">
        <v>102</v>
      </c>
      <c r="E2860" t="s">
        <v>373</v>
      </c>
      <c r="F2860">
        <v>86482025</v>
      </c>
      <c r="G2860" t="s">
        <v>305</v>
      </c>
    </row>
    <row r="2861" spans="4:7">
      <c r="D2861" t="s">
        <v>102</v>
      </c>
      <c r="E2861" t="s">
        <v>373</v>
      </c>
      <c r="F2861">
        <v>86552025</v>
      </c>
      <c r="G2861" t="s">
        <v>305</v>
      </c>
    </row>
    <row r="2862" spans="4:7">
      <c r="D2862" t="s">
        <v>102</v>
      </c>
      <c r="E2862" t="s">
        <v>104</v>
      </c>
      <c r="F2862">
        <v>93922025</v>
      </c>
      <c r="G2862" t="s">
        <v>304</v>
      </c>
    </row>
    <row r="2863" spans="4:7">
      <c r="D2863" t="s">
        <v>102</v>
      </c>
      <c r="E2863" t="s">
        <v>299</v>
      </c>
      <c r="F2863">
        <v>105332025</v>
      </c>
      <c r="G2863" t="s">
        <v>304</v>
      </c>
    </row>
    <row r="2864" spans="4:7">
      <c r="D2864" t="s">
        <v>102</v>
      </c>
      <c r="E2864" t="s">
        <v>373</v>
      </c>
      <c r="F2864">
        <v>105362025</v>
      </c>
      <c r="G2864" t="s">
        <v>305</v>
      </c>
    </row>
    <row r="2865" spans="4:7">
      <c r="D2865" t="s">
        <v>102</v>
      </c>
      <c r="E2865" t="s">
        <v>373</v>
      </c>
      <c r="F2865">
        <v>105392025</v>
      </c>
      <c r="G2865" t="s">
        <v>305</v>
      </c>
    </row>
    <row r="2866" spans="4:7">
      <c r="D2866" t="s">
        <v>102</v>
      </c>
      <c r="E2866" t="s">
        <v>373</v>
      </c>
      <c r="F2866">
        <v>105432025</v>
      </c>
      <c r="G2866" t="s">
        <v>305</v>
      </c>
    </row>
    <row r="2867" spans="4:7">
      <c r="D2867" t="s">
        <v>102</v>
      </c>
      <c r="E2867" t="s">
        <v>373</v>
      </c>
      <c r="F2867">
        <v>105452025</v>
      </c>
      <c r="G2867" t="s">
        <v>305</v>
      </c>
    </row>
    <row r="2868" spans="4:7">
      <c r="D2868" t="s">
        <v>102</v>
      </c>
      <c r="E2868" t="s">
        <v>373</v>
      </c>
      <c r="F2868">
        <v>105462025</v>
      </c>
      <c r="G2868" t="s">
        <v>305</v>
      </c>
    </row>
    <row r="2869" spans="4:7">
      <c r="D2869" t="s">
        <v>102</v>
      </c>
      <c r="E2869" t="s">
        <v>373</v>
      </c>
      <c r="F2869">
        <v>105482025</v>
      </c>
      <c r="G2869" t="s">
        <v>305</v>
      </c>
    </row>
    <row r="2870" spans="4:7">
      <c r="D2870" t="s">
        <v>102</v>
      </c>
      <c r="E2870" t="s">
        <v>103</v>
      </c>
      <c r="F2870">
        <v>107282025</v>
      </c>
      <c r="G2870" t="s">
        <v>304</v>
      </c>
    </row>
    <row r="2871" spans="4:7">
      <c r="D2871" t="s">
        <v>102</v>
      </c>
      <c r="E2871" t="s">
        <v>103</v>
      </c>
      <c r="F2871">
        <v>114112025</v>
      </c>
      <c r="G2871" t="s">
        <v>305</v>
      </c>
    </row>
    <row r="2872" spans="4:7">
      <c r="D2872" t="s">
        <v>102</v>
      </c>
      <c r="E2872" t="s">
        <v>104</v>
      </c>
      <c r="F2872">
        <v>135632025</v>
      </c>
      <c r="G2872" t="s">
        <v>305</v>
      </c>
    </row>
    <row r="2873" spans="4:7">
      <c r="D2873" t="s">
        <v>102</v>
      </c>
      <c r="E2873" t="s">
        <v>104</v>
      </c>
      <c r="F2873">
        <v>140222025</v>
      </c>
      <c r="G2873" t="s">
        <v>305</v>
      </c>
    </row>
    <row r="2874" spans="4:7">
      <c r="D2874" t="s">
        <v>102</v>
      </c>
      <c r="E2874" t="s">
        <v>373</v>
      </c>
      <c r="F2874">
        <v>152592025</v>
      </c>
      <c r="G2874" t="s">
        <v>305</v>
      </c>
    </row>
    <row r="2875" spans="4:7">
      <c r="D2875" t="s">
        <v>102</v>
      </c>
      <c r="E2875" t="s">
        <v>373</v>
      </c>
      <c r="F2875">
        <v>154862025</v>
      </c>
      <c r="G2875" t="s">
        <v>305</v>
      </c>
    </row>
    <row r="2876" spans="4:7">
      <c r="D2876" t="s">
        <v>102</v>
      </c>
      <c r="E2876" t="s">
        <v>373</v>
      </c>
      <c r="F2876">
        <v>155032025</v>
      </c>
      <c r="G2876" t="s">
        <v>305</v>
      </c>
    </row>
    <row r="2877" spans="4:7">
      <c r="D2877" t="s">
        <v>102</v>
      </c>
      <c r="E2877" t="s">
        <v>373</v>
      </c>
      <c r="F2877">
        <v>155822025</v>
      </c>
      <c r="G2877" t="s">
        <v>305</v>
      </c>
    </row>
    <row r="2878" spans="4:7">
      <c r="D2878" t="s">
        <v>102</v>
      </c>
      <c r="E2878" t="s">
        <v>103</v>
      </c>
      <c r="F2878">
        <v>160582025</v>
      </c>
      <c r="G2878" t="s">
        <v>304</v>
      </c>
    </row>
    <row r="2879" spans="4:7">
      <c r="D2879" t="s">
        <v>102</v>
      </c>
      <c r="E2879" t="s">
        <v>299</v>
      </c>
      <c r="F2879">
        <v>164522025</v>
      </c>
      <c r="G2879" t="s">
        <v>304</v>
      </c>
    </row>
    <row r="2880" spans="4:7">
      <c r="D2880" t="s">
        <v>102</v>
      </c>
      <c r="E2880" t="s">
        <v>104</v>
      </c>
      <c r="F2880">
        <v>173152025</v>
      </c>
      <c r="G2880" t="s">
        <v>305</v>
      </c>
    </row>
    <row r="2881" spans="4:7">
      <c r="D2881" t="s">
        <v>102</v>
      </c>
      <c r="E2881" t="s">
        <v>104</v>
      </c>
      <c r="F2881">
        <v>183492025</v>
      </c>
      <c r="G2881" t="s">
        <v>304</v>
      </c>
    </row>
    <row r="2882" spans="4:7">
      <c r="D2882" t="s">
        <v>102</v>
      </c>
      <c r="E2882" t="s">
        <v>104</v>
      </c>
      <c r="F2882">
        <v>183522025</v>
      </c>
      <c r="G2882" t="s">
        <v>304</v>
      </c>
    </row>
    <row r="2883" spans="4:7">
      <c r="D2883" t="s">
        <v>102</v>
      </c>
      <c r="E2883" t="s">
        <v>104</v>
      </c>
      <c r="F2883">
        <v>185522025</v>
      </c>
      <c r="G2883" t="s">
        <v>305</v>
      </c>
    </row>
    <row r="2884" spans="4:7">
      <c r="D2884" t="s">
        <v>102</v>
      </c>
      <c r="E2884" t="s">
        <v>373</v>
      </c>
      <c r="F2884">
        <v>187422025</v>
      </c>
      <c r="G2884" t="s">
        <v>305</v>
      </c>
    </row>
    <row r="2885" spans="4:7">
      <c r="D2885" t="s">
        <v>102</v>
      </c>
      <c r="E2885" t="s">
        <v>373</v>
      </c>
      <c r="F2885">
        <v>187512025</v>
      </c>
      <c r="G2885" t="s">
        <v>305</v>
      </c>
    </row>
    <row r="2886" spans="4:7">
      <c r="D2886" t="s">
        <v>102</v>
      </c>
      <c r="E2886" t="s">
        <v>373</v>
      </c>
      <c r="F2886">
        <v>187532025</v>
      </c>
      <c r="G2886" t="s">
        <v>305</v>
      </c>
    </row>
    <row r="2887" spans="4:7">
      <c r="D2887" t="s">
        <v>102</v>
      </c>
      <c r="E2887" t="s">
        <v>373</v>
      </c>
      <c r="F2887">
        <v>188592025</v>
      </c>
      <c r="G2887" t="s">
        <v>305</v>
      </c>
    </row>
    <row r="2888" spans="4:7">
      <c r="D2888" t="s">
        <v>102</v>
      </c>
      <c r="E2888" t="s">
        <v>373</v>
      </c>
      <c r="F2888">
        <v>188772025</v>
      </c>
      <c r="G2888" t="s">
        <v>305</v>
      </c>
    </row>
    <row r="2889" spans="4:7">
      <c r="D2889" t="s">
        <v>102</v>
      </c>
      <c r="E2889" t="s">
        <v>373</v>
      </c>
      <c r="F2889">
        <v>188952025</v>
      </c>
      <c r="G2889" t="s">
        <v>305</v>
      </c>
    </row>
    <row r="2890" spans="4:7">
      <c r="D2890" t="s">
        <v>102</v>
      </c>
      <c r="E2890" t="s">
        <v>373</v>
      </c>
      <c r="F2890">
        <v>189142025</v>
      </c>
      <c r="G2890" t="s">
        <v>305</v>
      </c>
    </row>
    <row r="2891" spans="4:7">
      <c r="D2891" t="s">
        <v>102</v>
      </c>
      <c r="E2891" t="s">
        <v>373</v>
      </c>
      <c r="F2891">
        <v>189382025</v>
      </c>
      <c r="G2891" t="s">
        <v>305</v>
      </c>
    </row>
    <row r="2892" spans="4:7">
      <c r="D2892" t="s">
        <v>102</v>
      </c>
      <c r="E2892" t="s">
        <v>373</v>
      </c>
      <c r="F2892">
        <v>189552025</v>
      </c>
      <c r="G2892" t="s">
        <v>305</v>
      </c>
    </row>
    <row r="2893" spans="4:7">
      <c r="D2893" t="s">
        <v>102</v>
      </c>
      <c r="E2893" t="s">
        <v>373</v>
      </c>
      <c r="F2893">
        <v>189812025</v>
      </c>
      <c r="G2893" t="s">
        <v>305</v>
      </c>
    </row>
    <row r="2894" spans="4:7">
      <c r="D2894" t="s">
        <v>102</v>
      </c>
      <c r="E2894" t="s">
        <v>373</v>
      </c>
      <c r="F2894">
        <v>189992025</v>
      </c>
      <c r="G2894" t="s">
        <v>305</v>
      </c>
    </row>
    <row r="2895" spans="4:7">
      <c r="D2895" t="s">
        <v>102</v>
      </c>
      <c r="E2895" t="s">
        <v>373</v>
      </c>
      <c r="F2895">
        <v>190192025</v>
      </c>
      <c r="G2895" t="s">
        <v>305</v>
      </c>
    </row>
    <row r="2896" spans="4:7">
      <c r="D2896" t="s">
        <v>102</v>
      </c>
      <c r="E2896" t="s">
        <v>373</v>
      </c>
      <c r="F2896">
        <v>203952025</v>
      </c>
      <c r="G2896" t="s">
        <v>305</v>
      </c>
    </row>
    <row r="2897" spans="4:7">
      <c r="D2897" t="s">
        <v>102</v>
      </c>
      <c r="E2897" t="s">
        <v>299</v>
      </c>
      <c r="F2897">
        <v>210202025</v>
      </c>
      <c r="G2897" t="s">
        <v>304</v>
      </c>
    </row>
    <row r="2898" spans="4:7">
      <c r="D2898" t="s">
        <v>102</v>
      </c>
      <c r="E2898" t="s">
        <v>373</v>
      </c>
      <c r="F2898">
        <v>212612025</v>
      </c>
      <c r="G2898" t="s">
        <v>305</v>
      </c>
    </row>
    <row r="2899" spans="4:7">
      <c r="D2899" t="s">
        <v>102</v>
      </c>
      <c r="E2899" t="s">
        <v>373</v>
      </c>
      <c r="F2899">
        <v>212802025</v>
      </c>
      <c r="G2899" t="s">
        <v>305</v>
      </c>
    </row>
    <row r="2900" spans="4:7">
      <c r="D2900" t="s">
        <v>102</v>
      </c>
      <c r="E2900" t="s">
        <v>373</v>
      </c>
      <c r="F2900">
        <v>212992025</v>
      </c>
      <c r="G2900" t="s">
        <v>305</v>
      </c>
    </row>
    <row r="2901" spans="4:7">
      <c r="D2901" t="s">
        <v>102</v>
      </c>
      <c r="E2901" t="s">
        <v>373</v>
      </c>
      <c r="F2901">
        <v>213142025</v>
      </c>
      <c r="G2901" t="s">
        <v>305</v>
      </c>
    </row>
    <row r="2902" spans="4:7">
      <c r="D2902" t="s">
        <v>102</v>
      </c>
      <c r="E2902" t="s">
        <v>373</v>
      </c>
      <c r="F2902">
        <v>213562025</v>
      </c>
      <c r="G2902" t="s">
        <v>305</v>
      </c>
    </row>
    <row r="2903" spans="4:7">
      <c r="D2903" t="s">
        <v>102</v>
      </c>
      <c r="E2903" t="s">
        <v>299</v>
      </c>
      <c r="F2903">
        <v>217862025</v>
      </c>
      <c r="G2903" t="s">
        <v>304</v>
      </c>
    </row>
    <row r="2904" spans="4:7">
      <c r="D2904" t="s">
        <v>102</v>
      </c>
      <c r="E2904" t="s">
        <v>61</v>
      </c>
      <c r="F2904">
        <v>221512025</v>
      </c>
      <c r="G2904" t="s">
        <v>305</v>
      </c>
    </row>
    <row r="2905" spans="4:7">
      <c r="D2905" t="s">
        <v>102</v>
      </c>
      <c r="E2905" t="s">
        <v>104</v>
      </c>
      <c r="F2905">
        <v>225232025</v>
      </c>
      <c r="G2905" t="s">
        <v>304</v>
      </c>
    </row>
    <row r="2906" spans="4:7">
      <c r="D2906" t="s">
        <v>102</v>
      </c>
      <c r="E2906" t="s">
        <v>104</v>
      </c>
      <c r="F2906">
        <v>233782025</v>
      </c>
      <c r="G2906" t="s">
        <v>305</v>
      </c>
    </row>
    <row r="2907" spans="4:7">
      <c r="D2907" t="s">
        <v>102</v>
      </c>
      <c r="E2907" t="s">
        <v>104</v>
      </c>
      <c r="F2907">
        <v>241212025</v>
      </c>
      <c r="G2907" t="s">
        <v>304</v>
      </c>
    </row>
    <row r="2908" spans="4:7">
      <c r="D2908" t="s">
        <v>102</v>
      </c>
      <c r="E2908" t="s">
        <v>104</v>
      </c>
      <c r="F2908">
        <v>243732025</v>
      </c>
      <c r="G2908" t="s">
        <v>304</v>
      </c>
    </row>
    <row r="2909" spans="4:7">
      <c r="D2909" t="s">
        <v>102</v>
      </c>
      <c r="E2909" t="s">
        <v>104</v>
      </c>
      <c r="F2909">
        <v>251492025</v>
      </c>
      <c r="G2909" t="s">
        <v>305</v>
      </c>
    </row>
    <row r="2910" spans="4:7">
      <c r="D2910" t="s">
        <v>102</v>
      </c>
      <c r="E2910" t="s">
        <v>61</v>
      </c>
      <c r="F2910">
        <v>255552025</v>
      </c>
      <c r="G2910" t="s">
        <v>305</v>
      </c>
    </row>
    <row r="2911" spans="4:7">
      <c r="D2911" t="s">
        <v>102</v>
      </c>
      <c r="E2911" t="s">
        <v>61</v>
      </c>
      <c r="F2911">
        <v>257822025</v>
      </c>
      <c r="G2911" t="s">
        <v>304</v>
      </c>
    </row>
    <row r="2912" spans="4:7">
      <c r="D2912" t="s">
        <v>102</v>
      </c>
      <c r="E2912" t="s">
        <v>104</v>
      </c>
      <c r="F2912">
        <v>270582025</v>
      </c>
      <c r="G2912" t="s">
        <v>304</v>
      </c>
    </row>
    <row r="2913" spans="4:7">
      <c r="D2913" t="s">
        <v>102</v>
      </c>
      <c r="E2913" t="s">
        <v>104</v>
      </c>
      <c r="F2913">
        <v>275802025</v>
      </c>
      <c r="G2913" t="s">
        <v>305</v>
      </c>
    </row>
    <row r="2914" spans="4:7">
      <c r="D2914" t="s">
        <v>102</v>
      </c>
      <c r="E2914" t="s">
        <v>103</v>
      </c>
      <c r="F2914">
        <v>282432025</v>
      </c>
      <c r="G2914" t="s">
        <v>304</v>
      </c>
    </row>
    <row r="2915" spans="4:7">
      <c r="D2915" t="s">
        <v>102</v>
      </c>
      <c r="E2915" t="s">
        <v>104</v>
      </c>
      <c r="F2915">
        <v>291422025</v>
      </c>
      <c r="G2915" t="s">
        <v>305</v>
      </c>
    </row>
    <row r="2916" spans="4:7">
      <c r="D2916" t="s">
        <v>102</v>
      </c>
      <c r="E2916" t="s">
        <v>104</v>
      </c>
      <c r="F2916">
        <v>315922025</v>
      </c>
      <c r="G2916" t="s">
        <v>304</v>
      </c>
    </row>
    <row r="2917" spans="4:7">
      <c r="D2917" t="s">
        <v>102</v>
      </c>
      <c r="E2917" t="s">
        <v>104</v>
      </c>
      <c r="F2917">
        <v>331132025</v>
      </c>
      <c r="G2917" t="s">
        <v>305</v>
      </c>
    </row>
    <row r="2918" spans="4:7">
      <c r="D2918" t="s">
        <v>102</v>
      </c>
      <c r="E2918" t="s">
        <v>103</v>
      </c>
      <c r="F2918">
        <v>332122025</v>
      </c>
      <c r="G2918" t="s">
        <v>305</v>
      </c>
    </row>
    <row r="2919" spans="4:7">
      <c r="D2919" t="s">
        <v>102</v>
      </c>
      <c r="E2919" t="s">
        <v>104</v>
      </c>
      <c r="F2919">
        <v>340412025</v>
      </c>
      <c r="G2919" t="s">
        <v>304</v>
      </c>
    </row>
    <row r="2920" spans="4:7">
      <c r="D2920" t="s">
        <v>102</v>
      </c>
      <c r="E2920" t="s">
        <v>61</v>
      </c>
      <c r="F2920">
        <v>357512025</v>
      </c>
      <c r="G2920" t="s">
        <v>475</v>
      </c>
    </row>
    <row r="2921" spans="4:7">
      <c r="D2921" t="s">
        <v>102</v>
      </c>
      <c r="E2921" t="s">
        <v>104</v>
      </c>
      <c r="F2921">
        <v>364962025</v>
      </c>
      <c r="G2921" t="s">
        <v>304</v>
      </c>
    </row>
    <row r="2922" spans="4:7">
      <c r="D2922" t="s">
        <v>102</v>
      </c>
      <c r="E2922" t="s">
        <v>104</v>
      </c>
      <c r="F2922">
        <v>383772025</v>
      </c>
      <c r="G2922" t="s">
        <v>305</v>
      </c>
    </row>
    <row r="2923" spans="4:7">
      <c r="D2923" t="s">
        <v>102</v>
      </c>
      <c r="E2923" t="s">
        <v>104</v>
      </c>
      <c r="F2923">
        <v>402842025</v>
      </c>
      <c r="G2923" t="s">
        <v>304</v>
      </c>
    </row>
    <row r="2924" spans="4:7">
      <c r="D2924" t="s">
        <v>102</v>
      </c>
      <c r="E2924" t="s">
        <v>103</v>
      </c>
      <c r="F2924">
        <v>406652025</v>
      </c>
      <c r="G2924" t="s">
        <v>304</v>
      </c>
    </row>
    <row r="2925" spans="4:7">
      <c r="D2925" t="s">
        <v>102</v>
      </c>
      <c r="E2925" t="s">
        <v>104</v>
      </c>
      <c r="F2925">
        <v>427262025</v>
      </c>
      <c r="G2925" t="s">
        <v>305</v>
      </c>
    </row>
    <row r="2926" spans="4:7">
      <c r="D2926" t="s">
        <v>102</v>
      </c>
      <c r="E2926" t="s">
        <v>104</v>
      </c>
      <c r="F2926">
        <v>436422025</v>
      </c>
      <c r="G2926" t="s">
        <v>304</v>
      </c>
    </row>
    <row r="2927" spans="4:7">
      <c r="D2927" t="s">
        <v>102</v>
      </c>
      <c r="E2927" t="s">
        <v>104</v>
      </c>
      <c r="F2927">
        <v>457302025</v>
      </c>
      <c r="G2927" t="s">
        <v>305</v>
      </c>
    </row>
    <row r="2928" spans="4:7">
      <c r="D2928" t="s">
        <v>102</v>
      </c>
      <c r="E2928" t="s">
        <v>104</v>
      </c>
      <c r="F2928">
        <v>466552025</v>
      </c>
      <c r="G2928" t="s">
        <v>304</v>
      </c>
    </row>
    <row r="2929" spans="4:7">
      <c r="D2929" t="s">
        <v>102</v>
      </c>
      <c r="E2929" t="s">
        <v>104</v>
      </c>
      <c r="F2929">
        <v>478642025</v>
      </c>
      <c r="G2929" t="s">
        <v>304</v>
      </c>
    </row>
    <row r="2930" spans="4:7">
      <c r="D2930" t="s">
        <v>102</v>
      </c>
      <c r="E2930" t="s">
        <v>103</v>
      </c>
      <c r="F2930">
        <v>478742025</v>
      </c>
      <c r="G2930" t="s">
        <v>304</v>
      </c>
    </row>
    <row r="2931" spans="4:7">
      <c r="D2931" t="s">
        <v>102</v>
      </c>
      <c r="E2931" t="s">
        <v>104</v>
      </c>
      <c r="F2931">
        <v>487222025</v>
      </c>
      <c r="G2931" t="s">
        <v>304</v>
      </c>
    </row>
    <row r="2932" spans="4:7">
      <c r="D2932" t="s">
        <v>102</v>
      </c>
      <c r="E2932" t="s">
        <v>104</v>
      </c>
      <c r="F2932">
        <v>509772025</v>
      </c>
      <c r="G2932" t="s">
        <v>305</v>
      </c>
    </row>
    <row r="2933" spans="4:7">
      <c r="D2933" t="s">
        <v>102</v>
      </c>
      <c r="E2933" t="s">
        <v>61</v>
      </c>
      <c r="F2933">
        <v>514562025</v>
      </c>
      <c r="G2933" t="s">
        <v>305</v>
      </c>
    </row>
    <row r="2934" spans="4:7">
      <c r="D2934" t="s">
        <v>102</v>
      </c>
      <c r="E2934" t="s">
        <v>104</v>
      </c>
      <c r="F2934">
        <v>539322025</v>
      </c>
      <c r="G2934" t="s">
        <v>305</v>
      </c>
    </row>
    <row r="2935" spans="4:7">
      <c r="D2935" t="s">
        <v>102</v>
      </c>
      <c r="E2935" t="s">
        <v>103</v>
      </c>
      <c r="F2935">
        <v>545312025</v>
      </c>
      <c r="G2935" t="s">
        <v>305</v>
      </c>
    </row>
    <row r="2936" spans="4:7">
      <c r="D2936" t="s">
        <v>102</v>
      </c>
      <c r="E2936" t="s">
        <v>104</v>
      </c>
      <c r="F2936">
        <v>598002025</v>
      </c>
      <c r="G2936" t="s">
        <v>305</v>
      </c>
    </row>
    <row r="2937" spans="4:7">
      <c r="D2937" t="s">
        <v>102</v>
      </c>
      <c r="E2937" t="s">
        <v>104</v>
      </c>
      <c r="F2937">
        <v>603672025</v>
      </c>
      <c r="G2937" t="s">
        <v>305</v>
      </c>
    </row>
    <row r="2938" spans="4:7">
      <c r="D2938" t="s">
        <v>102</v>
      </c>
      <c r="E2938" t="s">
        <v>104</v>
      </c>
      <c r="F2938">
        <v>603682025</v>
      </c>
      <c r="G2938" t="s">
        <v>305</v>
      </c>
    </row>
    <row r="2939" spans="4:7">
      <c r="D2939" t="s">
        <v>102</v>
      </c>
      <c r="E2939" t="s">
        <v>103</v>
      </c>
      <c r="F2939">
        <v>612602025</v>
      </c>
      <c r="G2939" t="s">
        <v>304</v>
      </c>
    </row>
    <row r="2940" spans="4:7">
      <c r="D2940" t="s">
        <v>155</v>
      </c>
      <c r="E2940" t="s">
        <v>156</v>
      </c>
      <c r="F2940">
        <v>3320052024</v>
      </c>
      <c r="G2940" t="s">
        <v>305</v>
      </c>
    </row>
    <row r="2941" spans="4:7">
      <c r="D2941" t="s">
        <v>155</v>
      </c>
      <c r="E2941" t="s">
        <v>156</v>
      </c>
      <c r="F2941">
        <v>4555782024</v>
      </c>
      <c r="G2941" t="s">
        <v>305</v>
      </c>
    </row>
    <row r="2942" spans="4:7">
      <c r="D2942" t="s">
        <v>155</v>
      </c>
      <c r="E2942" t="s">
        <v>156</v>
      </c>
      <c r="F2942">
        <v>4600952024</v>
      </c>
      <c r="G2942" t="s">
        <v>305</v>
      </c>
    </row>
    <row r="2943" spans="4:7">
      <c r="D2943" t="s">
        <v>155</v>
      </c>
      <c r="E2943" t="s">
        <v>156</v>
      </c>
      <c r="F2943">
        <v>5035702024</v>
      </c>
      <c r="G2943" t="s">
        <v>304</v>
      </c>
    </row>
    <row r="2944" spans="4:7">
      <c r="D2944" t="s">
        <v>155</v>
      </c>
      <c r="E2944" t="s">
        <v>156</v>
      </c>
      <c r="F2944">
        <v>5035992024</v>
      </c>
      <c r="G2944" t="s">
        <v>304</v>
      </c>
    </row>
    <row r="2945" spans="4:7">
      <c r="D2945" t="s">
        <v>155</v>
      </c>
      <c r="E2945" t="s">
        <v>156</v>
      </c>
      <c r="F2945">
        <v>5106092024</v>
      </c>
      <c r="G2945" t="s">
        <v>305</v>
      </c>
    </row>
    <row r="2946" spans="4:7">
      <c r="D2946" t="s">
        <v>155</v>
      </c>
      <c r="E2946" t="s">
        <v>156</v>
      </c>
      <c r="F2946">
        <v>5116972024</v>
      </c>
      <c r="G2946" t="s">
        <v>305</v>
      </c>
    </row>
    <row r="2947" spans="4:7">
      <c r="D2947" t="s">
        <v>155</v>
      </c>
      <c r="E2947" t="s">
        <v>156</v>
      </c>
      <c r="F2947">
        <v>5329552024</v>
      </c>
      <c r="G2947" t="s">
        <v>305</v>
      </c>
    </row>
    <row r="2948" spans="4:7">
      <c r="D2948" t="s">
        <v>155</v>
      </c>
      <c r="E2948" t="s">
        <v>156</v>
      </c>
      <c r="F2948">
        <v>5501472024</v>
      </c>
      <c r="G2948" t="s">
        <v>305</v>
      </c>
    </row>
    <row r="2949" spans="4:7">
      <c r="D2949" t="s">
        <v>155</v>
      </c>
      <c r="E2949" t="s">
        <v>156</v>
      </c>
      <c r="F2949">
        <v>5718572024</v>
      </c>
      <c r="G2949" t="s">
        <v>305</v>
      </c>
    </row>
    <row r="2950" spans="4:7">
      <c r="D2950" t="s">
        <v>155</v>
      </c>
      <c r="E2950" t="s">
        <v>212</v>
      </c>
      <c r="F2950">
        <v>5585952024</v>
      </c>
      <c r="G2950" t="s">
        <v>475</v>
      </c>
    </row>
    <row r="2951" spans="4:7">
      <c r="D2951" t="s">
        <v>155</v>
      </c>
      <c r="E2951" t="s">
        <v>306</v>
      </c>
      <c r="F2951">
        <v>5623492024</v>
      </c>
      <c r="G2951" t="s">
        <v>305</v>
      </c>
    </row>
    <row r="2952" spans="4:7">
      <c r="D2952" t="s">
        <v>155</v>
      </c>
      <c r="E2952" t="s">
        <v>156</v>
      </c>
      <c r="F2952">
        <v>5636852024</v>
      </c>
      <c r="G2952" t="s">
        <v>305</v>
      </c>
    </row>
    <row r="2953" spans="4:7">
      <c r="D2953" t="s">
        <v>155</v>
      </c>
      <c r="E2953" t="s">
        <v>156</v>
      </c>
      <c r="F2953">
        <v>5666192024</v>
      </c>
      <c r="G2953" t="s">
        <v>305</v>
      </c>
    </row>
    <row r="2954" spans="4:7">
      <c r="D2954" t="s">
        <v>155</v>
      </c>
      <c r="E2954" t="s">
        <v>156</v>
      </c>
      <c r="F2954">
        <v>5666432024</v>
      </c>
      <c r="G2954" t="s">
        <v>305</v>
      </c>
    </row>
    <row r="2955" spans="4:7">
      <c r="D2955" t="s">
        <v>155</v>
      </c>
      <c r="E2955" t="s">
        <v>156</v>
      </c>
      <c r="F2955">
        <v>5676612024</v>
      </c>
      <c r="G2955" t="s">
        <v>305</v>
      </c>
    </row>
    <row r="2956" spans="4:7">
      <c r="D2956" t="s">
        <v>155</v>
      </c>
      <c r="E2956" t="s">
        <v>156</v>
      </c>
      <c r="F2956">
        <v>5718492024</v>
      </c>
      <c r="G2956" t="s">
        <v>305</v>
      </c>
    </row>
    <row r="2957" spans="4:7">
      <c r="D2957" t="s">
        <v>155</v>
      </c>
      <c r="E2957" t="s">
        <v>156</v>
      </c>
      <c r="F2957">
        <v>5726632024</v>
      </c>
      <c r="G2957" t="s">
        <v>305</v>
      </c>
    </row>
    <row r="2958" spans="4:7">
      <c r="D2958" t="s">
        <v>155</v>
      </c>
      <c r="E2958" t="s">
        <v>156</v>
      </c>
      <c r="F2958">
        <v>5735022024</v>
      </c>
      <c r="G2958" t="s">
        <v>305</v>
      </c>
    </row>
    <row r="2959" spans="4:7">
      <c r="D2959" t="s">
        <v>155</v>
      </c>
      <c r="E2959" t="s">
        <v>156</v>
      </c>
      <c r="F2959">
        <v>5750772024</v>
      </c>
      <c r="G2959" t="s">
        <v>305</v>
      </c>
    </row>
    <row r="2960" spans="4:7">
      <c r="D2960" t="s">
        <v>155</v>
      </c>
      <c r="E2960" t="s">
        <v>156</v>
      </c>
      <c r="F2960">
        <v>5770062024</v>
      </c>
      <c r="G2960" t="s">
        <v>305</v>
      </c>
    </row>
    <row r="2961" spans="4:7">
      <c r="D2961" t="s">
        <v>155</v>
      </c>
      <c r="E2961" t="s">
        <v>156</v>
      </c>
      <c r="F2961">
        <v>5771792024</v>
      </c>
      <c r="G2961" t="s">
        <v>305</v>
      </c>
    </row>
    <row r="2962" spans="4:7">
      <c r="D2962" t="s">
        <v>155</v>
      </c>
      <c r="E2962" t="s">
        <v>156</v>
      </c>
      <c r="F2962">
        <v>5771912024</v>
      </c>
      <c r="G2962" t="s">
        <v>305</v>
      </c>
    </row>
    <row r="2963" spans="4:7">
      <c r="D2963" t="s">
        <v>155</v>
      </c>
      <c r="E2963" t="s">
        <v>156</v>
      </c>
      <c r="F2963">
        <v>5794022024</v>
      </c>
      <c r="G2963" t="s">
        <v>305</v>
      </c>
    </row>
    <row r="2964" spans="4:7">
      <c r="D2964" t="s">
        <v>155</v>
      </c>
      <c r="E2964" t="s">
        <v>156</v>
      </c>
      <c r="F2964">
        <v>5794272024</v>
      </c>
      <c r="G2964" t="s">
        <v>305</v>
      </c>
    </row>
    <row r="2965" spans="4:7">
      <c r="D2965" t="s">
        <v>155</v>
      </c>
      <c r="E2965" t="s">
        <v>156</v>
      </c>
      <c r="F2965">
        <v>5312052024</v>
      </c>
      <c r="G2965" t="s">
        <v>305</v>
      </c>
    </row>
    <row r="2966" spans="4:7">
      <c r="D2966" t="s">
        <v>155</v>
      </c>
      <c r="E2966" t="s">
        <v>156</v>
      </c>
      <c r="F2966">
        <v>5565842024</v>
      </c>
      <c r="G2966" t="s">
        <v>305</v>
      </c>
    </row>
    <row r="2967" spans="4:7">
      <c r="D2967" t="s">
        <v>155</v>
      </c>
      <c r="E2967" t="s">
        <v>156</v>
      </c>
      <c r="F2967">
        <v>5700902024</v>
      </c>
      <c r="G2967" t="s">
        <v>304</v>
      </c>
    </row>
    <row r="2968" spans="4:7">
      <c r="D2968" t="s">
        <v>155</v>
      </c>
      <c r="E2968" t="s">
        <v>592</v>
      </c>
      <c r="F2968">
        <v>5795772024</v>
      </c>
      <c r="G2968" t="s">
        <v>305</v>
      </c>
    </row>
    <row r="2969" spans="4:7">
      <c r="D2969" t="s">
        <v>155</v>
      </c>
      <c r="E2969" t="s">
        <v>156</v>
      </c>
      <c r="F2969">
        <v>28412025</v>
      </c>
      <c r="G2969" t="s">
        <v>304</v>
      </c>
    </row>
    <row r="2970" spans="4:7">
      <c r="D2970" t="s">
        <v>155</v>
      </c>
      <c r="E2970" t="s">
        <v>156</v>
      </c>
      <c r="F2970">
        <v>9302025</v>
      </c>
      <c r="G2970" t="s">
        <v>305</v>
      </c>
    </row>
    <row r="2971" spans="4:7">
      <c r="D2971" t="s">
        <v>155</v>
      </c>
      <c r="E2971" t="s">
        <v>156</v>
      </c>
      <c r="F2971">
        <v>74912025</v>
      </c>
      <c r="G2971" t="s">
        <v>304</v>
      </c>
    </row>
    <row r="2972" spans="4:7">
      <c r="D2972" t="s">
        <v>155</v>
      </c>
      <c r="E2972" t="s">
        <v>156</v>
      </c>
      <c r="F2972">
        <v>286822025</v>
      </c>
      <c r="G2972" t="s">
        <v>305</v>
      </c>
    </row>
    <row r="2973" spans="4:7">
      <c r="D2973" t="s">
        <v>155</v>
      </c>
      <c r="E2973" t="s">
        <v>156</v>
      </c>
      <c r="F2973">
        <v>331462025</v>
      </c>
      <c r="G2973" t="s">
        <v>305</v>
      </c>
    </row>
    <row r="2974" spans="4:7">
      <c r="D2974" t="s">
        <v>155</v>
      </c>
      <c r="E2974" t="s">
        <v>156</v>
      </c>
      <c r="F2974">
        <v>249302025</v>
      </c>
      <c r="G2974" t="s">
        <v>305</v>
      </c>
    </row>
    <row r="2975" spans="4:7">
      <c r="D2975" t="s">
        <v>155</v>
      </c>
      <c r="E2975" t="s">
        <v>156</v>
      </c>
      <c r="F2975">
        <v>185272025</v>
      </c>
      <c r="G2975" t="s">
        <v>304</v>
      </c>
    </row>
    <row r="2976" spans="4:7">
      <c r="D2976" t="s">
        <v>155</v>
      </c>
      <c r="E2976" t="s">
        <v>156</v>
      </c>
      <c r="F2976">
        <v>44632025</v>
      </c>
      <c r="G2976" t="s">
        <v>305</v>
      </c>
    </row>
    <row r="2977" spans="4:7">
      <c r="D2977" t="s">
        <v>155</v>
      </c>
      <c r="E2977" t="s">
        <v>156</v>
      </c>
      <c r="F2977">
        <v>5372025</v>
      </c>
      <c r="G2977" t="s">
        <v>304</v>
      </c>
    </row>
    <row r="2978" spans="4:7">
      <c r="D2978" t="s">
        <v>155</v>
      </c>
      <c r="E2978" t="s">
        <v>156</v>
      </c>
      <c r="F2978">
        <v>51642025</v>
      </c>
      <c r="G2978" t="s">
        <v>304</v>
      </c>
    </row>
    <row r="2979" spans="4:7">
      <c r="D2979" t="s">
        <v>155</v>
      </c>
      <c r="E2979" t="s">
        <v>156</v>
      </c>
      <c r="F2979">
        <v>82082025</v>
      </c>
      <c r="G2979" t="s">
        <v>304</v>
      </c>
    </row>
    <row r="2980" spans="4:7">
      <c r="D2980" t="s">
        <v>155</v>
      </c>
      <c r="E2980" t="s">
        <v>156</v>
      </c>
      <c r="F2980">
        <v>105412025</v>
      </c>
      <c r="G2980" t="s">
        <v>304</v>
      </c>
    </row>
    <row r="2981" spans="4:7">
      <c r="D2981" t="s">
        <v>155</v>
      </c>
      <c r="E2981" t="s">
        <v>156</v>
      </c>
      <c r="F2981">
        <v>109522025</v>
      </c>
      <c r="G2981" t="s">
        <v>304</v>
      </c>
    </row>
    <row r="2982" spans="4:7">
      <c r="D2982" t="s">
        <v>155</v>
      </c>
      <c r="E2982" t="s">
        <v>156</v>
      </c>
      <c r="F2982">
        <v>118862025</v>
      </c>
      <c r="G2982" t="s">
        <v>304</v>
      </c>
    </row>
    <row r="2983" spans="4:7">
      <c r="D2983" t="s">
        <v>155</v>
      </c>
      <c r="E2983" t="s">
        <v>156</v>
      </c>
      <c r="F2983">
        <v>135642025</v>
      </c>
      <c r="G2983" t="s">
        <v>304</v>
      </c>
    </row>
    <row r="2984" spans="4:7">
      <c r="D2984" t="s">
        <v>155</v>
      </c>
      <c r="E2984" t="s">
        <v>156</v>
      </c>
      <c r="F2984">
        <v>158912025</v>
      </c>
      <c r="G2984" t="s">
        <v>305</v>
      </c>
    </row>
    <row r="2985" spans="4:7">
      <c r="D2985" t="s">
        <v>155</v>
      </c>
      <c r="E2985" t="s">
        <v>156</v>
      </c>
      <c r="F2985">
        <v>172712025</v>
      </c>
      <c r="G2985" t="s">
        <v>304</v>
      </c>
    </row>
    <row r="2986" spans="4:7">
      <c r="D2986" t="s">
        <v>155</v>
      </c>
      <c r="E2986" t="s">
        <v>156</v>
      </c>
      <c r="F2986">
        <v>182922025</v>
      </c>
      <c r="G2986" t="s">
        <v>304</v>
      </c>
    </row>
    <row r="2987" spans="4:7">
      <c r="D2987" t="s">
        <v>155</v>
      </c>
      <c r="E2987" t="s">
        <v>156</v>
      </c>
      <c r="F2987">
        <v>187152025</v>
      </c>
      <c r="G2987" t="s">
        <v>304</v>
      </c>
    </row>
    <row r="2988" spans="4:7">
      <c r="D2988" t="s">
        <v>155</v>
      </c>
      <c r="E2988" t="s">
        <v>156</v>
      </c>
      <c r="F2988">
        <v>331482025</v>
      </c>
      <c r="G2988" t="s">
        <v>304</v>
      </c>
    </row>
    <row r="2989" spans="4:7">
      <c r="D2989" t="s">
        <v>155</v>
      </c>
      <c r="E2989" t="s">
        <v>156</v>
      </c>
      <c r="F2989">
        <v>331512025</v>
      </c>
      <c r="G2989" t="s">
        <v>305</v>
      </c>
    </row>
    <row r="2990" spans="4:7">
      <c r="D2990" t="s">
        <v>155</v>
      </c>
      <c r="E2990" t="s">
        <v>156</v>
      </c>
      <c r="F2990">
        <v>338312025</v>
      </c>
      <c r="G2990" t="s">
        <v>304</v>
      </c>
    </row>
    <row r="2991" spans="4:7">
      <c r="D2991" t="s">
        <v>155</v>
      </c>
      <c r="E2991" t="s">
        <v>156</v>
      </c>
      <c r="F2991">
        <v>338742025</v>
      </c>
      <c r="G2991" t="s">
        <v>304</v>
      </c>
    </row>
    <row r="2992" spans="4:7">
      <c r="D2992" t="s">
        <v>155</v>
      </c>
      <c r="E2992" t="s">
        <v>156</v>
      </c>
      <c r="F2992">
        <v>373952025</v>
      </c>
      <c r="G2992" t="s">
        <v>304</v>
      </c>
    </row>
    <row r="2993" spans="4:7">
      <c r="D2993" t="s">
        <v>155</v>
      </c>
      <c r="E2993" t="s">
        <v>156</v>
      </c>
      <c r="F2993">
        <v>374072025</v>
      </c>
      <c r="G2993" t="s">
        <v>305</v>
      </c>
    </row>
    <row r="2994" spans="4:7">
      <c r="D2994" t="s">
        <v>155</v>
      </c>
      <c r="E2994" t="s">
        <v>156</v>
      </c>
      <c r="F2994">
        <v>374312025</v>
      </c>
      <c r="G2994" t="s">
        <v>304</v>
      </c>
    </row>
    <row r="2995" spans="4:7">
      <c r="D2995" t="s">
        <v>155</v>
      </c>
      <c r="E2995" t="s">
        <v>593</v>
      </c>
      <c r="F2995">
        <v>375082025</v>
      </c>
      <c r="G2995" t="s">
        <v>305</v>
      </c>
    </row>
    <row r="2996" spans="4:7">
      <c r="D2996" t="s">
        <v>155</v>
      </c>
      <c r="E2996" t="s">
        <v>212</v>
      </c>
      <c r="F2996">
        <v>375282025</v>
      </c>
      <c r="G2996" t="s">
        <v>305</v>
      </c>
    </row>
    <row r="2997" spans="4:7">
      <c r="D2997" t="s">
        <v>155</v>
      </c>
      <c r="E2997" t="s">
        <v>212</v>
      </c>
      <c r="F2997">
        <v>375292025</v>
      </c>
      <c r="G2997" t="s">
        <v>305</v>
      </c>
    </row>
    <row r="2998" spans="4:7">
      <c r="D2998" t="s">
        <v>155</v>
      </c>
      <c r="E2998" t="s">
        <v>156</v>
      </c>
      <c r="F2998">
        <v>377692025</v>
      </c>
      <c r="G2998" t="s">
        <v>304</v>
      </c>
    </row>
    <row r="2999" spans="4:7">
      <c r="D2999" t="s">
        <v>155</v>
      </c>
      <c r="E2999" t="s">
        <v>156</v>
      </c>
      <c r="F2999">
        <v>393012025</v>
      </c>
      <c r="G2999" t="s">
        <v>305</v>
      </c>
    </row>
    <row r="3000" spans="4:7">
      <c r="D3000" t="s">
        <v>155</v>
      </c>
      <c r="E3000" t="s">
        <v>156</v>
      </c>
      <c r="F3000">
        <v>393062025</v>
      </c>
      <c r="G3000" t="s">
        <v>305</v>
      </c>
    </row>
    <row r="3001" spans="4:7">
      <c r="D3001" t="s">
        <v>155</v>
      </c>
      <c r="E3001" t="s">
        <v>212</v>
      </c>
      <c r="F3001">
        <v>393102025</v>
      </c>
      <c r="G3001" t="s">
        <v>305</v>
      </c>
    </row>
    <row r="3002" spans="4:7">
      <c r="D3002" t="s">
        <v>155</v>
      </c>
      <c r="E3002" t="s">
        <v>156</v>
      </c>
      <c r="F3002">
        <v>527162025</v>
      </c>
      <c r="G3002" t="s">
        <v>305</v>
      </c>
    </row>
    <row r="3003" spans="4:7">
      <c r="D3003" t="s">
        <v>155</v>
      </c>
      <c r="E3003" t="s">
        <v>593</v>
      </c>
      <c r="F3003">
        <v>575152025</v>
      </c>
      <c r="G3003" t="s">
        <v>305</v>
      </c>
    </row>
    <row r="3004" spans="4:7">
      <c r="D3004" t="s">
        <v>155</v>
      </c>
      <c r="E3004" t="s">
        <v>212</v>
      </c>
      <c r="F3004">
        <v>679992025</v>
      </c>
      <c r="G3004" t="s">
        <v>305</v>
      </c>
    </row>
    <row r="3005" spans="4:7">
      <c r="D3005" t="s">
        <v>182</v>
      </c>
      <c r="E3005" t="s">
        <v>114</v>
      </c>
      <c r="F3005">
        <v>3459622024</v>
      </c>
      <c r="G3005" t="s">
        <v>305</v>
      </c>
    </row>
    <row r="3006" spans="4:7">
      <c r="D3006" t="s">
        <v>182</v>
      </c>
      <c r="E3006" t="s">
        <v>301</v>
      </c>
      <c r="F3006">
        <v>3578092024</v>
      </c>
      <c r="G3006" t="s">
        <v>305</v>
      </c>
    </row>
    <row r="3007" spans="4:7">
      <c r="D3007" t="s">
        <v>182</v>
      </c>
      <c r="E3007" t="s">
        <v>301</v>
      </c>
      <c r="F3007">
        <v>3702552024</v>
      </c>
      <c r="G3007" t="s">
        <v>304</v>
      </c>
    </row>
    <row r="3008" spans="4:7">
      <c r="D3008" t="s">
        <v>182</v>
      </c>
      <c r="E3008" t="s">
        <v>301</v>
      </c>
      <c r="F3008">
        <v>3705612024</v>
      </c>
      <c r="G3008" t="s">
        <v>304</v>
      </c>
    </row>
    <row r="3009" spans="4:7">
      <c r="D3009" t="s">
        <v>182</v>
      </c>
      <c r="E3009" t="s">
        <v>301</v>
      </c>
      <c r="F3009">
        <v>3895062024</v>
      </c>
      <c r="G3009" t="s">
        <v>305</v>
      </c>
    </row>
    <row r="3010" spans="4:7">
      <c r="D3010" t="s">
        <v>182</v>
      </c>
      <c r="E3010" t="s">
        <v>301</v>
      </c>
      <c r="F3010">
        <v>3983372024</v>
      </c>
      <c r="G3010" t="s">
        <v>305</v>
      </c>
    </row>
    <row r="3011" spans="4:7">
      <c r="D3011" t="s">
        <v>182</v>
      </c>
      <c r="E3011" t="s">
        <v>301</v>
      </c>
      <c r="F3011">
        <v>4207532024</v>
      </c>
      <c r="G3011" t="s">
        <v>304</v>
      </c>
    </row>
    <row r="3012" spans="4:7">
      <c r="D3012" t="s">
        <v>182</v>
      </c>
      <c r="E3012" t="s">
        <v>301</v>
      </c>
      <c r="F3012">
        <v>4181182024</v>
      </c>
      <c r="G3012" t="s">
        <v>305</v>
      </c>
    </row>
    <row r="3013" spans="4:7">
      <c r="D3013" t="s">
        <v>182</v>
      </c>
      <c r="E3013" t="s">
        <v>301</v>
      </c>
      <c r="F3013">
        <v>4589462024</v>
      </c>
      <c r="G3013" t="s">
        <v>304</v>
      </c>
    </row>
    <row r="3014" spans="4:7">
      <c r="D3014" t="s">
        <v>182</v>
      </c>
      <c r="E3014" t="s">
        <v>301</v>
      </c>
      <c r="F3014">
        <v>4610982024</v>
      </c>
      <c r="G3014" t="s">
        <v>304</v>
      </c>
    </row>
    <row r="3015" spans="4:7">
      <c r="D3015" t="s">
        <v>182</v>
      </c>
      <c r="E3015" t="s">
        <v>301</v>
      </c>
      <c r="F3015">
        <v>4702352024</v>
      </c>
      <c r="G3015" t="s">
        <v>305</v>
      </c>
    </row>
    <row r="3016" spans="4:7">
      <c r="D3016" t="s">
        <v>182</v>
      </c>
      <c r="E3016" t="s">
        <v>301</v>
      </c>
      <c r="F3016">
        <v>4912042024</v>
      </c>
      <c r="G3016" t="s">
        <v>305</v>
      </c>
    </row>
    <row r="3017" spans="4:7">
      <c r="D3017" t="s">
        <v>182</v>
      </c>
      <c r="E3017" t="s">
        <v>301</v>
      </c>
      <c r="F3017">
        <v>4982432024</v>
      </c>
      <c r="G3017" t="s">
        <v>304</v>
      </c>
    </row>
    <row r="3018" spans="4:7">
      <c r="D3018" t="s">
        <v>182</v>
      </c>
      <c r="E3018" t="s">
        <v>301</v>
      </c>
      <c r="F3018">
        <v>5056262024</v>
      </c>
      <c r="G3018" t="s">
        <v>304</v>
      </c>
    </row>
    <row r="3019" spans="4:7">
      <c r="D3019" t="s">
        <v>182</v>
      </c>
      <c r="E3019" t="s">
        <v>301</v>
      </c>
      <c r="F3019">
        <v>5136902024</v>
      </c>
      <c r="G3019" t="s">
        <v>304</v>
      </c>
    </row>
    <row r="3020" spans="4:7">
      <c r="D3020" t="s">
        <v>182</v>
      </c>
      <c r="E3020" t="s">
        <v>301</v>
      </c>
      <c r="F3020">
        <v>5223872024</v>
      </c>
      <c r="G3020" t="s">
        <v>305</v>
      </c>
    </row>
    <row r="3021" spans="4:7">
      <c r="D3021" t="s">
        <v>182</v>
      </c>
      <c r="E3021" t="s">
        <v>301</v>
      </c>
      <c r="F3021">
        <v>5235302024</v>
      </c>
      <c r="G3021" t="s">
        <v>305</v>
      </c>
    </row>
    <row r="3022" spans="4:7">
      <c r="D3022" t="s">
        <v>182</v>
      </c>
      <c r="E3022" t="s">
        <v>301</v>
      </c>
      <c r="F3022">
        <v>5261752024</v>
      </c>
      <c r="G3022" t="s">
        <v>305</v>
      </c>
    </row>
    <row r="3023" spans="4:7">
      <c r="D3023" t="s">
        <v>182</v>
      </c>
      <c r="E3023" t="s">
        <v>301</v>
      </c>
      <c r="F3023">
        <v>5569322024</v>
      </c>
      <c r="G3023" t="s">
        <v>304</v>
      </c>
    </row>
    <row r="3024" spans="4:7">
      <c r="D3024" t="s">
        <v>182</v>
      </c>
      <c r="E3024" t="s">
        <v>301</v>
      </c>
      <c r="F3024">
        <v>5402025</v>
      </c>
      <c r="G3024" t="s">
        <v>304</v>
      </c>
    </row>
    <row r="3025" spans="4:7">
      <c r="D3025" t="s">
        <v>182</v>
      </c>
      <c r="E3025" t="s">
        <v>448</v>
      </c>
      <c r="F3025">
        <v>49522025</v>
      </c>
      <c r="G3025" t="s">
        <v>304</v>
      </c>
    </row>
    <row r="3026" spans="4:7">
      <c r="D3026" t="s">
        <v>182</v>
      </c>
      <c r="E3026" t="s">
        <v>517</v>
      </c>
      <c r="F3026">
        <v>28412025</v>
      </c>
      <c r="G3026" t="s">
        <v>305</v>
      </c>
    </row>
    <row r="3027" spans="4:7">
      <c r="D3027" t="s">
        <v>182</v>
      </c>
      <c r="E3027" t="s">
        <v>301</v>
      </c>
      <c r="F3027">
        <v>71442025</v>
      </c>
      <c r="G3027" t="s">
        <v>304</v>
      </c>
    </row>
    <row r="3028" spans="4:7">
      <c r="D3028" t="s">
        <v>182</v>
      </c>
      <c r="E3028" t="s">
        <v>114</v>
      </c>
      <c r="F3028">
        <v>185272025</v>
      </c>
      <c r="G3028" t="s">
        <v>305</v>
      </c>
    </row>
    <row r="3029" spans="4:7">
      <c r="D3029" t="s">
        <v>182</v>
      </c>
      <c r="E3029" t="s">
        <v>183</v>
      </c>
      <c r="F3029">
        <v>248652025</v>
      </c>
      <c r="G3029" t="s">
        <v>304</v>
      </c>
    </row>
    <row r="3030" spans="4:7">
      <c r="D3030" t="s">
        <v>182</v>
      </c>
      <c r="E3030" t="s">
        <v>183</v>
      </c>
      <c r="F3030">
        <v>345142025</v>
      </c>
      <c r="G3030" t="s">
        <v>304</v>
      </c>
    </row>
    <row r="3031" spans="4:7">
      <c r="D3031" t="s">
        <v>182</v>
      </c>
      <c r="E3031" t="s">
        <v>183</v>
      </c>
      <c r="F3031">
        <v>369832025</v>
      </c>
      <c r="G3031" t="s">
        <v>304</v>
      </c>
    </row>
    <row r="3032" spans="4:7">
      <c r="D3032" t="s">
        <v>182</v>
      </c>
      <c r="E3032" t="s">
        <v>301</v>
      </c>
      <c r="F3032">
        <v>411942025</v>
      </c>
      <c r="G3032" t="s">
        <v>305</v>
      </c>
    </row>
    <row r="3033" spans="4:7">
      <c r="D3033" t="s">
        <v>182</v>
      </c>
      <c r="E3033" t="s">
        <v>301</v>
      </c>
      <c r="F3033">
        <v>439312025</v>
      </c>
      <c r="G3033" t="s">
        <v>305</v>
      </c>
    </row>
    <row r="3034" spans="4:7">
      <c r="D3034" t="s">
        <v>182</v>
      </c>
      <c r="E3034" t="s">
        <v>183</v>
      </c>
      <c r="F3034">
        <v>439532025</v>
      </c>
      <c r="G3034" t="s">
        <v>304</v>
      </c>
    </row>
    <row r="3035" spans="4:7">
      <c r="D3035" t="s">
        <v>182</v>
      </c>
      <c r="E3035" t="s">
        <v>300</v>
      </c>
      <c r="F3035">
        <v>440162025</v>
      </c>
      <c r="G3035" t="s">
        <v>305</v>
      </c>
    </row>
    <row r="3036" spans="4:7">
      <c r="D3036" t="s">
        <v>182</v>
      </c>
      <c r="E3036" t="s">
        <v>301</v>
      </c>
      <c r="F3036">
        <v>441002025</v>
      </c>
      <c r="G3036" t="s">
        <v>305</v>
      </c>
    </row>
    <row r="3037" spans="4:7">
      <c r="D3037" t="s">
        <v>182</v>
      </c>
      <c r="E3037" t="s">
        <v>301</v>
      </c>
      <c r="F3037">
        <v>457072025</v>
      </c>
      <c r="G3037" t="s">
        <v>304</v>
      </c>
    </row>
    <row r="3038" spans="4:7">
      <c r="D3038" t="s">
        <v>182</v>
      </c>
      <c r="E3038" t="s">
        <v>183</v>
      </c>
      <c r="F3038">
        <v>467052025</v>
      </c>
      <c r="G3038" t="s">
        <v>304</v>
      </c>
    </row>
    <row r="3039" spans="4:7">
      <c r="D3039" t="s">
        <v>182</v>
      </c>
      <c r="E3039" t="s">
        <v>183</v>
      </c>
      <c r="F3039">
        <v>485972025</v>
      </c>
      <c r="G3039" t="s">
        <v>304</v>
      </c>
    </row>
    <row r="3040" spans="4:7">
      <c r="D3040" t="s">
        <v>182</v>
      </c>
      <c r="E3040" t="s">
        <v>183</v>
      </c>
      <c r="F3040">
        <v>487022025</v>
      </c>
      <c r="G3040" t="s">
        <v>305</v>
      </c>
    </row>
    <row r="3041" spans="4:7">
      <c r="D3041" t="s">
        <v>182</v>
      </c>
      <c r="E3041" t="s">
        <v>517</v>
      </c>
      <c r="F3041">
        <v>501692025</v>
      </c>
      <c r="G3041" t="s">
        <v>305</v>
      </c>
    </row>
    <row r="3042" spans="4:7">
      <c r="D3042" t="s">
        <v>182</v>
      </c>
      <c r="E3042" t="s">
        <v>183</v>
      </c>
      <c r="F3042">
        <v>525882025</v>
      </c>
      <c r="G3042" t="s">
        <v>305</v>
      </c>
    </row>
    <row r="3043" spans="4:7">
      <c r="D3043" t="s">
        <v>182</v>
      </c>
      <c r="E3043" t="s">
        <v>183</v>
      </c>
      <c r="F3043">
        <v>532242025</v>
      </c>
      <c r="G3043" t="s">
        <v>305</v>
      </c>
    </row>
    <row r="3044" spans="4:7">
      <c r="D3044" t="s">
        <v>182</v>
      </c>
      <c r="E3044" t="s">
        <v>183</v>
      </c>
      <c r="F3044">
        <v>545782025</v>
      </c>
      <c r="G3044" t="s">
        <v>305</v>
      </c>
    </row>
    <row r="3045" spans="4:7">
      <c r="D3045" t="s">
        <v>182</v>
      </c>
      <c r="E3045" t="s">
        <v>183</v>
      </c>
      <c r="F3045">
        <v>556482025</v>
      </c>
      <c r="G3045" t="s">
        <v>305</v>
      </c>
    </row>
    <row r="3046" spans="4:7">
      <c r="D3046" t="s">
        <v>182</v>
      </c>
      <c r="E3046" t="s">
        <v>183</v>
      </c>
      <c r="F3046">
        <v>592582025</v>
      </c>
      <c r="G3046" t="s">
        <v>305</v>
      </c>
    </row>
    <row r="3047" spans="4:7">
      <c r="D3047" t="s">
        <v>182</v>
      </c>
      <c r="E3047" t="s">
        <v>183</v>
      </c>
      <c r="F3047">
        <v>713242025</v>
      </c>
      <c r="G3047" t="s">
        <v>305</v>
      </c>
    </row>
    <row r="3048" spans="4:7">
      <c r="D3048" t="s">
        <v>108</v>
      </c>
      <c r="E3048" t="s">
        <v>110</v>
      </c>
      <c r="F3048">
        <v>380272025</v>
      </c>
      <c r="G3048" t="s">
        <v>304</v>
      </c>
    </row>
    <row r="3049" spans="4:7">
      <c r="D3049" t="s">
        <v>108</v>
      </c>
      <c r="E3049" t="s">
        <v>110</v>
      </c>
      <c r="F3049">
        <v>438772025</v>
      </c>
      <c r="G3049" t="s">
        <v>304</v>
      </c>
    </row>
    <row r="3050" spans="4:7">
      <c r="D3050" t="s">
        <v>108</v>
      </c>
      <c r="E3050" t="s">
        <v>110</v>
      </c>
      <c r="F3050">
        <v>478772025</v>
      </c>
      <c r="G3050" t="s">
        <v>305</v>
      </c>
    </row>
    <row r="3051" spans="4:7">
      <c r="D3051" t="s">
        <v>108</v>
      </c>
      <c r="E3051" t="s">
        <v>110</v>
      </c>
      <c r="F3051">
        <v>484672025</v>
      </c>
      <c r="G3051" t="s">
        <v>304</v>
      </c>
    </row>
    <row r="3052" spans="4:7">
      <c r="D3052" t="s">
        <v>108</v>
      </c>
      <c r="E3052" t="s">
        <v>110</v>
      </c>
      <c r="F3052">
        <v>487202025</v>
      </c>
      <c r="G3052" t="s">
        <v>304</v>
      </c>
    </row>
    <row r="3053" spans="4:7">
      <c r="D3053" t="s">
        <v>108</v>
      </c>
      <c r="E3053" t="s">
        <v>110</v>
      </c>
      <c r="F3053">
        <v>488052025</v>
      </c>
      <c r="G3053" t="s">
        <v>304</v>
      </c>
    </row>
    <row r="3054" spans="4:7">
      <c r="D3054" t="s">
        <v>108</v>
      </c>
      <c r="E3054" t="s">
        <v>110</v>
      </c>
      <c r="F3054">
        <v>489722025</v>
      </c>
      <c r="G3054" t="s">
        <v>304</v>
      </c>
    </row>
    <row r="3055" spans="4:7">
      <c r="D3055" t="s">
        <v>108</v>
      </c>
      <c r="E3055" t="s">
        <v>110</v>
      </c>
      <c r="F3055">
        <v>494832025</v>
      </c>
      <c r="G3055" t="s">
        <v>304</v>
      </c>
    </row>
    <row r="3056" spans="4:7">
      <c r="D3056" t="s">
        <v>108</v>
      </c>
      <c r="E3056" t="s">
        <v>110</v>
      </c>
      <c r="F3056">
        <v>497092025</v>
      </c>
      <c r="G3056" t="s">
        <v>304</v>
      </c>
    </row>
    <row r="3057" spans="4:7">
      <c r="D3057" t="s">
        <v>108</v>
      </c>
      <c r="E3057" t="s">
        <v>110</v>
      </c>
      <c r="F3057">
        <v>514932025</v>
      </c>
      <c r="G3057" t="s">
        <v>304</v>
      </c>
    </row>
    <row r="3058" spans="4:7">
      <c r="D3058" t="s">
        <v>108</v>
      </c>
      <c r="E3058" t="s">
        <v>110</v>
      </c>
      <c r="F3058">
        <v>530332025</v>
      </c>
      <c r="G3058" t="s">
        <v>305</v>
      </c>
    </row>
    <row r="3059" spans="4:7">
      <c r="D3059" t="s">
        <v>108</v>
      </c>
      <c r="E3059" t="s">
        <v>110</v>
      </c>
      <c r="F3059">
        <v>532542025</v>
      </c>
      <c r="G3059" t="s">
        <v>304</v>
      </c>
    </row>
    <row r="3060" spans="4:7">
      <c r="D3060" t="s">
        <v>108</v>
      </c>
      <c r="E3060" t="s">
        <v>110</v>
      </c>
      <c r="F3060">
        <v>535692025</v>
      </c>
      <c r="G3060" t="s">
        <v>304</v>
      </c>
    </row>
    <row r="3061" spans="4:7">
      <c r="D3061" t="s">
        <v>108</v>
      </c>
      <c r="E3061" t="s">
        <v>110</v>
      </c>
      <c r="F3061">
        <v>544282025</v>
      </c>
      <c r="G3061" t="s">
        <v>304</v>
      </c>
    </row>
    <row r="3062" spans="4:7">
      <c r="D3062" t="s">
        <v>108</v>
      </c>
      <c r="E3062" t="s">
        <v>110</v>
      </c>
      <c r="F3062">
        <v>553972025</v>
      </c>
      <c r="G3062" t="s">
        <v>305</v>
      </c>
    </row>
    <row r="3063" spans="4:7">
      <c r="D3063" t="s">
        <v>108</v>
      </c>
      <c r="E3063" t="s">
        <v>110</v>
      </c>
      <c r="F3063">
        <v>567702025</v>
      </c>
      <c r="G3063" t="s">
        <v>304</v>
      </c>
    </row>
    <row r="3064" spans="4:7">
      <c r="D3064" t="s">
        <v>105</v>
      </c>
      <c r="E3064" t="s">
        <v>106</v>
      </c>
      <c r="F3064">
        <v>5060382024</v>
      </c>
      <c r="G3064" t="s">
        <v>475</v>
      </c>
    </row>
    <row r="3065" spans="4:7">
      <c r="D3065" t="s">
        <v>105</v>
      </c>
      <c r="E3065" t="s">
        <v>106</v>
      </c>
      <c r="F3065">
        <v>154402025</v>
      </c>
      <c r="G3065" t="s">
        <v>475</v>
      </c>
    </row>
    <row r="3066" spans="4:7">
      <c r="D3066" t="s">
        <v>105</v>
      </c>
      <c r="E3066" t="s">
        <v>399</v>
      </c>
      <c r="F3066">
        <v>200022025</v>
      </c>
      <c r="G3066" t="s">
        <v>304</v>
      </c>
    </row>
    <row r="3067" spans="4:7">
      <c r="D3067" t="s">
        <v>105</v>
      </c>
      <c r="E3067" t="s">
        <v>106</v>
      </c>
      <c r="F3067">
        <v>215472025</v>
      </c>
      <c r="G3067" t="s">
        <v>304</v>
      </c>
    </row>
    <row r="3068" spans="4:7">
      <c r="D3068" t="s">
        <v>105</v>
      </c>
      <c r="E3068" t="s">
        <v>374</v>
      </c>
      <c r="F3068">
        <v>228972025</v>
      </c>
      <c r="G3068" t="s">
        <v>475</v>
      </c>
    </row>
    <row r="3069" spans="4:7">
      <c r="D3069" t="s">
        <v>105</v>
      </c>
      <c r="E3069" t="s">
        <v>106</v>
      </c>
      <c r="F3069">
        <v>232162025</v>
      </c>
      <c r="G3069" t="s">
        <v>304</v>
      </c>
    </row>
    <row r="3070" spans="4:7">
      <c r="D3070" t="s">
        <v>105</v>
      </c>
      <c r="E3070" t="s">
        <v>374</v>
      </c>
      <c r="F3070">
        <v>267352025</v>
      </c>
      <c r="G3070" t="s">
        <v>475</v>
      </c>
    </row>
    <row r="3071" spans="4:7">
      <c r="D3071" t="s">
        <v>105</v>
      </c>
      <c r="E3071" t="s">
        <v>398</v>
      </c>
      <c r="F3071">
        <v>267702025</v>
      </c>
      <c r="G3071" t="s">
        <v>304</v>
      </c>
    </row>
    <row r="3072" spans="4:7">
      <c r="D3072" t="s">
        <v>105</v>
      </c>
      <c r="E3072" t="s">
        <v>398</v>
      </c>
      <c r="F3072">
        <v>271652025</v>
      </c>
      <c r="G3072" t="s">
        <v>304</v>
      </c>
    </row>
    <row r="3073" spans="4:7">
      <c r="D3073" t="s">
        <v>105</v>
      </c>
      <c r="E3073" t="s">
        <v>398</v>
      </c>
      <c r="F3073">
        <v>280212025</v>
      </c>
      <c r="G3073" t="s">
        <v>304</v>
      </c>
    </row>
    <row r="3074" spans="4:7">
      <c r="D3074" t="s">
        <v>105</v>
      </c>
      <c r="E3074" t="s">
        <v>106</v>
      </c>
      <c r="F3074">
        <v>283952025</v>
      </c>
      <c r="G3074" t="s">
        <v>304</v>
      </c>
    </row>
    <row r="3075" spans="4:7">
      <c r="D3075" t="s">
        <v>105</v>
      </c>
      <c r="E3075" t="s">
        <v>374</v>
      </c>
      <c r="F3075">
        <v>287962025</v>
      </c>
      <c r="G3075" t="s">
        <v>475</v>
      </c>
    </row>
    <row r="3076" spans="4:7">
      <c r="D3076" t="s">
        <v>105</v>
      </c>
      <c r="E3076" t="s">
        <v>398</v>
      </c>
      <c r="F3076">
        <v>372442025</v>
      </c>
      <c r="G3076" t="s">
        <v>304</v>
      </c>
    </row>
    <row r="3077" spans="4:7">
      <c r="D3077" t="s">
        <v>105</v>
      </c>
      <c r="E3077" t="s">
        <v>398</v>
      </c>
      <c r="F3077">
        <v>389232025</v>
      </c>
      <c r="G3077" t="s">
        <v>304</v>
      </c>
    </row>
    <row r="3078" spans="4:7">
      <c r="D3078" t="s">
        <v>49</v>
      </c>
      <c r="E3078" t="s">
        <v>50</v>
      </c>
      <c r="F3078">
        <v>4454682024</v>
      </c>
      <c r="G3078" t="s">
        <v>305</v>
      </c>
    </row>
    <row r="3079" spans="4:7">
      <c r="D3079" t="s">
        <v>49</v>
      </c>
      <c r="E3079" t="s">
        <v>50</v>
      </c>
      <c r="F3079">
        <v>4505962024</v>
      </c>
      <c r="G3079" t="s">
        <v>305</v>
      </c>
    </row>
    <row r="3080" spans="4:7">
      <c r="D3080" t="s">
        <v>49</v>
      </c>
      <c r="E3080" t="s">
        <v>50</v>
      </c>
      <c r="F3080">
        <v>5067352024</v>
      </c>
      <c r="G3080" t="s">
        <v>305</v>
      </c>
    </row>
    <row r="3081" spans="4:7">
      <c r="D3081" t="s">
        <v>49</v>
      </c>
      <c r="E3081" t="s">
        <v>50</v>
      </c>
      <c r="F3081">
        <v>5091912024</v>
      </c>
      <c r="G3081" t="s">
        <v>305</v>
      </c>
    </row>
    <row r="3082" spans="4:7">
      <c r="D3082" t="s">
        <v>49</v>
      </c>
      <c r="E3082" t="s">
        <v>50</v>
      </c>
      <c r="F3082">
        <v>5120972024</v>
      </c>
      <c r="G3082" t="s">
        <v>305</v>
      </c>
    </row>
    <row r="3083" spans="4:7">
      <c r="D3083" t="s">
        <v>49</v>
      </c>
      <c r="E3083" t="s">
        <v>50</v>
      </c>
      <c r="F3083">
        <v>4774972024</v>
      </c>
      <c r="G3083" t="s">
        <v>305</v>
      </c>
    </row>
    <row r="3084" spans="4:7">
      <c r="D3084" t="s">
        <v>49</v>
      </c>
      <c r="E3084" t="s">
        <v>50</v>
      </c>
      <c r="F3084">
        <v>4911902024</v>
      </c>
      <c r="G3084" t="s">
        <v>305</v>
      </c>
    </row>
    <row r="3085" spans="4:7">
      <c r="D3085" t="s">
        <v>49</v>
      </c>
      <c r="E3085" t="s">
        <v>50</v>
      </c>
      <c r="F3085">
        <v>5029942024</v>
      </c>
      <c r="G3085" t="s">
        <v>305</v>
      </c>
    </row>
    <row r="3086" spans="4:7">
      <c r="D3086" t="s">
        <v>49</v>
      </c>
      <c r="E3086" t="s">
        <v>50</v>
      </c>
      <c r="F3086">
        <v>5162052024</v>
      </c>
      <c r="G3086" t="s">
        <v>305</v>
      </c>
    </row>
    <row r="3087" spans="4:7">
      <c r="D3087" t="s">
        <v>49</v>
      </c>
      <c r="E3087" t="s">
        <v>50</v>
      </c>
      <c r="F3087">
        <v>5224852024</v>
      </c>
      <c r="G3087" t="s">
        <v>305</v>
      </c>
    </row>
    <row r="3088" spans="4:7">
      <c r="D3088" t="s">
        <v>49</v>
      </c>
      <c r="E3088" t="s">
        <v>50</v>
      </c>
      <c r="F3088">
        <v>5239542024</v>
      </c>
      <c r="G3088" t="s">
        <v>305</v>
      </c>
    </row>
    <row r="3089" spans="4:7">
      <c r="D3089" t="s">
        <v>49</v>
      </c>
      <c r="E3089" t="s">
        <v>50</v>
      </c>
      <c r="F3089">
        <v>5353932024</v>
      </c>
      <c r="G3089" t="s">
        <v>305</v>
      </c>
    </row>
    <row r="3090" spans="4:7">
      <c r="D3090" t="s">
        <v>49</v>
      </c>
      <c r="E3090" t="s">
        <v>50</v>
      </c>
      <c r="F3090">
        <v>5366812024</v>
      </c>
      <c r="G3090" t="s">
        <v>305</v>
      </c>
    </row>
    <row r="3091" spans="4:7">
      <c r="D3091" t="s">
        <v>49</v>
      </c>
      <c r="E3091" t="s">
        <v>50</v>
      </c>
      <c r="F3091">
        <v>5529182024</v>
      </c>
      <c r="G3091" t="s">
        <v>305</v>
      </c>
    </row>
    <row r="3092" spans="4:7">
      <c r="D3092" t="s">
        <v>49</v>
      </c>
      <c r="E3092" t="s">
        <v>50</v>
      </c>
      <c r="F3092">
        <v>5138622024</v>
      </c>
      <c r="G3092" t="s">
        <v>305</v>
      </c>
    </row>
    <row r="3093" spans="4:7">
      <c r="D3093" t="s">
        <v>49</v>
      </c>
      <c r="E3093" t="s">
        <v>50</v>
      </c>
      <c r="F3093">
        <v>5224932024</v>
      </c>
      <c r="G3093" t="s">
        <v>305</v>
      </c>
    </row>
    <row r="3094" spans="4:7">
      <c r="D3094" t="s">
        <v>49</v>
      </c>
      <c r="E3094" t="s">
        <v>50</v>
      </c>
      <c r="F3094">
        <v>5255572024</v>
      </c>
      <c r="G3094" t="s">
        <v>305</v>
      </c>
    </row>
    <row r="3095" spans="4:7">
      <c r="D3095" t="s">
        <v>49</v>
      </c>
      <c r="E3095" t="s">
        <v>50</v>
      </c>
      <c r="F3095">
        <v>5344532024</v>
      </c>
      <c r="G3095" t="s">
        <v>305</v>
      </c>
    </row>
    <row r="3096" spans="4:7">
      <c r="D3096" t="s">
        <v>49</v>
      </c>
      <c r="E3096" t="s">
        <v>50</v>
      </c>
      <c r="F3096">
        <v>5365782024</v>
      </c>
      <c r="G3096" t="s">
        <v>305</v>
      </c>
    </row>
    <row r="3097" spans="4:7">
      <c r="D3097" t="s">
        <v>49</v>
      </c>
      <c r="E3097" t="s">
        <v>50</v>
      </c>
      <c r="F3097">
        <v>5366892024</v>
      </c>
      <c r="G3097" t="s">
        <v>304</v>
      </c>
    </row>
    <row r="3098" spans="4:7">
      <c r="D3098" t="s">
        <v>49</v>
      </c>
      <c r="E3098" t="s">
        <v>50</v>
      </c>
      <c r="F3098">
        <v>5396602024</v>
      </c>
      <c r="G3098" t="s">
        <v>305</v>
      </c>
    </row>
    <row r="3099" spans="4:7">
      <c r="D3099" t="s">
        <v>49</v>
      </c>
      <c r="E3099" t="s">
        <v>50</v>
      </c>
      <c r="F3099">
        <v>5507672024</v>
      </c>
      <c r="G3099" t="s">
        <v>304</v>
      </c>
    </row>
    <row r="3100" spans="4:7">
      <c r="D3100" t="s">
        <v>49</v>
      </c>
      <c r="E3100" t="s">
        <v>50</v>
      </c>
      <c r="F3100">
        <v>5508032024</v>
      </c>
      <c r="G3100" t="s">
        <v>304</v>
      </c>
    </row>
    <row r="3101" spans="4:7">
      <c r="D3101" t="s">
        <v>49</v>
      </c>
      <c r="E3101" t="s">
        <v>50</v>
      </c>
      <c r="F3101">
        <v>5508292024</v>
      </c>
      <c r="G3101" t="s">
        <v>305</v>
      </c>
    </row>
    <row r="3102" spans="4:7">
      <c r="D3102" t="s">
        <v>49</v>
      </c>
      <c r="E3102" t="s">
        <v>50</v>
      </c>
      <c r="F3102">
        <v>5513182024</v>
      </c>
      <c r="G3102" t="s">
        <v>305</v>
      </c>
    </row>
    <row r="3103" spans="4:7">
      <c r="D3103" t="s">
        <v>49</v>
      </c>
      <c r="E3103" t="s">
        <v>50</v>
      </c>
      <c r="F3103">
        <v>5513212024</v>
      </c>
      <c r="G3103" t="s">
        <v>304</v>
      </c>
    </row>
    <row r="3104" spans="4:7">
      <c r="D3104" t="s">
        <v>49</v>
      </c>
      <c r="E3104" t="s">
        <v>50</v>
      </c>
      <c r="F3104">
        <v>5560122024</v>
      </c>
      <c r="G3104" t="s">
        <v>305</v>
      </c>
    </row>
    <row r="3105" spans="4:7">
      <c r="D3105" t="s">
        <v>49</v>
      </c>
      <c r="E3105" t="s">
        <v>50</v>
      </c>
      <c r="F3105">
        <v>5570112024</v>
      </c>
      <c r="G3105" t="s">
        <v>305</v>
      </c>
    </row>
    <row r="3106" spans="4:7">
      <c r="D3106" t="s">
        <v>49</v>
      </c>
      <c r="E3106" t="s">
        <v>50</v>
      </c>
      <c r="F3106">
        <v>5570562024</v>
      </c>
      <c r="G3106" t="s">
        <v>304</v>
      </c>
    </row>
    <row r="3107" spans="4:7">
      <c r="D3107" t="s">
        <v>49</v>
      </c>
      <c r="E3107" t="s">
        <v>50</v>
      </c>
      <c r="F3107">
        <v>5581632024</v>
      </c>
      <c r="G3107" t="s">
        <v>304</v>
      </c>
    </row>
    <row r="3108" spans="4:7">
      <c r="D3108" t="s">
        <v>49</v>
      </c>
      <c r="E3108" t="s">
        <v>50</v>
      </c>
      <c r="F3108">
        <v>5685722024</v>
      </c>
      <c r="G3108" t="s">
        <v>304</v>
      </c>
    </row>
    <row r="3109" spans="4:7">
      <c r="D3109" t="s">
        <v>49</v>
      </c>
      <c r="E3109" t="s">
        <v>50</v>
      </c>
      <c r="F3109">
        <v>5688622024</v>
      </c>
      <c r="G3109" t="s">
        <v>305</v>
      </c>
    </row>
    <row r="3110" spans="4:7">
      <c r="D3110" t="s">
        <v>49</v>
      </c>
      <c r="E3110" t="s">
        <v>50</v>
      </c>
      <c r="F3110">
        <v>5759302024</v>
      </c>
      <c r="G3110" t="s">
        <v>305</v>
      </c>
    </row>
    <row r="3111" spans="4:7">
      <c r="D3111" t="s">
        <v>49</v>
      </c>
      <c r="E3111" t="s">
        <v>50</v>
      </c>
      <c r="F3111">
        <v>5608852024</v>
      </c>
      <c r="G3111" t="s">
        <v>305</v>
      </c>
    </row>
    <row r="3112" spans="4:7">
      <c r="D3112" t="s">
        <v>49</v>
      </c>
      <c r="E3112" t="s">
        <v>50</v>
      </c>
      <c r="F3112">
        <v>5621812024</v>
      </c>
      <c r="G3112" t="s">
        <v>305</v>
      </c>
    </row>
    <row r="3113" spans="4:7">
      <c r="D3113" t="s">
        <v>49</v>
      </c>
      <c r="E3113" t="s">
        <v>50</v>
      </c>
      <c r="F3113">
        <v>5621832024</v>
      </c>
      <c r="G3113" t="s">
        <v>305</v>
      </c>
    </row>
    <row r="3114" spans="4:7">
      <c r="D3114" t="s">
        <v>49</v>
      </c>
      <c r="E3114" t="s">
        <v>50</v>
      </c>
      <c r="F3114">
        <v>5627312024</v>
      </c>
      <c r="G3114" t="s">
        <v>305</v>
      </c>
    </row>
    <row r="3115" spans="4:7">
      <c r="D3115" t="s">
        <v>49</v>
      </c>
      <c r="E3115" t="s">
        <v>50</v>
      </c>
      <c r="F3115">
        <v>5627622024</v>
      </c>
      <c r="G3115" t="s">
        <v>305</v>
      </c>
    </row>
    <row r="3116" spans="4:7">
      <c r="D3116" t="s">
        <v>49</v>
      </c>
      <c r="E3116" t="s">
        <v>50</v>
      </c>
      <c r="F3116">
        <v>5653302024</v>
      </c>
      <c r="G3116" t="s">
        <v>304</v>
      </c>
    </row>
    <row r="3117" spans="4:7">
      <c r="D3117" t="s">
        <v>49</v>
      </c>
      <c r="E3117" t="s">
        <v>50</v>
      </c>
      <c r="F3117">
        <v>5653322024</v>
      </c>
      <c r="G3117" t="s">
        <v>304</v>
      </c>
    </row>
    <row r="3118" spans="4:7">
      <c r="D3118" t="s">
        <v>49</v>
      </c>
      <c r="E3118" t="s">
        <v>50</v>
      </c>
      <c r="F3118">
        <v>8102025</v>
      </c>
      <c r="G3118" t="s">
        <v>305</v>
      </c>
    </row>
    <row r="3119" spans="4:7">
      <c r="D3119" t="s">
        <v>49</v>
      </c>
      <c r="E3119" t="s">
        <v>420</v>
      </c>
      <c r="F3119">
        <v>47162025</v>
      </c>
      <c r="G3119" t="s">
        <v>304</v>
      </c>
    </row>
    <row r="3120" spans="4:7">
      <c r="D3120" t="s">
        <v>49</v>
      </c>
      <c r="E3120" t="s">
        <v>420</v>
      </c>
      <c r="F3120">
        <v>47572025</v>
      </c>
      <c r="G3120" t="s">
        <v>305</v>
      </c>
    </row>
    <row r="3121" spans="4:7">
      <c r="D3121" t="s">
        <v>49</v>
      </c>
      <c r="E3121" t="s">
        <v>50</v>
      </c>
      <c r="F3121">
        <v>86952025</v>
      </c>
      <c r="G3121" t="s">
        <v>305</v>
      </c>
    </row>
    <row r="3122" spans="4:7">
      <c r="D3122" t="s">
        <v>49</v>
      </c>
      <c r="E3122" t="s">
        <v>420</v>
      </c>
      <c r="F3122">
        <v>156512025</v>
      </c>
      <c r="G3122" t="s">
        <v>304</v>
      </c>
    </row>
    <row r="3123" spans="4:7">
      <c r="D3123" t="s">
        <v>49</v>
      </c>
      <c r="E3123" t="s">
        <v>50</v>
      </c>
      <c r="F3123">
        <v>3792025</v>
      </c>
      <c r="G3123" t="s">
        <v>305</v>
      </c>
    </row>
    <row r="3124" spans="4:7">
      <c r="D3124" t="s">
        <v>49</v>
      </c>
      <c r="E3124" t="s">
        <v>50</v>
      </c>
      <c r="F3124">
        <v>8052025</v>
      </c>
      <c r="G3124" t="s">
        <v>305</v>
      </c>
    </row>
    <row r="3125" spans="4:7">
      <c r="D3125" t="s">
        <v>49</v>
      </c>
      <c r="E3125" t="s">
        <v>50</v>
      </c>
      <c r="F3125">
        <v>8132025</v>
      </c>
      <c r="G3125" t="s">
        <v>305</v>
      </c>
    </row>
    <row r="3126" spans="4:7">
      <c r="D3126" t="s">
        <v>49</v>
      </c>
      <c r="E3126" t="s">
        <v>50</v>
      </c>
      <c r="F3126">
        <v>8172025</v>
      </c>
      <c r="G3126" t="s">
        <v>305</v>
      </c>
    </row>
    <row r="3127" spans="4:7">
      <c r="D3127" t="s">
        <v>49</v>
      </c>
      <c r="E3127" t="s">
        <v>51</v>
      </c>
      <c r="F3127">
        <v>26592025</v>
      </c>
      <c r="G3127" t="s">
        <v>304</v>
      </c>
    </row>
    <row r="3128" spans="4:7">
      <c r="D3128" t="s">
        <v>49</v>
      </c>
      <c r="E3128" t="s">
        <v>50</v>
      </c>
      <c r="F3128">
        <v>47062025</v>
      </c>
      <c r="G3128" t="s">
        <v>305</v>
      </c>
    </row>
    <row r="3129" spans="4:7">
      <c r="D3129" t="s">
        <v>49</v>
      </c>
      <c r="E3129" t="s">
        <v>50</v>
      </c>
      <c r="F3129">
        <v>47512025</v>
      </c>
      <c r="G3129" t="s">
        <v>305</v>
      </c>
    </row>
    <row r="3130" spans="4:7">
      <c r="D3130" t="s">
        <v>49</v>
      </c>
      <c r="E3130" t="s">
        <v>50</v>
      </c>
      <c r="F3130">
        <v>47812025</v>
      </c>
      <c r="G3130" t="s">
        <v>305</v>
      </c>
    </row>
    <row r="3131" spans="4:7">
      <c r="D3131" t="s">
        <v>49</v>
      </c>
      <c r="E3131" t="s">
        <v>50</v>
      </c>
      <c r="F3131">
        <v>47842025</v>
      </c>
      <c r="G3131" t="s">
        <v>305</v>
      </c>
    </row>
    <row r="3132" spans="4:7">
      <c r="D3132" t="s">
        <v>49</v>
      </c>
      <c r="E3132" t="s">
        <v>50</v>
      </c>
      <c r="F3132">
        <v>47852025</v>
      </c>
      <c r="G3132" t="s">
        <v>305</v>
      </c>
    </row>
    <row r="3133" spans="4:7">
      <c r="D3133" t="s">
        <v>49</v>
      </c>
      <c r="E3133" t="s">
        <v>50</v>
      </c>
      <c r="F3133">
        <v>47862025</v>
      </c>
      <c r="G3133" t="s">
        <v>305</v>
      </c>
    </row>
    <row r="3134" spans="4:7">
      <c r="D3134" t="s">
        <v>49</v>
      </c>
      <c r="E3134" t="s">
        <v>50</v>
      </c>
      <c r="F3134">
        <v>105972025</v>
      </c>
      <c r="G3134" t="s">
        <v>305</v>
      </c>
    </row>
    <row r="3135" spans="4:7">
      <c r="D3135" t="s">
        <v>49</v>
      </c>
      <c r="E3135" t="s">
        <v>50</v>
      </c>
      <c r="F3135">
        <v>112592025</v>
      </c>
      <c r="G3135" t="s">
        <v>305</v>
      </c>
    </row>
    <row r="3136" spans="4:7">
      <c r="D3136" t="s">
        <v>49</v>
      </c>
      <c r="E3136" t="s">
        <v>50</v>
      </c>
      <c r="F3136">
        <v>112602025</v>
      </c>
      <c r="G3136" t="s">
        <v>305</v>
      </c>
    </row>
    <row r="3137" spans="4:7">
      <c r="D3137" t="s">
        <v>49</v>
      </c>
      <c r="E3137" t="s">
        <v>50</v>
      </c>
      <c r="F3137">
        <v>119642025</v>
      </c>
      <c r="G3137" t="s">
        <v>305</v>
      </c>
    </row>
    <row r="3138" spans="4:7">
      <c r="D3138" t="s">
        <v>49</v>
      </c>
      <c r="E3138" t="s">
        <v>50</v>
      </c>
      <c r="F3138">
        <v>134792025</v>
      </c>
      <c r="G3138" t="s">
        <v>305</v>
      </c>
    </row>
    <row r="3139" spans="4:7">
      <c r="D3139" t="s">
        <v>49</v>
      </c>
      <c r="E3139" t="s">
        <v>50</v>
      </c>
      <c r="F3139">
        <v>134892025</v>
      </c>
      <c r="G3139" t="s">
        <v>305</v>
      </c>
    </row>
    <row r="3140" spans="4:7">
      <c r="D3140" t="s">
        <v>49</v>
      </c>
      <c r="E3140" t="s">
        <v>50</v>
      </c>
      <c r="F3140">
        <v>137102025</v>
      </c>
      <c r="G3140" t="s">
        <v>305</v>
      </c>
    </row>
    <row r="3141" spans="4:7">
      <c r="D3141" t="s">
        <v>49</v>
      </c>
      <c r="E3141" t="s">
        <v>50</v>
      </c>
      <c r="F3141">
        <v>156222025</v>
      </c>
      <c r="G3141" t="s">
        <v>305</v>
      </c>
    </row>
    <row r="3142" spans="4:7">
      <c r="D3142" t="s">
        <v>49</v>
      </c>
      <c r="E3142" t="s">
        <v>50</v>
      </c>
      <c r="F3142">
        <v>156382025</v>
      </c>
      <c r="G3142" t="s">
        <v>305</v>
      </c>
    </row>
    <row r="3143" spans="4:7">
      <c r="D3143" t="s">
        <v>49</v>
      </c>
      <c r="E3143" t="s">
        <v>50</v>
      </c>
      <c r="F3143">
        <v>156492025</v>
      </c>
      <c r="G3143" t="s">
        <v>305</v>
      </c>
    </row>
    <row r="3144" spans="4:7">
      <c r="D3144" t="s">
        <v>49</v>
      </c>
      <c r="E3144" t="s">
        <v>50</v>
      </c>
      <c r="F3144">
        <v>183132025</v>
      </c>
      <c r="G3144" t="s">
        <v>305</v>
      </c>
    </row>
    <row r="3145" spans="4:7">
      <c r="D3145" t="s">
        <v>49</v>
      </c>
      <c r="E3145" t="s">
        <v>50</v>
      </c>
      <c r="F3145">
        <v>183142025</v>
      </c>
      <c r="G3145" t="s">
        <v>305</v>
      </c>
    </row>
    <row r="3146" spans="4:7">
      <c r="D3146" t="s">
        <v>49</v>
      </c>
      <c r="E3146" t="s">
        <v>50</v>
      </c>
      <c r="F3146">
        <v>204912025</v>
      </c>
      <c r="G3146" t="s">
        <v>305</v>
      </c>
    </row>
    <row r="3147" spans="4:7">
      <c r="D3147" t="s">
        <v>49</v>
      </c>
      <c r="E3147" t="s">
        <v>51</v>
      </c>
      <c r="F3147">
        <v>204922025</v>
      </c>
      <c r="G3147" t="s">
        <v>304</v>
      </c>
    </row>
    <row r="3148" spans="4:7">
      <c r="D3148" t="s">
        <v>49</v>
      </c>
      <c r="E3148" t="s">
        <v>50</v>
      </c>
      <c r="F3148">
        <v>204942025</v>
      </c>
      <c r="G3148" t="s">
        <v>305</v>
      </c>
    </row>
    <row r="3149" spans="4:7">
      <c r="D3149" t="s">
        <v>49</v>
      </c>
      <c r="E3149" t="s">
        <v>50</v>
      </c>
      <c r="F3149">
        <v>204952025</v>
      </c>
      <c r="G3149" t="s">
        <v>305</v>
      </c>
    </row>
    <row r="3150" spans="4:7">
      <c r="D3150" t="s">
        <v>49</v>
      </c>
      <c r="E3150" t="s">
        <v>50</v>
      </c>
      <c r="F3150">
        <v>213952025</v>
      </c>
      <c r="G3150" t="s">
        <v>305</v>
      </c>
    </row>
    <row r="3151" spans="4:7">
      <c r="D3151" t="s">
        <v>49</v>
      </c>
      <c r="E3151" t="s">
        <v>51</v>
      </c>
      <c r="F3151">
        <v>223352025</v>
      </c>
      <c r="G3151" t="s">
        <v>305</v>
      </c>
    </row>
    <row r="3152" spans="4:7">
      <c r="D3152" t="s">
        <v>49</v>
      </c>
      <c r="E3152" t="s">
        <v>51</v>
      </c>
      <c r="F3152">
        <v>226412025</v>
      </c>
      <c r="G3152" t="s">
        <v>304</v>
      </c>
    </row>
    <row r="3153" spans="4:7">
      <c r="D3153" t="s">
        <v>49</v>
      </c>
      <c r="E3153" t="s">
        <v>420</v>
      </c>
      <c r="F3153">
        <v>256862025</v>
      </c>
      <c r="G3153" t="s">
        <v>304</v>
      </c>
    </row>
    <row r="3154" spans="4:7">
      <c r="D3154" t="s">
        <v>49</v>
      </c>
      <c r="E3154" t="s">
        <v>50</v>
      </c>
      <c r="F3154">
        <v>257322025</v>
      </c>
      <c r="G3154" t="s">
        <v>305</v>
      </c>
    </row>
    <row r="3155" spans="4:7">
      <c r="D3155" t="s">
        <v>49</v>
      </c>
      <c r="E3155" t="s">
        <v>402</v>
      </c>
      <c r="F3155">
        <v>263102025</v>
      </c>
      <c r="G3155" t="s">
        <v>304</v>
      </c>
    </row>
    <row r="3156" spans="4:7">
      <c r="D3156" t="s">
        <v>49</v>
      </c>
      <c r="E3156" t="s">
        <v>402</v>
      </c>
      <c r="F3156">
        <v>263142025</v>
      </c>
      <c r="G3156" t="s">
        <v>304</v>
      </c>
    </row>
    <row r="3157" spans="4:7">
      <c r="D3157" t="s">
        <v>49</v>
      </c>
      <c r="E3157" t="s">
        <v>402</v>
      </c>
      <c r="F3157">
        <v>263172025</v>
      </c>
      <c r="G3157" t="s">
        <v>304</v>
      </c>
    </row>
    <row r="3158" spans="4:7">
      <c r="D3158" t="s">
        <v>49</v>
      </c>
      <c r="E3158" t="s">
        <v>402</v>
      </c>
      <c r="F3158">
        <v>263202025</v>
      </c>
      <c r="G3158" t="s">
        <v>304</v>
      </c>
    </row>
    <row r="3159" spans="4:7">
      <c r="D3159" t="s">
        <v>49</v>
      </c>
      <c r="E3159" t="s">
        <v>402</v>
      </c>
      <c r="F3159">
        <v>263272025</v>
      </c>
      <c r="G3159" t="s">
        <v>304</v>
      </c>
    </row>
    <row r="3160" spans="4:7">
      <c r="D3160" t="s">
        <v>49</v>
      </c>
      <c r="E3160" t="s">
        <v>323</v>
      </c>
      <c r="F3160">
        <v>284342025</v>
      </c>
      <c r="G3160" t="s">
        <v>304</v>
      </c>
    </row>
    <row r="3161" spans="4:7">
      <c r="D3161" t="s">
        <v>49</v>
      </c>
      <c r="E3161" t="s">
        <v>594</v>
      </c>
      <c r="F3161">
        <v>306652025</v>
      </c>
      <c r="G3161" t="s">
        <v>304</v>
      </c>
    </row>
    <row r="3162" spans="4:7">
      <c r="D3162" t="s">
        <v>49</v>
      </c>
      <c r="E3162" t="s">
        <v>311</v>
      </c>
      <c r="F3162">
        <v>331652025</v>
      </c>
      <c r="G3162" t="s">
        <v>304</v>
      </c>
    </row>
    <row r="3163" spans="4:7">
      <c r="D3163" t="s">
        <v>49</v>
      </c>
      <c r="E3163" t="s">
        <v>50</v>
      </c>
      <c r="F3163">
        <v>331662025</v>
      </c>
      <c r="G3163" t="s">
        <v>305</v>
      </c>
    </row>
    <row r="3164" spans="4:7">
      <c r="D3164" t="s">
        <v>49</v>
      </c>
      <c r="E3164" t="s">
        <v>542</v>
      </c>
      <c r="F3164">
        <v>331692025</v>
      </c>
      <c r="G3164" t="s">
        <v>304</v>
      </c>
    </row>
    <row r="3165" spans="4:7">
      <c r="D3165" t="s">
        <v>49</v>
      </c>
      <c r="E3165" t="s">
        <v>420</v>
      </c>
      <c r="F3165">
        <v>351182025</v>
      </c>
      <c r="G3165" t="s">
        <v>304</v>
      </c>
    </row>
    <row r="3166" spans="4:7">
      <c r="D3166" t="s">
        <v>49</v>
      </c>
      <c r="E3166" t="s">
        <v>401</v>
      </c>
      <c r="F3166">
        <v>390952025</v>
      </c>
      <c r="G3166" t="s">
        <v>304</v>
      </c>
    </row>
    <row r="3167" spans="4:7">
      <c r="D3167" t="s">
        <v>49</v>
      </c>
      <c r="E3167" t="s">
        <v>51</v>
      </c>
      <c r="F3167">
        <v>392972025</v>
      </c>
      <c r="G3167" t="s">
        <v>304</v>
      </c>
    </row>
    <row r="3168" spans="4:7">
      <c r="D3168" t="s">
        <v>49</v>
      </c>
      <c r="E3168" t="s">
        <v>50</v>
      </c>
      <c r="F3168">
        <v>417782025</v>
      </c>
      <c r="G3168" t="s">
        <v>305</v>
      </c>
    </row>
    <row r="3169" spans="4:7">
      <c r="D3169" t="s">
        <v>49</v>
      </c>
      <c r="E3169" t="s">
        <v>50</v>
      </c>
      <c r="F3169">
        <v>417822025</v>
      </c>
      <c r="G3169" t="s">
        <v>305</v>
      </c>
    </row>
    <row r="3170" spans="4:7">
      <c r="D3170" t="s">
        <v>49</v>
      </c>
      <c r="E3170" t="s">
        <v>50</v>
      </c>
      <c r="F3170">
        <v>417912025</v>
      </c>
      <c r="G3170" t="s">
        <v>305</v>
      </c>
    </row>
    <row r="3171" spans="4:7">
      <c r="D3171" t="s">
        <v>49</v>
      </c>
      <c r="E3171" t="s">
        <v>50</v>
      </c>
      <c r="F3171">
        <v>417932025</v>
      </c>
      <c r="G3171" t="s">
        <v>305</v>
      </c>
    </row>
    <row r="3172" spans="4:7">
      <c r="D3172" t="s">
        <v>49</v>
      </c>
      <c r="E3172" t="s">
        <v>51</v>
      </c>
      <c r="F3172">
        <v>418342025</v>
      </c>
      <c r="G3172" t="s">
        <v>304</v>
      </c>
    </row>
    <row r="3173" spans="4:7">
      <c r="D3173" t="s">
        <v>49</v>
      </c>
      <c r="E3173" t="s">
        <v>50</v>
      </c>
      <c r="F3173">
        <v>497912025</v>
      </c>
      <c r="G3173" t="s">
        <v>305</v>
      </c>
    </row>
    <row r="3174" spans="4:7">
      <c r="D3174" t="s">
        <v>49</v>
      </c>
      <c r="E3174" t="s">
        <v>50</v>
      </c>
      <c r="F3174">
        <v>497942025</v>
      </c>
      <c r="G3174" t="s">
        <v>305</v>
      </c>
    </row>
    <row r="3175" spans="4:7">
      <c r="D3175" t="s">
        <v>49</v>
      </c>
      <c r="E3175" t="s">
        <v>50</v>
      </c>
      <c r="F3175">
        <v>497982025</v>
      </c>
      <c r="G3175" t="s">
        <v>305</v>
      </c>
    </row>
    <row r="3176" spans="4:7">
      <c r="D3176" t="s">
        <v>49</v>
      </c>
      <c r="E3176" t="s">
        <v>311</v>
      </c>
      <c r="F3176">
        <v>498012025</v>
      </c>
      <c r="G3176" t="s">
        <v>304</v>
      </c>
    </row>
    <row r="3177" spans="4:7">
      <c r="D3177" t="s">
        <v>49</v>
      </c>
      <c r="E3177" t="s">
        <v>50</v>
      </c>
      <c r="F3177">
        <v>508432025</v>
      </c>
      <c r="G3177" t="s">
        <v>305</v>
      </c>
    </row>
    <row r="3178" spans="4:7">
      <c r="D3178" t="s">
        <v>49</v>
      </c>
      <c r="E3178" t="s">
        <v>50</v>
      </c>
      <c r="F3178">
        <v>508612025</v>
      </c>
      <c r="G3178" t="s">
        <v>305</v>
      </c>
    </row>
    <row r="3179" spans="4:7">
      <c r="D3179" t="s">
        <v>49</v>
      </c>
      <c r="E3179" t="s">
        <v>542</v>
      </c>
      <c r="F3179">
        <v>592742025</v>
      </c>
      <c r="G3179" t="s">
        <v>304</v>
      </c>
    </row>
    <row r="3180" spans="4:7">
      <c r="D3180" t="s">
        <v>49</v>
      </c>
      <c r="E3180" t="s">
        <v>50</v>
      </c>
      <c r="F3180">
        <v>596572025</v>
      </c>
      <c r="G3180" t="s">
        <v>305</v>
      </c>
    </row>
    <row r="3181" spans="4:7">
      <c r="D3181" t="s">
        <v>49</v>
      </c>
      <c r="E3181" t="s">
        <v>50</v>
      </c>
      <c r="F3181">
        <v>596622025</v>
      </c>
      <c r="G3181" t="s">
        <v>305</v>
      </c>
    </row>
    <row r="3182" spans="4:7">
      <c r="D3182" t="s">
        <v>49</v>
      </c>
      <c r="E3182" t="s">
        <v>323</v>
      </c>
      <c r="F3182">
        <v>609412025</v>
      </c>
      <c r="G3182" t="s">
        <v>305</v>
      </c>
    </row>
    <row r="3183" spans="4:7">
      <c r="D3183" t="s">
        <v>49</v>
      </c>
      <c r="E3183" t="s">
        <v>50</v>
      </c>
      <c r="F3183">
        <v>618002025</v>
      </c>
      <c r="G3183" t="s">
        <v>305</v>
      </c>
    </row>
    <row r="3184" spans="4:7">
      <c r="D3184" t="s">
        <v>49</v>
      </c>
      <c r="E3184" t="s">
        <v>401</v>
      </c>
      <c r="F3184">
        <v>627892025</v>
      </c>
      <c r="G3184" t="s">
        <v>304</v>
      </c>
    </row>
    <row r="3185" spans="4:7">
      <c r="D3185" t="s">
        <v>49</v>
      </c>
      <c r="E3185" t="s">
        <v>542</v>
      </c>
      <c r="F3185">
        <v>631302025</v>
      </c>
      <c r="G3185" t="s">
        <v>304</v>
      </c>
    </row>
    <row r="3186" spans="4:7">
      <c r="D3186" t="s">
        <v>49</v>
      </c>
      <c r="E3186" t="s">
        <v>420</v>
      </c>
      <c r="F3186">
        <v>657922025</v>
      </c>
      <c r="G3186" t="s">
        <v>305</v>
      </c>
    </row>
    <row r="3187" spans="4:7">
      <c r="D3187" t="s">
        <v>49</v>
      </c>
      <c r="E3187" t="s">
        <v>420</v>
      </c>
      <c r="F3187">
        <v>657942025</v>
      </c>
      <c r="G3187" t="s">
        <v>305</v>
      </c>
    </row>
    <row r="3188" spans="4:7">
      <c r="D3188" t="s">
        <v>49</v>
      </c>
      <c r="E3188" t="s">
        <v>51</v>
      </c>
      <c r="F3188">
        <v>676222025</v>
      </c>
      <c r="G3188" t="s">
        <v>304</v>
      </c>
    </row>
    <row r="3189" spans="4:7">
      <c r="D3189" t="s">
        <v>49</v>
      </c>
      <c r="E3189" t="s">
        <v>51</v>
      </c>
      <c r="F3189">
        <v>692142025</v>
      </c>
      <c r="G3189" t="s">
        <v>304</v>
      </c>
    </row>
    <row r="3190" spans="4:7">
      <c r="D3190" t="s">
        <v>49</v>
      </c>
      <c r="E3190" t="s">
        <v>51</v>
      </c>
      <c r="F3190">
        <v>703992025</v>
      </c>
      <c r="G3190" t="s">
        <v>305</v>
      </c>
    </row>
    <row r="3191" spans="4:7">
      <c r="D3191" t="s">
        <v>49</v>
      </c>
      <c r="E3191" t="s">
        <v>50</v>
      </c>
      <c r="F3191">
        <v>717742025</v>
      </c>
      <c r="G3191" t="s">
        <v>305</v>
      </c>
    </row>
    <row r="3192" spans="4:7">
      <c r="D3192" t="s">
        <v>49</v>
      </c>
      <c r="E3192" t="s">
        <v>50</v>
      </c>
      <c r="F3192">
        <v>744282025</v>
      </c>
      <c r="G3192" t="s">
        <v>305</v>
      </c>
    </row>
    <row r="3193" spans="4:7">
      <c r="D3193" t="s">
        <v>49</v>
      </c>
      <c r="E3193" t="s">
        <v>50</v>
      </c>
      <c r="F3193">
        <v>744302025</v>
      </c>
      <c r="G3193" t="s">
        <v>305</v>
      </c>
    </row>
    <row r="3194" spans="4:7">
      <c r="D3194" t="s">
        <v>49</v>
      </c>
      <c r="E3194" t="s">
        <v>50</v>
      </c>
      <c r="F3194">
        <v>5627532024</v>
      </c>
      <c r="G3194" t="s">
        <v>305</v>
      </c>
    </row>
    <row r="3195" spans="4:7">
      <c r="D3195" t="s">
        <v>49</v>
      </c>
      <c r="E3195" t="s">
        <v>50</v>
      </c>
      <c r="F3195">
        <v>5683512024</v>
      </c>
      <c r="G3195" t="s">
        <v>305</v>
      </c>
    </row>
    <row r="3196" spans="4:7">
      <c r="D3196" t="s">
        <v>49</v>
      </c>
      <c r="E3196" t="s">
        <v>50</v>
      </c>
      <c r="F3196">
        <v>5802652024</v>
      </c>
      <c r="G3196" t="s">
        <v>305</v>
      </c>
    </row>
    <row r="3197" spans="4:7">
      <c r="D3197" t="s">
        <v>214</v>
      </c>
      <c r="E3197" t="s">
        <v>370</v>
      </c>
      <c r="F3197">
        <v>22412025</v>
      </c>
      <c r="G3197" t="s">
        <v>305</v>
      </c>
    </row>
    <row r="3198" spans="4:7">
      <c r="D3198" t="s">
        <v>214</v>
      </c>
      <c r="E3198" t="s">
        <v>216</v>
      </c>
      <c r="F3198">
        <v>218352025</v>
      </c>
      <c r="G3198" t="s">
        <v>475</v>
      </c>
    </row>
    <row r="3199" spans="4:7">
      <c r="D3199" t="s">
        <v>214</v>
      </c>
      <c r="E3199" t="s">
        <v>216</v>
      </c>
      <c r="F3199">
        <v>218552025</v>
      </c>
      <c r="G3199" t="s">
        <v>475</v>
      </c>
    </row>
    <row r="3200" spans="4:7">
      <c r="D3200" t="s">
        <v>214</v>
      </c>
      <c r="E3200" t="s">
        <v>372</v>
      </c>
      <c r="F3200">
        <v>219352025</v>
      </c>
      <c r="G3200" t="s">
        <v>475</v>
      </c>
    </row>
    <row r="3201" spans="4:7">
      <c r="D3201" t="s">
        <v>214</v>
      </c>
      <c r="E3201" t="s">
        <v>215</v>
      </c>
      <c r="F3201">
        <v>299612025</v>
      </c>
      <c r="G3201" t="s">
        <v>475</v>
      </c>
    </row>
    <row r="3202" spans="4:7">
      <c r="D3202" t="s">
        <v>214</v>
      </c>
      <c r="E3202" t="s">
        <v>215</v>
      </c>
      <c r="F3202">
        <v>303052025</v>
      </c>
      <c r="G3202" t="s">
        <v>475</v>
      </c>
    </row>
    <row r="3203" spans="4:7">
      <c r="D3203" t="s">
        <v>214</v>
      </c>
      <c r="E3203" t="s">
        <v>216</v>
      </c>
      <c r="F3203">
        <v>318322025</v>
      </c>
      <c r="G3203" t="s">
        <v>475</v>
      </c>
    </row>
    <row r="3204" spans="4:7">
      <c r="D3204" t="s">
        <v>214</v>
      </c>
      <c r="E3204" t="s">
        <v>216</v>
      </c>
      <c r="F3204">
        <v>320332025</v>
      </c>
      <c r="G3204" t="s">
        <v>475</v>
      </c>
    </row>
    <row r="3205" spans="4:7">
      <c r="D3205" t="s">
        <v>126</v>
      </c>
      <c r="E3205" t="s">
        <v>127</v>
      </c>
      <c r="F3205">
        <v>5270012024</v>
      </c>
      <c r="G3205" t="s">
        <v>304</v>
      </c>
    </row>
    <row r="3206" spans="4:7">
      <c r="D3206" t="s">
        <v>80</v>
      </c>
      <c r="E3206" t="s">
        <v>469</v>
      </c>
      <c r="F3206">
        <v>32282025</v>
      </c>
      <c r="G3206" t="s">
        <v>304</v>
      </c>
    </row>
    <row r="3207" spans="4:7">
      <c r="D3207" t="s">
        <v>80</v>
      </c>
      <c r="E3207" t="s">
        <v>355</v>
      </c>
      <c r="F3207">
        <v>64252025</v>
      </c>
      <c r="G3207" t="s">
        <v>304</v>
      </c>
    </row>
    <row r="3208" spans="4:7">
      <c r="D3208" t="s">
        <v>80</v>
      </c>
      <c r="E3208" t="s">
        <v>106</v>
      </c>
      <c r="F3208">
        <v>419082025</v>
      </c>
      <c r="G3208" t="s">
        <v>304</v>
      </c>
    </row>
    <row r="3209" spans="4:7">
      <c r="D3209" t="s">
        <v>80</v>
      </c>
      <c r="E3209" t="s">
        <v>61</v>
      </c>
      <c r="F3209">
        <v>185272025</v>
      </c>
      <c r="G3209" t="s">
        <v>304</v>
      </c>
    </row>
    <row r="3210" spans="4:7">
      <c r="D3210" t="s">
        <v>80</v>
      </c>
      <c r="E3210" t="s">
        <v>61</v>
      </c>
      <c r="F3210">
        <v>64912025</v>
      </c>
      <c r="G3210" t="s">
        <v>304</v>
      </c>
    </row>
    <row r="3211" spans="4:7">
      <c r="D3211" t="s">
        <v>80</v>
      </c>
      <c r="E3211" t="s">
        <v>389</v>
      </c>
      <c r="F3211">
        <v>162362025</v>
      </c>
      <c r="G3211" t="s">
        <v>304</v>
      </c>
    </row>
    <row r="3212" spans="4:7">
      <c r="D3212" t="s">
        <v>80</v>
      </c>
      <c r="E3212" t="s">
        <v>61</v>
      </c>
      <c r="F3212">
        <v>180262025</v>
      </c>
      <c r="G3212" t="s">
        <v>304</v>
      </c>
    </row>
    <row r="3213" spans="4:7">
      <c r="D3213" t="s">
        <v>80</v>
      </c>
      <c r="E3213" t="s">
        <v>354</v>
      </c>
      <c r="F3213">
        <v>202962025</v>
      </c>
      <c r="G3213" t="s">
        <v>305</v>
      </c>
    </row>
    <row r="3214" spans="4:7">
      <c r="D3214" t="s">
        <v>80</v>
      </c>
      <c r="E3214" t="s">
        <v>389</v>
      </c>
      <c r="F3214">
        <v>233822025</v>
      </c>
      <c r="G3214" t="s">
        <v>304</v>
      </c>
    </row>
    <row r="3215" spans="4:7">
      <c r="D3215" t="s">
        <v>80</v>
      </c>
      <c r="E3215" t="s">
        <v>389</v>
      </c>
      <c r="F3215">
        <v>269352025</v>
      </c>
      <c r="G3215" t="s">
        <v>304</v>
      </c>
    </row>
    <row r="3216" spans="4:7">
      <c r="D3216" t="s">
        <v>80</v>
      </c>
      <c r="E3216" t="s">
        <v>389</v>
      </c>
      <c r="F3216">
        <v>301772025</v>
      </c>
      <c r="G3216" t="s">
        <v>304</v>
      </c>
    </row>
    <row r="3217" spans="4:7">
      <c r="D3217" t="s">
        <v>80</v>
      </c>
      <c r="E3217" t="s">
        <v>389</v>
      </c>
      <c r="F3217">
        <v>359442025</v>
      </c>
      <c r="G3217" t="s">
        <v>304</v>
      </c>
    </row>
    <row r="3218" spans="4:7">
      <c r="D3218" t="s">
        <v>80</v>
      </c>
      <c r="E3218" t="s">
        <v>389</v>
      </c>
      <c r="F3218">
        <v>361092025</v>
      </c>
      <c r="G3218" t="s">
        <v>304</v>
      </c>
    </row>
    <row r="3219" spans="4:7">
      <c r="D3219" t="s">
        <v>80</v>
      </c>
      <c r="E3219" t="s">
        <v>354</v>
      </c>
      <c r="F3219">
        <v>398612025</v>
      </c>
      <c r="G3219" t="s">
        <v>304</v>
      </c>
    </row>
    <row r="3220" spans="4:7">
      <c r="D3220" t="s">
        <v>80</v>
      </c>
      <c r="E3220" t="s">
        <v>595</v>
      </c>
      <c r="F3220">
        <v>448002025</v>
      </c>
      <c r="G3220" t="s">
        <v>304</v>
      </c>
    </row>
    <row r="3221" spans="4:7">
      <c r="D3221" t="s">
        <v>80</v>
      </c>
      <c r="E3221" t="s">
        <v>354</v>
      </c>
      <c r="F3221">
        <v>482402025</v>
      </c>
      <c r="G3221" t="s">
        <v>304</v>
      </c>
    </row>
    <row r="3222" spans="4:7">
      <c r="D3222" t="s">
        <v>80</v>
      </c>
      <c r="E3222" t="s">
        <v>389</v>
      </c>
      <c r="F3222">
        <v>542122025</v>
      </c>
      <c r="G3222" t="s">
        <v>304</v>
      </c>
    </row>
    <row r="3223" spans="4:7">
      <c r="D3223" t="s">
        <v>80</v>
      </c>
      <c r="E3223" t="s">
        <v>389</v>
      </c>
      <c r="F3223">
        <v>593572025</v>
      </c>
      <c r="G3223" t="s">
        <v>305</v>
      </c>
    </row>
    <row r="3224" spans="4:7">
      <c r="D3224" t="s">
        <v>191</v>
      </c>
      <c r="E3224" t="s">
        <v>21</v>
      </c>
      <c r="F3224">
        <v>286822025</v>
      </c>
      <c r="G3224" t="s">
        <v>305</v>
      </c>
    </row>
    <row r="3225" spans="4:7">
      <c r="D3225" t="s">
        <v>191</v>
      </c>
      <c r="E3225" t="s">
        <v>21</v>
      </c>
      <c r="F3225">
        <v>249302025</v>
      </c>
      <c r="G3225" t="s">
        <v>304</v>
      </c>
    </row>
    <row r="3226" spans="4:7">
      <c r="D3226" t="s">
        <v>191</v>
      </c>
      <c r="E3226" t="s">
        <v>21</v>
      </c>
      <c r="F3226">
        <v>185272025</v>
      </c>
      <c r="G3226" t="s">
        <v>304</v>
      </c>
    </row>
    <row r="3227" spans="4:7">
      <c r="D3227" t="s">
        <v>191</v>
      </c>
      <c r="E3227" t="s">
        <v>21</v>
      </c>
      <c r="F3227">
        <v>208522025</v>
      </c>
      <c r="G3227" t="s">
        <v>304</v>
      </c>
    </row>
    <row r="3228" spans="4:7">
      <c r="D3228" t="s">
        <v>191</v>
      </c>
      <c r="E3228" t="s">
        <v>21</v>
      </c>
      <c r="F3228">
        <v>238022025</v>
      </c>
      <c r="G3228" t="s">
        <v>304</v>
      </c>
    </row>
    <row r="3229" spans="4:7">
      <c r="D3229" t="s">
        <v>191</v>
      </c>
      <c r="E3229" t="s">
        <v>21</v>
      </c>
      <c r="F3229">
        <v>239052025</v>
      </c>
      <c r="G3229" t="s">
        <v>304</v>
      </c>
    </row>
    <row r="3230" spans="4:7">
      <c r="D3230" t="s">
        <v>191</v>
      </c>
      <c r="E3230" t="s">
        <v>21</v>
      </c>
      <c r="F3230">
        <v>239432025</v>
      </c>
      <c r="G3230" t="s">
        <v>304</v>
      </c>
    </row>
    <row r="3231" spans="4:7">
      <c r="D3231" t="s">
        <v>191</v>
      </c>
      <c r="E3231" t="s">
        <v>21</v>
      </c>
      <c r="F3231">
        <v>361162025</v>
      </c>
      <c r="G3231" t="s">
        <v>305</v>
      </c>
    </row>
    <row r="3232" spans="4:7">
      <c r="D3232" t="s">
        <v>191</v>
      </c>
      <c r="E3232" t="s">
        <v>21</v>
      </c>
      <c r="F3232">
        <v>390572025</v>
      </c>
      <c r="G3232" t="s">
        <v>305</v>
      </c>
    </row>
    <row r="3233" spans="4:7">
      <c r="D3233" t="s">
        <v>191</v>
      </c>
      <c r="E3233" t="s">
        <v>21</v>
      </c>
      <c r="F3233">
        <v>440402025</v>
      </c>
      <c r="G3233" t="s">
        <v>304</v>
      </c>
    </row>
    <row r="3234" spans="4:7">
      <c r="D3234" t="s">
        <v>191</v>
      </c>
      <c r="E3234" t="s">
        <v>21</v>
      </c>
      <c r="F3234">
        <v>456802025</v>
      </c>
      <c r="G3234" t="s">
        <v>304</v>
      </c>
    </row>
    <row r="3235" spans="4:7">
      <c r="D3235" t="s">
        <v>191</v>
      </c>
      <c r="E3235" t="s">
        <v>21</v>
      </c>
      <c r="F3235">
        <v>510742025</v>
      </c>
      <c r="G3235" t="s">
        <v>304</v>
      </c>
    </row>
    <row r="3236" spans="4:7">
      <c r="D3236" t="s">
        <v>210</v>
      </c>
      <c r="E3236" t="s">
        <v>421</v>
      </c>
      <c r="F3236">
        <v>5133992024</v>
      </c>
      <c r="G3236" t="s">
        <v>475</v>
      </c>
    </row>
    <row r="3237" spans="4:7">
      <c r="D3237" t="s">
        <v>426</v>
      </c>
      <c r="E3237" t="s">
        <v>33</v>
      </c>
      <c r="F3237">
        <v>4469032024</v>
      </c>
      <c r="G3237" t="s">
        <v>305</v>
      </c>
    </row>
    <row r="3238" spans="4:7">
      <c r="D3238" t="s">
        <v>426</v>
      </c>
      <c r="E3238" t="s">
        <v>33</v>
      </c>
      <c r="F3238">
        <v>4476822024</v>
      </c>
      <c r="G3238" t="s">
        <v>305</v>
      </c>
    </row>
    <row r="3239" spans="4:7">
      <c r="D3239" t="s">
        <v>426</v>
      </c>
      <c r="E3239" t="s">
        <v>33</v>
      </c>
      <c r="F3239">
        <v>4496662024</v>
      </c>
      <c r="G3239" t="s">
        <v>305</v>
      </c>
    </row>
    <row r="3240" spans="4:7">
      <c r="D3240" t="s">
        <v>426</v>
      </c>
      <c r="E3240" t="s">
        <v>33</v>
      </c>
      <c r="F3240">
        <v>5045312024</v>
      </c>
      <c r="G3240" t="s">
        <v>304</v>
      </c>
    </row>
    <row r="3241" spans="4:7">
      <c r="D3241" t="s">
        <v>426</v>
      </c>
      <c r="E3241" t="s">
        <v>33</v>
      </c>
      <c r="F3241">
        <v>5170292024</v>
      </c>
      <c r="G3241" t="s">
        <v>305</v>
      </c>
    </row>
    <row r="3242" spans="4:7">
      <c r="D3242" t="s">
        <v>426</v>
      </c>
      <c r="E3242" t="s">
        <v>33</v>
      </c>
      <c r="F3242">
        <v>5463972024</v>
      </c>
      <c r="G3242" t="s">
        <v>304</v>
      </c>
    </row>
    <row r="3243" spans="4:7">
      <c r="D3243" t="s">
        <v>426</v>
      </c>
      <c r="E3243" t="s">
        <v>33</v>
      </c>
      <c r="F3243">
        <v>5474512024</v>
      </c>
      <c r="G3243" t="s">
        <v>304</v>
      </c>
    </row>
    <row r="3244" spans="4:7">
      <c r="D3244" t="s">
        <v>426</v>
      </c>
      <c r="E3244" t="s">
        <v>33</v>
      </c>
      <c r="F3244">
        <v>5498332024</v>
      </c>
      <c r="G3244" t="s">
        <v>305</v>
      </c>
    </row>
    <row r="3245" spans="4:7">
      <c r="D3245" t="s">
        <v>426</v>
      </c>
      <c r="E3245" t="s">
        <v>33</v>
      </c>
      <c r="F3245">
        <v>44742025</v>
      </c>
      <c r="G3245" t="s">
        <v>304</v>
      </c>
    </row>
    <row r="3246" spans="4:7">
      <c r="D3246" t="s">
        <v>429</v>
      </c>
      <c r="E3246" t="s">
        <v>122</v>
      </c>
      <c r="F3246">
        <v>785502024</v>
      </c>
      <c r="G3246" t="s">
        <v>305</v>
      </c>
    </row>
    <row r="3247" spans="4:7">
      <c r="D3247" t="s">
        <v>429</v>
      </c>
      <c r="E3247" t="s">
        <v>122</v>
      </c>
      <c r="F3247">
        <v>3437482024</v>
      </c>
      <c r="G3247" t="s">
        <v>305</v>
      </c>
    </row>
    <row r="3248" spans="4:7">
      <c r="D3248" t="s">
        <v>429</v>
      </c>
      <c r="E3248" t="s">
        <v>122</v>
      </c>
      <c r="F3248">
        <v>3729472024</v>
      </c>
      <c r="G3248" t="s">
        <v>305</v>
      </c>
    </row>
    <row r="3249" spans="4:7">
      <c r="D3249" t="s">
        <v>429</v>
      </c>
      <c r="E3249" t="s">
        <v>122</v>
      </c>
      <c r="F3249">
        <v>3902632024</v>
      </c>
      <c r="G3249" t="s">
        <v>305</v>
      </c>
    </row>
    <row r="3250" spans="4:7">
      <c r="D3250" t="s">
        <v>429</v>
      </c>
      <c r="E3250" t="s">
        <v>118</v>
      </c>
      <c r="F3250">
        <v>4050352024</v>
      </c>
      <c r="G3250" t="s">
        <v>305</v>
      </c>
    </row>
    <row r="3251" spans="4:7">
      <c r="D3251" t="s">
        <v>429</v>
      </c>
      <c r="E3251" t="s">
        <v>122</v>
      </c>
      <c r="F3251">
        <v>4234532024</v>
      </c>
      <c r="G3251" t="s">
        <v>305</v>
      </c>
    </row>
    <row r="3252" spans="4:7">
      <c r="D3252" t="s">
        <v>429</v>
      </c>
      <c r="E3252" t="s">
        <v>122</v>
      </c>
      <c r="F3252">
        <v>4342422024</v>
      </c>
      <c r="G3252" t="s">
        <v>305</v>
      </c>
    </row>
    <row r="3253" spans="4:7">
      <c r="D3253" t="s">
        <v>429</v>
      </c>
      <c r="E3253" t="s">
        <v>122</v>
      </c>
      <c r="F3253">
        <v>4730232024</v>
      </c>
      <c r="G3253" t="s">
        <v>304</v>
      </c>
    </row>
    <row r="3254" spans="4:7">
      <c r="D3254" t="s">
        <v>429</v>
      </c>
      <c r="E3254" t="s">
        <v>122</v>
      </c>
      <c r="F3254">
        <v>4775882024</v>
      </c>
      <c r="G3254" t="s">
        <v>304</v>
      </c>
    </row>
    <row r="3255" spans="4:7">
      <c r="D3255" t="s">
        <v>429</v>
      </c>
      <c r="E3255" t="s">
        <v>122</v>
      </c>
      <c r="F3255">
        <v>4796312024</v>
      </c>
      <c r="G3255" t="s">
        <v>304</v>
      </c>
    </row>
    <row r="3256" spans="4:7">
      <c r="D3256" t="s">
        <v>429</v>
      </c>
      <c r="E3256" t="s">
        <v>122</v>
      </c>
      <c r="F3256">
        <v>4810992024</v>
      </c>
      <c r="G3256" t="s">
        <v>305</v>
      </c>
    </row>
    <row r="3257" spans="4:7">
      <c r="D3257" t="s">
        <v>429</v>
      </c>
      <c r="E3257" t="s">
        <v>122</v>
      </c>
      <c r="F3257">
        <v>4852972024</v>
      </c>
      <c r="G3257" t="s">
        <v>305</v>
      </c>
    </row>
    <row r="3258" spans="4:7">
      <c r="D3258" t="s">
        <v>429</v>
      </c>
      <c r="E3258" t="s">
        <v>122</v>
      </c>
      <c r="F3258">
        <v>4939612024</v>
      </c>
      <c r="G3258" t="s">
        <v>304</v>
      </c>
    </row>
    <row r="3259" spans="4:7">
      <c r="D3259" t="s">
        <v>429</v>
      </c>
      <c r="E3259" t="s">
        <v>122</v>
      </c>
      <c r="F3259">
        <v>4952992024</v>
      </c>
      <c r="G3259" t="s">
        <v>304</v>
      </c>
    </row>
    <row r="3260" spans="4:7">
      <c r="D3260" t="s">
        <v>429</v>
      </c>
      <c r="E3260" t="s">
        <v>122</v>
      </c>
      <c r="F3260">
        <v>5097042024</v>
      </c>
      <c r="G3260" t="s">
        <v>304</v>
      </c>
    </row>
    <row r="3261" spans="4:7">
      <c r="D3261" t="s">
        <v>429</v>
      </c>
      <c r="E3261" t="s">
        <v>122</v>
      </c>
      <c r="F3261">
        <v>5242712024</v>
      </c>
      <c r="G3261" t="s">
        <v>305</v>
      </c>
    </row>
    <row r="3262" spans="4:7">
      <c r="D3262" t="s">
        <v>429</v>
      </c>
      <c r="E3262" t="s">
        <v>122</v>
      </c>
      <c r="F3262">
        <v>5244162024</v>
      </c>
      <c r="G3262" t="s">
        <v>305</v>
      </c>
    </row>
    <row r="3263" spans="4:7">
      <c r="D3263" t="s">
        <v>429</v>
      </c>
      <c r="E3263" t="s">
        <v>122</v>
      </c>
      <c r="F3263">
        <v>5337942024</v>
      </c>
      <c r="G3263" t="s">
        <v>304</v>
      </c>
    </row>
    <row r="3264" spans="4:7">
      <c r="D3264" t="s">
        <v>429</v>
      </c>
      <c r="E3264" t="s">
        <v>122</v>
      </c>
      <c r="F3264">
        <v>5347652024</v>
      </c>
      <c r="G3264" t="s">
        <v>304</v>
      </c>
    </row>
    <row r="3265" spans="4:7">
      <c r="D3265" t="s">
        <v>429</v>
      </c>
      <c r="E3265" t="s">
        <v>122</v>
      </c>
      <c r="F3265">
        <v>5361592024</v>
      </c>
      <c r="G3265" t="s">
        <v>305</v>
      </c>
    </row>
    <row r="3266" spans="4:7">
      <c r="D3266" t="s">
        <v>429</v>
      </c>
      <c r="E3266" t="s">
        <v>122</v>
      </c>
      <c r="F3266">
        <v>5456082024</v>
      </c>
      <c r="G3266" t="s">
        <v>304</v>
      </c>
    </row>
    <row r="3267" spans="4:7">
      <c r="D3267" t="s">
        <v>429</v>
      </c>
      <c r="E3267" t="s">
        <v>118</v>
      </c>
      <c r="F3267">
        <v>5479622024</v>
      </c>
      <c r="G3267" t="s">
        <v>305</v>
      </c>
    </row>
    <row r="3268" spans="4:7">
      <c r="D3268" t="s">
        <v>429</v>
      </c>
      <c r="E3268" t="s">
        <v>122</v>
      </c>
      <c r="F3268">
        <v>5517042024</v>
      </c>
      <c r="G3268" t="s">
        <v>305</v>
      </c>
    </row>
    <row r="3269" spans="4:7">
      <c r="D3269" t="s">
        <v>429</v>
      </c>
      <c r="E3269" t="s">
        <v>122</v>
      </c>
      <c r="F3269">
        <v>5554122024</v>
      </c>
      <c r="G3269" t="s">
        <v>305</v>
      </c>
    </row>
    <row r="3270" spans="4:7">
      <c r="D3270" t="s">
        <v>429</v>
      </c>
      <c r="E3270" t="s">
        <v>122</v>
      </c>
      <c r="F3270">
        <v>5623132024</v>
      </c>
      <c r="G3270" t="s">
        <v>305</v>
      </c>
    </row>
    <row r="3271" spans="4:7">
      <c r="D3271" t="s">
        <v>429</v>
      </c>
      <c r="E3271" t="s">
        <v>472</v>
      </c>
      <c r="F3271">
        <v>5668802024</v>
      </c>
      <c r="G3271" t="s">
        <v>305</v>
      </c>
    </row>
    <row r="3272" spans="4:7">
      <c r="D3272" t="s">
        <v>429</v>
      </c>
      <c r="E3272" t="s">
        <v>122</v>
      </c>
      <c r="F3272">
        <v>5682702024</v>
      </c>
      <c r="G3272" t="s">
        <v>305</v>
      </c>
    </row>
    <row r="3273" spans="4:7">
      <c r="D3273" t="s">
        <v>429</v>
      </c>
      <c r="E3273" t="s">
        <v>122</v>
      </c>
      <c r="F3273">
        <v>5760662024</v>
      </c>
      <c r="G3273" t="s">
        <v>305</v>
      </c>
    </row>
    <row r="3274" spans="4:7">
      <c r="D3274" t="s">
        <v>429</v>
      </c>
      <c r="E3274" t="s">
        <v>474</v>
      </c>
      <c r="F3274">
        <v>5765102024</v>
      </c>
      <c r="G3274" t="s">
        <v>305</v>
      </c>
    </row>
    <row r="3275" spans="4:7">
      <c r="D3275" t="s">
        <v>429</v>
      </c>
      <c r="E3275" t="s">
        <v>122</v>
      </c>
      <c r="F3275">
        <v>5766652024</v>
      </c>
      <c r="G3275" t="s">
        <v>305</v>
      </c>
    </row>
    <row r="3276" spans="4:7">
      <c r="D3276" t="s">
        <v>429</v>
      </c>
      <c r="E3276" t="s">
        <v>122</v>
      </c>
      <c r="F3276">
        <v>5766742024</v>
      </c>
      <c r="G3276" t="s">
        <v>305</v>
      </c>
    </row>
    <row r="3277" spans="4:7">
      <c r="D3277" t="s">
        <v>429</v>
      </c>
      <c r="E3277" t="s">
        <v>122</v>
      </c>
      <c r="F3277">
        <v>5767042024</v>
      </c>
      <c r="G3277" t="s">
        <v>305</v>
      </c>
    </row>
    <row r="3278" spans="4:7">
      <c r="D3278" t="s">
        <v>429</v>
      </c>
      <c r="E3278" t="s">
        <v>122</v>
      </c>
      <c r="F3278">
        <v>5773792024</v>
      </c>
      <c r="G3278" t="s">
        <v>305</v>
      </c>
    </row>
    <row r="3279" spans="4:7">
      <c r="D3279" t="s">
        <v>429</v>
      </c>
      <c r="E3279" t="s">
        <v>122</v>
      </c>
      <c r="F3279">
        <v>5776112024</v>
      </c>
      <c r="G3279" t="s">
        <v>304</v>
      </c>
    </row>
    <row r="3280" spans="4:7">
      <c r="D3280" t="s">
        <v>429</v>
      </c>
      <c r="E3280" t="s">
        <v>122</v>
      </c>
      <c r="F3280">
        <v>5777922024</v>
      </c>
      <c r="G3280" t="s">
        <v>304</v>
      </c>
    </row>
    <row r="3281" spans="4:7">
      <c r="D3281" t="s">
        <v>429</v>
      </c>
      <c r="E3281" t="s">
        <v>118</v>
      </c>
      <c r="F3281">
        <v>5766832024</v>
      </c>
      <c r="G3281" t="s">
        <v>305</v>
      </c>
    </row>
    <row r="3282" spans="4:7">
      <c r="D3282" t="s">
        <v>429</v>
      </c>
      <c r="E3282" t="s">
        <v>121</v>
      </c>
      <c r="F3282">
        <v>56682025</v>
      </c>
      <c r="G3282" t="s">
        <v>304</v>
      </c>
    </row>
    <row r="3283" spans="4:7">
      <c r="D3283" t="s">
        <v>429</v>
      </c>
      <c r="E3283" t="s">
        <v>122</v>
      </c>
      <c r="F3283">
        <v>100772025</v>
      </c>
      <c r="G3283" t="s">
        <v>304</v>
      </c>
    </row>
    <row r="3284" spans="4:7">
      <c r="D3284" t="s">
        <v>429</v>
      </c>
      <c r="E3284" t="s">
        <v>122</v>
      </c>
      <c r="F3284">
        <v>116372025</v>
      </c>
      <c r="G3284" t="s">
        <v>304</v>
      </c>
    </row>
    <row r="3285" spans="4:7">
      <c r="D3285" t="s">
        <v>429</v>
      </c>
      <c r="E3285" t="s">
        <v>121</v>
      </c>
      <c r="F3285">
        <v>5654042024</v>
      </c>
      <c r="G3285" t="s">
        <v>304</v>
      </c>
    </row>
    <row r="3286" spans="4:7">
      <c r="D3286" t="s">
        <v>429</v>
      </c>
      <c r="E3286" t="s">
        <v>118</v>
      </c>
      <c r="F3286">
        <v>122912025</v>
      </c>
      <c r="G3286" t="s">
        <v>304</v>
      </c>
    </row>
    <row r="3287" spans="4:7">
      <c r="D3287" t="s">
        <v>429</v>
      </c>
      <c r="E3287" t="s">
        <v>122</v>
      </c>
      <c r="F3287">
        <v>140302025</v>
      </c>
      <c r="G3287" t="s">
        <v>304</v>
      </c>
    </row>
    <row r="3288" spans="4:7">
      <c r="D3288" t="s">
        <v>429</v>
      </c>
      <c r="E3288" t="s">
        <v>119</v>
      </c>
      <c r="F3288">
        <v>145252025</v>
      </c>
      <c r="G3288" t="s">
        <v>305</v>
      </c>
    </row>
    <row r="3289" spans="4:7">
      <c r="D3289" t="s">
        <v>429</v>
      </c>
      <c r="E3289" t="s">
        <v>122</v>
      </c>
      <c r="F3289">
        <v>145742025</v>
      </c>
      <c r="G3289" t="s">
        <v>304</v>
      </c>
    </row>
    <row r="3290" spans="4:7">
      <c r="D3290" t="s">
        <v>429</v>
      </c>
      <c r="E3290" t="s">
        <v>122</v>
      </c>
      <c r="F3290">
        <v>147442025</v>
      </c>
      <c r="G3290" t="s">
        <v>304</v>
      </c>
    </row>
    <row r="3291" spans="4:7">
      <c r="D3291" t="s">
        <v>429</v>
      </c>
      <c r="E3291" t="s">
        <v>119</v>
      </c>
      <c r="F3291">
        <v>159572025</v>
      </c>
      <c r="G3291" t="s">
        <v>304</v>
      </c>
    </row>
    <row r="3292" spans="4:7">
      <c r="D3292" t="s">
        <v>429</v>
      </c>
      <c r="E3292" t="s">
        <v>122</v>
      </c>
      <c r="F3292">
        <v>170552025</v>
      </c>
      <c r="G3292" t="s">
        <v>304</v>
      </c>
    </row>
    <row r="3293" spans="4:7">
      <c r="D3293" t="s">
        <v>429</v>
      </c>
      <c r="E3293" t="s">
        <v>118</v>
      </c>
      <c r="F3293">
        <v>170832025</v>
      </c>
      <c r="G3293" t="s">
        <v>305</v>
      </c>
    </row>
    <row r="3294" spans="4:7">
      <c r="D3294" t="s">
        <v>429</v>
      </c>
      <c r="E3294" t="s">
        <v>122</v>
      </c>
      <c r="F3294">
        <v>174312025</v>
      </c>
      <c r="G3294" t="s">
        <v>304</v>
      </c>
    </row>
    <row r="3295" spans="4:7">
      <c r="D3295" t="s">
        <v>429</v>
      </c>
      <c r="E3295" t="s">
        <v>596</v>
      </c>
      <c r="F3295">
        <v>184332025</v>
      </c>
      <c r="G3295" t="s">
        <v>305</v>
      </c>
    </row>
    <row r="3296" spans="4:7">
      <c r="D3296" t="s">
        <v>429</v>
      </c>
      <c r="E3296" t="s">
        <v>119</v>
      </c>
      <c r="F3296">
        <v>206892025</v>
      </c>
      <c r="G3296" t="s">
        <v>304</v>
      </c>
    </row>
    <row r="3297" spans="4:7">
      <c r="D3297" t="s">
        <v>429</v>
      </c>
      <c r="E3297" t="s">
        <v>118</v>
      </c>
      <c r="F3297">
        <v>209922025</v>
      </c>
      <c r="G3297" t="s">
        <v>305</v>
      </c>
    </row>
    <row r="3298" spans="4:7">
      <c r="D3298" t="s">
        <v>429</v>
      </c>
      <c r="E3298" t="s">
        <v>122</v>
      </c>
      <c r="F3298">
        <v>212912025</v>
      </c>
      <c r="G3298" t="s">
        <v>304</v>
      </c>
    </row>
    <row r="3299" spans="4:7">
      <c r="D3299" t="s">
        <v>429</v>
      </c>
      <c r="E3299" t="s">
        <v>122</v>
      </c>
      <c r="F3299">
        <v>214292025</v>
      </c>
      <c r="G3299" t="s">
        <v>305</v>
      </c>
    </row>
    <row r="3300" spans="4:7">
      <c r="D3300" t="s">
        <v>429</v>
      </c>
      <c r="E3300" t="s">
        <v>122</v>
      </c>
      <c r="F3300">
        <v>214302025</v>
      </c>
      <c r="G3300" t="s">
        <v>305</v>
      </c>
    </row>
    <row r="3301" spans="4:7">
      <c r="D3301" t="s">
        <v>429</v>
      </c>
      <c r="E3301" t="s">
        <v>122</v>
      </c>
      <c r="F3301">
        <v>216442025</v>
      </c>
      <c r="G3301" t="s">
        <v>304</v>
      </c>
    </row>
    <row r="3302" spans="4:7">
      <c r="D3302" t="s">
        <v>429</v>
      </c>
      <c r="E3302" t="s">
        <v>122</v>
      </c>
      <c r="F3302">
        <v>219292025</v>
      </c>
      <c r="G3302" t="s">
        <v>304</v>
      </c>
    </row>
    <row r="3303" spans="4:7">
      <c r="D3303" t="s">
        <v>429</v>
      </c>
      <c r="E3303" t="s">
        <v>122</v>
      </c>
      <c r="F3303">
        <v>222762025</v>
      </c>
      <c r="G3303" t="s">
        <v>304</v>
      </c>
    </row>
    <row r="3304" spans="4:7">
      <c r="D3304" t="s">
        <v>429</v>
      </c>
      <c r="E3304" t="s">
        <v>118</v>
      </c>
      <c r="F3304">
        <v>226892025</v>
      </c>
      <c r="G3304" t="s">
        <v>304</v>
      </c>
    </row>
    <row r="3305" spans="4:7">
      <c r="D3305" t="s">
        <v>429</v>
      </c>
      <c r="E3305" t="s">
        <v>122</v>
      </c>
      <c r="F3305">
        <v>232522025</v>
      </c>
      <c r="G3305" t="s">
        <v>304</v>
      </c>
    </row>
    <row r="3306" spans="4:7">
      <c r="D3306" t="s">
        <v>429</v>
      </c>
      <c r="E3306" t="s">
        <v>119</v>
      </c>
      <c r="F3306">
        <v>233022025</v>
      </c>
      <c r="G3306" t="s">
        <v>304</v>
      </c>
    </row>
    <row r="3307" spans="4:7">
      <c r="D3307" t="s">
        <v>429</v>
      </c>
      <c r="E3307" t="s">
        <v>122</v>
      </c>
      <c r="F3307">
        <v>248502025</v>
      </c>
      <c r="G3307" t="s">
        <v>304</v>
      </c>
    </row>
    <row r="3308" spans="4:7">
      <c r="D3308" t="s">
        <v>429</v>
      </c>
      <c r="E3308" t="s">
        <v>118</v>
      </c>
      <c r="F3308">
        <v>250902025</v>
      </c>
      <c r="G3308" t="s">
        <v>304</v>
      </c>
    </row>
    <row r="3309" spans="4:7">
      <c r="D3309" t="s">
        <v>429</v>
      </c>
      <c r="E3309" t="s">
        <v>119</v>
      </c>
      <c r="F3309">
        <v>252462025</v>
      </c>
      <c r="G3309" t="s">
        <v>304</v>
      </c>
    </row>
    <row r="3310" spans="4:7">
      <c r="D3310" t="s">
        <v>429</v>
      </c>
      <c r="E3310" t="s">
        <v>122</v>
      </c>
      <c r="F3310">
        <v>255252025</v>
      </c>
      <c r="G3310" t="s">
        <v>304</v>
      </c>
    </row>
    <row r="3311" spans="4:7">
      <c r="D3311" t="s">
        <v>429</v>
      </c>
      <c r="E3311" t="s">
        <v>119</v>
      </c>
      <c r="F3311">
        <v>259652025</v>
      </c>
      <c r="G3311" t="s">
        <v>304</v>
      </c>
    </row>
    <row r="3312" spans="4:7">
      <c r="D3312" t="s">
        <v>429</v>
      </c>
      <c r="E3312" t="s">
        <v>118</v>
      </c>
      <c r="F3312">
        <v>261722025</v>
      </c>
      <c r="G3312" t="s">
        <v>305</v>
      </c>
    </row>
    <row r="3313" spans="4:7">
      <c r="D3313" t="s">
        <v>429</v>
      </c>
      <c r="E3313" t="s">
        <v>122</v>
      </c>
      <c r="F3313">
        <v>276962025</v>
      </c>
      <c r="G3313" t="s">
        <v>304</v>
      </c>
    </row>
    <row r="3314" spans="4:7">
      <c r="D3314" t="s">
        <v>429</v>
      </c>
      <c r="E3314" t="s">
        <v>122</v>
      </c>
      <c r="F3314">
        <v>282232025</v>
      </c>
      <c r="G3314" t="s">
        <v>304</v>
      </c>
    </row>
    <row r="3315" spans="4:7">
      <c r="D3315" t="s">
        <v>429</v>
      </c>
      <c r="E3315" t="s">
        <v>119</v>
      </c>
      <c r="F3315">
        <v>284062025</v>
      </c>
      <c r="G3315" t="s">
        <v>305</v>
      </c>
    </row>
    <row r="3316" spans="4:7">
      <c r="D3316" t="s">
        <v>429</v>
      </c>
      <c r="E3316" t="s">
        <v>119</v>
      </c>
      <c r="F3316">
        <v>284162025</v>
      </c>
      <c r="G3316" t="s">
        <v>304</v>
      </c>
    </row>
    <row r="3317" spans="4:7">
      <c r="D3317" t="s">
        <v>429</v>
      </c>
      <c r="E3317" t="s">
        <v>122</v>
      </c>
      <c r="F3317">
        <v>284752025</v>
      </c>
      <c r="G3317" t="s">
        <v>305</v>
      </c>
    </row>
    <row r="3318" spans="4:7">
      <c r="D3318" t="s">
        <v>429</v>
      </c>
      <c r="E3318" t="s">
        <v>122</v>
      </c>
      <c r="F3318">
        <v>286702025</v>
      </c>
      <c r="G3318" t="s">
        <v>304</v>
      </c>
    </row>
    <row r="3319" spans="4:7">
      <c r="D3319" t="s">
        <v>429</v>
      </c>
      <c r="E3319" t="s">
        <v>121</v>
      </c>
      <c r="F3319">
        <v>301332025</v>
      </c>
      <c r="G3319" t="s">
        <v>304</v>
      </c>
    </row>
    <row r="3320" spans="4:7">
      <c r="D3320" t="s">
        <v>429</v>
      </c>
      <c r="E3320" t="s">
        <v>118</v>
      </c>
      <c r="F3320">
        <v>302152025</v>
      </c>
      <c r="G3320" t="s">
        <v>304</v>
      </c>
    </row>
    <row r="3321" spans="4:7">
      <c r="D3321" t="s">
        <v>429</v>
      </c>
      <c r="E3321" t="s">
        <v>119</v>
      </c>
      <c r="F3321">
        <v>302302025</v>
      </c>
      <c r="G3321" t="s">
        <v>304</v>
      </c>
    </row>
    <row r="3322" spans="4:7">
      <c r="D3322" t="s">
        <v>429</v>
      </c>
      <c r="E3322" t="s">
        <v>122</v>
      </c>
      <c r="F3322">
        <v>302932025</v>
      </c>
      <c r="G3322" t="s">
        <v>304</v>
      </c>
    </row>
    <row r="3323" spans="4:7">
      <c r="D3323" t="s">
        <v>429</v>
      </c>
      <c r="E3323" t="s">
        <v>122</v>
      </c>
      <c r="F3323">
        <v>303142025</v>
      </c>
      <c r="G3323" t="s">
        <v>304</v>
      </c>
    </row>
    <row r="3324" spans="4:7">
      <c r="D3324" t="s">
        <v>429</v>
      </c>
      <c r="E3324" t="s">
        <v>119</v>
      </c>
      <c r="F3324">
        <v>305592025</v>
      </c>
      <c r="G3324" t="s">
        <v>304</v>
      </c>
    </row>
    <row r="3325" spans="4:7">
      <c r="D3325" t="s">
        <v>429</v>
      </c>
      <c r="E3325" t="s">
        <v>118</v>
      </c>
      <c r="F3325">
        <v>307602025</v>
      </c>
      <c r="G3325" t="s">
        <v>305</v>
      </c>
    </row>
    <row r="3326" spans="4:7">
      <c r="D3326" t="s">
        <v>429</v>
      </c>
      <c r="E3326" t="s">
        <v>118</v>
      </c>
      <c r="F3326">
        <v>311042025</v>
      </c>
      <c r="G3326" t="s">
        <v>304</v>
      </c>
    </row>
    <row r="3327" spans="4:7">
      <c r="D3327" t="s">
        <v>429</v>
      </c>
      <c r="E3327" t="s">
        <v>119</v>
      </c>
      <c r="F3327">
        <v>314262025</v>
      </c>
      <c r="G3327" t="s">
        <v>304</v>
      </c>
    </row>
    <row r="3328" spans="4:7">
      <c r="D3328" t="s">
        <v>429</v>
      </c>
      <c r="E3328" t="s">
        <v>118</v>
      </c>
      <c r="F3328">
        <v>318392025</v>
      </c>
      <c r="G3328" t="s">
        <v>304</v>
      </c>
    </row>
    <row r="3329" spans="4:7">
      <c r="D3329" t="s">
        <v>429</v>
      </c>
      <c r="E3329" t="s">
        <v>122</v>
      </c>
      <c r="F3329">
        <v>318712025</v>
      </c>
      <c r="G3329" t="s">
        <v>304</v>
      </c>
    </row>
    <row r="3330" spans="4:7">
      <c r="D3330" t="s">
        <v>429</v>
      </c>
      <c r="E3330" t="s">
        <v>121</v>
      </c>
      <c r="F3330">
        <v>330132025</v>
      </c>
      <c r="G3330" t="s">
        <v>304</v>
      </c>
    </row>
    <row r="3331" spans="4:7">
      <c r="D3331" t="s">
        <v>429</v>
      </c>
      <c r="E3331" t="s">
        <v>121</v>
      </c>
      <c r="F3331">
        <v>330282025</v>
      </c>
      <c r="G3331" t="s">
        <v>305</v>
      </c>
    </row>
    <row r="3332" spans="4:7">
      <c r="D3332" t="s">
        <v>429</v>
      </c>
      <c r="E3332" t="s">
        <v>122</v>
      </c>
      <c r="F3332">
        <v>332982025</v>
      </c>
      <c r="G3332" t="s">
        <v>304</v>
      </c>
    </row>
    <row r="3333" spans="4:7">
      <c r="D3333" t="s">
        <v>429</v>
      </c>
      <c r="E3333" t="s">
        <v>119</v>
      </c>
      <c r="F3333">
        <v>339652025</v>
      </c>
      <c r="G3333" t="s">
        <v>304</v>
      </c>
    </row>
    <row r="3334" spans="4:7">
      <c r="D3334" t="s">
        <v>429</v>
      </c>
      <c r="E3334" t="s">
        <v>119</v>
      </c>
      <c r="F3334">
        <v>342592025</v>
      </c>
      <c r="G3334" t="s">
        <v>304</v>
      </c>
    </row>
    <row r="3335" spans="4:7">
      <c r="D3335" t="s">
        <v>429</v>
      </c>
      <c r="E3335" t="s">
        <v>471</v>
      </c>
      <c r="F3335">
        <v>344412025</v>
      </c>
      <c r="G3335" t="s">
        <v>304</v>
      </c>
    </row>
    <row r="3336" spans="4:7">
      <c r="D3336" t="s">
        <v>429</v>
      </c>
      <c r="E3336" t="s">
        <v>118</v>
      </c>
      <c r="F3336">
        <v>349622025</v>
      </c>
      <c r="G3336" t="s">
        <v>305</v>
      </c>
    </row>
    <row r="3337" spans="4:7">
      <c r="D3337" t="s">
        <v>429</v>
      </c>
      <c r="E3337" t="s">
        <v>118</v>
      </c>
      <c r="F3337">
        <v>350102025</v>
      </c>
      <c r="G3337" t="s">
        <v>305</v>
      </c>
    </row>
    <row r="3338" spans="4:7">
      <c r="D3338" t="s">
        <v>429</v>
      </c>
      <c r="E3338" t="s">
        <v>122</v>
      </c>
      <c r="F3338">
        <v>350452025</v>
      </c>
      <c r="G3338" t="s">
        <v>304</v>
      </c>
    </row>
    <row r="3339" spans="4:7">
      <c r="D3339" t="s">
        <v>429</v>
      </c>
      <c r="E3339" t="s">
        <v>118</v>
      </c>
      <c r="F3339">
        <v>359952025</v>
      </c>
      <c r="G3339" t="s">
        <v>305</v>
      </c>
    </row>
    <row r="3340" spans="4:7">
      <c r="D3340" t="s">
        <v>429</v>
      </c>
      <c r="E3340" t="s">
        <v>118</v>
      </c>
      <c r="F3340">
        <v>360942025</v>
      </c>
      <c r="G3340" t="s">
        <v>304</v>
      </c>
    </row>
    <row r="3341" spans="4:7">
      <c r="D3341" t="s">
        <v>429</v>
      </c>
      <c r="E3341" t="s">
        <v>471</v>
      </c>
      <c r="F3341">
        <v>366012025</v>
      </c>
      <c r="G3341" t="s">
        <v>305</v>
      </c>
    </row>
    <row r="3342" spans="4:7">
      <c r="D3342" t="s">
        <v>429</v>
      </c>
      <c r="E3342" t="s">
        <v>122</v>
      </c>
      <c r="F3342">
        <v>373492025</v>
      </c>
      <c r="G3342" t="s">
        <v>304</v>
      </c>
    </row>
    <row r="3343" spans="4:7">
      <c r="D3343" t="s">
        <v>429</v>
      </c>
      <c r="E3343" t="s">
        <v>122</v>
      </c>
      <c r="F3343">
        <v>373802025</v>
      </c>
      <c r="G3343" t="s">
        <v>305</v>
      </c>
    </row>
    <row r="3344" spans="4:7">
      <c r="D3344" t="s">
        <v>429</v>
      </c>
      <c r="E3344" t="s">
        <v>118</v>
      </c>
      <c r="F3344">
        <v>393632025</v>
      </c>
      <c r="G3344" t="s">
        <v>305</v>
      </c>
    </row>
    <row r="3345" spans="4:7">
      <c r="D3345" t="s">
        <v>429</v>
      </c>
      <c r="E3345" t="s">
        <v>118</v>
      </c>
      <c r="F3345">
        <v>394692025</v>
      </c>
      <c r="G3345" t="s">
        <v>304</v>
      </c>
    </row>
    <row r="3346" spans="4:7">
      <c r="D3346" t="s">
        <v>429</v>
      </c>
      <c r="E3346" t="s">
        <v>118</v>
      </c>
      <c r="F3346">
        <v>396172025</v>
      </c>
      <c r="G3346" t="s">
        <v>305</v>
      </c>
    </row>
    <row r="3347" spans="4:7">
      <c r="D3347" t="s">
        <v>429</v>
      </c>
      <c r="E3347" t="s">
        <v>122</v>
      </c>
      <c r="F3347">
        <v>396542025</v>
      </c>
      <c r="G3347" t="s">
        <v>304</v>
      </c>
    </row>
    <row r="3348" spans="4:7">
      <c r="D3348" t="s">
        <v>429</v>
      </c>
      <c r="E3348" t="s">
        <v>494</v>
      </c>
      <c r="F3348">
        <v>397002025</v>
      </c>
      <c r="G3348" t="s">
        <v>304</v>
      </c>
    </row>
    <row r="3349" spans="4:7">
      <c r="D3349" t="s">
        <v>429</v>
      </c>
      <c r="E3349" t="s">
        <v>122</v>
      </c>
      <c r="F3349">
        <v>410072025</v>
      </c>
      <c r="G3349" t="s">
        <v>304</v>
      </c>
    </row>
    <row r="3350" spans="4:7">
      <c r="D3350" t="s">
        <v>429</v>
      </c>
      <c r="E3350" t="s">
        <v>122</v>
      </c>
      <c r="F3350">
        <v>422402025</v>
      </c>
      <c r="G3350" t="s">
        <v>304</v>
      </c>
    </row>
    <row r="3351" spans="4:7">
      <c r="D3351" t="s">
        <v>429</v>
      </c>
      <c r="E3351" t="s">
        <v>473</v>
      </c>
      <c r="F3351">
        <v>436542025</v>
      </c>
      <c r="G3351" t="s">
        <v>305</v>
      </c>
    </row>
    <row r="3352" spans="4:7">
      <c r="D3352" t="s">
        <v>429</v>
      </c>
      <c r="E3352" t="s">
        <v>121</v>
      </c>
      <c r="F3352">
        <v>438172025</v>
      </c>
      <c r="G3352" t="s">
        <v>305</v>
      </c>
    </row>
    <row r="3353" spans="4:7">
      <c r="D3353" t="s">
        <v>429</v>
      </c>
      <c r="E3353" t="s">
        <v>122</v>
      </c>
      <c r="F3353">
        <v>440322025</v>
      </c>
      <c r="G3353" t="s">
        <v>304</v>
      </c>
    </row>
    <row r="3354" spans="4:7">
      <c r="D3354" t="s">
        <v>429</v>
      </c>
      <c r="E3354" t="s">
        <v>121</v>
      </c>
      <c r="F3354">
        <v>444472025</v>
      </c>
      <c r="G3354" t="s">
        <v>305</v>
      </c>
    </row>
    <row r="3355" spans="4:7">
      <c r="D3355" t="s">
        <v>429</v>
      </c>
      <c r="E3355" t="s">
        <v>119</v>
      </c>
      <c r="F3355">
        <v>444672025</v>
      </c>
      <c r="G3355" t="s">
        <v>305</v>
      </c>
    </row>
    <row r="3356" spans="4:7">
      <c r="D3356" t="s">
        <v>429</v>
      </c>
      <c r="E3356" t="s">
        <v>597</v>
      </c>
      <c r="F3356">
        <v>448202025</v>
      </c>
      <c r="G3356" t="s">
        <v>304</v>
      </c>
    </row>
    <row r="3357" spans="4:7">
      <c r="D3357" t="s">
        <v>429</v>
      </c>
      <c r="E3357" t="s">
        <v>471</v>
      </c>
      <c r="F3357">
        <v>449762025</v>
      </c>
      <c r="G3357" t="s">
        <v>304</v>
      </c>
    </row>
    <row r="3358" spans="4:7">
      <c r="D3358" t="s">
        <v>429</v>
      </c>
      <c r="E3358" t="s">
        <v>471</v>
      </c>
      <c r="F3358">
        <v>450402025</v>
      </c>
      <c r="G3358" t="s">
        <v>304</v>
      </c>
    </row>
    <row r="3359" spans="4:7">
      <c r="D3359" t="s">
        <v>429</v>
      </c>
      <c r="E3359" t="s">
        <v>471</v>
      </c>
      <c r="F3359">
        <v>450752025</v>
      </c>
      <c r="G3359" t="s">
        <v>304</v>
      </c>
    </row>
    <row r="3360" spans="4:7">
      <c r="D3360" t="s">
        <v>429</v>
      </c>
      <c r="E3360" t="s">
        <v>118</v>
      </c>
      <c r="F3360">
        <v>462172025</v>
      </c>
      <c r="G3360" t="s">
        <v>305</v>
      </c>
    </row>
    <row r="3361" spans="4:7">
      <c r="D3361" t="s">
        <v>429</v>
      </c>
      <c r="E3361" t="s">
        <v>118</v>
      </c>
      <c r="F3361">
        <v>463862025</v>
      </c>
      <c r="G3361" t="s">
        <v>305</v>
      </c>
    </row>
    <row r="3362" spans="4:7">
      <c r="D3362" t="s">
        <v>429</v>
      </c>
      <c r="E3362" t="s">
        <v>120</v>
      </c>
      <c r="F3362">
        <v>464162025</v>
      </c>
      <c r="G3362" t="s">
        <v>304</v>
      </c>
    </row>
    <row r="3363" spans="4:7">
      <c r="D3363" t="s">
        <v>429</v>
      </c>
      <c r="E3363" t="s">
        <v>122</v>
      </c>
      <c r="F3363">
        <v>480172025</v>
      </c>
      <c r="G3363" t="s">
        <v>304</v>
      </c>
    </row>
    <row r="3364" spans="4:7">
      <c r="D3364" t="s">
        <v>429</v>
      </c>
      <c r="E3364" t="s">
        <v>122</v>
      </c>
      <c r="F3364">
        <v>481292025</v>
      </c>
      <c r="G3364" t="s">
        <v>304</v>
      </c>
    </row>
    <row r="3365" spans="4:7">
      <c r="D3365" t="s">
        <v>429</v>
      </c>
      <c r="E3365" t="s">
        <v>122</v>
      </c>
      <c r="F3365">
        <v>482372025</v>
      </c>
      <c r="G3365" t="s">
        <v>304</v>
      </c>
    </row>
    <row r="3366" spans="4:7">
      <c r="D3366" t="s">
        <v>429</v>
      </c>
      <c r="E3366" t="s">
        <v>122</v>
      </c>
      <c r="F3366">
        <v>482722025</v>
      </c>
      <c r="G3366" t="s">
        <v>304</v>
      </c>
    </row>
    <row r="3367" spans="4:7">
      <c r="D3367" t="s">
        <v>429</v>
      </c>
      <c r="E3367" t="s">
        <v>118</v>
      </c>
      <c r="F3367">
        <v>492952025</v>
      </c>
      <c r="G3367" t="s">
        <v>305</v>
      </c>
    </row>
    <row r="3368" spans="4:7">
      <c r="D3368" t="s">
        <v>429</v>
      </c>
      <c r="E3368" t="s">
        <v>119</v>
      </c>
      <c r="F3368">
        <v>508712025</v>
      </c>
      <c r="G3368" t="s">
        <v>305</v>
      </c>
    </row>
    <row r="3369" spans="4:7">
      <c r="D3369" t="s">
        <v>429</v>
      </c>
      <c r="E3369" t="s">
        <v>118</v>
      </c>
      <c r="F3369">
        <v>514702025</v>
      </c>
      <c r="G3369" t="s">
        <v>305</v>
      </c>
    </row>
    <row r="3370" spans="4:7">
      <c r="D3370" t="s">
        <v>429</v>
      </c>
      <c r="E3370" t="s">
        <v>122</v>
      </c>
      <c r="F3370">
        <v>522602025</v>
      </c>
      <c r="G3370" t="s">
        <v>305</v>
      </c>
    </row>
    <row r="3371" spans="4:7">
      <c r="D3371" t="s">
        <v>429</v>
      </c>
      <c r="E3371" t="s">
        <v>122</v>
      </c>
      <c r="F3371">
        <v>531462025</v>
      </c>
      <c r="G3371" t="s">
        <v>304</v>
      </c>
    </row>
    <row r="3372" spans="4:7">
      <c r="D3372" t="s">
        <v>429</v>
      </c>
      <c r="E3372" t="s">
        <v>119</v>
      </c>
      <c r="F3372">
        <v>535002025</v>
      </c>
      <c r="G3372" t="s">
        <v>305</v>
      </c>
    </row>
    <row r="3373" spans="4:7">
      <c r="D3373" t="s">
        <v>429</v>
      </c>
      <c r="E3373" t="s">
        <v>118</v>
      </c>
      <c r="F3373">
        <v>538012025</v>
      </c>
      <c r="G3373" t="s">
        <v>305</v>
      </c>
    </row>
    <row r="3374" spans="4:7">
      <c r="D3374" t="s">
        <v>429</v>
      </c>
      <c r="E3374" t="s">
        <v>122</v>
      </c>
      <c r="F3374">
        <v>545152025</v>
      </c>
      <c r="G3374" t="s">
        <v>305</v>
      </c>
    </row>
    <row r="3375" spans="4:7">
      <c r="D3375" t="s">
        <v>429</v>
      </c>
      <c r="E3375" t="s">
        <v>122</v>
      </c>
      <c r="F3375">
        <v>546692025</v>
      </c>
      <c r="G3375" t="s">
        <v>304</v>
      </c>
    </row>
    <row r="3376" spans="4:7">
      <c r="D3376" t="s">
        <v>429</v>
      </c>
      <c r="E3376" t="s">
        <v>118</v>
      </c>
      <c r="F3376">
        <v>547442025</v>
      </c>
      <c r="G3376" t="s">
        <v>305</v>
      </c>
    </row>
    <row r="3377" spans="4:7">
      <c r="D3377" t="s">
        <v>429</v>
      </c>
      <c r="E3377" t="s">
        <v>122</v>
      </c>
      <c r="F3377">
        <v>553172025</v>
      </c>
      <c r="G3377" t="s">
        <v>304</v>
      </c>
    </row>
    <row r="3378" spans="4:7">
      <c r="D3378" t="s">
        <v>429</v>
      </c>
      <c r="E3378" t="s">
        <v>119</v>
      </c>
      <c r="F3378">
        <v>553612025</v>
      </c>
      <c r="G3378" t="s">
        <v>305</v>
      </c>
    </row>
    <row r="3379" spans="4:7">
      <c r="D3379" t="s">
        <v>429</v>
      </c>
      <c r="E3379" t="s">
        <v>119</v>
      </c>
      <c r="F3379">
        <v>555622025</v>
      </c>
      <c r="G3379" t="s">
        <v>305</v>
      </c>
    </row>
    <row r="3380" spans="4:7">
      <c r="D3380" t="s">
        <v>429</v>
      </c>
      <c r="E3380" t="s">
        <v>118</v>
      </c>
      <c r="F3380">
        <v>559272025</v>
      </c>
      <c r="G3380" t="s">
        <v>305</v>
      </c>
    </row>
    <row r="3381" spans="4:7">
      <c r="D3381" t="s">
        <v>429</v>
      </c>
      <c r="E3381" t="s">
        <v>120</v>
      </c>
      <c r="F3381">
        <v>559902025</v>
      </c>
      <c r="G3381" t="s">
        <v>305</v>
      </c>
    </row>
    <row r="3382" spans="4:7">
      <c r="D3382" t="s">
        <v>429</v>
      </c>
      <c r="E3382" t="s">
        <v>120</v>
      </c>
      <c r="F3382">
        <v>560622025</v>
      </c>
      <c r="G3382" t="s">
        <v>305</v>
      </c>
    </row>
    <row r="3383" spans="4:7">
      <c r="D3383" t="s">
        <v>429</v>
      </c>
      <c r="E3383" t="s">
        <v>118</v>
      </c>
      <c r="F3383">
        <v>562472025</v>
      </c>
      <c r="G3383" t="s">
        <v>305</v>
      </c>
    </row>
    <row r="3384" spans="4:7">
      <c r="D3384" t="s">
        <v>429</v>
      </c>
      <c r="E3384" t="s">
        <v>119</v>
      </c>
      <c r="F3384">
        <v>566442025</v>
      </c>
      <c r="G3384" t="s">
        <v>305</v>
      </c>
    </row>
    <row r="3385" spans="4:7">
      <c r="D3385" t="s">
        <v>429</v>
      </c>
      <c r="E3385" t="s">
        <v>119</v>
      </c>
      <c r="F3385">
        <v>569092025</v>
      </c>
      <c r="G3385" t="s">
        <v>305</v>
      </c>
    </row>
    <row r="3386" spans="4:7">
      <c r="D3386" t="s">
        <v>429</v>
      </c>
      <c r="E3386" t="s">
        <v>120</v>
      </c>
      <c r="F3386">
        <v>569682025</v>
      </c>
      <c r="G3386" t="s">
        <v>305</v>
      </c>
    </row>
    <row r="3387" spans="4:7">
      <c r="D3387" t="s">
        <v>429</v>
      </c>
      <c r="E3387" t="s">
        <v>121</v>
      </c>
      <c r="F3387">
        <v>576292025</v>
      </c>
      <c r="G3387" t="s">
        <v>305</v>
      </c>
    </row>
    <row r="3388" spans="4:7">
      <c r="D3388" t="s">
        <v>429</v>
      </c>
      <c r="E3388" t="s">
        <v>122</v>
      </c>
      <c r="F3388">
        <v>577462025</v>
      </c>
      <c r="G3388" t="s">
        <v>305</v>
      </c>
    </row>
    <row r="3389" spans="4:7">
      <c r="D3389" t="s">
        <v>429</v>
      </c>
      <c r="E3389" t="s">
        <v>122</v>
      </c>
      <c r="F3389">
        <v>582362025</v>
      </c>
      <c r="G3389" t="s">
        <v>304</v>
      </c>
    </row>
    <row r="3390" spans="4:7">
      <c r="D3390" t="s">
        <v>429</v>
      </c>
      <c r="E3390" t="s">
        <v>119</v>
      </c>
      <c r="F3390">
        <v>588092025</v>
      </c>
      <c r="G3390" t="s">
        <v>305</v>
      </c>
    </row>
    <row r="3391" spans="4:7">
      <c r="D3391" t="s">
        <v>429</v>
      </c>
      <c r="E3391" t="s">
        <v>119</v>
      </c>
      <c r="F3391">
        <v>588402025</v>
      </c>
      <c r="G3391" t="s">
        <v>305</v>
      </c>
    </row>
    <row r="3392" spans="4:7">
      <c r="D3392" t="s">
        <v>429</v>
      </c>
      <c r="E3392" t="s">
        <v>119</v>
      </c>
      <c r="F3392">
        <v>595352025</v>
      </c>
      <c r="G3392" t="s">
        <v>305</v>
      </c>
    </row>
    <row r="3393" spans="4:7">
      <c r="D3393" t="s">
        <v>429</v>
      </c>
      <c r="E3393" t="s">
        <v>121</v>
      </c>
      <c r="F3393">
        <v>596812025</v>
      </c>
      <c r="G3393" t="s">
        <v>305</v>
      </c>
    </row>
    <row r="3394" spans="4:7">
      <c r="D3394" t="s">
        <v>429</v>
      </c>
      <c r="E3394" t="s">
        <v>119</v>
      </c>
      <c r="F3394">
        <v>624262025</v>
      </c>
      <c r="G3394" t="s">
        <v>305</v>
      </c>
    </row>
    <row r="3395" spans="4:7">
      <c r="D3395" t="s">
        <v>429</v>
      </c>
      <c r="E3395" t="s">
        <v>122</v>
      </c>
      <c r="F3395">
        <v>634322025</v>
      </c>
      <c r="G3395" t="s">
        <v>304</v>
      </c>
    </row>
    <row r="3396" spans="4:7">
      <c r="D3396" t="s">
        <v>429</v>
      </c>
      <c r="E3396" t="s">
        <v>122</v>
      </c>
      <c r="F3396">
        <v>650202025</v>
      </c>
      <c r="G3396" t="s">
        <v>304</v>
      </c>
    </row>
    <row r="3397" spans="4:7">
      <c r="D3397" t="s">
        <v>429</v>
      </c>
      <c r="E3397" t="s">
        <v>122</v>
      </c>
      <c r="F3397">
        <v>650812025</v>
      </c>
      <c r="G3397" t="s">
        <v>304</v>
      </c>
    </row>
    <row r="3398" spans="4:7">
      <c r="D3398" t="s">
        <v>429</v>
      </c>
      <c r="E3398" t="s">
        <v>122</v>
      </c>
      <c r="F3398">
        <v>653582025</v>
      </c>
      <c r="G3398" t="s">
        <v>304</v>
      </c>
    </row>
    <row r="3399" spans="4:7">
      <c r="D3399" t="s">
        <v>429</v>
      </c>
      <c r="E3399" t="s">
        <v>122</v>
      </c>
      <c r="F3399">
        <v>690882025</v>
      </c>
      <c r="G3399" t="s">
        <v>305</v>
      </c>
    </row>
    <row r="3400" spans="4:7">
      <c r="D3400" t="s">
        <v>429</v>
      </c>
      <c r="E3400" t="s">
        <v>120</v>
      </c>
      <c r="F3400">
        <v>691652025</v>
      </c>
      <c r="G3400" t="s">
        <v>305</v>
      </c>
    </row>
    <row r="3401" spans="4:7">
      <c r="D3401" t="s">
        <v>429</v>
      </c>
      <c r="E3401" t="s">
        <v>122</v>
      </c>
      <c r="F3401">
        <v>892842025</v>
      </c>
      <c r="G3401" t="s">
        <v>304</v>
      </c>
    </row>
    <row r="3402" spans="4:7">
      <c r="D3402" t="s">
        <v>429</v>
      </c>
      <c r="E3402" t="s">
        <v>122</v>
      </c>
      <c r="F3402">
        <v>896632025</v>
      </c>
      <c r="G3402" t="s">
        <v>304</v>
      </c>
    </row>
    <row r="3403" spans="4:7">
      <c r="D3403" t="s">
        <v>136</v>
      </c>
      <c r="E3403" t="s">
        <v>424</v>
      </c>
      <c r="F3403">
        <v>299732025</v>
      </c>
      <c r="G3403" t="s">
        <v>475</v>
      </c>
    </row>
    <row r="3404" spans="4:7">
      <c r="D3404" t="s">
        <v>136</v>
      </c>
      <c r="E3404" t="s">
        <v>424</v>
      </c>
      <c r="F3404">
        <v>344202025</v>
      </c>
      <c r="G3404" t="s">
        <v>475</v>
      </c>
    </row>
    <row r="3405" spans="4:7">
      <c r="D3405" t="s">
        <v>207</v>
      </c>
      <c r="E3405" t="s">
        <v>109</v>
      </c>
      <c r="F3405">
        <v>143572025</v>
      </c>
      <c r="G3405" t="s">
        <v>475</v>
      </c>
    </row>
    <row r="3406" spans="4:7">
      <c r="D3406" t="s">
        <v>207</v>
      </c>
      <c r="E3406" t="s">
        <v>109</v>
      </c>
      <c r="F3406">
        <v>188802025</v>
      </c>
      <c r="G3406" t="s">
        <v>475</v>
      </c>
    </row>
    <row r="3407" spans="4:7">
      <c r="D3407" t="s">
        <v>207</v>
      </c>
      <c r="E3407" t="s">
        <v>109</v>
      </c>
      <c r="F3407">
        <v>189752025</v>
      </c>
      <c r="G3407" t="s">
        <v>475</v>
      </c>
    </row>
    <row r="3408" spans="4:7">
      <c r="D3408" t="s">
        <v>153</v>
      </c>
      <c r="E3408" t="s">
        <v>154</v>
      </c>
      <c r="F3408">
        <v>44342025</v>
      </c>
      <c r="G3408" t="s">
        <v>304</v>
      </c>
    </row>
    <row r="3409" spans="4:7">
      <c r="D3409" t="s">
        <v>153</v>
      </c>
      <c r="E3409" t="s">
        <v>154</v>
      </c>
      <c r="F3409">
        <v>105602025</v>
      </c>
      <c r="G3409" t="s">
        <v>304</v>
      </c>
    </row>
    <row r="3410" spans="4:7">
      <c r="D3410" t="s">
        <v>153</v>
      </c>
      <c r="E3410" t="s">
        <v>154</v>
      </c>
      <c r="F3410">
        <v>401542025</v>
      </c>
      <c r="G3410" t="s">
        <v>304</v>
      </c>
    </row>
    <row r="3411" spans="4:7">
      <c r="D3411" t="s">
        <v>153</v>
      </c>
      <c r="E3411" t="s">
        <v>154</v>
      </c>
      <c r="F3411">
        <v>409652025</v>
      </c>
      <c r="G3411" t="s">
        <v>304</v>
      </c>
    </row>
    <row r="3412" spans="4:7">
      <c r="D3412" t="s">
        <v>153</v>
      </c>
      <c r="E3412" t="s">
        <v>154</v>
      </c>
      <c r="F3412">
        <v>416502025</v>
      </c>
      <c r="G3412" t="s">
        <v>304</v>
      </c>
    </row>
    <row r="3413" spans="4:7">
      <c r="D3413" t="s">
        <v>153</v>
      </c>
      <c r="E3413" t="s">
        <v>154</v>
      </c>
      <c r="F3413">
        <v>416602025</v>
      </c>
      <c r="G3413" t="s">
        <v>304</v>
      </c>
    </row>
    <row r="3414" spans="4:7">
      <c r="D3414" t="s">
        <v>153</v>
      </c>
      <c r="E3414" t="s">
        <v>154</v>
      </c>
      <c r="F3414">
        <v>417162025</v>
      </c>
      <c r="G3414" t="s">
        <v>304</v>
      </c>
    </row>
    <row r="3415" spans="4:7">
      <c r="D3415" t="s">
        <v>153</v>
      </c>
      <c r="E3415" t="s">
        <v>154</v>
      </c>
      <c r="F3415">
        <v>417382025</v>
      </c>
      <c r="G3415" t="s">
        <v>304</v>
      </c>
    </row>
    <row r="3416" spans="4:7">
      <c r="D3416" t="s">
        <v>511</v>
      </c>
      <c r="E3416" t="s">
        <v>467</v>
      </c>
      <c r="F3416">
        <v>4273852024</v>
      </c>
      <c r="G3416" t="s">
        <v>475</v>
      </c>
    </row>
    <row r="3417" spans="4:7">
      <c r="D3417" t="s">
        <v>511</v>
      </c>
      <c r="E3417" t="s">
        <v>467</v>
      </c>
      <c r="F3417">
        <v>4357592024</v>
      </c>
      <c r="G3417" t="s">
        <v>475</v>
      </c>
    </row>
    <row r="3418" spans="4:7">
      <c r="D3418" t="s">
        <v>511</v>
      </c>
      <c r="E3418" t="s">
        <v>467</v>
      </c>
      <c r="F3418">
        <v>4381002024</v>
      </c>
      <c r="G3418" t="s">
        <v>475</v>
      </c>
    </row>
    <row r="3419" spans="4:7">
      <c r="D3419" t="s">
        <v>511</v>
      </c>
      <c r="E3419" t="s">
        <v>467</v>
      </c>
      <c r="F3419">
        <v>4725632024</v>
      </c>
      <c r="G3419" t="s">
        <v>475</v>
      </c>
    </row>
    <row r="3420" spans="4:7">
      <c r="D3420" t="s">
        <v>511</v>
      </c>
      <c r="E3420" t="s">
        <v>467</v>
      </c>
      <c r="F3420">
        <v>4738272024</v>
      </c>
      <c r="G3420" t="s">
        <v>475</v>
      </c>
    </row>
    <row r="3421" spans="4:7">
      <c r="D3421" t="s">
        <v>511</v>
      </c>
      <c r="E3421" t="s">
        <v>467</v>
      </c>
      <c r="F3421">
        <v>4739542024</v>
      </c>
      <c r="G3421" t="s">
        <v>475</v>
      </c>
    </row>
    <row r="3422" spans="4:7">
      <c r="D3422" t="s">
        <v>511</v>
      </c>
      <c r="E3422" t="s">
        <v>467</v>
      </c>
      <c r="F3422">
        <v>4756162024</v>
      </c>
      <c r="G3422" t="s">
        <v>475</v>
      </c>
    </row>
    <row r="3423" spans="4:7">
      <c r="D3423" t="s">
        <v>511</v>
      </c>
      <c r="E3423" t="s">
        <v>467</v>
      </c>
      <c r="F3423">
        <v>4820382024</v>
      </c>
      <c r="G3423" t="s">
        <v>475</v>
      </c>
    </row>
    <row r="3424" spans="4:7">
      <c r="D3424" t="s">
        <v>511</v>
      </c>
      <c r="E3424" t="s">
        <v>467</v>
      </c>
      <c r="F3424">
        <v>4840992024</v>
      </c>
      <c r="G3424" t="s">
        <v>475</v>
      </c>
    </row>
    <row r="3425" spans="4:7">
      <c r="D3425" t="s">
        <v>511</v>
      </c>
      <c r="E3425" t="s">
        <v>467</v>
      </c>
      <c r="F3425">
        <v>4962382024</v>
      </c>
      <c r="G3425" t="s">
        <v>475</v>
      </c>
    </row>
    <row r="3426" spans="4:7">
      <c r="D3426" t="s">
        <v>511</v>
      </c>
      <c r="E3426" t="s">
        <v>467</v>
      </c>
      <c r="F3426">
        <v>4974692024</v>
      </c>
      <c r="G3426" t="s">
        <v>475</v>
      </c>
    </row>
    <row r="3427" spans="4:7">
      <c r="D3427" t="s">
        <v>511</v>
      </c>
      <c r="E3427" t="s">
        <v>467</v>
      </c>
      <c r="F3427">
        <v>4981992024</v>
      </c>
      <c r="G3427" t="s">
        <v>475</v>
      </c>
    </row>
    <row r="3428" spans="4:7">
      <c r="D3428" t="s">
        <v>511</v>
      </c>
      <c r="E3428" t="s">
        <v>467</v>
      </c>
      <c r="F3428">
        <v>4985022024</v>
      </c>
      <c r="G3428" t="s">
        <v>475</v>
      </c>
    </row>
    <row r="3429" spans="4:7">
      <c r="D3429" t="s">
        <v>511</v>
      </c>
      <c r="E3429" t="s">
        <v>467</v>
      </c>
      <c r="F3429">
        <v>5005042024</v>
      </c>
      <c r="G3429" t="s">
        <v>475</v>
      </c>
    </row>
    <row r="3430" spans="4:7">
      <c r="D3430" t="s">
        <v>511</v>
      </c>
      <c r="E3430" t="s">
        <v>467</v>
      </c>
      <c r="F3430">
        <v>5006112024</v>
      </c>
      <c r="G3430" t="s">
        <v>475</v>
      </c>
    </row>
    <row r="3431" spans="4:7">
      <c r="D3431" t="s">
        <v>511</v>
      </c>
      <c r="E3431" t="s">
        <v>467</v>
      </c>
      <c r="F3431">
        <v>5023222024</v>
      </c>
      <c r="G3431" t="s">
        <v>475</v>
      </c>
    </row>
    <row r="3432" spans="4:7">
      <c r="D3432" t="s">
        <v>511</v>
      </c>
      <c r="E3432" t="s">
        <v>467</v>
      </c>
      <c r="F3432">
        <v>5048872024</v>
      </c>
      <c r="G3432" t="s">
        <v>475</v>
      </c>
    </row>
    <row r="3433" spans="4:7">
      <c r="D3433" t="s">
        <v>511</v>
      </c>
      <c r="E3433" t="s">
        <v>467</v>
      </c>
      <c r="F3433">
        <v>5049692024</v>
      </c>
      <c r="G3433" t="s">
        <v>475</v>
      </c>
    </row>
    <row r="3434" spans="4:7">
      <c r="D3434" t="s">
        <v>511</v>
      </c>
      <c r="E3434" t="s">
        <v>467</v>
      </c>
      <c r="F3434">
        <v>5049842024</v>
      </c>
      <c r="G3434" t="s">
        <v>475</v>
      </c>
    </row>
    <row r="3435" spans="4:7">
      <c r="D3435" t="s">
        <v>511</v>
      </c>
      <c r="E3435" t="s">
        <v>467</v>
      </c>
      <c r="F3435">
        <v>5050252024</v>
      </c>
      <c r="G3435" t="s">
        <v>475</v>
      </c>
    </row>
    <row r="3436" spans="4:7">
      <c r="D3436" t="s">
        <v>511</v>
      </c>
      <c r="E3436" t="s">
        <v>467</v>
      </c>
      <c r="F3436">
        <v>5050302024</v>
      </c>
      <c r="G3436" t="s">
        <v>475</v>
      </c>
    </row>
    <row r="3437" spans="4:7">
      <c r="D3437" t="s">
        <v>511</v>
      </c>
      <c r="E3437" t="s">
        <v>467</v>
      </c>
      <c r="F3437">
        <v>5050882024</v>
      </c>
      <c r="G3437" t="s">
        <v>475</v>
      </c>
    </row>
    <row r="3438" spans="4:7">
      <c r="D3438" t="s">
        <v>511</v>
      </c>
      <c r="E3438" t="s">
        <v>467</v>
      </c>
      <c r="F3438">
        <v>5054032024</v>
      </c>
      <c r="G3438" t="s">
        <v>475</v>
      </c>
    </row>
    <row r="3439" spans="4:7">
      <c r="D3439" t="s">
        <v>511</v>
      </c>
      <c r="E3439" t="s">
        <v>467</v>
      </c>
      <c r="F3439">
        <v>5055752024</v>
      </c>
      <c r="G3439" t="s">
        <v>475</v>
      </c>
    </row>
    <row r="3440" spans="4:7">
      <c r="D3440" t="s">
        <v>511</v>
      </c>
      <c r="E3440" t="s">
        <v>467</v>
      </c>
      <c r="F3440">
        <v>5062292024</v>
      </c>
      <c r="G3440" t="s">
        <v>475</v>
      </c>
    </row>
    <row r="3441" spans="4:7">
      <c r="D3441" t="s">
        <v>511</v>
      </c>
      <c r="E3441" t="s">
        <v>467</v>
      </c>
      <c r="F3441">
        <v>5077582024</v>
      </c>
      <c r="G3441" t="s">
        <v>475</v>
      </c>
    </row>
    <row r="3442" spans="4:7">
      <c r="D3442" t="s">
        <v>511</v>
      </c>
      <c r="E3442" t="s">
        <v>467</v>
      </c>
      <c r="F3442">
        <v>5104772024</v>
      </c>
      <c r="G3442" t="s">
        <v>475</v>
      </c>
    </row>
    <row r="3443" spans="4:7">
      <c r="D3443" t="s">
        <v>511</v>
      </c>
      <c r="E3443" t="s">
        <v>467</v>
      </c>
      <c r="F3443">
        <v>5119422024</v>
      </c>
      <c r="G3443" t="s">
        <v>475</v>
      </c>
    </row>
    <row r="3444" spans="4:7">
      <c r="D3444" t="s">
        <v>511</v>
      </c>
      <c r="E3444" t="s">
        <v>467</v>
      </c>
      <c r="F3444">
        <v>5120092024</v>
      </c>
      <c r="G3444" t="s">
        <v>475</v>
      </c>
    </row>
    <row r="3445" spans="4:7">
      <c r="D3445" t="s">
        <v>511</v>
      </c>
      <c r="E3445" t="s">
        <v>467</v>
      </c>
      <c r="F3445">
        <v>5125992024</v>
      </c>
      <c r="G3445" t="s">
        <v>475</v>
      </c>
    </row>
    <row r="3446" spans="4:7">
      <c r="D3446" t="s">
        <v>511</v>
      </c>
      <c r="E3446" t="s">
        <v>467</v>
      </c>
      <c r="F3446">
        <v>5149832024</v>
      </c>
      <c r="G3446" t="s">
        <v>475</v>
      </c>
    </row>
    <row r="3447" spans="4:7">
      <c r="D3447" t="s">
        <v>511</v>
      </c>
      <c r="E3447" t="s">
        <v>467</v>
      </c>
      <c r="F3447">
        <v>5150082024</v>
      </c>
      <c r="G3447" t="s">
        <v>475</v>
      </c>
    </row>
    <row r="3448" spans="4:7">
      <c r="D3448" t="s">
        <v>511</v>
      </c>
      <c r="E3448" t="s">
        <v>467</v>
      </c>
      <c r="F3448">
        <v>5150402024</v>
      </c>
      <c r="G3448" t="s">
        <v>475</v>
      </c>
    </row>
    <row r="3449" spans="4:7">
      <c r="D3449" t="s">
        <v>511</v>
      </c>
      <c r="E3449" t="s">
        <v>467</v>
      </c>
      <c r="F3449">
        <v>5151952024</v>
      </c>
      <c r="G3449" t="s">
        <v>475</v>
      </c>
    </row>
    <row r="3450" spans="4:7">
      <c r="D3450" t="s">
        <v>511</v>
      </c>
      <c r="E3450" t="s">
        <v>467</v>
      </c>
      <c r="F3450">
        <v>5162972024</v>
      </c>
      <c r="G3450" t="s">
        <v>475</v>
      </c>
    </row>
    <row r="3451" spans="4:7">
      <c r="D3451" t="s">
        <v>511</v>
      </c>
      <c r="E3451" t="s">
        <v>467</v>
      </c>
      <c r="F3451">
        <v>5163122024</v>
      </c>
      <c r="G3451" t="s">
        <v>475</v>
      </c>
    </row>
    <row r="3452" spans="4:7">
      <c r="D3452" t="s">
        <v>511</v>
      </c>
      <c r="E3452" t="s">
        <v>467</v>
      </c>
      <c r="F3452">
        <v>5163652024</v>
      </c>
      <c r="G3452" t="s">
        <v>475</v>
      </c>
    </row>
    <row r="3453" spans="4:7">
      <c r="D3453" t="s">
        <v>511</v>
      </c>
      <c r="E3453" t="s">
        <v>467</v>
      </c>
      <c r="F3453">
        <v>5163882024</v>
      </c>
      <c r="G3453" t="s">
        <v>475</v>
      </c>
    </row>
    <row r="3454" spans="4:7">
      <c r="D3454" t="s">
        <v>511</v>
      </c>
      <c r="E3454" t="s">
        <v>467</v>
      </c>
      <c r="F3454">
        <v>5163932024</v>
      </c>
      <c r="G3454" t="s">
        <v>475</v>
      </c>
    </row>
    <row r="3455" spans="4:7">
      <c r="D3455" t="s">
        <v>511</v>
      </c>
      <c r="E3455" t="s">
        <v>467</v>
      </c>
      <c r="F3455">
        <v>5163952024</v>
      </c>
      <c r="G3455" t="s">
        <v>475</v>
      </c>
    </row>
    <row r="3456" spans="4:7">
      <c r="D3456" t="s">
        <v>511</v>
      </c>
      <c r="E3456" t="s">
        <v>467</v>
      </c>
      <c r="F3456">
        <v>5164202024</v>
      </c>
      <c r="G3456" t="s">
        <v>475</v>
      </c>
    </row>
    <row r="3457" spans="4:7">
      <c r="D3457" t="s">
        <v>511</v>
      </c>
      <c r="E3457" t="s">
        <v>467</v>
      </c>
      <c r="F3457">
        <v>5164552024</v>
      </c>
      <c r="G3457" t="s">
        <v>475</v>
      </c>
    </row>
    <row r="3458" spans="4:7">
      <c r="D3458" t="s">
        <v>511</v>
      </c>
      <c r="E3458" t="s">
        <v>467</v>
      </c>
      <c r="F3458">
        <v>5165762024</v>
      </c>
      <c r="G3458" t="s">
        <v>475</v>
      </c>
    </row>
    <row r="3459" spans="4:7">
      <c r="D3459" t="s">
        <v>511</v>
      </c>
      <c r="E3459" t="s">
        <v>467</v>
      </c>
      <c r="F3459">
        <v>5168122024</v>
      </c>
      <c r="G3459" t="s">
        <v>475</v>
      </c>
    </row>
    <row r="3460" spans="4:7">
      <c r="D3460" t="s">
        <v>511</v>
      </c>
      <c r="E3460" t="s">
        <v>467</v>
      </c>
      <c r="F3460">
        <v>5168202024</v>
      </c>
      <c r="G3460" t="s">
        <v>475</v>
      </c>
    </row>
    <row r="3461" spans="4:7">
      <c r="D3461" t="s">
        <v>511</v>
      </c>
      <c r="E3461" t="s">
        <v>467</v>
      </c>
      <c r="F3461">
        <v>5168242024</v>
      </c>
      <c r="G3461" t="s">
        <v>475</v>
      </c>
    </row>
    <row r="3462" spans="4:7">
      <c r="D3462" t="s">
        <v>511</v>
      </c>
      <c r="E3462" t="s">
        <v>467</v>
      </c>
      <c r="F3462">
        <v>5168702024</v>
      </c>
      <c r="G3462" t="s">
        <v>475</v>
      </c>
    </row>
    <row r="3463" spans="4:7">
      <c r="D3463" t="s">
        <v>511</v>
      </c>
      <c r="E3463" t="s">
        <v>467</v>
      </c>
      <c r="F3463">
        <v>5168832024</v>
      </c>
      <c r="G3463" t="s">
        <v>475</v>
      </c>
    </row>
    <row r="3464" spans="4:7">
      <c r="D3464" t="s">
        <v>511</v>
      </c>
      <c r="E3464" t="s">
        <v>467</v>
      </c>
      <c r="F3464">
        <v>5169402024</v>
      </c>
      <c r="G3464" t="s">
        <v>475</v>
      </c>
    </row>
    <row r="3465" spans="4:7">
      <c r="D3465" t="s">
        <v>511</v>
      </c>
      <c r="E3465" t="s">
        <v>467</v>
      </c>
      <c r="F3465">
        <v>5169602024</v>
      </c>
      <c r="G3465" t="s">
        <v>475</v>
      </c>
    </row>
    <row r="3466" spans="4:7">
      <c r="D3466" t="s">
        <v>511</v>
      </c>
      <c r="E3466" t="s">
        <v>467</v>
      </c>
      <c r="F3466">
        <v>5170022024</v>
      </c>
      <c r="G3466" t="s">
        <v>475</v>
      </c>
    </row>
    <row r="3467" spans="4:7">
      <c r="D3467" t="s">
        <v>511</v>
      </c>
      <c r="E3467" t="s">
        <v>467</v>
      </c>
      <c r="F3467">
        <v>5170222024</v>
      </c>
      <c r="G3467" t="s">
        <v>475</v>
      </c>
    </row>
    <row r="3468" spans="4:7">
      <c r="D3468" t="s">
        <v>511</v>
      </c>
      <c r="E3468" t="s">
        <v>467</v>
      </c>
      <c r="F3468">
        <v>5170322024</v>
      </c>
      <c r="G3468" t="s">
        <v>475</v>
      </c>
    </row>
    <row r="3469" spans="4:7">
      <c r="D3469" t="s">
        <v>511</v>
      </c>
      <c r="E3469" t="s">
        <v>467</v>
      </c>
      <c r="F3469">
        <v>5170532024</v>
      </c>
      <c r="G3469" t="s">
        <v>475</v>
      </c>
    </row>
    <row r="3470" spans="4:7">
      <c r="D3470" t="s">
        <v>511</v>
      </c>
      <c r="E3470" t="s">
        <v>467</v>
      </c>
      <c r="F3470">
        <v>5170742024</v>
      </c>
      <c r="G3470" t="s">
        <v>475</v>
      </c>
    </row>
    <row r="3471" spans="4:7">
      <c r="D3471" t="s">
        <v>511</v>
      </c>
      <c r="E3471" t="s">
        <v>467</v>
      </c>
      <c r="F3471">
        <v>5171472024</v>
      </c>
      <c r="G3471" t="s">
        <v>475</v>
      </c>
    </row>
    <row r="3472" spans="4:7">
      <c r="D3472" t="s">
        <v>511</v>
      </c>
      <c r="E3472" t="s">
        <v>467</v>
      </c>
      <c r="F3472">
        <v>5173332024</v>
      </c>
      <c r="G3472" t="s">
        <v>475</v>
      </c>
    </row>
    <row r="3473" spans="4:7">
      <c r="D3473" t="s">
        <v>511</v>
      </c>
      <c r="E3473" t="s">
        <v>467</v>
      </c>
      <c r="F3473">
        <v>5177112024</v>
      </c>
      <c r="G3473" t="s">
        <v>475</v>
      </c>
    </row>
    <row r="3474" spans="4:7">
      <c r="D3474" t="s">
        <v>511</v>
      </c>
      <c r="E3474" t="s">
        <v>467</v>
      </c>
      <c r="F3474">
        <v>5177382024</v>
      </c>
      <c r="G3474" t="s">
        <v>475</v>
      </c>
    </row>
    <row r="3475" spans="4:7">
      <c r="D3475" t="s">
        <v>511</v>
      </c>
      <c r="E3475" t="s">
        <v>467</v>
      </c>
      <c r="F3475">
        <v>5182422024</v>
      </c>
      <c r="G3475" t="s">
        <v>475</v>
      </c>
    </row>
    <row r="3476" spans="4:7">
      <c r="D3476" t="s">
        <v>511</v>
      </c>
      <c r="E3476" t="s">
        <v>467</v>
      </c>
      <c r="F3476">
        <v>5183432024</v>
      </c>
      <c r="G3476" t="s">
        <v>475</v>
      </c>
    </row>
    <row r="3477" spans="4:7">
      <c r="D3477" t="s">
        <v>511</v>
      </c>
      <c r="E3477" t="s">
        <v>467</v>
      </c>
      <c r="F3477">
        <v>5183492024</v>
      </c>
      <c r="G3477" t="s">
        <v>475</v>
      </c>
    </row>
    <row r="3478" spans="4:7">
      <c r="D3478" t="s">
        <v>511</v>
      </c>
      <c r="E3478" t="s">
        <v>467</v>
      </c>
      <c r="F3478">
        <v>5189762024</v>
      </c>
      <c r="G3478" t="s">
        <v>475</v>
      </c>
    </row>
    <row r="3479" spans="4:7">
      <c r="D3479" t="s">
        <v>511</v>
      </c>
      <c r="E3479" t="s">
        <v>467</v>
      </c>
      <c r="F3479">
        <v>5193762024</v>
      </c>
      <c r="G3479" t="s">
        <v>475</v>
      </c>
    </row>
    <row r="3480" spans="4:7">
      <c r="D3480" t="s">
        <v>511</v>
      </c>
      <c r="E3480" t="s">
        <v>467</v>
      </c>
      <c r="F3480">
        <v>5194342024</v>
      </c>
      <c r="G3480" t="s">
        <v>475</v>
      </c>
    </row>
    <row r="3481" spans="4:7">
      <c r="D3481" t="s">
        <v>511</v>
      </c>
      <c r="E3481" t="s">
        <v>467</v>
      </c>
      <c r="F3481">
        <v>5194422024</v>
      </c>
      <c r="G3481" t="s">
        <v>475</v>
      </c>
    </row>
    <row r="3482" spans="4:7">
      <c r="D3482" t="s">
        <v>511</v>
      </c>
      <c r="E3482" t="s">
        <v>467</v>
      </c>
      <c r="F3482">
        <v>5195402024</v>
      </c>
      <c r="G3482" t="s">
        <v>475</v>
      </c>
    </row>
    <row r="3483" spans="4:7">
      <c r="D3483" t="s">
        <v>511</v>
      </c>
      <c r="E3483" t="s">
        <v>467</v>
      </c>
      <c r="F3483">
        <v>5195872024</v>
      </c>
      <c r="G3483" t="s">
        <v>475</v>
      </c>
    </row>
    <row r="3484" spans="4:7">
      <c r="D3484" t="s">
        <v>511</v>
      </c>
      <c r="E3484" t="s">
        <v>467</v>
      </c>
      <c r="F3484">
        <v>5196392024</v>
      </c>
      <c r="G3484" t="s">
        <v>475</v>
      </c>
    </row>
    <row r="3485" spans="4:7">
      <c r="D3485" t="s">
        <v>511</v>
      </c>
      <c r="E3485" t="s">
        <v>467</v>
      </c>
      <c r="F3485">
        <v>5197082024</v>
      </c>
      <c r="G3485" t="s">
        <v>475</v>
      </c>
    </row>
    <row r="3486" spans="4:7">
      <c r="D3486" t="s">
        <v>511</v>
      </c>
      <c r="E3486" t="s">
        <v>467</v>
      </c>
      <c r="F3486">
        <v>5197592024</v>
      </c>
      <c r="G3486" t="s">
        <v>475</v>
      </c>
    </row>
    <row r="3487" spans="4:7">
      <c r="D3487" t="s">
        <v>511</v>
      </c>
      <c r="E3487" t="s">
        <v>467</v>
      </c>
      <c r="F3487">
        <v>5200962024</v>
      </c>
      <c r="G3487" t="s">
        <v>475</v>
      </c>
    </row>
    <row r="3488" spans="4:7">
      <c r="D3488" t="s">
        <v>511</v>
      </c>
      <c r="E3488" t="s">
        <v>467</v>
      </c>
      <c r="F3488">
        <v>5203642024</v>
      </c>
      <c r="G3488" t="s">
        <v>475</v>
      </c>
    </row>
    <row r="3489" spans="4:7">
      <c r="D3489" t="s">
        <v>511</v>
      </c>
      <c r="E3489" t="s">
        <v>467</v>
      </c>
      <c r="F3489">
        <v>5204052024</v>
      </c>
      <c r="G3489" t="s">
        <v>475</v>
      </c>
    </row>
    <row r="3490" spans="4:7">
      <c r="D3490" t="s">
        <v>511</v>
      </c>
      <c r="E3490" t="s">
        <v>302</v>
      </c>
      <c r="F3490">
        <v>5205682024</v>
      </c>
      <c r="G3490" t="s">
        <v>475</v>
      </c>
    </row>
    <row r="3491" spans="4:7">
      <c r="D3491" t="s">
        <v>511</v>
      </c>
      <c r="E3491" t="s">
        <v>467</v>
      </c>
      <c r="F3491">
        <v>5205772024</v>
      </c>
      <c r="G3491" t="s">
        <v>475</v>
      </c>
    </row>
    <row r="3492" spans="4:7">
      <c r="D3492" t="s">
        <v>511</v>
      </c>
      <c r="E3492" t="s">
        <v>467</v>
      </c>
      <c r="F3492">
        <v>5205952024</v>
      </c>
      <c r="G3492" t="s">
        <v>475</v>
      </c>
    </row>
    <row r="3493" spans="4:7">
      <c r="D3493" t="s">
        <v>511</v>
      </c>
      <c r="E3493" t="s">
        <v>467</v>
      </c>
      <c r="F3493">
        <v>5205982024</v>
      </c>
      <c r="G3493" t="s">
        <v>475</v>
      </c>
    </row>
    <row r="3494" spans="4:7">
      <c r="D3494" t="s">
        <v>511</v>
      </c>
      <c r="E3494" t="s">
        <v>467</v>
      </c>
      <c r="F3494">
        <v>5206052024</v>
      </c>
      <c r="G3494" t="s">
        <v>475</v>
      </c>
    </row>
    <row r="3495" spans="4:7">
      <c r="D3495" t="s">
        <v>511</v>
      </c>
      <c r="E3495" t="s">
        <v>467</v>
      </c>
      <c r="F3495">
        <v>5206362024</v>
      </c>
      <c r="G3495" t="s">
        <v>475</v>
      </c>
    </row>
    <row r="3496" spans="4:7">
      <c r="D3496" t="s">
        <v>511</v>
      </c>
      <c r="E3496" t="s">
        <v>467</v>
      </c>
      <c r="F3496">
        <v>5206402024</v>
      </c>
      <c r="G3496" t="s">
        <v>475</v>
      </c>
    </row>
    <row r="3497" spans="4:7">
      <c r="D3497" t="s">
        <v>511</v>
      </c>
      <c r="E3497" t="s">
        <v>467</v>
      </c>
      <c r="F3497">
        <v>5206482024</v>
      </c>
      <c r="G3497" t="s">
        <v>475</v>
      </c>
    </row>
    <row r="3498" spans="4:7">
      <c r="D3498" t="s">
        <v>511</v>
      </c>
      <c r="E3498" t="s">
        <v>467</v>
      </c>
      <c r="F3498">
        <v>5206732024</v>
      </c>
      <c r="G3498" t="s">
        <v>475</v>
      </c>
    </row>
    <row r="3499" spans="4:7">
      <c r="D3499" t="s">
        <v>511</v>
      </c>
      <c r="E3499" t="s">
        <v>467</v>
      </c>
      <c r="F3499">
        <v>5207442024</v>
      </c>
      <c r="G3499" t="s">
        <v>475</v>
      </c>
    </row>
    <row r="3500" spans="4:7">
      <c r="D3500" t="s">
        <v>511</v>
      </c>
      <c r="E3500" t="s">
        <v>467</v>
      </c>
      <c r="F3500">
        <v>5208622024</v>
      </c>
      <c r="G3500" t="s">
        <v>475</v>
      </c>
    </row>
    <row r="3501" spans="4:7">
      <c r="D3501" t="s">
        <v>511</v>
      </c>
      <c r="E3501" t="s">
        <v>467</v>
      </c>
      <c r="F3501">
        <v>5208662024</v>
      </c>
      <c r="G3501" t="s">
        <v>475</v>
      </c>
    </row>
    <row r="3502" spans="4:7">
      <c r="D3502" t="s">
        <v>511</v>
      </c>
      <c r="E3502" t="s">
        <v>467</v>
      </c>
      <c r="F3502">
        <v>5208762024</v>
      </c>
      <c r="G3502" t="s">
        <v>475</v>
      </c>
    </row>
    <row r="3503" spans="4:7">
      <c r="D3503" t="s">
        <v>511</v>
      </c>
      <c r="E3503" t="s">
        <v>467</v>
      </c>
      <c r="F3503">
        <v>5209512024</v>
      </c>
      <c r="G3503" t="s">
        <v>475</v>
      </c>
    </row>
    <row r="3504" spans="4:7">
      <c r="D3504" t="s">
        <v>511</v>
      </c>
      <c r="E3504" t="s">
        <v>467</v>
      </c>
      <c r="F3504">
        <v>5209672024</v>
      </c>
      <c r="G3504" t="s">
        <v>475</v>
      </c>
    </row>
    <row r="3505" spans="4:7">
      <c r="D3505" t="s">
        <v>511</v>
      </c>
      <c r="E3505" t="s">
        <v>467</v>
      </c>
      <c r="F3505">
        <v>5209772024</v>
      </c>
      <c r="G3505" t="s">
        <v>475</v>
      </c>
    </row>
    <row r="3506" spans="4:7">
      <c r="D3506" t="s">
        <v>511</v>
      </c>
      <c r="E3506" t="s">
        <v>467</v>
      </c>
      <c r="F3506">
        <v>5209832024</v>
      </c>
      <c r="G3506" t="s">
        <v>475</v>
      </c>
    </row>
    <row r="3507" spans="4:7">
      <c r="D3507" t="s">
        <v>511</v>
      </c>
      <c r="E3507" t="s">
        <v>467</v>
      </c>
      <c r="F3507">
        <v>5210132024</v>
      </c>
      <c r="G3507" t="s">
        <v>475</v>
      </c>
    </row>
    <row r="3508" spans="4:7">
      <c r="D3508" t="s">
        <v>511</v>
      </c>
      <c r="E3508" t="s">
        <v>467</v>
      </c>
      <c r="F3508">
        <v>5211172024</v>
      </c>
      <c r="G3508" t="s">
        <v>475</v>
      </c>
    </row>
    <row r="3509" spans="4:7">
      <c r="D3509" t="s">
        <v>511</v>
      </c>
      <c r="E3509" t="s">
        <v>467</v>
      </c>
      <c r="F3509">
        <v>5211302024</v>
      </c>
      <c r="G3509" t="s">
        <v>475</v>
      </c>
    </row>
    <row r="3510" spans="4:7">
      <c r="D3510" t="s">
        <v>511</v>
      </c>
      <c r="E3510" t="s">
        <v>467</v>
      </c>
      <c r="F3510">
        <v>5211442024</v>
      </c>
      <c r="G3510" t="s">
        <v>475</v>
      </c>
    </row>
    <row r="3511" spans="4:7">
      <c r="D3511" t="s">
        <v>511</v>
      </c>
      <c r="E3511" t="s">
        <v>467</v>
      </c>
      <c r="F3511">
        <v>5212232024</v>
      </c>
      <c r="G3511" t="s">
        <v>475</v>
      </c>
    </row>
    <row r="3512" spans="4:7">
      <c r="D3512" t="s">
        <v>511</v>
      </c>
      <c r="E3512" t="s">
        <v>467</v>
      </c>
      <c r="F3512">
        <v>5212542024</v>
      </c>
      <c r="G3512" t="s">
        <v>475</v>
      </c>
    </row>
    <row r="3513" spans="4:7">
      <c r="D3513" t="s">
        <v>511</v>
      </c>
      <c r="E3513" t="s">
        <v>467</v>
      </c>
      <c r="F3513">
        <v>5212942024</v>
      </c>
      <c r="G3513" t="s">
        <v>475</v>
      </c>
    </row>
    <row r="3514" spans="4:7">
      <c r="D3514" t="s">
        <v>511</v>
      </c>
      <c r="E3514" t="s">
        <v>467</v>
      </c>
      <c r="F3514">
        <v>5213762024</v>
      </c>
      <c r="G3514" t="s">
        <v>475</v>
      </c>
    </row>
    <row r="3515" spans="4:7">
      <c r="D3515" t="s">
        <v>511</v>
      </c>
      <c r="E3515" t="s">
        <v>467</v>
      </c>
      <c r="F3515">
        <v>5215142024</v>
      </c>
      <c r="G3515" t="s">
        <v>475</v>
      </c>
    </row>
    <row r="3516" spans="4:7">
      <c r="D3516" t="s">
        <v>511</v>
      </c>
      <c r="E3516" t="s">
        <v>467</v>
      </c>
      <c r="F3516">
        <v>5220642024</v>
      </c>
      <c r="G3516" t="s">
        <v>475</v>
      </c>
    </row>
    <row r="3517" spans="4:7">
      <c r="D3517" t="s">
        <v>511</v>
      </c>
      <c r="E3517" t="s">
        <v>467</v>
      </c>
      <c r="F3517">
        <v>5220792024</v>
      </c>
      <c r="G3517" t="s">
        <v>475</v>
      </c>
    </row>
    <row r="3518" spans="4:7">
      <c r="D3518" t="s">
        <v>511</v>
      </c>
      <c r="E3518" t="s">
        <v>467</v>
      </c>
      <c r="F3518">
        <v>5220912024</v>
      </c>
      <c r="G3518" t="s">
        <v>475</v>
      </c>
    </row>
    <row r="3519" spans="4:7">
      <c r="D3519" t="s">
        <v>511</v>
      </c>
      <c r="E3519" t="s">
        <v>467</v>
      </c>
      <c r="F3519">
        <v>5220952024</v>
      </c>
      <c r="G3519" t="s">
        <v>475</v>
      </c>
    </row>
    <row r="3520" spans="4:7">
      <c r="D3520" t="s">
        <v>511</v>
      </c>
      <c r="E3520" t="s">
        <v>467</v>
      </c>
      <c r="F3520">
        <v>5221292024</v>
      </c>
      <c r="G3520" t="s">
        <v>475</v>
      </c>
    </row>
    <row r="3521" spans="4:7">
      <c r="D3521" t="s">
        <v>511</v>
      </c>
      <c r="E3521" t="s">
        <v>467</v>
      </c>
      <c r="F3521">
        <v>5221392024</v>
      </c>
      <c r="G3521" t="s">
        <v>475</v>
      </c>
    </row>
    <row r="3522" spans="4:7">
      <c r="D3522" t="s">
        <v>511</v>
      </c>
      <c r="E3522" t="s">
        <v>467</v>
      </c>
      <c r="F3522">
        <v>5221832024</v>
      </c>
      <c r="G3522" t="s">
        <v>475</v>
      </c>
    </row>
    <row r="3523" spans="4:7">
      <c r="D3523" t="s">
        <v>511</v>
      </c>
      <c r="E3523" t="s">
        <v>467</v>
      </c>
      <c r="F3523">
        <v>5223272024</v>
      </c>
      <c r="G3523" t="s">
        <v>475</v>
      </c>
    </row>
    <row r="3524" spans="4:7">
      <c r="D3524" t="s">
        <v>511</v>
      </c>
      <c r="E3524" t="s">
        <v>467</v>
      </c>
      <c r="F3524">
        <v>5223372024</v>
      </c>
      <c r="G3524" t="s">
        <v>475</v>
      </c>
    </row>
    <row r="3525" spans="4:7">
      <c r="D3525" t="s">
        <v>511</v>
      </c>
      <c r="E3525" t="s">
        <v>467</v>
      </c>
      <c r="F3525">
        <v>5233812024</v>
      </c>
      <c r="G3525" t="s">
        <v>475</v>
      </c>
    </row>
    <row r="3526" spans="4:7">
      <c r="D3526" t="s">
        <v>511</v>
      </c>
      <c r="E3526" t="s">
        <v>467</v>
      </c>
      <c r="F3526">
        <v>5234242024</v>
      </c>
      <c r="G3526" t="s">
        <v>475</v>
      </c>
    </row>
    <row r="3527" spans="4:7">
      <c r="D3527" t="s">
        <v>511</v>
      </c>
      <c r="E3527" t="s">
        <v>467</v>
      </c>
      <c r="F3527">
        <v>5234282024</v>
      </c>
      <c r="G3527" t="s">
        <v>475</v>
      </c>
    </row>
    <row r="3528" spans="4:7">
      <c r="D3528" t="s">
        <v>511</v>
      </c>
      <c r="E3528" t="s">
        <v>467</v>
      </c>
      <c r="F3528">
        <v>5234312024</v>
      </c>
      <c r="G3528" t="s">
        <v>475</v>
      </c>
    </row>
    <row r="3529" spans="4:7">
      <c r="D3529" t="s">
        <v>511</v>
      </c>
      <c r="E3529" t="s">
        <v>467</v>
      </c>
      <c r="F3529">
        <v>5234342024</v>
      </c>
      <c r="G3529" t="s">
        <v>475</v>
      </c>
    </row>
    <row r="3530" spans="4:7">
      <c r="D3530" t="s">
        <v>511</v>
      </c>
      <c r="E3530" t="s">
        <v>467</v>
      </c>
      <c r="F3530">
        <v>5235422024</v>
      </c>
      <c r="G3530" t="s">
        <v>475</v>
      </c>
    </row>
    <row r="3531" spans="4:7">
      <c r="D3531" t="s">
        <v>511</v>
      </c>
      <c r="E3531" t="s">
        <v>467</v>
      </c>
      <c r="F3531">
        <v>5236692024</v>
      </c>
      <c r="G3531" t="s">
        <v>475</v>
      </c>
    </row>
    <row r="3532" spans="4:7">
      <c r="D3532" t="s">
        <v>511</v>
      </c>
      <c r="E3532" t="s">
        <v>467</v>
      </c>
      <c r="F3532">
        <v>5237872024</v>
      </c>
      <c r="G3532" t="s">
        <v>475</v>
      </c>
    </row>
    <row r="3533" spans="4:7">
      <c r="D3533" t="s">
        <v>511</v>
      </c>
      <c r="E3533" t="s">
        <v>467</v>
      </c>
      <c r="F3533">
        <v>5238242024</v>
      </c>
      <c r="G3533" t="s">
        <v>475</v>
      </c>
    </row>
    <row r="3534" spans="4:7">
      <c r="D3534" t="s">
        <v>511</v>
      </c>
      <c r="E3534" t="s">
        <v>467</v>
      </c>
      <c r="F3534">
        <v>5238522024</v>
      </c>
      <c r="G3534" t="s">
        <v>475</v>
      </c>
    </row>
    <row r="3535" spans="4:7">
      <c r="D3535" t="s">
        <v>511</v>
      </c>
      <c r="E3535" t="s">
        <v>467</v>
      </c>
      <c r="F3535">
        <v>5238772024</v>
      </c>
      <c r="G3535" t="s">
        <v>475</v>
      </c>
    </row>
    <row r="3536" spans="4:7">
      <c r="D3536" t="s">
        <v>511</v>
      </c>
      <c r="E3536" t="s">
        <v>467</v>
      </c>
      <c r="F3536">
        <v>5244242024</v>
      </c>
      <c r="G3536" t="s">
        <v>475</v>
      </c>
    </row>
    <row r="3537" spans="4:7">
      <c r="D3537" t="s">
        <v>511</v>
      </c>
      <c r="E3537" t="s">
        <v>467</v>
      </c>
      <c r="F3537">
        <v>5244312024</v>
      </c>
      <c r="G3537" t="s">
        <v>475</v>
      </c>
    </row>
    <row r="3538" spans="4:7">
      <c r="D3538" t="s">
        <v>511</v>
      </c>
      <c r="E3538" t="s">
        <v>467</v>
      </c>
      <c r="F3538">
        <v>5244352024</v>
      </c>
      <c r="G3538" t="s">
        <v>475</v>
      </c>
    </row>
    <row r="3539" spans="4:7">
      <c r="D3539" t="s">
        <v>511</v>
      </c>
      <c r="E3539" t="s">
        <v>467</v>
      </c>
      <c r="F3539">
        <v>5244462024</v>
      </c>
      <c r="G3539" t="s">
        <v>475</v>
      </c>
    </row>
    <row r="3540" spans="4:7">
      <c r="D3540" t="s">
        <v>511</v>
      </c>
      <c r="E3540" t="s">
        <v>467</v>
      </c>
      <c r="F3540">
        <v>5245512024</v>
      </c>
      <c r="G3540" t="s">
        <v>475</v>
      </c>
    </row>
    <row r="3541" spans="4:7">
      <c r="D3541" t="s">
        <v>511</v>
      </c>
      <c r="E3541" t="s">
        <v>467</v>
      </c>
      <c r="F3541">
        <v>5245752024</v>
      </c>
      <c r="G3541" t="s">
        <v>475</v>
      </c>
    </row>
    <row r="3542" spans="4:7">
      <c r="D3542" t="s">
        <v>511</v>
      </c>
      <c r="E3542" t="s">
        <v>467</v>
      </c>
      <c r="F3542">
        <v>5245972024</v>
      </c>
      <c r="G3542" t="s">
        <v>475</v>
      </c>
    </row>
    <row r="3543" spans="4:7">
      <c r="D3543" t="s">
        <v>511</v>
      </c>
      <c r="E3543" t="s">
        <v>467</v>
      </c>
      <c r="F3543">
        <v>5251162024</v>
      </c>
      <c r="G3543" t="s">
        <v>475</v>
      </c>
    </row>
    <row r="3544" spans="4:7">
      <c r="D3544" t="s">
        <v>511</v>
      </c>
      <c r="E3544" t="s">
        <v>467</v>
      </c>
      <c r="F3544">
        <v>5251712024</v>
      </c>
      <c r="G3544" t="s">
        <v>475</v>
      </c>
    </row>
    <row r="3545" spans="4:7">
      <c r="D3545" t="s">
        <v>511</v>
      </c>
      <c r="E3545" t="s">
        <v>467</v>
      </c>
      <c r="F3545">
        <v>5254562024</v>
      </c>
      <c r="G3545" t="s">
        <v>475</v>
      </c>
    </row>
    <row r="3546" spans="4:7">
      <c r="D3546" t="s">
        <v>511</v>
      </c>
      <c r="E3546" t="s">
        <v>467</v>
      </c>
      <c r="F3546">
        <v>5254582024</v>
      </c>
      <c r="G3546" t="s">
        <v>475</v>
      </c>
    </row>
    <row r="3547" spans="4:7">
      <c r="D3547" t="s">
        <v>511</v>
      </c>
      <c r="E3547" t="s">
        <v>467</v>
      </c>
      <c r="F3547">
        <v>5254692024</v>
      </c>
      <c r="G3547" t="s">
        <v>475</v>
      </c>
    </row>
    <row r="3548" spans="4:7">
      <c r="D3548" t="s">
        <v>511</v>
      </c>
      <c r="E3548" t="s">
        <v>467</v>
      </c>
      <c r="F3548">
        <v>5254742024</v>
      </c>
      <c r="G3548" t="s">
        <v>475</v>
      </c>
    </row>
    <row r="3549" spans="4:7">
      <c r="D3549" t="s">
        <v>511</v>
      </c>
      <c r="E3549" t="s">
        <v>467</v>
      </c>
      <c r="F3549">
        <v>5254792024</v>
      </c>
      <c r="G3549" t="s">
        <v>475</v>
      </c>
    </row>
    <row r="3550" spans="4:7">
      <c r="D3550" t="s">
        <v>511</v>
      </c>
      <c r="E3550" t="s">
        <v>467</v>
      </c>
      <c r="F3550">
        <v>5254842024</v>
      </c>
      <c r="G3550" t="s">
        <v>475</v>
      </c>
    </row>
    <row r="3551" spans="4:7">
      <c r="D3551" t="s">
        <v>511</v>
      </c>
      <c r="E3551" t="s">
        <v>467</v>
      </c>
      <c r="F3551">
        <v>5255282024</v>
      </c>
      <c r="G3551" t="s">
        <v>475</v>
      </c>
    </row>
    <row r="3552" spans="4:7">
      <c r="D3552" t="s">
        <v>511</v>
      </c>
      <c r="E3552" t="s">
        <v>467</v>
      </c>
      <c r="F3552">
        <v>5255292024</v>
      </c>
      <c r="G3552" t="s">
        <v>475</v>
      </c>
    </row>
    <row r="3553" spans="4:7">
      <c r="D3553" t="s">
        <v>511</v>
      </c>
      <c r="E3553" t="s">
        <v>467</v>
      </c>
      <c r="F3553">
        <v>5255312024</v>
      </c>
      <c r="G3553" t="s">
        <v>475</v>
      </c>
    </row>
    <row r="3554" spans="4:7">
      <c r="D3554" t="s">
        <v>511</v>
      </c>
      <c r="E3554" t="s">
        <v>467</v>
      </c>
      <c r="F3554">
        <v>5255322024</v>
      </c>
      <c r="G3554" t="s">
        <v>475</v>
      </c>
    </row>
    <row r="3555" spans="4:7">
      <c r="D3555" t="s">
        <v>511</v>
      </c>
      <c r="E3555" t="s">
        <v>467</v>
      </c>
      <c r="F3555">
        <v>5255422024</v>
      </c>
      <c r="G3555" t="s">
        <v>475</v>
      </c>
    </row>
    <row r="3556" spans="4:7">
      <c r="D3556" t="s">
        <v>511</v>
      </c>
      <c r="E3556" t="s">
        <v>467</v>
      </c>
      <c r="F3556">
        <v>5256502024</v>
      </c>
      <c r="G3556" t="s">
        <v>475</v>
      </c>
    </row>
    <row r="3557" spans="4:7">
      <c r="D3557" t="s">
        <v>511</v>
      </c>
      <c r="E3557" t="s">
        <v>467</v>
      </c>
      <c r="F3557">
        <v>5257352024</v>
      </c>
      <c r="G3557" t="s">
        <v>475</v>
      </c>
    </row>
    <row r="3558" spans="4:7">
      <c r="D3558" t="s">
        <v>511</v>
      </c>
      <c r="E3558" t="s">
        <v>467</v>
      </c>
      <c r="F3558">
        <v>5257392024</v>
      </c>
      <c r="G3558" t="s">
        <v>475</v>
      </c>
    </row>
    <row r="3559" spans="4:7">
      <c r="D3559" t="s">
        <v>511</v>
      </c>
      <c r="E3559" t="s">
        <v>467</v>
      </c>
      <c r="F3559">
        <v>5258092024</v>
      </c>
      <c r="G3559" t="s">
        <v>475</v>
      </c>
    </row>
    <row r="3560" spans="4:7">
      <c r="D3560" t="s">
        <v>511</v>
      </c>
      <c r="E3560" t="s">
        <v>467</v>
      </c>
      <c r="F3560">
        <v>5258172024</v>
      </c>
      <c r="G3560" t="s">
        <v>475</v>
      </c>
    </row>
    <row r="3561" spans="4:7">
      <c r="D3561" t="s">
        <v>511</v>
      </c>
      <c r="E3561" t="s">
        <v>467</v>
      </c>
      <c r="F3561">
        <v>5258512024</v>
      </c>
      <c r="G3561" t="s">
        <v>475</v>
      </c>
    </row>
    <row r="3562" spans="4:7">
      <c r="D3562" t="s">
        <v>511</v>
      </c>
      <c r="E3562" t="s">
        <v>467</v>
      </c>
      <c r="F3562">
        <v>5259262024</v>
      </c>
      <c r="G3562" t="s">
        <v>475</v>
      </c>
    </row>
    <row r="3563" spans="4:7">
      <c r="D3563" t="s">
        <v>511</v>
      </c>
      <c r="E3563" t="s">
        <v>467</v>
      </c>
      <c r="F3563">
        <v>5259362024</v>
      </c>
      <c r="G3563" t="s">
        <v>475</v>
      </c>
    </row>
    <row r="3564" spans="4:7">
      <c r="D3564" t="s">
        <v>511</v>
      </c>
      <c r="E3564" t="s">
        <v>467</v>
      </c>
      <c r="F3564">
        <v>5259462024</v>
      </c>
      <c r="G3564" t="s">
        <v>475</v>
      </c>
    </row>
    <row r="3565" spans="4:7">
      <c r="D3565" t="s">
        <v>511</v>
      </c>
      <c r="E3565" t="s">
        <v>467</v>
      </c>
      <c r="F3565">
        <v>5259602024</v>
      </c>
      <c r="G3565" t="s">
        <v>475</v>
      </c>
    </row>
    <row r="3566" spans="4:7">
      <c r="D3566" t="s">
        <v>511</v>
      </c>
      <c r="E3566" t="s">
        <v>467</v>
      </c>
      <c r="F3566">
        <v>5259762024</v>
      </c>
      <c r="G3566" t="s">
        <v>475</v>
      </c>
    </row>
    <row r="3567" spans="4:7">
      <c r="D3567" t="s">
        <v>511</v>
      </c>
      <c r="E3567" t="s">
        <v>467</v>
      </c>
      <c r="F3567">
        <v>5259942024</v>
      </c>
      <c r="G3567" t="s">
        <v>475</v>
      </c>
    </row>
    <row r="3568" spans="4:7">
      <c r="D3568" t="s">
        <v>511</v>
      </c>
      <c r="E3568" t="s">
        <v>467</v>
      </c>
      <c r="F3568">
        <v>5260502024</v>
      </c>
      <c r="G3568" t="s">
        <v>475</v>
      </c>
    </row>
    <row r="3569" spans="4:7">
      <c r="D3569" t="s">
        <v>511</v>
      </c>
      <c r="E3569" t="s">
        <v>467</v>
      </c>
      <c r="F3569">
        <v>5260742024</v>
      </c>
      <c r="G3569" t="s">
        <v>475</v>
      </c>
    </row>
    <row r="3570" spans="4:7">
      <c r="D3570" t="s">
        <v>511</v>
      </c>
      <c r="E3570" t="s">
        <v>467</v>
      </c>
      <c r="F3570">
        <v>5260892024</v>
      </c>
      <c r="G3570" t="s">
        <v>475</v>
      </c>
    </row>
    <row r="3571" spans="4:7">
      <c r="D3571" t="s">
        <v>511</v>
      </c>
      <c r="E3571" t="s">
        <v>467</v>
      </c>
      <c r="F3571">
        <v>5262602024</v>
      </c>
      <c r="G3571" t="s">
        <v>475</v>
      </c>
    </row>
    <row r="3572" spans="4:7">
      <c r="D3572" t="s">
        <v>511</v>
      </c>
      <c r="E3572" t="s">
        <v>467</v>
      </c>
      <c r="F3572">
        <v>5262912024</v>
      </c>
      <c r="G3572" t="s">
        <v>475</v>
      </c>
    </row>
    <row r="3573" spans="4:7">
      <c r="D3573" t="s">
        <v>511</v>
      </c>
      <c r="E3573" t="s">
        <v>467</v>
      </c>
      <c r="F3573">
        <v>5263392024</v>
      </c>
      <c r="G3573" t="s">
        <v>475</v>
      </c>
    </row>
    <row r="3574" spans="4:7">
      <c r="D3574" t="s">
        <v>511</v>
      </c>
      <c r="E3574" t="s">
        <v>467</v>
      </c>
      <c r="F3574">
        <v>5274522024</v>
      </c>
      <c r="G3574" t="s">
        <v>475</v>
      </c>
    </row>
    <row r="3575" spans="4:7">
      <c r="D3575" t="s">
        <v>511</v>
      </c>
      <c r="E3575" t="s">
        <v>467</v>
      </c>
      <c r="F3575">
        <v>5296412024</v>
      </c>
      <c r="G3575" t="s">
        <v>475</v>
      </c>
    </row>
    <row r="3576" spans="4:7">
      <c r="D3576" t="s">
        <v>511</v>
      </c>
      <c r="E3576" t="s">
        <v>467</v>
      </c>
      <c r="F3576">
        <v>5311812024</v>
      </c>
      <c r="G3576" t="s">
        <v>475</v>
      </c>
    </row>
    <row r="3577" spans="4:7">
      <c r="D3577" t="s">
        <v>511</v>
      </c>
      <c r="E3577" t="s">
        <v>467</v>
      </c>
      <c r="F3577">
        <v>5301742024</v>
      </c>
      <c r="G3577" t="s">
        <v>475</v>
      </c>
    </row>
    <row r="3578" spans="4:7">
      <c r="D3578" t="s">
        <v>511</v>
      </c>
      <c r="E3578" t="s">
        <v>467</v>
      </c>
      <c r="F3578">
        <v>5306752024</v>
      </c>
      <c r="G3578" t="s">
        <v>475</v>
      </c>
    </row>
    <row r="3579" spans="4:7">
      <c r="D3579" t="s">
        <v>511</v>
      </c>
      <c r="E3579" t="s">
        <v>467</v>
      </c>
      <c r="F3579">
        <v>5351762024</v>
      </c>
      <c r="G3579" t="s">
        <v>475</v>
      </c>
    </row>
    <row r="3580" spans="4:7">
      <c r="D3580" t="s">
        <v>511</v>
      </c>
      <c r="E3580" t="s">
        <v>467</v>
      </c>
      <c r="F3580">
        <v>5362492024</v>
      </c>
      <c r="G3580" t="s">
        <v>475</v>
      </c>
    </row>
    <row r="3581" spans="4:7">
      <c r="D3581" t="s">
        <v>511</v>
      </c>
      <c r="E3581" t="s">
        <v>467</v>
      </c>
      <c r="F3581">
        <v>5379782024</v>
      </c>
      <c r="G3581" t="s">
        <v>475</v>
      </c>
    </row>
    <row r="3582" spans="4:7">
      <c r="D3582" t="s">
        <v>511</v>
      </c>
      <c r="E3582" t="s">
        <v>467</v>
      </c>
      <c r="F3582">
        <v>5381382024</v>
      </c>
      <c r="G3582" t="s">
        <v>475</v>
      </c>
    </row>
    <row r="3583" spans="4:7">
      <c r="D3583" t="s">
        <v>511</v>
      </c>
      <c r="E3583" t="s">
        <v>467</v>
      </c>
      <c r="F3583">
        <v>5387702024</v>
      </c>
      <c r="G3583" t="s">
        <v>475</v>
      </c>
    </row>
    <row r="3584" spans="4:7">
      <c r="D3584" t="s">
        <v>511</v>
      </c>
      <c r="E3584" t="s">
        <v>467</v>
      </c>
      <c r="F3584">
        <v>5393052024</v>
      </c>
      <c r="G3584" t="s">
        <v>475</v>
      </c>
    </row>
    <row r="3585" spans="4:7">
      <c r="D3585" t="s">
        <v>511</v>
      </c>
      <c r="E3585" t="s">
        <v>467</v>
      </c>
      <c r="F3585">
        <v>5393482024</v>
      </c>
      <c r="G3585" t="s">
        <v>475</v>
      </c>
    </row>
    <row r="3586" spans="4:7">
      <c r="D3586" t="s">
        <v>511</v>
      </c>
      <c r="E3586" t="s">
        <v>467</v>
      </c>
      <c r="F3586">
        <v>5404142024</v>
      </c>
      <c r="G3586" t="s">
        <v>475</v>
      </c>
    </row>
    <row r="3587" spans="4:7">
      <c r="D3587" t="s">
        <v>511</v>
      </c>
      <c r="E3587" t="s">
        <v>467</v>
      </c>
      <c r="F3587">
        <v>5404362024</v>
      </c>
      <c r="G3587" t="s">
        <v>475</v>
      </c>
    </row>
    <row r="3588" spans="4:7">
      <c r="D3588" t="s">
        <v>511</v>
      </c>
      <c r="E3588" t="s">
        <v>467</v>
      </c>
      <c r="F3588">
        <v>5433922024</v>
      </c>
      <c r="G3588" t="s">
        <v>475</v>
      </c>
    </row>
    <row r="3589" spans="4:7">
      <c r="D3589" t="s">
        <v>511</v>
      </c>
      <c r="E3589" t="s">
        <v>467</v>
      </c>
      <c r="F3589">
        <v>5457132024</v>
      </c>
      <c r="G3589" t="s">
        <v>475</v>
      </c>
    </row>
    <row r="3590" spans="4:7">
      <c r="D3590" t="s">
        <v>511</v>
      </c>
      <c r="E3590" t="s">
        <v>467</v>
      </c>
      <c r="F3590">
        <v>5457522024</v>
      </c>
      <c r="G3590" t="s">
        <v>475</v>
      </c>
    </row>
    <row r="3591" spans="4:7">
      <c r="D3591" t="s">
        <v>511</v>
      </c>
      <c r="E3591" t="s">
        <v>467</v>
      </c>
      <c r="F3591">
        <v>5471092024</v>
      </c>
      <c r="G3591" t="s">
        <v>475</v>
      </c>
    </row>
    <row r="3592" spans="4:7">
      <c r="D3592" t="s">
        <v>511</v>
      </c>
      <c r="E3592" t="s">
        <v>467</v>
      </c>
      <c r="F3592">
        <v>5491272024</v>
      </c>
      <c r="G3592" t="s">
        <v>475</v>
      </c>
    </row>
    <row r="3593" spans="4:7">
      <c r="D3593" t="s">
        <v>511</v>
      </c>
      <c r="E3593" t="s">
        <v>467</v>
      </c>
      <c r="F3593">
        <v>5497032024</v>
      </c>
      <c r="G3593" t="s">
        <v>475</v>
      </c>
    </row>
    <row r="3594" spans="4:7">
      <c r="D3594" t="s">
        <v>511</v>
      </c>
      <c r="E3594" t="s">
        <v>467</v>
      </c>
      <c r="F3594">
        <v>5498762024</v>
      </c>
      <c r="G3594" t="s">
        <v>475</v>
      </c>
    </row>
    <row r="3595" spans="4:7">
      <c r="D3595" t="s">
        <v>511</v>
      </c>
      <c r="E3595" t="s">
        <v>467</v>
      </c>
      <c r="F3595">
        <v>5499722024</v>
      </c>
      <c r="G3595" t="s">
        <v>475</v>
      </c>
    </row>
    <row r="3596" spans="4:7">
      <c r="D3596" t="s">
        <v>511</v>
      </c>
      <c r="E3596" t="s">
        <v>467</v>
      </c>
      <c r="F3596">
        <v>5500852024</v>
      </c>
      <c r="G3596" t="s">
        <v>475</v>
      </c>
    </row>
    <row r="3597" spans="4:7">
      <c r="D3597" t="s">
        <v>511</v>
      </c>
      <c r="E3597" t="s">
        <v>467</v>
      </c>
      <c r="F3597">
        <v>5501112024</v>
      </c>
      <c r="G3597" t="s">
        <v>475</v>
      </c>
    </row>
    <row r="3598" spans="4:7">
      <c r="D3598" t="s">
        <v>511</v>
      </c>
      <c r="E3598" t="s">
        <v>467</v>
      </c>
      <c r="F3598">
        <v>5520702024</v>
      </c>
      <c r="G3598" t="s">
        <v>475</v>
      </c>
    </row>
    <row r="3599" spans="4:7">
      <c r="D3599" t="s">
        <v>511</v>
      </c>
      <c r="E3599" t="s">
        <v>467</v>
      </c>
      <c r="F3599">
        <v>5545382024</v>
      </c>
      <c r="G3599" t="s">
        <v>475</v>
      </c>
    </row>
    <row r="3600" spans="4:7">
      <c r="D3600" t="s">
        <v>511</v>
      </c>
      <c r="E3600" t="s">
        <v>467</v>
      </c>
      <c r="F3600">
        <v>5553722024</v>
      </c>
      <c r="G3600" t="s">
        <v>475</v>
      </c>
    </row>
    <row r="3601" spans="4:7">
      <c r="D3601" t="s">
        <v>511</v>
      </c>
      <c r="E3601" t="s">
        <v>467</v>
      </c>
      <c r="F3601">
        <v>5559852024</v>
      </c>
      <c r="G3601" t="s">
        <v>475</v>
      </c>
    </row>
    <row r="3602" spans="4:7">
      <c r="D3602" t="s">
        <v>511</v>
      </c>
      <c r="E3602" t="s">
        <v>467</v>
      </c>
      <c r="F3602">
        <v>5575792024</v>
      </c>
      <c r="G3602" t="s">
        <v>475</v>
      </c>
    </row>
    <row r="3603" spans="4:7">
      <c r="D3603" t="s">
        <v>511</v>
      </c>
      <c r="E3603" t="s">
        <v>467</v>
      </c>
      <c r="F3603">
        <v>5618572024</v>
      </c>
      <c r="G3603" t="s">
        <v>475</v>
      </c>
    </row>
    <row r="3604" spans="4:7">
      <c r="D3604" t="s">
        <v>511</v>
      </c>
      <c r="E3604" t="s">
        <v>467</v>
      </c>
      <c r="F3604">
        <v>5619072024</v>
      </c>
      <c r="G3604" t="s">
        <v>475</v>
      </c>
    </row>
    <row r="3605" spans="4:7">
      <c r="D3605" t="s">
        <v>511</v>
      </c>
      <c r="E3605" t="s">
        <v>467</v>
      </c>
      <c r="F3605">
        <v>5619932024</v>
      </c>
      <c r="G3605" t="s">
        <v>475</v>
      </c>
    </row>
    <row r="3606" spans="4:7">
      <c r="D3606" t="s">
        <v>511</v>
      </c>
      <c r="E3606" t="s">
        <v>467</v>
      </c>
      <c r="F3606">
        <v>5628422024</v>
      </c>
      <c r="G3606" t="s">
        <v>475</v>
      </c>
    </row>
    <row r="3607" spans="4:7">
      <c r="D3607" t="s">
        <v>511</v>
      </c>
      <c r="E3607" t="s">
        <v>467</v>
      </c>
      <c r="F3607">
        <v>5629812024</v>
      </c>
      <c r="G3607" t="s">
        <v>475</v>
      </c>
    </row>
    <row r="3608" spans="4:7">
      <c r="D3608" t="s">
        <v>511</v>
      </c>
      <c r="E3608" t="s">
        <v>467</v>
      </c>
      <c r="F3608">
        <v>5648072024</v>
      </c>
      <c r="G3608" t="s">
        <v>475</v>
      </c>
    </row>
    <row r="3609" spans="4:7">
      <c r="D3609" t="s">
        <v>511</v>
      </c>
      <c r="E3609" t="s">
        <v>467</v>
      </c>
      <c r="F3609">
        <v>5650262024</v>
      </c>
      <c r="G3609" t="s">
        <v>475</v>
      </c>
    </row>
    <row r="3610" spans="4:7">
      <c r="D3610" t="s">
        <v>511</v>
      </c>
      <c r="E3610" t="s">
        <v>467</v>
      </c>
      <c r="F3610">
        <v>5658222024</v>
      </c>
      <c r="G3610" t="s">
        <v>475</v>
      </c>
    </row>
    <row r="3611" spans="4:7">
      <c r="D3611" t="s">
        <v>511</v>
      </c>
      <c r="E3611" t="s">
        <v>467</v>
      </c>
      <c r="F3611">
        <v>5658672024</v>
      </c>
      <c r="G3611" t="s">
        <v>475</v>
      </c>
    </row>
    <row r="3612" spans="4:7">
      <c r="D3612" t="s">
        <v>511</v>
      </c>
      <c r="E3612" t="s">
        <v>467</v>
      </c>
      <c r="F3612">
        <v>5658782024</v>
      </c>
      <c r="G3612" t="s">
        <v>475</v>
      </c>
    </row>
    <row r="3613" spans="4:7">
      <c r="D3613" t="s">
        <v>511</v>
      </c>
      <c r="E3613" t="s">
        <v>467</v>
      </c>
      <c r="F3613">
        <v>5664182024</v>
      </c>
      <c r="G3613" t="s">
        <v>475</v>
      </c>
    </row>
    <row r="3614" spans="4:7">
      <c r="D3614" t="s">
        <v>511</v>
      </c>
      <c r="E3614" t="s">
        <v>467</v>
      </c>
      <c r="F3614">
        <v>5676122024</v>
      </c>
      <c r="G3614" t="s">
        <v>475</v>
      </c>
    </row>
    <row r="3615" spans="4:7">
      <c r="D3615" t="s">
        <v>511</v>
      </c>
      <c r="E3615" t="s">
        <v>467</v>
      </c>
      <c r="F3615">
        <v>5679162024</v>
      </c>
      <c r="G3615" t="s">
        <v>475</v>
      </c>
    </row>
    <row r="3616" spans="4:7">
      <c r="D3616" t="s">
        <v>511</v>
      </c>
      <c r="E3616" t="s">
        <v>467</v>
      </c>
      <c r="F3616">
        <v>5686882024</v>
      </c>
      <c r="G3616" t="s">
        <v>475</v>
      </c>
    </row>
    <row r="3617" spans="4:7">
      <c r="D3617" t="s">
        <v>511</v>
      </c>
      <c r="E3617" t="s">
        <v>302</v>
      </c>
      <c r="F3617">
        <v>5689772024</v>
      </c>
      <c r="G3617" t="s">
        <v>475</v>
      </c>
    </row>
    <row r="3618" spans="4:7">
      <c r="D3618" t="s">
        <v>511</v>
      </c>
      <c r="E3618" t="s">
        <v>467</v>
      </c>
      <c r="F3618">
        <v>5694492024</v>
      </c>
      <c r="G3618" t="s">
        <v>475</v>
      </c>
    </row>
    <row r="3619" spans="4:7">
      <c r="D3619" t="s">
        <v>511</v>
      </c>
      <c r="E3619" t="s">
        <v>467</v>
      </c>
      <c r="F3619">
        <v>5694732024</v>
      </c>
      <c r="G3619" t="s">
        <v>475</v>
      </c>
    </row>
    <row r="3620" spans="4:7">
      <c r="D3620" t="s">
        <v>511</v>
      </c>
      <c r="E3620" t="s">
        <v>467</v>
      </c>
      <c r="F3620">
        <v>5694962024</v>
      </c>
      <c r="G3620" t="s">
        <v>475</v>
      </c>
    </row>
    <row r="3621" spans="4:7">
      <c r="D3621" t="s">
        <v>511</v>
      </c>
      <c r="E3621" t="s">
        <v>467</v>
      </c>
      <c r="F3621">
        <v>5695082024</v>
      </c>
      <c r="G3621" t="s">
        <v>475</v>
      </c>
    </row>
    <row r="3622" spans="4:7">
      <c r="D3622" t="s">
        <v>511</v>
      </c>
      <c r="E3622" t="s">
        <v>467</v>
      </c>
      <c r="F3622">
        <v>5695172024</v>
      </c>
      <c r="G3622" t="s">
        <v>475</v>
      </c>
    </row>
    <row r="3623" spans="4:7">
      <c r="D3623" t="s">
        <v>511</v>
      </c>
      <c r="E3623" t="s">
        <v>467</v>
      </c>
      <c r="F3623">
        <v>5695462024</v>
      </c>
      <c r="G3623" t="s">
        <v>475</v>
      </c>
    </row>
    <row r="3624" spans="4:7">
      <c r="D3624" t="s">
        <v>511</v>
      </c>
      <c r="E3624" t="s">
        <v>467</v>
      </c>
      <c r="F3624">
        <v>5695652024</v>
      </c>
      <c r="G3624" t="s">
        <v>475</v>
      </c>
    </row>
    <row r="3625" spans="4:7">
      <c r="D3625" t="s">
        <v>511</v>
      </c>
      <c r="E3625" t="s">
        <v>467</v>
      </c>
      <c r="F3625">
        <v>5697302024</v>
      </c>
      <c r="G3625" t="s">
        <v>475</v>
      </c>
    </row>
    <row r="3626" spans="4:7">
      <c r="D3626" t="s">
        <v>511</v>
      </c>
      <c r="E3626" t="s">
        <v>467</v>
      </c>
      <c r="F3626">
        <v>5700782024</v>
      </c>
      <c r="G3626" t="s">
        <v>475</v>
      </c>
    </row>
    <row r="3627" spans="4:7">
      <c r="D3627" t="s">
        <v>511</v>
      </c>
      <c r="E3627" t="s">
        <v>467</v>
      </c>
      <c r="F3627">
        <v>5701072024</v>
      </c>
      <c r="G3627" t="s">
        <v>475</v>
      </c>
    </row>
    <row r="3628" spans="4:7">
      <c r="D3628" t="s">
        <v>511</v>
      </c>
      <c r="E3628" t="s">
        <v>467</v>
      </c>
      <c r="F3628">
        <v>5701132024</v>
      </c>
      <c r="G3628" t="s">
        <v>475</v>
      </c>
    </row>
    <row r="3629" spans="4:7">
      <c r="D3629" t="s">
        <v>511</v>
      </c>
      <c r="E3629" t="s">
        <v>467</v>
      </c>
      <c r="F3629">
        <v>5718792024</v>
      </c>
      <c r="G3629" t="s">
        <v>475</v>
      </c>
    </row>
    <row r="3630" spans="4:7">
      <c r="D3630" t="s">
        <v>511</v>
      </c>
      <c r="E3630" t="s">
        <v>467</v>
      </c>
      <c r="F3630">
        <v>5719662024</v>
      </c>
      <c r="G3630" t="s">
        <v>475</v>
      </c>
    </row>
    <row r="3631" spans="4:7">
      <c r="D3631" t="s">
        <v>511</v>
      </c>
      <c r="E3631" t="s">
        <v>467</v>
      </c>
      <c r="F3631">
        <v>5720022024</v>
      </c>
      <c r="G3631" t="s">
        <v>475</v>
      </c>
    </row>
    <row r="3632" spans="4:7">
      <c r="D3632" t="s">
        <v>511</v>
      </c>
      <c r="E3632" t="s">
        <v>467</v>
      </c>
      <c r="F3632">
        <v>5720372024</v>
      </c>
      <c r="G3632" t="s">
        <v>475</v>
      </c>
    </row>
    <row r="3633" spans="4:7">
      <c r="D3633" t="s">
        <v>511</v>
      </c>
      <c r="E3633" t="s">
        <v>467</v>
      </c>
      <c r="F3633">
        <v>5720662024</v>
      </c>
      <c r="G3633" t="s">
        <v>475</v>
      </c>
    </row>
    <row r="3634" spans="4:7">
      <c r="D3634" t="s">
        <v>511</v>
      </c>
      <c r="E3634" t="s">
        <v>467</v>
      </c>
      <c r="F3634">
        <v>5720802024</v>
      </c>
      <c r="G3634" t="s">
        <v>475</v>
      </c>
    </row>
    <row r="3635" spans="4:7">
      <c r="D3635" t="s">
        <v>511</v>
      </c>
      <c r="E3635" t="s">
        <v>467</v>
      </c>
      <c r="F3635">
        <v>5721062024</v>
      </c>
      <c r="G3635" t="s">
        <v>475</v>
      </c>
    </row>
    <row r="3636" spans="4:7">
      <c r="D3636" t="s">
        <v>511</v>
      </c>
      <c r="E3636" t="s">
        <v>467</v>
      </c>
      <c r="F3636">
        <v>5721172024</v>
      </c>
      <c r="G3636" t="s">
        <v>475</v>
      </c>
    </row>
    <row r="3637" spans="4:7">
      <c r="D3637" t="s">
        <v>511</v>
      </c>
      <c r="E3637" t="s">
        <v>467</v>
      </c>
      <c r="F3637">
        <v>5721392024</v>
      </c>
      <c r="G3637" t="s">
        <v>475</v>
      </c>
    </row>
    <row r="3638" spans="4:7">
      <c r="D3638" t="s">
        <v>511</v>
      </c>
      <c r="E3638" t="s">
        <v>467</v>
      </c>
      <c r="F3638">
        <v>5721432024</v>
      </c>
      <c r="G3638" t="s">
        <v>475</v>
      </c>
    </row>
    <row r="3639" spans="4:7">
      <c r="D3639" t="s">
        <v>511</v>
      </c>
      <c r="E3639" t="s">
        <v>467</v>
      </c>
      <c r="F3639">
        <v>5721632024</v>
      </c>
      <c r="G3639" t="s">
        <v>475</v>
      </c>
    </row>
    <row r="3640" spans="4:7">
      <c r="D3640" t="s">
        <v>511</v>
      </c>
      <c r="E3640" t="s">
        <v>467</v>
      </c>
      <c r="F3640">
        <v>5721742024</v>
      </c>
      <c r="G3640" t="s">
        <v>475</v>
      </c>
    </row>
    <row r="3641" spans="4:7">
      <c r="D3641" t="s">
        <v>511</v>
      </c>
      <c r="E3641" t="s">
        <v>467</v>
      </c>
      <c r="F3641">
        <v>5722322024</v>
      </c>
      <c r="G3641" t="s">
        <v>475</v>
      </c>
    </row>
    <row r="3642" spans="4:7">
      <c r="D3642" t="s">
        <v>511</v>
      </c>
      <c r="E3642" t="s">
        <v>467</v>
      </c>
      <c r="F3642">
        <v>5723422024</v>
      </c>
      <c r="G3642" t="s">
        <v>475</v>
      </c>
    </row>
    <row r="3643" spans="4:7">
      <c r="D3643" t="s">
        <v>511</v>
      </c>
      <c r="E3643" t="s">
        <v>467</v>
      </c>
      <c r="F3643">
        <v>5724792024</v>
      </c>
      <c r="G3643" t="s">
        <v>475</v>
      </c>
    </row>
    <row r="3644" spans="4:7">
      <c r="D3644" t="s">
        <v>511</v>
      </c>
      <c r="E3644" t="s">
        <v>467</v>
      </c>
      <c r="F3644">
        <v>5724882024</v>
      </c>
      <c r="G3644" t="s">
        <v>475</v>
      </c>
    </row>
    <row r="3645" spans="4:7">
      <c r="D3645" t="s">
        <v>511</v>
      </c>
      <c r="E3645" t="s">
        <v>467</v>
      </c>
      <c r="F3645">
        <v>5726032024</v>
      </c>
      <c r="G3645" t="s">
        <v>475</v>
      </c>
    </row>
    <row r="3646" spans="4:7">
      <c r="D3646" t="s">
        <v>511</v>
      </c>
      <c r="E3646" t="s">
        <v>467</v>
      </c>
      <c r="F3646">
        <v>5726502024</v>
      </c>
      <c r="G3646" t="s">
        <v>475</v>
      </c>
    </row>
    <row r="3647" spans="4:7">
      <c r="D3647" t="s">
        <v>511</v>
      </c>
      <c r="E3647" t="s">
        <v>467</v>
      </c>
      <c r="F3647">
        <v>5726692024</v>
      </c>
      <c r="G3647" t="s">
        <v>475</v>
      </c>
    </row>
    <row r="3648" spans="4:7">
      <c r="D3648" t="s">
        <v>511</v>
      </c>
      <c r="E3648" t="s">
        <v>467</v>
      </c>
      <c r="F3648">
        <v>5726762024</v>
      </c>
      <c r="G3648" t="s">
        <v>475</v>
      </c>
    </row>
    <row r="3649" spans="4:7">
      <c r="D3649" t="s">
        <v>511</v>
      </c>
      <c r="E3649" t="s">
        <v>467</v>
      </c>
      <c r="F3649">
        <v>5726892024</v>
      </c>
      <c r="G3649" t="s">
        <v>475</v>
      </c>
    </row>
    <row r="3650" spans="4:7">
      <c r="D3650" t="s">
        <v>511</v>
      </c>
      <c r="E3650" t="s">
        <v>467</v>
      </c>
      <c r="F3650">
        <v>5742162024</v>
      </c>
      <c r="G3650" t="s">
        <v>475</v>
      </c>
    </row>
    <row r="3651" spans="4:7">
      <c r="D3651" t="s">
        <v>511</v>
      </c>
      <c r="E3651" t="s">
        <v>468</v>
      </c>
      <c r="F3651">
        <v>5751292024</v>
      </c>
      <c r="G3651" t="s">
        <v>475</v>
      </c>
    </row>
    <row r="3652" spans="4:7">
      <c r="D3652" t="s">
        <v>511</v>
      </c>
      <c r="E3652" t="s">
        <v>467</v>
      </c>
      <c r="F3652">
        <v>5760732024</v>
      </c>
      <c r="G3652" t="s">
        <v>475</v>
      </c>
    </row>
    <row r="3653" spans="4:7">
      <c r="D3653" t="s">
        <v>511</v>
      </c>
      <c r="E3653" t="s">
        <v>467</v>
      </c>
      <c r="F3653">
        <v>5768632024</v>
      </c>
      <c r="G3653" t="s">
        <v>475</v>
      </c>
    </row>
    <row r="3654" spans="4:7">
      <c r="D3654" t="s">
        <v>511</v>
      </c>
      <c r="E3654" t="s">
        <v>467</v>
      </c>
      <c r="F3654">
        <v>5768822024</v>
      </c>
      <c r="G3654" t="s">
        <v>475</v>
      </c>
    </row>
    <row r="3655" spans="4:7">
      <c r="D3655" t="s">
        <v>511</v>
      </c>
      <c r="E3655" t="s">
        <v>467</v>
      </c>
      <c r="F3655">
        <v>5775172024</v>
      </c>
      <c r="G3655" t="s">
        <v>475</v>
      </c>
    </row>
    <row r="3656" spans="4:7">
      <c r="D3656" t="s">
        <v>511</v>
      </c>
      <c r="E3656" t="s">
        <v>467</v>
      </c>
      <c r="F3656">
        <v>5786182024</v>
      </c>
      <c r="G3656" t="s">
        <v>475</v>
      </c>
    </row>
    <row r="3657" spans="4:7">
      <c r="D3657" t="s">
        <v>511</v>
      </c>
      <c r="E3657" t="s">
        <v>467</v>
      </c>
      <c r="F3657">
        <v>5786792024</v>
      </c>
      <c r="G3657" t="s">
        <v>475</v>
      </c>
    </row>
    <row r="3658" spans="4:7">
      <c r="D3658" t="s">
        <v>511</v>
      </c>
      <c r="E3658" t="s">
        <v>467</v>
      </c>
      <c r="F3658">
        <v>5787082024</v>
      </c>
      <c r="G3658" t="s">
        <v>475</v>
      </c>
    </row>
    <row r="3659" spans="4:7">
      <c r="D3659" t="s">
        <v>511</v>
      </c>
      <c r="E3659" t="s">
        <v>467</v>
      </c>
      <c r="F3659">
        <v>5788012024</v>
      </c>
      <c r="G3659" t="s">
        <v>475</v>
      </c>
    </row>
    <row r="3660" spans="4:7">
      <c r="D3660" t="s">
        <v>511</v>
      </c>
      <c r="E3660" t="s">
        <v>467</v>
      </c>
      <c r="F3660">
        <v>5788622024</v>
      </c>
      <c r="G3660" t="s">
        <v>475</v>
      </c>
    </row>
    <row r="3661" spans="4:7">
      <c r="D3661" t="s">
        <v>511</v>
      </c>
      <c r="E3661" t="s">
        <v>467</v>
      </c>
      <c r="F3661">
        <v>5790402024</v>
      </c>
      <c r="G3661" t="s">
        <v>475</v>
      </c>
    </row>
    <row r="3662" spans="4:7">
      <c r="D3662" t="s">
        <v>511</v>
      </c>
      <c r="E3662" t="s">
        <v>170</v>
      </c>
      <c r="F3662">
        <v>5695362024</v>
      </c>
      <c r="G3662" t="s">
        <v>304</v>
      </c>
    </row>
    <row r="3663" spans="4:7">
      <c r="D3663" t="s">
        <v>511</v>
      </c>
      <c r="E3663" t="s">
        <v>467</v>
      </c>
      <c r="F3663">
        <v>30082025</v>
      </c>
      <c r="G3663" t="s">
        <v>475</v>
      </c>
    </row>
    <row r="3664" spans="4:7">
      <c r="D3664" t="s">
        <v>511</v>
      </c>
      <c r="E3664" t="s">
        <v>467</v>
      </c>
      <c r="F3664">
        <v>35152025</v>
      </c>
      <c r="G3664" t="s">
        <v>475</v>
      </c>
    </row>
    <row r="3665" spans="4:7">
      <c r="D3665" t="s">
        <v>511</v>
      </c>
      <c r="E3665" t="s">
        <v>467</v>
      </c>
      <c r="F3665">
        <v>35732025</v>
      </c>
      <c r="G3665" t="s">
        <v>475</v>
      </c>
    </row>
    <row r="3666" spans="4:7">
      <c r="D3666" t="s">
        <v>511</v>
      </c>
      <c r="E3666" t="s">
        <v>467</v>
      </c>
      <c r="F3666">
        <v>50492025</v>
      </c>
      <c r="G3666" t="s">
        <v>475</v>
      </c>
    </row>
    <row r="3667" spans="4:7">
      <c r="D3667" t="s">
        <v>511</v>
      </c>
      <c r="E3667" t="s">
        <v>467</v>
      </c>
      <c r="F3667">
        <v>50822025</v>
      </c>
      <c r="G3667" t="s">
        <v>475</v>
      </c>
    </row>
    <row r="3668" spans="4:7">
      <c r="D3668" t="s">
        <v>511</v>
      </c>
      <c r="E3668" t="s">
        <v>467</v>
      </c>
      <c r="F3668">
        <v>50882025</v>
      </c>
      <c r="G3668" t="s">
        <v>475</v>
      </c>
    </row>
    <row r="3669" spans="4:7">
      <c r="D3669" t="s">
        <v>511</v>
      </c>
      <c r="E3669" t="s">
        <v>467</v>
      </c>
      <c r="F3669">
        <v>60912025</v>
      </c>
      <c r="G3669" t="s">
        <v>475</v>
      </c>
    </row>
    <row r="3670" spans="4:7">
      <c r="D3670" t="s">
        <v>511</v>
      </c>
      <c r="E3670" t="s">
        <v>467</v>
      </c>
      <c r="F3670">
        <v>63982025</v>
      </c>
      <c r="G3670" t="s">
        <v>475</v>
      </c>
    </row>
    <row r="3671" spans="4:7">
      <c r="D3671" t="s">
        <v>511</v>
      </c>
      <c r="E3671" t="s">
        <v>467</v>
      </c>
      <c r="F3671">
        <v>69882025</v>
      </c>
      <c r="G3671" t="s">
        <v>475</v>
      </c>
    </row>
    <row r="3672" spans="4:7">
      <c r="D3672" t="s">
        <v>511</v>
      </c>
      <c r="E3672" t="s">
        <v>467</v>
      </c>
      <c r="F3672">
        <v>81562025</v>
      </c>
      <c r="G3672" t="s">
        <v>475</v>
      </c>
    </row>
    <row r="3673" spans="4:7">
      <c r="D3673" t="s">
        <v>511</v>
      </c>
      <c r="E3673" t="s">
        <v>598</v>
      </c>
      <c r="F3673">
        <v>105322025</v>
      </c>
      <c r="G3673" t="s">
        <v>304</v>
      </c>
    </row>
    <row r="3674" spans="4:7">
      <c r="D3674" t="s">
        <v>511</v>
      </c>
      <c r="E3674" t="s">
        <v>467</v>
      </c>
      <c r="F3674">
        <v>123222025</v>
      </c>
      <c r="G3674" t="s">
        <v>475</v>
      </c>
    </row>
    <row r="3675" spans="4:7">
      <c r="D3675" t="s">
        <v>511</v>
      </c>
      <c r="E3675" t="s">
        <v>170</v>
      </c>
      <c r="F3675">
        <v>136112025</v>
      </c>
      <c r="G3675" t="s">
        <v>304</v>
      </c>
    </row>
    <row r="3676" spans="4:7">
      <c r="D3676" t="s">
        <v>511</v>
      </c>
      <c r="E3676" t="s">
        <v>467</v>
      </c>
      <c r="F3676">
        <v>136422025</v>
      </c>
      <c r="G3676" t="s">
        <v>475</v>
      </c>
    </row>
    <row r="3677" spans="4:7">
      <c r="D3677" t="s">
        <v>511</v>
      </c>
      <c r="E3677" t="s">
        <v>467</v>
      </c>
      <c r="F3677">
        <v>136432025</v>
      </c>
      <c r="G3677" t="s">
        <v>475</v>
      </c>
    </row>
    <row r="3678" spans="4:7">
      <c r="D3678" t="s">
        <v>511</v>
      </c>
      <c r="E3678" t="s">
        <v>170</v>
      </c>
      <c r="F3678">
        <v>136652025</v>
      </c>
      <c r="G3678" t="s">
        <v>304</v>
      </c>
    </row>
    <row r="3679" spans="4:7">
      <c r="D3679" t="s">
        <v>511</v>
      </c>
      <c r="E3679" t="s">
        <v>467</v>
      </c>
      <c r="F3679">
        <v>141862025</v>
      </c>
      <c r="G3679" t="s">
        <v>475</v>
      </c>
    </row>
    <row r="3680" spans="4:7">
      <c r="D3680" t="s">
        <v>511</v>
      </c>
      <c r="E3680" t="s">
        <v>170</v>
      </c>
      <c r="F3680">
        <v>142232025</v>
      </c>
      <c r="G3680" t="s">
        <v>304</v>
      </c>
    </row>
    <row r="3681" spans="4:7">
      <c r="D3681" t="s">
        <v>511</v>
      </c>
      <c r="E3681" t="s">
        <v>170</v>
      </c>
      <c r="F3681">
        <v>143132025</v>
      </c>
      <c r="G3681" t="s">
        <v>304</v>
      </c>
    </row>
    <row r="3682" spans="4:7">
      <c r="D3682" t="s">
        <v>511</v>
      </c>
      <c r="E3682" t="s">
        <v>170</v>
      </c>
      <c r="F3682">
        <v>143282025</v>
      </c>
      <c r="G3682" t="s">
        <v>304</v>
      </c>
    </row>
    <row r="3683" spans="4:7">
      <c r="D3683" t="s">
        <v>511</v>
      </c>
      <c r="E3683" t="s">
        <v>170</v>
      </c>
      <c r="F3683">
        <v>146832025</v>
      </c>
      <c r="G3683" t="s">
        <v>304</v>
      </c>
    </row>
    <row r="3684" spans="4:7">
      <c r="D3684" t="s">
        <v>511</v>
      </c>
      <c r="E3684" t="s">
        <v>170</v>
      </c>
      <c r="F3684">
        <v>148162025</v>
      </c>
      <c r="G3684" t="s">
        <v>304</v>
      </c>
    </row>
    <row r="3685" spans="4:7">
      <c r="D3685" t="s">
        <v>511</v>
      </c>
      <c r="E3685" t="s">
        <v>170</v>
      </c>
      <c r="F3685">
        <v>152562025</v>
      </c>
      <c r="G3685" t="s">
        <v>304</v>
      </c>
    </row>
    <row r="3686" spans="4:7">
      <c r="D3686" t="s">
        <v>511</v>
      </c>
      <c r="E3686" t="s">
        <v>170</v>
      </c>
      <c r="F3686">
        <v>155932025</v>
      </c>
      <c r="G3686" t="s">
        <v>304</v>
      </c>
    </row>
    <row r="3687" spans="4:7">
      <c r="D3687" t="s">
        <v>511</v>
      </c>
      <c r="E3687" t="s">
        <v>170</v>
      </c>
      <c r="F3687">
        <v>164822025</v>
      </c>
      <c r="G3687" t="s">
        <v>304</v>
      </c>
    </row>
    <row r="3688" spans="4:7">
      <c r="D3688" t="s">
        <v>511</v>
      </c>
      <c r="E3688" t="s">
        <v>170</v>
      </c>
      <c r="F3688">
        <v>165392025</v>
      </c>
      <c r="G3688" t="s">
        <v>304</v>
      </c>
    </row>
    <row r="3689" spans="4:7">
      <c r="D3689" t="s">
        <v>511</v>
      </c>
      <c r="E3689" t="s">
        <v>170</v>
      </c>
      <c r="F3689">
        <v>165502025</v>
      </c>
      <c r="G3689" t="s">
        <v>304</v>
      </c>
    </row>
    <row r="3690" spans="4:7">
      <c r="D3690" t="s">
        <v>511</v>
      </c>
      <c r="E3690" t="s">
        <v>467</v>
      </c>
      <c r="F3690">
        <v>173632025</v>
      </c>
      <c r="G3690" t="s">
        <v>475</v>
      </c>
    </row>
    <row r="3691" spans="4:7">
      <c r="D3691" t="s">
        <v>511</v>
      </c>
      <c r="E3691" t="s">
        <v>467</v>
      </c>
      <c r="F3691">
        <v>177352025</v>
      </c>
      <c r="G3691" t="s">
        <v>475</v>
      </c>
    </row>
    <row r="3692" spans="4:7">
      <c r="D3692" t="s">
        <v>511</v>
      </c>
      <c r="E3692" t="s">
        <v>170</v>
      </c>
      <c r="F3692">
        <v>197982025</v>
      </c>
      <c r="G3692" t="s">
        <v>304</v>
      </c>
    </row>
    <row r="3693" spans="4:7">
      <c r="D3693" t="s">
        <v>511</v>
      </c>
      <c r="E3693" t="s">
        <v>170</v>
      </c>
      <c r="F3693">
        <v>218802025</v>
      </c>
      <c r="G3693" t="s">
        <v>304</v>
      </c>
    </row>
    <row r="3694" spans="4:7">
      <c r="D3694" t="s">
        <v>511</v>
      </c>
      <c r="E3694" t="s">
        <v>170</v>
      </c>
      <c r="F3694">
        <v>236872025</v>
      </c>
      <c r="G3694" t="s">
        <v>304</v>
      </c>
    </row>
    <row r="3695" spans="4:7">
      <c r="D3695" t="s">
        <v>511</v>
      </c>
      <c r="E3695" t="s">
        <v>170</v>
      </c>
      <c r="F3695">
        <v>237012025</v>
      </c>
      <c r="G3695" t="s">
        <v>304</v>
      </c>
    </row>
    <row r="3696" spans="4:7">
      <c r="D3696" t="s">
        <v>511</v>
      </c>
      <c r="E3696" t="s">
        <v>467</v>
      </c>
      <c r="F3696">
        <v>240022025</v>
      </c>
      <c r="G3696" t="s">
        <v>475</v>
      </c>
    </row>
    <row r="3697" spans="4:7">
      <c r="D3697" t="s">
        <v>511</v>
      </c>
      <c r="E3697" t="s">
        <v>170</v>
      </c>
      <c r="F3697">
        <v>242172025</v>
      </c>
      <c r="G3697" t="s">
        <v>304</v>
      </c>
    </row>
    <row r="3698" spans="4:7">
      <c r="D3698" t="s">
        <v>511</v>
      </c>
      <c r="E3698" t="s">
        <v>467</v>
      </c>
      <c r="F3698">
        <v>243172025</v>
      </c>
      <c r="G3698" t="s">
        <v>475</v>
      </c>
    </row>
    <row r="3699" spans="4:7">
      <c r="D3699" t="s">
        <v>511</v>
      </c>
      <c r="E3699" t="s">
        <v>170</v>
      </c>
      <c r="F3699">
        <v>274952025</v>
      </c>
      <c r="G3699" t="s">
        <v>304</v>
      </c>
    </row>
    <row r="3700" spans="4:7">
      <c r="D3700" t="s">
        <v>511</v>
      </c>
      <c r="E3700" t="s">
        <v>467</v>
      </c>
      <c r="F3700">
        <v>280682025</v>
      </c>
      <c r="G3700" t="s">
        <v>475</v>
      </c>
    </row>
    <row r="3701" spans="4:7">
      <c r="D3701" t="s">
        <v>511</v>
      </c>
      <c r="E3701" t="s">
        <v>599</v>
      </c>
      <c r="F3701">
        <v>286822025</v>
      </c>
      <c r="G3701" t="s">
        <v>304</v>
      </c>
    </row>
    <row r="3702" spans="4:7">
      <c r="D3702" t="s">
        <v>511</v>
      </c>
      <c r="E3702" t="s">
        <v>170</v>
      </c>
      <c r="F3702">
        <v>293712025</v>
      </c>
      <c r="G3702" t="s">
        <v>304</v>
      </c>
    </row>
    <row r="3703" spans="4:7">
      <c r="D3703" t="s">
        <v>511</v>
      </c>
      <c r="E3703" t="s">
        <v>170</v>
      </c>
      <c r="F3703">
        <v>294542025</v>
      </c>
      <c r="G3703" t="s">
        <v>304</v>
      </c>
    </row>
    <row r="3704" spans="4:7">
      <c r="D3704" t="s">
        <v>511</v>
      </c>
      <c r="E3704" t="s">
        <v>170</v>
      </c>
      <c r="F3704">
        <v>299622025</v>
      </c>
      <c r="G3704" t="s">
        <v>304</v>
      </c>
    </row>
    <row r="3705" spans="4:7">
      <c r="D3705" t="s">
        <v>511</v>
      </c>
      <c r="E3705" t="s">
        <v>467</v>
      </c>
      <c r="F3705">
        <v>325312025</v>
      </c>
      <c r="G3705" t="s">
        <v>475</v>
      </c>
    </row>
    <row r="3706" spans="4:7">
      <c r="D3706" t="s">
        <v>511</v>
      </c>
      <c r="E3706" t="s">
        <v>467</v>
      </c>
      <c r="F3706">
        <v>325442025</v>
      </c>
      <c r="G3706" t="s">
        <v>475</v>
      </c>
    </row>
    <row r="3707" spans="4:7">
      <c r="D3707" t="s">
        <v>511</v>
      </c>
      <c r="E3707" t="s">
        <v>599</v>
      </c>
      <c r="F3707">
        <v>331462025</v>
      </c>
      <c r="G3707" t="s">
        <v>304</v>
      </c>
    </row>
    <row r="3708" spans="4:7">
      <c r="D3708" t="s">
        <v>511</v>
      </c>
      <c r="E3708" t="s">
        <v>170</v>
      </c>
      <c r="F3708">
        <v>334872025</v>
      </c>
      <c r="G3708" t="s">
        <v>304</v>
      </c>
    </row>
    <row r="3709" spans="4:7">
      <c r="D3709" t="s">
        <v>511</v>
      </c>
      <c r="E3709" t="s">
        <v>467</v>
      </c>
      <c r="F3709">
        <v>338892025</v>
      </c>
      <c r="G3709" t="s">
        <v>475</v>
      </c>
    </row>
    <row r="3710" spans="4:7">
      <c r="D3710" t="s">
        <v>511</v>
      </c>
      <c r="E3710" t="s">
        <v>170</v>
      </c>
      <c r="F3710">
        <v>345532025</v>
      </c>
      <c r="G3710" t="s">
        <v>304</v>
      </c>
    </row>
    <row r="3711" spans="4:7">
      <c r="D3711" t="s">
        <v>511</v>
      </c>
      <c r="E3711" t="s">
        <v>170</v>
      </c>
      <c r="F3711">
        <v>346662025</v>
      </c>
      <c r="G3711" t="s">
        <v>304</v>
      </c>
    </row>
    <row r="3712" spans="4:7">
      <c r="D3712" t="s">
        <v>511</v>
      </c>
      <c r="E3712" t="s">
        <v>467</v>
      </c>
      <c r="F3712">
        <v>359162025</v>
      </c>
      <c r="G3712" t="s">
        <v>475</v>
      </c>
    </row>
    <row r="3713" spans="4:7">
      <c r="D3713" t="s">
        <v>511</v>
      </c>
      <c r="E3713" t="s">
        <v>170</v>
      </c>
      <c r="F3713">
        <v>367062025</v>
      </c>
      <c r="G3713" t="s">
        <v>304</v>
      </c>
    </row>
    <row r="3714" spans="4:7">
      <c r="D3714" t="s">
        <v>511</v>
      </c>
      <c r="E3714" t="s">
        <v>170</v>
      </c>
      <c r="F3714">
        <v>386572025</v>
      </c>
      <c r="G3714" t="s">
        <v>304</v>
      </c>
    </row>
    <row r="3715" spans="4:7">
      <c r="D3715" t="s">
        <v>511</v>
      </c>
      <c r="E3715" t="s">
        <v>170</v>
      </c>
      <c r="F3715">
        <v>386722025</v>
      </c>
      <c r="G3715" t="s">
        <v>304</v>
      </c>
    </row>
    <row r="3716" spans="4:7">
      <c r="D3716" t="s">
        <v>511</v>
      </c>
      <c r="E3716" t="s">
        <v>170</v>
      </c>
      <c r="F3716">
        <v>388452025</v>
      </c>
      <c r="G3716" t="s">
        <v>304</v>
      </c>
    </row>
    <row r="3717" spans="4:7">
      <c r="D3717" t="s">
        <v>511</v>
      </c>
      <c r="E3717" t="s">
        <v>170</v>
      </c>
      <c r="F3717">
        <v>389342025</v>
      </c>
      <c r="G3717" t="s">
        <v>304</v>
      </c>
    </row>
    <row r="3718" spans="4:7">
      <c r="D3718" t="s">
        <v>511</v>
      </c>
      <c r="E3718" t="s">
        <v>170</v>
      </c>
      <c r="F3718">
        <v>390642025</v>
      </c>
      <c r="G3718" t="s">
        <v>305</v>
      </c>
    </row>
    <row r="3719" spans="4:7">
      <c r="D3719" t="s">
        <v>511</v>
      </c>
      <c r="E3719" t="s">
        <v>170</v>
      </c>
      <c r="F3719">
        <v>396152025</v>
      </c>
      <c r="G3719" t="s">
        <v>304</v>
      </c>
    </row>
    <row r="3720" spans="4:7">
      <c r="D3720" t="s">
        <v>511</v>
      </c>
      <c r="E3720" t="s">
        <v>170</v>
      </c>
      <c r="F3720">
        <v>398542025</v>
      </c>
      <c r="G3720" t="s">
        <v>304</v>
      </c>
    </row>
    <row r="3721" spans="4:7">
      <c r="D3721" t="s">
        <v>511</v>
      </c>
      <c r="E3721" t="s">
        <v>170</v>
      </c>
      <c r="F3721">
        <v>407542025</v>
      </c>
      <c r="G3721" t="s">
        <v>304</v>
      </c>
    </row>
    <row r="3722" spans="4:7">
      <c r="D3722" t="s">
        <v>511</v>
      </c>
      <c r="E3722" t="s">
        <v>170</v>
      </c>
      <c r="F3722">
        <v>408572025</v>
      </c>
      <c r="G3722" t="s">
        <v>304</v>
      </c>
    </row>
    <row r="3723" spans="4:7">
      <c r="D3723" t="s">
        <v>511</v>
      </c>
      <c r="E3723" t="s">
        <v>170</v>
      </c>
      <c r="F3723">
        <v>411552025</v>
      </c>
      <c r="G3723" t="s">
        <v>304</v>
      </c>
    </row>
    <row r="3724" spans="4:7">
      <c r="D3724" t="s">
        <v>511</v>
      </c>
      <c r="E3724" t="s">
        <v>170</v>
      </c>
      <c r="F3724">
        <v>419082025</v>
      </c>
      <c r="G3724" t="s">
        <v>304</v>
      </c>
    </row>
    <row r="3725" spans="4:7">
      <c r="D3725" t="s">
        <v>511</v>
      </c>
      <c r="E3725" t="s">
        <v>170</v>
      </c>
      <c r="F3725">
        <v>421642025</v>
      </c>
      <c r="G3725" t="s">
        <v>304</v>
      </c>
    </row>
    <row r="3726" spans="4:7">
      <c r="D3726" t="s">
        <v>511</v>
      </c>
      <c r="E3726" t="s">
        <v>170</v>
      </c>
      <c r="F3726">
        <v>421802025</v>
      </c>
      <c r="G3726" t="s">
        <v>304</v>
      </c>
    </row>
    <row r="3727" spans="4:7">
      <c r="D3727" t="s">
        <v>511</v>
      </c>
      <c r="E3727" t="s">
        <v>170</v>
      </c>
      <c r="F3727">
        <v>422352025</v>
      </c>
      <c r="G3727" t="s">
        <v>304</v>
      </c>
    </row>
    <row r="3728" spans="4:7">
      <c r="D3728" t="s">
        <v>511</v>
      </c>
      <c r="E3728" t="s">
        <v>170</v>
      </c>
      <c r="F3728">
        <v>435052025</v>
      </c>
      <c r="G3728" t="s">
        <v>304</v>
      </c>
    </row>
    <row r="3729" spans="4:7">
      <c r="D3729" t="s">
        <v>511</v>
      </c>
      <c r="E3729" t="s">
        <v>170</v>
      </c>
      <c r="F3729">
        <v>454152025</v>
      </c>
      <c r="G3729" t="s">
        <v>304</v>
      </c>
    </row>
    <row r="3730" spans="4:7">
      <c r="D3730" t="s">
        <v>511</v>
      </c>
      <c r="E3730" t="s">
        <v>512</v>
      </c>
      <c r="F3730">
        <v>471412025</v>
      </c>
      <c r="G3730" t="s">
        <v>304</v>
      </c>
    </row>
    <row r="3731" spans="4:7">
      <c r="D3731" t="s">
        <v>511</v>
      </c>
      <c r="E3731" t="s">
        <v>512</v>
      </c>
      <c r="F3731">
        <v>471922025</v>
      </c>
      <c r="G3731" t="s">
        <v>304</v>
      </c>
    </row>
    <row r="3732" spans="4:7">
      <c r="D3732" t="s">
        <v>511</v>
      </c>
      <c r="E3732" t="s">
        <v>170</v>
      </c>
      <c r="F3732">
        <v>495602025</v>
      </c>
      <c r="G3732" t="s">
        <v>304</v>
      </c>
    </row>
    <row r="3733" spans="4:7">
      <c r="D3733" t="s">
        <v>511</v>
      </c>
      <c r="E3733" t="s">
        <v>323</v>
      </c>
      <c r="F3733">
        <v>498612025</v>
      </c>
      <c r="G3733" t="s">
        <v>304</v>
      </c>
    </row>
    <row r="3734" spans="4:7">
      <c r="D3734" t="s">
        <v>511</v>
      </c>
      <c r="E3734" t="s">
        <v>323</v>
      </c>
      <c r="F3734">
        <v>498812025</v>
      </c>
      <c r="G3734" t="s">
        <v>304</v>
      </c>
    </row>
    <row r="3735" spans="4:7">
      <c r="D3735" t="s">
        <v>511</v>
      </c>
      <c r="E3735" t="s">
        <v>323</v>
      </c>
      <c r="F3735">
        <v>498952025</v>
      </c>
      <c r="G3735" t="s">
        <v>304</v>
      </c>
    </row>
    <row r="3736" spans="4:7">
      <c r="D3736" t="s">
        <v>511</v>
      </c>
      <c r="E3736" t="s">
        <v>170</v>
      </c>
      <c r="F3736">
        <v>499852025</v>
      </c>
      <c r="G3736" t="s">
        <v>304</v>
      </c>
    </row>
    <row r="3737" spans="4:7">
      <c r="D3737" t="s">
        <v>511</v>
      </c>
      <c r="E3737" t="s">
        <v>170</v>
      </c>
      <c r="F3737">
        <v>499972025</v>
      </c>
      <c r="G3737" t="s">
        <v>304</v>
      </c>
    </row>
    <row r="3738" spans="4:7">
      <c r="D3738" t="s">
        <v>511</v>
      </c>
      <c r="E3738" t="s">
        <v>170</v>
      </c>
      <c r="F3738">
        <v>500022025</v>
      </c>
      <c r="G3738" t="s">
        <v>304</v>
      </c>
    </row>
    <row r="3739" spans="4:7">
      <c r="D3739" t="s">
        <v>511</v>
      </c>
      <c r="E3739" t="s">
        <v>170</v>
      </c>
      <c r="F3739">
        <v>500242025</v>
      </c>
      <c r="G3739" t="s">
        <v>304</v>
      </c>
    </row>
    <row r="3740" spans="4:7">
      <c r="D3740" t="s">
        <v>511</v>
      </c>
      <c r="E3740" t="s">
        <v>170</v>
      </c>
      <c r="F3740">
        <v>500402025</v>
      </c>
      <c r="G3740" t="s">
        <v>305</v>
      </c>
    </row>
    <row r="3741" spans="4:7">
      <c r="D3741" t="s">
        <v>511</v>
      </c>
      <c r="E3741" t="s">
        <v>170</v>
      </c>
      <c r="F3741">
        <v>500412025</v>
      </c>
      <c r="G3741" t="s">
        <v>304</v>
      </c>
    </row>
    <row r="3742" spans="4:7">
      <c r="D3742" t="s">
        <v>511</v>
      </c>
      <c r="E3742" t="s">
        <v>170</v>
      </c>
      <c r="F3742">
        <v>500552025</v>
      </c>
      <c r="G3742" t="s">
        <v>304</v>
      </c>
    </row>
    <row r="3743" spans="4:7">
      <c r="D3743" t="s">
        <v>511</v>
      </c>
      <c r="E3743" t="s">
        <v>170</v>
      </c>
      <c r="F3743">
        <v>500612025</v>
      </c>
      <c r="G3743" t="s">
        <v>304</v>
      </c>
    </row>
    <row r="3744" spans="4:7">
      <c r="D3744" t="s">
        <v>511</v>
      </c>
      <c r="E3744" t="s">
        <v>170</v>
      </c>
      <c r="F3744">
        <v>500682025</v>
      </c>
      <c r="G3744" t="s">
        <v>305</v>
      </c>
    </row>
    <row r="3745" spans="4:7">
      <c r="D3745" t="s">
        <v>511</v>
      </c>
      <c r="E3745" t="s">
        <v>170</v>
      </c>
      <c r="F3745">
        <v>500762025</v>
      </c>
      <c r="G3745" t="s">
        <v>305</v>
      </c>
    </row>
    <row r="3746" spans="4:7">
      <c r="D3746" t="s">
        <v>511</v>
      </c>
      <c r="E3746" t="s">
        <v>170</v>
      </c>
      <c r="F3746">
        <v>504062025</v>
      </c>
      <c r="G3746" t="s">
        <v>304</v>
      </c>
    </row>
    <row r="3747" spans="4:7">
      <c r="D3747" t="s">
        <v>511</v>
      </c>
      <c r="E3747" t="s">
        <v>170</v>
      </c>
      <c r="F3747">
        <v>504992025</v>
      </c>
      <c r="G3747" t="s">
        <v>304</v>
      </c>
    </row>
    <row r="3748" spans="4:7">
      <c r="D3748" t="s">
        <v>511</v>
      </c>
      <c r="E3748" t="s">
        <v>170</v>
      </c>
      <c r="F3748">
        <v>516702025</v>
      </c>
      <c r="G3748" t="s">
        <v>305</v>
      </c>
    </row>
    <row r="3749" spans="4:7">
      <c r="D3749" t="s">
        <v>511</v>
      </c>
      <c r="E3749" t="s">
        <v>170</v>
      </c>
      <c r="F3749">
        <v>550322025</v>
      </c>
      <c r="G3749" t="s">
        <v>304</v>
      </c>
    </row>
    <row r="3750" spans="4:7">
      <c r="D3750" t="s">
        <v>511</v>
      </c>
      <c r="E3750" t="s">
        <v>170</v>
      </c>
      <c r="F3750">
        <v>550502025</v>
      </c>
      <c r="G3750" t="s">
        <v>304</v>
      </c>
    </row>
    <row r="3751" spans="4:7">
      <c r="D3751" t="s">
        <v>511</v>
      </c>
      <c r="E3751" t="s">
        <v>170</v>
      </c>
      <c r="F3751">
        <v>571022025</v>
      </c>
      <c r="G3751" t="s">
        <v>305</v>
      </c>
    </row>
    <row r="3752" spans="4:7">
      <c r="D3752" t="s">
        <v>511</v>
      </c>
      <c r="E3752" t="s">
        <v>170</v>
      </c>
      <c r="F3752">
        <v>574282025</v>
      </c>
      <c r="G3752" t="s">
        <v>304</v>
      </c>
    </row>
    <row r="3753" spans="4:7">
      <c r="D3753" t="s">
        <v>511</v>
      </c>
      <c r="E3753" t="s">
        <v>512</v>
      </c>
      <c r="F3753">
        <v>583332025</v>
      </c>
      <c r="G3753" t="s">
        <v>304</v>
      </c>
    </row>
    <row r="3754" spans="4:7">
      <c r="D3754" t="s">
        <v>511</v>
      </c>
      <c r="E3754" t="s">
        <v>170</v>
      </c>
      <c r="F3754">
        <v>588472025</v>
      </c>
      <c r="G3754" t="s">
        <v>305</v>
      </c>
    </row>
    <row r="3755" spans="4:7">
      <c r="D3755" t="s">
        <v>511</v>
      </c>
      <c r="E3755" t="s">
        <v>170</v>
      </c>
      <c r="F3755">
        <v>595262025</v>
      </c>
      <c r="G3755" t="s">
        <v>304</v>
      </c>
    </row>
    <row r="3756" spans="4:7">
      <c r="D3756" t="s">
        <v>511</v>
      </c>
      <c r="E3756" t="s">
        <v>170</v>
      </c>
      <c r="F3756">
        <v>597282025</v>
      </c>
      <c r="G3756" t="s">
        <v>305</v>
      </c>
    </row>
    <row r="3757" spans="4:7">
      <c r="D3757" t="s">
        <v>511</v>
      </c>
      <c r="E3757" t="s">
        <v>170</v>
      </c>
      <c r="F3757">
        <v>611482025</v>
      </c>
      <c r="G3757" t="s">
        <v>305</v>
      </c>
    </row>
    <row r="3758" spans="4:7">
      <c r="D3758" t="s">
        <v>511</v>
      </c>
      <c r="E3758" t="s">
        <v>170</v>
      </c>
      <c r="F3758">
        <v>613522025</v>
      </c>
      <c r="G3758" t="s">
        <v>305</v>
      </c>
    </row>
    <row r="3759" spans="4:7">
      <c r="D3759" t="s">
        <v>511</v>
      </c>
      <c r="E3759" t="s">
        <v>170</v>
      </c>
      <c r="F3759">
        <v>613682025</v>
      </c>
      <c r="G3759" t="s">
        <v>305</v>
      </c>
    </row>
    <row r="3760" spans="4:7">
      <c r="D3760" t="s">
        <v>511</v>
      </c>
      <c r="E3760" t="s">
        <v>170</v>
      </c>
      <c r="F3760">
        <v>614342025</v>
      </c>
      <c r="G3760" t="s">
        <v>305</v>
      </c>
    </row>
    <row r="3761" spans="4:7">
      <c r="D3761" t="s">
        <v>511</v>
      </c>
      <c r="E3761" t="s">
        <v>170</v>
      </c>
      <c r="F3761">
        <v>614972025</v>
      </c>
      <c r="G3761" t="s">
        <v>305</v>
      </c>
    </row>
    <row r="3762" spans="4:7">
      <c r="D3762" t="s">
        <v>511</v>
      </c>
      <c r="E3762" t="s">
        <v>170</v>
      </c>
      <c r="F3762">
        <v>615302025</v>
      </c>
      <c r="G3762" t="s">
        <v>305</v>
      </c>
    </row>
    <row r="3763" spans="4:7">
      <c r="D3763" t="s">
        <v>511</v>
      </c>
      <c r="E3763" t="s">
        <v>467</v>
      </c>
      <c r="F3763">
        <v>5805762024</v>
      </c>
      <c r="G3763" t="s">
        <v>475</v>
      </c>
    </row>
    <row r="3764" spans="4:7">
      <c r="D3764" t="s">
        <v>486</v>
      </c>
      <c r="E3764" t="s">
        <v>258</v>
      </c>
      <c r="F3764">
        <v>4302872024</v>
      </c>
      <c r="G3764" t="s">
        <v>304</v>
      </c>
    </row>
    <row r="3765" spans="4:7">
      <c r="D3765" t="s">
        <v>486</v>
      </c>
      <c r="E3765" t="s">
        <v>258</v>
      </c>
      <c r="F3765">
        <v>4496842024</v>
      </c>
      <c r="G3765" t="s">
        <v>304</v>
      </c>
    </row>
    <row r="3766" spans="4:7">
      <c r="D3766" t="s">
        <v>486</v>
      </c>
      <c r="E3766" t="s">
        <v>258</v>
      </c>
      <c r="F3766">
        <v>4501872024</v>
      </c>
      <c r="G3766" t="s">
        <v>304</v>
      </c>
    </row>
    <row r="3767" spans="4:7">
      <c r="D3767" t="s">
        <v>486</v>
      </c>
      <c r="E3767" t="s">
        <v>258</v>
      </c>
      <c r="F3767">
        <v>4506072024</v>
      </c>
      <c r="G3767" t="s">
        <v>304</v>
      </c>
    </row>
    <row r="3768" spans="4:7">
      <c r="D3768" t="s">
        <v>486</v>
      </c>
      <c r="E3768" t="s">
        <v>258</v>
      </c>
      <c r="F3768">
        <v>4518992024</v>
      </c>
      <c r="G3768" t="s">
        <v>304</v>
      </c>
    </row>
    <row r="3769" spans="4:7">
      <c r="D3769" t="s">
        <v>486</v>
      </c>
      <c r="E3769" t="s">
        <v>258</v>
      </c>
      <c r="F3769">
        <v>4532112024</v>
      </c>
      <c r="G3769" t="s">
        <v>304</v>
      </c>
    </row>
    <row r="3770" spans="4:7">
      <c r="D3770" t="s">
        <v>486</v>
      </c>
      <c r="E3770" t="s">
        <v>258</v>
      </c>
      <c r="F3770">
        <v>4550232024</v>
      </c>
      <c r="G3770" t="s">
        <v>304</v>
      </c>
    </row>
    <row r="3771" spans="4:7">
      <c r="D3771" t="s">
        <v>486</v>
      </c>
      <c r="E3771" t="s">
        <v>258</v>
      </c>
      <c r="F3771">
        <v>4569622024</v>
      </c>
      <c r="G3771" t="s">
        <v>304</v>
      </c>
    </row>
    <row r="3772" spans="4:7">
      <c r="D3772" t="s">
        <v>486</v>
      </c>
      <c r="E3772" t="s">
        <v>258</v>
      </c>
      <c r="F3772">
        <v>4571602024</v>
      </c>
      <c r="G3772" t="s">
        <v>304</v>
      </c>
    </row>
    <row r="3773" spans="4:7">
      <c r="D3773" t="s">
        <v>486</v>
      </c>
      <c r="E3773" t="s">
        <v>258</v>
      </c>
      <c r="F3773">
        <v>4707292024</v>
      </c>
      <c r="G3773" t="s">
        <v>304</v>
      </c>
    </row>
    <row r="3774" spans="4:7">
      <c r="D3774" t="s">
        <v>486</v>
      </c>
      <c r="E3774" t="s">
        <v>258</v>
      </c>
      <c r="F3774">
        <v>4726012024</v>
      </c>
      <c r="G3774" t="s">
        <v>304</v>
      </c>
    </row>
    <row r="3775" spans="4:7">
      <c r="D3775" t="s">
        <v>486</v>
      </c>
      <c r="E3775" t="s">
        <v>258</v>
      </c>
      <c r="F3775">
        <v>4764622024</v>
      </c>
      <c r="G3775" t="s">
        <v>304</v>
      </c>
    </row>
    <row r="3776" spans="4:7">
      <c r="D3776" t="s">
        <v>486</v>
      </c>
      <c r="E3776" t="s">
        <v>258</v>
      </c>
      <c r="F3776">
        <v>4786442024</v>
      </c>
      <c r="G3776" t="s">
        <v>304</v>
      </c>
    </row>
    <row r="3777" spans="4:7">
      <c r="D3777" t="s">
        <v>486</v>
      </c>
      <c r="E3777" t="s">
        <v>258</v>
      </c>
      <c r="F3777">
        <v>4833072024</v>
      </c>
      <c r="G3777" t="s">
        <v>304</v>
      </c>
    </row>
    <row r="3778" spans="4:7">
      <c r="D3778" t="s">
        <v>486</v>
      </c>
      <c r="E3778" t="s">
        <v>258</v>
      </c>
      <c r="F3778">
        <v>4833782024</v>
      </c>
      <c r="G3778" t="s">
        <v>304</v>
      </c>
    </row>
    <row r="3779" spans="4:7">
      <c r="D3779" t="s">
        <v>486</v>
      </c>
      <c r="E3779" t="s">
        <v>258</v>
      </c>
      <c r="F3779">
        <v>4836532024</v>
      </c>
      <c r="G3779" t="s">
        <v>304</v>
      </c>
    </row>
    <row r="3780" spans="4:7">
      <c r="D3780" t="s">
        <v>486</v>
      </c>
      <c r="E3780" t="s">
        <v>258</v>
      </c>
      <c r="F3780">
        <v>4836862024</v>
      </c>
      <c r="G3780" t="s">
        <v>304</v>
      </c>
    </row>
    <row r="3781" spans="4:7">
      <c r="D3781" t="s">
        <v>486</v>
      </c>
      <c r="E3781" t="s">
        <v>258</v>
      </c>
      <c r="F3781">
        <v>4839082024</v>
      </c>
      <c r="G3781" t="s">
        <v>304</v>
      </c>
    </row>
    <row r="3782" spans="4:7">
      <c r="D3782" t="s">
        <v>486</v>
      </c>
      <c r="E3782" t="s">
        <v>258</v>
      </c>
      <c r="F3782">
        <v>4841922024</v>
      </c>
      <c r="G3782" t="s">
        <v>304</v>
      </c>
    </row>
    <row r="3783" spans="4:7">
      <c r="D3783" t="s">
        <v>486</v>
      </c>
      <c r="E3783" t="s">
        <v>258</v>
      </c>
      <c r="F3783">
        <v>4859202024</v>
      </c>
      <c r="G3783" t="s">
        <v>304</v>
      </c>
    </row>
    <row r="3784" spans="4:7">
      <c r="D3784" t="s">
        <v>486</v>
      </c>
      <c r="E3784" t="s">
        <v>258</v>
      </c>
      <c r="F3784">
        <v>4868072024</v>
      </c>
      <c r="G3784" t="s">
        <v>304</v>
      </c>
    </row>
    <row r="3785" spans="4:7">
      <c r="D3785" t="s">
        <v>486</v>
      </c>
      <c r="E3785" t="s">
        <v>258</v>
      </c>
      <c r="F3785">
        <v>4934762024</v>
      </c>
      <c r="G3785" t="s">
        <v>305</v>
      </c>
    </row>
    <row r="3786" spans="4:7">
      <c r="D3786" t="s">
        <v>486</v>
      </c>
      <c r="E3786" t="s">
        <v>258</v>
      </c>
      <c r="F3786">
        <v>4946872024</v>
      </c>
      <c r="G3786" t="s">
        <v>304</v>
      </c>
    </row>
    <row r="3787" spans="4:7">
      <c r="D3787" t="s">
        <v>486</v>
      </c>
      <c r="E3787" t="s">
        <v>258</v>
      </c>
      <c r="F3787">
        <v>4947902024</v>
      </c>
      <c r="G3787" t="s">
        <v>304</v>
      </c>
    </row>
    <row r="3788" spans="4:7">
      <c r="D3788" t="s">
        <v>486</v>
      </c>
      <c r="E3788" t="s">
        <v>258</v>
      </c>
      <c r="F3788">
        <v>4980872024</v>
      </c>
      <c r="G3788" t="s">
        <v>304</v>
      </c>
    </row>
    <row r="3789" spans="4:7">
      <c r="D3789" t="s">
        <v>486</v>
      </c>
      <c r="E3789" t="s">
        <v>258</v>
      </c>
      <c r="F3789">
        <v>4982882024</v>
      </c>
      <c r="G3789" t="s">
        <v>304</v>
      </c>
    </row>
    <row r="3790" spans="4:7">
      <c r="D3790" t="s">
        <v>486</v>
      </c>
      <c r="E3790" t="s">
        <v>258</v>
      </c>
      <c r="F3790">
        <v>4851622024</v>
      </c>
      <c r="G3790" t="s">
        <v>305</v>
      </c>
    </row>
    <row r="3791" spans="4:7">
      <c r="D3791" t="s">
        <v>486</v>
      </c>
      <c r="E3791" t="s">
        <v>258</v>
      </c>
      <c r="F3791">
        <v>4917492024</v>
      </c>
      <c r="G3791" t="s">
        <v>304</v>
      </c>
    </row>
    <row r="3792" spans="4:7">
      <c r="D3792" t="s">
        <v>486</v>
      </c>
      <c r="E3792" t="s">
        <v>258</v>
      </c>
      <c r="F3792">
        <v>5013862024</v>
      </c>
      <c r="G3792" t="s">
        <v>304</v>
      </c>
    </row>
    <row r="3793" spans="4:7">
      <c r="D3793" t="s">
        <v>486</v>
      </c>
      <c r="E3793" t="s">
        <v>258</v>
      </c>
      <c r="F3793">
        <v>5014102024</v>
      </c>
      <c r="G3793" t="s">
        <v>304</v>
      </c>
    </row>
    <row r="3794" spans="4:7">
      <c r="D3794" t="s">
        <v>486</v>
      </c>
      <c r="E3794" t="s">
        <v>258</v>
      </c>
      <c r="F3794">
        <v>5043792024</v>
      </c>
      <c r="G3794" t="s">
        <v>304</v>
      </c>
    </row>
    <row r="3795" spans="4:7">
      <c r="D3795" t="s">
        <v>486</v>
      </c>
      <c r="E3795" t="s">
        <v>258</v>
      </c>
      <c r="F3795">
        <v>5044212024</v>
      </c>
      <c r="G3795" t="s">
        <v>304</v>
      </c>
    </row>
    <row r="3796" spans="4:7">
      <c r="D3796" t="s">
        <v>486</v>
      </c>
      <c r="E3796" t="s">
        <v>258</v>
      </c>
      <c r="F3796">
        <v>5044682024</v>
      </c>
      <c r="G3796" t="s">
        <v>304</v>
      </c>
    </row>
    <row r="3797" spans="4:7">
      <c r="D3797" t="s">
        <v>486</v>
      </c>
      <c r="E3797" t="s">
        <v>258</v>
      </c>
      <c r="F3797">
        <v>5044822024</v>
      </c>
      <c r="G3797" t="s">
        <v>304</v>
      </c>
    </row>
    <row r="3798" spans="4:7">
      <c r="D3798" t="s">
        <v>486</v>
      </c>
      <c r="E3798" t="s">
        <v>258</v>
      </c>
      <c r="F3798">
        <v>5048862024</v>
      </c>
      <c r="G3798" t="s">
        <v>304</v>
      </c>
    </row>
    <row r="3799" spans="4:7">
      <c r="D3799" t="s">
        <v>486</v>
      </c>
      <c r="E3799" t="s">
        <v>258</v>
      </c>
      <c r="F3799">
        <v>5057762024</v>
      </c>
      <c r="G3799" t="s">
        <v>304</v>
      </c>
    </row>
    <row r="3800" spans="4:7">
      <c r="D3800" t="s">
        <v>486</v>
      </c>
      <c r="E3800" t="s">
        <v>258</v>
      </c>
      <c r="F3800">
        <v>5073652024</v>
      </c>
      <c r="G3800" t="s">
        <v>304</v>
      </c>
    </row>
    <row r="3801" spans="4:7">
      <c r="D3801" t="s">
        <v>486</v>
      </c>
      <c r="E3801" t="s">
        <v>258</v>
      </c>
      <c r="F3801">
        <v>5073722024</v>
      </c>
      <c r="G3801" t="s">
        <v>304</v>
      </c>
    </row>
    <row r="3802" spans="4:7">
      <c r="D3802" t="s">
        <v>486</v>
      </c>
      <c r="E3802" t="s">
        <v>258</v>
      </c>
      <c r="F3802">
        <v>5098922024</v>
      </c>
      <c r="G3802" t="s">
        <v>304</v>
      </c>
    </row>
    <row r="3803" spans="4:7">
      <c r="D3803" t="s">
        <v>486</v>
      </c>
      <c r="E3803" t="s">
        <v>258</v>
      </c>
      <c r="F3803">
        <v>5109082024</v>
      </c>
      <c r="G3803" t="s">
        <v>304</v>
      </c>
    </row>
    <row r="3804" spans="4:7">
      <c r="D3804" t="s">
        <v>486</v>
      </c>
      <c r="E3804" t="s">
        <v>258</v>
      </c>
      <c r="F3804">
        <v>5110082024</v>
      </c>
      <c r="G3804" t="s">
        <v>304</v>
      </c>
    </row>
    <row r="3805" spans="4:7">
      <c r="D3805" t="s">
        <v>486</v>
      </c>
      <c r="E3805" t="s">
        <v>258</v>
      </c>
      <c r="F3805">
        <v>5135232024</v>
      </c>
      <c r="G3805" t="s">
        <v>304</v>
      </c>
    </row>
    <row r="3806" spans="4:7">
      <c r="D3806" t="s">
        <v>486</v>
      </c>
      <c r="E3806" t="s">
        <v>258</v>
      </c>
      <c r="F3806">
        <v>5136972024</v>
      </c>
      <c r="G3806" t="s">
        <v>304</v>
      </c>
    </row>
    <row r="3807" spans="4:7">
      <c r="D3807" t="s">
        <v>486</v>
      </c>
      <c r="E3807" t="s">
        <v>258</v>
      </c>
      <c r="F3807">
        <v>5137992024</v>
      </c>
      <c r="G3807" t="s">
        <v>304</v>
      </c>
    </row>
    <row r="3808" spans="4:7">
      <c r="D3808" t="s">
        <v>486</v>
      </c>
      <c r="E3808" t="s">
        <v>258</v>
      </c>
      <c r="F3808">
        <v>5140232024</v>
      </c>
      <c r="G3808" t="s">
        <v>304</v>
      </c>
    </row>
    <row r="3809" spans="4:7">
      <c r="D3809" t="s">
        <v>486</v>
      </c>
      <c r="E3809" t="s">
        <v>258</v>
      </c>
      <c r="F3809">
        <v>5158752024</v>
      </c>
      <c r="G3809" t="s">
        <v>304</v>
      </c>
    </row>
    <row r="3810" spans="4:7">
      <c r="D3810" t="s">
        <v>486</v>
      </c>
      <c r="E3810" t="s">
        <v>258</v>
      </c>
      <c r="F3810">
        <v>5165022024</v>
      </c>
      <c r="G3810" t="s">
        <v>305</v>
      </c>
    </row>
    <row r="3811" spans="4:7">
      <c r="D3811" t="s">
        <v>486</v>
      </c>
      <c r="E3811" t="s">
        <v>258</v>
      </c>
      <c r="F3811">
        <v>5201822024</v>
      </c>
      <c r="G3811" t="s">
        <v>305</v>
      </c>
    </row>
    <row r="3812" spans="4:7">
      <c r="D3812" t="s">
        <v>486</v>
      </c>
      <c r="E3812" t="s">
        <v>258</v>
      </c>
      <c r="F3812">
        <v>5208212024</v>
      </c>
      <c r="G3812" t="s">
        <v>304</v>
      </c>
    </row>
    <row r="3813" spans="4:7">
      <c r="D3813" t="s">
        <v>486</v>
      </c>
      <c r="E3813" t="s">
        <v>258</v>
      </c>
      <c r="F3813">
        <v>5235532024</v>
      </c>
      <c r="G3813" t="s">
        <v>305</v>
      </c>
    </row>
    <row r="3814" spans="4:7">
      <c r="D3814" t="s">
        <v>486</v>
      </c>
      <c r="E3814" t="s">
        <v>166</v>
      </c>
      <c r="F3814">
        <v>5244802024</v>
      </c>
      <c r="G3814" t="s">
        <v>305</v>
      </c>
    </row>
    <row r="3815" spans="4:7">
      <c r="D3815" t="s">
        <v>486</v>
      </c>
      <c r="E3815" t="s">
        <v>258</v>
      </c>
      <c r="F3815">
        <v>5247782024</v>
      </c>
      <c r="G3815" t="s">
        <v>304</v>
      </c>
    </row>
    <row r="3816" spans="4:7">
      <c r="D3816" t="s">
        <v>486</v>
      </c>
      <c r="E3816" t="s">
        <v>258</v>
      </c>
      <c r="F3816">
        <v>5272252024</v>
      </c>
      <c r="G3816" t="s">
        <v>304</v>
      </c>
    </row>
    <row r="3817" spans="4:7">
      <c r="D3817" t="s">
        <v>486</v>
      </c>
      <c r="E3817" t="s">
        <v>258</v>
      </c>
      <c r="F3817">
        <v>5323182024</v>
      </c>
      <c r="G3817" t="s">
        <v>305</v>
      </c>
    </row>
    <row r="3818" spans="4:7">
      <c r="D3818" t="s">
        <v>486</v>
      </c>
      <c r="E3818" t="s">
        <v>258</v>
      </c>
      <c r="F3818">
        <v>5369322024</v>
      </c>
      <c r="G3818" t="s">
        <v>304</v>
      </c>
    </row>
    <row r="3819" spans="4:7">
      <c r="D3819" t="s">
        <v>486</v>
      </c>
      <c r="E3819" t="s">
        <v>258</v>
      </c>
      <c r="F3819">
        <v>5396012024</v>
      </c>
      <c r="G3819" t="s">
        <v>304</v>
      </c>
    </row>
    <row r="3820" spans="4:7">
      <c r="D3820" t="s">
        <v>486</v>
      </c>
      <c r="E3820" t="s">
        <v>258</v>
      </c>
      <c r="F3820">
        <v>5402312024</v>
      </c>
      <c r="G3820" t="s">
        <v>304</v>
      </c>
    </row>
    <row r="3821" spans="4:7">
      <c r="D3821" t="s">
        <v>486</v>
      </c>
      <c r="E3821" t="s">
        <v>258</v>
      </c>
      <c r="F3821">
        <v>5404222024</v>
      </c>
      <c r="G3821" t="s">
        <v>304</v>
      </c>
    </row>
    <row r="3822" spans="4:7">
      <c r="D3822" t="s">
        <v>486</v>
      </c>
      <c r="E3822" t="s">
        <v>258</v>
      </c>
      <c r="F3822">
        <v>5475722024</v>
      </c>
      <c r="G3822" t="s">
        <v>304</v>
      </c>
    </row>
    <row r="3823" spans="4:7">
      <c r="D3823" t="s">
        <v>486</v>
      </c>
      <c r="E3823" t="s">
        <v>379</v>
      </c>
      <c r="F3823">
        <v>5094082024</v>
      </c>
      <c r="G3823" t="s">
        <v>304</v>
      </c>
    </row>
    <row r="3824" spans="4:7">
      <c r="D3824" t="s">
        <v>486</v>
      </c>
      <c r="E3824" t="s">
        <v>258</v>
      </c>
      <c r="F3824">
        <v>5449072024</v>
      </c>
      <c r="G3824" t="s">
        <v>304</v>
      </c>
    </row>
    <row r="3825" spans="4:7">
      <c r="D3825" t="s">
        <v>486</v>
      </c>
      <c r="E3825" t="s">
        <v>258</v>
      </c>
      <c r="F3825">
        <v>5460112024</v>
      </c>
      <c r="G3825" t="s">
        <v>304</v>
      </c>
    </row>
    <row r="3826" spans="4:7">
      <c r="D3826" t="s">
        <v>486</v>
      </c>
      <c r="E3826" t="s">
        <v>165</v>
      </c>
      <c r="F3826">
        <v>5461492024</v>
      </c>
      <c r="G3826" t="s">
        <v>305</v>
      </c>
    </row>
    <row r="3827" spans="4:7">
      <c r="D3827" t="s">
        <v>486</v>
      </c>
      <c r="E3827" t="s">
        <v>258</v>
      </c>
      <c r="F3827">
        <v>5494482024</v>
      </c>
      <c r="G3827" t="s">
        <v>304</v>
      </c>
    </row>
    <row r="3828" spans="4:7">
      <c r="D3828" t="s">
        <v>486</v>
      </c>
      <c r="E3828" t="s">
        <v>258</v>
      </c>
      <c r="F3828">
        <v>5507822024</v>
      </c>
      <c r="G3828" t="s">
        <v>304</v>
      </c>
    </row>
    <row r="3829" spans="4:7">
      <c r="D3829" t="s">
        <v>486</v>
      </c>
      <c r="E3829" t="s">
        <v>408</v>
      </c>
      <c r="F3829">
        <v>5512532024</v>
      </c>
      <c r="G3829" t="s">
        <v>305</v>
      </c>
    </row>
    <row r="3830" spans="4:7">
      <c r="D3830" t="s">
        <v>486</v>
      </c>
      <c r="E3830" t="s">
        <v>258</v>
      </c>
      <c r="F3830">
        <v>5539182024</v>
      </c>
      <c r="G3830" t="s">
        <v>304</v>
      </c>
    </row>
    <row r="3831" spans="4:7">
      <c r="D3831" t="s">
        <v>486</v>
      </c>
      <c r="E3831" t="s">
        <v>258</v>
      </c>
      <c r="F3831">
        <v>5545352024</v>
      </c>
      <c r="G3831" t="s">
        <v>304</v>
      </c>
    </row>
    <row r="3832" spans="4:7">
      <c r="D3832" t="s">
        <v>486</v>
      </c>
      <c r="E3832" t="s">
        <v>258</v>
      </c>
      <c r="F3832">
        <v>5558302024</v>
      </c>
      <c r="G3832" t="s">
        <v>304</v>
      </c>
    </row>
    <row r="3833" spans="4:7">
      <c r="D3833" t="s">
        <v>486</v>
      </c>
      <c r="E3833" t="s">
        <v>166</v>
      </c>
      <c r="F3833">
        <v>5561302024</v>
      </c>
      <c r="G3833" t="s">
        <v>305</v>
      </c>
    </row>
    <row r="3834" spans="4:7">
      <c r="D3834" t="s">
        <v>486</v>
      </c>
      <c r="E3834" t="s">
        <v>258</v>
      </c>
      <c r="F3834">
        <v>5572492024</v>
      </c>
      <c r="G3834" t="s">
        <v>305</v>
      </c>
    </row>
    <row r="3835" spans="4:7">
      <c r="D3835" t="s">
        <v>486</v>
      </c>
      <c r="E3835" t="s">
        <v>258</v>
      </c>
      <c r="F3835">
        <v>5573082024</v>
      </c>
      <c r="G3835" t="s">
        <v>304</v>
      </c>
    </row>
    <row r="3836" spans="4:7">
      <c r="D3836" t="s">
        <v>486</v>
      </c>
      <c r="E3836" t="s">
        <v>258</v>
      </c>
      <c r="F3836">
        <v>5577912024</v>
      </c>
      <c r="G3836" t="s">
        <v>304</v>
      </c>
    </row>
    <row r="3837" spans="4:7">
      <c r="D3837" t="s">
        <v>486</v>
      </c>
      <c r="E3837" t="s">
        <v>258</v>
      </c>
      <c r="F3837">
        <v>5581382024</v>
      </c>
      <c r="G3837" t="s">
        <v>304</v>
      </c>
    </row>
    <row r="3838" spans="4:7">
      <c r="D3838" t="s">
        <v>486</v>
      </c>
      <c r="E3838" t="s">
        <v>166</v>
      </c>
      <c r="F3838">
        <v>5604712024</v>
      </c>
      <c r="G3838" t="s">
        <v>305</v>
      </c>
    </row>
    <row r="3839" spans="4:7">
      <c r="D3839" t="s">
        <v>486</v>
      </c>
      <c r="E3839" t="s">
        <v>258</v>
      </c>
      <c r="F3839">
        <v>5651802024</v>
      </c>
      <c r="G3839" t="s">
        <v>304</v>
      </c>
    </row>
    <row r="3840" spans="4:7">
      <c r="D3840" t="s">
        <v>486</v>
      </c>
      <c r="E3840" t="s">
        <v>166</v>
      </c>
      <c r="F3840">
        <v>5683482024</v>
      </c>
      <c r="G3840" t="s">
        <v>305</v>
      </c>
    </row>
    <row r="3841" spans="4:7">
      <c r="D3841" t="s">
        <v>486</v>
      </c>
      <c r="E3841" t="s">
        <v>257</v>
      </c>
      <c r="F3841">
        <v>5703242024</v>
      </c>
      <c r="G3841" t="s">
        <v>304</v>
      </c>
    </row>
    <row r="3842" spans="4:7">
      <c r="D3842" t="s">
        <v>486</v>
      </c>
      <c r="E3842" t="s">
        <v>258</v>
      </c>
      <c r="F3842">
        <v>5740812024</v>
      </c>
      <c r="G3842" t="s">
        <v>304</v>
      </c>
    </row>
    <row r="3843" spans="4:7">
      <c r="D3843" t="s">
        <v>486</v>
      </c>
      <c r="E3843" t="s">
        <v>166</v>
      </c>
      <c r="F3843">
        <v>5773612024</v>
      </c>
      <c r="G3843" t="s">
        <v>305</v>
      </c>
    </row>
    <row r="3844" spans="4:7">
      <c r="D3844" t="s">
        <v>486</v>
      </c>
      <c r="E3844" t="s">
        <v>160</v>
      </c>
      <c r="F3844">
        <v>5786812024</v>
      </c>
      <c r="G3844" t="s">
        <v>305</v>
      </c>
    </row>
    <row r="3845" spans="4:7">
      <c r="D3845" t="s">
        <v>486</v>
      </c>
      <c r="E3845" t="s">
        <v>380</v>
      </c>
      <c r="F3845">
        <v>5798162024</v>
      </c>
      <c r="G3845" t="s">
        <v>304</v>
      </c>
    </row>
    <row r="3846" spans="4:7">
      <c r="D3846" t="s">
        <v>486</v>
      </c>
      <c r="E3846" t="s">
        <v>600</v>
      </c>
      <c r="F3846">
        <v>5513212024</v>
      </c>
      <c r="G3846" t="s">
        <v>475</v>
      </c>
    </row>
    <row r="3847" spans="4:7">
      <c r="D3847" t="s">
        <v>486</v>
      </c>
      <c r="E3847" t="s">
        <v>166</v>
      </c>
      <c r="F3847">
        <v>5617722024</v>
      </c>
      <c r="G3847" t="s">
        <v>305</v>
      </c>
    </row>
    <row r="3848" spans="4:7">
      <c r="D3848" t="s">
        <v>486</v>
      </c>
      <c r="E3848" t="s">
        <v>166</v>
      </c>
      <c r="F3848">
        <v>5743972024</v>
      </c>
      <c r="G3848" t="s">
        <v>305</v>
      </c>
    </row>
    <row r="3849" spans="4:7">
      <c r="D3849" t="s">
        <v>486</v>
      </c>
      <c r="E3849" t="s">
        <v>160</v>
      </c>
      <c r="F3849">
        <v>1312025</v>
      </c>
      <c r="G3849" t="s">
        <v>304</v>
      </c>
    </row>
    <row r="3850" spans="4:7">
      <c r="D3850" t="s">
        <v>486</v>
      </c>
      <c r="E3850" t="s">
        <v>162</v>
      </c>
      <c r="F3850">
        <v>13492025</v>
      </c>
      <c r="G3850" t="s">
        <v>304</v>
      </c>
    </row>
    <row r="3851" spans="4:7">
      <c r="D3851" t="s">
        <v>486</v>
      </c>
      <c r="E3851" t="s">
        <v>162</v>
      </c>
      <c r="F3851">
        <v>14772025</v>
      </c>
      <c r="G3851" t="s">
        <v>304</v>
      </c>
    </row>
    <row r="3852" spans="4:7">
      <c r="D3852" t="s">
        <v>486</v>
      </c>
      <c r="E3852" t="s">
        <v>166</v>
      </c>
      <c r="F3852">
        <v>15182025</v>
      </c>
      <c r="G3852" t="s">
        <v>304</v>
      </c>
    </row>
    <row r="3853" spans="4:7">
      <c r="D3853" t="s">
        <v>486</v>
      </c>
      <c r="E3853" t="s">
        <v>162</v>
      </c>
      <c r="F3853">
        <v>16392025</v>
      </c>
      <c r="G3853" t="s">
        <v>304</v>
      </c>
    </row>
    <row r="3854" spans="4:7">
      <c r="D3854" t="s">
        <v>486</v>
      </c>
      <c r="E3854" t="s">
        <v>162</v>
      </c>
      <c r="F3854">
        <v>19672025</v>
      </c>
      <c r="G3854" t="s">
        <v>304</v>
      </c>
    </row>
    <row r="3855" spans="4:7">
      <c r="D3855" t="s">
        <v>486</v>
      </c>
      <c r="E3855" t="s">
        <v>406</v>
      </c>
      <c r="F3855">
        <v>24662025</v>
      </c>
      <c r="G3855" t="s">
        <v>304</v>
      </c>
    </row>
    <row r="3856" spans="4:7">
      <c r="D3856" t="s">
        <v>486</v>
      </c>
      <c r="E3856" t="s">
        <v>162</v>
      </c>
      <c r="F3856">
        <v>25932025</v>
      </c>
      <c r="G3856" t="s">
        <v>304</v>
      </c>
    </row>
    <row r="3857" spans="4:7">
      <c r="D3857" t="s">
        <v>486</v>
      </c>
      <c r="E3857" t="s">
        <v>166</v>
      </c>
      <c r="F3857">
        <v>26382025</v>
      </c>
      <c r="G3857" t="s">
        <v>305</v>
      </c>
    </row>
    <row r="3858" spans="4:7">
      <c r="D3858" t="s">
        <v>486</v>
      </c>
      <c r="E3858" t="s">
        <v>380</v>
      </c>
      <c r="F3858">
        <v>26522025</v>
      </c>
      <c r="G3858" t="s">
        <v>304</v>
      </c>
    </row>
    <row r="3859" spans="4:7">
      <c r="D3859" t="s">
        <v>486</v>
      </c>
      <c r="E3859" t="s">
        <v>162</v>
      </c>
      <c r="F3859">
        <v>26532025</v>
      </c>
      <c r="G3859" t="s">
        <v>304</v>
      </c>
    </row>
    <row r="3860" spans="4:7">
      <c r="D3860" t="s">
        <v>486</v>
      </c>
      <c r="E3860" t="s">
        <v>166</v>
      </c>
      <c r="F3860">
        <v>27352025</v>
      </c>
      <c r="G3860" t="s">
        <v>304</v>
      </c>
    </row>
    <row r="3861" spans="4:7">
      <c r="D3861" t="s">
        <v>486</v>
      </c>
      <c r="E3861" t="s">
        <v>380</v>
      </c>
      <c r="F3861">
        <v>27752025</v>
      </c>
      <c r="G3861" t="s">
        <v>304</v>
      </c>
    </row>
    <row r="3862" spans="4:7">
      <c r="D3862" t="s">
        <v>486</v>
      </c>
      <c r="E3862" t="s">
        <v>166</v>
      </c>
      <c r="F3862">
        <v>34382025</v>
      </c>
      <c r="G3862" t="s">
        <v>304</v>
      </c>
    </row>
    <row r="3863" spans="4:7">
      <c r="D3863" t="s">
        <v>486</v>
      </c>
      <c r="E3863" t="s">
        <v>166</v>
      </c>
      <c r="F3863">
        <v>40202025</v>
      </c>
      <c r="G3863" t="s">
        <v>305</v>
      </c>
    </row>
    <row r="3864" spans="4:7">
      <c r="D3864" t="s">
        <v>486</v>
      </c>
      <c r="E3864" t="s">
        <v>166</v>
      </c>
      <c r="F3864">
        <v>46052025</v>
      </c>
      <c r="G3864" t="s">
        <v>305</v>
      </c>
    </row>
    <row r="3865" spans="4:7">
      <c r="D3865" t="s">
        <v>486</v>
      </c>
      <c r="E3865" t="s">
        <v>258</v>
      </c>
      <c r="F3865">
        <v>49052025</v>
      </c>
      <c r="G3865" t="s">
        <v>304</v>
      </c>
    </row>
    <row r="3866" spans="4:7">
      <c r="D3866" t="s">
        <v>486</v>
      </c>
      <c r="E3866" t="s">
        <v>162</v>
      </c>
      <c r="F3866">
        <v>54182025</v>
      </c>
      <c r="G3866" t="s">
        <v>304</v>
      </c>
    </row>
    <row r="3867" spans="4:7">
      <c r="D3867" t="s">
        <v>486</v>
      </c>
      <c r="E3867" t="s">
        <v>160</v>
      </c>
      <c r="F3867">
        <v>59542025</v>
      </c>
      <c r="G3867" t="s">
        <v>304</v>
      </c>
    </row>
    <row r="3868" spans="4:7">
      <c r="D3868" t="s">
        <v>486</v>
      </c>
      <c r="E3868" t="s">
        <v>166</v>
      </c>
      <c r="F3868">
        <v>62262025</v>
      </c>
      <c r="G3868" t="s">
        <v>305</v>
      </c>
    </row>
    <row r="3869" spans="4:7">
      <c r="D3869" t="s">
        <v>486</v>
      </c>
      <c r="E3869" t="s">
        <v>256</v>
      </c>
      <c r="F3869">
        <v>101192025</v>
      </c>
      <c r="G3869" t="s">
        <v>304</v>
      </c>
    </row>
    <row r="3870" spans="4:7">
      <c r="D3870" t="s">
        <v>486</v>
      </c>
      <c r="E3870" t="s">
        <v>162</v>
      </c>
      <c r="F3870">
        <v>5787892024</v>
      </c>
      <c r="G3870" t="s">
        <v>304</v>
      </c>
    </row>
    <row r="3871" spans="4:7">
      <c r="D3871" t="s">
        <v>486</v>
      </c>
      <c r="E3871" t="s">
        <v>257</v>
      </c>
      <c r="F3871">
        <v>5565632024</v>
      </c>
      <c r="G3871" t="s">
        <v>305</v>
      </c>
    </row>
    <row r="3872" spans="4:7">
      <c r="D3872" t="s">
        <v>486</v>
      </c>
      <c r="E3872" t="s">
        <v>601</v>
      </c>
      <c r="F3872">
        <v>5606552024</v>
      </c>
      <c r="G3872" t="s">
        <v>305</v>
      </c>
    </row>
    <row r="3873" spans="4:7">
      <c r="D3873" t="s">
        <v>486</v>
      </c>
      <c r="E3873" t="s">
        <v>162</v>
      </c>
      <c r="F3873">
        <v>6392025</v>
      </c>
      <c r="G3873" t="s">
        <v>305</v>
      </c>
    </row>
    <row r="3874" spans="4:7">
      <c r="D3874" t="s">
        <v>486</v>
      </c>
      <c r="E3874" t="s">
        <v>162</v>
      </c>
      <c r="F3874">
        <v>15602025</v>
      </c>
      <c r="G3874" t="s">
        <v>304</v>
      </c>
    </row>
    <row r="3875" spans="4:7">
      <c r="D3875" t="s">
        <v>486</v>
      </c>
      <c r="E3875" t="s">
        <v>162</v>
      </c>
      <c r="F3875">
        <v>15962025</v>
      </c>
      <c r="G3875" t="s">
        <v>304</v>
      </c>
    </row>
    <row r="3876" spans="4:7">
      <c r="D3876" t="s">
        <v>486</v>
      </c>
      <c r="E3876" t="s">
        <v>380</v>
      </c>
      <c r="F3876">
        <v>38742025</v>
      </c>
      <c r="G3876" t="s">
        <v>304</v>
      </c>
    </row>
    <row r="3877" spans="4:7">
      <c r="D3877" t="s">
        <v>486</v>
      </c>
      <c r="E3877" t="s">
        <v>162</v>
      </c>
      <c r="F3877">
        <v>42592025</v>
      </c>
      <c r="G3877" t="s">
        <v>304</v>
      </c>
    </row>
    <row r="3878" spans="4:7">
      <c r="D3878" t="s">
        <v>486</v>
      </c>
      <c r="E3878" t="s">
        <v>160</v>
      </c>
      <c r="F3878">
        <v>67202025</v>
      </c>
      <c r="G3878" t="s">
        <v>305</v>
      </c>
    </row>
    <row r="3879" spans="4:7">
      <c r="D3879" t="s">
        <v>486</v>
      </c>
      <c r="E3879" t="s">
        <v>167</v>
      </c>
      <c r="F3879">
        <v>69682025</v>
      </c>
      <c r="G3879" t="s">
        <v>304</v>
      </c>
    </row>
    <row r="3880" spans="4:7">
      <c r="D3880" t="s">
        <v>486</v>
      </c>
      <c r="E3880" t="s">
        <v>258</v>
      </c>
      <c r="F3880">
        <v>84992025</v>
      </c>
      <c r="G3880" t="s">
        <v>304</v>
      </c>
    </row>
    <row r="3881" spans="4:7">
      <c r="D3881" t="s">
        <v>486</v>
      </c>
      <c r="E3881" t="s">
        <v>164</v>
      </c>
      <c r="F3881">
        <v>85552025</v>
      </c>
      <c r="G3881" t="s">
        <v>304</v>
      </c>
    </row>
    <row r="3882" spans="4:7">
      <c r="D3882" t="s">
        <v>486</v>
      </c>
      <c r="E3882" t="s">
        <v>167</v>
      </c>
      <c r="F3882">
        <v>87122025</v>
      </c>
      <c r="G3882" t="s">
        <v>304</v>
      </c>
    </row>
    <row r="3883" spans="4:7">
      <c r="D3883" t="s">
        <v>486</v>
      </c>
      <c r="E3883" t="s">
        <v>167</v>
      </c>
      <c r="F3883">
        <v>87152025</v>
      </c>
      <c r="G3883" t="s">
        <v>304</v>
      </c>
    </row>
    <row r="3884" spans="4:7">
      <c r="D3884" t="s">
        <v>486</v>
      </c>
      <c r="E3884" t="s">
        <v>166</v>
      </c>
      <c r="F3884">
        <v>87402025</v>
      </c>
      <c r="G3884" t="s">
        <v>305</v>
      </c>
    </row>
    <row r="3885" spans="4:7">
      <c r="D3885" t="s">
        <v>486</v>
      </c>
      <c r="E3885" t="s">
        <v>380</v>
      </c>
      <c r="F3885">
        <v>93162025</v>
      </c>
      <c r="G3885" t="s">
        <v>304</v>
      </c>
    </row>
    <row r="3886" spans="4:7">
      <c r="D3886" t="s">
        <v>486</v>
      </c>
      <c r="E3886" t="s">
        <v>167</v>
      </c>
      <c r="F3886">
        <v>97292025</v>
      </c>
      <c r="G3886" t="s">
        <v>305</v>
      </c>
    </row>
    <row r="3887" spans="4:7">
      <c r="D3887" t="s">
        <v>486</v>
      </c>
      <c r="E3887" t="s">
        <v>258</v>
      </c>
      <c r="F3887">
        <v>103402025</v>
      </c>
      <c r="G3887" t="s">
        <v>304</v>
      </c>
    </row>
    <row r="3888" spans="4:7">
      <c r="D3888" t="s">
        <v>486</v>
      </c>
      <c r="E3888" t="s">
        <v>258</v>
      </c>
      <c r="F3888">
        <v>103432025</v>
      </c>
      <c r="G3888" t="s">
        <v>304</v>
      </c>
    </row>
    <row r="3889" spans="4:7">
      <c r="D3889" t="s">
        <v>486</v>
      </c>
      <c r="E3889" t="s">
        <v>164</v>
      </c>
      <c r="F3889">
        <v>108992025</v>
      </c>
      <c r="G3889" t="s">
        <v>304</v>
      </c>
    </row>
    <row r="3890" spans="4:7">
      <c r="D3890" t="s">
        <v>486</v>
      </c>
      <c r="E3890" t="s">
        <v>163</v>
      </c>
      <c r="F3890">
        <v>110852025</v>
      </c>
      <c r="G3890" t="s">
        <v>304</v>
      </c>
    </row>
    <row r="3891" spans="4:7">
      <c r="D3891" t="s">
        <v>486</v>
      </c>
      <c r="E3891" t="s">
        <v>162</v>
      </c>
      <c r="F3891">
        <v>110892025</v>
      </c>
      <c r="G3891" t="s">
        <v>304</v>
      </c>
    </row>
    <row r="3892" spans="4:7">
      <c r="D3892" t="s">
        <v>486</v>
      </c>
      <c r="E3892" t="s">
        <v>258</v>
      </c>
      <c r="F3892">
        <v>111752025</v>
      </c>
      <c r="G3892" t="s">
        <v>304</v>
      </c>
    </row>
    <row r="3893" spans="4:7">
      <c r="D3893" t="s">
        <v>486</v>
      </c>
      <c r="E3893" t="s">
        <v>163</v>
      </c>
      <c r="F3893">
        <v>113342025</v>
      </c>
      <c r="G3893" t="s">
        <v>304</v>
      </c>
    </row>
    <row r="3894" spans="4:7">
      <c r="D3894" t="s">
        <v>486</v>
      </c>
      <c r="E3894" t="s">
        <v>258</v>
      </c>
      <c r="F3894">
        <v>113662025</v>
      </c>
      <c r="G3894" t="s">
        <v>304</v>
      </c>
    </row>
    <row r="3895" spans="4:7">
      <c r="D3895" t="s">
        <v>486</v>
      </c>
      <c r="E3895" t="s">
        <v>163</v>
      </c>
      <c r="F3895">
        <v>115282025</v>
      </c>
      <c r="G3895" t="s">
        <v>304</v>
      </c>
    </row>
    <row r="3896" spans="4:7">
      <c r="D3896" t="s">
        <v>486</v>
      </c>
      <c r="E3896" t="s">
        <v>259</v>
      </c>
      <c r="F3896">
        <v>115972025</v>
      </c>
      <c r="G3896" t="s">
        <v>304</v>
      </c>
    </row>
    <row r="3897" spans="4:7">
      <c r="D3897" t="s">
        <v>486</v>
      </c>
      <c r="E3897" t="s">
        <v>163</v>
      </c>
      <c r="F3897">
        <v>116932025</v>
      </c>
      <c r="G3897" t="s">
        <v>304</v>
      </c>
    </row>
    <row r="3898" spans="4:7">
      <c r="D3898" t="s">
        <v>486</v>
      </c>
      <c r="E3898" t="s">
        <v>258</v>
      </c>
      <c r="F3898">
        <v>119472025</v>
      </c>
      <c r="G3898" t="s">
        <v>304</v>
      </c>
    </row>
    <row r="3899" spans="4:7">
      <c r="D3899" t="s">
        <v>486</v>
      </c>
      <c r="E3899" t="s">
        <v>166</v>
      </c>
      <c r="F3899">
        <v>121922025</v>
      </c>
      <c r="G3899" t="s">
        <v>305</v>
      </c>
    </row>
    <row r="3900" spans="4:7">
      <c r="D3900" t="s">
        <v>486</v>
      </c>
      <c r="E3900" t="s">
        <v>259</v>
      </c>
      <c r="F3900">
        <v>126002025</v>
      </c>
      <c r="G3900" t="s">
        <v>304</v>
      </c>
    </row>
    <row r="3901" spans="4:7">
      <c r="D3901" t="s">
        <v>486</v>
      </c>
      <c r="E3901" t="s">
        <v>162</v>
      </c>
      <c r="F3901">
        <v>131212025</v>
      </c>
      <c r="G3901" t="s">
        <v>304</v>
      </c>
    </row>
    <row r="3902" spans="4:7">
      <c r="D3902" t="s">
        <v>486</v>
      </c>
      <c r="E3902" t="s">
        <v>167</v>
      </c>
      <c r="F3902">
        <v>132182025</v>
      </c>
      <c r="G3902" t="s">
        <v>304</v>
      </c>
    </row>
    <row r="3903" spans="4:7">
      <c r="D3903" t="s">
        <v>486</v>
      </c>
      <c r="E3903" t="s">
        <v>258</v>
      </c>
      <c r="F3903">
        <v>137232025</v>
      </c>
      <c r="G3903" t="s">
        <v>304</v>
      </c>
    </row>
    <row r="3904" spans="4:7">
      <c r="D3904" t="s">
        <v>486</v>
      </c>
      <c r="E3904" t="s">
        <v>166</v>
      </c>
      <c r="F3904">
        <v>139142025</v>
      </c>
      <c r="G3904" t="s">
        <v>305</v>
      </c>
    </row>
    <row r="3905" spans="4:7">
      <c r="D3905" t="s">
        <v>486</v>
      </c>
      <c r="E3905" t="s">
        <v>258</v>
      </c>
      <c r="F3905">
        <v>139222025</v>
      </c>
      <c r="G3905" t="s">
        <v>304</v>
      </c>
    </row>
    <row r="3906" spans="4:7">
      <c r="D3906" t="s">
        <v>486</v>
      </c>
      <c r="E3906" t="s">
        <v>258</v>
      </c>
      <c r="F3906">
        <v>139452025</v>
      </c>
      <c r="G3906" t="s">
        <v>304</v>
      </c>
    </row>
    <row r="3907" spans="4:7">
      <c r="D3907" t="s">
        <v>486</v>
      </c>
      <c r="E3907" t="s">
        <v>168</v>
      </c>
      <c r="F3907">
        <v>141132025</v>
      </c>
      <c r="G3907" t="s">
        <v>304</v>
      </c>
    </row>
    <row r="3908" spans="4:7">
      <c r="D3908" t="s">
        <v>486</v>
      </c>
      <c r="E3908" t="s">
        <v>165</v>
      </c>
      <c r="F3908">
        <v>143192025</v>
      </c>
      <c r="G3908" t="s">
        <v>304</v>
      </c>
    </row>
    <row r="3909" spans="4:7">
      <c r="D3909" t="s">
        <v>486</v>
      </c>
      <c r="E3909" t="s">
        <v>258</v>
      </c>
      <c r="F3909">
        <v>144372025</v>
      </c>
      <c r="G3909" t="s">
        <v>304</v>
      </c>
    </row>
    <row r="3910" spans="4:7">
      <c r="D3910" t="s">
        <v>486</v>
      </c>
      <c r="E3910" t="s">
        <v>165</v>
      </c>
      <c r="F3910">
        <v>148172025</v>
      </c>
      <c r="G3910" t="s">
        <v>304</v>
      </c>
    </row>
    <row r="3911" spans="4:7">
      <c r="D3911" t="s">
        <v>486</v>
      </c>
      <c r="E3911" t="s">
        <v>165</v>
      </c>
      <c r="F3911">
        <v>154472025</v>
      </c>
      <c r="G3911" t="s">
        <v>305</v>
      </c>
    </row>
    <row r="3912" spans="4:7">
      <c r="D3912" t="s">
        <v>486</v>
      </c>
      <c r="E3912" t="s">
        <v>166</v>
      </c>
      <c r="F3912">
        <v>158662025</v>
      </c>
      <c r="G3912" t="s">
        <v>305</v>
      </c>
    </row>
    <row r="3913" spans="4:7">
      <c r="D3913" t="s">
        <v>486</v>
      </c>
      <c r="E3913" t="s">
        <v>162</v>
      </c>
      <c r="F3913">
        <v>158742025</v>
      </c>
      <c r="G3913" t="s">
        <v>304</v>
      </c>
    </row>
    <row r="3914" spans="4:7">
      <c r="D3914" t="s">
        <v>486</v>
      </c>
      <c r="E3914" t="s">
        <v>162</v>
      </c>
      <c r="F3914">
        <v>158752025</v>
      </c>
      <c r="G3914" t="s">
        <v>304</v>
      </c>
    </row>
    <row r="3915" spans="4:7">
      <c r="D3915" t="s">
        <v>486</v>
      </c>
      <c r="E3915" t="s">
        <v>165</v>
      </c>
      <c r="F3915">
        <v>164902025</v>
      </c>
      <c r="G3915" t="s">
        <v>304</v>
      </c>
    </row>
    <row r="3916" spans="4:7">
      <c r="D3916" t="s">
        <v>486</v>
      </c>
      <c r="E3916" t="s">
        <v>167</v>
      </c>
      <c r="F3916">
        <v>165782025</v>
      </c>
      <c r="G3916" t="s">
        <v>304</v>
      </c>
    </row>
    <row r="3917" spans="4:7">
      <c r="D3917" t="s">
        <v>486</v>
      </c>
      <c r="E3917" t="s">
        <v>379</v>
      </c>
      <c r="F3917">
        <v>167502025</v>
      </c>
      <c r="G3917" t="s">
        <v>304</v>
      </c>
    </row>
    <row r="3918" spans="4:7">
      <c r="D3918" t="s">
        <v>486</v>
      </c>
      <c r="E3918" t="s">
        <v>457</v>
      </c>
      <c r="F3918">
        <v>171952025</v>
      </c>
      <c r="G3918" t="s">
        <v>304</v>
      </c>
    </row>
    <row r="3919" spans="4:7">
      <c r="D3919" t="s">
        <v>486</v>
      </c>
      <c r="E3919" t="s">
        <v>161</v>
      </c>
      <c r="F3919">
        <v>172372025</v>
      </c>
      <c r="G3919" t="s">
        <v>304</v>
      </c>
    </row>
    <row r="3920" spans="4:7">
      <c r="D3920" t="s">
        <v>486</v>
      </c>
      <c r="E3920" t="s">
        <v>165</v>
      </c>
      <c r="F3920">
        <v>173752025</v>
      </c>
      <c r="G3920" t="s">
        <v>304</v>
      </c>
    </row>
    <row r="3921" spans="4:7">
      <c r="D3921" t="s">
        <v>486</v>
      </c>
      <c r="E3921" t="s">
        <v>162</v>
      </c>
      <c r="F3921">
        <v>175252025</v>
      </c>
      <c r="G3921" t="s">
        <v>305</v>
      </c>
    </row>
    <row r="3922" spans="4:7">
      <c r="D3922" t="s">
        <v>486</v>
      </c>
      <c r="E3922" t="s">
        <v>258</v>
      </c>
      <c r="F3922">
        <v>177612025</v>
      </c>
      <c r="G3922" t="s">
        <v>304</v>
      </c>
    </row>
    <row r="3923" spans="4:7">
      <c r="D3923" t="s">
        <v>486</v>
      </c>
      <c r="E3923" t="s">
        <v>318</v>
      </c>
      <c r="F3923">
        <v>181532025</v>
      </c>
      <c r="G3923" t="s">
        <v>305</v>
      </c>
    </row>
    <row r="3924" spans="4:7">
      <c r="D3924" t="s">
        <v>486</v>
      </c>
      <c r="E3924" t="s">
        <v>256</v>
      </c>
      <c r="F3924">
        <v>184072025</v>
      </c>
      <c r="G3924" t="s">
        <v>304</v>
      </c>
    </row>
    <row r="3925" spans="4:7">
      <c r="D3925" t="s">
        <v>486</v>
      </c>
      <c r="E3925" t="s">
        <v>258</v>
      </c>
      <c r="F3925">
        <v>184782025</v>
      </c>
      <c r="G3925" t="s">
        <v>304</v>
      </c>
    </row>
    <row r="3926" spans="4:7">
      <c r="D3926" t="s">
        <v>486</v>
      </c>
      <c r="E3926" t="s">
        <v>162</v>
      </c>
      <c r="F3926">
        <v>188902025</v>
      </c>
      <c r="G3926" t="s">
        <v>304</v>
      </c>
    </row>
    <row r="3927" spans="4:7">
      <c r="D3927" t="s">
        <v>486</v>
      </c>
      <c r="E3927" t="s">
        <v>165</v>
      </c>
      <c r="F3927">
        <v>197472025</v>
      </c>
      <c r="G3927" t="s">
        <v>304</v>
      </c>
    </row>
    <row r="3928" spans="4:7">
      <c r="D3928" t="s">
        <v>486</v>
      </c>
      <c r="E3928" t="s">
        <v>164</v>
      </c>
      <c r="F3928">
        <v>202092025</v>
      </c>
      <c r="G3928" t="s">
        <v>304</v>
      </c>
    </row>
    <row r="3929" spans="4:7">
      <c r="D3929" t="s">
        <v>486</v>
      </c>
      <c r="E3929" t="s">
        <v>167</v>
      </c>
      <c r="F3929">
        <v>203052025</v>
      </c>
      <c r="G3929" t="s">
        <v>304</v>
      </c>
    </row>
    <row r="3930" spans="4:7">
      <c r="D3930" t="s">
        <v>486</v>
      </c>
      <c r="E3930" t="s">
        <v>166</v>
      </c>
      <c r="F3930">
        <v>206072025</v>
      </c>
      <c r="G3930" t="s">
        <v>304</v>
      </c>
    </row>
    <row r="3931" spans="4:7">
      <c r="D3931" t="s">
        <v>486</v>
      </c>
      <c r="E3931" t="s">
        <v>167</v>
      </c>
      <c r="F3931">
        <v>207012025</v>
      </c>
      <c r="G3931" t="s">
        <v>304</v>
      </c>
    </row>
    <row r="3932" spans="4:7">
      <c r="D3932" t="s">
        <v>486</v>
      </c>
      <c r="E3932" t="s">
        <v>162</v>
      </c>
      <c r="F3932">
        <v>211092025</v>
      </c>
      <c r="G3932" t="s">
        <v>304</v>
      </c>
    </row>
    <row r="3933" spans="4:7">
      <c r="D3933" t="s">
        <v>486</v>
      </c>
      <c r="E3933" t="s">
        <v>319</v>
      </c>
      <c r="F3933">
        <v>215332025</v>
      </c>
      <c r="G3933" t="s">
        <v>304</v>
      </c>
    </row>
    <row r="3934" spans="4:7">
      <c r="D3934" t="s">
        <v>486</v>
      </c>
      <c r="E3934" t="s">
        <v>166</v>
      </c>
      <c r="F3934">
        <v>215432025</v>
      </c>
      <c r="G3934" t="s">
        <v>305</v>
      </c>
    </row>
    <row r="3935" spans="4:7">
      <c r="D3935" t="s">
        <v>486</v>
      </c>
      <c r="E3935" t="s">
        <v>165</v>
      </c>
      <c r="F3935">
        <v>224392025</v>
      </c>
      <c r="G3935" t="s">
        <v>305</v>
      </c>
    </row>
    <row r="3936" spans="4:7">
      <c r="D3936" t="s">
        <v>486</v>
      </c>
      <c r="E3936" t="s">
        <v>166</v>
      </c>
      <c r="F3936">
        <v>225252025</v>
      </c>
      <c r="G3936" t="s">
        <v>305</v>
      </c>
    </row>
    <row r="3937" spans="4:7">
      <c r="D3937" t="s">
        <v>486</v>
      </c>
      <c r="E3937" t="s">
        <v>257</v>
      </c>
      <c r="F3937">
        <v>228432025</v>
      </c>
      <c r="G3937" t="s">
        <v>305</v>
      </c>
    </row>
    <row r="3938" spans="4:7">
      <c r="D3938" t="s">
        <v>486</v>
      </c>
      <c r="E3938" t="s">
        <v>379</v>
      </c>
      <c r="F3938">
        <v>230042025</v>
      </c>
      <c r="G3938" t="s">
        <v>304</v>
      </c>
    </row>
    <row r="3939" spans="4:7">
      <c r="D3939" t="s">
        <v>486</v>
      </c>
      <c r="E3939" t="s">
        <v>166</v>
      </c>
      <c r="F3939">
        <v>230502025</v>
      </c>
      <c r="G3939" t="s">
        <v>305</v>
      </c>
    </row>
    <row r="3940" spans="4:7">
      <c r="D3940" t="s">
        <v>486</v>
      </c>
      <c r="E3940" t="s">
        <v>165</v>
      </c>
      <c r="F3940">
        <v>232972025</v>
      </c>
      <c r="G3940" t="s">
        <v>304</v>
      </c>
    </row>
    <row r="3941" spans="4:7">
      <c r="D3941" t="s">
        <v>486</v>
      </c>
      <c r="E3941" t="s">
        <v>256</v>
      </c>
      <c r="F3941">
        <v>237992025</v>
      </c>
      <c r="G3941" t="s">
        <v>304</v>
      </c>
    </row>
    <row r="3942" spans="4:7">
      <c r="D3942" t="s">
        <v>486</v>
      </c>
      <c r="E3942" t="s">
        <v>379</v>
      </c>
      <c r="F3942">
        <v>239112025</v>
      </c>
      <c r="G3942" t="s">
        <v>304</v>
      </c>
    </row>
    <row r="3943" spans="4:7">
      <c r="D3943" t="s">
        <v>486</v>
      </c>
      <c r="E3943" t="s">
        <v>165</v>
      </c>
      <c r="F3943">
        <v>249512025</v>
      </c>
      <c r="G3943" t="s">
        <v>305</v>
      </c>
    </row>
    <row r="3944" spans="4:7">
      <c r="D3944" t="s">
        <v>486</v>
      </c>
      <c r="E3944" t="s">
        <v>257</v>
      </c>
      <c r="F3944">
        <v>269402025</v>
      </c>
      <c r="G3944" t="s">
        <v>305</v>
      </c>
    </row>
    <row r="3945" spans="4:7">
      <c r="D3945" t="s">
        <v>486</v>
      </c>
      <c r="E3945" t="s">
        <v>318</v>
      </c>
      <c r="F3945">
        <v>280592025</v>
      </c>
      <c r="G3945" t="s">
        <v>304</v>
      </c>
    </row>
    <row r="3946" spans="4:7">
      <c r="D3946" t="s">
        <v>486</v>
      </c>
      <c r="E3946" t="s">
        <v>318</v>
      </c>
      <c r="F3946">
        <v>280822025</v>
      </c>
      <c r="G3946" t="s">
        <v>304</v>
      </c>
    </row>
    <row r="3947" spans="4:7">
      <c r="D3947" t="s">
        <v>486</v>
      </c>
      <c r="E3947" t="s">
        <v>256</v>
      </c>
      <c r="F3947">
        <v>288582025</v>
      </c>
      <c r="G3947" t="s">
        <v>305</v>
      </c>
    </row>
    <row r="3948" spans="4:7">
      <c r="D3948" t="s">
        <v>486</v>
      </c>
      <c r="E3948" t="s">
        <v>165</v>
      </c>
      <c r="F3948">
        <v>289152025</v>
      </c>
      <c r="G3948" t="s">
        <v>305</v>
      </c>
    </row>
    <row r="3949" spans="4:7">
      <c r="D3949" t="s">
        <v>486</v>
      </c>
      <c r="E3949" t="s">
        <v>257</v>
      </c>
      <c r="F3949">
        <v>293652025</v>
      </c>
      <c r="G3949" t="s">
        <v>305</v>
      </c>
    </row>
    <row r="3950" spans="4:7">
      <c r="D3950" t="s">
        <v>486</v>
      </c>
      <c r="E3950" t="s">
        <v>162</v>
      </c>
      <c r="F3950">
        <v>294142025</v>
      </c>
      <c r="G3950" t="s">
        <v>304</v>
      </c>
    </row>
    <row r="3951" spans="4:7">
      <c r="D3951" t="s">
        <v>486</v>
      </c>
      <c r="E3951" t="s">
        <v>258</v>
      </c>
      <c r="F3951">
        <v>294532025</v>
      </c>
      <c r="G3951" t="s">
        <v>304</v>
      </c>
    </row>
    <row r="3952" spans="4:7">
      <c r="D3952" t="s">
        <v>486</v>
      </c>
      <c r="E3952" t="s">
        <v>258</v>
      </c>
      <c r="F3952">
        <v>302622025</v>
      </c>
      <c r="G3952" t="s">
        <v>304</v>
      </c>
    </row>
    <row r="3953" spans="4:7">
      <c r="D3953" t="s">
        <v>486</v>
      </c>
      <c r="E3953" t="s">
        <v>165</v>
      </c>
      <c r="F3953">
        <v>304442025</v>
      </c>
      <c r="G3953" t="s">
        <v>305</v>
      </c>
    </row>
    <row r="3954" spans="4:7">
      <c r="D3954" t="s">
        <v>486</v>
      </c>
      <c r="E3954" t="s">
        <v>422</v>
      </c>
      <c r="F3954">
        <v>310282025</v>
      </c>
      <c r="G3954" t="s">
        <v>475</v>
      </c>
    </row>
    <row r="3955" spans="4:7">
      <c r="D3955" t="s">
        <v>486</v>
      </c>
      <c r="E3955" t="s">
        <v>165</v>
      </c>
      <c r="F3955">
        <v>310852025</v>
      </c>
      <c r="G3955" t="s">
        <v>305</v>
      </c>
    </row>
    <row r="3956" spans="4:7">
      <c r="D3956" t="s">
        <v>486</v>
      </c>
      <c r="E3956" t="s">
        <v>165</v>
      </c>
      <c r="F3956">
        <v>313792025</v>
      </c>
      <c r="G3956" t="s">
        <v>305</v>
      </c>
    </row>
    <row r="3957" spans="4:7">
      <c r="D3957" t="s">
        <v>486</v>
      </c>
      <c r="E3957" t="s">
        <v>602</v>
      </c>
      <c r="F3957">
        <v>324292025</v>
      </c>
      <c r="G3957" t="s">
        <v>305</v>
      </c>
    </row>
    <row r="3958" spans="4:7">
      <c r="D3958" t="s">
        <v>486</v>
      </c>
      <c r="E3958" t="s">
        <v>165</v>
      </c>
      <c r="F3958">
        <v>326032025</v>
      </c>
      <c r="G3958" t="s">
        <v>305</v>
      </c>
    </row>
    <row r="3959" spans="4:7">
      <c r="D3959" t="s">
        <v>486</v>
      </c>
      <c r="E3959" t="s">
        <v>422</v>
      </c>
      <c r="F3959">
        <v>327452025</v>
      </c>
      <c r="G3959" t="s">
        <v>475</v>
      </c>
    </row>
    <row r="3960" spans="4:7">
      <c r="D3960" t="s">
        <v>486</v>
      </c>
      <c r="E3960" t="s">
        <v>422</v>
      </c>
      <c r="F3960">
        <v>330862025</v>
      </c>
      <c r="G3960" t="s">
        <v>475</v>
      </c>
    </row>
    <row r="3961" spans="4:7">
      <c r="D3961" t="s">
        <v>486</v>
      </c>
      <c r="E3961" t="s">
        <v>160</v>
      </c>
      <c r="F3961">
        <v>331242025</v>
      </c>
      <c r="G3961" t="s">
        <v>305</v>
      </c>
    </row>
    <row r="3962" spans="4:7">
      <c r="D3962" t="s">
        <v>486</v>
      </c>
      <c r="E3962" t="s">
        <v>422</v>
      </c>
      <c r="F3962">
        <v>332272025</v>
      </c>
      <c r="G3962" t="s">
        <v>475</v>
      </c>
    </row>
    <row r="3963" spans="4:7">
      <c r="D3963" t="s">
        <v>486</v>
      </c>
      <c r="E3963" t="s">
        <v>163</v>
      </c>
      <c r="F3963">
        <v>334892025</v>
      </c>
      <c r="G3963" t="s">
        <v>304</v>
      </c>
    </row>
    <row r="3964" spans="4:7">
      <c r="D3964" t="s">
        <v>486</v>
      </c>
      <c r="E3964" t="s">
        <v>162</v>
      </c>
      <c r="F3964">
        <v>335832025</v>
      </c>
      <c r="G3964" t="s">
        <v>304</v>
      </c>
    </row>
    <row r="3965" spans="4:7">
      <c r="D3965" t="s">
        <v>486</v>
      </c>
      <c r="E3965" t="s">
        <v>422</v>
      </c>
      <c r="F3965">
        <v>338982025</v>
      </c>
      <c r="G3965" t="s">
        <v>475</v>
      </c>
    </row>
    <row r="3966" spans="4:7">
      <c r="D3966" t="s">
        <v>486</v>
      </c>
      <c r="E3966" t="s">
        <v>162</v>
      </c>
      <c r="F3966">
        <v>340632025</v>
      </c>
      <c r="G3966" t="s">
        <v>304</v>
      </c>
    </row>
    <row r="3967" spans="4:7">
      <c r="D3967" t="s">
        <v>486</v>
      </c>
      <c r="E3967" t="s">
        <v>258</v>
      </c>
      <c r="F3967">
        <v>345932025</v>
      </c>
      <c r="G3967" t="s">
        <v>305</v>
      </c>
    </row>
    <row r="3968" spans="4:7">
      <c r="D3968" t="s">
        <v>486</v>
      </c>
      <c r="E3968" t="s">
        <v>407</v>
      </c>
      <c r="F3968">
        <v>346812025</v>
      </c>
      <c r="G3968" t="s">
        <v>304</v>
      </c>
    </row>
    <row r="3969" spans="4:7">
      <c r="D3969" t="s">
        <v>486</v>
      </c>
      <c r="E3969" t="s">
        <v>165</v>
      </c>
      <c r="F3969">
        <v>353442025</v>
      </c>
      <c r="G3969" t="s">
        <v>305</v>
      </c>
    </row>
    <row r="3970" spans="4:7">
      <c r="D3970" t="s">
        <v>486</v>
      </c>
      <c r="E3970" t="s">
        <v>162</v>
      </c>
      <c r="F3970">
        <v>357482025</v>
      </c>
      <c r="G3970" t="s">
        <v>304</v>
      </c>
    </row>
    <row r="3971" spans="4:7">
      <c r="D3971" t="s">
        <v>486</v>
      </c>
      <c r="E3971" t="s">
        <v>165</v>
      </c>
      <c r="F3971">
        <v>357792025</v>
      </c>
      <c r="G3971" t="s">
        <v>305</v>
      </c>
    </row>
    <row r="3972" spans="4:7">
      <c r="D3972" t="s">
        <v>486</v>
      </c>
      <c r="E3972" t="s">
        <v>165</v>
      </c>
      <c r="F3972">
        <v>357802025</v>
      </c>
      <c r="G3972" t="s">
        <v>305</v>
      </c>
    </row>
    <row r="3973" spans="4:7">
      <c r="D3973" t="s">
        <v>486</v>
      </c>
      <c r="E3973" t="s">
        <v>165</v>
      </c>
      <c r="F3973">
        <v>357992025</v>
      </c>
      <c r="G3973" t="s">
        <v>305</v>
      </c>
    </row>
    <row r="3974" spans="4:7">
      <c r="D3974" t="s">
        <v>486</v>
      </c>
      <c r="E3974" t="s">
        <v>165</v>
      </c>
      <c r="F3974">
        <v>358312025</v>
      </c>
      <c r="G3974" t="s">
        <v>305</v>
      </c>
    </row>
    <row r="3975" spans="4:7">
      <c r="D3975" t="s">
        <v>486</v>
      </c>
      <c r="E3975" t="s">
        <v>257</v>
      </c>
      <c r="F3975">
        <v>358582025</v>
      </c>
      <c r="G3975" t="s">
        <v>304</v>
      </c>
    </row>
    <row r="3976" spans="4:7">
      <c r="D3976" t="s">
        <v>486</v>
      </c>
      <c r="E3976" t="s">
        <v>163</v>
      </c>
      <c r="F3976">
        <v>359502025</v>
      </c>
      <c r="G3976" t="s">
        <v>304</v>
      </c>
    </row>
    <row r="3977" spans="4:7">
      <c r="D3977" t="s">
        <v>486</v>
      </c>
      <c r="E3977" t="s">
        <v>168</v>
      </c>
      <c r="F3977">
        <v>359552025</v>
      </c>
      <c r="G3977" t="s">
        <v>304</v>
      </c>
    </row>
    <row r="3978" spans="4:7">
      <c r="D3978" t="s">
        <v>486</v>
      </c>
      <c r="E3978" t="s">
        <v>160</v>
      </c>
      <c r="F3978">
        <v>359772025</v>
      </c>
      <c r="G3978" t="s">
        <v>305</v>
      </c>
    </row>
    <row r="3979" spans="4:7">
      <c r="D3979" t="s">
        <v>486</v>
      </c>
      <c r="E3979" t="s">
        <v>168</v>
      </c>
      <c r="F3979">
        <v>359812025</v>
      </c>
      <c r="G3979" t="s">
        <v>304</v>
      </c>
    </row>
    <row r="3980" spans="4:7">
      <c r="D3980" t="s">
        <v>486</v>
      </c>
      <c r="E3980" t="s">
        <v>165</v>
      </c>
      <c r="F3980">
        <v>360152025</v>
      </c>
      <c r="G3980" t="s">
        <v>305</v>
      </c>
    </row>
    <row r="3981" spans="4:7">
      <c r="D3981" t="s">
        <v>486</v>
      </c>
      <c r="E3981" t="s">
        <v>163</v>
      </c>
      <c r="F3981">
        <v>361752025</v>
      </c>
      <c r="G3981" t="s">
        <v>304</v>
      </c>
    </row>
    <row r="3982" spans="4:7">
      <c r="D3982" t="s">
        <v>486</v>
      </c>
      <c r="E3982" t="s">
        <v>168</v>
      </c>
      <c r="F3982">
        <v>362232025</v>
      </c>
      <c r="G3982" t="s">
        <v>304</v>
      </c>
    </row>
    <row r="3983" spans="4:7">
      <c r="D3983" t="s">
        <v>486</v>
      </c>
      <c r="E3983" t="s">
        <v>163</v>
      </c>
      <c r="F3983">
        <v>363362025</v>
      </c>
      <c r="G3983" t="s">
        <v>304</v>
      </c>
    </row>
    <row r="3984" spans="4:7">
      <c r="D3984" t="s">
        <v>486</v>
      </c>
      <c r="E3984" t="s">
        <v>165</v>
      </c>
      <c r="F3984">
        <v>373562025</v>
      </c>
      <c r="G3984" t="s">
        <v>305</v>
      </c>
    </row>
    <row r="3985" spans="4:7">
      <c r="D3985" t="s">
        <v>486</v>
      </c>
      <c r="E3985" t="s">
        <v>163</v>
      </c>
      <c r="F3985">
        <v>376802025</v>
      </c>
      <c r="G3985" t="s">
        <v>304</v>
      </c>
    </row>
    <row r="3986" spans="4:7">
      <c r="D3986" t="s">
        <v>486</v>
      </c>
      <c r="E3986" t="s">
        <v>161</v>
      </c>
      <c r="F3986">
        <v>380252025</v>
      </c>
      <c r="G3986" t="s">
        <v>304</v>
      </c>
    </row>
    <row r="3987" spans="4:7">
      <c r="D3987" t="s">
        <v>486</v>
      </c>
      <c r="E3987" t="s">
        <v>162</v>
      </c>
      <c r="F3987">
        <v>385912025</v>
      </c>
      <c r="G3987" t="s">
        <v>304</v>
      </c>
    </row>
    <row r="3988" spans="4:7">
      <c r="D3988" t="s">
        <v>486</v>
      </c>
      <c r="E3988" t="s">
        <v>166</v>
      </c>
      <c r="F3988">
        <v>386332025</v>
      </c>
      <c r="G3988" t="s">
        <v>305</v>
      </c>
    </row>
    <row r="3989" spans="4:7">
      <c r="D3989" t="s">
        <v>486</v>
      </c>
      <c r="E3989" t="s">
        <v>162</v>
      </c>
      <c r="F3989">
        <v>391182025</v>
      </c>
      <c r="G3989" t="s">
        <v>304</v>
      </c>
    </row>
    <row r="3990" spans="4:7">
      <c r="D3990" t="s">
        <v>486</v>
      </c>
      <c r="E3990" t="s">
        <v>167</v>
      </c>
      <c r="F3990">
        <v>395162025</v>
      </c>
      <c r="G3990" t="s">
        <v>304</v>
      </c>
    </row>
    <row r="3991" spans="4:7">
      <c r="D3991" t="s">
        <v>486</v>
      </c>
      <c r="E3991" t="s">
        <v>162</v>
      </c>
      <c r="F3991">
        <v>395442025</v>
      </c>
      <c r="G3991" t="s">
        <v>304</v>
      </c>
    </row>
    <row r="3992" spans="4:7">
      <c r="D3992" t="s">
        <v>486</v>
      </c>
      <c r="E3992" t="s">
        <v>163</v>
      </c>
      <c r="F3992">
        <v>395632025</v>
      </c>
      <c r="G3992" t="s">
        <v>304</v>
      </c>
    </row>
    <row r="3993" spans="4:7">
      <c r="D3993" t="s">
        <v>486</v>
      </c>
      <c r="E3993" t="s">
        <v>162</v>
      </c>
      <c r="F3993">
        <v>395772025</v>
      </c>
      <c r="G3993" t="s">
        <v>304</v>
      </c>
    </row>
    <row r="3994" spans="4:7">
      <c r="D3994" t="s">
        <v>486</v>
      </c>
      <c r="E3994" t="s">
        <v>162</v>
      </c>
      <c r="F3994">
        <v>396072025</v>
      </c>
      <c r="G3994" t="s">
        <v>304</v>
      </c>
    </row>
    <row r="3995" spans="4:7">
      <c r="D3995" t="s">
        <v>486</v>
      </c>
      <c r="E3995" t="s">
        <v>165</v>
      </c>
      <c r="F3995">
        <v>396652025</v>
      </c>
      <c r="G3995" t="s">
        <v>305</v>
      </c>
    </row>
    <row r="3996" spans="4:7">
      <c r="D3996" t="s">
        <v>486</v>
      </c>
      <c r="E3996" t="s">
        <v>317</v>
      </c>
      <c r="F3996">
        <v>397602025</v>
      </c>
      <c r="G3996" t="s">
        <v>304</v>
      </c>
    </row>
    <row r="3997" spans="4:7">
      <c r="D3997" t="s">
        <v>486</v>
      </c>
      <c r="E3997" t="s">
        <v>165</v>
      </c>
      <c r="F3997">
        <v>400942025</v>
      </c>
      <c r="G3997" t="s">
        <v>305</v>
      </c>
    </row>
    <row r="3998" spans="4:7">
      <c r="D3998" t="s">
        <v>486</v>
      </c>
      <c r="E3998" t="s">
        <v>162</v>
      </c>
      <c r="F3998">
        <v>403042025</v>
      </c>
      <c r="G3998" t="s">
        <v>304</v>
      </c>
    </row>
    <row r="3999" spans="4:7">
      <c r="D3999" t="s">
        <v>486</v>
      </c>
      <c r="E3999" t="s">
        <v>162</v>
      </c>
      <c r="F3999">
        <v>403662025</v>
      </c>
      <c r="G3999" t="s">
        <v>304</v>
      </c>
    </row>
    <row r="4000" spans="4:7">
      <c r="D4000" t="s">
        <v>486</v>
      </c>
      <c r="E4000" t="s">
        <v>162</v>
      </c>
      <c r="F4000">
        <v>404652025</v>
      </c>
      <c r="G4000" t="s">
        <v>305</v>
      </c>
    </row>
    <row r="4001" spans="4:7">
      <c r="D4001" t="s">
        <v>486</v>
      </c>
      <c r="E4001" t="s">
        <v>162</v>
      </c>
      <c r="F4001">
        <v>405012025</v>
      </c>
      <c r="G4001" t="s">
        <v>304</v>
      </c>
    </row>
    <row r="4002" spans="4:7">
      <c r="D4002" t="s">
        <v>486</v>
      </c>
      <c r="E4002" t="s">
        <v>162</v>
      </c>
      <c r="F4002">
        <v>405132025</v>
      </c>
      <c r="G4002" t="s">
        <v>304</v>
      </c>
    </row>
    <row r="4003" spans="4:7">
      <c r="D4003" t="s">
        <v>486</v>
      </c>
      <c r="E4003" t="s">
        <v>162</v>
      </c>
      <c r="F4003">
        <v>405312025</v>
      </c>
      <c r="G4003" t="s">
        <v>304</v>
      </c>
    </row>
    <row r="4004" spans="4:7">
      <c r="D4004" t="s">
        <v>486</v>
      </c>
      <c r="E4004" t="s">
        <v>167</v>
      </c>
      <c r="F4004">
        <v>406292025</v>
      </c>
      <c r="G4004" t="s">
        <v>305</v>
      </c>
    </row>
    <row r="4005" spans="4:7">
      <c r="D4005" t="s">
        <v>486</v>
      </c>
      <c r="E4005" t="s">
        <v>166</v>
      </c>
      <c r="F4005">
        <v>406352025</v>
      </c>
      <c r="G4005" t="s">
        <v>305</v>
      </c>
    </row>
    <row r="4006" spans="4:7">
      <c r="D4006" t="s">
        <v>486</v>
      </c>
      <c r="E4006" t="s">
        <v>603</v>
      </c>
      <c r="F4006">
        <v>414032025</v>
      </c>
      <c r="G4006" t="s">
        <v>305</v>
      </c>
    </row>
    <row r="4007" spans="4:7">
      <c r="D4007" t="s">
        <v>486</v>
      </c>
      <c r="E4007" t="s">
        <v>162</v>
      </c>
      <c r="F4007">
        <v>415472025</v>
      </c>
      <c r="G4007" t="s">
        <v>304</v>
      </c>
    </row>
    <row r="4008" spans="4:7">
      <c r="D4008" t="s">
        <v>486</v>
      </c>
      <c r="E4008" t="s">
        <v>258</v>
      </c>
      <c r="F4008">
        <v>416282025</v>
      </c>
      <c r="G4008" t="s">
        <v>305</v>
      </c>
    </row>
    <row r="4009" spans="4:7">
      <c r="D4009" t="s">
        <v>486</v>
      </c>
      <c r="E4009" t="s">
        <v>165</v>
      </c>
      <c r="F4009">
        <v>420152025</v>
      </c>
      <c r="G4009" t="s">
        <v>305</v>
      </c>
    </row>
    <row r="4010" spans="4:7">
      <c r="D4010" t="s">
        <v>486</v>
      </c>
      <c r="E4010" t="s">
        <v>163</v>
      </c>
      <c r="F4010">
        <v>423282025</v>
      </c>
      <c r="G4010" t="s">
        <v>304</v>
      </c>
    </row>
    <row r="4011" spans="4:7">
      <c r="D4011" t="s">
        <v>486</v>
      </c>
      <c r="E4011" t="s">
        <v>167</v>
      </c>
      <c r="F4011">
        <v>424312025</v>
      </c>
      <c r="G4011" t="s">
        <v>304</v>
      </c>
    </row>
    <row r="4012" spans="4:7">
      <c r="D4012" t="s">
        <v>486</v>
      </c>
      <c r="E4012" t="s">
        <v>167</v>
      </c>
      <c r="F4012">
        <v>425772025</v>
      </c>
      <c r="G4012" t="s">
        <v>305</v>
      </c>
    </row>
    <row r="4013" spans="4:7">
      <c r="D4013" t="s">
        <v>486</v>
      </c>
      <c r="E4013" t="s">
        <v>256</v>
      </c>
      <c r="F4013">
        <v>429102025</v>
      </c>
      <c r="G4013" t="s">
        <v>304</v>
      </c>
    </row>
    <row r="4014" spans="4:7">
      <c r="D4014" t="s">
        <v>486</v>
      </c>
      <c r="E4014" t="s">
        <v>257</v>
      </c>
      <c r="F4014">
        <v>432132025</v>
      </c>
      <c r="G4014" t="s">
        <v>305</v>
      </c>
    </row>
    <row r="4015" spans="4:7">
      <c r="D4015" t="s">
        <v>486</v>
      </c>
      <c r="E4015" t="s">
        <v>166</v>
      </c>
      <c r="F4015">
        <v>440252025</v>
      </c>
      <c r="G4015" t="s">
        <v>305</v>
      </c>
    </row>
    <row r="4016" spans="4:7">
      <c r="D4016" t="s">
        <v>486</v>
      </c>
      <c r="E4016" t="s">
        <v>166</v>
      </c>
      <c r="F4016">
        <v>440802025</v>
      </c>
      <c r="G4016" t="s">
        <v>305</v>
      </c>
    </row>
    <row r="4017" spans="4:7">
      <c r="D4017" t="s">
        <v>486</v>
      </c>
      <c r="E4017" t="s">
        <v>165</v>
      </c>
      <c r="F4017">
        <v>441622025</v>
      </c>
      <c r="G4017" t="s">
        <v>305</v>
      </c>
    </row>
    <row r="4018" spans="4:7">
      <c r="D4018" t="s">
        <v>486</v>
      </c>
      <c r="E4018" t="s">
        <v>162</v>
      </c>
      <c r="F4018">
        <v>442842025</v>
      </c>
      <c r="G4018" t="s">
        <v>304</v>
      </c>
    </row>
    <row r="4019" spans="4:7">
      <c r="D4019" t="s">
        <v>486</v>
      </c>
      <c r="E4019" t="s">
        <v>162</v>
      </c>
      <c r="F4019">
        <v>442912025</v>
      </c>
      <c r="G4019" t="s">
        <v>304</v>
      </c>
    </row>
    <row r="4020" spans="4:7">
      <c r="D4020" t="s">
        <v>486</v>
      </c>
      <c r="E4020" t="s">
        <v>162</v>
      </c>
      <c r="F4020">
        <v>442962025</v>
      </c>
      <c r="G4020" t="s">
        <v>304</v>
      </c>
    </row>
    <row r="4021" spans="4:7">
      <c r="D4021" t="s">
        <v>486</v>
      </c>
      <c r="E4021" t="s">
        <v>162</v>
      </c>
      <c r="F4021">
        <v>443072025</v>
      </c>
      <c r="G4021" t="s">
        <v>304</v>
      </c>
    </row>
    <row r="4022" spans="4:7">
      <c r="D4022" t="s">
        <v>486</v>
      </c>
      <c r="E4022" t="s">
        <v>162</v>
      </c>
      <c r="F4022">
        <v>443172025</v>
      </c>
      <c r="G4022" t="s">
        <v>304</v>
      </c>
    </row>
    <row r="4023" spans="4:7">
      <c r="D4023" t="s">
        <v>486</v>
      </c>
      <c r="E4023" t="s">
        <v>166</v>
      </c>
      <c r="F4023">
        <v>444502025</v>
      </c>
      <c r="G4023" t="s">
        <v>305</v>
      </c>
    </row>
    <row r="4024" spans="4:7">
      <c r="D4024" t="s">
        <v>486</v>
      </c>
      <c r="E4024" t="s">
        <v>166</v>
      </c>
      <c r="F4024">
        <v>450732025</v>
      </c>
      <c r="G4024" t="s">
        <v>305</v>
      </c>
    </row>
    <row r="4025" spans="4:7">
      <c r="D4025" t="s">
        <v>486</v>
      </c>
      <c r="E4025" t="s">
        <v>406</v>
      </c>
      <c r="F4025">
        <v>456702025</v>
      </c>
      <c r="G4025" t="s">
        <v>304</v>
      </c>
    </row>
    <row r="4026" spans="4:7">
      <c r="D4026" t="s">
        <v>486</v>
      </c>
      <c r="E4026" t="s">
        <v>165</v>
      </c>
      <c r="F4026">
        <v>458362025</v>
      </c>
      <c r="G4026" t="s">
        <v>305</v>
      </c>
    </row>
    <row r="4027" spans="4:7">
      <c r="D4027" t="s">
        <v>486</v>
      </c>
      <c r="E4027" t="s">
        <v>162</v>
      </c>
      <c r="F4027">
        <v>461332025</v>
      </c>
      <c r="G4027" t="s">
        <v>304</v>
      </c>
    </row>
    <row r="4028" spans="4:7">
      <c r="D4028" t="s">
        <v>486</v>
      </c>
      <c r="E4028" t="s">
        <v>165</v>
      </c>
      <c r="F4028">
        <v>470642025</v>
      </c>
      <c r="G4028" t="s">
        <v>305</v>
      </c>
    </row>
    <row r="4029" spans="4:7">
      <c r="D4029" t="s">
        <v>486</v>
      </c>
      <c r="E4029" t="s">
        <v>258</v>
      </c>
      <c r="F4029">
        <v>471212025</v>
      </c>
      <c r="G4029" t="s">
        <v>304</v>
      </c>
    </row>
    <row r="4030" spans="4:7">
      <c r="D4030" t="s">
        <v>486</v>
      </c>
      <c r="E4030" t="s">
        <v>163</v>
      </c>
      <c r="F4030">
        <v>471632025</v>
      </c>
      <c r="G4030" t="s">
        <v>305</v>
      </c>
    </row>
    <row r="4031" spans="4:7">
      <c r="D4031" t="s">
        <v>486</v>
      </c>
      <c r="E4031" t="s">
        <v>166</v>
      </c>
      <c r="F4031">
        <v>471942025</v>
      </c>
      <c r="G4031" t="s">
        <v>305</v>
      </c>
    </row>
    <row r="4032" spans="4:7">
      <c r="D4032" t="s">
        <v>486</v>
      </c>
      <c r="E4032" t="s">
        <v>256</v>
      </c>
      <c r="F4032">
        <v>472062025</v>
      </c>
      <c r="G4032" t="s">
        <v>305</v>
      </c>
    </row>
    <row r="4033" spans="4:7">
      <c r="D4033" t="s">
        <v>486</v>
      </c>
      <c r="E4033" t="s">
        <v>256</v>
      </c>
      <c r="F4033">
        <v>476592025</v>
      </c>
      <c r="G4033" t="s">
        <v>305</v>
      </c>
    </row>
    <row r="4034" spans="4:7">
      <c r="D4034" t="s">
        <v>486</v>
      </c>
      <c r="E4034" t="s">
        <v>166</v>
      </c>
      <c r="F4034">
        <v>477842025</v>
      </c>
      <c r="G4034" t="s">
        <v>305</v>
      </c>
    </row>
    <row r="4035" spans="4:7">
      <c r="D4035" t="s">
        <v>486</v>
      </c>
      <c r="E4035" t="s">
        <v>160</v>
      </c>
      <c r="F4035">
        <v>480482025</v>
      </c>
      <c r="G4035" t="s">
        <v>305</v>
      </c>
    </row>
    <row r="4036" spans="4:7">
      <c r="D4036" t="s">
        <v>486</v>
      </c>
      <c r="E4036" t="s">
        <v>602</v>
      </c>
      <c r="F4036">
        <v>480692025</v>
      </c>
      <c r="G4036" t="s">
        <v>305</v>
      </c>
    </row>
    <row r="4037" spans="4:7">
      <c r="D4037" t="s">
        <v>486</v>
      </c>
      <c r="E4037" t="s">
        <v>165</v>
      </c>
      <c r="F4037">
        <v>484782025</v>
      </c>
      <c r="G4037" t="s">
        <v>305</v>
      </c>
    </row>
    <row r="4038" spans="4:7">
      <c r="D4038" t="s">
        <v>486</v>
      </c>
      <c r="E4038" t="s">
        <v>422</v>
      </c>
      <c r="F4038">
        <v>486802025</v>
      </c>
      <c r="G4038" t="s">
        <v>476</v>
      </c>
    </row>
    <row r="4039" spans="4:7">
      <c r="D4039" t="s">
        <v>486</v>
      </c>
      <c r="E4039" t="s">
        <v>159</v>
      </c>
      <c r="F4039">
        <v>487002025</v>
      </c>
      <c r="G4039" t="s">
        <v>305</v>
      </c>
    </row>
    <row r="4040" spans="4:7">
      <c r="D4040" t="s">
        <v>486</v>
      </c>
      <c r="E4040" t="s">
        <v>422</v>
      </c>
      <c r="F4040">
        <v>487042025</v>
      </c>
      <c r="G4040" t="s">
        <v>476</v>
      </c>
    </row>
    <row r="4041" spans="4:7">
      <c r="D4041" t="s">
        <v>486</v>
      </c>
      <c r="E4041" t="s">
        <v>422</v>
      </c>
      <c r="F4041">
        <v>487702025</v>
      </c>
      <c r="G4041" t="s">
        <v>476</v>
      </c>
    </row>
    <row r="4042" spans="4:7">
      <c r="D4042" t="s">
        <v>486</v>
      </c>
      <c r="E4042" t="s">
        <v>258</v>
      </c>
      <c r="F4042">
        <v>488352025</v>
      </c>
      <c r="G4042" t="s">
        <v>304</v>
      </c>
    </row>
    <row r="4043" spans="4:7">
      <c r="D4043" t="s">
        <v>486</v>
      </c>
      <c r="E4043" t="s">
        <v>160</v>
      </c>
      <c r="F4043">
        <v>489862025</v>
      </c>
      <c r="G4043" t="s">
        <v>305</v>
      </c>
    </row>
    <row r="4044" spans="4:7">
      <c r="D4044" t="s">
        <v>486</v>
      </c>
      <c r="E4044" t="s">
        <v>166</v>
      </c>
      <c r="F4044">
        <v>490042025</v>
      </c>
      <c r="G4044" t="s">
        <v>305</v>
      </c>
    </row>
    <row r="4045" spans="4:7">
      <c r="D4045" t="s">
        <v>486</v>
      </c>
      <c r="E4045" t="s">
        <v>163</v>
      </c>
      <c r="F4045">
        <v>494312025</v>
      </c>
      <c r="G4045" t="s">
        <v>305</v>
      </c>
    </row>
    <row r="4046" spans="4:7">
      <c r="D4046" t="s">
        <v>486</v>
      </c>
      <c r="E4046" t="s">
        <v>165</v>
      </c>
      <c r="F4046">
        <v>496352025</v>
      </c>
      <c r="G4046" t="s">
        <v>305</v>
      </c>
    </row>
    <row r="4047" spans="4:7">
      <c r="D4047" t="s">
        <v>486</v>
      </c>
      <c r="E4047" t="s">
        <v>601</v>
      </c>
      <c r="F4047">
        <v>501702025</v>
      </c>
      <c r="G4047" t="s">
        <v>305</v>
      </c>
    </row>
    <row r="4048" spans="4:7">
      <c r="D4048" t="s">
        <v>486</v>
      </c>
      <c r="E4048" t="s">
        <v>166</v>
      </c>
      <c r="F4048">
        <v>503352025</v>
      </c>
      <c r="G4048" t="s">
        <v>305</v>
      </c>
    </row>
    <row r="4049" spans="4:7">
      <c r="D4049" t="s">
        <v>486</v>
      </c>
      <c r="E4049" t="s">
        <v>163</v>
      </c>
      <c r="F4049">
        <v>511232025</v>
      </c>
      <c r="G4049" t="s">
        <v>305</v>
      </c>
    </row>
    <row r="4050" spans="4:7">
      <c r="D4050" t="s">
        <v>486</v>
      </c>
      <c r="E4050" t="s">
        <v>258</v>
      </c>
      <c r="F4050">
        <v>515572025</v>
      </c>
      <c r="G4050" t="s">
        <v>304</v>
      </c>
    </row>
    <row r="4051" spans="4:7">
      <c r="D4051" t="s">
        <v>486</v>
      </c>
      <c r="E4051" t="s">
        <v>163</v>
      </c>
      <c r="F4051">
        <v>522412025</v>
      </c>
      <c r="G4051" t="s">
        <v>305</v>
      </c>
    </row>
    <row r="4052" spans="4:7">
      <c r="D4052" t="s">
        <v>486</v>
      </c>
      <c r="E4052" t="s">
        <v>258</v>
      </c>
      <c r="F4052">
        <v>522942025</v>
      </c>
      <c r="G4052" t="s">
        <v>304</v>
      </c>
    </row>
    <row r="4053" spans="4:7">
      <c r="D4053" t="s">
        <v>486</v>
      </c>
      <c r="E4053" t="s">
        <v>162</v>
      </c>
      <c r="F4053">
        <v>526142025</v>
      </c>
      <c r="G4053" t="s">
        <v>305</v>
      </c>
    </row>
    <row r="4054" spans="4:7">
      <c r="D4054" t="s">
        <v>486</v>
      </c>
      <c r="E4054" t="s">
        <v>166</v>
      </c>
      <c r="F4054">
        <v>526792025</v>
      </c>
      <c r="G4054" t="s">
        <v>305</v>
      </c>
    </row>
    <row r="4055" spans="4:7">
      <c r="D4055" t="s">
        <v>486</v>
      </c>
      <c r="E4055" t="s">
        <v>162</v>
      </c>
      <c r="F4055">
        <v>534322025</v>
      </c>
      <c r="G4055" t="s">
        <v>305</v>
      </c>
    </row>
    <row r="4056" spans="4:7">
      <c r="D4056" t="s">
        <v>486</v>
      </c>
      <c r="E4056" t="s">
        <v>162</v>
      </c>
      <c r="F4056">
        <v>534712025</v>
      </c>
      <c r="G4056" t="s">
        <v>304</v>
      </c>
    </row>
    <row r="4057" spans="4:7">
      <c r="D4057" t="s">
        <v>486</v>
      </c>
      <c r="E4057" t="s">
        <v>166</v>
      </c>
      <c r="F4057">
        <v>539452025</v>
      </c>
      <c r="G4057" t="s">
        <v>305</v>
      </c>
    </row>
    <row r="4058" spans="4:7">
      <c r="D4058" t="s">
        <v>486</v>
      </c>
      <c r="E4058" t="s">
        <v>165</v>
      </c>
      <c r="F4058">
        <v>543552025</v>
      </c>
      <c r="G4058" t="s">
        <v>305</v>
      </c>
    </row>
    <row r="4059" spans="4:7">
      <c r="D4059" t="s">
        <v>486</v>
      </c>
      <c r="E4059" t="s">
        <v>162</v>
      </c>
      <c r="F4059">
        <v>546652025</v>
      </c>
      <c r="G4059" t="s">
        <v>305</v>
      </c>
    </row>
    <row r="4060" spans="4:7">
      <c r="D4060" t="s">
        <v>486</v>
      </c>
      <c r="E4060" t="s">
        <v>162</v>
      </c>
      <c r="F4060">
        <v>546732025</v>
      </c>
      <c r="G4060" t="s">
        <v>304</v>
      </c>
    </row>
    <row r="4061" spans="4:7">
      <c r="D4061" t="s">
        <v>486</v>
      </c>
      <c r="E4061" t="s">
        <v>162</v>
      </c>
      <c r="F4061">
        <v>546862025</v>
      </c>
      <c r="G4061" t="s">
        <v>304</v>
      </c>
    </row>
    <row r="4062" spans="4:7">
      <c r="D4062" t="s">
        <v>486</v>
      </c>
      <c r="E4062" t="s">
        <v>162</v>
      </c>
      <c r="F4062">
        <v>546952025</v>
      </c>
      <c r="G4062" t="s">
        <v>305</v>
      </c>
    </row>
    <row r="4063" spans="4:7">
      <c r="D4063" t="s">
        <v>486</v>
      </c>
      <c r="E4063" t="s">
        <v>162</v>
      </c>
      <c r="F4063">
        <v>547022025</v>
      </c>
      <c r="G4063" t="s">
        <v>304</v>
      </c>
    </row>
    <row r="4064" spans="4:7">
      <c r="D4064" t="s">
        <v>486</v>
      </c>
      <c r="E4064" t="s">
        <v>162</v>
      </c>
      <c r="F4064">
        <v>547172025</v>
      </c>
      <c r="G4064" t="s">
        <v>304</v>
      </c>
    </row>
    <row r="4065" spans="4:7">
      <c r="D4065" t="s">
        <v>486</v>
      </c>
      <c r="E4065" t="s">
        <v>162</v>
      </c>
      <c r="F4065">
        <v>547252025</v>
      </c>
      <c r="G4065" t="s">
        <v>305</v>
      </c>
    </row>
    <row r="4066" spans="4:7">
      <c r="D4066" t="s">
        <v>486</v>
      </c>
      <c r="E4066" t="s">
        <v>162</v>
      </c>
      <c r="F4066">
        <v>547532025</v>
      </c>
      <c r="G4066" t="s">
        <v>305</v>
      </c>
    </row>
    <row r="4067" spans="4:7">
      <c r="D4067" t="s">
        <v>486</v>
      </c>
      <c r="E4067" t="s">
        <v>162</v>
      </c>
      <c r="F4067">
        <v>547642025</v>
      </c>
      <c r="G4067" t="s">
        <v>304</v>
      </c>
    </row>
    <row r="4068" spans="4:7">
      <c r="D4068" t="s">
        <v>486</v>
      </c>
      <c r="E4068" t="s">
        <v>162</v>
      </c>
      <c r="F4068">
        <v>547772025</v>
      </c>
      <c r="G4068" t="s">
        <v>304</v>
      </c>
    </row>
    <row r="4069" spans="4:7">
      <c r="D4069" t="s">
        <v>486</v>
      </c>
      <c r="E4069" t="s">
        <v>162</v>
      </c>
      <c r="F4069">
        <v>547912025</v>
      </c>
      <c r="G4069" t="s">
        <v>304</v>
      </c>
    </row>
    <row r="4070" spans="4:7">
      <c r="D4070" t="s">
        <v>486</v>
      </c>
      <c r="E4070" t="s">
        <v>160</v>
      </c>
      <c r="F4070">
        <v>551602025</v>
      </c>
      <c r="G4070" t="s">
        <v>305</v>
      </c>
    </row>
    <row r="4071" spans="4:7">
      <c r="D4071" t="s">
        <v>486</v>
      </c>
      <c r="E4071" t="s">
        <v>165</v>
      </c>
      <c r="F4071">
        <v>553662025</v>
      </c>
      <c r="G4071" t="s">
        <v>305</v>
      </c>
    </row>
    <row r="4072" spans="4:7">
      <c r="D4072" t="s">
        <v>486</v>
      </c>
      <c r="E4072" t="s">
        <v>162</v>
      </c>
      <c r="F4072">
        <v>563312025</v>
      </c>
      <c r="G4072" t="s">
        <v>305</v>
      </c>
    </row>
    <row r="4073" spans="4:7">
      <c r="D4073" t="s">
        <v>486</v>
      </c>
      <c r="E4073" t="s">
        <v>160</v>
      </c>
      <c r="F4073">
        <v>569192025</v>
      </c>
      <c r="G4073" t="s">
        <v>305</v>
      </c>
    </row>
    <row r="4074" spans="4:7">
      <c r="D4074" t="s">
        <v>486</v>
      </c>
      <c r="E4074" t="s">
        <v>162</v>
      </c>
      <c r="F4074">
        <v>571582025</v>
      </c>
      <c r="G4074" t="s">
        <v>305</v>
      </c>
    </row>
    <row r="4075" spans="4:7">
      <c r="D4075" t="s">
        <v>486</v>
      </c>
      <c r="E4075" t="s">
        <v>162</v>
      </c>
      <c r="F4075">
        <v>572832025</v>
      </c>
      <c r="G4075" t="s">
        <v>305</v>
      </c>
    </row>
    <row r="4076" spans="4:7">
      <c r="D4076" t="s">
        <v>486</v>
      </c>
      <c r="E4076" t="s">
        <v>162</v>
      </c>
      <c r="F4076">
        <v>574562025</v>
      </c>
      <c r="G4076" t="s">
        <v>305</v>
      </c>
    </row>
    <row r="4077" spans="4:7">
      <c r="D4077" t="s">
        <v>486</v>
      </c>
      <c r="E4077" t="s">
        <v>160</v>
      </c>
      <c r="F4077">
        <v>580172025</v>
      </c>
      <c r="G4077" t="s">
        <v>305</v>
      </c>
    </row>
    <row r="4078" spans="4:7">
      <c r="D4078" t="s">
        <v>486</v>
      </c>
      <c r="E4078" t="s">
        <v>165</v>
      </c>
      <c r="F4078">
        <v>586652025</v>
      </c>
      <c r="G4078" t="s">
        <v>305</v>
      </c>
    </row>
    <row r="4079" spans="4:7">
      <c r="D4079" t="s">
        <v>486</v>
      </c>
      <c r="E4079" t="s">
        <v>164</v>
      </c>
      <c r="F4079">
        <v>589392025</v>
      </c>
      <c r="G4079" t="s">
        <v>305</v>
      </c>
    </row>
    <row r="4080" spans="4:7">
      <c r="D4080" t="s">
        <v>486</v>
      </c>
      <c r="E4080" t="s">
        <v>160</v>
      </c>
      <c r="F4080">
        <v>591732025</v>
      </c>
      <c r="G4080" t="s">
        <v>305</v>
      </c>
    </row>
    <row r="4081" spans="4:7">
      <c r="D4081" t="s">
        <v>486</v>
      </c>
      <c r="E4081" t="s">
        <v>165</v>
      </c>
      <c r="F4081">
        <v>597922025</v>
      </c>
      <c r="G4081" t="s">
        <v>305</v>
      </c>
    </row>
    <row r="4082" spans="4:7">
      <c r="D4082" t="s">
        <v>486</v>
      </c>
      <c r="E4082" t="s">
        <v>164</v>
      </c>
      <c r="F4082">
        <v>602112025</v>
      </c>
      <c r="G4082" t="s">
        <v>304</v>
      </c>
    </row>
    <row r="4083" spans="4:7">
      <c r="D4083" t="s">
        <v>486</v>
      </c>
      <c r="E4083" t="s">
        <v>162</v>
      </c>
      <c r="F4083">
        <v>603402025</v>
      </c>
      <c r="G4083" t="s">
        <v>305</v>
      </c>
    </row>
    <row r="4084" spans="4:7">
      <c r="D4084" t="s">
        <v>486</v>
      </c>
      <c r="E4084" t="s">
        <v>166</v>
      </c>
      <c r="F4084">
        <v>678992025</v>
      </c>
      <c r="G4084" t="s">
        <v>305</v>
      </c>
    </row>
    <row r="4085" spans="4:7">
      <c r="D4085" t="s">
        <v>487</v>
      </c>
      <c r="E4085" t="s">
        <v>133</v>
      </c>
      <c r="F4085">
        <v>237272025</v>
      </c>
      <c r="G4085" t="s">
        <v>475</v>
      </c>
    </row>
    <row r="4086" spans="4:7">
      <c r="D4086" t="s">
        <v>177</v>
      </c>
      <c r="E4086" t="s">
        <v>440</v>
      </c>
      <c r="F4086">
        <v>352342025</v>
      </c>
      <c r="G4086" t="s">
        <v>304</v>
      </c>
    </row>
    <row r="4087" spans="4:7">
      <c r="D4087" t="s">
        <v>117</v>
      </c>
      <c r="E4087" t="s">
        <v>604</v>
      </c>
      <c r="F4087">
        <v>577852025</v>
      </c>
      <c r="G4087" t="s">
        <v>305</v>
      </c>
    </row>
    <row r="4088" spans="4:7">
      <c r="D4088" t="s">
        <v>190</v>
      </c>
      <c r="E4088" t="s">
        <v>186</v>
      </c>
      <c r="F4088">
        <v>185272025</v>
      </c>
      <c r="G4088" t="s">
        <v>304</v>
      </c>
    </row>
    <row r="4089" spans="4:7">
      <c r="D4089" t="s">
        <v>190</v>
      </c>
      <c r="E4089" t="s">
        <v>186</v>
      </c>
      <c r="F4089">
        <v>80872025</v>
      </c>
      <c r="G4089" t="s">
        <v>304</v>
      </c>
    </row>
    <row r="4090" spans="4:7">
      <c r="D4090" t="s">
        <v>190</v>
      </c>
      <c r="E4090" t="s">
        <v>186</v>
      </c>
      <c r="F4090">
        <v>988412025</v>
      </c>
      <c r="G4090" t="s">
        <v>304</v>
      </c>
    </row>
    <row r="4091" spans="4:7">
      <c r="D4091" t="s">
        <v>190</v>
      </c>
      <c r="E4091" t="s">
        <v>186</v>
      </c>
      <c r="F4091">
        <v>988632025</v>
      </c>
      <c r="G4091" t="s">
        <v>304</v>
      </c>
    </row>
    <row r="4092" spans="4:7">
      <c r="D4092" t="s">
        <v>137</v>
      </c>
      <c r="E4092" t="s">
        <v>605</v>
      </c>
      <c r="F4092">
        <v>121912025</v>
      </c>
      <c r="G4092" t="s">
        <v>304</v>
      </c>
    </row>
    <row r="4093" spans="4:7">
      <c r="D4093" t="s">
        <v>532</v>
      </c>
      <c r="E4093" t="s">
        <v>263</v>
      </c>
      <c r="F4093">
        <v>4092932024</v>
      </c>
      <c r="G4093" t="s">
        <v>304</v>
      </c>
    </row>
    <row r="4094" spans="4:7">
      <c r="D4094" t="s">
        <v>532</v>
      </c>
      <c r="E4094" t="s">
        <v>77</v>
      </c>
      <c r="F4094">
        <v>4118272024</v>
      </c>
      <c r="G4094" t="s">
        <v>304</v>
      </c>
    </row>
    <row r="4095" spans="4:7">
      <c r="D4095" t="s">
        <v>532</v>
      </c>
      <c r="E4095" t="s">
        <v>77</v>
      </c>
      <c r="F4095">
        <v>4301352024</v>
      </c>
      <c r="G4095" t="s">
        <v>304</v>
      </c>
    </row>
    <row r="4096" spans="4:7">
      <c r="D4096" t="s">
        <v>532</v>
      </c>
      <c r="E4096" t="s">
        <v>77</v>
      </c>
      <c r="F4096">
        <v>4427562024</v>
      </c>
      <c r="G4096" t="s">
        <v>304</v>
      </c>
    </row>
    <row r="4097" spans="4:7">
      <c r="D4097" t="s">
        <v>532</v>
      </c>
      <c r="E4097" t="s">
        <v>77</v>
      </c>
      <c r="F4097">
        <v>4427622024</v>
      </c>
      <c r="G4097" t="s">
        <v>304</v>
      </c>
    </row>
    <row r="4098" spans="4:7">
      <c r="D4098" t="s">
        <v>532</v>
      </c>
      <c r="E4098" t="s">
        <v>72</v>
      </c>
      <c r="F4098">
        <v>4970122024</v>
      </c>
      <c r="G4098" t="s">
        <v>305</v>
      </c>
    </row>
    <row r="4099" spans="4:7">
      <c r="D4099" t="s">
        <v>532</v>
      </c>
      <c r="E4099" t="s">
        <v>72</v>
      </c>
      <c r="F4099">
        <v>5013232024</v>
      </c>
      <c r="G4099" t="s">
        <v>305</v>
      </c>
    </row>
    <row r="4100" spans="4:7">
      <c r="D4100" t="s">
        <v>532</v>
      </c>
      <c r="E4100" t="s">
        <v>72</v>
      </c>
      <c r="F4100">
        <v>5013872024</v>
      </c>
      <c r="G4100" t="s">
        <v>305</v>
      </c>
    </row>
    <row r="4101" spans="4:7">
      <c r="D4101" t="s">
        <v>532</v>
      </c>
      <c r="E4101" t="s">
        <v>263</v>
      </c>
      <c r="F4101">
        <v>5036692024</v>
      </c>
      <c r="G4101" t="s">
        <v>305</v>
      </c>
    </row>
    <row r="4102" spans="4:7">
      <c r="D4102" t="s">
        <v>532</v>
      </c>
      <c r="E4102" t="s">
        <v>263</v>
      </c>
      <c r="F4102">
        <v>5280712024</v>
      </c>
      <c r="G4102" t="s">
        <v>304</v>
      </c>
    </row>
    <row r="4103" spans="4:7">
      <c r="D4103" t="s">
        <v>532</v>
      </c>
      <c r="E4103" t="s">
        <v>72</v>
      </c>
      <c r="F4103">
        <v>5397252024</v>
      </c>
      <c r="G4103" t="s">
        <v>305</v>
      </c>
    </row>
    <row r="4104" spans="4:7">
      <c r="D4104" t="s">
        <v>532</v>
      </c>
      <c r="E4104" t="s">
        <v>263</v>
      </c>
      <c r="F4104">
        <v>4987642024</v>
      </c>
      <c r="G4104" t="s">
        <v>305</v>
      </c>
    </row>
    <row r="4105" spans="4:7">
      <c r="D4105" t="s">
        <v>532</v>
      </c>
      <c r="E4105" t="s">
        <v>72</v>
      </c>
      <c r="F4105">
        <v>5041722024</v>
      </c>
      <c r="G4105" t="s">
        <v>305</v>
      </c>
    </row>
    <row r="4106" spans="4:7">
      <c r="D4106" t="s">
        <v>532</v>
      </c>
      <c r="E4106" t="s">
        <v>72</v>
      </c>
      <c r="F4106">
        <v>5043522024</v>
      </c>
      <c r="G4106" t="s">
        <v>305</v>
      </c>
    </row>
    <row r="4107" spans="4:7">
      <c r="D4107" t="s">
        <v>532</v>
      </c>
      <c r="E4107" t="s">
        <v>72</v>
      </c>
      <c r="F4107">
        <v>5043612024</v>
      </c>
      <c r="G4107" t="s">
        <v>305</v>
      </c>
    </row>
    <row r="4108" spans="4:7">
      <c r="D4108" t="s">
        <v>532</v>
      </c>
      <c r="E4108" t="s">
        <v>72</v>
      </c>
      <c r="F4108">
        <v>5043662024</v>
      </c>
      <c r="G4108" t="s">
        <v>305</v>
      </c>
    </row>
    <row r="4109" spans="4:7">
      <c r="D4109" t="s">
        <v>532</v>
      </c>
      <c r="E4109" t="s">
        <v>72</v>
      </c>
      <c r="F4109">
        <v>5055872024</v>
      </c>
      <c r="G4109" t="s">
        <v>305</v>
      </c>
    </row>
    <row r="4110" spans="4:7">
      <c r="D4110" t="s">
        <v>532</v>
      </c>
      <c r="E4110" t="s">
        <v>72</v>
      </c>
      <c r="F4110">
        <v>5060482024</v>
      </c>
      <c r="G4110" t="s">
        <v>305</v>
      </c>
    </row>
    <row r="4111" spans="4:7">
      <c r="D4111" t="s">
        <v>532</v>
      </c>
      <c r="E4111" t="s">
        <v>72</v>
      </c>
      <c r="F4111">
        <v>5062582024</v>
      </c>
      <c r="G4111" t="s">
        <v>305</v>
      </c>
    </row>
    <row r="4112" spans="4:7">
      <c r="D4112" t="s">
        <v>532</v>
      </c>
      <c r="E4112" t="s">
        <v>72</v>
      </c>
      <c r="F4112">
        <v>5138792024</v>
      </c>
      <c r="G4112" t="s">
        <v>305</v>
      </c>
    </row>
    <row r="4113" spans="4:7">
      <c r="D4113" t="s">
        <v>532</v>
      </c>
      <c r="E4113" t="s">
        <v>72</v>
      </c>
      <c r="F4113">
        <v>5155302024</v>
      </c>
      <c r="G4113" t="s">
        <v>305</v>
      </c>
    </row>
    <row r="4114" spans="4:7">
      <c r="D4114" t="s">
        <v>532</v>
      </c>
      <c r="E4114" t="s">
        <v>264</v>
      </c>
      <c r="F4114">
        <v>5227872024</v>
      </c>
      <c r="G4114" t="s">
        <v>305</v>
      </c>
    </row>
    <row r="4115" spans="4:7">
      <c r="D4115" t="s">
        <v>532</v>
      </c>
      <c r="E4115" t="s">
        <v>72</v>
      </c>
      <c r="F4115">
        <v>5253102024</v>
      </c>
      <c r="G4115" t="s">
        <v>305</v>
      </c>
    </row>
    <row r="4116" spans="4:7">
      <c r="D4116" t="s">
        <v>532</v>
      </c>
      <c r="E4116" t="s">
        <v>72</v>
      </c>
      <c r="F4116">
        <v>5259902024</v>
      </c>
      <c r="G4116" t="s">
        <v>305</v>
      </c>
    </row>
    <row r="4117" spans="4:7">
      <c r="D4117" t="s">
        <v>532</v>
      </c>
      <c r="E4117" t="s">
        <v>72</v>
      </c>
      <c r="F4117">
        <v>5260202024</v>
      </c>
      <c r="G4117" t="s">
        <v>305</v>
      </c>
    </row>
    <row r="4118" spans="4:7">
      <c r="D4118" t="s">
        <v>532</v>
      </c>
      <c r="E4118" t="s">
        <v>72</v>
      </c>
      <c r="F4118">
        <v>5279972024</v>
      </c>
      <c r="G4118" t="s">
        <v>305</v>
      </c>
    </row>
    <row r="4119" spans="4:7">
      <c r="D4119" t="s">
        <v>532</v>
      </c>
      <c r="E4119" t="s">
        <v>72</v>
      </c>
      <c r="F4119">
        <v>5302422024</v>
      </c>
      <c r="G4119" t="s">
        <v>305</v>
      </c>
    </row>
    <row r="4120" spans="4:7">
      <c r="D4120" t="s">
        <v>532</v>
      </c>
      <c r="E4120" t="s">
        <v>263</v>
      </c>
      <c r="F4120">
        <v>5302912024</v>
      </c>
      <c r="G4120" t="s">
        <v>305</v>
      </c>
    </row>
    <row r="4121" spans="4:7">
      <c r="D4121" t="s">
        <v>532</v>
      </c>
      <c r="E4121" t="s">
        <v>263</v>
      </c>
      <c r="F4121">
        <v>5302932024</v>
      </c>
      <c r="G4121" t="s">
        <v>305</v>
      </c>
    </row>
    <row r="4122" spans="4:7">
      <c r="D4122" t="s">
        <v>532</v>
      </c>
      <c r="E4122" t="s">
        <v>72</v>
      </c>
      <c r="F4122">
        <v>5313702024</v>
      </c>
      <c r="G4122" t="s">
        <v>305</v>
      </c>
    </row>
    <row r="4123" spans="4:7">
      <c r="D4123" t="s">
        <v>532</v>
      </c>
      <c r="E4123" t="s">
        <v>72</v>
      </c>
      <c r="F4123">
        <v>5331532024</v>
      </c>
      <c r="G4123" t="s">
        <v>305</v>
      </c>
    </row>
    <row r="4124" spans="4:7">
      <c r="D4124" t="s">
        <v>532</v>
      </c>
      <c r="E4124" t="s">
        <v>72</v>
      </c>
      <c r="F4124">
        <v>5334542024</v>
      </c>
      <c r="G4124" t="s">
        <v>305</v>
      </c>
    </row>
    <row r="4125" spans="4:7">
      <c r="D4125" t="s">
        <v>532</v>
      </c>
      <c r="E4125" t="s">
        <v>72</v>
      </c>
      <c r="F4125">
        <v>5345502024</v>
      </c>
      <c r="G4125" t="s">
        <v>305</v>
      </c>
    </row>
    <row r="4126" spans="4:7">
      <c r="D4126" t="s">
        <v>532</v>
      </c>
      <c r="E4126" t="s">
        <v>72</v>
      </c>
      <c r="F4126">
        <v>5345932024</v>
      </c>
      <c r="G4126" t="s">
        <v>305</v>
      </c>
    </row>
    <row r="4127" spans="4:7">
      <c r="D4127" t="s">
        <v>532</v>
      </c>
      <c r="E4127" t="s">
        <v>262</v>
      </c>
      <c r="F4127">
        <v>5350632024</v>
      </c>
      <c r="G4127" t="s">
        <v>304</v>
      </c>
    </row>
    <row r="4128" spans="4:7">
      <c r="D4128" t="s">
        <v>532</v>
      </c>
      <c r="E4128" t="s">
        <v>72</v>
      </c>
      <c r="F4128">
        <v>5363842024</v>
      </c>
      <c r="G4128" t="s">
        <v>305</v>
      </c>
    </row>
    <row r="4129" spans="4:7">
      <c r="D4129" t="s">
        <v>532</v>
      </c>
      <c r="E4129" t="s">
        <v>72</v>
      </c>
      <c r="F4129">
        <v>5363882024</v>
      </c>
      <c r="G4129" t="s">
        <v>305</v>
      </c>
    </row>
    <row r="4130" spans="4:7">
      <c r="D4130" t="s">
        <v>532</v>
      </c>
      <c r="E4130" t="s">
        <v>72</v>
      </c>
      <c r="F4130">
        <v>5363922024</v>
      </c>
      <c r="G4130" t="s">
        <v>305</v>
      </c>
    </row>
    <row r="4131" spans="4:7">
      <c r="D4131" t="s">
        <v>532</v>
      </c>
      <c r="E4131" t="s">
        <v>72</v>
      </c>
      <c r="F4131">
        <v>5363932024</v>
      </c>
      <c r="G4131" t="s">
        <v>305</v>
      </c>
    </row>
    <row r="4132" spans="4:7">
      <c r="D4132" t="s">
        <v>532</v>
      </c>
      <c r="E4132" t="s">
        <v>72</v>
      </c>
      <c r="F4132">
        <v>5371422024</v>
      </c>
      <c r="G4132" t="s">
        <v>305</v>
      </c>
    </row>
    <row r="4133" spans="4:7">
      <c r="D4133" t="s">
        <v>532</v>
      </c>
      <c r="E4133" t="s">
        <v>72</v>
      </c>
      <c r="F4133">
        <v>5371972024</v>
      </c>
      <c r="G4133" t="s">
        <v>305</v>
      </c>
    </row>
    <row r="4134" spans="4:7">
      <c r="D4134" t="s">
        <v>532</v>
      </c>
      <c r="E4134" t="s">
        <v>72</v>
      </c>
      <c r="F4134">
        <v>5390682024</v>
      </c>
      <c r="G4134" t="s">
        <v>305</v>
      </c>
    </row>
    <row r="4135" spans="4:7">
      <c r="D4135" t="s">
        <v>532</v>
      </c>
      <c r="E4135" t="s">
        <v>72</v>
      </c>
      <c r="F4135">
        <v>5402872024</v>
      </c>
      <c r="G4135" t="s">
        <v>305</v>
      </c>
    </row>
    <row r="4136" spans="4:7">
      <c r="D4136" t="s">
        <v>532</v>
      </c>
      <c r="E4136" t="s">
        <v>72</v>
      </c>
      <c r="F4136">
        <v>5403462024</v>
      </c>
      <c r="G4136" t="s">
        <v>305</v>
      </c>
    </row>
    <row r="4137" spans="4:7">
      <c r="D4137" t="s">
        <v>532</v>
      </c>
      <c r="E4137" t="s">
        <v>72</v>
      </c>
      <c r="F4137">
        <v>5434692024</v>
      </c>
      <c r="G4137" t="s">
        <v>305</v>
      </c>
    </row>
    <row r="4138" spans="4:7">
      <c r="D4138" t="s">
        <v>532</v>
      </c>
      <c r="E4138" t="s">
        <v>77</v>
      </c>
      <c r="F4138">
        <v>5435852024</v>
      </c>
      <c r="G4138" t="s">
        <v>304</v>
      </c>
    </row>
    <row r="4139" spans="4:7">
      <c r="D4139" t="s">
        <v>532</v>
      </c>
      <c r="E4139" t="s">
        <v>72</v>
      </c>
      <c r="F4139">
        <v>5443932024</v>
      </c>
      <c r="G4139" t="s">
        <v>305</v>
      </c>
    </row>
    <row r="4140" spans="4:7">
      <c r="D4140" t="s">
        <v>532</v>
      </c>
      <c r="E4140" t="s">
        <v>72</v>
      </c>
      <c r="F4140">
        <v>5444222024</v>
      </c>
      <c r="G4140" t="s">
        <v>305</v>
      </c>
    </row>
    <row r="4141" spans="4:7">
      <c r="D4141" t="s">
        <v>532</v>
      </c>
      <c r="E4141" t="s">
        <v>72</v>
      </c>
      <c r="F4141">
        <v>5444402024</v>
      </c>
      <c r="G4141" t="s">
        <v>305</v>
      </c>
    </row>
    <row r="4142" spans="4:7">
      <c r="D4142" t="s">
        <v>532</v>
      </c>
      <c r="E4142" t="s">
        <v>72</v>
      </c>
      <c r="F4142">
        <v>5445502024</v>
      </c>
      <c r="G4142" t="s">
        <v>305</v>
      </c>
    </row>
    <row r="4143" spans="4:7">
      <c r="D4143" t="s">
        <v>532</v>
      </c>
      <c r="E4143" t="s">
        <v>72</v>
      </c>
      <c r="F4143">
        <v>5463752024</v>
      </c>
      <c r="G4143" t="s">
        <v>305</v>
      </c>
    </row>
    <row r="4144" spans="4:7">
      <c r="D4144" t="s">
        <v>532</v>
      </c>
      <c r="E4144" t="s">
        <v>72</v>
      </c>
      <c r="F4144">
        <v>5463822024</v>
      </c>
      <c r="G4144" t="s">
        <v>305</v>
      </c>
    </row>
    <row r="4145" spans="4:7">
      <c r="D4145" t="s">
        <v>532</v>
      </c>
      <c r="E4145" t="s">
        <v>72</v>
      </c>
      <c r="F4145">
        <v>5463982024</v>
      </c>
      <c r="G4145" t="s">
        <v>305</v>
      </c>
    </row>
    <row r="4146" spans="4:7">
      <c r="D4146" t="s">
        <v>532</v>
      </c>
      <c r="E4146" t="s">
        <v>72</v>
      </c>
      <c r="F4146">
        <v>5464252024</v>
      </c>
      <c r="G4146" t="s">
        <v>305</v>
      </c>
    </row>
    <row r="4147" spans="4:7">
      <c r="D4147" t="s">
        <v>532</v>
      </c>
      <c r="E4147" t="s">
        <v>72</v>
      </c>
      <c r="F4147">
        <v>5472942024</v>
      </c>
      <c r="G4147" t="s">
        <v>305</v>
      </c>
    </row>
    <row r="4148" spans="4:7">
      <c r="D4148" t="s">
        <v>532</v>
      </c>
      <c r="E4148" t="s">
        <v>72</v>
      </c>
      <c r="F4148">
        <v>5479682024</v>
      </c>
      <c r="G4148" t="s">
        <v>305</v>
      </c>
    </row>
    <row r="4149" spans="4:7">
      <c r="D4149" t="s">
        <v>532</v>
      </c>
      <c r="E4149" t="s">
        <v>72</v>
      </c>
      <c r="F4149">
        <v>5485232024</v>
      </c>
      <c r="G4149" t="s">
        <v>305</v>
      </c>
    </row>
    <row r="4150" spans="4:7">
      <c r="D4150" t="s">
        <v>532</v>
      </c>
      <c r="E4150" t="s">
        <v>72</v>
      </c>
      <c r="F4150">
        <v>5485242024</v>
      </c>
      <c r="G4150" t="s">
        <v>305</v>
      </c>
    </row>
    <row r="4151" spans="4:7">
      <c r="D4151" t="s">
        <v>532</v>
      </c>
      <c r="E4151" t="s">
        <v>72</v>
      </c>
      <c r="F4151">
        <v>5489822024</v>
      </c>
      <c r="G4151" t="s">
        <v>305</v>
      </c>
    </row>
    <row r="4152" spans="4:7">
      <c r="D4152" t="s">
        <v>532</v>
      </c>
      <c r="E4152" t="s">
        <v>72</v>
      </c>
      <c r="F4152">
        <v>5489832024</v>
      </c>
      <c r="G4152" t="s">
        <v>305</v>
      </c>
    </row>
    <row r="4153" spans="4:7">
      <c r="D4153" t="s">
        <v>532</v>
      </c>
      <c r="E4153" t="s">
        <v>72</v>
      </c>
      <c r="F4153">
        <v>5489892024</v>
      </c>
      <c r="G4153" t="s">
        <v>305</v>
      </c>
    </row>
    <row r="4154" spans="4:7">
      <c r="D4154" t="s">
        <v>532</v>
      </c>
      <c r="E4154" t="s">
        <v>74</v>
      </c>
      <c r="F4154">
        <v>5495482024</v>
      </c>
      <c r="G4154" t="s">
        <v>304</v>
      </c>
    </row>
    <row r="4155" spans="4:7">
      <c r="D4155" t="s">
        <v>532</v>
      </c>
      <c r="E4155" t="s">
        <v>72</v>
      </c>
      <c r="F4155">
        <v>5498502024</v>
      </c>
      <c r="G4155" t="s">
        <v>305</v>
      </c>
    </row>
    <row r="4156" spans="4:7">
      <c r="D4156" t="s">
        <v>532</v>
      </c>
      <c r="E4156" t="s">
        <v>72</v>
      </c>
      <c r="F4156">
        <v>5498752024</v>
      </c>
      <c r="G4156" t="s">
        <v>305</v>
      </c>
    </row>
    <row r="4157" spans="4:7">
      <c r="D4157" t="s">
        <v>532</v>
      </c>
      <c r="E4157" t="s">
        <v>72</v>
      </c>
      <c r="F4157">
        <v>5503672024</v>
      </c>
      <c r="G4157" t="s">
        <v>305</v>
      </c>
    </row>
    <row r="4158" spans="4:7">
      <c r="D4158" t="s">
        <v>532</v>
      </c>
      <c r="E4158" t="s">
        <v>72</v>
      </c>
      <c r="F4158">
        <v>5509882024</v>
      </c>
      <c r="G4158" t="s">
        <v>305</v>
      </c>
    </row>
    <row r="4159" spans="4:7">
      <c r="D4159" t="s">
        <v>532</v>
      </c>
      <c r="E4159" t="s">
        <v>72</v>
      </c>
      <c r="F4159">
        <v>5510532024</v>
      </c>
      <c r="G4159" t="s">
        <v>305</v>
      </c>
    </row>
    <row r="4160" spans="4:7">
      <c r="D4160" t="s">
        <v>532</v>
      </c>
      <c r="E4160" t="s">
        <v>72</v>
      </c>
      <c r="F4160">
        <v>5511352024</v>
      </c>
      <c r="G4160" t="s">
        <v>305</v>
      </c>
    </row>
    <row r="4161" spans="4:7">
      <c r="D4161" t="s">
        <v>532</v>
      </c>
      <c r="E4161" t="s">
        <v>72</v>
      </c>
      <c r="F4161">
        <v>5512872024</v>
      </c>
      <c r="G4161" t="s">
        <v>305</v>
      </c>
    </row>
    <row r="4162" spans="4:7">
      <c r="D4162" t="s">
        <v>532</v>
      </c>
      <c r="E4162" t="s">
        <v>72</v>
      </c>
      <c r="F4162">
        <v>5513812024</v>
      </c>
      <c r="G4162" t="s">
        <v>305</v>
      </c>
    </row>
    <row r="4163" spans="4:7">
      <c r="D4163" t="s">
        <v>532</v>
      </c>
      <c r="E4163" t="s">
        <v>72</v>
      </c>
      <c r="F4163">
        <v>5513852024</v>
      </c>
      <c r="G4163" t="s">
        <v>305</v>
      </c>
    </row>
    <row r="4164" spans="4:7">
      <c r="D4164" t="s">
        <v>532</v>
      </c>
      <c r="E4164" t="s">
        <v>72</v>
      </c>
      <c r="F4164">
        <v>5518662024</v>
      </c>
      <c r="G4164" t="s">
        <v>305</v>
      </c>
    </row>
    <row r="4165" spans="4:7">
      <c r="D4165" t="s">
        <v>532</v>
      </c>
      <c r="E4165" t="s">
        <v>72</v>
      </c>
      <c r="F4165">
        <v>5519642024</v>
      </c>
      <c r="G4165" t="s">
        <v>305</v>
      </c>
    </row>
    <row r="4166" spans="4:7">
      <c r="D4166" t="s">
        <v>532</v>
      </c>
      <c r="E4166" t="s">
        <v>72</v>
      </c>
      <c r="F4166">
        <v>5520032024</v>
      </c>
      <c r="G4166" t="s">
        <v>305</v>
      </c>
    </row>
    <row r="4167" spans="4:7">
      <c r="D4167" t="s">
        <v>532</v>
      </c>
      <c r="E4167" t="s">
        <v>72</v>
      </c>
      <c r="F4167">
        <v>5520492024</v>
      </c>
      <c r="G4167" t="s">
        <v>305</v>
      </c>
    </row>
    <row r="4168" spans="4:7">
      <c r="D4168" t="s">
        <v>532</v>
      </c>
      <c r="E4168" t="s">
        <v>72</v>
      </c>
      <c r="F4168">
        <v>5520612024</v>
      </c>
      <c r="G4168" t="s">
        <v>305</v>
      </c>
    </row>
    <row r="4169" spans="4:7">
      <c r="D4169" t="s">
        <v>532</v>
      </c>
      <c r="E4169" t="s">
        <v>72</v>
      </c>
      <c r="F4169">
        <v>5521392024</v>
      </c>
      <c r="G4169" t="s">
        <v>305</v>
      </c>
    </row>
    <row r="4170" spans="4:7">
      <c r="D4170" t="s">
        <v>532</v>
      </c>
      <c r="E4170" t="s">
        <v>72</v>
      </c>
      <c r="F4170">
        <v>5526132024</v>
      </c>
      <c r="G4170" t="s">
        <v>305</v>
      </c>
    </row>
    <row r="4171" spans="4:7">
      <c r="D4171" t="s">
        <v>532</v>
      </c>
      <c r="E4171" t="s">
        <v>72</v>
      </c>
      <c r="F4171">
        <v>5530562024</v>
      </c>
      <c r="G4171" t="s">
        <v>305</v>
      </c>
    </row>
    <row r="4172" spans="4:7">
      <c r="D4172" t="s">
        <v>532</v>
      </c>
      <c r="E4172" t="s">
        <v>72</v>
      </c>
      <c r="F4172">
        <v>5530712024</v>
      </c>
      <c r="G4172" t="s">
        <v>305</v>
      </c>
    </row>
    <row r="4173" spans="4:7">
      <c r="D4173" t="s">
        <v>532</v>
      </c>
      <c r="E4173" t="s">
        <v>263</v>
      </c>
      <c r="F4173">
        <v>5534512024</v>
      </c>
      <c r="G4173" t="s">
        <v>304</v>
      </c>
    </row>
    <row r="4174" spans="4:7">
      <c r="D4174" t="s">
        <v>532</v>
      </c>
      <c r="E4174" t="s">
        <v>72</v>
      </c>
      <c r="F4174">
        <v>5537452024</v>
      </c>
      <c r="G4174" t="s">
        <v>305</v>
      </c>
    </row>
    <row r="4175" spans="4:7">
      <c r="D4175" t="s">
        <v>532</v>
      </c>
      <c r="E4175" t="s">
        <v>72</v>
      </c>
      <c r="F4175">
        <v>5549422024</v>
      </c>
      <c r="G4175" t="s">
        <v>305</v>
      </c>
    </row>
    <row r="4176" spans="4:7">
      <c r="D4176" t="s">
        <v>532</v>
      </c>
      <c r="E4176" t="s">
        <v>72</v>
      </c>
      <c r="F4176">
        <v>5552892024</v>
      </c>
      <c r="G4176" t="s">
        <v>305</v>
      </c>
    </row>
    <row r="4177" spans="4:7">
      <c r="D4177" t="s">
        <v>532</v>
      </c>
      <c r="E4177" t="s">
        <v>72</v>
      </c>
      <c r="F4177">
        <v>5558452024</v>
      </c>
      <c r="G4177" t="s">
        <v>305</v>
      </c>
    </row>
    <row r="4178" spans="4:7">
      <c r="D4178" t="s">
        <v>532</v>
      </c>
      <c r="E4178" t="s">
        <v>72</v>
      </c>
      <c r="F4178">
        <v>5586132024</v>
      </c>
      <c r="G4178" t="s">
        <v>305</v>
      </c>
    </row>
    <row r="4179" spans="4:7">
      <c r="D4179" t="s">
        <v>532</v>
      </c>
      <c r="E4179" t="s">
        <v>72</v>
      </c>
      <c r="F4179">
        <v>5592502024</v>
      </c>
      <c r="G4179" t="s">
        <v>305</v>
      </c>
    </row>
    <row r="4180" spans="4:7">
      <c r="D4180" t="s">
        <v>532</v>
      </c>
      <c r="E4180" t="s">
        <v>72</v>
      </c>
      <c r="F4180">
        <v>5595292024</v>
      </c>
      <c r="G4180" t="s">
        <v>305</v>
      </c>
    </row>
    <row r="4181" spans="4:7">
      <c r="D4181" t="s">
        <v>532</v>
      </c>
      <c r="E4181" t="s">
        <v>72</v>
      </c>
      <c r="F4181">
        <v>5595912024</v>
      </c>
      <c r="G4181" t="s">
        <v>305</v>
      </c>
    </row>
    <row r="4182" spans="4:7">
      <c r="D4182" t="s">
        <v>532</v>
      </c>
      <c r="E4182" t="s">
        <v>72</v>
      </c>
      <c r="F4182">
        <v>5599062024</v>
      </c>
      <c r="G4182" t="s">
        <v>305</v>
      </c>
    </row>
    <row r="4183" spans="4:7">
      <c r="D4183" t="s">
        <v>532</v>
      </c>
      <c r="E4183" t="s">
        <v>72</v>
      </c>
      <c r="F4183">
        <v>5604972024</v>
      </c>
      <c r="G4183" t="s">
        <v>305</v>
      </c>
    </row>
    <row r="4184" spans="4:7">
      <c r="D4184" t="s">
        <v>532</v>
      </c>
      <c r="E4184" t="s">
        <v>77</v>
      </c>
      <c r="F4184">
        <v>5605822024</v>
      </c>
      <c r="G4184" t="s">
        <v>304</v>
      </c>
    </row>
    <row r="4185" spans="4:7">
      <c r="D4185" t="s">
        <v>532</v>
      </c>
      <c r="E4185" t="s">
        <v>72</v>
      </c>
      <c r="F4185">
        <v>5625922024</v>
      </c>
      <c r="G4185" t="s">
        <v>305</v>
      </c>
    </row>
    <row r="4186" spans="4:7">
      <c r="D4186" t="s">
        <v>532</v>
      </c>
      <c r="E4186" t="s">
        <v>72</v>
      </c>
      <c r="F4186">
        <v>5628292024</v>
      </c>
      <c r="G4186" t="s">
        <v>305</v>
      </c>
    </row>
    <row r="4187" spans="4:7">
      <c r="D4187" t="s">
        <v>532</v>
      </c>
      <c r="E4187" t="s">
        <v>72</v>
      </c>
      <c r="F4187">
        <v>5628502024</v>
      </c>
      <c r="G4187" t="s">
        <v>305</v>
      </c>
    </row>
    <row r="4188" spans="4:7">
      <c r="D4188" t="s">
        <v>532</v>
      </c>
      <c r="E4188" t="s">
        <v>72</v>
      </c>
      <c r="F4188">
        <v>5629122024</v>
      </c>
      <c r="G4188" t="s">
        <v>305</v>
      </c>
    </row>
    <row r="4189" spans="4:7">
      <c r="D4189" t="s">
        <v>532</v>
      </c>
      <c r="E4189" t="s">
        <v>72</v>
      </c>
      <c r="F4189">
        <v>5629712024</v>
      </c>
      <c r="G4189" t="s">
        <v>305</v>
      </c>
    </row>
    <row r="4190" spans="4:7">
      <c r="D4190" t="s">
        <v>532</v>
      </c>
      <c r="E4190" t="s">
        <v>72</v>
      </c>
      <c r="F4190">
        <v>5629902024</v>
      </c>
      <c r="G4190" t="s">
        <v>305</v>
      </c>
    </row>
    <row r="4191" spans="4:7">
      <c r="D4191" t="s">
        <v>532</v>
      </c>
      <c r="E4191" t="s">
        <v>72</v>
      </c>
      <c r="F4191">
        <v>5632932024</v>
      </c>
      <c r="G4191" t="s">
        <v>305</v>
      </c>
    </row>
    <row r="4192" spans="4:7">
      <c r="D4192" t="s">
        <v>532</v>
      </c>
      <c r="E4192" t="s">
        <v>72</v>
      </c>
      <c r="F4192">
        <v>5639882024</v>
      </c>
      <c r="G4192" t="s">
        <v>305</v>
      </c>
    </row>
    <row r="4193" spans="4:7">
      <c r="D4193" t="s">
        <v>532</v>
      </c>
      <c r="E4193" t="s">
        <v>72</v>
      </c>
      <c r="F4193">
        <v>5642072024</v>
      </c>
      <c r="G4193" t="s">
        <v>305</v>
      </c>
    </row>
    <row r="4194" spans="4:7">
      <c r="D4194" t="s">
        <v>532</v>
      </c>
      <c r="E4194" t="s">
        <v>72</v>
      </c>
      <c r="F4194">
        <v>5642302024</v>
      </c>
      <c r="G4194" t="s">
        <v>305</v>
      </c>
    </row>
    <row r="4195" spans="4:7">
      <c r="D4195" t="s">
        <v>532</v>
      </c>
      <c r="E4195" t="s">
        <v>72</v>
      </c>
      <c r="F4195">
        <v>5644962024</v>
      </c>
      <c r="G4195" t="s">
        <v>305</v>
      </c>
    </row>
    <row r="4196" spans="4:7">
      <c r="D4196" t="s">
        <v>532</v>
      </c>
      <c r="E4196" t="s">
        <v>72</v>
      </c>
      <c r="F4196">
        <v>5646782024</v>
      </c>
      <c r="G4196" t="s">
        <v>305</v>
      </c>
    </row>
    <row r="4197" spans="4:7">
      <c r="D4197" t="s">
        <v>532</v>
      </c>
      <c r="E4197" t="s">
        <v>72</v>
      </c>
      <c r="F4197">
        <v>5184912024</v>
      </c>
      <c r="G4197" t="s">
        <v>305</v>
      </c>
    </row>
    <row r="4198" spans="4:7">
      <c r="D4198" t="s">
        <v>532</v>
      </c>
      <c r="E4198" t="s">
        <v>72</v>
      </c>
      <c r="F4198">
        <v>5331802024</v>
      </c>
      <c r="G4198" t="s">
        <v>305</v>
      </c>
    </row>
    <row r="4199" spans="4:7">
      <c r="D4199" t="s">
        <v>532</v>
      </c>
      <c r="E4199" t="s">
        <v>72</v>
      </c>
      <c r="F4199">
        <v>5262532024</v>
      </c>
      <c r="G4199" t="s">
        <v>305</v>
      </c>
    </row>
    <row r="4200" spans="4:7">
      <c r="D4200" t="s">
        <v>532</v>
      </c>
      <c r="E4200" t="s">
        <v>72</v>
      </c>
      <c r="F4200">
        <v>5395552024</v>
      </c>
      <c r="G4200" t="s">
        <v>305</v>
      </c>
    </row>
    <row r="4201" spans="4:7">
      <c r="D4201" t="s">
        <v>532</v>
      </c>
      <c r="E4201" t="s">
        <v>72</v>
      </c>
      <c r="F4201">
        <v>5114142024</v>
      </c>
      <c r="G4201" t="s">
        <v>305</v>
      </c>
    </row>
    <row r="4202" spans="4:7">
      <c r="D4202" t="s">
        <v>532</v>
      </c>
      <c r="E4202" t="s">
        <v>72</v>
      </c>
      <c r="F4202">
        <v>5138132024</v>
      </c>
      <c r="G4202" t="s">
        <v>305</v>
      </c>
    </row>
    <row r="4203" spans="4:7">
      <c r="D4203" t="s">
        <v>532</v>
      </c>
      <c r="E4203" t="s">
        <v>72</v>
      </c>
      <c r="F4203">
        <v>5138912024</v>
      </c>
      <c r="G4203" t="s">
        <v>305</v>
      </c>
    </row>
    <row r="4204" spans="4:7">
      <c r="D4204" t="s">
        <v>532</v>
      </c>
      <c r="E4204" t="s">
        <v>72</v>
      </c>
      <c r="F4204">
        <v>5180192024</v>
      </c>
      <c r="G4204" t="s">
        <v>305</v>
      </c>
    </row>
    <row r="4205" spans="4:7">
      <c r="D4205" t="s">
        <v>532</v>
      </c>
      <c r="E4205" t="s">
        <v>72</v>
      </c>
      <c r="F4205">
        <v>5222772024</v>
      </c>
      <c r="G4205" t="s">
        <v>305</v>
      </c>
    </row>
    <row r="4206" spans="4:7">
      <c r="D4206" t="s">
        <v>532</v>
      </c>
      <c r="E4206" t="s">
        <v>72</v>
      </c>
      <c r="F4206">
        <v>5225152024</v>
      </c>
      <c r="G4206" t="s">
        <v>305</v>
      </c>
    </row>
    <row r="4207" spans="4:7">
      <c r="D4207" t="s">
        <v>532</v>
      </c>
      <c r="E4207" t="s">
        <v>72</v>
      </c>
      <c r="F4207">
        <v>5249652024</v>
      </c>
      <c r="G4207" t="s">
        <v>305</v>
      </c>
    </row>
    <row r="4208" spans="4:7">
      <c r="D4208" t="s">
        <v>532</v>
      </c>
      <c r="E4208" t="s">
        <v>72</v>
      </c>
      <c r="F4208">
        <v>5251962024</v>
      </c>
      <c r="G4208" t="s">
        <v>305</v>
      </c>
    </row>
    <row r="4209" spans="4:7">
      <c r="D4209" t="s">
        <v>532</v>
      </c>
      <c r="E4209" t="s">
        <v>72</v>
      </c>
      <c r="F4209">
        <v>5252882024</v>
      </c>
      <c r="G4209" t="s">
        <v>305</v>
      </c>
    </row>
    <row r="4210" spans="4:7">
      <c r="D4210" t="s">
        <v>532</v>
      </c>
      <c r="E4210" t="s">
        <v>72</v>
      </c>
      <c r="F4210">
        <v>5253642024</v>
      </c>
      <c r="G4210" t="s">
        <v>305</v>
      </c>
    </row>
    <row r="4211" spans="4:7">
      <c r="D4211" t="s">
        <v>532</v>
      </c>
      <c r="E4211" t="s">
        <v>72</v>
      </c>
      <c r="F4211">
        <v>5258722024</v>
      </c>
      <c r="G4211" t="s">
        <v>305</v>
      </c>
    </row>
    <row r="4212" spans="4:7">
      <c r="D4212" t="s">
        <v>532</v>
      </c>
      <c r="E4212" t="s">
        <v>72</v>
      </c>
      <c r="F4212">
        <v>5259952024</v>
      </c>
      <c r="G4212" t="s">
        <v>305</v>
      </c>
    </row>
    <row r="4213" spans="4:7">
      <c r="D4213" t="s">
        <v>532</v>
      </c>
      <c r="E4213" t="s">
        <v>72</v>
      </c>
      <c r="F4213">
        <v>5265132024</v>
      </c>
      <c r="G4213" t="s">
        <v>305</v>
      </c>
    </row>
    <row r="4214" spans="4:7">
      <c r="D4214" t="s">
        <v>532</v>
      </c>
      <c r="E4214" t="s">
        <v>72</v>
      </c>
      <c r="F4214">
        <v>5273432024</v>
      </c>
      <c r="G4214" t="s">
        <v>305</v>
      </c>
    </row>
    <row r="4215" spans="4:7">
      <c r="D4215" t="s">
        <v>532</v>
      </c>
      <c r="E4215" t="s">
        <v>72</v>
      </c>
      <c r="F4215">
        <v>5274482024</v>
      </c>
      <c r="G4215" t="s">
        <v>305</v>
      </c>
    </row>
    <row r="4216" spans="4:7">
      <c r="D4216" t="s">
        <v>532</v>
      </c>
      <c r="E4216" t="s">
        <v>72</v>
      </c>
      <c r="F4216">
        <v>5289892024</v>
      </c>
      <c r="G4216" t="s">
        <v>305</v>
      </c>
    </row>
    <row r="4217" spans="4:7">
      <c r="D4217" t="s">
        <v>532</v>
      </c>
      <c r="E4217" t="s">
        <v>72</v>
      </c>
      <c r="F4217">
        <v>5301192024</v>
      </c>
      <c r="G4217" t="s">
        <v>305</v>
      </c>
    </row>
    <row r="4218" spans="4:7">
      <c r="D4218" t="s">
        <v>532</v>
      </c>
      <c r="E4218" t="s">
        <v>72</v>
      </c>
      <c r="F4218">
        <v>5302152024</v>
      </c>
      <c r="G4218" t="s">
        <v>304</v>
      </c>
    </row>
    <row r="4219" spans="4:7">
      <c r="D4219" t="s">
        <v>532</v>
      </c>
      <c r="E4219" t="s">
        <v>72</v>
      </c>
      <c r="F4219">
        <v>5302172024</v>
      </c>
      <c r="G4219" t="s">
        <v>305</v>
      </c>
    </row>
    <row r="4220" spans="4:7">
      <c r="D4220" t="s">
        <v>532</v>
      </c>
      <c r="E4220" t="s">
        <v>72</v>
      </c>
      <c r="F4220">
        <v>5302312024</v>
      </c>
      <c r="G4220" t="s">
        <v>305</v>
      </c>
    </row>
    <row r="4221" spans="4:7">
      <c r="D4221" t="s">
        <v>532</v>
      </c>
      <c r="E4221" t="s">
        <v>72</v>
      </c>
      <c r="F4221">
        <v>5302352024</v>
      </c>
      <c r="G4221" t="s">
        <v>305</v>
      </c>
    </row>
    <row r="4222" spans="4:7">
      <c r="D4222" t="s">
        <v>532</v>
      </c>
      <c r="E4222" t="s">
        <v>72</v>
      </c>
      <c r="F4222">
        <v>5302492024</v>
      </c>
      <c r="G4222" t="s">
        <v>305</v>
      </c>
    </row>
    <row r="4223" spans="4:7">
      <c r="D4223" t="s">
        <v>532</v>
      </c>
      <c r="E4223" t="s">
        <v>72</v>
      </c>
      <c r="F4223">
        <v>5302792024</v>
      </c>
      <c r="G4223" t="s">
        <v>305</v>
      </c>
    </row>
    <row r="4224" spans="4:7">
      <c r="D4224" t="s">
        <v>532</v>
      </c>
      <c r="E4224" t="s">
        <v>72</v>
      </c>
      <c r="F4224">
        <v>5307162024</v>
      </c>
      <c r="G4224" t="s">
        <v>305</v>
      </c>
    </row>
    <row r="4225" spans="4:7">
      <c r="D4225" t="s">
        <v>532</v>
      </c>
      <c r="E4225" t="s">
        <v>72</v>
      </c>
      <c r="F4225">
        <v>5319792024</v>
      </c>
      <c r="G4225" t="s">
        <v>305</v>
      </c>
    </row>
    <row r="4226" spans="4:7">
      <c r="D4226" t="s">
        <v>532</v>
      </c>
      <c r="E4226" t="s">
        <v>72</v>
      </c>
      <c r="F4226">
        <v>5324162024</v>
      </c>
      <c r="G4226" t="s">
        <v>305</v>
      </c>
    </row>
    <row r="4227" spans="4:7">
      <c r="D4227" t="s">
        <v>532</v>
      </c>
      <c r="E4227" t="s">
        <v>72</v>
      </c>
      <c r="F4227">
        <v>5346442024</v>
      </c>
      <c r="G4227" t="s">
        <v>305</v>
      </c>
    </row>
    <row r="4228" spans="4:7">
      <c r="D4228" t="s">
        <v>532</v>
      </c>
      <c r="E4228" t="s">
        <v>72</v>
      </c>
      <c r="F4228">
        <v>5346482024</v>
      </c>
      <c r="G4228" t="s">
        <v>305</v>
      </c>
    </row>
    <row r="4229" spans="4:7">
      <c r="D4229" t="s">
        <v>532</v>
      </c>
      <c r="E4229" t="s">
        <v>72</v>
      </c>
      <c r="F4229">
        <v>5347232024</v>
      </c>
      <c r="G4229" t="s">
        <v>305</v>
      </c>
    </row>
    <row r="4230" spans="4:7">
      <c r="D4230" t="s">
        <v>532</v>
      </c>
      <c r="E4230" t="s">
        <v>72</v>
      </c>
      <c r="F4230">
        <v>5347252024</v>
      </c>
      <c r="G4230" t="s">
        <v>305</v>
      </c>
    </row>
    <row r="4231" spans="4:7">
      <c r="D4231" t="s">
        <v>532</v>
      </c>
      <c r="E4231" t="s">
        <v>72</v>
      </c>
      <c r="F4231">
        <v>5362702024</v>
      </c>
      <c r="G4231" t="s">
        <v>305</v>
      </c>
    </row>
    <row r="4232" spans="4:7">
      <c r="D4232" t="s">
        <v>532</v>
      </c>
      <c r="E4232" t="s">
        <v>72</v>
      </c>
      <c r="F4232">
        <v>5364682024</v>
      </c>
      <c r="G4232" t="s">
        <v>305</v>
      </c>
    </row>
    <row r="4233" spans="4:7">
      <c r="D4233" t="s">
        <v>532</v>
      </c>
      <c r="E4233" t="s">
        <v>72</v>
      </c>
      <c r="F4233">
        <v>5370972024</v>
      </c>
      <c r="G4233" t="s">
        <v>305</v>
      </c>
    </row>
    <row r="4234" spans="4:7">
      <c r="D4234" t="s">
        <v>532</v>
      </c>
      <c r="E4234" t="s">
        <v>72</v>
      </c>
      <c r="F4234">
        <v>5371282024</v>
      </c>
      <c r="G4234" t="s">
        <v>305</v>
      </c>
    </row>
    <row r="4235" spans="4:7">
      <c r="D4235" t="s">
        <v>532</v>
      </c>
      <c r="E4235" t="s">
        <v>72</v>
      </c>
      <c r="F4235">
        <v>5371442024</v>
      </c>
      <c r="G4235" t="s">
        <v>305</v>
      </c>
    </row>
    <row r="4236" spans="4:7">
      <c r="D4236" t="s">
        <v>532</v>
      </c>
      <c r="E4236" t="s">
        <v>72</v>
      </c>
      <c r="F4236">
        <v>5371732024</v>
      </c>
      <c r="G4236" t="s">
        <v>305</v>
      </c>
    </row>
    <row r="4237" spans="4:7">
      <c r="D4237" t="s">
        <v>532</v>
      </c>
      <c r="E4237" t="s">
        <v>72</v>
      </c>
      <c r="F4237">
        <v>5395662024</v>
      </c>
      <c r="G4237" t="s">
        <v>305</v>
      </c>
    </row>
    <row r="4238" spans="4:7">
      <c r="D4238" t="s">
        <v>532</v>
      </c>
      <c r="E4238" t="s">
        <v>72</v>
      </c>
      <c r="F4238">
        <v>5396102024</v>
      </c>
      <c r="G4238" t="s">
        <v>305</v>
      </c>
    </row>
    <row r="4239" spans="4:7">
      <c r="D4239" t="s">
        <v>532</v>
      </c>
      <c r="E4239" t="s">
        <v>72</v>
      </c>
      <c r="F4239">
        <v>5397342024</v>
      </c>
      <c r="G4239" t="s">
        <v>305</v>
      </c>
    </row>
    <row r="4240" spans="4:7">
      <c r="D4240" t="s">
        <v>532</v>
      </c>
      <c r="E4240" t="s">
        <v>72</v>
      </c>
      <c r="F4240">
        <v>5418222024</v>
      </c>
      <c r="G4240" t="s">
        <v>305</v>
      </c>
    </row>
    <row r="4241" spans="4:7">
      <c r="D4241" t="s">
        <v>532</v>
      </c>
      <c r="E4241" t="s">
        <v>72</v>
      </c>
      <c r="F4241">
        <v>5419272024</v>
      </c>
      <c r="G4241" t="s">
        <v>305</v>
      </c>
    </row>
    <row r="4242" spans="4:7">
      <c r="D4242" t="s">
        <v>532</v>
      </c>
      <c r="E4242" t="s">
        <v>72</v>
      </c>
      <c r="F4242">
        <v>5434532024</v>
      </c>
      <c r="G4242" t="s">
        <v>305</v>
      </c>
    </row>
    <row r="4243" spans="4:7">
      <c r="D4243" t="s">
        <v>532</v>
      </c>
      <c r="E4243" t="s">
        <v>72</v>
      </c>
      <c r="F4243">
        <v>5436472024</v>
      </c>
      <c r="G4243" t="s">
        <v>305</v>
      </c>
    </row>
    <row r="4244" spans="4:7">
      <c r="D4244" t="s">
        <v>532</v>
      </c>
      <c r="E4244" t="s">
        <v>72</v>
      </c>
      <c r="F4244">
        <v>5443552024</v>
      </c>
      <c r="G4244" t="s">
        <v>305</v>
      </c>
    </row>
    <row r="4245" spans="4:7">
      <c r="D4245" t="s">
        <v>532</v>
      </c>
      <c r="E4245" t="s">
        <v>72</v>
      </c>
      <c r="F4245">
        <v>5450792024</v>
      </c>
      <c r="G4245" t="s">
        <v>305</v>
      </c>
    </row>
    <row r="4246" spans="4:7">
      <c r="D4246" t="s">
        <v>532</v>
      </c>
      <c r="E4246" t="s">
        <v>72</v>
      </c>
      <c r="F4246">
        <v>5454402024</v>
      </c>
      <c r="G4246" t="s">
        <v>305</v>
      </c>
    </row>
    <row r="4247" spans="4:7">
      <c r="D4247" t="s">
        <v>532</v>
      </c>
      <c r="E4247" t="s">
        <v>72</v>
      </c>
      <c r="F4247">
        <v>5462882024</v>
      </c>
      <c r="G4247" t="s">
        <v>305</v>
      </c>
    </row>
    <row r="4248" spans="4:7">
      <c r="D4248" t="s">
        <v>532</v>
      </c>
      <c r="E4248" t="s">
        <v>72</v>
      </c>
      <c r="F4248">
        <v>5483742024</v>
      </c>
      <c r="G4248" t="s">
        <v>305</v>
      </c>
    </row>
    <row r="4249" spans="4:7">
      <c r="D4249" t="s">
        <v>532</v>
      </c>
      <c r="E4249" t="s">
        <v>72</v>
      </c>
      <c r="F4249">
        <v>5490352024</v>
      </c>
      <c r="G4249" t="s">
        <v>305</v>
      </c>
    </row>
    <row r="4250" spans="4:7">
      <c r="D4250" t="s">
        <v>532</v>
      </c>
      <c r="E4250" t="s">
        <v>72</v>
      </c>
      <c r="F4250">
        <v>5501702024</v>
      </c>
      <c r="G4250" t="s">
        <v>305</v>
      </c>
    </row>
    <row r="4251" spans="4:7">
      <c r="D4251" t="s">
        <v>532</v>
      </c>
      <c r="E4251" t="s">
        <v>72</v>
      </c>
      <c r="F4251">
        <v>5519382024</v>
      </c>
      <c r="G4251" t="s">
        <v>305</v>
      </c>
    </row>
    <row r="4252" spans="4:7">
      <c r="D4252" t="s">
        <v>532</v>
      </c>
      <c r="E4252" t="s">
        <v>72</v>
      </c>
      <c r="F4252">
        <v>5526742024</v>
      </c>
      <c r="G4252" t="s">
        <v>305</v>
      </c>
    </row>
    <row r="4253" spans="4:7">
      <c r="D4253" t="s">
        <v>532</v>
      </c>
      <c r="E4253" t="s">
        <v>72</v>
      </c>
      <c r="F4253">
        <v>5528032024</v>
      </c>
      <c r="G4253" t="s">
        <v>305</v>
      </c>
    </row>
    <row r="4254" spans="4:7">
      <c r="D4254" t="s">
        <v>532</v>
      </c>
      <c r="E4254" t="s">
        <v>72</v>
      </c>
      <c r="F4254">
        <v>5534572024</v>
      </c>
      <c r="G4254" t="s">
        <v>305</v>
      </c>
    </row>
    <row r="4255" spans="4:7">
      <c r="D4255" t="s">
        <v>532</v>
      </c>
      <c r="E4255" t="s">
        <v>72</v>
      </c>
      <c r="F4255">
        <v>5534622024</v>
      </c>
      <c r="G4255" t="s">
        <v>305</v>
      </c>
    </row>
    <row r="4256" spans="4:7">
      <c r="D4256" t="s">
        <v>532</v>
      </c>
      <c r="E4256" t="s">
        <v>72</v>
      </c>
      <c r="F4256">
        <v>5536502024</v>
      </c>
      <c r="G4256" t="s">
        <v>305</v>
      </c>
    </row>
    <row r="4257" spans="4:7">
      <c r="D4257" t="s">
        <v>532</v>
      </c>
      <c r="E4257" t="s">
        <v>72</v>
      </c>
      <c r="F4257">
        <v>5545852024</v>
      </c>
      <c r="G4257" t="s">
        <v>305</v>
      </c>
    </row>
    <row r="4258" spans="4:7">
      <c r="D4258" t="s">
        <v>532</v>
      </c>
      <c r="E4258" t="s">
        <v>72</v>
      </c>
      <c r="F4258">
        <v>5547532024</v>
      </c>
      <c r="G4258" t="s">
        <v>305</v>
      </c>
    </row>
    <row r="4259" spans="4:7">
      <c r="D4259" t="s">
        <v>532</v>
      </c>
      <c r="E4259" t="s">
        <v>72</v>
      </c>
      <c r="F4259">
        <v>5548812024</v>
      </c>
      <c r="G4259" t="s">
        <v>305</v>
      </c>
    </row>
    <row r="4260" spans="4:7">
      <c r="D4260" t="s">
        <v>532</v>
      </c>
      <c r="E4260" t="s">
        <v>72</v>
      </c>
      <c r="F4260">
        <v>5548862024</v>
      </c>
      <c r="G4260" t="s">
        <v>305</v>
      </c>
    </row>
    <row r="4261" spans="4:7">
      <c r="D4261" t="s">
        <v>532</v>
      </c>
      <c r="E4261" t="s">
        <v>72</v>
      </c>
      <c r="F4261">
        <v>5556012024</v>
      </c>
      <c r="G4261" t="s">
        <v>305</v>
      </c>
    </row>
    <row r="4262" spans="4:7">
      <c r="D4262" t="s">
        <v>532</v>
      </c>
      <c r="E4262" t="s">
        <v>72</v>
      </c>
      <c r="F4262">
        <v>5565832024</v>
      </c>
      <c r="G4262" t="s">
        <v>305</v>
      </c>
    </row>
    <row r="4263" spans="4:7">
      <c r="D4263" t="s">
        <v>532</v>
      </c>
      <c r="E4263" t="s">
        <v>72</v>
      </c>
      <c r="F4263">
        <v>5567742024</v>
      </c>
      <c r="G4263" t="s">
        <v>305</v>
      </c>
    </row>
    <row r="4264" spans="4:7">
      <c r="D4264" t="s">
        <v>532</v>
      </c>
      <c r="E4264" t="s">
        <v>72</v>
      </c>
      <c r="F4264">
        <v>5568732024</v>
      </c>
      <c r="G4264" t="s">
        <v>305</v>
      </c>
    </row>
    <row r="4265" spans="4:7">
      <c r="D4265" t="s">
        <v>532</v>
      </c>
      <c r="E4265" t="s">
        <v>72</v>
      </c>
      <c r="F4265">
        <v>5568982024</v>
      </c>
      <c r="G4265" t="s">
        <v>305</v>
      </c>
    </row>
    <row r="4266" spans="4:7">
      <c r="D4266" t="s">
        <v>532</v>
      </c>
      <c r="E4266" t="s">
        <v>72</v>
      </c>
      <c r="F4266">
        <v>5569092024</v>
      </c>
      <c r="G4266" t="s">
        <v>305</v>
      </c>
    </row>
    <row r="4267" spans="4:7">
      <c r="D4267" t="s">
        <v>532</v>
      </c>
      <c r="E4267" t="s">
        <v>72</v>
      </c>
      <c r="F4267">
        <v>5569172024</v>
      </c>
      <c r="G4267" t="s">
        <v>305</v>
      </c>
    </row>
    <row r="4268" spans="4:7">
      <c r="D4268" t="s">
        <v>532</v>
      </c>
      <c r="E4268" t="s">
        <v>263</v>
      </c>
      <c r="F4268">
        <v>5576542024</v>
      </c>
      <c r="G4268" t="s">
        <v>305</v>
      </c>
    </row>
    <row r="4269" spans="4:7">
      <c r="D4269" t="s">
        <v>532</v>
      </c>
      <c r="E4269" t="s">
        <v>72</v>
      </c>
      <c r="F4269">
        <v>5580092024</v>
      </c>
      <c r="G4269" t="s">
        <v>305</v>
      </c>
    </row>
    <row r="4270" spans="4:7">
      <c r="D4270" t="s">
        <v>532</v>
      </c>
      <c r="E4270" t="s">
        <v>72</v>
      </c>
      <c r="F4270">
        <v>5580742024</v>
      </c>
      <c r="G4270" t="s">
        <v>305</v>
      </c>
    </row>
    <row r="4271" spans="4:7">
      <c r="D4271" t="s">
        <v>532</v>
      </c>
      <c r="E4271" t="s">
        <v>72</v>
      </c>
      <c r="F4271">
        <v>5582942024</v>
      </c>
      <c r="G4271" t="s">
        <v>305</v>
      </c>
    </row>
    <row r="4272" spans="4:7">
      <c r="D4272" t="s">
        <v>532</v>
      </c>
      <c r="E4272" t="s">
        <v>72</v>
      </c>
      <c r="F4272">
        <v>5586652024</v>
      </c>
      <c r="G4272" t="s">
        <v>305</v>
      </c>
    </row>
    <row r="4273" spans="4:7">
      <c r="D4273" t="s">
        <v>532</v>
      </c>
      <c r="E4273" t="s">
        <v>72</v>
      </c>
      <c r="F4273">
        <v>5587342024</v>
      </c>
      <c r="G4273" t="s">
        <v>305</v>
      </c>
    </row>
    <row r="4274" spans="4:7">
      <c r="D4274" t="s">
        <v>532</v>
      </c>
      <c r="E4274" t="s">
        <v>72</v>
      </c>
      <c r="F4274">
        <v>5591172024</v>
      </c>
      <c r="G4274" t="s">
        <v>305</v>
      </c>
    </row>
    <row r="4275" spans="4:7">
      <c r="D4275" t="s">
        <v>532</v>
      </c>
      <c r="E4275" t="s">
        <v>72</v>
      </c>
      <c r="F4275">
        <v>5593732024</v>
      </c>
      <c r="G4275" t="s">
        <v>305</v>
      </c>
    </row>
    <row r="4276" spans="4:7">
      <c r="D4276" t="s">
        <v>532</v>
      </c>
      <c r="E4276" t="s">
        <v>72</v>
      </c>
      <c r="F4276">
        <v>5594442024</v>
      </c>
      <c r="G4276" t="s">
        <v>305</v>
      </c>
    </row>
    <row r="4277" spans="4:7">
      <c r="D4277" t="s">
        <v>532</v>
      </c>
      <c r="E4277" t="s">
        <v>72</v>
      </c>
      <c r="F4277">
        <v>5595022024</v>
      </c>
      <c r="G4277" t="s">
        <v>305</v>
      </c>
    </row>
    <row r="4278" spans="4:7">
      <c r="D4278" t="s">
        <v>532</v>
      </c>
      <c r="E4278" t="s">
        <v>77</v>
      </c>
      <c r="F4278">
        <v>5595442024</v>
      </c>
      <c r="G4278" t="s">
        <v>304</v>
      </c>
    </row>
    <row r="4279" spans="4:7">
      <c r="D4279" t="s">
        <v>532</v>
      </c>
      <c r="E4279" t="s">
        <v>72</v>
      </c>
      <c r="F4279">
        <v>5596892024</v>
      </c>
      <c r="G4279" t="s">
        <v>305</v>
      </c>
    </row>
    <row r="4280" spans="4:7">
      <c r="D4280" t="s">
        <v>532</v>
      </c>
      <c r="E4280" t="s">
        <v>72</v>
      </c>
      <c r="F4280">
        <v>5596992024</v>
      </c>
      <c r="G4280" t="s">
        <v>305</v>
      </c>
    </row>
    <row r="4281" spans="4:7">
      <c r="D4281" t="s">
        <v>532</v>
      </c>
      <c r="E4281" t="s">
        <v>72</v>
      </c>
      <c r="F4281">
        <v>5597212024</v>
      </c>
      <c r="G4281" t="s">
        <v>305</v>
      </c>
    </row>
    <row r="4282" spans="4:7">
      <c r="D4282" t="s">
        <v>532</v>
      </c>
      <c r="E4282" t="s">
        <v>72</v>
      </c>
      <c r="F4282">
        <v>5598542024</v>
      </c>
      <c r="G4282" t="s">
        <v>305</v>
      </c>
    </row>
    <row r="4283" spans="4:7">
      <c r="D4283" t="s">
        <v>532</v>
      </c>
      <c r="E4283" t="s">
        <v>72</v>
      </c>
      <c r="F4283">
        <v>5600512024</v>
      </c>
      <c r="G4283" t="s">
        <v>305</v>
      </c>
    </row>
    <row r="4284" spans="4:7">
      <c r="D4284" t="s">
        <v>532</v>
      </c>
      <c r="E4284" t="s">
        <v>72</v>
      </c>
      <c r="F4284">
        <v>5601782024</v>
      </c>
      <c r="G4284" t="s">
        <v>305</v>
      </c>
    </row>
    <row r="4285" spans="4:7">
      <c r="D4285" t="s">
        <v>532</v>
      </c>
      <c r="E4285" t="s">
        <v>77</v>
      </c>
      <c r="F4285">
        <v>5604562024</v>
      </c>
      <c r="G4285" t="s">
        <v>304</v>
      </c>
    </row>
    <row r="4286" spans="4:7">
      <c r="D4286" t="s">
        <v>532</v>
      </c>
      <c r="E4286" t="s">
        <v>72</v>
      </c>
      <c r="F4286">
        <v>5604592024</v>
      </c>
      <c r="G4286" t="s">
        <v>305</v>
      </c>
    </row>
    <row r="4287" spans="4:7">
      <c r="D4287" t="s">
        <v>532</v>
      </c>
      <c r="E4287" t="s">
        <v>72</v>
      </c>
      <c r="F4287">
        <v>5604662024</v>
      </c>
      <c r="G4287" t="s">
        <v>305</v>
      </c>
    </row>
    <row r="4288" spans="4:7">
      <c r="D4288" t="s">
        <v>532</v>
      </c>
      <c r="E4288" t="s">
        <v>72</v>
      </c>
      <c r="F4288">
        <v>5604802024</v>
      </c>
      <c r="G4288" t="s">
        <v>305</v>
      </c>
    </row>
    <row r="4289" spans="4:7">
      <c r="D4289" t="s">
        <v>532</v>
      </c>
      <c r="E4289" t="s">
        <v>72</v>
      </c>
      <c r="F4289">
        <v>5604982024</v>
      </c>
      <c r="G4289" t="s">
        <v>305</v>
      </c>
    </row>
    <row r="4290" spans="4:7">
      <c r="D4290" t="s">
        <v>532</v>
      </c>
      <c r="E4290" t="s">
        <v>72</v>
      </c>
      <c r="F4290">
        <v>5605122024</v>
      </c>
      <c r="G4290" t="s">
        <v>305</v>
      </c>
    </row>
    <row r="4291" spans="4:7">
      <c r="D4291" t="s">
        <v>532</v>
      </c>
      <c r="E4291" t="s">
        <v>72</v>
      </c>
      <c r="F4291">
        <v>5608292024</v>
      </c>
      <c r="G4291" t="s">
        <v>305</v>
      </c>
    </row>
    <row r="4292" spans="4:7">
      <c r="D4292" t="s">
        <v>532</v>
      </c>
      <c r="E4292" t="s">
        <v>72</v>
      </c>
      <c r="F4292">
        <v>5609232024</v>
      </c>
      <c r="G4292" t="s">
        <v>305</v>
      </c>
    </row>
    <row r="4293" spans="4:7">
      <c r="D4293" t="s">
        <v>532</v>
      </c>
      <c r="E4293" t="s">
        <v>72</v>
      </c>
      <c r="F4293">
        <v>5610082024</v>
      </c>
      <c r="G4293" t="s">
        <v>305</v>
      </c>
    </row>
    <row r="4294" spans="4:7">
      <c r="D4294" t="s">
        <v>532</v>
      </c>
      <c r="E4294" t="s">
        <v>72</v>
      </c>
      <c r="F4294">
        <v>5617532024</v>
      </c>
      <c r="G4294" t="s">
        <v>305</v>
      </c>
    </row>
    <row r="4295" spans="4:7">
      <c r="D4295" t="s">
        <v>532</v>
      </c>
      <c r="E4295" t="s">
        <v>72</v>
      </c>
      <c r="F4295">
        <v>5617762024</v>
      </c>
      <c r="G4295" t="s">
        <v>305</v>
      </c>
    </row>
    <row r="4296" spans="4:7">
      <c r="D4296" t="s">
        <v>532</v>
      </c>
      <c r="E4296" t="s">
        <v>72</v>
      </c>
      <c r="F4296">
        <v>5617872024</v>
      </c>
      <c r="G4296" t="s">
        <v>305</v>
      </c>
    </row>
    <row r="4297" spans="4:7">
      <c r="D4297" t="s">
        <v>532</v>
      </c>
      <c r="E4297" t="s">
        <v>72</v>
      </c>
      <c r="F4297">
        <v>5618022024</v>
      </c>
      <c r="G4297" t="s">
        <v>305</v>
      </c>
    </row>
    <row r="4298" spans="4:7">
      <c r="D4298" t="s">
        <v>532</v>
      </c>
      <c r="E4298" t="s">
        <v>72</v>
      </c>
      <c r="F4298">
        <v>5621442024</v>
      </c>
      <c r="G4298" t="s">
        <v>305</v>
      </c>
    </row>
    <row r="4299" spans="4:7">
      <c r="D4299" t="s">
        <v>532</v>
      </c>
      <c r="E4299" t="s">
        <v>77</v>
      </c>
      <c r="F4299">
        <v>5625472024</v>
      </c>
      <c r="G4299" t="s">
        <v>304</v>
      </c>
    </row>
    <row r="4300" spans="4:7">
      <c r="D4300" t="s">
        <v>532</v>
      </c>
      <c r="E4300" t="s">
        <v>72</v>
      </c>
      <c r="F4300">
        <v>5630222024</v>
      </c>
      <c r="G4300" t="s">
        <v>305</v>
      </c>
    </row>
    <row r="4301" spans="4:7">
      <c r="D4301" t="s">
        <v>532</v>
      </c>
      <c r="E4301" t="s">
        <v>72</v>
      </c>
      <c r="F4301">
        <v>5630232024</v>
      </c>
      <c r="G4301" t="s">
        <v>305</v>
      </c>
    </row>
    <row r="4302" spans="4:7">
      <c r="D4302" t="s">
        <v>532</v>
      </c>
      <c r="E4302" t="s">
        <v>72</v>
      </c>
      <c r="F4302">
        <v>5630402024</v>
      </c>
      <c r="G4302" t="s">
        <v>305</v>
      </c>
    </row>
    <row r="4303" spans="4:7">
      <c r="D4303" t="s">
        <v>532</v>
      </c>
      <c r="E4303" t="s">
        <v>72</v>
      </c>
      <c r="F4303">
        <v>5630982024</v>
      </c>
      <c r="G4303" t="s">
        <v>305</v>
      </c>
    </row>
    <row r="4304" spans="4:7">
      <c r="D4304" t="s">
        <v>532</v>
      </c>
      <c r="E4304" t="s">
        <v>72</v>
      </c>
      <c r="F4304">
        <v>5634852024</v>
      </c>
      <c r="G4304" t="s">
        <v>305</v>
      </c>
    </row>
    <row r="4305" spans="4:7">
      <c r="D4305" t="s">
        <v>532</v>
      </c>
      <c r="E4305" t="s">
        <v>77</v>
      </c>
      <c r="F4305">
        <v>5635442024</v>
      </c>
      <c r="G4305" t="s">
        <v>304</v>
      </c>
    </row>
    <row r="4306" spans="4:7">
      <c r="D4306" t="s">
        <v>532</v>
      </c>
      <c r="E4306" t="s">
        <v>72</v>
      </c>
      <c r="F4306">
        <v>5635462024</v>
      </c>
      <c r="G4306" t="s">
        <v>305</v>
      </c>
    </row>
    <row r="4307" spans="4:7">
      <c r="D4307" t="s">
        <v>532</v>
      </c>
      <c r="E4307" t="s">
        <v>72</v>
      </c>
      <c r="F4307">
        <v>5635552024</v>
      </c>
      <c r="G4307" t="s">
        <v>305</v>
      </c>
    </row>
    <row r="4308" spans="4:7">
      <c r="D4308" t="s">
        <v>532</v>
      </c>
      <c r="E4308" t="s">
        <v>72</v>
      </c>
      <c r="F4308">
        <v>5635612024</v>
      </c>
      <c r="G4308" t="s">
        <v>305</v>
      </c>
    </row>
    <row r="4309" spans="4:7">
      <c r="D4309" t="s">
        <v>532</v>
      </c>
      <c r="E4309" t="s">
        <v>72</v>
      </c>
      <c r="F4309">
        <v>5637612024</v>
      </c>
      <c r="G4309" t="s">
        <v>305</v>
      </c>
    </row>
    <row r="4310" spans="4:7">
      <c r="D4310" t="s">
        <v>532</v>
      </c>
      <c r="E4310" t="s">
        <v>72</v>
      </c>
      <c r="F4310">
        <v>5637652024</v>
      </c>
      <c r="G4310" t="s">
        <v>305</v>
      </c>
    </row>
    <row r="4311" spans="4:7">
      <c r="D4311" t="s">
        <v>532</v>
      </c>
      <c r="E4311" t="s">
        <v>72</v>
      </c>
      <c r="F4311">
        <v>5640252024</v>
      </c>
      <c r="G4311" t="s">
        <v>305</v>
      </c>
    </row>
    <row r="4312" spans="4:7">
      <c r="D4312" t="s">
        <v>532</v>
      </c>
      <c r="E4312" t="s">
        <v>72</v>
      </c>
      <c r="F4312">
        <v>5641102024</v>
      </c>
      <c r="G4312" t="s">
        <v>305</v>
      </c>
    </row>
    <row r="4313" spans="4:7">
      <c r="D4313" t="s">
        <v>532</v>
      </c>
      <c r="E4313" t="s">
        <v>72</v>
      </c>
      <c r="F4313">
        <v>5641182024</v>
      </c>
      <c r="G4313" t="s">
        <v>305</v>
      </c>
    </row>
    <row r="4314" spans="4:7">
      <c r="D4314" t="s">
        <v>532</v>
      </c>
      <c r="E4314" t="s">
        <v>72</v>
      </c>
      <c r="F4314">
        <v>5642102024</v>
      </c>
      <c r="G4314" t="s">
        <v>305</v>
      </c>
    </row>
    <row r="4315" spans="4:7">
      <c r="D4315" t="s">
        <v>532</v>
      </c>
      <c r="E4315" t="s">
        <v>72</v>
      </c>
      <c r="F4315">
        <v>5643662024</v>
      </c>
      <c r="G4315" t="s">
        <v>305</v>
      </c>
    </row>
    <row r="4316" spans="4:7">
      <c r="D4316" t="s">
        <v>532</v>
      </c>
      <c r="E4316" t="s">
        <v>72</v>
      </c>
      <c r="F4316">
        <v>5647102024</v>
      </c>
      <c r="G4316" t="s">
        <v>305</v>
      </c>
    </row>
    <row r="4317" spans="4:7">
      <c r="D4317" t="s">
        <v>532</v>
      </c>
      <c r="E4317" t="s">
        <v>72</v>
      </c>
      <c r="F4317">
        <v>5649372024</v>
      </c>
      <c r="G4317" t="s">
        <v>305</v>
      </c>
    </row>
    <row r="4318" spans="4:7">
      <c r="D4318" t="s">
        <v>532</v>
      </c>
      <c r="E4318" t="s">
        <v>72</v>
      </c>
      <c r="F4318">
        <v>5649492024</v>
      </c>
      <c r="G4318" t="s">
        <v>305</v>
      </c>
    </row>
    <row r="4319" spans="4:7">
      <c r="D4319" t="s">
        <v>532</v>
      </c>
      <c r="E4319" t="s">
        <v>72</v>
      </c>
      <c r="F4319">
        <v>5650022024</v>
      </c>
      <c r="G4319" t="s">
        <v>305</v>
      </c>
    </row>
    <row r="4320" spans="4:7">
      <c r="D4320" t="s">
        <v>532</v>
      </c>
      <c r="E4320" t="s">
        <v>72</v>
      </c>
      <c r="F4320">
        <v>5651552024</v>
      </c>
      <c r="G4320" t="s">
        <v>304</v>
      </c>
    </row>
    <row r="4321" spans="4:7">
      <c r="D4321" t="s">
        <v>532</v>
      </c>
      <c r="E4321" t="s">
        <v>72</v>
      </c>
      <c r="F4321">
        <v>5651602024</v>
      </c>
      <c r="G4321" t="s">
        <v>305</v>
      </c>
    </row>
    <row r="4322" spans="4:7">
      <c r="D4322" t="s">
        <v>532</v>
      </c>
      <c r="E4322" t="s">
        <v>72</v>
      </c>
      <c r="F4322">
        <v>5651622024</v>
      </c>
      <c r="G4322" t="s">
        <v>305</v>
      </c>
    </row>
    <row r="4323" spans="4:7">
      <c r="D4323" t="s">
        <v>532</v>
      </c>
      <c r="E4323" t="s">
        <v>72</v>
      </c>
      <c r="F4323">
        <v>5654492024</v>
      </c>
      <c r="G4323" t="s">
        <v>305</v>
      </c>
    </row>
    <row r="4324" spans="4:7">
      <c r="D4324" t="s">
        <v>532</v>
      </c>
      <c r="E4324" t="s">
        <v>72</v>
      </c>
      <c r="F4324">
        <v>5654722024</v>
      </c>
      <c r="G4324" t="s">
        <v>305</v>
      </c>
    </row>
    <row r="4325" spans="4:7">
      <c r="D4325" t="s">
        <v>532</v>
      </c>
      <c r="E4325" t="s">
        <v>72</v>
      </c>
      <c r="F4325">
        <v>5655202024</v>
      </c>
      <c r="G4325" t="s">
        <v>305</v>
      </c>
    </row>
    <row r="4326" spans="4:7">
      <c r="D4326" t="s">
        <v>532</v>
      </c>
      <c r="E4326" t="s">
        <v>72</v>
      </c>
      <c r="F4326">
        <v>5657032024</v>
      </c>
      <c r="G4326" t="s">
        <v>305</v>
      </c>
    </row>
    <row r="4327" spans="4:7">
      <c r="D4327" t="s">
        <v>532</v>
      </c>
      <c r="E4327" t="s">
        <v>72</v>
      </c>
      <c r="F4327">
        <v>5659652024</v>
      </c>
      <c r="G4327" t="s">
        <v>305</v>
      </c>
    </row>
    <row r="4328" spans="4:7">
      <c r="D4328" t="s">
        <v>532</v>
      </c>
      <c r="E4328" t="s">
        <v>72</v>
      </c>
      <c r="F4328">
        <v>5662842024</v>
      </c>
      <c r="G4328" t="s">
        <v>305</v>
      </c>
    </row>
    <row r="4329" spans="4:7">
      <c r="D4329" t="s">
        <v>532</v>
      </c>
      <c r="E4329" t="s">
        <v>72</v>
      </c>
      <c r="F4329">
        <v>5663352024</v>
      </c>
      <c r="G4329" t="s">
        <v>305</v>
      </c>
    </row>
    <row r="4330" spans="4:7">
      <c r="D4330" t="s">
        <v>532</v>
      </c>
      <c r="E4330" t="s">
        <v>72</v>
      </c>
      <c r="F4330">
        <v>5663532024</v>
      </c>
      <c r="G4330" t="s">
        <v>305</v>
      </c>
    </row>
    <row r="4331" spans="4:7">
      <c r="D4331" t="s">
        <v>532</v>
      </c>
      <c r="E4331" t="s">
        <v>72</v>
      </c>
      <c r="F4331">
        <v>5663822024</v>
      </c>
      <c r="G4331" t="s">
        <v>305</v>
      </c>
    </row>
    <row r="4332" spans="4:7">
      <c r="D4332" t="s">
        <v>532</v>
      </c>
      <c r="E4332" t="s">
        <v>72</v>
      </c>
      <c r="F4332">
        <v>5664552024</v>
      </c>
      <c r="G4332" t="s">
        <v>305</v>
      </c>
    </row>
    <row r="4333" spans="4:7">
      <c r="D4333" t="s">
        <v>532</v>
      </c>
      <c r="E4333" t="s">
        <v>72</v>
      </c>
      <c r="F4333">
        <v>5667352024</v>
      </c>
      <c r="G4333" t="s">
        <v>305</v>
      </c>
    </row>
    <row r="4334" spans="4:7">
      <c r="D4334" t="s">
        <v>532</v>
      </c>
      <c r="E4334" t="s">
        <v>72</v>
      </c>
      <c r="F4334">
        <v>5667602024</v>
      </c>
      <c r="G4334" t="s">
        <v>305</v>
      </c>
    </row>
    <row r="4335" spans="4:7">
      <c r="D4335" t="s">
        <v>532</v>
      </c>
      <c r="E4335" t="s">
        <v>72</v>
      </c>
      <c r="F4335">
        <v>5670702024</v>
      </c>
      <c r="G4335" t="s">
        <v>305</v>
      </c>
    </row>
    <row r="4336" spans="4:7">
      <c r="D4336" t="s">
        <v>532</v>
      </c>
      <c r="E4336" t="s">
        <v>72</v>
      </c>
      <c r="F4336">
        <v>5675892024</v>
      </c>
      <c r="G4336" t="s">
        <v>305</v>
      </c>
    </row>
    <row r="4337" spans="4:7">
      <c r="D4337" t="s">
        <v>532</v>
      </c>
      <c r="E4337" t="s">
        <v>77</v>
      </c>
      <c r="F4337">
        <v>5675902024</v>
      </c>
      <c r="G4337" t="s">
        <v>304</v>
      </c>
    </row>
    <row r="4338" spans="4:7">
      <c r="D4338" t="s">
        <v>532</v>
      </c>
      <c r="E4338" t="s">
        <v>72</v>
      </c>
      <c r="F4338">
        <v>5676172024</v>
      </c>
      <c r="G4338" t="s">
        <v>305</v>
      </c>
    </row>
    <row r="4339" spans="4:7">
      <c r="D4339" t="s">
        <v>532</v>
      </c>
      <c r="E4339" t="s">
        <v>72</v>
      </c>
      <c r="F4339">
        <v>5677282024</v>
      </c>
      <c r="G4339" t="s">
        <v>305</v>
      </c>
    </row>
    <row r="4340" spans="4:7">
      <c r="D4340" t="s">
        <v>532</v>
      </c>
      <c r="E4340" t="s">
        <v>72</v>
      </c>
      <c r="F4340">
        <v>5681912024</v>
      </c>
      <c r="G4340" t="s">
        <v>305</v>
      </c>
    </row>
    <row r="4341" spans="4:7">
      <c r="D4341" t="s">
        <v>532</v>
      </c>
      <c r="E4341" t="s">
        <v>72</v>
      </c>
      <c r="F4341">
        <v>5682102024</v>
      </c>
      <c r="G4341" t="s">
        <v>305</v>
      </c>
    </row>
    <row r="4342" spans="4:7">
      <c r="D4342" t="s">
        <v>532</v>
      </c>
      <c r="E4342" t="s">
        <v>72</v>
      </c>
      <c r="F4342">
        <v>5682572024</v>
      </c>
      <c r="G4342" t="s">
        <v>305</v>
      </c>
    </row>
    <row r="4343" spans="4:7">
      <c r="D4343" t="s">
        <v>532</v>
      </c>
      <c r="E4343" t="s">
        <v>72</v>
      </c>
      <c r="F4343">
        <v>5683492024</v>
      </c>
      <c r="G4343" t="s">
        <v>305</v>
      </c>
    </row>
    <row r="4344" spans="4:7">
      <c r="D4344" t="s">
        <v>532</v>
      </c>
      <c r="E4344" t="s">
        <v>72</v>
      </c>
      <c r="F4344">
        <v>5684092024</v>
      </c>
      <c r="G4344" t="s">
        <v>305</v>
      </c>
    </row>
    <row r="4345" spans="4:7">
      <c r="D4345" t="s">
        <v>532</v>
      </c>
      <c r="E4345" t="s">
        <v>72</v>
      </c>
      <c r="F4345">
        <v>5684232024</v>
      </c>
      <c r="G4345" t="s">
        <v>305</v>
      </c>
    </row>
    <row r="4346" spans="4:7">
      <c r="D4346" t="s">
        <v>532</v>
      </c>
      <c r="E4346" t="s">
        <v>72</v>
      </c>
      <c r="F4346">
        <v>5690172024</v>
      </c>
      <c r="G4346" t="s">
        <v>305</v>
      </c>
    </row>
    <row r="4347" spans="4:7">
      <c r="D4347" t="s">
        <v>532</v>
      </c>
      <c r="E4347" t="s">
        <v>72</v>
      </c>
      <c r="F4347">
        <v>5690182024</v>
      </c>
      <c r="G4347" t="s">
        <v>305</v>
      </c>
    </row>
    <row r="4348" spans="4:7">
      <c r="D4348" t="s">
        <v>532</v>
      </c>
      <c r="E4348" t="s">
        <v>72</v>
      </c>
      <c r="F4348">
        <v>5700092024</v>
      </c>
      <c r="G4348" t="s">
        <v>305</v>
      </c>
    </row>
    <row r="4349" spans="4:7">
      <c r="D4349" t="s">
        <v>532</v>
      </c>
      <c r="E4349" t="s">
        <v>72</v>
      </c>
      <c r="F4349">
        <v>5701182024</v>
      </c>
      <c r="G4349" t="s">
        <v>305</v>
      </c>
    </row>
    <row r="4350" spans="4:7">
      <c r="D4350" t="s">
        <v>532</v>
      </c>
      <c r="E4350" t="s">
        <v>72</v>
      </c>
      <c r="F4350">
        <v>5701292024</v>
      </c>
      <c r="G4350" t="s">
        <v>305</v>
      </c>
    </row>
    <row r="4351" spans="4:7">
      <c r="D4351" t="s">
        <v>532</v>
      </c>
      <c r="E4351" t="s">
        <v>72</v>
      </c>
      <c r="F4351">
        <v>5702662024</v>
      </c>
      <c r="G4351" t="s">
        <v>305</v>
      </c>
    </row>
    <row r="4352" spans="4:7">
      <c r="D4352" t="s">
        <v>532</v>
      </c>
      <c r="E4352" t="s">
        <v>72</v>
      </c>
      <c r="F4352">
        <v>5704252024</v>
      </c>
      <c r="G4352" t="s">
        <v>305</v>
      </c>
    </row>
    <row r="4353" spans="4:7">
      <c r="D4353" t="s">
        <v>532</v>
      </c>
      <c r="E4353" t="s">
        <v>72</v>
      </c>
      <c r="F4353">
        <v>5704562024</v>
      </c>
      <c r="G4353" t="s">
        <v>305</v>
      </c>
    </row>
    <row r="4354" spans="4:7">
      <c r="D4354" t="s">
        <v>532</v>
      </c>
      <c r="E4354" t="s">
        <v>72</v>
      </c>
      <c r="F4354">
        <v>5704622024</v>
      </c>
      <c r="G4354" t="s">
        <v>305</v>
      </c>
    </row>
    <row r="4355" spans="4:7">
      <c r="D4355" t="s">
        <v>532</v>
      </c>
      <c r="E4355" t="s">
        <v>72</v>
      </c>
      <c r="F4355">
        <v>5709002024</v>
      </c>
      <c r="G4355" t="s">
        <v>305</v>
      </c>
    </row>
    <row r="4356" spans="4:7">
      <c r="D4356" t="s">
        <v>532</v>
      </c>
      <c r="E4356" t="s">
        <v>72</v>
      </c>
      <c r="F4356">
        <v>5709052024</v>
      </c>
      <c r="G4356" t="s">
        <v>305</v>
      </c>
    </row>
    <row r="4357" spans="4:7">
      <c r="D4357" t="s">
        <v>532</v>
      </c>
      <c r="E4357" t="s">
        <v>72</v>
      </c>
      <c r="F4357">
        <v>5709692024</v>
      </c>
      <c r="G4357" t="s">
        <v>305</v>
      </c>
    </row>
    <row r="4358" spans="4:7">
      <c r="D4358" t="s">
        <v>532</v>
      </c>
      <c r="E4358" t="s">
        <v>72</v>
      </c>
      <c r="F4358">
        <v>5710282024</v>
      </c>
      <c r="G4358" t="s">
        <v>305</v>
      </c>
    </row>
    <row r="4359" spans="4:7">
      <c r="D4359" t="s">
        <v>532</v>
      </c>
      <c r="E4359" t="s">
        <v>72</v>
      </c>
      <c r="F4359">
        <v>5710342024</v>
      </c>
      <c r="G4359" t="s">
        <v>305</v>
      </c>
    </row>
    <row r="4360" spans="4:7">
      <c r="D4360" t="s">
        <v>532</v>
      </c>
      <c r="E4360" t="s">
        <v>72</v>
      </c>
      <c r="F4360">
        <v>5710362024</v>
      </c>
      <c r="G4360" t="s">
        <v>305</v>
      </c>
    </row>
    <row r="4361" spans="4:7">
      <c r="D4361" t="s">
        <v>532</v>
      </c>
      <c r="E4361" t="s">
        <v>72</v>
      </c>
      <c r="F4361">
        <v>5710432024</v>
      </c>
      <c r="G4361" t="s">
        <v>305</v>
      </c>
    </row>
    <row r="4362" spans="4:7">
      <c r="D4362" t="s">
        <v>532</v>
      </c>
      <c r="E4362" t="s">
        <v>72</v>
      </c>
      <c r="F4362">
        <v>5710442024</v>
      </c>
      <c r="G4362" t="s">
        <v>305</v>
      </c>
    </row>
    <row r="4363" spans="4:7">
      <c r="D4363" t="s">
        <v>532</v>
      </c>
      <c r="E4363" t="s">
        <v>72</v>
      </c>
      <c r="F4363">
        <v>5710462024</v>
      </c>
      <c r="G4363" t="s">
        <v>305</v>
      </c>
    </row>
    <row r="4364" spans="4:7">
      <c r="D4364" t="s">
        <v>532</v>
      </c>
      <c r="E4364" t="s">
        <v>72</v>
      </c>
      <c r="F4364">
        <v>5710482024</v>
      </c>
      <c r="G4364" t="s">
        <v>305</v>
      </c>
    </row>
    <row r="4365" spans="4:7">
      <c r="D4365" t="s">
        <v>532</v>
      </c>
      <c r="E4365" t="s">
        <v>72</v>
      </c>
      <c r="F4365">
        <v>5710542024</v>
      </c>
      <c r="G4365" t="s">
        <v>305</v>
      </c>
    </row>
    <row r="4366" spans="4:7">
      <c r="D4366" t="s">
        <v>532</v>
      </c>
      <c r="E4366" t="s">
        <v>72</v>
      </c>
      <c r="F4366">
        <v>5711022024</v>
      </c>
      <c r="G4366" t="s">
        <v>305</v>
      </c>
    </row>
    <row r="4367" spans="4:7">
      <c r="D4367" t="s">
        <v>532</v>
      </c>
      <c r="E4367" t="s">
        <v>72</v>
      </c>
      <c r="F4367">
        <v>5712172024</v>
      </c>
      <c r="G4367" t="s">
        <v>305</v>
      </c>
    </row>
    <row r="4368" spans="4:7">
      <c r="D4368" t="s">
        <v>532</v>
      </c>
      <c r="E4368" t="s">
        <v>72</v>
      </c>
      <c r="F4368">
        <v>5714962024</v>
      </c>
      <c r="G4368" t="s">
        <v>305</v>
      </c>
    </row>
    <row r="4369" spans="4:7">
      <c r="D4369" t="s">
        <v>532</v>
      </c>
      <c r="E4369" t="s">
        <v>72</v>
      </c>
      <c r="F4369">
        <v>5714972024</v>
      </c>
      <c r="G4369" t="s">
        <v>305</v>
      </c>
    </row>
    <row r="4370" spans="4:7">
      <c r="D4370" t="s">
        <v>532</v>
      </c>
      <c r="E4370" t="s">
        <v>72</v>
      </c>
      <c r="F4370">
        <v>5715832024</v>
      </c>
      <c r="G4370" t="s">
        <v>305</v>
      </c>
    </row>
    <row r="4371" spans="4:7">
      <c r="D4371" t="s">
        <v>532</v>
      </c>
      <c r="E4371" t="s">
        <v>77</v>
      </c>
      <c r="F4371">
        <v>5715842024</v>
      </c>
      <c r="G4371" t="s">
        <v>304</v>
      </c>
    </row>
    <row r="4372" spans="4:7">
      <c r="D4372" t="s">
        <v>532</v>
      </c>
      <c r="E4372" t="s">
        <v>73</v>
      </c>
      <c r="F4372">
        <v>5716642024</v>
      </c>
      <c r="G4372" t="s">
        <v>304</v>
      </c>
    </row>
    <row r="4373" spans="4:7">
      <c r="D4373" t="s">
        <v>532</v>
      </c>
      <c r="E4373" t="s">
        <v>72</v>
      </c>
      <c r="F4373">
        <v>5716772024</v>
      </c>
      <c r="G4373" t="s">
        <v>305</v>
      </c>
    </row>
    <row r="4374" spans="4:7">
      <c r="D4374" t="s">
        <v>532</v>
      </c>
      <c r="E4374" t="s">
        <v>72</v>
      </c>
      <c r="F4374">
        <v>5719962024</v>
      </c>
      <c r="G4374" t="s">
        <v>305</v>
      </c>
    </row>
    <row r="4375" spans="4:7">
      <c r="D4375" t="s">
        <v>532</v>
      </c>
      <c r="E4375" t="s">
        <v>72</v>
      </c>
      <c r="F4375">
        <v>5731572024</v>
      </c>
      <c r="G4375" t="s">
        <v>305</v>
      </c>
    </row>
    <row r="4376" spans="4:7">
      <c r="D4376" t="s">
        <v>532</v>
      </c>
      <c r="E4376" t="s">
        <v>72</v>
      </c>
      <c r="F4376">
        <v>5731662024</v>
      </c>
      <c r="G4376" t="s">
        <v>305</v>
      </c>
    </row>
    <row r="4377" spans="4:7">
      <c r="D4377" t="s">
        <v>532</v>
      </c>
      <c r="E4377" t="s">
        <v>72</v>
      </c>
      <c r="F4377">
        <v>5735172024</v>
      </c>
      <c r="G4377" t="s">
        <v>305</v>
      </c>
    </row>
    <row r="4378" spans="4:7">
      <c r="D4378" t="s">
        <v>532</v>
      </c>
      <c r="E4378" t="s">
        <v>72</v>
      </c>
      <c r="F4378">
        <v>5735222024</v>
      </c>
      <c r="G4378" t="s">
        <v>305</v>
      </c>
    </row>
    <row r="4379" spans="4:7">
      <c r="D4379" t="s">
        <v>532</v>
      </c>
      <c r="E4379" t="s">
        <v>72</v>
      </c>
      <c r="F4379">
        <v>5735262024</v>
      </c>
      <c r="G4379" t="s">
        <v>305</v>
      </c>
    </row>
    <row r="4380" spans="4:7">
      <c r="D4380" t="s">
        <v>532</v>
      </c>
      <c r="E4380" t="s">
        <v>72</v>
      </c>
      <c r="F4380">
        <v>5735272024</v>
      </c>
      <c r="G4380" t="s">
        <v>305</v>
      </c>
    </row>
    <row r="4381" spans="4:7">
      <c r="D4381" t="s">
        <v>532</v>
      </c>
      <c r="E4381" t="s">
        <v>72</v>
      </c>
      <c r="F4381">
        <v>5735382024</v>
      </c>
      <c r="G4381" t="s">
        <v>305</v>
      </c>
    </row>
    <row r="4382" spans="4:7">
      <c r="D4382" t="s">
        <v>532</v>
      </c>
      <c r="E4382" t="s">
        <v>72</v>
      </c>
      <c r="F4382">
        <v>5735442024</v>
      </c>
      <c r="G4382" t="s">
        <v>305</v>
      </c>
    </row>
    <row r="4383" spans="4:7">
      <c r="D4383" t="s">
        <v>532</v>
      </c>
      <c r="E4383" t="s">
        <v>72</v>
      </c>
      <c r="F4383">
        <v>5735462024</v>
      </c>
      <c r="G4383" t="s">
        <v>305</v>
      </c>
    </row>
    <row r="4384" spans="4:7">
      <c r="D4384" t="s">
        <v>532</v>
      </c>
      <c r="E4384" t="s">
        <v>72</v>
      </c>
      <c r="F4384">
        <v>5735532024</v>
      </c>
      <c r="G4384" t="s">
        <v>305</v>
      </c>
    </row>
    <row r="4385" spans="4:7">
      <c r="D4385" t="s">
        <v>532</v>
      </c>
      <c r="E4385" t="s">
        <v>72</v>
      </c>
      <c r="F4385">
        <v>5736512024</v>
      </c>
      <c r="G4385" t="s">
        <v>305</v>
      </c>
    </row>
    <row r="4386" spans="4:7">
      <c r="D4386" t="s">
        <v>532</v>
      </c>
      <c r="E4386" t="s">
        <v>77</v>
      </c>
      <c r="F4386">
        <v>5738012024</v>
      </c>
      <c r="G4386" t="s">
        <v>304</v>
      </c>
    </row>
    <row r="4387" spans="4:7">
      <c r="D4387" t="s">
        <v>532</v>
      </c>
      <c r="E4387" t="s">
        <v>72</v>
      </c>
      <c r="F4387">
        <v>5738032024</v>
      </c>
      <c r="G4387" t="s">
        <v>305</v>
      </c>
    </row>
    <row r="4388" spans="4:7">
      <c r="D4388" t="s">
        <v>532</v>
      </c>
      <c r="E4388" t="s">
        <v>72</v>
      </c>
      <c r="F4388">
        <v>5738792024</v>
      </c>
      <c r="G4388" t="s">
        <v>305</v>
      </c>
    </row>
    <row r="4389" spans="4:7">
      <c r="D4389" t="s">
        <v>532</v>
      </c>
      <c r="E4389" t="s">
        <v>72</v>
      </c>
      <c r="F4389">
        <v>5739142024</v>
      </c>
      <c r="G4389" t="s">
        <v>305</v>
      </c>
    </row>
    <row r="4390" spans="4:7">
      <c r="D4390" t="s">
        <v>532</v>
      </c>
      <c r="E4390" t="s">
        <v>72</v>
      </c>
      <c r="F4390">
        <v>5739642024</v>
      </c>
      <c r="G4390" t="s">
        <v>305</v>
      </c>
    </row>
    <row r="4391" spans="4:7">
      <c r="D4391" t="s">
        <v>532</v>
      </c>
      <c r="E4391" t="s">
        <v>72</v>
      </c>
      <c r="F4391">
        <v>5741752024</v>
      </c>
      <c r="G4391" t="s">
        <v>305</v>
      </c>
    </row>
    <row r="4392" spans="4:7">
      <c r="D4392" t="s">
        <v>532</v>
      </c>
      <c r="E4392" t="s">
        <v>72</v>
      </c>
      <c r="F4392">
        <v>5741802024</v>
      </c>
      <c r="G4392" t="s">
        <v>305</v>
      </c>
    </row>
    <row r="4393" spans="4:7">
      <c r="D4393" t="s">
        <v>532</v>
      </c>
      <c r="E4393" t="s">
        <v>72</v>
      </c>
      <c r="F4393">
        <v>5741832024</v>
      </c>
      <c r="G4393" t="s">
        <v>305</v>
      </c>
    </row>
    <row r="4394" spans="4:7">
      <c r="D4394" t="s">
        <v>532</v>
      </c>
      <c r="E4394" t="s">
        <v>77</v>
      </c>
      <c r="F4394">
        <v>5742962024</v>
      </c>
      <c r="G4394" t="s">
        <v>304</v>
      </c>
    </row>
    <row r="4395" spans="4:7">
      <c r="D4395" t="s">
        <v>532</v>
      </c>
      <c r="E4395" t="s">
        <v>72</v>
      </c>
      <c r="F4395">
        <v>5743472024</v>
      </c>
      <c r="G4395" t="s">
        <v>305</v>
      </c>
    </row>
    <row r="4396" spans="4:7">
      <c r="D4396" t="s">
        <v>532</v>
      </c>
      <c r="E4396" t="s">
        <v>72</v>
      </c>
      <c r="F4396">
        <v>5743642024</v>
      </c>
      <c r="G4396" t="s">
        <v>305</v>
      </c>
    </row>
    <row r="4397" spans="4:7">
      <c r="D4397" t="s">
        <v>532</v>
      </c>
      <c r="E4397" t="s">
        <v>72</v>
      </c>
      <c r="F4397">
        <v>5743662024</v>
      </c>
      <c r="G4397" t="s">
        <v>305</v>
      </c>
    </row>
    <row r="4398" spans="4:7">
      <c r="D4398" t="s">
        <v>532</v>
      </c>
      <c r="E4398" t="s">
        <v>72</v>
      </c>
      <c r="F4398">
        <v>5745592024</v>
      </c>
      <c r="G4398" t="s">
        <v>305</v>
      </c>
    </row>
    <row r="4399" spans="4:7">
      <c r="D4399" t="s">
        <v>532</v>
      </c>
      <c r="E4399" t="s">
        <v>72</v>
      </c>
      <c r="F4399">
        <v>5746102024</v>
      </c>
      <c r="G4399" t="s">
        <v>305</v>
      </c>
    </row>
    <row r="4400" spans="4:7">
      <c r="D4400" t="s">
        <v>532</v>
      </c>
      <c r="E4400" t="s">
        <v>72</v>
      </c>
      <c r="F4400">
        <v>5746382024</v>
      </c>
      <c r="G4400" t="s">
        <v>305</v>
      </c>
    </row>
    <row r="4401" spans="4:7">
      <c r="D4401" t="s">
        <v>532</v>
      </c>
      <c r="E4401" t="s">
        <v>72</v>
      </c>
      <c r="F4401">
        <v>5748822024</v>
      </c>
      <c r="G4401" t="s">
        <v>305</v>
      </c>
    </row>
    <row r="4402" spans="4:7">
      <c r="D4402" t="s">
        <v>532</v>
      </c>
      <c r="E4402" t="s">
        <v>72</v>
      </c>
      <c r="F4402">
        <v>5750692024</v>
      </c>
      <c r="G4402" t="s">
        <v>305</v>
      </c>
    </row>
    <row r="4403" spans="4:7">
      <c r="D4403" t="s">
        <v>532</v>
      </c>
      <c r="E4403" t="s">
        <v>72</v>
      </c>
      <c r="F4403">
        <v>5754202024</v>
      </c>
      <c r="G4403" t="s">
        <v>305</v>
      </c>
    </row>
    <row r="4404" spans="4:7">
      <c r="D4404" t="s">
        <v>532</v>
      </c>
      <c r="E4404" t="s">
        <v>72</v>
      </c>
      <c r="F4404">
        <v>5754272024</v>
      </c>
      <c r="G4404" t="s">
        <v>305</v>
      </c>
    </row>
    <row r="4405" spans="4:7">
      <c r="D4405" t="s">
        <v>532</v>
      </c>
      <c r="E4405" t="s">
        <v>72</v>
      </c>
      <c r="F4405">
        <v>5754822024</v>
      </c>
      <c r="G4405" t="s">
        <v>305</v>
      </c>
    </row>
    <row r="4406" spans="4:7">
      <c r="D4406" t="s">
        <v>532</v>
      </c>
      <c r="E4406" t="s">
        <v>72</v>
      </c>
      <c r="F4406">
        <v>5755122024</v>
      </c>
      <c r="G4406" t="s">
        <v>305</v>
      </c>
    </row>
    <row r="4407" spans="4:7">
      <c r="D4407" t="s">
        <v>532</v>
      </c>
      <c r="E4407" t="s">
        <v>72</v>
      </c>
      <c r="F4407">
        <v>5755222024</v>
      </c>
      <c r="G4407" t="s">
        <v>305</v>
      </c>
    </row>
    <row r="4408" spans="4:7">
      <c r="D4408" t="s">
        <v>532</v>
      </c>
      <c r="E4408" t="s">
        <v>72</v>
      </c>
      <c r="F4408">
        <v>5755352024</v>
      </c>
      <c r="G4408" t="s">
        <v>305</v>
      </c>
    </row>
    <row r="4409" spans="4:7">
      <c r="D4409" t="s">
        <v>532</v>
      </c>
      <c r="E4409" t="s">
        <v>72</v>
      </c>
      <c r="F4409">
        <v>5756142024</v>
      </c>
      <c r="G4409" t="s">
        <v>305</v>
      </c>
    </row>
    <row r="4410" spans="4:7">
      <c r="D4410" t="s">
        <v>532</v>
      </c>
      <c r="E4410" t="s">
        <v>72</v>
      </c>
      <c r="F4410">
        <v>5761362024</v>
      </c>
      <c r="G4410" t="s">
        <v>305</v>
      </c>
    </row>
    <row r="4411" spans="4:7">
      <c r="D4411" t="s">
        <v>532</v>
      </c>
      <c r="E4411" t="s">
        <v>72</v>
      </c>
      <c r="F4411">
        <v>5761432024</v>
      </c>
      <c r="G4411" t="s">
        <v>305</v>
      </c>
    </row>
    <row r="4412" spans="4:7">
      <c r="D4412" t="s">
        <v>532</v>
      </c>
      <c r="E4412" t="s">
        <v>72</v>
      </c>
      <c r="F4412">
        <v>5761442024</v>
      </c>
      <c r="G4412" t="s">
        <v>305</v>
      </c>
    </row>
    <row r="4413" spans="4:7">
      <c r="D4413" t="s">
        <v>532</v>
      </c>
      <c r="E4413" t="s">
        <v>72</v>
      </c>
      <c r="F4413">
        <v>5761772024</v>
      </c>
      <c r="G4413" t="s">
        <v>305</v>
      </c>
    </row>
    <row r="4414" spans="4:7">
      <c r="D4414" t="s">
        <v>532</v>
      </c>
      <c r="E4414" t="s">
        <v>72</v>
      </c>
      <c r="F4414">
        <v>5763402024</v>
      </c>
      <c r="G4414" t="s">
        <v>305</v>
      </c>
    </row>
    <row r="4415" spans="4:7">
      <c r="D4415" t="s">
        <v>532</v>
      </c>
      <c r="E4415" t="s">
        <v>72</v>
      </c>
      <c r="F4415">
        <v>5763812024</v>
      </c>
      <c r="G4415" t="s">
        <v>305</v>
      </c>
    </row>
    <row r="4416" spans="4:7">
      <c r="D4416" t="s">
        <v>532</v>
      </c>
      <c r="E4416" t="s">
        <v>72</v>
      </c>
      <c r="F4416">
        <v>5763842024</v>
      </c>
      <c r="G4416" t="s">
        <v>305</v>
      </c>
    </row>
    <row r="4417" spans="4:7">
      <c r="D4417" t="s">
        <v>532</v>
      </c>
      <c r="E4417" t="s">
        <v>72</v>
      </c>
      <c r="F4417">
        <v>5763972024</v>
      </c>
      <c r="G4417" t="s">
        <v>305</v>
      </c>
    </row>
    <row r="4418" spans="4:7">
      <c r="D4418" t="s">
        <v>532</v>
      </c>
      <c r="E4418" t="s">
        <v>72</v>
      </c>
      <c r="F4418">
        <v>5764392024</v>
      </c>
      <c r="G4418" t="s">
        <v>305</v>
      </c>
    </row>
    <row r="4419" spans="4:7">
      <c r="D4419" t="s">
        <v>532</v>
      </c>
      <c r="E4419" t="s">
        <v>72</v>
      </c>
      <c r="F4419">
        <v>5769572024</v>
      </c>
      <c r="G4419" t="s">
        <v>305</v>
      </c>
    </row>
    <row r="4420" spans="4:7">
      <c r="D4420" t="s">
        <v>532</v>
      </c>
      <c r="E4420" t="s">
        <v>72</v>
      </c>
      <c r="F4420">
        <v>5769692024</v>
      </c>
      <c r="G4420" t="s">
        <v>305</v>
      </c>
    </row>
    <row r="4421" spans="4:7">
      <c r="D4421" t="s">
        <v>532</v>
      </c>
      <c r="E4421" t="s">
        <v>72</v>
      </c>
      <c r="F4421">
        <v>5775472024</v>
      </c>
      <c r="G4421" t="s">
        <v>305</v>
      </c>
    </row>
    <row r="4422" spans="4:7">
      <c r="D4422" t="s">
        <v>532</v>
      </c>
      <c r="E4422" t="s">
        <v>72</v>
      </c>
      <c r="F4422">
        <v>5775522024</v>
      </c>
      <c r="G4422" t="s">
        <v>305</v>
      </c>
    </row>
    <row r="4423" spans="4:7">
      <c r="D4423" t="s">
        <v>532</v>
      </c>
      <c r="E4423" t="s">
        <v>77</v>
      </c>
      <c r="F4423">
        <v>5775652024</v>
      </c>
      <c r="G4423" t="s">
        <v>304</v>
      </c>
    </row>
    <row r="4424" spans="4:7">
      <c r="D4424" t="s">
        <v>532</v>
      </c>
      <c r="E4424" t="s">
        <v>72</v>
      </c>
      <c r="F4424">
        <v>5775852024</v>
      </c>
      <c r="G4424" t="s">
        <v>305</v>
      </c>
    </row>
    <row r="4425" spans="4:7">
      <c r="D4425" t="s">
        <v>532</v>
      </c>
      <c r="E4425" t="s">
        <v>72</v>
      </c>
      <c r="F4425">
        <v>5775862024</v>
      </c>
      <c r="G4425" t="s">
        <v>305</v>
      </c>
    </row>
    <row r="4426" spans="4:7">
      <c r="D4426" t="s">
        <v>532</v>
      </c>
      <c r="E4426" t="s">
        <v>72</v>
      </c>
      <c r="F4426">
        <v>5779132024</v>
      </c>
      <c r="G4426" t="s">
        <v>305</v>
      </c>
    </row>
    <row r="4427" spans="4:7">
      <c r="D4427" t="s">
        <v>532</v>
      </c>
      <c r="E4427" t="s">
        <v>72</v>
      </c>
      <c r="F4427">
        <v>5779542024</v>
      </c>
      <c r="G4427" t="s">
        <v>305</v>
      </c>
    </row>
    <row r="4428" spans="4:7">
      <c r="D4428" t="s">
        <v>532</v>
      </c>
      <c r="E4428" t="s">
        <v>72</v>
      </c>
      <c r="F4428">
        <v>5780722024</v>
      </c>
      <c r="G4428" t="s">
        <v>305</v>
      </c>
    </row>
    <row r="4429" spans="4:7">
      <c r="D4429" t="s">
        <v>532</v>
      </c>
      <c r="E4429" t="s">
        <v>72</v>
      </c>
      <c r="F4429">
        <v>5781872024</v>
      </c>
      <c r="G4429" t="s">
        <v>305</v>
      </c>
    </row>
    <row r="4430" spans="4:7">
      <c r="D4430" t="s">
        <v>532</v>
      </c>
      <c r="E4430" t="s">
        <v>72</v>
      </c>
      <c r="F4430">
        <v>5782572024</v>
      </c>
      <c r="G4430" t="s">
        <v>305</v>
      </c>
    </row>
    <row r="4431" spans="4:7">
      <c r="D4431" t="s">
        <v>532</v>
      </c>
      <c r="E4431" t="s">
        <v>72</v>
      </c>
      <c r="F4431">
        <v>5787802024</v>
      </c>
      <c r="G4431" t="s">
        <v>305</v>
      </c>
    </row>
    <row r="4432" spans="4:7">
      <c r="D4432" t="s">
        <v>532</v>
      </c>
      <c r="E4432" t="s">
        <v>72</v>
      </c>
      <c r="F4432">
        <v>5787862024</v>
      </c>
      <c r="G4432" t="s">
        <v>305</v>
      </c>
    </row>
    <row r="4433" spans="4:7">
      <c r="D4433" t="s">
        <v>532</v>
      </c>
      <c r="E4433" t="s">
        <v>72</v>
      </c>
      <c r="F4433">
        <v>5788682024</v>
      </c>
      <c r="G4433" t="s">
        <v>305</v>
      </c>
    </row>
    <row r="4434" spans="4:7">
      <c r="D4434" t="s">
        <v>532</v>
      </c>
      <c r="E4434" t="s">
        <v>72</v>
      </c>
      <c r="F4434">
        <v>5790432024</v>
      </c>
      <c r="G4434" t="s">
        <v>305</v>
      </c>
    </row>
    <row r="4435" spans="4:7">
      <c r="D4435" t="s">
        <v>532</v>
      </c>
      <c r="E4435" t="s">
        <v>263</v>
      </c>
      <c r="F4435">
        <v>5792112024</v>
      </c>
      <c r="G4435" t="s">
        <v>305</v>
      </c>
    </row>
    <row r="4436" spans="4:7">
      <c r="D4436" t="s">
        <v>532</v>
      </c>
      <c r="E4436" t="s">
        <v>263</v>
      </c>
      <c r="F4436">
        <v>5792142024</v>
      </c>
      <c r="G4436" t="s">
        <v>305</v>
      </c>
    </row>
    <row r="4437" spans="4:7">
      <c r="D4437" t="s">
        <v>532</v>
      </c>
      <c r="E4437" t="s">
        <v>72</v>
      </c>
      <c r="F4437">
        <v>5792152024</v>
      </c>
      <c r="G4437" t="s">
        <v>305</v>
      </c>
    </row>
    <row r="4438" spans="4:7">
      <c r="D4438" t="s">
        <v>532</v>
      </c>
      <c r="E4438" t="s">
        <v>77</v>
      </c>
      <c r="F4438">
        <v>5793982024</v>
      </c>
      <c r="G4438" t="s">
        <v>304</v>
      </c>
    </row>
    <row r="4439" spans="4:7">
      <c r="D4439" t="s">
        <v>532</v>
      </c>
      <c r="E4439" t="s">
        <v>72</v>
      </c>
      <c r="F4439">
        <v>5794082024</v>
      </c>
      <c r="G4439" t="s">
        <v>305</v>
      </c>
    </row>
    <row r="4440" spans="4:7">
      <c r="D4440" t="s">
        <v>532</v>
      </c>
      <c r="E4440" t="s">
        <v>72</v>
      </c>
      <c r="F4440">
        <v>5799842024</v>
      </c>
      <c r="G4440" t="s">
        <v>305</v>
      </c>
    </row>
    <row r="4441" spans="4:7">
      <c r="D4441" t="s">
        <v>532</v>
      </c>
      <c r="E4441" t="s">
        <v>72</v>
      </c>
      <c r="F4441">
        <v>5802672024</v>
      </c>
      <c r="G4441" t="s">
        <v>305</v>
      </c>
    </row>
    <row r="4442" spans="4:7">
      <c r="D4442" t="s">
        <v>532</v>
      </c>
      <c r="E4442" t="s">
        <v>73</v>
      </c>
      <c r="F4442">
        <v>5746942024</v>
      </c>
      <c r="G4442" t="s">
        <v>304</v>
      </c>
    </row>
    <row r="4443" spans="4:7">
      <c r="D4443" t="s">
        <v>532</v>
      </c>
      <c r="E4443" t="s">
        <v>73</v>
      </c>
      <c r="F4443">
        <v>5779632024</v>
      </c>
      <c r="G4443" t="s">
        <v>304</v>
      </c>
    </row>
    <row r="4444" spans="4:7">
      <c r="D4444" t="s">
        <v>532</v>
      </c>
      <c r="E4444" t="s">
        <v>73</v>
      </c>
      <c r="F4444">
        <v>5782022024</v>
      </c>
      <c r="G4444" t="s">
        <v>304</v>
      </c>
    </row>
    <row r="4445" spans="4:7">
      <c r="D4445" t="s">
        <v>532</v>
      </c>
      <c r="E4445" t="s">
        <v>109</v>
      </c>
      <c r="F4445">
        <v>28412025</v>
      </c>
      <c r="G4445" t="s">
        <v>304</v>
      </c>
    </row>
    <row r="4446" spans="4:7">
      <c r="D4446" t="s">
        <v>532</v>
      </c>
      <c r="E4446" t="s">
        <v>72</v>
      </c>
      <c r="F4446">
        <v>362025</v>
      </c>
      <c r="G4446" t="s">
        <v>305</v>
      </c>
    </row>
    <row r="4447" spans="4:7">
      <c r="D4447" t="s">
        <v>532</v>
      </c>
      <c r="E4447" t="s">
        <v>72</v>
      </c>
      <c r="F4447">
        <v>512025</v>
      </c>
      <c r="G4447" t="s">
        <v>305</v>
      </c>
    </row>
    <row r="4448" spans="4:7">
      <c r="D4448" t="s">
        <v>532</v>
      </c>
      <c r="E4448" t="s">
        <v>72</v>
      </c>
      <c r="F4448">
        <v>532025</v>
      </c>
      <c r="G4448" t="s">
        <v>305</v>
      </c>
    </row>
    <row r="4449" spans="4:7">
      <c r="D4449" t="s">
        <v>532</v>
      </c>
      <c r="E4449" t="s">
        <v>72</v>
      </c>
      <c r="F4449">
        <v>1512025</v>
      </c>
      <c r="G4449" t="s">
        <v>305</v>
      </c>
    </row>
    <row r="4450" spans="4:7">
      <c r="D4450" t="s">
        <v>532</v>
      </c>
      <c r="E4450" t="s">
        <v>72</v>
      </c>
      <c r="F4450">
        <v>4072025</v>
      </c>
      <c r="G4450" t="s">
        <v>305</v>
      </c>
    </row>
    <row r="4451" spans="4:7">
      <c r="D4451" t="s">
        <v>532</v>
      </c>
      <c r="E4451" t="s">
        <v>72</v>
      </c>
      <c r="F4451">
        <v>5592025</v>
      </c>
      <c r="G4451" t="s">
        <v>305</v>
      </c>
    </row>
    <row r="4452" spans="4:7">
      <c r="D4452" t="s">
        <v>532</v>
      </c>
      <c r="E4452" t="s">
        <v>264</v>
      </c>
      <c r="F4452">
        <v>7952025</v>
      </c>
      <c r="G4452" t="s">
        <v>305</v>
      </c>
    </row>
    <row r="4453" spans="4:7">
      <c r="D4453" t="s">
        <v>532</v>
      </c>
      <c r="E4453" t="s">
        <v>72</v>
      </c>
      <c r="F4453">
        <v>9272025</v>
      </c>
      <c r="G4453" t="s">
        <v>305</v>
      </c>
    </row>
    <row r="4454" spans="4:7">
      <c r="D4454" t="s">
        <v>532</v>
      </c>
      <c r="E4454" t="s">
        <v>72</v>
      </c>
      <c r="F4454">
        <v>9322025</v>
      </c>
      <c r="G4454" t="s">
        <v>305</v>
      </c>
    </row>
    <row r="4455" spans="4:7">
      <c r="D4455" t="s">
        <v>532</v>
      </c>
      <c r="E4455" t="s">
        <v>72</v>
      </c>
      <c r="F4455">
        <v>9842025</v>
      </c>
      <c r="G4455" t="s">
        <v>305</v>
      </c>
    </row>
    <row r="4456" spans="4:7">
      <c r="D4456" t="s">
        <v>532</v>
      </c>
      <c r="E4456" t="s">
        <v>72</v>
      </c>
      <c r="F4456">
        <v>11862025</v>
      </c>
      <c r="G4456" t="s">
        <v>305</v>
      </c>
    </row>
    <row r="4457" spans="4:7">
      <c r="D4457" t="s">
        <v>532</v>
      </c>
      <c r="E4457" t="s">
        <v>72</v>
      </c>
      <c r="F4457">
        <v>11962025</v>
      </c>
      <c r="G4457" t="s">
        <v>305</v>
      </c>
    </row>
    <row r="4458" spans="4:7">
      <c r="D4458" t="s">
        <v>532</v>
      </c>
      <c r="E4458" t="s">
        <v>72</v>
      </c>
      <c r="F4458">
        <v>12092025</v>
      </c>
      <c r="G4458" t="s">
        <v>305</v>
      </c>
    </row>
    <row r="4459" spans="4:7">
      <c r="D4459" t="s">
        <v>532</v>
      </c>
      <c r="E4459" t="s">
        <v>72</v>
      </c>
      <c r="F4459">
        <v>17262025</v>
      </c>
      <c r="G4459" t="s">
        <v>305</v>
      </c>
    </row>
    <row r="4460" spans="4:7">
      <c r="D4460" t="s">
        <v>532</v>
      </c>
      <c r="E4460" t="s">
        <v>72</v>
      </c>
      <c r="F4460">
        <v>17282025</v>
      </c>
      <c r="G4460" t="s">
        <v>305</v>
      </c>
    </row>
    <row r="4461" spans="4:7">
      <c r="D4461" t="s">
        <v>532</v>
      </c>
      <c r="E4461" t="s">
        <v>263</v>
      </c>
      <c r="F4461">
        <v>18092025</v>
      </c>
      <c r="G4461" t="s">
        <v>305</v>
      </c>
    </row>
    <row r="4462" spans="4:7">
      <c r="D4462" t="s">
        <v>532</v>
      </c>
      <c r="E4462" t="s">
        <v>72</v>
      </c>
      <c r="F4462">
        <v>18102025</v>
      </c>
      <c r="G4462" t="s">
        <v>305</v>
      </c>
    </row>
    <row r="4463" spans="4:7">
      <c r="D4463" t="s">
        <v>532</v>
      </c>
      <c r="E4463" t="s">
        <v>72</v>
      </c>
      <c r="F4463">
        <v>19772025</v>
      </c>
      <c r="G4463" t="s">
        <v>305</v>
      </c>
    </row>
    <row r="4464" spans="4:7">
      <c r="D4464" t="s">
        <v>532</v>
      </c>
      <c r="E4464" t="s">
        <v>72</v>
      </c>
      <c r="F4464">
        <v>20412025</v>
      </c>
      <c r="G4464" t="s">
        <v>305</v>
      </c>
    </row>
    <row r="4465" spans="4:7">
      <c r="D4465" t="s">
        <v>532</v>
      </c>
      <c r="E4465" t="s">
        <v>72</v>
      </c>
      <c r="F4465">
        <v>21152025</v>
      </c>
      <c r="G4465" t="s">
        <v>305</v>
      </c>
    </row>
    <row r="4466" spans="4:7">
      <c r="D4466" t="s">
        <v>532</v>
      </c>
      <c r="E4466" t="s">
        <v>72</v>
      </c>
      <c r="F4466">
        <v>21262025</v>
      </c>
      <c r="G4466" t="s">
        <v>305</v>
      </c>
    </row>
    <row r="4467" spans="4:7">
      <c r="D4467" t="s">
        <v>532</v>
      </c>
      <c r="E4467" t="s">
        <v>72</v>
      </c>
      <c r="F4467">
        <v>21272025</v>
      </c>
      <c r="G4467" t="s">
        <v>305</v>
      </c>
    </row>
    <row r="4468" spans="4:7">
      <c r="D4468" t="s">
        <v>532</v>
      </c>
      <c r="E4468" t="s">
        <v>72</v>
      </c>
      <c r="F4468">
        <v>25022025</v>
      </c>
      <c r="G4468" t="s">
        <v>305</v>
      </c>
    </row>
    <row r="4469" spans="4:7">
      <c r="D4469" t="s">
        <v>532</v>
      </c>
      <c r="E4469" t="s">
        <v>72</v>
      </c>
      <c r="F4469">
        <v>26322025</v>
      </c>
      <c r="G4469" t="s">
        <v>305</v>
      </c>
    </row>
    <row r="4470" spans="4:7">
      <c r="D4470" t="s">
        <v>532</v>
      </c>
      <c r="E4470" t="s">
        <v>72</v>
      </c>
      <c r="F4470">
        <v>27492025</v>
      </c>
      <c r="G4470" t="s">
        <v>305</v>
      </c>
    </row>
    <row r="4471" spans="4:7">
      <c r="D4471" t="s">
        <v>532</v>
      </c>
      <c r="E4471" t="s">
        <v>77</v>
      </c>
      <c r="F4471">
        <v>29492025</v>
      </c>
      <c r="G4471" t="s">
        <v>304</v>
      </c>
    </row>
    <row r="4472" spans="4:7">
      <c r="D4472" t="s">
        <v>532</v>
      </c>
      <c r="E4472" t="s">
        <v>72</v>
      </c>
      <c r="F4472">
        <v>29602025</v>
      </c>
      <c r="G4472" t="s">
        <v>305</v>
      </c>
    </row>
    <row r="4473" spans="4:7">
      <c r="D4473" t="s">
        <v>532</v>
      </c>
      <c r="E4473" t="s">
        <v>72</v>
      </c>
      <c r="F4473">
        <v>34982025</v>
      </c>
      <c r="G4473" t="s">
        <v>305</v>
      </c>
    </row>
    <row r="4474" spans="4:7">
      <c r="D4474" t="s">
        <v>532</v>
      </c>
      <c r="E4474" t="s">
        <v>72</v>
      </c>
      <c r="F4474">
        <v>35382025</v>
      </c>
      <c r="G4474" t="s">
        <v>305</v>
      </c>
    </row>
    <row r="4475" spans="4:7">
      <c r="D4475" t="s">
        <v>532</v>
      </c>
      <c r="E4475" t="s">
        <v>109</v>
      </c>
      <c r="F4475">
        <v>36372025</v>
      </c>
      <c r="G4475" t="s">
        <v>304</v>
      </c>
    </row>
    <row r="4476" spans="4:7">
      <c r="D4476" t="s">
        <v>532</v>
      </c>
      <c r="E4476" t="s">
        <v>109</v>
      </c>
      <c r="F4476">
        <v>36432025</v>
      </c>
      <c r="G4476" t="s">
        <v>304</v>
      </c>
    </row>
    <row r="4477" spans="4:7">
      <c r="D4477" t="s">
        <v>532</v>
      </c>
      <c r="E4477" t="s">
        <v>72</v>
      </c>
      <c r="F4477">
        <v>36482025</v>
      </c>
      <c r="G4477" t="s">
        <v>305</v>
      </c>
    </row>
    <row r="4478" spans="4:7">
      <c r="D4478" t="s">
        <v>532</v>
      </c>
      <c r="E4478" t="s">
        <v>72</v>
      </c>
      <c r="F4478">
        <v>36522025</v>
      </c>
      <c r="G4478" t="s">
        <v>305</v>
      </c>
    </row>
    <row r="4479" spans="4:7">
      <c r="D4479" t="s">
        <v>532</v>
      </c>
      <c r="E4479" t="s">
        <v>72</v>
      </c>
      <c r="F4479">
        <v>36532025</v>
      </c>
      <c r="G4479" t="s">
        <v>305</v>
      </c>
    </row>
    <row r="4480" spans="4:7">
      <c r="D4480" t="s">
        <v>532</v>
      </c>
      <c r="E4480" t="s">
        <v>72</v>
      </c>
      <c r="F4480">
        <v>36542025</v>
      </c>
      <c r="G4480" t="s">
        <v>305</v>
      </c>
    </row>
    <row r="4481" spans="4:7">
      <c r="D4481" t="s">
        <v>532</v>
      </c>
      <c r="E4481" t="s">
        <v>72</v>
      </c>
      <c r="F4481">
        <v>37152025</v>
      </c>
      <c r="G4481" t="s">
        <v>305</v>
      </c>
    </row>
    <row r="4482" spans="4:7">
      <c r="D4482" t="s">
        <v>532</v>
      </c>
      <c r="E4482" t="s">
        <v>72</v>
      </c>
      <c r="F4482">
        <v>37462025</v>
      </c>
      <c r="G4482" t="s">
        <v>305</v>
      </c>
    </row>
    <row r="4483" spans="4:7">
      <c r="D4483" t="s">
        <v>532</v>
      </c>
      <c r="E4483" t="s">
        <v>72</v>
      </c>
      <c r="F4483">
        <v>38442025</v>
      </c>
      <c r="G4483" t="s">
        <v>305</v>
      </c>
    </row>
    <row r="4484" spans="4:7">
      <c r="D4484" t="s">
        <v>532</v>
      </c>
      <c r="E4484" t="s">
        <v>72</v>
      </c>
      <c r="F4484">
        <v>38562025</v>
      </c>
      <c r="G4484" t="s">
        <v>305</v>
      </c>
    </row>
    <row r="4485" spans="4:7">
      <c r="D4485" t="s">
        <v>532</v>
      </c>
      <c r="E4485" t="s">
        <v>72</v>
      </c>
      <c r="F4485">
        <v>38822025</v>
      </c>
      <c r="G4485" t="s">
        <v>305</v>
      </c>
    </row>
    <row r="4486" spans="4:7">
      <c r="D4486" t="s">
        <v>532</v>
      </c>
      <c r="E4486" t="s">
        <v>72</v>
      </c>
      <c r="F4486">
        <v>41192025</v>
      </c>
      <c r="G4486" t="s">
        <v>305</v>
      </c>
    </row>
    <row r="4487" spans="4:7">
      <c r="D4487" t="s">
        <v>532</v>
      </c>
      <c r="E4487" t="s">
        <v>72</v>
      </c>
      <c r="F4487">
        <v>41282025</v>
      </c>
      <c r="G4487" t="s">
        <v>305</v>
      </c>
    </row>
    <row r="4488" spans="4:7">
      <c r="D4488" t="s">
        <v>532</v>
      </c>
      <c r="E4488" t="s">
        <v>72</v>
      </c>
      <c r="F4488">
        <v>41912025</v>
      </c>
      <c r="G4488" t="s">
        <v>305</v>
      </c>
    </row>
    <row r="4489" spans="4:7">
      <c r="D4489" t="s">
        <v>532</v>
      </c>
      <c r="E4489" t="s">
        <v>72</v>
      </c>
      <c r="F4489">
        <v>42122025</v>
      </c>
      <c r="G4489" t="s">
        <v>305</v>
      </c>
    </row>
    <row r="4490" spans="4:7">
      <c r="D4490" t="s">
        <v>532</v>
      </c>
      <c r="E4490" t="s">
        <v>72</v>
      </c>
      <c r="F4490">
        <v>44592025</v>
      </c>
      <c r="G4490" t="s">
        <v>305</v>
      </c>
    </row>
    <row r="4491" spans="4:7">
      <c r="D4491" t="s">
        <v>532</v>
      </c>
      <c r="E4491" t="s">
        <v>72</v>
      </c>
      <c r="F4491">
        <v>49172025</v>
      </c>
      <c r="G4491" t="s">
        <v>305</v>
      </c>
    </row>
    <row r="4492" spans="4:7">
      <c r="D4492" t="s">
        <v>532</v>
      </c>
      <c r="E4492" t="s">
        <v>72</v>
      </c>
      <c r="F4492">
        <v>50802025</v>
      </c>
      <c r="G4492" t="s">
        <v>305</v>
      </c>
    </row>
    <row r="4493" spans="4:7">
      <c r="D4493" t="s">
        <v>532</v>
      </c>
      <c r="E4493" t="s">
        <v>72</v>
      </c>
      <c r="F4493">
        <v>56502025</v>
      </c>
      <c r="G4493" t="s">
        <v>304</v>
      </c>
    </row>
    <row r="4494" spans="4:7">
      <c r="D4494" t="s">
        <v>532</v>
      </c>
      <c r="E4494" t="s">
        <v>72</v>
      </c>
      <c r="F4494">
        <v>56512025</v>
      </c>
      <c r="G4494" t="s">
        <v>305</v>
      </c>
    </row>
    <row r="4495" spans="4:7">
      <c r="D4495" t="s">
        <v>532</v>
      </c>
      <c r="E4495" t="s">
        <v>72</v>
      </c>
      <c r="F4495">
        <v>57202025</v>
      </c>
      <c r="G4495" t="s">
        <v>305</v>
      </c>
    </row>
    <row r="4496" spans="4:7">
      <c r="D4496" t="s">
        <v>532</v>
      </c>
      <c r="E4496" t="s">
        <v>72</v>
      </c>
      <c r="F4496">
        <v>57292025</v>
      </c>
      <c r="G4496" t="s">
        <v>305</v>
      </c>
    </row>
    <row r="4497" spans="4:7">
      <c r="D4497" t="s">
        <v>532</v>
      </c>
      <c r="E4497" t="s">
        <v>72</v>
      </c>
      <c r="F4497">
        <v>57352025</v>
      </c>
      <c r="G4497" t="s">
        <v>305</v>
      </c>
    </row>
    <row r="4498" spans="4:7">
      <c r="D4498" t="s">
        <v>532</v>
      </c>
      <c r="E4498" t="s">
        <v>72</v>
      </c>
      <c r="F4498">
        <v>62842025</v>
      </c>
      <c r="G4498" t="s">
        <v>305</v>
      </c>
    </row>
    <row r="4499" spans="4:7">
      <c r="D4499" t="s">
        <v>532</v>
      </c>
      <c r="E4499" t="s">
        <v>72</v>
      </c>
      <c r="F4499">
        <v>63132025</v>
      </c>
      <c r="G4499" t="s">
        <v>305</v>
      </c>
    </row>
    <row r="4500" spans="4:7">
      <c r="D4500" t="s">
        <v>532</v>
      </c>
      <c r="E4500" t="s">
        <v>77</v>
      </c>
      <c r="F4500">
        <v>63252025</v>
      </c>
      <c r="G4500" t="s">
        <v>304</v>
      </c>
    </row>
    <row r="4501" spans="4:7">
      <c r="D4501" t="s">
        <v>532</v>
      </c>
      <c r="E4501" t="s">
        <v>72</v>
      </c>
      <c r="F4501">
        <v>63582025</v>
      </c>
      <c r="G4501" t="s">
        <v>305</v>
      </c>
    </row>
    <row r="4502" spans="4:7">
      <c r="D4502" t="s">
        <v>532</v>
      </c>
      <c r="E4502" t="s">
        <v>73</v>
      </c>
      <c r="F4502">
        <v>63732025</v>
      </c>
      <c r="G4502" t="s">
        <v>304</v>
      </c>
    </row>
    <row r="4503" spans="4:7">
      <c r="D4503" t="s">
        <v>532</v>
      </c>
      <c r="E4503" t="s">
        <v>72</v>
      </c>
      <c r="F4503">
        <v>66012025</v>
      </c>
      <c r="G4503" t="s">
        <v>304</v>
      </c>
    </row>
    <row r="4504" spans="4:7">
      <c r="D4504" t="s">
        <v>532</v>
      </c>
      <c r="E4504" t="s">
        <v>72</v>
      </c>
      <c r="F4504">
        <v>66032025</v>
      </c>
      <c r="G4504" t="s">
        <v>305</v>
      </c>
    </row>
    <row r="4505" spans="4:7">
      <c r="D4505" t="s">
        <v>532</v>
      </c>
      <c r="E4505" t="s">
        <v>72</v>
      </c>
      <c r="F4505">
        <v>68872025</v>
      </c>
      <c r="G4505" t="s">
        <v>305</v>
      </c>
    </row>
    <row r="4506" spans="4:7">
      <c r="D4506" t="s">
        <v>532</v>
      </c>
      <c r="E4506" t="s">
        <v>72</v>
      </c>
      <c r="F4506">
        <v>74132025</v>
      </c>
      <c r="G4506" t="s">
        <v>305</v>
      </c>
    </row>
    <row r="4507" spans="4:7">
      <c r="D4507" t="s">
        <v>532</v>
      </c>
      <c r="E4507" t="s">
        <v>72</v>
      </c>
      <c r="F4507">
        <v>104672025</v>
      </c>
      <c r="G4507" t="s">
        <v>305</v>
      </c>
    </row>
    <row r="4508" spans="4:7">
      <c r="D4508" t="s">
        <v>532</v>
      </c>
      <c r="E4508" t="s">
        <v>72</v>
      </c>
      <c r="F4508">
        <v>131372025</v>
      </c>
      <c r="G4508" t="s">
        <v>305</v>
      </c>
    </row>
    <row r="4509" spans="4:7">
      <c r="D4509" t="s">
        <v>532</v>
      </c>
      <c r="E4509" t="s">
        <v>75</v>
      </c>
      <c r="F4509">
        <v>163852025</v>
      </c>
      <c r="G4509" t="s">
        <v>304</v>
      </c>
    </row>
    <row r="4510" spans="4:7">
      <c r="D4510" t="s">
        <v>532</v>
      </c>
      <c r="E4510" t="s">
        <v>72</v>
      </c>
      <c r="F4510">
        <v>178912025</v>
      </c>
      <c r="G4510" t="s">
        <v>305</v>
      </c>
    </row>
    <row r="4511" spans="4:7">
      <c r="D4511" t="s">
        <v>532</v>
      </c>
      <c r="E4511" t="s">
        <v>72</v>
      </c>
      <c r="F4511">
        <v>184832025</v>
      </c>
      <c r="G4511" t="s">
        <v>305</v>
      </c>
    </row>
    <row r="4512" spans="4:7">
      <c r="D4512" t="s">
        <v>532</v>
      </c>
      <c r="E4512" t="s">
        <v>72</v>
      </c>
      <c r="F4512">
        <v>193332025</v>
      </c>
      <c r="G4512" t="s">
        <v>305</v>
      </c>
    </row>
    <row r="4513" spans="4:7">
      <c r="D4513" t="s">
        <v>532</v>
      </c>
      <c r="E4513" t="s">
        <v>72</v>
      </c>
      <c r="F4513">
        <v>5799962024</v>
      </c>
      <c r="G4513" t="s">
        <v>305</v>
      </c>
    </row>
    <row r="4514" spans="4:7">
      <c r="D4514" t="s">
        <v>532</v>
      </c>
      <c r="E4514" t="s">
        <v>72</v>
      </c>
      <c r="F4514">
        <v>5800802024</v>
      </c>
      <c r="G4514" t="s">
        <v>305</v>
      </c>
    </row>
    <row r="4515" spans="4:7">
      <c r="D4515" t="s">
        <v>532</v>
      </c>
      <c r="E4515" t="s">
        <v>72</v>
      </c>
      <c r="F4515">
        <v>5802892024</v>
      </c>
      <c r="G4515" t="s">
        <v>305</v>
      </c>
    </row>
    <row r="4516" spans="4:7">
      <c r="D4516" t="s">
        <v>532</v>
      </c>
      <c r="E4516" t="s">
        <v>72</v>
      </c>
      <c r="F4516">
        <v>5804112024</v>
      </c>
      <c r="G4516" t="s">
        <v>305</v>
      </c>
    </row>
    <row r="4517" spans="4:7">
      <c r="D4517" t="s">
        <v>532</v>
      </c>
      <c r="E4517" t="s">
        <v>109</v>
      </c>
      <c r="F4517">
        <v>286822025</v>
      </c>
      <c r="G4517" t="s">
        <v>305</v>
      </c>
    </row>
    <row r="4518" spans="4:7">
      <c r="D4518" t="s">
        <v>532</v>
      </c>
      <c r="E4518" t="s">
        <v>72</v>
      </c>
      <c r="F4518">
        <v>419082025</v>
      </c>
      <c r="G4518" t="s">
        <v>305</v>
      </c>
    </row>
    <row r="4519" spans="4:7">
      <c r="D4519" t="s">
        <v>532</v>
      </c>
      <c r="E4519" t="s">
        <v>109</v>
      </c>
      <c r="F4519">
        <v>249302025</v>
      </c>
      <c r="G4519" t="s">
        <v>304</v>
      </c>
    </row>
    <row r="4520" spans="4:7">
      <c r="D4520" t="s">
        <v>532</v>
      </c>
      <c r="E4520" t="s">
        <v>263</v>
      </c>
      <c r="F4520">
        <v>432132025</v>
      </c>
      <c r="G4520" t="s">
        <v>305</v>
      </c>
    </row>
    <row r="4521" spans="4:7">
      <c r="D4521" t="s">
        <v>532</v>
      </c>
      <c r="E4521" t="s">
        <v>72</v>
      </c>
      <c r="F4521">
        <v>108682025</v>
      </c>
      <c r="G4521" t="s">
        <v>305</v>
      </c>
    </row>
    <row r="4522" spans="4:7">
      <c r="D4522" t="s">
        <v>532</v>
      </c>
      <c r="E4522" t="s">
        <v>72</v>
      </c>
      <c r="F4522">
        <v>112262025</v>
      </c>
      <c r="G4522" t="s">
        <v>305</v>
      </c>
    </row>
    <row r="4523" spans="4:7">
      <c r="D4523" t="s">
        <v>532</v>
      </c>
      <c r="E4523" t="s">
        <v>72</v>
      </c>
      <c r="F4523">
        <v>229902025</v>
      </c>
      <c r="G4523" t="s">
        <v>305</v>
      </c>
    </row>
    <row r="4524" spans="4:7">
      <c r="D4524" t="s">
        <v>532</v>
      </c>
      <c r="E4524" t="s">
        <v>72</v>
      </c>
      <c r="F4524">
        <v>232302025</v>
      </c>
      <c r="G4524" t="s">
        <v>305</v>
      </c>
    </row>
    <row r="4525" spans="4:7">
      <c r="D4525" t="s">
        <v>532</v>
      </c>
      <c r="E4525" t="s">
        <v>72</v>
      </c>
      <c r="F4525">
        <v>334882025</v>
      </c>
      <c r="G4525" t="s">
        <v>305</v>
      </c>
    </row>
    <row r="4526" spans="4:7">
      <c r="D4526" t="s">
        <v>532</v>
      </c>
      <c r="E4526" t="s">
        <v>72</v>
      </c>
      <c r="F4526">
        <v>374712025</v>
      </c>
      <c r="G4526" t="s">
        <v>305</v>
      </c>
    </row>
    <row r="4527" spans="4:7">
      <c r="D4527" t="s">
        <v>532</v>
      </c>
      <c r="E4527" t="s">
        <v>73</v>
      </c>
      <c r="F4527">
        <v>392892025</v>
      </c>
      <c r="G4527" t="s">
        <v>304</v>
      </c>
    </row>
    <row r="4528" spans="4:7">
      <c r="D4528" t="s">
        <v>532</v>
      </c>
      <c r="E4528" t="s">
        <v>72</v>
      </c>
      <c r="F4528">
        <v>467022025</v>
      </c>
      <c r="G4528" t="s">
        <v>305</v>
      </c>
    </row>
    <row r="4529" spans="4:7">
      <c r="D4529" t="s">
        <v>532</v>
      </c>
      <c r="E4529" t="s">
        <v>72</v>
      </c>
      <c r="F4529">
        <v>503172025</v>
      </c>
      <c r="G4529" t="s">
        <v>305</v>
      </c>
    </row>
    <row r="4530" spans="4:7">
      <c r="D4530" t="s">
        <v>532</v>
      </c>
      <c r="E4530" t="s">
        <v>72</v>
      </c>
      <c r="F4530">
        <v>522592025</v>
      </c>
      <c r="G4530" t="s">
        <v>305</v>
      </c>
    </row>
    <row r="4531" spans="4:7">
      <c r="D4531" t="s">
        <v>532</v>
      </c>
      <c r="E4531" t="s">
        <v>73</v>
      </c>
      <c r="F4531">
        <v>531722025</v>
      </c>
      <c r="G4531" t="s">
        <v>304</v>
      </c>
    </row>
    <row r="4532" spans="4:7">
      <c r="D4532" t="s">
        <v>532</v>
      </c>
      <c r="E4532" t="s">
        <v>72</v>
      </c>
      <c r="F4532">
        <v>550772025</v>
      </c>
      <c r="G4532" t="s">
        <v>305</v>
      </c>
    </row>
    <row r="4533" spans="4:7">
      <c r="D4533" t="s">
        <v>532</v>
      </c>
      <c r="E4533" t="s">
        <v>72</v>
      </c>
      <c r="F4533">
        <v>551012025</v>
      </c>
      <c r="G4533" t="s">
        <v>305</v>
      </c>
    </row>
    <row r="4534" spans="4:7">
      <c r="D4534" t="s">
        <v>532</v>
      </c>
      <c r="E4534" t="s">
        <v>72</v>
      </c>
      <c r="F4534">
        <v>551202025</v>
      </c>
      <c r="G4534" t="s">
        <v>305</v>
      </c>
    </row>
    <row r="4535" spans="4:7">
      <c r="D4535" t="s">
        <v>532</v>
      </c>
      <c r="E4535" t="s">
        <v>72</v>
      </c>
      <c r="F4535">
        <v>29022025</v>
      </c>
      <c r="G4535" t="s">
        <v>305</v>
      </c>
    </row>
    <row r="4536" spans="4:7">
      <c r="D4536" t="s">
        <v>532</v>
      </c>
      <c r="E4536" t="s">
        <v>72</v>
      </c>
      <c r="F4536">
        <v>38722025</v>
      </c>
      <c r="G4536" t="s">
        <v>305</v>
      </c>
    </row>
    <row r="4537" spans="4:7">
      <c r="D4537" t="s">
        <v>532</v>
      </c>
      <c r="E4537" t="s">
        <v>73</v>
      </c>
      <c r="F4537">
        <v>50102025</v>
      </c>
      <c r="G4537" t="s">
        <v>304</v>
      </c>
    </row>
    <row r="4538" spans="4:7">
      <c r="D4538" t="s">
        <v>532</v>
      </c>
      <c r="E4538" t="s">
        <v>77</v>
      </c>
      <c r="F4538">
        <v>53982025</v>
      </c>
      <c r="G4538" t="s">
        <v>304</v>
      </c>
    </row>
    <row r="4539" spans="4:7">
      <c r="D4539" t="s">
        <v>532</v>
      </c>
      <c r="E4539" t="s">
        <v>72</v>
      </c>
      <c r="F4539">
        <v>68142025</v>
      </c>
      <c r="G4539" t="s">
        <v>305</v>
      </c>
    </row>
    <row r="4540" spans="4:7">
      <c r="D4540" t="s">
        <v>532</v>
      </c>
      <c r="E4540" t="s">
        <v>72</v>
      </c>
      <c r="F4540">
        <v>69712025</v>
      </c>
      <c r="G4540" t="s">
        <v>305</v>
      </c>
    </row>
    <row r="4541" spans="4:7">
      <c r="D4541" t="s">
        <v>532</v>
      </c>
      <c r="E4541" t="s">
        <v>77</v>
      </c>
      <c r="F4541">
        <v>73282025</v>
      </c>
      <c r="G4541" t="s">
        <v>304</v>
      </c>
    </row>
    <row r="4542" spans="4:7">
      <c r="D4542" t="s">
        <v>532</v>
      </c>
      <c r="E4542" t="s">
        <v>72</v>
      </c>
      <c r="F4542">
        <v>73892025</v>
      </c>
      <c r="G4542" t="s">
        <v>305</v>
      </c>
    </row>
    <row r="4543" spans="4:7">
      <c r="D4543" t="s">
        <v>532</v>
      </c>
      <c r="E4543" t="s">
        <v>72</v>
      </c>
      <c r="F4543">
        <v>74572025</v>
      </c>
      <c r="G4543" t="s">
        <v>305</v>
      </c>
    </row>
    <row r="4544" spans="4:7">
      <c r="D4544" t="s">
        <v>532</v>
      </c>
      <c r="E4544" t="s">
        <v>72</v>
      </c>
      <c r="F4544">
        <v>74762025</v>
      </c>
      <c r="G4544" t="s">
        <v>305</v>
      </c>
    </row>
    <row r="4545" spans="4:7">
      <c r="D4545" t="s">
        <v>532</v>
      </c>
      <c r="E4545" t="s">
        <v>72</v>
      </c>
      <c r="F4545">
        <v>77692025</v>
      </c>
      <c r="G4545" t="s">
        <v>305</v>
      </c>
    </row>
    <row r="4546" spans="4:7">
      <c r="D4546" t="s">
        <v>532</v>
      </c>
      <c r="E4546" t="s">
        <v>72</v>
      </c>
      <c r="F4546">
        <v>77952025</v>
      </c>
      <c r="G4546" t="s">
        <v>305</v>
      </c>
    </row>
    <row r="4547" spans="4:7">
      <c r="D4547" t="s">
        <v>532</v>
      </c>
      <c r="E4547" t="s">
        <v>72</v>
      </c>
      <c r="F4547">
        <v>78272025</v>
      </c>
      <c r="G4547" t="s">
        <v>305</v>
      </c>
    </row>
    <row r="4548" spans="4:7">
      <c r="D4548" t="s">
        <v>532</v>
      </c>
      <c r="E4548" t="s">
        <v>77</v>
      </c>
      <c r="F4548">
        <v>83782025</v>
      </c>
      <c r="G4548" t="s">
        <v>304</v>
      </c>
    </row>
    <row r="4549" spans="4:7">
      <c r="D4549" t="s">
        <v>532</v>
      </c>
      <c r="E4549" t="s">
        <v>72</v>
      </c>
      <c r="F4549">
        <v>83812025</v>
      </c>
      <c r="G4549" t="s">
        <v>305</v>
      </c>
    </row>
    <row r="4550" spans="4:7">
      <c r="D4550" t="s">
        <v>532</v>
      </c>
      <c r="E4550" t="s">
        <v>72</v>
      </c>
      <c r="F4550">
        <v>85582025</v>
      </c>
      <c r="G4550" t="s">
        <v>305</v>
      </c>
    </row>
    <row r="4551" spans="4:7">
      <c r="D4551" t="s">
        <v>532</v>
      </c>
      <c r="E4551" t="s">
        <v>72</v>
      </c>
      <c r="F4551">
        <v>87072025</v>
      </c>
      <c r="G4551" t="s">
        <v>305</v>
      </c>
    </row>
    <row r="4552" spans="4:7">
      <c r="D4552" t="s">
        <v>532</v>
      </c>
      <c r="E4552" t="s">
        <v>72</v>
      </c>
      <c r="F4552">
        <v>88612025</v>
      </c>
      <c r="G4552" t="s">
        <v>305</v>
      </c>
    </row>
    <row r="4553" spans="4:7">
      <c r="D4553" t="s">
        <v>532</v>
      </c>
      <c r="E4553" t="s">
        <v>72</v>
      </c>
      <c r="F4553">
        <v>88672025</v>
      </c>
      <c r="G4553" t="s">
        <v>305</v>
      </c>
    </row>
    <row r="4554" spans="4:7">
      <c r="D4554" t="s">
        <v>532</v>
      </c>
      <c r="E4554" t="s">
        <v>72</v>
      </c>
      <c r="F4554">
        <v>88732025</v>
      </c>
      <c r="G4554" t="s">
        <v>305</v>
      </c>
    </row>
    <row r="4555" spans="4:7">
      <c r="D4555" t="s">
        <v>532</v>
      </c>
      <c r="E4555" t="s">
        <v>72</v>
      </c>
      <c r="F4555">
        <v>88852025</v>
      </c>
      <c r="G4555" t="s">
        <v>305</v>
      </c>
    </row>
    <row r="4556" spans="4:7">
      <c r="D4556" t="s">
        <v>532</v>
      </c>
      <c r="E4556" t="s">
        <v>72</v>
      </c>
      <c r="F4556">
        <v>88872025</v>
      </c>
      <c r="G4556" t="s">
        <v>305</v>
      </c>
    </row>
    <row r="4557" spans="4:7">
      <c r="D4557" t="s">
        <v>532</v>
      </c>
      <c r="E4557" t="s">
        <v>77</v>
      </c>
      <c r="F4557">
        <v>89852025</v>
      </c>
      <c r="G4557" t="s">
        <v>304</v>
      </c>
    </row>
    <row r="4558" spans="4:7">
      <c r="D4558" t="s">
        <v>532</v>
      </c>
      <c r="E4558" t="s">
        <v>72</v>
      </c>
      <c r="F4558">
        <v>89912025</v>
      </c>
      <c r="G4558" t="s">
        <v>305</v>
      </c>
    </row>
    <row r="4559" spans="4:7">
      <c r="D4559" t="s">
        <v>532</v>
      </c>
      <c r="E4559" t="s">
        <v>72</v>
      </c>
      <c r="F4559">
        <v>90382025</v>
      </c>
      <c r="G4559" t="s">
        <v>305</v>
      </c>
    </row>
    <row r="4560" spans="4:7">
      <c r="D4560" t="s">
        <v>532</v>
      </c>
      <c r="E4560" t="s">
        <v>73</v>
      </c>
      <c r="F4560">
        <v>91342025</v>
      </c>
      <c r="G4560" t="s">
        <v>304</v>
      </c>
    </row>
    <row r="4561" spans="4:7">
      <c r="D4561" t="s">
        <v>532</v>
      </c>
      <c r="E4561" t="s">
        <v>72</v>
      </c>
      <c r="F4561">
        <v>96942025</v>
      </c>
      <c r="G4561" t="s">
        <v>305</v>
      </c>
    </row>
    <row r="4562" spans="4:7">
      <c r="D4562" t="s">
        <v>532</v>
      </c>
      <c r="E4562" t="s">
        <v>72</v>
      </c>
      <c r="F4562">
        <v>97042025</v>
      </c>
      <c r="G4562" t="s">
        <v>305</v>
      </c>
    </row>
    <row r="4563" spans="4:7">
      <c r="D4563" t="s">
        <v>532</v>
      </c>
      <c r="E4563" t="s">
        <v>72</v>
      </c>
      <c r="F4563">
        <v>98152025</v>
      </c>
      <c r="G4563" t="s">
        <v>305</v>
      </c>
    </row>
    <row r="4564" spans="4:7">
      <c r="D4564" t="s">
        <v>532</v>
      </c>
      <c r="E4564" t="s">
        <v>72</v>
      </c>
      <c r="F4564">
        <v>98442025</v>
      </c>
      <c r="G4564" t="s">
        <v>305</v>
      </c>
    </row>
    <row r="4565" spans="4:7">
      <c r="D4565" t="s">
        <v>532</v>
      </c>
      <c r="E4565" t="s">
        <v>72</v>
      </c>
      <c r="F4565">
        <v>98482025</v>
      </c>
      <c r="G4565" t="s">
        <v>305</v>
      </c>
    </row>
    <row r="4566" spans="4:7">
      <c r="D4566" t="s">
        <v>532</v>
      </c>
      <c r="E4566" t="s">
        <v>72</v>
      </c>
      <c r="F4566">
        <v>98572025</v>
      </c>
      <c r="G4566" t="s">
        <v>305</v>
      </c>
    </row>
    <row r="4567" spans="4:7">
      <c r="D4567" t="s">
        <v>532</v>
      </c>
      <c r="E4567" t="s">
        <v>72</v>
      </c>
      <c r="F4567">
        <v>98662025</v>
      </c>
      <c r="G4567" t="s">
        <v>305</v>
      </c>
    </row>
    <row r="4568" spans="4:7">
      <c r="D4568" t="s">
        <v>532</v>
      </c>
      <c r="E4568" t="s">
        <v>72</v>
      </c>
      <c r="F4568">
        <v>98982025</v>
      </c>
      <c r="G4568" t="s">
        <v>305</v>
      </c>
    </row>
    <row r="4569" spans="4:7">
      <c r="D4569" t="s">
        <v>532</v>
      </c>
      <c r="E4569" t="s">
        <v>72</v>
      </c>
      <c r="F4569">
        <v>99092025</v>
      </c>
      <c r="G4569" t="s">
        <v>305</v>
      </c>
    </row>
    <row r="4570" spans="4:7">
      <c r="D4570" t="s">
        <v>532</v>
      </c>
      <c r="E4570" t="s">
        <v>73</v>
      </c>
      <c r="F4570">
        <v>103322025</v>
      </c>
      <c r="G4570" t="s">
        <v>304</v>
      </c>
    </row>
    <row r="4571" spans="4:7">
      <c r="D4571" t="s">
        <v>532</v>
      </c>
      <c r="E4571" t="s">
        <v>72</v>
      </c>
      <c r="F4571">
        <v>104602025</v>
      </c>
      <c r="G4571" t="s">
        <v>305</v>
      </c>
    </row>
    <row r="4572" spans="4:7">
      <c r="D4572" t="s">
        <v>532</v>
      </c>
      <c r="E4572" t="s">
        <v>72</v>
      </c>
      <c r="F4572">
        <v>104622025</v>
      </c>
      <c r="G4572" t="s">
        <v>305</v>
      </c>
    </row>
    <row r="4573" spans="4:7">
      <c r="D4573" t="s">
        <v>532</v>
      </c>
      <c r="E4573" t="s">
        <v>74</v>
      </c>
      <c r="F4573">
        <v>104642025</v>
      </c>
      <c r="G4573" t="s">
        <v>305</v>
      </c>
    </row>
    <row r="4574" spans="4:7">
      <c r="D4574" t="s">
        <v>532</v>
      </c>
      <c r="E4574" t="s">
        <v>77</v>
      </c>
      <c r="F4574">
        <v>104652025</v>
      </c>
      <c r="G4574" t="s">
        <v>304</v>
      </c>
    </row>
    <row r="4575" spans="4:7">
      <c r="D4575" t="s">
        <v>532</v>
      </c>
      <c r="E4575" t="s">
        <v>109</v>
      </c>
      <c r="F4575">
        <v>104682025</v>
      </c>
      <c r="G4575" t="s">
        <v>305</v>
      </c>
    </row>
    <row r="4576" spans="4:7">
      <c r="D4576" t="s">
        <v>532</v>
      </c>
      <c r="E4576" t="s">
        <v>72</v>
      </c>
      <c r="F4576">
        <v>104712025</v>
      </c>
      <c r="G4576" t="s">
        <v>305</v>
      </c>
    </row>
    <row r="4577" spans="4:7">
      <c r="D4577" t="s">
        <v>532</v>
      </c>
      <c r="E4577" t="s">
        <v>72</v>
      </c>
      <c r="F4577">
        <v>105852025</v>
      </c>
      <c r="G4577" t="s">
        <v>305</v>
      </c>
    </row>
    <row r="4578" spans="4:7">
      <c r="D4578" t="s">
        <v>532</v>
      </c>
      <c r="E4578" t="s">
        <v>72</v>
      </c>
      <c r="F4578">
        <v>106792025</v>
      </c>
      <c r="G4578" t="s">
        <v>305</v>
      </c>
    </row>
    <row r="4579" spans="4:7">
      <c r="D4579" t="s">
        <v>532</v>
      </c>
      <c r="E4579" t="s">
        <v>72</v>
      </c>
      <c r="F4579">
        <v>107172025</v>
      </c>
      <c r="G4579" t="s">
        <v>305</v>
      </c>
    </row>
    <row r="4580" spans="4:7">
      <c r="D4580" t="s">
        <v>532</v>
      </c>
      <c r="E4580" t="s">
        <v>74</v>
      </c>
      <c r="F4580">
        <v>107182025</v>
      </c>
      <c r="G4580" t="s">
        <v>304</v>
      </c>
    </row>
    <row r="4581" spans="4:7">
      <c r="D4581" t="s">
        <v>532</v>
      </c>
      <c r="E4581" t="s">
        <v>72</v>
      </c>
      <c r="F4581">
        <v>107482025</v>
      </c>
      <c r="G4581" t="s">
        <v>305</v>
      </c>
    </row>
    <row r="4582" spans="4:7">
      <c r="D4582" t="s">
        <v>532</v>
      </c>
      <c r="E4582" t="s">
        <v>72</v>
      </c>
      <c r="F4582">
        <v>107532025</v>
      </c>
      <c r="G4582" t="s">
        <v>305</v>
      </c>
    </row>
    <row r="4583" spans="4:7">
      <c r="D4583" t="s">
        <v>532</v>
      </c>
      <c r="E4583" t="s">
        <v>72</v>
      </c>
      <c r="F4583">
        <v>107642025</v>
      </c>
      <c r="G4583" t="s">
        <v>305</v>
      </c>
    </row>
    <row r="4584" spans="4:7">
      <c r="D4584" t="s">
        <v>532</v>
      </c>
      <c r="E4584" t="s">
        <v>72</v>
      </c>
      <c r="F4584">
        <v>108552025</v>
      </c>
      <c r="G4584" t="s">
        <v>305</v>
      </c>
    </row>
    <row r="4585" spans="4:7">
      <c r="D4585" t="s">
        <v>532</v>
      </c>
      <c r="E4585" t="s">
        <v>73</v>
      </c>
      <c r="F4585">
        <v>109502025</v>
      </c>
      <c r="G4585" t="s">
        <v>304</v>
      </c>
    </row>
    <row r="4586" spans="4:7">
      <c r="D4586" t="s">
        <v>532</v>
      </c>
      <c r="E4586" t="s">
        <v>72</v>
      </c>
      <c r="F4586">
        <v>110052025</v>
      </c>
      <c r="G4586" t="s">
        <v>305</v>
      </c>
    </row>
    <row r="4587" spans="4:7">
      <c r="D4587" t="s">
        <v>532</v>
      </c>
      <c r="E4587" t="s">
        <v>72</v>
      </c>
      <c r="F4587">
        <v>110072025</v>
      </c>
      <c r="G4587" t="s">
        <v>305</v>
      </c>
    </row>
    <row r="4588" spans="4:7">
      <c r="D4588" t="s">
        <v>532</v>
      </c>
      <c r="E4588" t="s">
        <v>72</v>
      </c>
      <c r="F4588">
        <v>111542025</v>
      </c>
      <c r="G4588" t="s">
        <v>305</v>
      </c>
    </row>
    <row r="4589" spans="4:7">
      <c r="D4589" t="s">
        <v>532</v>
      </c>
      <c r="E4589" t="s">
        <v>72</v>
      </c>
      <c r="F4589">
        <v>111822025</v>
      </c>
      <c r="G4589" t="s">
        <v>305</v>
      </c>
    </row>
    <row r="4590" spans="4:7">
      <c r="D4590" t="s">
        <v>532</v>
      </c>
      <c r="E4590" t="s">
        <v>72</v>
      </c>
      <c r="F4590">
        <v>112672025</v>
      </c>
      <c r="G4590" t="s">
        <v>305</v>
      </c>
    </row>
    <row r="4591" spans="4:7">
      <c r="D4591" t="s">
        <v>532</v>
      </c>
      <c r="E4591" t="s">
        <v>72</v>
      </c>
      <c r="F4591">
        <v>112752025</v>
      </c>
      <c r="G4591" t="s">
        <v>305</v>
      </c>
    </row>
    <row r="4592" spans="4:7">
      <c r="D4592" t="s">
        <v>532</v>
      </c>
      <c r="E4592" t="s">
        <v>263</v>
      </c>
      <c r="F4592">
        <v>112812025</v>
      </c>
      <c r="G4592" t="s">
        <v>305</v>
      </c>
    </row>
    <row r="4593" spans="4:7">
      <c r="D4593" t="s">
        <v>532</v>
      </c>
      <c r="E4593" t="s">
        <v>72</v>
      </c>
      <c r="F4593">
        <v>116322025</v>
      </c>
      <c r="G4593" t="s">
        <v>305</v>
      </c>
    </row>
    <row r="4594" spans="4:7">
      <c r="D4594" t="s">
        <v>532</v>
      </c>
      <c r="E4594" t="s">
        <v>72</v>
      </c>
      <c r="F4594">
        <v>116392025</v>
      </c>
      <c r="G4594" t="s">
        <v>305</v>
      </c>
    </row>
    <row r="4595" spans="4:7">
      <c r="D4595" t="s">
        <v>532</v>
      </c>
      <c r="E4595" t="s">
        <v>72</v>
      </c>
      <c r="F4595">
        <v>116622025</v>
      </c>
      <c r="G4595" t="s">
        <v>305</v>
      </c>
    </row>
    <row r="4596" spans="4:7">
      <c r="D4596" t="s">
        <v>532</v>
      </c>
      <c r="E4596" t="s">
        <v>72</v>
      </c>
      <c r="F4596">
        <v>118502025</v>
      </c>
      <c r="G4596" t="s">
        <v>305</v>
      </c>
    </row>
    <row r="4597" spans="4:7">
      <c r="D4597" t="s">
        <v>532</v>
      </c>
      <c r="E4597" t="s">
        <v>72</v>
      </c>
      <c r="F4597">
        <v>123032025</v>
      </c>
      <c r="G4597" t="s">
        <v>305</v>
      </c>
    </row>
    <row r="4598" spans="4:7">
      <c r="D4598" t="s">
        <v>532</v>
      </c>
      <c r="E4598" t="s">
        <v>72</v>
      </c>
      <c r="F4598">
        <v>130252025</v>
      </c>
      <c r="G4598" t="s">
        <v>305</v>
      </c>
    </row>
    <row r="4599" spans="4:7">
      <c r="D4599" t="s">
        <v>532</v>
      </c>
      <c r="E4599" t="s">
        <v>72</v>
      </c>
      <c r="F4599">
        <v>131242025</v>
      </c>
      <c r="G4599" t="s">
        <v>305</v>
      </c>
    </row>
    <row r="4600" spans="4:7">
      <c r="D4600" t="s">
        <v>532</v>
      </c>
      <c r="E4600" t="s">
        <v>73</v>
      </c>
      <c r="F4600">
        <v>131272025</v>
      </c>
      <c r="G4600" t="s">
        <v>304</v>
      </c>
    </row>
    <row r="4601" spans="4:7">
      <c r="D4601" t="s">
        <v>532</v>
      </c>
      <c r="E4601" t="s">
        <v>73</v>
      </c>
      <c r="F4601">
        <v>131282025</v>
      </c>
      <c r="G4601" t="s">
        <v>304</v>
      </c>
    </row>
    <row r="4602" spans="4:7">
      <c r="D4602" t="s">
        <v>532</v>
      </c>
      <c r="E4602" t="s">
        <v>72</v>
      </c>
      <c r="F4602">
        <v>131422025</v>
      </c>
      <c r="G4602" t="s">
        <v>305</v>
      </c>
    </row>
    <row r="4603" spans="4:7">
      <c r="D4603" t="s">
        <v>532</v>
      </c>
      <c r="E4603" t="s">
        <v>72</v>
      </c>
      <c r="F4603">
        <v>131442025</v>
      </c>
      <c r="G4603" t="s">
        <v>305</v>
      </c>
    </row>
    <row r="4604" spans="4:7">
      <c r="D4604" t="s">
        <v>532</v>
      </c>
      <c r="E4604" t="s">
        <v>72</v>
      </c>
      <c r="F4604">
        <v>131522025</v>
      </c>
      <c r="G4604" t="s">
        <v>305</v>
      </c>
    </row>
    <row r="4605" spans="4:7">
      <c r="D4605" t="s">
        <v>532</v>
      </c>
      <c r="E4605" t="s">
        <v>72</v>
      </c>
      <c r="F4605">
        <v>131592025</v>
      </c>
      <c r="G4605" t="s">
        <v>305</v>
      </c>
    </row>
    <row r="4606" spans="4:7">
      <c r="D4606" t="s">
        <v>532</v>
      </c>
      <c r="E4606" t="s">
        <v>72</v>
      </c>
      <c r="F4606">
        <v>132052025</v>
      </c>
      <c r="G4606" t="s">
        <v>305</v>
      </c>
    </row>
    <row r="4607" spans="4:7">
      <c r="D4607" t="s">
        <v>532</v>
      </c>
      <c r="E4607" t="s">
        <v>72</v>
      </c>
      <c r="F4607">
        <v>132412025</v>
      </c>
      <c r="G4607" t="s">
        <v>305</v>
      </c>
    </row>
    <row r="4608" spans="4:7">
      <c r="D4608" t="s">
        <v>532</v>
      </c>
      <c r="E4608" t="s">
        <v>72</v>
      </c>
      <c r="F4608">
        <v>132612025</v>
      </c>
      <c r="G4608" t="s">
        <v>305</v>
      </c>
    </row>
    <row r="4609" spans="4:7">
      <c r="D4609" t="s">
        <v>532</v>
      </c>
      <c r="E4609" t="s">
        <v>72</v>
      </c>
      <c r="F4609">
        <v>133062025</v>
      </c>
      <c r="G4609" t="s">
        <v>305</v>
      </c>
    </row>
    <row r="4610" spans="4:7">
      <c r="D4610" t="s">
        <v>532</v>
      </c>
      <c r="E4610" t="s">
        <v>72</v>
      </c>
      <c r="F4610">
        <v>133092025</v>
      </c>
      <c r="G4610" t="s">
        <v>305</v>
      </c>
    </row>
    <row r="4611" spans="4:7">
      <c r="D4611" t="s">
        <v>532</v>
      </c>
      <c r="E4611" t="s">
        <v>72</v>
      </c>
      <c r="F4611">
        <v>133192025</v>
      </c>
      <c r="G4611" t="s">
        <v>305</v>
      </c>
    </row>
    <row r="4612" spans="4:7">
      <c r="D4612" t="s">
        <v>532</v>
      </c>
      <c r="E4612" t="s">
        <v>72</v>
      </c>
      <c r="F4612">
        <v>133522025</v>
      </c>
      <c r="G4612" t="s">
        <v>305</v>
      </c>
    </row>
    <row r="4613" spans="4:7">
      <c r="D4613" t="s">
        <v>532</v>
      </c>
      <c r="E4613" t="s">
        <v>72</v>
      </c>
      <c r="F4613">
        <v>134052025</v>
      </c>
      <c r="G4613" t="s">
        <v>305</v>
      </c>
    </row>
    <row r="4614" spans="4:7">
      <c r="D4614" t="s">
        <v>532</v>
      </c>
      <c r="E4614" t="s">
        <v>72</v>
      </c>
      <c r="F4614">
        <v>134062025</v>
      </c>
      <c r="G4614" t="s">
        <v>305</v>
      </c>
    </row>
    <row r="4615" spans="4:7">
      <c r="D4615" t="s">
        <v>532</v>
      </c>
      <c r="E4615" t="s">
        <v>263</v>
      </c>
      <c r="F4615">
        <v>135552025</v>
      </c>
      <c r="G4615" t="s">
        <v>305</v>
      </c>
    </row>
    <row r="4616" spans="4:7">
      <c r="D4616" t="s">
        <v>532</v>
      </c>
      <c r="E4616" t="s">
        <v>72</v>
      </c>
      <c r="F4616">
        <v>136952025</v>
      </c>
      <c r="G4616" t="s">
        <v>305</v>
      </c>
    </row>
    <row r="4617" spans="4:7">
      <c r="D4617" t="s">
        <v>532</v>
      </c>
      <c r="E4617" t="s">
        <v>72</v>
      </c>
      <c r="F4617">
        <v>138042025</v>
      </c>
      <c r="G4617" t="s">
        <v>305</v>
      </c>
    </row>
    <row r="4618" spans="4:7">
      <c r="D4618" t="s">
        <v>532</v>
      </c>
      <c r="E4618" t="s">
        <v>606</v>
      </c>
      <c r="F4618">
        <v>141392025</v>
      </c>
      <c r="G4618" t="s">
        <v>305</v>
      </c>
    </row>
    <row r="4619" spans="4:7">
      <c r="D4619" t="s">
        <v>532</v>
      </c>
      <c r="E4619" t="s">
        <v>72</v>
      </c>
      <c r="F4619">
        <v>148722025</v>
      </c>
      <c r="G4619" t="s">
        <v>305</v>
      </c>
    </row>
    <row r="4620" spans="4:7">
      <c r="D4620" t="s">
        <v>532</v>
      </c>
      <c r="E4620" t="s">
        <v>73</v>
      </c>
      <c r="F4620">
        <v>155242025</v>
      </c>
      <c r="G4620" t="s">
        <v>304</v>
      </c>
    </row>
    <row r="4621" spans="4:7">
      <c r="D4621" t="s">
        <v>532</v>
      </c>
      <c r="E4621" t="s">
        <v>73</v>
      </c>
      <c r="F4621">
        <v>155592025</v>
      </c>
      <c r="G4621" t="s">
        <v>304</v>
      </c>
    </row>
    <row r="4622" spans="4:7">
      <c r="D4622" t="s">
        <v>532</v>
      </c>
      <c r="E4622" t="s">
        <v>73</v>
      </c>
      <c r="F4622">
        <v>155612025</v>
      </c>
      <c r="G4622" t="s">
        <v>304</v>
      </c>
    </row>
    <row r="4623" spans="4:7">
      <c r="D4623" t="s">
        <v>532</v>
      </c>
      <c r="E4623" t="s">
        <v>73</v>
      </c>
      <c r="F4623">
        <v>155642025</v>
      </c>
      <c r="G4623" t="s">
        <v>304</v>
      </c>
    </row>
    <row r="4624" spans="4:7">
      <c r="D4624" t="s">
        <v>532</v>
      </c>
      <c r="E4624" t="s">
        <v>72</v>
      </c>
      <c r="F4624">
        <v>155652025</v>
      </c>
      <c r="G4624" t="s">
        <v>305</v>
      </c>
    </row>
    <row r="4625" spans="4:7">
      <c r="D4625" t="s">
        <v>532</v>
      </c>
      <c r="E4625" t="s">
        <v>73</v>
      </c>
      <c r="F4625">
        <v>155692025</v>
      </c>
      <c r="G4625" t="s">
        <v>304</v>
      </c>
    </row>
    <row r="4626" spans="4:7">
      <c r="D4626" t="s">
        <v>532</v>
      </c>
      <c r="E4626" t="s">
        <v>72</v>
      </c>
      <c r="F4626">
        <v>155742025</v>
      </c>
      <c r="G4626" t="s">
        <v>305</v>
      </c>
    </row>
    <row r="4627" spans="4:7">
      <c r="D4627" t="s">
        <v>532</v>
      </c>
      <c r="E4627" t="s">
        <v>73</v>
      </c>
      <c r="F4627">
        <v>157332025</v>
      </c>
      <c r="G4627" t="s">
        <v>304</v>
      </c>
    </row>
    <row r="4628" spans="4:7">
      <c r="D4628" t="s">
        <v>532</v>
      </c>
      <c r="E4628" t="s">
        <v>72</v>
      </c>
      <c r="F4628">
        <v>159062025</v>
      </c>
      <c r="G4628" t="s">
        <v>305</v>
      </c>
    </row>
    <row r="4629" spans="4:7">
      <c r="D4629" t="s">
        <v>532</v>
      </c>
      <c r="E4629" t="s">
        <v>73</v>
      </c>
      <c r="F4629">
        <v>160312025</v>
      </c>
      <c r="G4629" t="s">
        <v>304</v>
      </c>
    </row>
    <row r="4630" spans="4:7">
      <c r="D4630" t="s">
        <v>532</v>
      </c>
      <c r="E4630" t="s">
        <v>72</v>
      </c>
      <c r="F4630">
        <v>160482025</v>
      </c>
      <c r="G4630" t="s">
        <v>305</v>
      </c>
    </row>
    <row r="4631" spans="4:7">
      <c r="D4631" t="s">
        <v>532</v>
      </c>
      <c r="E4631" t="s">
        <v>72</v>
      </c>
      <c r="F4631">
        <v>161882025</v>
      </c>
      <c r="G4631" t="s">
        <v>305</v>
      </c>
    </row>
    <row r="4632" spans="4:7">
      <c r="D4632" t="s">
        <v>532</v>
      </c>
      <c r="E4632" t="s">
        <v>72</v>
      </c>
      <c r="F4632">
        <v>161962025</v>
      </c>
      <c r="G4632" t="s">
        <v>305</v>
      </c>
    </row>
    <row r="4633" spans="4:7">
      <c r="D4633" t="s">
        <v>532</v>
      </c>
      <c r="E4633" t="s">
        <v>72</v>
      </c>
      <c r="F4633">
        <v>162142025</v>
      </c>
      <c r="G4633" t="s">
        <v>305</v>
      </c>
    </row>
    <row r="4634" spans="4:7">
      <c r="D4634" t="s">
        <v>532</v>
      </c>
      <c r="E4634" t="s">
        <v>72</v>
      </c>
      <c r="F4634">
        <v>162402025</v>
      </c>
      <c r="G4634" t="s">
        <v>305</v>
      </c>
    </row>
    <row r="4635" spans="4:7">
      <c r="D4635" t="s">
        <v>532</v>
      </c>
      <c r="E4635" t="s">
        <v>73</v>
      </c>
      <c r="F4635">
        <v>162592025</v>
      </c>
      <c r="G4635" t="s">
        <v>304</v>
      </c>
    </row>
    <row r="4636" spans="4:7">
      <c r="D4636" t="s">
        <v>532</v>
      </c>
      <c r="E4636" t="s">
        <v>73</v>
      </c>
      <c r="F4636">
        <v>163792025</v>
      </c>
      <c r="G4636" t="s">
        <v>304</v>
      </c>
    </row>
    <row r="4637" spans="4:7">
      <c r="D4637" t="s">
        <v>532</v>
      </c>
      <c r="E4637" t="s">
        <v>72</v>
      </c>
      <c r="F4637">
        <v>163872025</v>
      </c>
      <c r="G4637" t="s">
        <v>305</v>
      </c>
    </row>
    <row r="4638" spans="4:7">
      <c r="D4638" t="s">
        <v>532</v>
      </c>
      <c r="E4638" t="s">
        <v>73</v>
      </c>
      <c r="F4638">
        <v>175122025</v>
      </c>
      <c r="G4638" t="s">
        <v>304</v>
      </c>
    </row>
    <row r="4639" spans="4:7">
      <c r="D4639" t="s">
        <v>532</v>
      </c>
      <c r="E4639" t="s">
        <v>73</v>
      </c>
      <c r="F4639">
        <v>178602025</v>
      </c>
      <c r="G4639" t="s">
        <v>304</v>
      </c>
    </row>
    <row r="4640" spans="4:7">
      <c r="D4640" t="s">
        <v>532</v>
      </c>
      <c r="E4640" t="s">
        <v>73</v>
      </c>
      <c r="F4640">
        <v>178752025</v>
      </c>
      <c r="G4640" t="s">
        <v>304</v>
      </c>
    </row>
    <row r="4641" spans="4:7">
      <c r="D4641" t="s">
        <v>532</v>
      </c>
      <c r="E4641" t="s">
        <v>72</v>
      </c>
      <c r="F4641">
        <v>178772025</v>
      </c>
      <c r="G4641" t="s">
        <v>305</v>
      </c>
    </row>
    <row r="4642" spans="4:7">
      <c r="D4642" t="s">
        <v>532</v>
      </c>
      <c r="E4642" t="s">
        <v>263</v>
      </c>
      <c r="F4642">
        <v>178812025</v>
      </c>
      <c r="G4642" t="s">
        <v>305</v>
      </c>
    </row>
    <row r="4643" spans="4:7">
      <c r="D4643" t="s">
        <v>532</v>
      </c>
      <c r="E4643" t="s">
        <v>72</v>
      </c>
      <c r="F4643">
        <v>178962025</v>
      </c>
      <c r="G4643" t="s">
        <v>305</v>
      </c>
    </row>
    <row r="4644" spans="4:7">
      <c r="D4644" t="s">
        <v>532</v>
      </c>
      <c r="E4644" t="s">
        <v>264</v>
      </c>
      <c r="F4644">
        <v>178972025</v>
      </c>
      <c r="G4644" t="s">
        <v>304</v>
      </c>
    </row>
    <row r="4645" spans="4:7">
      <c r="D4645" t="s">
        <v>532</v>
      </c>
      <c r="E4645" t="s">
        <v>72</v>
      </c>
      <c r="F4645">
        <v>180012025</v>
      </c>
      <c r="G4645" t="s">
        <v>305</v>
      </c>
    </row>
    <row r="4646" spans="4:7">
      <c r="D4646" t="s">
        <v>532</v>
      </c>
      <c r="E4646" t="s">
        <v>72</v>
      </c>
      <c r="F4646">
        <v>180092025</v>
      </c>
      <c r="G4646" t="s">
        <v>305</v>
      </c>
    </row>
    <row r="4647" spans="4:7">
      <c r="D4647" t="s">
        <v>532</v>
      </c>
      <c r="E4647" t="s">
        <v>72</v>
      </c>
      <c r="F4647">
        <v>181072025</v>
      </c>
      <c r="G4647" t="s">
        <v>305</v>
      </c>
    </row>
    <row r="4648" spans="4:7">
      <c r="D4648" t="s">
        <v>532</v>
      </c>
      <c r="E4648" t="s">
        <v>72</v>
      </c>
      <c r="F4648">
        <v>181332025</v>
      </c>
      <c r="G4648" t="s">
        <v>305</v>
      </c>
    </row>
    <row r="4649" spans="4:7">
      <c r="D4649" t="s">
        <v>532</v>
      </c>
      <c r="E4649" t="s">
        <v>262</v>
      </c>
      <c r="F4649">
        <v>181362025</v>
      </c>
      <c r="G4649" t="s">
        <v>304</v>
      </c>
    </row>
    <row r="4650" spans="4:7">
      <c r="D4650" t="s">
        <v>532</v>
      </c>
      <c r="E4650" t="s">
        <v>72</v>
      </c>
      <c r="F4650">
        <v>184422025</v>
      </c>
      <c r="G4650" t="s">
        <v>305</v>
      </c>
    </row>
    <row r="4651" spans="4:7">
      <c r="D4651" t="s">
        <v>532</v>
      </c>
      <c r="E4651" t="s">
        <v>72</v>
      </c>
      <c r="F4651">
        <v>184432025</v>
      </c>
      <c r="G4651" t="s">
        <v>305</v>
      </c>
    </row>
    <row r="4652" spans="4:7">
      <c r="D4652" t="s">
        <v>532</v>
      </c>
      <c r="E4652" t="s">
        <v>72</v>
      </c>
      <c r="F4652">
        <v>184942025</v>
      </c>
      <c r="G4652" t="s">
        <v>305</v>
      </c>
    </row>
    <row r="4653" spans="4:7">
      <c r="D4653" t="s">
        <v>532</v>
      </c>
      <c r="E4653" t="s">
        <v>72</v>
      </c>
      <c r="F4653">
        <v>189132025</v>
      </c>
      <c r="G4653" t="s">
        <v>305</v>
      </c>
    </row>
    <row r="4654" spans="4:7">
      <c r="D4654" t="s">
        <v>532</v>
      </c>
      <c r="E4654" t="s">
        <v>72</v>
      </c>
      <c r="F4654">
        <v>190112025</v>
      </c>
      <c r="G4654" t="s">
        <v>305</v>
      </c>
    </row>
    <row r="4655" spans="4:7">
      <c r="D4655" t="s">
        <v>532</v>
      </c>
      <c r="E4655" t="s">
        <v>72</v>
      </c>
      <c r="F4655">
        <v>191042025</v>
      </c>
      <c r="G4655" t="s">
        <v>305</v>
      </c>
    </row>
    <row r="4656" spans="4:7">
      <c r="D4656" t="s">
        <v>532</v>
      </c>
      <c r="E4656" t="s">
        <v>72</v>
      </c>
      <c r="F4656">
        <v>193292025</v>
      </c>
      <c r="G4656" t="s">
        <v>305</v>
      </c>
    </row>
    <row r="4657" spans="4:7">
      <c r="D4657" t="s">
        <v>532</v>
      </c>
      <c r="E4657" t="s">
        <v>72</v>
      </c>
      <c r="F4657">
        <v>193342025</v>
      </c>
      <c r="G4657" t="s">
        <v>305</v>
      </c>
    </row>
    <row r="4658" spans="4:7">
      <c r="D4658" t="s">
        <v>532</v>
      </c>
      <c r="E4658" t="s">
        <v>73</v>
      </c>
      <c r="F4658">
        <v>193382025</v>
      </c>
      <c r="G4658" t="s">
        <v>304</v>
      </c>
    </row>
    <row r="4659" spans="4:7">
      <c r="D4659" t="s">
        <v>532</v>
      </c>
      <c r="E4659" t="s">
        <v>72</v>
      </c>
      <c r="F4659">
        <v>193402025</v>
      </c>
      <c r="G4659" t="s">
        <v>305</v>
      </c>
    </row>
    <row r="4660" spans="4:7">
      <c r="D4660" t="s">
        <v>532</v>
      </c>
      <c r="E4660" t="s">
        <v>72</v>
      </c>
      <c r="F4660">
        <v>193412025</v>
      </c>
      <c r="G4660" t="s">
        <v>305</v>
      </c>
    </row>
    <row r="4661" spans="4:7">
      <c r="D4661" t="s">
        <v>532</v>
      </c>
      <c r="E4661" t="s">
        <v>73</v>
      </c>
      <c r="F4661">
        <v>193422025</v>
      </c>
      <c r="G4661" t="s">
        <v>304</v>
      </c>
    </row>
    <row r="4662" spans="4:7">
      <c r="D4662" t="s">
        <v>532</v>
      </c>
      <c r="E4662" t="s">
        <v>72</v>
      </c>
      <c r="F4662">
        <v>193432025</v>
      </c>
      <c r="G4662" t="s">
        <v>305</v>
      </c>
    </row>
    <row r="4663" spans="4:7">
      <c r="D4663" t="s">
        <v>532</v>
      </c>
      <c r="E4663" t="s">
        <v>73</v>
      </c>
      <c r="F4663">
        <v>193462025</v>
      </c>
      <c r="G4663" t="s">
        <v>304</v>
      </c>
    </row>
    <row r="4664" spans="4:7">
      <c r="D4664" t="s">
        <v>532</v>
      </c>
      <c r="E4664" t="s">
        <v>72</v>
      </c>
      <c r="F4664">
        <v>193982025</v>
      </c>
      <c r="G4664" t="s">
        <v>305</v>
      </c>
    </row>
    <row r="4665" spans="4:7">
      <c r="D4665" t="s">
        <v>532</v>
      </c>
      <c r="E4665" t="s">
        <v>72</v>
      </c>
      <c r="F4665">
        <v>194132025</v>
      </c>
      <c r="G4665" t="s">
        <v>305</v>
      </c>
    </row>
    <row r="4666" spans="4:7">
      <c r="D4666" t="s">
        <v>532</v>
      </c>
      <c r="E4666" t="s">
        <v>73</v>
      </c>
      <c r="F4666">
        <v>194202025</v>
      </c>
      <c r="G4666" t="s">
        <v>304</v>
      </c>
    </row>
    <row r="4667" spans="4:7">
      <c r="D4667" t="s">
        <v>532</v>
      </c>
      <c r="E4667" t="s">
        <v>73</v>
      </c>
      <c r="F4667">
        <v>194422025</v>
      </c>
      <c r="G4667" t="s">
        <v>304</v>
      </c>
    </row>
    <row r="4668" spans="4:7">
      <c r="D4668" t="s">
        <v>532</v>
      </c>
      <c r="E4668" t="s">
        <v>75</v>
      </c>
      <c r="F4668">
        <v>194742025</v>
      </c>
      <c r="G4668" t="s">
        <v>304</v>
      </c>
    </row>
    <row r="4669" spans="4:7">
      <c r="D4669" t="s">
        <v>532</v>
      </c>
      <c r="E4669" t="s">
        <v>73</v>
      </c>
      <c r="F4669">
        <v>196732025</v>
      </c>
      <c r="G4669" t="s">
        <v>304</v>
      </c>
    </row>
    <row r="4670" spans="4:7">
      <c r="D4670" t="s">
        <v>532</v>
      </c>
      <c r="E4670" t="s">
        <v>73</v>
      </c>
      <c r="F4670">
        <v>196812025</v>
      </c>
      <c r="G4670" t="s">
        <v>304</v>
      </c>
    </row>
    <row r="4671" spans="4:7">
      <c r="D4671" t="s">
        <v>532</v>
      </c>
      <c r="E4671" t="s">
        <v>72</v>
      </c>
      <c r="F4671">
        <v>197092025</v>
      </c>
      <c r="G4671" t="s">
        <v>305</v>
      </c>
    </row>
    <row r="4672" spans="4:7">
      <c r="D4672" t="s">
        <v>532</v>
      </c>
      <c r="E4672" t="s">
        <v>111</v>
      </c>
      <c r="F4672">
        <v>198972025</v>
      </c>
      <c r="G4672" t="s">
        <v>304</v>
      </c>
    </row>
    <row r="4673" spans="4:7">
      <c r="D4673" t="s">
        <v>532</v>
      </c>
      <c r="E4673" t="s">
        <v>72</v>
      </c>
      <c r="F4673">
        <v>199052025</v>
      </c>
      <c r="G4673" t="s">
        <v>305</v>
      </c>
    </row>
    <row r="4674" spans="4:7">
      <c r="D4674" t="s">
        <v>532</v>
      </c>
      <c r="E4674" t="s">
        <v>72</v>
      </c>
      <c r="F4674">
        <v>199072025</v>
      </c>
      <c r="G4674" t="s">
        <v>305</v>
      </c>
    </row>
    <row r="4675" spans="4:7">
      <c r="D4675" t="s">
        <v>532</v>
      </c>
      <c r="E4675" t="s">
        <v>75</v>
      </c>
      <c r="F4675">
        <v>199092025</v>
      </c>
      <c r="G4675" t="s">
        <v>304</v>
      </c>
    </row>
    <row r="4676" spans="4:7">
      <c r="D4676" t="s">
        <v>532</v>
      </c>
      <c r="E4676" t="s">
        <v>73</v>
      </c>
      <c r="F4676">
        <v>199162025</v>
      </c>
      <c r="G4676" t="s">
        <v>304</v>
      </c>
    </row>
    <row r="4677" spans="4:7">
      <c r="D4677" t="s">
        <v>532</v>
      </c>
      <c r="E4677" t="s">
        <v>73</v>
      </c>
      <c r="F4677">
        <v>199172025</v>
      </c>
      <c r="G4677" t="s">
        <v>304</v>
      </c>
    </row>
    <row r="4678" spans="4:7">
      <c r="D4678" t="s">
        <v>532</v>
      </c>
      <c r="E4678" t="s">
        <v>72</v>
      </c>
      <c r="F4678">
        <v>202792025</v>
      </c>
      <c r="G4678" t="s">
        <v>305</v>
      </c>
    </row>
    <row r="4679" spans="4:7">
      <c r="D4679" t="s">
        <v>532</v>
      </c>
      <c r="E4679" t="s">
        <v>73</v>
      </c>
      <c r="F4679">
        <v>202882025</v>
      </c>
      <c r="G4679" t="s">
        <v>304</v>
      </c>
    </row>
    <row r="4680" spans="4:7">
      <c r="D4680" t="s">
        <v>532</v>
      </c>
      <c r="E4680" t="s">
        <v>73</v>
      </c>
      <c r="F4680">
        <v>202892025</v>
      </c>
      <c r="G4680" t="s">
        <v>304</v>
      </c>
    </row>
    <row r="4681" spans="4:7">
      <c r="D4681" t="s">
        <v>532</v>
      </c>
      <c r="E4681" t="s">
        <v>72</v>
      </c>
      <c r="F4681">
        <v>202902025</v>
      </c>
      <c r="G4681" t="s">
        <v>305</v>
      </c>
    </row>
    <row r="4682" spans="4:7">
      <c r="D4682" t="s">
        <v>532</v>
      </c>
      <c r="E4682" t="s">
        <v>73</v>
      </c>
      <c r="F4682">
        <v>203192025</v>
      </c>
      <c r="G4682" t="s">
        <v>304</v>
      </c>
    </row>
    <row r="4683" spans="4:7">
      <c r="D4683" t="s">
        <v>532</v>
      </c>
      <c r="E4683" t="s">
        <v>72</v>
      </c>
      <c r="F4683">
        <v>204202025</v>
      </c>
      <c r="G4683" t="s">
        <v>305</v>
      </c>
    </row>
    <row r="4684" spans="4:7">
      <c r="D4684" t="s">
        <v>532</v>
      </c>
      <c r="E4684" t="s">
        <v>72</v>
      </c>
      <c r="F4684">
        <v>204422025</v>
      </c>
      <c r="G4684" t="s">
        <v>305</v>
      </c>
    </row>
    <row r="4685" spans="4:7">
      <c r="D4685" t="s">
        <v>532</v>
      </c>
      <c r="E4685" t="s">
        <v>78</v>
      </c>
      <c r="F4685">
        <v>206132025</v>
      </c>
      <c r="G4685" t="s">
        <v>304</v>
      </c>
    </row>
    <row r="4686" spans="4:7">
      <c r="D4686" t="s">
        <v>532</v>
      </c>
      <c r="E4686" t="s">
        <v>73</v>
      </c>
      <c r="F4686">
        <v>206182025</v>
      </c>
      <c r="G4686" t="s">
        <v>304</v>
      </c>
    </row>
    <row r="4687" spans="4:7">
      <c r="D4687" t="s">
        <v>532</v>
      </c>
      <c r="E4687" t="s">
        <v>72</v>
      </c>
      <c r="F4687">
        <v>206512025</v>
      </c>
      <c r="G4687" t="s">
        <v>305</v>
      </c>
    </row>
    <row r="4688" spans="4:7">
      <c r="D4688" t="s">
        <v>532</v>
      </c>
      <c r="E4688" t="s">
        <v>73</v>
      </c>
      <c r="F4688">
        <v>206632025</v>
      </c>
      <c r="G4688" t="s">
        <v>304</v>
      </c>
    </row>
    <row r="4689" spans="4:7">
      <c r="D4689" t="s">
        <v>532</v>
      </c>
      <c r="E4689" t="s">
        <v>73</v>
      </c>
      <c r="F4689">
        <v>207162025</v>
      </c>
      <c r="G4689" t="s">
        <v>304</v>
      </c>
    </row>
    <row r="4690" spans="4:7">
      <c r="D4690" t="s">
        <v>532</v>
      </c>
      <c r="E4690" t="s">
        <v>72</v>
      </c>
      <c r="F4690">
        <v>207242025</v>
      </c>
      <c r="G4690" t="s">
        <v>305</v>
      </c>
    </row>
    <row r="4691" spans="4:7">
      <c r="D4691" t="s">
        <v>532</v>
      </c>
      <c r="E4691" t="s">
        <v>73</v>
      </c>
      <c r="F4691">
        <v>207282025</v>
      </c>
      <c r="G4691" t="s">
        <v>304</v>
      </c>
    </row>
    <row r="4692" spans="4:7">
      <c r="D4692" t="s">
        <v>532</v>
      </c>
      <c r="E4692" t="s">
        <v>73</v>
      </c>
      <c r="F4692">
        <v>207562025</v>
      </c>
      <c r="G4692" t="s">
        <v>304</v>
      </c>
    </row>
    <row r="4693" spans="4:7">
      <c r="D4693" t="s">
        <v>532</v>
      </c>
      <c r="E4693" t="s">
        <v>72</v>
      </c>
      <c r="F4693">
        <v>207742025</v>
      </c>
      <c r="G4693" t="s">
        <v>305</v>
      </c>
    </row>
    <row r="4694" spans="4:7">
      <c r="D4694" t="s">
        <v>532</v>
      </c>
      <c r="E4694" t="s">
        <v>72</v>
      </c>
      <c r="F4694">
        <v>207842025</v>
      </c>
      <c r="G4694" t="s">
        <v>305</v>
      </c>
    </row>
    <row r="4695" spans="4:7">
      <c r="D4695" t="s">
        <v>532</v>
      </c>
      <c r="E4695" t="s">
        <v>72</v>
      </c>
      <c r="F4695">
        <v>220572025</v>
      </c>
      <c r="G4695" t="s">
        <v>305</v>
      </c>
    </row>
    <row r="4696" spans="4:7">
      <c r="D4696" t="s">
        <v>532</v>
      </c>
      <c r="E4696" t="s">
        <v>76</v>
      </c>
      <c r="F4696">
        <v>221832025</v>
      </c>
      <c r="G4696" t="s">
        <v>304</v>
      </c>
    </row>
    <row r="4697" spans="4:7">
      <c r="D4697" t="s">
        <v>532</v>
      </c>
      <c r="E4697" t="s">
        <v>72</v>
      </c>
      <c r="F4697">
        <v>222882025</v>
      </c>
      <c r="G4697" t="s">
        <v>305</v>
      </c>
    </row>
    <row r="4698" spans="4:7">
      <c r="D4698" t="s">
        <v>532</v>
      </c>
      <c r="E4698" t="s">
        <v>72</v>
      </c>
      <c r="F4698">
        <v>222892025</v>
      </c>
      <c r="G4698" t="s">
        <v>305</v>
      </c>
    </row>
    <row r="4699" spans="4:7">
      <c r="D4699" t="s">
        <v>532</v>
      </c>
      <c r="E4699" t="s">
        <v>72</v>
      </c>
      <c r="F4699">
        <v>222972025</v>
      </c>
      <c r="G4699" t="s">
        <v>305</v>
      </c>
    </row>
    <row r="4700" spans="4:7">
      <c r="D4700" t="s">
        <v>532</v>
      </c>
      <c r="E4700" t="s">
        <v>72</v>
      </c>
      <c r="F4700">
        <v>223492025</v>
      </c>
      <c r="G4700" t="s">
        <v>305</v>
      </c>
    </row>
    <row r="4701" spans="4:7">
      <c r="D4701" t="s">
        <v>532</v>
      </c>
      <c r="E4701" t="s">
        <v>72</v>
      </c>
      <c r="F4701">
        <v>223832025</v>
      </c>
      <c r="G4701" t="s">
        <v>304</v>
      </c>
    </row>
    <row r="4702" spans="4:7">
      <c r="D4702" t="s">
        <v>532</v>
      </c>
      <c r="E4702" t="s">
        <v>72</v>
      </c>
      <c r="F4702">
        <v>225452025</v>
      </c>
      <c r="G4702" t="s">
        <v>305</v>
      </c>
    </row>
    <row r="4703" spans="4:7">
      <c r="D4703" t="s">
        <v>532</v>
      </c>
      <c r="E4703" t="s">
        <v>72</v>
      </c>
      <c r="F4703">
        <v>226272025</v>
      </c>
      <c r="G4703" t="s">
        <v>305</v>
      </c>
    </row>
    <row r="4704" spans="4:7">
      <c r="D4704" t="s">
        <v>532</v>
      </c>
      <c r="E4704" t="s">
        <v>72</v>
      </c>
      <c r="F4704">
        <v>226692025</v>
      </c>
      <c r="G4704" t="s">
        <v>305</v>
      </c>
    </row>
    <row r="4705" spans="4:7">
      <c r="D4705" t="s">
        <v>532</v>
      </c>
      <c r="E4705" t="s">
        <v>72</v>
      </c>
      <c r="F4705">
        <v>226712025</v>
      </c>
      <c r="G4705" t="s">
        <v>305</v>
      </c>
    </row>
    <row r="4706" spans="4:7">
      <c r="D4706" t="s">
        <v>532</v>
      </c>
      <c r="E4706" t="s">
        <v>263</v>
      </c>
      <c r="F4706">
        <v>226972025</v>
      </c>
      <c r="G4706" t="s">
        <v>305</v>
      </c>
    </row>
    <row r="4707" spans="4:7">
      <c r="D4707" t="s">
        <v>532</v>
      </c>
      <c r="E4707" t="s">
        <v>72</v>
      </c>
      <c r="F4707">
        <v>227082025</v>
      </c>
      <c r="G4707" t="s">
        <v>305</v>
      </c>
    </row>
    <row r="4708" spans="4:7">
      <c r="D4708" t="s">
        <v>532</v>
      </c>
      <c r="E4708" t="s">
        <v>72</v>
      </c>
      <c r="F4708">
        <v>227122025</v>
      </c>
      <c r="G4708" t="s">
        <v>305</v>
      </c>
    </row>
    <row r="4709" spans="4:7">
      <c r="D4709" t="s">
        <v>532</v>
      </c>
      <c r="E4709" t="s">
        <v>77</v>
      </c>
      <c r="F4709">
        <v>227142025</v>
      </c>
      <c r="G4709" t="s">
        <v>304</v>
      </c>
    </row>
    <row r="4710" spans="4:7">
      <c r="D4710" t="s">
        <v>532</v>
      </c>
      <c r="E4710" t="s">
        <v>72</v>
      </c>
      <c r="F4710">
        <v>227722025</v>
      </c>
      <c r="G4710" t="s">
        <v>305</v>
      </c>
    </row>
    <row r="4711" spans="4:7">
      <c r="D4711" t="s">
        <v>532</v>
      </c>
      <c r="E4711" t="s">
        <v>72</v>
      </c>
      <c r="F4711">
        <v>227742025</v>
      </c>
      <c r="G4711" t="s">
        <v>305</v>
      </c>
    </row>
    <row r="4712" spans="4:7">
      <c r="D4712" t="s">
        <v>532</v>
      </c>
      <c r="E4712" t="s">
        <v>72</v>
      </c>
      <c r="F4712">
        <v>227862025</v>
      </c>
      <c r="G4712" t="s">
        <v>305</v>
      </c>
    </row>
    <row r="4713" spans="4:7">
      <c r="D4713" t="s">
        <v>532</v>
      </c>
      <c r="E4713" t="s">
        <v>72</v>
      </c>
      <c r="F4713">
        <v>228342025</v>
      </c>
      <c r="G4713" t="s">
        <v>305</v>
      </c>
    </row>
    <row r="4714" spans="4:7">
      <c r="D4714" t="s">
        <v>532</v>
      </c>
      <c r="E4714" t="s">
        <v>73</v>
      </c>
      <c r="F4714">
        <v>228422025</v>
      </c>
      <c r="G4714" t="s">
        <v>304</v>
      </c>
    </row>
    <row r="4715" spans="4:7">
      <c r="D4715" t="s">
        <v>532</v>
      </c>
      <c r="E4715" t="s">
        <v>73</v>
      </c>
      <c r="F4715">
        <v>228722025</v>
      </c>
      <c r="G4715" t="s">
        <v>304</v>
      </c>
    </row>
    <row r="4716" spans="4:7">
      <c r="D4716" t="s">
        <v>532</v>
      </c>
      <c r="E4716" t="s">
        <v>72</v>
      </c>
      <c r="F4716">
        <v>230072025</v>
      </c>
      <c r="G4716" t="s">
        <v>305</v>
      </c>
    </row>
    <row r="4717" spans="4:7">
      <c r="D4717" t="s">
        <v>532</v>
      </c>
      <c r="E4717" t="s">
        <v>72</v>
      </c>
      <c r="F4717">
        <v>230082025</v>
      </c>
      <c r="G4717" t="s">
        <v>305</v>
      </c>
    </row>
    <row r="4718" spans="4:7">
      <c r="D4718" t="s">
        <v>532</v>
      </c>
      <c r="E4718" t="s">
        <v>72</v>
      </c>
      <c r="F4718">
        <v>230232025</v>
      </c>
      <c r="G4718" t="s">
        <v>305</v>
      </c>
    </row>
    <row r="4719" spans="4:7">
      <c r="D4719" t="s">
        <v>532</v>
      </c>
      <c r="E4719" t="s">
        <v>72</v>
      </c>
      <c r="F4719">
        <v>230262025</v>
      </c>
      <c r="G4719" t="s">
        <v>305</v>
      </c>
    </row>
    <row r="4720" spans="4:7">
      <c r="D4720" t="s">
        <v>532</v>
      </c>
      <c r="E4720" t="s">
        <v>72</v>
      </c>
      <c r="F4720">
        <v>230272025</v>
      </c>
      <c r="G4720" t="s">
        <v>305</v>
      </c>
    </row>
    <row r="4721" spans="4:7">
      <c r="D4721" t="s">
        <v>532</v>
      </c>
      <c r="E4721" t="s">
        <v>72</v>
      </c>
      <c r="F4721">
        <v>230552025</v>
      </c>
      <c r="G4721" t="s">
        <v>305</v>
      </c>
    </row>
    <row r="4722" spans="4:7">
      <c r="D4722" t="s">
        <v>532</v>
      </c>
      <c r="E4722" t="s">
        <v>72</v>
      </c>
      <c r="F4722">
        <v>230662025</v>
      </c>
      <c r="G4722" t="s">
        <v>305</v>
      </c>
    </row>
    <row r="4723" spans="4:7">
      <c r="D4723" t="s">
        <v>532</v>
      </c>
      <c r="E4723" t="s">
        <v>72</v>
      </c>
      <c r="F4723">
        <v>231682025</v>
      </c>
      <c r="G4723" t="s">
        <v>305</v>
      </c>
    </row>
    <row r="4724" spans="4:7">
      <c r="D4724" t="s">
        <v>532</v>
      </c>
      <c r="E4724" t="s">
        <v>72</v>
      </c>
      <c r="F4724">
        <v>232032025</v>
      </c>
      <c r="G4724" t="s">
        <v>305</v>
      </c>
    </row>
    <row r="4725" spans="4:7">
      <c r="D4725" t="s">
        <v>532</v>
      </c>
      <c r="E4725" t="s">
        <v>72</v>
      </c>
      <c r="F4725">
        <v>232202025</v>
      </c>
      <c r="G4725" t="s">
        <v>305</v>
      </c>
    </row>
    <row r="4726" spans="4:7">
      <c r="D4726" t="s">
        <v>532</v>
      </c>
      <c r="E4726" t="s">
        <v>72</v>
      </c>
      <c r="F4726">
        <v>232342025</v>
      </c>
      <c r="G4726" t="s">
        <v>305</v>
      </c>
    </row>
    <row r="4727" spans="4:7">
      <c r="D4727" t="s">
        <v>532</v>
      </c>
      <c r="E4727" t="s">
        <v>72</v>
      </c>
      <c r="F4727">
        <v>232562025</v>
      </c>
      <c r="G4727" t="s">
        <v>305</v>
      </c>
    </row>
    <row r="4728" spans="4:7">
      <c r="D4728" t="s">
        <v>532</v>
      </c>
      <c r="E4728" t="s">
        <v>73</v>
      </c>
      <c r="F4728">
        <v>233192025</v>
      </c>
      <c r="G4728" t="s">
        <v>304</v>
      </c>
    </row>
    <row r="4729" spans="4:7">
      <c r="D4729" t="s">
        <v>532</v>
      </c>
      <c r="E4729" t="s">
        <v>75</v>
      </c>
      <c r="F4729">
        <v>235522025</v>
      </c>
      <c r="G4729" t="s">
        <v>304</v>
      </c>
    </row>
    <row r="4730" spans="4:7">
      <c r="D4730" t="s">
        <v>532</v>
      </c>
      <c r="E4730" t="s">
        <v>72</v>
      </c>
      <c r="F4730">
        <v>235552025</v>
      </c>
      <c r="G4730" t="s">
        <v>305</v>
      </c>
    </row>
    <row r="4731" spans="4:7">
      <c r="D4731" t="s">
        <v>532</v>
      </c>
      <c r="E4731" t="s">
        <v>72</v>
      </c>
      <c r="F4731">
        <v>236982025</v>
      </c>
      <c r="G4731" t="s">
        <v>305</v>
      </c>
    </row>
    <row r="4732" spans="4:7">
      <c r="D4732" t="s">
        <v>532</v>
      </c>
      <c r="E4732" t="s">
        <v>72</v>
      </c>
      <c r="F4732">
        <v>237182025</v>
      </c>
      <c r="G4732" t="s">
        <v>305</v>
      </c>
    </row>
    <row r="4733" spans="4:7">
      <c r="D4733" t="s">
        <v>532</v>
      </c>
      <c r="E4733" t="s">
        <v>73</v>
      </c>
      <c r="F4733">
        <v>237832025</v>
      </c>
      <c r="G4733" t="s">
        <v>304</v>
      </c>
    </row>
    <row r="4734" spans="4:7">
      <c r="D4734" t="s">
        <v>532</v>
      </c>
      <c r="E4734" t="s">
        <v>72</v>
      </c>
      <c r="F4734">
        <v>238432025</v>
      </c>
      <c r="G4734" t="s">
        <v>305</v>
      </c>
    </row>
    <row r="4735" spans="4:7">
      <c r="D4735" t="s">
        <v>532</v>
      </c>
      <c r="E4735" t="s">
        <v>72</v>
      </c>
      <c r="F4735">
        <v>238482025</v>
      </c>
      <c r="G4735" t="s">
        <v>305</v>
      </c>
    </row>
    <row r="4736" spans="4:7">
      <c r="D4736" t="s">
        <v>532</v>
      </c>
      <c r="E4736" t="s">
        <v>72</v>
      </c>
      <c r="F4736">
        <v>238492025</v>
      </c>
      <c r="G4736" t="s">
        <v>305</v>
      </c>
    </row>
    <row r="4737" spans="4:7">
      <c r="D4737" t="s">
        <v>532</v>
      </c>
      <c r="E4737" t="s">
        <v>73</v>
      </c>
      <c r="F4737">
        <v>238882025</v>
      </c>
      <c r="G4737" t="s">
        <v>304</v>
      </c>
    </row>
    <row r="4738" spans="4:7">
      <c r="D4738" t="s">
        <v>532</v>
      </c>
      <c r="E4738" t="s">
        <v>72</v>
      </c>
      <c r="F4738">
        <v>239282025</v>
      </c>
      <c r="G4738" t="s">
        <v>305</v>
      </c>
    </row>
    <row r="4739" spans="4:7">
      <c r="D4739" t="s">
        <v>532</v>
      </c>
      <c r="E4739" t="s">
        <v>72</v>
      </c>
      <c r="F4739">
        <v>239412025</v>
      </c>
      <c r="G4739" t="s">
        <v>305</v>
      </c>
    </row>
    <row r="4740" spans="4:7">
      <c r="D4740" t="s">
        <v>532</v>
      </c>
      <c r="E4740" t="s">
        <v>73</v>
      </c>
      <c r="F4740">
        <v>242402025</v>
      </c>
      <c r="G4740" t="s">
        <v>304</v>
      </c>
    </row>
    <row r="4741" spans="4:7">
      <c r="D4741" t="s">
        <v>532</v>
      </c>
      <c r="E4741" t="s">
        <v>73</v>
      </c>
      <c r="F4741">
        <v>251242025</v>
      </c>
      <c r="G4741" t="s">
        <v>304</v>
      </c>
    </row>
    <row r="4742" spans="4:7">
      <c r="D4742" t="s">
        <v>532</v>
      </c>
      <c r="E4742" t="s">
        <v>72</v>
      </c>
      <c r="F4742">
        <v>251262025</v>
      </c>
      <c r="G4742" t="s">
        <v>305</v>
      </c>
    </row>
    <row r="4743" spans="4:7">
      <c r="D4743" t="s">
        <v>532</v>
      </c>
      <c r="E4743" t="s">
        <v>72</v>
      </c>
      <c r="F4743">
        <v>251302025</v>
      </c>
      <c r="G4743" t="s">
        <v>305</v>
      </c>
    </row>
    <row r="4744" spans="4:7">
      <c r="D4744" t="s">
        <v>532</v>
      </c>
      <c r="E4744" t="s">
        <v>73</v>
      </c>
      <c r="F4744">
        <v>251312025</v>
      </c>
      <c r="G4744" t="s">
        <v>304</v>
      </c>
    </row>
    <row r="4745" spans="4:7">
      <c r="D4745" t="s">
        <v>532</v>
      </c>
      <c r="E4745" t="s">
        <v>72</v>
      </c>
      <c r="F4745">
        <v>251332025</v>
      </c>
      <c r="G4745" t="s">
        <v>305</v>
      </c>
    </row>
    <row r="4746" spans="4:7">
      <c r="D4746" t="s">
        <v>532</v>
      </c>
      <c r="E4746" t="s">
        <v>72</v>
      </c>
      <c r="F4746">
        <v>251372025</v>
      </c>
      <c r="G4746" t="s">
        <v>305</v>
      </c>
    </row>
    <row r="4747" spans="4:7">
      <c r="D4747" t="s">
        <v>532</v>
      </c>
      <c r="E4747" t="s">
        <v>263</v>
      </c>
      <c r="F4747">
        <v>251422025</v>
      </c>
      <c r="G4747" t="s">
        <v>305</v>
      </c>
    </row>
    <row r="4748" spans="4:7">
      <c r="D4748" t="s">
        <v>532</v>
      </c>
      <c r="E4748" t="s">
        <v>77</v>
      </c>
      <c r="F4748">
        <v>251452025</v>
      </c>
      <c r="G4748" t="s">
        <v>304</v>
      </c>
    </row>
    <row r="4749" spans="4:7">
      <c r="D4749" t="s">
        <v>532</v>
      </c>
      <c r="E4749" t="s">
        <v>72</v>
      </c>
      <c r="F4749">
        <v>251472025</v>
      </c>
      <c r="G4749" t="s">
        <v>305</v>
      </c>
    </row>
    <row r="4750" spans="4:7">
      <c r="D4750" t="s">
        <v>532</v>
      </c>
      <c r="E4750" t="s">
        <v>72</v>
      </c>
      <c r="F4750">
        <v>251482025</v>
      </c>
      <c r="G4750" t="s">
        <v>305</v>
      </c>
    </row>
    <row r="4751" spans="4:7">
      <c r="D4751" t="s">
        <v>532</v>
      </c>
      <c r="E4751" t="s">
        <v>72</v>
      </c>
      <c r="F4751">
        <v>251502025</v>
      </c>
      <c r="G4751" t="s">
        <v>305</v>
      </c>
    </row>
    <row r="4752" spans="4:7">
      <c r="D4752" t="s">
        <v>532</v>
      </c>
      <c r="E4752" t="s">
        <v>72</v>
      </c>
      <c r="F4752">
        <v>251542025</v>
      </c>
      <c r="G4752" t="s">
        <v>305</v>
      </c>
    </row>
    <row r="4753" spans="4:7">
      <c r="D4753" t="s">
        <v>532</v>
      </c>
      <c r="E4753" t="s">
        <v>72</v>
      </c>
      <c r="F4753">
        <v>252372025</v>
      </c>
      <c r="G4753" t="s">
        <v>305</v>
      </c>
    </row>
    <row r="4754" spans="4:7">
      <c r="D4754" t="s">
        <v>532</v>
      </c>
      <c r="E4754" t="s">
        <v>72</v>
      </c>
      <c r="F4754">
        <v>252422025</v>
      </c>
      <c r="G4754" t="s">
        <v>305</v>
      </c>
    </row>
    <row r="4755" spans="4:7">
      <c r="D4755" t="s">
        <v>532</v>
      </c>
      <c r="E4755" t="s">
        <v>72</v>
      </c>
      <c r="F4755">
        <v>252482025</v>
      </c>
      <c r="G4755" t="s">
        <v>305</v>
      </c>
    </row>
    <row r="4756" spans="4:7">
      <c r="D4756" t="s">
        <v>532</v>
      </c>
      <c r="E4756" t="s">
        <v>72</v>
      </c>
      <c r="F4756">
        <v>252562025</v>
      </c>
      <c r="G4756" t="s">
        <v>305</v>
      </c>
    </row>
    <row r="4757" spans="4:7">
      <c r="D4757" t="s">
        <v>532</v>
      </c>
      <c r="E4757" t="s">
        <v>72</v>
      </c>
      <c r="F4757">
        <v>252592025</v>
      </c>
      <c r="G4757" t="s">
        <v>305</v>
      </c>
    </row>
    <row r="4758" spans="4:7">
      <c r="D4758" t="s">
        <v>532</v>
      </c>
      <c r="E4758" t="s">
        <v>72</v>
      </c>
      <c r="F4758">
        <v>252622025</v>
      </c>
      <c r="G4758" t="s">
        <v>305</v>
      </c>
    </row>
    <row r="4759" spans="4:7">
      <c r="D4759" t="s">
        <v>532</v>
      </c>
      <c r="E4759" t="s">
        <v>72</v>
      </c>
      <c r="F4759">
        <v>252742025</v>
      </c>
      <c r="G4759" t="s">
        <v>305</v>
      </c>
    </row>
    <row r="4760" spans="4:7">
      <c r="D4760" t="s">
        <v>532</v>
      </c>
      <c r="E4760" t="s">
        <v>72</v>
      </c>
      <c r="F4760">
        <v>253042025</v>
      </c>
      <c r="G4760" t="s">
        <v>305</v>
      </c>
    </row>
    <row r="4761" spans="4:7">
      <c r="D4761" t="s">
        <v>532</v>
      </c>
      <c r="E4761" t="s">
        <v>72</v>
      </c>
      <c r="F4761">
        <v>253112025</v>
      </c>
      <c r="G4761" t="s">
        <v>305</v>
      </c>
    </row>
    <row r="4762" spans="4:7">
      <c r="D4762" t="s">
        <v>532</v>
      </c>
      <c r="E4762" t="s">
        <v>73</v>
      </c>
      <c r="F4762">
        <v>253182025</v>
      </c>
      <c r="G4762" t="s">
        <v>304</v>
      </c>
    </row>
    <row r="4763" spans="4:7">
      <c r="D4763" t="s">
        <v>532</v>
      </c>
      <c r="E4763" t="s">
        <v>72</v>
      </c>
      <c r="F4763">
        <v>253202025</v>
      </c>
      <c r="G4763" t="s">
        <v>305</v>
      </c>
    </row>
    <row r="4764" spans="4:7">
      <c r="D4764" t="s">
        <v>532</v>
      </c>
      <c r="E4764" t="s">
        <v>72</v>
      </c>
      <c r="F4764">
        <v>253392025</v>
      </c>
      <c r="G4764" t="s">
        <v>305</v>
      </c>
    </row>
    <row r="4765" spans="4:7">
      <c r="D4765" t="s">
        <v>532</v>
      </c>
      <c r="E4765" t="s">
        <v>607</v>
      </c>
      <c r="F4765">
        <v>253512025</v>
      </c>
      <c r="G4765" t="s">
        <v>304</v>
      </c>
    </row>
    <row r="4766" spans="4:7">
      <c r="D4766" t="s">
        <v>532</v>
      </c>
      <c r="E4766" t="s">
        <v>73</v>
      </c>
      <c r="F4766">
        <v>253722025</v>
      </c>
      <c r="G4766" t="s">
        <v>304</v>
      </c>
    </row>
    <row r="4767" spans="4:7">
      <c r="D4767" t="s">
        <v>532</v>
      </c>
      <c r="E4767" t="s">
        <v>77</v>
      </c>
      <c r="F4767">
        <v>253742025</v>
      </c>
      <c r="G4767" t="s">
        <v>304</v>
      </c>
    </row>
    <row r="4768" spans="4:7">
      <c r="D4768" t="s">
        <v>532</v>
      </c>
      <c r="E4768" t="s">
        <v>76</v>
      </c>
      <c r="F4768">
        <v>253772025</v>
      </c>
      <c r="G4768" t="s">
        <v>304</v>
      </c>
    </row>
    <row r="4769" spans="4:7">
      <c r="D4769" t="s">
        <v>532</v>
      </c>
      <c r="E4769" t="s">
        <v>73</v>
      </c>
      <c r="F4769">
        <v>256412025</v>
      </c>
      <c r="G4769" t="s">
        <v>304</v>
      </c>
    </row>
    <row r="4770" spans="4:7">
      <c r="D4770" t="s">
        <v>532</v>
      </c>
      <c r="E4770" t="s">
        <v>72</v>
      </c>
      <c r="F4770">
        <v>258592025</v>
      </c>
      <c r="G4770" t="s">
        <v>305</v>
      </c>
    </row>
    <row r="4771" spans="4:7">
      <c r="D4771" t="s">
        <v>532</v>
      </c>
      <c r="E4771" t="s">
        <v>72</v>
      </c>
      <c r="F4771">
        <v>264122025</v>
      </c>
      <c r="G4771" t="s">
        <v>305</v>
      </c>
    </row>
    <row r="4772" spans="4:7">
      <c r="D4772" t="s">
        <v>532</v>
      </c>
      <c r="E4772" t="s">
        <v>73</v>
      </c>
      <c r="F4772">
        <v>264142025</v>
      </c>
      <c r="G4772" t="s">
        <v>304</v>
      </c>
    </row>
    <row r="4773" spans="4:7">
      <c r="D4773" t="s">
        <v>532</v>
      </c>
      <c r="E4773" t="s">
        <v>73</v>
      </c>
      <c r="F4773">
        <v>264172025</v>
      </c>
      <c r="G4773" t="s">
        <v>304</v>
      </c>
    </row>
    <row r="4774" spans="4:7">
      <c r="D4774" t="s">
        <v>532</v>
      </c>
      <c r="E4774" t="s">
        <v>73</v>
      </c>
      <c r="F4774">
        <v>264182025</v>
      </c>
      <c r="G4774" t="s">
        <v>304</v>
      </c>
    </row>
    <row r="4775" spans="4:7">
      <c r="D4775" t="s">
        <v>532</v>
      </c>
      <c r="E4775" t="s">
        <v>73</v>
      </c>
      <c r="F4775">
        <v>265282025</v>
      </c>
      <c r="G4775" t="s">
        <v>304</v>
      </c>
    </row>
    <row r="4776" spans="4:7">
      <c r="D4776" t="s">
        <v>532</v>
      </c>
      <c r="E4776" t="s">
        <v>72</v>
      </c>
      <c r="F4776">
        <v>268402025</v>
      </c>
      <c r="G4776" t="s">
        <v>305</v>
      </c>
    </row>
    <row r="4777" spans="4:7">
      <c r="D4777" t="s">
        <v>532</v>
      </c>
      <c r="E4777" t="s">
        <v>72</v>
      </c>
      <c r="F4777">
        <v>268422025</v>
      </c>
      <c r="G4777" t="s">
        <v>305</v>
      </c>
    </row>
    <row r="4778" spans="4:7">
      <c r="D4778" t="s">
        <v>532</v>
      </c>
      <c r="E4778" t="s">
        <v>72</v>
      </c>
      <c r="F4778">
        <v>268972025</v>
      </c>
      <c r="G4778" t="s">
        <v>305</v>
      </c>
    </row>
    <row r="4779" spans="4:7">
      <c r="D4779" t="s">
        <v>532</v>
      </c>
      <c r="E4779" t="s">
        <v>73</v>
      </c>
      <c r="F4779">
        <v>269032025</v>
      </c>
      <c r="G4779" t="s">
        <v>304</v>
      </c>
    </row>
    <row r="4780" spans="4:7">
      <c r="D4780" t="s">
        <v>532</v>
      </c>
      <c r="E4780" t="s">
        <v>72</v>
      </c>
      <c r="F4780">
        <v>271712025</v>
      </c>
      <c r="G4780" t="s">
        <v>305</v>
      </c>
    </row>
    <row r="4781" spans="4:7">
      <c r="D4781" t="s">
        <v>532</v>
      </c>
      <c r="E4781" t="s">
        <v>73</v>
      </c>
      <c r="F4781">
        <v>271742025</v>
      </c>
      <c r="G4781" t="s">
        <v>304</v>
      </c>
    </row>
    <row r="4782" spans="4:7">
      <c r="D4782" t="s">
        <v>532</v>
      </c>
      <c r="E4782" t="s">
        <v>73</v>
      </c>
      <c r="F4782">
        <v>271752025</v>
      </c>
      <c r="G4782" t="s">
        <v>304</v>
      </c>
    </row>
    <row r="4783" spans="4:7">
      <c r="D4783" t="s">
        <v>532</v>
      </c>
      <c r="E4783" t="s">
        <v>72</v>
      </c>
      <c r="F4783">
        <v>271762025</v>
      </c>
      <c r="G4783" t="s">
        <v>304</v>
      </c>
    </row>
    <row r="4784" spans="4:7">
      <c r="D4784" t="s">
        <v>532</v>
      </c>
      <c r="E4784" t="s">
        <v>78</v>
      </c>
      <c r="F4784">
        <v>271782025</v>
      </c>
      <c r="G4784" t="s">
        <v>304</v>
      </c>
    </row>
    <row r="4785" spans="4:7">
      <c r="D4785" t="s">
        <v>532</v>
      </c>
      <c r="E4785" t="s">
        <v>72</v>
      </c>
      <c r="F4785">
        <v>271822025</v>
      </c>
      <c r="G4785" t="s">
        <v>305</v>
      </c>
    </row>
    <row r="4786" spans="4:7">
      <c r="D4786" t="s">
        <v>532</v>
      </c>
      <c r="E4786" t="s">
        <v>72</v>
      </c>
      <c r="F4786">
        <v>272602025</v>
      </c>
      <c r="G4786" t="s">
        <v>305</v>
      </c>
    </row>
    <row r="4787" spans="4:7">
      <c r="D4787" t="s">
        <v>532</v>
      </c>
      <c r="E4787" t="s">
        <v>72</v>
      </c>
      <c r="F4787">
        <v>273652025</v>
      </c>
      <c r="G4787" t="s">
        <v>305</v>
      </c>
    </row>
    <row r="4788" spans="4:7">
      <c r="D4788" t="s">
        <v>532</v>
      </c>
      <c r="E4788" t="s">
        <v>73</v>
      </c>
      <c r="F4788">
        <v>274162025</v>
      </c>
      <c r="G4788" t="s">
        <v>304</v>
      </c>
    </row>
    <row r="4789" spans="4:7">
      <c r="D4789" t="s">
        <v>532</v>
      </c>
      <c r="E4789" t="s">
        <v>72</v>
      </c>
      <c r="F4789">
        <v>274452025</v>
      </c>
      <c r="G4789" t="s">
        <v>305</v>
      </c>
    </row>
    <row r="4790" spans="4:7">
      <c r="D4790" t="s">
        <v>532</v>
      </c>
      <c r="E4790" t="s">
        <v>72</v>
      </c>
      <c r="F4790">
        <v>274602025</v>
      </c>
      <c r="G4790" t="s">
        <v>305</v>
      </c>
    </row>
    <row r="4791" spans="4:7">
      <c r="D4791" t="s">
        <v>532</v>
      </c>
      <c r="E4791" t="s">
        <v>72</v>
      </c>
      <c r="F4791">
        <v>274742025</v>
      </c>
      <c r="G4791" t="s">
        <v>305</v>
      </c>
    </row>
    <row r="4792" spans="4:7">
      <c r="D4792" t="s">
        <v>532</v>
      </c>
      <c r="E4792" t="s">
        <v>73</v>
      </c>
      <c r="F4792">
        <v>278342025</v>
      </c>
      <c r="G4792" t="s">
        <v>304</v>
      </c>
    </row>
    <row r="4793" spans="4:7">
      <c r="D4793" t="s">
        <v>532</v>
      </c>
      <c r="E4793" t="s">
        <v>73</v>
      </c>
      <c r="F4793">
        <v>282362025</v>
      </c>
      <c r="G4793" t="s">
        <v>304</v>
      </c>
    </row>
    <row r="4794" spans="4:7">
      <c r="D4794" t="s">
        <v>532</v>
      </c>
      <c r="E4794" t="s">
        <v>75</v>
      </c>
      <c r="F4794">
        <v>289542025</v>
      </c>
      <c r="G4794" t="s">
        <v>304</v>
      </c>
    </row>
    <row r="4795" spans="4:7">
      <c r="D4795" t="s">
        <v>532</v>
      </c>
      <c r="E4795" t="s">
        <v>72</v>
      </c>
      <c r="F4795">
        <v>289552025</v>
      </c>
      <c r="G4795" t="s">
        <v>305</v>
      </c>
    </row>
    <row r="4796" spans="4:7">
      <c r="D4796" t="s">
        <v>532</v>
      </c>
      <c r="E4796" t="s">
        <v>76</v>
      </c>
      <c r="F4796">
        <v>289562025</v>
      </c>
      <c r="G4796" t="s">
        <v>304</v>
      </c>
    </row>
    <row r="4797" spans="4:7">
      <c r="D4797" t="s">
        <v>532</v>
      </c>
      <c r="E4797" t="s">
        <v>76</v>
      </c>
      <c r="F4797">
        <v>289572025</v>
      </c>
      <c r="G4797" t="s">
        <v>304</v>
      </c>
    </row>
    <row r="4798" spans="4:7">
      <c r="D4798" t="s">
        <v>532</v>
      </c>
      <c r="E4798" t="s">
        <v>72</v>
      </c>
      <c r="F4798">
        <v>289582025</v>
      </c>
      <c r="G4798" t="s">
        <v>305</v>
      </c>
    </row>
    <row r="4799" spans="4:7">
      <c r="D4799" t="s">
        <v>532</v>
      </c>
      <c r="E4799" t="s">
        <v>72</v>
      </c>
      <c r="F4799">
        <v>289602025</v>
      </c>
      <c r="G4799" t="s">
        <v>305</v>
      </c>
    </row>
    <row r="4800" spans="4:7">
      <c r="D4800" t="s">
        <v>532</v>
      </c>
      <c r="E4800" t="s">
        <v>73</v>
      </c>
      <c r="F4800">
        <v>289662025</v>
      </c>
      <c r="G4800" t="s">
        <v>304</v>
      </c>
    </row>
    <row r="4801" spans="4:7">
      <c r="D4801" t="s">
        <v>532</v>
      </c>
      <c r="E4801" t="s">
        <v>73</v>
      </c>
      <c r="F4801">
        <v>290572025</v>
      </c>
      <c r="G4801" t="s">
        <v>304</v>
      </c>
    </row>
    <row r="4802" spans="4:7">
      <c r="D4802" t="s">
        <v>532</v>
      </c>
      <c r="E4802" t="s">
        <v>73</v>
      </c>
      <c r="F4802">
        <v>290892025</v>
      </c>
      <c r="G4802" t="s">
        <v>304</v>
      </c>
    </row>
    <row r="4803" spans="4:7">
      <c r="D4803" t="s">
        <v>532</v>
      </c>
      <c r="E4803" t="s">
        <v>72</v>
      </c>
      <c r="F4803">
        <v>290902025</v>
      </c>
      <c r="G4803" t="s">
        <v>305</v>
      </c>
    </row>
    <row r="4804" spans="4:7">
      <c r="D4804" t="s">
        <v>532</v>
      </c>
      <c r="E4804" t="s">
        <v>77</v>
      </c>
      <c r="F4804">
        <v>290962025</v>
      </c>
      <c r="G4804" t="s">
        <v>304</v>
      </c>
    </row>
    <row r="4805" spans="4:7">
      <c r="D4805" t="s">
        <v>532</v>
      </c>
      <c r="E4805" t="s">
        <v>73</v>
      </c>
      <c r="F4805">
        <v>291012025</v>
      </c>
      <c r="G4805" t="s">
        <v>304</v>
      </c>
    </row>
    <row r="4806" spans="4:7">
      <c r="D4806" t="s">
        <v>532</v>
      </c>
      <c r="E4806" t="s">
        <v>73</v>
      </c>
      <c r="F4806">
        <v>291032025</v>
      </c>
      <c r="G4806" t="s">
        <v>304</v>
      </c>
    </row>
    <row r="4807" spans="4:7">
      <c r="D4807" t="s">
        <v>532</v>
      </c>
      <c r="E4807" t="s">
        <v>73</v>
      </c>
      <c r="F4807">
        <v>291072025</v>
      </c>
      <c r="G4807" t="s">
        <v>304</v>
      </c>
    </row>
    <row r="4808" spans="4:7">
      <c r="D4808" t="s">
        <v>532</v>
      </c>
      <c r="E4808" t="s">
        <v>72</v>
      </c>
      <c r="F4808">
        <v>291202025</v>
      </c>
      <c r="G4808" t="s">
        <v>305</v>
      </c>
    </row>
    <row r="4809" spans="4:7">
      <c r="D4809" t="s">
        <v>532</v>
      </c>
      <c r="E4809" t="s">
        <v>72</v>
      </c>
      <c r="F4809">
        <v>291222025</v>
      </c>
      <c r="G4809" t="s">
        <v>304</v>
      </c>
    </row>
    <row r="4810" spans="4:7">
      <c r="D4810" t="s">
        <v>532</v>
      </c>
      <c r="E4810" t="s">
        <v>76</v>
      </c>
      <c r="F4810">
        <v>291242025</v>
      </c>
      <c r="G4810" t="s">
        <v>304</v>
      </c>
    </row>
    <row r="4811" spans="4:7">
      <c r="D4811" t="s">
        <v>532</v>
      </c>
      <c r="E4811" t="s">
        <v>72</v>
      </c>
      <c r="F4811">
        <v>291342025</v>
      </c>
      <c r="G4811" t="s">
        <v>305</v>
      </c>
    </row>
    <row r="4812" spans="4:7">
      <c r="D4812" t="s">
        <v>532</v>
      </c>
      <c r="E4812" t="s">
        <v>73</v>
      </c>
      <c r="F4812">
        <v>291952025</v>
      </c>
      <c r="G4812" t="s">
        <v>304</v>
      </c>
    </row>
    <row r="4813" spans="4:7">
      <c r="D4813" t="s">
        <v>532</v>
      </c>
      <c r="E4813" t="s">
        <v>73</v>
      </c>
      <c r="F4813">
        <v>292102025</v>
      </c>
      <c r="G4813" t="s">
        <v>304</v>
      </c>
    </row>
    <row r="4814" spans="4:7">
      <c r="D4814" t="s">
        <v>532</v>
      </c>
      <c r="E4814" t="s">
        <v>73</v>
      </c>
      <c r="F4814">
        <v>292202025</v>
      </c>
      <c r="G4814" t="s">
        <v>304</v>
      </c>
    </row>
    <row r="4815" spans="4:7">
      <c r="D4815" t="s">
        <v>532</v>
      </c>
      <c r="E4815" t="s">
        <v>73</v>
      </c>
      <c r="F4815">
        <v>292322025</v>
      </c>
      <c r="G4815" t="s">
        <v>304</v>
      </c>
    </row>
    <row r="4816" spans="4:7">
      <c r="D4816" t="s">
        <v>532</v>
      </c>
      <c r="E4816" t="s">
        <v>72</v>
      </c>
      <c r="F4816">
        <v>292802025</v>
      </c>
      <c r="G4816" t="s">
        <v>305</v>
      </c>
    </row>
    <row r="4817" spans="4:7">
      <c r="D4817" t="s">
        <v>532</v>
      </c>
      <c r="E4817" t="s">
        <v>264</v>
      </c>
      <c r="F4817">
        <v>295192025</v>
      </c>
      <c r="G4817" t="s">
        <v>304</v>
      </c>
    </row>
    <row r="4818" spans="4:7">
      <c r="D4818" t="s">
        <v>532</v>
      </c>
      <c r="E4818" t="s">
        <v>72</v>
      </c>
      <c r="F4818">
        <v>295702025</v>
      </c>
      <c r="G4818" t="s">
        <v>305</v>
      </c>
    </row>
    <row r="4819" spans="4:7">
      <c r="D4819" t="s">
        <v>532</v>
      </c>
      <c r="E4819" t="s">
        <v>72</v>
      </c>
      <c r="F4819">
        <v>299182025</v>
      </c>
      <c r="G4819" t="s">
        <v>305</v>
      </c>
    </row>
    <row r="4820" spans="4:7">
      <c r="D4820" t="s">
        <v>532</v>
      </c>
      <c r="E4820" t="s">
        <v>73</v>
      </c>
      <c r="F4820">
        <v>300482025</v>
      </c>
      <c r="G4820" t="s">
        <v>304</v>
      </c>
    </row>
    <row r="4821" spans="4:7">
      <c r="D4821" t="s">
        <v>532</v>
      </c>
      <c r="E4821" t="s">
        <v>72</v>
      </c>
      <c r="F4821">
        <v>304122025</v>
      </c>
      <c r="G4821" t="s">
        <v>305</v>
      </c>
    </row>
    <row r="4822" spans="4:7">
      <c r="D4822" t="s">
        <v>532</v>
      </c>
      <c r="E4822" t="s">
        <v>72</v>
      </c>
      <c r="F4822">
        <v>304522025</v>
      </c>
      <c r="G4822" t="s">
        <v>305</v>
      </c>
    </row>
    <row r="4823" spans="4:7">
      <c r="D4823" t="s">
        <v>532</v>
      </c>
      <c r="E4823" t="s">
        <v>72</v>
      </c>
      <c r="F4823">
        <v>304532025</v>
      </c>
      <c r="G4823" t="s">
        <v>305</v>
      </c>
    </row>
    <row r="4824" spans="4:7">
      <c r="D4824" t="s">
        <v>532</v>
      </c>
      <c r="E4824" t="s">
        <v>72</v>
      </c>
      <c r="F4824">
        <v>304602025</v>
      </c>
      <c r="G4824" t="s">
        <v>305</v>
      </c>
    </row>
    <row r="4825" spans="4:7">
      <c r="D4825" t="s">
        <v>532</v>
      </c>
      <c r="E4825" t="s">
        <v>72</v>
      </c>
      <c r="F4825">
        <v>304622025</v>
      </c>
      <c r="G4825" t="s">
        <v>305</v>
      </c>
    </row>
    <row r="4826" spans="4:7">
      <c r="D4826" t="s">
        <v>532</v>
      </c>
      <c r="E4826" t="s">
        <v>73</v>
      </c>
      <c r="F4826">
        <v>304722025</v>
      </c>
      <c r="G4826" t="s">
        <v>304</v>
      </c>
    </row>
    <row r="4827" spans="4:7">
      <c r="D4827" t="s">
        <v>532</v>
      </c>
      <c r="E4827" t="s">
        <v>72</v>
      </c>
      <c r="F4827">
        <v>304732025</v>
      </c>
      <c r="G4827" t="s">
        <v>305</v>
      </c>
    </row>
    <row r="4828" spans="4:7">
      <c r="D4828" t="s">
        <v>532</v>
      </c>
      <c r="E4828" t="s">
        <v>72</v>
      </c>
      <c r="F4828">
        <v>304742025</v>
      </c>
      <c r="G4828" t="s">
        <v>305</v>
      </c>
    </row>
    <row r="4829" spans="4:7">
      <c r="D4829" t="s">
        <v>532</v>
      </c>
      <c r="E4829" t="s">
        <v>73</v>
      </c>
      <c r="F4829">
        <v>304752025</v>
      </c>
      <c r="G4829" t="s">
        <v>304</v>
      </c>
    </row>
    <row r="4830" spans="4:7">
      <c r="D4830" t="s">
        <v>532</v>
      </c>
      <c r="E4830" t="s">
        <v>72</v>
      </c>
      <c r="F4830">
        <v>304782025</v>
      </c>
      <c r="G4830" t="s">
        <v>305</v>
      </c>
    </row>
    <row r="4831" spans="4:7">
      <c r="D4831" t="s">
        <v>532</v>
      </c>
      <c r="E4831" t="s">
        <v>73</v>
      </c>
      <c r="F4831">
        <v>304792025</v>
      </c>
      <c r="G4831" t="s">
        <v>304</v>
      </c>
    </row>
    <row r="4832" spans="4:7">
      <c r="D4832" t="s">
        <v>532</v>
      </c>
      <c r="E4832" t="s">
        <v>76</v>
      </c>
      <c r="F4832">
        <v>308452025</v>
      </c>
      <c r="G4832" t="s">
        <v>304</v>
      </c>
    </row>
    <row r="4833" spans="4:7">
      <c r="D4833" t="s">
        <v>532</v>
      </c>
      <c r="E4833" t="s">
        <v>72</v>
      </c>
      <c r="F4833">
        <v>308732025</v>
      </c>
      <c r="G4833" t="s">
        <v>305</v>
      </c>
    </row>
    <row r="4834" spans="4:7">
      <c r="D4834" t="s">
        <v>532</v>
      </c>
      <c r="E4834" t="s">
        <v>72</v>
      </c>
      <c r="F4834">
        <v>308802025</v>
      </c>
      <c r="G4834" t="s">
        <v>305</v>
      </c>
    </row>
    <row r="4835" spans="4:7">
      <c r="D4835" t="s">
        <v>532</v>
      </c>
      <c r="E4835" t="s">
        <v>73</v>
      </c>
      <c r="F4835">
        <v>308902025</v>
      </c>
      <c r="G4835" t="s">
        <v>304</v>
      </c>
    </row>
    <row r="4836" spans="4:7">
      <c r="D4836" t="s">
        <v>532</v>
      </c>
      <c r="E4836" t="s">
        <v>72</v>
      </c>
      <c r="F4836">
        <v>309122025</v>
      </c>
      <c r="G4836" t="s">
        <v>305</v>
      </c>
    </row>
    <row r="4837" spans="4:7">
      <c r="D4837" t="s">
        <v>532</v>
      </c>
      <c r="E4837" t="s">
        <v>72</v>
      </c>
      <c r="F4837">
        <v>309282025</v>
      </c>
      <c r="G4837" t="s">
        <v>305</v>
      </c>
    </row>
    <row r="4838" spans="4:7">
      <c r="D4838" t="s">
        <v>532</v>
      </c>
      <c r="E4838" t="s">
        <v>76</v>
      </c>
      <c r="F4838">
        <v>309342025</v>
      </c>
      <c r="G4838" t="s">
        <v>304</v>
      </c>
    </row>
    <row r="4839" spans="4:7">
      <c r="D4839" t="s">
        <v>532</v>
      </c>
      <c r="E4839" t="s">
        <v>72</v>
      </c>
      <c r="F4839">
        <v>310682025</v>
      </c>
      <c r="G4839" t="s">
        <v>305</v>
      </c>
    </row>
    <row r="4840" spans="4:7">
      <c r="D4840" t="s">
        <v>532</v>
      </c>
      <c r="E4840" t="s">
        <v>72</v>
      </c>
      <c r="F4840">
        <v>310872025</v>
      </c>
      <c r="G4840" t="s">
        <v>305</v>
      </c>
    </row>
    <row r="4841" spans="4:7">
      <c r="D4841" t="s">
        <v>532</v>
      </c>
      <c r="E4841" t="s">
        <v>73</v>
      </c>
      <c r="F4841">
        <v>311062025</v>
      </c>
      <c r="G4841" t="s">
        <v>304</v>
      </c>
    </row>
    <row r="4842" spans="4:7">
      <c r="D4842" t="s">
        <v>532</v>
      </c>
      <c r="E4842" t="s">
        <v>72</v>
      </c>
      <c r="F4842">
        <v>312552025</v>
      </c>
      <c r="G4842" t="s">
        <v>305</v>
      </c>
    </row>
    <row r="4843" spans="4:7">
      <c r="D4843" t="s">
        <v>532</v>
      </c>
      <c r="E4843" t="s">
        <v>72</v>
      </c>
      <c r="F4843">
        <v>312972025</v>
      </c>
      <c r="G4843" t="s">
        <v>305</v>
      </c>
    </row>
    <row r="4844" spans="4:7">
      <c r="D4844" t="s">
        <v>532</v>
      </c>
      <c r="E4844" t="s">
        <v>72</v>
      </c>
      <c r="F4844">
        <v>313482025</v>
      </c>
      <c r="G4844" t="s">
        <v>305</v>
      </c>
    </row>
    <row r="4845" spans="4:7">
      <c r="D4845" t="s">
        <v>532</v>
      </c>
      <c r="E4845" t="s">
        <v>72</v>
      </c>
      <c r="F4845">
        <v>313662025</v>
      </c>
      <c r="G4845" t="s">
        <v>305</v>
      </c>
    </row>
    <row r="4846" spans="4:7">
      <c r="D4846" t="s">
        <v>532</v>
      </c>
      <c r="E4846" t="s">
        <v>72</v>
      </c>
      <c r="F4846">
        <v>318972025</v>
      </c>
      <c r="G4846" t="s">
        <v>305</v>
      </c>
    </row>
    <row r="4847" spans="4:7">
      <c r="D4847" t="s">
        <v>532</v>
      </c>
      <c r="E4847" t="s">
        <v>73</v>
      </c>
      <c r="F4847">
        <v>320082025</v>
      </c>
      <c r="G4847" t="s">
        <v>304</v>
      </c>
    </row>
    <row r="4848" spans="4:7">
      <c r="D4848" t="s">
        <v>532</v>
      </c>
      <c r="E4848" t="s">
        <v>72</v>
      </c>
      <c r="F4848">
        <v>320092025</v>
      </c>
      <c r="G4848" t="s">
        <v>305</v>
      </c>
    </row>
    <row r="4849" spans="4:7">
      <c r="D4849" t="s">
        <v>532</v>
      </c>
      <c r="E4849" t="s">
        <v>72</v>
      </c>
      <c r="F4849">
        <v>320132025</v>
      </c>
      <c r="G4849" t="s">
        <v>305</v>
      </c>
    </row>
    <row r="4850" spans="4:7">
      <c r="D4850" t="s">
        <v>532</v>
      </c>
      <c r="E4850" t="s">
        <v>72</v>
      </c>
      <c r="F4850">
        <v>320152025</v>
      </c>
      <c r="G4850" t="s">
        <v>305</v>
      </c>
    </row>
    <row r="4851" spans="4:7">
      <c r="D4851" t="s">
        <v>532</v>
      </c>
      <c r="E4851" t="s">
        <v>73</v>
      </c>
      <c r="F4851">
        <v>320162025</v>
      </c>
      <c r="G4851" t="s">
        <v>304</v>
      </c>
    </row>
    <row r="4852" spans="4:7">
      <c r="D4852" t="s">
        <v>532</v>
      </c>
      <c r="E4852" t="s">
        <v>72</v>
      </c>
      <c r="F4852">
        <v>320172025</v>
      </c>
      <c r="G4852" t="s">
        <v>305</v>
      </c>
    </row>
    <row r="4853" spans="4:7">
      <c r="D4853" t="s">
        <v>532</v>
      </c>
      <c r="E4853" t="s">
        <v>73</v>
      </c>
      <c r="F4853">
        <v>320182025</v>
      </c>
      <c r="G4853" t="s">
        <v>304</v>
      </c>
    </row>
    <row r="4854" spans="4:7">
      <c r="D4854" t="s">
        <v>532</v>
      </c>
      <c r="E4854" t="s">
        <v>72</v>
      </c>
      <c r="F4854">
        <v>320192025</v>
      </c>
      <c r="G4854" t="s">
        <v>305</v>
      </c>
    </row>
    <row r="4855" spans="4:7">
      <c r="D4855" t="s">
        <v>532</v>
      </c>
      <c r="E4855" t="s">
        <v>73</v>
      </c>
      <c r="F4855">
        <v>320202025</v>
      </c>
      <c r="G4855" t="s">
        <v>304</v>
      </c>
    </row>
    <row r="4856" spans="4:7">
      <c r="D4856" t="s">
        <v>532</v>
      </c>
      <c r="E4856" t="s">
        <v>72</v>
      </c>
      <c r="F4856">
        <v>320222025</v>
      </c>
      <c r="G4856" t="s">
        <v>305</v>
      </c>
    </row>
    <row r="4857" spans="4:7">
      <c r="D4857" t="s">
        <v>532</v>
      </c>
      <c r="E4857" t="s">
        <v>78</v>
      </c>
      <c r="F4857">
        <v>320242025</v>
      </c>
      <c r="G4857" t="s">
        <v>304</v>
      </c>
    </row>
    <row r="4858" spans="4:7">
      <c r="D4858" t="s">
        <v>532</v>
      </c>
      <c r="E4858" t="s">
        <v>72</v>
      </c>
      <c r="F4858">
        <v>320282025</v>
      </c>
      <c r="G4858" t="s">
        <v>305</v>
      </c>
    </row>
    <row r="4859" spans="4:7">
      <c r="D4859" t="s">
        <v>532</v>
      </c>
      <c r="E4859" t="s">
        <v>73</v>
      </c>
      <c r="F4859">
        <v>320292025</v>
      </c>
      <c r="G4859" t="s">
        <v>304</v>
      </c>
    </row>
    <row r="4860" spans="4:7">
      <c r="D4860" t="s">
        <v>532</v>
      </c>
      <c r="E4860" t="s">
        <v>72</v>
      </c>
      <c r="F4860">
        <v>320422025</v>
      </c>
      <c r="G4860" t="s">
        <v>305</v>
      </c>
    </row>
    <row r="4861" spans="4:7">
      <c r="D4861" t="s">
        <v>532</v>
      </c>
      <c r="E4861" t="s">
        <v>73</v>
      </c>
      <c r="F4861">
        <v>321562025</v>
      </c>
      <c r="G4861" t="s">
        <v>304</v>
      </c>
    </row>
    <row r="4862" spans="4:7">
      <c r="D4862" t="s">
        <v>532</v>
      </c>
      <c r="E4862" t="s">
        <v>72</v>
      </c>
      <c r="F4862">
        <v>322732025</v>
      </c>
      <c r="G4862" t="s">
        <v>305</v>
      </c>
    </row>
    <row r="4863" spans="4:7">
      <c r="D4863" t="s">
        <v>532</v>
      </c>
      <c r="E4863" t="s">
        <v>73</v>
      </c>
      <c r="F4863">
        <v>322972025</v>
      </c>
      <c r="G4863" t="s">
        <v>304</v>
      </c>
    </row>
    <row r="4864" spans="4:7">
      <c r="D4864" t="s">
        <v>532</v>
      </c>
      <c r="E4864" t="s">
        <v>72</v>
      </c>
      <c r="F4864">
        <v>324822025</v>
      </c>
      <c r="G4864" t="s">
        <v>305</v>
      </c>
    </row>
    <row r="4865" spans="4:7">
      <c r="D4865" t="s">
        <v>532</v>
      </c>
      <c r="E4865" t="s">
        <v>73</v>
      </c>
      <c r="F4865">
        <v>324832025</v>
      </c>
      <c r="G4865" t="s">
        <v>304</v>
      </c>
    </row>
    <row r="4866" spans="4:7">
      <c r="D4866" t="s">
        <v>532</v>
      </c>
      <c r="E4866" t="s">
        <v>73</v>
      </c>
      <c r="F4866">
        <v>327812025</v>
      </c>
      <c r="G4866" t="s">
        <v>304</v>
      </c>
    </row>
    <row r="4867" spans="4:7">
      <c r="D4867" t="s">
        <v>532</v>
      </c>
      <c r="E4867" t="s">
        <v>73</v>
      </c>
      <c r="F4867">
        <v>329472025</v>
      </c>
      <c r="G4867" t="s">
        <v>304</v>
      </c>
    </row>
    <row r="4868" spans="4:7">
      <c r="D4868" t="s">
        <v>532</v>
      </c>
      <c r="E4868" t="s">
        <v>73</v>
      </c>
      <c r="F4868">
        <v>329492025</v>
      </c>
      <c r="G4868" t="s">
        <v>304</v>
      </c>
    </row>
    <row r="4869" spans="4:7">
      <c r="D4869" t="s">
        <v>532</v>
      </c>
      <c r="E4869" t="s">
        <v>73</v>
      </c>
      <c r="F4869">
        <v>329512025</v>
      </c>
      <c r="G4869" t="s">
        <v>304</v>
      </c>
    </row>
    <row r="4870" spans="4:7">
      <c r="D4870" t="s">
        <v>532</v>
      </c>
      <c r="E4870" t="s">
        <v>73</v>
      </c>
      <c r="F4870">
        <v>329522025</v>
      </c>
      <c r="G4870" t="s">
        <v>304</v>
      </c>
    </row>
    <row r="4871" spans="4:7">
      <c r="D4871" t="s">
        <v>532</v>
      </c>
      <c r="E4871" t="s">
        <v>73</v>
      </c>
      <c r="F4871">
        <v>329542025</v>
      </c>
      <c r="G4871" t="s">
        <v>304</v>
      </c>
    </row>
    <row r="4872" spans="4:7">
      <c r="D4872" t="s">
        <v>532</v>
      </c>
      <c r="E4872" t="s">
        <v>73</v>
      </c>
      <c r="F4872">
        <v>330362025</v>
      </c>
      <c r="G4872" t="s">
        <v>304</v>
      </c>
    </row>
    <row r="4873" spans="4:7">
      <c r="D4873" t="s">
        <v>532</v>
      </c>
      <c r="E4873" t="s">
        <v>73</v>
      </c>
      <c r="F4873">
        <v>332832025</v>
      </c>
      <c r="G4873" t="s">
        <v>304</v>
      </c>
    </row>
    <row r="4874" spans="4:7">
      <c r="D4874" t="s">
        <v>532</v>
      </c>
      <c r="E4874" t="s">
        <v>72</v>
      </c>
      <c r="F4874">
        <v>332932025</v>
      </c>
      <c r="G4874" t="s">
        <v>305</v>
      </c>
    </row>
    <row r="4875" spans="4:7">
      <c r="D4875" t="s">
        <v>532</v>
      </c>
      <c r="E4875" t="s">
        <v>72</v>
      </c>
      <c r="F4875">
        <v>333002025</v>
      </c>
      <c r="G4875" t="s">
        <v>305</v>
      </c>
    </row>
    <row r="4876" spans="4:7">
      <c r="D4876" t="s">
        <v>532</v>
      </c>
      <c r="E4876" t="s">
        <v>72</v>
      </c>
      <c r="F4876">
        <v>336282025</v>
      </c>
      <c r="G4876" t="s">
        <v>305</v>
      </c>
    </row>
    <row r="4877" spans="4:7">
      <c r="D4877" t="s">
        <v>532</v>
      </c>
      <c r="E4877" t="s">
        <v>73</v>
      </c>
      <c r="F4877">
        <v>340792025</v>
      </c>
      <c r="G4877" t="s">
        <v>304</v>
      </c>
    </row>
    <row r="4878" spans="4:7">
      <c r="D4878" t="s">
        <v>532</v>
      </c>
      <c r="E4878" t="s">
        <v>72</v>
      </c>
      <c r="F4878">
        <v>341912025</v>
      </c>
      <c r="G4878" t="s">
        <v>305</v>
      </c>
    </row>
    <row r="4879" spans="4:7">
      <c r="D4879" t="s">
        <v>532</v>
      </c>
      <c r="E4879" t="s">
        <v>73</v>
      </c>
      <c r="F4879">
        <v>343912025</v>
      </c>
      <c r="G4879" t="s">
        <v>304</v>
      </c>
    </row>
    <row r="4880" spans="4:7">
      <c r="D4880" t="s">
        <v>532</v>
      </c>
      <c r="E4880" t="s">
        <v>73</v>
      </c>
      <c r="F4880">
        <v>346102025</v>
      </c>
      <c r="G4880" t="s">
        <v>304</v>
      </c>
    </row>
    <row r="4881" spans="4:7">
      <c r="D4881" t="s">
        <v>532</v>
      </c>
      <c r="E4881" t="s">
        <v>72</v>
      </c>
      <c r="F4881">
        <v>346232025</v>
      </c>
      <c r="G4881" t="s">
        <v>305</v>
      </c>
    </row>
    <row r="4882" spans="4:7">
      <c r="D4882" t="s">
        <v>532</v>
      </c>
      <c r="E4882" t="s">
        <v>72</v>
      </c>
      <c r="F4882">
        <v>346282025</v>
      </c>
      <c r="G4882" t="s">
        <v>305</v>
      </c>
    </row>
    <row r="4883" spans="4:7">
      <c r="D4883" t="s">
        <v>532</v>
      </c>
      <c r="E4883" t="s">
        <v>72</v>
      </c>
      <c r="F4883">
        <v>346292025</v>
      </c>
      <c r="G4883" t="s">
        <v>305</v>
      </c>
    </row>
    <row r="4884" spans="4:7">
      <c r="D4884" t="s">
        <v>532</v>
      </c>
      <c r="E4884" t="s">
        <v>72</v>
      </c>
      <c r="F4884">
        <v>346332025</v>
      </c>
      <c r="G4884" t="s">
        <v>305</v>
      </c>
    </row>
    <row r="4885" spans="4:7">
      <c r="D4885" t="s">
        <v>532</v>
      </c>
      <c r="E4885" t="s">
        <v>72</v>
      </c>
      <c r="F4885">
        <v>346402025</v>
      </c>
      <c r="G4885" t="s">
        <v>305</v>
      </c>
    </row>
    <row r="4886" spans="4:7">
      <c r="D4886" t="s">
        <v>532</v>
      </c>
      <c r="E4886" t="s">
        <v>72</v>
      </c>
      <c r="F4886">
        <v>346412025</v>
      </c>
      <c r="G4886" t="s">
        <v>305</v>
      </c>
    </row>
    <row r="4887" spans="4:7">
      <c r="D4887" t="s">
        <v>532</v>
      </c>
      <c r="E4887" t="s">
        <v>72</v>
      </c>
      <c r="F4887">
        <v>346462025</v>
      </c>
      <c r="G4887" t="s">
        <v>305</v>
      </c>
    </row>
    <row r="4888" spans="4:7">
      <c r="D4888" t="s">
        <v>532</v>
      </c>
      <c r="E4888" t="s">
        <v>72</v>
      </c>
      <c r="F4888">
        <v>347182025</v>
      </c>
      <c r="G4888" t="s">
        <v>305</v>
      </c>
    </row>
    <row r="4889" spans="4:7">
      <c r="D4889" t="s">
        <v>532</v>
      </c>
      <c r="E4889" t="s">
        <v>73</v>
      </c>
      <c r="F4889">
        <v>347282025</v>
      </c>
      <c r="G4889" t="s">
        <v>304</v>
      </c>
    </row>
    <row r="4890" spans="4:7">
      <c r="D4890" t="s">
        <v>532</v>
      </c>
      <c r="E4890" t="s">
        <v>72</v>
      </c>
      <c r="F4890">
        <v>347552025</v>
      </c>
      <c r="G4890" t="s">
        <v>305</v>
      </c>
    </row>
    <row r="4891" spans="4:7">
      <c r="D4891" t="s">
        <v>532</v>
      </c>
      <c r="E4891" t="s">
        <v>72</v>
      </c>
      <c r="F4891">
        <v>353552025</v>
      </c>
      <c r="G4891" t="s">
        <v>305</v>
      </c>
    </row>
    <row r="4892" spans="4:7">
      <c r="D4892" t="s">
        <v>532</v>
      </c>
      <c r="E4892" t="s">
        <v>72</v>
      </c>
      <c r="F4892">
        <v>353582025</v>
      </c>
      <c r="G4892" t="s">
        <v>305</v>
      </c>
    </row>
    <row r="4893" spans="4:7">
      <c r="D4893" t="s">
        <v>532</v>
      </c>
      <c r="E4893" t="s">
        <v>72</v>
      </c>
      <c r="F4893">
        <v>353592025</v>
      </c>
      <c r="G4893" t="s">
        <v>305</v>
      </c>
    </row>
    <row r="4894" spans="4:7">
      <c r="D4894" t="s">
        <v>532</v>
      </c>
      <c r="E4894" t="s">
        <v>76</v>
      </c>
      <c r="F4894">
        <v>353632025</v>
      </c>
      <c r="G4894" t="s">
        <v>304</v>
      </c>
    </row>
    <row r="4895" spans="4:7">
      <c r="D4895" t="s">
        <v>532</v>
      </c>
      <c r="E4895" t="s">
        <v>72</v>
      </c>
      <c r="F4895">
        <v>353662025</v>
      </c>
      <c r="G4895" t="s">
        <v>305</v>
      </c>
    </row>
    <row r="4896" spans="4:7">
      <c r="D4896" t="s">
        <v>532</v>
      </c>
      <c r="E4896" t="s">
        <v>72</v>
      </c>
      <c r="F4896">
        <v>354072025</v>
      </c>
      <c r="G4896" t="s">
        <v>305</v>
      </c>
    </row>
    <row r="4897" spans="4:7">
      <c r="D4897" t="s">
        <v>532</v>
      </c>
      <c r="E4897" t="s">
        <v>72</v>
      </c>
      <c r="F4897">
        <v>354232025</v>
      </c>
      <c r="G4897" t="s">
        <v>305</v>
      </c>
    </row>
    <row r="4898" spans="4:7">
      <c r="D4898" t="s">
        <v>532</v>
      </c>
      <c r="E4898" t="s">
        <v>72</v>
      </c>
      <c r="F4898">
        <v>354392025</v>
      </c>
      <c r="G4898" t="s">
        <v>305</v>
      </c>
    </row>
    <row r="4899" spans="4:7">
      <c r="D4899" t="s">
        <v>532</v>
      </c>
      <c r="E4899" t="s">
        <v>72</v>
      </c>
      <c r="F4899">
        <v>354692025</v>
      </c>
      <c r="G4899" t="s">
        <v>305</v>
      </c>
    </row>
    <row r="4900" spans="4:7">
      <c r="D4900" t="s">
        <v>532</v>
      </c>
      <c r="E4900" t="s">
        <v>72</v>
      </c>
      <c r="F4900">
        <v>355252025</v>
      </c>
      <c r="G4900" t="s">
        <v>305</v>
      </c>
    </row>
    <row r="4901" spans="4:7">
      <c r="D4901" t="s">
        <v>532</v>
      </c>
      <c r="E4901" t="s">
        <v>72</v>
      </c>
      <c r="F4901">
        <v>355262025</v>
      </c>
      <c r="G4901" t="s">
        <v>305</v>
      </c>
    </row>
    <row r="4902" spans="4:7">
      <c r="D4902" t="s">
        <v>532</v>
      </c>
      <c r="E4902" t="s">
        <v>72</v>
      </c>
      <c r="F4902">
        <v>355382025</v>
      </c>
      <c r="G4902" t="s">
        <v>305</v>
      </c>
    </row>
    <row r="4903" spans="4:7">
      <c r="D4903" t="s">
        <v>532</v>
      </c>
      <c r="E4903" t="s">
        <v>73</v>
      </c>
      <c r="F4903">
        <v>357612025</v>
      </c>
      <c r="G4903" t="s">
        <v>304</v>
      </c>
    </row>
    <row r="4904" spans="4:7">
      <c r="D4904" t="s">
        <v>532</v>
      </c>
      <c r="E4904" t="s">
        <v>73</v>
      </c>
      <c r="F4904">
        <v>357812025</v>
      </c>
      <c r="G4904" t="s">
        <v>304</v>
      </c>
    </row>
    <row r="4905" spans="4:7">
      <c r="D4905" t="s">
        <v>532</v>
      </c>
      <c r="E4905" t="s">
        <v>75</v>
      </c>
      <c r="F4905">
        <v>359592025</v>
      </c>
      <c r="G4905" t="s">
        <v>304</v>
      </c>
    </row>
    <row r="4906" spans="4:7">
      <c r="D4906" t="s">
        <v>532</v>
      </c>
      <c r="E4906" t="s">
        <v>72</v>
      </c>
      <c r="F4906">
        <v>359722025</v>
      </c>
      <c r="G4906" t="s">
        <v>305</v>
      </c>
    </row>
    <row r="4907" spans="4:7">
      <c r="D4907" t="s">
        <v>532</v>
      </c>
      <c r="E4907" t="s">
        <v>72</v>
      </c>
      <c r="F4907">
        <v>362172025</v>
      </c>
      <c r="G4907" t="s">
        <v>305</v>
      </c>
    </row>
    <row r="4908" spans="4:7">
      <c r="D4908" t="s">
        <v>532</v>
      </c>
      <c r="E4908" t="s">
        <v>72</v>
      </c>
      <c r="F4908">
        <v>362392025</v>
      </c>
      <c r="G4908" t="s">
        <v>304</v>
      </c>
    </row>
    <row r="4909" spans="4:7">
      <c r="D4909" t="s">
        <v>532</v>
      </c>
      <c r="E4909" t="s">
        <v>72</v>
      </c>
      <c r="F4909">
        <v>363762025</v>
      </c>
      <c r="G4909" t="s">
        <v>305</v>
      </c>
    </row>
    <row r="4910" spans="4:7">
      <c r="D4910" t="s">
        <v>532</v>
      </c>
      <c r="E4910" t="s">
        <v>72</v>
      </c>
      <c r="F4910">
        <v>364072025</v>
      </c>
      <c r="G4910" t="s">
        <v>305</v>
      </c>
    </row>
    <row r="4911" spans="4:7">
      <c r="D4911" t="s">
        <v>532</v>
      </c>
      <c r="E4911" t="s">
        <v>72</v>
      </c>
      <c r="F4911">
        <v>365002025</v>
      </c>
      <c r="G4911" t="s">
        <v>305</v>
      </c>
    </row>
    <row r="4912" spans="4:7">
      <c r="D4912" t="s">
        <v>532</v>
      </c>
      <c r="E4912" t="s">
        <v>72</v>
      </c>
      <c r="F4912">
        <v>365732025</v>
      </c>
      <c r="G4912" t="s">
        <v>305</v>
      </c>
    </row>
    <row r="4913" spans="4:7">
      <c r="D4913" t="s">
        <v>532</v>
      </c>
      <c r="E4913" t="s">
        <v>72</v>
      </c>
      <c r="F4913">
        <v>366782025</v>
      </c>
      <c r="G4913" t="s">
        <v>305</v>
      </c>
    </row>
    <row r="4914" spans="4:7">
      <c r="D4914" t="s">
        <v>532</v>
      </c>
      <c r="E4914" t="s">
        <v>77</v>
      </c>
      <c r="F4914">
        <v>367972025</v>
      </c>
      <c r="G4914" t="s">
        <v>305</v>
      </c>
    </row>
    <row r="4915" spans="4:7">
      <c r="D4915" t="s">
        <v>532</v>
      </c>
      <c r="E4915" t="s">
        <v>72</v>
      </c>
      <c r="F4915">
        <v>367992025</v>
      </c>
      <c r="G4915" t="s">
        <v>305</v>
      </c>
    </row>
    <row r="4916" spans="4:7">
      <c r="D4916" t="s">
        <v>532</v>
      </c>
      <c r="E4916" t="s">
        <v>76</v>
      </c>
      <c r="F4916">
        <v>368002025</v>
      </c>
      <c r="G4916" t="s">
        <v>304</v>
      </c>
    </row>
    <row r="4917" spans="4:7">
      <c r="D4917" t="s">
        <v>532</v>
      </c>
      <c r="E4917" t="s">
        <v>73</v>
      </c>
      <c r="F4917">
        <v>368042025</v>
      </c>
      <c r="G4917" t="s">
        <v>304</v>
      </c>
    </row>
    <row r="4918" spans="4:7">
      <c r="D4918" t="s">
        <v>532</v>
      </c>
      <c r="E4918" t="s">
        <v>72</v>
      </c>
      <c r="F4918">
        <v>368682025</v>
      </c>
      <c r="G4918" t="s">
        <v>305</v>
      </c>
    </row>
    <row r="4919" spans="4:7">
      <c r="D4919" t="s">
        <v>532</v>
      </c>
      <c r="E4919" t="s">
        <v>73</v>
      </c>
      <c r="F4919">
        <v>370322025</v>
      </c>
      <c r="G4919" t="s">
        <v>304</v>
      </c>
    </row>
    <row r="4920" spans="4:7">
      <c r="D4920" t="s">
        <v>532</v>
      </c>
      <c r="E4920" t="s">
        <v>72</v>
      </c>
      <c r="F4920">
        <v>371812025</v>
      </c>
      <c r="G4920" t="s">
        <v>304</v>
      </c>
    </row>
    <row r="4921" spans="4:7">
      <c r="D4921" t="s">
        <v>532</v>
      </c>
      <c r="E4921" t="s">
        <v>73</v>
      </c>
      <c r="F4921">
        <v>375912025</v>
      </c>
      <c r="G4921" t="s">
        <v>304</v>
      </c>
    </row>
    <row r="4922" spans="4:7">
      <c r="D4922" t="s">
        <v>532</v>
      </c>
      <c r="E4922" t="s">
        <v>77</v>
      </c>
      <c r="F4922">
        <v>375942025</v>
      </c>
      <c r="G4922" t="s">
        <v>305</v>
      </c>
    </row>
    <row r="4923" spans="4:7">
      <c r="D4923" t="s">
        <v>532</v>
      </c>
      <c r="E4923" t="s">
        <v>73</v>
      </c>
      <c r="F4923">
        <v>375982025</v>
      </c>
      <c r="G4923" t="s">
        <v>304</v>
      </c>
    </row>
    <row r="4924" spans="4:7">
      <c r="D4924" t="s">
        <v>532</v>
      </c>
      <c r="E4924" t="s">
        <v>73</v>
      </c>
      <c r="F4924">
        <v>375992025</v>
      </c>
      <c r="G4924" t="s">
        <v>304</v>
      </c>
    </row>
    <row r="4925" spans="4:7">
      <c r="D4925" t="s">
        <v>532</v>
      </c>
      <c r="E4925" t="s">
        <v>72</v>
      </c>
      <c r="F4925">
        <v>376002025</v>
      </c>
      <c r="G4925" t="s">
        <v>305</v>
      </c>
    </row>
    <row r="4926" spans="4:7">
      <c r="D4926" t="s">
        <v>532</v>
      </c>
      <c r="E4926" t="s">
        <v>76</v>
      </c>
      <c r="F4926">
        <v>376012025</v>
      </c>
      <c r="G4926" t="s">
        <v>304</v>
      </c>
    </row>
    <row r="4927" spans="4:7">
      <c r="D4927" t="s">
        <v>532</v>
      </c>
      <c r="E4927" t="s">
        <v>76</v>
      </c>
      <c r="F4927">
        <v>376092025</v>
      </c>
      <c r="G4927" t="s">
        <v>304</v>
      </c>
    </row>
    <row r="4928" spans="4:7">
      <c r="D4928" t="s">
        <v>532</v>
      </c>
      <c r="E4928" t="s">
        <v>72</v>
      </c>
      <c r="F4928">
        <v>376102025</v>
      </c>
      <c r="G4928" t="s">
        <v>305</v>
      </c>
    </row>
    <row r="4929" spans="4:7">
      <c r="D4929" t="s">
        <v>532</v>
      </c>
      <c r="E4929" t="s">
        <v>72</v>
      </c>
      <c r="F4929">
        <v>376142025</v>
      </c>
      <c r="G4929" t="s">
        <v>305</v>
      </c>
    </row>
    <row r="4930" spans="4:7">
      <c r="D4930" t="s">
        <v>532</v>
      </c>
      <c r="E4930" t="s">
        <v>73</v>
      </c>
      <c r="F4930">
        <v>376192025</v>
      </c>
      <c r="G4930" t="s">
        <v>304</v>
      </c>
    </row>
    <row r="4931" spans="4:7">
      <c r="D4931" t="s">
        <v>532</v>
      </c>
      <c r="E4931" t="s">
        <v>72</v>
      </c>
      <c r="F4931">
        <v>376202025</v>
      </c>
      <c r="G4931" t="s">
        <v>305</v>
      </c>
    </row>
    <row r="4932" spans="4:7">
      <c r="D4932" t="s">
        <v>532</v>
      </c>
      <c r="E4932" t="s">
        <v>72</v>
      </c>
      <c r="F4932">
        <v>376292025</v>
      </c>
      <c r="G4932" t="s">
        <v>305</v>
      </c>
    </row>
    <row r="4933" spans="4:7">
      <c r="D4933" t="s">
        <v>532</v>
      </c>
      <c r="E4933" t="s">
        <v>73</v>
      </c>
      <c r="F4933">
        <v>376312025</v>
      </c>
      <c r="G4933" t="s">
        <v>304</v>
      </c>
    </row>
    <row r="4934" spans="4:7">
      <c r="D4934" t="s">
        <v>532</v>
      </c>
      <c r="E4934" t="s">
        <v>73</v>
      </c>
      <c r="F4934">
        <v>376322025</v>
      </c>
      <c r="G4934" t="s">
        <v>304</v>
      </c>
    </row>
    <row r="4935" spans="4:7">
      <c r="D4935" t="s">
        <v>532</v>
      </c>
      <c r="E4935" t="s">
        <v>73</v>
      </c>
      <c r="F4935">
        <v>377072025</v>
      </c>
      <c r="G4935" t="s">
        <v>304</v>
      </c>
    </row>
    <row r="4936" spans="4:7">
      <c r="D4936" t="s">
        <v>532</v>
      </c>
      <c r="E4936" t="s">
        <v>72</v>
      </c>
      <c r="F4936">
        <v>377702025</v>
      </c>
      <c r="G4936" t="s">
        <v>305</v>
      </c>
    </row>
    <row r="4937" spans="4:7">
      <c r="D4937" t="s">
        <v>532</v>
      </c>
      <c r="E4937" t="s">
        <v>72</v>
      </c>
      <c r="F4937">
        <v>377712025</v>
      </c>
      <c r="G4937" t="s">
        <v>305</v>
      </c>
    </row>
    <row r="4938" spans="4:7">
      <c r="D4938" t="s">
        <v>532</v>
      </c>
      <c r="E4938" t="s">
        <v>72</v>
      </c>
      <c r="F4938">
        <v>378782025</v>
      </c>
      <c r="G4938" t="s">
        <v>305</v>
      </c>
    </row>
    <row r="4939" spans="4:7">
      <c r="D4939" t="s">
        <v>532</v>
      </c>
      <c r="E4939" t="s">
        <v>73</v>
      </c>
      <c r="F4939">
        <v>381242025</v>
      </c>
      <c r="G4939" t="s">
        <v>304</v>
      </c>
    </row>
    <row r="4940" spans="4:7">
      <c r="D4940" t="s">
        <v>532</v>
      </c>
      <c r="E4940" t="s">
        <v>76</v>
      </c>
      <c r="F4940">
        <v>381392025</v>
      </c>
      <c r="G4940" t="s">
        <v>304</v>
      </c>
    </row>
    <row r="4941" spans="4:7">
      <c r="D4941" t="s">
        <v>532</v>
      </c>
      <c r="E4941" t="s">
        <v>72</v>
      </c>
      <c r="F4941">
        <v>381572025</v>
      </c>
      <c r="G4941" t="s">
        <v>305</v>
      </c>
    </row>
    <row r="4942" spans="4:7">
      <c r="D4942" t="s">
        <v>532</v>
      </c>
      <c r="E4942" t="s">
        <v>76</v>
      </c>
      <c r="F4942">
        <v>381632025</v>
      </c>
      <c r="G4942" t="s">
        <v>304</v>
      </c>
    </row>
    <row r="4943" spans="4:7">
      <c r="D4943" t="s">
        <v>532</v>
      </c>
      <c r="E4943" t="s">
        <v>73</v>
      </c>
      <c r="F4943">
        <v>381802025</v>
      </c>
      <c r="G4943" t="s">
        <v>304</v>
      </c>
    </row>
    <row r="4944" spans="4:7">
      <c r="D4944" t="s">
        <v>532</v>
      </c>
      <c r="E4944" t="s">
        <v>73</v>
      </c>
      <c r="F4944">
        <v>382032025</v>
      </c>
      <c r="G4944" t="s">
        <v>304</v>
      </c>
    </row>
    <row r="4945" spans="4:7">
      <c r="D4945" t="s">
        <v>532</v>
      </c>
      <c r="E4945" t="s">
        <v>72</v>
      </c>
      <c r="F4945">
        <v>382042025</v>
      </c>
      <c r="G4945" t="s">
        <v>305</v>
      </c>
    </row>
    <row r="4946" spans="4:7">
      <c r="D4946" t="s">
        <v>532</v>
      </c>
      <c r="E4946" t="s">
        <v>72</v>
      </c>
      <c r="F4946">
        <v>382152025</v>
      </c>
      <c r="G4946" t="s">
        <v>305</v>
      </c>
    </row>
    <row r="4947" spans="4:7">
      <c r="D4947" t="s">
        <v>532</v>
      </c>
      <c r="E4947" t="s">
        <v>72</v>
      </c>
      <c r="F4947">
        <v>382712025</v>
      </c>
      <c r="G4947" t="s">
        <v>305</v>
      </c>
    </row>
    <row r="4948" spans="4:7">
      <c r="D4948" t="s">
        <v>532</v>
      </c>
      <c r="E4948" t="s">
        <v>76</v>
      </c>
      <c r="F4948">
        <v>382842025</v>
      </c>
      <c r="G4948" t="s">
        <v>304</v>
      </c>
    </row>
    <row r="4949" spans="4:7">
      <c r="D4949" t="s">
        <v>532</v>
      </c>
      <c r="E4949" t="s">
        <v>76</v>
      </c>
      <c r="F4949">
        <v>382852025</v>
      </c>
      <c r="G4949" t="s">
        <v>305</v>
      </c>
    </row>
    <row r="4950" spans="4:7">
      <c r="D4950" t="s">
        <v>532</v>
      </c>
      <c r="E4950" t="s">
        <v>73</v>
      </c>
      <c r="F4950">
        <v>382962025</v>
      </c>
      <c r="G4950" t="s">
        <v>304</v>
      </c>
    </row>
    <row r="4951" spans="4:7">
      <c r="D4951" t="s">
        <v>532</v>
      </c>
      <c r="E4951" t="s">
        <v>72</v>
      </c>
      <c r="F4951">
        <v>383022025</v>
      </c>
      <c r="G4951" t="s">
        <v>305</v>
      </c>
    </row>
    <row r="4952" spans="4:7">
      <c r="D4952" t="s">
        <v>532</v>
      </c>
      <c r="E4952" t="s">
        <v>72</v>
      </c>
      <c r="F4952">
        <v>383192025</v>
      </c>
      <c r="G4952" t="s">
        <v>305</v>
      </c>
    </row>
    <row r="4953" spans="4:7">
      <c r="D4953" t="s">
        <v>532</v>
      </c>
      <c r="E4953" t="s">
        <v>73</v>
      </c>
      <c r="F4953">
        <v>387152025</v>
      </c>
      <c r="G4953" t="s">
        <v>304</v>
      </c>
    </row>
    <row r="4954" spans="4:7">
      <c r="D4954" t="s">
        <v>532</v>
      </c>
      <c r="E4954" t="s">
        <v>76</v>
      </c>
      <c r="F4954">
        <v>387382025</v>
      </c>
      <c r="G4954" t="s">
        <v>305</v>
      </c>
    </row>
    <row r="4955" spans="4:7">
      <c r="D4955" t="s">
        <v>532</v>
      </c>
      <c r="E4955" t="s">
        <v>72</v>
      </c>
      <c r="F4955">
        <v>388042025</v>
      </c>
      <c r="G4955" t="s">
        <v>305</v>
      </c>
    </row>
    <row r="4956" spans="4:7">
      <c r="D4956" t="s">
        <v>532</v>
      </c>
      <c r="E4956" t="s">
        <v>73</v>
      </c>
      <c r="F4956">
        <v>388832025</v>
      </c>
      <c r="G4956" t="s">
        <v>304</v>
      </c>
    </row>
    <row r="4957" spans="4:7">
      <c r="D4957" t="s">
        <v>532</v>
      </c>
      <c r="E4957" t="s">
        <v>73</v>
      </c>
      <c r="F4957">
        <v>388972025</v>
      </c>
      <c r="G4957" t="s">
        <v>304</v>
      </c>
    </row>
    <row r="4958" spans="4:7">
      <c r="D4958" t="s">
        <v>532</v>
      </c>
      <c r="E4958" t="s">
        <v>73</v>
      </c>
      <c r="F4958">
        <v>389972025</v>
      </c>
      <c r="G4958" t="s">
        <v>304</v>
      </c>
    </row>
    <row r="4959" spans="4:7">
      <c r="D4959" t="s">
        <v>532</v>
      </c>
      <c r="E4959" t="s">
        <v>73</v>
      </c>
      <c r="F4959">
        <v>391642025</v>
      </c>
      <c r="G4959" t="s">
        <v>304</v>
      </c>
    </row>
    <row r="4960" spans="4:7">
      <c r="D4960" t="s">
        <v>532</v>
      </c>
      <c r="E4960" t="s">
        <v>72</v>
      </c>
      <c r="F4960">
        <v>392302025</v>
      </c>
      <c r="G4960" t="s">
        <v>305</v>
      </c>
    </row>
    <row r="4961" spans="4:7">
      <c r="D4961" t="s">
        <v>532</v>
      </c>
      <c r="E4961" t="s">
        <v>262</v>
      </c>
      <c r="F4961">
        <v>392332025</v>
      </c>
      <c r="G4961" t="s">
        <v>304</v>
      </c>
    </row>
    <row r="4962" spans="4:7">
      <c r="D4962" t="s">
        <v>532</v>
      </c>
      <c r="E4962" t="s">
        <v>72</v>
      </c>
      <c r="F4962">
        <v>392342025</v>
      </c>
      <c r="G4962" t="s">
        <v>305</v>
      </c>
    </row>
    <row r="4963" spans="4:7">
      <c r="D4963" t="s">
        <v>532</v>
      </c>
      <c r="E4963" t="s">
        <v>72</v>
      </c>
      <c r="F4963">
        <v>392352025</v>
      </c>
      <c r="G4963" t="s">
        <v>305</v>
      </c>
    </row>
    <row r="4964" spans="4:7">
      <c r="D4964" t="s">
        <v>532</v>
      </c>
      <c r="E4964" t="s">
        <v>76</v>
      </c>
      <c r="F4964">
        <v>392362025</v>
      </c>
      <c r="G4964" t="s">
        <v>305</v>
      </c>
    </row>
    <row r="4965" spans="4:7">
      <c r="D4965" t="s">
        <v>532</v>
      </c>
      <c r="E4965" t="s">
        <v>72</v>
      </c>
      <c r="F4965">
        <v>392372025</v>
      </c>
      <c r="G4965" t="s">
        <v>305</v>
      </c>
    </row>
    <row r="4966" spans="4:7">
      <c r="D4966" t="s">
        <v>532</v>
      </c>
      <c r="E4966" t="s">
        <v>73</v>
      </c>
      <c r="F4966">
        <v>392392025</v>
      </c>
      <c r="G4966" t="s">
        <v>304</v>
      </c>
    </row>
    <row r="4967" spans="4:7">
      <c r="D4967" t="s">
        <v>532</v>
      </c>
      <c r="E4967" t="s">
        <v>72</v>
      </c>
      <c r="F4967">
        <v>392402025</v>
      </c>
      <c r="G4967" t="s">
        <v>305</v>
      </c>
    </row>
    <row r="4968" spans="4:7">
      <c r="D4968" t="s">
        <v>532</v>
      </c>
      <c r="E4968" t="s">
        <v>72</v>
      </c>
      <c r="F4968">
        <v>392462025</v>
      </c>
      <c r="G4968" t="s">
        <v>305</v>
      </c>
    </row>
    <row r="4969" spans="4:7">
      <c r="D4969" t="s">
        <v>532</v>
      </c>
      <c r="E4969" t="s">
        <v>72</v>
      </c>
      <c r="F4969">
        <v>392472025</v>
      </c>
      <c r="G4969" t="s">
        <v>305</v>
      </c>
    </row>
    <row r="4970" spans="4:7">
      <c r="D4970" t="s">
        <v>532</v>
      </c>
      <c r="E4970" t="s">
        <v>72</v>
      </c>
      <c r="F4970">
        <v>392482025</v>
      </c>
      <c r="G4970" t="s">
        <v>305</v>
      </c>
    </row>
    <row r="4971" spans="4:7">
      <c r="D4971" t="s">
        <v>532</v>
      </c>
      <c r="E4971" t="s">
        <v>72</v>
      </c>
      <c r="F4971">
        <v>392532025</v>
      </c>
      <c r="G4971" t="s">
        <v>305</v>
      </c>
    </row>
    <row r="4972" spans="4:7">
      <c r="D4972" t="s">
        <v>532</v>
      </c>
      <c r="E4972" t="s">
        <v>73</v>
      </c>
      <c r="F4972">
        <v>392562025</v>
      </c>
      <c r="G4972" t="s">
        <v>304</v>
      </c>
    </row>
    <row r="4973" spans="4:7">
      <c r="D4973" t="s">
        <v>532</v>
      </c>
      <c r="E4973" t="s">
        <v>73</v>
      </c>
      <c r="F4973">
        <v>392572025</v>
      </c>
      <c r="G4973" t="s">
        <v>304</v>
      </c>
    </row>
    <row r="4974" spans="4:7">
      <c r="D4974" t="s">
        <v>532</v>
      </c>
      <c r="E4974" t="s">
        <v>72</v>
      </c>
      <c r="F4974">
        <v>392582025</v>
      </c>
      <c r="G4974" t="s">
        <v>305</v>
      </c>
    </row>
    <row r="4975" spans="4:7">
      <c r="D4975" t="s">
        <v>532</v>
      </c>
      <c r="E4975" t="s">
        <v>72</v>
      </c>
      <c r="F4975">
        <v>392612025</v>
      </c>
      <c r="G4975" t="s">
        <v>305</v>
      </c>
    </row>
    <row r="4976" spans="4:7">
      <c r="D4976" t="s">
        <v>532</v>
      </c>
      <c r="E4976" t="s">
        <v>76</v>
      </c>
      <c r="F4976">
        <v>393982025</v>
      </c>
      <c r="G4976" t="s">
        <v>305</v>
      </c>
    </row>
    <row r="4977" spans="4:7">
      <c r="D4977" t="s">
        <v>532</v>
      </c>
      <c r="E4977" t="s">
        <v>76</v>
      </c>
      <c r="F4977">
        <v>394512025</v>
      </c>
      <c r="G4977" t="s">
        <v>304</v>
      </c>
    </row>
    <row r="4978" spans="4:7">
      <c r="D4978" t="s">
        <v>532</v>
      </c>
      <c r="E4978" t="s">
        <v>263</v>
      </c>
      <c r="F4978">
        <v>395212025</v>
      </c>
      <c r="G4978" t="s">
        <v>305</v>
      </c>
    </row>
    <row r="4979" spans="4:7">
      <c r="D4979" t="s">
        <v>532</v>
      </c>
      <c r="E4979" t="s">
        <v>264</v>
      </c>
      <c r="F4979">
        <v>395522025</v>
      </c>
      <c r="G4979" t="s">
        <v>305</v>
      </c>
    </row>
    <row r="4980" spans="4:7">
      <c r="D4980" t="s">
        <v>532</v>
      </c>
      <c r="E4980" t="s">
        <v>72</v>
      </c>
      <c r="F4980">
        <v>395592025</v>
      </c>
      <c r="G4980" t="s">
        <v>305</v>
      </c>
    </row>
    <row r="4981" spans="4:7">
      <c r="D4981" t="s">
        <v>532</v>
      </c>
      <c r="E4981" t="s">
        <v>73</v>
      </c>
      <c r="F4981">
        <v>396502025</v>
      </c>
      <c r="G4981" t="s">
        <v>304</v>
      </c>
    </row>
    <row r="4982" spans="4:7">
      <c r="D4982" t="s">
        <v>532</v>
      </c>
      <c r="E4982" t="s">
        <v>73</v>
      </c>
      <c r="F4982">
        <v>396612025</v>
      </c>
      <c r="G4982" t="s">
        <v>304</v>
      </c>
    </row>
    <row r="4983" spans="4:7">
      <c r="D4983" t="s">
        <v>532</v>
      </c>
      <c r="E4983" t="s">
        <v>73</v>
      </c>
      <c r="F4983">
        <v>396712025</v>
      </c>
      <c r="G4983" t="s">
        <v>304</v>
      </c>
    </row>
    <row r="4984" spans="4:7">
      <c r="D4984" t="s">
        <v>532</v>
      </c>
      <c r="E4984" t="s">
        <v>73</v>
      </c>
      <c r="F4984">
        <v>397242025</v>
      </c>
      <c r="G4984" t="s">
        <v>304</v>
      </c>
    </row>
    <row r="4985" spans="4:7">
      <c r="D4985" t="s">
        <v>532</v>
      </c>
      <c r="E4985" t="s">
        <v>72</v>
      </c>
      <c r="F4985">
        <v>397412025</v>
      </c>
      <c r="G4985" t="s">
        <v>305</v>
      </c>
    </row>
    <row r="4986" spans="4:7">
      <c r="D4986" t="s">
        <v>532</v>
      </c>
      <c r="E4986" t="s">
        <v>72</v>
      </c>
      <c r="F4986">
        <v>397422025</v>
      </c>
      <c r="G4986" t="s">
        <v>305</v>
      </c>
    </row>
    <row r="4987" spans="4:7">
      <c r="D4987" t="s">
        <v>532</v>
      </c>
      <c r="E4987" t="s">
        <v>73</v>
      </c>
      <c r="F4987">
        <v>397542025</v>
      </c>
      <c r="G4987" t="s">
        <v>304</v>
      </c>
    </row>
    <row r="4988" spans="4:7">
      <c r="D4988" t="s">
        <v>532</v>
      </c>
      <c r="E4988" t="s">
        <v>76</v>
      </c>
      <c r="F4988">
        <v>397772025</v>
      </c>
      <c r="G4988" t="s">
        <v>305</v>
      </c>
    </row>
    <row r="4989" spans="4:7">
      <c r="D4989" t="s">
        <v>532</v>
      </c>
      <c r="E4989" t="s">
        <v>72</v>
      </c>
      <c r="F4989">
        <v>397982025</v>
      </c>
      <c r="G4989" t="s">
        <v>305</v>
      </c>
    </row>
    <row r="4990" spans="4:7">
      <c r="D4990" t="s">
        <v>532</v>
      </c>
      <c r="E4990" t="s">
        <v>72</v>
      </c>
      <c r="F4990">
        <v>398302025</v>
      </c>
      <c r="G4990" t="s">
        <v>305</v>
      </c>
    </row>
    <row r="4991" spans="4:7">
      <c r="D4991" t="s">
        <v>532</v>
      </c>
      <c r="E4991" t="s">
        <v>73</v>
      </c>
      <c r="F4991">
        <v>398422025</v>
      </c>
      <c r="G4991" t="s">
        <v>304</v>
      </c>
    </row>
    <row r="4992" spans="4:7">
      <c r="D4992" t="s">
        <v>532</v>
      </c>
      <c r="E4992" t="s">
        <v>73</v>
      </c>
      <c r="F4992">
        <v>398602025</v>
      </c>
      <c r="G4992" t="s">
        <v>304</v>
      </c>
    </row>
    <row r="4993" spans="4:7">
      <c r="D4993" t="s">
        <v>532</v>
      </c>
      <c r="E4993" t="s">
        <v>73</v>
      </c>
      <c r="F4993">
        <v>398702025</v>
      </c>
      <c r="G4993" t="s">
        <v>304</v>
      </c>
    </row>
    <row r="4994" spans="4:7">
      <c r="D4994" t="s">
        <v>532</v>
      </c>
      <c r="E4994" t="s">
        <v>72</v>
      </c>
      <c r="F4994">
        <v>398912025</v>
      </c>
      <c r="G4994" t="s">
        <v>305</v>
      </c>
    </row>
    <row r="4995" spans="4:7">
      <c r="D4995" t="s">
        <v>532</v>
      </c>
      <c r="E4995" t="s">
        <v>72</v>
      </c>
      <c r="F4995">
        <v>399542025</v>
      </c>
      <c r="G4995" t="s">
        <v>305</v>
      </c>
    </row>
    <row r="4996" spans="4:7">
      <c r="D4996" t="s">
        <v>532</v>
      </c>
      <c r="E4996" t="s">
        <v>72</v>
      </c>
      <c r="F4996">
        <v>399562025</v>
      </c>
      <c r="G4996" t="s">
        <v>305</v>
      </c>
    </row>
    <row r="4997" spans="4:7">
      <c r="D4997" t="s">
        <v>532</v>
      </c>
      <c r="E4997" t="s">
        <v>74</v>
      </c>
      <c r="F4997">
        <v>399652025</v>
      </c>
      <c r="G4997" t="s">
        <v>304</v>
      </c>
    </row>
    <row r="4998" spans="4:7">
      <c r="D4998" t="s">
        <v>532</v>
      </c>
      <c r="E4998" t="s">
        <v>72</v>
      </c>
      <c r="F4998">
        <v>399702025</v>
      </c>
      <c r="G4998" t="s">
        <v>305</v>
      </c>
    </row>
    <row r="4999" spans="4:7">
      <c r="D4999" t="s">
        <v>532</v>
      </c>
      <c r="E4999" t="s">
        <v>76</v>
      </c>
      <c r="F4999">
        <v>399962025</v>
      </c>
      <c r="G4999" t="s">
        <v>304</v>
      </c>
    </row>
    <row r="5000" spans="4:7">
      <c r="D5000" t="s">
        <v>532</v>
      </c>
      <c r="E5000" t="s">
        <v>72</v>
      </c>
      <c r="F5000">
        <v>400012025</v>
      </c>
      <c r="G5000" t="s">
        <v>305</v>
      </c>
    </row>
    <row r="5001" spans="4:7">
      <c r="D5001" t="s">
        <v>532</v>
      </c>
      <c r="E5001" t="s">
        <v>72</v>
      </c>
      <c r="F5001">
        <v>400232025</v>
      </c>
      <c r="G5001" t="s">
        <v>305</v>
      </c>
    </row>
    <row r="5002" spans="4:7">
      <c r="D5002" t="s">
        <v>532</v>
      </c>
      <c r="E5002" t="s">
        <v>72</v>
      </c>
      <c r="F5002">
        <v>400352025</v>
      </c>
      <c r="G5002" t="s">
        <v>305</v>
      </c>
    </row>
    <row r="5003" spans="4:7">
      <c r="D5003" t="s">
        <v>532</v>
      </c>
      <c r="E5003" t="s">
        <v>76</v>
      </c>
      <c r="F5003">
        <v>400382025</v>
      </c>
      <c r="G5003" t="s">
        <v>304</v>
      </c>
    </row>
    <row r="5004" spans="4:7">
      <c r="D5004" t="s">
        <v>532</v>
      </c>
      <c r="E5004" t="s">
        <v>73</v>
      </c>
      <c r="F5004">
        <v>400452025</v>
      </c>
      <c r="G5004" t="s">
        <v>304</v>
      </c>
    </row>
    <row r="5005" spans="4:7">
      <c r="D5005" t="s">
        <v>532</v>
      </c>
      <c r="E5005" t="s">
        <v>72</v>
      </c>
      <c r="F5005">
        <v>406102025</v>
      </c>
      <c r="G5005" t="s">
        <v>305</v>
      </c>
    </row>
    <row r="5006" spans="4:7">
      <c r="D5006" t="s">
        <v>532</v>
      </c>
      <c r="E5006" t="s">
        <v>76</v>
      </c>
      <c r="F5006">
        <v>407122025</v>
      </c>
      <c r="G5006" t="s">
        <v>305</v>
      </c>
    </row>
    <row r="5007" spans="4:7">
      <c r="D5007" t="s">
        <v>532</v>
      </c>
      <c r="E5007" t="s">
        <v>72</v>
      </c>
      <c r="F5007">
        <v>411472025</v>
      </c>
      <c r="G5007" t="s">
        <v>305</v>
      </c>
    </row>
    <row r="5008" spans="4:7">
      <c r="D5008" t="s">
        <v>532</v>
      </c>
      <c r="E5008" t="s">
        <v>73</v>
      </c>
      <c r="F5008">
        <v>412082025</v>
      </c>
      <c r="G5008" t="s">
        <v>304</v>
      </c>
    </row>
    <row r="5009" spans="4:7">
      <c r="D5009" t="s">
        <v>532</v>
      </c>
      <c r="E5009" t="s">
        <v>77</v>
      </c>
      <c r="F5009">
        <v>412962025</v>
      </c>
      <c r="G5009" t="s">
        <v>304</v>
      </c>
    </row>
    <row r="5010" spans="4:7">
      <c r="D5010" t="s">
        <v>532</v>
      </c>
      <c r="E5010" t="s">
        <v>72</v>
      </c>
      <c r="F5010">
        <v>414802025</v>
      </c>
      <c r="G5010" t="s">
        <v>305</v>
      </c>
    </row>
    <row r="5011" spans="4:7">
      <c r="D5011" t="s">
        <v>532</v>
      </c>
      <c r="E5011" t="s">
        <v>76</v>
      </c>
      <c r="F5011">
        <v>415742025</v>
      </c>
      <c r="G5011" t="s">
        <v>305</v>
      </c>
    </row>
    <row r="5012" spans="4:7">
      <c r="D5012" t="s">
        <v>532</v>
      </c>
      <c r="E5012" t="s">
        <v>77</v>
      </c>
      <c r="F5012">
        <v>415762025</v>
      </c>
      <c r="G5012" t="s">
        <v>304</v>
      </c>
    </row>
    <row r="5013" spans="4:7">
      <c r="D5013" t="s">
        <v>532</v>
      </c>
      <c r="E5013" t="s">
        <v>72</v>
      </c>
      <c r="F5013">
        <v>415792025</v>
      </c>
      <c r="G5013" t="s">
        <v>305</v>
      </c>
    </row>
    <row r="5014" spans="4:7">
      <c r="D5014" t="s">
        <v>532</v>
      </c>
      <c r="E5014" t="s">
        <v>72</v>
      </c>
      <c r="F5014">
        <v>415832025</v>
      </c>
      <c r="G5014" t="s">
        <v>305</v>
      </c>
    </row>
    <row r="5015" spans="4:7">
      <c r="D5015" t="s">
        <v>532</v>
      </c>
      <c r="E5015" t="s">
        <v>262</v>
      </c>
      <c r="F5015">
        <v>415842025</v>
      </c>
      <c r="G5015" t="s">
        <v>304</v>
      </c>
    </row>
    <row r="5016" spans="4:7">
      <c r="D5016" t="s">
        <v>532</v>
      </c>
      <c r="E5016" t="s">
        <v>73</v>
      </c>
      <c r="F5016">
        <v>415862025</v>
      </c>
      <c r="G5016" t="s">
        <v>304</v>
      </c>
    </row>
    <row r="5017" spans="4:7">
      <c r="D5017" t="s">
        <v>532</v>
      </c>
      <c r="E5017" t="s">
        <v>73</v>
      </c>
      <c r="F5017">
        <v>415882025</v>
      </c>
      <c r="G5017" t="s">
        <v>304</v>
      </c>
    </row>
    <row r="5018" spans="4:7">
      <c r="D5018" t="s">
        <v>532</v>
      </c>
      <c r="E5018" t="s">
        <v>73</v>
      </c>
      <c r="F5018">
        <v>415892025</v>
      </c>
      <c r="G5018" t="s">
        <v>304</v>
      </c>
    </row>
    <row r="5019" spans="4:7">
      <c r="D5019" t="s">
        <v>532</v>
      </c>
      <c r="E5019" t="s">
        <v>74</v>
      </c>
      <c r="F5019">
        <v>415922025</v>
      </c>
      <c r="G5019" t="s">
        <v>304</v>
      </c>
    </row>
    <row r="5020" spans="4:7">
      <c r="D5020" t="s">
        <v>532</v>
      </c>
      <c r="E5020" t="s">
        <v>73</v>
      </c>
      <c r="F5020">
        <v>415942025</v>
      </c>
      <c r="G5020" t="s">
        <v>304</v>
      </c>
    </row>
    <row r="5021" spans="4:7">
      <c r="D5021" t="s">
        <v>532</v>
      </c>
      <c r="E5021" t="s">
        <v>73</v>
      </c>
      <c r="F5021">
        <v>415952025</v>
      </c>
      <c r="G5021" t="s">
        <v>304</v>
      </c>
    </row>
    <row r="5022" spans="4:7">
      <c r="D5022" t="s">
        <v>532</v>
      </c>
      <c r="E5022" t="s">
        <v>73</v>
      </c>
      <c r="F5022">
        <v>415962025</v>
      </c>
      <c r="G5022" t="s">
        <v>304</v>
      </c>
    </row>
    <row r="5023" spans="4:7">
      <c r="D5023" t="s">
        <v>532</v>
      </c>
      <c r="E5023" t="s">
        <v>73</v>
      </c>
      <c r="F5023">
        <v>415992025</v>
      </c>
      <c r="G5023" t="s">
        <v>304</v>
      </c>
    </row>
    <row r="5024" spans="4:7">
      <c r="D5024" t="s">
        <v>532</v>
      </c>
      <c r="E5024" t="s">
        <v>73</v>
      </c>
      <c r="F5024">
        <v>416022025</v>
      </c>
      <c r="G5024" t="s">
        <v>304</v>
      </c>
    </row>
    <row r="5025" spans="4:7">
      <c r="D5025" t="s">
        <v>532</v>
      </c>
      <c r="E5025" t="s">
        <v>77</v>
      </c>
      <c r="F5025">
        <v>416042025</v>
      </c>
      <c r="G5025" t="s">
        <v>305</v>
      </c>
    </row>
    <row r="5026" spans="4:7">
      <c r="D5026" t="s">
        <v>532</v>
      </c>
      <c r="E5026" t="s">
        <v>73</v>
      </c>
      <c r="F5026">
        <v>416062025</v>
      </c>
      <c r="G5026" t="s">
        <v>304</v>
      </c>
    </row>
    <row r="5027" spans="4:7">
      <c r="D5027" t="s">
        <v>532</v>
      </c>
      <c r="E5027" t="s">
        <v>73</v>
      </c>
      <c r="F5027">
        <v>416072025</v>
      </c>
      <c r="G5027" t="s">
        <v>304</v>
      </c>
    </row>
    <row r="5028" spans="4:7">
      <c r="D5028" t="s">
        <v>532</v>
      </c>
      <c r="E5028" t="s">
        <v>72</v>
      </c>
      <c r="F5028">
        <v>416102025</v>
      </c>
      <c r="G5028" t="s">
        <v>305</v>
      </c>
    </row>
    <row r="5029" spans="4:7">
      <c r="D5029" t="s">
        <v>532</v>
      </c>
      <c r="E5029" t="s">
        <v>74</v>
      </c>
      <c r="F5029">
        <v>416112025</v>
      </c>
      <c r="G5029" t="s">
        <v>304</v>
      </c>
    </row>
    <row r="5030" spans="4:7">
      <c r="D5030" t="s">
        <v>532</v>
      </c>
      <c r="E5030" t="s">
        <v>73</v>
      </c>
      <c r="F5030">
        <v>416132025</v>
      </c>
      <c r="G5030" t="s">
        <v>304</v>
      </c>
    </row>
    <row r="5031" spans="4:7">
      <c r="D5031" t="s">
        <v>532</v>
      </c>
      <c r="E5031" t="s">
        <v>73</v>
      </c>
      <c r="F5031">
        <v>416152025</v>
      </c>
      <c r="G5031" t="s">
        <v>304</v>
      </c>
    </row>
    <row r="5032" spans="4:7">
      <c r="D5032" t="s">
        <v>532</v>
      </c>
      <c r="E5032" t="s">
        <v>73</v>
      </c>
      <c r="F5032">
        <v>416182025</v>
      </c>
      <c r="G5032" t="s">
        <v>304</v>
      </c>
    </row>
    <row r="5033" spans="4:7">
      <c r="D5033" t="s">
        <v>532</v>
      </c>
      <c r="E5033" t="s">
        <v>72</v>
      </c>
      <c r="F5033">
        <v>416192025</v>
      </c>
      <c r="G5033" t="s">
        <v>305</v>
      </c>
    </row>
    <row r="5034" spans="4:7">
      <c r="D5034" t="s">
        <v>532</v>
      </c>
      <c r="E5034" t="s">
        <v>72</v>
      </c>
      <c r="F5034">
        <v>416202025</v>
      </c>
      <c r="G5034" t="s">
        <v>305</v>
      </c>
    </row>
    <row r="5035" spans="4:7">
      <c r="D5035" t="s">
        <v>532</v>
      </c>
      <c r="E5035" t="s">
        <v>72</v>
      </c>
      <c r="F5035">
        <v>417882025</v>
      </c>
      <c r="G5035" t="s">
        <v>305</v>
      </c>
    </row>
    <row r="5036" spans="4:7">
      <c r="D5036" t="s">
        <v>532</v>
      </c>
      <c r="E5036" t="s">
        <v>72</v>
      </c>
      <c r="F5036">
        <v>419432025</v>
      </c>
      <c r="G5036" t="s">
        <v>305</v>
      </c>
    </row>
    <row r="5037" spans="4:7">
      <c r="D5037" t="s">
        <v>532</v>
      </c>
      <c r="E5037" t="s">
        <v>72</v>
      </c>
      <c r="F5037">
        <v>419652025</v>
      </c>
      <c r="G5037" t="s">
        <v>305</v>
      </c>
    </row>
    <row r="5038" spans="4:7">
      <c r="D5038" t="s">
        <v>532</v>
      </c>
      <c r="E5038" t="s">
        <v>73</v>
      </c>
      <c r="F5038">
        <v>422912025</v>
      </c>
      <c r="G5038" t="s">
        <v>304</v>
      </c>
    </row>
    <row r="5039" spans="4:7">
      <c r="D5039" t="s">
        <v>532</v>
      </c>
      <c r="E5039" t="s">
        <v>73</v>
      </c>
      <c r="F5039">
        <v>425212025</v>
      </c>
      <c r="G5039" t="s">
        <v>304</v>
      </c>
    </row>
    <row r="5040" spans="4:7">
      <c r="D5040" t="s">
        <v>532</v>
      </c>
      <c r="E5040" t="s">
        <v>72</v>
      </c>
      <c r="F5040">
        <v>425352025</v>
      </c>
      <c r="G5040" t="s">
        <v>305</v>
      </c>
    </row>
    <row r="5041" spans="4:7">
      <c r="D5041" t="s">
        <v>532</v>
      </c>
      <c r="E5041" t="s">
        <v>72</v>
      </c>
      <c r="F5041">
        <v>425582025</v>
      </c>
      <c r="G5041" t="s">
        <v>305</v>
      </c>
    </row>
    <row r="5042" spans="4:7">
      <c r="D5042" t="s">
        <v>532</v>
      </c>
      <c r="E5042" t="s">
        <v>76</v>
      </c>
      <c r="F5042">
        <v>425612025</v>
      </c>
      <c r="G5042" t="s">
        <v>305</v>
      </c>
    </row>
    <row r="5043" spans="4:7">
      <c r="D5043" t="s">
        <v>532</v>
      </c>
      <c r="E5043" t="s">
        <v>72</v>
      </c>
      <c r="F5043">
        <v>425782025</v>
      </c>
      <c r="G5043" t="s">
        <v>305</v>
      </c>
    </row>
    <row r="5044" spans="4:7">
      <c r="D5044" t="s">
        <v>532</v>
      </c>
      <c r="E5044" t="s">
        <v>76</v>
      </c>
      <c r="F5044">
        <v>426282025</v>
      </c>
      <c r="G5044" t="s">
        <v>305</v>
      </c>
    </row>
    <row r="5045" spans="4:7">
      <c r="D5045" t="s">
        <v>532</v>
      </c>
      <c r="E5045" t="s">
        <v>73</v>
      </c>
      <c r="F5045">
        <v>426462025</v>
      </c>
      <c r="G5045" t="s">
        <v>304</v>
      </c>
    </row>
    <row r="5046" spans="4:7">
      <c r="D5046" t="s">
        <v>532</v>
      </c>
      <c r="E5046" t="s">
        <v>72</v>
      </c>
      <c r="F5046">
        <v>427222025</v>
      </c>
      <c r="G5046" t="s">
        <v>305</v>
      </c>
    </row>
    <row r="5047" spans="4:7">
      <c r="D5047" t="s">
        <v>532</v>
      </c>
      <c r="E5047" t="s">
        <v>72</v>
      </c>
      <c r="F5047">
        <v>427632025</v>
      </c>
      <c r="G5047" t="s">
        <v>305</v>
      </c>
    </row>
    <row r="5048" spans="4:7">
      <c r="D5048" t="s">
        <v>532</v>
      </c>
      <c r="E5048" t="s">
        <v>72</v>
      </c>
      <c r="F5048">
        <v>428052025</v>
      </c>
      <c r="G5048" t="s">
        <v>305</v>
      </c>
    </row>
    <row r="5049" spans="4:7">
      <c r="D5049" t="s">
        <v>532</v>
      </c>
      <c r="E5049" t="s">
        <v>72</v>
      </c>
      <c r="F5049">
        <v>428162025</v>
      </c>
      <c r="G5049" t="s">
        <v>305</v>
      </c>
    </row>
    <row r="5050" spans="4:7">
      <c r="D5050" t="s">
        <v>532</v>
      </c>
      <c r="E5050" t="s">
        <v>76</v>
      </c>
      <c r="F5050">
        <v>429392025</v>
      </c>
      <c r="G5050" t="s">
        <v>304</v>
      </c>
    </row>
    <row r="5051" spans="4:7">
      <c r="D5051" t="s">
        <v>532</v>
      </c>
      <c r="E5051" t="s">
        <v>73</v>
      </c>
      <c r="F5051">
        <v>429542025</v>
      </c>
      <c r="G5051" t="s">
        <v>304</v>
      </c>
    </row>
    <row r="5052" spans="4:7">
      <c r="D5052" t="s">
        <v>532</v>
      </c>
      <c r="E5052" t="s">
        <v>73</v>
      </c>
      <c r="F5052">
        <v>429972025</v>
      </c>
      <c r="G5052" t="s">
        <v>304</v>
      </c>
    </row>
    <row r="5053" spans="4:7">
      <c r="D5053" t="s">
        <v>532</v>
      </c>
      <c r="E5053" t="s">
        <v>72</v>
      </c>
      <c r="F5053">
        <v>430132025</v>
      </c>
      <c r="G5053" t="s">
        <v>305</v>
      </c>
    </row>
    <row r="5054" spans="4:7">
      <c r="D5054" t="s">
        <v>532</v>
      </c>
      <c r="E5054" t="s">
        <v>72</v>
      </c>
      <c r="F5054">
        <v>431832025</v>
      </c>
      <c r="G5054" t="s">
        <v>305</v>
      </c>
    </row>
    <row r="5055" spans="4:7">
      <c r="D5055" t="s">
        <v>532</v>
      </c>
      <c r="E5055" t="s">
        <v>72</v>
      </c>
      <c r="F5055">
        <v>434402025</v>
      </c>
      <c r="G5055" t="s">
        <v>305</v>
      </c>
    </row>
    <row r="5056" spans="4:7">
      <c r="D5056" t="s">
        <v>532</v>
      </c>
      <c r="E5056" t="s">
        <v>72</v>
      </c>
      <c r="F5056">
        <v>434482025</v>
      </c>
      <c r="G5056" t="s">
        <v>305</v>
      </c>
    </row>
    <row r="5057" spans="4:7">
      <c r="D5057" t="s">
        <v>532</v>
      </c>
      <c r="E5057" t="s">
        <v>72</v>
      </c>
      <c r="F5057">
        <v>434532025</v>
      </c>
      <c r="G5057" t="s">
        <v>305</v>
      </c>
    </row>
    <row r="5058" spans="4:7">
      <c r="D5058" t="s">
        <v>532</v>
      </c>
      <c r="E5058" t="s">
        <v>263</v>
      </c>
      <c r="F5058">
        <v>434552025</v>
      </c>
      <c r="G5058" t="s">
        <v>305</v>
      </c>
    </row>
    <row r="5059" spans="4:7">
      <c r="D5059" t="s">
        <v>532</v>
      </c>
      <c r="E5059" t="s">
        <v>72</v>
      </c>
      <c r="F5059">
        <v>434572025</v>
      </c>
      <c r="G5059" t="s">
        <v>305</v>
      </c>
    </row>
    <row r="5060" spans="4:7">
      <c r="D5060" t="s">
        <v>532</v>
      </c>
      <c r="E5060" t="s">
        <v>72</v>
      </c>
      <c r="F5060">
        <v>434592025</v>
      </c>
      <c r="G5060" t="s">
        <v>305</v>
      </c>
    </row>
    <row r="5061" spans="4:7">
      <c r="D5061" t="s">
        <v>532</v>
      </c>
      <c r="E5061" t="s">
        <v>76</v>
      </c>
      <c r="F5061">
        <v>434622025</v>
      </c>
      <c r="G5061" t="s">
        <v>304</v>
      </c>
    </row>
    <row r="5062" spans="4:7">
      <c r="D5062" t="s">
        <v>532</v>
      </c>
      <c r="E5062" t="s">
        <v>72</v>
      </c>
      <c r="F5062">
        <v>434632025</v>
      </c>
      <c r="G5062" t="s">
        <v>305</v>
      </c>
    </row>
    <row r="5063" spans="4:7">
      <c r="D5063" t="s">
        <v>532</v>
      </c>
      <c r="E5063" t="s">
        <v>72</v>
      </c>
      <c r="F5063">
        <v>434652025</v>
      </c>
      <c r="G5063" t="s">
        <v>305</v>
      </c>
    </row>
    <row r="5064" spans="4:7">
      <c r="D5064" t="s">
        <v>532</v>
      </c>
      <c r="E5064" t="s">
        <v>76</v>
      </c>
      <c r="F5064">
        <v>434662025</v>
      </c>
      <c r="G5064" t="s">
        <v>305</v>
      </c>
    </row>
    <row r="5065" spans="4:7">
      <c r="D5065" t="s">
        <v>532</v>
      </c>
      <c r="E5065" t="s">
        <v>73</v>
      </c>
      <c r="F5065">
        <v>434672025</v>
      </c>
      <c r="G5065" t="s">
        <v>304</v>
      </c>
    </row>
    <row r="5066" spans="4:7">
      <c r="D5066" t="s">
        <v>532</v>
      </c>
      <c r="E5066" t="s">
        <v>76</v>
      </c>
      <c r="F5066">
        <v>434692025</v>
      </c>
      <c r="G5066" t="s">
        <v>305</v>
      </c>
    </row>
    <row r="5067" spans="4:7">
      <c r="D5067" t="s">
        <v>532</v>
      </c>
      <c r="E5067" t="s">
        <v>72</v>
      </c>
      <c r="F5067">
        <v>434702025</v>
      </c>
      <c r="G5067" t="s">
        <v>305</v>
      </c>
    </row>
    <row r="5068" spans="4:7">
      <c r="D5068" t="s">
        <v>532</v>
      </c>
      <c r="E5068" t="s">
        <v>263</v>
      </c>
      <c r="F5068">
        <v>434732025</v>
      </c>
      <c r="G5068" t="s">
        <v>305</v>
      </c>
    </row>
    <row r="5069" spans="4:7">
      <c r="D5069" t="s">
        <v>532</v>
      </c>
      <c r="E5069" t="s">
        <v>73</v>
      </c>
      <c r="F5069">
        <v>434742025</v>
      </c>
      <c r="G5069" t="s">
        <v>304</v>
      </c>
    </row>
    <row r="5070" spans="4:7">
      <c r="D5070" t="s">
        <v>532</v>
      </c>
      <c r="E5070" t="s">
        <v>72</v>
      </c>
      <c r="F5070">
        <v>434752025</v>
      </c>
      <c r="G5070" t="s">
        <v>305</v>
      </c>
    </row>
    <row r="5071" spans="4:7">
      <c r="D5071" t="s">
        <v>532</v>
      </c>
      <c r="E5071" t="s">
        <v>73</v>
      </c>
      <c r="F5071">
        <v>437302025</v>
      </c>
      <c r="G5071" t="s">
        <v>304</v>
      </c>
    </row>
    <row r="5072" spans="4:7">
      <c r="D5072" t="s">
        <v>532</v>
      </c>
      <c r="E5072" t="s">
        <v>73</v>
      </c>
      <c r="F5072">
        <v>437592025</v>
      </c>
      <c r="G5072" t="s">
        <v>304</v>
      </c>
    </row>
    <row r="5073" spans="4:7">
      <c r="D5073" t="s">
        <v>532</v>
      </c>
      <c r="E5073" t="s">
        <v>73</v>
      </c>
      <c r="F5073">
        <v>437612025</v>
      </c>
      <c r="G5073" t="s">
        <v>304</v>
      </c>
    </row>
    <row r="5074" spans="4:7">
      <c r="D5074" t="s">
        <v>532</v>
      </c>
      <c r="E5074" t="s">
        <v>72</v>
      </c>
      <c r="F5074">
        <v>437712025</v>
      </c>
      <c r="G5074" t="s">
        <v>305</v>
      </c>
    </row>
    <row r="5075" spans="4:7">
      <c r="D5075" t="s">
        <v>532</v>
      </c>
      <c r="E5075" t="s">
        <v>73</v>
      </c>
      <c r="F5075">
        <v>438012025</v>
      </c>
      <c r="G5075" t="s">
        <v>304</v>
      </c>
    </row>
    <row r="5076" spans="4:7">
      <c r="D5076" t="s">
        <v>532</v>
      </c>
      <c r="E5076" t="s">
        <v>72</v>
      </c>
      <c r="F5076">
        <v>438132025</v>
      </c>
      <c r="G5076" t="s">
        <v>305</v>
      </c>
    </row>
    <row r="5077" spans="4:7">
      <c r="D5077" t="s">
        <v>532</v>
      </c>
      <c r="E5077" t="s">
        <v>76</v>
      </c>
      <c r="F5077">
        <v>438212025</v>
      </c>
      <c r="G5077" t="s">
        <v>305</v>
      </c>
    </row>
    <row r="5078" spans="4:7">
      <c r="D5078" t="s">
        <v>532</v>
      </c>
      <c r="E5078" t="s">
        <v>73</v>
      </c>
      <c r="F5078">
        <v>438232025</v>
      </c>
      <c r="G5078" t="s">
        <v>304</v>
      </c>
    </row>
    <row r="5079" spans="4:7">
      <c r="D5079" t="s">
        <v>532</v>
      </c>
      <c r="E5079" t="s">
        <v>73</v>
      </c>
      <c r="F5079">
        <v>438332025</v>
      </c>
      <c r="G5079" t="s">
        <v>304</v>
      </c>
    </row>
    <row r="5080" spans="4:7">
      <c r="D5080" t="s">
        <v>532</v>
      </c>
      <c r="E5080" t="s">
        <v>72</v>
      </c>
      <c r="F5080">
        <v>438342025</v>
      </c>
      <c r="G5080" t="s">
        <v>305</v>
      </c>
    </row>
    <row r="5081" spans="4:7">
      <c r="D5081" t="s">
        <v>532</v>
      </c>
      <c r="E5081" t="s">
        <v>73</v>
      </c>
      <c r="F5081">
        <v>438672025</v>
      </c>
      <c r="G5081" t="s">
        <v>304</v>
      </c>
    </row>
    <row r="5082" spans="4:7">
      <c r="D5082" t="s">
        <v>532</v>
      </c>
      <c r="E5082" t="s">
        <v>72</v>
      </c>
      <c r="F5082">
        <v>438922025</v>
      </c>
      <c r="G5082" t="s">
        <v>305</v>
      </c>
    </row>
    <row r="5083" spans="4:7">
      <c r="D5083" t="s">
        <v>532</v>
      </c>
      <c r="E5083" t="s">
        <v>72</v>
      </c>
      <c r="F5083">
        <v>441242025</v>
      </c>
      <c r="G5083" t="s">
        <v>305</v>
      </c>
    </row>
    <row r="5084" spans="4:7">
      <c r="D5084" t="s">
        <v>532</v>
      </c>
      <c r="E5084" t="s">
        <v>76</v>
      </c>
      <c r="F5084">
        <v>441252025</v>
      </c>
      <c r="G5084" t="s">
        <v>304</v>
      </c>
    </row>
    <row r="5085" spans="4:7">
      <c r="D5085" t="s">
        <v>532</v>
      </c>
      <c r="E5085" t="s">
        <v>73</v>
      </c>
      <c r="F5085">
        <v>441292025</v>
      </c>
      <c r="G5085" t="s">
        <v>304</v>
      </c>
    </row>
    <row r="5086" spans="4:7">
      <c r="D5086" t="s">
        <v>532</v>
      </c>
      <c r="E5086" t="s">
        <v>73</v>
      </c>
      <c r="F5086">
        <v>443992025</v>
      </c>
      <c r="G5086" t="s">
        <v>304</v>
      </c>
    </row>
    <row r="5087" spans="4:7">
      <c r="D5087" t="s">
        <v>532</v>
      </c>
      <c r="E5087" t="s">
        <v>77</v>
      </c>
      <c r="F5087">
        <v>445242025</v>
      </c>
      <c r="G5087" t="s">
        <v>305</v>
      </c>
    </row>
    <row r="5088" spans="4:7">
      <c r="D5088" t="s">
        <v>532</v>
      </c>
      <c r="E5088" t="s">
        <v>73</v>
      </c>
      <c r="F5088">
        <v>445302025</v>
      </c>
      <c r="G5088" t="s">
        <v>305</v>
      </c>
    </row>
    <row r="5089" spans="4:7">
      <c r="D5089" t="s">
        <v>532</v>
      </c>
      <c r="E5089" t="s">
        <v>72</v>
      </c>
      <c r="F5089">
        <v>448472025</v>
      </c>
      <c r="G5089" t="s">
        <v>305</v>
      </c>
    </row>
    <row r="5090" spans="4:7">
      <c r="D5090" t="s">
        <v>532</v>
      </c>
      <c r="E5090" t="s">
        <v>72</v>
      </c>
      <c r="F5090">
        <v>449362025</v>
      </c>
      <c r="G5090" t="s">
        <v>305</v>
      </c>
    </row>
    <row r="5091" spans="4:7">
      <c r="D5091" t="s">
        <v>532</v>
      </c>
      <c r="E5091" t="s">
        <v>72</v>
      </c>
      <c r="F5091">
        <v>452432025</v>
      </c>
      <c r="G5091" t="s">
        <v>305</v>
      </c>
    </row>
    <row r="5092" spans="4:7">
      <c r="D5092" t="s">
        <v>532</v>
      </c>
      <c r="E5092" t="s">
        <v>73</v>
      </c>
      <c r="F5092">
        <v>453322025</v>
      </c>
      <c r="G5092" t="s">
        <v>304</v>
      </c>
    </row>
    <row r="5093" spans="4:7">
      <c r="D5093" t="s">
        <v>532</v>
      </c>
      <c r="E5093" t="s">
        <v>77</v>
      </c>
      <c r="F5093">
        <v>454102025</v>
      </c>
      <c r="G5093" t="s">
        <v>305</v>
      </c>
    </row>
    <row r="5094" spans="4:7">
      <c r="D5094" t="s">
        <v>532</v>
      </c>
      <c r="E5094" t="s">
        <v>72</v>
      </c>
      <c r="F5094">
        <v>457282025</v>
      </c>
      <c r="G5094" t="s">
        <v>305</v>
      </c>
    </row>
    <row r="5095" spans="4:7">
      <c r="D5095" t="s">
        <v>532</v>
      </c>
      <c r="E5095" t="s">
        <v>73</v>
      </c>
      <c r="F5095">
        <v>457342025</v>
      </c>
      <c r="G5095" t="s">
        <v>304</v>
      </c>
    </row>
    <row r="5096" spans="4:7">
      <c r="D5096" t="s">
        <v>532</v>
      </c>
      <c r="E5096" t="s">
        <v>78</v>
      </c>
      <c r="F5096">
        <v>457352025</v>
      </c>
      <c r="G5096" t="s">
        <v>304</v>
      </c>
    </row>
    <row r="5097" spans="4:7">
      <c r="D5097" t="s">
        <v>532</v>
      </c>
      <c r="E5097" t="s">
        <v>73</v>
      </c>
      <c r="F5097">
        <v>457362025</v>
      </c>
      <c r="G5097" t="s">
        <v>304</v>
      </c>
    </row>
    <row r="5098" spans="4:7">
      <c r="D5098" t="s">
        <v>532</v>
      </c>
      <c r="E5098" t="s">
        <v>72</v>
      </c>
      <c r="F5098">
        <v>457382025</v>
      </c>
      <c r="G5098" t="s">
        <v>305</v>
      </c>
    </row>
    <row r="5099" spans="4:7">
      <c r="D5099" t="s">
        <v>532</v>
      </c>
      <c r="E5099" t="s">
        <v>73</v>
      </c>
      <c r="F5099">
        <v>457392025</v>
      </c>
      <c r="G5099" t="s">
        <v>304</v>
      </c>
    </row>
    <row r="5100" spans="4:7">
      <c r="D5100" t="s">
        <v>532</v>
      </c>
      <c r="E5100" t="s">
        <v>76</v>
      </c>
      <c r="F5100">
        <v>457402025</v>
      </c>
      <c r="G5100" t="s">
        <v>304</v>
      </c>
    </row>
    <row r="5101" spans="4:7">
      <c r="D5101" t="s">
        <v>532</v>
      </c>
      <c r="E5101" t="s">
        <v>72</v>
      </c>
      <c r="F5101">
        <v>457412025</v>
      </c>
      <c r="G5101" t="s">
        <v>305</v>
      </c>
    </row>
    <row r="5102" spans="4:7">
      <c r="D5102" t="s">
        <v>532</v>
      </c>
      <c r="E5102" t="s">
        <v>72</v>
      </c>
      <c r="F5102">
        <v>457422025</v>
      </c>
      <c r="G5102" t="s">
        <v>305</v>
      </c>
    </row>
    <row r="5103" spans="4:7">
      <c r="D5103" t="s">
        <v>532</v>
      </c>
      <c r="E5103" t="s">
        <v>76</v>
      </c>
      <c r="F5103">
        <v>457442025</v>
      </c>
      <c r="G5103" t="s">
        <v>305</v>
      </c>
    </row>
    <row r="5104" spans="4:7">
      <c r="D5104" t="s">
        <v>532</v>
      </c>
      <c r="E5104" t="s">
        <v>72</v>
      </c>
      <c r="F5104">
        <v>457462025</v>
      </c>
      <c r="G5104" t="s">
        <v>305</v>
      </c>
    </row>
    <row r="5105" spans="4:7">
      <c r="D5105" t="s">
        <v>532</v>
      </c>
      <c r="E5105" t="s">
        <v>77</v>
      </c>
      <c r="F5105">
        <v>457472025</v>
      </c>
      <c r="G5105" t="s">
        <v>305</v>
      </c>
    </row>
    <row r="5106" spans="4:7">
      <c r="D5106" t="s">
        <v>532</v>
      </c>
      <c r="E5106" t="s">
        <v>73</v>
      </c>
      <c r="F5106">
        <v>457482025</v>
      </c>
      <c r="G5106" t="s">
        <v>304</v>
      </c>
    </row>
    <row r="5107" spans="4:7">
      <c r="D5107" t="s">
        <v>532</v>
      </c>
      <c r="E5107" t="s">
        <v>73</v>
      </c>
      <c r="F5107">
        <v>457512025</v>
      </c>
      <c r="G5107" t="s">
        <v>304</v>
      </c>
    </row>
    <row r="5108" spans="4:7">
      <c r="D5108" t="s">
        <v>532</v>
      </c>
      <c r="E5108" t="s">
        <v>73</v>
      </c>
      <c r="F5108">
        <v>458782025</v>
      </c>
      <c r="G5108" t="s">
        <v>305</v>
      </c>
    </row>
    <row r="5109" spans="4:7">
      <c r="D5109" t="s">
        <v>532</v>
      </c>
      <c r="E5109" t="s">
        <v>73</v>
      </c>
      <c r="F5109">
        <v>458972025</v>
      </c>
      <c r="G5109" t="s">
        <v>304</v>
      </c>
    </row>
    <row r="5110" spans="4:7">
      <c r="D5110" t="s">
        <v>532</v>
      </c>
      <c r="E5110" t="s">
        <v>73</v>
      </c>
      <c r="F5110">
        <v>459082025</v>
      </c>
      <c r="G5110" t="s">
        <v>304</v>
      </c>
    </row>
    <row r="5111" spans="4:7">
      <c r="D5111" t="s">
        <v>532</v>
      </c>
      <c r="E5111" t="s">
        <v>73</v>
      </c>
      <c r="F5111">
        <v>459412025</v>
      </c>
      <c r="G5111" t="s">
        <v>304</v>
      </c>
    </row>
    <row r="5112" spans="4:7">
      <c r="D5112" t="s">
        <v>532</v>
      </c>
      <c r="E5112" t="s">
        <v>72</v>
      </c>
      <c r="F5112">
        <v>459582025</v>
      </c>
      <c r="G5112" t="s">
        <v>305</v>
      </c>
    </row>
    <row r="5113" spans="4:7">
      <c r="D5113" t="s">
        <v>532</v>
      </c>
      <c r="E5113" t="s">
        <v>72</v>
      </c>
      <c r="F5113">
        <v>459822025</v>
      </c>
      <c r="G5113" t="s">
        <v>305</v>
      </c>
    </row>
    <row r="5114" spans="4:7">
      <c r="D5114" t="s">
        <v>532</v>
      </c>
      <c r="E5114" t="s">
        <v>76</v>
      </c>
      <c r="F5114">
        <v>459852025</v>
      </c>
      <c r="G5114" t="s">
        <v>305</v>
      </c>
    </row>
    <row r="5115" spans="4:7">
      <c r="D5115" t="s">
        <v>532</v>
      </c>
      <c r="E5115" t="s">
        <v>72</v>
      </c>
      <c r="F5115">
        <v>460022025</v>
      </c>
      <c r="G5115" t="s">
        <v>305</v>
      </c>
    </row>
    <row r="5116" spans="4:7">
      <c r="D5116" t="s">
        <v>532</v>
      </c>
      <c r="E5116" t="s">
        <v>74</v>
      </c>
      <c r="F5116">
        <v>462792025</v>
      </c>
      <c r="G5116" t="s">
        <v>304</v>
      </c>
    </row>
    <row r="5117" spans="4:7">
      <c r="D5117" t="s">
        <v>532</v>
      </c>
      <c r="E5117" t="s">
        <v>72</v>
      </c>
      <c r="F5117">
        <v>463702025</v>
      </c>
      <c r="G5117" t="s">
        <v>305</v>
      </c>
    </row>
    <row r="5118" spans="4:7">
      <c r="D5118" t="s">
        <v>532</v>
      </c>
      <c r="E5118" t="s">
        <v>76</v>
      </c>
      <c r="F5118">
        <v>464142025</v>
      </c>
      <c r="G5118" t="s">
        <v>305</v>
      </c>
    </row>
    <row r="5119" spans="4:7">
      <c r="D5119" t="s">
        <v>532</v>
      </c>
      <c r="E5119" t="s">
        <v>77</v>
      </c>
      <c r="F5119">
        <v>464182025</v>
      </c>
      <c r="G5119" t="s">
        <v>305</v>
      </c>
    </row>
    <row r="5120" spans="4:7">
      <c r="D5120" t="s">
        <v>532</v>
      </c>
      <c r="E5120" t="s">
        <v>73</v>
      </c>
      <c r="F5120">
        <v>465732025</v>
      </c>
      <c r="G5120" t="s">
        <v>304</v>
      </c>
    </row>
    <row r="5121" spans="4:7">
      <c r="D5121" t="s">
        <v>532</v>
      </c>
      <c r="E5121" t="s">
        <v>72</v>
      </c>
      <c r="F5121">
        <v>465742025</v>
      </c>
      <c r="G5121" t="s">
        <v>305</v>
      </c>
    </row>
    <row r="5122" spans="4:7">
      <c r="D5122" t="s">
        <v>532</v>
      </c>
      <c r="E5122" t="s">
        <v>263</v>
      </c>
      <c r="F5122">
        <v>465752025</v>
      </c>
      <c r="G5122" t="s">
        <v>305</v>
      </c>
    </row>
    <row r="5123" spans="4:7">
      <c r="D5123" t="s">
        <v>532</v>
      </c>
      <c r="E5123" t="s">
        <v>77</v>
      </c>
      <c r="F5123">
        <v>465772025</v>
      </c>
      <c r="G5123" t="s">
        <v>304</v>
      </c>
    </row>
    <row r="5124" spans="4:7">
      <c r="D5124" t="s">
        <v>532</v>
      </c>
      <c r="E5124" t="s">
        <v>72</v>
      </c>
      <c r="F5124">
        <v>465792025</v>
      </c>
      <c r="G5124" t="s">
        <v>305</v>
      </c>
    </row>
    <row r="5125" spans="4:7">
      <c r="D5125" t="s">
        <v>532</v>
      </c>
      <c r="E5125" t="s">
        <v>76</v>
      </c>
      <c r="F5125">
        <v>465812025</v>
      </c>
      <c r="G5125" t="s">
        <v>304</v>
      </c>
    </row>
    <row r="5126" spans="4:7">
      <c r="D5126" t="s">
        <v>532</v>
      </c>
      <c r="E5126" t="s">
        <v>73</v>
      </c>
      <c r="F5126">
        <v>465822025</v>
      </c>
      <c r="G5126" t="s">
        <v>304</v>
      </c>
    </row>
    <row r="5127" spans="4:7">
      <c r="D5127" t="s">
        <v>532</v>
      </c>
      <c r="E5127" t="s">
        <v>72</v>
      </c>
      <c r="F5127">
        <v>465862025</v>
      </c>
      <c r="G5127" t="s">
        <v>305</v>
      </c>
    </row>
    <row r="5128" spans="4:7">
      <c r="D5128" t="s">
        <v>532</v>
      </c>
      <c r="E5128" t="s">
        <v>72</v>
      </c>
      <c r="F5128">
        <v>465952025</v>
      </c>
      <c r="G5128" t="s">
        <v>305</v>
      </c>
    </row>
    <row r="5129" spans="4:7">
      <c r="D5129" t="s">
        <v>532</v>
      </c>
      <c r="E5129" t="s">
        <v>73</v>
      </c>
      <c r="F5129">
        <v>465962025</v>
      </c>
      <c r="G5129" t="s">
        <v>304</v>
      </c>
    </row>
    <row r="5130" spans="4:7">
      <c r="D5130" t="s">
        <v>532</v>
      </c>
      <c r="E5130" t="s">
        <v>73</v>
      </c>
      <c r="F5130">
        <v>465972025</v>
      </c>
      <c r="G5130" t="s">
        <v>304</v>
      </c>
    </row>
    <row r="5131" spans="4:7">
      <c r="D5131" t="s">
        <v>532</v>
      </c>
      <c r="E5131" t="s">
        <v>73</v>
      </c>
      <c r="F5131">
        <v>466032025</v>
      </c>
      <c r="G5131" t="s">
        <v>304</v>
      </c>
    </row>
    <row r="5132" spans="4:7">
      <c r="D5132" t="s">
        <v>532</v>
      </c>
      <c r="E5132" t="s">
        <v>72</v>
      </c>
      <c r="F5132">
        <v>466062025</v>
      </c>
      <c r="G5132" t="s">
        <v>305</v>
      </c>
    </row>
    <row r="5133" spans="4:7">
      <c r="D5133" t="s">
        <v>532</v>
      </c>
      <c r="E5133" t="s">
        <v>73</v>
      </c>
      <c r="F5133">
        <v>466072025</v>
      </c>
      <c r="G5133" t="s">
        <v>304</v>
      </c>
    </row>
    <row r="5134" spans="4:7">
      <c r="D5134" t="s">
        <v>532</v>
      </c>
      <c r="E5134" t="s">
        <v>73</v>
      </c>
      <c r="F5134">
        <v>466082025</v>
      </c>
      <c r="G5134" t="s">
        <v>304</v>
      </c>
    </row>
    <row r="5135" spans="4:7">
      <c r="D5135" t="s">
        <v>532</v>
      </c>
      <c r="E5135" t="s">
        <v>72</v>
      </c>
      <c r="F5135">
        <v>466092025</v>
      </c>
      <c r="G5135" t="s">
        <v>305</v>
      </c>
    </row>
    <row r="5136" spans="4:7">
      <c r="D5136" t="s">
        <v>532</v>
      </c>
      <c r="E5136" t="s">
        <v>72</v>
      </c>
      <c r="F5136">
        <v>466132025</v>
      </c>
      <c r="G5136" t="s">
        <v>305</v>
      </c>
    </row>
    <row r="5137" spans="4:7">
      <c r="D5137" t="s">
        <v>532</v>
      </c>
      <c r="E5137" t="s">
        <v>72</v>
      </c>
      <c r="F5137">
        <v>467702025</v>
      </c>
      <c r="G5137" t="s">
        <v>305</v>
      </c>
    </row>
    <row r="5138" spans="4:7">
      <c r="D5138" t="s">
        <v>532</v>
      </c>
      <c r="E5138" t="s">
        <v>72</v>
      </c>
      <c r="F5138">
        <v>467802025</v>
      </c>
      <c r="G5138" t="s">
        <v>305</v>
      </c>
    </row>
    <row r="5139" spans="4:7">
      <c r="D5139" t="s">
        <v>532</v>
      </c>
      <c r="E5139" t="s">
        <v>73</v>
      </c>
      <c r="F5139">
        <v>467822025</v>
      </c>
      <c r="G5139" t="s">
        <v>304</v>
      </c>
    </row>
    <row r="5140" spans="4:7">
      <c r="D5140" t="s">
        <v>532</v>
      </c>
      <c r="E5140" t="s">
        <v>76</v>
      </c>
      <c r="F5140">
        <v>467872025</v>
      </c>
      <c r="G5140" t="s">
        <v>305</v>
      </c>
    </row>
    <row r="5141" spans="4:7">
      <c r="D5141" t="s">
        <v>532</v>
      </c>
      <c r="E5141" t="s">
        <v>263</v>
      </c>
      <c r="F5141">
        <v>467912025</v>
      </c>
      <c r="G5141" t="s">
        <v>305</v>
      </c>
    </row>
    <row r="5142" spans="4:7">
      <c r="D5142" t="s">
        <v>532</v>
      </c>
      <c r="E5142" t="s">
        <v>77</v>
      </c>
      <c r="F5142">
        <v>467932025</v>
      </c>
      <c r="G5142" t="s">
        <v>305</v>
      </c>
    </row>
    <row r="5143" spans="4:7">
      <c r="D5143" t="s">
        <v>532</v>
      </c>
      <c r="E5143" t="s">
        <v>72</v>
      </c>
      <c r="F5143">
        <v>467982025</v>
      </c>
      <c r="G5143" t="s">
        <v>305</v>
      </c>
    </row>
    <row r="5144" spans="4:7">
      <c r="D5144" t="s">
        <v>532</v>
      </c>
      <c r="E5144" t="s">
        <v>263</v>
      </c>
      <c r="F5144">
        <v>468122025</v>
      </c>
      <c r="G5144" t="s">
        <v>305</v>
      </c>
    </row>
    <row r="5145" spans="4:7">
      <c r="D5145" t="s">
        <v>532</v>
      </c>
      <c r="E5145" t="s">
        <v>73</v>
      </c>
      <c r="F5145">
        <v>468952025</v>
      </c>
      <c r="G5145" t="s">
        <v>304</v>
      </c>
    </row>
    <row r="5146" spans="4:7">
      <c r="D5146" t="s">
        <v>532</v>
      </c>
      <c r="E5146" t="s">
        <v>72</v>
      </c>
      <c r="F5146">
        <v>469072025</v>
      </c>
      <c r="G5146" t="s">
        <v>305</v>
      </c>
    </row>
    <row r="5147" spans="4:7">
      <c r="D5147" t="s">
        <v>532</v>
      </c>
      <c r="E5147" t="s">
        <v>72</v>
      </c>
      <c r="F5147">
        <v>469092025</v>
      </c>
      <c r="G5147" t="s">
        <v>305</v>
      </c>
    </row>
    <row r="5148" spans="4:7">
      <c r="D5148" t="s">
        <v>532</v>
      </c>
      <c r="E5148" t="s">
        <v>73</v>
      </c>
      <c r="F5148">
        <v>469142025</v>
      </c>
      <c r="G5148" t="s">
        <v>304</v>
      </c>
    </row>
    <row r="5149" spans="4:7">
      <c r="D5149" t="s">
        <v>532</v>
      </c>
      <c r="E5149" t="s">
        <v>72</v>
      </c>
      <c r="F5149">
        <v>469202025</v>
      </c>
      <c r="G5149" t="s">
        <v>305</v>
      </c>
    </row>
    <row r="5150" spans="4:7">
      <c r="D5150" t="s">
        <v>532</v>
      </c>
      <c r="E5150" t="s">
        <v>72</v>
      </c>
      <c r="F5150">
        <v>469262025</v>
      </c>
      <c r="G5150" t="s">
        <v>305</v>
      </c>
    </row>
    <row r="5151" spans="4:7">
      <c r="D5151" t="s">
        <v>532</v>
      </c>
      <c r="E5151" t="s">
        <v>72</v>
      </c>
      <c r="F5151">
        <v>470772025</v>
      </c>
      <c r="G5151" t="s">
        <v>305</v>
      </c>
    </row>
    <row r="5152" spans="4:7">
      <c r="D5152" t="s">
        <v>532</v>
      </c>
      <c r="E5152" t="s">
        <v>72</v>
      </c>
      <c r="F5152">
        <v>471472025</v>
      </c>
      <c r="G5152" t="s">
        <v>305</v>
      </c>
    </row>
    <row r="5153" spans="4:7">
      <c r="D5153" t="s">
        <v>532</v>
      </c>
      <c r="E5153" t="s">
        <v>72</v>
      </c>
      <c r="F5153">
        <v>474072025</v>
      </c>
      <c r="G5153" t="s">
        <v>305</v>
      </c>
    </row>
    <row r="5154" spans="4:7">
      <c r="D5154" t="s">
        <v>532</v>
      </c>
      <c r="E5154" t="s">
        <v>72</v>
      </c>
      <c r="F5154">
        <v>474432025</v>
      </c>
      <c r="G5154" t="s">
        <v>305</v>
      </c>
    </row>
    <row r="5155" spans="4:7">
      <c r="D5155" t="s">
        <v>532</v>
      </c>
      <c r="E5155" t="s">
        <v>72</v>
      </c>
      <c r="F5155">
        <v>474532025</v>
      </c>
      <c r="G5155" t="s">
        <v>305</v>
      </c>
    </row>
    <row r="5156" spans="4:7">
      <c r="D5156" t="s">
        <v>532</v>
      </c>
      <c r="E5156" t="s">
        <v>72</v>
      </c>
      <c r="F5156">
        <v>475212025</v>
      </c>
      <c r="G5156" t="s">
        <v>305</v>
      </c>
    </row>
    <row r="5157" spans="4:7">
      <c r="D5157" t="s">
        <v>532</v>
      </c>
      <c r="E5157" t="s">
        <v>72</v>
      </c>
      <c r="F5157">
        <v>475272025</v>
      </c>
      <c r="G5157" t="s">
        <v>305</v>
      </c>
    </row>
    <row r="5158" spans="4:7">
      <c r="D5158" t="s">
        <v>532</v>
      </c>
      <c r="E5158" t="s">
        <v>72</v>
      </c>
      <c r="F5158">
        <v>475442025</v>
      </c>
      <c r="G5158" t="s">
        <v>305</v>
      </c>
    </row>
    <row r="5159" spans="4:7">
      <c r="D5159" t="s">
        <v>532</v>
      </c>
      <c r="E5159" t="s">
        <v>72</v>
      </c>
      <c r="F5159">
        <v>476372025</v>
      </c>
      <c r="G5159" t="s">
        <v>305</v>
      </c>
    </row>
    <row r="5160" spans="4:7">
      <c r="D5160" t="s">
        <v>532</v>
      </c>
      <c r="E5160" t="s">
        <v>73</v>
      </c>
      <c r="F5160">
        <v>477512025</v>
      </c>
      <c r="G5160" t="s">
        <v>304</v>
      </c>
    </row>
    <row r="5161" spans="4:7">
      <c r="D5161" t="s">
        <v>532</v>
      </c>
      <c r="E5161" t="s">
        <v>73</v>
      </c>
      <c r="F5161">
        <v>478662025</v>
      </c>
      <c r="G5161" t="s">
        <v>304</v>
      </c>
    </row>
    <row r="5162" spans="4:7">
      <c r="D5162" t="s">
        <v>532</v>
      </c>
      <c r="E5162" t="s">
        <v>72</v>
      </c>
      <c r="F5162">
        <v>479072025</v>
      </c>
      <c r="G5162" t="s">
        <v>305</v>
      </c>
    </row>
    <row r="5163" spans="4:7">
      <c r="D5163" t="s">
        <v>532</v>
      </c>
      <c r="E5163" t="s">
        <v>77</v>
      </c>
      <c r="F5163">
        <v>481552025</v>
      </c>
      <c r="G5163" t="s">
        <v>305</v>
      </c>
    </row>
    <row r="5164" spans="4:7">
      <c r="D5164" t="s">
        <v>532</v>
      </c>
      <c r="E5164" t="s">
        <v>73</v>
      </c>
      <c r="F5164">
        <v>483592025</v>
      </c>
      <c r="G5164" t="s">
        <v>304</v>
      </c>
    </row>
    <row r="5165" spans="4:7">
      <c r="D5165" t="s">
        <v>532</v>
      </c>
      <c r="E5165" t="s">
        <v>72</v>
      </c>
      <c r="F5165">
        <v>489432025</v>
      </c>
      <c r="G5165" t="s">
        <v>305</v>
      </c>
    </row>
    <row r="5166" spans="4:7">
      <c r="D5166" t="s">
        <v>532</v>
      </c>
      <c r="E5166" t="s">
        <v>72</v>
      </c>
      <c r="F5166">
        <v>489442025</v>
      </c>
      <c r="G5166" t="s">
        <v>305</v>
      </c>
    </row>
    <row r="5167" spans="4:7">
      <c r="D5167" t="s">
        <v>532</v>
      </c>
      <c r="E5167" t="s">
        <v>73</v>
      </c>
      <c r="F5167">
        <v>489462025</v>
      </c>
      <c r="G5167" t="s">
        <v>304</v>
      </c>
    </row>
    <row r="5168" spans="4:7">
      <c r="D5168" t="s">
        <v>532</v>
      </c>
      <c r="E5168" t="s">
        <v>74</v>
      </c>
      <c r="F5168">
        <v>489472025</v>
      </c>
      <c r="G5168" t="s">
        <v>304</v>
      </c>
    </row>
    <row r="5169" spans="4:7">
      <c r="D5169" t="s">
        <v>532</v>
      </c>
      <c r="E5169" t="s">
        <v>73</v>
      </c>
      <c r="F5169">
        <v>489482025</v>
      </c>
      <c r="G5169" t="s">
        <v>304</v>
      </c>
    </row>
    <row r="5170" spans="4:7">
      <c r="D5170" t="s">
        <v>532</v>
      </c>
      <c r="E5170" t="s">
        <v>77</v>
      </c>
      <c r="F5170">
        <v>489502025</v>
      </c>
      <c r="G5170" t="s">
        <v>305</v>
      </c>
    </row>
    <row r="5171" spans="4:7">
      <c r="D5171" t="s">
        <v>532</v>
      </c>
      <c r="E5171" t="s">
        <v>72</v>
      </c>
      <c r="F5171">
        <v>489592025</v>
      </c>
      <c r="G5171" t="s">
        <v>305</v>
      </c>
    </row>
    <row r="5172" spans="4:7">
      <c r="D5172" t="s">
        <v>532</v>
      </c>
      <c r="E5172" t="s">
        <v>73</v>
      </c>
      <c r="F5172">
        <v>489622025</v>
      </c>
      <c r="G5172" t="s">
        <v>304</v>
      </c>
    </row>
    <row r="5173" spans="4:7">
      <c r="D5173" t="s">
        <v>532</v>
      </c>
      <c r="E5173" t="s">
        <v>76</v>
      </c>
      <c r="F5173">
        <v>489652025</v>
      </c>
      <c r="G5173" t="s">
        <v>305</v>
      </c>
    </row>
    <row r="5174" spans="4:7">
      <c r="D5174" t="s">
        <v>532</v>
      </c>
      <c r="E5174" t="s">
        <v>72</v>
      </c>
      <c r="F5174">
        <v>489662025</v>
      </c>
      <c r="G5174" t="s">
        <v>305</v>
      </c>
    </row>
    <row r="5175" spans="4:7">
      <c r="D5175" t="s">
        <v>532</v>
      </c>
      <c r="E5175" t="s">
        <v>72</v>
      </c>
      <c r="F5175">
        <v>490962025</v>
      </c>
      <c r="G5175" t="s">
        <v>305</v>
      </c>
    </row>
    <row r="5176" spans="4:7">
      <c r="D5176" t="s">
        <v>532</v>
      </c>
      <c r="E5176" t="s">
        <v>72</v>
      </c>
      <c r="F5176">
        <v>491192025</v>
      </c>
      <c r="G5176" t="s">
        <v>305</v>
      </c>
    </row>
    <row r="5177" spans="4:7">
      <c r="D5177" t="s">
        <v>532</v>
      </c>
      <c r="E5177" t="s">
        <v>72</v>
      </c>
      <c r="F5177">
        <v>491462025</v>
      </c>
      <c r="G5177" t="s">
        <v>305</v>
      </c>
    </row>
    <row r="5178" spans="4:7">
      <c r="D5178" t="s">
        <v>532</v>
      </c>
      <c r="E5178" t="s">
        <v>73</v>
      </c>
      <c r="F5178">
        <v>491622025</v>
      </c>
      <c r="G5178" t="s">
        <v>304</v>
      </c>
    </row>
    <row r="5179" spans="4:7">
      <c r="D5179" t="s">
        <v>532</v>
      </c>
      <c r="E5179" t="s">
        <v>72</v>
      </c>
      <c r="F5179">
        <v>491892025</v>
      </c>
      <c r="G5179" t="s">
        <v>305</v>
      </c>
    </row>
    <row r="5180" spans="4:7">
      <c r="D5180" t="s">
        <v>532</v>
      </c>
      <c r="E5180" t="s">
        <v>72</v>
      </c>
      <c r="F5180">
        <v>492262025</v>
      </c>
      <c r="G5180" t="s">
        <v>305</v>
      </c>
    </row>
    <row r="5181" spans="4:7">
      <c r="D5181" t="s">
        <v>532</v>
      </c>
      <c r="E5181" t="s">
        <v>73</v>
      </c>
      <c r="F5181">
        <v>492502025</v>
      </c>
      <c r="G5181" t="s">
        <v>305</v>
      </c>
    </row>
    <row r="5182" spans="4:7">
      <c r="D5182" t="s">
        <v>532</v>
      </c>
      <c r="E5182" t="s">
        <v>73</v>
      </c>
      <c r="F5182">
        <v>495172025</v>
      </c>
      <c r="G5182" t="s">
        <v>304</v>
      </c>
    </row>
    <row r="5183" spans="4:7">
      <c r="D5183" t="s">
        <v>532</v>
      </c>
      <c r="E5183" t="s">
        <v>262</v>
      </c>
      <c r="F5183">
        <v>498202025</v>
      </c>
      <c r="G5183" t="s">
        <v>304</v>
      </c>
    </row>
    <row r="5184" spans="4:7">
      <c r="D5184" t="s">
        <v>532</v>
      </c>
      <c r="E5184" t="s">
        <v>263</v>
      </c>
      <c r="F5184">
        <v>498262025</v>
      </c>
      <c r="G5184" t="s">
        <v>304</v>
      </c>
    </row>
    <row r="5185" spans="4:7">
      <c r="D5185" t="s">
        <v>532</v>
      </c>
      <c r="E5185" t="s">
        <v>72</v>
      </c>
      <c r="F5185">
        <v>498282025</v>
      </c>
      <c r="G5185" t="s">
        <v>305</v>
      </c>
    </row>
    <row r="5186" spans="4:7">
      <c r="D5186" t="s">
        <v>532</v>
      </c>
      <c r="E5186" t="s">
        <v>72</v>
      </c>
      <c r="F5186">
        <v>498312025</v>
      </c>
      <c r="G5186" t="s">
        <v>305</v>
      </c>
    </row>
    <row r="5187" spans="4:7">
      <c r="D5187" t="s">
        <v>532</v>
      </c>
      <c r="E5187" t="s">
        <v>74</v>
      </c>
      <c r="F5187">
        <v>498332025</v>
      </c>
      <c r="G5187" t="s">
        <v>304</v>
      </c>
    </row>
    <row r="5188" spans="4:7">
      <c r="D5188" t="s">
        <v>532</v>
      </c>
      <c r="E5188" t="s">
        <v>73</v>
      </c>
      <c r="F5188">
        <v>498342025</v>
      </c>
      <c r="G5188" t="s">
        <v>304</v>
      </c>
    </row>
    <row r="5189" spans="4:7">
      <c r="D5189" t="s">
        <v>532</v>
      </c>
      <c r="E5189" t="s">
        <v>73</v>
      </c>
      <c r="F5189">
        <v>498362025</v>
      </c>
      <c r="G5189" t="s">
        <v>304</v>
      </c>
    </row>
    <row r="5190" spans="4:7">
      <c r="D5190" t="s">
        <v>532</v>
      </c>
      <c r="E5190" t="s">
        <v>73</v>
      </c>
      <c r="F5190">
        <v>498372025</v>
      </c>
      <c r="G5190" t="s">
        <v>304</v>
      </c>
    </row>
    <row r="5191" spans="4:7">
      <c r="D5191" t="s">
        <v>532</v>
      </c>
      <c r="E5191" t="s">
        <v>72</v>
      </c>
      <c r="F5191">
        <v>501062025</v>
      </c>
      <c r="G5191" t="s">
        <v>305</v>
      </c>
    </row>
    <row r="5192" spans="4:7">
      <c r="D5192" t="s">
        <v>532</v>
      </c>
      <c r="E5192" t="s">
        <v>72</v>
      </c>
      <c r="F5192">
        <v>501072025</v>
      </c>
      <c r="G5192" t="s">
        <v>305</v>
      </c>
    </row>
    <row r="5193" spans="4:7">
      <c r="D5193" t="s">
        <v>532</v>
      </c>
      <c r="E5193" t="s">
        <v>72</v>
      </c>
      <c r="F5193">
        <v>501102025</v>
      </c>
      <c r="G5193" t="s">
        <v>305</v>
      </c>
    </row>
    <row r="5194" spans="4:7">
      <c r="D5194" t="s">
        <v>532</v>
      </c>
      <c r="E5194" t="s">
        <v>73</v>
      </c>
      <c r="F5194">
        <v>501292025</v>
      </c>
      <c r="G5194" t="s">
        <v>304</v>
      </c>
    </row>
    <row r="5195" spans="4:7">
      <c r="D5195" t="s">
        <v>532</v>
      </c>
      <c r="E5195" t="s">
        <v>72</v>
      </c>
      <c r="F5195">
        <v>501322025</v>
      </c>
      <c r="G5195" t="s">
        <v>305</v>
      </c>
    </row>
    <row r="5196" spans="4:7">
      <c r="D5196" t="s">
        <v>532</v>
      </c>
      <c r="E5196" t="s">
        <v>72</v>
      </c>
      <c r="F5196">
        <v>502212025</v>
      </c>
      <c r="G5196" t="s">
        <v>305</v>
      </c>
    </row>
    <row r="5197" spans="4:7">
      <c r="D5197" t="s">
        <v>532</v>
      </c>
      <c r="E5197" t="s">
        <v>264</v>
      </c>
      <c r="F5197">
        <v>514672025</v>
      </c>
      <c r="G5197" t="s">
        <v>305</v>
      </c>
    </row>
    <row r="5198" spans="4:7">
      <c r="D5198" t="s">
        <v>532</v>
      </c>
      <c r="E5198" t="s">
        <v>72</v>
      </c>
      <c r="F5198">
        <v>515912025</v>
      </c>
      <c r="G5198" t="s">
        <v>305</v>
      </c>
    </row>
    <row r="5199" spans="4:7">
      <c r="D5199" t="s">
        <v>532</v>
      </c>
      <c r="E5199" t="s">
        <v>73</v>
      </c>
      <c r="F5199">
        <v>515922025</v>
      </c>
      <c r="G5199" t="s">
        <v>304</v>
      </c>
    </row>
    <row r="5200" spans="4:7">
      <c r="D5200" t="s">
        <v>532</v>
      </c>
      <c r="E5200" t="s">
        <v>73</v>
      </c>
      <c r="F5200">
        <v>515932025</v>
      </c>
      <c r="G5200" t="s">
        <v>304</v>
      </c>
    </row>
    <row r="5201" spans="4:7">
      <c r="D5201" t="s">
        <v>532</v>
      </c>
      <c r="E5201" t="s">
        <v>73</v>
      </c>
      <c r="F5201">
        <v>515972025</v>
      </c>
      <c r="G5201" t="s">
        <v>304</v>
      </c>
    </row>
    <row r="5202" spans="4:7">
      <c r="D5202" t="s">
        <v>532</v>
      </c>
      <c r="E5202" t="s">
        <v>72</v>
      </c>
      <c r="F5202">
        <v>516022025</v>
      </c>
      <c r="G5202" t="s">
        <v>305</v>
      </c>
    </row>
    <row r="5203" spans="4:7">
      <c r="D5203" t="s">
        <v>532</v>
      </c>
      <c r="E5203" t="s">
        <v>76</v>
      </c>
      <c r="F5203">
        <v>517042025</v>
      </c>
      <c r="G5203" t="s">
        <v>305</v>
      </c>
    </row>
    <row r="5204" spans="4:7">
      <c r="D5204" t="s">
        <v>532</v>
      </c>
      <c r="E5204" t="s">
        <v>77</v>
      </c>
      <c r="F5204">
        <v>517052025</v>
      </c>
      <c r="G5204" t="s">
        <v>305</v>
      </c>
    </row>
    <row r="5205" spans="4:7">
      <c r="D5205" t="s">
        <v>532</v>
      </c>
      <c r="E5205" t="s">
        <v>73</v>
      </c>
      <c r="F5205">
        <v>517062025</v>
      </c>
      <c r="G5205" t="s">
        <v>304</v>
      </c>
    </row>
    <row r="5206" spans="4:7">
      <c r="D5206" t="s">
        <v>532</v>
      </c>
      <c r="E5206" t="s">
        <v>73</v>
      </c>
      <c r="F5206">
        <v>517072025</v>
      </c>
      <c r="G5206" t="s">
        <v>304</v>
      </c>
    </row>
    <row r="5207" spans="4:7">
      <c r="D5207" t="s">
        <v>532</v>
      </c>
      <c r="E5207" t="s">
        <v>74</v>
      </c>
      <c r="F5207">
        <v>517082025</v>
      </c>
      <c r="G5207" t="s">
        <v>304</v>
      </c>
    </row>
    <row r="5208" spans="4:7">
      <c r="D5208" t="s">
        <v>532</v>
      </c>
      <c r="E5208" t="s">
        <v>72</v>
      </c>
      <c r="F5208">
        <v>517112025</v>
      </c>
      <c r="G5208" t="s">
        <v>305</v>
      </c>
    </row>
    <row r="5209" spans="4:7">
      <c r="D5209" t="s">
        <v>532</v>
      </c>
      <c r="E5209" t="s">
        <v>72</v>
      </c>
      <c r="F5209">
        <v>517322025</v>
      </c>
      <c r="G5209" t="s">
        <v>305</v>
      </c>
    </row>
    <row r="5210" spans="4:7">
      <c r="D5210" t="s">
        <v>532</v>
      </c>
      <c r="E5210" t="s">
        <v>72</v>
      </c>
      <c r="F5210">
        <v>518242025</v>
      </c>
      <c r="G5210" t="s">
        <v>305</v>
      </c>
    </row>
    <row r="5211" spans="4:7">
      <c r="D5211" t="s">
        <v>532</v>
      </c>
      <c r="E5211" t="s">
        <v>73</v>
      </c>
      <c r="F5211">
        <v>518382025</v>
      </c>
      <c r="G5211" t="s">
        <v>304</v>
      </c>
    </row>
    <row r="5212" spans="4:7">
      <c r="D5212" t="s">
        <v>532</v>
      </c>
      <c r="E5212" t="s">
        <v>72</v>
      </c>
      <c r="F5212">
        <v>518502025</v>
      </c>
      <c r="G5212" t="s">
        <v>305</v>
      </c>
    </row>
    <row r="5213" spans="4:7">
      <c r="D5213" t="s">
        <v>532</v>
      </c>
      <c r="E5213" t="s">
        <v>73</v>
      </c>
      <c r="F5213">
        <v>518662025</v>
      </c>
      <c r="G5213" t="s">
        <v>304</v>
      </c>
    </row>
    <row r="5214" spans="4:7">
      <c r="D5214" t="s">
        <v>532</v>
      </c>
      <c r="E5214" t="s">
        <v>76</v>
      </c>
      <c r="F5214">
        <v>518682025</v>
      </c>
      <c r="G5214" t="s">
        <v>305</v>
      </c>
    </row>
    <row r="5215" spans="4:7">
      <c r="D5215" t="s">
        <v>532</v>
      </c>
      <c r="E5215" t="s">
        <v>72</v>
      </c>
      <c r="F5215">
        <v>518752025</v>
      </c>
      <c r="G5215" t="s">
        <v>305</v>
      </c>
    </row>
    <row r="5216" spans="4:7">
      <c r="D5216" t="s">
        <v>532</v>
      </c>
      <c r="E5216" t="s">
        <v>73</v>
      </c>
      <c r="F5216">
        <v>518802025</v>
      </c>
      <c r="G5216" t="s">
        <v>304</v>
      </c>
    </row>
    <row r="5217" spans="4:7">
      <c r="D5217" t="s">
        <v>532</v>
      </c>
      <c r="E5217" t="s">
        <v>73</v>
      </c>
      <c r="F5217">
        <v>518882025</v>
      </c>
      <c r="G5217" t="s">
        <v>304</v>
      </c>
    </row>
    <row r="5218" spans="4:7">
      <c r="D5218" t="s">
        <v>532</v>
      </c>
      <c r="E5218" t="s">
        <v>76</v>
      </c>
      <c r="F5218">
        <v>519032025</v>
      </c>
      <c r="G5218" t="s">
        <v>305</v>
      </c>
    </row>
    <row r="5219" spans="4:7">
      <c r="D5219" t="s">
        <v>532</v>
      </c>
      <c r="E5219" t="s">
        <v>72</v>
      </c>
      <c r="F5219">
        <v>519082025</v>
      </c>
      <c r="G5219" t="s">
        <v>305</v>
      </c>
    </row>
    <row r="5220" spans="4:7">
      <c r="D5220" t="s">
        <v>532</v>
      </c>
      <c r="E5220" t="s">
        <v>72</v>
      </c>
      <c r="F5220">
        <v>519162025</v>
      </c>
      <c r="G5220" t="s">
        <v>305</v>
      </c>
    </row>
    <row r="5221" spans="4:7">
      <c r="D5221" t="s">
        <v>532</v>
      </c>
      <c r="E5221" t="s">
        <v>72</v>
      </c>
      <c r="F5221">
        <v>519182025</v>
      </c>
      <c r="G5221" t="s">
        <v>305</v>
      </c>
    </row>
    <row r="5222" spans="4:7">
      <c r="D5222" t="s">
        <v>532</v>
      </c>
      <c r="E5222" t="s">
        <v>76</v>
      </c>
      <c r="F5222">
        <v>519282025</v>
      </c>
      <c r="G5222" t="s">
        <v>305</v>
      </c>
    </row>
    <row r="5223" spans="4:7">
      <c r="D5223" t="s">
        <v>532</v>
      </c>
      <c r="E5223" t="s">
        <v>72</v>
      </c>
      <c r="F5223">
        <v>519452025</v>
      </c>
      <c r="G5223" t="s">
        <v>305</v>
      </c>
    </row>
    <row r="5224" spans="4:7">
      <c r="D5224" t="s">
        <v>532</v>
      </c>
      <c r="E5224" t="s">
        <v>72</v>
      </c>
      <c r="F5224">
        <v>519512025</v>
      </c>
      <c r="G5224" t="s">
        <v>305</v>
      </c>
    </row>
    <row r="5225" spans="4:7">
      <c r="D5225" t="s">
        <v>532</v>
      </c>
      <c r="E5225" t="s">
        <v>72</v>
      </c>
      <c r="F5225">
        <v>519722025</v>
      </c>
      <c r="G5225" t="s">
        <v>305</v>
      </c>
    </row>
    <row r="5226" spans="4:7">
      <c r="D5226" t="s">
        <v>532</v>
      </c>
      <c r="E5226" t="s">
        <v>73</v>
      </c>
      <c r="F5226">
        <v>520182025</v>
      </c>
      <c r="G5226" t="s">
        <v>304</v>
      </c>
    </row>
    <row r="5227" spans="4:7">
      <c r="D5227" t="s">
        <v>532</v>
      </c>
      <c r="E5227" t="s">
        <v>72</v>
      </c>
      <c r="F5227">
        <v>520252025</v>
      </c>
      <c r="G5227" t="s">
        <v>305</v>
      </c>
    </row>
    <row r="5228" spans="4:7">
      <c r="D5228" t="s">
        <v>532</v>
      </c>
      <c r="E5228" t="s">
        <v>72</v>
      </c>
      <c r="F5228">
        <v>520292025</v>
      </c>
      <c r="G5228" t="s">
        <v>305</v>
      </c>
    </row>
    <row r="5229" spans="4:7">
      <c r="D5229" t="s">
        <v>532</v>
      </c>
      <c r="E5229" t="s">
        <v>72</v>
      </c>
      <c r="F5229">
        <v>521002025</v>
      </c>
      <c r="G5229" t="s">
        <v>305</v>
      </c>
    </row>
    <row r="5230" spans="4:7">
      <c r="D5230" t="s">
        <v>532</v>
      </c>
      <c r="E5230" t="s">
        <v>73</v>
      </c>
      <c r="F5230">
        <v>522162025</v>
      </c>
      <c r="G5230" t="s">
        <v>304</v>
      </c>
    </row>
    <row r="5231" spans="4:7">
      <c r="D5231" t="s">
        <v>532</v>
      </c>
      <c r="E5231" t="s">
        <v>73</v>
      </c>
      <c r="F5231">
        <v>523582025</v>
      </c>
      <c r="G5231" t="s">
        <v>305</v>
      </c>
    </row>
    <row r="5232" spans="4:7">
      <c r="D5232" t="s">
        <v>532</v>
      </c>
      <c r="E5232" t="s">
        <v>72</v>
      </c>
      <c r="F5232">
        <v>524072025</v>
      </c>
      <c r="G5232" t="s">
        <v>305</v>
      </c>
    </row>
    <row r="5233" spans="4:7">
      <c r="D5233" t="s">
        <v>532</v>
      </c>
      <c r="E5233" t="s">
        <v>73</v>
      </c>
      <c r="F5233">
        <v>525382025</v>
      </c>
      <c r="G5233" t="s">
        <v>304</v>
      </c>
    </row>
    <row r="5234" spans="4:7">
      <c r="D5234" t="s">
        <v>532</v>
      </c>
      <c r="E5234" t="s">
        <v>72</v>
      </c>
      <c r="F5234">
        <v>527402025</v>
      </c>
      <c r="G5234" t="s">
        <v>305</v>
      </c>
    </row>
    <row r="5235" spans="4:7">
      <c r="D5235" t="s">
        <v>532</v>
      </c>
      <c r="E5235" t="s">
        <v>77</v>
      </c>
      <c r="F5235">
        <v>527872025</v>
      </c>
      <c r="G5235" t="s">
        <v>304</v>
      </c>
    </row>
    <row r="5236" spans="4:7">
      <c r="D5236" t="s">
        <v>532</v>
      </c>
      <c r="E5236" t="s">
        <v>73</v>
      </c>
      <c r="F5236">
        <v>527882025</v>
      </c>
      <c r="G5236" t="s">
        <v>304</v>
      </c>
    </row>
    <row r="5237" spans="4:7">
      <c r="D5237" t="s">
        <v>532</v>
      </c>
      <c r="E5237" t="s">
        <v>73</v>
      </c>
      <c r="F5237">
        <v>527982025</v>
      </c>
      <c r="G5237" t="s">
        <v>304</v>
      </c>
    </row>
    <row r="5238" spans="4:7">
      <c r="D5238" t="s">
        <v>532</v>
      </c>
      <c r="E5238" t="s">
        <v>72</v>
      </c>
      <c r="F5238">
        <v>528002025</v>
      </c>
      <c r="G5238" t="s">
        <v>305</v>
      </c>
    </row>
    <row r="5239" spans="4:7">
      <c r="D5239" t="s">
        <v>532</v>
      </c>
      <c r="E5239" t="s">
        <v>72</v>
      </c>
      <c r="F5239">
        <v>528012025</v>
      </c>
      <c r="G5239" t="s">
        <v>305</v>
      </c>
    </row>
    <row r="5240" spans="4:7">
      <c r="D5240" t="s">
        <v>532</v>
      </c>
      <c r="E5240" t="s">
        <v>72</v>
      </c>
      <c r="F5240">
        <v>528032025</v>
      </c>
      <c r="G5240" t="s">
        <v>305</v>
      </c>
    </row>
    <row r="5241" spans="4:7">
      <c r="D5241" t="s">
        <v>532</v>
      </c>
      <c r="E5241" t="s">
        <v>76</v>
      </c>
      <c r="F5241">
        <v>528042025</v>
      </c>
      <c r="G5241" t="s">
        <v>305</v>
      </c>
    </row>
    <row r="5242" spans="4:7">
      <c r="D5242" t="s">
        <v>532</v>
      </c>
      <c r="E5242" t="s">
        <v>262</v>
      </c>
      <c r="F5242">
        <v>528052025</v>
      </c>
      <c r="G5242" t="s">
        <v>304</v>
      </c>
    </row>
    <row r="5243" spans="4:7">
      <c r="D5243" t="s">
        <v>532</v>
      </c>
      <c r="E5243" t="s">
        <v>73</v>
      </c>
      <c r="F5243">
        <v>528082025</v>
      </c>
      <c r="G5243" t="s">
        <v>304</v>
      </c>
    </row>
    <row r="5244" spans="4:7">
      <c r="D5244" t="s">
        <v>532</v>
      </c>
      <c r="E5244" t="s">
        <v>76</v>
      </c>
      <c r="F5244">
        <v>528092025</v>
      </c>
      <c r="G5244" t="s">
        <v>305</v>
      </c>
    </row>
    <row r="5245" spans="4:7">
      <c r="D5245" t="s">
        <v>532</v>
      </c>
      <c r="E5245" t="s">
        <v>73</v>
      </c>
      <c r="F5245">
        <v>528102025</v>
      </c>
      <c r="G5245" t="s">
        <v>304</v>
      </c>
    </row>
    <row r="5246" spans="4:7">
      <c r="D5246" t="s">
        <v>532</v>
      </c>
      <c r="E5246" t="s">
        <v>72</v>
      </c>
      <c r="F5246">
        <v>528162025</v>
      </c>
      <c r="G5246" t="s">
        <v>305</v>
      </c>
    </row>
    <row r="5247" spans="4:7">
      <c r="D5247" t="s">
        <v>532</v>
      </c>
      <c r="E5247" t="s">
        <v>72</v>
      </c>
      <c r="F5247">
        <v>528172025</v>
      </c>
      <c r="G5247" t="s">
        <v>305</v>
      </c>
    </row>
    <row r="5248" spans="4:7">
      <c r="D5248" t="s">
        <v>532</v>
      </c>
      <c r="E5248" t="s">
        <v>76</v>
      </c>
      <c r="F5248">
        <v>528252025</v>
      </c>
      <c r="G5248" t="s">
        <v>305</v>
      </c>
    </row>
    <row r="5249" spans="4:7">
      <c r="D5249" t="s">
        <v>532</v>
      </c>
      <c r="E5249" t="s">
        <v>73</v>
      </c>
      <c r="F5249">
        <v>528352025</v>
      </c>
      <c r="G5249" t="s">
        <v>305</v>
      </c>
    </row>
    <row r="5250" spans="4:7">
      <c r="D5250" t="s">
        <v>532</v>
      </c>
      <c r="E5250" t="s">
        <v>72</v>
      </c>
      <c r="F5250">
        <v>528982025</v>
      </c>
      <c r="G5250" t="s">
        <v>305</v>
      </c>
    </row>
    <row r="5251" spans="4:7">
      <c r="D5251" t="s">
        <v>532</v>
      </c>
      <c r="E5251" t="s">
        <v>73</v>
      </c>
      <c r="F5251">
        <v>529262025</v>
      </c>
      <c r="G5251" t="s">
        <v>304</v>
      </c>
    </row>
    <row r="5252" spans="4:7">
      <c r="D5252" t="s">
        <v>532</v>
      </c>
      <c r="E5252" t="s">
        <v>72</v>
      </c>
      <c r="F5252">
        <v>529332025</v>
      </c>
      <c r="G5252" t="s">
        <v>305</v>
      </c>
    </row>
    <row r="5253" spans="4:7">
      <c r="D5253" t="s">
        <v>532</v>
      </c>
      <c r="E5253" t="s">
        <v>77</v>
      </c>
      <c r="F5253">
        <v>529482025</v>
      </c>
      <c r="G5253" t="s">
        <v>305</v>
      </c>
    </row>
    <row r="5254" spans="4:7">
      <c r="D5254" t="s">
        <v>532</v>
      </c>
      <c r="E5254" t="s">
        <v>72</v>
      </c>
      <c r="F5254">
        <v>531912025</v>
      </c>
      <c r="G5254" t="s">
        <v>305</v>
      </c>
    </row>
    <row r="5255" spans="4:7">
      <c r="D5255" t="s">
        <v>532</v>
      </c>
      <c r="E5255" t="s">
        <v>72</v>
      </c>
      <c r="F5255">
        <v>532672025</v>
      </c>
      <c r="G5255" t="s">
        <v>305</v>
      </c>
    </row>
    <row r="5256" spans="4:7">
      <c r="D5256" t="s">
        <v>532</v>
      </c>
      <c r="E5256" t="s">
        <v>72</v>
      </c>
      <c r="F5256">
        <v>536422025</v>
      </c>
      <c r="G5256" t="s">
        <v>305</v>
      </c>
    </row>
    <row r="5257" spans="4:7">
      <c r="D5257" t="s">
        <v>532</v>
      </c>
      <c r="E5257" t="s">
        <v>72</v>
      </c>
      <c r="F5257">
        <v>536602025</v>
      </c>
      <c r="G5257" t="s">
        <v>305</v>
      </c>
    </row>
    <row r="5258" spans="4:7">
      <c r="D5258" t="s">
        <v>532</v>
      </c>
      <c r="E5258" t="s">
        <v>73</v>
      </c>
      <c r="F5258">
        <v>537072025</v>
      </c>
      <c r="G5258" t="s">
        <v>304</v>
      </c>
    </row>
    <row r="5259" spans="4:7">
      <c r="D5259" t="s">
        <v>532</v>
      </c>
      <c r="E5259" t="s">
        <v>73</v>
      </c>
      <c r="F5259">
        <v>537112025</v>
      </c>
      <c r="G5259" t="s">
        <v>304</v>
      </c>
    </row>
    <row r="5260" spans="4:7">
      <c r="D5260" t="s">
        <v>532</v>
      </c>
      <c r="E5260" t="s">
        <v>73</v>
      </c>
      <c r="F5260">
        <v>549372025</v>
      </c>
      <c r="G5260" t="s">
        <v>304</v>
      </c>
    </row>
    <row r="5261" spans="4:7">
      <c r="D5261" t="s">
        <v>532</v>
      </c>
      <c r="E5261" t="s">
        <v>73</v>
      </c>
      <c r="F5261">
        <v>549452025</v>
      </c>
      <c r="G5261" t="s">
        <v>304</v>
      </c>
    </row>
    <row r="5262" spans="4:7">
      <c r="D5262" t="s">
        <v>532</v>
      </c>
      <c r="E5262" t="s">
        <v>73</v>
      </c>
      <c r="F5262">
        <v>549472025</v>
      </c>
      <c r="G5262" t="s">
        <v>304</v>
      </c>
    </row>
    <row r="5263" spans="4:7">
      <c r="D5263" t="s">
        <v>532</v>
      </c>
      <c r="E5263" t="s">
        <v>73</v>
      </c>
      <c r="F5263">
        <v>549492025</v>
      </c>
      <c r="G5263" t="s">
        <v>304</v>
      </c>
    </row>
    <row r="5264" spans="4:7">
      <c r="D5264" t="s">
        <v>532</v>
      </c>
      <c r="E5264" t="s">
        <v>73</v>
      </c>
      <c r="F5264">
        <v>549512025</v>
      </c>
      <c r="G5264" t="s">
        <v>304</v>
      </c>
    </row>
    <row r="5265" spans="4:7">
      <c r="D5265" t="s">
        <v>532</v>
      </c>
      <c r="E5265" t="s">
        <v>73</v>
      </c>
      <c r="F5265">
        <v>549532025</v>
      </c>
      <c r="G5265" t="s">
        <v>304</v>
      </c>
    </row>
    <row r="5266" spans="4:7">
      <c r="D5266" t="s">
        <v>532</v>
      </c>
      <c r="E5266" t="s">
        <v>73</v>
      </c>
      <c r="F5266">
        <v>549542025</v>
      </c>
      <c r="G5266" t="s">
        <v>304</v>
      </c>
    </row>
    <row r="5267" spans="4:7">
      <c r="D5267" t="s">
        <v>532</v>
      </c>
      <c r="E5267" t="s">
        <v>77</v>
      </c>
      <c r="F5267">
        <v>549562025</v>
      </c>
      <c r="G5267" t="s">
        <v>305</v>
      </c>
    </row>
    <row r="5268" spans="4:7">
      <c r="D5268" t="s">
        <v>532</v>
      </c>
      <c r="E5268" t="s">
        <v>73</v>
      </c>
      <c r="F5268">
        <v>549582025</v>
      </c>
      <c r="G5268" t="s">
        <v>304</v>
      </c>
    </row>
    <row r="5269" spans="4:7">
      <c r="D5269" t="s">
        <v>532</v>
      </c>
      <c r="E5269" t="s">
        <v>73</v>
      </c>
      <c r="F5269">
        <v>549592025</v>
      </c>
      <c r="G5269" t="s">
        <v>304</v>
      </c>
    </row>
    <row r="5270" spans="4:7">
      <c r="D5270" t="s">
        <v>532</v>
      </c>
      <c r="E5270" t="s">
        <v>77</v>
      </c>
      <c r="F5270">
        <v>549602025</v>
      </c>
      <c r="G5270" t="s">
        <v>305</v>
      </c>
    </row>
    <row r="5271" spans="4:7">
      <c r="D5271" t="s">
        <v>532</v>
      </c>
      <c r="E5271" t="s">
        <v>73</v>
      </c>
      <c r="F5271">
        <v>549612025</v>
      </c>
      <c r="G5271" t="s">
        <v>304</v>
      </c>
    </row>
    <row r="5272" spans="4:7">
      <c r="D5272" t="s">
        <v>532</v>
      </c>
      <c r="E5272" t="s">
        <v>73</v>
      </c>
      <c r="F5272">
        <v>549652025</v>
      </c>
      <c r="G5272" t="s">
        <v>304</v>
      </c>
    </row>
    <row r="5273" spans="4:7">
      <c r="D5273" t="s">
        <v>532</v>
      </c>
      <c r="E5273" t="s">
        <v>73</v>
      </c>
      <c r="F5273">
        <v>549662025</v>
      </c>
      <c r="G5273" t="s">
        <v>304</v>
      </c>
    </row>
    <row r="5274" spans="4:7">
      <c r="D5274" t="s">
        <v>532</v>
      </c>
      <c r="E5274" t="s">
        <v>72</v>
      </c>
      <c r="F5274">
        <v>549672025</v>
      </c>
      <c r="G5274" t="s">
        <v>305</v>
      </c>
    </row>
    <row r="5275" spans="4:7">
      <c r="D5275" t="s">
        <v>532</v>
      </c>
      <c r="E5275" t="s">
        <v>263</v>
      </c>
      <c r="F5275">
        <v>549682025</v>
      </c>
      <c r="G5275" t="s">
        <v>305</v>
      </c>
    </row>
    <row r="5276" spans="4:7">
      <c r="D5276" t="s">
        <v>532</v>
      </c>
      <c r="E5276" t="s">
        <v>72</v>
      </c>
      <c r="F5276">
        <v>549702025</v>
      </c>
      <c r="G5276" t="s">
        <v>305</v>
      </c>
    </row>
    <row r="5277" spans="4:7">
      <c r="D5277" t="s">
        <v>532</v>
      </c>
      <c r="E5277" t="s">
        <v>72</v>
      </c>
      <c r="F5277">
        <v>549722025</v>
      </c>
      <c r="G5277" t="s">
        <v>305</v>
      </c>
    </row>
    <row r="5278" spans="4:7">
      <c r="D5278" t="s">
        <v>532</v>
      </c>
      <c r="E5278" t="s">
        <v>73</v>
      </c>
      <c r="F5278">
        <v>549732025</v>
      </c>
      <c r="G5278" t="s">
        <v>304</v>
      </c>
    </row>
    <row r="5279" spans="4:7">
      <c r="D5279" t="s">
        <v>532</v>
      </c>
      <c r="E5279" t="s">
        <v>76</v>
      </c>
      <c r="F5279">
        <v>549752025</v>
      </c>
      <c r="G5279" t="s">
        <v>304</v>
      </c>
    </row>
    <row r="5280" spans="4:7">
      <c r="D5280" t="s">
        <v>532</v>
      </c>
      <c r="E5280" t="s">
        <v>73</v>
      </c>
      <c r="F5280">
        <v>549762025</v>
      </c>
      <c r="G5280" t="s">
        <v>304</v>
      </c>
    </row>
    <row r="5281" spans="4:7">
      <c r="D5281" t="s">
        <v>532</v>
      </c>
      <c r="E5281" t="s">
        <v>73</v>
      </c>
      <c r="F5281">
        <v>550262025</v>
      </c>
      <c r="G5281" t="s">
        <v>304</v>
      </c>
    </row>
    <row r="5282" spans="4:7">
      <c r="D5282" t="s">
        <v>532</v>
      </c>
      <c r="E5282" t="s">
        <v>72</v>
      </c>
      <c r="F5282">
        <v>552052025</v>
      </c>
      <c r="G5282" t="s">
        <v>305</v>
      </c>
    </row>
    <row r="5283" spans="4:7">
      <c r="D5283" t="s">
        <v>532</v>
      </c>
      <c r="E5283" t="s">
        <v>72</v>
      </c>
      <c r="F5283">
        <v>553122025</v>
      </c>
      <c r="G5283" t="s">
        <v>305</v>
      </c>
    </row>
    <row r="5284" spans="4:7">
      <c r="D5284" t="s">
        <v>532</v>
      </c>
      <c r="E5284" t="s">
        <v>72</v>
      </c>
      <c r="F5284">
        <v>554042025</v>
      </c>
      <c r="G5284" t="s">
        <v>305</v>
      </c>
    </row>
    <row r="5285" spans="4:7">
      <c r="D5285" t="s">
        <v>532</v>
      </c>
      <c r="E5285" t="s">
        <v>72</v>
      </c>
      <c r="F5285">
        <v>554132025</v>
      </c>
      <c r="G5285" t="s">
        <v>305</v>
      </c>
    </row>
    <row r="5286" spans="4:7">
      <c r="D5286" t="s">
        <v>532</v>
      </c>
      <c r="E5286" t="s">
        <v>73</v>
      </c>
      <c r="F5286">
        <v>554182025</v>
      </c>
      <c r="G5286" t="s">
        <v>304</v>
      </c>
    </row>
    <row r="5287" spans="4:7">
      <c r="D5287" t="s">
        <v>532</v>
      </c>
      <c r="E5287" t="s">
        <v>72</v>
      </c>
      <c r="F5287">
        <v>554232025</v>
      </c>
      <c r="G5287" t="s">
        <v>305</v>
      </c>
    </row>
    <row r="5288" spans="4:7">
      <c r="D5288" t="s">
        <v>532</v>
      </c>
      <c r="E5288" t="s">
        <v>72</v>
      </c>
      <c r="F5288">
        <v>554392025</v>
      </c>
      <c r="G5288" t="s">
        <v>305</v>
      </c>
    </row>
    <row r="5289" spans="4:7">
      <c r="D5289" t="s">
        <v>532</v>
      </c>
      <c r="E5289" t="s">
        <v>73</v>
      </c>
      <c r="F5289">
        <v>554442025</v>
      </c>
      <c r="G5289" t="s">
        <v>304</v>
      </c>
    </row>
    <row r="5290" spans="4:7">
      <c r="D5290" t="s">
        <v>532</v>
      </c>
      <c r="E5290" t="s">
        <v>72</v>
      </c>
      <c r="F5290">
        <v>554692025</v>
      </c>
      <c r="G5290" t="s">
        <v>305</v>
      </c>
    </row>
    <row r="5291" spans="4:7">
      <c r="D5291" t="s">
        <v>532</v>
      </c>
      <c r="E5291" t="s">
        <v>72</v>
      </c>
      <c r="F5291">
        <v>554872025</v>
      </c>
      <c r="G5291" t="s">
        <v>305</v>
      </c>
    </row>
    <row r="5292" spans="4:7">
      <c r="D5292" t="s">
        <v>532</v>
      </c>
      <c r="E5292" t="s">
        <v>72</v>
      </c>
      <c r="F5292">
        <v>558662025</v>
      </c>
      <c r="G5292" t="s">
        <v>305</v>
      </c>
    </row>
    <row r="5293" spans="4:7">
      <c r="D5293" t="s">
        <v>532</v>
      </c>
      <c r="E5293" t="s">
        <v>73</v>
      </c>
      <c r="F5293">
        <v>564512025</v>
      </c>
      <c r="G5293" t="s">
        <v>304</v>
      </c>
    </row>
    <row r="5294" spans="4:7">
      <c r="D5294" t="s">
        <v>532</v>
      </c>
      <c r="E5294" t="s">
        <v>76</v>
      </c>
      <c r="F5294">
        <v>564532025</v>
      </c>
      <c r="G5294" t="s">
        <v>305</v>
      </c>
    </row>
    <row r="5295" spans="4:7">
      <c r="D5295" t="s">
        <v>532</v>
      </c>
      <c r="E5295" t="s">
        <v>73</v>
      </c>
      <c r="F5295">
        <v>564552025</v>
      </c>
      <c r="G5295" t="s">
        <v>304</v>
      </c>
    </row>
    <row r="5296" spans="4:7">
      <c r="D5296" t="s">
        <v>532</v>
      </c>
      <c r="E5296" t="s">
        <v>76</v>
      </c>
      <c r="F5296">
        <v>565212025</v>
      </c>
      <c r="G5296" t="s">
        <v>305</v>
      </c>
    </row>
    <row r="5297" spans="4:7">
      <c r="D5297" t="s">
        <v>532</v>
      </c>
      <c r="E5297" t="s">
        <v>72</v>
      </c>
      <c r="F5297">
        <v>565592025</v>
      </c>
      <c r="G5297" t="s">
        <v>305</v>
      </c>
    </row>
    <row r="5298" spans="4:7">
      <c r="D5298" t="s">
        <v>532</v>
      </c>
      <c r="E5298" t="s">
        <v>73</v>
      </c>
      <c r="F5298">
        <v>565702025</v>
      </c>
      <c r="G5298" t="s">
        <v>304</v>
      </c>
    </row>
    <row r="5299" spans="4:7">
      <c r="D5299" t="s">
        <v>532</v>
      </c>
      <c r="E5299" t="s">
        <v>72</v>
      </c>
      <c r="F5299">
        <v>566582025</v>
      </c>
      <c r="G5299" t="s">
        <v>305</v>
      </c>
    </row>
    <row r="5300" spans="4:7">
      <c r="D5300" t="s">
        <v>532</v>
      </c>
      <c r="E5300" t="s">
        <v>73</v>
      </c>
      <c r="F5300">
        <v>566722025</v>
      </c>
      <c r="G5300" t="s">
        <v>304</v>
      </c>
    </row>
    <row r="5301" spans="4:7">
      <c r="D5301" t="s">
        <v>532</v>
      </c>
      <c r="E5301" t="s">
        <v>72</v>
      </c>
      <c r="F5301">
        <v>566852025</v>
      </c>
      <c r="G5301" t="s">
        <v>305</v>
      </c>
    </row>
    <row r="5302" spans="4:7">
      <c r="D5302" t="s">
        <v>532</v>
      </c>
      <c r="E5302" t="s">
        <v>73</v>
      </c>
      <c r="F5302">
        <v>567032025</v>
      </c>
      <c r="G5302" t="s">
        <v>304</v>
      </c>
    </row>
    <row r="5303" spans="4:7">
      <c r="D5303" t="s">
        <v>532</v>
      </c>
      <c r="E5303" t="s">
        <v>72</v>
      </c>
      <c r="F5303">
        <v>567592025</v>
      </c>
      <c r="G5303" t="s">
        <v>305</v>
      </c>
    </row>
    <row r="5304" spans="4:7">
      <c r="D5304" t="s">
        <v>532</v>
      </c>
      <c r="E5304" t="s">
        <v>72</v>
      </c>
      <c r="F5304">
        <v>567612025</v>
      </c>
      <c r="G5304" t="s">
        <v>305</v>
      </c>
    </row>
    <row r="5305" spans="4:7">
      <c r="D5305" t="s">
        <v>532</v>
      </c>
      <c r="E5305" t="s">
        <v>72</v>
      </c>
      <c r="F5305">
        <v>568012025</v>
      </c>
      <c r="G5305" t="s">
        <v>305</v>
      </c>
    </row>
    <row r="5306" spans="4:7">
      <c r="D5306" t="s">
        <v>532</v>
      </c>
      <c r="E5306" t="s">
        <v>72</v>
      </c>
      <c r="F5306">
        <v>568132025</v>
      </c>
      <c r="G5306" t="s">
        <v>305</v>
      </c>
    </row>
    <row r="5307" spans="4:7">
      <c r="D5307" t="s">
        <v>532</v>
      </c>
      <c r="E5307" t="s">
        <v>72</v>
      </c>
      <c r="F5307">
        <v>568182025</v>
      </c>
      <c r="G5307" t="s">
        <v>305</v>
      </c>
    </row>
    <row r="5308" spans="4:7">
      <c r="D5308" t="s">
        <v>532</v>
      </c>
      <c r="E5308" t="s">
        <v>74</v>
      </c>
      <c r="F5308">
        <v>568342025</v>
      </c>
      <c r="G5308" t="s">
        <v>305</v>
      </c>
    </row>
    <row r="5309" spans="4:7">
      <c r="D5309" t="s">
        <v>532</v>
      </c>
      <c r="E5309" t="s">
        <v>72</v>
      </c>
      <c r="F5309">
        <v>568512025</v>
      </c>
      <c r="G5309" t="s">
        <v>305</v>
      </c>
    </row>
    <row r="5310" spans="4:7">
      <c r="D5310" t="s">
        <v>532</v>
      </c>
      <c r="E5310" t="s">
        <v>77</v>
      </c>
      <c r="F5310">
        <v>568672025</v>
      </c>
      <c r="G5310" t="s">
        <v>305</v>
      </c>
    </row>
    <row r="5311" spans="4:7">
      <c r="D5311" t="s">
        <v>532</v>
      </c>
      <c r="E5311" t="s">
        <v>72</v>
      </c>
      <c r="F5311">
        <v>568802025</v>
      </c>
      <c r="G5311" t="s">
        <v>305</v>
      </c>
    </row>
    <row r="5312" spans="4:7">
      <c r="D5312" t="s">
        <v>532</v>
      </c>
      <c r="E5312" t="s">
        <v>77</v>
      </c>
      <c r="F5312">
        <v>568852025</v>
      </c>
      <c r="G5312" t="s">
        <v>305</v>
      </c>
    </row>
    <row r="5313" spans="4:7">
      <c r="D5313" t="s">
        <v>532</v>
      </c>
      <c r="E5313" t="s">
        <v>76</v>
      </c>
      <c r="F5313">
        <v>568962025</v>
      </c>
      <c r="G5313" t="s">
        <v>305</v>
      </c>
    </row>
    <row r="5314" spans="4:7">
      <c r="D5314" t="s">
        <v>532</v>
      </c>
      <c r="E5314" t="s">
        <v>73</v>
      </c>
      <c r="F5314">
        <v>571702025</v>
      </c>
      <c r="G5314" t="s">
        <v>305</v>
      </c>
    </row>
    <row r="5315" spans="4:7">
      <c r="D5315" t="s">
        <v>532</v>
      </c>
      <c r="E5315" t="s">
        <v>76</v>
      </c>
      <c r="F5315">
        <v>574362025</v>
      </c>
      <c r="G5315" t="s">
        <v>304</v>
      </c>
    </row>
    <row r="5316" spans="4:7">
      <c r="D5316" t="s">
        <v>532</v>
      </c>
      <c r="E5316" t="s">
        <v>73</v>
      </c>
      <c r="F5316">
        <v>574372025</v>
      </c>
      <c r="G5316" t="s">
        <v>304</v>
      </c>
    </row>
    <row r="5317" spans="4:7">
      <c r="D5317" t="s">
        <v>532</v>
      </c>
      <c r="E5317" t="s">
        <v>78</v>
      </c>
      <c r="F5317">
        <v>574402025</v>
      </c>
      <c r="G5317" t="s">
        <v>304</v>
      </c>
    </row>
    <row r="5318" spans="4:7">
      <c r="D5318" t="s">
        <v>532</v>
      </c>
      <c r="E5318" t="s">
        <v>72</v>
      </c>
      <c r="F5318">
        <v>574412025</v>
      </c>
      <c r="G5318" t="s">
        <v>305</v>
      </c>
    </row>
    <row r="5319" spans="4:7">
      <c r="D5319" t="s">
        <v>532</v>
      </c>
      <c r="E5319" t="s">
        <v>74</v>
      </c>
      <c r="F5319">
        <v>574422025</v>
      </c>
      <c r="G5319" t="s">
        <v>305</v>
      </c>
    </row>
    <row r="5320" spans="4:7">
      <c r="D5320" t="s">
        <v>532</v>
      </c>
      <c r="E5320" t="s">
        <v>72</v>
      </c>
      <c r="F5320">
        <v>575472025</v>
      </c>
      <c r="G5320" t="s">
        <v>305</v>
      </c>
    </row>
    <row r="5321" spans="4:7">
      <c r="D5321" t="s">
        <v>532</v>
      </c>
      <c r="E5321" t="s">
        <v>74</v>
      </c>
      <c r="F5321">
        <v>576932025</v>
      </c>
      <c r="G5321" t="s">
        <v>305</v>
      </c>
    </row>
    <row r="5322" spans="4:7">
      <c r="D5322" t="s">
        <v>532</v>
      </c>
      <c r="E5322" t="s">
        <v>76</v>
      </c>
      <c r="F5322">
        <v>577032025</v>
      </c>
      <c r="G5322" t="s">
        <v>305</v>
      </c>
    </row>
    <row r="5323" spans="4:7">
      <c r="D5323" t="s">
        <v>532</v>
      </c>
      <c r="E5323" t="s">
        <v>72</v>
      </c>
      <c r="F5323">
        <v>577182025</v>
      </c>
      <c r="G5323" t="s">
        <v>305</v>
      </c>
    </row>
    <row r="5324" spans="4:7">
      <c r="D5324" t="s">
        <v>532</v>
      </c>
      <c r="E5324" t="s">
        <v>72</v>
      </c>
      <c r="F5324">
        <v>577382025</v>
      </c>
      <c r="G5324" t="s">
        <v>305</v>
      </c>
    </row>
    <row r="5325" spans="4:7">
      <c r="D5325" t="s">
        <v>532</v>
      </c>
      <c r="E5325" t="s">
        <v>76</v>
      </c>
      <c r="F5325">
        <v>577492025</v>
      </c>
      <c r="G5325" t="s">
        <v>305</v>
      </c>
    </row>
    <row r="5326" spans="4:7">
      <c r="D5326" t="s">
        <v>532</v>
      </c>
      <c r="E5326" t="s">
        <v>73</v>
      </c>
      <c r="F5326">
        <v>579282025</v>
      </c>
      <c r="G5326" t="s">
        <v>305</v>
      </c>
    </row>
    <row r="5327" spans="4:7">
      <c r="D5327" t="s">
        <v>532</v>
      </c>
      <c r="E5327" t="s">
        <v>76</v>
      </c>
      <c r="F5327">
        <v>579642025</v>
      </c>
      <c r="G5327" t="s">
        <v>305</v>
      </c>
    </row>
    <row r="5328" spans="4:7">
      <c r="D5328" t="s">
        <v>532</v>
      </c>
      <c r="E5328" t="s">
        <v>72</v>
      </c>
      <c r="F5328">
        <v>580122025</v>
      </c>
      <c r="G5328" t="s">
        <v>305</v>
      </c>
    </row>
    <row r="5329" spans="4:7">
      <c r="D5329" t="s">
        <v>532</v>
      </c>
      <c r="E5329" t="s">
        <v>72</v>
      </c>
      <c r="F5329">
        <v>581522025</v>
      </c>
      <c r="G5329" t="s">
        <v>305</v>
      </c>
    </row>
    <row r="5330" spans="4:7">
      <c r="D5330" t="s">
        <v>532</v>
      </c>
      <c r="E5330" t="s">
        <v>73</v>
      </c>
      <c r="F5330">
        <v>586082025</v>
      </c>
      <c r="G5330" t="s">
        <v>305</v>
      </c>
    </row>
    <row r="5331" spans="4:7">
      <c r="D5331" t="s">
        <v>532</v>
      </c>
      <c r="E5331" t="s">
        <v>72</v>
      </c>
      <c r="F5331">
        <v>586402025</v>
      </c>
      <c r="G5331" t="s">
        <v>305</v>
      </c>
    </row>
    <row r="5332" spans="4:7">
      <c r="D5332" t="s">
        <v>532</v>
      </c>
      <c r="E5332" t="s">
        <v>73</v>
      </c>
      <c r="F5332">
        <v>586412025</v>
      </c>
      <c r="G5332" t="s">
        <v>305</v>
      </c>
    </row>
    <row r="5333" spans="4:7">
      <c r="D5333" t="s">
        <v>532</v>
      </c>
      <c r="E5333" t="s">
        <v>77</v>
      </c>
      <c r="F5333">
        <v>587702025</v>
      </c>
      <c r="G5333" t="s">
        <v>305</v>
      </c>
    </row>
    <row r="5334" spans="4:7">
      <c r="D5334" t="s">
        <v>532</v>
      </c>
      <c r="E5334" t="s">
        <v>263</v>
      </c>
      <c r="F5334">
        <v>587722025</v>
      </c>
      <c r="G5334" t="s">
        <v>305</v>
      </c>
    </row>
    <row r="5335" spans="4:7">
      <c r="D5335" t="s">
        <v>532</v>
      </c>
      <c r="E5335" t="s">
        <v>72</v>
      </c>
      <c r="F5335">
        <v>587732025</v>
      </c>
      <c r="G5335" t="s">
        <v>305</v>
      </c>
    </row>
    <row r="5336" spans="4:7">
      <c r="D5336" t="s">
        <v>532</v>
      </c>
      <c r="E5336" t="s">
        <v>72</v>
      </c>
      <c r="F5336">
        <v>587742025</v>
      </c>
      <c r="G5336" t="s">
        <v>305</v>
      </c>
    </row>
    <row r="5337" spans="4:7">
      <c r="D5337" t="s">
        <v>532</v>
      </c>
      <c r="E5337" t="s">
        <v>73</v>
      </c>
      <c r="F5337">
        <v>587752025</v>
      </c>
      <c r="G5337" t="s">
        <v>305</v>
      </c>
    </row>
    <row r="5338" spans="4:7">
      <c r="D5338" t="s">
        <v>532</v>
      </c>
      <c r="E5338" t="s">
        <v>73</v>
      </c>
      <c r="F5338">
        <v>587762025</v>
      </c>
      <c r="G5338" t="s">
        <v>305</v>
      </c>
    </row>
    <row r="5339" spans="4:7">
      <c r="D5339" t="s">
        <v>532</v>
      </c>
      <c r="E5339" t="s">
        <v>72</v>
      </c>
      <c r="F5339">
        <v>587772025</v>
      </c>
      <c r="G5339" t="s">
        <v>305</v>
      </c>
    </row>
    <row r="5340" spans="4:7">
      <c r="D5340" t="s">
        <v>532</v>
      </c>
      <c r="E5340" t="s">
        <v>73</v>
      </c>
      <c r="F5340">
        <v>587802025</v>
      </c>
      <c r="G5340" t="s">
        <v>305</v>
      </c>
    </row>
    <row r="5341" spans="4:7">
      <c r="D5341" t="s">
        <v>532</v>
      </c>
      <c r="E5341" t="s">
        <v>73</v>
      </c>
      <c r="F5341">
        <v>587812025</v>
      </c>
      <c r="G5341" t="s">
        <v>305</v>
      </c>
    </row>
    <row r="5342" spans="4:7">
      <c r="D5342" t="s">
        <v>532</v>
      </c>
      <c r="E5342" t="s">
        <v>76</v>
      </c>
      <c r="F5342">
        <v>587822025</v>
      </c>
      <c r="G5342" t="s">
        <v>305</v>
      </c>
    </row>
    <row r="5343" spans="4:7">
      <c r="D5343" t="s">
        <v>532</v>
      </c>
      <c r="E5343" t="s">
        <v>73</v>
      </c>
      <c r="F5343">
        <v>587832025</v>
      </c>
      <c r="G5343" t="s">
        <v>305</v>
      </c>
    </row>
    <row r="5344" spans="4:7">
      <c r="D5344" t="s">
        <v>532</v>
      </c>
      <c r="E5344" t="s">
        <v>76</v>
      </c>
      <c r="F5344">
        <v>587842025</v>
      </c>
      <c r="G5344" t="s">
        <v>305</v>
      </c>
    </row>
    <row r="5345" spans="4:7">
      <c r="D5345" t="s">
        <v>532</v>
      </c>
      <c r="E5345" t="s">
        <v>72</v>
      </c>
      <c r="F5345">
        <v>587862025</v>
      </c>
      <c r="G5345" t="s">
        <v>305</v>
      </c>
    </row>
    <row r="5346" spans="4:7">
      <c r="D5346" t="s">
        <v>532</v>
      </c>
      <c r="E5346" t="s">
        <v>76</v>
      </c>
      <c r="F5346">
        <v>587892025</v>
      </c>
      <c r="G5346" t="s">
        <v>305</v>
      </c>
    </row>
    <row r="5347" spans="4:7">
      <c r="D5347" t="s">
        <v>532</v>
      </c>
      <c r="E5347" t="s">
        <v>72</v>
      </c>
      <c r="F5347">
        <v>589052025</v>
      </c>
      <c r="G5347" t="s">
        <v>305</v>
      </c>
    </row>
    <row r="5348" spans="4:7">
      <c r="D5348" t="s">
        <v>532</v>
      </c>
      <c r="E5348" t="s">
        <v>73</v>
      </c>
      <c r="F5348">
        <v>589132025</v>
      </c>
      <c r="G5348" t="s">
        <v>305</v>
      </c>
    </row>
    <row r="5349" spans="4:7">
      <c r="D5349" t="s">
        <v>532</v>
      </c>
      <c r="E5349" t="s">
        <v>76</v>
      </c>
      <c r="F5349">
        <v>589312025</v>
      </c>
      <c r="G5349" t="s">
        <v>305</v>
      </c>
    </row>
    <row r="5350" spans="4:7">
      <c r="D5350" t="s">
        <v>532</v>
      </c>
      <c r="E5350" t="s">
        <v>72</v>
      </c>
      <c r="F5350">
        <v>590472025</v>
      </c>
      <c r="G5350" t="s">
        <v>305</v>
      </c>
    </row>
    <row r="5351" spans="4:7">
      <c r="D5351" t="s">
        <v>532</v>
      </c>
      <c r="E5351" t="s">
        <v>76</v>
      </c>
      <c r="F5351">
        <v>593172025</v>
      </c>
      <c r="G5351" t="s">
        <v>305</v>
      </c>
    </row>
    <row r="5352" spans="4:7">
      <c r="D5352" t="s">
        <v>532</v>
      </c>
      <c r="E5352" t="s">
        <v>72</v>
      </c>
      <c r="F5352">
        <v>595692025</v>
      </c>
      <c r="G5352" t="s">
        <v>305</v>
      </c>
    </row>
    <row r="5353" spans="4:7">
      <c r="D5353" t="s">
        <v>532</v>
      </c>
      <c r="E5353" t="s">
        <v>72</v>
      </c>
      <c r="F5353">
        <v>596202025</v>
      </c>
      <c r="G5353" t="s">
        <v>305</v>
      </c>
    </row>
    <row r="5354" spans="4:7">
      <c r="D5354" t="s">
        <v>532</v>
      </c>
      <c r="E5354" t="s">
        <v>76</v>
      </c>
      <c r="F5354">
        <v>596832025</v>
      </c>
      <c r="G5354" t="s">
        <v>305</v>
      </c>
    </row>
    <row r="5355" spans="4:7">
      <c r="D5355" t="s">
        <v>532</v>
      </c>
      <c r="E5355" t="s">
        <v>73</v>
      </c>
      <c r="F5355">
        <v>596842025</v>
      </c>
      <c r="G5355" t="s">
        <v>305</v>
      </c>
    </row>
    <row r="5356" spans="4:7">
      <c r="D5356" t="s">
        <v>532</v>
      </c>
      <c r="E5356" t="s">
        <v>73</v>
      </c>
      <c r="F5356">
        <v>596852025</v>
      </c>
      <c r="G5356" t="s">
        <v>305</v>
      </c>
    </row>
    <row r="5357" spans="4:7">
      <c r="D5357" t="s">
        <v>532</v>
      </c>
      <c r="E5357" t="s">
        <v>73</v>
      </c>
      <c r="F5357">
        <v>596862025</v>
      </c>
      <c r="G5357" t="s">
        <v>304</v>
      </c>
    </row>
    <row r="5358" spans="4:7">
      <c r="D5358" t="s">
        <v>532</v>
      </c>
      <c r="E5358" t="s">
        <v>73</v>
      </c>
      <c r="F5358">
        <v>596882025</v>
      </c>
      <c r="G5358" t="s">
        <v>305</v>
      </c>
    </row>
    <row r="5359" spans="4:7">
      <c r="D5359" t="s">
        <v>532</v>
      </c>
      <c r="E5359" t="s">
        <v>72</v>
      </c>
      <c r="F5359">
        <v>596932025</v>
      </c>
      <c r="G5359" t="s">
        <v>305</v>
      </c>
    </row>
    <row r="5360" spans="4:7">
      <c r="D5360" t="s">
        <v>532</v>
      </c>
      <c r="E5360" t="s">
        <v>73</v>
      </c>
      <c r="F5360">
        <v>597442025</v>
      </c>
      <c r="G5360" t="s">
        <v>305</v>
      </c>
    </row>
    <row r="5361" spans="4:7">
      <c r="D5361" t="s">
        <v>532</v>
      </c>
      <c r="E5361" t="s">
        <v>72</v>
      </c>
      <c r="F5361">
        <v>597512025</v>
      </c>
      <c r="G5361" t="s">
        <v>305</v>
      </c>
    </row>
    <row r="5362" spans="4:7">
      <c r="D5362" t="s">
        <v>532</v>
      </c>
      <c r="E5362" t="s">
        <v>72</v>
      </c>
      <c r="F5362">
        <v>597532025</v>
      </c>
      <c r="G5362" t="s">
        <v>305</v>
      </c>
    </row>
    <row r="5363" spans="4:7">
      <c r="D5363" t="s">
        <v>532</v>
      </c>
      <c r="E5363" t="s">
        <v>73</v>
      </c>
      <c r="F5363">
        <v>597562025</v>
      </c>
      <c r="G5363" t="s">
        <v>305</v>
      </c>
    </row>
    <row r="5364" spans="4:7">
      <c r="D5364" t="s">
        <v>532</v>
      </c>
      <c r="E5364" t="s">
        <v>77</v>
      </c>
      <c r="F5364">
        <v>597672025</v>
      </c>
      <c r="G5364" t="s">
        <v>305</v>
      </c>
    </row>
    <row r="5365" spans="4:7">
      <c r="D5365" t="s">
        <v>532</v>
      </c>
      <c r="E5365" t="s">
        <v>72</v>
      </c>
      <c r="F5365">
        <v>597712025</v>
      </c>
      <c r="G5365" t="s">
        <v>305</v>
      </c>
    </row>
    <row r="5366" spans="4:7">
      <c r="D5366" t="s">
        <v>532</v>
      </c>
      <c r="E5366" t="s">
        <v>73</v>
      </c>
      <c r="F5366">
        <v>597772025</v>
      </c>
      <c r="G5366" t="s">
        <v>305</v>
      </c>
    </row>
    <row r="5367" spans="4:7">
      <c r="D5367" t="s">
        <v>532</v>
      </c>
      <c r="E5367" t="s">
        <v>73</v>
      </c>
      <c r="F5367">
        <v>597812025</v>
      </c>
      <c r="G5367" t="s">
        <v>305</v>
      </c>
    </row>
    <row r="5368" spans="4:7">
      <c r="D5368" t="s">
        <v>532</v>
      </c>
      <c r="E5368" t="s">
        <v>73</v>
      </c>
      <c r="F5368">
        <v>597842025</v>
      </c>
      <c r="G5368" t="s">
        <v>305</v>
      </c>
    </row>
    <row r="5369" spans="4:7">
      <c r="D5369" t="s">
        <v>532</v>
      </c>
      <c r="E5369" t="s">
        <v>73</v>
      </c>
      <c r="F5369">
        <v>597892025</v>
      </c>
      <c r="G5369" t="s">
        <v>305</v>
      </c>
    </row>
    <row r="5370" spans="4:7">
      <c r="D5370" t="s">
        <v>532</v>
      </c>
      <c r="E5370" t="s">
        <v>76</v>
      </c>
      <c r="F5370">
        <v>598122025</v>
      </c>
      <c r="G5370" t="s">
        <v>305</v>
      </c>
    </row>
    <row r="5371" spans="4:7">
      <c r="D5371" t="s">
        <v>532</v>
      </c>
      <c r="E5371" t="s">
        <v>72</v>
      </c>
      <c r="F5371">
        <v>598142025</v>
      </c>
      <c r="G5371" t="s">
        <v>305</v>
      </c>
    </row>
    <row r="5372" spans="4:7">
      <c r="D5372" t="s">
        <v>532</v>
      </c>
      <c r="E5372" t="s">
        <v>72</v>
      </c>
      <c r="F5372">
        <v>600132025</v>
      </c>
      <c r="G5372" t="s">
        <v>305</v>
      </c>
    </row>
    <row r="5373" spans="4:7">
      <c r="D5373" t="s">
        <v>532</v>
      </c>
      <c r="E5373" t="s">
        <v>73</v>
      </c>
      <c r="F5373">
        <v>600142025</v>
      </c>
      <c r="G5373" t="s">
        <v>305</v>
      </c>
    </row>
    <row r="5374" spans="4:7">
      <c r="D5374" t="s">
        <v>532</v>
      </c>
      <c r="E5374" t="s">
        <v>76</v>
      </c>
      <c r="F5374">
        <v>600152025</v>
      </c>
      <c r="G5374" t="s">
        <v>304</v>
      </c>
    </row>
    <row r="5375" spans="4:7">
      <c r="D5375" t="s">
        <v>532</v>
      </c>
      <c r="E5375" t="s">
        <v>72</v>
      </c>
      <c r="F5375">
        <v>602722025</v>
      </c>
      <c r="G5375" t="s">
        <v>305</v>
      </c>
    </row>
    <row r="5376" spans="4:7">
      <c r="D5376" t="s">
        <v>532</v>
      </c>
      <c r="E5376" t="s">
        <v>72</v>
      </c>
      <c r="F5376">
        <v>602822025</v>
      </c>
      <c r="G5376" t="s">
        <v>305</v>
      </c>
    </row>
    <row r="5377" spans="4:7">
      <c r="D5377" t="s">
        <v>532</v>
      </c>
      <c r="E5377" t="s">
        <v>73</v>
      </c>
      <c r="F5377">
        <v>603832025</v>
      </c>
      <c r="G5377" t="s">
        <v>305</v>
      </c>
    </row>
    <row r="5378" spans="4:7">
      <c r="D5378" t="s">
        <v>532</v>
      </c>
      <c r="E5378" t="s">
        <v>72</v>
      </c>
      <c r="F5378">
        <v>604882025</v>
      </c>
      <c r="G5378" t="s">
        <v>305</v>
      </c>
    </row>
    <row r="5379" spans="4:7">
      <c r="D5379" t="s">
        <v>532</v>
      </c>
      <c r="E5379" t="s">
        <v>72</v>
      </c>
      <c r="F5379">
        <v>629882025</v>
      </c>
      <c r="G5379" t="s">
        <v>305</v>
      </c>
    </row>
    <row r="5380" spans="4:7">
      <c r="D5380" t="s">
        <v>532</v>
      </c>
      <c r="E5380" t="s">
        <v>76</v>
      </c>
      <c r="F5380">
        <v>629982025</v>
      </c>
      <c r="G5380" t="s">
        <v>304</v>
      </c>
    </row>
    <row r="5381" spans="4:7">
      <c r="D5381" t="s">
        <v>532</v>
      </c>
      <c r="E5381" t="s">
        <v>72</v>
      </c>
      <c r="F5381">
        <v>630802025</v>
      </c>
      <c r="G5381" t="s">
        <v>305</v>
      </c>
    </row>
    <row r="5382" spans="4:7">
      <c r="D5382" t="s">
        <v>532</v>
      </c>
      <c r="E5382" t="s">
        <v>263</v>
      </c>
      <c r="F5382">
        <v>632402025</v>
      </c>
      <c r="G5382" t="s">
        <v>305</v>
      </c>
    </row>
    <row r="5383" spans="4:7">
      <c r="D5383" t="s">
        <v>532</v>
      </c>
      <c r="E5383" t="s">
        <v>76</v>
      </c>
      <c r="F5383">
        <v>633542025</v>
      </c>
      <c r="G5383" t="s">
        <v>304</v>
      </c>
    </row>
    <row r="5384" spans="4:7">
      <c r="D5384" t="s">
        <v>532</v>
      </c>
      <c r="E5384" t="s">
        <v>78</v>
      </c>
      <c r="F5384">
        <v>654262025</v>
      </c>
      <c r="G5384" t="s">
        <v>304</v>
      </c>
    </row>
    <row r="5385" spans="4:7">
      <c r="D5385" t="s">
        <v>532</v>
      </c>
      <c r="E5385" t="s">
        <v>76</v>
      </c>
      <c r="F5385">
        <v>654302025</v>
      </c>
      <c r="G5385" t="s">
        <v>305</v>
      </c>
    </row>
    <row r="5386" spans="4:7">
      <c r="D5386" t="s">
        <v>532</v>
      </c>
      <c r="E5386" t="s">
        <v>76</v>
      </c>
      <c r="F5386">
        <v>654452025</v>
      </c>
      <c r="G5386" t="s">
        <v>305</v>
      </c>
    </row>
    <row r="5387" spans="4:7">
      <c r="D5387" t="s">
        <v>532</v>
      </c>
      <c r="E5387" t="s">
        <v>72</v>
      </c>
      <c r="F5387">
        <v>654472025</v>
      </c>
      <c r="G5387" t="s">
        <v>305</v>
      </c>
    </row>
    <row r="5388" spans="4:7">
      <c r="D5388" t="s">
        <v>532</v>
      </c>
      <c r="E5388" t="s">
        <v>76</v>
      </c>
      <c r="F5388">
        <v>654482025</v>
      </c>
      <c r="G5388" t="s">
        <v>305</v>
      </c>
    </row>
    <row r="5389" spans="4:7">
      <c r="D5389" t="s">
        <v>532</v>
      </c>
      <c r="E5389" t="s">
        <v>77</v>
      </c>
      <c r="F5389">
        <v>681152025</v>
      </c>
      <c r="G5389" t="s">
        <v>305</v>
      </c>
    </row>
    <row r="5390" spans="4:7">
      <c r="D5390" t="s">
        <v>532</v>
      </c>
      <c r="E5390" t="s">
        <v>73</v>
      </c>
      <c r="F5390">
        <v>681242025</v>
      </c>
      <c r="G5390" t="s">
        <v>304</v>
      </c>
    </row>
    <row r="5391" spans="4:7">
      <c r="D5391" t="s">
        <v>532</v>
      </c>
      <c r="E5391" t="s">
        <v>73</v>
      </c>
      <c r="F5391">
        <v>681312025</v>
      </c>
      <c r="G5391" t="s">
        <v>304</v>
      </c>
    </row>
    <row r="5392" spans="4:7">
      <c r="D5392" t="s">
        <v>532</v>
      </c>
      <c r="E5392" t="s">
        <v>76</v>
      </c>
      <c r="F5392">
        <v>681362025</v>
      </c>
      <c r="G5392" t="s">
        <v>305</v>
      </c>
    </row>
    <row r="5393" spans="4:7">
      <c r="D5393" t="s">
        <v>532</v>
      </c>
      <c r="E5393" t="s">
        <v>73</v>
      </c>
      <c r="F5393">
        <v>681392025</v>
      </c>
      <c r="G5393" t="s">
        <v>304</v>
      </c>
    </row>
    <row r="5394" spans="4:7">
      <c r="D5394" t="s">
        <v>532</v>
      </c>
      <c r="E5394" t="s">
        <v>73</v>
      </c>
      <c r="F5394">
        <v>681452025</v>
      </c>
      <c r="G5394" t="s">
        <v>305</v>
      </c>
    </row>
    <row r="5395" spans="4:7">
      <c r="D5395" t="s">
        <v>532</v>
      </c>
      <c r="E5395" t="s">
        <v>78</v>
      </c>
      <c r="F5395">
        <v>681492025</v>
      </c>
      <c r="G5395" t="s">
        <v>304</v>
      </c>
    </row>
    <row r="5396" spans="4:7">
      <c r="D5396" t="s">
        <v>532</v>
      </c>
      <c r="E5396" t="s">
        <v>72</v>
      </c>
      <c r="F5396">
        <v>681502025</v>
      </c>
      <c r="G5396" t="s">
        <v>305</v>
      </c>
    </row>
    <row r="5397" spans="4:7">
      <c r="D5397" t="s">
        <v>532</v>
      </c>
      <c r="E5397" t="s">
        <v>76</v>
      </c>
      <c r="F5397">
        <v>681542025</v>
      </c>
      <c r="G5397" t="s">
        <v>305</v>
      </c>
    </row>
    <row r="5398" spans="4:7">
      <c r="D5398" t="s">
        <v>532</v>
      </c>
      <c r="E5398" t="s">
        <v>72</v>
      </c>
      <c r="F5398">
        <v>704152025</v>
      </c>
      <c r="G5398" t="s">
        <v>304</v>
      </c>
    </row>
    <row r="5399" spans="4:7">
      <c r="D5399" t="s">
        <v>532</v>
      </c>
      <c r="E5399" t="s">
        <v>72</v>
      </c>
      <c r="F5399">
        <v>704342025</v>
      </c>
      <c r="G5399" t="s">
        <v>305</v>
      </c>
    </row>
    <row r="5400" spans="4:7">
      <c r="D5400" t="s">
        <v>532</v>
      </c>
      <c r="E5400" t="s">
        <v>72</v>
      </c>
      <c r="F5400">
        <v>704352025</v>
      </c>
      <c r="G5400" t="s">
        <v>305</v>
      </c>
    </row>
    <row r="5401" spans="4:7">
      <c r="D5401" t="s">
        <v>532</v>
      </c>
      <c r="E5401" t="s">
        <v>72</v>
      </c>
      <c r="F5401">
        <v>704382025</v>
      </c>
      <c r="G5401" t="s">
        <v>305</v>
      </c>
    </row>
    <row r="5402" spans="4:7">
      <c r="D5402" t="s">
        <v>532</v>
      </c>
      <c r="E5402" t="s">
        <v>72</v>
      </c>
      <c r="F5402">
        <v>704392025</v>
      </c>
      <c r="G5402" t="s">
        <v>305</v>
      </c>
    </row>
    <row r="5403" spans="4:7">
      <c r="D5403" t="s">
        <v>532</v>
      </c>
      <c r="E5403" t="s">
        <v>72</v>
      </c>
      <c r="F5403">
        <v>704402025</v>
      </c>
      <c r="G5403" t="s">
        <v>305</v>
      </c>
    </row>
    <row r="5404" spans="4:7">
      <c r="D5404" t="s">
        <v>532</v>
      </c>
      <c r="E5404" t="s">
        <v>72</v>
      </c>
      <c r="F5404">
        <v>704422025</v>
      </c>
      <c r="G5404" t="s">
        <v>305</v>
      </c>
    </row>
    <row r="5405" spans="4:7">
      <c r="D5405" t="s">
        <v>532</v>
      </c>
      <c r="E5405" t="s">
        <v>72</v>
      </c>
      <c r="F5405">
        <v>704602025</v>
      </c>
      <c r="G5405" t="s">
        <v>305</v>
      </c>
    </row>
    <row r="5406" spans="4:7">
      <c r="D5406" t="s">
        <v>532</v>
      </c>
      <c r="E5406" t="s">
        <v>76</v>
      </c>
      <c r="F5406">
        <v>728252025</v>
      </c>
      <c r="G5406" t="s">
        <v>305</v>
      </c>
    </row>
    <row r="5407" spans="4:7">
      <c r="D5407" t="s">
        <v>532</v>
      </c>
      <c r="E5407" t="s">
        <v>76</v>
      </c>
      <c r="F5407">
        <v>728292025</v>
      </c>
      <c r="G5407" t="s">
        <v>305</v>
      </c>
    </row>
    <row r="5408" spans="4:7">
      <c r="D5408" t="s">
        <v>532</v>
      </c>
      <c r="E5408" t="s">
        <v>76</v>
      </c>
      <c r="F5408">
        <v>728302025</v>
      </c>
      <c r="G5408" t="s">
        <v>305</v>
      </c>
    </row>
    <row r="5409" spans="4:7">
      <c r="D5409" t="s">
        <v>532</v>
      </c>
      <c r="E5409" t="s">
        <v>76</v>
      </c>
      <c r="F5409">
        <v>728322025</v>
      </c>
      <c r="G5409" t="s">
        <v>305</v>
      </c>
    </row>
    <row r="5410" spans="4:7">
      <c r="D5410" t="s">
        <v>532</v>
      </c>
      <c r="E5410" t="s">
        <v>72</v>
      </c>
      <c r="F5410">
        <v>728352025</v>
      </c>
      <c r="G5410" t="s">
        <v>305</v>
      </c>
    </row>
    <row r="5411" spans="4:7">
      <c r="D5411" t="s">
        <v>532</v>
      </c>
      <c r="E5411" t="s">
        <v>76</v>
      </c>
      <c r="F5411">
        <v>728362025</v>
      </c>
      <c r="G5411" t="s">
        <v>305</v>
      </c>
    </row>
    <row r="5412" spans="4:7">
      <c r="D5412" t="s">
        <v>532</v>
      </c>
      <c r="E5412" t="s">
        <v>73</v>
      </c>
      <c r="F5412">
        <v>728382025</v>
      </c>
      <c r="G5412" t="s">
        <v>305</v>
      </c>
    </row>
    <row r="5413" spans="4:7">
      <c r="D5413" t="s">
        <v>532</v>
      </c>
      <c r="E5413" t="s">
        <v>77</v>
      </c>
      <c r="F5413">
        <v>747532025</v>
      </c>
      <c r="G5413" t="s">
        <v>305</v>
      </c>
    </row>
    <row r="5414" spans="4:7">
      <c r="D5414" t="s">
        <v>532</v>
      </c>
      <c r="E5414" t="s">
        <v>73</v>
      </c>
      <c r="F5414">
        <v>747902025</v>
      </c>
      <c r="G5414" t="s">
        <v>305</v>
      </c>
    </row>
    <row r="5415" spans="4:7">
      <c r="D5415" t="s">
        <v>532</v>
      </c>
      <c r="E5415" t="s">
        <v>72</v>
      </c>
      <c r="F5415">
        <v>750032025</v>
      </c>
      <c r="G5415" t="s">
        <v>305</v>
      </c>
    </row>
    <row r="5416" spans="4:7">
      <c r="D5416" t="s">
        <v>532</v>
      </c>
      <c r="E5416" t="s">
        <v>72</v>
      </c>
      <c r="F5416">
        <v>750172025</v>
      </c>
      <c r="G5416" t="s">
        <v>305</v>
      </c>
    </row>
    <row r="5417" spans="4:7">
      <c r="D5417" t="s">
        <v>532</v>
      </c>
      <c r="E5417" t="s">
        <v>73</v>
      </c>
      <c r="F5417">
        <v>750552025</v>
      </c>
      <c r="G5417" t="s">
        <v>305</v>
      </c>
    </row>
    <row r="5418" spans="4:7">
      <c r="D5418" t="s">
        <v>532</v>
      </c>
      <c r="E5418" t="s">
        <v>72</v>
      </c>
      <c r="F5418">
        <v>750992025</v>
      </c>
      <c r="G5418" t="s">
        <v>305</v>
      </c>
    </row>
    <row r="5419" spans="4:7">
      <c r="D5419" t="s">
        <v>532</v>
      </c>
      <c r="E5419" t="s">
        <v>76</v>
      </c>
      <c r="F5419">
        <v>751002025</v>
      </c>
      <c r="G5419" t="s">
        <v>305</v>
      </c>
    </row>
    <row r="5420" spans="4:7">
      <c r="D5420" t="s">
        <v>532</v>
      </c>
      <c r="E5420" t="s">
        <v>77</v>
      </c>
      <c r="F5420">
        <v>752892025</v>
      </c>
      <c r="G5420" t="s">
        <v>305</v>
      </c>
    </row>
    <row r="5421" spans="4:7">
      <c r="D5421" t="s">
        <v>532</v>
      </c>
      <c r="E5421" t="s">
        <v>262</v>
      </c>
      <c r="F5421">
        <v>811602025</v>
      </c>
      <c r="G5421" t="s">
        <v>304</v>
      </c>
    </row>
    <row r="5422" spans="4:7">
      <c r="D5422" t="s">
        <v>532</v>
      </c>
      <c r="E5422" t="s">
        <v>262</v>
      </c>
      <c r="F5422">
        <v>811732025</v>
      </c>
      <c r="G5422" t="s">
        <v>304</v>
      </c>
    </row>
    <row r="5423" spans="4:7">
      <c r="D5423" t="s">
        <v>532</v>
      </c>
      <c r="E5423" t="s">
        <v>73</v>
      </c>
      <c r="F5423">
        <v>812712025</v>
      </c>
      <c r="G5423" t="s">
        <v>304</v>
      </c>
    </row>
    <row r="5424" spans="4:7">
      <c r="D5424" t="s">
        <v>532</v>
      </c>
      <c r="E5424" t="s">
        <v>73</v>
      </c>
      <c r="F5424">
        <v>844942025</v>
      </c>
      <c r="G5424" t="s">
        <v>304</v>
      </c>
    </row>
    <row r="5425" spans="4:7">
      <c r="D5425" t="s">
        <v>532</v>
      </c>
      <c r="E5425" t="s">
        <v>72</v>
      </c>
      <c r="F5425">
        <v>887382025</v>
      </c>
      <c r="G5425" t="s">
        <v>305</v>
      </c>
    </row>
    <row r="5426" spans="4:7">
      <c r="D5426" t="s">
        <v>532</v>
      </c>
      <c r="E5426" t="s">
        <v>76</v>
      </c>
      <c r="F5426">
        <v>889852025</v>
      </c>
      <c r="G5426" t="s">
        <v>305</v>
      </c>
    </row>
    <row r="5427" spans="4:7">
      <c r="D5427" t="s">
        <v>532</v>
      </c>
      <c r="E5427" t="s">
        <v>76</v>
      </c>
      <c r="F5427">
        <v>891952025</v>
      </c>
      <c r="G5427" t="s">
        <v>305</v>
      </c>
    </row>
    <row r="5428" spans="4:7">
      <c r="D5428" t="s">
        <v>532</v>
      </c>
      <c r="E5428" t="s">
        <v>76</v>
      </c>
      <c r="F5428">
        <v>895042025</v>
      </c>
      <c r="G5428" t="s">
        <v>305</v>
      </c>
    </row>
    <row r="5429" spans="4:7">
      <c r="D5429" t="s">
        <v>532</v>
      </c>
      <c r="E5429" t="s">
        <v>76</v>
      </c>
      <c r="F5429">
        <v>905012025</v>
      </c>
      <c r="G5429" t="s">
        <v>305</v>
      </c>
    </row>
    <row r="5430" spans="4:7">
      <c r="D5430" t="s">
        <v>532</v>
      </c>
      <c r="E5430" t="s">
        <v>72</v>
      </c>
      <c r="F5430">
        <v>905702025</v>
      </c>
      <c r="G5430" t="s">
        <v>305</v>
      </c>
    </row>
    <row r="5431" spans="4:7">
      <c r="D5431" t="s">
        <v>532</v>
      </c>
      <c r="E5431" t="s">
        <v>78</v>
      </c>
      <c r="F5431">
        <v>906272025</v>
      </c>
      <c r="G5431" t="s">
        <v>305</v>
      </c>
    </row>
    <row r="5432" spans="4:7">
      <c r="D5432" t="s">
        <v>532</v>
      </c>
      <c r="E5432" t="s">
        <v>76</v>
      </c>
      <c r="F5432">
        <v>5494732024</v>
      </c>
      <c r="G5432" t="s">
        <v>305</v>
      </c>
    </row>
    <row r="5433" spans="4:7">
      <c r="D5433" t="s">
        <v>532</v>
      </c>
      <c r="E5433" t="s">
        <v>75</v>
      </c>
      <c r="F5433">
        <v>5756332024</v>
      </c>
      <c r="G5433" t="s">
        <v>304</v>
      </c>
    </row>
    <row r="5434" spans="4:7">
      <c r="D5434" t="s">
        <v>552</v>
      </c>
      <c r="E5434" t="s">
        <v>288</v>
      </c>
      <c r="F5434">
        <v>4286632024</v>
      </c>
      <c r="G5434" t="s">
        <v>304</v>
      </c>
    </row>
    <row r="5435" spans="4:7">
      <c r="D5435" t="s">
        <v>552</v>
      </c>
      <c r="E5435" t="s">
        <v>90</v>
      </c>
      <c r="F5435">
        <v>4159812024</v>
      </c>
      <c r="G5435" t="s">
        <v>304</v>
      </c>
    </row>
    <row r="5436" spans="4:7">
      <c r="D5436" t="s">
        <v>552</v>
      </c>
      <c r="E5436" t="s">
        <v>282</v>
      </c>
      <c r="F5436">
        <v>4183832024</v>
      </c>
      <c r="G5436" t="s">
        <v>305</v>
      </c>
    </row>
    <row r="5437" spans="4:7">
      <c r="D5437" t="s">
        <v>552</v>
      </c>
      <c r="E5437" t="s">
        <v>288</v>
      </c>
      <c r="F5437">
        <v>4269242024</v>
      </c>
      <c r="G5437" t="s">
        <v>304</v>
      </c>
    </row>
    <row r="5438" spans="4:7">
      <c r="D5438" t="s">
        <v>552</v>
      </c>
      <c r="E5438" t="s">
        <v>288</v>
      </c>
      <c r="F5438">
        <v>4274602024</v>
      </c>
      <c r="G5438" t="s">
        <v>304</v>
      </c>
    </row>
    <row r="5439" spans="4:7">
      <c r="D5439" t="s">
        <v>552</v>
      </c>
      <c r="E5439" t="s">
        <v>288</v>
      </c>
      <c r="F5439">
        <v>4315512024</v>
      </c>
      <c r="G5439" t="s">
        <v>304</v>
      </c>
    </row>
    <row r="5440" spans="4:7">
      <c r="D5440" t="s">
        <v>552</v>
      </c>
      <c r="E5440" t="s">
        <v>90</v>
      </c>
      <c r="F5440">
        <v>4322402024</v>
      </c>
      <c r="G5440" t="s">
        <v>304</v>
      </c>
    </row>
    <row r="5441" spans="4:7">
      <c r="D5441" t="s">
        <v>552</v>
      </c>
      <c r="E5441" t="s">
        <v>282</v>
      </c>
      <c r="F5441">
        <v>4355722024</v>
      </c>
      <c r="G5441" t="s">
        <v>305</v>
      </c>
    </row>
    <row r="5442" spans="4:7">
      <c r="D5442" t="s">
        <v>552</v>
      </c>
      <c r="E5442" t="s">
        <v>288</v>
      </c>
      <c r="F5442">
        <v>4512852024</v>
      </c>
      <c r="G5442" t="s">
        <v>305</v>
      </c>
    </row>
    <row r="5443" spans="4:7">
      <c r="D5443" t="s">
        <v>552</v>
      </c>
      <c r="E5443" t="s">
        <v>288</v>
      </c>
      <c r="F5443">
        <v>4590092024</v>
      </c>
      <c r="G5443" t="s">
        <v>305</v>
      </c>
    </row>
    <row r="5444" spans="4:7">
      <c r="D5444" t="s">
        <v>552</v>
      </c>
      <c r="E5444" t="s">
        <v>288</v>
      </c>
      <c r="F5444">
        <v>4689062024</v>
      </c>
      <c r="G5444" t="s">
        <v>305</v>
      </c>
    </row>
    <row r="5445" spans="4:7">
      <c r="D5445" t="s">
        <v>552</v>
      </c>
      <c r="E5445" t="s">
        <v>91</v>
      </c>
      <c r="F5445">
        <v>4869642024</v>
      </c>
      <c r="G5445" t="s">
        <v>304</v>
      </c>
    </row>
    <row r="5446" spans="4:7">
      <c r="D5446" t="s">
        <v>552</v>
      </c>
      <c r="E5446" t="s">
        <v>282</v>
      </c>
      <c r="F5446">
        <v>4869812024</v>
      </c>
      <c r="G5446" t="s">
        <v>304</v>
      </c>
    </row>
    <row r="5447" spans="4:7">
      <c r="D5447" t="s">
        <v>552</v>
      </c>
      <c r="E5447" t="s">
        <v>282</v>
      </c>
      <c r="F5447">
        <v>4870702024</v>
      </c>
      <c r="G5447" t="s">
        <v>305</v>
      </c>
    </row>
    <row r="5448" spans="4:7">
      <c r="D5448" t="s">
        <v>552</v>
      </c>
      <c r="E5448" t="s">
        <v>89</v>
      </c>
      <c r="F5448">
        <v>4875442024</v>
      </c>
      <c r="G5448" t="s">
        <v>304</v>
      </c>
    </row>
    <row r="5449" spans="4:7">
      <c r="D5449" t="s">
        <v>552</v>
      </c>
      <c r="E5449" t="s">
        <v>282</v>
      </c>
      <c r="F5449">
        <v>4932642024</v>
      </c>
      <c r="G5449" t="s">
        <v>305</v>
      </c>
    </row>
    <row r="5450" spans="4:7">
      <c r="D5450" t="s">
        <v>552</v>
      </c>
      <c r="E5450" t="s">
        <v>285</v>
      </c>
      <c r="F5450">
        <v>4944762024</v>
      </c>
      <c r="G5450" t="s">
        <v>304</v>
      </c>
    </row>
    <row r="5451" spans="4:7">
      <c r="D5451" t="s">
        <v>552</v>
      </c>
      <c r="E5451" t="s">
        <v>282</v>
      </c>
      <c r="F5451">
        <v>5007622024</v>
      </c>
      <c r="G5451" t="s">
        <v>304</v>
      </c>
    </row>
    <row r="5452" spans="4:7">
      <c r="D5452" t="s">
        <v>552</v>
      </c>
      <c r="E5452" t="s">
        <v>288</v>
      </c>
      <c r="F5452">
        <v>5187122024</v>
      </c>
      <c r="G5452" t="s">
        <v>304</v>
      </c>
    </row>
    <row r="5453" spans="4:7">
      <c r="D5453" t="s">
        <v>552</v>
      </c>
      <c r="E5453" t="s">
        <v>282</v>
      </c>
      <c r="F5453">
        <v>5007842024</v>
      </c>
      <c r="G5453" t="s">
        <v>305</v>
      </c>
    </row>
    <row r="5454" spans="4:7">
      <c r="D5454" t="s">
        <v>552</v>
      </c>
      <c r="E5454" t="s">
        <v>285</v>
      </c>
      <c r="F5454">
        <v>5042402024</v>
      </c>
      <c r="G5454" t="s">
        <v>304</v>
      </c>
    </row>
    <row r="5455" spans="4:7">
      <c r="D5455" t="s">
        <v>552</v>
      </c>
      <c r="E5455" t="s">
        <v>91</v>
      </c>
      <c r="F5455">
        <v>5044832024</v>
      </c>
      <c r="G5455" t="s">
        <v>304</v>
      </c>
    </row>
    <row r="5456" spans="4:7">
      <c r="D5456" t="s">
        <v>552</v>
      </c>
      <c r="E5456" t="s">
        <v>282</v>
      </c>
      <c r="F5456">
        <v>5055182024</v>
      </c>
      <c r="G5456" t="s">
        <v>304</v>
      </c>
    </row>
    <row r="5457" spans="4:7">
      <c r="D5457" t="s">
        <v>552</v>
      </c>
      <c r="E5457" t="s">
        <v>90</v>
      </c>
      <c r="F5457">
        <v>5057702024</v>
      </c>
      <c r="G5457" t="s">
        <v>304</v>
      </c>
    </row>
    <row r="5458" spans="4:7">
      <c r="D5458" t="s">
        <v>552</v>
      </c>
      <c r="E5458" t="s">
        <v>282</v>
      </c>
      <c r="F5458">
        <v>5089262024</v>
      </c>
      <c r="G5458" t="s">
        <v>304</v>
      </c>
    </row>
    <row r="5459" spans="4:7">
      <c r="D5459" t="s">
        <v>552</v>
      </c>
      <c r="E5459" t="s">
        <v>282</v>
      </c>
      <c r="F5459">
        <v>5199022024</v>
      </c>
      <c r="G5459" t="s">
        <v>305</v>
      </c>
    </row>
    <row r="5460" spans="4:7">
      <c r="D5460" t="s">
        <v>552</v>
      </c>
      <c r="E5460" t="s">
        <v>91</v>
      </c>
      <c r="F5460">
        <v>5222512024</v>
      </c>
      <c r="G5460" t="s">
        <v>304</v>
      </c>
    </row>
    <row r="5461" spans="4:7">
      <c r="D5461" t="s">
        <v>552</v>
      </c>
      <c r="E5461" t="s">
        <v>89</v>
      </c>
      <c r="F5461">
        <v>5223042024</v>
      </c>
      <c r="G5461" t="s">
        <v>304</v>
      </c>
    </row>
    <row r="5462" spans="4:7">
      <c r="D5462" t="s">
        <v>552</v>
      </c>
      <c r="E5462" t="s">
        <v>286</v>
      </c>
      <c r="F5462">
        <v>5225302024</v>
      </c>
      <c r="G5462" t="s">
        <v>304</v>
      </c>
    </row>
    <row r="5463" spans="4:7">
      <c r="D5463" t="s">
        <v>552</v>
      </c>
      <c r="E5463" t="s">
        <v>94</v>
      </c>
      <c r="F5463">
        <v>5249442024</v>
      </c>
      <c r="G5463" t="s">
        <v>475</v>
      </c>
    </row>
    <row r="5464" spans="4:7">
      <c r="D5464" t="s">
        <v>552</v>
      </c>
      <c r="E5464" t="s">
        <v>94</v>
      </c>
      <c r="F5464">
        <v>5269342024</v>
      </c>
      <c r="G5464" t="s">
        <v>475</v>
      </c>
    </row>
    <row r="5465" spans="4:7">
      <c r="D5465" t="s">
        <v>552</v>
      </c>
      <c r="E5465" t="s">
        <v>94</v>
      </c>
      <c r="F5465">
        <v>5289512024</v>
      </c>
      <c r="G5465" t="s">
        <v>475</v>
      </c>
    </row>
    <row r="5466" spans="4:7">
      <c r="D5466" t="s">
        <v>552</v>
      </c>
      <c r="E5466" t="s">
        <v>89</v>
      </c>
      <c r="F5466">
        <v>5304672024</v>
      </c>
      <c r="G5466" t="s">
        <v>304</v>
      </c>
    </row>
    <row r="5467" spans="4:7">
      <c r="D5467" t="s">
        <v>552</v>
      </c>
      <c r="E5467" t="s">
        <v>282</v>
      </c>
      <c r="F5467">
        <v>5320772024</v>
      </c>
      <c r="G5467" t="s">
        <v>304</v>
      </c>
    </row>
    <row r="5468" spans="4:7">
      <c r="D5468" t="s">
        <v>552</v>
      </c>
      <c r="E5468" t="s">
        <v>282</v>
      </c>
      <c r="F5468">
        <v>5336182024</v>
      </c>
      <c r="G5468" t="s">
        <v>305</v>
      </c>
    </row>
    <row r="5469" spans="4:7">
      <c r="D5469" t="s">
        <v>552</v>
      </c>
      <c r="E5469" t="s">
        <v>91</v>
      </c>
      <c r="F5469">
        <v>5364242024</v>
      </c>
      <c r="G5469" t="s">
        <v>304</v>
      </c>
    </row>
    <row r="5470" spans="4:7">
      <c r="D5470" t="s">
        <v>552</v>
      </c>
      <c r="E5470" t="s">
        <v>91</v>
      </c>
      <c r="F5470">
        <v>5408332024</v>
      </c>
      <c r="G5470" t="s">
        <v>304</v>
      </c>
    </row>
    <row r="5471" spans="4:7">
      <c r="D5471" t="s">
        <v>552</v>
      </c>
      <c r="E5471" t="s">
        <v>89</v>
      </c>
      <c r="F5471">
        <v>5409092024</v>
      </c>
      <c r="G5471" t="s">
        <v>304</v>
      </c>
    </row>
    <row r="5472" spans="4:7">
      <c r="D5472" t="s">
        <v>552</v>
      </c>
      <c r="E5472" t="s">
        <v>288</v>
      </c>
      <c r="F5472">
        <v>5424882024</v>
      </c>
      <c r="G5472" t="s">
        <v>305</v>
      </c>
    </row>
    <row r="5473" spans="4:7">
      <c r="D5473" t="s">
        <v>552</v>
      </c>
      <c r="E5473" t="s">
        <v>288</v>
      </c>
      <c r="F5473">
        <v>5457022024</v>
      </c>
      <c r="G5473" t="s">
        <v>305</v>
      </c>
    </row>
    <row r="5474" spans="4:7">
      <c r="D5474" t="s">
        <v>552</v>
      </c>
      <c r="E5474" t="s">
        <v>93</v>
      </c>
      <c r="F5474">
        <v>5466262024</v>
      </c>
      <c r="G5474" t="s">
        <v>304</v>
      </c>
    </row>
    <row r="5475" spans="4:7">
      <c r="D5475" t="s">
        <v>552</v>
      </c>
      <c r="E5475" t="s">
        <v>288</v>
      </c>
      <c r="F5475">
        <v>5478962024</v>
      </c>
      <c r="G5475" t="s">
        <v>305</v>
      </c>
    </row>
    <row r="5476" spans="4:7">
      <c r="D5476" t="s">
        <v>552</v>
      </c>
      <c r="E5476" t="s">
        <v>288</v>
      </c>
      <c r="F5476">
        <v>5504772024</v>
      </c>
      <c r="G5476" t="s">
        <v>304</v>
      </c>
    </row>
    <row r="5477" spans="4:7">
      <c r="D5477" t="s">
        <v>552</v>
      </c>
      <c r="E5477" t="s">
        <v>282</v>
      </c>
      <c r="F5477">
        <v>5511302024</v>
      </c>
      <c r="G5477" t="s">
        <v>305</v>
      </c>
    </row>
    <row r="5478" spans="4:7">
      <c r="D5478" t="s">
        <v>552</v>
      </c>
      <c r="E5478" t="s">
        <v>282</v>
      </c>
      <c r="F5478">
        <v>5511322024</v>
      </c>
      <c r="G5478" t="s">
        <v>305</v>
      </c>
    </row>
    <row r="5479" spans="4:7">
      <c r="D5479" t="s">
        <v>552</v>
      </c>
      <c r="E5479" t="s">
        <v>288</v>
      </c>
      <c r="F5479">
        <v>5514122024</v>
      </c>
      <c r="G5479" t="s">
        <v>305</v>
      </c>
    </row>
    <row r="5480" spans="4:7">
      <c r="D5480" t="s">
        <v>552</v>
      </c>
      <c r="E5480" t="s">
        <v>94</v>
      </c>
      <c r="F5480">
        <v>5393192024</v>
      </c>
      <c r="G5480" t="s">
        <v>475</v>
      </c>
    </row>
    <row r="5481" spans="4:7">
      <c r="D5481" t="s">
        <v>552</v>
      </c>
      <c r="E5481" t="s">
        <v>94</v>
      </c>
      <c r="F5481">
        <v>5552242024</v>
      </c>
      <c r="G5481" t="s">
        <v>475</v>
      </c>
    </row>
    <row r="5482" spans="4:7">
      <c r="D5482" t="s">
        <v>552</v>
      </c>
      <c r="E5482" t="s">
        <v>288</v>
      </c>
      <c r="F5482">
        <v>5675892024</v>
      </c>
      <c r="G5482" t="s">
        <v>304</v>
      </c>
    </row>
    <row r="5483" spans="4:7">
      <c r="D5483" t="s">
        <v>552</v>
      </c>
      <c r="E5483" t="s">
        <v>94</v>
      </c>
      <c r="F5483">
        <v>5160612024</v>
      </c>
      <c r="G5483" t="s">
        <v>475</v>
      </c>
    </row>
    <row r="5484" spans="4:7">
      <c r="D5484" t="s">
        <v>552</v>
      </c>
      <c r="E5484" t="s">
        <v>94</v>
      </c>
      <c r="F5484">
        <v>5293492024</v>
      </c>
      <c r="G5484" t="s">
        <v>475</v>
      </c>
    </row>
    <row r="5485" spans="4:7">
      <c r="D5485" t="s">
        <v>552</v>
      </c>
      <c r="E5485" t="s">
        <v>94</v>
      </c>
      <c r="F5485">
        <v>5356712024</v>
      </c>
      <c r="G5485" t="s">
        <v>475</v>
      </c>
    </row>
    <row r="5486" spans="4:7">
      <c r="D5486" t="s">
        <v>552</v>
      </c>
      <c r="E5486" t="s">
        <v>94</v>
      </c>
      <c r="F5486">
        <v>5369752024</v>
      </c>
      <c r="G5486" t="s">
        <v>475</v>
      </c>
    </row>
    <row r="5487" spans="4:7">
      <c r="D5487" t="s">
        <v>552</v>
      </c>
      <c r="E5487" t="s">
        <v>94</v>
      </c>
      <c r="F5487">
        <v>5371772024</v>
      </c>
      <c r="G5487" t="s">
        <v>475</v>
      </c>
    </row>
    <row r="5488" spans="4:7">
      <c r="D5488" t="s">
        <v>552</v>
      </c>
      <c r="E5488" t="s">
        <v>94</v>
      </c>
      <c r="F5488">
        <v>5371792024</v>
      </c>
      <c r="G5488" t="s">
        <v>475</v>
      </c>
    </row>
    <row r="5489" spans="4:7">
      <c r="D5489" t="s">
        <v>552</v>
      </c>
      <c r="E5489" t="s">
        <v>89</v>
      </c>
      <c r="F5489">
        <v>5418992024</v>
      </c>
      <c r="G5489" t="s">
        <v>304</v>
      </c>
    </row>
    <row r="5490" spans="4:7">
      <c r="D5490" t="s">
        <v>552</v>
      </c>
      <c r="E5490" t="s">
        <v>94</v>
      </c>
      <c r="F5490">
        <v>5446302024</v>
      </c>
      <c r="G5490" t="s">
        <v>475</v>
      </c>
    </row>
    <row r="5491" spans="4:7">
      <c r="D5491" t="s">
        <v>552</v>
      </c>
      <c r="E5491" t="s">
        <v>90</v>
      </c>
      <c r="F5491">
        <v>5459772024</v>
      </c>
      <c r="G5491" t="s">
        <v>304</v>
      </c>
    </row>
    <row r="5492" spans="4:7">
      <c r="D5492" t="s">
        <v>552</v>
      </c>
      <c r="E5492" t="s">
        <v>94</v>
      </c>
      <c r="F5492">
        <v>5506342024</v>
      </c>
      <c r="G5492" t="s">
        <v>475</v>
      </c>
    </row>
    <row r="5493" spans="4:7">
      <c r="D5493" t="s">
        <v>552</v>
      </c>
      <c r="E5493" t="s">
        <v>285</v>
      </c>
      <c r="F5493">
        <v>5509472024</v>
      </c>
      <c r="G5493" t="s">
        <v>304</v>
      </c>
    </row>
    <row r="5494" spans="4:7">
      <c r="D5494" t="s">
        <v>552</v>
      </c>
      <c r="E5494" t="s">
        <v>288</v>
      </c>
      <c r="F5494">
        <v>5514112024</v>
      </c>
      <c r="G5494" t="s">
        <v>305</v>
      </c>
    </row>
    <row r="5495" spans="4:7">
      <c r="D5495" t="s">
        <v>552</v>
      </c>
      <c r="E5495" t="s">
        <v>94</v>
      </c>
      <c r="F5495">
        <v>5514302024</v>
      </c>
      <c r="G5495" t="s">
        <v>475</v>
      </c>
    </row>
    <row r="5496" spans="4:7">
      <c r="D5496" t="s">
        <v>552</v>
      </c>
      <c r="E5496" t="s">
        <v>282</v>
      </c>
      <c r="F5496">
        <v>5533002024</v>
      </c>
      <c r="G5496" t="s">
        <v>305</v>
      </c>
    </row>
    <row r="5497" spans="4:7">
      <c r="D5497" t="s">
        <v>552</v>
      </c>
      <c r="E5497" t="s">
        <v>94</v>
      </c>
      <c r="F5497">
        <v>5537332024</v>
      </c>
      <c r="G5497" t="s">
        <v>475</v>
      </c>
    </row>
    <row r="5498" spans="4:7">
      <c r="D5498" t="s">
        <v>552</v>
      </c>
      <c r="E5498" t="s">
        <v>94</v>
      </c>
      <c r="F5498">
        <v>5543912024</v>
      </c>
      <c r="G5498" t="s">
        <v>475</v>
      </c>
    </row>
    <row r="5499" spans="4:7">
      <c r="D5499" t="s">
        <v>552</v>
      </c>
      <c r="E5499" t="s">
        <v>94</v>
      </c>
      <c r="F5499">
        <v>5545282024</v>
      </c>
      <c r="G5499" t="s">
        <v>475</v>
      </c>
    </row>
    <row r="5500" spans="4:7">
      <c r="D5500" t="s">
        <v>552</v>
      </c>
      <c r="E5500" t="s">
        <v>94</v>
      </c>
      <c r="F5500">
        <v>5550592024</v>
      </c>
      <c r="G5500" t="s">
        <v>475</v>
      </c>
    </row>
    <row r="5501" spans="4:7">
      <c r="D5501" t="s">
        <v>552</v>
      </c>
      <c r="E5501" t="s">
        <v>282</v>
      </c>
      <c r="F5501">
        <v>5560232024</v>
      </c>
      <c r="G5501" t="s">
        <v>304</v>
      </c>
    </row>
    <row r="5502" spans="4:7">
      <c r="D5502" t="s">
        <v>552</v>
      </c>
      <c r="E5502" t="s">
        <v>90</v>
      </c>
      <c r="F5502">
        <v>5560712024</v>
      </c>
      <c r="G5502" t="s">
        <v>304</v>
      </c>
    </row>
    <row r="5503" spans="4:7">
      <c r="D5503" t="s">
        <v>552</v>
      </c>
      <c r="E5503" t="s">
        <v>285</v>
      </c>
      <c r="F5503">
        <v>5576002024</v>
      </c>
      <c r="G5503" t="s">
        <v>304</v>
      </c>
    </row>
    <row r="5504" spans="4:7">
      <c r="D5504" t="s">
        <v>552</v>
      </c>
      <c r="E5504" t="s">
        <v>285</v>
      </c>
      <c r="F5504">
        <v>5576372024</v>
      </c>
      <c r="G5504" t="s">
        <v>304</v>
      </c>
    </row>
    <row r="5505" spans="4:7">
      <c r="D5505" t="s">
        <v>552</v>
      </c>
      <c r="E5505" t="s">
        <v>91</v>
      </c>
      <c r="F5505">
        <v>5579482024</v>
      </c>
      <c r="G5505" t="s">
        <v>304</v>
      </c>
    </row>
    <row r="5506" spans="4:7">
      <c r="D5506" t="s">
        <v>552</v>
      </c>
      <c r="E5506" t="s">
        <v>94</v>
      </c>
      <c r="F5506">
        <v>5582222024</v>
      </c>
      <c r="G5506" t="s">
        <v>475</v>
      </c>
    </row>
    <row r="5507" spans="4:7">
      <c r="D5507" t="s">
        <v>552</v>
      </c>
      <c r="E5507" t="s">
        <v>94</v>
      </c>
      <c r="F5507">
        <v>5594272024</v>
      </c>
      <c r="G5507" t="s">
        <v>475</v>
      </c>
    </row>
    <row r="5508" spans="4:7">
      <c r="D5508" t="s">
        <v>552</v>
      </c>
      <c r="E5508" t="s">
        <v>288</v>
      </c>
      <c r="F5508">
        <v>5610092024</v>
      </c>
      <c r="G5508" t="s">
        <v>304</v>
      </c>
    </row>
    <row r="5509" spans="4:7">
      <c r="D5509" t="s">
        <v>552</v>
      </c>
      <c r="E5509" t="s">
        <v>94</v>
      </c>
      <c r="F5509">
        <v>5610252024</v>
      </c>
      <c r="G5509" t="s">
        <v>475</v>
      </c>
    </row>
    <row r="5510" spans="4:7">
      <c r="D5510" t="s">
        <v>552</v>
      </c>
      <c r="E5510" t="s">
        <v>89</v>
      </c>
      <c r="F5510">
        <v>5626032024</v>
      </c>
      <c r="G5510" t="s">
        <v>304</v>
      </c>
    </row>
    <row r="5511" spans="4:7">
      <c r="D5511" t="s">
        <v>552</v>
      </c>
      <c r="E5511" t="s">
        <v>283</v>
      </c>
      <c r="F5511">
        <v>5626942024</v>
      </c>
      <c r="G5511" t="s">
        <v>304</v>
      </c>
    </row>
    <row r="5512" spans="4:7">
      <c r="D5512" t="s">
        <v>552</v>
      </c>
      <c r="E5512" t="s">
        <v>282</v>
      </c>
      <c r="F5512">
        <v>5637802024</v>
      </c>
      <c r="G5512" t="s">
        <v>305</v>
      </c>
    </row>
    <row r="5513" spans="4:7">
      <c r="D5513" t="s">
        <v>552</v>
      </c>
      <c r="E5513" t="s">
        <v>288</v>
      </c>
      <c r="F5513">
        <v>5638622024</v>
      </c>
      <c r="G5513" t="s">
        <v>304</v>
      </c>
    </row>
    <row r="5514" spans="4:7">
      <c r="D5514" t="s">
        <v>552</v>
      </c>
      <c r="E5514" t="s">
        <v>91</v>
      </c>
      <c r="F5514">
        <v>5638912024</v>
      </c>
      <c r="G5514" t="s">
        <v>305</v>
      </c>
    </row>
    <row r="5515" spans="4:7">
      <c r="D5515" t="s">
        <v>552</v>
      </c>
      <c r="E5515" t="s">
        <v>285</v>
      </c>
      <c r="F5515">
        <v>5641872024</v>
      </c>
      <c r="G5515" t="s">
        <v>304</v>
      </c>
    </row>
    <row r="5516" spans="4:7">
      <c r="D5516" t="s">
        <v>552</v>
      </c>
      <c r="E5516" t="s">
        <v>288</v>
      </c>
      <c r="F5516">
        <v>5645742024</v>
      </c>
      <c r="G5516" t="s">
        <v>305</v>
      </c>
    </row>
    <row r="5517" spans="4:7">
      <c r="D5517" t="s">
        <v>552</v>
      </c>
      <c r="E5517" t="s">
        <v>89</v>
      </c>
      <c r="F5517">
        <v>5651702024</v>
      </c>
      <c r="G5517" t="s">
        <v>304</v>
      </c>
    </row>
    <row r="5518" spans="4:7">
      <c r="D5518" t="s">
        <v>552</v>
      </c>
      <c r="E5518" t="s">
        <v>94</v>
      </c>
      <c r="F5518">
        <v>5653772024</v>
      </c>
      <c r="G5518" t="s">
        <v>475</v>
      </c>
    </row>
    <row r="5519" spans="4:7">
      <c r="D5519" t="s">
        <v>552</v>
      </c>
      <c r="E5519" t="s">
        <v>288</v>
      </c>
      <c r="F5519">
        <v>5665572024</v>
      </c>
      <c r="G5519" t="s">
        <v>304</v>
      </c>
    </row>
    <row r="5520" spans="4:7">
      <c r="D5520" t="s">
        <v>552</v>
      </c>
      <c r="E5520" t="s">
        <v>282</v>
      </c>
      <c r="F5520">
        <v>5673442024</v>
      </c>
      <c r="G5520" t="s">
        <v>305</v>
      </c>
    </row>
    <row r="5521" spans="4:7">
      <c r="D5521" t="s">
        <v>552</v>
      </c>
      <c r="E5521" t="s">
        <v>94</v>
      </c>
      <c r="F5521">
        <v>5678282024</v>
      </c>
      <c r="G5521" t="s">
        <v>475</v>
      </c>
    </row>
    <row r="5522" spans="4:7">
      <c r="D5522" t="s">
        <v>552</v>
      </c>
      <c r="E5522" t="s">
        <v>94</v>
      </c>
      <c r="F5522">
        <v>5684282024</v>
      </c>
      <c r="G5522" t="s">
        <v>475</v>
      </c>
    </row>
    <row r="5523" spans="4:7">
      <c r="D5523" t="s">
        <v>552</v>
      </c>
      <c r="E5523" t="s">
        <v>94</v>
      </c>
      <c r="F5523">
        <v>5720182024</v>
      </c>
      <c r="G5523" t="s">
        <v>475</v>
      </c>
    </row>
    <row r="5524" spans="4:7">
      <c r="D5524" t="s">
        <v>552</v>
      </c>
      <c r="E5524" t="s">
        <v>283</v>
      </c>
      <c r="F5524">
        <v>5720912024</v>
      </c>
      <c r="G5524" t="s">
        <v>304</v>
      </c>
    </row>
    <row r="5525" spans="4:7">
      <c r="D5525" t="s">
        <v>552</v>
      </c>
      <c r="E5525" t="s">
        <v>285</v>
      </c>
      <c r="F5525">
        <v>5723862024</v>
      </c>
      <c r="G5525" t="s">
        <v>304</v>
      </c>
    </row>
    <row r="5526" spans="4:7">
      <c r="D5526" t="s">
        <v>552</v>
      </c>
      <c r="E5526" t="s">
        <v>91</v>
      </c>
      <c r="F5526">
        <v>5733582024</v>
      </c>
      <c r="G5526" t="s">
        <v>304</v>
      </c>
    </row>
    <row r="5527" spans="4:7">
      <c r="D5527" t="s">
        <v>552</v>
      </c>
      <c r="E5527" t="s">
        <v>288</v>
      </c>
      <c r="F5527">
        <v>5734782024</v>
      </c>
      <c r="G5527" t="s">
        <v>304</v>
      </c>
    </row>
    <row r="5528" spans="4:7">
      <c r="D5528" t="s">
        <v>552</v>
      </c>
      <c r="E5528" t="s">
        <v>94</v>
      </c>
      <c r="F5528">
        <v>5746162024</v>
      </c>
      <c r="G5528" t="s">
        <v>475</v>
      </c>
    </row>
    <row r="5529" spans="4:7">
      <c r="D5529" t="s">
        <v>552</v>
      </c>
      <c r="E5529" t="s">
        <v>94</v>
      </c>
      <c r="F5529">
        <v>5746492024</v>
      </c>
      <c r="G5529" t="s">
        <v>475</v>
      </c>
    </row>
    <row r="5530" spans="4:7">
      <c r="D5530" t="s">
        <v>552</v>
      </c>
      <c r="E5530" t="s">
        <v>285</v>
      </c>
      <c r="F5530">
        <v>5747172024</v>
      </c>
      <c r="G5530" t="s">
        <v>304</v>
      </c>
    </row>
    <row r="5531" spans="4:7">
      <c r="D5531" t="s">
        <v>552</v>
      </c>
      <c r="E5531" t="s">
        <v>89</v>
      </c>
      <c r="F5531">
        <v>5748792024</v>
      </c>
      <c r="G5531" t="s">
        <v>304</v>
      </c>
    </row>
    <row r="5532" spans="4:7">
      <c r="D5532" t="s">
        <v>552</v>
      </c>
      <c r="E5532" t="s">
        <v>90</v>
      </c>
      <c r="F5532">
        <v>5755322024</v>
      </c>
      <c r="G5532" t="s">
        <v>304</v>
      </c>
    </row>
    <row r="5533" spans="4:7">
      <c r="D5533" t="s">
        <v>552</v>
      </c>
      <c r="E5533" t="s">
        <v>90</v>
      </c>
      <c r="F5533">
        <v>5761872024</v>
      </c>
      <c r="G5533" t="s">
        <v>304</v>
      </c>
    </row>
    <row r="5534" spans="4:7">
      <c r="D5534" t="s">
        <v>552</v>
      </c>
      <c r="E5534" t="s">
        <v>288</v>
      </c>
      <c r="F5534">
        <v>5776602024</v>
      </c>
      <c r="G5534" t="s">
        <v>305</v>
      </c>
    </row>
    <row r="5535" spans="4:7">
      <c r="D5535" t="s">
        <v>552</v>
      </c>
      <c r="E5535" t="s">
        <v>93</v>
      </c>
      <c r="F5535">
        <v>5783712024</v>
      </c>
      <c r="G5535" t="s">
        <v>304</v>
      </c>
    </row>
    <row r="5536" spans="4:7">
      <c r="D5536" t="s">
        <v>552</v>
      </c>
      <c r="E5536" t="s">
        <v>285</v>
      </c>
      <c r="F5536">
        <v>5786142024</v>
      </c>
      <c r="G5536" t="s">
        <v>304</v>
      </c>
    </row>
    <row r="5537" spans="4:7">
      <c r="D5537" t="s">
        <v>552</v>
      </c>
      <c r="E5537" t="s">
        <v>94</v>
      </c>
      <c r="F5537">
        <v>5629142024</v>
      </c>
      <c r="G5537" t="s">
        <v>475</v>
      </c>
    </row>
    <row r="5538" spans="4:7">
      <c r="D5538" t="s">
        <v>552</v>
      </c>
      <c r="E5538" t="s">
        <v>94</v>
      </c>
      <c r="F5538">
        <v>5799392024</v>
      </c>
      <c r="G5538" t="s">
        <v>475</v>
      </c>
    </row>
    <row r="5539" spans="4:7">
      <c r="D5539" t="s">
        <v>552</v>
      </c>
      <c r="E5539" t="s">
        <v>90</v>
      </c>
      <c r="F5539">
        <v>40202025</v>
      </c>
      <c r="G5539" t="s">
        <v>304</v>
      </c>
    </row>
    <row r="5540" spans="4:7">
      <c r="D5540" t="s">
        <v>552</v>
      </c>
      <c r="E5540" t="s">
        <v>285</v>
      </c>
      <c r="F5540">
        <v>5786872024</v>
      </c>
      <c r="G5540" t="s">
        <v>304</v>
      </c>
    </row>
    <row r="5541" spans="4:7">
      <c r="D5541" t="s">
        <v>552</v>
      </c>
      <c r="E5541" t="s">
        <v>91</v>
      </c>
      <c r="F5541">
        <v>112025</v>
      </c>
      <c r="G5541" t="s">
        <v>304</v>
      </c>
    </row>
    <row r="5542" spans="4:7">
      <c r="D5542" t="s">
        <v>552</v>
      </c>
      <c r="E5542" t="s">
        <v>285</v>
      </c>
      <c r="F5542">
        <v>1572025</v>
      </c>
      <c r="G5542" t="s">
        <v>304</v>
      </c>
    </row>
    <row r="5543" spans="4:7">
      <c r="D5543" t="s">
        <v>552</v>
      </c>
      <c r="E5543" t="s">
        <v>282</v>
      </c>
      <c r="F5543">
        <v>2732025</v>
      </c>
      <c r="G5543" t="s">
        <v>304</v>
      </c>
    </row>
    <row r="5544" spans="4:7">
      <c r="D5544" t="s">
        <v>552</v>
      </c>
      <c r="E5544" t="s">
        <v>96</v>
      </c>
      <c r="F5544">
        <v>16422025</v>
      </c>
      <c r="G5544" t="s">
        <v>304</v>
      </c>
    </row>
    <row r="5545" spans="4:7">
      <c r="D5545" t="s">
        <v>552</v>
      </c>
      <c r="E5545" t="s">
        <v>89</v>
      </c>
      <c r="F5545">
        <v>17882025</v>
      </c>
      <c r="G5545" t="s">
        <v>304</v>
      </c>
    </row>
    <row r="5546" spans="4:7">
      <c r="D5546" t="s">
        <v>552</v>
      </c>
      <c r="E5546" t="s">
        <v>89</v>
      </c>
      <c r="F5546">
        <v>24752025</v>
      </c>
      <c r="G5546" t="s">
        <v>304</v>
      </c>
    </row>
    <row r="5547" spans="4:7">
      <c r="D5547" t="s">
        <v>552</v>
      </c>
      <c r="E5547" t="s">
        <v>288</v>
      </c>
      <c r="F5547">
        <v>25312025</v>
      </c>
      <c r="G5547" t="s">
        <v>304</v>
      </c>
    </row>
    <row r="5548" spans="4:7">
      <c r="D5548" t="s">
        <v>552</v>
      </c>
      <c r="E5548" t="s">
        <v>91</v>
      </c>
      <c r="F5548">
        <v>29762025</v>
      </c>
      <c r="G5548" t="s">
        <v>304</v>
      </c>
    </row>
    <row r="5549" spans="4:7">
      <c r="D5549" t="s">
        <v>552</v>
      </c>
      <c r="E5549" t="s">
        <v>283</v>
      </c>
      <c r="F5549">
        <v>35652025</v>
      </c>
      <c r="G5549" t="s">
        <v>304</v>
      </c>
    </row>
    <row r="5550" spans="4:7">
      <c r="D5550" t="s">
        <v>552</v>
      </c>
      <c r="E5550" t="s">
        <v>285</v>
      </c>
      <c r="F5550">
        <v>37722025</v>
      </c>
      <c r="G5550" t="s">
        <v>304</v>
      </c>
    </row>
    <row r="5551" spans="4:7">
      <c r="D5551" t="s">
        <v>552</v>
      </c>
      <c r="E5551" t="s">
        <v>96</v>
      </c>
      <c r="F5551">
        <v>40792025</v>
      </c>
      <c r="G5551" t="s">
        <v>304</v>
      </c>
    </row>
    <row r="5552" spans="4:7">
      <c r="D5552" t="s">
        <v>552</v>
      </c>
      <c r="E5552" t="s">
        <v>90</v>
      </c>
      <c r="F5552">
        <v>42172025</v>
      </c>
      <c r="G5552" t="s">
        <v>304</v>
      </c>
    </row>
    <row r="5553" spans="4:7">
      <c r="D5553" t="s">
        <v>552</v>
      </c>
      <c r="E5553" t="s">
        <v>90</v>
      </c>
      <c r="F5553">
        <v>49062025</v>
      </c>
      <c r="G5553" t="s">
        <v>304</v>
      </c>
    </row>
    <row r="5554" spans="4:7">
      <c r="D5554" t="s">
        <v>552</v>
      </c>
      <c r="E5554" t="s">
        <v>96</v>
      </c>
      <c r="F5554">
        <v>51682025</v>
      </c>
      <c r="G5554" t="s">
        <v>304</v>
      </c>
    </row>
    <row r="5555" spans="4:7">
      <c r="D5555" t="s">
        <v>552</v>
      </c>
      <c r="E5555" t="s">
        <v>90</v>
      </c>
      <c r="F5555">
        <v>54802025</v>
      </c>
      <c r="G5555" t="s">
        <v>304</v>
      </c>
    </row>
    <row r="5556" spans="4:7">
      <c r="D5556" t="s">
        <v>552</v>
      </c>
      <c r="E5556" t="s">
        <v>285</v>
      </c>
      <c r="F5556">
        <v>60532025</v>
      </c>
      <c r="G5556" t="s">
        <v>304</v>
      </c>
    </row>
    <row r="5557" spans="4:7">
      <c r="D5557" t="s">
        <v>552</v>
      </c>
      <c r="E5557" t="s">
        <v>89</v>
      </c>
      <c r="F5557">
        <v>64452025</v>
      </c>
      <c r="G5557" t="s">
        <v>304</v>
      </c>
    </row>
    <row r="5558" spans="4:7">
      <c r="D5558" t="s">
        <v>552</v>
      </c>
      <c r="E5558" t="s">
        <v>282</v>
      </c>
      <c r="F5558">
        <v>76992025</v>
      </c>
      <c r="G5558" t="s">
        <v>305</v>
      </c>
    </row>
    <row r="5559" spans="4:7">
      <c r="D5559" t="s">
        <v>552</v>
      </c>
      <c r="E5559" t="s">
        <v>288</v>
      </c>
      <c r="F5559">
        <v>5800102024</v>
      </c>
      <c r="G5559" t="s">
        <v>304</v>
      </c>
    </row>
    <row r="5560" spans="4:7">
      <c r="D5560" t="s">
        <v>552</v>
      </c>
      <c r="E5560" t="s">
        <v>288</v>
      </c>
      <c r="F5560">
        <v>5801972024</v>
      </c>
      <c r="G5560" t="s">
        <v>304</v>
      </c>
    </row>
    <row r="5561" spans="4:7">
      <c r="D5561" t="s">
        <v>552</v>
      </c>
      <c r="E5561" t="s">
        <v>285</v>
      </c>
      <c r="F5561">
        <v>5803092024</v>
      </c>
      <c r="G5561" t="s">
        <v>304</v>
      </c>
    </row>
    <row r="5562" spans="4:7">
      <c r="D5562" t="s">
        <v>552</v>
      </c>
      <c r="E5562" t="s">
        <v>289</v>
      </c>
      <c r="F5562">
        <v>5805412024</v>
      </c>
      <c r="G5562" t="s">
        <v>305</v>
      </c>
    </row>
    <row r="5563" spans="4:7">
      <c r="D5563" t="s">
        <v>552</v>
      </c>
      <c r="E5563" t="s">
        <v>288</v>
      </c>
      <c r="F5563">
        <v>450732025</v>
      </c>
      <c r="G5563" t="s">
        <v>304</v>
      </c>
    </row>
    <row r="5564" spans="4:7">
      <c r="D5564" t="s">
        <v>552</v>
      </c>
      <c r="E5564" t="s">
        <v>89</v>
      </c>
      <c r="F5564">
        <v>170832025</v>
      </c>
      <c r="G5564" t="s">
        <v>304</v>
      </c>
    </row>
    <row r="5565" spans="4:7">
      <c r="D5565" t="s">
        <v>552</v>
      </c>
      <c r="E5565" t="s">
        <v>95</v>
      </c>
      <c r="F5565">
        <v>184332025</v>
      </c>
      <c r="G5565" t="s">
        <v>304</v>
      </c>
    </row>
    <row r="5566" spans="4:7">
      <c r="D5566" t="s">
        <v>552</v>
      </c>
      <c r="E5566" t="s">
        <v>285</v>
      </c>
      <c r="F5566">
        <v>250902025</v>
      </c>
      <c r="G5566" t="s">
        <v>304</v>
      </c>
    </row>
    <row r="5567" spans="4:7">
      <c r="D5567" t="s">
        <v>552</v>
      </c>
      <c r="E5567" t="s">
        <v>90</v>
      </c>
      <c r="F5567">
        <v>396172025</v>
      </c>
      <c r="G5567" t="s">
        <v>304</v>
      </c>
    </row>
    <row r="5568" spans="4:7">
      <c r="D5568" t="s">
        <v>552</v>
      </c>
      <c r="E5568" t="s">
        <v>284</v>
      </c>
      <c r="F5568">
        <v>462172025</v>
      </c>
      <c r="G5568" t="s">
        <v>304</v>
      </c>
    </row>
    <row r="5569" spans="4:7">
      <c r="D5569" t="s">
        <v>552</v>
      </c>
      <c r="E5569" t="s">
        <v>285</v>
      </c>
      <c r="F5569">
        <v>149822025</v>
      </c>
      <c r="G5569" t="s">
        <v>305</v>
      </c>
    </row>
    <row r="5570" spans="4:7">
      <c r="D5570" t="s">
        <v>552</v>
      </c>
      <c r="E5570" t="s">
        <v>288</v>
      </c>
      <c r="F5570">
        <v>157692025</v>
      </c>
      <c r="G5570" t="s">
        <v>304</v>
      </c>
    </row>
    <row r="5571" spans="4:7">
      <c r="D5571" t="s">
        <v>552</v>
      </c>
      <c r="E5571" t="s">
        <v>90</v>
      </c>
      <c r="F5571">
        <v>135822025</v>
      </c>
      <c r="G5571" t="s">
        <v>304</v>
      </c>
    </row>
    <row r="5572" spans="4:7">
      <c r="D5572" t="s">
        <v>552</v>
      </c>
      <c r="E5572" t="s">
        <v>284</v>
      </c>
      <c r="F5572">
        <v>476442025</v>
      </c>
      <c r="G5572" t="s">
        <v>305</v>
      </c>
    </row>
    <row r="5573" spans="4:7">
      <c r="D5573" t="s">
        <v>552</v>
      </c>
      <c r="E5573" t="s">
        <v>284</v>
      </c>
      <c r="F5573">
        <v>118502025</v>
      </c>
      <c r="G5573" t="s">
        <v>305</v>
      </c>
    </row>
    <row r="5574" spans="4:7">
      <c r="D5574" t="s">
        <v>552</v>
      </c>
      <c r="E5574" t="s">
        <v>90</v>
      </c>
      <c r="F5574">
        <v>197092025</v>
      </c>
      <c r="G5574" t="s">
        <v>304</v>
      </c>
    </row>
    <row r="5575" spans="4:7">
      <c r="D5575" t="s">
        <v>552</v>
      </c>
      <c r="E5575" t="s">
        <v>91</v>
      </c>
      <c r="F5575">
        <v>370322025</v>
      </c>
      <c r="G5575" t="s">
        <v>305</v>
      </c>
    </row>
    <row r="5576" spans="4:7">
      <c r="D5576" t="s">
        <v>552</v>
      </c>
      <c r="E5576" t="s">
        <v>285</v>
      </c>
      <c r="F5576">
        <v>589312025</v>
      </c>
      <c r="G5576" t="s">
        <v>305</v>
      </c>
    </row>
    <row r="5577" spans="4:7">
      <c r="D5577" t="s">
        <v>552</v>
      </c>
      <c r="E5577" t="s">
        <v>288</v>
      </c>
      <c r="F5577">
        <v>26802025</v>
      </c>
      <c r="G5577" t="s">
        <v>304</v>
      </c>
    </row>
    <row r="5578" spans="4:7">
      <c r="D5578" t="s">
        <v>552</v>
      </c>
      <c r="E5578" t="s">
        <v>94</v>
      </c>
      <c r="F5578">
        <v>27832025</v>
      </c>
      <c r="G5578" t="s">
        <v>475</v>
      </c>
    </row>
    <row r="5579" spans="4:7">
      <c r="D5579" t="s">
        <v>552</v>
      </c>
      <c r="E5579" t="s">
        <v>94</v>
      </c>
      <c r="F5579">
        <v>28672025</v>
      </c>
      <c r="G5579" t="s">
        <v>475</v>
      </c>
    </row>
    <row r="5580" spans="4:7">
      <c r="D5580" t="s">
        <v>552</v>
      </c>
      <c r="E5580" t="s">
        <v>96</v>
      </c>
      <c r="F5580">
        <v>49962025</v>
      </c>
      <c r="G5580" t="s">
        <v>304</v>
      </c>
    </row>
    <row r="5581" spans="4:7">
      <c r="D5581" t="s">
        <v>552</v>
      </c>
      <c r="E5581" t="s">
        <v>283</v>
      </c>
      <c r="F5581">
        <v>61572025</v>
      </c>
      <c r="G5581" t="s">
        <v>304</v>
      </c>
    </row>
    <row r="5582" spans="4:7">
      <c r="D5582" t="s">
        <v>552</v>
      </c>
      <c r="E5582" t="s">
        <v>89</v>
      </c>
      <c r="F5582">
        <v>67052025</v>
      </c>
      <c r="G5582" t="s">
        <v>304</v>
      </c>
    </row>
    <row r="5583" spans="4:7">
      <c r="D5583" t="s">
        <v>552</v>
      </c>
      <c r="E5583" t="s">
        <v>89</v>
      </c>
      <c r="F5583">
        <v>70352025</v>
      </c>
      <c r="G5583" t="s">
        <v>304</v>
      </c>
    </row>
    <row r="5584" spans="4:7">
      <c r="D5584" t="s">
        <v>552</v>
      </c>
      <c r="E5584" t="s">
        <v>285</v>
      </c>
      <c r="F5584">
        <v>77192025</v>
      </c>
      <c r="G5584" t="s">
        <v>304</v>
      </c>
    </row>
    <row r="5585" spans="4:7">
      <c r="D5585" t="s">
        <v>552</v>
      </c>
      <c r="E5585" t="s">
        <v>285</v>
      </c>
      <c r="F5585">
        <v>80222025</v>
      </c>
      <c r="G5585" t="s">
        <v>304</v>
      </c>
    </row>
    <row r="5586" spans="4:7">
      <c r="D5586" t="s">
        <v>552</v>
      </c>
      <c r="E5586" t="s">
        <v>90</v>
      </c>
      <c r="F5586">
        <v>80972025</v>
      </c>
      <c r="G5586" t="s">
        <v>304</v>
      </c>
    </row>
    <row r="5587" spans="4:7">
      <c r="D5587" t="s">
        <v>552</v>
      </c>
      <c r="E5587" t="s">
        <v>94</v>
      </c>
      <c r="F5587">
        <v>80982025</v>
      </c>
      <c r="G5587" t="s">
        <v>475</v>
      </c>
    </row>
    <row r="5588" spans="4:7">
      <c r="D5588" t="s">
        <v>552</v>
      </c>
      <c r="E5588" t="s">
        <v>90</v>
      </c>
      <c r="F5588">
        <v>81022025</v>
      </c>
      <c r="G5588" t="s">
        <v>304</v>
      </c>
    </row>
    <row r="5589" spans="4:7">
      <c r="D5589" t="s">
        <v>552</v>
      </c>
      <c r="E5589" t="s">
        <v>89</v>
      </c>
      <c r="F5589">
        <v>84032025</v>
      </c>
      <c r="G5589" t="s">
        <v>304</v>
      </c>
    </row>
    <row r="5590" spans="4:7">
      <c r="D5590" t="s">
        <v>552</v>
      </c>
      <c r="E5590" t="s">
        <v>93</v>
      </c>
      <c r="F5590">
        <v>91352025</v>
      </c>
      <c r="G5590" t="s">
        <v>304</v>
      </c>
    </row>
    <row r="5591" spans="4:7">
      <c r="D5591" t="s">
        <v>552</v>
      </c>
      <c r="E5591" t="s">
        <v>93</v>
      </c>
      <c r="F5591">
        <v>91362025</v>
      </c>
      <c r="G5591" t="s">
        <v>304</v>
      </c>
    </row>
    <row r="5592" spans="4:7">
      <c r="D5592" t="s">
        <v>552</v>
      </c>
      <c r="E5592" t="s">
        <v>90</v>
      </c>
      <c r="F5592">
        <v>93192025</v>
      </c>
      <c r="G5592" t="s">
        <v>304</v>
      </c>
    </row>
    <row r="5593" spans="4:7">
      <c r="D5593" t="s">
        <v>552</v>
      </c>
      <c r="E5593" t="s">
        <v>90</v>
      </c>
      <c r="F5593">
        <v>95082025</v>
      </c>
      <c r="G5593" t="s">
        <v>304</v>
      </c>
    </row>
    <row r="5594" spans="4:7">
      <c r="D5594" t="s">
        <v>552</v>
      </c>
      <c r="E5594" t="s">
        <v>90</v>
      </c>
      <c r="F5594">
        <v>95812025</v>
      </c>
      <c r="G5594" t="s">
        <v>304</v>
      </c>
    </row>
    <row r="5595" spans="4:7">
      <c r="D5595" t="s">
        <v>552</v>
      </c>
      <c r="E5595" t="s">
        <v>90</v>
      </c>
      <c r="F5595">
        <v>95922025</v>
      </c>
      <c r="G5595" t="s">
        <v>304</v>
      </c>
    </row>
    <row r="5596" spans="4:7">
      <c r="D5596" t="s">
        <v>552</v>
      </c>
      <c r="E5596" t="s">
        <v>91</v>
      </c>
      <c r="F5596">
        <v>96792025</v>
      </c>
      <c r="G5596" t="s">
        <v>304</v>
      </c>
    </row>
    <row r="5597" spans="4:7">
      <c r="D5597" t="s">
        <v>552</v>
      </c>
      <c r="E5597" t="s">
        <v>90</v>
      </c>
      <c r="F5597">
        <v>100482025</v>
      </c>
      <c r="G5597" t="s">
        <v>304</v>
      </c>
    </row>
    <row r="5598" spans="4:7">
      <c r="D5598" t="s">
        <v>552</v>
      </c>
      <c r="E5598" t="s">
        <v>282</v>
      </c>
      <c r="F5598">
        <v>100592025</v>
      </c>
      <c r="G5598" t="s">
        <v>305</v>
      </c>
    </row>
    <row r="5599" spans="4:7">
      <c r="D5599" t="s">
        <v>552</v>
      </c>
      <c r="E5599" t="s">
        <v>90</v>
      </c>
      <c r="F5599">
        <v>101742025</v>
      </c>
      <c r="G5599" t="s">
        <v>304</v>
      </c>
    </row>
    <row r="5600" spans="4:7">
      <c r="D5600" t="s">
        <v>552</v>
      </c>
      <c r="E5600" t="s">
        <v>285</v>
      </c>
      <c r="F5600">
        <v>104052025</v>
      </c>
      <c r="G5600" t="s">
        <v>304</v>
      </c>
    </row>
    <row r="5601" spans="4:7">
      <c r="D5601" t="s">
        <v>552</v>
      </c>
      <c r="E5601" t="s">
        <v>94</v>
      </c>
      <c r="F5601">
        <v>106442025</v>
      </c>
      <c r="G5601" t="s">
        <v>475</v>
      </c>
    </row>
    <row r="5602" spans="4:7">
      <c r="D5602" t="s">
        <v>552</v>
      </c>
      <c r="E5602" t="s">
        <v>282</v>
      </c>
      <c r="F5602">
        <v>109252025</v>
      </c>
      <c r="G5602" t="s">
        <v>305</v>
      </c>
    </row>
    <row r="5603" spans="4:7">
      <c r="D5603" t="s">
        <v>552</v>
      </c>
      <c r="E5603" t="s">
        <v>288</v>
      </c>
      <c r="F5603">
        <v>112502025</v>
      </c>
      <c r="G5603" t="s">
        <v>304</v>
      </c>
    </row>
    <row r="5604" spans="4:7">
      <c r="D5604" t="s">
        <v>552</v>
      </c>
      <c r="E5604" t="s">
        <v>90</v>
      </c>
      <c r="F5604">
        <v>113052025</v>
      </c>
      <c r="G5604" t="s">
        <v>304</v>
      </c>
    </row>
    <row r="5605" spans="4:7">
      <c r="D5605" t="s">
        <v>552</v>
      </c>
      <c r="E5605" t="s">
        <v>94</v>
      </c>
      <c r="F5605">
        <v>113212025</v>
      </c>
      <c r="G5605" t="s">
        <v>475</v>
      </c>
    </row>
    <row r="5606" spans="4:7">
      <c r="D5606" t="s">
        <v>552</v>
      </c>
      <c r="E5606" t="s">
        <v>95</v>
      </c>
      <c r="F5606">
        <v>113372025</v>
      </c>
      <c r="G5606" t="s">
        <v>304</v>
      </c>
    </row>
    <row r="5607" spans="4:7">
      <c r="D5607" t="s">
        <v>552</v>
      </c>
      <c r="E5607" t="s">
        <v>285</v>
      </c>
      <c r="F5607">
        <v>113882025</v>
      </c>
      <c r="G5607" t="s">
        <v>304</v>
      </c>
    </row>
    <row r="5608" spans="4:7">
      <c r="D5608" t="s">
        <v>552</v>
      </c>
      <c r="E5608" t="s">
        <v>283</v>
      </c>
      <c r="F5608">
        <v>117022025</v>
      </c>
      <c r="G5608" t="s">
        <v>304</v>
      </c>
    </row>
    <row r="5609" spans="4:7">
      <c r="D5609" t="s">
        <v>552</v>
      </c>
      <c r="E5609" t="s">
        <v>288</v>
      </c>
      <c r="F5609">
        <v>121352025</v>
      </c>
      <c r="G5609" t="s">
        <v>304</v>
      </c>
    </row>
    <row r="5610" spans="4:7">
      <c r="D5610" t="s">
        <v>552</v>
      </c>
      <c r="E5610" t="s">
        <v>288</v>
      </c>
      <c r="F5610">
        <v>123932025</v>
      </c>
      <c r="G5610" t="s">
        <v>305</v>
      </c>
    </row>
    <row r="5611" spans="4:7">
      <c r="D5611" t="s">
        <v>552</v>
      </c>
      <c r="E5611" t="s">
        <v>96</v>
      </c>
      <c r="F5611">
        <v>124172025</v>
      </c>
      <c r="G5611" t="s">
        <v>304</v>
      </c>
    </row>
    <row r="5612" spans="4:7">
      <c r="D5612" t="s">
        <v>552</v>
      </c>
      <c r="E5612" t="s">
        <v>282</v>
      </c>
      <c r="F5612">
        <v>124972025</v>
      </c>
      <c r="G5612" t="s">
        <v>305</v>
      </c>
    </row>
    <row r="5613" spans="4:7">
      <c r="D5613" t="s">
        <v>552</v>
      </c>
      <c r="E5613" t="s">
        <v>95</v>
      </c>
      <c r="F5613">
        <v>127452025</v>
      </c>
      <c r="G5613" t="s">
        <v>304</v>
      </c>
    </row>
    <row r="5614" spans="4:7">
      <c r="D5614" t="s">
        <v>552</v>
      </c>
      <c r="E5614" t="s">
        <v>89</v>
      </c>
      <c r="F5614">
        <v>129012025</v>
      </c>
      <c r="G5614" t="s">
        <v>304</v>
      </c>
    </row>
    <row r="5615" spans="4:7">
      <c r="D5615" t="s">
        <v>552</v>
      </c>
      <c r="E5615" t="s">
        <v>89</v>
      </c>
      <c r="F5615">
        <v>129912025</v>
      </c>
      <c r="G5615" t="s">
        <v>304</v>
      </c>
    </row>
    <row r="5616" spans="4:7">
      <c r="D5616" t="s">
        <v>552</v>
      </c>
      <c r="E5616" t="s">
        <v>286</v>
      </c>
      <c r="F5616">
        <v>134242025</v>
      </c>
      <c r="G5616" t="s">
        <v>304</v>
      </c>
    </row>
    <row r="5617" spans="4:7">
      <c r="D5617" t="s">
        <v>552</v>
      </c>
      <c r="E5617" t="s">
        <v>89</v>
      </c>
      <c r="F5617">
        <v>137452025</v>
      </c>
      <c r="G5617" t="s">
        <v>304</v>
      </c>
    </row>
    <row r="5618" spans="4:7">
      <c r="D5618" t="s">
        <v>552</v>
      </c>
      <c r="E5618" t="s">
        <v>94</v>
      </c>
      <c r="F5618">
        <v>138372025</v>
      </c>
      <c r="G5618" t="s">
        <v>475</v>
      </c>
    </row>
    <row r="5619" spans="4:7">
      <c r="D5619" t="s">
        <v>552</v>
      </c>
      <c r="E5619" t="s">
        <v>289</v>
      </c>
      <c r="F5619">
        <v>139192025</v>
      </c>
      <c r="G5619" t="s">
        <v>304</v>
      </c>
    </row>
    <row r="5620" spans="4:7">
      <c r="D5620" t="s">
        <v>552</v>
      </c>
      <c r="E5620" t="s">
        <v>284</v>
      </c>
      <c r="F5620">
        <v>139372025</v>
      </c>
      <c r="G5620" t="s">
        <v>305</v>
      </c>
    </row>
    <row r="5621" spans="4:7">
      <c r="D5621" t="s">
        <v>552</v>
      </c>
      <c r="E5621" t="s">
        <v>284</v>
      </c>
      <c r="F5621">
        <v>139412025</v>
      </c>
      <c r="G5621" t="s">
        <v>305</v>
      </c>
    </row>
    <row r="5622" spans="4:7">
      <c r="D5622" t="s">
        <v>552</v>
      </c>
      <c r="E5622" t="s">
        <v>284</v>
      </c>
      <c r="F5622">
        <v>139512025</v>
      </c>
      <c r="G5622" t="s">
        <v>305</v>
      </c>
    </row>
    <row r="5623" spans="4:7">
      <c r="D5623" t="s">
        <v>552</v>
      </c>
      <c r="E5623" t="s">
        <v>284</v>
      </c>
      <c r="F5623">
        <v>139812025</v>
      </c>
      <c r="G5623" t="s">
        <v>305</v>
      </c>
    </row>
    <row r="5624" spans="4:7">
      <c r="D5624" t="s">
        <v>552</v>
      </c>
      <c r="E5624" t="s">
        <v>285</v>
      </c>
      <c r="F5624">
        <v>140732025</v>
      </c>
      <c r="G5624" t="s">
        <v>304</v>
      </c>
    </row>
    <row r="5625" spans="4:7">
      <c r="D5625" t="s">
        <v>552</v>
      </c>
      <c r="E5625" t="s">
        <v>288</v>
      </c>
      <c r="F5625">
        <v>147172025</v>
      </c>
      <c r="G5625" t="s">
        <v>304</v>
      </c>
    </row>
    <row r="5626" spans="4:7">
      <c r="D5626" t="s">
        <v>552</v>
      </c>
      <c r="E5626" t="s">
        <v>285</v>
      </c>
      <c r="F5626">
        <v>150112025</v>
      </c>
      <c r="G5626" t="s">
        <v>304</v>
      </c>
    </row>
    <row r="5627" spans="4:7">
      <c r="D5627" t="s">
        <v>552</v>
      </c>
      <c r="E5627" t="s">
        <v>90</v>
      </c>
      <c r="F5627">
        <v>152242025</v>
      </c>
      <c r="G5627" t="s">
        <v>304</v>
      </c>
    </row>
    <row r="5628" spans="4:7">
      <c r="D5628" t="s">
        <v>552</v>
      </c>
      <c r="E5628" t="s">
        <v>95</v>
      </c>
      <c r="F5628">
        <v>153962025</v>
      </c>
      <c r="G5628" t="s">
        <v>304</v>
      </c>
    </row>
    <row r="5629" spans="4:7">
      <c r="D5629" t="s">
        <v>552</v>
      </c>
      <c r="E5629" t="s">
        <v>90</v>
      </c>
      <c r="F5629">
        <v>154442025</v>
      </c>
      <c r="G5629" t="s">
        <v>305</v>
      </c>
    </row>
    <row r="5630" spans="4:7">
      <c r="D5630" t="s">
        <v>552</v>
      </c>
      <c r="E5630" t="s">
        <v>91</v>
      </c>
      <c r="F5630">
        <v>154852025</v>
      </c>
      <c r="G5630" t="s">
        <v>304</v>
      </c>
    </row>
    <row r="5631" spans="4:7">
      <c r="D5631" t="s">
        <v>552</v>
      </c>
      <c r="E5631" t="s">
        <v>288</v>
      </c>
      <c r="F5631">
        <v>158222025</v>
      </c>
      <c r="G5631" t="s">
        <v>305</v>
      </c>
    </row>
    <row r="5632" spans="4:7">
      <c r="D5632" t="s">
        <v>552</v>
      </c>
      <c r="E5632" t="s">
        <v>288</v>
      </c>
      <c r="F5632">
        <v>165072025</v>
      </c>
      <c r="G5632" t="s">
        <v>304</v>
      </c>
    </row>
    <row r="5633" spans="4:7">
      <c r="D5633" t="s">
        <v>552</v>
      </c>
      <c r="E5633" t="s">
        <v>285</v>
      </c>
      <c r="F5633">
        <v>166282025</v>
      </c>
      <c r="G5633" t="s">
        <v>304</v>
      </c>
    </row>
    <row r="5634" spans="4:7">
      <c r="D5634" t="s">
        <v>552</v>
      </c>
      <c r="E5634" t="s">
        <v>90</v>
      </c>
      <c r="F5634">
        <v>170052025</v>
      </c>
      <c r="G5634" t="s">
        <v>304</v>
      </c>
    </row>
    <row r="5635" spans="4:7">
      <c r="D5635" t="s">
        <v>552</v>
      </c>
      <c r="E5635" t="s">
        <v>95</v>
      </c>
      <c r="F5635">
        <v>170632025</v>
      </c>
      <c r="G5635" t="s">
        <v>304</v>
      </c>
    </row>
    <row r="5636" spans="4:7">
      <c r="D5636" t="s">
        <v>552</v>
      </c>
      <c r="E5636" t="s">
        <v>95</v>
      </c>
      <c r="F5636">
        <v>173042025</v>
      </c>
      <c r="G5636" t="s">
        <v>304</v>
      </c>
    </row>
    <row r="5637" spans="4:7">
      <c r="D5637" t="s">
        <v>552</v>
      </c>
      <c r="E5637" t="s">
        <v>90</v>
      </c>
      <c r="F5637">
        <v>174892025</v>
      </c>
      <c r="G5637" t="s">
        <v>304</v>
      </c>
    </row>
    <row r="5638" spans="4:7">
      <c r="D5638" t="s">
        <v>552</v>
      </c>
      <c r="E5638" t="s">
        <v>96</v>
      </c>
      <c r="F5638">
        <v>175742025</v>
      </c>
      <c r="G5638" t="s">
        <v>304</v>
      </c>
    </row>
    <row r="5639" spans="4:7">
      <c r="D5639" t="s">
        <v>552</v>
      </c>
      <c r="E5639" t="s">
        <v>90</v>
      </c>
      <c r="F5639">
        <v>175912025</v>
      </c>
      <c r="G5639" t="s">
        <v>304</v>
      </c>
    </row>
    <row r="5640" spans="4:7">
      <c r="D5640" t="s">
        <v>552</v>
      </c>
      <c r="E5640" t="s">
        <v>283</v>
      </c>
      <c r="F5640">
        <v>177582025</v>
      </c>
      <c r="G5640" t="s">
        <v>304</v>
      </c>
    </row>
    <row r="5641" spans="4:7">
      <c r="D5641" t="s">
        <v>552</v>
      </c>
      <c r="E5641" t="s">
        <v>95</v>
      </c>
      <c r="F5641">
        <v>184392025</v>
      </c>
      <c r="G5641" t="s">
        <v>304</v>
      </c>
    </row>
    <row r="5642" spans="4:7">
      <c r="D5642" t="s">
        <v>552</v>
      </c>
      <c r="E5642" t="s">
        <v>283</v>
      </c>
      <c r="F5642">
        <v>187522025</v>
      </c>
      <c r="G5642" t="s">
        <v>304</v>
      </c>
    </row>
    <row r="5643" spans="4:7">
      <c r="D5643" t="s">
        <v>552</v>
      </c>
      <c r="E5643" t="s">
        <v>96</v>
      </c>
      <c r="F5643">
        <v>188892025</v>
      </c>
      <c r="G5643" t="s">
        <v>304</v>
      </c>
    </row>
    <row r="5644" spans="4:7">
      <c r="D5644" t="s">
        <v>552</v>
      </c>
      <c r="E5644" t="s">
        <v>96</v>
      </c>
      <c r="F5644">
        <v>191162025</v>
      </c>
      <c r="G5644" t="s">
        <v>304</v>
      </c>
    </row>
    <row r="5645" spans="4:7">
      <c r="D5645" t="s">
        <v>552</v>
      </c>
      <c r="E5645" t="s">
        <v>284</v>
      </c>
      <c r="F5645">
        <v>193532025</v>
      </c>
      <c r="G5645" t="s">
        <v>304</v>
      </c>
    </row>
    <row r="5646" spans="4:7">
      <c r="D5646" t="s">
        <v>552</v>
      </c>
      <c r="E5646" t="s">
        <v>284</v>
      </c>
      <c r="F5646">
        <v>197652025</v>
      </c>
      <c r="G5646" t="s">
        <v>304</v>
      </c>
    </row>
    <row r="5647" spans="4:7">
      <c r="D5647" t="s">
        <v>552</v>
      </c>
      <c r="E5647" t="s">
        <v>91</v>
      </c>
      <c r="F5647">
        <v>199562025</v>
      </c>
      <c r="G5647" t="s">
        <v>304</v>
      </c>
    </row>
    <row r="5648" spans="4:7">
      <c r="D5648" t="s">
        <v>552</v>
      </c>
      <c r="E5648" t="s">
        <v>93</v>
      </c>
      <c r="F5648">
        <v>200302025</v>
      </c>
      <c r="G5648" t="s">
        <v>304</v>
      </c>
    </row>
    <row r="5649" spans="4:7">
      <c r="D5649" t="s">
        <v>552</v>
      </c>
      <c r="E5649" t="s">
        <v>284</v>
      </c>
      <c r="F5649">
        <v>200652025</v>
      </c>
      <c r="G5649" t="s">
        <v>304</v>
      </c>
    </row>
    <row r="5650" spans="4:7">
      <c r="D5650" t="s">
        <v>552</v>
      </c>
      <c r="E5650" t="s">
        <v>91</v>
      </c>
      <c r="F5650">
        <v>201092025</v>
      </c>
      <c r="G5650" t="s">
        <v>305</v>
      </c>
    </row>
    <row r="5651" spans="4:7">
      <c r="D5651" t="s">
        <v>552</v>
      </c>
      <c r="E5651" t="s">
        <v>93</v>
      </c>
      <c r="F5651">
        <v>202542025</v>
      </c>
      <c r="G5651" t="s">
        <v>304</v>
      </c>
    </row>
    <row r="5652" spans="4:7">
      <c r="D5652" t="s">
        <v>552</v>
      </c>
      <c r="E5652" t="s">
        <v>95</v>
      </c>
      <c r="F5652">
        <v>203412025</v>
      </c>
      <c r="G5652" t="s">
        <v>304</v>
      </c>
    </row>
    <row r="5653" spans="4:7">
      <c r="D5653" t="s">
        <v>552</v>
      </c>
      <c r="E5653" t="s">
        <v>96</v>
      </c>
      <c r="F5653">
        <v>204712025</v>
      </c>
      <c r="G5653" t="s">
        <v>304</v>
      </c>
    </row>
    <row r="5654" spans="4:7">
      <c r="D5654" t="s">
        <v>552</v>
      </c>
      <c r="E5654" t="s">
        <v>288</v>
      </c>
      <c r="F5654">
        <v>204742025</v>
      </c>
      <c r="G5654" t="s">
        <v>305</v>
      </c>
    </row>
    <row r="5655" spans="4:7">
      <c r="D5655" t="s">
        <v>552</v>
      </c>
      <c r="E5655" t="s">
        <v>288</v>
      </c>
      <c r="F5655">
        <v>206452025</v>
      </c>
      <c r="G5655" t="s">
        <v>305</v>
      </c>
    </row>
    <row r="5656" spans="4:7">
      <c r="D5656" t="s">
        <v>552</v>
      </c>
      <c r="E5656" t="s">
        <v>290</v>
      </c>
      <c r="F5656">
        <v>207212025</v>
      </c>
      <c r="G5656" t="s">
        <v>304</v>
      </c>
    </row>
    <row r="5657" spans="4:7">
      <c r="D5657" t="s">
        <v>552</v>
      </c>
      <c r="E5657" t="s">
        <v>90</v>
      </c>
      <c r="F5657">
        <v>209132025</v>
      </c>
      <c r="G5657" t="s">
        <v>304</v>
      </c>
    </row>
    <row r="5658" spans="4:7">
      <c r="D5658" t="s">
        <v>552</v>
      </c>
      <c r="E5658" t="s">
        <v>285</v>
      </c>
      <c r="F5658">
        <v>210432025</v>
      </c>
      <c r="G5658" t="s">
        <v>305</v>
      </c>
    </row>
    <row r="5659" spans="4:7">
      <c r="D5659" t="s">
        <v>552</v>
      </c>
      <c r="E5659" t="s">
        <v>286</v>
      </c>
      <c r="F5659">
        <v>210692025</v>
      </c>
      <c r="G5659" t="s">
        <v>304</v>
      </c>
    </row>
    <row r="5660" spans="4:7">
      <c r="D5660" t="s">
        <v>552</v>
      </c>
      <c r="E5660" t="s">
        <v>285</v>
      </c>
      <c r="F5660">
        <v>211152025</v>
      </c>
      <c r="G5660" t="s">
        <v>304</v>
      </c>
    </row>
    <row r="5661" spans="4:7">
      <c r="D5661" t="s">
        <v>552</v>
      </c>
      <c r="E5661" t="s">
        <v>94</v>
      </c>
      <c r="F5661">
        <v>218032025</v>
      </c>
      <c r="G5661" t="s">
        <v>475</v>
      </c>
    </row>
    <row r="5662" spans="4:7">
      <c r="D5662" t="s">
        <v>552</v>
      </c>
      <c r="E5662" t="s">
        <v>288</v>
      </c>
      <c r="F5662">
        <v>219682025</v>
      </c>
      <c r="G5662" t="s">
        <v>305</v>
      </c>
    </row>
    <row r="5663" spans="4:7">
      <c r="D5663" t="s">
        <v>552</v>
      </c>
      <c r="E5663" t="s">
        <v>90</v>
      </c>
      <c r="F5663">
        <v>224912025</v>
      </c>
      <c r="G5663" t="s">
        <v>305</v>
      </c>
    </row>
    <row r="5664" spans="4:7">
      <c r="D5664" t="s">
        <v>552</v>
      </c>
      <c r="E5664" t="s">
        <v>288</v>
      </c>
      <c r="F5664">
        <v>225402025</v>
      </c>
      <c r="G5664" t="s">
        <v>305</v>
      </c>
    </row>
    <row r="5665" spans="4:7">
      <c r="D5665" t="s">
        <v>552</v>
      </c>
      <c r="E5665" t="s">
        <v>95</v>
      </c>
      <c r="F5665">
        <v>228092025</v>
      </c>
      <c r="G5665" t="s">
        <v>304</v>
      </c>
    </row>
    <row r="5666" spans="4:7">
      <c r="D5666" t="s">
        <v>552</v>
      </c>
      <c r="E5666" t="s">
        <v>95</v>
      </c>
      <c r="F5666">
        <v>228602025</v>
      </c>
      <c r="G5666" t="s">
        <v>304</v>
      </c>
    </row>
    <row r="5667" spans="4:7">
      <c r="D5667" t="s">
        <v>552</v>
      </c>
      <c r="E5667" t="s">
        <v>290</v>
      </c>
      <c r="F5667">
        <v>231732025</v>
      </c>
      <c r="G5667" t="s">
        <v>304</v>
      </c>
    </row>
    <row r="5668" spans="4:7">
      <c r="D5668" t="s">
        <v>552</v>
      </c>
      <c r="E5668" t="s">
        <v>90</v>
      </c>
      <c r="F5668">
        <v>234932025</v>
      </c>
      <c r="G5668" t="s">
        <v>304</v>
      </c>
    </row>
    <row r="5669" spans="4:7">
      <c r="D5669" t="s">
        <v>552</v>
      </c>
      <c r="E5669" t="s">
        <v>89</v>
      </c>
      <c r="F5669">
        <v>235082025</v>
      </c>
      <c r="G5669" t="s">
        <v>304</v>
      </c>
    </row>
    <row r="5670" spans="4:7">
      <c r="D5670" t="s">
        <v>552</v>
      </c>
      <c r="E5670" t="s">
        <v>290</v>
      </c>
      <c r="F5670">
        <v>236972025</v>
      </c>
      <c r="G5670" t="s">
        <v>304</v>
      </c>
    </row>
    <row r="5671" spans="4:7">
      <c r="D5671" t="s">
        <v>552</v>
      </c>
      <c r="E5671" t="s">
        <v>288</v>
      </c>
      <c r="F5671">
        <v>237142025</v>
      </c>
      <c r="G5671" t="s">
        <v>304</v>
      </c>
    </row>
    <row r="5672" spans="4:7">
      <c r="D5672" t="s">
        <v>552</v>
      </c>
      <c r="E5672" t="s">
        <v>283</v>
      </c>
      <c r="F5672">
        <v>239272025</v>
      </c>
      <c r="G5672" t="s">
        <v>304</v>
      </c>
    </row>
    <row r="5673" spans="4:7">
      <c r="D5673" t="s">
        <v>552</v>
      </c>
      <c r="E5673" t="s">
        <v>90</v>
      </c>
      <c r="F5673">
        <v>240452025</v>
      </c>
      <c r="G5673" t="s">
        <v>305</v>
      </c>
    </row>
    <row r="5674" spans="4:7">
      <c r="D5674" t="s">
        <v>552</v>
      </c>
      <c r="E5674" t="s">
        <v>93</v>
      </c>
      <c r="F5674">
        <v>243842025</v>
      </c>
      <c r="G5674" t="s">
        <v>304</v>
      </c>
    </row>
    <row r="5675" spans="4:7">
      <c r="D5675" t="s">
        <v>552</v>
      </c>
      <c r="E5675" t="s">
        <v>285</v>
      </c>
      <c r="F5675">
        <v>248072025</v>
      </c>
      <c r="G5675" t="s">
        <v>305</v>
      </c>
    </row>
    <row r="5676" spans="4:7">
      <c r="D5676" t="s">
        <v>552</v>
      </c>
      <c r="E5676" t="s">
        <v>90</v>
      </c>
      <c r="F5676">
        <v>250122025</v>
      </c>
      <c r="G5676" t="s">
        <v>304</v>
      </c>
    </row>
    <row r="5677" spans="4:7">
      <c r="D5677" t="s">
        <v>552</v>
      </c>
      <c r="E5677" t="s">
        <v>92</v>
      </c>
      <c r="F5677">
        <v>252142025</v>
      </c>
      <c r="G5677" t="s">
        <v>304</v>
      </c>
    </row>
    <row r="5678" spans="4:7">
      <c r="D5678" t="s">
        <v>552</v>
      </c>
      <c r="E5678" t="s">
        <v>288</v>
      </c>
      <c r="F5678">
        <v>252572025</v>
      </c>
      <c r="G5678" t="s">
        <v>304</v>
      </c>
    </row>
    <row r="5679" spans="4:7">
      <c r="D5679" t="s">
        <v>552</v>
      </c>
      <c r="E5679" t="s">
        <v>89</v>
      </c>
      <c r="F5679">
        <v>253102025</v>
      </c>
      <c r="G5679" t="s">
        <v>304</v>
      </c>
    </row>
    <row r="5680" spans="4:7">
      <c r="D5680" t="s">
        <v>552</v>
      </c>
      <c r="E5680" t="s">
        <v>283</v>
      </c>
      <c r="F5680">
        <v>253402025</v>
      </c>
      <c r="G5680" t="s">
        <v>304</v>
      </c>
    </row>
    <row r="5681" spans="4:7">
      <c r="D5681" t="s">
        <v>552</v>
      </c>
      <c r="E5681" t="s">
        <v>285</v>
      </c>
      <c r="F5681">
        <v>254412025</v>
      </c>
      <c r="G5681" t="s">
        <v>305</v>
      </c>
    </row>
    <row r="5682" spans="4:7">
      <c r="D5682" t="s">
        <v>552</v>
      </c>
      <c r="E5682" t="s">
        <v>290</v>
      </c>
      <c r="F5682">
        <v>256352025</v>
      </c>
      <c r="G5682" t="s">
        <v>304</v>
      </c>
    </row>
    <row r="5683" spans="4:7">
      <c r="D5683" t="s">
        <v>552</v>
      </c>
      <c r="E5683" t="s">
        <v>96</v>
      </c>
      <c r="F5683">
        <v>261732025</v>
      </c>
      <c r="G5683" t="s">
        <v>304</v>
      </c>
    </row>
    <row r="5684" spans="4:7">
      <c r="D5684" t="s">
        <v>552</v>
      </c>
      <c r="E5684" t="s">
        <v>91</v>
      </c>
      <c r="F5684">
        <v>266822025</v>
      </c>
      <c r="G5684" t="s">
        <v>305</v>
      </c>
    </row>
    <row r="5685" spans="4:7">
      <c r="D5685" t="s">
        <v>552</v>
      </c>
      <c r="E5685" t="s">
        <v>90</v>
      </c>
      <c r="F5685">
        <v>267012025</v>
      </c>
      <c r="G5685" t="s">
        <v>304</v>
      </c>
    </row>
    <row r="5686" spans="4:7">
      <c r="D5686" t="s">
        <v>552</v>
      </c>
      <c r="E5686" t="s">
        <v>89</v>
      </c>
      <c r="F5686">
        <v>267722025</v>
      </c>
      <c r="G5686" t="s">
        <v>304</v>
      </c>
    </row>
    <row r="5687" spans="4:7">
      <c r="D5687" t="s">
        <v>552</v>
      </c>
      <c r="E5687" t="s">
        <v>95</v>
      </c>
      <c r="F5687">
        <v>270082025</v>
      </c>
      <c r="G5687" t="s">
        <v>304</v>
      </c>
    </row>
    <row r="5688" spans="4:7">
      <c r="D5688" t="s">
        <v>552</v>
      </c>
      <c r="E5688" t="s">
        <v>287</v>
      </c>
      <c r="F5688">
        <v>270302025</v>
      </c>
      <c r="G5688" t="s">
        <v>304</v>
      </c>
    </row>
    <row r="5689" spans="4:7">
      <c r="D5689" t="s">
        <v>552</v>
      </c>
      <c r="E5689" t="s">
        <v>403</v>
      </c>
      <c r="F5689">
        <v>272092025</v>
      </c>
      <c r="G5689" t="s">
        <v>304</v>
      </c>
    </row>
    <row r="5690" spans="4:7">
      <c r="D5690" t="s">
        <v>552</v>
      </c>
      <c r="E5690" t="s">
        <v>285</v>
      </c>
      <c r="F5690">
        <v>273202025</v>
      </c>
      <c r="G5690" t="s">
        <v>305</v>
      </c>
    </row>
    <row r="5691" spans="4:7">
      <c r="D5691" t="s">
        <v>552</v>
      </c>
      <c r="E5691" t="s">
        <v>91</v>
      </c>
      <c r="F5691">
        <v>275652025</v>
      </c>
      <c r="G5691" t="s">
        <v>305</v>
      </c>
    </row>
    <row r="5692" spans="4:7">
      <c r="D5692" t="s">
        <v>552</v>
      </c>
      <c r="E5692" t="s">
        <v>285</v>
      </c>
      <c r="F5692">
        <v>276012025</v>
      </c>
      <c r="G5692" t="s">
        <v>304</v>
      </c>
    </row>
    <row r="5693" spans="4:7">
      <c r="D5693" t="s">
        <v>552</v>
      </c>
      <c r="E5693" t="s">
        <v>285</v>
      </c>
      <c r="F5693">
        <v>276202025</v>
      </c>
      <c r="G5693" t="s">
        <v>305</v>
      </c>
    </row>
    <row r="5694" spans="4:7">
      <c r="D5694" t="s">
        <v>552</v>
      </c>
      <c r="E5694" t="s">
        <v>282</v>
      </c>
      <c r="F5694">
        <v>287272025</v>
      </c>
      <c r="G5694" t="s">
        <v>305</v>
      </c>
    </row>
    <row r="5695" spans="4:7">
      <c r="D5695" t="s">
        <v>552</v>
      </c>
      <c r="E5695" t="s">
        <v>90</v>
      </c>
      <c r="F5695">
        <v>288192025</v>
      </c>
      <c r="G5695" t="s">
        <v>305</v>
      </c>
    </row>
    <row r="5696" spans="4:7">
      <c r="D5696" t="s">
        <v>552</v>
      </c>
      <c r="E5696" t="s">
        <v>96</v>
      </c>
      <c r="F5696">
        <v>291982025</v>
      </c>
      <c r="G5696" t="s">
        <v>304</v>
      </c>
    </row>
    <row r="5697" spans="4:7">
      <c r="D5697" t="s">
        <v>552</v>
      </c>
      <c r="E5697" t="s">
        <v>94</v>
      </c>
      <c r="F5697">
        <v>295312025</v>
      </c>
      <c r="G5697" t="s">
        <v>475</v>
      </c>
    </row>
    <row r="5698" spans="4:7">
      <c r="D5698" t="s">
        <v>552</v>
      </c>
      <c r="E5698" t="s">
        <v>283</v>
      </c>
      <c r="F5698">
        <v>295842025</v>
      </c>
      <c r="G5698" t="s">
        <v>304</v>
      </c>
    </row>
    <row r="5699" spans="4:7">
      <c r="D5699" t="s">
        <v>552</v>
      </c>
      <c r="E5699" t="s">
        <v>283</v>
      </c>
      <c r="F5699">
        <v>295852025</v>
      </c>
      <c r="G5699" t="s">
        <v>304</v>
      </c>
    </row>
    <row r="5700" spans="4:7">
      <c r="D5700" t="s">
        <v>552</v>
      </c>
      <c r="E5700" t="s">
        <v>91</v>
      </c>
      <c r="F5700">
        <v>296342025</v>
      </c>
      <c r="G5700" t="s">
        <v>304</v>
      </c>
    </row>
    <row r="5701" spans="4:7">
      <c r="D5701" t="s">
        <v>552</v>
      </c>
      <c r="E5701" t="s">
        <v>283</v>
      </c>
      <c r="F5701">
        <v>300052025</v>
      </c>
      <c r="G5701" t="s">
        <v>304</v>
      </c>
    </row>
    <row r="5702" spans="4:7">
      <c r="D5702" t="s">
        <v>552</v>
      </c>
      <c r="E5702" t="s">
        <v>285</v>
      </c>
      <c r="F5702">
        <v>300632025</v>
      </c>
      <c r="G5702" t="s">
        <v>305</v>
      </c>
    </row>
    <row r="5703" spans="4:7">
      <c r="D5703" t="s">
        <v>552</v>
      </c>
      <c r="E5703" t="s">
        <v>403</v>
      </c>
      <c r="F5703">
        <v>300762025</v>
      </c>
      <c r="G5703" t="s">
        <v>304</v>
      </c>
    </row>
    <row r="5704" spans="4:7">
      <c r="D5704" t="s">
        <v>552</v>
      </c>
      <c r="E5704" t="s">
        <v>94</v>
      </c>
      <c r="F5704">
        <v>300872025</v>
      </c>
      <c r="G5704" t="s">
        <v>475</v>
      </c>
    </row>
    <row r="5705" spans="4:7">
      <c r="D5705" t="s">
        <v>552</v>
      </c>
      <c r="E5705" t="s">
        <v>96</v>
      </c>
      <c r="F5705">
        <v>302922025</v>
      </c>
      <c r="G5705" t="s">
        <v>304</v>
      </c>
    </row>
    <row r="5706" spans="4:7">
      <c r="D5706" t="s">
        <v>552</v>
      </c>
      <c r="E5706" t="s">
        <v>94</v>
      </c>
      <c r="F5706">
        <v>304382025</v>
      </c>
      <c r="G5706" t="s">
        <v>475</v>
      </c>
    </row>
    <row r="5707" spans="4:7">
      <c r="D5707" t="s">
        <v>552</v>
      </c>
      <c r="E5707" t="s">
        <v>96</v>
      </c>
      <c r="F5707">
        <v>307552025</v>
      </c>
      <c r="G5707" t="s">
        <v>304</v>
      </c>
    </row>
    <row r="5708" spans="4:7">
      <c r="D5708" t="s">
        <v>552</v>
      </c>
      <c r="E5708" t="s">
        <v>94</v>
      </c>
      <c r="F5708">
        <v>309622025</v>
      </c>
      <c r="G5708" t="s">
        <v>475</v>
      </c>
    </row>
    <row r="5709" spans="4:7">
      <c r="D5709" t="s">
        <v>552</v>
      </c>
      <c r="E5709" t="s">
        <v>96</v>
      </c>
      <c r="F5709">
        <v>309892025</v>
      </c>
      <c r="G5709" t="s">
        <v>304</v>
      </c>
    </row>
    <row r="5710" spans="4:7">
      <c r="D5710" t="s">
        <v>552</v>
      </c>
      <c r="E5710" t="s">
        <v>288</v>
      </c>
      <c r="F5710">
        <v>312262025</v>
      </c>
      <c r="G5710" t="s">
        <v>305</v>
      </c>
    </row>
    <row r="5711" spans="4:7">
      <c r="D5711" t="s">
        <v>552</v>
      </c>
      <c r="E5711" t="s">
        <v>94</v>
      </c>
      <c r="F5711">
        <v>316782025</v>
      </c>
      <c r="G5711" t="s">
        <v>475</v>
      </c>
    </row>
    <row r="5712" spans="4:7">
      <c r="D5712" t="s">
        <v>552</v>
      </c>
      <c r="E5712" t="s">
        <v>96</v>
      </c>
      <c r="F5712">
        <v>320612025</v>
      </c>
      <c r="G5712" t="s">
        <v>304</v>
      </c>
    </row>
    <row r="5713" spans="4:7">
      <c r="D5713" t="s">
        <v>552</v>
      </c>
      <c r="E5713" t="s">
        <v>282</v>
      </c>
      <c r="F5713">
        <v>321752025</v>
      </c>
      <c r="G5713" t="s">
        <v>304</v>
      </c>
    </row>
    <row r="5714" spans="4:7">
      <c r="D5714" t="s">
        <v>552</v>
      </c>
      <c r="E5714" t="s">
        <v>90</v>
      </c>
      <c r="F5714">
        <v>321772025</v>
      </c>
      <c r="G5714" t="s">
        <v>304</v>
      </c>
    </row>
    <row r="5715" spans="4:7">
      <c r="D5715" t="s">
        <v>552</v>
      </c>
      <c r="E5715" t="s">
        <v>90</v>
      </c>
      <c r="F5715">
        <v>323162025</v>
      </c>
      <c r="G5715" t="s">
        <v>304</v>
      </c>
    </row>
    <row r="5716" spans="4:7">
      <c r="D5716" t="s">
        <v>552</v>
      </c>
      <c r="E5716" t="s">
        <v>90</v>
      </c>
      <c r="F5716">
        <v>328152025</v>
      </c>
      <c r="G5716" t="s">
        <v>304</v>
      </c>
    </row>
    <row r="5717" spans="4:7">
      <c r="D5717" t="s">
        <v>552</v>
      </c>
      <c r="E5717" t="s">
        <v>90</v>
      </c>
      <c r="F5717">
        <v>330182025</v>
      </c>
      <c r="G5717" t="s">
        <v>304</v>
      </c>
    </row>
    <row r="5718" spans="4:7">
      <c r="D5718" t="s">
        <v>552</v>
      </c>
      <c r="E5718" t="s">
        <v>90</v>
      </c>
      <c r="F5718">
        <v>330602025</v>
      </c>
      <c r="G5718" t="s">
        <v>304</v>
      </c>
    </row>
    <row r="5719" spans="4:7">
      <c r="D5719" t="s">
        <v>552</v>
      </c>
      <c r="E5719" t="s">
        <v>94</v>
      </c>
      <c r="F5719">
        <v>330622025</v>
      </c>
      <c r="G5719" t="s">
        <v>475</v>
      </c>
    </row>
    <row r="5720" spans="4:7">
      <c r="D5720" t="s">
        <v>552</v>
      </c>
      <c r="E5720" t="s">
        <v>285</v>
      </c>
      <c r="F5720">
        <v>331192025</v>
      </c>
      <c r="G5720" t="s">
        <v>305</v>
      </c>
    </row>
    <row r="5721" spans="4:7">
      <c r="D5721" t="s">
        <v>552</v>
      </c>
      <c r="E5721" t="s">
        <v>96</v>
      </c>
      <c r="F5721">
        <v>331372025</v>
      </c>
      <c r="G5721" t="s">
        <v>304</v>
      </c>
    </row>
    <row r="5722" spans="4:7">
      <c r="D5722" t="s">
        <v>552</v>
      </c>
      <c r="E5722" t="s">
        <v>282</v>
      </c>
      <c r="F5722">
        <v>332882025</v>
      </c>
      <c r="G5722" t="s">
        <v>304</v>
      </c>
    </row>
    <row r="5723" spans="4:7">
      <c r="D5723" t="s">
        <v>552</v>
      </c>
      <c r="E5723" t="s">
        <v>90</v>
      </c>
      <c r="F5723">
        <v>335412025</v>
      </c>
      <c r="G5723" t="s">
        <v>305</v>
      </c>
    </row>
    <row r="5724" spans="4:7">
      <c r="D5724" t="s">
        <v>552</v>
      </c>
      <c r="E5724" t="s">
        <v>288</v>
      </c>
      <c r="F5724">
        <v>337182025</v>
      </c>
      <c r="G5724" t="s">
        <v>304</v>
      </c>
    </row>
    <row r="5725" spans="4:7">
      <c r="D5725" t="s">
        <v>552</v>
      </c>
      <c r="E5725" t="s">
        <v>90</v>
      </c>
      <c r="F5725">
        <v>339822025</v>
      </c>
      <c r="G5725" t="s">
        <v>305</v>
      </c>
    </row>
    <row r="5726" spans="4:7">
      <c r="D5726" t="s">
        <v>552</v>
      </c>
      <c r="E5726" t="s">
        <v>287</v>
      </c>
      <c r="F5726">
        <v>340212025</v>
      </c>
      <c r="G5726" t="s">
        <v>304</v>
      </c>
    </row>
    <row r="5727" spans="4:7">
      <c r="D5727" t="s">
        <v>552</v>
      </c>
      <c r="E5727" t="s">
        <v>285</v>
      </c>
      <c r="F5727">
        <v>344222025</v>
      </c>
      <c r="G5727" t="s">
        <v>304</v>
      </c>
    </row>
    <row r="5728" spans="4:7">
      <c r="D5728" t="s">
        <v>552</v>
      </c>
      <c r="E5728" t="s">
        <v>91</v>
      </c>
      <c r="F5728">
        <v>347872025</v>
      </c>
      <c r="G5728" t="s">
        <v>305</v>
      </c>
    </row>
    <row r="5729" spans="4:7">
      <c r="D5729" t="s">
        <v>552</v>
      </c>
      <c r="E5729" t="s">
        <v>96</v>
      </c>
      <c r="F5729">
        <v>349012025</v>
      </c>
      <c r="G5729" t="s">
        <v>304</v>
      </c>
    </row>
    <row r="5730" spans="4:7">
      <c r="D5730" t="s">
        <v>552</v>
      </c>
      <c r="E5730" t="s">
        <v>96</v>
      </c>
      <c r="F5730">
        <v>349282025</v>
      </c>
      <c r="G5730" t="s">
        <v>304</v>
      </c>
    </row>
    <row r="5731" spans="4:7">
      <c r="D5731" t="s">
        <v>552</v>
      </c>
      <c r="E5731" t="s">
        <v>95</v>
      </c>
      <c r="F5731">
        <v>350472025</v>
      </c>
      <c r="G5731" t="s">
        <v>304</v>
      </c>
    </row>
    <row r="5732" spans="4:7">
      <c r="D5732" t="s">
        <v>552</v>
      </c>
      <c r="E5732" t="s">
        <v>283</v>
      </c>
      <c r="F5732">
        <v>359972025</v>
      </c>
      <c r="G5732" t="s">
        <v>304</v>
      </c>
    </row>
    <row r="5733" spans="4:7">
      <c r="D5733" t="s">
        <v>552</v>
      </c>
      <c r="E5733" t="s">
        <v>90</v>
      </c>
      <c r="F5733">
        <v>363422025</v>
      </c>
      <c r="G5733" t="s">
        <v>304</v>
      </c>
    </row>
    <row r="5734" spans="4:7">
      <c r="D5734" t="s">
        <v>552</v>
      </c>
      <c r="E5734" t="s">
        <v>282</v>
      </c>
      <c r="F5734">
        <v>363482025</v>
      </c>
      <c r="G5734" t="s">
        <v>304</v>
      </c>
    </row>
    <row r="5735" spans="4:7">
      <c r="D5735" t="s">
        <v>552</v>
      </c>
      <c r="E5735" t="s">
        <v>89</v>
      </c>
      <c r="F5735">
        <v>364372025</v>
      </c>
      <c r="G5735" t="s">
        <v>304</v>
      </c>
    </row>
    <row r="5736" spans="4:7">
      <c r="D5736" t="s">
        <v>552</v>
      </c>
      <c r="E5736" t="s">
        <v>322</v>
      </c>
      <c r="F5736">
        <v>369142025</v>
      </c>
      <c r="G5736" t="s">
        <v>304</v>
      </c>
    </row>
    <row r="5737" spans="4:7">
      <c r="D5737" t="s">
        <v>552</v>
      </c>
      <c r="E5737" t="s">
        <v>96</v>
      </c>
      <c r="F5737">
        <v>369362025</v>
      </c>
      <c r="G5737" t="s">
        <v>304</v>
      </c>
    </row>
    <row r="5738" spans="4:7">
      <c r="D5738" t="s">
        <v>552</v>
      </c>
      <c r="E5738" t="s">
        <v>96</v>
      </c>
      <c r="F5738">
        <v>369412025</v>
      </c>
      <c r="G5738" t="s">
        <v>304</v>
      </c>
    </row>
    <row r="5739" spans="4:7">
      <c r="D5739" t="s">
        <v>552</v>
      </c>
      <c r="E5739" t="s">
        <v>289</v>
      </c>
      <c r="F5739">
        <v>370022025</v>
      </c>
      <c r="G5739" t="s">
        <v>304</v>
      </c>
    </row>
    <row r="5740" spans="4:7">
      <c r="D5740" t="s">
        <v>552</v>
      </c>
      <c r="E5740" t="s">
        <v>89</v>
      </c>
      <c r="F5740">
        <v>374572025</v>
      </c>
      <c r="G5740" t="s">
        <v>304</v>
      </c>
    </row>
    <row r="5741" spans="4:7">
      <c r="D5741" t="s">
        <v>552</v>
      </c>
      <c r="E5741" t="s">
        <v>96</v>
      </c>
      <c r="F5741">
        <v>382642025</v>
      </c>
      <c r="G5741" t="s">
        <v>304</v>
      </c>
    </row>
    <row r="5742" spans="4:7">
      <c r="D5742" t="s">
        <v>552</v>
      </c>
      <c r="E5742" t="s">
        <v>289</v>
      </c>
      <c r="F5742">
        <v>382652025</v>
      </c>
      <c r="G5742" t="s">
        <v>304</v>
      </c>
    </row>
    <row r="5743" spans="4:7">
      <c r="D5743" t="s">
        <v>552</v>
      </c>
      <c r="E5743" t="s">
        <v>608</v>
      </c>
      <c r="F5743">
        <v>391762025</v>
      </c>
      <c r="G5743" t="s">
        <v>304</v>
      </c>
    </row>
    <row r="5744" spans="4:7">
      <c r="D5744" t="s">
        <v>552</v>
      </c>
      <c r="E5744" t="s">
        <v>608</v>
      </c>
      <c r="F5744">
        <v>391802025</v>
      </c>
      <c r="G5744" t="s">
        <v>476</v>
      </c>
    </row>
    <row r="5745" spans="4:7">
      <c r="D5745" t="s">
        <v>552</v>
      </c>
      <c r="E5745" t="s">
        <v>608</v>
      </c>
      <c r="F5745">
        <v>391932025</v>
      </c>
      <c r="G5745" t="s">
        <v>304</v>
      </c>
    </row>
    <row r="5746" spans="4:7">
      <c r="D5746" t="s">
        <v>552</v>
      </c>
      <c r="E5746" t="s">
        <v>608</v>
      </c>
      <c r="F5746">
        <v>391952025</v>
      </c>
      <c r="G5746" t="s">
        <v>304</v>
      </c>
    </row>
    <row r="5747" spans="4:7">
      <c r="D5747" t="s">
        <v>552</v>
      </c>
      <c r="E5747" t="s">
        <v>283</v>
      </c>
      <c r="F5747">
        <v>395152025</v>
      </c>
      <c r="G5747" t="s">
        <v>305</v>
      </c>
    </row>
    <row r="5748" spans="4:7">
      <c r="D5748" t="s">
        <v>552</v>
      </c>
      <c r="E5748" t="s">
        <v>285</v>
      </c>
      <c r="F5748">
        <v>395242025</v>
      </c>
      <c r="G5748" t="s">
        <v>304</v>
      </c>
    </row>
    <row r="5749" spans="4:7">
      <c r="D5749" t="s">
        <v>552</v>
      </c>
      <c r="E5749" t="s">
        <v>285</v>
      </c>
      <c r="F5749">
        <v>402012025</v>
      </c>
      <c r="G5749" t="s">
        <v>305</v>
      </c>
    </row>
    <row r="5750" spans="4:7">
      <c r="D5750" t="s">
        <v>552</v>
      </c>
      <c r="E5750" t="s">
        <v>90</v>
      </c>
      <c r="F5750">
        <v>402242025</v>
      </c>
      <c r="G5750" t="s">
        <v>305</v>
      </c>
    </row>
    <row r="5751" spans="4:7">
      <c r="D5751" t="s">
        <v>552</v>
      </c>
      <c r="E5751" t="s">
        <v>90</v>
      </c>
      <c r="F5751">
        <v>402292025</v>
      </c>
      <c r="G5751" t="s">
        <v>305</v>
      </c>
    </row>
    <row r="5752" spans="4:7">
      <c r="D5752" t="s">
        <v>552</v>
      </c>
      <c r="E5752" t="s">
        <v>90</v>
      </c>
      <c r="F5752">
        <v>402352025</v>
      </c>
      <c r="G5752" t="s">
        <v>305</v>
      </c>
    </row>
    <row r="5753" spans="4:7">
      <c r="D5753" t="s">
        <v>552</v>
      </c>
      <c r="E5753" t="s">
        <v>289</v>
      </c>
      <c r="F5753">
        <v>404772025</v>
      </c>
      <c r="G5753" t="s">
        <v>304</v>
      </c>
    </row>
    <row r="5754" spans="4:7">
      <c r="D5754" t="s">
        <v>552</v>
      </c>
      <c r="E5754" t="s">
        <v>96</v>
      </c>
      <c r="F5754">
        <v>408442025</v>
      </c>
      <c r="G5754" t="s">
        <v>304</v>
      </c>
    </row>
    <row r="5755" spans="4:7">
      <c r="D5755" t="s">
        <v>552</v>
      </c>
      <c r="E5755" t="s">
        <v>91</v>
      </c>
      <c r="F5755">
        <v>419902025</v>
      </c>
      <c r="G5755" t="s">
        <v>305</v>
      </c>
    </row>
    <row r="5756" spans="4:7">
      <c r="D5756" t="s">
        <v>552</v>
      </c>
      <c r="E5756" t="s">
        <v>96</v>
      </c>
      <c r="F5756">
        <v>420392025</v>
      </c>
      <c r="G5756" t="s">
        <v>304</v>
      </c>
    </row>
    <row r="5757" spans="4:7">
      <c r="D5757" t="s">
        <v>552</v>
      </c>
      <c r="E5757" t="s">
        <v>89</v>
      </c>
      <c r="F5757">
        <v>421872025</v>
      </c>
      <c r="G5757" t="s">
        <v>304</v>
      </c>
    </row>
    <row r="5758" spans="4:7">
      <c r="D5758" t="s">
        <v>552</v>
      </c>
      <c r="E5758" t="s">
        <v>285</v>
      </c>
      <c r="F5758">
        <v>429502025</v>
      </c>
      <c r="G5758" t="s">
        <v>305</v>
      </c>
    </row>
    <row r="5759" spans="4:7">
      <c r="D5759" t="s">
        <v>552</v>
      </c>
      <c r="E5759" t="s">
        <v>96</v>
      </c>
      <c r="F5759">
        <v>431562025</v>
      </c>
      <c r="G5759" t="s">
        <v>304</v>
      </c>
    </row>
    <row r="5760" spans="4:7">
      <c r="D5760" t="s">
        <v>552</v>
      </c>
      <c r="E5760" t="s">
        <v>287</v>
      </c>
      <c r="F5760">
        <v>442582025</v>
      </c>
      <c r="G5760" t="s">
        <v>304</v>
      </c>
    </row>
    <row r="5761" spans="4:7">
      <c r="D5761" t="s">
        <v>552</v>
      </c>
      <c r="E5761" t="s">
        <v>96</v>
      </c>
      <c r="F5761">
        <v>443532025</v>
      </c>
      <c r="G5761" t="s">
        <v>304</v>
      </c>
    </row>
    <row r="5762" spans="4:7">
      <c r="D5762" t="s">
        <v>552</v>
      </c>
      <c r="E5762" t="s">
        <v>90</v>
      </c>
      <c r="F5762">
        <v>443852025</v>
      </c>
      <c r="G5762" t="s">
        <v>305</v>
      </c>
    </row>
    <row r="5763" spans="4:7">
      <c r="D5763" t="s">
        <v>552</v>
      </c>
      <c r="E5763" t="s">
        <v>91</v>
      </c>
      <c r="F5763">
        <v>445052025</v>
      </c>
      <c r="G5763" t="s">
        <v>305</v>
      </c>
    </row>
    <row r="5764" spans="4:7">
      <c r="D5764" t="s">
        <v>552</v>
      </c>
      <c r="E5764" t="s">
        <v>91</v>
      </c>
      <c r="F5764">
        <v>445852025</v>
      </c>
      <c r="G5764" t="s">
        <v>305</v>
      </c>
    </row>
    <row r="5765" spans="4:7">
      <c r="D5765" t="s">
        <v>552</v>
      </c>
      <c r="E5765" t="s">
        <v>285</v>
      </c>
      <c r="F5765">
        <v>451822025</v>
      </c>
      <c r="G5765" t="s">
        <v>304</v>
      </c>
    </row>
    <row r="5766" spans="4:7">
      <c r="D5766" t="s">
        <v>552</v>
      </c>
      <c r="E5766" t="s">
        <v>287</v>
      </c>
      <c r="F5766">
        <v>454452025</v>
      </c>
      <c r="G5766" t="s">
        <v>304</v>
      </c>
    </row>
    <row r="5767" spans="4:7">
      <c r="D5767" t="s">
        <v>552</v>
      </c>
      <c r="E5767" t="s">
        <v>285</v>
      </c>
      <c r="F5767">
        <v>455812025</v>
      </c>
      <c r="G5767" t="s">
        <v>305</v>
      </c>
    </row>
    <row r="5768" spans="4:7">
      <c r="D5768" t="s">
        <v>552</v>
      </c>
      <c r="E5768" t="s">
        <v>91</v>
      </c>
      <c r="F5768">
        <v>462422025</v>
      </c>
      <c r="G5768" t="s">
        <v>305</v>
      </c>
    </row>
    <row r="5769" spans="4:7">
      <c r="D5769" t="s">
        <v>552</v>
      </c>
      <c r="E5769" t="s">
        <v>89</v>
      </c>
      <c r="F5769">
        <v>465162025</v>
      </c>
      <c r="G5769" t="s">
        <v>304</v>
      </c>
    </row>
    <row r="5770" spans="4:7">
      <c r="D5770" t="s">
        <v>552</v>
      </c>
      <c r="E5770" t="s">
        <v>89</v>
      </c>
      <c r="F5770">
        <v>465172025</v>
      </c>
      <c r="G5770" t="s">
        <v>305</v>
      </c>
    </row>
    <row r="5771" spans="4:7">
      <c r="D5771" t="s">
        <v>552</v>
      </c>
      <c r="E5771" t="s">
        <v>288</v>
      </c>
      <c r="F5771">
        <v>467102025</v>
      </c>
      <c r="G5771" t="s">
        <v>305</v>
      </c>
    </row>
    <row r="5772" spans="4:7">
      <c r="D5772" t="s">
        <v>552</v>
      </c>
      <c r="E5772" t="s">
        <v>91</v>
      </c>
      <c r="F5772">
        <v>471672025</v>
      </c>
      <c r="G5772" t="s">
        <v>304</v>
      </c>
    </row>
    <row r="5773" spans="4:7">
      <c r="D5773" t="s">
        <v>552</v>
      </c>
      <c r="E5773" t="s">
        <v>285</v>
      </c>
      <c r="F5773">
        <v>476942025</v>
      </c>
      <c r="G5773" t="s">
        <v>305</v>
      </c>
    </row>
    <row r="5774" spans="4:7">
      <c r="D5774" t="s">
        <v>552</v>
      </c>
      <c r="E5774" t="s">
        <v>96</v>
      </c>
      <c r="F5774">
        <v>481752025</v>
      </c>
      <c r="G5774" t="s">
        <v>304</v>
      </c>
    </row>
    <row r="5775" spans="4:7">
      <c r="D5775" t="s">
        <v>552</v>
      </c>
      <c r="E5775" t="s">
        <v>282</v>
      </c>
      <c r="F5775">
        <v>485172025</v>
      </c>
      <c r="G5775" t="s">
        <v>305</v>
      </c>
    </row>
    <row r="5776" spans="4:7">
      <c r="D5776" t="s">
        <v>552</v>
      </c>
      <c r="E5776" t="s">
        <v>288</v>
      </c>
      <c r="F5776">
        <v>490152025</v>
      </c>
      <c r="G5776" t="s">
        <v>305</v>
      </c>
    </row>
    <row r="5777" spans="4:7">
      <c r="D5777" t="s">
        <v>552</v>
      </c>
      <c r="E5777" t="s">
        <v>89</v>
      </c>
      <c r="F5777">
        <v>490212025</v>
      </c>
      <c r="G5777" t="s">
        <v>305</v>
      </c>
    </row>
    <row r="5778" spans="4:7">
      <c r="D5778" t="s">
        <v>552</v>
      </c>
      <c r="E5778" t="s">
        <v>91</v>
      </c>
      <c r="F5778">
        <v>491922025</v>
      </c>
      <c r="G5778" t="s">
        <v>305</v>
      </c>
    </row>
    <row r="5779" spans="4:7">
      <c r="D5779" t="s">
        <v>552</v>
      </c>
      <c r="E5779" t="s">
        <v>285</v>
      </c>
      <c r="F5779">
        <v>493082025</v>
      </c>
      <c r="G5779" t="s">
        <v>305</v>
      </c>
    </row>
    <row r="5780" spans="4:7">
      <c r="D5780" t="s">
        <v>552</v>
      </c>
      <c r="E5780" t="s">
        <v>288</v>
      </c>
      <c r="F5780">
        <v>494562025</v>
      </c>
      <c r="G5780" t="s">
        <v>304</v>
      </c>
    </row>
    <row r="5781" spans="4:7">
      <c r="D5781" t="s">
        <v>552</v>
      </c>
      <c r="E5781" t="s">
        <v>288</v>
      </c>
      <c r="F5781">
        <v>496502025</v>
      </c>
      <c r="G5781" t="s">
        <v>305</v>
      </c>
    </row>
    <row r="5782" spans="4:7">
      <c r="D5782" t="s">
        <v>552</v>
      </c>
      <c r="E5782" t="s">
        <v>284</v>
      </c>
      <c r="F5782">
        <v>497482025</v>
      </c>
      <c r="G5782" t="s">
        <v>304</v>
      </c>
    </row>
    <row r="5783" spans="4:7">
      <c r="D5783" t="s">
        <v>552</v>
      </c>
      <c r="E5783" t="s">
        <v>91</v>
      </c>
      <c r="F5783">
        <v>502332025</v>
      </c>
      <c r="G5783" t="s">
        <v>305</v>
      </c>
    </row>
    <row r="5784" spans="4:7">
      <c r="D5784" t="s">
        <v>552</v>
      </c>
      <c r="E5784" t="s">
        <v>290</v>
      </c>
      <c r="F5784">
        <v>502632025</v>
      </c>
      <c r="G5784" t="s">
        <v>304</v>
      </c>
    </row>
    <row r="5785" spans="4:7">
      <c r="D5785" t="s">
        <v>552</v>
      </c>
      <c r="E5785" t="s">
        <v>94</v>
      </c>
      <c r="F5785">
        <v>510212025</v>
      </c>
      <c r="G5785" t="s">
        <v>304</v>
      </c>
    </row>
    <row r="5786" spans="4:7">
      <c r="D5786" t="s">
        <v>552</v>
      </c>
      <c r="E5786" t="s">
        <v>286</v>
      </c>
      <c r="F5786">
        <v>517912025</v>
      </c>
      <c r="G5786" t="s">
        <v>305</v>
      </c>
    </row>
    <row r="5787" spans="4:7">
      <c r="D5787" t="s">
        <v>552</v>
      </c>
      <c r="E5787" t="s">
        <v>95</v>
      </c>
      <c r="F5787">
        <v>518072025</v>
      </c>
      <c r="G5787" t="s">
        <v>304</v>
      </c>
    </row>
    <row r="5788" spans="4:7">
      <c r="D5788" t="s">
        <v>552</v>
      </c>
      <c r="E5788" t="s">
        <v>284</v>
      </c>
      <c r="F5788">
        <v>527142025</v>
      </c>
      <c r="G5788" t="s">
        <v>304</v>
      </c>
    </row>
    <row r="5789" spans="4:7">
      <c r="D5789" t="s">
        <v>552</v>
      </c>
      <c r="E5789" t="s">
        <v>285</v>
      </c>
      <c r="F5789">
        <v>529512025</v>
      </c>
      <c r="G5789" t="s">
        <v>304</v>
      </c>
    </row>
    <row r="5790" spans="4:7">
      <c r="D5790" t="s">
        <v>552</v>
      </c>
      <c r="E5790" t="s">
        <v>288</v>
      </c>
      <c r="F5790">
        <v>534872025</v>
      </c>
      <c r="G5790" t="s">
        <v>305</v>
      </c>
    </row>
    <row r="5791" spans="4:7">
      <c r="D5791" t="s">
        <v>552</v>
      </c>
      <c r="E5791" t="s">
        <v>285</v>
      </c>
      <c r="F5791">
        <v>545142025</v>
      </c>
      <c r="G5791" t="s">
        <v>305</v>
      </c>
    </row>
    <row r="5792" spans="4:7">
      <c r="D5792" t="s">
        <v>552</v>
      </c>
      <c r="E5792" t="s">
        <v>285</v>
      </c>
      <c r="F5792">
        <v>548912025</v>
      </c>
      <c r="G5792" t="s">
        <v>305</v>
      </c>
    </row>
    <row r="5793" spans="4:7">
      <c r="D5793" t="s">
        <v>552</v>
      </c>
      <c r="E5793" t="s">
        <v>290</v>
      </c>
      <c r="F5793">
        <v>552532025</v>
      </c>
      <c r="G5793" t="s">
        <v>304</v>
      </c>
    </row>
    <row r="5794" spans="4:7">
      <c r="D5794" t="s">
        <v>552</v>
      </c>
      <c r="E5794" t="s">
        <v>283</v>
      </c>
      <c r="F5794">
        <v>552562025</v>
      </c>
      <c r="G5794" t="s">
        <v>305</v>
      </c>
    </row>
    <row r="5795" spans="4:7">
      <c r="D5795" t="s">
        <v>552</v>
      </c>
      <c r="E5795" t="s">
        <v>92</v>
      </c>
      <c r="F5795">
        <v>552872025</v>
      </c>
      <c r="G5795" t="s">
        <v>305</v>
      </c>
    </row>
    <row r="5796" spans="4:7">
      <c r="D5796" t="s">
        <v>552</v>
      </c>
      <c r="E5796" t="s">
        <v>282</v>
      </c>
      <c r="F5796">
        <v>568112025</v>
      </c>
      <c r="G5796" t="s">
        <v>305</v>
      </c>
    </row>
    <row r="5797" spans="4:7">
      <c r="D5797" t="s">
        <v>552</v>
      </c>
      <c r="E5797" t="s">
        <v>282</v>
      </c>
      <c r="F5797">
        <v>568122025</v>
      </c>
      <c r="G5797" t="s">
        <v>305</v>
      </c>
    </row>
    <row r="5798" spans="4:7">
      <c r="D5798" t="s">
        <v>552</v>
      </c>
      <c r="E5798" t="s">
        <v>92</v>
      </c>
      <c r="F5798">
        <v>568172025</v>
      </c>
      <c r="G5798" t="s">
        <v>305</v>
      </c>
    </row>
    <row r="5799" spans="4:7">
      <c r="D5799" t="s">
        <v>552</v>
      </c>
      <c r="E5799" t="s">
        <v>91</v>
      </c>
      <c r="F5799">
        <v>570702025</v>
      </c>
      <c r="G5799" t="s">
        <v>305</v>
      </c>
    </row>
    <row r="5800" spans="4:7">
      <c r="D5800" t="s">
        <v>552</v>
      </c>
      <c r="E5800" t="s">
        <v>90</v>
      </c>
      <c r="F5800">
        <v>572082025</v>
      </c>
      <c r="G5800" t="s">
        <v>305</v>
      </c>
    </row>
    <row r="5801" spans="4:7">
      <c r="D5801" t="s">
        <v>552</v>
      </c>
      <c r="E5801" t="s">
        <v>285</v>
      </c>
      <c r="F5801">
        <v>576852025</v>
      </c>
      <c r="G5801" t="s">
        <v>305</v>
      </c>
    </row>
    <row r="5802" spans="4:7">
      <c r="D5802" t="s">
        <v>552</v>
      </c>
      <c r="E5802" t="s">
        <v>96</v>
      </c>
      <c r="F5802">
        <v>578542025</v>
      </c>
      <c r="G5802" t="s">
        <v>305</v>
      </c>
    </row>
    <row r="5803" spans="4:7">
      <c r="D5803" t="s">
        <v>552</v>
      </c>
      <c r="E5803" t="s">
        <v>285</v>
      </c>
      <c r="F5803">
        <v>582102025</v>
      </c>
      <c r="G5803" t="s">
        <v>305</v>
      </c>
    </row>
    <row r="5804" spans="4:7">
      <c r="D5804" t="s">
        <v>552</v>
      </c>
      <c r="E5804" t="s">
        <v>92</v>
      </c>
      <c r="F5804">
        <v>582642025</v>
      </c>
      <c r="G5804" t="s">
        <v>305</v>
      </c>
    </row>
    <row r="5805" spans="4:7">
      <c r="D5805" t="s">
        <v>552</v>
      </c>
      <c r="E5805" t="s">
        <v>285</v>
      </c>
      <c r="F5805">
        <v>583602025</v>
      </c>
      <c r="G5805" t="s">
        <v>305</v>
      </c>
    </row>
    <row r="5806" spans="4:7">
      <c r="D5806" t="s">
        <v>552</v>
      </c>
      <c r="E5806" t="s">
        <v>285</v>
      </c>
      <c r="F5806">
        <v>590122025</v>
      </c>
      <c r="G5806" t="s">
        <v>305</v>
      </c>
    </row>
    <row r="5807" spans="4:7">
      <c r="D5807" t="s">
        <v>552</v>
      </c>
      <c r="E5807" t="s">
        <v>285</v>
      </c>
      <c r="F5807">
        <v>590882025</v>
      </c>
      <c r="G5807" t="s">
        <v>305</v>
      </c>
    </row>
    <row r="5808" spans="4:7">
      <c r="D5808" t="s">
        <v>552</v>
      </c>
      <c r="E5808" t="s">
        <v>283</v>
      </c>
      <c r="F5808">
        <v>592932025</v>
      </c>
      <c r="G5808" t="s">
        <v>305</v>
      </c>
    </row>
    <row r="5809" spans="4:7">
      <c r="D5809" t="s">
        <v>552</v>
      </c>
      <c r="E5809" t="s">
        <v>95</v>
      </c>
      <c r="F5809">
        <v>597432025</v>
      </c>
      <c r="G5809" t="s">
        <v>304</v>
      </c>
    </row>
    <row r="5810" spans="4:7">
      <c r="D5810" t="s">
        <v>552</v>
      </c>
      <c r="E5810" t="s">
        <v>89</v>
      </c>
      <c r="F5810">
        <v>608082025</v>
      </c>
      <c r="G5810" t="s">
        <v>305</v>
      </c>
    </row>
    <row r="5811" spans="4:7">
      <c r="D5811" t="s">
        <v>552</v>
      </c>
      <c r="E5811" t="s">
        <v>285</v>
      </c>
      <c r="F5811">
        <v>627932025</v>
      </c>
      <c r="G5811" t="s">
        <v>305</v>
      </c>
    </row>
    <row r="5812" spans="4:7">
      <c r="D5812" t="s">
        <v>552</v>
      </c>
      <c r="E5812" t="s">
        <v>95</v>
      </c>
      <c r="F5812">
        <v>728072025</v>
      </c>
      <c r="G5812" t="s">
        <v>305</v>
      </c>
    </row>
    <row r="5813" spans="4:7">
      <c r="D5813" t="s">
        <v>552</v>
      </c>
      <c r="E5813" t="s">
        <v>89</v>
      </c>
      <c r="F5813">
        <v>816082025</v>
      </c>
      <c r="G5813" t="s">
        <v>305</v>
      </c>
    </row>
    <row r="5814" spans="4:7">
      <c r="D5814" t="s">
        <v>552</v>
      </c>
      <c r="E5814" t="s">
        <v>94</v>
      </c>
      <c r="F5814">
        <v>861602025</v>
      </c>
      <c r="G5814" t="s">
        <v>304</v>
      </c>
    </row>
    <row r="5815" spans="4:7">
      <c r="D5815" t="s">
        <v>552</v>
      </c>
      <c r="E5815" t="s">
        <v>90</v>
      </c>
      <c r="F5815">
        <v>914692025</v>
      </c>
      <c r="G5815" t="s">
        <v>304</v>
      </c>
    </row>
    <row r="5816" spans="4:7">
      <c r="D5816" t="s">
        <v>158</v>
      </c>
      <c r="E5816" t="s">
        <v>556</v>
      </c>
      <c r="F5816">
        <v>517422025</v>
      </c>
      <c r="G5816" t="s">
        <v>304</v>
      </c>
    </row>
  </sheetData>
  <autoFilter ref="D1:G6742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G5"/>
  <sheetViews>
    <sheetView workbookViewId="0">
      <selection activeCell="F5" sqref="F5"/>
    </sheetView>
  </sheetViews>
  <sheetFormatPr baseColWidth="10" defaultRowHeight="13.8"/>
  <cols>
    <col min="2" max="2" width="72.69921875" bestFit="1" customWidth="1"/>
    <col min="3" max="3" width="31.69921875" bestFit="1" customWidth="1"/>
    <col min="4" max="4" width="19.3984375" bestFit="1" customWidth="1"/>
    <col min="5" max="5" width="10.3984375" bestFit="1" customWidth="1"/>
    <col min="6" max="6" width="27.09765625" customWidth="1"/>
    <col min="7" max="7" width="21.69921875" customWidth="1"/>
    <col min="8" max="8" width="29" bestFit="1" customWidth="1"/>
    <col min="9" max="9" width="8.3984375" bestFit="1" customWidth="1"/>
    <col min="10" max="10" width="7.3984375" bestFit="1" customWidth="1"/>
    <col min="11" max="11" width="8.8984375" bestFit="1" customWidth="1"/>
    <col min="12" max="12" width="6.69921875" bestFit="1" customWidth="1"/>
    <col min="13" max="13" width="5.3984375" bestFit="1" customWidth="1"/>
    <col min="14" max="14" width="7.3984375" bestFit="1" customWidth="1"/>
    <col min="15" max="15" width="5.69921875" bestFit="1" customWidth="1"/>
    <col min="16" max="16" width="4" bestFit="1" customWidth="1"/>
    <col min="17" max="17" width="4.19921875" bestFit="1" customWidth="1"/>
    <col min="18" max="18" width="5" bestFit="1" customWidth="1"/>
    <col min="19" max="20" width="22.3984375" bestFit="1" customWidth="1"/>
    <col min="21" max="21" width="29.3984375" bestFit="1" customWidth="1"/>
    <col min="22" max="22" width="25.09765625" bestFit="1" customWidth="1"/>
    <col min="23" max="23" width="27.3984375" bestFit="1" customWidth="1"/>
    <col min="24" max="24" width="25.8984375" bestFit="1" customWidth="1"/>
    <col min="25" max="25" width="25.69921875" bestFit="1" customWidth="1"/>
    <col min="26" max="26" width="36.19921875" bestFit="1" customWidth="1"/>
    <col min="27" max="27" width="22" bestFit="1" customWidth="1"/>
    <col min="28" max="28" width="27" bestFit="1" customWidth="1"/>
    <col min="29" max="29" width="24.3984375" bestFit="1" customWidth="1"/>
    <col min="30" max="31" width="21.3984375" bestFit="1" customWidth="1"/>
    <col min="32" max="32" width="23.19921875" bestFit="1" customWidth="1"/>
    <col min="33" max="33" width="25.19921875" bestFit="1" customWidth="1"/>
    <col min="34" max="34" width="24.19921875" bestFit="1" customWidth="1"/>
    <col min="35" max="35" width="14.69921875" bestFit="1" customWidth="1"/>
    <col min="36" max="36" width="6.8984375" bestFit="1" customWidth="1"/>
    <col min="37" max="37" width="37.69921875" bestFit="1" customWidth="1"/>
    <col min="38" max="38" width="69" bestFit="1" customWidth="1"/>
    <col min="39" max="39" width="23.3984375" bestFit="1" customWidth="1"/>
    <col min="40" max="40" width="19.8984375" bestFit="1" customWidth="1"/>
    <col min="41" max="41" width="12.3984375" bestFit="1" customWidth="1"/>
  </cols>
  <sheetData>
    <row r="1" spans="2:7">
      <c r="B1" s="13" t="s">
        <v>242</v>
      </c>
      <c r="C1" t="s">
        <v>158</v>
      </c>
      <c r="F1" s="13" t="s">
        <v>242</v>
      </c>
      <c r="G1" t="s">
        <v>158</v>
      </c>
    </row>
    <row r="2" spans="2:7">
      <c r="F2" s="13" t="s">
        <v>303</v>
      </c>
      <c r="G2" t="s">
        <v>478</v>
      </c>
    </row>
    <row r="3" spans="2:7">
      <c r="B3" s="13" t="s">
        <v>254</v>
      </c>
      <c r="C3" s="13" t="s">
        <v>255</v>
      </c>
      <c r="D3" s="13" t="s">
        <v>303</v>
      </c>
    </row>
    <row r="4" spans="2:7">
      <c r="B4">
        <v>517422025</v>
      </c>
      <c r="C4" t="s">
        <v>556</v>
      </c>
      <c r="D4" t="s">
        <v>304</v>
      </c>
      <c r="F4" t="s">
        <v>477</v>
      </c>
    </row>
    <row r="5" spans="2:7">
      <c r="F5" s="45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U3"/>
  <sheetViews>
    <sheetView topLeftCell="K1" workbookViewId="0">
      <selection activeCell="T1" sqref="T1:V4"/>
    </sheetView>
  </sheetViews>
  <sheetFormatPr baseColWidth="10" defaultRowHeight="13.8"/>
  <cols>
    <col min="1" max="1" width="2.19921875" customWidth="1"/>
    <col min="2" max="2" width="72.69921875" bestFit="1" customWidth="1"/>
    <col min="3" max="3" width="31.69921875" bestFit="1" customWidth="1"/>
    <col min="4" max="4" width="19.19921875" customWidth="1"/>
    <col min="5" max="5" width="2" customWidth="1"/>
    <col min="6" max="6" width="19.19921875" customWidth="1"/>
    <col min="7" max="7" width="27.09765625" customWidth="1"/>
    <col min="8" max="8" width="2.59765625" customWidth="1"/>
    <col min="9" max="9" width="18.59765625" bestFit="1" customWidth="1"/>
    <col min="10" max="10" width="43.3984375" bestFit="1" customWidth="1"/>
    <col min="11" max="11" width="19.19921875" customWidth="1"/>
    <col min="12" max="12" width="2.3984375" customWidth="1"/>
    <col min="13" max="13" width="19.19921875" customWidth="1"/>
    <col min="14" max="14" width="27.09765625" customWidth="1"/>
    <col min="15" max="15" width="2.69921875" customWidth="1"/>
    <col min="16" max="16" width="18.59765625" bestFit="1" customWidth="1"/>
    <col min="17" max="17" width="57.69921875" bestFit="1" customWidth="1"/>
    <col min="18" max="18" width="19.19921875" customWidth="1"/>
    <col min="19" max="19" width="5.69921875" bestFit="1" customWidth="1"/>
    <col min="20" max="20" width="19.19921875" customWidth="1"/>
    <col min="21" max="21" width="27.09765625" customWidth="1"/>
    <col min="22" max="22" width="5" bestFit="1" customWidth="1"/>
    <col min="23" max="24" width="22.3984375" bestFit="1" customWidth="1"/>
    <col min="25" max="25" width="29.3984375" bestFit="1" customWidth="1"/>
    <col min="26" max="26" width="25.09765625" bestFit="1" customWidth="1"/>
    <col min="27" max="27" width="27.3984375" bestFit="1" customWidth="1"/>
    <col min="28" max="28" width="25.8984375" bestFit="1" customWidth="1"/>
    <col min="29" max="29" width="25.69921875" bestFit="1" customWidth="1"/>
    <col min="30" max="30" width="36.19921875" bestFit="1" customWidth="1"/>
    <col min="31" max="31" width="22" bestFit="1" customWidth="1"/>
    <col min="32" max="32" width="27" bestFit="1" customWidth="1"/>
    <col min="33" max="33" width="24.3984375" bestFit="1" customWidth="1"/>
    <col min="34" max="35" width="21.3984375" bestFit="1" customWidth="1"/>
    <col min="36" max="36" width="23.19921875" bestFit="1" customWidth="1"/>
    <col min="37" max="37" width="25.19921875" bestFit="1" customWidth="1"/>
    <col min="38" max="38" width="24.19921875" bestFit="1" customWidth="1"/>
    <col min="39" max="39" width="14.69921875" bestFit="1" customWidth="1"/>
    <col min="40" max="40" width="6.8984375" bestFit="1" customWidth="1"/>
    <col min="41" max="41" width="37.69921875" bestFit="1" customWidth="1"/>
    <col min="42" max="42" width="69" bestFit="1" customWidth="1"/>
    <col min="43" max="43" width="23.3984375" bestFit="1" customWidth="1"/>
    <col min="44" max="44" width="19.8984375" bestFit="1" customWidth="1"/>
    <col min="45" max="45" width="12.3984375" bestFit="1" customWidth="1"/>
  </cols>
  <sheetData>
    <row r="1" spans="2:21">
      <c r="B1" s="13" t="s">
        <v>242</v>
      </c>
      <c r="C1" t="s">
        <v>158</v>
      </c>
      <c r="F1" s="13" t="s">
        <v>242</v>
      </c>
      <c r="G1" t="s">
        <v>158</v>
      </c>
      <c r="I1" s="13" t="s">
        <v>242</v>
      </c>
      <c r="J1" t="s">
        <v>158</v>
      </c>
      <c r="M1" s="13" t="s">
        <v>242</v>
      </c>
      <c r="N1" t="s">
        <v>158</v>
      </c>
      <c r="P1" s="13" t="s">
        <v>242</v>
      </c>
      <c r="Q1" t="s">
        <v>158</v>
      </c>
      <c r="T1" s="13" t="s">
        <v>242</v>
      </c>
      <c r="U1" t="s">
        <v>158</v>
      </c>
    </row>
    <row r="3" spans="2:21">
      <c r="B3" s="13" t="s">
        <v>254</v>
      </c>
      <c r="C3" s="13" t="s">
        <v>255</v>
      </c>
      <c r="D3" s="13" t="s">
        <v>303</v>
      </c>
      <c r="E3" s="13"/>
      <c r="F3" s="13" t="s">
        <v>303</v>
      </c>
      <c r="G3" t="s">
        <v>477</v>
      </c>
      <c r="I3" s="13" t="s">
        <v>254</v>
      </c>
      <c r="J3" s="13" t="s">
        <v>255</v>
      </c>
      <c r="K3" s="13" t="s">
        <v>303</v>
      </c>
      <c r="L3" s="13"/>
      <c r="M3" s="13" t="s">
        <v>303</v>
      </c>
      <c r="N3" t="s">
        <v>477</v>
      </c>
      <c r="P3" s="13" t="s">
        <v>254</v>
      </c>
      <c r="Q3" s="13" t="s">
        <v>255</v>
      </c>
      <c r="R3" s="13" t="s">
        <v>303</v>
      </c>
      <c r="T3" s="13" t="s">
        <v>303</v>
      </c>
      <c r="U3" t="s">
        <v>477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D1:V1498"/>
  <sheetViews>
    <sheetView tabSelected="1" zoomScale="50" zoomScaleNormal="50" workbookViewId="0">
      <selection activeCell="N21" sqref="N21"/>
    </sheetView>
  </sheetViews>
  <sheetFormatPr baseColWidth="10" defaultRowHeight="27.6"/>
  <cols>
    <col min="1" max="1" width="81.3984375" customWidth="1"/>
    <col min="2" max="2" width="54" customWidth="1"/>
    <col min="3" max="3" width="3.3984375" customWidth="1"/>
    <col min="4" max="4" width="2.8984375" customWidth="1"/>
    <col min="5" max="5" width="32.59765625" customWidth="1"/>
    <col min="6" max="6" width="17.09765625" customWidth="1"/>
    <col min="7" max="7" width="15.19921875" bestFit="1" customWidth="1"/>
    <col min="8" max="8" width="26.19921875" bestFit="1" customWidth="1"/>
    <col min="9" max="12" width="13.3984375" bestFit="1" customWidth="1"/>
    <col min="13" max="13" width="11.19921875" bestFit="1" customWidth="1"/>
    <col min="14" max="14" width="13.3984375" bestFit="1" customWidth="1"/>
    <col min="15" max="15" width="11.3984375" style="21" bestFit="1" customWidth="1"/>
    <col min="16" max="16" width="13.3984375" style="21" bestFit="1" customWidth="1"/>
    <col min="17" max="17" width="35.59765625" customWidth="1"/>
    <col min="18" max="18" width="2.3984375" customWidth="1"/>
    <col min="19" max="19" width="2.09765625" customWidth="1"/>
    <col min="21" max="21" width="33.19921875" bestFit="1" customWidth="1"/>
    <col min="22" max="22" width="6.3984375" bestFit="1" customWidth="1"/>
  </cols>
  <sheetData>
    <row r="1" spans="4:20" ht="36" thickBot="1">
      <c r="D1" s="72" t="s">
        <v>249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4"/>
    </row>
    <row r="2" spans="4:20" ht="13.8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6">
      <c r="D3" s="3"/>
      <c r="E3" s="75" t="s">
        <v>227</v>
      </c>
      <c r="F3" s="83" t="s">
        <v>226</v>
      </c>
      <c r="G3" s="75" t="s">
        <v>4</v>
      </c>
      <c r="H3" s="75"/>
      <c r="I3" s="75" t="s">
        <v>5</v>
      </c>
      <c r="J3" s="75"/>
      <c r="K3" s="75" t="s">
        <v>6</v>
      </c>
      <c r="L3" s="75"/>
      <c r="M3" s="75" t="s">
        <v>7</v>
      </c>
      <c r="N3" s="75"/>
      <c r="O3" s="76" t="s">
        <v>228</v>
      </c>
      <c r="P3" s="77"/>
      <c r="Q3" s="75" t="s">
        <v>229</v>
      </c>
      <c r="R3" s="11"/>
    </row>
    <row r="4" spans="4:20" ht="38.25" customHeight="1">
      <c r="D4" s="5"/>
      <c r="E4" s="75"/>
      <c r="F4" s="84"/>
      <c r="G4" s="4" t="s">
        <v>230</v>
      </c>
      <c r="H4" s="4" t="s">
        <v>231</v>
      </c>
      <c r="I4" s="4" t="s">
        <v>230</v>
      </c>
      <c r="J4" s="4" t="s">
        <v>231</v>
      </c>
      <c r="K4" s="4" t="s">
        <v>230</v>
      </c>
      <c r="L4" s="4" t="s">
        <v>231</v>
      </c>
      <c r="M4" s="4" t="s">
        <v>230</v>
      </c>
      <c r="N4" s="4" t="s">
        <v>231</v>
      </c>
      <c r="O4" s="4" t="s">
        <v>230</v>
      </c>
      <c r="P4" s="4" t="s">
        <v>231</v>
      </c>
      <c r="Q4" s="75"/>
      <c r="R4" s="11"/>
    </row>
    <row r="5" spans="4:20" ht="22.8">
      <c r="D5" s="5"/>
      <c r="E5" s="78" t="str">
        <f>'BD CALI'!AC1</f>
        <v>AGENCIA DISTRITAL PARA LA EDUCACION SUPERIOR LA CIENCIA Y LA TECNOLOGIA - ATENEA</v>
      </c>
      <c r="F5" s="79">
        <f>'BD CALI'!AI4</f>
        <v>34</v>
      </c>
      <c r="G5" s="30">
        <f>F5-H5</f>
        <v>34</v>
      </c>
      <c r="H5" s="19">
        <f>GETPIVOTDATA("Suma de CO-NC",'BD CALI'!$AB$3)</f>
        <v>0</v>
      </c>
      <c r="I5" s="30">
        <f>F5-J5</f>
        <v>34</v>
      </c>
      <c r="J5" s="19">
        <f>GETPIVOTDATA("Suma de CLA-NC",'BD CALI'!$AB$3)</f>
        <v>0</v>
      </c>
      <c r="K5" s="30">
        <f>F5-L5</f>
        <v>34</v>
      </c>
      <c r="L5" s="19">
        <f>GETPIVOTDATA("Suma de CAL-NC",'BD CALI'!$AB$3)</f>
        <v>0</v>
      </c>
      <c r="M5" s="30">
        <f>F5-N5</f>
        <v>34</v>
      </c>
      <c r="N5" s="19">
        <f>GETPIVOTDATA("Suma de OP-NC",'BD CALI'!$AB$3)</f>
        <v>0</v>
      </c>
      <c r="O5" s="30">
        <f>F5-P5</f>
        <v>34</v>
      </c>
      <c r="P5" s="19">
        <f>GETPIVOTDATA("Suma de CONTROL MANEJO SISTEMA - NC",'BD CALI'!$AB$3)</f>
        <v>0</v>
      </c>
      <c r="Q5" s="81">
        <f>GETPIVOTDATA("Suma de CONTROL LISTA CON EBSERVACIONES",'BD CALI'!$AB$3)</f>
        <v>0</v>
      </c>
      <c r="R5" s="11"/>
    </row>
    <row r="6" spans="4:20" ht="22.8">
      <c r="D6" s="5"/>
      <c r="E6" s="78"/>
      <c r="F6" s="80"/>
      <c r="G6" s="31">
        <f t="shared" ref="G6:P6" si="0">G5/$F$5</f>
        <v>1</v>
      </c>
      <c r="H6" s="20">
        <f t="shared" si="0"/>
        <v>0</v>
      </c>
      <c r="I6" s="31">
        <f t="shared" si="0"/>
        <v>1</v>
      </c>
      <c r="J6" s="20">
        <f t="shared" si="0"/>
        <v>0</v>
      </c>
      <c r="K6" s="31">
        <f t="shared" si="0"/>
        <v>1</v>
      </c>
      <c r="L6" s="20">
        <f t="shared" si="0"/>
        <v>0</v>
      </c>
      <c r="M6" s="31">
        <f t="shared" si="0"/>
        <v>1</v>
      </c>
      <c r="N6" s="20">
        <f t="shared" si="0"/>
        <v>0</v>
      </c>
      <c r="O6" s="31">
        <f t="shared" si="0"/>
        <v>1</v>
      </c>
      <c r="P6" s="20">
        <f t="shared" si="0"/>
        <v>0</v>
      </c>
      <c r="Q6" s="82"/>
      <c r="R6" s="11"/>
    </row>
    <row r="7" spans="4:20" ht="15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>
      <c r="D8" s="7"/>
      <c r="E8" s="103" t="s">
        <v>232</v>
      </c>
      <c r="F8" s="103"/>
      <c r="G8" s="28">
        <f>100%-Q5/$F$5</f>
        <v>1</v>
      </c>
      <c r="H8" s="29" t="str">
        <f>IF(G8&lt;O11,"Malo",IF(AND(G8&lt;100%,G8&gt;=O11),"Bueno",IF(G8=100%,"Excelente")))</f>
        <v>Excelente</v>
      </c>
      <c r="I8" s="23"/>
      <c r="J8" s="103" t="s">
        <v>233</v>
      </c>
      <c r="K8" s="103"/>
      <c r="L8" s="103"/>
      <c r="M8" s="103"/>
      <c r="N8" s="103"/>
      <c r="O8" s="22">
        <f>100%-G8</f>
        <v>0</v>
      </c>
      <c r="P8" s="16"/>
      <c r="Q8" s="25"/>
      <c r="R8" s="11"/>
    </row>
    <row r="9" spans="4:20" ht="14.4" thickBot="1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4.4" thickBo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>
      <c r="D11" s="88" t="s">
        <v>234</v>
      </c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94">
        <v>0.86</v>
      </c>
      <c r="P11" s="95"/>
      <c r="Q11" s="95"/>
      <c r="R11" s="96"/>
    </row>
    <row r="12" spans="4:20" ht="15" customHeight="1">
      <c r="D12" s="90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7"/>
      <c r="P12" s="98"/>
      <c r="Q12" s="98"/>
      <c r="R12" s="99"/>
    </row>
    <row r="13" spans="4:20" ht="15" customHeight="1" thickBot="1">
      <c r="D13" s="92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100"/>
      <c r="P13" s="101"/>
      <c r="Q13" s="101"/>
      <c r="R13" s="102"/>
    </row>
    <row r="14" spans="4:20" ht="15.6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6.2" thickBot="1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>
      <c r="D16" s="85" t="s">
        <v>250</v>
      </c>
      <c r="E16" s="86"/>
      <c r="F16" s="87"/>
      <c r="T16" s="24"/>
    </row>
    <row r="17" spans="4:22" ht="28.5" customHeight="1">
      <c r="D17" s="57" t="s">
        <v>227</v>
      </c>
      <c r="E17" s="58"/>
      <c r="F17" s="59"/>
      <c r="T17" s="24"/>
    </row>
    <row r="18" spans="4:22" ht="28.2" thickBot="1">
      <c r="D18" s="69">
        <f>'TD OBSERVA'!O5</f>
        <v>78</v>
      </c>
      <c r="E18" s="70"/>
      <c r="F18" s="71"/>
      <c r="T18" s="24"/>
    </row>
    <row r="19" spans="4:22" ht="9" customHeight="1" thickBot="1">
      <c r="T19" s="24"/>
      <c r="U19" s="24"/>
      <c r="V19" s="24"/>
    </row>
    <row r="20" spans="4:22">
      <c r="D20" s="60" t="s">
        <v>615</v>
      </c>
      <c r="E20" s="61"/>
      <c r="F20" s="62"/>
      <c r="T20" s="24"/>
      <c r="U20" s="24"/>
      <c r="V20" s="24"/>
    </row>
    <row r="21" spans="4:22">
      <c r="D21" s="63"/>
      <c r="E21" s="64"/>
      <c r="F21" s="65"/>
      <c r="T21" s="24"/>
      <c r="U21" s="24"/>
      <c r="V21" s="24"/>
    </row>
    <row r="22" spans="4:22" ht="28.2" thickBot="1">
      <c r="D22" s="66"/>
      <c r="E22" s="67"/>
      <c r="F22" s="68"/>
      <c r="T22" s="24"/>
      <c r="U22" s="24"/>
      <c r="V22" s="24"/>
    </row>
    <row r="23" spans="4:22" ht="10.5" customHeight="1" thickBot="1">
      <c r="T23" s="24"/>
      <c r="U23" s="24"/>
      <c r="V23" s="24"/>
    </row>
    <row r="24" spans="4:22">
      <c r="D24" s="60" t="s">
        <v>616</v>
      </c>
      <c r="E24" s="61"/>
      <c r="F24" s="62"/>
      <c r="T24" s="24"/>
      <c r="U24" s="24"/>
      <c r="V24" s="24"/>
    </row>
    <row r="25" spans="4:22">
      <c r="D25" s="63"/>
      <c r="E25" s="64"/>
      <c r="F25" s="65"/>
      <c r="T25" s="24"/>
      <c r="U25" s="24"/>
      <c r="V25" s="24"/>
    </row>
    <row r="26" spans="4:22" ht="28.2" thickBot="1">
      <c r="D26" s="66"/>
      <c r="E26" s="67"/>
      <c r="F26" s="68"/>
      <c r="T26" s="24"/>
      <c r="U26" s="24"/>
      <c r="V26" s="24"/>
    </row>
    <row r="27" spans="4:22" ht="11.25" customHeight="1" thickBot="1">
      <c r="T27" s="24"/>
      <c r="U27" s="24"/>
      <c r="V27" s="24"/>
    </row>
    <row r="28" spans="4:22">
      <c r="D28" s="60" t="s">
        <v>614</v>
      </c>
      <c r="E28" s="61"/>
      <c r="F28" s="62"/>
      <c r="T28" s="24"/>
      <c r="U28" s="24"/>
      <c r="V28" s="24"/>
    </row>
    <row r="29" spans="4:22">
      <c r="D29" s="63"/>
      <c r="E29" s="64"/>
      <c r="F29" s="65"/>
      <c r="T29" s="24"/>
      <c r="U29" s="24"/>
      <c r="V29" s="24"/>
    </row>
    <row r="30" spans="4:22" ht="28.2" thickBot="1">
      <c r="D30" s="66"/>
      <c r="E30" s="67"/>
      <c r="F30" s="68"/>
      <c r="T30" s="24"/>
      <c r="U30" s="24"/>
      <c r="V30" s="24"/>
    </row>
    <row r="31" spans="4:22">
      <c r="T31" s="24"/>
      <c r="U31" s="24"/>
      <c r="V31" s="24"/>
    </row>
    <row r="32" spans="4:22">
      <c r="T32" s="24"/>
      <c r="U32" s="24"/>
      <c r="V32" s="24"/>
    </row>
    <row r="33" spans="20:22">
      <c r="T33" s="24"/>
      <c r="U33" s="24"/>
      <c r="V33" s="24"/>
    </row>
    <row r="34" spans="20:22">
      <c r="T34" s="24"/>
      <c r="U34" s="24"/>
      <c r="V34" s="24"/>
    </row>
    <row r="35" spans="20:22">
      <c r="T35" s="24"/>
      <c r="U35" s="24"/>
      <c r="V35" s="24"/>
    </row>
    <row r="36" spans="20:22">
      <c r="T36" s="24"/>
      <c r="U36" s="24"/>
      <c r="V36" s="24"/>
    </row>
    <row r="37" spans="20:22">
      <c r="T37" s="24"/>
      <c r="U37" s="24"/>
      <c r="V37" s="24"/>
    </row>
    <row r="38" spans="20:22">
      <c r="T38" s="24"/>
      <c r="U38" s="24"/>
      <c r="V38" s="24"/>
    </row>
    <row r="39" spans="20:22">
      <c r="T39" s="24"/>
      <c r="U39" s="24"/>
      <c r="V39" s="24"/>
    </row>
    <row r="40" spans="20:22">
      <c r="T40" s="24"/>
      <c r="U40" s="24"/>
      <c r="V40" s="24"/>
    </row>
    <row r="41" spans="20:22">
      <c r="T41" s="24"/>
      <c r="U41" s="24"/>
      <c r="V41" s="24"/>
    </row>
    <row r="42" spans="20:22">
      <c r="T42" s="24"/>
      <c r="U42" s="24"/>
      <c r="V42" s="24"/>
    </row>
    <row r="43" spans="20:22">
      <c r="T43" s="24"/>
      <c r="U43" s="24"/>
      <c r="V43" s="24"/>
    </row>
    <row r="44" spans="20:22">
      <c r="T44" s="24"/>
      <c r="U44" s="24"/>
      <c r="V44" s="24"/>
    </row>
    <row r="45" spans="20:22">
      <c r="T45" s="24"/>
      <c r="U45" s="24"/>
      <c r="V45" s="24"/>
    </row>
    <row r="46" spans="20:22">
      <c r="T46" s="24"/>
      <c r="U46" s="24"/>
      <c r="V46" s="24"/>
    </row>
    <row r="47" spans="20:22">
      <c r="T47" s="24"/>
      <c r="U47" s="24"/>
      <c r="V47" s="24"/>
    </row>
    <row r="48" spans="20:22">
      <c r="T48" s="24"/>
      <c r="U48" s="24"/>
      <c r="V48" s="24"/>
    </row>
    <row r="49" spans="20:22">
      <c r="T49" s="24"/>
      <c r="U49" s="24"/>
      <c r="V49" s="24"/>
    </row>
    <row r="50" spans="20:22">
      <c r="T50" s="24"/>
      <c r="U50" s="24"/>
      <c r="V50" s="24"/>
    </row>
    <row r="51" spans="20:22">
      <c r="T51" s="24"/>
      <c r="U51" s="24"/>
      <c r="V51" s="24"/>
    </row>
    <row r="52" spans="20:22">
      <c r="T52" s="24"/>
      <c r="U52" s="24"/>
      <c r="V52" s="24"/>
    </row>
    <row r="53" spans="20:22">
      <c r="T53" s="24"/>
      <c r="U53" s="24"/>
      <c r="V53" s="24"/>
    </row>
    <row r="54" spans="20:22">
      <c r="T54" s="24"/>
      <c r="U54" s="24"/>
      <c r="V54" s="24"/>
    </row>
    <row r="55" spans="20:22">
      <c r="T55" s="24"/>
      <c r="U55" s="24"/>
      <c r="V55" s="24"/>
    </row>
    <row r="56" spans="20:22">
      <c r="T56" s="24"/>
      <c r="U56" s="24"/>
      <c r="V56" s="24"/>
    </row>
    <row r="57" spans="20:22">
      <c r="T57" s="24"/>
      <c r="U57" s="24"/>
      <c r="V57" s="24"/>
    </row>
    <row r="58" spans="20:22">
      <c r="T58" s="24"/>
      <c r="U58" s="24"/>
      <c r="V58" s="24"/>
    </row>
    <row r="59" spans="20:22">
      <c r="T59" s="24"/>
      <c r="U59" s="24"/>
      <c r="V59" s="24"/>
    </row>
    <row r="60" spans="20:22">
      <c r="T60" s="24"/>
      <c r="U60" s="24"/>
      <c r="V60" s="24"/>
    </row>
    <row r="61" spans="20:22">
      <c r="T61" s="24"/>
      <c r="U61" s="24"/>
      <c r="V61" s="24"/>
    </row>
    <row r="62" spans="20:22">
      <c r="T62" s="24"/>
      <c r="U62" s="24"/>
      <c r="V62" s="24"/>
    </row>
    <row r="63" spans="20:22">
      <c r="T63" s="24"/>
      <c r="U63" s="24"/>
      <c r="V63" s="24"/>
    </row>
    <row r="64" spans="20:22">
      <c r="T64" s="24"/>
      <c r="U64" s="24"/>
      <c r="V64" s="24"/>
    </row>
    <row r="65" spans="20:22">
      <c r="T65" s="24"/>
      <c r="U65" s="24"/>
      <c r="V65" s="24"/>
    </row>
    <row r="66" spans="20:22">
      <c r="T66" s="24"/>
      <c r="U66" s="24"/>
      <c r="V66" s="24"/>
    </row>
    <row r="67" spans="20:22">
      <c r="T67" s="24"/>
      <c r="U67" s="24"/>
      <c r="V67" s="24"/>
    </row>
    <row r="68" spans="20:22">
      <c r="T68" s="24"/>
      <c r="U68" s="24"/>
      <c r="V68" s="24"/>
    </row>
    <row r="69" spans="20:22">
      <c r="T69" s="24"/>
      <c r="U69" s="24"/>
      <c r="V69" s="24"/>
    </row>
    <row r="70" spans="20:22">
      <c r="T70" s="24"/>
      <c r="U70" s="24"/>
      <c r="V70" s="24"/>
    </row>
    <row r="71" spans="20:22">
      <c r="T71" s="24"/>
      <c r="U71" s="24"/>
      <c r="V71" s="24"/>
    </row>
    <row r="72" spans="20:22">
      <c r="T72" s="24"/>
      <c r="U72" s="24"/>
      <c r="V72" s="24"/>
    </row>
    <row r="73" spans="20:22">
      <c r="T73" s="24"/>
      <c r="U73" s="24"/>
      <c r="V73" s="24"/>
    </row>
    <row r="74" spans="20:22">
      <c r="T74" s="24"/>
      <c r="U74" s="24"/>
      <c r="V74" s="24"/>
    </row>
    <row r="75" spans="20:22">
      <c r="T75" s="24"/>
      <c r="U75" s="24"/>
      <c r="V75" s="24"/>
    </row>
    <row r="76" spans="20:22">
      <c r="T76" s="24"/>
      <c r="U76" s="24"/>
      <c r="V76" s="24"/>
    </row>
    <row r="77" spans="20:22">
      <c r="T77" s="24"/>
      <c r="U77" s="24"/>
      <c r="V77" s="24"/>
    </row>
    <row r="78" spans="20:22">
      <c r="T78" s="24"/>
      <c r="U78" s="24"/>
      <c r="V78" s="24"/>
    </row>
    <row r="79" spans="20:22">
      <c r="T79" s="24"/>
      <c r="U79" s="24"/>
      <c r="V79" s="24"/>
    </row>
    <row r="80" spans="20:22">
      <c r="T80" s="24"/>
      <c r="U80" s="24"/>
      <c r="V80" s="24"/>
    </row>
    <row r="81" spans="20:22">
      <c r="T81" s="24"/>
      <c r="U81" s="24"/>
      <c r="V81" s="24"/>
    </row>
    <row r="82" spans="20:22">
      <c r="T82" s="24"/>
      <c r="U82" s="24"/>
      <c r="V82" s="24"/>
    </row>
    <row r="83" spans="20:22">
      <c r="T83" s="24"/>
      <c r="U83" s="24"/>
      <c r="V83" s="24"/>
    </row>
    <row r="84" spans="20:22">
      <c r="T84" s="24"/>
      <c r="U84" s="24"/>
      <c r="V84" s="24"/>
    </row>
    <row r="85" spans="20:22">
      <c r="T85" s="24"/>
      <c r="U85" s="24"/>
      <c r="V85" s="24"/>
    </row>
    <row r="86" spans="20:22">
      <c r="T86" s="24"/>
      <c r="U86" s="24"/>
      <c r="V86" s="24"/>
    </row>
    <row r="87" spans="20:22">
      <c r="T87" s="24"/>
      <c r="U87" s="24"/>
      <c r="V87" s="24"/>
    </row>
    <row r="88" spans="20:22">
      <c r="T88" s="24"/>
      <c r="U88" s="24"/>
      <c r="V88" s="24"/>
    </row>
    <row r="89" spans="20:22">
      <c r="T89" s="24"/>
      <c r="U89" s="24"/>
      <c r="V89" s="24"/>
    </row>
    <row r="90" spans="20:22">
      <c r="T90" s="24"/>
      <c r="U90" s="24"/>
      <c r="V90" s="24"/>
    </row>
    <row r="91" spans="20:22">
      <c r="T91" s="24"/>
      <c r="U91" s="24"/>
      <c r="V91" s="24"/>
    </row>
    <row r="92" spans="20:22">
      <c r="T92" s="24"/>
      <c r="U92" s="24"/>
      <c r="V92" s="24"/>
    </row>
    <row r="93" spans="20:22">
      <c r="T93" s="24"/>
      <c r="U93" s="24"/>
      <c r="V93" s="24"/>
    </row>
    <row r="94" spans="20:22">
      <c r="T94" s="24"/>
      <c r="U94" s="24"/>
      <c r="V94" s="24"/>
    </row>
    <row r="95" spans="20:22">
      <c r="T95" s="24"/>
      <c r="U95" s="24"/>
      <c r="V95" s="24"/>
    </row>
    <row r="96" spans="20:22">
      <c r="T96" s="24"/>
      <c r="U96" s="24"/>
      <c r="V96" s="24"/>
    </row>
    <row r="97" spans="20:22">
      <c r="T97" s="24"/>
      <c r="U97" s="24"/>
      <c r="V97" s="24"/>
    </row>
    <row r="98" spans="20:22">
      <c r="T98" s="24"/>
      <c r="U98" s="24"/>
      <c r="V98" s="24"/>
    </row>
    <row r="99" spans="20:22">
      <c r="T99" s="24"/>
      <c r="U99" s="24"/>
      <c r="V99" s="24"/>
    </row>
    <row r="100" spans="20:22">
      <c r="T100" s="24"/>
      <c r="U100" s="24"/>
      <c r="V100" s="24"/>
    </row>
    <row r="101" spans="20:22">
      <c r="T101" s="24"/>
      <c r="U101" s="24"/>
      <c r="V101" s="24"/>
    </row>
    <row r="102" spans="20:22">
      <c r="T102" s="24"/>
      <c r="U102" s="24"/>
      <c r="V102" s="24"/>
    </row>
    <row r="103" spans="20:22">
      <c r="T103" s="24"/>
      <c r="U103" s="24"/>
      <c r="V103" s="24"/>
    </row>
    <row r="104" spans="20:22">
      <c r="T104" s="24"/>
      <c r="U104" s="24"/>
      <c r="V104" s="24"/>
    </row>
    <row r="105" spans="20:22">
      <c r="T105" s="24"/>
      <c r="U105" s="24"/>
      <c r="V105" s="24"/>
    </row>
    <row r="106" spans="20:22">
      <c r="T106" s="24"/>
      <c r="U106" s="24"/>
      <c r="V106" s="24"/>
    </row>
    <row r="107" spans="20:22">
      <c r="T107" s="24"/>
      <c r="U107" s="24"/>
      <c r="V107" s="24"/>
    </row>
    <row r="108" spans="20:22">
      <c r="T108" s="24"/>
      <c r="U108" s="24"/>
      <c r="V108" s="24"/>
    </row>
    <row r="109" spans="20:22">
      <c r="T109" s="24"/>
      <c r="U109" s="24"/>
      <c r="V109" s="24"/>
    </row>
    <row r="110" spans="20:22">
      <c r="T110" s="24"/>
      <c r="U110" s="24"/>
      <c r="V110" s="24"/>
    </row>
    <row r="111" spans="20:22">
      <c r="T111" s="24"/>
      <c r="U111" s="24"/>
      <c r="V111" s="24"/>
    </row>
    <row r="112" spans="20:22">
      <c r="T112" s="24"/>
      <c r="U112" s="24"/>
      <c r="V112" s="24"/>
    </row>
    <row r="113" spans="20:22">
      <c r="T113" s="24"/>
      <c r="U113" s="24"/>
      <c r="V113" s="24"/>
    </row>
    <row r="114" spans="20:22">
      <c r="T114" s="24"/>
      <c r="U114" s="24"/>
      <c r="V114" s="24"/>
    </row>
    <row r="115" spans="20:22">
      <c r="T115" s="24"/>
      <c r="U115" s="24"/>
      <c r="V115" s="24"/>
    </row>
    <row r="116" spans="20:22">
      <c r="T116" s="24"/>
      <c r="U116" s="24"/>
      <c r="V116" s="24"/>
    </row>
    <row r="117" spans="20:22">
      <c r="T117" s="24"/>
      <c r="U117" s="24"/>
      <c r="V117" s="24"/>
    </row>
    <row r="118" spans="20:22">
      <c r="T118" s="24"/>
      <c r="U118" s="24"/>
      <c r="V118" s="24"/>
    </row>
    <row r="119" spans="20:22">
      <c r="T119" s="24"/>
      <c r="U119" s="24"/>
      <c r="V119" s="24"/>
    </row>
    <row r="120" spans="20:22">
      <c r="T120" s="24"/>
      <c r="U120" s="24"/>
      <c r="V120" s="24"/>
    </row>
    <row r="121" spans="20:22">
      <c r="T121" s="24"/>
      <c r="U121" s="24"/>
      <c r="V121" s="24"/>
    </row>
    <row r="122" spans="20:22">
      <c r="T122" s="24"/>
      <c r="U122" s="24"/>
      <c r="V122" s="24"/>
    </row>
    <row r="123" spans="20:22">
      <c r="T123" s="24"/>
      <c r="U123" s="24"/>
      <c r="V123" s="24"/>
    </row>
    <row r="124" spans="20:22">
      <c r="T124" s="24"/>
      <c r="U124" s="24"/>
      <c r="V124" s="24"/>
    </row>
    <row r="125" spans="20:22">
      <c r="T125" s="24"/>
      <c r="U125" s="24"/>
      <c r="V125" s="24"/>
    </row>
    <row r="126" spans="20:22">
      <c r="T126" s="24"/>
      <c r="U126" s="24"/>
      <c r="V126" s="24"/>
    </row>
    <row r="127" spans="20:22">
      <c r="T127" s="24"/>
      <c r="U127" s="24"/>
      <c r="V127" s="24"/>
    </row>
    <row r="128" spans="20:22">
      <c r="T128" s="24"/>
      <c r="U128" s="24"/>
      <c r="V128" s="24"/>
    </row>
    <row r="129" spans="20:22">
      <c r="T129" s="24"/>
      <c r="U129" s="24"/>
      <c r="V129" s="24"/>
    </row>
    <row r="130" spans="20:22">
      <c r="T130" s="24"/>
      <c r="U130" s="24"/>
      <c r="V130" s="24"/>
    </row>
    <row r="131" spans="20:22">
      <c r="T131" s="24"/>
      <c r="U131" s="24"/>
      <c r="V131" s="24"/>
    </row>
    <row r="132" spans="20:22">
      <c r="T132" s="24"/>
      <c r="U132" s="24"/>
      <c r="V132" s="24"/>
    </row>
    <row r="133" spans="20:22">
      <c r="T133" s="24"/>
      <c r="U133" s="24"/>
      <c r="V133" s="24"/>
    </row>
    <row r="134" spans="20:22">
      <c r="T134" s="24"/>
      <c r="U134" s="24"/>
      <c r="V134" s="24"/>
    </row>
    <row r="135" spans="20:22">
      <c r="T135" s="24"/>
      <c r="U135" s="24"/>
      <c r="V135" s="24"/>
    </row>
    <row r="136" spans="20:22">
      <c r="T136" s="24"/>
      <c r="U136" s="24"/>
      <c r="V136" s="24"/>
    </row>
    <row r="137" spans="20:22">
      <c r="T137" s="24"/>
      <c r="U137" s="24"/>
      <c r="V137" s="24"/>
    </row>
    <row r="138" spans="20:22">
      <c r="T138" s="24"/>
      <c r="U138" s="24"/>
      <c r="V138" s="24"/>
    </row>
    <row r="139" spans="20:22">
      <c r="T139" s="24"/>
      <c r="U139" s="24"/>
      <c r="V139" s="24"/>
    </row>
    <row r="140" spans="20:22">
      <c r="T140" s="24"/>
      <c r="U140" s="24"/>
      <c r="V140" s="24"/>
    </row>
    <row r="141" spans="20:22">
      <c r="T141" s="24"/>
      <c r="U141" s="24"/>
      <c r="V141" s="24"/>
    </row>
    <row r="142" spans="20:22">
      <c r="T142" s="24"/>
      <c r="U142" s="24"/>
      <c r="V142" s="24"/>
    </row>
    <row r="143" spans="20:22">
      <c r="T143" s="24"/>
      <c r="U143" s="24"/>
      <c r="V143" s="24"/>
    </row>
    <row r="144" spans="20:22">
      <c r="T144" s="24"/>
      <c r="U144" s="24"/>
      <c r="V144" s="24"/>
    </row>
    <row r="145" spans="20:22">
      <c r="T145" s="24"/>
      <c r="U145" s="24"/>
      <c r="V145" s="24"/>
    </row>
    <row r="146" spans="20:22">
      <c r="T146" s="24"/>
      <c r="U146" s="24"/>
      <c r="V146" s="24"/>
    </row>
    <row r="147" spans="20:22">
      <c r="T147" s="24"/>
      <c r="U147" s="24"/>
      <c r="V147" s="24"/>
    </row>
    <row r="148" spans="20:22">
      <c r="T148" s="24"/>
      <c r="U148" s="24"/>
      <c r="V148" s="24"/>
    </row>
    <row r="149" spans="20:22">
      <c r="T149" s="24"/>
      <c r="U149" s="24"/>
      <c r="V149" s="24"/>
    </row>
    <row r="150" spans="20:22">
      <c r="T150" s="24"/>
      <c r="U150" s="24"/>
      <c r="V150" s="24"/>
    </row>
    <row r="151" spans="20:22">
      <c r="T151" s="24"/>
      <c r="U151" s="24"/>
      <c r="V151" s="24"/>
    </row>
    <row r="152" spans="20:22">
      <c r="T152" s="24"/>
      <c r="U152" s="24"/>
      <c r="V152" s="24"/>
    </row>
    <row r="153" spans="20:22">
      <c r="T153" s="24"/>
      <c r="U153" s="24"/>
      <c r="V153" s="24"/>
    </row>
    <row r="154" spans="20:22">
      <c r="T154" s="24"/>
      <c r="U154" s="24"/>
      <c r="V154" s="24"/>
    </row>
    <row r="155" spans="20:22">
      <c r="T155" s="24"/>
      <c r="U155" s="24"/>
      <c r="V155" s="24"/>
    </row>
    <row r="156" spans="20:22">
      <c r="T156" s="24"/>
      <c r="U156" s="24"/>
      <c r="V156" s="24"/>
    </row>
    <row r="157" spans="20:22">
      <c r="T157" s="24"/>
      <c r="U157" s="24"/>
      <c r="V157" s="24"/>
    </row>
    <row r="158" spans="20:22">
      <c r="T158" s="24"/>
      <c r="U158" s="24"/>
      <c r="V158" s="24"/>
    </row>
    <row r="159" spans="20:22">
      <c r="T159" s="24"/>
      <c r="U159" s="24"/>
      <c r="V159" s="24"/>
    </row>
    <row r="160" spans="20:22">
      <c r="T160" s="24"/>
      <c r="U160" s="24"/>
      <c r="V160" s="24"/>
    </row>
    <row r="161" spans="20:22">
      <c r="T161" s="24"/>
      <c r="U161" s="24"/>
      <c r="V161" s="24"/>
    </row>
    <row r="162" spans="20:22">
      <c r="T162" s="24"/>
      <c r="U162" s="24"/>
      <c r="V162" s="24"/>
    </row>
    <row r="163" spans="20:22">
      <c r="T163" s="24"/>
      <c r="U163" s="24"/>
      <c r="V163" s="24"/>
    </row>
    <row r="164" spans="20:22">
      <c r="T164" s="24"/>
      <c r="U164" s="24"/>
      <c r="V164" s="24"/>
    </row>
    <row r="165" spans="20:22">
      <c r="T165" s="24"/>
      <c r="U165" s="24"/>
      <c r="V165" s="24"/>
    </row>
    <row r="166" spans="20:22">
      <c r="T166" s="24"/>
      <c r="U166" s="24"/>
      <c r="V166" s="24"/>
    </row>
    <row r="167" spans="20:22">
      <c r="T167" s="24"/>
      <c r="U167" s="24"/>
      <c r="V167" s="24"/>
    </row>
    <row r="168" spans="20:22">
      <c r="T168" s="24"/>
      <c r="U168" s="24"/>
      <c r="V168" s="24"/>
    </row>
    <row r="169" spans="20:22">
      <c r="T169" s="24"/>
      <c r="U169" s="24"/>
      <c r="V169" s="24"/>
    </row>
    <row r="170" spans="20:22">
      <c r="T170" s="24"/>
      <c r="U170" s="24"/>
      <c r="V170" s="24"/>
    </row>
    <row r="171" spans="20:22">
      <c r="T171" s="24"/>
      <c r="U171" s="24"/>
      <c r="V171" s="24"/>
    </row>
    <row r="172" spans="20:22">
      <c r="T172" s="24"/>
      <c r="U172" s="24"/>
      <c r="V172" s="24"/>
    </row>
    <row r="173" spans="20:22">
      <c r="T173" s="24"/>
      <c r="U173" s="24"/>
      <c r="V173" s="24"/>
    </row>
    <row r="174" spans="20:22">
      <c r="T174" s="24"/>
      <c r="U174" s="24"/>
      <c r="V174" s="24"/>
    </row>
    <row r="175" spans="20:22">
      <c r="T175" s="24"/>
      <c r="U175" s="24"/>
      <c r="V175" s="24"/>
    </row>
    <row r="176" spans="20:22">
      <c r="T176" s="24"/>
      <c r="U176" s="24"/>
      <c r="V176" s="24"/>
    </row>
    <row r="177" spans="20:22">
      <c r="T177" s="24"/>
      <c r="U177" s="24"/>
      <c r="V177" s="24"/>
    </row>
    <row r="178" spans="20:22">
      <c r="T178" s="24"/>
      <c r="U178" s="24"/>
      <c r="V178" s="24"/>
    </row>
    <row r="179" spans="20:22">
      <c r="T179" s="24"/>
      <c r="U179" s="24"/>
      <c r="V179" s="24"/>
    </row>
    <row r="180" spans="20:22">
      <c r="T180" s="24"/>
      <c r="U180" s="24"/>
      <c r="V180" s="24"/>
    </row>
    <row r="181" spans="20:22">
      <c r="T181" s="24"/>
      <c r="U181" s="24"/>
      <c r="V181" s="24"/>
    </row>
    <row r="182" spans="20:22">
      <c r="T182" s="24"/>
      <c r="U182" s="24"/>
      <c r="V182" s="24"/>
    </row>
    <row r="183" spans="20:22">
      <c r="T183" s="24"/>
      <c r="U183" s="24"/>
      <c r="V183" s="24"/>
    </row>
    <row r="184" spans="20:22">
      <c r="T184" s="24"/>
      <c r="U184" s="24"/>
      <c r="V184" s="24"/>
    </row>
    <row r="185" spans="20:22">
      <c r="T185" s="24"/>
      <c r="U185" s="24"/>
      <c r="V185" s="24"/>
    </row>
    <row r="186" spans="20:22">
      <c r="T186" s="24"/>
      <c r="U186" s="24"/>
      <c r="V186" s="24"/>
    </row>
    <row r="187" spans="20:22">
      <c r="T187" s="24"/>
      <c r="U187" s="24"/>
      <c r="V187" s="24"/>
    </row>
    <row r="188" spans="20:22">
      <c r="T188" s="24"/>
      <c r="U188" s="24"/>
      <c r="V188" s="24"/>
    </row>
    <row r="189" spans="20:22">
      <c r="T189" s="24"/>
      <c r="U189" s="24"/>
      <c r="V189" s="24"/>
    </row>
    <row r="190" spans="20:22">
      <c r="T190" s="24"/>
      <c r="U190" s="24"/>
      <c r="V190" s="24"/>
    </row>
    <row r="191" spans="20:22">
      <c r="T191" s="24"/>
      <c r="U191" s="24"/>
      <c r="V191" s="24"/>
    </row>
    <row r="192" spans="20:22">
      <c r="T192" s="24"/>
      <c r="U192" s="24"/>
      <c r="V192" s="24"/>
    </row>
    <row r="193" spans="20:22">
      <c r="T193" s="24"/>
      <c r="U193" s="24"/>
      <c r="V193" s="24"/>
    </row>
    <row r="194" spans="20:22">
      <c r="T194" s="24"/>
      <c r="U194" s="24"/>
      <c r="V194" s="24"/>
    </row>
    <row r="195" spans="20:22">
      <c r="T195" s="24"/>
      <c r="U195" s="24"/>
      <c r="V195" s="24"/>
    </row>
    <row r="196" spans="20:22">
      <c r="T196" s="24"/>
      <c r="U196" s="24"/>
      <c r="V196" s="24"/>
    </row>
    <row r="197" spans="20:22">
      <c r="T197" s="24"/>
      <c r="U197" s="24"/>
      <c r="V197" s="24"/>
    </row>
    <row r="198" spans="20:22">
      <c r="T198" s="24"/>
      <c r="U198" s="24"/>
      <c r="V198" s="24"/>
    </row>
    <row r="199" spans="20:22">
      <c r="T199" s="24"/>
      <c r="U199" s="24"/>
      <c r="V199" s="24"/>
    </row>
    <row r="200" spans="20:22">
      <c r="T200" s="24"/>
      <c r="U200" s="24"/>
      <c r="V200" s="24"/>
    </row>
    <row r="201" spans="20:22">
      <c r="T201" s="24"/>
      <c r="U201" s="24"/>
      <c r="V201" s="24"/>
    </row>
    <row r="202" spans="20:22">
      <c r="T202" s="24"/>
      <c r="U202" s="24"/>
      <c r="V202" s="24"/>
    </row>
    <row r="203" spans="20:22">
      <c r="T203" s="24"/>
      <c r="U203" s="24"/>
      <c r="V203" s="24"/>
    </row>
    <row r="204" spans="20:22">
      <c r="T204" s="24"/>
      <c r="U204" s="24"/>
      <c r="V204" s="24"/>
    </row>
    <row r="205" spans="20:22">
      <c r="T205" s="24"/>
      <c r="U205" s="24"/>
      <c r="V205" s="24"/>
    </row>
    <row r="206" spans="20:22">
      <c r="T206" s="24"/>
      <c r="U206" s="24"/>
      <c r="V206" s="24"/>
    </row>
    <row r="207" spans="20:22">
      <c r="T207" s="24"/>
      <c r="U207" s="24"/>
      <c r="V207" s="24"/>
    </row>
    <row r="208" spans="20:22">
      <c r="T208" s="24"/>
      <c r="U208" s="24"/>
      <c r="V208" s="24"/>
    </row>
    <row r="209" spans="20:22">
      <c r="T209" s="24"/>
      <c r="U209" s="24"/>
      <c r="V209" s="24"/>
    </row>
    <row r="210" spans="20:22">
      <c r="T210" s="24"/>
      <c r="U210" s="24"/>
      <c r="V210" s="24"/>
    </row>
    <row r="211" spans="20:22">
      <c r="T211" s="24"/>
      <c r="U211" s="24"/>
      <c r="V211" s="24"/>
    </row>
    <row r="212" spans="20:22">
      <c r="T212" s="24"/>
      <c r="U212" s="24"/>
      <c r="V212" s="24"/>
    </row>
    <row r="213" spans="20:22">
      <c r="T213" s="24"/>
      <c r="U213" s="24"/>
      <c r="V213" s="24"/>
    </row>
    <row r="214" spans="20:22">
      <c r="T214" s="24"/>
      <c r="U214" s="24"/>
      <c r="V214" s="24"/>
    </row>
    <row r="215" spans="20:22">
      <c r="T215" s="24"/>
      <c r="U215" s="24"/>
      <c r="V215" s="24"/>
    </row>
    <row r="216" spans="20:22">
      <c r="T216" s="24"/>
      <c r="U216" s="24"/>
      <c r="V216" s="24"/>
    </row>
    <row r="217" spans="20:22">
      <c r="T217" s="24"/>
      <c r="U217" s="24"/>
      <c r="V217" s="24"/>
    </row>
    <row r="218" spans="20:22">
      <c r="T218" s="24"/>
      <c r="U218" s="24"/>
      <c r="V218" s="24"/>
    </row>
    <row r="219" spans="20:22">
      <c r="T219" s="24"/>
      <c r="U219" s="24"/>
      <c r="V219" s="24"/>
    </row>
    <row r="220" spans="20:22">
      <c r="T220" s="24"/>
      <c r="U220" s="24"/>
      <c r="V220" s="24"/>
    </row>
    <row r="221" spans="20:22">
      <c r="T221" s="24"/>
      <c r="U221" s="24"/>
      <c r="V221" s="24"/>
    </row>
    <row r="222" spans="20:22">
      <c r="T222" s="24"/>
      <c r="U222" s="24"/>
      <c r="V222" s="24"/>
    </row>
    <row r="223" spans="20:22">
      <c r="T223" s="24"/>
      <c r="U223" s="24"/>
      <c r="V223" s="24"/>
    </row>
    <row r="224" spans="20:22">
      <c r="T224" s="24"/>
      <c r="U224" s="24"/>
      <c r="V224" s="24"/>
    </row>
    <row r="225" spans="20:22">
      <c r="T225" s="24"/>
      <c r="U225" s="24"/>
      <c r="V225" s="24"/>
    </row>
    <row r="226" spans="20:22">
      <c r="T226" s="24"/>
      <c r="U226" s="24"/>
      <c r="V226" s="24"/>
    </row>
    <row r="227" spans="20:22">
      <c r="T227" s="24"/>
      <c r="U227" s="24"/>
      <c r="V227" s="24"/>
    </row>
    <row r="228" spans="20:22">
      <c r="T228" s="24"/>
      <c r="U228" s="24"/>
      <c r="V228" s="24"/>
    </row>
    <row r="229" spans="20:22">
      <c r="T229" s="24"/>
      <c r="U229" s="24"/>
      <c r="V229" s="24"/>
    </row>
    <row r="230" spans="20:22">
      <c r="T230" s="24"/>
      <c r="U230" s="24"/>
      <c r="V230" s="24"/>
    </row>
    <row r="231" spans="20:22">
      <c r="T231" s="24"/>
      <c r="U231" s="24"/>
      <c r="V231" s="24"/>
    </row>
    <row r="232" spans="20:22">
      <c r="T232" s="24"/>
      <c r="U232" s="24"/>
      <c r="V232" s="24"/>
    </row>
    <row r="233" spans="20:22">
      <c r="T233" s="24"/>
      <c r="U233" s="24"/>
      <c r="V233" s="24"/>
    </row>
    <row r="234" spans="20:22">
      <c r="T234" s="24"/>
      <c r="U234" s="24"/>
      <c r="V234" s="24"/>
    </row>
    <row r="235" spans="20:22">
      <c r="T235" s="24"/>
      <c r="U235" s="24"/>
      <c r="V235" s="24"/>
    </row>
    <row r="236" spans="20:22">
      <c r="T236" s="24"/>
      <c r="U236" s="24"/>
      <c r="V236" s="24"/>
    </row>
    <row r="237" spans="20:22">
      <c r="T237" s="24"/>
      <c r="U237" s="24"/>
      <c r="V237" s="24"/>
    </row>
    <row r="238" spans="20:22">
      <c r="T238" s="24"/>
      <c r="U238" s="24"/>
      <c r="V238" s="24"/>
    </row>
    <row r="239" spans="20:22">
      <c r="T239" s="24"/>
      <c r="U239" s="24"/>
      <c r="V239" s="24"/>
    </row>
    <row r="240" spans="20:22">
      <c r="T240" s="24"/>
      <c r="U240" s="24"/>
      <c r="V240" s="24"/>
    </row>
    <row r="241" spans="20:22">
      <c r="T241" s="24"/>
      <c r="U241" s="24"/>
      <c r="V241" s="24"/>
    </row>
    <row r="242" spans="20:22">
      <c r="T242" s="24"/>
      <c r="U242" s="24"/>
      <c r="V242" s="24"/>
    </row>
    <row r="243" spans="20:22">
      <c r="T243" s="24"/>
      <c r="U243" s="24"/>
      <c r="V243" s="24"/>
    </row>
    <row r="244" spans="20:22">
      <c r="T244" s="24"/>
      <c r="U244" s="24"/>
      <c r="V244" s="24"/>
    </row>
    <row r="245" spans="20:22">
      <c r="T245" s="24"/>
      <c r="U245" s="24"/>
      <c r="V245" s="24"/>
    </row>
    <row r="246" spans="20:22">
      <c r="T246" s="24"/>
      <c r="U246" s="24"/>
      <c r="V246" s="24"/>
    </row>
    <row r="247" spans="20:22">
      <c r="T247" s="24"/>
      <c r="U247" s="24"/>
      <c r="V247" s="24"/>
    </row>
    <row r="248" spans="20:22">
      <c r="T248" s="24"/>
      <c r="U248" s="24"/>
      <c r="V248" s="24"/>
    </row>
    <row r="249" spans="20:22">
      <c r="T249" s="24"/>
      <c r="U249" s="24"/>
      <c r="V249" s="24"/>
    </row>
    <row r="250" spans="20:22">
      <c r="T250" s="24"/>
      <c r="U250" s="24"/>
      <c r="V250" s="24"/>
    </row>
    <row r="251" spans="20:22">
      <c r="T251" s="24"/>
      <c r="U251" s="24"/>
      <c r="V251" s="24"/>
    </row>
    <row r="252" spans="20:22">
      <c r="T252" s="24"/>
      <c r="U252" s="24"/>
      <c r="V252" s="24"/>
    </row>
    <row r="253" spans="20:22">
      <c r="T253" s="24"/>
      <c r="U253" s="24"/>
      <c r="V253" s="24"/>
    </row>
    <row r="254" spans="20:22">
      <c r="T254" s="24"/>
      <c r="U254" s="24"/>
      <c r="V254" s="24"/>
    </row>
    <row r="255" spans="20:22">
      <c r="T255" s="24"/>
      <c r="U255" s="24"/>
      <c r="V255" s="24"/>
    </row>
    <row r="256" spans="20:22">
      <c r="T256" s="24"/>
      <c r="U256" s="24"/>
      <c r="V256" s="24"/>
    </row>
    <row r="257" spans="20:22">
      <c r="T257" s="24"/>
      <c r="U257" s="24"/>
      <c r="V257" s="24"/>
    </row>
    <row r="258" spans="20:22">
      <c r="T258" s="24"/>
      <c r="U258" s="24"/>
      <c r="V258" s="24"/>
    </row>
    <row r="259" spans="20:22">
      <c r="T259" s="24"/>
      <c r="U259" s="24"/>
      <c r="V259" s="24"/>
    </row>
    <row r="260" spans="20:22">
      <c r="T260" s="24"/>
      <c r="U260" s="24"/>
      <c r="V260" s="24"/>
    </row>
    <row r="261" spans="20:22">
      <c r="T261" s="24"/>
      <c r="U261" s="24"/>
      <c r="V261" s="24"/>
    </row>
    <row r="262" spans="20:22">
      <c r="T262" s="24"/>
      <c r="U262" s="24"/>
      <c r="V262" s="24"/>
    </row>
    <row r="263" spans="20:22">
      <c r="T263" s="24"/>
      <c r="U263" s="24"/>
      <c r="V263" s="24"/>
    </row>
    <row r="264" spans="20:22">
      <c r="T264" s="24"/>
      <c r="U264" s="24"/>
      <c r="V264" s="24"/>
    </row>
    <row r="265" spans="20:22">
      <c r="T265" s="24"/>
      <c r="U265" s="24"/>
      <c r="V265" s="24"/>
    </row>
    <row r="266" spans="20:22">
      <c r="T266" s="24"/>
      <c r="U266" s="24"/>
      <c r="V266" s="24"/>
    </row>
    <row r="267" spans="20:22">
      <c r="T267" s="24"/>
      <c r="U267" s="24"/>
      <c r="V267" s="24"/>
    </row>
    <row r="268" spans="20:22">
      <c r="T268" s="24"/>
      <c r="U268" s="24"/>
      <c r="V268" s="24"/>
    </row>
    <row r="269" spans="20:22">
      <c r="T269" s="24"/>
      <c r="U269" s="24"/>
      <c r="V269" s="24"/>
    </row>
    <row r="270" spans="20:22">
      <c r="T270" s="24"/>
      <c r="U270" s="24"/>
      <c r="V270" s="24"/>
    </row>
    <row r="271" spans="20:22">
      <c r="T271" s="24"/>
      <c r="U271" s="24"/>
      <c r="V271" s="24"/>
    </row>
    <row r="272" spans="20:22">
      <c r="T272" s="24"/>
      <c r="U272" s="24"/>
      <c r="V272" s="24"/>
    </row>
    <row r="273" spans="20:22">
      <c r="T273" s="24"/>
      <c r="U273" s="24"/>
      <c r="V273" s="24"/>
    </row>
    <row r="274" spans="20:22">
      <c r="T274" s="24"/>
      <c r="U274" s="24"/>
      <c r="V274" s="24"/>
    </row>
    <row r="275" spans="20:22">
      <c r="T275" s="24"/>
      <c r="U275" s="24"/>
      <c r="V275" s="24"/>
    </row>
    <row r="276" spans="20:22">
      <c r="T276" s="24"/>
      <c r="U276" s="24"/>
      <c r="V276" s="24"/>
    </row>
    <row r="277" spans="20:22">
      <c r="T277" s="24"/>
      <c r="U277" s="24"/>
      <c r="V277" s="24"/>
    </row>
    <row r="278" spans="20:22">
      <c r="T278" s="24"/>
      <c r="U278" s="24"/>
      <c r="V278" s="24"/>
    </row>
    <row r="279" spans="20:22">
      <c r="T279" s="24"/>
      <c r="U279" s="24"/>
      <c r="V279" s="24"/>
    </row>
    <row r="280" spans="20:22">
      <c r="T280" s="24"/>
      <c r="U280" s="24"/>
      <c r="V280" s="24"/>
    </row>
    <row r="281" spans="20:22">
      <c r="T281" s="24"/>
      <c r="U281" s="24"/>
      <c r="V281" s="24"/>
    </row>
    <row r="282" spans="20:22">
      <c r="T282" s="24"/>
      <c r="U282" s="24"/>
      <c r="V282" s="24"/>
    </row>
    <row r="283" spans="20:22">
      <c r="T283" s="24"/>
      <c r="U283" s="24"/>
      <c r="V283" s="24"/>
    </row>
    <row r="284" spans="20:22">
      <c r="T284" s="24"/>
      <c r="U284" s="24"/>
      <c r="V284" s="24"/>
    </row>
    <row r="285" spans="20:22">
      <c r="T285" s="24"/>
      <c r="U285" s="24"/>
      <c r="V285" s="24"/>
    </row>
    <row r="286" spans="20:22">
      <c r="T286" s="24"/>
      <c r="U286" s="24"/>
      <c r="V286" s="24"/>
    </row>
    <row r="287" spans="20:22">
      <c r="T287" s="24"/>
      <c r="U287" s="24"/>
      <c r="V287" s="24"/>
    </row>
    <row r="288" spans="20:22">
      <c r="T288" s="24"/>
      <c r="U288" s="24"/>
      <c r="V288" s="24"/>
    </row>
    <row r="289" spans="20:22">
      <c r="T289" s="24"/>
      <c r="U289" s="24"/>
      <c r="V289" s="24"/>
    </row>
    <row r="290" spans="20:22">
      <c r="T290" s="24"/>
      <c r="U290" s="24"/>
      <c r="V290" s="24"/>
    </row>
    <row r="291" spans="20:22">
      <c r="T291" s="24"/>
      <c r="U291" s="24"/>
      <c r="V291" s="24"/>
    </row>
    <row r="292" spans="20:22">
      <c r="T292" s="24"/>
      <c r="U292" s="24"/>
      <c r="V292" s="24"/>
    </row>
    <row r="293" spans="20:22">
      <c r="T293" s="24"/>
      <c r="U293" s="24"/>
      <c r="V293" s="24"/>
    </row>
    <row r="294" spans="20:22">
      <c r="T294" s="24"/>
      <c r="U294" s="24"/>
      <c r="V294" s="24"/>
    </row>
    <row r="295" spans="20:22">
      <c r="T295" s="24"/>
      <c r="U295" s="24"/>
      <c r="V295" s="24"/>
    </row>
    <row r="296" spans="20:22">
      <c r="T296" s="24"/>
      <c r="U296" s="24"/>
      <c r="V296" s="24"/>
    </row>
    <row r="297" spans="20:22">
      <c r="T297" s="24"/>
      <c r="U297" s="24"/>
      <c r="V297" s="24"/>
    </row>
    <row r="298" spans="20:22">
      <c r="T298" s="24"/>
      <c r="U298" s="24"/>
      <c r="V298" s="24"/>
    </row>
    <row r="299" spans="20:22">
      <c r="T299" s="24"/>
      <c r="U299" s="24"/>
      <c r="V299" s="24"/>
    </row>
    <row r="300" spans="20:22">
      <c r="T300" s="24"/>
      <c r="U300" s="24"/>
      <c r="V300" s="24"/>
    </row>
    <row r="301" spans="20:22">
      <c r="T301" s="24"/>
      <c r="U301" s="24"/>
      <c r="V301" s="24"/>
    </row>
    <row r="302" spans="20:22">
      <c r="T302" s="24"/>
      <c r="U302" s="24"/>
      <c r="V302" s="24"/>
    </row>
    <row r="303" spans="20:22">
      <c r="T303" s="24"/>
      <c r="U303" s="24"/>
      <c r="V303" s="24"/>
    </row>
    <row r="304" spans="20:22">
      <c r="T304" s="24"/>
      <c r="U304" s="24"/>
      <c r="V304" s="24"/>
    </row>
    <row r="305" spans="20:22">
      <c r="T305" s="24"/>
      <c r="U305" s="24"/>
      <c r="V305" s="24"/>
    </row>
    <row r="306" spans="20:22">
      <c r="T306" s="24"/>
      <c r="U306" s="24"/>
      <c r="V306" s="24"/>
    </row>
    <row r="307" spans="20:22">
      <c r="T307" s="24"/>
      <c r="U307" s="24"/>
      <c r="V307" s="24"/>
    </row>
    <row r="308" spans="20:22">
      <c r="T308" s="24"/>
      <c r="U308" s="24"/>
      <c r="V308" s="24"/>
    </row>
    <row r="309" spans="20:22">
      <c r="T309" s="24"/>
      <c r="U309" s="24"/>
      <c r="V309" s="24"/>
    </row>
    <row r="310" spans="20:22">
      <c r="T310" s="24"/>
      <c r="U310" s="24"/>
      <c r="V310" s="24"/>
    </row>
    <row r="311" spans="20:22">
      <c r="T311" s="24"/>
      <c r="U311" s="24"/>
      <c r="V311" s="24"/>
    </row>
    <row r="312" spans="20:22">
      <c r="T312" s="24"/>
      <c r="U312" s="24"/>
      <c r="V312" s="24"/>
    </row>
    <row r="313" spans="20:22">
      <c r="T313" s="24"/>
      <c r="U313" s="24"/>
      <c r="V313" s="24"/>
    </row>
    <row r="314" spans="20:22">
      <c r="T314" s="24"/>
      <c r="U314" s="24"/>
      <c r="V314" s="24"/>
    </row>
    <row r="315" spans="20:22">
      <c r="T315" s="24"/>
      <c r="U315" s="24"/>
      <c r="V315" s="24"/>
    </row>
    <row r="316" spans="20:22">
      <c r="T316" s="24"/>
      <c r="U316" s="24"/>
      <c r="V316" s="24"/>
    </row>
    <row r="317" spans="20:22">
      <c r="T317" s="24"/>
      <c r="U317" s="24"/>
      <c r="V317" s="24"/>
    </row>
    <row r="318" spans="20:22">
      <c r="T318" s="24"/>
      <c r="U318" s="24"/>
      <c r="V318" s="24"/>
    </row>
    <row r="319" spans="20:22">
      <c r="T319" s="24"/>
      <c r="U319" s="24"/>
      <c r="V319" s="24"/>
    </row>
    <row r="320" spans="20:22">
      <c r="T320" s="24"/>
      <c r="U320" s="24"/>
      <c r="V320" s="24"/>
    </row>
    <row r="321" spans="20:22">
      <c r="T321" s="24"/>
      <c r="U321" s="24"/>
      <c r="V321" s="24"/>
    </row>
    <row r="322" spans="20:22">
      <c r="T322" s="24"/>
      <c r="U322" s="24"/>
      <c r="V322" s="24"/>
    </row>
    <row r="323" spans="20:22">
      <c r="T323" s="24"/>
      <c r="U323" s="24"/>
      <c r="V323" s="24"/>
    </row>
    <row r="324" spans="20:22">
      <c r="T324" s="24"/>
      <c r="U324" s="24"/>
      <c r="V324" s="24"/>
    </row>
    <row r="325" spans="20:22">
      <c r="T325" s="24"/>
      <c r="U325" s="24"/>
      <c r="V325" s="24"/>
    </row>
    <row r="326" spans="20:22">
      <c r="T326" s="24"/>
      <c r="U326" s="24"/>
      <c r="V326" s="24"/>
    </row>
    <row r="327" spans="20:22">
      <c r="T327" s="24"/>
      <c r="U327" s="24"/>
      <c r="V327" s="24"/>
    </row>
    <row r="328" spans="20:22">
      <c r="T328" s="24"/>
      <c r="U328" s="24"/>
      <c r="V328" s="24"/>
    </row>
    <row r="329" spans="20:22">
      <c r="T329" s="24"/>
      <c r="U329" s="24"/>
      <c r="V329" s="24"/>
    </row>
    <row r="330" spans="20:22">
      <c r="T330" s="24"/>
      <c r="U330" s="24"/>
      <c r="V330" s="24"/>
    </row>
    <row r="331" spans="20:22">
      <c r="T331" s="24"/>
      <c r="U331" s="24"/>
      <c r="V331" s="24"/>
    </row>
    <row r="332" spans="20:22">
      <c r="T332" s="24"/>
      <c r="U332" s="24"/>
      <c r="V332" s="24"/>
    </row>
    <row r="333" spans="20:22">
      <c r="T333" s="24"/>
      <c r="U333" s="24"/>
      <c r="V333" s="24"/>
    </row>
    <row r="334" spans="20:22">
      <c r="T334" s="24"/>
      <c r="U334" s="24"/>
      <c r="V334" s="24"/>
    </row>
    <row r="335" spans="20:22">
      <c r="T335" s="24"/>
      <c r="U335" s="24"/>
      <c r="V335" s="24"/>
    </row>
    <row r="336" spans="20:22">
      <c r="T336" s="24"/>
      <c r="U336" s="24"/>
      <c r="V336" s="24"/>
    </row>
    <row r="337" spans="20:22">
      <c r="T337" s="24"/>
      <c r="U337" s="24"/>
      <c r="V337" s="24"/>
    </row>
    <row r="338" spans="20:22">
      <c r="T338" s="24"/>
      <c r="U338" s="24"/>
      <c r="V338" s="24"/>
    </row>
    <row r="339" spans="20:22">
      <c r="T339" s="24"/>
      <c r="U339" s="24"/>
      <c r="V339" s="24"/>
    </row>
    <row r="340" spans="20:22">
      <c r="T340" s="24"/>
      <c r="U340" s="24"/>
      <c r="V340" s="24"/>
    </row>
    <row r="341" spans="20:22">
      <c r="T341" s="24"/>
      <c r="U341" s="24"/>
      <c r="V341" s="24"/>
    </row>
    <row r="342" spans="20:22">
      <c r="T342" s="24"/>
      <c r="U342" s="24"/>
      <c r="V342" s="24"/>
    </row>
    <row r="343" spans="20:22">
      <c r="T343" s="24"/>
      <c r="U343" s="24"/>
      <c r="V343" s="24"/>
    </row>
    <row r="344" spans="20:22">
      <c r="T344" s="24"/>
      <c r="U344" s="24"/>
      <c r="V344" s="24"/>
    </row>
    <row r="345" spans="20:22">
      <c r="T345" s="24"/>
      <c r="U345" s="24"/>
      <c r="V345" s="24"/>
    </row>
    <row r="346" spans="20:22">
      <c r="T346" s="24"/>
      <c r="U346" s="24"/>
      <c r="V346" s="24"/>
    </row>
    <row r="347" spans="20:22">
      <c r="T347" s="24"/>
      <c r="U347" s="24"/>
      <c r="V347" s="24"/>
    </row>
    <row r="348" spans="20:22">
      <c r="T348" s="24"/>
      <c r="U348" s="24"/>
      <c r="V348" s="24"/>
    </row>
    <row r="349" spans="20:22">
      <c r="T349" s="24"/>
      <c r="U349" s="24"/>
      <c r="V349" s="24"/>
    </row>
    <row r="350" spans="20:22">
      <c r="T350" s="24"/>
      <c r="U350" s="24"/>
      <c r="V350" s="24"/>
    </row>
    <row r="351" spans="20:22">
      <c r="T351" s="24"/>
      <c r="U351" s="24"/>
      <c r="V351" s="24"/>
    </row>
    <row r="352" spans="20:22">
      <c r="T352" s="24"/>
      <c r="U352" s="24"/>
      <c r="V352" s="24"/>
    </row>
    <row r="353" spans="20:22">
      <c r="T353" s="24"/>
      <c r="U353" s="24"/>
      <c r="V353" s="24"/>
    </row>
    <row r="354" spans="20:22">
      <c r="T354" s="24"/>
      <c r="U354" s="24"/>
      <c r="V354" s="24"/>
    </row>
    <row r="355" spans="20:22">
      <c r="T355" s="24"/>
      <c r="U355" s="24"/>
      <c r="V355" s="24"/>
    </row>
    <row r="356" spans="20:22">
      <c r="T356" s="24"/>
      <c r="U356" s="24"/>
      <c r="V356" s="24"/>
    </row>
    <row r="357" spans="20:22">
      <c r="T357" s="24"/>
      <c r="U357" s="24"/>
      <c r="V357" s="24"/>
    </row>
    <row r="358" spans="20:22">
      <c r="T358" s="24"/>
      <c r="U358" s="24"/>
      <c r="V358" s="24"/>
    </row>
    <row r="359" spans="20:22">
      <c r="T359" s="24"/>
      <c r="U359" s="24"/>
      <c r="V359" s="24"/>
    </row>
    <row r="360" spans="20:22">
      <c r="T360" s="24"/>
      <c r="U360" s="24"/>
      <c r="V360" s="24"/>
    </row>
    <row r="361" spans="20:22">
      <c r="T361" s="24"/>
      <c r="U361" s="24"/>
      <c r="V361" s="24"/>
    </row>
    <row r="362" spans="20:22">
      <c r="T362" s="24"/>
      <c r="U362" s="24"/>
      <c r="V362" s="24"/>
    </row>
    <row r="363" spans="20:22">
      <c r="T363" s="24"/>
      <c r="U363" s="24"/>
      <c r="V363" s="24"/>
    </row>
    <row r="364" spans="20:22">
      <c r="T364" s="24"/>
      <c r="U364" s="24"/>
      <c r="V364" s="24"/>
    </row>
    <row r="365" spans="20:22">
      <c r="T365" s="24"/>
      <c r="U365" s="24"/>
      <c r="V365" s="24"/>
    </row>
    <row r="366" spans="20:22">
      <c r="T366" s="24"/>
      <c r="U366" s="24"/>
      <c r="V366" s="24"/>
    </row>
    <row r="367" spans="20:22">
      <c r="T367" s="24"/>
      <c r="U367" s="24"/>
      <c r="V367" s="24"/>
    </row>
    <row r="368" spans="20:22">
      <c r="T368" s="24"/>
      <c r="U368" s="24"/>
      <c r="V368" s="24"/>
    </row>
    <row r="369" spans="20:22">
      <c r="T369" s="24"/>
      <c r="U369" s="24"/>
      <c r="V369" s="24"/>
    </row>
    <row r="370" spans="20:22">
      <c r="T370" s="24"/>
      <c r="U370" s="24"/>
      <c r="V370" s="24"/>
    </row>
    <row r="371" spans="20:22">
      <c r="T371" s="24"/>
      <c r="U371" s="24"/>
      <c r="V371" s="24"/>
    </row>
    <row r="372" spans="20:22">
      <c r="T372" s="24"/>
      <c r="U372" s="24"/>
      <c r="V372" s="24"/>
    </row>
    <row r="373" spans="20:22">
      <c r="T373" s="24"/>
      <c r="U373" s="24"/>
      <c r="V373" s="24"/>
    </row>
    <row r="374" spans="20:22">
      <c r="T374" s="24"/>
      <c r="U374" s="24"/>
      <c r="V374" s="24"/>
    </row>
    <row r="375" spans="20:22">
      <c r="T375" s="24"/>
      <c r="U375" s="24"/>
      <c r="V375" s="24"/>
    </row>
    <row r="376" spans="20:22">
      <c r="T376" s="24"/>
      <c r="U376" s="24"/>
      <c r="V376" s="24"/>
    </row>
    <row r="377" spans="20:22">
      <c r="T377" s="24"/>
      <c r="U377" s="24"/>
      <c r="V377" s="24"/>
    </row>
    <row r="378" spans="20:22">
      <c r="T378" s="24"/>
      <c r="U378" s="24"/>
      <c r="V378" s="24"/>
    </row>
    <row r="379" spans="20:22">
      <c r="T379" s="24"/>
      <c r="U379" s="24"/>
      <c r="V379" s="24"/>
    </row>
    <row r="380" spans="20:22">
      <c r="T380" s="24"/>
      <c r="U380" s="24"/>
      <c r="V380" s="24"/>
    </row>
    <row r="381" spans="20:22">
      <c r="T381" s="24"/>
      <c r="U381" s="24"/>
      <c r="V381" s="24"/>
    </row>
    <row r="382" spans="20:22">
      <c r="T382" s="24"/>
      <c r="U382" s="24"/>
      <c r="V382" s="24"/>
    </row>
    <row r="383" spans="20:22">
      <c r="T383" s="24"/>
      <c r="U383" s="24"/>
      <c r="V383" s="24"/>
    </row>
    <row r="384" spans="20:22">
      <c r="T384" s="24"/>
      <c r="U384" s="24"/>
      <c r="V384" s="24"/>
    </row>
    <row r="385" spans="20:22">
      <c r="T385" s="24"/>
      <c r="U385" s="24"/>
      <c r="V385" s="24"/>
    </row>
    <row r="386" spans="20:22">
      <c r="T386" s="24"/>
      <c r="U386" s="24"/>
      <c r="V386" s="24"/>
    </row>
    <row r="387" spans="20:22">
      <c r="T387" s="24"/>
      <c r="U387" s="24"/>
      <c r="V387" s="24"/>
    </row>
    <row r="388" spans="20:22">
      <c r="T388" s="24"/>
      <c r="U388" s="24"/>
      <c r="V388" s="24"/>
    </row>
    <row r="389" spans="20:22">
      <c r="T389" s="24"/>
      <c r="U389" s="24"/>
      <c r="V389" s="24"/>
    </row>
    <row r="390" spans="20:22">
      <c r="T390" s="24"/>
      <c r="U390" s="24"/>
      <c r="V390" s="24"/>
    </row>
    <row r="391" spans="20:22">
      <c r="T391" s="24"/>
      <c r="U391" s="24"/>
      <c r="V391" s="24"/>
    </row>
    <row r="392" spans="20:22">
      <c r="T392" s="24"/>
      <c r="U392" s="24"/>
      <c r="V392" s="24"/>
    </row>
    <row r="393" spans="20:22">
      <c r="T393" s="24"/>
      <c r="U393" s="24"/>
      <c r="V393" s="24"/>
    </row>
    <row r="394" spans="20:22">
      <c r="T394" s="24"/>
      <c r="U394" s="24"/>
      <c r="V394" s="24"/>
    </row>
    <row r="395" spans="20:22">
      <c r="T395" s="24"/>
      <c r="U395" s="24"/>
      <c r="V395" s="24"/>
    </row>
    <row r="396" spans="20:22">
      <c r="T396" s="24"/>
      <c r="U396" s="24"/>
      <c r="V396" s="24"/>
    </row>
    <row r="397" spans="20:22">
      <c r="T397" s="24"/>
      <c r="U397" s="24"/>
      <c r="V397" s="24"/>
    </row>
    <row r="398" spans="20:22">
      <c r="T398" s="24"/>
      <c r="U398" s="24"/>
      <c r="V398" s="24"/>
    </row>
    <row r="399" spans="20:22">
      <c r="T399" s="24"/>
      <c r="U399" s="24"/>
      <c r="V399" s="24"/>
    </row>
    <row r="400" spans="20:22">
      <c r="T400" s="24"/>
      <c r="U400" s="24"/>
      <c r="V400" s="24"/>
    </row>
    <row r="401" spans="20:22">
      <c r="T401" s="24"/>
      <c r="U401" s="24"/>
      <c r="V401" s="24"/>
    </row>
    <row r="402" spans="20:22">
      <c r="T402" s="24"/>
      <c r="U402" s="24"/>
      <c r="V402" s="24"/>
    </row>
    <row r="403" spans="20:22">
      <c r="T403" s="24"/>
      <c r="U403" s="24"/>
      <c r="V403" s="24"/>
    </row>
    <row r="404" spans="20:22">
      <c r="T404" s="24"/>
      <c r="U404" s="24"/>
      <c r="V404" s="24"/>
    </row>
    <row r="405" spans="20:22">
      <c r="T405" s="24"/>
      <c r="U405" s="24"/>
      <c r="V405" s="24"/>
    </row>
    <row r="406" spans="20:22">
      <c r="T406" s="24"/>
      <c r="U406" s="24"/>
      <c r="V406" s="24"/>
    </row>
    <row r="407" spans="20:22">
      <c r="T407" s="24"/>
      <c r="U407" s="24"/>
      <c r="V407" s="24"/>
    </row>
    <row r="408" spans="20:22">
      <c r="T408" s="24"/>
      <c r="U408" s="24"/>
      <c r="V408" s="24"/>
    </row>
    <row r="409" spans="20:22">
      <c r="T409" s="24"/>
      <c r="U409" s="24"/>
      <c r="V409" s="24"/>
    </row>
    <row r="410" spans="20:22">
      <c r="T410" s="24"/>
      <c r="U410" s="24"/>
      <c r="V410" s="24"/>
    </row>
    <row r="411" spans="20:22">
      <c r="T411" s="24"/>
      <c r="U411" s="24"/>
      <c r="V411" s="24"/>
    </row>
    <row r="412" spans="20:22">
      <c r="T412" s="24"/>
      <c r="U412" s="24"/>
      <c r="V412" s="24"/>
    </row>
    <row r="413" spans="20:22">
      <c r="T413" s="24"/>
      <c r="U413" s="24"/>
      <c r="V413" s="24"/>
    </row>
    <row r="414" spans="20:22">
      <c r="T414" s="24"/>
      <c r="U414" s="24"/>
      <c r="V414" s="24"/>
    </row>
    <row r="415" spans="20:22">
      <c r="T415" s="24"/>
      <c r="U415" s="24"/>
      <c r="V415" s="24"/>
    </row>
    <row r="416" spans="20:22">
      <c r="T416" s="24"/>
      <c r="U416" s="24"/>
      <c r="V416" s="24"/>
    </row>
    <row r="417" spans="20:22">
      <c r="T417" s="24"/>
      <c r="U417" s="24"/>
      <c r="V417" s="24"/>
    </row>
    <row r="418" spans="20:22">
      <c r="T418" s="24"/>
      <c r="U418" s="24"/>
      <c r="V418" s="24"/>
    </row>
    <row r="419" spans="20:22">
      <c r="T419" s="24"/>
      <c r="U419" s="24"/>
      <c r="V419" s="24"/>
    </row>
    <row r="420" spans="20:22">
      <c r="T420" s="24"/>
      <c r="U420" s="24"/>
      <c r="V420" s="24"/>
    </row>
    <row r="421" spans="20:22">
      <c r="T421" s="24"/>
      <c r="U421" s="24"/>
      <c r="V421" s="24"/>
    </row>
    <row r="422" spans="20:22">
      <c r="T422" s="24"/>
      <c r="U422" s="24"/>
      <c r="V422" s="24"/>
    </row>
    <row r="423" spans="20:22">
      <c r="T423" s="24"/>
      <c r="U423" s="24"/>
      <c r="V423" s="24"/>
    </row>
    <row r="424" spans="20:22">
      <c r="T424" s="24"/>
      <c r="U424" s="24"/>
      <c r="V424" s="24"/>
    </row>
    <row r="425" spans="20:22">
      <c r="T425" s="24"/>
      <c r="U425" s="24"/>
      <c r="V425" s="24"/>
    </row>
    <row r="426" spans="20:22">
      <c r="T426" s="24"/>
      <c r="U426" s="24"/>
      <c r="V426" s="24"/>
    </row>
    <row r="427" spans="20:22">
      <c r="T427" s="24"/>
      <c r="U427" s="24"/>
      <c r="V427" s="24"/>
    </row>
    <row r="428" spans="20:22">
      <c r="T428" s="24"/>
      <c r="U428" s="24"/>
      <c r="V428" s="24"/>
    </row>
    <row r="429" spans="20:22">
      <c r="T429" s="24"/>
      <c r="U429" s="24"/>
      <c r="V429" s="24"/>
    </row>
    <row r="430" spans="20:22">
      <c r="T430" s="24"/>
      <c r="U430" s="24"/>
      <c r="V430" s="24"/>
    </row>
    <row r="431" spans="20:22">
      <c r="T431" s="24"/>
      <c r="U431" s="24"/>
      <c r="V431" s="24"/>
    </row>
    <row r="432" spans="20:22">
      <c r="T432" s="24"/>
      <c r="U432" s="24"/>
      <c r="V432" s="24"/>
    </row>
    <row r="433" spans="20:22">
      <c r="T433" s="24"/>
      <c r="U433" s="24"/>
      <c r="V433" s="24"/>
    </row>
    <row r="434" spans="20:22">
      <c r="T434" s="24"/>
      <c r="U434" s="24"/>
      <c r="V434" s="24"/>
    </row>
    <row r="435" spans="20:22">
      <c r="T435" s="24"/>
      <c r="U435" s="24"/>
      <c r="V435" s="24"/>
    </row>
    <row r="436" spans="20:22">
      <c r="T436" s="24"/>
      <c r="U436" s="24"/>
      <c r="V436" s="24"/>
    </row>
    <row r="437" spans="20:22">
      <c r="T437" s="24"/>
      <c r="U437" s="24"/>
      <c r="V437" s="24"/>
    </row>
    <row r="438" spans="20:22">
      <c r="T438" s="24"/>
      <c r="U438" s="24"/>
      <c r="V438" s="24"/>
    </row>
    <row r="439" spans="20:22">
      <c r="T439" s="24"/>
      <c r="U439" s="24"/>
      <c r="V439" s="24"/>
    </row>
    <row r="440" spans="20:22">
      <c r="T440" s="24"/>
      <c r="U440" s="24"/>
      <c r="V440" s="24"/>
    </row>
    <row r="441" spans="20:22">
      <c r="T441" s="24"/>
      <c r="U441" s="24"/>
      <c r="V441" s="24"/>
    </row>
    <row r="442" spans="20:22">
      <c r="T442" s="24"/>
      <c r="U442" s="24"/>
      <c r="V442" s="24"/>
    </row>
    <row r="443" spans="20:22">
      <c r="T443" s="24"/>
      <c r="U443" s="24"/>
      <c r="V443" s="24"/>
    </row>
    <row r="444" spans="20:22">
      <c r="T444" s="24"/>
      <c r="U444" s="24"/>
      <c r="V444" s="24"/>
    </row>
    <row r="445" spans="20:22">
      <c r="T445" s="24"/>
      <c r="U445" s="24"/>
      <c r="V445" s="24"/>
    </row>
    <row r="446" spans="20:22">
      <c r="T446" s="24"/>
      <c r="U446" s="24"/>
      <c r="V446" s="24"/>
    </row>
    <row r="447" spans="20:22">
      <c r="T447" s="24"/>
      <c r="U447" s="24"/>
      <c r="V447" s="24"/>
    </row>
    <row r="448" spans="20:22">
      <c r="T448" s="24"/>
      <c r="U448" s="24"/>
      <c r="V448" s="24"/>
    </row>
    <row r="449" spans="20:22">
      <c r="T449" s="24"/>
      <c r="U449" s="24"/>
      <c r="V449" s="24"/>
    </row>
    <row r="450" spans="20:22">
      <c r="T450" s="24"/>
      <c r="U450" s="24"/>
      <c r="V450" s="24"/>
    </row>
    <row r="451" spans="20:22">
      <c r="T451" s="24"/>
      <c r="U451" s="24"/>
      <c r="V451" s="24"/>
    </row>
    <row r="452" spans="20:22">
      <c r="T452" s="24"/>
      <c r="U452" s="24"/>
      <c r="V452" s="24"/>
    </row>
    <row r="453" spans="20:22">
      <c r="T453" s="24"/>
      <c r="U453" s="24"/>
      <c r="V453" s="24"/>
    </row>
    <row r="454" spans="20:22">
      <c r="T454" s="24"/>
      <c r="U454" s="24"/>
      <c r="V454" s="24"/>
    </row>
    <row r="455" spans="20:22">
      <c r="T455" s="24"/>
      <c r="U455" s="24"/>
      <c r="V455" s="24"/>
    </row>
    <row r="456" spans="20:22">
      <c r="T456" s="24"/>
      <c r="U456" s="24"/>
      <c r="V456" s="24"/>
    </row>
    <row r="457" spans="20:22">
      <c r="T457" s="24"/>
      <c r="U457" s="24"/>
      <c r="V457" s="24"/>
    </row>
    <row r="458" spans="20:22">
      <c r="T458" s="24"/>
      <c r="U458" s="24"/>
      <c r="V458" s="24"/>
    </row>
    <row r="459" spans="20:22">
      <c r="T459" s="24"/>
      <c r="U459" s="24"/>
      <c r="V459" s="24"/>
    </row>
    <row r="460" spans="20:22">
      <c r="T460" s="24"/>
      <c r="U460" s="24"/>
      <c r="V460" s="24"/>
    </row>
    <row r="461" spans="20:22">
      <c r="T461" s="24"/>
      <c r="U461" s="24"/>
      <c r="V461" s="24"/>
    </row>
    <row r="462" spans="20:22">
      <c r="T462" s="24"/>
      <c r="U462" s="24"/>
      <c r="V462" s="24"/>
    </row>
    <row r="463" spans="20:22">
      <c r="T463" s="24"/>
      <c r="U463" s="24"/>
      <c r="V463" s="24"/>
    </row>
    <row r="464" spans="20:22">
      <c r="T464" s="24"/>
      <c r="U464" s="24"/>
      <c r="V464" s="24"/>
    </row>
    <row r="465" spans="20:22">
      <c r="T465" s="24"/>
      <c r="U465" s="24"/>
      <c r="V465" s="24"/>
    </row>
    <row r="466" spans="20:22">
      <c r="T466" s="24"/>
      <c r="U466" s="24"/>
      <c r="V466" s="24"/>
    </row>
    <row r="467" spans="20:22">
      <c r="T467" s="24"/>
      <c r="U467" s="24"/>
      <c r="V467" s="24"/>
    </row>
    <row r="468" spans="20:22">
      <c r="T468" s="24"/>
      <c r="U468" s="24"/>
      <c r="V468" s="24"/>
    </row>
    <row r="469" spans="20:22">
      <c r="T469" s="24"/>
      <c r="U469" s="24"/>
      <c r="V469" s="24"/>
    </row>
    <row r="470" spans="20:22">
      <c r="T470" s="24"/>
      <c r="U470" s="24"/>
      <c r="V470" s="24"/>
    </row>
    <row r="471" spans="20:22">
      <c r="T471" s="24"/>
      <c r="U471" s="24"/>
      <c r="V471" s="24"/>
    </row>
    <row r="472" spans="20:22">
      <c r="T472" s="24"/>
      <c r="U472" s="24"/>
      <c r="V472" s="24"/>
    </row>
    <row r="473" spans="20:22">
      <c r="T473" s="24"/>
      <c r="U473" s="24"/>
      <c r="V473" s="24"/>
    </row>
    <row r="474" spans="20:22">
      <c r="T474" s="24"/>
      <c r="U474" s="24"/>
      <c r="V474" s="24"/>
    </row>
    <row r="475" spans="20:22">
      <c r="T475" s="24"/>
      <c r="U475" s="24"/>
      <c r="V475" s="24"/>
    </row>
    <row r="476" spans="20:22">
      <c r="T476" s="24"/>
      <c r="U476" s="24"/>
      <c r="V476" s="24"/>
    </row>
    <row r="477" spans="20:22">
      <c r="T477" s="24"/>
      <c r="U477" s="24"/>
      <c r="V477" s="24"/>
    </row>
    <row r="478" spans="20:22">
      <c r="T478" s="24"/>
      <c r="U478" s="24"/>
      <c r="V478" s="24"/>
    </row>
    <row r="479" spans="20:22">
      <c r="T479" s="24"/>
      <c r="U479" s="24"/>
      <c r="V479" s="24"/>
    </row>
    <row r="480" spans="20:22">
      <c r="T480" s="24"/>
      <c r="U480" s="24"/>
      <c r="V480" s="24"/>
    </row>
    <row r="481" spans="20:22">
      <c r="T481" s="24"/>
      <c r="U481" s="24"/>
      <c r="V481" s="24"/>
    </row>
    <row r="482" spans="20:22">
      <c r="T482" s="24"/>
      <c r="U482" s="24"/>
      <c r="V482" s="24"/>
    </row>
    <row r="483" spans="20:22">
      <c r="T483" s="24"/>
      <c r="U483" s="24"/>
      <c r="V483" s="24"/>
    </row>
    <row r="484" spans="20:22">
      <c r="T484" s="24"/>
      <c r="U484" s="24"/>
      <c r="V484" s="24"/>
    </row>
    <row r="485" spans="20:22">
      <c r="T485" s="24"/>
      <c r="U485" s="24"/>
      <c r="V485" s="24"/>
    </row>
    <row r="486" spans="20:22">
      <c r="T486" s="24"/>
      <c r="U486" s="24"/>
      <c r="V486" s="24"/>
    </row>
    <row r="487" spans="20:22">
      <c r="T487" s="24"/>
      <c r="U487" s="24"/>
      <c r="V487" s="24"/>
    </row>
    <row r="488" spans="20:22">
      <c r="T488" s="24"/>
      <c r="U488" s="24"/>
      <c r="V488" s="24"/>
    </row>
    <row r="489" spans="20:22">
      <c r="T489" s="24"/>
      <c r="U489" s="24"/>
      <c r="V489" s="24"/>
    </row>
    <row r="490" spans="20:22">
      <c r="T490" s="24"/>
      <c r="U490" s="24"/>
      <c r="V490" s="24"/>
    </row>
    <row r="491" spans="20:22">
      <c r="T491" s="24"/>
      <c r="U491" s="24"/>
      <c r="V491" s="24"/>
    </row>
    <row r="492" spans="20:22">
      <c r="T492" s="24"/>
      <c r="U492" s="24"/>
      <c r="V492" s="24"/>
    </row>
    <row r="493" spans="20:22">
      <c r="T493" s="24"/>
      <c r="U493" s="24"/>
      <c r="V493" s="24"/>
    </row>
    <row r="494" spans="20:22">
      <c r="T494" s="24"/>
      <c r="U494" s="24"/>
      <c r="V494" s="24"/>
    </row>
    <row r="495" spans="20:22">
      <c r="T495" s="24"/>
      <c r="U495" s="24"/>
      <c r="V495" s="24"/>
    </row>
    <row r="496" spans="20:22">
      <c r="T496" s="24"/>
      <c r="U496" s="24"/>
      <c r="V496" s="24"/>
    </row>
    <row r="497" spans="20:22">
      <c r="T497" s="24"/>
      <c r="U497" s="24"/>
      <c r="V497" s="24"/>
    </row>
    <row r="498" spans="20:22">
      <c r="T498" s="24"/>
      <c r="U498" s="24"/>
      <c r="V498" s="24"/>
    </row>
    <row r="499" spans="20:22">
      <c r="T499" s="24"/>
      <c r="U499" s="24"/>
      <c r="V499" s="24"/>
    </row>
    <row r="500" spans="20:22">
      <c r="T500" s="24"/>
      <c r="U500" s="24"/>
      <c r="V500" s="24"/>
    </row>
    <row r="501" spans="20:22">
      <c r="T501" s="24"/>
      <c r="U501" s="24"/>
      <c r="V501" s="24"/>
    </row>
    <row r="502" spans="20:22">
      <c r="T502" s="24"/>
      <c r="U502" s="24"/>
      <c r="V502" s="24"/>
    </row>
    <row r="503" spans="20:22">
      <c r="T503" s="24"/>
      <c r="U503" s="24"/>
      <c r="V503" s="24"/>
    </row>
    <row r="504" spans="20:22">
      <c r="T504" s="24"/>
      <c r="U504" s="24"/>
      <c r="V504" s="24"/>
    </row>
    <row r="505" spans="20:22">
      <c r="T505" s="24"/>
      <c r="U505" s="24"/>
      <c r="V505" s="24"/>
    </row>
    <row r="506" spans="20:22">
      <c r="T506" s="24"/>
      <c r="U506" s="24"/>
      <c r="V506" s="24"/>
    </row>
    <row r="507" spans="20:22">
      <c r="T507" s="24"/>
      <c r="U507" s="24"/>
      <c r="V507" s="24"/>
    </row>
    <row r="508" spans="20:22">
      <c r="T508" s="24"/>
      <c r="U508" s="24"/>
      <c r="V508" s="24"/>
    </row>
    <row r="509" spans="20:22">
      <c r="T509" s="24"/>
      <c r="U509" s="24"/>
      <c r="V509" s="24"/>
    </row>
    <row r="510" spans="20:22">
      <c r="T510" s="24"/>
      <c r="U510" s="24"/>
      <c r="V510" s="24"/>
    </row>
    <row r="511" spans="20:22">
      <c r="T511" s="24"/>
      <c r="U511" s="24"/>
      <c r="V511" s="24"/>
    </row>
    <row r="512" spans="20:22">
      <c r="T512" s="24"/>
      <c r="U512" s="24"/>
      <c r="V512" s="24"/>
    </row>
    <row r="513" spans="20:22">
      <c r="T513" s="24"/>
      <c r="U513" s="24"/>
      <c r="V513" s="24"/>
    </row>
    <row r="514" spans="20:22">
      <c r="T514" s="24"/>
      <c r="U514" s="24"/>
      <c r="V514" s="24"/>
    </row>
    <row r="515" spans="20:22">
      <c r="T515" s="24"/>
      <c r="U515" s="24"/>
      <c r="V515" s="24"/>
    </row>
    <row r="516" spans="20:22">
      <c r="T516" s="24"/>
      <c r="U516" s="24"/>
      <c r="V516" s="24"/>
    </row>
    <row r="517" spans="20:22">
      <c r="T517" s="24"/>
      <c r="U517" s="24"/>
      <c r="V517" s="24"/>
    </row>
    <row r="518" spans="20:22">
      <c r="T518" s="24"/>
      <c r="U518" s="24"/>
      <c r="V518" s="24"/>
    </row>
    <row r="519" spans="20:22">
      <c r="T519" s="24"/>
      <c r="U519" s="24"/>
      <c r="V519" s="24"/>
    </row>
    <row r="520" spans="20:22">
      <c r="T520" s="24"/>
      <c r="U520" s="24"/>
      <c r="V520" s="24"/>
    </row>
    <row r="521" spans="20:22">
      <c r="T521" s="24"/>
      <c r="U521" s="24"/>
      <c r="V521" s="24"/>
    </row>
    <row r="522" spans="20:22">
      <c r="T522" s="24"/>
      <c r="U522" s="24"/>
      <c r="V522" s="24"/>
    </row>
    <row r="523" spans="20:22">
      <c r="T523" s="24"/>
      <c r="U523" s="24"/>
      <c r="V523" s="24"/>
    </row>
    <row r="524" spans="20:22">
      <c r="T524" s="24"/>
      <c r="U524" s="24"/>
      <c r="V524" s="24"/>
    </row>
    <row r="525" spans="20:22">
      <c r="T525" s="24"/>
      <c r="U525" s="24"/>
      <c r="V525" s="24"/>
    </row>
    <row r="526" spans="20:22">
      <c r="T526" s="24"/>
      <c r="U526" s="24"/>
      <c r="V526" s="24"/>
    </row>
    <row r="527" spans="20:22">
      <c r="T527" s="24"/>
      <c r="U527" s="24"/>
      <c r="V527" s="24"/>
    </row>
    <row r="528" spans="20:22">
      <c r="T528" s="24"/>
      <c r="U528" s="24"/>
      <c r="V528" s="24"/>
    </row>
    <row r="529" spans="20:22">
      <c r="T529" s="24"/>
      <c r="U529" s="24"/>
      <c r="V529" s="24"/>
    </row>
    <row r="530" spans="20:22">
      <c r="T530" s="24"/>
      <c r="U530" s="24"/>
      <c r="V530" s="24"/>
    </row>
    <row r="531" spans="20:22">
      <c r="T531" s="24"/>
      <c r="U531" s="24"/>
      <c r="V531" s="24"/>
    </row>
    <row r="532" spans="20:22">
      <c r="T532" s="24"/>
      <c r="U532" s="24"/>
      <c r="V532" s="24"/>
    </row>
    <row r="533" spans="20:22">
      <c r="T533" s="24"/>
      <c r="U533" s="24"/>
      <c r="V533" s="24"/>
    </row>
    <row r="534" spans="20:22">
      <c r="T534" s="24"/>
      <c r="U534" s="24"/>
      <c r="V534" s="24"/>
    </row>
    <row r="535" spans="20:22">
      <c r="T535" s="24"/>
      <c r="U535" s="24"/>
      <c r="V535" s="24"/>
    </row>
    <row r="536" spans="20:22">
      <c r="T536" s="24"/>
      <c r="U536" s="24"/>
      <c r="V536" s="24"/>
    </row>
    <row r="537" spans="20:22">
      <c r="T537" s="24"/>
      <c r="U537" s="24"/>
      <c r="V537" s="24"/>
    </row>
    <row r="538" spans="20:22">
      <c r="T538" s="24"/>
      <c r="U538" s="24"/>
      <c r="V538" s="24"/>
    </row>
    <row r="539" spans="20:22">
      <c r="T539" s="24"/>
      <c r="U539" s="24"/>
      <c r="V539" s="24"/>
    </row>
    <row r="540" spans="20:22">
      <c r="T540" s="24"/>
      <c r="U540" s="24"/>
      <c r="V540" s="24"/>
    </row>
    <row r="541" spans="20:22">
      <c r="T541" s="24"/>
      <c r="U541" s="24"/>
      <c r="V541" s="24"/>
    </row>
    <row r="542" spans="20:22">
      <c r="T542" s="24"/>
      <c r="U542" s="24"/>
      <c r="V542" s="24"/>
    </row>
    <row r="543" spans="20:22">
      <c r="T543" s="24"/>
      <c r="U543" s="24"/>
      <c r="V543" s="24"/>
    </row>
    <row r="544" spans="20:22">
      <c r="T544" s="24"/>
      <c r="U544" s="24"/>
      <c r="V544" s="24"/>
    </row>
    <row r="545" spans="20:22">
      <c r="T545" s="24"/>
      <c r="U545" s="24"/>
      <c r="V545" s="24"/>
    </row>
    <row r="546" spans="20:22">
      <c r="T546" s="24"/>
      <c r="U546" s="24"/>
      <c r="V546" s="24"/>
    </row>
    <row r="547" spans="20:22">
      <c r="T547" s="24"/>
      <c r="U547" s="24"/>
      <c r="V547" s="24"/>
    </row>
    <row r="548" spans="20:22">
      <c r="T548" s="24"/>
      <c r="U548" s="24"/>
      <c r="V548" s="24"/>
    </row>
    <row r="549" spans="20:22">
      <c r="T549" s="24"/>
      <c r="U549" s="24"/>
      <c r="V549" s="24"/>
    </row>
    <row r="550" spans="20:22">
      <c r="T550" s="24"/>
      <c r="U550" s="24"/>
      <c r="V550" s="24"/>
    </row>
    <row r="551" spans="20:22">
      <c r="T551" s="24"/>
      <c r="U551" s="24"/>
      <c r="V551" s="24"/>
    </row>
    <row r="552" spans="20:22">
      <c r="T552" s="24"/>
      <c r="U552" s="24"/>
      <c r="V552" s="24"/>
    </row>
    <row r="553" spans="20:22">
      <c r="T553" s="24"/>
      <c r="U553" s="24"/>
      <c r="V553" s="24"/>
    </row>
    <row r="554" spans="20:22">
      <c r="T554" s="24"/>
      <c r="U554" s="24"/>
      <c r="V554" s="24"/>
    </row>
    <row r="555" spans="20:22">
      <c r="T555" s="24"/>
      <c r="U555" s="24"/>
      <c r="V555" s="24"/>
    </row>
    <row r="556" spans="20:22">
      <c r="T556" s="24"/>
      <c r="U556" s="24"/>
      <c r="V556" s="24"/>
    </row>
    <row r="557" spans="20:22">
      <c r="T557" s="24"/>
      <c r="U557" s="24"/>
      <c r="V557" s="24"/>
    </row>
    <row r="558" spans="20:22">
      <c r="T558" s="24"/>
      <c r="U558" s="24"/>
      <c r="V558" s="24"/>
    </row>
    <row r="559" spans="20:22">
      <c r="T559" s="24"/>
      <c r="U559" s="24"/>
      <c r="V559" s="24"/>
    </row>
    <row r="560" spans="20:22">
      <c r="T560" s="24"/>
      <c r="U560" s="24"/>
      <c r="V560" s="24"/>
    </row>
    <row r="561" spans="20:22">
      <c r="T561" s="24"/>
      <c r="U561" s="24"/>
      <c r="V561" s="24"/>
    </row>
    <row r="562" spans="20:22">
      <c r="T562" s="24"/>
      <c r="U562" s="24"/>
      <c r="V562" s="24"/>
    </row>
    <row r="563" spans="20:22">
      <c r="T563" s="24"/>
      <c r="U563" s="24"/>
      <c r="V563" s="24"/>
    </row>
    <row r="564" spans="20:22">
      <c r="T564" s="24"/>
      <c r="U564" s="24"/>
      <c r="V564" s="24"/>
    </row>
    <row r="565" spans="20:22">
      <c r="T565" s="24"/>
      <c r="U565" s="24"/>
      <c r="V565" s="24"/>
    </row>
    <row r="566" spans="20:22">
      <c r="T566" s="24"/>
      <c r="U566" s="24"/>
      <c r="V566" s="24"/>
    </row>
    <row r="567" spans="20:22">
      <c r="T567" s="24"/>
      <c r="U567" s="24"/>
      <c r="V567" s="24"/>
    </row>
    <row r="568" spans="20:22">
      <c r="T568" s="24"/>
      <c r="U568" s="24"/>
      <c r="V568" s="24"/>
    </row>
    <row r="569" spans="20:22">
      <c r="T569" s="24"/>
      <c r="U569" s="24"/>
      <c r="V569" s="24"/>
    </row>
    <row r="570" spans="20:22">
      <c r="T570" s="24"/>
      <c r="U570" s="24"/>
      <c r="V570" s="24"/>
    </row>
    <row r="571" spans="20:22">
      <c r="T571" s="24"/>
      <c r="U571" s="24"/>
      <c r="V571" s="24"/>
    </row>
    <row r="572" spans="20:22">
      <c r="T572" s="24"/>
      <c r="U572" s="24"/>
      <c r="V572" s="24"/>
    </row>
    <row r="573" spans="20:22">
      <c r="T573" s="24"/>
      <c r="U573" s="24"/>
      <c r="V573" s="24"/>
    </row>
    <row r="574" spans="20:22">
      <c r="T574" s="24"/>
      <c r="U574" s="24"/>
      <c r="V574" s="24"/>
    </row>
    <row r="575" spans="20:22">
      <c r="T575" s="24"/>
      <c r="U575" s="24"/>
      <c r="V575" s="24"/>
    </row>
    <row r="576" spans="20:22">
      <c r="T576" s="24"/>
      <c r="U576" s="24"/>
      <c r="V576" s="24"/>
    </row>
    <row r="577" spans="20:22">
      <c r="T577" s="24"/>
      <c r="U577" s="24"/>
      <c r="V577" s="24"/>
    </row>
    <row r="578" spans="20:22">
      <c r="T578" s="24"/>
      <c r="U578" s="24"/>
      <c r="V578" s="24"/>
    </row>
    <row r="579" spans="20:22">
      <c r="T579" s="24"/>
      <c r="U579" s="24"/>
      <c r="V579" s="24"/>
    </row>
    <row r="580" spans="20:22">
      <c r="T580" s="24"/>
      <c r="U580" s="24"/>
      <c r="V580" s="24"/>
    </row>
    <row r="581" spans="20:22">
      <c r="T581" s="24"/>
      <c r="U581" s="24"/>
      <c r="V581" s="24"/>
    </row>
    <row r="582" spans="20:22">
      <c r="T582" s="24"/>
      <c r="U582" s="24"/>
      <c r="V582" s="24"/>
    </row>
    <row r="583" spans="20:22">
      <c r="T583" s="24"/>
      <c r="U583" s="24"/>
      <c r="V583" s="24"/>
    </row>
    <row r="584" spans="20:22">
      <c r="T584" s="24"/>
      <c r="U584" s="24"/>
      <c r="V584" s="24"/>
    </row>
    <row r="585" spans="20:22">
      <c r="T585" s="24"/>
      <c r="U585" s="24"/>
      <c r="V585" s="24"/>
    </row>
    <row r="586" spans="20:22">
      <c r="T586" s="24"/>
      <c r="U586" s="24"/>
      <c r="V586" s="24"/>
    </row>
    <row r="587" spans="20:22">
      <c r="T587" s="24"/>
      <c r="U587" s="24"/>
      <c r="V587" s="24"/>
    </row>
    <row r="588" spans="20:22">
      <c r="T588" s="24"/>
      <c r="U588" s="24"/>
      <c r="V588" s="24"/>
    </row>
    <row r="589" spans="20:22">
      <c r="T589" s="24"/>
      <c r="U589" s="24"/>
      <c r="V589" s="24"/>
    </row>
    <row r="590" spans="20:22">
      <c r="T590" s="24"/>
      <c r="U590" s="24"/>
      <c r="V590" s="24"/>
    </row>
    <row r="591" spans="20:22">
      <c r="T591" s="24"/>
      <c r="U591" s="24"/>
      <c r="V591" s="24"/>
    </row>
    <row r="592" spans="20:22">
      <c r="T592" s="24"/>
      <c r="U592" s="24"/>
      <c r="V592" s="24"/>
    </row>
    <row r="593" spans="20:22">
      <c r="T593" s="24"/>
      <c r="U593" s="24"/>
      <c r="V593" s="24"/>
    </row>
    <row r="594" spans="20:22">
      <c r="T594" s="24"/>
      <c r="U594" s="24"/>
      <c r="V594" s="24"/>
    </row>
    <row r="595" spans="20:22">
      <c r="T595" s="24"/>
      <c r="U595" s="24"/>
      <c r="V595" s="24"/>
    </row>
    <row r="596" spans="20:22">
      <c r="T596" s="24"/>
      <c r="U596" s="24"/>
      <c r="V596" s="24"/>
    </row>
    <row r="597" spans="20:22">
      <c r="T597" s="24"/>
      <c r="U597" s="24"/>
      <c r="V597" s="24"/>
    </row>
    <row r="598" spans="20:22">
      <c r="T598" s="24"/>
      <c r="U598" s="24"/>
      <c r="V598" s="24"/>
    </row>
    <row r="599" spans="20:22">
      <c r="T599" s="24"/>
      <c r="U599" s="24"/>
      <c r="V599" s="24"/>
    </row>
    <row r="600" spans="20:22">
      <c r="T600" s="24"/>
      <c r="U600" s="24"/>
      <c r="V600" s="24"/>
    </row>
    <row r="601" spans="20:22">
      <c r="T601" s="24"/>
      <c r="U601" s="24"/>
      <c r="V601" s="24"/>
    </row>
    <row r="602" spans="20:22">
      <c r="T602" s="24"/>
      <c r="U602" s="24"/>
      <c r="V602" s="24"/>
    </row>
    <row r="603" spans="20:22">
      <c r="T603" s="24"/>
      <c r="U603" s="24"/>
      <c r="V603" s="24"/>
    </row>
    <row r="604" spans="20:22">
      <c r="T604" s="24"/>
      <c r="U604" s="24"/>
      <c r="V604" s="24"/>
    </row>
    <row r="605" spans="20:22">
      <c r="T605" s="24"/>
      <c r="U605" s="24"/>
      <c r="V605" s="24"/>
    </row>
    <row r="606" spans="20:22">
      <c r="T606" s="24"/>
      <c r="U606" s="24"/>
      <c r="V606" s="24"/>
    </row>
    <row r="607" spans="20:22">
      <c r="T607" s="24"/>
      <c r="U607" s="24"/>
      <c r="V607" s="24"/>
    </row>
    <row r="608" spans="20:22">
      <c r="T608" s="24"/>
      <c r="U608" s="24"/>
      <c r="V608" s="24"/>
    </row>
    <row r="609" spans="20:22">
      <c r="T609" s="24"/>
      <c r="U609" s="24"/>
      <c r="V609" s="24"/>
    </row>
    <row r="610" spans="20:22">
      <c r="T610" s="24"/>
      <c r="U610" s="24"/>
      <c r="V610" s="24"/>
    </row>
    <row r="611" spans="20:22">
      <c r="T611" s="24"/>
      <c r="U611" s="24"/>
      <c r="V611" s="24"/>
    </row>
    <row r="612" spans="20:22">
      <c r="T612" s="24"/>
      <c r="U612" s="24"/>
      <c r="V612" s="24"/>
    </row>
    <row r="613" spans="20:22">
      <c r="T613" s="24"/>
      <c r="U613" s="24"/>
      <c r="V613" s="24"/>
    </row>
    <row r="614" spans="20:22">
      <c r="T614" s="24"/>
      <c r="U614" s="24"/>
      <c r="V614" s="24"/>
    </row>
    <row r="615" spans="20:22">
      <c r="T615" s="24"/>
      <c r="U615" s="24"/>
      <c r="V615" s="24"/>
    </row>
    <row r="616" spans="20:22">
      <c r="T616" s="24"/>
      <c r="U616" s="24"/>
      <c r="V616" s="24"/>
    </row>
    <row r="617" spans="20:22">
      <c r="T617" s="24"/>
      <c r="U617" s="24"/>
      <c r="V617" s="24"/>
    </row>
    <row r="618" spans="20:22">
      <c r="T618" s="24"/>
      <c r="U618" s="24"/>
      <c r="V618" s="24"/>
    </row>
    <row r="619" spans="20:22">
      <c r="T619" s="24"/>
      <c r="U619" s="24"/>
      <c r="V619" s="24"/>
    </row>
    <row r="620" spans="20:22">
      <c r="T620" s="24"/>
      <c r="U620" s="24"/>
      <c r="V620" s="24"/>
    </row>
    <row r="621" spans="20:22">
      <c r="T621" s="24"/>
      <c r="U621" s="24"/>
      <c r="V621" s="24"/>
    </row>
    <row r="622" spans="20:22">
      <c r="T622" s="24"/>
      <c r="U622" s="24"/>
      <c r="V622" s="24"/>
    </row>
    <row r="623" spans="20:22">
      <c r="T623" s="24"/>
      <c r="U623" s="24"/>
      <c r="V623" s="24"/>
    </row>
    <row r="624" spans="20:22">
      <c r="T624" s="24"/>
      <c r="U624" s="24"/>
      <c r="V624" s="24"/>
    </row>
    <row r="625" spans="20:22">
      <c r="T625" s="24"/>
      <c r="U625" s="24"/>
      <c r="V625" s="24"/>
    </row>
    <row r="626" spans="20:22">
      <c r="T626" s="24"/>
      <c r="U626" s="24"/>
      <c r="V626" s="24"/>
    </row>
    <row r="627" spans="20:22">
      <c r="T627" s="24"/>
      <c r="U627" s="24"/>
      <c r="V627" s="24"/>
    </row>
    <row r="628" spans="20:22">
      <c r="T628" s="24"/>
      <c r="U628" s="24"/>
      <c r="V628" s="24"/>
    </row>
    <row r="629" spans="20:22">
      <c r="T629" s="24"/>
      <c r="U629" s="24"/>
      <c r="V629" s="24"/>
    </row>
    <row r="630" spans="20:22">
      <c r="T630" s="24"/>
      <c r="U630" s="24"/>
      <c r="V630" s="24"/>
    </row>
    <row r="631" spans="20:22">
      <c r="T631" s="24"/>
      <c r="U631" s="24"/>
      <c r="V631" s="24"/>
    </row>
    <row r="632" spans="20:22">
      <c r="T632" s="24"/>
      <c r="U632" s="24"/>
      <c r="V632" s="24"/>
    </row>
    <row r="633" spans="20:22">
      <c r="T633" s="24"/>
      <c r="U633" s="24"/>
      <c r="V633" s="24"/>
    </row>
    <row r="634" spans="20:22">
      <c r="T634" s="24"/>
      <c r="U634" s="24"/>
      <c r="V634" s="24"/>
    </row>
    <row r="635" spans="20:22">
      <c r="T635" s="24"/>
      <c r="U635" s="24"/>
      <c r="V635" s="24"/>
    </row>
    <row r="636" spans="20:22">
      <c r="T636" s="24"/>
      <c r="U636" s="24"/>
      <c r="V636" s="24"/>
    </row>
    <row r="637" spans="20:22">
      <c r="T637" s="24"/>
      <c r="U637" s="24"/>
      <c r="V637" s="24"/>
    </row>
    <row r="638" spans="20:22">
      <c r="T638" s="24"/>
      <c r="U638" s="24"/>
      <c r="V638" s="24"/>
    </row>
    <row r="639" spans="20:22">
      <c r="T639" s="24"/>
      <c r="U639" s="24"/>
      <c r="V639" s="24"/>
    </row>
    <row r="640" spans="20:22">
      <c r="T640" s="24"/>
      <c r="U640" s="24"/>
      <c r="V640" s="24"/>
    </row>
    <row r="641" spans="20:22">
      <c r="T641" s="24"/>
      <c r="U641" s="24"/>
      <c r="V641" s="24"/>
    </row>
    <row r="642" spans="20:22">
      <c r="T642" s="24"/>
      <c r="U642" s="24"/>
      <c r="V642" s="24"/>
    </row>
    <row r="643" spans="20:22">
      <c r="T643" s="24"/>
      <c r="U643" s="24"/>
      <c r="V643" s="24"/>
    </row>
    <row r="644" spans="20:22">
      <c r="T644" s="24"/>
      <c r="U644" s="24"/>
      <c r="V644" s="24"/>
    </row>
    <row r="645" spans="20:22">
      <c r="T645" s="24"/>
      <c r="U645" s="24"/>
      <c r="V645" s="24"/>
    </row>
    <row r="646" spans="20:22">
      <c r="T646" s="24"/>
      <c r="U646" s="24"/>
      <c r="V646" s="24"/>
    </row>
    <row r="647" spans="20:22">
      <c r="T647" s="24"/>
      <c r="U647" s="24"/>
      <c r="V647" s="24"/>
    </row>
    <row r="648" spans="20:22">
      <c r="T648" s="24"/>
      <c r="U648" s="24"/>
      <c r="V648" s="24"/>
    </row>
    <row r="649" spans="20:22">
      <c r="T649" s="24"/>
      <c r="U649" s="24"/>
      <c r="V649" s="24"/>
    </row>
    <row r="650" spans="20:22">
      <c r="T650" s="24"/>
      <c r="U650" s="24"/>
      <c r="V650" s="24"/>
    </row>
    <row r="651" spans="20:22">
      <c r="T651" s="24"/>
      <c r="U651" s="24"/>
      <c r="V651" s="24"/>
    </row>
    <row r="652" spans="20:22">
      <c r="T652" s="24"/>
      <c r="U652" s="24"/>
      <c r="V652" s="24"/>
    </row>
    <row r="653" spans="20:22">
      <c r="T653" s="24"/>
      <c r="U653" s="24"/>
      <c r="V653" s="24"/>
    </row>
    <row r="654" spans="20:22">
      <c r="T654" s="24"/>
      <c r="U654" s="24"/>
      <c r="V654" s="24"/>
    </row>
    <row r="655" spans="20:22">
      <c r="T655" s="24"/>
      <c r="U655" s="24"/>
      <c r="V655" s="24"/>
    </row>
    <row r="656" spans="20:22">
      <c r="T656" s="24"/>
      <c r="U656" s="24"/>
      <c r="V656" s="24"/>
    </row>
    <row r="657" spans="20:22">
      <c r="T657" s="24"/>
      <c r="U657" s="24"/>
      <c r="V657" s="24"/>
    </row>
    <row r="658" spans="20:22">
      <c r="T658" s="24"/>
      <c r="U658" s="24"/>
      <c r="V658" s="24"/>
    </row>
    <row r="659" spans="20:22">
      <c r="T659" s="24"/>
      <c r="U659" s="24"/>
      <c r="V659" s="24"/>
    </row>
    <row r="660" spans="20:22">
      <c r="T660" s="24"/>
      <c r="U660" s="24"/>
      <c r="V660" s="24"/>
    </row>
    <row r="661" spans="20:22">
      <c r="T661" s="24"/>
      <c r="U661" s="24"/>
      <c r="V661" s="24"/>
    </row>
    <row r="662" spans="20:22">
      <c r="T662" s="24"/>
      <c r="U662" s="24"/>
      <c r="V662" s="24"/>
    </row>
    <row r="663" spans="20:22">
      <c r="T663" s="24"/>
      <c r="U663" s="24"/>
      <c r="V663" s="24"/>
    </row>
    <row r="664" spans="20:22">
      <c r="T664" s="24"/>
      <c r="U664" s="24"/>
      <c r="V664" s="24"/>
    </row>
    <row r="665" spans="20:22">
      <c r="T665" s="24"/>
      <c r="U665" s="24"/>
      <c r="V665" s="24"/>
    </row>
    <row r="666" spans="20:22">
      <c r="T666" s="24"/>
      <c r="U666" s="24"/>
      <c r="V666" s="24"/>
    </row>
    <row r="667" spans="20:22">
      <c r="T667" s="24"/>
      <c r="U667" s="24"/>
      <c r="V667" s="24"/>
    </row>
    <row r="668" spans="20:22">
      <c r="T668" s="24"/>
      <c r="U668" s="24"/>
      <c r="V668" s="24"/>
    </row>
    <row r="669" spans="20:22">
      <c r="T669" s="24"/>
      <c r="U669" s="24"/>
      <c r="V669" s="24"/>
    </row>
    <row r="670" spans="20:22">
      <c r="T670" s="24"/>
      <c r="U670" s="24"/>
      <c r="V670" s="24"/>
    </row>
    <row r="671" spans="20:22">
      <c r="T671" s="24"/>
      <c r="U671" s="24"/>
      <c r="V671" s="24"/>
    </row>
    <row r="672" spans="20:22">
      <c r="T672" s="24"/>
      <c r="U672" s="24"/>
      <c r="V672" s="24"/>
    </row>
    <row r="673" spans="20:22">
      <c r="T673" s="24"/>
      <c r="U673" s="24"/>
      <c r="V673" s="24"/>
    </row>
    <row r="674" spans="20:22">
      <c r="T674" s="24"/>
      <c r="U674" s="24"/>
      <c r="V674" s="24"/>
    </row>
    <row r="675" spans="20:22">
      <c r="T675" s="24"/>
      <c r="U675" s="24"/>
      <c r="V675" s="24"/>
    </row>
    <row r="676" spans="20:22">
      <c r="T676" s="24"/>
      <c r="U676" s="24"/>
      <c r="V676" s="24"/>
    </row>
    <row r="677" spans="20:22">
      <c r="T677" s="24"/>
      <c r="U677" s="24"/>
      <c r="V677" s="24"/>
    </row>
    <row r="678" spans="20:22">
      <c r="T678" s="24"/>
      <c r="U678" s="24"/>
      <c r="V678" s="24"/>
    </row>
    <row r="679" spans="20:22">
      <c r="T679" s="24"/>
      <c r="U679" s="24"/>
      <c r="V679" s="24"/>
    </row>
    <row r="680" spans="20:22">
      <c r="T680" s="24"/>
      <c r="U680" s="24"/>
      <c r="V680" s="24"/>
    </row>
    <row r="681" spans="20:22">
      <c r="T681" s="24"/>
      <c r="U681" s="24"/>
      <c r="V681" s="24"/>
    </row>
    <row r="682" spans="20:22">
      <c r="T682" s="24"/>
      <c r="U682" s="24"/>
      <c r="V682" s="24"/>
    </row>
    <row r="683" spans="20:22">
      <c r="T683" s="24"/>
      <c r="U683" s="24"/>
      <c r="V683" s="24"/>
    </row>
    <row r="684" spans="20:22">
      <c r="T684" s="24"/>
      <c r="U684" s="24"/>
      <c r="V684" s="24"/>
    </row>
    <row r="685" spans="20:22">
      <c r="T685" s="24"/>
      <c r="U685" s="24"/>
      <c r="V685" s="24"/>
    </row>
    <row r="686" spans="20:22">
      <c r="T686" s="24"/>
      <c r="U686" s="24"/>
      <c r="V686" s="24"/>
    </row>
    <row r="687" spans="20:22">
      <c r="T687" s="24"/>
      <c r="U687" s="24"/>
      <c r="V687" s="24"/>
    </row>
    <row r="688" spans="20:22">
      <c r="T688" s="24"/>
      <c r="U688" s="24"/>
      <c r="V688" s="24"/>
    </row>
    <row r="689" spans="20:22">
      <c r="T689" s="24"/>
      <c r="U689" s="24"/>
      <c r="V689" s="24"/>
    </row>
    <row r="690" spans="20:22">
      <c r="T690" s="24"/>
      <c r="U690" s="24"/>
      <c r="V690" s="24"/>
    </row>
    <row r="691" spans="20:22">
      <c r="T691" s="24"/>
      <c r="U691" s="24"/>
      <c r="V691" s="24"/>
    </row>
    <row r="692" spans="20:22">
      <c r="T692" s="24"/>
      <c r="U692" s="24"/>
      <c r="V692" s="24"/>
    </row>
    <row r="693" spans="20:22">
      <c r="T693" s="24"/>
      <c r="U693" s="24"/>
      <c r="V693" s="24"/>
    </row>
    <row r="694" spans="20:22">
      <c r="T694" s="24"/>
      <c r="U694" s="24"/>
      <c r="V694" s="24"/>
    </row>
    <row r="695" spans="20:22">
      <c r="T695" s="24"/>
      <c r="U695" s="24"/>
      <c r="V695" s="24"/>
    </row>
    <row r="696" spans="20:22">
      <c r="T696" s="24"/>
      <c r="U696" s="24"/>
      <c r="V696" s="24"/>
    </row>
    <row r="697" spans="20:22">
      <c r="T697" s="24"/>
      <c r="U697" s="24"/>
      <c r="V697" s="24"/>
    </row>
    <row r="698" spans="20:22">
      <c r="T698" s="24"/>
      <c r="U698" s="24"/>
      <c r="V698" s="24"/>
    </row>
    <row r="699" spans="20:22">
      <c r="T699" s="24"/>
      <c r="U699" s="24"/>
      <c r="V699" s="24"/>
    </row>
    <row r="700" spans="20:22">
      <c r="T700" s="24"/>
      <c r="U700" s="24"/>
      <c r="V700" s="24"/>
    </row>
    <row r="701" spans="20:22">
      <c r="T701" s="24"/>
      <c r="U701" s="24"/>
      <c r="V701" s="24"/>
    </row>
    <row r="702" spans="20:22">
      <c r="T702" s="24"/>
      <c r="U702" s="24"/>
      <c r="V702" s="24"/>
    </row>
    <row r="703" spans="20:22">
      <c r="T703" s="24"/>
      <c r="U703" s="24"/>
      <c r="V703" s="24"/>
    </row>
    <row r="704" spans="20:22">
      <c r="T704" s="24"/>
      <c r="U704" s="24"/>
      <c r="V704" s="24"/>
    </row>
    <row r="705" spans="20:22">
      <c r="T705" s="24"/>
      <c r="U705" s="24"/>
      <c r="V705" s="24"/>
    </row>
    <row r="706" spans="20:22">
      <c r="T706" s="24"/>
      <c r="U706" s="24"/>
      <c r="V706" s="24"/>
    </row>
    <row r="707" spans="20:22">
      <c r="T707" s="24"/>
      <c r="U707" s="24"/>
      <c r="V707" s="24"/>
    </row>
    <row r="708" spans="20:22">
      <c r="T708" s="24"/>
      <c r="U708" s="24"/>
      <c r="V708" s="24"/>
    </row>
    <row r="709" spans="20:22">
      <c r="T709" s="24"/>
      <c r="U709" s="24"/>
      <c r="V709" s="24"/>
    </row>
    <row r="710" spans="20:22">
      <c r="T710" s="24"/>
      <c r="U710" s="24"/>
      <c r="V710" s="24"/>
    </row>
    <row r="711" spans="20:22">
      <c r="T711" s="24"/>
      <c r="U711" s="24"/>
      <c r="V711" s="24"/>
    </row>
    <row r="712" spans="20:22">
      <c r="T712" s="24"/>
      <c r="U712" s="24"/>
      <c r="V712" s="24"/>
    </row>
    <row r="713" spans="20:22">
      <c r="T713" s="24"/>
      <c r="U713" s="24"/>
      <c r="V713" s="24"/>
    </row>
    <row r="714" spans="20:22">
      <c r="T714" s="24"/>
      <c r="U714" s="24"/>
      <c r="V714" s="24"/>
    </row>
    <row r="715" spans="20:22">
      <c r="T715" s="24"/>
      <c r="U715" s="24"/>
      <c r="V715" s="24"/>
    </row>
    <row r="716" spans="20:22">
      <c r="T716" s="24"/>
      <c r="U716" s="24"/>
      <c r="V716" s="24"/>
    </row>
    <row r="717" spans="20:22">
      <c r="T717" s="24"/>
      <c r="U717" s="24"/>
      <c r="V717" s="24"/>
    </row>
    <row r="718" spans="20:22">
      <c r="T718" s="24"/>
      <c r="U718" s="24"/>
      <c r="V718" s="24"/>
    </row>
    <row r="719" spans="20:22">
      <c r="T719" s="24"/>
      <c r="U719" s="24"/>
      <c r="V719" s="24"/>
    </row>
    <row r="720" spans="20:22">
      <c r="T720" s="24"/>
      <c r="U720" s="24"/>
      <c r="V720" s="24"/>
    </row>
    <row r="721" spans="20:22">
      <c r="T721" s="24"/>
      <c r="U721" s="24"/>
      <c r="V721" s="24"/>
    </row>
    <row r="722" spans="20:22">
      <c r="T722" s="24"/>
      <c r="U722" s="24"/>
      <c r="V722" s="24"/>
    </row>
    <row r="723" spans="20:22">
      <c r="T723" s="24"/>
      <c r="U723" s="24"/>
      <c r="V723" s="24"/>
    </row>
    <row r="724" spans="20:22">
      <c r="T724" s="24"/>
      <c r="U724" s="24"/>
      <c r="V724" s="24"/>
    </row>
    <row r="725" spans="20:22">
      <c r="T725" s="24"/>
      <c r="U725" s="24"/>
      <c r="V725" s="24"/>
    </row>
    <row r="726" spans="20:22">
      <c r="T726" s="24"/>
      <c r="U726" s="24"/>
      <c r="V726" s="24"/>
    </row>
    <row r="727" spans="20:22">
      <c r="T727" s="24"/>
      <c r="U727" s="24"/>
      <c r="V727" s="24"/>
    </row>
    <row r="728" spans="20:22">
      <c r="T728" s="24"/>
      <c r="U728" s="24"/>
      <c r="V728" s="24"/>
    </row>
    <row r="729" spans="20:22">
      <c r="T729" s="24"/>
      <c r="U729" s="24"/>
      <c r="V729" s="24"/>
    </row>
    <row r="730" spans="20:22">
      <c r="T730" s="24"/>
      <c r="U730" s="24"/>
      <c r="V730" s="24"/>
    </row>
    <row r="731" spans="20:22">
      <c r="T731" s="24"/>
      <c r="U731" s="24"/>
      <c r="V731" s="24"/>
    </row>
    <row r="732" spans="20:22">
      <c r="T732" s="24"/>
      <c r="U732" s="24"/>
      <c r="V732" s="24"/>
    </row>
    <row r="733" spans="20:22">
      <c r="T733" s="24"/>
      <c r="U733" s="24"/>
      <c r="V733" s="24"/>
    </row>
    <row r="734" spans="20:22">
      <c r="T734" s="24"/>
      <c r="U734" s="24"/>
      <c r="V734" s="24"/>
    </row>
    <row r="735" spans="20:22">
      <c r="T735" s="24"/>
      <c r="U735" s="24"/>
      <c r="V735" s="24"/>
    </row>
    <row r="736" spans="20:22">
      <c r="T736" s="24"/>
      <c r="U736" s="24"/>
      <c r="V736" s="24"/>
    </row>
    <row r="737" spans="20:22">
      <c r="T737" s="24"/>
      <c r="U737" s="24"/>
      <c r="V737" s="24"/>
    </row>
    <row r="738" spans="20:22">
      <c r="T738" s="24"/>
      <c r="U738" s="24"/>
      <c r="V738" s="24"/>
    </row>
    <row r="739" spans="20:22">
      <c r="T739" s="24"/>
      <c r="U739" s="24"/>
      <c r="V739" s="24"/>
    </row>
    <row r="740" spans="20:22">
      <c r="T740" s="24"/>
      <c r="U740" s="24"/>
      <c r="V740" s="24"/>
    </row>
    <row r="741" spans="20:22">
      <c r="T741" s="24"/>
      <c r="U741" s="24"/>
      <c r="V741" s="24"/>
    </row>
    <row r="742" spans="20:22">
      <c r="T742" s="24"/>
      <c r="U742" s="24"/>
      <c r="V742" s="24"/>
    </row>
    <row r="743" spans="20:22">
      <c r="T743" s="24"/>
      <c r="U743" s="24"/>
      <c r="V743" s="24"/>
    </row>
    <row r="744" spans="20:22">
      <c r="T744" s="24"/>
      <c r="U744" s="24"/>
      <c r="V744" s="24"/>
    </row>
    <row r="745" spans="20:22">
      <c r="T745" s="24"/>
      <c r="U745" s="24"/>
      <c r="V745" s="24"/>
    </row>
    <row r="746" spans="20:22">
      <c r="T746" s="24"/>
      <c r="U746" s="24"/>
      <c r="V746" s="24"/>
    </row>
    <row r="747" spans="20:22">
      <c r="T747" s="24"/>
      <c r="U747" s="24"/>
      <c r="V747" s="24"/>
    </row>
    <row r="748" spans="20:22">
      <c r="T748" s="24"/>
      <c r="U748" s="24"/>
      <c r="V748" s="24"/>
    </row>
    <row r="749" spans="20:22">
      <c r="T749" s="24"/>
      <c r="U749" s="24"/>
      <c r="V749" s="24"/>
    </row>
    <row r="750" spans="20:22">
      <c r="T750" s="24"/>
      <c r="U750" s="24"/>
      <c r="V750" s="24"/>
    </row>
    <row r="751" spans="20:22">
      <c r="T751" s="24"/>
      <c r="U751" s="24"/>
      <c r="V751" s="24"/>
    </row>
    <row r="752" spans="20:22">
      <c r="T752" s="24"/>
      <c r="U752" s="24"/>
      <c r="V752" s="24"/>
    </row>
    <row r="753" spans="20:22">
      <c r="T753" s="24"/>
      <c r="U753" s="24"/>
      <c r="V753" s="24"/>
    </row>
    <row r="754" spans="20:22">
      <c r="T754" s="24"/>
      <c r="U754" s="24"/>
      <c r="V754" s="24"/>
    </row>
    <row r="755" spans="20:22">
      <c r="T755" s="24"/>
      <c r="U755" s="24"/>
      <c r="V755" s="24"/>
    </row>
    <row r="756" spans="20:22">
      <c r="T756" s="24"/>
      <c r="U756" s="24"/>
      <c r="V756" s="24"/>
    </row>
    <row r="757" spans="20:22">
      <c r="T757" s="24"/>
      <c r="U757" s="24"/>
      <c r="V757" s="24"/>
    </row>
    <row r="758" spans="20:22">
      <c r="T758" s="24"/>
      <c r="U758" s="24"/>
      <c r="V758" s="24"/>
    </row>
    <row r="759" spans="20:22">
      <c r="T759" s="24"/>
      <c r="U759" s="24"/>
      <c r="V759" s="24"/>
    </row>
    <row r="760" spans="20:22">
      <c r="T760" s="24"/>
      <c r="U760" s="24"/>
      <c r="V760" s="24"/>
    </row>
    <row r="761" spans="20:22">
      <c r="T761" s="24"/>
      <c r="U761" s="24"/>
      <c r="V761" s="24"/>
    </row>
    <row r="762" spans="20:22">
      <c r="T762" s="24"/>
      <c r="U762" s="24"/>
      <c r="V762" s="24"/>
    </row>
    <row r="763" spans="20:22">
      <c r="T763" s="24"/>
      <c r="U763" s="24"/>
      <c r="V763" s="24"/>
    </row>
    <row r="764" spans="20:22">
      <c r="T764" s="24"/>
      <c r="U764" s="24"/>
      <c r="V764" s="24"/>
    </row>
    <row r="765" spans="20:22">
      <c r="T765" s="24"/>
      <c r="U765" s="24"/>
      <c r="V765" s="24"/>
    </row>
    <row r="766" spans="20:22">
      <c r="T766" s="24"/>
      <c r="U766" s="24"/>
      <c r="V766" s="24"/>
    </row>
    <row r="767" spans="20:22">
      <c r="T767" s="24"/>
      <c r="U767" s="24"/>
      <c r="V767" s="24"/>
    </row>
    <row r="768" spans="20:22">
      <c r="T768" s="24"/>
      <c r="U768" s="24"/>
      <c r="V768" s="24"/>
    </row>
    <row r="769" spans="20:22">
      <c r="T769" s="24"/>
      <c r="U769" s="24"/>
      <c r="V769" s="24"/>
    </row>
    <row r="770" spans="20:22">
      <c r="T770" s="24"/>
      <c r="U770" s="24"/>
      <c r="V770" s="24"/>
    </row>
    <row r="771" spans="20:22">
      <c r="T771" s="24"/>
      <c r="U771" s="24"/>
      <c r="V771" s="24"/>
    </row>
    <row r="772" spans="20:22">
      <c r="T772" s="24"/>
      <c r="U772" s="24"/>
      <c r="V772" s="24"/>
    </row>
    <row r="773" spans="20:22">
      <c r="T773" s="24"/>
      <c r="U773" s="24"/>
      <c r="V773" s="24"/>
    </row>
    <row r="774" spans="20:22">
      <c r="T774" s="24"/>
      <c r="U774" s="24"/>
      <c r="V774" s="24"/>
    </row>
    <row r="775" spans="20:22">
      <c r="T775" s="24"/>
      <c r="U775" s="24"/>
      <c r="V775" s="24"/>
    </row>
    <row r="776" spans="20:22">
      <c r="T776" s="24"/>
      <c r="U776" s="24"/>
      <c r="V776" s="24"/>
    </row>
    <row r="777" spans="20:22">
      <c r="T777" s="24"/>
      <c r="U777" s="24"/>
      <c r="V777" s="24"/>
    </row>
    <row r="778" spans="20:22">
      <c r="T778" s="24"/>
      <c r="U778" s="24"/>
      <c r="V778" s="24"/>
    </row>
    <row r="779" spans="20:22">
      <c r="T779" s="24"/>
      <c r="U779" s="24"/>
      <c r="V779" s="24"/>
    </row>
    <row r="780" spans="20:22">
      <c r="T780" s="24"/>
      <c r="U780" s="24"/>
      <c r="V780" s="24"/>
    </row>
    <row r="781" spans="20:22">
      <c r="T781" s="24"/>
      <c r="U781" s="24"/>
      <c r="V781" s="24"/>
    </row>
    <row r="782" spans="20:22">
      <c r="T782" s="24"/>
      <c r="U782" s="24"/>
      <c r="V782" s="24"/>
    </row>
    <row r="783" spans="20:22">
      <c r="T783" s="24"/>
      <c r="U783" s="24"/>
      <c r="V783" s="24"/>
    </row>
    <row r="784" spans="20:22">
      <c r="T784" s="24"/>
      <c r="U784" s="24"/>
      <c r="V784" s="24"/>
    </row>
    <row r="785" spans="20:22">
      <c r="T785" s="24"/>
      <c r="U785" s="24"/>
      <c r="V785" s="24"/>
    </row>
    <row r="786" spans="20:22">
      <c r="T786" s="24"/>
      <c r="U786" s="24"/>
      <c r="V786" s="24"/>
    </row>
    <row r="787" spans="20:22">
      <c r="T787" s="24"/>
      <c r="U787" s="24"/>
      <c r="V787" s="24"/>
    </row>
    <row r="788" spans="20:22">
      <c r="T788" s="24"/>
      <c r="U788" s="24"/>
      <c r="V788" s="24"/>
    </row>
    <row r="789" spans="20:22">
      <c r="T789" s="24"/>
      <c r="U789" s="24"/>
      <c r="V789" s="24"/>
    </row>
    <row r="790" spans="20:22">
      <c r="T790" s="24"/>
      <c r="U790" s="24"/>
      <c r="V790" s="24"/>
    </row>
    <row r="791" spans="20:22">
      <c r="T791" s="24"/>
      <c r="U791" s="24"/>
      <c r="V791" s="24"/>
    </row>
    <row r="792" spans="20:22">
      <c r="T792" s="24"/>
      <c r="U792" s="24"/>
      <c r="V792" s="24"/>
    </row>
    <row r="793" spans="20:22">
      <c r="T793" s="24"/>
      <c r="U793" s="24"/>
      <c r="V793" s="24"/>
    </row>
    <row r="794" spans="20:22">
      <c r="T794" s="24"/>
      <c r="U794" s="24"/>
      <c r="V794" s="24"/>
    </row>
    <row r="795" spans="20:22">
      <c r="T795" s="24"/>
      <c r="U795" s="24"/>
      <c r="V795" s="24"/>
    </row>
    <row r="796" spans="20:22">
      <c r="T796" s="24"/>
      <c r="U796" s="24"/>
      <c r="V796" s="24"/>
    </row>
    <row r="797" spans="20:22">
      <c r="T797" s="24"/>
      <c r="U797" s="24"/>
      <c r="V797" s="24"/>
    </row>
    <row r="798" spans="20:22">
      <c r="T798" s="24"/>
      <c r="U798" s="24"/>
      <c r="V798" s="24"/>
    </row>
    <row r="799" spans="20:22">
      <c r="T799" s="24"/>
      <c r="U799" s="24"/>
      <c r="V799" s="24"/>
    </row>
    <row r="800" spans="20:22">
      <c r="T800" s="24"/>
      <c r="U800" s="24"/>
      <c r="V800" s="24"/>
    </row>
    <row r="801" spans="20:22">
      <c r="T801" s="24"/>
      <c r="U801" s="24"/>
      <c r="V801" s="24"/>
    </row>
    <row r="802" spans="20:22">
      <c r="T802" s="24"/>
      <c r="U802" s="24"/>
      <c r="V802" s="24"/>
    </row>
    <row r="803" spans="20:22">
      <c r="T803" s="24"/>
      <c r="U803" s="24"/>
      <c r="V803" s="24"/>
    </row>
    <row r="804" spans="20:22">
      <c r="T804" s="24"/>
      <c r="U804" s="24"/>
      <c r="V804" s="24"/>
    </row>
    <row r="805" spans="20:22">
      <c r="T805" s="24"/>
      <c r="U805" s="24"/>
      <c r="V805" s="24"/>
    </row>
    <row r="806" spans="20:22">
      <c r="T806" s="24"/>
      <c r="U806" s="24"/>
      <c r="V806" s="24"/>
    </row>
    <row r="807" spans="20:22">
      <c r="T807" s="24"/>
      <c r="U807" s="24"/>
      <c r="V807" s="24"/>
    </row>
    <row r="808" spans="20:22">
      <c r="T808" s="24"/>
      <c r="U808" s="24"/>
      <c r="V808" s="24"/>
    </row>
    <row r="809" spans="20:22">
      <c r="T809" s="24"/>
      <c r="U809" s="24"/>
      <c r="V809" s="24"/>
    </row>
    <row r="810" spans="20:22">
      <c r="T810" s="24"/>
      <c r="U810" s="24"/>
      <c r="V810" s="24"/>
    </row>
    <row r="811" spans="20:22">
      <c r="T811" s="24"/>
      <c r="U811" s="24"/>
      <c r="V811" s="24"/>
    </row>
    <row r="812" spans="20:22">
      <c r="T812" s="24"/>
      <c r="U812" s="24"/>
      <c r="V812" s="24"/>
    </row>
    <row r="813" spans="20:22">
      <c r="T813" s="24"/>
      <c r="U813" s="24"/>
      <c r="V813" s="24"/>
    </row>
    <row r="814" spans="20:22">
      <c r="T814" s="24"/>
      <c r="U814" s="24"/>
      <c r="V814" s="24"/>
    </row>
    <row r="815" spans="20:22">
      <c r="T815" s="24"/>
      <c r="U815" s="24"/>
      <c r="V815" s="24"/>
    </row>
    <row r="816" spans="20:22">
      <c r="T816" s="24"/>
      <c r="U816" s="24"/>
      <c r="V816" s="24"/>
    </row>
    <row r="817" spans="20:22">
      <c r="T817" s="24"/>
      <c r="U817" s="24"/>
      <c r="V817" s="24"/>
    </row>
    <row r="818" spans="20:22">
      <c r="T818" s="24"/>
      <c r="U818" s="24"/>
      <c r="V818" s="24"/>
    </row>
    <row r="819" spans="20:22">
      <c r="T819" s="24"/>
      <c r="U819" s="24"/>
      <c r="V819" s="24"/>
    </row>
    <row r="820" spans="20:22">
      <c r="T820" s="24"/>
      <c r="U820" s="24"/>
      <c r="V820" s="24"/>
    </row>
    <row r="821" spans="20:22">
      <c r="T821" s="24"/>
      <c r="U821" s="24"/>
      <c r="V821" s="24"/>
    </row>
    <row r="822" spans="20:22">
      <c r="T822" s="24"/>
      <c r="U822" s="24"/>
      <c r="V822" s="24"/>
    </row>
    <row r="823" spans="20:22">
      <c r="T823" s="24"/>
      <c r="U823" s="24"/>
      <c r="V823" s="24"/>
    </row>
    <row r="824" spans="20:22">
      <c r="T824" s="24"/>
      <c r="U824" s="24"/>
      <c r="V824" s="24"/>
    </row>
    <row r="825" spans="20:22">
      <c r="T825" s="24"/>
      <c r="U825" s="24"/>
      <c r="V825" s="24"/>
    </row>
    <row r="826" spans="20:22">
      <c r="T826" s="24"/>
      <c r="U826" s="24"/>
      <c r="V826" s="24"/>
    </row>
    <row r="827" spans="20:22">
      <c r="T827" s="24"/>
      <c r="U827" s="24"/>
      <c r="V827" s="24"/>
    </row>
    <row r="828" spans="20:22">
      <c r="T828" s="24"/>
      <c r="U828" s="24"/>
      <c r="V828" s="24"/>
    </row>
    <row r="829" spans="20:22">
      <c r="T829" s="24"/>
      <c r="U829" s="24"/>
      <c r="V829" s="24"/>
    </row>
    <row r="830" spans="20:22">
      <c r="T830" s="24"/>
      <c r="U830" s="24"/>
      <c r="V830" s="24"/>
    </row>
    <row r="831" spans="20:22">
      <c r="T831" s="24"/>
      <c r="U831" s="24"/>
      <c r="V831" s="24"/>
    </row>
    <row r="832" spans="20:22">
      <c r="T832" s="24"/>
      <c r="U832" s="24"/>
      <c r="V832" s="24"/>
    </row>
    <row r="833" spans="20:22">
      <c r="T833" s="24"/>
      <c r="U833" s="24"/>
      <c r="V833" s="24"/>
    </row>
    <row r="834" spans="20:22">
      <c r="T834" s="24"/>
      <c r="U834" s="24"/>
      <c r="V834" s="24"/>
    </row>
    <row r="835" spans="20:22">
      <c r="T835" s="24"/>
      <c r="U835" s="24"/>
      <c r="V835" s="24"/>
    </row>
    <row r="836" spans="20:22">
      <c r="T836" s="24"/>
      <c r="U836" s="24"/>
      <c r="V836" s="24"/>
    </row>
    <row r="837" spans="20:22">
      <c r="T837" s="24"/>
      <c r="U837" s="24"/>
      <c r="V837" s="24"/>
    </row>
    <row r="838" spans="20:22">
      <c r="T838" s="24"/>
      <c r="U838" s="24"/>
      <c r="V838" s="24"/>
    </row>
    <row r="839" spans="20:22">
      <c r="T839" s="24"/>
      <c r="U839" s="24"/>
      <c r="V839" s="24"/>
    </row>
    <row r="840" spans="20:22">
      <c r="T840" s="24"/>
      <c r="U840" s="24"/>
      <c r="V840" s="24"/>
    </row>
    <row r="841" spans="20:22">
      <c r="T841" s="24"/>
      <c r="U841" s="24"/>
      <c r="V841" s="24"/>
    </row>
    <row r="842" spans="20:22">
      <c r="T842" s="24"/>
      <c r="U842" s="24"/>
      <c r="V842" s="24"/>
    </row>
    <row r="843" spans="20:22">
      <c r="T843" s="24"/>
      <c r="U843" s="24"/>
      <c r="V843" s="24"/>
    </row>
    <row r="844" spans="20:22">
      <c r="T844" s="24"/>
      <c r="U844" s="24"/>
      <c r="V844" s="24"/>
    </row>
    <row r="845" spans="20:22">
      <c r="T845" s="24"/>
      <c r="U845" s="24"/>
      <c r="V845" s="24"/>
    </row>
    <row r="846" spans="20:22">
      <c r="T846" s="24"/>
      <c r="U846" s="24"/>
      <c r="V846" s="24"/>
    </row>
    <row r="847" spans="20:22">
      <c r="T847" s="24"/>
      <c r="U847" s="24"/>
      <c r="V847" s="24"/>
    </row>
    <row r="848" spans="20:22">
      <c r="T848" s="24"/>
      <c r="U848" s="24"/>
      <c r="V848" s="24"/>
    </row>
    <row r="849" spans="20:22">
      <c r="T849" s="24"/>
      <c r="U849" s="24"/>
      <c r="V849" s="24"/>
    </row>
    <row r="850" spans="20:22">
      <c r="T850" s="24"/>
      <c r="U850" s="24"/>
      <c r="V850" s="24"/>
    </row>
    <row r="851" spans="20:22">
      <c r="T851" s="24"/>
      <c r="U851" s="24"/>
      <c r="V851" s="24"/>
    </row>
    <row r="852" spans="20:22">
      <c r="T852" s="24"/>
      <c r="U852" s="24"/>
      <c r="V852" s="24"/>
    </row>
    <row r="853" spans="20:22">
      <c r="T853" s="24"/>
      <c r="U853" s="24"/>
      <c r="V853" s="24"/>
    </row>
    <row r="854" spans="20:22">
      <c r="T854" s="24"/>
      <c r="U854" s="24"/>
      <c r="V854" s="24"/>
    </row>
    <row r="855" spans="20:22">
      <c r="T855" s="24"/>
      <c r="U855" s="24"/>
      <c r="V855" s="24"/>
    </row>
    <row r="856" spans="20:22">
      <c r="T856" s="24"/>
      <c r="U856" s="24"/>
      <c r="V856" s="24"/>
    </row>
    <row r="857" spans="20:22">
      <c r="T857" s="24"/>
      <c r="U857" s="24"/>
      <c r="V857" s="24"/>
    </row>
    <row r="858" spans="20:22">
      <c r="T858" s="24"/>
      <c r="U858" s="24"/>
      <c r="V858" s="24"/>
    </row>
    <row r="859" spans="20:22">
      <c r="T859" s="24"/>
      <c r="U859" s="24"/>
      <c r="V859" s="24"/>
    </row>
    <row r="860" spans="20:22">
      <c r="T860" s="24"/>
      <c r="U860" s="24"/>
      <c r="V860" s="24"/>
    </row>
    <row r="861" spans="20:22">
      <c r="T861" s="24"/>
      <c r="U861" s="24"/>
      <c r="V861" s="24"/>
    </row>
    <row r="862" spans="20:22">
      <c r="T862" s="24"/>
      <c r="U862" s="24"/>
      <c r="V862" s="24"/>
    </row>
    <row r="863" spans="20:22">
      <c r="T863" s="24"/>
      <c r="U863" s="24"/>
      <c r="V863" s="24"/>
    </row>
    <row r="864" spans="20:22">
      <c r="T864" s="24"/>
      <c r="U864" s="24"/>
      <c r="V864" s="24"/>
    </row>
    <row r="865" spans="20:22">
      <c r="T865" s="24"/>
      <c r="U865" s="24"/>
      <c r="V865" s="24"/>
    </row>
    <row r="866" spans="20:22">
      <c r="T866" s="24"/>
      <c r="U866" s="24"/>
      <c r="V866" s="24"/>
    </row>
    <row r="867" spans="20:22">
      <c r="T867" s="24"/>
      <c r="U867" s="24"/>
      <c r="V867" s="24"/>
    </row>
    <row r="868" spans="20:22">
      <c r="T868" s="24"/>
      <c r="U868" s="24"/>
      <c r="V868" s="24"/>
    </row>
    <row r="869" spans="20:22">
      <c r="T869" s="24"/>
      <c r="U869" s="24"/>
      <c r="V869" s="24"/>
    </row>
    <row r="870" spans="20:22">
      <c r="T870" s="24"/>
      <c r="U870" s="24"/>
      <c r="V870" s="24"/>
    </row>
    <row r="871" spans="20:22">
      <c r="T871" s="24"/>
      <c r="U871" s="24"/>
      <c r="V871" s="24"/>
    </row>
    <row r="872" spans="20:22">
      <c r="T872" s="24"/>
      <c r="U872" s="24"/>
      <c r="V872" s="24"/>
    </row>
    <row r="873" spans="20:22">
      <c r="T873" s="24"/>
      <c r="U873" s="24"/>
      <c r="V873" s="24"/>
    </row>
    <row r="874" spans="20:22">
      <c r="T874" s="24"/>
      <c r="U874" s="24"/>
      <c r="V874" s="24"/>
    </row>
    <row r="875" spans="20:22">
      <c r="T875" s="24"/>
      <c r="U875" s="24"/>
      <c r="V875" s="24"/>
    </row>
    <row r="876" spans="20:22">
      <c r="T876" s="24"/>
      <c r="U876" s="24"/>
      <c r="V876" s="24"/>
    </row>
    <row r="877" spans="20:22">
      <c r="T877" s="24"/>
      <c r="U877" s="24"/>
      <c r="V877" s="24"/>
    </row>
    <row r="878" spans="20:22">
      <c r="T878" s="24"/>
      <c r="U878" s="24"/>
      <c r="V878" s="24"/>
    </row>
    <row r="879" spans="20:22">
      <c r="T879" s="24"/>
      <c r="U879" s="24"/>
      <c r="V879" s="24"/>
    </row>
    <row r="880" spans="20:22">
      <c r="T880" s="24"/>
      <c r="U880" s="24"/>
      <c r="V880" s="24"/>
    </row>
    <row r="881" spans="20:22">
      <c r="T881" s="24"/>
      <c r="U881" s="24"/>
      <c r="V881" s="24"/>
    </row>
    <row r="882" spans="20:22">
      <c r="T882" s="24"/>
      <c r="U882" s="24"/>
      <c r="V882" s="24"/>
    </row>
    <row r="883" spans="20:22">
      <c r="T883" s="24"/>
      <c r="U883" s="24"/>
      <c r="V883" s="24"/>
    </row>
    <row r="884" spans="20:22">
      <c r="T884" s="24"/>
      <c r="U884" s="24"/>
      <c r="V884" s="24"/>
    </row>
    <row r="885" spans="20:22">
      <c r="T885" s="24"/>
      <c r="U885" s="24"/>
      <c r="V885" s="24"/>
    </row>
    <row r="886" spans="20:22">
      <c r="T886" s="24"/>
      <c r="U886" s="24"/>
      <c r="V886" s="24"/>
    </row>
    <row r="887" spans="20:22">
      <c r="T887" s="24"/>
      <c r="U887" s="24"/>
      <c r="V887" s="24"/>
    </row>
    <row r="888" spans="20:22">
      <c r="T888" s="24"/>
      <c r="U888" s="24"/>
      <c r="V888" s="24"/>
    </row>
    <row r="889" spans="20:22">
      <c r="T889" s="24"/>
      <c r="U889" s="24"/>
      <c r="V889" s="24"/>
    </row>
    <row r="890" spans="20:22">
      <c r="T890" s="24"/>
      <c r="U890" s="24"/>
      <c r="V890" s="24"/>
    </row>
    <row r="891" spans="20:22">
      <c r="T891" s="24"/>
      <c r="U891" s="24"/>
      <c r="V891" s="24"/>
    </row>
    <row r="892" spans="20:22">
      <c r="T892" s="24"/>
      <c r="U892" s="24"/>
      <c r="V892" s="24"/>
    </row>
    <row r="893" spans="20:22">
      <c r="T893" s="24"/>
      <c r="U893" s="24"/>
      <c r="V893" s="24"/>
    </row>
    <row r="894" spans="20:22">
      <c r="T894" s="24"/>
      <c r="U894" s="24"/>
      <c r="V894" s="24"/>
    </row>
    <row r="895" spans="20:22">
      <c r="T895" s="24"/>
      <c r="U895" s="24"/>
      <c r="V895" s="24"/>
    </row>
    <row r="896" spans="20:22">
      <c r="T896" s="24"/>
      <c r="U896" s="24"/>
      <c r="V896" s="24"/>
    </row>
    <row r="897" spans="20:22">
      <c r="T897" s="24"/>
      <c r="U897" s="24"/>
      <c r="V897" s="24"/>
    </row>
    <row r="898" spans="20:22">
      <c r="T898" s="24"/>
      <c r="U898" s="24"/>
      <c r="V898" s="24"/>
    </row>
    <row r="899" spans="20:22">
      <c r="T899" s="24"/>
      <c r="U899" s="24"/>
      <c r="V899" s="24"/>
    </row>
    <row r="900" spans="20:22">
      <c r="T900" s="24"/>
      <c r="U900" s="24"/>
      <c r="V900" s="24"/>
    </row>
    <row r="901" spans="20:22">
      <c r="T901" s="24"/>
      <c r="U901" s="24"/>
      <c r="V901" s="24"/>
    </row>
    <row r="902" spans="20:22">
      <c r="T902" s="24"/>
      <c r="U902" s="24"/>
      <c r="V902" s="24"/>
    </row>
    <row r="903" spans="20:22">
      <c r="T903" s="24"/>
      <c r="U903" s="24"/>
      <c r="V903" s="24"/>
    </row>
    <row r="904" spans="20:22">
      <c r="T904" s="24"/>
      <c r="U904" s="24"/>
      <c r="V904" s="24"/>
    </row>
    <row r="905" spans="20:22">
      <c r="T905" s="24"/>
      <c r="U905" s="24"/>
      <c r="V905" s="24"/>
    </row>
    <row r="906" spans="20:22">
      <c r="T906" s="24"/>
      <c r="U906" s="24"/>
      <c r="V906" s="24"/>
    </row>
    <row r="907" spans="20:22">
      <c r="T907" s="24"/>
      <c r="U907" s="24"/>
      <c r="V907" s="24"/>
    </row>
    <row r="908" spans="20:22">
      <c r="T908" s="24"/>
      <c r="U908" s="24"/>
      <c r="V908" s="24"/>
    </row>
    <row r="909" spans="20:22">
      <c r="T909" s="24"/>
      <c r="U909" s="24"/>
      <c r="V909" s="24"/>
    </row>
    <row r="910" spans="20:22">
      <c r="T910" s="24"/>
      <c r="U910" s="24"/>
      <c r="V910" s="24"/>
    </row>
    <row r="911" spans="20:22">
      <c r="T911" s="24"/>
      <c r="U911" s="24"/>
      <c r="V911" s="24"/>
    </row>
    <row r="912" spans="20:22">
      <c r="T912" s="24"/>
      <c r="U912" s="24"/>
      <c r="V912" s="24"/>
    </row>
    <row r="913" spans="20:22">
      <c r="T913" s="24"/>
      <c r="U913" s="24"/>
      <c r="V913" s="24"/>
    </row>
    <row r="914" spans="20:22">
      <c r="T914" s="24"/>
      <c r="U914" s="24"/>
      <c r="V914" s="24"/>
    </row>
    <row r="915" spans="20:22">
      <c r="T915" s="24"/>
      <c r="U915" s="24"/>
      <c r="V915" s="24"/>
    </row>
    <row r="916" spans="20:22">
      <c r="T916" s="24"/>
      <c r="U916" s="24"/>
      <c r="V916" s="24"/>
    </row>
    <row r="917" spans="20:22">
      <c r="T917" s="24"/>
      <c r="U917" s="24"/>
      <c r="V917" s="24"/>
    </row>
    <row r="918" spans="20:22">
      <c r="T918" s="24"/>
      <c r="U918" s="24"/>
      <c r="V918" s="24"/>
    </row>
    <row r="919" spans="20:22">
      <c r="T919" s="24"/>
      <c r="U919" s="24"/>
      <c r="V919" s="24"/>
    </row>
    <row r="920" spans="20:22">
      <c r="T920" s="24"/>
      <c r="U920" s="24"/>
      <c r="V920" s="24"/>
    </row>
    <row r="921" spans="20:22">
      <c r="T921" s="24"/>
      <c r="U921" s="24"/>
      <c r="V921" s="24"/>
    </row>
    <row r="922" spans="20:22">
      <c r="T922" s="24"/>
      <c r="U922" s="24"/>
      <c r="V922" s="24"/>
    </row>
    <row r="923" spans="20:22">
      <c r="T923" s="24"/>
      <c r="U923" s="24"/>
      <c r="V923" s="24"/>
    </row>
    <row r="924" spans="20:22">
      <c r="T924" s="24"/>
      <c r="U924" s="24"/>
      <c r="V924" s="24"/>
    </row>
    <row r="925" spans="20:22">
      <c r="T925" s="24"/>
      <c r="U925" s="24"/>
      <c r="V925" s="24"/>
    </row>
    <row r="926" spans="20:22">
      <c r="T926" s="24"/>
      <c r="U926" s="24"/>
      <c r="V926" s="24"/>
    </row>
    <row r="927" spans="20:22">
      <c r="T927" s="24"/>
      <c r="U927" s="24"/>
      <c r="V927" s="24"/>
    </row>
    <row r="928" spans="20:22">
      <c r="T928" s="24"/>
      <c r="U928" s="24"/>
      <c r="V928" s="24"/>
    </row>
    <row r="929" spans="20:22">
      <c r="T929" s="24"/>
      <c r="U929" s="24"/>
      <c r="V929" s="24"/>
    </row>
    <row r="930" spans="20:22">
      <c r="T930" s="24"/>
      <c r="U930" s="24"/>
      <c r="V930" s="24"/>
    </row>
    <row r="931" spans="20:22">
      <c r="T931" s="24"/>
      <c r="U931" s="24"/>
      <c r="V931" s="24"/>
    </row>
    <row r="932" spans="20:22">
      <c r="T932" s="24"/>
      <c r="U932" s="24"/>
      <c r="V932" s="24"/>
    </row>
    <row r="933" spans="20:22">
      <c r="T933" s="24"/>
      <c r="U933" s="24"/>
      <c r="V933" s="24"/>
    </row>
    <row r="934" spans="20:22">
      <c r="T934" s="24"/>
      <c r="U934" s="24"/>
      <c r="V934" s="24"/>
    </row>
    <row r="935" spans="20:22">
      <c r="T935" s="24"/>
      <c r="U935" s="24"/>
      <c r="V935" s="24"/>
    </row>
    <row r="936" spans="20:22">
      <c r="T936" s="24"/>
      <c r="U936" s="24"/>
      <c r="V936" s="24"/>
    </row>
    <row r="937" spans="20:22">
      <c r="T937" s="24"/>
      <c r="U937" s="24"/>
      <c r="V937" s="24"/>
    </row>
    <row r="938" spans="20:22">
      <c r="T938" s="24"/>
      <c r="U938" s="24"/>
      <c r="V938" s="24"/>
    </row>
    <row r="939" spans="20:22">
      <c r="T939" s="24"/>
      <c r="U939" s="24"/>
      <c r="V939" s="24"/>
    </row>
    <row r="940" spans="20:22">
      <c r="T940" s="24"/>
      <c r="U940" s="24"/>
      <c r="V940" s="24"/>
    </row>
    <row r="941" spans="20:22">
      <c r="T941" s="24"/>
      <c r="U941" s="24"/>
      <c r="V941" s="24"/>
    </row>
    <row r="942" spans="20:22">
      <c r="T942" s="24"/>
      <c r="U942" s="24"/>
      <c r="V942" s="24"/>
    </row>
    <row r="943" spans="20:22">
      <c r="T943" s="24"/>
      <c r="U943" s="24"/>
      <c r="V943" s="24"/>
    </row>
    <row r="944" spans="20:22">
      <c r="T944" s="24"/>
      <c r="U944" s="24"/>
      <c r="V944" s="24"/>
    </row>
    <row r="945" spans="20:22">
      <c r="T945" s="24"/>
      <c r="U945" s="24"/>
      <c r="V945" s="24"/>
    </row>
    <row r="946" spans="20:22">
      <c r="T946" s="24"/>
      <c r="U946" s="24"/>
      <c r="V946" s="24"/>
    </row>
    <row r="947" spans="20:22">
      <c r="T947" s="24"/>
      <c r="U947" s="24"/>
      <c r="V947" s="24"/>
    </row>
    <row r="948" spans="20:22">
      <c r="T948" s="24"/>
      <c r="U948" s="24"/>
      <c r="V948" s="24"/>
    </row>
    <row r="949" spans="20:22">
      <c r="T949" s="24"/>
      <c r="U949" s="24"/>
      <c r="V949" s="24"/>
    </row>
    <row r="950" spans="20:22">
      <c r="T950" s="24"/>
      <c r="U950" s="24"/>
      <c r="V950" s="24"/>
    </row>
    <row r="951" spans="20:22">
      <c r="T951" s="24"/>
      <c r="U951" s="24"/>
      <c r="V951" s="24"/>
    </row>
    <row r="952" spans="20:22">
      <c r="T952" s="24"/>
      <c r="U952" s="24"/>
      <c r="V952" s="24"/>
    </row>
    <row r="953" spans="20:22">
      <c r="T953" s="24"/>
      <c r="U953" s="24"/>
      <c r="V953" s="24"/>
    </row>
    <row r="954" spans="20:22">
      <c r="T954" s="24"/>
      <c r="U954" s="24"/>
      <c r="V954" s="24"/>
    </row>
    <row r="955" spans="20:22">
      <c r="T955" s="24"/>
      <c r="U955" s="24"/>
      <c r="V955" s="24"/>
    </row>
    <row r="956" spans="20:22">
      <c r="T956" s="24"/>
      <c r="U956" s="24"/>
      <c r="V956" s="24"/>
    </row>
    <row r="957" spans="20:22">
      <c r="T957" s="24"/>
      <c r="U957" s="24"/>
      <c r="V957" s="24"/>
    </row>
    <row r="958" spans="20:22">
      <c r="T958" s="24"/>
      <c r="U958" s="24"/>
      <c r="V958" s="24"/>
    </row>
    <row r="959" spans="20:22">
      <c r="T959" s="24"/>
      <c r="U959" s="24"/>
      <c r="V959" s="24"/>
    </row>
    <row r="960" spans="20:22">
      <c r="T960" s="24"/>
      <c r="U960" s="24"/>
      <c r="V960" s="24"/>
    </row>
    <row r="961" spans="20:22">
      <c r="T961" s="24"/>
      <c r="U961" s="24"/>
      <c r="V961" s="24"/>
    </row>
    <row r="962" spans="20:22">
      <c r="T962" s="24"/>
      <c r="U962" s="24"/>
      <c r="V962" s="24"/>
    </row>
    <row r="963" spans="20:22">
      <c r="T963" s="24"/>
      <c r="U963" s="24"/>
      <c r="V963" s="24"/>
    </row>
    <row r="964" spans="20:22">
      <c r="T964" s="24"/>
      <c r="U964" s="24"/>
      <c r="V964" s="24"/>
    </row>
    <row r="965" spans="20:22">
      <c r="T965" s="24"/>
      <c r="U965" s="24"/>
      <c r="V965" s="24"/>
    </row>
    <row r="966" spans="20:22">
      <c r="T966" s="24"/>
      <c r="U966" s="24"/>
      <c r="V966" s="24"/>
    </row>
    <row r="967" spans="20:22">
      <c r="T967" s="24"/>
      <c r="U967" s="24"/>
      <c r="V967" s="24"/>
    </row>
    <row r="968" spans="20:22">
      <c r="T968" s="24"/>
      <c r="U968" s="24"/>
      <c r="V968" s="24"/>
    </row>
    <row r="969" spans="20:22">
      <c r="T969" s="24"/>
      <c r="U969" s="24"/>
      <c r="V969" s="24"/>
    </row>
    <row r="970" spans="20:22">
      <c r="T970" s="24"/>
      <c r="U970" s="24"/>
      <c r="V970" s="24"/>
    </row>
    <row r="971" spans="20:22">
      <c r="T971" s="24"/>
      <c r="U971" s="24"/>
      <c r="V971" s="24"/>
    </row>
    <row r="972" spans="20:22">
      <c r="T972" s="24"/>
      <c r="U972" s="24"/>
      <c r="V972" s="24"/>
    </row>
    <row r="973" spans="20:22">
      <c r="T973" s="24"/>
      <c r="U973" s="24"/>
      <c r="V973" s="24"/>
    </row>
    <row r="974" spans="20:22">
      <c r="T974" s="24"/>
      <c r="U974" s="24"/>
      <c r="V974" s="24"/>
    </row>
    <row r="975" spans="20:22">
      <c r="T975" s="24"/>
      <c r="U975" s="24"/>
      <c r="V975" s="24"/>
    </row>
    <row r="976" spans="20:22">
      <c r="T976" s="24"/>
      <c r="U976" s="24"/>
      <c r="V976" s="24"/>
    </row>
    <row r="977" spans="20:22">
      <c r="T977" s="24"/>
      <c r="U977" s="24"/>
      <c r="V977" s="24"/>
    </row>
    <row r="978" spans="20:22">
      <c r="T978" s="24"/>
      <c r="U978" s="24"/>
      <c r="V978" s="24"/>
    </row>
    <row r="979" spans="20:22">
      <c r="T979" s="24"/>
      <c r="U979" s="24"/>
      <c r="V979" s="24"/>
    </row>
    <row r="980" spans="20:22">
      <c r="T980" s="24"/>
      <c r="U980" s="24"/>
      <c r="V980" s="24"/>
    </row>
    <row r="981" spans="20:22">
      <c r="T981" s="24"/>
      <c r="U981" s="24"/>
      <c r="V981" s="24"/>
    </row>
    <row r="982" spans="20:22">
      <c r="T982" s="24"/>
      <c r="U982" s="24"/>
      <c r="V982" s="24"/>
    </row>
    <row r="983" spans="20:22">
      <c r="T983" s="24"/>
      <c r="U983" s="24"/>
      <c r="V983" s="24"/>
    </row>
    <row r="984" spans="20:22">
      <c r="T984" s="24"/>
      <c r="U984" s="24"/>
      <c r="V984" s="24"/>
    </row>
    <row r="985" spans="20:22">
      <c r="T985" s="24"/>
      <c r="U985" s="24"/>
      <c r="V985" s="24"/>
    </row>
    <row r="986" spans="20:22">
      <c r="T986" s="24"/>
      <c r="U986" s="24"/>
      <c r="V986" s="24"/>
    </row>
    <row r="987" spans="20:22">
      <c r="T987" s="24"/>
      <c r="U987" s="24"/>
      <c r="V987" s="24"/>
    </row>
    <row r="988" spans="20:22">
      <c r="T988" s="24"/>
      <c r="U988" s="24"/>
      <c r="V988" s="24"/>
    </row>
    <row r="989" spans="20:22">
      <c r="T989" s="24"/>
      <c r="U989" s="24"/>
      <c r="V989" s="24"/>
    </row>
    <row r="990" spans="20:22">
      <c r="T990" s="24"/>
      <c r="U990" s="24"/>
      <c r="V990" s="24"/>
    </row>
    <row r="991" spans="20:22">
      <c r="T991" s="24"/>
      <c r="U991" s="24"/>
      <c r="V991" s="24"/>
    </row>
    <row r="992" spans="20:22">
      <c r="T992" s="24"/>
      <c r="U992" s="24"/>
      <c r="V992" s="24"/>
    </row>
    <row r="993" spans="20:22">
      <c r="T993" s="24"/>
      <c r="U993" s="24"/>
      <c r="V993" s="24"/>
    </row>
    <row r="994" spans="20:22">
      <c r="T994" s="24"/>
      <c r="U994" s="24"/>
      <c r="V994" s="24"/>
    </row>
    <row r="995" spans="20:22">
      <c r="T995" s="24"/>
      <c r="U995" s="24"/>
      <c r="V995" s="24"/>
    </row>
    <row r="996" spans="20:22">
      <c r="T996" s="24"/>
      <c r="U996" s="24"/>
      <c r="V996" s="24"/>
    </row>
    <row r="997" spans="20:22">
      <c r="T997" s="24"/>
      <c r="U997" s="24"/>
      <c r="V997" s="24"/>
    </row>
    <row r="998" spans="20:22">
      <c r="T998" s="24"/>
      <c r="U998" s="24"/>
      <c r="V998" s="24"/>
    </row>
    <row r="999" spans="20:22">
      <c r="T999" s="24"/>
      <c r="U999" s="24"/>
      <c r="V999" s="24"/>
    </row>
    <row r="1000" spans="20:22">
      <c r="T1000" s="24"/>
      <c r="U1000" s="24"/>
      <c r="V1000" s="24"/>
    </row>
    <row r="1001" spans="20:22">
      <c r="T1001" s="24"/>
      <c r="U1001" s="24"/>
      <c r="V1001" s="24"/>
    </row>
    <row r="1002" spans="20:22">
      <c r="T1002" s="24"/>
      <c r="U1002" s="24"/>
      <c r="V1002" s="24"/>
    </row>
    <row r="1003" spans="20:22">
      <c r="T1003" s="24"/>
      <c r="U1003" s="24"/>
      <c r="V1003" s="24"/>
    </row>
    <row r="1004" spans="20:22">
      <c r="T1004" s="24"/>
      <c r="U1004" s="24"/>
      <c r="V1004" s="24"/>
    </row>
    <row r="1005" spans="20:22">
      <c r="T1005" s="24"/>
      <c r="U1005" s="24"/>
      <c r="V1005" s="24"/>
    </row>
    <row r="1006" spans="20:22">
      <c r="T1006" s="24"/>
      <c r="U1006" s="24"/>
      <c r="V1006" s="24"/>
    </row>
    <row r="1007" spans="20:22">
      <c r="T1007" s="24"/>
      <c r="U1007" s="24"/>
      <c r="V1007" s="24"/>
    </row>
    <row r="1008" spans="20:22">
      <c r="T1008" s="24"/>
      <c r="U1008" s="24"/>
      <c r="V1008" s="24"/>
    </row>
    <row r="1009" spans="20:22">
      <c r="T1009" s="24"/>
      <c r="U1009" s="24"/>
      <c r="V1009" s="24"/>
    </row>
    <row r="1010" spans="20:22">
      <c r="T1010" s="24"/>
      <c r="U1010" s="24"/>
      <c r="V1010" s="24"/>
    </row>
    <row r="1011" spans="20:22">
      <c r="T1011" s="24"/>
      <c r="U1011" s="24"/>
      <c r="V1011" s="24"/>
    </row>
    <row r="1012" spans="20:22">
      <c r="T1012" s="24"/>
      <c r="U1012" s="24"/>
      <c r="V1012" s="24"/>
    </row>
    <row r="1013" spans="20:22">
      <c r="T1013" s="24"/>
      <c r="U1013" s="24"/>
      <c r="V1013" s="24"/>
    </row>
    <row r="1014" spans="20:22">
      <c r="T1014" s="24"/>
      <c r="U1014" s="24"/>
      <c r="V1014" s="24"/>
    </row>
    <row r="1015" spans="20:22">
      <c r="T1015" s="24"/>
      <c r="U1015" s="24"/>
      <c r="V1015" s="24"/>
    </row>
    <row r="1016" spans="20:22">
      <c r="T1016" s="24"/>
      <c r="U1016" s="24"/>
      <c r="V1016" s="24"/>
    </row>
    <row r="1017" spans="20:22">
      <c r="T1017" s="24"/>
      <c r="U1017" s="24"/>
      <c r="V1017" s="24"/>
    </row>
    <row r="1018" spans="20:22">
      <c r="T1018" s="24"/>
      <c r="U1018" s="24"/>
      <c r="V1018" s="24"/>
    </row>
    <row r="1019" spans="20:22">
      <c r="T1019" s="24"/>
      <c r="U1019" s="24"/>
      <c r="V1019" s="24"/>
    </row>
    <row r="1020" spans="20:22">
      <c r="T1020" s="24"/>
      <c r="U1020" s="24"/>
      <c r="V1020" s="24"/>
    </row>
    <row r="1021" spans="20:22">
      <c r="T1021" s="24"/>
      <c r="U1021" s="24"/>
      <c r="V1021" s="24"/>
    </row>
    <row r="1022" spans="20:22">
      <c r="T1022" s="24"/>
      <c r="U1022" s="24"/>
      <c r="V1022" s="24"/>
    </row>
    <row r="1023" spans="20:22">
      <c r="T1023" s="24"/>
      <c r="U1023" s="24"/>
      <c r="V1023" s="24"/>
    </row>
    <row r="1024" spans="20:22">
      <c r="T1024" s="24"/>
      <c r="U1024" s="24"/>
      <c r="V1024" s="24"/>
    </row>
    <row r="1025" spans="20:22">
      <c r="T1025" s="24"/>
      <c r="U1025" s="24"/>
      <c r="V1025" s="24"/>
    </row>
    <row r="1026" spans="20:22">
      <c r="T1026" s="24"/>
      <c r="U1026" s="24"/>
      <c r="V1026" s="24"/>
    </row>
    <row r="1027" spans="20:22">
      <c r="T1027" s="24"/>
      <c r="U1027" s="24"/>
      <c r="V1027" s="24"/>
    </row>
    <row r="1028" spans="20:22">
      <c r="T1028" s="24"/>
      <c r="U1028" s="24"/>
      <c r="V1028" s="24"/>
    </row>
    <row r="1029" spans="20:22">
      <c r="T1029" s="24"/>
      <c r="U1029" s="24"/>
      <c r="V1029" s="24"/>
    </row>
    <row r="1030" spans="20:22">
      <c r="T1030" s="24"/>
      <c r="U1030" s="24"/>
      <c r="V1030" s="24"/>
    </row>
    <row r="1031" spans="20:22">
      <c r="T1031" s="24"/>
      <c r="U1031" s="24"/>
      <c r="V1031" s="24"/>
    </row>
    <row r="1032" spans="20:22">
      <c r="T1032" s="24"/>
      <c r="U1032" s="24"/>
      <c r="V1032" s="24"/>
    </row>
    <row r="1033" spans="20:22">
      <c r="T1033" s="24"/>
      <c r="U1033" s="24"/>
      <c r="V1033" s="24"/>
    </row>
    <row r="1034" spans="20:22">
      <c r="T1034" s="24"/>
      <c r="U1034" s="24"/>
      <c r="V1034" s="24"/>
    </row>
    <row r="1035" spans="20:22">
      <c r="T1035" s="24"/>
      <c r="U1035" s="24"/>
      <c r="V1035" s="24"/>
    </row>
    <row r="1036" spans="20:22">
      <c r="T1036" s="24"/>
      <c r="U1036" s="24"/>
      <c r="V1036" s="24"/>
    </row>
    <row r="1037" spans="20:22">
      <c r="T1037" s="24"/>
      <c r="U1037" s="24"/>
      <c r="V1037" s="24"/>
    </row>
    <row r="1038" spans="20:22">
      <c r="T1038" s="24"/>
      <c r="U1038" s="24"/>
      <c r="V1038" s="24"/>
    </row>
    <row r="1039" spans="20:22">
      <c r="T1039" s="24"/>
      <c r="U1039" s="24"/>
      <c r="V1039" s="24"/>
    </row>
    <row r="1040" spans="20:22">
      <c r="T1040" s="24"/>
      <c r="U1040" s="24"/>
      <c r="V1040" s="24"/>
    </row>
    <row r="1041" spans="20:22">
      <c r="T1041" s="24"/>
      <c r="U1041" s="24"/>
      <c r="V1041" s="24"/>
    </row>
    <row r="1042" spans="20:22">
      <c r="T1042" s="24"/>
      <c r="U1042" s="24"/>
      <c r="V1042" s="24"/>
    </row>
    <row r="1043" spans="20:22">
      <c r="T1043" s="24"/>
      <c r="U1043" s="24"/>
      <c r="V1043" s="24"/>
    </row>
    <row r="1044" spans="20:22">
      <c r="T1044" s="24"/>
      <c r="U1044" s="24"/>
      <c r="V1044" s="24"/>
    </row>
    <row r="1045" spans="20:22">
      <c r="T1045" s="24"/>
      <c r="U1045" s="24"/>
      <c r="V1045" s="24"/>
    </row>
    <row r="1046" spans="20:22">
      <c r="T1046" s="24"/>
      <c r="U1046" s="24"/>
      <c r="V1046" s="24"/>
    </row>
    <row r="1047" spans="20:22">
      <c r="T1047" s="24"/>
      <c r="U1047" s="24"/>
      <c r="V1047" s="24"/>
    </row>
    <row r="1048" spans="20:22">
      <c r="T1048" s="24"/>
      <c r="U1048" s="24"/>
      <c r="V1048" s="24"/>
    </row>
    <row r="1049" spans="20:22">
      <c r="T1049" s="24"/>
      <c r="U1049" s="24"/>
      <c r="V1049" s="24"/>
    </row>
    <row r="1050" spans="20:22">
      <c r="T1050" s="24"/>
      <c r="U1050" s="24"/>
      <c r="V1050" s="24"/>
    </row>
    <row r="1051" spans="20:22">
      <c r="T1051" s="24"/>
      <c r="U1051" s="24"/>
      <c r="V1051" s="24"/>
    </row>
    <row r="1052" spans="20:22">
      <c r="T1052" s="24"/>
      <c r="U1052" s="24"/>
      <c r="V1052" s="24"/>
    </row>
    <row r="1053" spans="20:22">
      <c r="T1053" s="24"/>
      <c r="U1053" s="24"/>
      <c r="V1053" s="24"/>
    </row>
    <row r="1054" spans="20:22">
      <c r="T1054" s="24"/>
      <c r="U1054" s="24"/>
      <c r="V1054" s="24"/>
    </row>
    <row r="1055" spans="20:22">
      <c r="T1055" s="24"/>
      <c r="U1055" s="24"/>
      <c r="V1055" s="24"/>
    </row>
    <row r="1056" spans="20:22">
      <c r="T1056" s="24"/>
      <c r="U1056" s="24"/>
      <c r="V1056" s="24"/>
    </row>
    <row r="1057" spans="20:22">
      <c r="T1057" s="24"/>
      <c r="U1057" s="24"/>
      <c r="V1057" s="24"/>
    </row>
    <row r="1058" spans="20:22">
      <c r="T1058" s="24"/>
      <c r="U1058" s="24"/>
      <c r="V1058" s="24"/>
    </row>
    <row r="1059" spans="20:22">
      <c r="T1059" s="24"/>
      <c r="U1059" s="24"/>
      <c r="V1059" s="24"/>
    </row>
    <row r="1060" spans="20:22">
      <c r="T1060" s="24"/>
      <c r="U1060" s="24"/>
      <c r="V1060" s="24"/>
    </row>
    <row r="1061" spans="20:22">
      <c r="T1061" s="24"/>
      <c r="U1061" s="24"/>
      <c r="V1061" s="24"/>
    </row>
    <row r="1062" spans="20:22">
      <c r="T1062" s="24"/>
      <c r="U1062" s="24"/>
      <c r="V1062" s="24"/>
    </row>
    <row r="1063" spans="20:22">
      <c r="T1063" s="24"/>
      <c r="U1063" s="24"/>
      <c r="V1063" s="24"/>
    </row>
    <row r="1064" spans="20:22">
      <c r="T1064" s="24"/>
      <c r="U1064" s="24"/>
      <c r="V1064" s="24"/>
    </row>
    <row r="1065" spans="20:22">
      <c r="T1065" s="24"/>
      <c r="U1065" s="24"/>
      <c r="V1065" s="24"/>
    </row>
    <row r="1066" spans="20:22">
      <c r="T1066" s="24"/>
      <c r="U1066" s="24"/>
      <c r="V1066" s="24"/>
    </row>
    <row r="1067" spans="20:22">
      <c r="T1067" s="24"/>
      <c r="U1067" s="24"/>
      <c r="V1067" s="24"/>
    </row>
    <row r="1068" spans="20:22">
      <c r="T1068" s="24"/>
      <c r="U1068" s="24"/>
      <c r="V1068" s="24"/>
    </row>
    <row r="1069" spans="20:22">
      <c r="T1069" s="24"/>
      <c r="U1069" s="24"/>
      <c r="V1069" s="24"/>
    </row>
    <row r="1070" spans="20:22">
      <c r="T1070" s="24"/>
      <c r="U1070" s="24"/>
      <c r="V1070" s="24"/>
    </row>
    <row r="1071" spans="20:22">
      <c r="T1071" s="24"/>
      <c r="U1071" s="24"/>
      <c r="V1071" s="24"/>
    </row>
    <row r="1072" spans="20:22">
      <c r="T1072" s="24"/>
      <c r="U1072" s="24"/>
      <c r="V1072" s="24"/>
    </row>
    <row r="1073" spans="20:22">
      <c r="T1073" s="24"/>
      <c r="U1073" s="24"/>
      <c r="V1073" s="24"/>
    </row>
    <row r="1074" spans="20:22">
      <c r="T1074" s="24"/>
      <c r="U1074" s="24"/>
      <c r="V1074" s="24"/>
    </row>
    <row r="1075" spans="20:22">
      <c r="T1075" s="24"/>
      <c r="U1075" s="24"/>
      <c r="V1075" s="24"/>
    </row>
    <row r="1076" spans="20:22">
      <c r="T1076" s="24"/>
      <c r="U1076" s="24"/>
      <c r="V1076" s="24"/>
    </row>
    <row r="1077" spans="20:22">
      <c r="T1077" s="24"/>
      <c r="U1077" s="24"/>
      <c r="V1077" s="24"/>
    </row>
    <row r="1078" spans="20:22">
      <c r="T1078" s="24"/>
      <c r="U1078" s="24"/>
      <c r="V1078" s="24"/>
    </row>
    <row r="1079" spans="20:22">
      <c r="T1079" s="24"/>
      <c r="U1079" s="24"/>
      <c r="V1079" s="24"/>
    </row>
    <row r="1080" spans="20:22">
      <c r="T1080" s="24"/>
      <c r="U1080" s="24"/>
      <c r="V1080" s="24"/>
    </row>
    <row r="1081" spans="20:22">
      <c r="T1081" s="24"/>
      <c r="U1081" s="24"/>
      <c r="V1081" s="24"/>
    </row>
    <row r="1082" spans="20:22">
      <c r="T1082" s="24"/>
      <c r="U1082" s="24"/>
      <c r="V1082" s="24"/>
    </row>
    <row r="1083" spans="20:22">
      <c r="T1083" s="24"/>
      <c r="U1083" s="24"/>
      <c r="V1083" s="24"/>
    </row>
    <row r="1084" spans="20:22">
      <c r="T1084" s="24"/>
      <c r="U1084" s="24"/>
      <c r="V1084" s="24"/>
    </row>
    <row r="1085" spans="20:22">
      <c r="T1085" s="24"/>
      <c r="U1085" s="24"/>
      <c r="V1085" s="24"/>
    </row>
    <row r="1086" spans="20:22">
      <c r="T1086" s="24"/>
      <c r="U1086" s="24"/>
      <c r="V1086" s="24"/>
    </row>
    <row r="1087" spans="20:22">
      <c r="T1087" s="24"/>
      <c r="U1087" s="24"/>
      <c r="V1087" s="24"/>
    </row>
    <row r="1088" spans="20:22">
      <c r="T1088" s="24"/>
      <c r="U1088" s="24"/>
      <c r="V1088" s="24"/>
    </row>
    <row r="1089" spans="20:22">
      <c r="T1089" s="24"/>
      <c r="U1089" s="24"/>
      <c r="V1089" s="24"/>
    </row>
    <row r="1090" spans="20:22">
      <c r="T1090" s="24"/>
      <c r="U1090" s="24"/>
      <c r="V1090" s="24"/>
    </row>
    <row r="1091" spans="20:22">
      <c r="T1091" s="24"/>
      <c r="U1091" s="24"/>
      <c r="V1091" s="24"/>
    </row>
    <row r="1092" spans="20:22">
      <c r="T1092" s="24"/>
      <c r="U1092" s="24"/>
      <c r="V1092" s="24"/>
    </row>
    <row r="1093" spans="20:22">
      <c r="T1093" s="24"/>
      <c r="U1093" s="24"/>
      <c r="V1093" s="24"/>
    </row>
    <row r="1094" spans="20:22">
      <c r="T1094" s="24"/>
      <c r="U1094" s="24"/>
      <c r="V1094" s="24"/>
    </row>
    <row r="1095" spans="20:22">
      <c r="T1095" s="24"/>
      <c r="U1095" s="24"/>
      <c r="V1095" s="24"/>
    </row>
    <row r="1096" spans="20:22">
      <c r="T1096" s="24"/>
      <c r="U1096" s="24"/>
      <c r="V1096" s="24"/>
    </row>
    <row r="1097" spans="20:22">
      <c r="T1097" s="24"/>
      <c r="U1097" s="24"/>
      <c r="V1097" s="24"/>
    </row>
    <row r="1098" spans="20:22">
      <c r="T1098" s="24"/>
      <c r="U1098" s="24"/>
      <c r="V1098" s="24"/>
    </row>
    <row r="1099" spans="20:22">
      <c r="T1099" s="24"/>
      <c r="U1099" s="24"/>
      <c r="V1099" s="24"/>
    </row>
    <row r="1100" spans="20:22">
      <c r="T1100" s="24"/>
      <c r="U1100" s="24"/>
      <c r="V1100" s="24"/>
    </row>
    <row r="1101" spans="20:22">
      <c r="T1101" s="24"/>
      <c r="U1101" s="24"/>
      <c r="V1101" s="24"/>
    </row>
    <row r="1102" spans="20:22">
      <c r="T1102" s="24"/>
      <c r="U1102" s="24"/>
      <c r="V1102" s="24"/>
    </row>
    <row r="1103" spans="20:22">
      <c r="T1103" s="24"/>
      <c r="U1103" s="24"/>
      <c r="V1103" s="24"/>
    </row>
    <row r="1104" spans="20:22">
      <c r="T1104" s="24"/>
      <c r="U1104" s="24"/>
      <c r="V1104" s="24"/>
    </row>
    <row r="1105" spans="20:22">
      <c r="T1105" s="24"/>
      <c r="U1105" s="24"/>
      <c r="V1105" s="24"/>
    </row>
    <row r="1106" spans="20:22">
      <c r="T1106" s="24"/>
      <c r="U1106" s="24"/>
      <c r="V1106" s="24"/>
    </row>
    <row r="1107" spans="20:22">
      <c r="T1107" s="24"/>
      <c r="U1107" s="24"/>
      <c r="V1107" s="24"/>
    </row>
    <row r="1108" spans="20:22">
      <c r="T1108" s="24"/>
      <c r="U1108" s="24"/>
      <c r="V1108" s="24"/>
    </row>
    <row r="1109" spans="20:22">
      <c r="T1109" s="24"/>
      <c r="U1109" s="24"/>
      <c r="V1109" s="24"/>
    </row>
    <row r="1110" spans="20:22">
      <c r="T1110" s="24"/>
      <c r="U1110" s="24"/>
      <c r="V1110" s="24"/>
    </row>
    <row r="1111" spans="20:22">
      <c r="T1111" s="24"/>
      <c r="U1111" s="24"/>
      <c r="V1111" s="24"/>
    </row>
    <row r="1112" spans="20:22">
      <c r="T1112" s="24"/>
      <c r="U1112" s="24"/>
      <c r="V1112" s="24"/>
    </row>
    <row r="1113" spans="20:22">
      <c r="T1113" s="24"/>
      <c r="U1113" s="24"/>
      <c r="V1113" s="24"/>
    </row>
    <row r="1114" spans="20:22">
      <c r="T1114" s="24"/>
      <c r="U1114" s="24"/>
      <c r="V1114" s="24"/>
    </row>
    <row r="1115" spans="20:22">
      <c r="T1115" s="24"/>
      <c r="U1115" s="24"/>
      <c r="V1115" s="24"/>
    </row>
    <row r="1116" spans="20:22">
      <c r="T1116" s="24"/>
      <c r="U1116" s="24"/>
      <c r="V1116" s="24"/>
    </row>
    <row r="1117" spans="20:22">
      <c r="T1117" s="24"/>
      <c r="U1117" s="24"/>
      <c r="V1117" s="24"/>
    </row>
    <row r="1118" spans="20:22">
      <c r="T1118" s="24"/>
      <c r="U1118" s="24"/>
      <c r="V1118" s="24"/>
    </row>
    <row r="1119" spans="20:22">
      <c r="T1119" s="24"/>
      <c r="U1119" s="24"/>
      <c r="V1119" s="24"/>
    </row>
    <row r="1120" spans="20:22">
      <c r="T1120" s="24"/>
      <c r="U1120" s="24"/>
      <c r="V1120" s="24"/>
    </row>
    <row r="1121" spans="20:22">
      <c r="T1121" s="24"/>
      <c r="U1121" s="24"/>
      <c r="V1121" s="24"/>
    </row>
    <row r="1122" spans="20:22">
      <c r="T1122" s="24"/>
      <c r="U1122" s="24"/>
      <c r="V1122" s="24"/>
    </row>
    <row r="1123" spans="20:22">
      <c r="T1123" s="24"/>
      <c r="U1123" s="24"/>
      <c r="V1123" s="24"/>
    </row>
    <row r="1124" spans="20:22">
      <c r="T1124" s="24"/>
      <c r="U1124" s="24"/>
      <c r="V1124" s="24"/>
    </row>
    <row r="1125" spans="20:22">
      <c r="T1125" s="24"/>
      <c r="U1125" s="24"/>
      <c r="V1125" s="24"/>
    </row>
    <row r="1126" spans="20:22">
      <c r="T1126" s="24"/>
      <c r="U1126" s="24"/>
      <c r="V1126" s="24"/>
    </row>
    <row r="1127" spans="20:22">
      <c r="T1127" s="24"/>
      <c r="U1127" s="24"/>
      <c r="V1127" s="24"/>
    </row>
    <row r="1128" spans="20:22">
      <c r="T1128" s="24"/>
      <c r="U1128" s="24"/>
      <c r="V1128" s="24"/>
    </row>
    <row r="1129" spans="20:22">
      <c r="T1129" s="24"/>
      <c r="U1129" s="24"/>
      <c r="V1129" s="24"/>
    </row>
    <row r="1130" spans="20:22">
      <c r="T1130" s="24"/>
      <c r="U1130" s="24"/>
      <c r="V1130" s="24"/>
    </row>
    <row r="1131" spans="20:22">
      <c r="T1131" s="24"/>
      <c r="U1131" s="24"/>
      <c r="V1131" s="24"/>
    </row>
    <row r="1132" spans="20:22">
      <c r="T1132" s="24"/>
      <c r="U1132" s="24"/>
      <c r="V1132" s="24"/>
    </row>
    <row r="1133" spans="20:22">
      <c r="T1133" s="24"/>
      <c r="U1133" s="24"/>
      <c r="V1133" s="24"/>
    </row>
    <row r="1134" spans="20:22">
      <c r="T1134" s="24"/>
      <c r="U1134" s="24"/>
      <c r="V1134" s="24"/>
    </row>
    <row r="1135" spans="20:22">
      <c r="T1135" s="24"/>
      <c r="U1135" s="24"/>
      <c r="V1135" s="24"/>
    </row>
    <row r="1136" spans="20:22">
      <c r="T1136" s="24"/>
      <c r="U1136" s="24"/>
      <c r="V1136" s="24"/>
    </row>
    <row r="1137" spans="20:22">
      <c r="T1137" s="24"/>
      <c r="U1137" s="24"/>
      <c r="V1137" s="24"/>
    </row>
    <row r="1138" spans="20:22">
      <c r="T1138" s="24"/>
      <c r="U1138" s="24"/>
      <c r="V1138" s="24"/>
    </row>
    <row r="1139" spans="20:22">
      <c r="T1139" s="24"/>
      <c r="U1139" s="24"/>
      <c r="V1139" s="24"/>
    </row>
    <row r="1140" spans="20:22">
      <c r="T1140" s="24"/>
      <c r="U1140" s="24"/>
      <c r="V1140" s="24"/>
    </row>
    <row r="1141" spans="20:22">
      <c r="T1141" s="24"/>
      <c r="U1141" s="24"/>
      <c r="V1141" s="24"/>
    </row>
    <row r="1142" spans="20:22">
      <c r="T1142" s="24"/>
      <c r="U1142" s="24"/>
      <c r="V1142" s="24"/>
    </row>
    <row r="1143" spans="20:22">
      <c r="T1143" s="24"/>
      <c r="U1143" s="24"/>
      <c r="V1143" s="24"/>
    </row>
    <row r="1144" spans="20:22">
      <c r="T1144" s="24"/>
      <c r="U1144" s="24"/>
      <c r="V1144" s="24"/>
    </row>
    <row r="1145" spans="20:22">
      <c r="T1145" s="24"/>
      <c r="U1145" s="24"/>
      <c r="V1145" s="24"/>
    </row>
    <row r="1146" spans="20:22">
      <c r="T1146" s="24"/>
      <c r="U1146" s="24"/>
      <c r="V1146" s="24"/>
    </row>
    <row r="1147" spans="20:22">
      <c r="T1147" s="24"/>
      <c r="U1147" s="24"/>
      <c r="V1147" s="24"/>
    </row>
    <row r="1148" spans="20:22">
      <c r="T1148" s="24"/>
      <c r="U1148" s="24"/>
      <c r="V1148" s="24"/>
    </row>
    <row r="1149" spans="20:22">
      <c r="T1149" s="24"/>
      <c r="U1149" s="24"/>
      <c r="V1149" s="24"/>
    </row>
    <row r="1150" spans="20:22">
      <c r="T1150" s="24"/>
      <c r="U1150" s="24"/>
      <c r="V1150" s="24"/>
    </row>
    <row r="1151" spans="20:22">
      <c r="T1151" s="24"/>
      <c r="U1151" s="24"/>
      <c r="V1151" s="24"/>
    </row>
    <row r="1152" spans="20:22">
      <c r="T1152" s="24"/>
      <c r="U1152" s="24"/>
      <c r="V1152" s="24"/>
    </row>
    <row r="1153" spans="20:22">
      <c r="T1153" s="24"/>
      <c r="U1153" s="24"/>
      <c r="V1153" s="24"/>
    </row>
    <row r="1154" spans="20:22">
      <c r="T1154" s="24"/>
      <c r="U1154" s="24"/>
      <c r="V1154" s="24"/>
    </row>
    <row r="1155" spans="20:22">
      <c r="T1155" s="24"/>
      <c r="U1155" s="24"/>
      <c r="V1155" s="24"/>
    </row>
    <row r="1156" spans="20:22">
      <c r="T1156" s="24"/>
      <c r="U1156" s="24"/>
      <c r="V1156" s="24"/>
    </row>
    <row r="1157" spans="20:22">
      <c r="T1157" s="24"/>
      <c r="U1157" s="24"/>
      <c r="V1157" s="24"/>
    </row>
    <row r="1158" spans="20:22">
      <c r="T1158" s="24"/>
      <c r="U1158" s="24"/>
      <c r="V1158" s="24"/>
    </row>
    <row r="1159" spans="20:22">
      <c r="T1159" s="24"/>
      <c r="U1159" s="24"/>
      <c r="V1159" s="24"/>
    </row>
    <row r="1160" spans="20:22">
      <c r="T1160" s="24"/>
      <c r="U1160" s="24"/>
      <c r="V1160" s="24"/>
    </row>
    <row r="1161" spans="20:22">
      <c r="T1161" s="24"/>
      <c r="U1161" s="24"/>
      <c r="V1161" s="24"/>
    </row>
    <row r="1162" spans="20:22">
      <c r="T1162" s="24"/>
      <c r="U1162" s="24"/>
      <c r="V1162" s="24"/>
    </row>
    <row r="1163" spans="20:22">
      <c r="T1163" s="24"/>
      <c r="U1163" s="24"/>
      <c r="V1163" s="24"/>
    </row>
    <row r="1164" spans="20:22">
      <c r="T1164" s="24"/>
      <c r="U1164" s="24"/>
      <c r="V1164" s="24"/>
    </row>
    <row r="1165" spans="20:22">
      <c r="T1165" s="24"/>
      <c r="U1165" s="24"/>
      <c r="V1165" s="24"/>
    </row>
    <row r="1166" spans="20:22">
      <c r="T1166" s="24"/>
      <c r="U1166" s="24"/>
      <c r="V1166" s="24"/>
    </row>
    <row r="1167" spans="20:22">
      <c r="T1167" s="24"/>
      <c r="U1167" s="24"/>
      <c r="V1167" s="24"/>
    </row>
    <row r="1168" spans="20:22">
      <c r="T1168" s="24"/>
      <c r="U1168" s="24"/>
      <c r="V1168" s="24"/>
    </row>
    <row r="1169" spans="20:22">
      <c r="T1169" s="24"/>
      <c r="U1169" s="24"/>
      <c r="V1169" s="24"/>
    </row>
    <row r="1170" spans="20:22">
      <c r="T1170" s="24"/>
      <c r="U1170" s="24"/>
      <c r="V1170" s="24"/>
    </row>
    <row r="1171" spans="20:22">
      <c r="T1171" s="24"/>
      <c r="U1171" s="24"/>
      <c r="V1171" s="24"/>
    </row>
    <row r="1172" spans="20:22">
      <c r="T1172" s="24"/>
      <c r="U1172" s="24"/>
      <c r="V1172" s="24"/>
    </row>
    <row r="1173" spans="20:22">
      <c r="T1173" s="24"/>
      <c r="U1173" s="24"/>
      <c r="V1173" s="24"/>
    </row>
    <row r="1174" spans="20:22">
      <c r="T1174" s="24"/>
      <c r="U1174" s="24"/>
      <c r="V1174" s="24"/>
    </row>
    <row r="1175" spans="20:22">
      <c r="T1175" s="24"/>
      <c r="U1175" s="24"/>
      <c r="V1175" s="24"/>
    </row>
    <row r="1176" spans="20:22">
      <c r="T1176" s="24"/>
      <c r="U1176" s="24"/>
      <c r="V1176" s="24"/>
    </row>
    <row r="1177" spans="20:22">
      <c r="T1177" s="24"/>
      <c r="U1177" s="24"/>
      <c r="V1177" s="24"/>
    </row>
    <row r="1178" spans="20:22">
      <c r="T1178" s="24"/>
      <c r="U1178" s="24"/>
      <c r="V1178" s="24"/>
    </row>
    <row r="1179" spans="20:22">
      <c r="T1179" s="24"/>
      <c r="U1179" s="24"/>
      <c r="V1179" s="24"/>
    </row>
    <row r="1180" spans="20:22">
      <c r="T1180" s="24"/>
      <c r="U1180" s="24"/>
      <c r="V1180" s="24"/>
    </row>
    <row r="1181" spans="20:22">
      <c r="T1181" s="24"/>
      <c r="U1181" s="24"/>
      <c r="V1181" s="24"/>
    </row>
    <row r="1182" spans="20:22">
      <c r="T1182" s="24"/>
      <c r="U1182" s="24"/>
      <c r="V1182" s="24"/>
    </row>
    <row r="1183" spans="20:22">
      <c r="T1183" s="24"/>
      <c r="U1183" s="24"/>
      <c r="V1183" s="24"/>
    </row>
    <row r="1184" spans="20:22">
      <c r="T1184" s="24"/>
      <c r="U1184" s="24"/>
      <c r="V1184" s="24"/>
    </row>
    <row r="1185" spans="20:22">
      <c r="T1185" s="24"/>
      <c r="U1185" s="24"/>
      <c r="V1185" s="24"/>
    </row>
    <row r="1186" spans="20:22">
      <c r="T1186" s="24"/>
      <c r="U1186" s="24"/>
      <c r="V1186" s="24"/>
    </row>
    <row r="1187" spans="20:22">
      <c r="T1187" s="24"/>
      <c r="U1187" s="24"/>
      <c r="V1187" s="24"/>
    </row>
    <row r="1188" spans="20:22">
      <c r="T1188" s="24"/>
      <c r="U1188" s="24"/>
      <c r="V1188" s="24"/>
    </row>
    <row r="1189" spans="20:22">
      <c r="T1189" s="24"/>
      <c r="U1189" s="24"/>
      <c r="V1189" s="24"/>
    </row>
    <row r="1190" spans="20:22">
      <c r="T1190" s="24"/>
      <c r="U1190" s="24"/>
      <c r="V1190" s="24"/>
    </row>
    <row r="1191" spans="20:22">
      <c r="T1191" s="24"/>
      <c r="U1191" s="24"/>
      <c r="V1191" s="24"/>
    </row>
    <row r="1192" spans="20:22">
      <c r="T1192" s="24"/>
      <c r="U1192" s="24"/>
      <c r="V1192" s="24"/>
    </row>
    <row r="1193" spans="20:22">
      <c r="T1193" s="24"/>
      <c r="U1193" s="24"/>
      <c r="V1193" s="24"/>
    </row>
    <row r="1194" spans="20:22">
      <c r="T1194" s="24"/>
      <c r="U1194" s="24"/>
      <c r="V1194" s="24"/>
    </row>
    <row r="1195" spans="20:22">
      <c r="T1195" s="24"/>
      <c r="U1195" s="24"/>
      <c r="V1195" s="24"/>
    </row>
    <row r="1196" spans="20:22">
      <c r="T1196" s="24"/>
      <c r="U1196" s="24"/>
      <c r="V1196" s="24"/>
    </row>
    <row r="1197" spans="20:22">
      <c r="T1197" s="24"/>
      <c r="U1197" s="24"/>
      <c r="V1197" s="24"/>
    </row>
    <row r="1198" spans="20:22">
      <c r="T1198" s="24"/>
      <c r="U1198" s="24"/>
      <c r="V1198" s="24"/>
    </row>
    <row r="1199" spans="20:22">
      <c r="T1199" s="24"/>
      <c r="U1199" s="24"/>
      <c r="V1199" s="24"/>
    </row>
    <row r="1200" spans="20:22">
      <c r="T1200" s="24"/>
      <c r="U1200" s="24"/>
      <c r="V1200" s="24"/>
    </row>
    <row r="1201" spans="20:22">
      <c r="T1201" s="24"/>
      <c r="U1201" s="24"/>
      <c r="V1201" s="24"/>
    </row>
    <row r="1202" spans="20:22">
      <c r="T1202" s="24"/>
      <c r="U1202" s="24"/>
      <c r="V1202" s="24"/>
    </row>
    <row r="1203" spans="20:22">
      <c r="T1203" s="24"/>
      <c r="U1203" s="24"/>
      <c r="V1203" s="24"/>
    </row>
    <row r="1204" spans="20:22">
      <c r="T1204" s="24"/>
      <c r="U1204" s="24"/>
      <c r="V1204" s="24"/>
    </row>
    <row r="1205" spans="20:22">
      <c r="T1205" s="24"/>
      <c r="U1205" s="24"/>
      <c r="V1205" s="24"/>
    </row>
    <row r="1206" spans="20:22">
      <c r="T1206" s="24"/>
      <c r="U1206" s="24"/>
      <c r="V1206" s="24"/>
    </row>
    <row r="1207" spans="20:22">
      <c r="T1207" s="24"/>
      <c r="U1207" s="24"/>
      <c r="V1207" s="24"/>
    </row>
    <row r="1208" spans="20:22">
      <c r="T1208" s="24"/>
      <c r="U1208" s="24"/>
      <c r="V1208" s="24"/>
    </row>
    <row r="1209" spans="20:22">
      <c r="T1209" s="24"/>
      <c r="U1209" s="24"/>
      <c r="V1209" s="24"/>
    </row>
    <row r="1210" spans="20:22">
      <c r="T1210" s="24"/>
      <c r="U1210" s="24"/>
      <c r="V1210" s="24"/>
    </row>
    <row r="1211" spans="20:22">
      <c r="T1211" s="24"/>
      <c r="U1211" s="24"/>
      <c r="V1211" s="24"/>
    </row>
    <row r="1212" spans="20:22">
      <c r="T1212" s="24"/>
      <c r="U1212" s="24"/>
      <c r="V1212" s="24"/>
    </row>
    <row r="1213" spans="20:22">
      <c r="T1213" s="24"/>
      <c r="U1213" s="24"/>
      <c r="V1213" s="24"/>
    </row>
    <row r="1214" spans="20:22">
      <c r="T1214" s="24"/>
      <c r="U1214" s="24"/>
      <c r="V1214" s="24"/>
    </row>
    <row r="1215" spans="20:22">
      <c r="T1215" s="24"/>
      <c r="U1215" s="24"/>
      <c r="V1215" s="24"/>
    </row>
    <row r="1216" spans="20:22">
      <c r="T1216" s="24"/>
      <c r="U1216" s="24"/>
      <c r="V1216" s="24"/>
    </row>
    <row r="1217" spans="20:22">
      <c r="T1217" s="24"/>
      <c r="U1217" s="24"/>
      <c r="V1217" s="24"/>
    </row>
    <row r="1218" spans="20:22">
      <c r="T1218" s="24"/>
      <c r="U1218" s="24"/>
      <c r="V1218" s="24"/>
    </row>
    <row r="1219" spans="20:22">
      <c r="T1219" s="24"/>
      <c r="U1219" s="24"/>
      <c r="V1219" s="24"/>
    </row>
    <row r="1220" spans="20:22">
      <c r="T1220" s="24"/>
      <c r="U1220" s="24"/>
      <c r="V1220" s="24"/>
    </row>
    <row r="1221" spans="20:22">
      <c r="T1221" s="24"/>
      <c r="U1221" s="24"/>
      <c r="V1221" s="24"/>
    </row>
    <row r="1222" spans="20:22">
      <c r="T1222" s="24"/>
      <c r="U1222" s="24"/>
      <c r="V1222" s="24"/>
    </row>
    <row r="1223" spans="20:22">
      <c r="T1223" s="24"/>
      <c r="U1223" s="24"/>
      <c r="V1223" s="24"/>
    </row>
    <row r="1224" spans="20:22">
      <c r="T1224" s="24"/>
      <c r="U1224" s="24"/>
      <c r="V1224" s="24"/>
    </row>
    <row r="1225" spans="20:22">
      <c r="T1225" s="24"/>
      <c r="U1225" s="24"/>
      <c r="V1225" s="24"/>
    </row>
    <row r="1226" spans="20:22">
      <c r="T1226" s="24"/>
      <c r="U1226" s="24"/>
      <c r="V1226" s="24"/>
    </row>
    <row r="1227" spans="20:22">
      <c r="T1227" s="24"/>
      <c r="U1227" s="24"/>
      <c r="V1227" s="24"/>
    </row>
    <row r="1228" spans="20:22">
      <c r="T1228" s="24"/>
      <c r="U1228" s="24"/>
      <c r="V1228" s="24"/>
    </row>
    <row r="1229" spans="20:22">
      <c r="T1229" s="24"/>
      <c r="U1229" s="24"/>
      <c r="V1229" s="24"/>
    </row>
    <row r="1230" spans="20:22">
      <c r="T1230" s="24"/>
      <c r="U1230" s="24"/>
      <c r="V1230" s="24"/>
    </row>
    <row r="1231" spans="20:22">
      <c r="T1231" s="24"/>
      <c r="U1231" s="24"/>
      <c r="V1231" s="24"/>
    </row>
    <row r="1232" spans="20:22">
      <c r="T1232" s="24"/>
      <c r="U1232" s="24"/>
      <c r="V1232" s="24"/>
    </row>
    <row r="1233" spans="20:22">
      <c r="T1233" s="24"/>
      <c r="U1233" s="24"/>
      <c r="V1233" s="24"/>
    </row>
    <row r="1234" spans="20:22">
      <c r="T1234" s="24"/>
      <c r="U1234" s="24"/>
      <c r="V1234" s="24"/>
    </row>
    <row r="1235" spans="20:22">
      <c r="T1235" s="24"/>
      <c r="U1235" s="24"/>
      <c r="V1235" s="24"/>
    </row>
    <row r="1236" spans="20:22">
      <c r="T1236" s="24"/>
      <c r="U1236" s="24"/>
      <c r="V1236" s="24"/>
    </row>
    <row r="1237" spans="20:22">
      <c r="T1237" s="24"/>
      <c r="U1237" s="24"/>
      <c r="V1237" s="24"/>
    </row>
    <row r="1238" spans="20:22">
      <c r="T1238" s="24"/>
      <c r="U1238" s="24"/>
      <c r="V1238" s="24"/>
    </row>
    <row r="1239" spans="20:22">
      <c r="T1239" s="24"/>
      <c r="U1239" s="24"/>
      <c r="V1239" s="24"/>
    </row>
    <row r="1240" spans="20:22">
      <c r="T1240" s="24"/>
      <c r="U1240" s="24"/>
      <c r="V1240" s="24"/>
    </row>
    <row r="1241" spans="20:22">
      <c r="T1241" s="24"/>
      <c r="U1241" s="24"/>
      <c r="V1241" s="24"/>
    </row>
    <row r="1242" spans="20:22">
      <c r="T1242" s="24"/>
      <c r="U1242" s="24"/>
      <c r="V1242" s="24"/>
    </row>
    <row r="1243" spans="20:22">
      <c r="T1243" s="24"/>
      <c r="U1243" s="24"/>
      <c r="V1243" s="24"/>
    </row>
    <row r="1244" spans="20:22">
      <c r="T1244" s="24"/>
      <c r="U1244" s="24"/>
      <c r="V1244" s="24"/>
    </row>
    <row r="1245" spans="20:22">
      <c r="T1245" s="24"/>
      <c r="U1245" s="24"/>
      <c r="V1245" s="24"/>
    </row>
    <row r="1246" spans="20:22">
      <c r="T1246" s="24"/>
      <c r="U1246" s="24"/>
      <c r="V1246" s="24"/>
    </row>
    <row r="1247" spans="20:22">
      <c r="T1247" s="24"/>
      <c r="U1247" s="24"/>
      <c r="V1247" s="24"/>
    </row>
    <row r="1248" spans="20:22">
      <c r="T1248" s="24"/>
      <c r="U1248" s="24"/>
      <c r="V1248" s="24"/>
    </row>
    <row r="1249" spans="20:22">
      <c r="T1249" s="24"/>
      <c r="U1249" s="24"/>
      <c r="V1249" s="24"/>
    </row>
    <row r="1250" spans="20:22">
      <c r="T1250" s="24"/>
      <c r="U1250" s="24"/>
      <c r="V1250" s="24"/>
    </row>
    <row r="1251" spans="20:22">
      <c r="T1251" s="24"/>
      <c r="U1251" s="24"/>
      <c r="V1251" s="24"/>
    </row>
    <row r="1252" spans="20:22">
      <c r="T1252" s="24"/>
      <c r="U1252" s="24"/>
      <c r="V1252" s="24"/>
    </row>
    <row r="1253" spans="20:22">
      <c r="T1253" s="24"/>
      <c r="U1253" s="24"/>
      <c r="V1253" s="24"/>
    </row>
    <row r="1254" spans="20:22">
      <c r="T1254" s="24"/>
      <c r="U1254" s="24"/>
      <c r="V1254" s="24"/>
    </row>
    <row r="1255" spans="20:22">
      <c r="T1255" s="24"/>
      <c r="U1255" s="24"/>
      <c r="V1255" s="24"/>
    </row>
    <row r="1256" spans="20:22">
      <c r="T1256" s="24"/>
      <c r="U1256" s="24"/>
      <c r="V1256" s="24"/>
    </row>
    <row r="1257" spans="20:22">
      <c r="T1257" s="24"/>
      <c r="U1257" s="24"/>
      <c r="V1257" s="24"/>
    </row>
    <row r="1258" spans="20:22">
      <c r="T1258" s="24"/>
      <c r="U1258" s="24"/>
      <c r="V1258" s="24"/>
    </row>
    <row r="1259" spans="20:22">
      <c r="T1259" s="24"/>
      <c r="U1259" s="24"/>
      <c r="V1259" s="24"/>
    </row>
    <row r="1260" spans="20:22">
      <c r="T1260" s="24"/>
      <c r="U1260" s="24"/>
      <c r="V1260" s="24"/>
    </row>
    <row r="1261" spans="20:22">
      <c r="T1261" s="24"/>
      <c r="U1261" s="24"/>
      <c r="V1261" s="24"/>
    </row>
    <row r="1262" spans="20:22">
      <c r="T1262" s="24"/>
      <c r="U1262" s="24"/>
      <c r="V1262" s="24"/>
    </row>
    <row r="1263" spans="20:22">
      <c r="T1263" s="24"/>
      <c r="U1263" s="24"/>
      <c r="V1263" s="24"/>
    </row>
    <row r="1264" spans="20:22">
      <c r="T1264" s="24"/>
      <c r="U1264" s="24"/>
      <c r="V1264" s="24"/>
    </row>
    <row r="1265" spans="20:22">
      <c r="T1265" s="24"/>
      <c r="U1265" s="24"/>
      <c r="V1265" s="24"/>
    </row>
    <row r="1266" spans="20:22">
      <c r="T1266" s="24"/>
      <c r="U1266" s="24"/>
      <c r="V1266" s="24"/>
    </row>
    <row r="1267" spans="20:22">
      <c r="T1267" s="24"/>
      <c r="U1267" s="24"/>
      <c r="V1267" s="24"/>
    </row>
    <row r="1268" spans="20:22">
      <c r="T1268" s="24"/>
      <c r="U1268" s="24"/>
      <c r="V1268" s="24"/>
    </row>
    <row r="1269" spans="20:22">
      <c r="T1269" s="24"/>
      <c r="U1269" s="24"/>
      <c r="V1269" s="24"/>
    </row>
    <row r="1270" spans="20:22">
      <c r="T1270" s="24"/>
      <c r="U1270" s="24"/>
      <c r="V1270" s="24"/>
    </row>
    <row r="1271" spans="20:22">
      <c r="T1271" s="24"/>
      <c r="U1271" s="24"/>
      <c r="V1271" s="24"/>
    </row>
    <row r="1272" spans="20:22">
      <c r="T1272" s="24"/>
      <c r="U1272" s="24"/>
      <c r="V1272" s="24"/>
    </row>
    <row r="1273" spans="20:22">
      <c r="T1273" s="24"/>
      <c r="U1273" s="24"/>
      <c r="V1273" s="24"/>
    </row>
    <row r="1274" spans="20:22">
      <c r="T1274" s="24"/>
      <c r="U1274" s="24"/>
      <c r="V1274" s="24"/>
    </row>
    <row r="1275" spans="20:22">
      <c r="T1275" s="24"/>
      <c r="U1275" s="24"/>
      <c r="V1275" s="24"/>
    </row>
    <row r="1276" spans="20:22">
      <c r="T1276" s="24"/>
      <c r="U1276" s="24"/>
      <c r="V1276" s="24"/>
    </row>
    <row r="1277" spans="20:22">
      <c r="T1277" s="24"/>
      <c r="U1277" s="24"/>
      <c r="V1277" s="24"/>
    </row>
    <row r="1278" spans="20:22">
      <c r="T1278" s="24"/>
      <c r="U1278" s="24"/>
      <c r="V1278" s="24"/>
    </row>
    <row r="1279" spans="20:22">
      <c r="T1279" s="24"/>
      <c r="U1279" s="24"/>
      <c r="V1279" s="24"/>
    </row>
    <row r="1280" spans="20:22">
      <c r="T1280" s="24"/>
      <c r="U1280" s="24"/>
      <c r="V1280" s="24"/>
    </row>
    <row r="1281" spans="20:22">
      <c r="T1281" s="24"/>
      <c r="U1281" s="24"/>
      <c r="V1281" s="24"/>
    </row>
    <row r="1282" spans="20:22">
      <c r="T1282" s="24"/>
      <c r="U1282" s="24"/>
      <c r="V1282" s="24"/>
    </row>
    <row r="1283" spans="20:22">
      <c r="T1283" s="24"/>
      <c r="U1283" s="24"/>
      <c r="V1283" s="24"/>
    </row>
    <row r="1284" spans="20:22">
      <c r="T1284" s="24"/>
      <c r="U1284" s="24"/>
      <c r="V1284" s="24"/>
    </row>
    <row r="1285" spans="20:22">
      <c r="T1285" s="24"/>
      <c r="U1285" s="24"/>
      <c r="V1285" s="24"/>
    </row>
    <row r="1286" spans="20:22">
      <c r="T1286" s="24"/>
      <c r="U1286" s="24"/>
      <c r="V1286" s="24"/>
    </row>
    <row r="1287" spans="20:22">
      <c r="T1287" s="24"/>
      <c r="U1287" s="24"/>
      <c r="V1287" s="24"/>
    </row>
    <row r="1288" spans="20:22">
      <c r="T1288" s="24"/>
      <c r="U1288" s="24"/>
      <c r="V1288" s="24"/>
    </row>
    <row r="1289" spans="20:22">
      <c r="T1289" s="24"/>
      <c r="U1289" s="24"/>
      <c r="V1289" s="24"/>
    </row>
    <row r="1290" spans="20:22">
      <c r="T1290" s="24"/>
      <c r="U1290" s="24"/>
      <c r="V1290" s="24"/>
    </row>
    <row r="1291" spans="20:22">
      <c r="T1291" s="24"/>
      <c r="U1291" s="24"/>
      <c r="V1291" s="24"/>
    </row>
    <row r="1292" spans="20:22">
      <c r="T1292" s="24"/>
      <c r="U1292" s="24"/>
      <c r="V1292" s="24"/>
    </row>
    <row r="1293" spans="20:22">
      <c r="T1293" s="24"/>
      <c r="U1293" s="24"/>
      <c r="V1293" s="24"/>
    </row>
    <row r="1294" spans="20:22">
      <c r="T1294" s="24"/>
      <c r="U1294" s="24"/>
      <c r="V1294" s="24"/>
    </row>
    <row r="1295" spans="20:22">
      <c r="T1295" s="24"/>
      <c r="U1295" s="24"/>
      <c r="V1295" s="24"/>
    </row>
    <row r="1296" spans="20:22">
      <c r="T1296" s="24"/>
      <c r="U1296" s="24"/>
      <c r="V1296" s="24"/>
    </row>
    <row r="1297" spans="20:22">
      <c r="T1297" s="24"/>
      <c r="U1297" s="24"/>
      <c r="V1297" s="24"/>
    </row>
    <row r="1298" spans="20:22">
      <c r="T1298" s="24"/>
      <c r="U1298" s="24"/>
      <c r="V1298" s="24"/>
    </row>
    <row r="1299" spans="20:22">
      <c r="T1299" s="24"/>
      <c r="U1299" s="24"/>
      <c r="V1299" s="24"/>
    </row>
    <row r="1300" spans="20:22">
      <c r="T1300" s="24"/>
      <c r="U1300" s="24"/>
      <c r="V1300" s="24"/>
    </row>
    <row r="1301" spans="20:22">
      <c r="T1301" s="24"/>
      <c r="U1301" s="24"/>
      <c r="V1301" s="24"/>
    </row>
    <row r="1302" spans="20:22">
      <c r="T1302" s="24"/>
      <c r="U1302" s="24"/>
      <c r="V1302" s="24"/>
    </row>
    <row r="1303" spans="20:22">
      <c r="T1303" s="24"/>
      <c r="U1303" s="24"/>
      <c r="V1303" s="24"/>
    </row>
    <row r="1304" spans="20:22">
      <c r="T1304" s="24"/>
      <c r="U1304" s="24"/>
      <c r="V1304" s="24"/>
    </row>
    <row r="1305" spans="20:22">
      <c r="T1305" s="24"/>
      <c r="U1305" s="24"/>
      <c r="V1305" s="24"/>
    </row>
    <row r="1306" spans="20:22">
      <c r="T1306" s="24"/>
      <c r="U1306" s="24"/>
      <c r="V1306" s="24"/>
    </row>
    <row r="1307" spans="20:22">
      <c r="T1307" s="24"/>
      <c r="U1307" s="24"/>
      <c r="V1307" s="24"/>
    </row>
    <row r="1308" spans="20:22">
      <c r="T1308" s="24"/>
      <c r="U1308" s="24"/>
      <c r="V1308" s="24"/>
    </row>
    <row r="1309" spans="20:22">
      <c r="T1309" s="24"/>
      <c r="U1309" s="24"/>
      <c r="V1309" s="24"/>
    </row>
    <row r="1310" spans="20:22">
      <c r="T1310" s="24"/>
      <c r="U1310" s="24"/>
      <c r="V1310" s="24"/>
    </row>
    <row r="1311" spans="20:22">
      <c r="T1311" s="24"/>
      <c r="U1311" s="24"/>
      <c r="V1311" s="24"/>
    </row>
    <row r="1312" spans="20:22">
      <c r="T1312" s="24"/>
      <c r="U1312" s="24"/>
      <c r="V1312" s="24"/>
    </row>
    <row r="1313" spans="20:22">
      <c r="T1313" s="24"/>
      <c r="U1313" s="24"/>
      <c r="V1313" s="24"/>
    </row>
    <row r="1314" spans="20:22">
      <c r="T1314" s="24"/>
      <c r="U1314" s="24"/>
      <c r="V1314" s="24"/>
    </row>
    <row r="1315" spans="20:22">
      <c r="T1315" s="24"/>
      <c r="U1315" s="24"/>
      <c r="V1315" s="24"/>
    </row>
    <row r="1316" spans="20:22">
      <c r="T1316" s="24"/>
      <c r="U1316" s="24"/>
      <c r="V1316" s="24"/>
    </row>
    <row r="1317" spans="20:22">
      <c r="T1317" s="24"/>
      <c r="U1317" s="24"/>
      <c r="V1317" s="24"/>
    </row>
    <row r="1318" spans="20:22">
      <c r="T1318" s="24"/>
      <c r="U1318" s="24"/>
      <c r="V1318" s="24"/>
    </row>
    <row r="1319" spans="20:22">
      <c r="T1319" s="24"/>
      <c r="U1319" s="24"/>
      <c r="V1319" s="24"/>
    </row>
    <row r="1320" spans="20:22">
      <c r="T1320" s="24"/>
      <c r="U1320" s="24"/>
      <c r="V1320" s="24"/>
    </row>
    <row r="1321" spans="20:22">
      <c r="T1321" s="24"/>
      <c r="U1321" s="24"/>
      <c r="V1321" s="24"/>
    </row>
    <row r="1322" spans="20:22">
      <c r="T1322" s="24"/>
      <c r="U1322" s="24"/>
      <c r="V1322" s="24"/>
    </row>
    <row r="1323" spans="20:22">
      <c r="T1323" s="24"/>
      <c r="U1323" s="24"/>
      <c r="V1323" s="24"/>
    </row>
    <row r="1324" spans="20:22">
      <c r="T1324" s="24"/>
      <c r="U1324" s="24"/>
      <c r="V1324" s="24"/>
    </row>
    <row r="1325" spans="20:22">
      <c r="T1325" s="24"/>
      <c r="U1325" s="24"/>
      <c r="V1325" s="24"/>
    </row>
    <row r="1326" spans="20:22">
      <c r="T1326" s="24"/>
      <c r="U1326" s="24"/>
      <c r="V1326" s="24"/>
    </row>
    <row r="1327" spans="20:22">
      <c r="T1327" s="24"/>
      <c r="U1327" s="24"/>
      <c r="V1327" s="24"/>
    </row>
    <row r="1328" spans="20:22">
      <c r="T1328" s="24"/>
      <c r="U1328" s="24"/>
      <c r="V1328" s="24"/>
    </row>
    <row r="1329" spans="20:22">
      <c r="T1329" s="24"/>
      <c r="U1329" s="24"/>
      <c r="V1329" s="24"/>
    </row>
    <row r="1330" spans="20:22">
      <c r="T1330" s="24"/>
      <c r="U1330" s="24"/>
      <c r="V1330" s="24"/>
    </row>
    <row r="1331" spans="20:22">
      <c r="T1331" s="24"/>
      <c r="U1331" s="24"/>
      <c r="V1331" s="24"/>
    </row>
    <row r="1332" spans="20:22">
      <c r="T1332" s="24"/>
      <c r="U1332" s="24"/>
      <c r="V1332" s="24"/>
    </row>
    <row r="1333" spans="20:22">
      <c r="T1333" s="24"/>
      <c r="U1333" s="24"/>
      <c r="V1333" s="24"/>
    </row>
    <row r="1334" spans="20:22">
      <c r="T1334" s="24"/>
      <c r="U1334" s="24"/>
      <c r="V1334" s="24"/>
    </row>
    <row r="1335" spans="20:22">
      <c r="T1335" s="24"/>
      <c r="U1335" s="24"/>
      <c r="V1335" s="24"/>
    </row>
    <row r="1336" spans="20:22">
      <c r="T1336" s="24"/>
      <c r="U1336" s="24"/>
      <c r="V1336" s="24"/>
    </row>
    <row r="1337" spans="20:22">
      <c r="T1337" s="24"/>
      <c r="U1337" s="24"/>
      <c r="V1337" s="24"/>
    </row>
    <row r="1338" spans="20:22">
      <c r="T1338" s="24"/>
      <c r="U1338" s="24"/>
      <c r="V1338" s="24"/>
    </row>
    <row r="1339" spans="20:22">
      <c r="T1339" s="24"/>
      <c r="U1339" s="24"/>
      <c r="V1339" s="24"/>
    </row>
    <row r="1340" spans="20:22">
      <c r="T1340" s="24"/>
      <c r="U1340" s="24"/>
      <c r="V1340" s="24"/>
    </row>
    <row r="1341" spans="20:22">
      <c r="T1341" s="24"/>
      <c r="U1341" s="24"/>
      <c r="V1341" s="24"/>
    </row>
    <row r="1342" spans="20:22">
      <c r="T1342" s="24"/>
      <c r="U1342" s="24"/>
      <c r="V1342" s="24"/>
    </row>
    <row r="1343" spans="20:22">
      <c r="T1343" s="24"/>
      <c r="U1343" s="24"/>
      <c r="V1343" s="24"/>
    </row>
    <row r="1344" spans="20:22">
      <c r="T1344" s="24"/>
      <c r="U1344" s="24"/>
      <c r="V1344" s="24"/>
    </row>
    <row r="1345" spans="20:22">
      <c r="T1345" s="24"/>
      <c r="U1345" s="24"/>
      <c r="V1345" s="24"/>
    </row>
    <row r="1346" spans="20:22">
      <c r="T1346" s="24"/>
      <c r="U1346" s="24"/>
      <c r="V1346" s="24"/>
    </row>
    <row r="1347" spans="20:22">
      <c r="T1347" s="24"/>
      <c r="U1347" s="24"/>
      <c r="V1347" s="24"/>
    </row>
    <row r="1348" spans="20:22">
      <c r="T1348" s="24"/>
      <c r="U1348" s="24"/>
      <c r="V1348" s="24"/>
    </row>
    <row r="1349" spans="20:22">
      <c r="T1349" s="24"/>
      <c r="U1349" s="24"/>
      <c r="V1349" s="24"/>
    </row>
    <row r="1350" spans="20:22">
      <c r="T1350" s="24"/>
      <c r="U1350" s="24"/>
      <c r="V1350" s="24"/>
    </row>
    <row r="1351" spans="20:22">
      <c r="T1351" s="24"/>
      <c r="U1351" s="24"/>
      <c r="V1351" s="24"/>
    </row>
    <row r="1352" spans="20:22">
      <c r="T1352" s="24"/>
      <c r="U1352" s="24"/>
      <c r="V1352" s="24"/>
    </row>
    <row r="1353" spans="20:22">
      <c r="T1353" s="24"/>
      <c r="U1353" s="24"/>
      <c r="V1353" s="24"/>
    </row>
    <row r="1354" spans="20:22">
      <c r="T1354" s="24"/>
      <c r="U1354" s="24"/>
      <c r="V1354" s="24"/>
    </row>
    <row r="1355" spans="20:22">
      <c r="T1355" s="24"/>
      <c r="U1355" s="24"/>
      <c r="V1355" s="24"/>
    </row>
    <row r="1356" spans="20:22">
      <c r="T1356" s="24"/>
      <c r="U1356" s="24"/>
      <c r="V1356" s="24"/>
    </row>
    <row r="1357" spans="20:22">
      <c r="T1357" s="24"/>
      <c r="U1357" s="24"/>
      <c r="V1357" s="24"/>
    </row>
    <row r="1358" spans="20:22">
      <c r="T1358" s="24"/>
      <c r="U1358" s="24"/>
      <c r="V1358" s="24"/>
    </row>
    <row r="1359" spans="20:22">
      <c r="T1359" s="24"/>
      <c r="U1359" s="24"/>
      <c r="V1359" s="24"/>
    </row>
    <row r="1360" spans="20:22">
      <c r="T1360" s="24"/>
      <c r="U1360" s="24"/>
      <c r="V1360" s="24"/>
    </row>
    <row r="1361" spans="20:22">
      <c r="T1361" s="24"/>
      <c r="U1361" s="24"/>
      <c r="V1361" s="24"/>
    </row>
    <row r="1362" spans="20:22">
      <c r="T1362" s="24"/>
      <c r="U1362" s="24"/>
      <c r="V1362" s="24"/>
    </row>
    <row r="1363" spans="20:22">
      <c r="T1363" s="24"/>
      <c r="U1363" s="24"/>
      <c r="V1363" s="24"/>
    </row>
    <row r="1364" spans="20:22">
      <c r="T1364" s="24"/>
      <c r="U1364" s="24"/>
      <c r="V1364" s="24"/>
    </row>
    <row r="1365" spans="20:22">
      <c r="T1365" s="24"/>
      <c r="U1365" s="24"/>
      <c r="V1365" s="24"/>
    </row>
    <row r="1366" spans="20:22">
      <c r="T1366" s="24"/>
      <c r="U1366" s="24"/>
      <c r="V1366" s="24"/>
    </row>
    <row r="1367" spans="20:22">
      <c r="T1367" s="24"/>
      <c r="U1367" s="24"/>
      <c r="V1367" s="24"/>
    </row>
    <row r="1368" spans="20:22">
      <c r="T1368" s="24"/>
      <c r="U1368" s="24"/>
      <c r="V1368" s="24"/>
    </row>
    <row r="1369" spans="20:22">
      <c r="T1369" s="24"/>
      <c r="U1369" s="24"/>
      <c r="V1369" s="24"/>
    </row>
    <row r="1370" spans="20:22">
      <c r="T1370" s="24"/>
      <c r="U1370" s="24"/>
      <c r="V1370" s="24"/>
    </row>
    <row r="1371" spans="20:22">
      <c r="T1371" s="24"/>
      <c r="U1371" s="24"/>
      <c r="V1371" s="24"/>
    </row>
    <row r="1372" spans="20:22">
      <c r="T1372" s="24"/>
      <c r="U1372" s="24"/>
      <c r="V1372" s="24"/>
    </row>
    <row r="1373" spans="20:22">
      <c r="T1373" s="24"/>
      <c r="U1373" s="24"/>
      <c r="V1373" s="24"/>
    </row>
    <row r="1374" spans="20:22">
      <c r="T1374" s="24"/>
      <c r="U1374" s="24"/>
      <c r="V1374" s="24"/>
    </row>
    <row r="1375" spans="20:22">
      <c r="T1375" s="24"/>
      <c r="U1375" s="24"/>
      <c r="V1375" s="24"/>
    </row>
    <row r="1376" spans="20:22">
      <c r="T1376" s="24"/>
      <c r="U1376" s="24"/>
      <c r="V1376" s="24"/>
    </row>
    <row r="1377" spans="20:22">
      <c r="T1377" s="24"/>
      <c r="U1377" s="24"/>
      <c r="V1377" s="24"/>
    </row>
    <row r="1378" spans="20:22">
      <c r="T1378" s="24"/>
      <c r="U1378" s="24"/>
      <c r="V1378" s="24"/>
    </row>
    <row r="1379" spans="20:22">
      <c r="T1379" s="24"/>
      <c r="U1379" s="24"/>
      <c r="V1379" s="24"/>
    </row>
    <row r="1380" spans="20:22">
      <c r="T1380" s="24"/>
      <c r="U1380" s="24"/>
      <c r="V1380" s="24"/>
    </row>
    <row r="1381" spans="20:22">
      <c r="T1381" s="24"/>
      <c r="U1381" s="24"/>
      <c r="V1381" s="24"/>
    </row>
    <row r="1382" spans="20:22">
      <c r="T1382" s="24"/>
      <c r="U1382" s="24"/>
      <c r="V1382" s="24"/>
    </row>
    <row r="1383" spans="20:22">
      <c r="T1383" s="24"/>
      <c r="U1383" s="24"/>
      <c r="V1383" s="24"/>
    </row>
    <row r="1384" spans="20:22">
      <c r="T1384" s="24"/>
      <c r="U1384" s="24"/>
      <c r="V1384" s="24"/>
    </row>
    <row r="1385" spans="20:22">
      <c r="T1385" s="24"/>
      <c r="U1385" s="24"/>
      <c r="V1385" s="24"/>
    </row>
    <row r="1386" spans="20:22">
      <c r="T1386" s="24"/>
      <c r="U1386" s="24"/>
      <c r="V1386" s="24"/>
    </row>
    <row r="1387" spans="20:22">
      <c r="T1387" s="24"/>
      <c r="U1387" s="24"/>
      <c r="V1387" s="24"/>
    </row>
    <row r="1388" spans="20:22">
      <c r="T1388" s="24"/>
      <c r="U1388" s="24"/>
      <c r="V1388" s="24"/>
    </row>
    <row r="1389" spans="20:22">
      <c r="T1389" s="24"/>
      <c r="U1389" s="24"/>
      <c r="V1389" s="24"/>
    </row>
    <row r="1390" spans="20:22">
      <c r="T1390" s="24"/>
      <c r="U1390" s="24"/>
      <c r="V1390" s="24"/>
    </row>
    <row r="1391" spans="20:22">
      <c r="T1391" s="24"/>
      <c r="U1391" s="24"/>
      <c r="V1391" s="24"/>
    </row>
    <row r="1392" spans="20:22">
      <c r="T1392" s="24"/>
      <c r="U1392" s="24"/>
      <c r="V1392" s="24"/>
    </row>
    <row r="1393" spans="20:22">
      <c r="T1393" s="24"/>
      <c r="U1393" s="24"/>
      <c r="V1393" s="24"/>
    </row>
    <row r="1394" spans="20:22">
      <c r="T1394" s="24"/>
      <c r="U1394" s="24"/>
      <c r="V1394" s="24"/>
    </row>
    <row r="1395" spans="20:22">
      <c r="T1395" s="24"/>
      <c r="U1395" s="24"/>
      <c r="V1395" s="24"/>
    </row>
    <row r="1396" spans="20:22">
      <c r="T1396" s="24"/>
      <c r="U1396" s="24"/>
      <c r="V1396" s="24"/>
    </row>
    <row r="1397" spans="20:22">
      <c r="T1397" s="24"/>
      <c r="U1397" s="24"/>
      <c r="V1397" s="24"/>
    </row>
    <row r="1398" spans="20:22">
      <c r="T1398" s="24"/>
      <c r="U1398" s="24"/>
      <c r="V1398" s="24"/>
    </row>
    <row r="1399" spans="20:22">
      <c r="T1399" s="24"/>
      <c r="U1399" s="24"/>
      <c r="V1399" s="24"/>
    </row>
    <row r="1400" spans="20:22">
      <c r="T1400" s="24"/>
      <c r="U1400" s="24"/>
      <c r="V1400" s="24"/>
    </row>
    <row r="1401" spans="20:22">
      <c r="T1401" s="24"/>
      <c r="U1401" s="24"/>
      <c r="V1401" s="24"/>
    </row>
    <row r="1402" spans="20:22">
      <c r="T1402" s="24"/>
      <c r="U1402" s="24"/>
      <c r="V1402" s="24"/>
    </row>
    <row r="1403" spans="20:22">
      <c r="T1403" s="24"/>
      <c r="U1403" s="24"/>
      <c r="V1403" s="24"/>
    </row>
    <row r="1404" spans="20:22">
      <c r="T1404" s="24"/>
      <c r="U1404" s="24"/>
      <c r="V1404" s="24"/>
    </row>
    <row r="1405" spans="20:22">
      <c r="T1405" s="24"/>
      <c r="U1405" s="24"/>
      <c r="V1405" s="24"/>
    </row>
    <row r="1406" spans="20:22">
      <c r="T1406" s="24"/>
      <c r="U1406" s="24"/>
      <c r="V1406" s="24"/>
    </row>
    <row r="1407" spans="20:22">
      <c r="T1407" s="24"/>
      <c r="U1407" s="24"/>
      <c r="V1407" s="24"/>
    </row>
    <row r="1408" spans="20:22">
      <c r="T1408" s="24"/>
      <c r="U1408" s="24"/>
      <c r="V1408" s="24"/>
    </row>
    <row r="1409" spans="20:22">
      <c r="T1409" s="24"/>
      <c r="U1409" s="24"/>
      <c r="V1409" s="24"/>
    </row>
    <row r="1410" spans="20:22">
      <c r="T1410" s="24"/>
      <c r="U1410" s="24"/>
      <c r="V1410" s="24"/>
    </row>
    <row r="1411" spans="20:22">
      <c r="T1411" s="24"/>
      <c r="U1411" s="24"/>
      <c r="V1411" s="24"/>
    </row>
    <row r="1412" spans="20:22">
      <c r="T1412" s="24"/>
      <c r="U1412" s="24"/>
      <c r="V1412" s="24"/>
    </row>
    <row r="1413" spans="20:22">
      <c r="T1413" s="24"/>
      <c r="U1413" s="24"/>
      <c r="V1413" s="24"/>
    </row>
    <row r="1414" spans="20:22">
      <c r="T1414" s="24"/>
      <c r="U1414" s="24"/>
      <c r="V1414" s="24"/>
    </row>
    <row r="1415" spans="20:22">
      <c r="T1415" s="24"/>
      <c r="U1415" s="24"/>
      <c r="V1415" s="24"/>
    </row>
    <row r="1416" spans="20:22">
      <c r="T1416" s="24"/>
      <c r="U1416" s="24"/>
      <c r="V1416" s="24"/>
    </row>
    <row r="1417" spans="20:22">
      <c r="T1417" s="24"/>
      <c r="U1417" s="24"/>
      <c r="V1417" s="24"/>
    </row>
    <row r="1418" spans="20:22">
      <c r="T1418" s="24"/>
      <c r="U1418" s="24"/>
      <c r="V1418" s="24"/>
    </row>
    <row r="1419" spans="20:22">
      <c r="T1419" s="24"/>
      <c r="U1419" s="24"/>
      <c r="V1419" s="24"/>
    </row>
    <row r="1420" spans="20:22">
      <c r="T1420" s="24"/>
      <c r="U1420" s="24"/>
      <c r="V1420" s="24"/>
    </row>
    <row r="1421" spans="20:22">
      <c r="T1421" s="24"/>
      <c r="U1421" s="24"/>
      <c r="V1421" s="24"/>
    </row>
    <row r="1422" spans="20:22">
      <c r="T1422" s="24"/>
      <c r="U1422" s="24"/>
      <c r="V1422" s="24"/>
    </row>
    <row r="1423" spans="20:22">
      <c r="T1423" s="24"/>
      <c r="U1423" s="24"/>
      <c r="V1423" s="24"/>
    </row>
    <row r="1424" spans="20:22">
      <c r="T1424" s="24"/>
      <c r="U1424" s="24"/>
      <c r="V1424" s="24"/>
    </row>
    <row r="1425" spans="20:22">
      <c r="T1425" s="24"/>
      <c r="U1425" s="24"/>
      <c r="V1425" s="24"/>
    </row>
    <row r="1426" spans="20:22">
      <c r="T1426" s="24"/>
      <c r="U1426" s="24"/>
      <c r="V1426" s="24"/>
    </row>
    <row r="1427" spans="20:22">
      <c r="T1427" s="24"/>
      <c r="U1427" s="24"/>
      <c r="V1427" s="24"/>
    </row>
    <row r="1428" spans="20:22">
      <c r="T1428" s="24"/>
      <c r="U1428" s="24"/>
      <c r="V1428" s="24"/>
    </row>
    <row r="1429" spans="20:22">
      <c r="T1429" s="24"/>
      <c r="U1429" s="24"/>
      <c r="V1429" s="24"/>
    </row>
    <row r="1430" spans="20:22">
      <c r="T1430" s="24"/>
      <c r="U1430" s="24"/>
      <c r="V1430" s="24"/>
    </row>
    <row r="1431" spans="20:22">
      <c r="T1431" s="24"/>
      <c r="U1431" s="24"/>
      <c r="V1431" s="24"/>
    </row>
    <row r="1432" spans="20:22">
      <c r="T1432" s="24"/>
      <c r="U1432" s="24"/>
      <c r="V1432" s="24"/>
    </row>
    <row r="1433" spans="20:22">
      <c r="T1433" s="24"/>
      <c r="U1433" s="24"/>
      <c r="V1433" s="24"/>
    </row>
    <row r="1434" spans="20:22">
      <c r="T1434" s="24"/>
      <c r="U1434" s="24"/>
      <c r="V1434" s="24"/>
    </row>
    <row r="1435" spans="20:22">
      <c r="T1435" s="24"/>
      <c r="U1435" s="24"/>
      <c r="V1435" s="24"/>
    </row>
    <row r="1436" spans="20:22">
      <c r="T1436" s="24"/>
      <c r="U1436" s="24"/>
      <c r="V1436" s="24"/>
    </row>
    <row r="1437" spans="20:22">
      <c r="T1437" s="24"/>
      <c r="U1437" s="24"/>
      <c r="V1437" s="24"/>
    </row>
    <row r="1438" spans="20:22">
      <c r="T1438" s="24"/>
      <c r="U1438" s="24"/>
      <c r="V1438" s="24"/>
    </row>
    <row r="1439" spans="20:22">
      <c r="T1439" s="24"/>
      <c r="U1439" s="24"/>
      <c r="V1439" s="24"/>
    </row>
    <row r="1440" spans="20:22">
      <c r="T1440" s="24"/>
      <c r="U1440" s="24"/>
      <c r="V1440" s="24"/>
    </row>
    <row r="1441" spans="20:22">
      <c r="T1441" s="24"/>
      <c r="U1441" s="24"/>
      <c r="V1441" s="24"/>
    </row>
    <row r="1442" spans="20:22">
      <c r="T1442" s="24"/>
      <c r="U1442" s="24"/>
      <c r="V1442" s="24"/>
    </row>
    <row r="1443" spans="20:22">
      <c r="T1443" s="24"/>
      <c r="U1443" s="24"/>
      <c r="V1443" s="24"/>
    </row>
    <row r="1444" spans="20:22">
      <c r="T1444" s="24"/>
      <c r="U1444" s="24"/>
      <c r="V1444" s="24"/>
    </row>
    <row r="1445" spans="20:22">
      <c r="T1445" s="24"/>
      <c r="U1445" s="24"/>
      <c r="V1445" s="24"/>
    </row>
    <row r="1446" spans="20:22">
      <c r="T1446" s="24"/>
      <c r="U1446" s="24"/>
      <c r="V1446" s="24"/>
    </row>
    <row r="1447" spans="20:22">
      <c r="T1447" s="24"/>
      <c r="U1447" s="24"/>
      <c r="V1447" s="24"/>
    </row>
    <row r="1448" spans="20:22">
      <c r="T1448" s="24"/>
      <c r="U1448" s="24"/>
      <c r="V1448" s="24"/>
    </row>
    <row r="1449" spans="20:22">
      <c r="T1449" s="24"/>
      <c r="U1449" s="24"/>
      <c r="V1449" s="24"/>
    </row>
    <row r="1450" spans="20:22">
      <c r="T1450" s="24"/>
      <c r="U1450" s="24"/>
      <c r="V1450" s="24"/>
    </row>
    <row r="1451" spans="20:22">
      <c r="T1451" s="24"/>
      <c r="U1451" s="24"/>
      <c r="V1451" s="24"/>
    </row>
    <row r="1452" spans="20:22">
      <c r="T1452" s="24"/>
      <c r="U1452" s="24"/>
      <c r="V1452" s="24"/>
    </row>
    <row r="1453" spans="20:22">
      <c r="T1453" s="24"/>
      <c r="U1453" s="24"/>
      <c r="V1453" s="24"/>
    </row>
    <row r="1454" spans="20:22">
      <c r="T1454" s="24"/>
      <c r="U1454" s="24"/>
      <c r="V1454" s="24"/>
    </row>
    <row r="1455" spans="20:22">
      <c r="T1455" s="24"/>
      <c r="U1455" s="24"/>
      <c r="V1455" s="24"/>
    </row>
    <row r="1456" spans="20:22">
      <c r="T1456" s="24"/>
      <c r="U1456" s="24"/>
      <c r="V1456" s="24"/>
    </row>
    <row r="1457" spans="20:22">
      <c r="T1457" s="24"/>
      <c r="U1457" s="24"/>
      <c r="V1457" s="24"/>
    </row>
    <row r="1458" spans="20:22">
      <c r="T1458" s="24"/>
      <c r="U1458" s="24"/>
      <c r="V1458" s="24"/>
    </row>
    <row r="1459" spans="20:22">
      <c r="T1459" s="24"/>
      <c r="U1459" s="24"/>
      <c r="V1459" s="24"/>
    </row>
    <row r="1460" spans="20:22">
      <c r="T1460" s="24"/>
      <c r="U1460" s="24"/>
      <c r="V1460" s="24"/>
    </row>
    <row r="1461" spans="20:22">
      <c r="T1461" s="24"/>
      <c r="U1461" s="24"/>
      <c r="V1461" s="24"/>
    </row>
    <row r="1462" spans="20:22">
      <c r="T1462" s="24"/>
      <c r="U1462" s="24"/>
      <c r="V1462" s="24"/>
    </row>
    <row r="1463" spans="20:22">
      <c r="T1463" s="24"/>
      <c r="U1463" s="24"/>
      <c r="V1463" s="24"/>
    </row>
    <row r="1464" spans="20:22">
      <c r="T1464" s="24"/>
      <c r="U1464" s="24"/>
      <c r="V1464" s="24"/>
    </row>
    <row r="1465" spans="20:22">
      <c r="T1465" s="24"/>
      <c r="U1465" s="24"/>
      <c r="V1465" s="24"/>
    </row>
    <row r="1466" spans="20:22">
      <c r="T1466" s="24"/>
      <c r="U1466" s="24"/>
      <c r="V1466" s="24"/>
    </row>
    <row r="1467" spans="20:22">
      <c r="T1467" s="24"/>
      <c r="U1467" s="24"/>
      <c r="V1467" s="24"/>
    </row>
    <row r="1468" spans="20:22">
      <c r="T1468" s="24"/>
      <c r="U1468" s="24"/>
      <c r="V1468" s="24"/>
    </row>
    <row r="1469" spans="20:22">
      <c r="T1469" s="24"/>
      <c r="U1469" s="24"/>
      <c r="V1469" s="24"/>
    </row>
    <row r="1470" spans="20:22">
      <c r="T1470" s="24"/>
      <c r="U1470" s="24"/>
      <c r="V1470" s="24"/>
    </row>
    <row r="1471" spans="20:22">
      <c r="T1471" s="24"/>
      <c r="U1471" s="24"/>
      <c r="V1471" s="24"/>
    </row>
    <row r="1472" spans="20:22">
      <c r="T1472" s="24"/>
      <c r="U1472" s="24"/>
      <c r="V1472" s="24"/>
    </row>
    <row r="1473" spans="20:22">
      <c r="T1473" s="24"/>
      <c r="U1473" s="24"/>
      <c r="V1473" s="24"/>
    </row>
    <row r="1474" spans="20:22">
      <c r="T1474" s="24"/>
      <c r="U1474" s="24"/>
      <c r="V1474" s="24"/>
    </row>
    <row r="1475" spans="20:22">
      <c r="T1475" s="24"/>
      <c r="U1475" s="24"/>
      <c r="V1475" s="24"/>
    </row>
    <row r="1476" spans="20:22">
      <c r="T1476" s="24"/>
      <c r="U1476" s="24"/>
      <c r="V1476" s="24"/>
    </row>
    <row r="1477" spans="20:22">
      <c r="T1477" s="24"/>
      <c r="U1477" s="24"/>
      <c r="V1477" s="24"/>
    </row>
    <row r="1478" spans="20:22">
      <c r="T1478" s="24"/>
      <c r="U1478" s="24"/>
      <c r="V1478" s="24"/>
    </row>
    <row r="1479" spans="20:22">
      <c r="T1479" s="24"/>
      <c r="U1479" s="24"/>
      <c r="V1479" s="24"/>
    </row>
    <row r="1480" spans="20:22">
      <c r="T1480" s="24"/>
      <c r="U1480" s="24"/>
      <c r="V1480" s="24"/>
    </row>
    <row r="1481" spans="20:22">
      <c r="T1481" s="24"/>
      <c r="U1481" s="24"/>
      <c r="V1481" s="24"/>
    </row>
    <row r="1482" spans="20:22">
      <c r="T1482" s="24"/>
      <c r="U1482" s="24"/>
      <c r="V1482" s="24"/>
    </row>
    <row r="1483" spans="20:22">
      <c r="T1483" s="24"/>
      <c r="U1483" s="24"/>
      <c r="V1483" s="24"/>
    </row>
    <row r="1484" spans="20:22">
      <c r="T1484" s="24"/>
      <c r="U1484" s="24"/>
      <c r="V1484" s="24"/>
    </row>
    <row r="1485" spans="20:22">
      <c r="T1485" s="24"/>
      <c r="U1485" s="24"/>
      <c r="V1485" s="24"/>
    </row>
    <row r="1486" spans="20:22">
      <c r="T1486" s="24"/>
      <c r="U1486" s="24"/>
      <c r="V1486" s="24"/>
    </row>
    <row r="1487" spans="20:22">
      <c r="T1487" s="24"/>
      <c r="U1487" s="24"/>
      <c r="V1487" s="24"/>
    </row>
    <row r="1488" spans="20:22">
      <c r="T1488" s="24"/>
      <c r="U1488" s="24"/>
      <c r="V1488" s="24"/>
    </row>
    <row r="1489" spans="20:22">
      <c r="T1489" s="24"/>
      <c r="U1489" s="24"/>
      <c r="V1489" s="24"/>
    </row>
    <row r="1490" spans="20:22">
      <c r="T1490" s="24"/>
      <c r="U1490" s="24"/>
      <c r="V1490" s="24"/>
    </row>
    <row r="1491" spans="20:22">
      <c r="T1491" s="24"/>
      <c r="U1491" s="24"/>
      <c r="V1491" s="24"/>
    </row>
    <row r="1492" spans="20:22">
      <c r="T1492" s="24"/>
      <c r="U1492" s="24"/>
      <c r="V1492" s="24"/>
    </row>
    <row r="1493" spans="20:22">
      <c r="T1493" s="24"/>
      <c r="U1493" s="24"/>
      <c r="V1493" s="24"/>
    </row>
    <row r="1494" spans="20:22">
      <c r="T1494" s="24"/>
      <c r="U1494" s="24"/>
      <c r="V1494" s="24"/>
    </row>
    <row r="1495" spans="20:22">
      <c r="T1495" s="24"/>
      <c r="U1495" s="24"/>
      <c r="V1495" s="24"/>
    </row>
    <row r="1496" spans="20:22">
      <c r="T1496" s="24"/>
      <c r="U1496" s="24"/>
      <c r="V1496" s="24"/>
    </row>
    <row r="1497" spans="20:22">
      <c r="T1497" s="24"/>
      <c r="U1497" s="24"/>
      <c r="V1497" s="24"/>
    </row>
    <row r="1498" spans="20:22">
      <c r="T1498" s="24"/>
      <c r="U1498" s="24"/>
      <c r="V1498" s="24"/>
    </row>
  </sheetData>
  <mergeCells count="22">
    <mergeCell ref="D16:F16"/>
    <mergeCell ref="D11:N13"/>
    <mergeCell ref="O11:R13"/>
    <mergeCell ref="I3:J3"/>
    <mergeCell ref="K3:L3"/>
    <mergeCell ref="E8:F8"/>
    <mergeCell ref="J8:N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7:F17"/>
    <mergeCell ref="D20:F22"/>
    <mergeCell ref="D24:F26"/>
    <mergeCell ref="D28:F30"/>
    <mergeCell ref="D18:F18"/>
  </mergeCells>
  <conditionalFormatting sqref="H8">
    <cfRule type="containsText" dxfId="700" priority="1" operator="containsText" text="Excelente">
      <formula>NOT(ISERROR(SEARCH("Excelente",H8)))</formula>
    </cfRule>
    <cfRule type="containsText" dxfId="699" priority="2" operator="containsText" text="Bueno">
      <formula>NOT(ISERROR(SEARCH("Bueno",H8)))</formula>
    </cfRule>
    <cfRule type="containsText" dxfId="698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B2:J1500"/>
  <sheetViews>
    <sheetView zoomScale="70" zoomScaleNormal="70" workbookViewId="0">
      <selection activeCell="F20" sqref="F20"/>
    </sheetView>
  </sheetViews>
  <sheetFormatPr baseColWidth="10" defaultRowHeight="13.8"/>
  <cols>
    <col min="1" max="1" width="3" customWidth="1"/>
    <col min="2" max="6" width="24" customWidth="1"/>
    <col min="7" max="7" width="28.59765625" customWidth="1"/>
    <col min="8" max="8" width="24" customWidth="1"/>
    <col min="9" max="9" width="34.19921875" customWidth="1"/>
    <col min="10" max="10" width="52" customWidth="1"/>
  </cols>
  <sheetData>
    <row r="2" spans="2:10" ht="24.6">
      <c r="B2" s="104" t="s">
        <v>253</v>
      </c>
      <c r="C2" s="105"/>
      <c r="D2" s="105"/>
      <c r="E2" s="105"/>
      <c r="F2" s="105"/>
      <c r="G2" s="105"/>
      <c r="H2" s="105"/>
      <c r="I2" s="105"/>
      <c r="J2" s="106"/>
    </row>
    <row r="3" spans="2:10" ht="33.6">
      <c r="B3" s="26" t="s">
        <v>1</v>
      </c>
      <c r="C3" s="26" t="s">
        <v>2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12</v>
      </c>
    </row>
    <row r="4" spans="2:10" ht="16.8">
      <c r="B4" s="27" t="str">
        <f>IF('TD OBSERVA'!B6="","",'TD OBSERVA'!B6)</f>
        <v/>
      </c>
      <c r="C4" s="27" t="str">
        <f>IF('TD OBSERVA'!C6="","",'TD OBSERVA'!C6)</f>
        <v/>
      </c>
      <c r="D4" s="27" t="str">
        <f>IF('TD OBSERVA'!D6="","",'TD OBSERVA'!D6)</f>
        <v/>
      </c>
      <c r="E4" s="27" t="str">
        <f>IF('TD OBSERVA'!E6="","",'TD OBSERVA'!E6)</f>
        <v/>
      </c>
      <c r="F4" s="27" t="str">
        <f>IF('TD OBSERVA'!F6="","",'TD OBSERVA'!F6)</f>
        <v/>
      </c>
      <c r="G4" s="27" t="str">
        <f>IF('TD OBSERVA'!G6="","",'TD OBSERVA'!G6)</f>
        <v/>
      </c>
      <c r="H4" s="27" t="str">
        <f>IF('TD OBSERVA'!H6="","",'TD OBSERVA'!H6)</f>
        <v/>
      </c>
      <c r="I4" s="27" t="str">
        <f>IF('TD OBSERVA'!I6="","",IF('TD OBSERVA'!I6="(en blanco)","",'TD OBSERVA'!I6))</f>
        <v/>
      </c>
      <c r="J4" s="27" t="str">
        <f>IF('TD OBSERVA'!J6="","",'TD OBSERVA'!J6)</f>
        <v/>
      </c>
    </row>
    <row r="5" spans="2:10" ht="16.8">
      <c r="B5" s="27" t="str">
        <f>IF('TD OBSERVA'!B7="","",'TD OBSERVA'!B7)</f>
        <v/>
      </c>
      <c r="C5" s="27" t="str">
        <f>IF('TD OBSERVA'!C7="","",'TD OBSERVA'!C7)</f>
        <v/>
      </c>
      <c r="D5" s="27" t="str">
        <f>IF('TD OBSERVA'!D7="","",'TD OBSERVA'!D7)</f>
        <v/>
      </c>
      <c r="E5" s="27" t="str">
        <f>IF('TD OBSERVA'!E7="","",'TD OBSERVA'!E7)</f>
        <v/>
      </c>
      <c r="F5" s="27" t="str">
        <f>IF('TD OBSERVA'!F7="","",'TD OBSERVA'!F7)</f>
        <v/>
      </c>
      <c r="G5" s="27" t="str">
        <f>IF('TD OBSERVA'!G7="","",'TD OBSERVA'!G7)</f>
        <v/>
      </c>
      <c r="H5" s="27" t="str">
        <f>IF('TD OBSERVA'!H7="","",'TD OBSERVA'!H7)</f>
        <v/>
      </c>
      <c r="I5" s="27" t="str">
        <f>IF('TD OBSERVA'!I7="","",IF('TD OBSERVA'!I7="(en blanco)","",'TD OBSERVA'!I7))</f>
        <v/>
      </c>
      <c r="J5" s="27" t="str">
        <f>IF('TD OBSERVA'!J7="","",'TD OBSERVA'!J7)</f>
        <v/>
      </c>
    </row>
    <row r="6" spans="2:10" ht="16.8">
      <c r="B6" s="27" t="str">
        <f>IF('TD OBSERVA'!B8="","",'TD OBSERVA'!B8)</f>
        <v/>
      </c>
      <c r="C6" s="27" t="str">
        <f>IF('TD OBSERVA'!C8="","",'TD OBSERVA'!C8)</f>
        <v/>
      </c>
      <c r="D6" s="27" t="str">
        <f>IF('TD OBSERVA'!D8="","",'TD OBSERVA'!D8)</f>
        <v/>
      </c>
      <c r="E6" s="27" t="str">
        <f>IF('TD OBSERVA'!E8="","",'TD OBSERVA'!E8)</f>
        <v/>
      </c>
      <c r="F6" s="27" t="str">
        <f>IF('TD OBSERVA'!F8="","",'TD OBSERVA'!F8)</f>
        <v/>
      </c>
      <c r="G6" s="27" t="str">
        <f>IF('TD OBSERVA'!G8="","",'TD OBSERVA'!G8)</f>
        <v/>
      </c>
      <c r="H6" s="27" t="str">
        <f>IF('TD OBSERVA'!H8="","",'TD OBSERVA'!H8)</f>
        <v/>
      </c>
      <c r="I6" s="27" t="str">
        <f>IF('TD OBSERVA'!I8="","",IF('TD OBSERVA'!I8="(en blanco)","",'TD OBSERVA'!I8))</f>
        <v/>
      </c>
      <c r="J6" s="27" t="str">
        <f>IF('TD OBSERVA'!J8="","",'TD OBSERVA'!J8)</f>
        <v/>
      </c>
    </row>
    <row r="7" spans="2:10" ht="16.8">
      <c r="B7" s="27" t="str">
        <f>IF('TD OBSERVA'!B9="","",'TD OBSERVA'!B9)</f>
        <v/>
      </c>
      <c r="C7" s="27" t="str">
        <f>IF('TD OBSERVA'!C9="","",'TD OBSERVA'!C9)</f>
        <v/>
      </c>
      <c r="D7" s="27" t="str">
        <f>IF('TD OBSERVA'!D9="","",'TD OBSERVA'!D9)</f>
        <v/>
      </c>
      <c r="E7" s="27" t="str">
        <f>IF('TD OBSERVA'!E9="","",'TD OBSERVA'!E9)</f>
        <v/>
      </c>
      <c r="F7" s="27" t="str">
        <f>IF('TD OBSERVA'!F9="","",'TD OBSERVA'!F9)</f>
        <v/>
      </c>
      <c r="G7" s="27" t="str">
        <f>IF('TD OBSERVA'!G9="","",'TD OBSERVA'!G9)</f>
        <v/>
      </c>
      <c r="H7" s="27" t="str">
        <f>IF('TD OBSERVA'!H9="","",'TD OBSERVA'!H9)</f>
        <v/>
      </c>
      <c r="I7" s="27" t="str">
        <f>IF('TD OBSERVA'!I9="","",IF('TD OBSERVA'!I9="(en blanco)","",'TD OBSERVA'!I9))</f>
        <v/>
      </c>
      <c r="J7" s="27" t="str">
        <f>IF('TD OBSERVA'!J9="","",'TD OBSERVA'!J9)</f>
        <v/>
      </c>
    </row>
    <row r="8" spans="2:10" ht="16.8">
      <c r="B8" s="27" t="str">
        <f>IF('TD OBSERVA'!B10="","",'TD OBSERVA'!B10)</f>
        <v/>
      </c>
      <c r="C8" s="27" t="str">
        <f>IF('TD OBSERVA'!C10="","",'TD OBSERVA'!C10)</f>
        <v/>
      </c>
      <c r="D8" s="27" t="str">
        <f>IF('TD OBSERVA'!D10="","",'TD OBSERVA'!D10)</f>
        <v/>
      </c>
      <c r="E8" s="27" t="str">
        <f>IF('TD OBSERVA'!E10="","",'TD OBSERVA'!E10)</f>
        <v/>
      </c>
      <c r="F8" s="27" t="str">
        <f>IF('TD OBSERVA'!F10="","",'TD OBSERVA'!F10)</f>
        <v/>
      </c>
      <c r="G8" s="27" t="str">
        <f>IF('TD OBSERVA'!G10="","",'TD OBSERVA'!G10)</f>
        <v/>
      </c>
      <c r="H8" s="27" t="str">
        <f>IF('TD OBSERVA'!H10="","",'TD OBSERVA'!H10)</f>
        <v/>
      </c>
      <c r="I8" s="27" t="str">
        <f>IF('TD OBSERVA'!I10="","",IF('TD OBSERVA'!I10="(en blanco)","",'TD OBSERVA'!I10))</f>
        <v/>
      </c>
      <c r="J8" s="27" t="str">
        <f>IF('TD OBSERVA'!J10="","",'TD OBSERVA'!J10)</f>
        <v/>
      </c>
    </row>
    <row r="9" spans="2:10" ht="16.8">
      <c r="B9" s="27" t="str">
        <f>IF('TD OBSERVA'!B11="","",'TD OBSERVA'!B11)</f>
        <v/>
      </c>
      <c r="C9" s="27" t="str">
        <f>IF('TD OBSERVA'!C11="","",'TD OBSERVA'!C11)</f>
        <v/>
      </c>
      <c r="D9" s="27" t="str">
        <f>IF('TD OBSERVA'!D11="","",'TD OBSERVA'!D11)</f>
        <v/>
      </c>
      <c r="E9" s="27" t="str">
        <f>IF('TD OBSERVA'!E11="","",'TD OBSERVA'!E11)</f>
        <v/>
      </c>
      <c r="F9" s="27" t="str">
        <f>IF('TD OBSERVA'!F11="","",'TD OBSERVA'!F11)</f>
        <v/>
      </c>
      <c r="G9" s="27" t="str">
        <f>IF('TD OBSERVA'!G11="","",'TD OBSERVA'!G11)</f>
        <v/>
      </c>
      <c r="H9" s="27" t="str">
        <f>IF('TD OBSERVA'!H11="","",'TD OBSERVA'!H11)</f>
        <v/>
      </c>
      <c r="I9" s="27" t="str">
        <f>IF('TD OBSERVA'!I11="","",IF('TD OBSERVA'!I11="(en blanco)","",'TD OBSERVA'!I11))</f>
        <v/>
      </c>
      <c r="J9" s="27" t="str">
        <f>IF('TD OBSERVA'!J11="","",'TD OBSERVA'!J11)</f>
        <v/>
      </c>
    </row>
    <row r="10" spans="2:10" ht="16.8">
      <c r="B10" s="27" t="str">
        <f>IF('TD OBSERVA'!B12="","",'TD OBSERVA'!B12)</f>
        <v/>
      </c>
      <c r="C10" s="27" t="str">
        <f>IF('TD OBSERVA'!C12="","",'TD OBSERVA'!C12)</f>
        <v/>
      </c>
      <c r="D10" s="27" t="str">
        <f>IF('TD OBSERVA'!D12="","",'TD OBSERVA'!D12)</f>
        <v/>
      </c>
      <c r="E10" s="27" t="str">
        <f>IF('TD OBSERVA'!E12="","",'TD OBSERVA'!E12)</f>
        <v/>
      </c>
      <c r="F10" s="27" t="str">
        <f>IF('TD OBSERVA'!F12="","",'TD OBSERVA'!F12)</f>
        <v/>
      </c>
      <c r="G10" s="27" t="str">
        <f>IF('TD OBSERVA'!G12="","",'TD OBSERVA'!G12)</f>
        <v/>
      </c>
      <c r="H10" s="27" t="str">
        <f>IF('TD OBSERVA'!H12="","",'TD OBSERVA'!H12)</f>
        <v/>
      </c>
      <c r="I10" s="27" t="str">
        <f>IF('TD OBSERVA'!I12="","",IF('TD OBSERVA'!I12="(en blanco)","",'TD OBSERVA'!I12))</f>
        <v/>
      </c>
      <c r="J10" s="27" t="str">
        <f>IF('TD OBSERVA'!J12="","",'TD OBSERVA'!J12)</f>
        <v/>
      </c>
    </row>
    <row r="11" spans="2:10" ht="16.8">
      <c r="B11" s="27" t="str">
        <f>IF('TD OBSERVA'!B13="","",'TD OBSERVA'!B13)</f>
        <v/>
      </c>
      <c r="C11" s="27" t="str">
        <f>IF('TD OBSERVA'!C13="","",'TD OBSERVA'!C13)</f>
        <v/>
      </c>
      <c r="D11" s="27" t="str">
        <f>IF('TD OBSERVA'!D13="","",'TD OBSERVA'!D13)</f>
        <v/>
      </c>
      <c r="E11" s="27" t="str">
        <f>IF('TD OBSERVA'!E13="","",'TD OBSERVA'!E13)</f>
        <v/>
      </c>
      <c r="F11" s="27" t="str">
        <f>IF('TD OBSERVA'!F13="","",'TD OBSERVA'!F13)</f>
        <v/>
      </c>
      <c r="G11" s="27" t="str">
        <f>IF('TD OBSERVA'!G13="","",'TD OBSERVA'!G13)</f>
        <v/>
      </c>
      <c r="H11" s="27" t="str">
        <f>IF('TD OBSERVA'!H13="","",'TD OBSERVA'!H13)</f>
        <v/>
      </c>
      <c r="I11" s="27" t="str">
        <f>IF('TD OBSERVA'!I13="","",IF('TD OBSERVA'!I13="(en blanco)","",'TD OBSERVA'!I13))</f>
        <v/>
      </c>
      <c r="J11" s="27" t="str">
        <f>IF('TD OBSERVA'!J13="","",'TD OBSERVA'!J13)</f>
        <v/>
      </c>
    </row>
    <row r="12" spans="2:10" ht="16.8">
      <c r="B12" s="27" t="str">
        <f>IF('TD OBSERVA'!B14="","",'TD OBSERVA'!B14)</f>
        <v/>
      </c>
      <c r="C12" s="27" t="str">
        <f>IF('TD OBSERVA'!C14="","",'TD OBSERVA'!C14)</f>
        <v/>
      </c>
      <c r="D12" s="27" t="str">
        <f>IF('TD OBSERVA'!D14="","",'TD OBSERVA'!D14)</f>
        <v/>
      </c>
      <c r="E12" s="27" t="str">
        <f>IF('TD OBSERVA'!E14="","",'TD OBSERVA'!E14)</f>
        <v/>
      </c>
      <c r="F12" s="27" t="str">
        <f>IF('TD OBSERVA'!F14="","",'TD OBSERVA'!F14)</f>
        <v/>
      </c>
      <c r="G12" s="27" t="str">
        <f>IF('TD OBSERVA'!G14="","",'TD OBSERVA'!G14)</f>
        <v/>
      </c>
      <c r="H12" s="27" t="str">
        <f>IF('TD OBSERVA'!H14="","",'TD OBSERVA'!H14)</f>
        <v/>
      </c>
      <c r="I12" s="27" t="str">
        <f>IF('TD OBSERVA'!I14="","",IF('TD OBSERVA'!I14="(en blanco)","",'TD OBSERVA'!I14))</f>
        <v/>
      </c>
      <c r="J12" s="27" t="str">
        <f>IF('TD OBSERVA'!J14="","",'TD OBSERVA'!J14)</f>
        <v/>
      </c>
    </row>
    <row r="13" spans="2:10" ht="16.8">
      <c r="B13" s="27" t="str">
        <f>IF('TD OBSERVA'!B15="","",'TD OBSERVA'!B15)</f>
        <v/>
      </c>
      <c r="C13" s="27" t="str">
        <f>IF('TD OBSERVA'!C15="","",'TD OBSERVA'!C15)</f>
        <v/>
      </c>
      <c r="D13" s="27" t="str">
        <f>IF('TD OBSERVA'!D15="","",'TD OBSERVA'!D15)</f>
        <v/>
      </c>
      <c r="E13" s="27" t="str">
        <f>IF('TD OBSERVA'!E15="","",'TD OBSERVA'!E15)</f>
        <v/>
      </c>
      <c r="F13" s="27" t="str">
        <f>IF('TD OBSERVA'!F15="","",'TD OBSERVA'!F15)</f>
        <v/>
      </c>
      <c r="G13" s="27" t="str">
        <f>IF('TD OBSERVA'!G15="","",'TD OBSERVA'!G15)</f>
        <v/>
      </c>
      <c r="H13" s="27" t="str">
        <f>IF('TD OBSERVA'!H15="","",'TD OBSERVA'!H15)</f>
        <v/>
      </c>
      <c r="I13" s="27" t="str">
        <f>IF('TD OBSERVA'!I15="","",IF('TD OBSERVA'!I15="(en blanco)","",'TD OBSERVA'!I15))</f>
        <v/>
      </c>
      <c r="J13" s="27" t="str">
        <f>IF('TD OBSERVA'!J15="","",'TD OBSERVA'!J15)</f>
        <v/>
      </c>
    </row>
    <row r="14" spans="2:10" ht="16.8">
      <c r="B14" s="27" t="str">
        <f>IF('TD OBSERVA'!B16="","",'TD OBSERVA'!B16)</f>
        <v/>
      </c>
      <c r="C14" s="27" t="str">
        <f>IF('TD OBSERVA'!C16="","",'TD OBSERVA'!C16)</f>
        <v/>
      </c>
      <c r="D14" s="27" t="str">
        <f>IF('TD OBSERVA'!D16="","",'TD OBSERVA'!D16)</f>
        <v/>
      </c>
      <c r="E14" s="27" t="str">
        <f>IF('TD OBSERVA'!E16="","",'TD OBSERVA'!E16)</f>
        <v/>
      </c>
      <c r="F14" s="27" t="str">
        <f>IF('TD OBSERVA'!F16="","",'TD OBSERVA'!F16)</f>
        <v/>
      </c>
      <c r="G14" s="27" t="str">
        <f>IF('TD OBSERVA'!G16="","",'TD OBSERVA'!G16)</f>
        <v/>
      </c>
      <c r="H14" s="27" t="str">
        <f>IF('TD OBSERVA'!H16="","",'TD OBSERVA'!H16)</f>
        <v/>
      </c>
      <c r="I14" s="27" t="str">
        <f>IF('TD OBSERVA'!I16="","",IF('TD OBSERVA'!I16="(en blanco)","",'TD OBSERVA'!I16))</f>
        <v/>
      </c>
      <c r="J14" s="27" t="str">
        <f>IF('TD OBSERVA'!J16="","",'TD OBSERVA'!J16)</f>
        <v/>
      </c>
    </row>
    <row r="15" spans="2:10" ht="16.8">
      <c r="B15" s="27" t="str">
        <f>IF('TD OBSERVA'!B17="","",'TD OBSERVA'!B17)</f>
        <v/>
      </c>
      <c r="C15" s="27" t="str">
        <f>IF('TD OBSERVA'!C17="","",'TD OBSERVA'!C17)</f>
        <v/>
      </c>
      <c r="D15" s="27" t="str">
        <f>IF('TD OBSERVA'!D17="","",'TD OBSERVA'!D17)</f>
        <v/>
      </c>
      <c r="E15" s="27" t="str">
        <f>IF('TD OBSERVA'!E17="","",'TD OBSERVA'!E17)</f>
        <v/>
      </c>
      <c r="F15" s="27" t="str">
        <f>IF('TD OBSERVA'!F17="","",'TD OBSERVA'!F17)</f>
        <v/>
      </c>
      <c r="G15" s="27" t="str">
        <f>IF('TD OBSERVA'!G17="","",'TD OBSERVA'!G17)</f>
        <v/>
      </c>
      <c r="H15" s="27" t="str">
        <f>IF('TD OBSERVA'!H17="","",'TD OBSERVA'!H17)</f>
        <v/>
      </c>
      <c r="I15" s="27" t="str">
        <f>IF('TD OBSERVA'!I17="","",IF('TD OBSERVA'!I17="(en blanco)","",'TD OBSERVA'!I17))</f>
        <v/>
      </c>
      <c r="J15" s="27" t="str">
        <f>IF('TD OBSERVA'!J17="","",'TD OBSERVA'!J17)</f>
        <v/>
      </c>
    </row>
    <row r="16" spans="2:10" ht="16.8">
      <c r="B16" s="27" t="str">
        <f>IF('TD OBSERVA'!B18="","",'TD OBSERVA'!B18)</f>
        <v/>
      </c>
      <c r="C16" s="27" t="str">
        <f>IF('TD OBSERVA'!C18="","",'TD OBSERVA'!C18)</f>
        <v/>
      </c>
      <c r="D16" s="27" t="str">
        <f>IF('TD OBSERVA'!D18="","",'TD OBSERVA'!D18)</f>
        <v/>
      </c>
      <c r="E16" s="27" t="str">
        <f>IF('TD OBSERVA'!E18="","",'TD OBSERVA'!E18)</f>
        <v/>
      </c>
      <c r="F16" s="27" t="str">
        <f>IF('TD OBSERVA'!F18="","",'TD OBSERVA'!F18)</f>
        <v/>
      </c>
      <c r="G16" s="27" t="str">
        <f>IF('TD OBSERVA'!G18="","",'TD OBSERVA'!G18)</f>
        <v/>
      </c>
      <c r="H16" s="27" t="str">
        <f>IF('TD OBSERVA'!H18="","",'TD OBSERVA'!H18)</f>
        <v/>
      </c>
      <c r="I16" s="27" t="str">
        <f>IF('TD OBSERVA'!I18="","",IF('TD OBSERVA'!I18="(en blanco)","",'TD OBSERVA'!I18))</f>
        <v/>
      </c>
      <c r="J16" s="27" t="str">
        <f>IF('TD OBSERVA'!J18="","",'TD OBSERVA'!J18)</f>
        <v/>
      </c>
    </row>
    <row r="17" spans="2:10" ht="16.8">
      <c r="B17" s="27" t="str">
        <f>IF('TD OBSERVA'!B19="","",'TD OBSERVA'!B19)</f>
        <v/>
      </c>
      <c r="C17" s="27" t="str">
        <f>IF('TD OBSERVA'!C19="","",'TD OBSERVA'!C19)</f>
        <v/>
      </c>
      <c r="D17" s="27" t="str">
        <f>IF('TD OBSERVA'!D19="","",'TD OBSERVA'!D19)</f>
        <v/>
      </c>
      <c r="E17" s="27" t="str">
        <f>IF('TD OBSERVA'!E19="","",'TD OBSERVA'!E19)</f>
        <v/>
      </c>
      <c r="F17" s="27" t="str">
        <f>IF('TD OBSERVA'!F19="","",'TD OBSERVA'!F19)</f>
        <v/>
      </c>
      <c r="G17" s="27" t="str">
        <f>IF('TD OBSERVA'!G19="","",'TD OBSERVA'!G19)</f>
        <v/>
      </c>
      <c r="H17" s="27" t="str">
        <f>IF('TD OBSERVA'!H19="","",'TD OBSERVA'!H19)</f>
        <v/>
      </c>
      <c r="I17" s="27" t="str">
        <f>IF('TD OBSERVA'!I19="","",IF('TD OBSERVA'!I19="(en blanco)","",'TD OBSERVA'!I19))</f>
        <v/>
      </c>
      <c r="J17" s="27" t="str">
        <f>IF('TD OBSERVA'!J19="","",'TD OBSERVA'!J19)</f>
        <v/>
      </c>
    </row>
    <row r="18" spans="2:10" ht="16.8">
      <c r="B18" s="27" t="str">
        <f>IF('TD OBSERVA'!B20="","",'TD OBSERVA'!B20)</f>
        <v/>
      </c>
      <c r="C18" s="27" t="str">
        <f>IF('TD OBSERVA'!C20="","",'TD OBSERVA'!C20)</f>
        <v/>
      </c>
      <c r="D18" s="27" t="str">
        <f>IF('TD OBSERVA'!D20="","",'TD OBSERVA'!D20)</f>
        <v/>
      </c>
      <c r="E18" s="27" t="str">
        <f>IF('TD OBSERVA'!E20="","",'TD OBSERVA'!E20)</f>
        <v/>
      </c>
      <c r="F18" s="27" t="str">
        <f>IF('TD OBSERVA'!F20="","",'TD OBSERVA'!F20)</f>
        <v/>
      </c>
      <c r="G18" s="27" t="str">
        <f>IF('TD OBSERVA'!G20="","",'TD OBSERVA'!G20)</f>
        <v/>
      </c>
      <c r="H18" s="27" t="str">
        <f>IF('TD OBSERVA'!H20="","",'TD OBSERVA'!H20)</f>
        <v/>
      </c>
      <c r="I18" s="27" t="str">
        <f>IF('TD OBSERVA'!I20="","",IF('TD OBSERVA'!I20="(en blanco)","",'TD OBSERVA'!I20))</f>
        <v/>
      </c>
      <c r="J18" s="27" t="str">
        <f>IF('TD OBSERVA'!J20="","",'TD OBSERVA'!J20)</f>
        <v/>
      </c>
    </row>
    <row r="19" spans="2:10" ht="16.8">
      <c r="B19" s="27" t="str">
        <f>IF('TD OBSERVA'!B21="","",'TD OBSERVA'!B21)</f>
        <v/>
      </c>
      <c r="C19" s="27" t="str">
        <f>IF('TD OBSERVA'!C21="","",'TD OBSERVA'!C21)</f>
        <v/>
      </c>
      <c r="D19" s="27" t="str">
        <f>IF('TD OBSERVA'!D21="","",'TD OBSERVA'!D21)</f>
        <v/>
      </c>
      <c r="E19" s="27" t="str">
        <f>IF('TD OBSERVA'!E21="","",'TD OBSERVA'!E21)</f>
        <v/>
      </c>
      <c r="F19" s="27" t="str">
        <f>IF('TD OBSERVA'!F21="","",'TD OBSERVA'!F21)</f>
        <v/>
      </c>
      <c r="G19" s="27" t="str">
        <f>IF('TD OBSERVA'!G21="","",'TD OBSERVA'!G21)</f>
        <v/>
      </c>
      <c r="H19" s="27" t="str">
        <f>IF('TD OBSERVA'!H21="","",'TD OBSERVA'!H21)</f>
        <v/>
      </c>
      <c r="I19" s="27" t="str">
        <f>IF('TD OBSERVA'!I21="","",IF('TD OBSERVA'!I21="(en blanco)","",'TD OBSERVA'!I21))</f>
        <v/>
      </c>
      <c r="J19" s="27" t="str">
        <f>IF('TD OBSERVA'!J21="","",'TD OBSERVA'!J21)</f>
        <v/>
      </c>
    </row>
    <row r="20" spans="2:10" ht="16.8">
      <c r="B20" s="27" t="str">
        <f>IF('TD OBSERVA'!B22="","",'TD OBSERVA'!B22)</f>
        <v/>
      </c>
      <c r="C20" s="27" t="str">
        <f>IF('TD OBSERVA'!C22="","",'TD OBSERVA'!C22)</f>
        <v/>
      </c>
      <c r="D20" s="27" t="str">
        <f>IF('TD OBSERVA'!D22="","",'TD OBSERVA'!D22)</f>
        <v/>
      </c>
      <c r="E20" s="27" t="str">
        <f>IF('TD OBSERVA'!E22="","",'TD OBSERVA'!E22)</f>
        <v/>
      </c>
      <c r="F20" s="27" t="str">
        <f>IF('TD OBSERVA'!F22="","",'TD OBSERVA'!F22)</f>
        <v/>
      </c>
      <c r="G20" s="27" t="str">
        <f>IF('TD OBSERVA'!G22="","",'TD OBSERVA'!G22)</f>
        <v/>
      </c>
      <c r="H20" s="27" t="str">
        <f>IF('TD OBSERVA'!H22="","",'TD OBSERVA'!H22)</f>
        <v/>
      </c>
      <c r="I20" s="27" t="str">
        <f>IF('TD OBSERVA'!I22="","",IF('TD OBSERVA'!I22="(en blanco)","",'TD OBSERVA'!I22))</f>
        <v/>
      </c>
      <c r="J20" s="27" t="str">
        <f>IF('TD OBSERVA'!J22="","",'TD OBSERVA'!J22)</f>
        <v/>
      </c>
    </row>
    <row r="21" spans="2:10" ht="16.8">
      <c r="B21" s="27" t="str">
        <f>IF('TD OBSERVA'!B23="","",'TD OBSERVA'!B23)</f>
        <v/>
      </c>
      <c r="C21" s="27" t="str">
        <f>IF('TD OBSERVA'!C23="","",'TD OBSERVA'!C23)</f>
        <v/>
      </c>
      <c r="D21" s="27" t="str">
        <f>IF('TD OBSERVA'!D23="","",'TD OBSERVA'!D23)</f>
        <v/>
      </c>
      <c r="E21" s="27" t="str">
        <f>IF('TD OBSERVA'!E23="","",'TD OBSERVA'!E23)</f>
        <v/>
      </c>
      <c r="F21" s="27" t="str">
        <f>IF('TD OBSERVA'!F23="","",'TD OBSERVA'!F23)</f>
        <v/>
      </c>
      <c r="G21" s="27" t="str">
        <f>IF('TD OBSERVA'!G23="","",'TD OBSERVA'!G23)</f>
        <v/>
      </c>
      <c r="H21" s="27" t="str">
        <f>IF('TD OBSERVA'!H23="","",'TD OBSERVA'!H23)</f>
        <v/>
      </c>
      <c r="I21" s="27" t="str">
        <f>IF('TD OBSERVA'!I23="","",IF('TD OBSERVA'!I23="(en blanco)","",'TD OBSERVA'!I23))</f>
        <v/>
      </c>
      <c r="J21" s="27" t="str">
        <f>IF('TD OBSERVA'!J23="","",'TD OBSERVA'!J23)</f>
        <v/>
      </c>
    </row>
    <row r="22" spans="2:10" ht="16.8">
      <c r="B22" s="27" t="str">
        <f>IF('TD OBSERVA'!B24="","",'TD OBSERVA'!B24)</f>
        <v/>
      </c>
      <c r="C22" s="27" t="str">
        <f>IF('TD OBSERVA'!C24="","",'TD OBSERVA'!C24)</f>
        <v/>
      </c>
      <c r="D22" s="27" t="str">
        <f>IF('TD OBSERVA'!D24="","",'TD OBSERVA'!D24)</f>
        <v/>
      </c>
      <c r="E22" s="27" t="str">
        <f>IF('TD OBSERVA'!E24="","",'TD OBSERVA'!E24)</f>
        <v/>
      </c>
      <c r="F22" s="27" t="str">
        <f>IF('TD OBSERVA'!F24="","",'TD OBSERVA'!F24)</f>
        <v/>
      </c>
      <c r="G22" s="27" t="str">
        <f>IF('TD OBSERVA'!G24="","",'TD OBSERVA'!G24)</f>
        <v/>
      </c>
      <c r="H22" s="27" t="str">
        <f>IF('TD OBSERVA'!H24="","",'TD OBSERVA'!H24)</f>
        <v/>
      </c>
      <c r="I22" s="27" t="str">
        <f>IF('TD OBSERVA'!I24="","",IF('TD OBSERVA'!I24="(en blanco)","",'TD OBSERVA'!I24))</f>
        <v/>
      </c>
      <c r="J22" s="27" t="str">
        <f>IF('TD OBSERVA'!J24="","",'TD OBSERVA'!J24)</f>
        <v/>
      </c>
    </row>
    <row r="23" spans="2:10" ht="16.8">
      <c r="B23" s="27" t="str">
        <f>IF('TD OBSERVA'!B25="","",'TD OBSERVA'!B25)</f>
        <v/>
      </c>
      <c r="C23" s="27" t="str">
        <f>IF('TD OBSERVA'!C25="","",'TD OBSERVA'!C25)</f>
        <v/>
      </c>
      <c r="D23" s="27" t="str">
        <f>IF('TD OBSERVA'!D25="","",'TD OBSERVA'!D25)</f>
        <v/>
      </c>
      <c r="E23" s="27" t="str">
        <f>IF('TD OBSERVA'!E25="","",'TD OBSERVA'!E25)</f>
        <v/>
      </c>
      <c r="F23" s="27" t="str">
        <f>IF('TD OBSERVA'!F25="","",'TD OBSERVA'!F25)</f>
        <v/>
      </c>
      <c r="G23" s="27" t="str">
        <f>IF('TD OBSERVA'!G25="","",'TD OBSERVA'!G25)</f>
        <v/>
      </c>
      <c r="H23" s="27" t="str">
        <f>IF('TD OBSERVA'!H25="","",'TD OBSERVA'!H25)</f>
        <v/>
      </c>
      <c r="I23" s="27" t="str">
        <f>IF('TD OBSERVA'!I25="","",IF('TD OBSERVA'!I25="(en blanco)","",'TD OBSERVA'!I25))</f>
        <v/>
      </c>
      <c r="J23" s="27" t="str">
        <f>IF('TD OBSERVA'!J25="","",'TD OBSERVA'!J25)</f>
        <v/>
      </c>
    </row>
    <row r="24" spans="2:10" ht="16.8">
      <c r="B24" s="27" t="str">
        <f>IF('TD OBSERVA'!B26="","",'TD OBSERVA'!B26)</f>
        <v/>
      </c>
      <c r="C24" s="27" t="str">
        <f>IF('TD OBSERVA'!C26="","",'TD OBSERVA'!C26)</f>
        <v/>
      </c>
      <c r="D24" s="27" t="str">
        <f>IF('TD OBSERVA'!D26="","",'TD OBSERVA'!D26)</f>
        <v/>
      </c>
      <c r="E24" s="27" t="str">
        <f>IF('TD OBSERVA'!E26="","",'TD OBSERVA'!E26)</f>
        <v/>
      </c>
      <c r="F24" s="27" t="str">
        <f>IF('TD OBSERVA'!F26="","",'TD OBSERVA'!F26)</f>
        <v/>
      </c>
      <c r="G24" s="27" t="str">
        <f>IF('TD OBSERVA'!G26="","",'TD OBSERVA'!G26)</f>
        <v/>
      </c>
      <c r="H24" s="27" t="str">
        <f>IF('TD OBSERVA'!H26="","",'TD OBSERVA'!H26)</f>
        <v/>
      </c>
      <c r="I24" s="27" t="str">
        <f>IF('TD OBSERVA'!I26="","",IF('TD OBSERVA'!I26="(en blanco)","",'TD OBSERVA'!I26))</f>
        <v/>
      </c>
      <c r="J24" s="27" t="str">
        <f>IF('TD OBSERVA'!J26="","",'TD OBSERVA'!J26)</f>
        <v/>
      </c>
    </row>
    <row r="25" spans="2:10" ht="16.8">
      <c r="B25" s="27" t="str">
        <f>IF('TD OBSERVA'!B27="","",'TD OBSERVA'!B27)</f>
        <v/>
      </c>
      <c r="C25" s="27" t="str">
        <f>IF('TD OBSERVA'!C27="","",'TD OBSERVA'!C27)</f>
        <v/>
      </c>
      <c r="D25" s="27" t="str">
        <f>IF('TD OBSERVA'!D27="","",'TD OBSERVA'!D27)</f>
        <v/>
      </c>
      <c r="E25" s="27" t="str">
        <f>IF('TD OBSERVA'!E27="","",'TD OBSERVA'!E27)</f>
        <v/>
      </c>
      <c r="F25" s="27" t="str">
        <f>IF('TD OBSERVA'!F27="","",'TD OBSERVA'!F27)</f>
        <v/>
      </c>
      <c r="G25" s="27" t="str">
        <f>IF('TD OBSERVA'!G27="","",'TD OBSERVA'!G27)</f>
        <v/>
      </c>
      <c r="H25" s="27" t="str">
        <f>IF('TD OBSERVA'!H27="","",'TD OBSERVA'!H27)</f>
        <v/>
      </c>
      <c r="I25" s="27" t="str">
        <f>IF('TD OBSERVA'!I27="","",IF('TD OBSERVA'!I27="(en blanco)","",'TD OBSERVA'!I27))</f>
        <v/>
      </c>
      <c r="J25" s="27" t="str">
        <f>IF('TD OBSERVA'!J27="","",'TD OBSERVA'!J27)</f>
        <v/>
      </c>
    </row>
    <row r="26" spans="2:10" ht="16.8">
      <c r="B26" s="27" t="str">
        <f>IF('TD OBSERVA'!B28="","",'TD OBSERVA'!B28)</f>
        <v/>
      </c>
      <c r="C26" s="27" t="str">
        <f>IF('TD OBSERVA'!C28="","",'TD OBSERVA'!C28)</f>
        <v/>
      </c>
      <c r="D26" s="27" t="str">
        <f>IF('TD OBSERVA'!D28="","",'TD OBSERVA'!D28)</f>
        <v/>
      </c>
      <c r="E26" s="27" t="str">
        <f>IF('TD OBSERVA'!E28="","",'TD OBSERVA'!E28)</f>
        <v/>
      </c>
      <c r="F26" s="27" t="str">
        <f>IF('TD OBSERVA'!F28="","",'TD OBSERVA'!F28)</f>
        <v/>
      </c>
      <c r="G26" s="27" t="str">
        <f>IF('TD OBSERVA'!G28="","",'TD OBSERVA'!G28)</f>
        <v/>
      </c>
      <c r="H26" s="27" t="str">
        <f>IF('TD OBSERVA'!H28="","",'TD OBSERVA'!H28)</f>
        <v/>
      </c>
      <c r="I26" s="27" t="str">
        <f>IF('TD OBSERVA'!I28="","",IF('TD OBSERVA'!I28="(en blanco)","",'TD OBSERVA'!I28))</f>
        <v/>
      </c>
      <c r="J26" s="27" t="str">
        <f>IF('TD OBSERVA'!J28="","",'TD OBSERVA'!J28)</f>
        <v/>
      </c>
    </row>
    <row r="27" spans="2:10" ht="16.8">
      <c r="B27" s="27" t="str">
        <f>IF('TD OBSERVA'!B29="","",'TD OBSERVA'!B29)</f>
        <v/>
      </c>
      <c r="C27" s="27" t="str">
        <f>IF('TD OBSERVA'!C29="","",'TD OBSERVA'!C29)</f>
        <v/>
      </c>
      <c r="D27" s="27" t="str">
        <f>IF('TD OBSERVA'!D29="","",'TD OBSERVA'!D29)</f>
        <v/>
      </c>
      <c r="E27" s="27" t="str">
        <f>IF('TD OBSERVA'!E29="","",'TD OBSERVA'!E29)</f>
        <v/>
      </c>
      <c r="F27" s="27" t="str">
        <f>IF('TD OBSERVA'!F29="","",'TD OBSERVA'!F29)</f>
        <v/>
      </c>
      <c r="G27" s="27" t="str">
        <f>IF('TD OBSERVA'!G29="","",'TD OBSERVA'!G29)</f>
        <v/>
      </c>
      <c r="H27" s="27" t="str">
        <f>IF('TD OBSERVA'!H29="","",'TD OBSERVA'!H29)</f>
        <v/>
      </c>
      <c r="I27" s="27" t="str">
        <f>IF('TD OBSERVA'!I29="","",IF('TD OBSERVA'!I29="(en blanco)","",'TD OBSERVA'!I29))</f>
        <v/>
      </c>
      <c r="J27" s="27" t="str">
        <f>IF('TD OBSERVA'!J29="","",'TD OBSERVA'!J29)</f>
        <v/>
      </c>
    </row>
    <row r="28" spans="2:10" ht="16.8">
      <c r="B28" s="27" t="str">
        <f>IF('TD OBSERVA'!B30="","",'TD OBSERVA'!B30)</f>
        <v/>
      </c>
      <c r="C28" s="27" t="str">
        <f>IF('TD OBSERVA'!C30="","",'TD OBSERVA'!C30)</f>
        <v/>
      </c>
      <c r="D28" s="27" t="str">
        <f>IF('TD OBSERVA'!D30="","",'TD OBSERVA'!D30)</f>
        <v/>
      </c>
      <c r="E28" s="27" t="str">
        <f>IF('TD OBSERVA'!E30="","",'TD OBSERVA'!E30)</f>
        <v/>
      </c>
      <c r="F28" s="27" t="str">
        <f>IF('TD OBSERVA'!F30="","",'TD OBSERVA'!F30)</f>
        <v/>
      </c>
      <c r="G28" s="27" t="str">
        <f>IF('TD OBSERVA'!G30="","",'TD OBSERVA'!G30)</f>
        <v/>
      </c>
      <c r="H28" s="27" t="str">
        <f>IF('TD OBSERVA'!H30="","",'TD OBSERVA'!H30)</f>
        <v/>
      </c>
      <c r="I28" s="27" t="str">
        <f>IF('TD OBSERVA'!I30="","",IF('TD OBSERVA'!I30="(en blanco)","",'TD OBSERVA'!I30))</f>
        <v/>
      </c>
      <c r="J28" s="27" t="str">
        <f>IF('TD OBSERVA'!J30="","",'TD OBSERVA'!J30)</f>
        <v/>
      </c>
    </row>
    <row r="29" spans="2:10" ht="16.8">
      <c r="B29" s="27" t="str">
        <f>IF('TD OBSERVA'!B31="","",'TD OBSERVA'!B31)</f>
        <v/>
      </c>
      <c r="C29" s="27" t="str">
        <f>IF('TD OBSERVA'!C31="","",'TD OBSERVA'!C31)</f>
        <v/>
      </c>
      <c r="D29" s="27" t="str">
        <f>IF('TD OBSERVA'!D31="","",'TD OBSERVA'!D31)</f>
        <v/>
      </c>
      <c r="E29" s="27" t="str">
        <f>IF('TD OBSERVA'!E31="","",'TD OBSERVA'!E31)</f>
        <v/>
      </c>
      <c r="F29" s="27" t="str">
        <f>IF('TD OBSERVA'!F31="","",'TD OBSERVA'!F31)</f>
        <v/>
      </c>
      <c r="G29" s="27" t="str">
        <f>IF('TD OBSERVA'!G31="","",'TD OBSERVA'!G31)</f>
        <v/>
      </c>
      <c r="H29" s="27" t="str">
        <f>IF('TD OBSERVA'!H31="","",'TD OBSERVA'!H31)</f>
        <v/>
      </c>
      <c r="I29" s="27" t="str">
        <f>IF('TD OBSERVA'!I31="","",IF('TD OBSERVA'!I31="(en blanco)","",'TD OBSERVA'!I31))</f>
        <v/>
      </c>
      <c r="J29" s="27" t="str">
        <f>IF('TD OBSERVA'!J31="","",'TD OBSERVA'!J31)</f>
        <v/>
      </c>
    </row>
    <row r="30" spans="2:10" ht="16.8">
      <c r="B30" s="27" t="str">
        <f>IF('TD OBSERVA'!B32="","",'TD OBSERVA'!B32)</f>
        <v/>
      </c>
      <c r="C30" s="27" t="str">
        <f>IF('TD OBSERVA'!C32="","",'TD OBSERVA'!C32)</f>
        <v/>
      </c>
      <c r="D30" s="27" t="str">
        <f>IF('TD OBSERVA'!D32="","",'TD OBSERVA'!D32)</f>
        <v/>
      </c>
      <c r="E30" s="27" t="str">
        <f>IF('TD OBSERVA'!E32="","",'TD OBSERVA'!E32)</f>
        <v/>
      </c>
      <c r="F30" s="27" t="str">
        <f>IF('TD OBSERVA'!F32="","",'TD OBSERVA'!F32)</f>
        <v/>
      </c>
      <c r="G30" s="27" t="str">
        <f>IF('TD OBSERVA'!G32="","",'TD OBSERVA'!G32)</f>
        <v/>
      </c>
      <c r="H30" s="27" t="str">
        <f>IF('TD OBSERVA'!H32="","",'TD OBSERVA'!H32)</f>
        <v/>
      </c>
      <c r="I30" s="27" t="str">
        <f>IF('TD OBSERVA'!I32="","",IF('TD OBSERVA'!I32="(en blanco)","",'TD OBSERVA'!I32))</f>
        <v/>
      </c>
      <c r="J30" s="27" t="str">
        <f>IF('TD OBSERVA'!J32="","",'TD OBSERVA'!J32)</f>
        <v/>
      </c>
    </row>
    <row r="31" spans="2:10" ht="16.8">
      <c r="B31" s="27" t="str">
        <f>IF('TD OBSERVA'!B33="","",'TD OBSERVA'!B33)</f>
        <v/>
      </c>
      <c r="C31" s="27" t="str">
        <f>IF('TD OBSERVA'!C33="","",'TD OBSERVA'!C33)</f>
        <v/>
      </c>
      <c r="D31" s="27" t="str">
        <f>IF('TD OBSERVA'!D33="","",'TD OBSERVA'!D33)</f>
        <v/>
      </c>
      <c r="E31" s="27" t="str">
        <f>IF('TD OBSERVA'!E33="","",'TD OBSERVA'!E33)</f>
        <v/>
      </c>
      <c r="F31" s="27" t="str">
        <f>IF('TD OBSERVA'!F33="","",'TD OBSERVA'!F33)</f>
        <v/>
      </c>
      <c r="G31" s="27" t="str">
        <f>IF('TD OBSERVA'!G33="","",'TD OBSERVA'!G33)</f>
        <v/>
      </c>
      <c r="H31" s="27" t="str">
        <f>IF('TD OBSERVA'!H33="","",'TD OBSERVA'!H33)</f>
        <v/>
      </c>
      <c r="I31" s="27" t="str">
        <f>IF('TD OBSERVA'!I33="","",IF('TD OBSERVA'!I33="(en blanco)","",'TD OBSERVA'!I33))</f>
        <v/>
      </c>
      <c r="J31" s="27" t="str">
        <f>IF('TD OBSERVA'!J33="","",'TD OBSERVA'!J33)</f>
        <v/>
      </c>
    </row>
    <row r="32" spans="2:10" ht="16.8">
      <c r="B32" s="27" t="str">
        <f>IF('TD OBSERVA'!B34="","",'TD OBSERVA'!B34)</f>
        <v/>
      </c>
      <c r="C32" s="27" t="str">
        <f>IF('TD OBSERVA'!C34="","",'TD OBSERVA'!C34)</f>
        <v/>
      </c>
      <c r="D32" s="27" t="str">
        <f>IF('TD OBSERVA'!D34="","",'TD OBSERVA'!D34)</f>
        <v/>
      </c>
      <c r="E32" s="27" t="str">
        <f>IF('TD OBSERVA'!E34="","",'TD OBSERVA'!E34)</f>
        <v/>
      </c>
      <c r="F32" s="27" t="str">
        <f>IF('TD OBSERVA'!F34="","",'TD OBSERVA'!F34)</f>
        <v/>
      </c>
      <c r="G32" s="27" t="str">
        <f>IF('TD OBSERVA'!G34="","",'TD OBSERVA'!G34)</f>
        <v/>
      </c>
      <c r="H32" s="27" t="str">
        <f>IF('TD OBSERVA'!H34="","",'TD OBSERVA'!H34)</f>
        <v/>
      </c>
      <c r="I32" s="27" t="str">
        <f>IF('TD OBSERVA'!I34="","",IF('TD OBSERVA'!I34="(en blanco)","",'TD OBSERVA'!I34))</f>
        <v/>
      </c>
      <c r="J32" s="27" t="str">
        <f>IF('TD OBSERVA'!J34="","",'TD OBSERVA'!J34)</f>
        <v/>
      </c>
    </row>
    <row r="33" spans="2:10" ht="16.8">
      <c r="B33" s="27" t="str">
        <f>IF('TD OBSERVA'!B35="","",'TD OBSERVA'!B35)</f>
        <v/>
      </c>
      <c r="C33" s="27" t="str">
        <f>IF('TD OBSERVA'!C35="","",'TD OBSERVA'!C35)</f>
        <v/>
      </c>
      <c r="D33" s="27" t="str">
        <f>IF('TD OBSERVA'!D35="","",'TD OBSERVA'!D35)</f>
        <v/>
      </c>
      <c r="E33" s="27" t="str">
        <f>IF('TD OBSERVA'!E35="","",'TD OBSERVA'!E35)</f>
        <v/>
      </c>
      <c r="F33" s="27" t="str">
        <f>IF('TD OBSERVA'!F35="","",'TD OBSERVA'!F35)</f>
        <v/>
      </c>
      <c r="G33" s="27" t="str">
        <f>IF('TD OBSERVA'!G35="","",'TD OBSERVA'!G35)</f>
        <v/>
      </c>
      <c r="H33" s="27" t="str">
        <f>IF('TD OBSERVA'!H35="","",'TD OBSERVA'!H35)</f>
        <v/>
      </c>
      <c r="I33" s="27" t="str">
        <f>IF('TD OBSERVA'!I35="","",IF('TD OBSERVA'!I35="(en blanco)","",'TD OBSERVA'!I35))</f>
        <v/>
      </c>
      <c r="J33" s="27" t="str">
        <f>IF('TD OBSERVA'!J35="","",'TD OBSERVA'!J35)</f>
        <v/>
      </c>
    </row>
    <row r="34" spans="2:10" ht="16.8">
      <c r="B34" s="27" t="str">
        <f>IF('TD OBSERVA'!B36="","",'TD OBSERVA'!B36)</f>
        <v/>
      </c>
      <c r="C34" s="27" t="str">
        <f>IF('TD OBSERVA'!C36="","",'TD OBSERVA'!C36)</f>
        <v/>
      </c>
      <c r="D34" s="27" t="str">
        <f>IF('TD OBSERVA'!D36="","",'TD OBSERVA'!D36)</f>
        <v/>
      </c>
      <c r="E34" s="27" t="str">
        <f>IF('TD OBSERVA'!E36="","",'TD OBSERVA'!E36)</f>
        <v/>
      </c>
      <c r="F34" s="27" t="str">
        <f>IF('TD OBSERVA'!F36="","",'TD OBSERVA'!F36)</f>
        <v/>
      </c>
      <c r="G34" s="27" t="str">
        <f>IF('TD OBSERVA'!G36="","",'TD OBSERVA'!G36)</f>
        <v/>
      </c>
      <c r="H34" s="27" t="str">
        <f>IF('TD OBSERVA'!H36="","",'TD OBSERVA'!H36)</f>
        <v/>
      </c>
      <c r="I34" s="27" t="str">
        <f>IF('TD OBSERVA'!I36="","",IF('TD OBSERVA'!I36="(en blanco)","",'TD OBSERVA'!I36))</f>
        <v/>
      </c>
      <c r="J34" s="27" t="str">
        <f>IF('TD OBSERVA'!J36="","",'TD OBSERVA'!J36)</f>
        <v/>
      </c>
    </row>
    <row r="35" spans="2:10" ht="16.8">
      <c r="B35" s="27" t="str">
        <f>IF('TD OBSERVA'!B37="","",'TD OBSERVA'!B37)</f>
        <v/>
      </c>
      <c r="C35" s="27" t="str">
        <f>IF('TD OBSERVA'!C37="","",'TD OBSERVA'!C37)</f>
        <v/>
      </c>
      <c r="D35" s="27" t="str">
        <f>IF('TD OBSERVA'!D37="","",'TD OBSERVA'!D37)</f>
        <v/>
      </c>
      <c r="E35" s="27" t="str">
        <f>IF('TD OBSERVA'!E37="","",'TD OBSERVA'!E37)</f>
        <v/>
      </c>
      <c r="F35" s="27" t="str">
        <f>IF('TD OBSERVA'!F37="","",'TD OBSERVA'!F37)</f>
        <v/>
      </c>
      <c r="G35" s="27" t="str">
        <f>IF('TD OBSERVA'!G37="","",'TD OBSERVA'!G37)</f>
        <v/>
      </c>
      <c r="H35" s="27" t="str">
        <f>IF('TD OBSERVA'!H37="","",'TD OBSERVA'!H37)</f>
        <v/>
      </c>
      <c r="I35" s="27" t="str">
        <f>IF('TD OBSERVA'!I37="","",IF('TD OBSERVA'!I37="(en blanco)","",'TD OBSERVA'!I37))</f>
        <v/>
      </c>
      <c r="J35" s="27" t="str">
        <f>IF('TD OBSERVA'!J37="","",'TD OBSERVA'!J37)</f>
        <v/>
      </c>
    </row>
    <row r="36" spans="2:10" ht="16.8">
      <c r="B36" s="27" t="str">
        <f>IF('TD OBSERVA'!B38="","",'TD OBSERVA'!B38)</f>
        <v/>
      </c>
      <c r="C36" s="27" t="str">
        <f>IF('TD OBSERVA'!C38="","",'TD OBSERVA'!C38)</f>
        <v/>
      </c>
      <c r="D36" s="27" t="str">
        <f>IF('TD OBSERVA'!D38="","",'TD OBSERVA'!D38)</f>
        <v/>
      </c>
      <c r="E36" s="27" t="str">
        <f>IF('TD OBSERVA'!E38="","",'TD OBSERVA'!E38)</f>
        <v/>
      </c>
      <c r="F36" s="27" t="str">
        <f>IF('TD OBSERVA'!F38="","",'TD OBSERVA'!F38)</f>
        <v/>
      </c>
      <c r="G36" s="27" t="str">
        <f>IF('TD OBSERVA'!G38="","",'TD OBSERVA'!G38)</f>
        <v/>
      </c>
      <c r="H36" s="27" t="str">
        <f>IF('TD OBSERVA'!H38="","",'TD OBSERVA'!H38)</f>
        <v/>
      </c>
      <c r="I36" s="27" t="str">
        <f>IF('TD OBSERVA'!I38="","",IF('TD OBSERVA'!I38="(en blanco)","",'TD OBSERVA'!I38))</f>
        <v/>
      </c>
      <c r="J36" s="27" t="str">
        <f>IF('TD OBSERVA'!J38="","",'TD OBSERVA'!J38)</f>
        <v/>
      </c>
    </row>
    <row r="37" spans="2:10" ht="16.8">
      <c r="B37" s="27" t="str">
        <f>IF('TD OBSERVA'!B39="","",'TD OBSERVA'!B39)</f>
        <v/>
      </c>
      <c r="C37" s="27" t="str">
        <f>IF('TD OBSERVA'!C39="","",'TD OBSERVA'!C39)</f>
        <v/>
      </c>
      <c r="D37" s="27" t="str">
        <f>IF('TD OBSERVA'!D39="","",'TD OBSERVA'!D39)</f>
        <v/>
      </c>
      <c r="E37" s="27" t="str">
        <f>IF('TD OBSERVA'!E39="","",'TD OBSERVA'!E39)</f>
        <v/>
      </c>
      <c r="F37" s="27" t="str">
        <f>IF('TD OBSERVA'!F39="","",'TD OBSERVA'!F39)</f>
        <v/>
      </c>
      <c r="G37" s="27" t="str">
        <f>IF('TD OBSERVA'!G39="","",'TD OBSERVA'!G39)</f>
        <v/>
      </c>
      <c r="H37" s="27" t="str">
        <f>IF('TD OBSERVA'!H39="","",'TD OBSERVA'!H39)</f>
        <v/>
      </c>
      <c r="I37" s="27" t="str">
        <f>IF('TD OBSERVA'!I39="","",IF('TD OBSERVA'!I39="(en blanco)","",'TD OBSERVA'!I39))</f>
        <v/>
      </c>
      <c r="J37" s="27" t="str">
        <f>IF('TD OBSERVA'!J39="","",'TD OBSERVA'!J39)</f>
        <v/>
      </c>
    </row>
    <row r="38" spans="2:10" ht="16.8">
      <c r="B38" s="27" t="str">
        <f>IF('TD OBSERVA'!B40="","",'TD OBSERVA'!B40)</f>
        <v/>
      </c>
      <c r="C38" s="27" t="str">
        <f>IF('TD OBSERVA'!C40="","",'TD OBSERVA'!C40)</f>
        <v/>
      </c>
      <c r="D38" s="27" t="str">
        <f>IF('TD OBSERVA'!D40="","",'TD OBSERVA'!D40)</f>
        <v/>
      </c>
      <c r="E38" s="27" t="str">
        <f>IF('TD OBSERVA'!E40="","",'TD OBSERVA'!E40)</f>
        <v/>
      </c>
      <c r="F38" s="27" t="str">
        <f>IF('TD OBSERVA'!F40="","",'TD OBSERVA'!F40)</f>
        <v/>
      </c>
      <c r="G38" s="27" t="str">
        <f>IF('TD OBSERVA'!G40="","",'TD OBSERVA'!G40)</f>
        <v/>
      </c>
      <c r="H38" s="27" t="str">
        <f>IF('TD OBSERVA'!H40="","",'TD OBSERVA'!H40)</f>
        <v/>
      </c>
      <c r="I38" s="27" t="str">
        <f>IF('TD OBSERVA'!I40="","",IF('TD OBSERVA'!I40="(en blanco)","",'TD OBSERVA'!I40))</f>
        <v/>
      </c>
      <c r="J38" s="27" t="str">
        <f>IF('TD OBSERVA'!J40="","",'TD OBSERVA'!J40)</f>
        <v/>
      </c>
    </row>
    <row r="39" spans="2:10" ht="16.8">
      <c r="B39" s="27" t="str">
        <f>IF('TD OBSERVA'!B41="","",'TD OBSERVA'!B41)</f>
        <v/>
      </c>
      <c r="C39" s="27" t="str">
        <f>IF('TD OBSERVA'!C41="","",'TD OBSERVA'!C41)</f>
        <v/>
      </c>
      <c r="D39" s="27" t="str">
        <f>IF('TD OBSERVA'!D41="","",'TD OBSERVA'!D41)</f>
        <v/>
      </c>
      <c r="E39" s="27" t="str">
        <f>IF('TD OBSERVA'!E41="","",'TD OBSERVA'!E41)</f>
        <v/>
      </c>
      <c r="F39" s="27" t="str">
        <f>IF('TD OBSERVA'!F41="","",'TD OBSERVA'!F41)</f>
        <v/>
      </c>
      <c r="G39" s="27" t="str">
        <f>IF('TD OBSERVA'!G41="","",'TD OBSERVA'!G41)</f>
        <v/>
      </c>
      <c r="H39" s="27" t="str">
        <f>IF('TD OBSERVA'!H41="","",'TD OBSERVA'!H41)</f>
        <v/>
      </c>
      <c r="I39" s="27" t="str">
        <f>IF('TD OBSERVA'!I41="","",IF('TD OBSERVA'!I41="(en blanco)","",'TD OBSERVA'!I41))</f>
        <v/>
      </c>
      <c r="J39" s="27" t="str">
        <f>IF('TD OBSERVA'!J41="","",'TD OBSERVA'!J41)</f>
        <v/>
      </c>
    </row>
    <row r="40" spans="2:10" ht="16.8">
      <c r="B40" s="27" t="str">
        <f>IF('TD OBSERVA'!B42="","",'TD OBSERVA'!B42)</f>
        <v/>
      </c>
      <c r="C40" s="27" t="str">
        <f>IF('TD OBSERVA'!C42="","",'TD OBSERVA'!C42)</f>
        <v/>
      </c>
      <c r="D40" s="27" t="str">
        <f>IF('TD OBSERVA'!D42="","",'TD OBSERVA'!D42)</f>
        <v/>
      </c>
      <c r="E40" s="27" t="str">
        <f>IF('TD OBSERVA'!E42="","",'TD OBSERVA'!E42)</f>
        <v/>
      </c>
      <c r="F40" s="27" t="str">
        <f>IF('TD OBSERVA'!F42="","",'TD OBSERVA'!F42)</f>
        <v/>
      </c>
      <c r="G40" s="27" t="str">
        <f>IF('TD OBSERVA'!G42="","",'TD OBSERVA'!G42)</f>
        <v/>
      </c>
      <c r="H40" s="27" t="str">
        <f>IF('TD OBSERVA'!H42="","",'TD OBSERVA'!H42)</f>
        <v/>
      </c>
      <c r="I40" s="27" t="str">
        <f>IF('TD OBSERVA'!I42="","",IF('TD OBSERVA'!I42="(en blanco)","",'TD OBSERVA'!I42))</f>
        <v/>
      </c>
      <c r="J40" s="27" t="str">
        <f>IF('TD OBSERVA'!J42="","",'TD OBSERVA'!J42)</f>
        <v/>
      </c>
    </row>
    <row r="41" spans="2:10" ht="16.8">
      <c r="B41" s="27" t="str">
        <f>IF('TD OBSERVA'!B43="","",'TD OBSERVA'!B43)</f>
        <v/>
      </c>
      <c r="C41" s="27" t="str">
        <f>IF('TD OBSERVA'!C43="","",'TD OBSERVA'!C43)</f>
        <v/>
      </c>
      <c r="D41" s="27" t="str">
        <f>IF('TD OBSERVA'!D43="","",'TD OBSERVA'!D43)</f>
        <v/>
      </c>
      <c r="E41" s="27" t="str">
        <f>IF('TD OBSERVA'!E43="","",'TD OBSERVA'!E43)</f>
        <v/>
      </c>
      <c r="F41" s="27" t="str">
        <f>IF('TD OBSERVA'!F43="","",'TD OBSERVA'!F43)</f>
        <v/>
      </c>
      <c r="G41" s="27" t="str">
        <f>IF('TD OBSERVA'!G43="","",'TD OBSERVA'!G43)</f>
        <v/>
      </c>
      <c r="H41" s="27" t="str">
        <f>IF('TD OBSERVA'!H43="","",'TD OBSERVA'!H43)</f>
        <v/>
      </c>
      <c r="I41" s="27" t="str">
        <f>IF('TD OBSERVA'!I43="","",IF('TD OBSERVA'!I43="(en blanco)","",'TD OBSERVA'!I43))</f>
        <v/>
      </c>
      <c r="J41" s="27" t="str">
        <f>IF('TD OBSERVA'!J43="","",'TD OBSERVA'!J43)</f>
        <v/>
      </c>
    </row>
    <row r="42" spans="2:10" ht="16.8">
      <c r="B42" s="27" t="str">
        <f>IF('TD OBSERVA'!B44="","",'TD OBSERVA'!B44)</f>
        <v/>
      </c>
      <c r="C42" s="27" t="str">
        <f>IF('TD OBSERVA'!C44="","",'TD OBSERVA'!C44)</f>
        <v/>
      </c>
      <c r="D42" s="27" t="str">
        <f>IF('TD OBSERVA'!D44="","",'TD OBSERVA'!D44)</f>
        <v/>
      </c>
      <c r="E42" s="27" t="str">
        <f>IF('TD OBSERVA'!E44="","",'TD OBSERVA'!E44)</f>
        <v/>
      </c>
      <c r="F42" s="27" t="str">
        <f>IF('TD OBSERVA'!F44="","",'TD OBSERVA'!F44)</f>
        <v/>
      </c>
      <c r="G42" s="27" t="str">
        <f>IF('TD OBSERVA'!G44="","",'TD OBSERVA'!G44)</f>
        <v/>
      </c>
      <c r="H42" s="27" t="str">
        <f>IF('TD OBSERVA'!H44="","",'TD OBSERVA'!H44)</f>
        <v/>
      </c>
      <c r="I42" s="27" t="str">
        <f>IF('TD OBSERVA'!I44="","",IF('TD OBSERVA'!I44="(en blanco)","",'TD OBSERVA'!I44))</f>
        <v/>
      </c>
      <c r="J42" s="27" t="str">
        <f>IF('TD OBSERVA'!J44="","",'TD OBSERVA'!J44)</f>
        <v/>
      </c>
    </row>
    <row r="43" spans="2:10" ht="16.8">
      <c r="B43" s="27" t="str">
        <f>IF('TD OBSERVA'!B45="","",'TD OBSERVA'!B45)</f>
        <v/>
      </c>
      <c r="C43" s="27" t="str">
        <f>IF('TD OBSERVA'!C45="","",'TD OBSERVA'!C45)</f>
        <v/>
      </c>
      <c r="D43" s="27" t="str">
        <f>IF('TD OBSERVA'!D45="","",'TD OBSERVA'!D45)</f>
        <v/>
      </c>
      <c r="E43" s="27" t="str">
        <f>IF('TD OBSERVA'!E45="","",'TD OBSERVA'!E45)</f>
        <v/>
      </c>
      <c r="F43" s="27" t="str">
        <f>IF('TD OBSERVA'!F45="","",'TD OBSERVA'!F45)</f>
        <v/>
      </c>
      <c r="G43" s="27" t="str">
        <f>IF('TD OBSERVA'!G45="","",'TD OBSERVA'!G45)</f>
        <v/>
      </c>
      <c r="H43" s="27" t="str">
        <f>IF('TD OBSERVA'!H45="","",'TD OBSERVA'!H45)</f>
        <v/>
      </c>
      <c r="I43" s="27" t="str">
        <f>IF('TD OBSERVA'!I45="","",IF('TD OBSERVA'!I45="(en blanco)","",'TD OBSERVA'!I45))</f>
        <v/>
      </c>
      <c r="J43" s="27" t="str">
        <f>IF('TD OBSERVA'!J45="","",'TD OBSERVA'!J45)</f>
        <v/>
      </c>
    </row>
    <row r="44" spans="2:10" ht="16.8">
      <c r="B44" s="27" t="str">
        <f>IF('TD OBSERVA'!B46="","",'TD OBSERVA'!B46)</f>
        <v/>
      </c>
      <c r="C44" s="27" t="str">
        <f>IF('TD OBSERVA'!C46="","",'TD OBSERVA'!C46)</f>
        <v/>
      </c>
      <c r="D44" s="27" t="str">
        <f>IF('TD OBSERVA'!D46="","",'TD OBSERVA'!D46)</f>
        <v/>
      </c>
      <c r="E44" s="27" t="str">
        <f>IF('TD OBSERVA'!E46="","",'TD OBSERVA'!E46)</f>
        <v/>
      </c>
      <c r="F44" s="27" t="str">
        <f>IF('TD OBSERVA'!F46="","",'TD OBSERVA'!F46)</f>
        <v/>
      </c>
      <c r="G44" s="27" t="str">
        <f>IF('TD OBSERVA'!G46="","",'TD OBSERVA'!G46)</f>
        <v/>
      </c>
      <c r="H44" s="27" t="str">
        <f>IF('TD OBSERVA'!H46="","",'TD OBSERVA'!H46)</f>
        <v/>
      </c>
      <c r="I44" s="27" t="str">
        <f>IF('TD OBSERVA'!I46="","",IF('TD OBSERVA'!I46="(en blanco)","",'TD OBSERVA'!I46))</f>
        <v/>
      </c>
      <c r="J44" s="27" t="str">
        <f>IF('TD OBSERVA'!J46="","",'TD OBSERVA'!J46)</f>
        <v/>
      </c>
    </row>
    <row r="45" spans="2:10" ht="16.8">
      <c r="B45" s="27" t="str">
        <f>IF('TD OBSERVA'!B47="","",'TD OBSERVA'!B47)</f>
        <v/>
      </c>
      <c r="C45" s="27" t="str">
        <f>IF('TD OBSERVA'!C47="","",'TD OBSERVA'!C47)</f>
        <v/>
      </c>
      <c r="D45" s="27" t="str">
        <f>IF('TD OBSERVA'!D47="","",'TD OBSERVA'!D47)</f>
        <v/>
      </c>
      <c r="E45" s="27" t="str">
        <f>IF('TD OBSERVA'!E47="","",'TD OBSERVA'!E47)</f>
        <v/>
      </c>
      <c r="F45" s="27" t="str">
        <f>IF('TD OBSERVA'!F47="","",'TD OBSERVA'!F47)</f>
        <v/>
      </c>
      <c r="G45" s="27" t="str">
        <f>IF('TD OBSERVA'!G47="","",'TD OBSERVA'!G47)</f>
        <v/>
      </c>
      <c r="H45" s="27" t="str">
        <f>IF('TD OBSERVA'!H47="","",'TD OBSERVA'!H47)</f>
        <v/>
      </c>
      <c r="I45" s="27" t="str">
        <f>IF('TD OBSERVA'!I47="","",IF('TD OBSERVA'!I47="(en blanco)","",'TD OBSERVA'!I47))</f>
        <v/>
      </c>
      <c r="J45" s="27" t="str">
        <f>IF('TD OBSERVA'!J47="","",'TD OBSERVA'!J47)</f>
        <v/>
      </c>
    </row>
    <row r="46" spans="2:10" ht="16.8">
      <c r="B46" s="27" t="str">
        <f>IF('TD OBSERVA'!B48="","",'TD OBSERVA'!B48)</f>
        <v/>
      </c>
      <c r="C46" s="27" t="str">
        <f>IF('TD OBSERVA'!C48="","",'TD OBSERVA'!C48)</f>
        <v/>
      </c>
      <c r="D46" s="27" t="str">
        <f>IF('TD OBSERVA'!D48="","",'TD OBSERVA'!D48)</f>
        <v/>
      </c>
      <c r="E46" s="27" t="str">
        <f>IF('TD OBSERVA'!E48="","",'TD OBSERVA'!E48)</f>
        <v/>
      </c>
      <c r="F46" s="27" t="str">
        <f>IF('TD OBSERVA'!F48="","",'TD OBSERVA'!F48)</f>
        <v/>
      </c>
      <c r="G46" s="27" t="str">
        <f>IF('TD OBSERVA'!G48="","",'TD OBSERVA'!G48)</f>
        <v/>
      </c>
      <c r="H46" s="27" t="str">
        <f>IF('TD OBSERVA'!H48="","",'TD OBSERVA'!H48)</f>
        <v/>
      </c>
      <c r="I46" s="27" t="str">
        <f>IF('TD OBSERVA'!I48="","",IF('TD OBSERVA'!I48="(en blanco)","",'TD OBSERVA'!I48))</f>
        <v/>
      </c>
      <c r="J46" s="27" t="str">
        <f>IF('TD OBSERVA'!J48="","",'TD OBSERVA'!J48)</f>
        <v/>
      </c>
    </row>
    <row r="47" spans="2:10" ht="16.8">
      <c r="B47" s="27" t="str">
        <f>IF('TD OBSERVA'!B49="","",'TD OBSERVA'!B49)</f>
        <v/>
      </c>
      <c r="C47" s="27" t="str">
        <f>IF('TD OBSERVA'!C49="","",'TD OBSERVA'!C49)</f>
        <v/>
      </c>
      <c r="D47" s="27" t="str">
        <f>IF('TD OBSERVA'!D49="","",'TD OBSERVA'!D49)</f>
        <v/>
      </c>
      <c r="E47" s="27" t="str">
        <f>IF('TD OBSERVA'!E49="","",'TD OBSERVA'!E49)</f>
        <v/>
      </c>
      <c r="F47" s="27" t="str">
        <f>IF('TD OBSERVA'!F49="","",'TD OBSERVA'!F49)</f>
        <v/>
      </c>
      <c r="G47" s="27" t="str">
        <f>IF('TD OBSERVA'!G49="","",'TD OBSERVA'!G49)</f>
        <v/>
      </c>
      <c r="H47" s="27" t="str">
        <f>IF('TD OBSERVA'!H49="","",'TD OBSERVA'!H49)</f>
        <v/>
      </c>
      <c r="I47" s="27" t="str">
        <f>IF('TD OBSERVA'!I49="","",IF('TD OBSERVA'!I49="(en blanco)","",'TD OBSERVA'!I49))</f>
        <v/>
      </c>
      <c r="J47" s="27" t="str">
        <f>IF('TD OBSERVA'!J49="","",'TD OBSERVA'!J49)</f>
        <v/>
      </c>
    </row>
    <row r="48" spans="2:10" ht="16.8">
      <c r="B48" s="27" t="str">
        <f>IF('TD OBSERVA'!B50="","",'TD OBSERVA'!B50)</f>
        <v/>
      </c>
      <c r="C48" s="27" t="str">
        <f>IF('TD OBSERVA'!C50="","",'TD OBSERVA'!C50)</f>
        <v/>
      </c>
      <c r="D48" s="27" t="str">
        <f>IF('TD OBSERVA'!D50="","",'TD OBSERVA'!D50)</f>
        <v/>
      </c>
      <c r="E48" s="27" t="str">
        <f>IF('TD OBSERVA'!E50="","",'TD OBSERVA'!E50)</f>
        <v/>
      </c>
      <c r="F48" s="27" t="str">
        <f>IF('TD OBSERVA'!F50="","",'TD OBSERVA'!F50)</f>
        <v/>
      </c>
      <c r="G48" s="27" t="str">
        <f>IF('TD OBSERVA'!G50="","",'TD OBSERVA'!G50)</f>
        <v/>
      </c>
      <c r="H48" s="27" t="str">
        <f>IF('TD OBSERVA'!H50="","",'TD OBSERVA'!H50)</f>
        <v/>
      </c>
      <c r="I48" s="27" t="str">
        <f>IF('TD OBSERVA'!I50="","",IF('TD OBSERVA'!I50="(en blanco)","",'TD OBSERVA'!I50))</f>
        <v/>
      </c>
      <c r="J48" s="27" t="str">
        <f>IF('TD OBSERVA'!J50="","",'TD OBSERVA'!J50)</f>
        <v/>
      </c>
    </row>
    <row r="49" spans="2:10" ht="16.8">
      <c r="B49" s="27" t="str">
        <f>IF('TD OBSERVA'!B51="","",'TD OBSERVA'!B51)</f>
        <v/>
      </c>
      <c r="C49" s="27" t="str">
        <f>IF('TD OBSERVA'!C51="","",'TD OBSERVA'!C51)</f>
        <v/>
      </c>
      <c r="D49" s="27" t="str">
        <f>IF('TD OBSERVA'!D51="","",'TD OBSERVA'!D51)</f>
        <v/>
      </c>
      <c r="E49" s="27" t="str">
        <f>IF('TD OBSERVA'!E51="","",'TD OBSERVA'!E51)</f>
        <v/>
      </c>
      <c r="F49" s="27" t="str">
        <f>IF('TD OBSERVA'!F51="","",'TD OBSERVA'!F51)</f>
        <v/>
      </c>
      <c r="G49" s="27" t="str">
        <f>IF('TD OBSERVA'!G51="","",'TD OBSERVA'!G51)</f>
        <v/>
      </c>
      <c r="H49" s="27" t="str">
        <f>IF('TD OBSERVA'!H51="","",'TD OBSERVA'!H51)</f>
        <v/>
      </c>
      <c r="I49" s="27" t="str">
        <f>IF('TD OBSERVA'!I51="","",IF('TD OBSERVA'!I51="(en blanco)","",'TD OBSERVA'!I51))</f>
        <v/>
      </c>
      <c r="J49" s="27" t="str">
        <f>IF('TD OBSERVA'!J51="","",'TD OBSERVA'!J51)</f>
        <v/>
      </c>
    </row>
    <row r="50" spans="2:10" ht="16.8">
      <c r="B50" s="27" t="str">
        <f>IF('TD OBSERVA'!B52="","",'TD OBSERVA'!B52)</f>
        <v/>
      </c>
      <c r="C50" s="27" t="str">
        <f>IF('TD OBSERVA'!C52="","",'TD OBSERVA'!C52)</f>
        <v/>
      </c>
      <c r="D50" s="27" t="str">
        <f>IF('TD OBSERVA'!D52="","",'TD OBSERVA'!D52)</f>
        <v/>
      </c>
      <c r="E50" s="27" t="str">
        <f>IF('TD OBSERVA'!E52="","",'TD OBSERVA'!E52)</f>
        <v/>
      </c>
      <c r="F50" s="27" t="str">
        <f>IF('TD OBSERVA'!F52="","",'TD OBSERVA'!F52)</f>
        <v/>
      </c>
      <c r="G50" s="27" t="str">
        <f>IF('TD OBSERVA'!G52="","",'TD OBSERVA'!G52)</f>
        <v/>
      </c>
      <c r="H50" s="27" t="str">
        <f>IF('TD OBSERVA'!H52="","",'TD OBSERVA'!H52)</f>
        <v/>
      </c>
      <c r="I50" s="27" t="str">
        <f>IF('TD OBSERVA'!I52="","",IF('TD OBSERVA'!I52="(en blanco)","",'TD OBSERVA'!I52))</f>
        <v/>
      </c>
      <c r="J50" s="27" t="str">
        <f>IF('TD OBSERVA'!J52="","",'TD OBSERVA'!J52)</f>
        <v/>
      </c>
    </row>
    <row r="51" spans="2:10" ht="16.8">
      <c r="B51" s="27" t="str">
        <f>IF('TD OBSERVA'!B53="","",'TD OBSERVA'!B53)</f>
        <v/>
      </c>
      <c r="C51" s="27" t="str">
        <f>IF('TD OBSERVA'!C53="","",'TD OBSERVA'!C53)</f>
        <v/>
      </c>
      <c r="D51" s="27" t="str">
        <f>IF('TD OBSERVA'!D53="","",'TD OBSERVA'!D53)</f>
        <v/>
      </c>
      <c r="E51" s="27" t="str">
        <f>IF('TD OBSERVA'!E53="","",'TD OBSERVA'!E53)</f>
        <v/>
      </c>
      <c r="F51" s="27" t="str">
        <f>IF('TD OBSERVA'!F53="","",'TD OBSERVA'!F53)</f>
        <v/>
      </c>
      <c r="G51" s="27" t="str">
        <f>IF('TD OBSERVA'!G53="","",'TD OBSERVA'!G53)</f>
        <v/>
      </c>
      <c r="H51" s="27" t="str">
        <f>IF('TD OBSERVA'!H53="","",'TD OBSERVA'!H53)</f>
        <v/>
      </c>
      <c r="I51" s="27" t="str">
        <f>IF('TD OBSERVA'!I53="","",IF('TD OBSERVA'!I53="(en blanco)","",'TD OBSERVA'!I53))</f>
        <v/>
      </c>
      <c r="J51" s="27" t="str">
        <f>IF('TD OBSERVA'!J53="","",'TD OBSERVA'!J53)</f>
        <v/>
      </c>
    </row>
    <row r="52" spans="2:10" ht="16.8">
      <c r="B52" s="27" t="str">
        <f>IF('TD OBSERVA'!B54="","",'TD OBSERVA'!B54)</f>
        <v/>
      </c>
      <c r="C52" s="27" t="str">
        <f>IF('TD OBSERVA'!C54="","",'TD OBSERVA'!C54)</f>
        <v/>
      </c>
      <c r="D52" s="27" t="str">
        <f>IF('TD OBSERVA'!D54="","",'TD OBSERVA'!D54)</f>
        <v/>
      </c>
      <c r="E52" s="27" t="str">
        <f>IF('TD OBSERVA'!E54="","",'TD OBSERVA'!E54)</f>
        <v/>
      </c>
      <c r="F52" s="27" t="str">
        <f>IF('TD OBSERVA'!F54="","",'TD OBSERVA'!F54)</f>
        <v/>
      </c>
      <c r="G52" s="27" t="str">
        <f>IF('TD OBSERVA'!G54="","",'TD OBSERVA'!G54)</f>
        <v/>
      </c>
      <c r="H52" s="27" t="str">
        <f>IF('TD OBSERVA'!H54="","",'TD OBSERVA'!H54)</f>
        <v/>
      </c>
      <c r="I52" s="27" t="str">
        <f>IF('TD OBSERVA'!I54="","",IF('TD OBSERVA'!I54="(en blanco)","",'TD OBSERVA'!I54))</f>
        <v/>
      </c>
      <c r="J52" s="27" t="str">
        <f>IF('TD OBSERVA'!J54="","",'TD OBSERVA'!J54)</f>
        <v/>
      </c>
    </row>
    <row r="53" spans="2:10" ht="16.8">
      <c r="B53" s="27" t="str">
        <f>IF('TD OBSERVA'!B55="","",'TD OBSERVA'!B55)</f>
        <v/>
      </c>
      <c r="C53" s="27" t="str">
        <f>IF('TD OBSERVA'!C55="","",'TD OBSERVA'!C55)</f>
        <v/>
      </c>
      <c r="D53" s="27" t="str">
        <f>IF('TD OBSERVA'!D55="","",'TD OBSERVA'!D55)</f>
        <v/>
      </c>
      <c r="E53" s="27" t="str">
        <f>IF('TD OBSERVA'!E55="","",'TD OBSERVA'!E55)</f>
        <v/>
      </c>
      <c r="F53" s="27" t="str">
        <f>IF('TD OBSERVA'!F55="","",'TD OBSERVA'!F55)</f>
        <v/>
      </c>
      <c r="G53" s="27" t="str">
        <f>IF('TD OBSERVA'!G55="","",'TD OBSERVA'!G55)</f>
        <v/>
      </c>
      <c r="H53" s="27" t="str">
        <f>IF('TD OBSERVA'!H55="","",'TD OBSERVA'!H55)</f>
        <v/>
      </c>
      <c r="I53" s="27" t="str">
        <f>IF('TD OBSERVA'!I55="","",IF('TD OBSERVA'!I55="(en blanco)","",'TD OBSERVA'!I55))</f>
        <v/>
      </c>
      <c r="J53" s="27" t="str">
        <f>IF('TD OBSERVA'!J55="","",'TD OBSERVA'!J55)</f>
        <v/>
      </c>
    </row>
    <row r="54" spans="2:10" ht="16.8">
      <c r="B54" s="27" t="str">
        <f>IF('TD OBSERVA'!B56="","",'TD OBSERVA'!B56)</f>
        <v/>
      </c>
      <c r="C54" s="27" t="str">
        <f>IF('TD OBSERVA'!C56="","",'TD OBSERVA'!C56)</f>
        <v/>
      </c>
      <c r="D54" s="27" t="str">
        <f>IF('TD OBSERVA'!D56="","",'TD OBSERVA'!D56)</f>
        <v/>
      </c>
      <c r="E54" s="27" t="str">
        <f>IF('TD OBSERVA'!E56="","",'TD OBSERVA'!E56)</f>
        <v/>
      </c>
      <c r="F54" s="27" t="str">
        <f>IF('TD OBSERVA'!F56="","",'TD OBSERVA'!F56)</f>
        <v/>
      </c>
      <c r="G54" s="27" t="str">
        <f>IF('TD OBSERVA'!G56="","",'TD OBSERVA'!G56)</f>
        <v/>
      </c>
      <c r="H54" s="27" t="str">
        <f>IF('TD OBSERVA'!H56="","",'TD OBSERVA'!H56)</f>
        <v/>
      </c>
      <c r="I54" s="27" t="str">
        <f>IF('TD OBSERVA'!I56="","",IF('TD OBSERVA'!I56="(en blanco)","",'TD OBSERVA'!I56))</f>
        <v/>
      </c>
      <c r="J54" s="27" t="str">
        <f>IF('TD OBSERVA'!J56="","",'TD OBSERVA'!J56)</f>
        <v/>
      </c>
    </row>
    <row r="55" spans="2:10" ht="16.8">
      <c r="B55" s="27" t="str">
        <f>IF('TD OBSERVA'!B57="","",'TD OBSERVA'!B57)</f>
        <v/>
      </c>
      <c r="C55" s="27" t="str">
        <f>IF('TD OBSERVA'!C57="","",'TD OBSERVA'!C57)</f>
        <v/>
      </c>
      <c r="D55" s="27" t="str">
        <f>IF('TD OBSERVA'!D57="","",'TD OBSERVA'!D57)</f>
        <v/>
      </c>
      <c r="E55" s="27" t="str">
        <f>IF('TD OBSERVA'!E57="","",'TD OBSERVA'!E57)</f>
        <v/>
      </c>
      <c r="F55" s="27" t="str">
        <f>IF('TD OBSERVA'!F57="","",'TD OBSERVA'!F57)</f>
        <v/>
      </c>
      <c r="G55" s="27" t="str">
        <f>IF('TD OBSERVA'!G57="","",'TD OBSERVA'!G57)</f>
        <v/>
      </c>
      <c r="H55" s="27" t="str">
        <f>IF('TD OBSERVA'!H57="","",'TD OBSERVA'!H57)</f>
        <v/>
      </c>
      <c r="I55" s="27" t="str">
        <f>IF('TD OBSERVA'!I57="","",IF('TD OBSERVA'!I57="(en blanco)","",'TD OBSERVA'!I57))</f>
        <v/>
      </c>
      <c r="J55" s="27" t="str">
        <f>IF('TD OBSERVA'!J57="","",'TD OBSERVA'!J57)</f>
        <v/>
      </c>
    </row>
    <row r="56" spans="2:10" ht="16.8">
      <c r="B56" s="27" t="str">
        <f>IF('TD OBSERVA'!B58="","",'TD OBSERVA'!B58)</f>
        <v/>
      </c>
      <c r="C56" s="27" t="str">
        <f>IF('TD OBSERVA'!C58="","",'TD OBSERVA'!C58)</f>
        <v/>
      </c>
      <c r="D56" s="27" t="str">
        <f>IF('TD OBSERVA'!D58="","",'TD OBSERVA'!D58)</f>
        <v/>
      </c>
      <c r="E56" s="27" t="str">
        <f>IF('TD OBSERVA'!E58="","",'TD OBSERVA'!E58)</f>
        <v/>
      </c>
      <c r="F56" s="27" t="str">
        <f>IF('TD OBSERVA'!F58="","",'TD OBSERVA'!F58)</f>
        <v/>
      </c>
      <c r="G56" s="27" t="str">
        <f>IF('TD OBSERVA'!G58="","",'TD OBSERVA'!G58)</f>
        <v/>
      </c>
      <c r="H56" s="27" t="str">
        <f>IF('TD OBSERVA'!H58="","",'TD OBSERVA'!H58)</f>
        <v/>
      </c>
      <c r="I56" s="27" t="str">
        <f>IF('TD OBSERVA'!I58="","",IF('TD OBSERVA'!I58="(en blanco)","",'TD OBSERVA'!I58))</f>
        <v/>
      </c>
      <c r="J56" s="27" t="str">
        <f>IF('TD OBSERVA'!J58="","",'TD OBSERVA'!J58)</f>
        <v/>
      </c>
    </row>
    <row r="57" spans="2:10" ht="16.8">
      <c r="B57" s="27" t="str">
        <f>IF('TD OBSERVA'!B59="","",'TD OBSERVA'!B59)</f>
        <v/>
      </c>
      <c r="C57" s="27" t="str">
        <f>IF('TD OBSERVA'!C59="","",'TD OBSERVA'!C59)</f>
        <v/>
      </c>
      <c r="D57" s="27" t="str">
        <f>IF('TD OBSERVA'!D59="","",'TD OBSERVA'!D59)</f>
        <v/>
      </c>
      <c r="E57" s="27" t="str">
        <f>IF('TD OBSERVA'!E59="","",'TD OBSERVA'!E59)</f>
        <v/>
      </c>
      <c r="F57" s="27" t="str">
        <f>IF('TD OBSERVA'!F59="","",'TD OBSERVA'!F59)</f>
        <v/>
      </c>
      <c r="G57" s="27" t="str">
        <f>IF('TD OBSERVA'!G59="","",'TD OBSERVA'!G59)</f>
        <v/>
      </c>
      <c r="H57" s="27" t="str">
        <f>IF('TD OBSERVA'!H59="","",'TD OBSERVA'!H59)</f>
        <v/>
      </c>
      <c r="I57" s="27" t="str">
        <f>IF('TD OBSERVA'!I59="","",IF('TD OBSERVA'!I59="(en blanco)","",'TD OBSERVA'!I59))</f>
        <v/>
      </c>
      <c r="J57" s="27" t="str">
        <f>IF('TD OBSERVA'!J59="","",'TD OBSERVA'!J59)</f>
        <v/>
      </c>
    </row>
    <row r="58" spans="2:10" ht="16.8">
      <c r="B58" s="27" t="str">
        <f>IF('TD OBSERVA'!B60="","",'TD OBSERVA'!B60)</f>
        <v/>
      </c>
      <c r="C58" s="27" t="str">
        <f>IF('TD OBSERVA'!C60="","",'TD OBSERVA'!C60)</f>
        <v/>
      </c>
      <c r="D58" s="27" t="str">
        <f>IF('TD OBSERVA'!D60="","",'TD OBSERVA'!D60)</f>
        <v/>
      </c>
      <c r="E58" s="27" t="str">
        <f>IF('TD OBSERVA'!E60="","",'TD OBSERVA'!E60)</f>
        <v/>
      </c>
      <c r="F58" s="27" t="str">
        <f>IF('TD OBSERVA'!F60="","",'TD OBSERVA'!F60)</f>
        <v/>
      </c>
      <c r="G58" s="27" t="str">
        <f>IF('TD OBSERVA'!G60="","",'TD OBSERVA'!G60)</f>
        <v/>
      </c>
      <c r="H58" s="27" t="str">
        <f>IF('TD OBSERVA'!H60="","",'TD OBSERVA'!H60)</f>
        <v/>
      </c>
      <c r="I58" s="27" t="str">
        <f>IF('TD OBSERVA'!I60="","",IF('TD OBSERVA'!I60="(en blanco)","",'TD OBSERVA'!I60))</f>
        <v/>
      </c>
      <c r="J58" s="27" t="str">
        <f>IF('TD OBSERVA'!J60="","",'TD OBSERVA'!J60)</f>
        <v/>
      </c>
    </row>
    <row r="59" spans="2:10" ht="16.8">
      <c r="B59" s="27" t="str">
        <f>IF('TD OBSERVA'!B61="","",'TD OBSERVA'!B61)</f>
        <v/>
      </c>
      <c r="C59" s="27" t="str">
        <f>IF('TD OBSERVA'!C61="","",'TD OBSERVA'!C61)</f>
        <v/>
      </c>
      <c r="D59" s="27" t="str">
        <f>IF('TD OBSERVA'!D61="","",'TD OBSERVA'!D61)</f>
        <v/>
      </c>
      <c r="E59" s="27" t="str">
        <f>IF('TD OBSERVA'!E61="","",'TD OBSERVA'!E61)</f>
        <v/>
      </c>
      <c r="F59" s="27" t="str">
        <f>IF('TD OBSERVA'!F61="","",'TD OBSERVA'!F61)</f>
        <v/>
      </c>
      <c r="G59" s="27" t="str">
        <f>IF('TD OBSERVA'!G61="","",'TD OBSERVA'!G61)</f>
        <v/>
      </c>
      <c r="H59" s="27" t="str">
        <f>IF('TD OBSERVA'!H61="","",'TD OBSERVA'!H61)</f>
        <v/>
      </c>
      <c r="I59" s="27" t="str">
        <f>IF('TD OBSERVA'!I61="","",IF('TD OBSERVA'!I61="(en blanco)","",'TD OBSERVA'!I61))</f>
        <v/>
      </c>
      <c r="J59" s="27" t="str">
        <f>IF('TD OBSERVA'!J61="","",'TD OBSERVA'!J61)</f>
        <v/>
      </c>
    </row>
    <row r="60" spans="2:10" ht="16.8">
      <c r="B60" s="27" t="str">
        <f>IF('TD OBSERVA'!B62="","",'TD OBSERVA'!B62)</f>
        <v/>
      </c>
      <c r="C60" s="27" t="str">
        <f>IF('TD OBSERVA'!C62="","",'TD OBSERVA'!C62)</f>
        <v/>
      </c>
      <c r="D60" s="27" t="str">
        <f>IF('TD OBSERVA'!D62="","",'TD OBSERVA'!D62)</f>
        <v/>
      </c>
      <c r="E60" s="27" t="str">
        <f>IF('TD OBSERVA'!E62="","",'TD OBSERVA'!E62)</f>
        <v/>
      </c>
      <c r="F60" s="27" t="str">
        <f>IF('TD OBSERVA'!F62="","",'TD OBSERVA'!F62)</f>
        <v/>
      </c>
      <c r="G60" s="27" t="str">
        <f>IF('TD OBSERVA'!G62="","",'TD OBSERVA'!G62)</f>
        <v/>
      </c>
      <c r="H60" s="27" t="str">
        <f>IF('TD OBSERVA'!H62="","",'TD OBSERVA'!H62)</f>
        <v/>
      </c>
      <c r="I60" s="27" t="str">
        <f>IF('TD OBSERVA'!I62="","",IF('TD OBSERVA'!I62="(en blanco)","",'TD OBSERVA'!I62))</f>
        <v/>
      </c>
      <c r="J60" s="27" t="str">
        <f>IF('TD OBSERVA'!J62="","",'TD OBSERVA'!J62)</f>
        <v/>
      </c>
    </row>
    <row r="61" spans="2:10" ht="16.8">
      <c r="B61" s="27" t="str">
        <f>IF('TD OBSERVA'!B63="","",'TD OBSERVA'!B63)</f>
        <v/>
      </c>
      <c r="C61" s="27" t="str">
        <f>IF('TD OBSERVA'!C63="","",'TD OBSERVA'!C63)</f>
        <v/>
      </c>
      <c r="D61" s="27" t="str">
        <f>IF('TD OBSERVA'!D63="","",'TD OBSERVA'!D63)</f>
        <v/>
      </c>
      <c r="E61" s="27" t="str">
        <f>IF('TD OBSERVA'!E63="","",'TD OBSERVA'!E63)</f>
        <v/>
      </c>
      <c r="F61" s="27" t="str">
        <f>IF('TD OBSERVA'!F63="","",'TD OBSERVA'!F63)</f>
        <v/>
      </c>
      <c r="G61" s="27" t="str">
        <f>IF('TD OBSERVA'!G63="","",'TD OBSERVA'!G63)</f>
        <v/>
      </c>
      <c r="H61" s="27" t="str">
        <f>IF('TD OBSERVA'!H63="","",'TD OBSERVA'!H63)</f>
        <v/>
      </c>
      <c r="I61" s="27" t="str">
        <f>IF('TD OBSERVA'!I63="","",IF('TD OBSERVA'!I63="(en blanco)","",'TD OBSERVA'!I63))</f>
        <v/>
      </c>
      <c r="J61" s="27" t="str">
        <f>IF('TD OBSERVA'!J63="","",'TD OBSERVA'!J63)</f>
        <v/>
      </c>
    </row>
    <row r="62" spans="2:10" ht="16.8">
      <c r="B62" s="27" t="str">
        <f>IF('TD OBSERVA'!B64="","",'TD OBSERVA'!B64)</f>
        <v/>
      </c>
      <c r="C62" s="27" t="str">
        <f>IF('TD OBSERVA'!C64="","",'TD OBSERVA'!C64)</f>
        <v/>
      </c>
      <c r="D62" s="27" t="str">
        <f>IF('TD OBSERVA'!D64="","",'TD OBSERVA'!D64)</f>
        <v/>
      </c>
      <c r="E62" s="27" t="str">
        <f>IF('TD OBSERVA'!E64="","",'TD OBSERVA'!E64)</f>
        <v/>
      </c>
      <c r="F62" s="27" t="str">
        <f>IF('TD OBSERVA'!F64="","",'TD OBSERVA'!F64)</f>
        <v/>
      </c>
      <c r="G62" s="27" t="str">
        <f>IF('TD OBSERVA'!G64="","",'TD OBSERVA'!G64)</f>
        <v/>
      </c>
      <c r="H62" s="27" t="str">
        <f>IF('TD OBSERVA'!H64="","",'TD OBSERVA'!H64)</f>
        <v/>
      </c>
      <c r="I62" s="27" t="str">
        <f>IF('TD OBSERVA'!I64="","",IF('TD OBSERVA'!I64="(en blanco)","",'TD OBSERVA'!I64))</f>
        <v/>
      </c>
      <c r="J62" s="27" t="str">
        <f>IF('TD OBSERVA'!J64="","",'TD OBSERVA'!J64)</f>
        <v/>
      </c>
    </row>
    <row r="63" spans="2:10" ht="16.8">
      <c r="B63" s="27" t="str">
        <f>IF('TD OBSERVA'!B65="","",'TD OBSERVA'!B65)</f>
        <v/>
      </c>
      <c r="C63" s="27" t="str">
        <f>IF('TD OBSERVA'!C65="","",'TD OBSERVA'!C65)</f>
        <v/>
      </c>
      <c r="D63" s="27" t="str">
        <f>IF('TD OBSERVA'!D65="","",'TD OBSERVA'!D65)</f>
        <v/>
      </c>
      <c r="E63" s="27" t="str">
        <f>IF('TD OBSERVA'!E65="","",'TD OBSERVA'!E65)</f>
        <v/>
      </c>
      <c r="F63" s="27" t="str">
        <f>IF('TD OBSERVA'!F65="","",'TD OBSERVA'!F65)</f>
        <v/>
      </c>
      <c r="G63" s="27" t="str">
        <f>IF('TD OBSERVA'!G65="","",'TD OBSERVA'!G65)</f>
        <v/>
      </c>
      <c r="H63" s="27" t="str">
        <f>IF('TD OBSERVA'!H65="","",'TD OBSERVA'!H65)</f>
        <v/>
      </c>
      <c r="I63" s="27" t="str">
        <f>IF('TD OBSERVA'!I65="","",IF('TD OBSERVA'!I65="(en blanco)","",'TD OBSERVA'!I65))</f>
        <v/>
      </c>
      <c r="J63" s="27" t="str">
        <f>IF('TD OBSERVA'!J65="","",'TD OBSERVA'!J65)</f>
        <v/>
      </c>
    </row>
    <row r="64" spans="2:10" ht="16.8">
      <c r="B64" s="27" t="str">
        <f>IF('TD OBSERVA'!B66="","",'TD OBSERVA'!B66)</f>
        <v/>
      </c>
      <c r="C64" s="27" t="str">
        <f>IF('TD OBSERVA'!C66="","",'TD OBSERVA'!C66)</f>
        <v/>
      </c>
      <c r="D64" s="27" t="str">
        <f>IF('TD OBSERVA'!D66="","",'TD OBSERVA'!D66)</f>
        <v/>
      </c>
      <c r="E64" s="27" t="str">
        <f>IF('TD OBSERVA'!E66="","",'TD OBSERVA'!E66)</f>
        <v/>
      </c>
      <c r="F64" s="27" t="str">
        <f>IF('TD OBSERVA'!F66="","",'TD OBSERVA'!F66)</f>
        <v/>
      </c>
      <c r="G64" s="27" t="str">
        <f>IF('TD OBSERVA'!G66="","",'TD OBSERVA'!G66)</f>
        <v/>
      </c>
      <c r="H64" s="27" t="str">
        <f>IF('TD OBSERVA'!H66="","",'TD OBSERVA'!H66)</f>
        <v/>
      </c>
      <c r="I64" s="27" t="str">
        <f>IF('TD OBSERVA'!I66="","",IF('TD OBSERVA'!I66="(en blanco)","",'TD OBSERVA'!I66))</f>
        <v/>
      </c>
      <c r="J64" s="27" t="str">
        <f>IF('TD OBSERVA'!J66="","",'TD OBSERVA'!J66)</f>
        <v/>
      </c>
    </row>
    <row r="65" spans="2:10" ht="16.8">
      <c r="B65" s="27" t="str">
        <f>IF('TD OBSERVA'!B67="","",'TD OBSERVA'!B67)</f>
        <v/>
      </c>
      <c r="C65" s="27" t="str">
        <f>IF('TD OBSERVA'!C67="","",'TD OBSERVA'!C67)</f>
        <v/>
      </c>
      <c r="D65" s="27" t="str">
        <f>IF('TD OBSERVA'!D67="","",'TD OBSERVA'!D67)</f>
        <v/>
      </c>
      <c r="E65" s="27" t="str">
        <f>IF('TD OBSERVA'!E67="","",'TD OBSERVA'!E67)</f>
        <v/>
      </c>
      <c r="F65" s="27" t="str">
        <f>IF('TD OBSERVA'!F67="","",'TD OBSERVA'!F67)</f>
        <v/>
      </c>
      <c r="G65" s="27" t="str">
        <f>IF('TD OBSERVA'!G67="","",'TD OBSERVA'!G67)</f>
        <v/>
      </c>
      <c r="H65" s="27" t="str">
        <f>IF('TD OBSERVA'!H67="","",'TD OBSERVA'!H67)</f>
        <v/>
      </c>
      <c r="I65" s="27" t="str">
        <f>IF('TD OBSERVA'!I67="","",IF('TD OBSERVA'!I67="(en blanco)","",'TD OBSERVA'!I67))</f>
        <v/>
      </c>
      <c r="J65" s="27" t="str">
        <f>IF('TD OBSERVA'!J67="","",'TD OBSERVA'!J67)</f>
        <v/>
      </c>
    </row>
    <row r="66" spans="2:10" ht="16.8">
      <c r="B66" s="27" t="str">
        <f>IF('TD OBSERVA'!B68="","",'TD OBSERVA'!B68)</f>
        <v/>
      </c>
      <c r="C66" s="27" t="str">
        <f>IF('TD OBSERVA'!C68="","",'TD OBSERVA'!C68)</f>
        <v/>
      </c>
      <c r="D66" s="27" t="str">
        <f>IF('TD OBSERVA'!D68="","",'TD OBSERVA'!D68)</f>
        <v/>
      </c>
      <c r="E66" s="27" t="str">
        <f>IF('TD OBSERVA'!E68="","",'TD OBSERVA'!E68)</f>
        <v/>
      </c>
      <c r="F66" s="27" t="str">
        <f>IF('TD OBSERVA'!F68="","",'TD OBSERVA'!F68)</f>
        <v/>
      </c>
      <c r="G66" s="27" t="str">
        <f>IF('TD OBSERVA'!G68="","",'TD OBSERVA'!G68)</f>
        <v/>
      </c>
      <c r="H66" s="27" t="str">
        <f>IF('TD OBSERVA'!H68="","",'TD OBSERVA'!H68)</f>
        <v/>
      </c>
      <c r="I66" s="27" t="str">
        <f>IF('TD OBSERVA'!I68="","",IF('TD OBSERVA'!I68="(en blanco)","",'TD OBSERVA'!I68))</f>
        <v/>
      </c>
      <c r="J66" s="27" t="str">
        <f>IF('TD OBSERVA'!J68="","",'TD OBSERVA'!J68)</f>
        <v/>
      </c>
    </row>
    <row r="67" spans="2:10" ht="16.8">
      <c r="B67" s="27" t="str">
        <f>IF('TD OBSERVA'!B69="","",'TD OBSERVA'!B69)</f>
        <v/>
      </c>
      <c r="C67" s="27" t="str">
        <f>IF('TD OBSERVA'!C69="","",'TD OBSERVA'!C69)</f>
        <v/>
      </c>
      <c r="D67" s="27" t="str">
        <f>IF('TD OBSERVA'!D69="","",'TD OBSERVA'!D69)</f>
        <v/>
      </c>
      <c r="E67" s="27" t="str">
        <f>IF('TD OBSERVA'!E69="","",'TD OBSERVA'!E69)</f>
        <v/>
      </c>
      <c r="F67" s="27" t="str">
        <f>IF('TD OBSERVA'!F69="","",'TD OBSERVA'!F69)</f>
        <v/>
      </c>
      <c r="G67" s="27" t="str">
        <f>IF('TD OBSERVA'!G69="","",'TD OBSERVA'!G69)</f>
        <v/>
      </c>
      <c r="H67" s="27" t="str">
        <f>IF('TD OBSERVA'!H69="","",'TD OBSERVA'!H69)</f>
        <v/>
      </c>
      <c r="I67" s="27" t="str">
        <f>IF('TD OBSERVA'!I69="","",IF('TD OBSERVA'!I69="(en blanco)","",'TD OBSERVA'!I69))</f>
        <v/>
      </c>
      <c r="J67" s="27" t="str">
        <f>IF('TD OBSERVA'!J69="","",'TD OBSERVA'!J69)</f>
        <v/>
      </c>
    </row>
    <row r="68" spans="2:10" ht="16.8">
      <c r="B68" s="27" t="str">
        <f>IF('TD OBSERVA'!B70="","",'TD OBSERVA'!B70)</f>
        <v/>
      </c>
      <c r="C68" s="27" t="str">
        <f>IF('TD OBSERVA'!C70="","",'TD OBSERVA'!C70)</f>
        <v/>
      </c>
      <c r="D68" s="27" t="str">
        <f>IF('TD OBSERVA'!D70="","",'TD OBSERVA'!D70)</f>
        <v/>
      </c>
      <c r="E68" s="27" t="str">
        <f>IF('TD OBSERVA'!E70="","",'TD OBSERVA'!E70)</f>
        <v/>
      </c>
      <c r="F68" s="27" t="str">
        <f>IF('TD OBSERVA'!F70="","",'TD OBSERVA'!F70)</f>
        <v/>
      </c>
      <c r="G68" s="27" t="str">
        <f>IF('TD OBSERVA'!G70="","",'TD OBSERVA'!G70)</f>
        <v/>
      </c>
      <c r="H68" s="27" t="str">
        <f>IF('TD OBSERVA'!H70="","",'TD OBSERVA'!H70)</f>
        <v/>
      </c>
      <c r="I68" s="27" t="str">
        <f>IF('TD OBSERVA'!I70="","",IF('TD OBSERVA'!I70="(en blanco)","",'TD OBSERVA'!I70))</f>
        <v/>
      </c>
      <c r="J68" s="27" t="str">
        <f>IF('TD OBSERVA'!J70="","",'TD OBSERVA'!J70)</f>
        <v/>
      </c>
    </row>
    <row r="69" spans="2:10" ht="16.8">
      <c r="B69" s="27" t="str">
        <f>IF('TD OBSERVA'!B71="","",'TD OBSERVA'!B71)</f>
        <v/>
      </c>
      <c r="C69" s="27" t="str">
        <f>IF('TD OBSERVA'!C71="","",'TD OBSERVA'!C71)</f>
        <v/>
      </c>
      <c r="D69" s="27" t="str">
        <f>IF('TD OBSERVA'!D71="","",'TD OBSERVA'!D71)</f>
        <v/>
      </c>
      <c r="E69" s="27" t="str">
        <f>IF('TD OBSERVA'!E71="","",'TD OBSERVA'!E71)</f>
        <v/>
      </c>
      <c r="F69" s="27" t="str">
        <f>IF('TD OBSERVA'!F71="","",'TD OBSERVA'!F71)</f>
        <v/>
      </c>
      <c r="G69" s="27" t="str">
        <f>IF('TD OBSERVA'!G71="","",'TD OBSERVA'!G71)</f>
        <v/>
      </c>
      <c r="H69" s="27" t="str">
        <f>IF('TD OBSERVA'!H71="","",'TD OBSERVA'!H71)</f>
        <v/>
      </c>
      <c r="I69" s="27" t="str">
        <f>IF('TD OBSERVA'!I71="","",IF('TD OBSERVA'!I71="(en blanco)","",'TD OBSERVA'!I71))</f>
        <v/>
      </c>
      <c r="J69" s="27" t="str">
        <f>IF('TD OBSERVA'!J71="","",'TD OBSERVA'!J71)</f>
        <v/>
      </c>
    </row>
    <row r="70" spans="2:10" ht="16.8">
      <c r="B70" s="27" t="str">
        <f>IF('TD OBSERVA'!B72="","",'TD OBSERVA'!B72)</f>
        <v/>
      </c>
      <c r="C70" s="27" t="str">
        <f>IF('TD OBSERVA'!C72="","",'TD OBSERVA'!C72)</f>
        <v/>
      </c>
      <c r="D70" s="27" t="str">
        <f>IF('TD OBSERVA'!D72="","",'TD OBSERVA'!D72)</f>
        <v/>
      </c>
      <c r="E70" s="27" t="str">
        <f>IF('TD OBSERVA'!E72="","",'TD OBSERVA'!E72)</f>
        <v/>
      </c>
      <c r="F70" s="27" t="str">
        <f>IF('TD OBSERVA'!F72="","",'TD OBSERVA'!F72)</f>
        <v/>
      </c>
      <c r="G70" s="27" t="str">
        <f>IF('TD OBSERVA'!G72="","",'TD OBSERVA'!G72)</f>
        <v/>
      </c>
      <c r="H70" s="27" t="str">
        <f>IF('TD OBSERVA'!H72="","",'TD OBSERVA'!H72)</f>
        <v/>
      </c>
      <c r="I70" s="27" t="str">
        <f>IF('TD OBSERVA'!I72="","",IF('TD OBSERVA'!I72="(en blanco)","",'TD OBSERVA'!I72))</f>
        <v/>
      </c>
      <c r="J70" s="27" t="str">
        <f>IF('TD OBSERVA'!J72="","",'TD OBSERVA'!J72)</f>
        <v/>
      </c>
    </row>
    <row r="71" spans="2:10" ht="16.8">
      <c r="B71" s="27" t="str">
        <f>IF('TD OBSERVA'!B73="","",'TD OBSERVA'!B73)</f>
        <v/>
      </c>
      <c r="C71" s="27" t="str">
        <f>IF('TD OBSERVA'!C73="","",'TD OBSERVA'!C73)</f>
        <v/>
      </c>
      <c r="D71" s="27" t="str">
        <f>IF('TD OBSERVA'!D73="","",'TD OBSERVA'!D73)</f>
        <v/>
      </c>
      <c r="E71" s="27" t="str">
        <f>IF('TD OBSERVA'!E73="","",'TD OBSERVA'!E73)</f>
        <v/>
      </c>
      <c r="F71" s="27" t="str">
        <f>IF('TD OBSERVA'!F73="","",'TD OBSERVA'!F73)</f>
        <v/>
      </c>
      <c r="G71" s="27" t="str">
        <f>IF('TD OBSERVA'!G73="","",'TD OBSERVA'!G73)</f>
        <v/>
      </c>
      <c r="H71" s="27" t="str">
        <f>IF('TD OBSERVA'!H73="","",'TD OBSERVA'!H73)</f>
        <v/>
      </c>
      <c r="I71" s="27" t="str">
        <f>IF('TD OBSERVA'!I73="","",IF('TD OBSERVA'!I73="(en blanco)","",'TD OBSERVA'!I73))</f>
        <v/>
      </c>
      <c r="J71" s="27" t="str">
        <f>IF('TD OBSERVA'!J73="","",'TD OBSERVA'!J73)</f>
        <v/>
      </c>
    </row>
    <row r="72" spans="2:10" ht="16.8">
      <c r="B72" s="27" t="str">
        <f>IF('TD OBSERVA'!B74="","",'TD OBSERVA'!B74)</f>
        <v/>
      </c>
      <c r="C72" s="27" t="str">
        <f>IF('TD OBSERVA'!C74="","",'TD OBSERVA'!C74)</f>
        <v/>
      </c>
      <c r="D72" s="27" t="str">
        <f>IF('TD OBSERVA'!D74="","",'TD OBSERVA'!D74)</f>
        <v/>
      </c>
      <c r="E72" s="27" t="str">
        <f>IF('TD OBSERVA'!E74="","",'TD OBSERVA'!E74)</f>
        <v/>
      </c>
      <c r="F72" s="27" t="str">
        <f>IF('TD OBSERVA'!F74="","",'TD OBSERVA'!F74)</f>
        <v/>
      </c>
      <c r="G72" s="27" t="str">
        <f>IF('TD OBSERVA'!G74="","",'TD OBSERVA'!G74)</f>
        <v/>
      </c>
      <c r="H72" s="27" t="str">
        <f>IF('TD OBSERVA'!H74="","",'TD OBSERVA'!H74)</f>
        <v/>
      </c>
      <c r="I72" s="27" t="str">
        <f>IF('TD OBSERVA'!I74="","",IF('TD OBSERVA'!I74="(en blanco)","",'TD OBSERVA'!I74))</f>
        <v/>
      </c>
      <c r="J72" s="27" t="str">
        <f>IF('TD OBSERVA'!J74="","",'TD OBSERVA'!J74)</f>
        <v/>
      </c>
    </row>
    <row r="73" spans="2:10" ht="16.8">
      <c r="B73" s="27" t="str">
        <f>IF('TD OBSERVA'!B75="","",'TD OBSERVA'!B75)</f>
        <v/>
      </c>
      <c r="C73" s="27" t="str">
        <f>IF('TD OBSERVA'!C75="","",'TD OBSERVA'!C75)</f>
        <v/>
      </c>
      <c r="D73" s="27" t="str">
        <f>IF('TD OBSERVA'!D75="","",'TD OBSERVA'!D75)</f>
        <v/>
      </c>
      <c r="E73" s="27" t="str">
        <f>IF('TD OBSERVA'!E75="","",'TD OBSERVA'!E75)</f>
        <v/>
      </c>
      <c r="F73" s="27" t="str">
        <f>IF('TD OBSERVA'!F75="","",'TD OBSERVA'!F75)</f>
        <v/>
      </c>
      <c r="G73" s="27" t="str">
        <f>IF('TD OBSERVA'!G75="","",'TD OBSERVA'!G75)</f>
        <v/>
      </c>
      <c r="H73" s="27" t="str">
        <f>IF('TD OBSERVA'!H75="","",'TD OBSERVA'!H75)</f>
        <v/>
      </c>
      <c r="I73" s="27" t="str">
        <f>IF('TD OBSERVA'!I75="","",IF('TD OBSERVA'!I75="(en blanco)","",'TD OBSERVA'!I75))</f>
        <v/>
      </c>
      <c r="J73" s="27" t="str">
        <f>IF('TD OBSERVA'!J75="","",'TD OBSERVA'!J75)</f>
        <v/>
      </c>
    </row>
    <row r="74" spans="2:10" ht="16.8">
      <c r="B74" s="27" t="str">
        <f>IF('TD OBSERVA'!B76="","",'TD OBSERVA'!B76)</f>
        <v/>
      </c>
      <c r="C74" s="27" t="str">
        <f>IF('TD OBSERVA'!C76="","",'TD OBSERVA'!C76)</f>
        <v/>
      </c>
      <c r="D74" s="27" t="str">
        <f>IF('TD OBSERVA'!D76="","",'TD OBSERVA'!D76)</f>
        <v/>
      </c>
      <c r="E74" s="27" t="str">
        <f>IF('TD OBSERVA'!E76="","",'TD OBSERVA'!E76)</f>
        <v/>
      </c>
      <c r="F74" s="27" t="str">
        <f>IF('TD OBSERVA'!F76="","",'TD OBSERVA'!F76)</f>
        <v/>
      </c>
      <c r="G74" s="27" t="str">
        <f>IF('TD OBSERVA'!G76="","",'TD OBSERVA'!G76)</f>
        <v/>
      </c>
      <c r="H74" s="27" t="str">
        <f>IF('TD OBSERVA'!H76="","",'TD OBSERVA'!H76)</f>
        <v/>
      </c>
      <c r="I74" s="27" t="str">
        <f>IF('TD OBSERVA'!I76="","",IF('TD OBSERVA'!I76="(en blanco)","",'TD OBSERVA'!I76))</f>
        <v/>
      </c>
      <c r="J74" s="27" t="str">
        <f>IF('TD OBSERVA'!J76="","",'TD OBSERVA'!J76)</f>
        <v/>
      </c>
    </row>
    <row r="75" spans="2:10" ht="16.8">
      <c r="B75" s="27" t="str">
        <f>IF('TD OBSERVA'!B77="","",'TD OBSERVA'!B77)</f>
        <v/>
      </c>
      <c r="C75" s="27" t="str">
        <f>IF('TD OBSERVA'!C77="","",'TD OBSERVA'!C77)</f>
        <v/>
      </c>
      <c r="D75" s="27" t="str">
        <f>IF('TD OBSERVA'!D77="","",'TD OBSERVA'!D77)</f>
        <v/>
      </c>
      <c r="E75" s="27" t="str">
        <f>IF('TD OBSERVA'!E77="","",'TD OBSERVA'!E77)</f>
        <v/>
      </c>
      <c r="F75" s="27" t="str">
        <f>IF('TD OBSERVA'!F77="","",'TD OBSERVA'!F77)</f>
        <v/>
      </c>
      <c r="G75" s="27" t="str">
        <f>IF('TD OBSERVA'!G77="","",'TD OBSERVA'!G77)</f>
        <v/>
      </c>
      <c r="H75" s="27" t="str">
        <f>IF('TD OBSERVA'!H77="","",'TD OBSERVA'!H77)</f>
        <v/>
      </c>
      <c r="I75" s="27" t="str">
        <f>IF('TD OBSERVA'!I77="","",IF('TD OBSERVA'!I77="(en blanco)","",'TD OBSERVA'!I77))</f>
        <v/>
      </c>
      <c r="J75" s="27" t="str">
        <f>IF('TD OBSERVA'!J77="","",'TD OBSERVA'!J77)</f>
        <v/>
      </c>
    </row>
    <row r="76" spans="2:10" ht="16.8">
      <c r="B76" s="27" t="str">
        <f>IF('TD OBSERVA'!B78="","",'TD OBSERVA'!B78)</f>
        <v/>
      </c>
      <c r="C76" s="27" t="str">
        <f>IF('TD OBSERVA'!C78="","",'TD OBSERVA'!C78)</f>
        <v/>
      </c>
      <c r="D76" s="27" t="str">
        <f>IF('TD OBSERVA'!D78="","",'TD OBSERVA'!D78)</f>
        <v/>
      </c>
      <c r="E76" s="27" t="str">
        <f>IF('TD OBSERVA'!E78="","",'TD OBSERVA'!E78)</f>
        <v/>
      </c>
      <c r="F76" s="27" t="str">
        <f>IF('TD OBSERVA'!F78="","",'TD OBSERVA'!F78)</f>
        <v/>
      </c>
      <c r="G76" s="27" t="str">
        <f>IF('TD OBSERVA'!G78="","",'TD OBSERVA'!G78)</f>
        <v/>
      </c>
      <c r="H76" s="27" t="str">
        <f>IF('TD OBSERVA'!H78="","",'TD OBSERVA'!H78)</f>
        <v/>
      </c>
      <c r="I76" s="27" t="str">
        <f>IF('TD OBSERVA'!I78="","",IF('TD OBSERVA'!I78="(en blanco)","",'TD OBSERVA'!I78))</f>
        <v/>
      </c>
      <c r="J76" s="27" t="str">
        <f>IF('TD OBSERVA'!J78="","",'TD OBSERVA'!J78)</f>
        <v/>
      </c>
    </row>
    <row r="77" spans="2:10" ht="16.8">
      <c r="B77" s="27" t="str">
        <f>IF('TD OBSERVA'!B79="","",'TD OBSERVA'!B79)</f>
        <v/>
      </c>
      <c r="C77" s="27" t="str">
        <f>IF('TD OBSERVA'!C79="","",'TD OBSERVA'!C79)</f>
        <v/>
      </c>
      <c r="D77" s="27" t="str">
        <f>IF('TD OBSERVA'!D79="","",'TD OBSERVA'!D79)</f>
        <v/>
      </c>
      <c r="E77" s="27" t="str">
        <f>IF('TD OBSERVA'!E79="","",'TD OBSERVA'!E79)</f>
        <v/>
      </c>
      <c r="F77" s="27" t="str">
        <f>IF('TD OBSERVA'!F79="","",'TD OBSERVA'!F79)</f>
        <v/>
      </c>
      <c r="G77" s="27" t="str">
        <f>IF('TD OBSERVA'!G79="","",'TD OBSERVA'!G79)</f>
        <v/>
      </c>
      <c r="H77" s="27" t="str">
        <f>IF('TD OBSERVA'!H79="","",'TD OBSERVA'!H79)</f>
        <v/>
      </c>
      <c r="I77" s="27" t="str">
        <f>IF('TD OBSERVA'!I79="","",IF('TD OBSERVA'!I79="(en blanco)","",'TD OBSERVA'!I79))</f>
        <v/>
      </c>
      <c r="J77" s="27" t="str">
        <f>IF('TD OBSERVA'!J79="","",'TD OBSERVA'!J79)</f>
        <v/>
      </c>
    </row>
    <row r="78" spans="2:10" ht="16.8">
      <c r="B78" s="27" t="str">
        <f>IF('TD OBSERVA'!B80="","",'TD OBSERVA'!B80)</f>
        <v/>
      </c>
      <c r="C78" s="27" t="str">
        <f>IF('TD OBSERVA'!C80="","",'TD OBSERVA'!C80)</f>
        <v/>
      </c>
      <c r="D78" s="27" t="str">
        <f>IF('TD OBSERVA'!D80="","",'TD OBSERVA'!D80)</f>
        <v/>
      </c>
      <c r="E78" s="27" t="str">
        <f>IF('TD OBSERVA'!E80="","",'TD OBSERVA'!E80)</f>
        <v/>
      </c>
      <c r="F78" s="27" t="str">
        <f>IF('TD OBSERVA'!F80="","",'TD OBSERVA'!F80)</f>
        <v/>
      </c>
      <c r="G78" s="27" t="str">
        <f>IF('TD OBSERVA'!G80="","",'TD OBSERVA'!G80)</f>
        <v/>
      </c>
      <c r="H78" s="27" t="str">
        <f>IF('TD OBSERVA'!H80="","",'TD OBSERVA'!H80)</f>
        <v/>
      </c>
      <c r="I78" s="27" t="str">
        <f>IF('TD OBSERVA'!I80="","",IF('TD OBSERVA'!I80="(en blanco)","",'TD OBSERVA'!I80))</f>
        <v/>
      </c>
      <c r="J78" s="27" t="str">
        <f>IF('TD OBSERVA'!J80="","",'TD OBSERVA'!J80)</f>
        <v/>
      </c>
    </row>
    <row r="79" spans="2:10" ht="16.8">
      <c r="B79" s="27" t="str">
        <f>IF('TD OBSERVA'!B81="","",'TD OBSERVA'!B81)</f>
        <v/>
      </c>
      <c r="C79" s="27" t="str">
        <f>IF('TD OBSERVA'!C81="","",'TD OBSERVA'!C81)</f>
        <v/>
      </c>
      <c r="D79" s="27" t="str">
        <f>IF('TD OBSERVA'!D81="","",'TD OBSERVA'!D81)</f>
        <v/>
      </c>
      <c r="E79" s="27" t="str">
        <f>IF('TD OBSERVA'!E81="","",'TD OBSERVA'!E81)</f>
        <v/>
      </c>
      <c r="F79" s="27" t="str">
        <f>IF('TD OBSERVA'!F81="","",'TD OBSERVA'!F81)</f>
        <v/>
      </c>
      <c r="G79" s="27" t="str">
        <f>IF('TD OBSERVA'!G81="","",'TD OBSERVA'!G81)</f>
        <v/>
      </c>
      <c r="H79" s="27" t="str">
        <f>IF('TD OBSERVA'!H81="","",'TD OBSERVA'!H81)</f>
        <v/>
      </c>
      <c r="I79" s="27" t="str">
        <f>IF('TD OBSERVA'!I81="","",IF('TD OBSERVA'!I81="(en blanco)","",'TD OBSERVA'!I81))</f>
        <v/>
      </c>
      <c r="J79" s="27" t="str">
        <f>IF('TD OBSERVA'!J81="","",'TD OBSERVA'!J81)</f>
        <v/>
      </c>
    </row>
    <row r="80" spans="2:10" ht="16.8">
      <c r="B80" s="27" t="str">
        <f>IF('TD OBSERVA'!B82="","",'TD OBSERVA'!B82)</f>
        <v/>
      </c>
      <c r="C80" s="27" t="str">
        <f>IF('TD OBSERVA'!C82="","",'TD OBSERVA'!C82)</f>
        <v/>
      </c>
      <c r="D80" s="27" t="str">
        <f>IF('TD OBSERVA'!D82="","",'TD OBSERVA'!D82)</f>
        <v/>
      </c>
      <c r="E80" s="27" t="str">
        <f>IF('TD OBSERVA'!E82="","",'TD OBSERVA'!E82)</f>
        <v/>
      </c>
      <c r="F80" s="27" t="str">
        <f>IF('TD OBSERVA'!F82="","",'TD OBSERVA'!F82)</f>
        <v/>
      </c>
      <c r="G80" s="27" t="str">
        <f>IF('TD OBSERVA'!G82="","",'TD OBSERVA'!G82)</f>
        <v/>
      </c>
      <c r="H80" s="27" t="str">
        <f>IF('TD OBSERVA'!H82="","",'TD OBSERVA'!H82)</f>
        <v/>
      </c>
      <c r="I80" s="27" t="str">
        <f>IF('TD OBSERVA'!I82="","",IF('TD OBSERVA'!I82="(en blanco)","",'TD OBSERVA'!I82))</f>
        <v/>
      </c>
      <c r="J80" s="27" t="str">
        <f>IF('TD OBSERVA'!J82="","",'TD OBSERVA'!J82)</f>
        <v/>
      </c>
    </row>
    <row r="81" spans="2:10" ht="16.8">
      <c r="B81" s="27" t="str">
        <f>IF('TD OBSERVA'!B83="","",'TD OBSERVA'!B83)</f>
        <v/>
      </c>
      <c r="C81" s="27" t="str">
        <f>IF('TD OBSERVA'!C83="","",'TD OBSERVA'!C83)</f>
        <v/>
      </c>
      <c r="D81" s="27" t="str">
        <f>IF('TD OBSERVA'!D83="","",'TD OBSERVA'!D83)</f>
        <v/>
      </c>
      <c r="E81" s="27" t="str">
        <f>IF('TD OBSERVA'!E83="","",'TD OBSERVA'!E83)</f>
        <v/>
      </c>
      <c r="F81" s="27" t="str">
        <f>IF('TD OBSERVA'!F83="","",'TD OBSERVA'!F83)</f>
        <v/>
      </c>
      <c r="G81" s="27" t="str">
        <f>IF('TD OBSERVA'!G83="","",'TD OBSERVA'!G83)</f>
        <v/>
      </c>
      <c r="H81" s="27" t="str">
        <f>IF('TD OBSERVA'!H83="","",'TD OBSERVA'!H83)</f>
        <v/>
      </c>
      <c r="I81" s="27" t="str">
        <f>IF('TD OBSERVA'!I83="","",IF('TD OBSERVA'!I83="(en blanco)","",'TD OBSERVA'!I83))</f>
        <v/>
      </c>
      <c r="J81" s="27" t="str">
        <f>IF('TD OBSERVA'!J83="","",'TD OBSERVA'!J83)</f>
        <v/>
      </c>
    </row>
    <row r="82" spans="2:10" ht="16.8">
      <c r="B82" s="27" t="str">
        <f>IF('TD OBSERVA'!B84="","",'TD OBSERVA'!B84)</f>
        <v/>
      </c>
      <c r="C82" s="27" t="str">
        <f>IF('TD OBSERVA'!C84="","",'TD OBSERVA'!C84)</f>
        <v/>
      </c>
      <c r="D82" s="27" t="str">
        <f>IF('TD OBSERVA'!D84="","",'TD OBSERVA'!D84)</f>
        <v/>
      </c>
      <c r="E82" s="27" t="str">
        <f>IF('TD OBSERVA'!E84="","",'TD OBSERVA'!E84)</f>
        <v/>
      </c>
      <c r="F82" s="27" t="str">
        <f>IF('TD OBSERVA'!F84="","",'TD OBSERVA'!F84)</f>
        <v/>
      </c>
      <c r="G82" s="27" t="str">
        <f>IF('TD OBSERVA'!G84="","",'TD OBSERVA'!G84)</f>
        <v/>
      </c>
      <c r="H82" s="27" t="str">
        <f>IF('TD OBSERVA'!H84="","",'TD OBSERVA'!H84)</f>
        <v/>
      </c>
      <c r="I82" s="27" t="str">
        <f>IF('TD OBSERVA'!I84="","",IF('TD OBSERVA'!I84="(en blanco)","",'TD OBSERVA'!I84))</f>
        <v/>
      </c>
      <c r="J82" s="27" t="str">
        <f>IF('TD OBSERVA'!J84="","",'TD OBSERVA'!J84)</f>
        <v/>
      </c>
    </row>
    <row r="83" spans="2:10" ht="16.8">
      <c r="B83" s="27" t="str">
        <f>IF('TD OBSERVA'!B85="","",'TD OBSERVA'!B85)</f>
        <v/>
      </c>
      <c r="C83" s="27" t="str">
        <f>IF('TD OBSERVA'!C85="","",'TD OBSERVA'!C85)</f>
        <v/>
      </c>
      <c r="D83" s="27" t="str">
        <f>IF('TD OBSERVA'!D85="","",'TD OBSERVA'!D85)</f>
        <v/>
      </c>
      <c r="E83" s="27" t="str">
        <f>IF('TD OBSERVA'!E85="","",'TD OBSERVA'!E85)</f>
        <v/>
      </c>
      <c r="F83" s="27" t="str">
        <f>IF('TD OBSERVA'!F85="","",'TD OBSERVA'!F85)</f>
        <v/>
      </c>
      <c r="G83" s="27" t="str">
        <f>IF('TD OBSERVA'!G85="","",'TD OBSERVA'!G85)</f>
        <v/>
      </c>
      <c r="H83" s="27" t="str">
        <f>IF('TD OBSERVA'!H85="","",'TD OBSERVA'!H85)</f>
        <v/>
      </c>
      <c r="I83" s="27" t="str">
        <f>IF('TD OBSERVA'!I85="","",IF('TD OBSERVA'!I85="(en blanco)","",'TD OBSERVA'!I85))</f>
        <v/>
      </c>
      <c r="J83" s="27" t="str">
        <f>IF('TD OBSERVA'!J85="","",'TD OBSERVA'!J85)</f>
        <v/>
      </c>
    </row>
    <row r="84" spans="2:10" ht="16.8">
      <c r="B84" s="27" t="str">
        <f>IF('TD OBSERVA'!B86="","",'TD OBSERVA'!B86)</f>
        <v/>
      </c>
      <c r="C84" s="27" t="str">
        <f>IF('TD OBSERVA'!C86="","",'TD OBSERVA'!C86)</f>
        <v/>
      </c>
      <c r="D84" s="27" t="str">
        <f>IF('TD OBSERVA'!D86="","",'TD OBSERVA'!D86)</f>
        <v/>
      </c>
      <c r="E84" s="27" t="str">
        <f>IF('TD OBSERVA'!E86="","",'TD OBSERVA'!E86)</f>
        <v/>
      </c>
      <c r="F84" s="27" t="str">
        <f>IF('TD OBSERVA'!F86="","",'TD OBSERVA'!F86)</f>
        <v/>
      </c>
      <c r="G84" s="27" t="str">
        <f>IF('TD OBSERVA'!G86="","",'TD OBSERVA'!G86)</f>
        <v/>
      </c>
      <c r="H84" s="27" t="str">
        <f>IF('TD OBSERVA'!H86="","",'TD OBSERVA'!H86)</f>
        <v/>
      </c>
      <c r="I84" s="27" t="str">
        <f>IF('TD OBSERVA'!I86="","",IF('TD OBSERVA'!I86="(en blanco)","",'TD OBSERVA'!I86))</f>
        <v/>
      </c>
      <c r="J84" s="27" t="str">
        <f>IF('TD OBSERVA'!J86="","",'TD OBSERVA'!J86)</f>
        <v/>
      </c>
    </row>
    <row r="85" spans="2:10" ht="16.8">
      <c r="B85" s="27" t="str">
        <f>IF('TD OBSERVA'!B87="","",'TD OBSERVA'!B87)</f>
        <v/>
      </c>
      <c r="C85" s="27" t="str">
        <f>IF('TD OBSERVA'!C87="","",'TD OBSERVA'!C87)</f>
        <v/>
      </c>
      <c r="D85" s="27" t="str">
        <f>IF('TD OBSERVA'!D87="","",'TD OBSERVA'!D87)</f>
        <v/>
      </c>
      <c r="E85" s="27" t="str">
        <f>IF('TD OBSERVA'!E87="","",'TD OBSERVA'!E87)</f>
        <v/>
      </c>
      <c r="F85" s="27" t="str">
        <f>IF('TD OBSERVA'!F87="","",'TD OBSERVA'!F87)</f>
        <v/>
      </c>
      <c r="G85" s="27" t="str">
        <f>IF('TD OBSERVA'!G87="","",'TD OBSERVA'!G87)</f>
        <v/>
      </c>
      <c r="H85" s="27" t="str">
        <f>IF('TD OBSERVA'!H87="","",'TD OBSERVA'!H87)</f>
        <v/>
      </c>
      <c r="I85" s="27" t="str">
        <f>IF('TD OBSERVA'!I87="","",IF('TD OBSERVA'!I87="(en blanco)","",'TD OBSERVA'!I87))</f>
        <v/>
      </c>
      <c r="J85" s="27" t="str">
        <f>IF('TD OBSERVA'!J87="","",'TD OBSERVA'!J87)</f>
        <v/>
      </c>
    </row>
    <row r="86" spans="2:10" ht="16.8">
      <c r="B86" s="27" t="str">
        <f>IF('TD OBSERVA'!B88="","",'TD OBSERVA'!B88)</f>
        <v/>
      </c>
      <c r="C86" s="27" t="str">
        <f>IF('TD OBSERVA'!C88="","",'TD OBSERVA'!C88)</f>
        <v/>
      </c>
      <c r="D86" s="27" t="str">
        <f>IF('TD OBSERVA'!D88="","",'TD OBSERVA'!D88)</f>
        <v/>
      </c>
      <c r="E86" s="27" t="str">
        <f>IF('TD OBSERVA'!E88="","",'TD OBSERVA'!E88)</f>
        <v/>
      </c>
      <c r="F86" s="27" t="str">
        <f>IF('TD OBSERVA'!F88="","",'TD OBSERVA'!F88)</f>
        <v/>
      </c>
      <c r="G86" s="27" t="str">
        <f>IF('TD OBSERVA'!G88="","",'TD OBSERVA'!G88)</f>
        <v/>
      </c>
      <c r="H86" s="27" t="str">
        <f>IF('TD OBSERVA'!H88="","",'TD OBSERVA'!H88)</f>
        <v/>
      </c>
      <c r="I86" s="27" t="str">
        <f>IF('TD OBSERVA'!I88="","",IF('TD OBSERVA'!I88="(en blanco)","",'TD OBSERVA'!I88))</f>
        <v/>
      </c>
      <c r="J86" s="27" t="str">
        <f>IF('TD OBSERVA'!J88="","",'TD OBSERVA'!J88)</f>
        <v/>
      </c>
    </row>
    <row r="87" spans="2:10" ht="16.8">
      <c r="B87" s="27" t="str">
        <f>IF('TD OBSERVA'!B89="","",'TD OBSERVA'!B89)</f>
        <v/>
      </c>
      <c r="C87" s="27" t="str">
        <f>IF('TD OBSERVA'!C89="","",'TD OBSERVA'!C89)</f>
        <v/>
      </c>
      <c r="D87" s="27" t="str">
        <f>IF('TD OBSERVA'!D89="","",'TD OBSERVA'!D89)</f>
        <v/>
      </c>
      <c r="E87" s="27" t="str">
        <f>IF('TD OBSERVA'!E89="","",'TD OBSERVA'!E89)</f>
        <v/>
      </c>
      <c r="F87" s="27" t="str">
        <f>IF('TD OBSERVA'!F89="","",'TD OBSERVA'!F89)</f>
        <v/>
      </c>
      <c r="G87" s="27" t="str">
        <f>IF('TD OBSERVA'!G89="","",'TD OBSERVA'!G89)</f>
        <v/>
      </c>
      <c r="H87" s="27" t="str">
        <f>IF('TD OBSERVA'!H89="","",'TD OBSERVA'!H89)</f>
        <v/>
      </c>
      <c r="I87" s="27" t="str">
        <f>IF('TD OBSERVA'!I89="","",IF('TD OBSERVA'!I89="(en blanco)","",'TD OBSERVA'!I89))</f>
        <v/>
      </c>
      <c r="J87" s="27" t="str">
        <f>IF('TD OBSERVA'!J89="","",'TD OBSERVA'!J89)</f>
        <v/>
      </c>
    </row>
    <row r="88" spans="2:10" ht="16.8">
      <c r="B88" s="27" t="str">
        <f>IF('TD OBSERVA'!B90="","",'TD OBSERVA'!B90)</f>
        <v/>
      </c>
      <c r="C88" s="27" t="str">
        <f>IF('TD OBSERVA'!C90="","",'TD OBSERVA'!C90)</f>
        <v/>
      </c>
      <c r="D88" s="27" t="str">
        <f>IF('TD OBSERVA'!D90="","",'TD OBSERVA'!D90)</f>
        <v/>
      </c>
      <c r="E88" s="27" t="str">
        <f>IF('TD OBSERVA'!E90="","",'TD OBSERVA'!E90)</f>
        <v/>
      </c>
      <c r="F88" s="27" t="str">
        <f>IF('TD OBSERVA'!F90="","",'TD OBSERVA'!F90)</f>
        <v/>
      </c>
      <c r="G88" s="27" t="str">
        <f>IF('TD OBSERVA'!G90="","",'TD OBSERVA'!G90)</f>
        <v/>
      </c>
      <c r="H88" s="27" t="str">
        <f>IF('TD OBSERVA'!H90="","",'TD OBSERVA'!H90)</f>
        <v/>
      </c>
      <c r="I88" s="27" t="str">
        <f>IF('TD OBSERVA'!I90="","",IF('TD OBSERVA'!I90="(en blanco)","",'TD OBSERVA'!I90))</f>
        <v/>
      </c>
      <c r="J88" s="27" t="str">
        <f>IF('TD OBSERVA'!J90="","",'TD OBSERVA'!J90)</f>
        <v/>
      </c>
    </row>
    <row r="89" spans="2:10" ht="16.8">
      <c r="B89" s="27" t="str">
        <f>IF('TD OBSERVA'!B91="","",'TD OBSERVA'!B91)</f>
        <v/>
      </c>
      <c r="C89" s="27" t="str">
        <f>IF('TD OBSERVA'!C91="","",'TD OBSERVA'!C91)</f>
        <v/>
      </c>
      <c r="D89" s="27" t="str">
        <f>IF('TD OBSERVA'!D91="","",'TD OBSERVA'!D91)</f>
        <v/>
      </c>
      <c r="E89" s="27" t="str">
        <f>IF('TD OBSERVA'!E91="","",'TD OBSERVA'!E91)</f>
        <v/>
      </c>
      <c r="F89" s="27" t="str">
        <f>IF('TD OBSERVA'!F91="","",'TD OBSERVA'!F91)</f>
        <v/>
      </c>
      <c r="G89" s="27" t="str">
        <f>IF('TD OBSERVA'!G91="","",'TD OBSERVA'!G91)</f>
        <v/>
      </c>
      <c r="H89" s="27" t="str">
        <f>IF('TD OBSERVA'!H91="","",'TD OBSERVA'!H91)</f>
        <v/>
      </c>
      <c r="I89" s="27" t="str">
        <f>IF('TD OBSERVA'!I91="","",IF('TD OBSERVA'!I91="(en blanco)","",'TD OBSERVA'!I91))</f>
        <v/>
      </c>
      <c r="J89" s="27" t="str">
        <f>IF('TD OBSERVA'!J91="","",'TD OBSERVA'!J91)</f>
        <v/>
      </c>
    </row>
    <row r="90" spans="2:10" ht="16.8">
      <c r="B90" s="27" t="str">
        <f>IF('TD OBSERVA'!B92="","",'TD OBSERVA'!B92)</f>
        <v/>
      </c>
      <c r="C90" s="27" t="str">
        <f>IF('TD OBSERVA'!C92="","",'TD OBSERVA'!C92)</f>
        <v/>
      </c>
      <c r="D90" s="27" t="str">
        <f>IF('TD OBSERVA'!D92="","",'TD OBSERVA'!D92)</f>
        <v/>
      </c>
      <c r="E90" s="27" t="str">
        <f>IF('TD OBSERVA'!E92="","",'TD OBSERVA'!E92)</f>
        <v/>
      </c>
      <c r="F90" s="27" t="str">
        <f>IF('TD OBSERVA'!F92="","",'TD OBSERVA'!F92)</f>
        <v/>
      </c>
      <c r="G90" s="27" t="str">
        <f>IF('TD OBSERVA'!G92="","",'TD OBSERVA'!G92)</f>
        <v/>
      </c>
      <c r="H90" s="27" t="str">
        <f>IF('TD OBSERVA'!H92="","",'TD OBSERVA'!H92)</f>
        <v/>
      </c>
      <c r="I90" s="27" t="str">
        <f>IF('TD OBSERVA'!I92="","",IF('TD OBSERVA'!I92="(en blanco)","",'TD OBSERVA'!I92))</f>
        <v/>
      </c>
      <c r="J90" s="27" t="str">
        <f>IF('TD OBSERVA'!J92="","",'TD OBSERVA'!J92)</f>
        <v/>
      </c>
    </row>
    <row r="91" spans="2:10" ht="16.8">
      <c r="B91" s="27" t="str">
        <f>IF('TD OBSERVA'!B93="","",'TD OBSERVA'!B93)</f>
        <v/>
      </c>
      <c r="C91" s="27" t="str">
        <f>IF('TD OBSERVA'!C93="","",'TD OBSERVA'!C93)</f>
        <v/>
      </c>
      <c r="D91" s="27" t="str">
        <f>IF('TD OBSERVA'!D93="","",'TD OBSERVA'!D93)</f>
        <v/>
      </c>
      <c r="E91" s="27" t="str">
        <f>IF('TD OBSERVA'!E93="","",'TD OBSERVA'!E93)</f>
        <v/>
      </c>
      <c r="F91" s="27" t="str">
        <f>IF('TD OBSERVA'!F93="","",'TD OBSERVA'!F93)</f>
        <v/>
      </c>
      <c r="G91" s="27" t="str">
        <f>IF('TD OBSERVA'!G93="","",'TD OBSERVA'!G93)</f>
        <v/>
      </c>
      <c r="H91" s="27" t="str">
        <f>IF('TD OBSERVA'!H93="","",'TD OBSERVA'!H93)</f>
        <v/>
      </c>
      <c r="I91" s="27" t="str">
        <f>IF('TD OBSERVA'!I93="","",IF('TD OBSERVA'!I93="(en blanco)","",'TD OBSERVA'!I93))</f>
        <v/>
      </c>
      <c r="J91" s="27" t="str">
        <f>IF('TD OBSERVA'!J93="","",'TD OBSERVA'!J93)</f>
        <v/>
      </c>
    </row>
    <row r="92" spans="2:10" ht="16.8">
      <c r="B92" s="27" t="str">
        <f>IF('TD OBSERVA'!B94="","",'TD OBSERVA'!B94)</f>
        <v/>
      </c>
      <c r="C92" s="27" t="str">
        <f>IF('TD OBSERVA'!C94="","",'TD OBSERVA'!C94)</f>
        <v/>
      </c>
      <c r="D92" s="27" t="str">
        <f>IF('TD OBSERVA'!D94="","",'TD OBSERVA'!D94)</f>
        <v/>
      </c>
      <c r="E92" s="27" t="str">
        <f>IF('TD OBSERVA'!E94="","",'TD OBSERVA'!E94)</f>
        <v/>
      </c>
      <c r="F92" s="27" t="str">
        <f>IF('TD OBSERVA'!F94="","",'TD OBSERVA'!F94)</f>
        <v/>
      </c>
      <c r="G92" s="27" t="str">
        <f>IF('TD OBSERVA'!G94="","",'TD OBSERVA'!G94)</f>
        <v/>
      </c>
      <c r="H92" s="27" t="str">
        <f>IF('TD OBSERVA'!H94="","",'TD OBSERVA'!H94)</f>
        <v/>
      </c>
      <c r="I92" s="27" t="str">
        <f>IF('TD OBSERVA'!I94="","",IF('TD OBSERVA'!I94="(en blanco)","",'TD OBSERVA'!I94))</f>
        <v/>
      </c>
      <c r="J92" s="27" t="str">
        <f>IF('TD OBSERVA'!J94="","",'TD OBSERVA'!J94)</f>
        <v/>
      </c>
    </row>
    <row r="93" spans="2:10" ht="16.8">
      <c r="B93" s="27" t="str">
        <f>IF('TD OBSERVA'!B95="","",'TD OBSERVA'!B95)</f>
        <v/>
      </c>
      <c r="C93" s="27" t="str">
        <f>IF('TD OBSERVA'!C95="","",'TD OBSERVA'!C95)</f>
        <v/>
      </c>
      <c r="D93" s="27" t="str">
        <f>IF('TD OBSERVA'!D95="","",'TD OBSERVA'!D95)</f>
        <v/>
      </c>
      <c r="E93" s="27" t="str">
        <f>IF('TD OBSERVA'!E95="","",'TD OBSERVA'!E95)</f>
        <v/>
      </c>
      <c r="F93" s="27" t="str">
        <f>IF('TD OBSERVA'!F95="","",'TD OBSERVA'!F95)</f>
        <v/>
      </c>
      <c r="G93" s="27" t="str">
        <f>IF('TD OBSERVA'!G95="","",'TD OBSERVA'!G95)</f>
        <v/>
      </c>
      <c r="H93" s="27" t="str">
        <f>IF('TD OBSERVA'!H95="","",'TD OBSERVA'!H95)</f>
        <v/>
      </c>
      <c r="I93" s="27" t="str">
        <f>IF('TD OBSERVA'!I95="","",IF('TD OBSERVA'!I95="(en blanco)","",'TD OBSERVA'!I95))</f>
        <v/>
      </c>
      <c r="J93" s="27" t="str">
        <f>IF('TD OBSERVA'!J95="","",'TD OBSERVA'!J95)</f>
        <v/>
      </c>
    </row>
    <row r="94" spans="2:10" ht="16.8">
      <c r="B94" s="27" t="str">
        <f>IF('TD OBSERVA'!B96="","",'TD OBSERVA'!B96)</f>
        <v/>
      </c>
      <c r="C94" s="27" t="str">
        <f>IF('TD OBSERVA'!C96="","",'TD OBSERVA'!C96)</f>
        <v/>
      </c>
      <c r="D94" s="27" t="str">
        <f>IF('TD OBSERVA'!D96="","",'TD OBSERVA'!D96)</f>
        <v/>
      </c>
      <c r="E94" s="27" t="str">
        <f>IF('TD OBSERVA'!E96="","",'TD OBSERVA'!E96)</f>
        <v/>
      </c>
      <c r="F94" s="27" t="str">
        <f>IF('TD OBSERVA'!F96="","",'TD OBSERVA'!F96)</f>
        <v/>
      </c>
      <c r="G94" s="27" t="str">
        <f>IF('TD OBSERVA'!G96="","",'TD OBSERVA'!G96)</f>
        <v/>
      </c>
      <c r="H94" s="27" t="str">
        <f>IF('TD OBSERVA'!H96="","",'TD OBSERVA'!H96)</f>
        <v/>
      </c>
      <c r="I94" s="27" t="str">
        <f>IF('TD OBSERVA'!I96="","",IF('TD OBSERVA'!I96="(en blanco)","",'TD OBSERVA'!I96))</f>
        <v/>
      </c>
      <c r="J94" s="27" t="str">
        <f>IF('TD OBSERVA'!J96="","",'TD OBSERVA'!J96)</f>
        <v/>
      </c>
    </row>
    <row r="95" spans="2:10" ht="16.8">
      <c r="B95" s="27" t="str">
        <f>IF('TD OBSERVA'!B97="","",'TD OBSERVA'!B97)</f>
        <v/>
      </c>
      <c r="C95" s="27" t="str">
        <f>IF('TD OBSERVA'!C97="","",'TD OBSERVA'!C97)</f>
        <v/>
      </c>
      <c r="D95" s="27" t="str">
        <f>IF('TD OBSERVA'!D97="","",'TD OBSERVA'!D97)</f>
        <v/>
      </c>
      <c r="E95" s="27" t="str">
        <f>IF('TD OBSERVA'!E97="","",'TD OBSERVA'!E97)</f>
        <v/>
      </c>
      <c r="F95" s="27" t="str">
        <f>IF('TD OBSERVA'!F97="","",'TD OBSERVA'!F97)</f>
        <v/>
      </c>
      <c r="G95" s="27" t="str">
        <f>IF('TD OBSERVA'!G97="","",'TD OBSERVA'!G97)</f>
        <v/>
      </c>
      <c r="H95" s="27" t="str">
        <f>IF('TD OBSERVA'!H97="","",'TD OBSERVA'!H97)</f>
        <v/>
      </c>
      <c r="I95" s="27" t="str">
        <f>IF('TD OBSERVA'!I97="","",IF('TD OBSERVA'!I97="(en blanco)","",'TD OBSERVA'!I97))</f>
        <v/>
      </c>
      <c r="J95" s="27" t="str">
        <f>IF('TD OBSERVA'!J97="","",'TD OBSERVA'!J97)</f>
        <v/>
      </c>
    </row>
    <row r="96" spans="2:10" ht="16.8">
      <c r="B96" s="27" t="str">
        <f>IF('TD OBSERVA'!B98="","",'TD OBSERVA'!B98)</f>
        <v/>
      </c>
      <c r="C96" s="27" t="str">
        <f>IF('TD OBSERVA'!C98="","",'TD OBSERVA'!C98)</f>
        <v/>
      </c>
      <c r="D96" s="27" t="str">
        <f>IF('TD OBSERVA'!D98="","",'TD OBSERVA'!D98)</f>
        <v/>
      </c>
      <c r="E96" s="27" t="str">
        <f>IF('TD OBSERVA'!E98="","",'TD OBSERVA'!E98)</f>
        <v/>
      </c>
      <c r="F96" s="27" t="str">
        <f>IF('TD OBSERVA'!F98="","",'TD OBSERVA'!F98)</f>
        <v/>
      </c>
      <c r="G96" s="27" t="str">
        <f>IF('TD OBSERVA'!G98="","",'TD OBSERVA'!G98)</f>
        <v/>
      </c>
      <c r="H96" s="27" t="str">
        <f>IF('TD OBSERVA'!H98="","",'TD OBSERVA'!H98)</f>
        <v/>
      </c>
      <c r="I96" s="27" t="str">
        <f>IF('TD OBSERVA'!I98="","",IF('TD OBSERVA'!I98="(en blanco)","",'TD OBSERVA'!I98))</f>
        <v/>
      </c>
      <c r="J96" s="27" t="str">
        <f>IF('TD OBSERVA'!J98="","",'TD OBSERVA'!J98)</f>
        <v/>
      </c>
    </row>
    <row r="97" spans="2:10" ht="16.8">
      <c r="B97" s="27" t="str">
        <f>IF('TD OBSERVA'!B99="","",'TD OBSERVA'!B99)</f>
        <v/>
      </c>
      <c r="C97" s="27" t="str">
        <f>IF('TD OBSERVA'!C99="","",'TD OBSERVA'!C99)</f>
        <v/>
      </c>
      <c r="D97" s="27" t="str">
        <f>IF('TD OBSERVA'!D99="","",'TD OBSERVA'!D99)</f>
        <v/>
      </c>
      <c r="E97" s="27" t="str">
        <f>IF('TD OBSERVA'!E99="","",'TD OBSERVA'!E99)</f>
        <v/>
      </c>
      <c r="F97" s="27" t="str">
        <f>IF('TD OBSERVA'!F99="","",'TD OBSERVA'!F99)</f>
        <v/>
      </c>
      <c r="G97" s="27" t="str">
        <f>IF('TD OBSERVA'!G99="","",'TD OBSERVA'!G99)</f>
        <v/>
      </c>
      <c r="H97" s="27" t="str">
        <f>IF('TD OBSERVA'!H99="","",'TD OBSERVA'!H99)</f>
        <v/>
      </c>
      <c r="I97" s="27" t="str">
        <f>IF('TD OBSERVA'!I99="","",IF('TD OBSERVA'!I99="(en blanco)","",'TD OBSERVA'!I99))</f>
        <v/>
      </c>
      <c r="J97" s="27" t="str">
        <f>IF('TD OBSERVA'!J99="","",'TD OBSERVA'!J99)</f>
        <v/>
      </c>
    </row>
    <row r="98" spans="2:10" ht="16.8">
      <c r="B98" s="27" t="str">
        <f>IF('TD OBSERVA'!B100="","",'TD OBSERVA'!B100)</f>
        <v/>
      </c>
      <c r="C98" s="27" t="str">
        <f>IF('TD OBSERVA'!C100="","",'TD OBSERVA'!C100)</f>
        <v/>
      </c>
      <c r="D98" s="27" t="str">
        <f>IF('TD OBSERVA'!D100="","",'TD OBSERVA'!D100)</f>
        <v/>
      </c>
      <c r="E98" s="27" t="str">
        <f>IF('TD OBSERVA'!E100="","",'TD OBSERVA'!E100)</f>
        <v/>
      </c>
      <c r="F98" s="27" t="str">
        <f>IF('TD OBSERVA'!F100="","",'TD OBSERVA'!F100)</f>
        <v/>
      </c>
      <c r="G98" s="27" t="str">
        <f>IF('TD OBSERVA'!G100="","",'TD OBSERVA'!G100)</f>
        <v/>
      </c>
      <c r="H98" s="27" t="str">
        <f>IF('TD OBSERVA'!H100="","",'TD OBSERVA'!H100)</f>
        <v/>
      </c>
      <c r="I98" s="27" t="str">
        <f>IF('TD OBSERVA'!I100="","",IF('TD OBSERVA'!I100="(en blanco)","",'TD OBSERVA'!I100))</f>
        <v/>
      </c>
      <c r="J98" s="27" t="str">
        <f>IF('TD OBSERVA'!J100="","",'TD OBSERVA'!J100)</f>
        <v/>
      </c>
    </row>
    <row r="99" spans="2:10" ht="16.8">
      <c r="B99" s="27" t="str">
        <f>IF('TD OBSERVA'!B101="","",'TD OBSERVA'!B101)</f>
        <v/>
      </c>
      <c r="C99" s="27" t="str">
        <f>IF('TD OBSERVA'!C101="","",'TD OBSERVA'!C101)</f>
        <v/>
      </c>
      <c r="D99" s="27" t="str">
        <f>IF('TD OBSERVA'!D101="","",'TD OBSERVA'!D101)</f>
        <v/>
      </c>
      <c r="E99" s="27" t="str">
        <f>IF('TD OBSERVA'!E101="","",'TD OBSERVA'!E101)</f>
        <v/>
      </c>
      <c r="F99" s="27" t="str">
        <f>IF('TD OBSERVA'!F101="","",'TD OBSERVA'!F101)</f>
        <v/>
      </c>
      <c r="G99" s="27" t="str">
        <f>IF('TD OBSERVA'!G101="","",'TD OBSERVA'!G101)</f>
        <v/>
      </c>
      <c r="H99" s="27" t="str">
        <f>IF('TD OBSERVA'!H101="","",'TD OBSERVA'!H101)</f>
        <v/>
      </c>
      <c r="I99" s="27" t="str">
        <f>IF('TD OBSERVA'!I101="","",IF('TD OBSERVA'!I101="(en blanco)","",'TD OBSERVA'!I101))</f>
        <v/>
      </c>
      <c r="J99" s="27" t="str">
        <f>IF('TD OBSERVA'!J101="","",'TD OBSERVA'!J101)</f>
        <v/>
      </c>
    </row>
    <row r="100" spans="2:10" ht="16.8">
      <c r="B100" s="27" t="str">
        <f>IF('TD OBSERVA'!B102="","",'TD OBSERVA'!B102)</f>
        <v/>
      </c>
      <c r="C100" s="27" t="str">
        <f>IF('TD OBSERVA'!C102="","",'TD OBSERVA'!C102)</f>
        <v/>
      </c>
      <c r="D100" s="27" t="str">
        <f>IF('TD OBSERVA'!D102="","",'TD OBSERVA'!D102)</f>
        <v/>
      </c>
      <c r="E100" s="27" t="str">
        <f>IF('TD OBSERVA'!E102="","",'TD OBSERVA'!E102)</f>
        <v/>
      </c>
      <c r="F100" s="27" t="str">
        <f>IF('TD OBSERVA'!F102="","",'TD OBSERVA'!F102)</f>
        <v/>
      </c>
      <c r="G100" s="27" t="str">
        <f>IF('TD OBSERVA'!G102="","",'TD OBSERVA'!G102)</f>
        <v/>
      </c>
      <c r="H100" s="27" t="str">
        <f>IF('TD OBSERVA'!H102="","",'TD OBSERVA'!H102)</f>
        <v/>
      </c>
      <c r="I100" s="27" t="str">
        <f>IF('TD OBSERVA'!I102="","",IF('TD OBSERVA'!I102="(en blanco)","",'TD OBSERVA'!I102))</f>
        <v/>
      </c>
      <c r="J100" s="27" t="str">
        <f>IF('TD OBSERVA'!J102="","",'TD OBSERVA'!J102)</f>
        <v/>
      </c>
    </row>
    <row r="101" spans="2:10" ht="16.8">
      <c r="B101" s="27" t="str">
        <f>IF('TD OBSERVA'!B103="","",'TD OBSERVA'!B103)</f>
        <v/>
      </c>
      <c r="C101" s="27" t="str">
        <f>IF('TD OBSERVA'!C103="","",'TD OBSERVA'!C103)</f>
        <v/>
      </c>
      <c r="D101" s="27" t="str">
        <f>IF('TD OBSERVA'!D103="","",'TD OBSERVA'!D103)</f>
        <v/>
      </c>
      <c r="E101" s="27" t="str">
        <f>IF('TD OBSERVA'!E103="","",'TD OBSERVA'!E103)</f>
        <v/>
      </c>
      <c r="F101" s="27" t="str">
        <f>IF('TD OBSERVA'!F103="","",'TD OBSERVA'!F103)</f>
        <v/>
      </c>
      <c r="G101" s="27" t="str">
        <f>IF('TD OBSERVA'!G103="","",'TD OBSERVA'!G103)</f>
        <v/>
      </c>
      <c r="H101" s="27" t="str">
        <f>IF('TD OBSERVA'!H103="","",'TD OBSERVA'!H103)</f>
        <v/>
      </c>
      <c r="I101" s="27" t="str">
        <f>IF('TD OBSERVA'!I103="","",IF('TD OBSERVA'!I103="(en blanco)","",'TD OBSERVA'!I103))</f>
        <v/>
      </c>
      <c r="J101" s="27" t="str">
        <f>IF('TD OBSERVA'!J103="","",'TD OBSERVA'!J103)</f>
        <v/>
      </c>
    </row>
    <row r="102" spans="2:10" ht="16.8">
      <c r="B102" s="27" t="str">
        <f>IF('TD OBSERVA'!B104="","",'TD OBSERVA'!B104)</f>
        <v/>
      </c>
      <c r="C102" s="27" t="str">
        <f>IF('TD OBSERVA'!C104="","",'TD OBSERVA'!C104)</f>
        <v/>
      </c>
      <c r="D102" s="27" t="str">
        <f>IF('TD OBSERVA'!D104="","",'TD OBSERVA'!D104)</f>
        <v/>
      </c>
      <c r="E102" s="27" t="str">
        <f>IF('TD OBSERVA'!E104="","",'TD OBSERVA'!E104)</f>
        <v/>
      </c>
      <c r="F102" s="27" t="str">
        <f>IF('TD OBSERVA'!F104="","",'TD OBSERVA'!F104)</f>
        <v/>
      </c>
      <c r="G102" s="27" t="str">
        <f>IF('TD OBSERVA'!G104="","",'TD OBSERVA'!G104)</f>
        <v/>
      </c>
      <c r="H102" s="27" t="str">
        <f>IF('TD OBSERVA'!H104="","",'TD OBSERVA'!H104)</f>
        <v/>
      </c>
      <c r="I102" s="27" t="str">
        <f>IF('TD OBSERVA'!I104="","",IF('TD OBSERVA'!I104="(en blanco)","",'TD OBSERVA'!I104))</f>
        <v/>
      </c>
      <c r="J102" s="27" t="str">
        <f>IF('TD OBSERVA'!J104="","",'TD OBSERVA'!J104)</f>
        <v/>
      </c>
    </row>
    <row r="103" spans="2:10" ht="16.8">
      <c r="B103" s="27" t="str">
        <f>IF('TD OBSERVA'!B105="","",'TD OBSERVA'!B105)</f>
        <v/>
      </c>
      <c r="C103" s="27" t="str">
        <f>IF('TD OBSERVA'!C105="","",'TD OBSERVA'!C105)</f>
        <v/>
      </c>
      <c r="D103" s="27" t="str">
        <f>IF('TD OBSERVA'!D105="","",'TD OBSERVA'!D105)</f>
        <v/>
      </c>
      <c r="E103" s="27" t="str">
        <f>IF('TD OBSERVA'!E105="","",'TD OBSERVA'!E105)</f>
        <v/>
      </c>
      <c r="F103" s="27" t="str">
        <f>IF('TD OBSERVA'!F105="","",'TD OBSERVA'!F105)</f>
        <v/>
      </c>
      <c r="G103" s="27" t="str">
        <f>IF('TD OBSERVA'!G105="","",'TD OBSERVA'!G105)</f>
        <v/>
      </c>
      <c r="H103" s="27" t="str">
        <f>IF('TD OBSERVA'!H105="","",'TD OBSERVA'!H105)</f>
        <v/>
      </c>
      <c r="I103" s="27" t="str">
        <f>IF('TD OBSERVA'!I105="","",IF('TD OBSERVA'!I105="(en blanco)","",'TD OBSERVA'!I105))</f>
        <v/>
      </c>
      <c r="J103" s="27" t="str">
        <f>IF('TD OBSERVA'!J105="","",'TD OBSERVA'!J105)</f>
        <v/>
      </c>
    </row>
    <row r="104" spans="2:10" ht="16.8">
      <c r="B104" s="27" t="str">
        <f>IF('TD OBSERVA'!B106="","",'TD OBSERVA'!B106)</f>
        <v/>
      </c>
      <c r="C104" s="27" t="str">
        <f>IF('TD OBSERVA'!C106="","",'TD OBSERVA'!C106)</f>
        <v/>
      </c>
      <c r="D104" s="27" t="str">
        <f>IF('TD OBSERVA'!D106="","",'TD OBSERVA'!D106)</f>
        <v/>
      </c>
      <c r="E104" s="27" t="str">
        <f>IF('TD OBSERVA'!E106="","",'TD OBSERVA'!E106)</f>
        <v/>
      </c>
      <c r="F104" s="27" t="str">
        <f>IF('TD OBSERVA'!F106="","",'TD OBSERVA'!F106)</f>
        <v/>
      </c>
      <c r="G104" s="27" t="str">
        <f>IF('TD OBSERVA'!G106="","",'TD OBSERVA'!G106)</f>
        <v/>
      </c>
      <c r="H104" s="27" t="str">
        <f>IF('TD OBSERVA'!H106="","",'TD OBSERVA'!H106)</f>
        <v/>
      </c>
      <c r="I104" s="27" t="str">
        <f>IF('TD OBSERVA'!I106="","",IF('TD OBSERVA'!I106="(en blanco)","",'TD OBSERVA'!I106))</f>
        <v/>
      </c>
      <c r="J104" s="27" t="str">
        <f>IF('TD OBSERVA'!J106="","",'TD OBSERVA'!J106)</f>
        <v/>
      </c>
    </row>
    <row r="105" spans="2:10" ht="16.8">
      <c r="B105" s="27" t="str">
        <f>IF('TD OBSERVA'!B107="","",'TD OBSERVA'!B107)</f>
        <v/>
      </c>
      <c r="C105" s="27" t="str">
        <f>IF('TD OBSERVA'!C107="","",'TD OBSERVA'!C107)</f>
        <v/>
      </c>
      <c r="D105" s="27" t="str">
        <f>IF('TD OBSERVA'!D107="","",'TD OBSERVA'!D107)</f>
        <v/>
      </c>
      <c r="E105" s="27" t="str">
        <f>IF('TD OBSERVA'!E107="","",'TD OBSERVA'!E107)</f>
        <v/>
      </c>
      <c r="F105" s="27" t="str">
        <f>IF('TD OBSERVA'!F107="","",'TD OBSERVA'!F107)</f>
        <v/>
      </c>
      <c r="G105" s="27" t="str">
        <f>IF('TD OBSERVA'!G107="","",'TD OBSERVA'!G107)</f>
        <v/>
      </c>
      <c r="H105" s="27" t="str">
        <f>IF('TD OBSERVA'!H107="","",'TD OBSERVA'!H107)</f>
        <v/>
      </c>
      <c r="I105" s="27" t="str">
        <f>IF('TD OBSERVA'!I107="","",IF('TD OBSERVA'!I107="(en blanco)","",'TD OBSERVA'!I107))</f>
        <v/>
      </c>
      <c r="J105" s="27" t="str">
        <f>IF('TD OBSERVA'!J107="","",'TD OBSERVA'!J107)</f>
        <v/>
      </c>
    </row>
    <row r="106" spans="2:10" ht="16.8">
      <c r="B106" s="27" t="str">
        <f>IF('TD OBSERVA'!B108="","",'TD OBSERVA'!B108)</f>
        <v/>
      </c>
      <c r="C106" s="27" t="str">
        <f>IF('TD OBSERVA'!C108="","",'TD OBSERVA'!C108)</f>
        <v/>
      </c>
      <c r="D106" s="27" t="str">
        <f>IF('TD OBSERVA'!D108="","",'TD OBSERVA'!D108)</f>
        <v/>
      </c>
      <c r="E106" s="27" t="str">
        <f>IF('TD OBSERVA'!E108="","",'TD OBSERVA'!E108)</f>
        <v/>
      </c>
      <c r="F106" s="27" t="str">
        <f>IF('TD OBSERVA'!F108="","",'TD OBSERVA'!F108)</f>
        <v/>
      </c>
      <c r="G106" s="27" t="str">
        <f>IF('TD OBSERVA'!G108="","",'TD OBSERVA'!G108)</f>
        <v/>
      </c>
      <c r="H106" s="27" t="str">
        <f>IF('TD OBSERVA'!H108="","",'TD OBSERVA'!H108)</f>
        <v/>
      </c>
      <c r="I106" s="27" t="str">
        <f>IF('TD OBSERVA'!I108="","",IF('TD OBSERVA'!I108="(en blanco)","",'TD OBSERVA'!I108))</f>
        <v/>
      </c>
      <c r="J106" s="27" t="str">
        <f>IF('TD OBSERVA'!J108="","",'TD OBSERVA'!J108)</f>
        <v/>
      </c>
    </row>
    <row r="107" spans="2:10" ht="16.8">
      <c r="B107" s="27" t="str">
        <f>IF('TD OBSERVA'!B109="","",'TD OBSERVA'!B109)</f>
        <v/>
      </c>
      <c r="C107" s="27" t="str">
        <f>IF('TD OBSERVA'!C109="","",'TD OBSERVA'!C109)</f>
        <v/>
      </c>
      <c r="D107" s="27" t="str">
        <f>IF('TD OBSERVA'!D109="","",'TD OBSERVA'!D109)</f>
        <v/>
      </c>
      <c r="E107" s="27" t="str">
        <f>IF('TD OBSERVA'!E109="","",'TD OBSERVA'!E109)</f>
        <v/>
      </c>
      <c r="F107" s="27" t="str">
        <f>IF('TD OBSERVA'!F109="","",'TD OBSERVA'!F109)</f>
        <v/>
      </c>
      <c r="G107" s="27" t="str">
        <f>IF('TD OBSERVA'!G109="","",'TD OBSERVA'!G109)</f>
        <v/>
      </c>
      <c r="H107" s="27" t="str">
        <f>IF('TD OBSERVA'!H109="","",'TD OBSERVA'!H109)</f>
        <v/>
      </c>
      <c r="I107" s="27" t="str">
        <f>IF('TD OBSERVA'!I109="","",IF('TD OBSERVA'!I109="(en blanco)","",'TD OBSERVA'!I109))</f>
        <v/>
      </c>
      <c r="J107" s="27" t="str">
        <f>IF('TD OBSERVA'!J109="","",'TD OBSERVA'!J109)</f>
        <v/>
      </c>
    </row>
    <row r="108" spans="2:10" ht="16.8">
      <c r="B108" s="27" t="str">
        <f>IF('TD OBSERVA'!B110="","",'TD OBSERVA'!B110)</f>
        <v/>
      </c>
      <c r="C108" s="27" t="str">
        <f>IF('TD OBSERVA'!C110="","",'TD OBSERVA'!C110)</f>
        <v/>
      </c>
      <c r="D108" s="27" t="str">
        <f>IF('TD OBSERVA'!D110="","",'TD OBSERVA'!D110)</f>
        <v/>
      </c>
      <c r="E108" s="27" t="str">
        <f>IF('TD OBSERVA'!E110="","",'TD OBSERVA'!E110)</f>
        <v/>
      </c>
      <c r="F108" s="27" t="str">
        <f>IF('TD OBSERVA'!F110="","",'TD OBSERVA'!F110)</f>
        <v/>
      </c>
      <c r="G108" s="27" t="str">
        <f>IF('TD OBSERVA'!G110="","",'TD OBSERVA'!G110)</f>
        <v/>
      </c>
      <c r="H108" s="27" t="str">
        <f>IF('TD OBSERVA'!H110="","",'TD OBSERVA'!H110)</f>
        <v/>
      </c>
      <c r="I108" s="27" t="str">
        <f>IF('TD OBSERVA'!I110="","",IF('TD OBSERVA'!I110="(en blanco)","",'TD OBSERVA'!I110))</f>
        <v/>
      </c>
      <c r="J108" s="27" t="str">
        <f>IF('TD OBSERVA'!J110="","",'TD OBSERVA'!J110)</f>
        <v/>
      </c>
    </row>
    <row r="109" spans="2:10" ht="16.8">
      <c r="B109" s="27" t="str">
        <f>IF('TD OBSERVA'!B111="","",'TD OBSERVA'!B111)</f>
        <v/>
      </c>
      <c r="C109" s="27" t="str">
        <f>IF('TD OBSERVA'!C111="","",'TD OBSERVA'!C111)</f>
        <v/>
      </c>
      <c r="D109" s="27" t="str">
        <f>IF('TD OBSERVA'!D111="","",'TD OBSERVA'!D111)</f>
        <v/>
      </c>
      <c r="E109" s="27" t="str">
        <f>IF('TD OBSERVA'!E111="","",'TD OBSERVA'!E111)</f>
        <v/>
      </c>
      <c r="F109" s="27" t="str">
        <f>IF('TD OBSERVA'!F111="","",'TD OBSERVA'!F111)</f>
        <v/>
      </c>
      <c r="G109" s="27" t="str">
        <f>IF('TD OBSERVA'!G111="","",'TD OBSERVA'!G111)</f>
        <v/>
      </c>
      <c r="H109" s="27" t="str">
        <f>IF('TD OBSERVA'!H111="","",'TD OBSERVA'!H111)</f>
        <v/>
      </c>
      <c r="I109" s="27" t="str">
        <f>IF('TD OBSERVA'!I111="","",IF('TD OBSERVA'!I111="(en blanco)","",'TD OBSERVA'!I111))</f>
        <v/>
      </c>
      <c r="J109" s="27" t="str">
        <f>IF('TD OBSERVA'!J111="","",'TD OBSERVA'!J111)</f>
        <v/>
      </c>
    </row>
    <row r="110" spans="2:10" ht="16.8">
      <c r="B110" s="27" t="str">
        <f>IF('TD OBSERVA'!B112="","",'TD OBSERVA'!B112)</f>
        <v/>
      </c>
      <c r="C110" s="27" t="str">
        <f>IF('TD OBSERVA'!C112="","",'TD OBSERVA'!C112)</f>
        <v/>
      </c>
      <c r="D110" s="27" t="str">
        <f>IF('TD OBSERVA'!D112="","",'TD OBSERVA'!D112)</f>
        <v/>
      </c>
      <c r="E110" s="27" t="str">
        <f>IF('TD OBSERVA'!E112="","",'TD OBSERVA'!E112)</f>
        <v/>
      </c>
      <c r="F110" s="27" t="str">
        <f>IF('TD OBSERVA'!F112="","",'TD OBSERVA'!F112)</f>
        <v/>
      </c>
      <c r="G110" s="27" t="str">
        <f>IF('TD OBSERVA'!G112="","",'TD OBSERVA'!G112)</f>
        <v/>
      </c>
      <c r="H110" s="27" t="str">
        <f>IF('TD OBSERVA'!H112="","",'TD OBSERVA'!H112)</f>
        <v/>
      </c>
      <c r="I110" s="27" t="str">
        <f>IF('TD OBSERVA'!I112="","",IF('TD OBSERVA'!I112="(en blanco)","",'TD OBSERVA'!I112))</f>
        <v/>
      </c>
      <c r="J110" s="27" t="str">
        <f>IF('TD OBSERVA'!J112="","",'TD OBSERVA'!J112)</f>
        <v/>
      </c>
    </row>
    <row r="111" spans="2:10" ht="16.8">
      <c r="B111" s="27" t="str">
        <f>IF('TD OBSERVA'!B113="","",'TD OBSERVA'!B113)</f>
        <v/>
      </c>
      <c r="C111" s="27" t="str">
        <f>IF('TD OBSERVA'!C113="","",'TD OBSERVA'!C113)</f>
        <v/>
      </c>
      <c r="D111" s="27" t="str">
        <f>IF('TD OBSERVA'!D113="","",'TD OBSERVA'!D113)</f>
        <v/>
      </c>
      <c r="E111" s="27" t="str">
        <f>IF('TD OBSERVA'!E113="","",'TD OBSERVA'!E113)</f>
        <v/>
      </c>
      <c r="F111" s="27" t="str">
        <f>IF('TD OBSERVA'!F113="","",'TD OBSERVA'!F113)</f>
        <v/>
      </c>
      <c r="G111" s="27" t="str">
        <f>IF('TD OBSERVA'!G113="","",'TD OBSERVA'!G113)</f>
        <v/>
      </c>
      <c r="H111" s="27" t="str">
        <f>IF('TD OBSERVA'!H113="","",'TD OBSERVA'!H113)</f>
        <v/>
      </c>
      <c r="I111" s="27" t="str">
        <f>IF('TD OBSERVA'!I113="","",IF('TD OBSERVA'!I113="(en blanco)","",'TD OBSERVA'!I113))</f>
        <v/>
      </c>
      <c r="J111" s="27" t="str">
        <f>IF('TD OBSERVA'!J113="","",'TD OBSERVA'!J113)</f>
        <v/>
      </c>
    </row>
    <row r="112" spans="2:10" ht="16.8">
      <c r="B112" s="27" t="str">
        <f>IF('TD OBSERVA'!B114="","",'TD OBSERVA'!B114)</f>
        <v/>
      </c>
      <c r="C112" s="27" t="str">
        <f>IF('TD OBSERVA'!C114="","",'TD OBSERVA'!C114)</f>
        <v/>
      </c>
      <c r="D112" s="27" t="str">
        <f>IF('TD OBSERVA'!D114="","",'TD OBSERVA'!D114)</f>
        <v/>
      </c>
      <c r="E112" s="27" t="str">
        <f>IF('TD OBSERVA'!E114="","",'TD OBSERVA'!E114)</f>
        <v/>
      </c>
      <c r="F112" s="27" t="str">
        <f>IF('TD OBSERVA'!F114="","",'TD OBSERVA'!F114)</f>
        <v/>
      </c>
      <c r="G112" s="27" t="str">
        <f>IF('TD OBSERVA'!G114="","",'TD OBSERVA'!G114)</f>
        <v/>
      </c>
      <c r="H112" s="27" t="str">
        <f>IF('TD OBSERVA'!H114="","",'TD OBSERVA'!H114)</f>
        <v/>
      </c>
      <c r="I112" s="27" t="str">
        <f>IF('TD OBSERVA'!I114="","",IF('TD OBSERVA'!I114="(en blanco)","",'TD OBSERVA'!I114))</f>
        <v/>
      </c>
      <c r="J112" s="27" t="str">
        <f>IF('TD OBSERVA'!J114="","",'TD OBSERVA'!J114)</f>
        <v/>
      </c>
    </row>
    <row r="113" spans="2:10" ht="16.8">
      <c r="B113" s="27" t="str">
        <f>IF('TD OBSERVA'!B115="","",'TD OBSERVA'!B115)</f>
        <v/>
      </c>
      <c r="C113" s="27" t="str">
        <f>IF('TD OBSERVA'!C115="","",'TD OBSERVA'!C115)</f>
        <v/>
      </c>
      <c r="D113" s="27" t="str">
        <f>IF('TD OBSERVA'!D115="","",'TD OBSERVA'!D115)</f>
        <v/>
      </c>
      <c r="E113" s="27" t="str">
        <f>IF('TD OBSERVA'!E115="","",'TD OBSERVA'!E115)</f>
        <v/>
      </c>
      <c r="F113" s="27" t="str">
        <f>IF('TD OBSERVA'!F115="","",'TD OBSERVA'!F115)</f>
        <v/>
      </c>
      <c r="G113" s="27" t="str">
        <f>IF('TD OBSERVA'!G115="","",'TD OBSERVA'!G115)</f>
        <v/>
      </c>
      <c r="H113" s="27" t="str">
        <f>IF('TD OBSERVA'!H115="","",'TD OBSERVA'!H115)</f>
        <v/>
      </c>
      <c r="I113" s="27" t="str">
        <f>IF('TD OBSERVA'!I115="","",IF('TD OBSERVA'!I115="(en blanco)","",'TD OBSERVA'!I115))</f>
        <v/>
      </c>
      <c r="J113" s="27" t="str">
        <f>IF('TD OBSERVA'!J115="","",'TD OBSERVA'!J115)</f>
        <v/>
      </c>
    </row>
    <row r="114" spans="2:10" ht="16.8">
      <c r="B114" s="27" t="str">
        <f>IF('TD OBSERVA'!B116="","",'TD OBSERVA'!B116)</f>
        <v/>
      </c>
      <c r="C114" s="27" t="str">
        <f>IF('TD OBSERVA'!C116="","",'TD OBSERVA'!C116)</f>
        <v/>
      </c>
      <c r="D114" s="27" t="str">
        <f>IF('TD OBSERVA'!D116="","",'TD OBSERVA'!D116)</f>
        <v/>
      </c>
      <c r="E114" s="27" t="str">
        <f>IF('TD OBSERVA'!E116="","",'TD OBSERVA'!E116)</f>
        <v/>
      </c>
      <c r="F114" s="27" t="str">
        <f>IF('TD OBSERVA'!F116="","",'TD OBSERVA'!F116)</f>
        <v/>
      </c>
      <c r="G114" s="27" t="str">
        <f>IF('TD OBSERVA'!G116="","",'TD OBSERVA'!G116)</f>
        <v/>
      </c>
      <c r="H114" s="27" t="str">
        <f>IF('TD OBSERVA'!H116="","",'TD OBSERVA'!H116)</f>
        <v/>
      </c>
      <c r="I114" s="27" t="str">
        <f>IF('TD OBSERVA'!I116="","",IF('TD OBSERVA'!I116="(en blanco)","",'TD OBSERVA'!I116))</f>
        <v/>
      </c>
      <c r="J114" s="27" t="str">
        <f>IF('TD OBSERVA'!J116="","",'TD OBSERVA'!J116)</f>
        <v/>
      </c>
    </row>
    <row r="115" spans="2:10" ht="16.8">
      <c r="B115" s="27" t="str">
        <f>IF('TD OBSERVA'!B117="","",'TD OBSERVA'!B117)</f>
        <v/>
      </c>
      <c r="C115" s="27" t="str">
        <f>IF('TD OBSERVA'!C117="","",'TD OBSERVA'!C117)</f>
        <v/>
      </c>
      <c r="D115" s="27" t="str">
        <f>IF('TD OBSERVA'!D117="","",'TD OBSERVA'!D117)</f>
        <v/>
      </c>
      <c r="E115" s="27" t="str">
        <f>IF('TD OBSERVA'!E117="","",'TD OBSERVA'!E117)</f>
        <v/>
      </c>
      <c r="F115" s="27" t="str">
        <f>IF('TD OBSERVA'!F117="","",'TD OBSERVA'!F117)</f>
        <v/>
      </c>
      <c r="G115" s="27" t="str">
        <f>IF('TD OBSERVA'!G117="","",'TD OBSERVA'!G117)</f>
        <v/>
      </c>
      <c r="H115" s="27" t="str">
        <f>IF('TD OBSERVA'!H117="","",'TD OBSERVA'!H117)</f>
        <v/>
      </c>
      <c r="I115" s="27" t="str">
        <f>IF('TD OBSERVA'!I117="","",IF('TD OBSERVA'!I117="(en blanco)","",'TD OBSERVA'!I117))</f>
        <v/>
      </c>
      <c r="J115" s="27" t="str">
        <f>IF('TD OBSERVA'!J117="","",'TD OBSERVA'!J117)</f>
        <v/>
      </c>
    </row>
    <row r="116" spans="2:10" ht="16.8">
      <c r="B116" s="27" t="str">
        <f>IF('TD OBSERVA'!B118="","",'TD OBSERVA'!B118)</f>
        <v/>
      </c>
      <c r="C116" s="27" t="str">
        <f>IF('TD OBSERVA'!C118="","",'TD OBSERVA'!C118)</f>
        <v/>
      </c>
      <c r="D116" s="27" t="str">
        <f>IF('TD OBSERVA'!D118="","",'TD OBSERVA'!D118)</f>
        <v/>
      </c>
      <c r="E116" s="27" t="str">
        <f>IF('TD OBSERVA'!E118="","",'TD OBSERVA'!E118)</f>
        <v/>
      </c>
      <c r="F116" s="27" t="str">
        <f>IF('TD OBSERVA'!F118="","",'TD OBSERVA'!F118)</f>
        <v/>
      </c>
      <c r="G116" s="27" t="str">
        <f>IF('TD OBSERVA'!G118="","",'TD OBSERVA'!G118)</f>
        <v/>
      </c>
      <c r="H116" s="27" t="str">
        <f>IF('TD OBSERVA'!H118="","",'TD OBSERVA'!H118)</f>
        <v/>
      </c>
      <c r="I116" s="27" t="str">
        <f>IF('TD OBSERVA'!I118="","",IF('TD OBSERVA'!I118="(en blanco)","",'TD OBSERVA'!I118))</f>
        <v/>
      </c>
      <c r="J116" s="27" t="str">
        <f>IF('TD OBSERVA'!J118="","",'TD OBSERVA'!J118)</f>
        <v/>
      </c>
    </row>
    <row r="117" spans="2:10" ht="16.8">
      <c r="B117" s="27" t="str">
        <f>IF('TD OBSERVA'!B119="","",'TD OBSERVA'!B119)</f>
        <v/>
      </c>
      <c r="C117" s="27" t="str">
        <f>IF('TD OBSERVA'!C119="","",'TD OBSERVA'!C119)</f>
        <v/>
      </c>
      <c r="D117" s="27" t="str">
        <f>IF('TD OBSERVA'!D119="","",'TD OBSERVA'!D119)</f>
        <v/>
      </c>
      <c r="E117" s="27" t="str">
        <f>IF('TD OBSERVA'!E119="","",'TD OBSERVA'!E119)</f>
        <v/>
      </c>
      <c r="F117" s="27" t="str">
        <f>IF('TD OBSERVA'!F119="","",'TD OBSERVA'!F119)</f>
        <v/>
      </c>
      <c r="G117" s="27" t="str">
        <f>IF('TD OBSERVA'!G119="","",'TD OBSERVA'!G119)</f>
        <v/>
      </c>
      <c r="H117" s="27" t="str">
        <f>IF('TD OBSERVA'!H119="","",'TD OBSERVA'!H119)</f>
        <v/>
      </c>
      <c r="I117" s="27" t="str">
        <f>IF('TD OBSERVA'!I119="","",IF('TD OBSERVA'!I119="(en blanco)","",'TD OBSERVA'!I119))</f>
        <v/>
      </c>
      <c r="J117" s="27" t="str">
        <f>IF('TD OBSERVA'!J119="","",'TD OBSERVA'!J119)</f>
        <v/>
      </c>
    </row>
    <row r="118" spans="2:10" ht="16.8">
      <c r="B118" s="27" t="str">
        <f>IF('TD OBSERVA'!B120="","",'TD OBSERVA'!B120)</f>
        <v/>
      </c>
      <c r="C118" s="27" t="str">
        <f>IF('TD OBSERVA'!C120="","",'TD OBSERVA'!C120)</f>
        <v/>
      </c>
      <c r="D118" s="27" t="str">
        <f>IF('TD OBSERVA'!D120="","",'TD OBSERVA'!D120)</f>
        <v/>
      </c>
      <c r="E118" s="27" t="str">
        <f>IF('TD OBSERVA'!E120="","",'TD OBSERVA'!E120)</f>
        <v/>
      </c>
      <c r="F118" s="27" t="str">
        <f>IF('TD OBSERVA'!F120="","",'TD OBSERVA'!F120)</f>
        <v/>
      </c>
      <c r="G118" s="27" t="str">
        <f>IF('TD OBSERVA'!G120="","",'TD OBSERVA'!G120)</f>
        <v/>
      </c>
      <c r="H118" s="27" t="str">
        <f>IF('TD OBSERVA'!H120="","",'TD OBSERVA'!H120)</f>
        <v/>
      </c>
      <c r="I118" s="27" t="str">
        <f>IF('TD OBSERVA'!I120="","",IF('TD OBSERVA'!I120="(en blanco)","",'TD OBSERVA'!I120))</f>
        <v/>
      </c>
      <c r="J118" s="27" t="str">
        <f>IF('TD OBSERVA'!J120="","",'TD OBSERVA'!J120)</f>
        <v/>
      </c>
    </row>
    <row r="119" spans="2:10" ht="16.8">
      <c r="B119" s="27" t="str">
        <f>IF('TD OBSERVA'!B121="","",'TD OBSERVA'!B121)</f>
        <v/>
      </c>
      <c r="C119" s="27" t="str">
        <f>IF('TD OBSERVA'!C121="","",'TD OBSERVA'!C121)</f>
        <v/>
      </c>
      <c r="D119" s="27" t="str">
        <f>IF('TD OBSERVA'!D121="","",'TD OBSERVA'!D121)</f>
        <v/>
      </c>
      <c r="E119" s="27" t="str">
        <f>IF('TD OBSERVA'!E121="","",'TD OBSERVA'!E121)</f>
        <v/>
      </c>
      <c r="F119" s="27" t="str">
        <f>IF('TD OBSERVA'!F121="","",'TD OBSERVA'!F121)</f>
        <v/>
      </c>
      <c r="G119" s="27" t="str">
        <f>IF('TD OBSERVA'!G121="","",'TD OBSERVA'!G121)</f>
        <v/>
      </c>
      <c r="H119" s="27" t="str">
        <f>IF('TD OBSERVA'!H121="","",'TD OBSERVA'!H121)</f>
        <v/>
      </c>
      <c r="I119" s="27" t="str">
        <f>IF('TD OBSERVA'!I121="","",IF('TD OBSERVA'!I121="(en blanco)","",'TD OBSERVA'!I121))</f>
        <v/>
      </c>
      <c r="J119" s="27" t="str">
        <f>IF('TD OBSERVA'!J121="","",'TD OBSERVA'!J121)</f>
        <v/>
      </c>
    </row>
    <row r="120" spans="2:10" ht="16.8">
      <c r="B120" s="27" t="str">
        <f>IF('TD OBSERVA'!B122="","",'TD OBSERVA'!B122)</f>
        <v/>
      </c>
      <c r="C120" s="27" t="str">
        <f>IF('TD OBSERVA'!C122="","",'TD OBSERVA'!C122)</f>
        <v/>
      </c>
      <c r="D120" s="27" t="str">
        <f>IF('TD OBSERVA'!D122="","",'TD OBSERVA'!D122)</f>
        <v/>
      </c>
      <c r="E120" s="27" t="str">
        <f>IF('TD OBSERVA'!E122="","",'TD OBSERVA'!E122)</f>
        <v/>
      </c>
      <c r="F120" s="27" t="str">
        <f>IF('TD OBSERVA'!F122="","",'TD OBSERVA'!F122)</f>
        <v/>
      </c>
      <c r="G120" s="27" t="str">
        <f>IF('TD OBSERVA'!G122="","",'TD OBSERVA'!G122)</f>
        <v/>
      </c>
      <c r="H120" s="27" t="str">
        <f>IF('TD OBSERVA'!H122="","",'TD OBSERVA'!H122)</f>
        <v/>
      </c>
      <c r="I120" s="27" t="str">
        <f>IF('TD OBSERVA'!I122="","",IF('TD OBSERVA'!I122="(en blanco)","",'TD OBSERVA'!I122))</f>
        <v/>
      </c>
      <c r="J120" s="27" t="str">
        <f>IF('TD OBSERVA'!J122="","",'TD OBSERVA'!J122)</f>
        <v/>
      </c>
    </row>
    <row r="121" spans="2:10" ht="16.8">
      <c r="B121" s="27" t="str">
        <f>IF('TD OBSERVA'!B123="","",'TD OBSERVA'!B123)</f>
        <v/>
      </c>
      <c r="C121" s="27" t="str">
        <f>IF('TD OBSERVA'!C123="","",'TD OBSERVA'!C123)</f>
        <v/>
      </c>
      <c r="D121" s="27" t="str">
        <f>IF('TD OBSERVA'!D123="","",'TD OBSERVA'!D123)</f>
        <v/>
      </c>
      <c r="E121" s="27" t="str">
        <f>IF('TD OBSERVA'!E123="","",'TD OBSERVA'!E123)</f>
        <v/>
      </c>
      <c r="F121" s="27" t="str">
        <f>IF('TD OBSERVA'!F123="","",'TD OBSERVA'!F123)</f>
        <v/>
      </c>
      <c r="G121" s="27" t="str">
        <f>IF('TD OBSERVA'!G123="","",'TD OBSERVA'!G123)</f>
        <v/>
      </c>
      <c r="H121" s="27" t="str">
        <f>IF('TD OBSERVA'!H123="","",'TD OBSERVA'!H123)</f>
        <v/>
      </c>
      <c r="I121" s="27" t="str">
        <f>IF('TD OBSERVA'!I123="","",IF('TD OBSERVA'!I123="(en blanco)","",'TD OBSERVA'!I123))</f>
        <v/>
      </c>
      <c r="J121" s="27" t="str">
        <f>IF('TD OBSERVA'!J123="","",'TD OBSERVA'!J123)</f>
        <v/>
      </c>
    </row>
    <row r="122" spans="2:10" ht="16.8">
      <c r="B122" s="27" t="str">
        <f>IF('TD OBSERVA'!B124="","",'TD OBSERVA'!B124)</f>
        <v/>
      </c>
      <c r="C122" s="27" t="str">
        <f>IF('TD OBSERVA'!C124="","",'TD OBSERVA'!C124)</f>
        <v/>
      </c>
      <c r="D122" s="27" t="str">
        <f>IF('TD OBSERVA'!D124="","",'TD OBSERVA'!D124)</f>
        <v/>
      </c>
      <c r="E122" s="27" t="str">
        <f>IF('TD OBSERVA'!E124="","",'TD OBSERVA'!E124)</f>
        <v/>
      </c>
      <c r="F122" s="27" t="str">
        <f>IF('TD OBSERVA'!F124="","",'TD OBSERVA'!F124)</f>
        <v/>
      </c>
      <c r="G122" s="27" t="str">
        <f>IF('TD OBSERVA'!G124="","",'TD OBSERVA'!G124)</f>
        <v/>
      </c>
      <c r="H122" s="27" t="str">
        <f>IF('TD OBSERVA'!H124="","",'TD OBSERVA'!H124)</f>
        <v/>
      </c>
      <c r="I122" s="27" t="str">
        <f>IF('TD OBSERVA'!I124="","",IF('TD OBSERVA'!I124="(en blanco)","",'TD OBSERVA'!I124))</f>
        <v/>
      </c>
      <c r="J122" s="27" t="str">
        <f>IF('TD OBSERVA'!J124="","",'TD OBSERVA'!J124)</f>
        <v/>
      </c>
    </row>
    <row r="123" spans="2:10" ht="16.8">
      <c r="B123" s="27" t="str">
        <f>IF('TD OBSERVA'!B125="","",'TD OBSERVA'!B125)</f>
        <v/>
      </c>
      <c r="C123" s="27" t="str">
        <f>IF('TD OBSERVA'!C125="","",'TD OBSERVA'!C125)</f>
        <v/>
      </c>
      <c r="D123" s="27" t="str">
        <f>IF('TD OBSERVA'!D125="","",'TD OBSERVA'!D125)</f>
        <v/>
      </c>
      <c r="E123" s="27" t="str">
        <f>IF('TD OBSERVA'!E125="","",'TD OBSERVA'!E125)</f>
        <v/>
      </c>
      <c r="F123" s="27" t="str">
        <f>IF('TD OBSERVA'!F125="","",'TD OBSERVA'!F125)</f>
        <v/>
      </c>
      <c r="G123" s="27" t="str">
        <f>IF('TD OBSERVA'!G125="","",'TD OBSERVA'!G125)</f>
        <v/>
      </c>
      <c r="H123" s="27" t="str">
        <f>IF('TD OBSERVA'!H125="","",'TD OBSERVA'!H125)</f>
        <v/>
      </c>
      <c r="I123" s="27" t="str">
        <f>IF('TD OBSERVA'!I125="","",IF('TD OBSERVA'!I125="(en blanco)","",'TD OBSERVA'!I125))</f>
        <v/>
      </c>
      <c r="J123" s="27" t="str">
        <f>IF('TD OBSERVA'!J125="","",'TD OBSERVA'!J125)</f>
        <v/>
      </c>
    </row>
    <row r="124" spans="2:10" ht="16.8">
      <c r="B124" s="27" t="str">
        <f>IF('TD OBSERVA'!B126="","",'TD OBSERVA'!B126)</f>
        <v/>
      </c>
      <c r="C124" s="27" t="str">
        <f>IF('TD OBSERVA'!C126="","",'TD OBSERVA'!C126)</f>
        <v/>
      </c>
      <c r="D124" s="27" t="str">
        <f>IF('TD OBSERVA'!D126="","",'TD OBSERVA'!D126)</f>
        <v/>
      </c>
      <c r="E124" s="27" t="str">
        <f>IF('TD OBSERVA'!E126="","",'TD OBSERVA'!E126)</f>
        <v/>
      </c>
      <c r="F124" s="27" t="str">
        <f>IF('TD OBSERVA'!F126="","",'TD OBSERVA'!F126)</f>
        <v/>
      </c>
      <c r="G124" s="27" t="str">
        <f>IF('TD OBSERVA'!G126="","",'TD OBSERVA'!G126)</f>
        <v/>
      </c>
      <c r="H124" s="27" t="str">
        <f>IF('TD OBSERVA'!H126="","",'TD OBSERVA'!H126)</f>
        <v/>
      </c>
      <c r="I124" s="27" t="str">
        <f>IF('TD OBSERVA'!I126="","",IF('TD OBSERVA'!I126="(en blanco)","",'TD OBSERVA'!I126))</f>
        <v/>
      </c>
      <c r="J124" s="27" t="str">
        <f>IF('TD OBSERVA'!J126="","",'TD OBSERVA'!J126)</f>
        <v/>
      </c>
    </row>
    <row r="125" spans="2:10" ht="16.8">
      <c r="B125" s="27" t="str">
        <f>IF('TD OBSERVA'!B127="","",'TD OBSERVA'!B127)</f>
        <v/>
      </c>
      <c r="C125" s="27" t="str">
        <f>IF('TD OBSERVA'!C127="","",'TD OBSERVA'!C127)</f>
        <v/>
      </c>
      <c r="D125" s="27" t="str">
        <f>IF('TD OBSERVA'!D127="","",'TD OBSERVA'!D127)</f>
        <v/>
      </c>
      <c r="E125" s="27" t="str">
        <f>IF('TD OBSERVA'!E127="","",'TD OBSERVA'!E127)</f>
        <v/>
      </c>
      <c r="F125" s="27" t="str">
        <f>IF('TD OBSERVA'!F127="","",'TD OBSERVA'!F127)</f>
        <v/>
      </c>
      <c r="G125" s="27" t="str">
        <f>IF('TD OBSERVA'!G127="","",'TD OBSERVA'!G127)</f>
        <v/>
      </c>
      <c r="H125" s="27" t="str">
        <f>IF('TD OBSERVA'!H127="","",'TD OBSERVA'!H127)</f>
        <v/>
      </c>
      <c r="I125" s="27" t="str">
        <f>IF('TD OBSERVA'!I127="","",IF('TD OBSERVA'!I127="(en blanco)","",'TD OBSERVA'!I127))</f>
        <v/>
      </c>
      <c r="J125" s="27" t="str">
        <f>IF('TD OBSERVA'!J127="","",'TD OBSERVA'!J127)</f>
        <v/>
      </c>
    </row>
    <row r="126" spans="2:10" ht="16.8">
      <c r="B126" s="27" t="str">
        <f>IF('TD OBSERVA'!B128="","",'TD OBSERVA'!B128)</f>
        <v/>
      </c>
      <c r="C126" s="27" t="str">
        <f>IF('TD OBSERVA'!C128="","",'TD OBSERVA'!C128)</f>
        <v/>
      </c>
      <c r="D126" s="27" t="str">
        <f>IF('TD OBSERVA'!D128="","",'TD OBSERVA'!D128)</f>
        <v/>
      </c>
      <c r="E126" s="27" t="str">
        <f>IF('TD OBSERVA'!E128="","",'TD OBSERVA'!E128)</f>
        <v/>
      </c>
      <c r="F126" s="27" t="str">
        <f>IF('TD OBSERVA'!F128="","",'TD OBSERVA'!F128)</f>
        <v/>
      </c>
      <c r="G126" s="27" t="str">
        <f>IF('TD OBSERVA'!G128="","",'TD OBSERVA'!G128)</f>
        <v/>
      </c>
      <c r="H126" s="27" t="str">
        <f>IF('TD OBSERVA'!H128="","",'TD OBSERVA'!H128)</f>
        <v/>
      </c>
      <c r="I126" s="27" t="str">
        <f>IF('TD OBSERVA'!I128="","",IF('TD OBSERVA'!I128="(en blanco)","",'TD OBSERVA'!I128))</f>
        <v/>
      </c>
      <c r="J126" s="27" t="str">
        <f>IF('TD OBSERVA'!J128="","",'TD OBSERVA'!J128)</f>
        <v/>
      </c>
    </row>
    <row r="127" spans="2:10" ht="16.8">
      <c r="B127" s="27" t="str">
        <f>IF('TD OBSERVA'!B129="","",'TD OBSERVA'!B129)</f>
        <v/>
      </c>
      <c r="C127" s="27" t="str">
        <f>IF('TD OBSERVA'!C129="","",'TD OBSERVA'!C129)</f>
        <v/>
      </c>
      <c r="D127" s="27" t="str">
        <f>IF('TD OBSERVA'!D129="","",'TD OBSERVA'!D129)</f>
        <v/>
      </c>
      <c r="E127" s="27" t="str">
        <f>IF('TD OBSERVA'!E129="","",'TD OBSERVA'!E129)</f>
        <v/>
      </c>
      <c r="F127" s="27" t="str">
        <f>IF('TD OBSERVA'!F129="","",'TD OBSERVA'!F129)</f>
        <v/>
      </c>
      <c r="G127" s="27" t="str">
        <f>IF('TD OBSERVA'!G129="","",'TD OBSERVA'!G129)</f>
        <v/>
      </c>
      <c r="H127" s="27" t="str">
        <f>IF('TD OBSERVA'!H129="","",'TD OBSERVA'!H129)</f>
        <v/>
      </c>
      <c r="I127" s="27" t="str">
        <f>IF('TD OBSERVA'!I129="","",IF('TD OBSERVA'!I129="(en blanco)","",'TD OBSERVA'!I129))</f>
        <v/>
      </c>
      <c r="J127" s="27" t="str">
        <f>IF('TD OBSERVA'!J129="","",'TD OBSERVA'!J129)</f>
        <v/>
      </c>
    </row>
    <row r="128" spans="2:10" ht="16.8">
      <c r="B128" s="27" t="str">
        <f>IF('TD OBSERVA'!B130="","",'TD OBSERVA'!B130)</f>
        <v/>
      </c>
      <c r="C128" s="27" t="str">
        <f>IF('TD OBSERVA'!C130="","",'TD OBSERVA'!C130)</f>
        <v/>
      </c>
      <c r="D128" s="27" t="str">
        <f>IF('TD OBSERVA'!D130="","",'TD OBSERVA'!D130)</f>
        <v/>
      </c>
      <c r="E128" s="27" t="str">
        <f>IF('TD OBSERVA'!E130="","",'TD OBSERVA'!E130)</f>
        <v/>
      </c>
      <c r="F128" s="27" t="str">
        <f>IF('TD OBSERVA'!F130="","",'TD OBSERVA'!F130)</f>
        <v/>
      </c>
      <c r="G128" s="27" t="str">
        <f>IF('TD OBSERVA'!G130="","",'TD OBSERVA'!G130)</f>
        <v/>
      </c>
      <c r="H128" s="27" t="str">
        <f>IF('TD OBSERVA'!H130="","",'TD OBSERVA'!H130)</f>
        <v/>
      </c>
      <c r="I128" s="27" t="str">
        <f>IF('TD OBSERVA'!I130="","",IF('TD OBSERVA'!I130="(en blanco)","",'TD OBSERVA'!I130))</f>
        <v/>
      </c>
      <c r="J128" s="27" t="str">
        <f>IF('TD OBSERVA'!J130="","",'TD OBSERVA'!J130)</f>
        <v/>
      </c>
    </row>
    <row r="129" spans="2:10" ht="16.8">
      <c r="B129" s="27" t="str">
        <f>IF('TD OBSERVA'!B131="","",'TD OBSERVA'!B131)</f>
        <v/>
      </c>
      <c r="C129" s="27" t="str">
        <f>IF('TD OBSERVA'!C131="","",'TD OBSERVA'!C131)</f>
        <v/>
      </c>
      <c r="D129" s="27" t="str">
        <f>IF('TD OBSERVA'!D131="","",'TD OBSERVA'!D131)</f>
        <v/>
      </c>
      <c r="E129" s="27" t="str">
        <f>IF('TD OBSERVA'!E131="","",'TD OBSERVA'!E131)</f>
        <v/>
      </c>
      <c r="F129" s="27" t="str">
        <f>IF('TD OBSERVA'!F131="","",'TD OBSERVA'!F131)</f>
        <v/>
      </c>
      <c r="G129" s="27" t="str">
        <f>IF('TD OBSERVA'!G131="","",'TD OBSERVA'!G131)</f>
        <v/>
      </c>
      <c r="H129" s="27" t="str">
        <f>IF('TD OBSERVA'!H131="","",'TD OBSERVA'!H131)</f>
        <v/>
      </c>
      <c r="I129" s="27" t="str">
        <f>IF('TD OBSERVA'!I131="","",IF('TD OBSERVA'!I131="(en blanco)","",'TD OBSERVA'!I131))</f>
        <v/>
      </c>
      <c r="J129" s="27" t="str">
        <f>IF('TD OBSERVA'!J131="","",'TD OBSERVA'!J131)</f>
        <v/>
      </c>
    </row>
    <row r="130" spans="2:10" ht="16.8">
      <c r="B130" s="27" t="str">
        <f>IF('TD OBSERVA'!B132="","",'TD OBSERVA'!B132)</f>
        <v/>
      </c>
      <c r="C130" s="27" t="str">
        <f>IF('TD OBSERVA'!C132="","",'TD OBSERVA'!C132)</f>
        <v/>
      </c>
      <c r="D130" s="27" t="str">
        <f>IF('TD OBSERVA'!D132="","",'TD OBSERVA'!D132)</f>
        <v/>
      </c>
      <c r="E130" s="27" t="str">
        <f>IF('TD OBSERVA'!E132="","",'TD OBSERVA'!E132)</f>
        <v/>
      </c>
      <c r="F130" s="27" t="str">
        <f>IF('TD OBSERVA'!F132="","",'TD OBSERVA'!F132)</f>
        <v/>
      </c>
      <c r="G130" s="27" t="str">
        <f>IF('TD OBSERVA'!G132="","",'TD OBSERVA'!G132)</f>
        <v/>
      </c>
      <c r="H130" s="27" t="str">
        <f>IF('TD OBSERVA'!H132="","",'TD OBSERVA'!H132)</f>
        <v/>
      </c>
      <c r="I130" s="27" t="str">
        <f>IF('TD OBSERVA'!I132="","",IF('TD OBSERVA'!I132="(en blanco)","",'TD OBSERVA'!I132))</f>
        <v/>
      </c>
      <c r="J130" s="27" t="str">
        <f>IF('TD OBSERVA'!J132="","",'TD OBSERVA'!J132)</f>
        <v/>
      </c>
    </row>
    <row r="131" spans="2:10" ht="16.8">
      <c r="B131" s="27" t="str">
        <f>IF('TD OBSERVA'!B133="","",'TD OBSERVA'!B133)</f>
        <v/>
      </c>
      <c r="C131" s="27" t="str">
        <f>IF('TD OBSERVA'!C133="","",'TD OBSERVA'!C133)</f>
        <v/>
      </c>
      <c r="D131" s="27" t="str">
        <f>IF('TD OBSERVA'!D133="","",'TD OBSERVA'!D133)</f>
        <v/>
      </c>
      <c r="E131" s="27" t="str">
        <f>IF('TD OBSERVA'!E133="","",'TD OBSERVA'!E133)</f>
        <v/>
      </c>
      <c r="F131" s="27" t="str">
        <f>IF('TD OBSERVA'!F133="","",'TD OBSERVA'!F133)</f>
        <v/>
      </c>
      <c r="G131" s="27" t="str">
        <f>IF('TD OBSERVA'!G133="","",'TD OBSERVA'!G133)</f>
        <v/>
      </c>
      <c r="H131" s="27" t="str">
        <f>IF('TD OBSERVA'!H133="","",'TD OBSERVA'!H133)</f>
        <v/>
      </c>
      <c r="I131" s="27" t="str">
        <f>IF('TD OBSERVA'!I133="","",IF('TD OBSERVA'!I133="(en blanco)","",'TD OBSERVA'!I133))</f>
        <v/>
      </c>
      <c r="J131" s="27" t="str">
        <f>IF('TD OBSERVA'!J133="","",'TD OBSERVA'!J133)</f>
        <v/>
      </c>
    </row>
    <row r="132" spans="2:10" ht="16.8">
      <c r="B132" s="27" t="str">
        <f>IF('TD OBSERVA'!B134="","",'TD OBSERVA'!B134)</f>
        <v/>
      </c>
      <c r="C132" s="27" t="str">
        <f>IF('TD OBSERVA'!C134="","",'TD OBSERVA'!C134)</f>
        <v/>
      </c>
      <c r="D132" s="27" t="str">
        <f>IF('TD OBSERVA'!D134="","",'TD OBSERVA'!D134)</f>
        <v/>
      </c>
      <c r="E132" s="27" t="str">
        <f>IF('TD OBSERVA'!E134="","",'TD OBSERVA'!E134)</f>
        <v/>
      </c>
      <c r="F132" s="27" t="str">
        <f>IF('TD OBSERVA'!F134="","",'TD OBSERVA'!F134)</f>
        <v/>
      </c>
      <c r="G132" s="27" t="str">
        <f>IF('TD OBSERVA'!G134="","",'TD OBSERVA'!G134)</f>
        <v/>
      </c>
      <c r="H132" s="27" t="str">
        <f>IF('TD OBSERVA'!H134="","",'TD OBSERVA'!H134)</f>
        <v/>
      </c>
      <c r="I132" s="27" t="str">
        <f>IF('TD OBSERVA'!I134="","",IF('TD OBSERVA'!I134="(en blanco)","",'TD OBSERVA'!I134))</f>
        <v/>
      </c>
      <c r="J132" s="27" t="str">
        <f>IF('TD OBSERVA'!J134="","",'TD OBSERVA'!J134)</f>
        <v/>
      </c>
    </row>
    <row r="133" spans="2:10" ht="16.8">
      <c r="B133" s="27" t="str">
        <f>IF('TD OBSERVA'!B135="","",'TD OBSERVA'!B135)</f>
        <v/>
      </c>
      <c r="C133" s="27" t="str">
        <f>IF('TD OBSERVA'!C135="","",'TD OBSERVA'!C135)</f>
        <v/>
      </c>
      <c r="D133" s="27" t="str">
        <f>IF('TD OBSERVA'!D135="","",'TD OBSERVA'!D135)</f>
        <v/>
      </c>
      <c r="E133" s="27" t="str">
        <f>IF('TD OBSERVA'!E135="","",'TD OBSERVA'!E135)</f>
        <v/>
      </c>
      <c r="F133" s="27" t="str">
        <f>IF('TD OBSERVA'!F135="","",'TD OBSERVA'!F135)</f>
        <v/>
      </c>
      <c r="G133" s="27" t="str">
        <f>IF('TD OBSERVA'!G135="","",'TD OBSERVA'!G135)</f>
        <v/>
      </c>
      <c r="H133" s="27" t="str">
        <f>IF('TD OBSERVA'!H135="","",'TD OBSERVA'!H135)</f>
        <v/>
      </c>
      <c r="I133" s="27" t="str">
        <f>IF('TD OBSERVA'!I135="","",IF('TD OBSERVA'!I135="(en blanco)","",'TD OBSERVA'!I135))</f>
        <v/>
      </c>
      <c r="J133" s="27" t="str">
        <f>IF('TD OBSERVA'!J135="","",'TD OBSERVA'!J135)</f>
        <v/>
      </c>
    </row>
    <row r="134" spans="2:10" ht="16.8">
      <c r="B134" s="27" t="str">
        <f>IF('TD OBSERVA'!B136="","",'TD OBSERVA'!B136)</f>
        <v/>
      </c>
      <c r="C134" s="27" t="str">
        <f>IF('TD OBSERVA'!C136="","",'TD OBSERVA'!C136)</f>
        <v/>
      </c>
      <c r="D134" s="27" t="str">
        <f>IF('TD OBSERVA'!D136="","",'TD OBSERVA'!D136)</f>
        <v/>
      </c>
      <c r="E134" s="27" t="str">
        <f>IF('TD OBSERVA'!E136="","",'TD OBSERVA'!E136)</f>
        <v/>
      </c>
      <c r="F134" s="27" t="str">
        <f>IF('TD OBSERVA'!F136="","",'TD OBSERVA'!F136)</f>
        <v/>
      </c>
      <c r="G134" s="27" t="str">
        <f>IF('TD OBSERVA'!G136="","",'TD OBSERVA'!G136)</f>
        <v/>
      </c>
      <c r="H134" s="27" t="str">
        <f>IF('TD OBSERVA'!H136="","",'TD OBSERVA'!H136)</f>
        <v/>
      </c>
      <c r="I134" s="27" t="str">
        <f>IF('TD OBSERVA'!I136="","",IF('TD OBSERVA'!I136="(en blanco)","",'TD OBSERVA'!I136))</f>
        <v/>
      </c>
      <c r="J134" s="27" t="str">
        <f>IF('TD OBSERVA'!J136="","",'TD OBSERVA'!J136)</f>
        <v/>
      </c>
    </row>
    <row r="135" spans="2:10" ht="16.8">
      <c r="B135" s="27" t="str">
        <f>IF('TD OBSERVA'!B137="","",'TD OBSERVA'!B137)</f>
        <v/>
      </c>
      <c r="C135" s="27" t="str">
        <f>IF('TD OBSERVA'!C137="","",'TD OBSERVA'!C137)</f>
        <v/>
      </c>
      <c r="D135" s="27" t="str">
        <f>IF('TD OBSERVA'!D137="","",'TD OBSERVA'!D137)</f>
        <v/>
      </c>
      <c r="E135" s="27" t="str">
        <f>IF('TD OBSERVA'!E137="","",'TD OBSERVA'!E137)</f>
        <v/>
      </c>
      <c r="F135" s="27" t="str">
        <f>IF('TD OBSERVA'!F137="","",'TD OBSERVA'!F137)</f>
        <v/>
      </c>
      <c r="G135" s="27" t="str">
        <f>IF('TD OBSERVA'!G137="","",'TD OBSERVA'!G137)</f>
        <v/>
      </c>
      <c r="H135" s="27" t="str">
        <f>IF('TD OBSERVA'!H137="","",'TD OBSERVA'!H137)</f>
        <v/>
      </c>
      <c r="I135" s="27" t="str">
        <f>IF('TD OBSERVA'!I137="","",IF('TD OBSERVA'!I137="(en blanco)","",'TD OBSERVA'!I137))</f>
        <v/>
      </c>
      <c r="J135" s="27" t="str">
        <f>IF('TD OBSERVA'!J137="","",'TD OBSERVA'!J137)</f>
        <v/>
      </c>
    </row>
    <row r="136" spans="2:10" ht="16.8">
      <c r="B136" s="27" t="str">
        <f>IF('TD OBSERVA'!B138="","",'TD OBSERVA'!B138)</f>
        <v/>
      </c>
      <c r="C136" s="27" t="str">
        <f>IF('TD OBSERVA'!C138="","",'TD OBSERVA'!C138)</f>
        <v/>
      </c>
      <c r="D136" s="27" t="str">
        <f>IF('TD OBSERVA'!D138="","",'TD OBSERVA'!D138)</f>
        <v/>
      </c>
      <c r="E136" s="27" t="str">
        <f>IF('TD OBSERVA'!E138="","",'TD OBSERVA'!E138)</f>
        <v/>
      </c>
      <c r="F136" s="27" t="str">
        <f>IF('TD OBSERVA'!F138="","",'TD OBSERVA'!F138)</f>
        <v/>
      </c>
      <c r="G136" s="27" t="str">
        <f>IF('TD OBSERVA'!G138="","",'TD OBSERVA'!G138)</f>
        <v/>
      </c>
      <c r="H136" s="27" t="str">
        <f>IF('TD OBSERVA'!H138="","",'TD OBSERVA'!H138)</f>
        <v/>
      </c>
      <c r="I136" s="27" t="str">
        <f>IF('TD OBSERVA'!I138="","",IF('TD OBSERVA'!I138="(en blanco)","",'TD OBSERVA'!I138))</f>
        <v/>
      </c>
      <c r="J136" s="27" t="str">
        <f>IF('TD OBSERVA'!J138="","",'TD OBSERVA'!J138)</f>
        <v/>
      </c>
    </row>
    <row r="137" spans="2:10" ht="16.8">
      <c r="B137" s="27" t="str">
        <f>IF('TD OBSERVA'!B139="","",'TD OBSERVA'!B139)</f>
        <v/>
      </c>
      <c r="C137" s="27" t="str">
        <f>IF('TD OBSERVA'!C139="","",'TD OBSERVA'!C139)</f>
        <v/>
      </c>
      <c r="D137" s="27" t="str">
        <f>IF('TD OBSERVA'!D139="","",'TD OBSERVA'!D139)</f>
        <v/>
      </c>
      <c r="E137" s="27" t="str">
        <f>IF('TD OBSERVA'!E139="","",'TD OBSERVA'!E139)</f>
        <v/>
      </c>
      <c r="F137" s="27" t="str">
        <f>IF('TD OBSERVA'!F139="","",'TD OBSERVA'!F139)</f>
        <v/>
      </c>
      <c r="G137" s="27" t="str">
        <f>IF('TD OBSERVA'!G139="","",'TD OBSERVA'!G139)</f>
        <v/>
      </c>
      <c r="H137" s="27" t="str">
        <f>IF('TD OBSERVA'!H139="","",'TD OBSERVA'!H139)</f>
        <v/>
      </c>
      <c r="I137" s="27" t="str">
        <f>IF('TD OBSERVA'!I139="","",IF('TD OBSERVA'!I139="(en blanco)","",'TD OBSERVA'!I139))</f>
        <v/>
      </c>
      <c r="J137" s="27" t="str">
        <f>IF('TD OBSERVA'!J139="","",'TD OBSERVA'!J139)</f>
        <v/>
      </c>
    </row>
    <row r="138" spans="2:10" ht="16.8">
      <c r="B138" s="27" t="str">
        <f>IF('TD OBSERVA'!B140="","",'TD OBSERVA'!B140)</f>
        <v/>
      </c>
      <c r="C138" s="27" t="str">
        <f>IF('TD OBSERVA'!C140="","",'TD OBSERVA'!C140)</f>
        <v/>
      </c>
      <c r="D138" s="27" t="str">
        <f>IF('TD OBSERVA'!D140="","",'TD OBSERVA'!D140)</f>
        <v/>
      </c>
      <c r="E138" s="27" t="str">
        <f>IF('TD OBSERVA'!E140="","",'TD OBSERVA'!E140)</f>
        <v/>
      </c>
      <c r="F138" s="27" t="str">
        <f>IF('TD OBSERVA'!F140="","",'TD OBSERVA'!F140)</f>
        <v/>
      </c>
      <c r="G138" s="27" t="str">
        <f>IF('TD OBSERVA'!G140="","",'TD OBSERVA'!G140)</f>
        <v/>
      </c>
      <c r="H138" s="27" t="str">
        <f>IF('TD OBSERVA'!H140="","",'TD OBSERVA'!H140)</f>
        <v/>
      </c>
      <c r="I138" s="27" t="str">
        <f>IF('TD OBSERVA'!I140="","",IF('TD OBSERVA'!I140="(en blanco)","",'TD OBSERVA'!I140))</f>
        <v/>
      </c>
      <c r="J138" s="27" t="str">
        <f>IF('TD OBSERVA'!J140="","",'TD OBSERVA'!J140)</f>
        <v/>
      </c>
    </row>
    <row r="139" spans="2:10" ht="16.8">
      <c r="B139" s="27" t="str">
        <f>IF('TD OBSERVA'!B141="","",'TD OBSERVA'!B141)</f>
        <v/>
      </c>
      <c r="C139" s="27" t="str">
        <f>IF('TD OBSERVA'!C141="","",'TD OBSERVA'!C141)</f>
        <v/>
      </c>
      <c r="D139" s="27" t="str">
        <f>IF('TD OBSERVA'!D141="","",'TD OBSERVA'!D141)</f>
        <v/>
      </c>
      <c r="E139" s="27" t="str">
        <f>IF('TD OBSERVA'!E141="","",'TD OBSERVA'!E141)</f>
        <v/>
      </c>
      <c r="F139" s="27" t="str">
        <f>IF('TD OBSERVA'!F141="","",'TD OBSERVA'!F141)</f>
        <v/>
      </c>
      <c r="G139" s="27" t="str">
        <f>IF('TD OBSERVA'!G141="","",'TD OBSERVA'!G141)</f>
        <v/>
      </c>
      <c r="H139" s="27" t="str">
        <f>IF('TD OBSERVA'!H141="","",'TD OBSERVA'!H141)</f>
        <v/>
      </c>
      <c r="I139" s="27" t="str">
        <f>IF('TD OBSERVA'!I141="","",IF('TD OBSERVA'!I141="(en blanco)","",'TD OBSERVA'!I141))</f>
        <v/>
      </c>
      <c r="J139" s="27" t="str">
        <f>IF('TD OBSERVA'!J141="","",'TD OBSERVA'!J141)</f>
        <v/>
      </c>
    </row>
    <row r="140" spans="2:10" ht="16.8">
      <c r="B140" s="27" t="str">
        <f>IF('TD OBSERVA'!B142="","",'TD OBSERVA'!B142)</f>
        <v/>
      </c>
      <c r="C140" s="27" t="str">
        <f>IF('TD OBSERVA'!C142="","",'TD OBSERVA'!C142)</f>
        <v/>
      </c>
      <c r="D140" s="27" t="str">
        <f>IF('TD OBSERVA'!D142="","",'TD OBSERVA'!D142)</f>
        <v/>
      </c>
      <c r="E140" s="27" t="str">
        <f>IF('TD OBSERVA'!E142="","",'TD OBSERVA'!E142)</f>
        <v/>
      </c>
      <c r="F140" s="27" t="str">
        <f>IF('TD OBSERVA'!F142="","",'TD OBSERVA'!F142)</f>
        <v/>
      </c>
      <c r="G140" s="27" t="str">
        <f>IF('TD OBSERVA'!G142="","",'TD OBSERVA'!G142)</f>
        <v/>
      </c>
      <c r="H140" s="27" t="str">
        <f>IF('TD OBSERVA'!H142="","",'TD OBSERVA'!H142)</f>
        <v/>
      </c>
      <c r="I140" s="27" t="str">
        <f>IF('TD OBSERVA'!I142="","",IF('TD OBSERVA'!I142="(en blanco)","",'TD OBSERVA'!I142))</f>
        <v/>
      </c>
      <c r="J140" s="27" t="str">
        <f>IF('TD OBSERVA'!J142="","",'TD OBSERVA'!J142)</f>
        <v/>
      </c>
    </row>
    <row r="141" spans="2:10" ht="16.8">
      <c r="B141" s="27" t="str">
        <f>IF('TD OBSERVA'!B143="","",'TD OBSERVA'!B143)</f>
        <v/>
      </c>
      <c r="C141" s="27" t="str">
        <f>IF('TD OBSERVA'!C143="","",'TD OBSERVA'!C143)</f>
        <v/>
      </c>
      <c r="D141" s="27" t="str">
        <f>IF('TD OBSERVA'!D143="","",'TD OBSERVA'!D143)</f>
        <v/>
      </c>
      <c r="E141" s="27" t="str">
        <f>IF('TD OBSERVA'!E143="","",'TD OBSERVA'!E143)</f>
        <v/>
      </c>
      <c r="F141" s="27" t="str">
        <f>IF('TD OBSERVA'!F143="","",'TD OBSERVA'!F143)</f>
        <v/>
      </c>
      <c r="G141" s="27" t="str">
        <f>IF('TD OBSERVA'!G143="","",'TD OBSERVA'!G143)</f>
        <v/>
      </c>
      <c r="H141" s="27" t="str">
        <f>IF('TD OBSERVA'!H143="","",'TD OBSERVA'!H143)</f>
        <v/>
      </c>
      <c r="I141" s="27" t="str">
        <f>IF('TD OBSERVA'!I143="","",IF('TD OBSERVA'!I143="(en blanco)","",'TD OBSERVA'!I143))</f>
        <v/>
      </c>
      <c r="J141" s="27" t="str">
        <f>IF('TD OBSERVA'!J143="","",'TD OBSERVA'!J143)</f>
        <v/>
      </c>
    </row>
    <row r="142" spans="2:10" ht="16.8">
      <c r="B142" s="27" t="str">
        <f>IF('TD OBSERVA'!B144="","",'TD OBSERVA'!B144)</f>
        <v/>
      </c>
      <c r="C142" s="27" t="str">
        <f>IF('TD OBSERVA'!C144="","",'TD OBSERVA'!C144)</f>
        <v/>
      </c>
      <c r="D142" s="27" t="str">
        <f>IF('TD OBSERVA'!D144="","",'TD OBSERVA'!D144)</f>
        <v/>
      </c>
      <c r="E142" s="27" t="str">
        <f>IF('TD OBSERVA'!E144="","",'TD OBSERVA'!E144)</f>
        <v/>
      </c>
      <c r="F142" s="27" t="str">
        <f>IF('TD OBSERVA'!F144="","",'TD OBSERVA'!F144)</f>
        <v/>
      </c>
      <c r="G142" s="27" t="str">
        <f>IF('TD OBSERVA'!G144="","",'TD OBSERVA'!G144)</f>
        <v/>
      </c>
      <c r="H142" s="27" t="str">
        <f>IF('TD OBSERVA'!H144="","",'TD OBSERVA'!H144)</f>
        <v/>
      </c>
      <c r="I142" s="27" t="str">
        <f>IF('TD OBSERVA'!I144="","",IF('TD OBSERVA'!I144="(en blanco)","",'TD OBSERVA'!I144))</f>
        <v/>
      </c>
      <c r="J142" s="27" t="str">
        <f>IF('TD OBSERVA'!J144="","",'TD OBSERVA'!J144)</f>
        <v/>
      </c>
    </row>
    <row r="143" spans="2:10" ht="16.8">
      <c r="B143" s="27" t="str">
        <f>IF('TD OBSERVA'!B145="","",'TD OBSERVA'!B145)</f>
        <v/>
      </c>
      <c r="C143" s="27" t="str">
        <f>IF('TD OBSERVA'!C145="","",'TD OBSERVA'!C145)</f>
        <v/>
      </c>
      <c r="D143" s="27" t="str">
        <f>IF('TD OBSERVA'!D145="","",'TD OBSERVA'!D145)</f>
        <v/>
      </c>
      <c r="E143" s="27" t="str">
        <f>IF('TD OBSERVA'!E145="","",'TD OBSERVA'!E145)</f>
        <v/>
      </c>
      <c r="F143" s="27" t="str">
        <f>IF('TD OBSERVA'!F145="","",'TD OBSERVA'!F145)</f>
        <v/>
      </c>
      <c r="G143" s="27" t="str">
        <f>IF('TD OBSERVA'!G145="","",'TD OBSERVA'!G145)</f>
        <v/>
      </c>
      <c r="H143" s="27" t="str">
        <f>IF('TD OBSERVA'!H145="","",'TD OBSERVA'!H145)</f>
        <v/>
      </c>
      <c r="I143" s="27" t="str">
        <f>IF('TD OBSERVA'!I145="","",IF('TD OBSERVA'!I145="(en blanco)","",'TD OBSERVA'!I145))</f>
        <v/>
      </c>
      <c r="J143" s="27" t="str">
        <f>IF('TD OBSERVA'!J145="","",'TD OBSERVA'!J145)</f>
        <v/>
      </c>
    </row>
    <row r="144" spans="2:10" ht="16.8">
      <c r="B144" s="27" t="str">
        <f>IF('TD OBSERVA'!B146="","",'TD OBSERVA'!B146)</f>
        <v/>
      </c>
      <c r="C144" s="27" t="str">
        <f>IF('TD OBSERVA'!C146="","",'TD OBSERVA'!C146)</f>
        <v/>
      </c>
      <c r="D144" s="27" t="str">
        <f>IF('TD OBSERVA'!D146="","",'TD OBSERVA'!D146)</f>
        <v/>
      </c>
      <c r="E144" s="27" t="str">
        <f>IF('TD OBSERVA'!E146="","",'TD OBSERVA'!E146)</f>
        <v/>
      </c>
      <c r="F144" s="27" t="str">
        <f>IF('TD OBSERVA'!F146="","",'TD OBSERVA'!F146)</f>
        <v/>
      </c>
      <c r="G144" s="27" t="str">
        <f>IF('TD OBSERVA'!G146="","",'TD OBSERVA'!G146)</f>
        <v/>
      </c>
      <c r="H144" s="27" t="str">
        <f>IF('TD OBSERVA'!H146="","",'TD OBSERVA'!H146)</f>
        <v/>
      </c>
      <c r="I144" s="27" t="str">
        <f>IF('TD OBSERVA'!I146="","",IF('TD OBSERVA'!I146="(en blanco)","",'TD OBSERVA'!I146))</f>
        <v/>
      </c>
      <c r="J144" s="27" t="str">
        <f>IF('TD OBSERVA'!J146="","",'TD OBSERVA'!J146)</f>
        <v/>
      </c>
    </row>
    <row r="145" spans="2:10" ht="16.8">
      <c r="B145" s="27" t="str">
        <f>IF('TD OBSERVA'!B147="","",'TD OBSERVA'!B147)</f>
        <v/>
      </c>
      <c r="C145" s="27" t="str">
        <f>IF('TD OBSERVA'!C147="","",'TD OBSERVA'!C147)</f>
        <v/>
      </c>
      <c r="D145" s="27" t="str">
        <f>IF('TD OBSERVA'!D147="","",'TD OBSERVA'!D147)</f>
        <v/>
      </c>
      <c r="E145" s="27" t="str">
        <f>IF('TD OBSERVA'!E147="","",'TD OBSERVA'!E147)</f>
        <v/>
      </c>
      <c r="F145" s="27" t="str">
        <f>IF('TD OBSERVA'!F147="","",'TD OBSERVA'!F147)</f>
        <v/>
      </c>
      <c r="G145" s="27" t="str">
        <f>IF('TD OBSERVA'!G147="","",'TD OBSERVA'!G147)</f>
        <v/>
      </c>
      <c r="H145" s="27" t="str">
        <f>IF('TD OBSERVA'!H147="","",'TD OBSERVA'!H147)</f>
        <v/>
      </c>
      <c r="I145" s="27" t="str">
        <f>IF('TD OBSERVA'!I147="","",IF('TD OBSERVA'!I147="(en blanco)","",'TD OBSERVA'!I147))</f>
        <v/>
      </c>
      <c r="J145" s="27" t="str">
        <f>IF('TD OBSERVA'!J147="","",'TD OBSERVA'!J147)</f>
        <v/>
      </c>
    </row>
    <row r="146" spans="2:10" ht="16.8">
      <c r="B146" s="27" t="str">
        <f>IF('TD OBSERVA'!B148="","",'TD OBSERVA'!B148)</f>
        <v/>
      </c>
      <c r="C146" s="27" t="str">
        <f>IF('TD OBSERVA'!C148="","",'TD OBSERVA'!C148)</f>
        <v/>
      </c>
      <c r="D146" s="27" t="str">
        <f>IF('TD OBSERVA'!D148="","",'TD OBSERVA'!D148)</f>
        <v/>
      </c>
      <c r="E146" s="27" t="str">
        <f>IF('TD OBSERVA'!E148="","",'TD OBSERVA'!E148)</f>
        <v/>
      </c>
      <c r="F146" s="27" t="str">
        <f>IF('TD OBSERVA'!F148="","",'TD OBSERVA'!F148)</f>
        <v/>
      </c>
      <c r="G146" s="27" t="str">
        <f>IF('TD OBSERVA'!G148="","",'TD OBSERVA'!G148)</f>
        <v/>
      </c>
      <c r="H146" s="27" t="str">
        <f>IF('TD OBSERVA'!H148="","",'TD OBSERVA'!H148)</f>
        <v/>
      </c>
      <c r="I146" s="27" t="str">
        <f>IF('TD OBSERVA'!I148="","",IF('TD OBSERVA'!I148="(en blanco)","",'TD OBSERVA'!I148))</f>
        <v/>
      </c>
      <c r="J146" s="27" t="str">
        <f>IF('TD OBSERVA'!J148="","",'TD OBSERVA'!J148)</f>
        <v/>
      </c>
    </row>
    <row r="147" spans="2:10" ht="16.8">
      <c r="B147" s="27" t="str">
        <f>IF('TD OBSERVA'!B149="","",'TD OBSERVA'!B149)</f>
        <v/>
      </c>
      <c r="C147" s="27" t="str">
        <f>IF('TD OBSERVA'!C149="","",'TD OBSERVA'!C149)</f>
        <v/>
      </c>
      <c r="D147" s="27" t="str">
        <f>IF('TD OBSERVA'!D149="","",'TD OBSERVA'!D149)</f>
        <v/>
      </c>
      <c r="E147" s="27" t="str">
        <f>IF('TD OBSERVA'!E149="","",'TD OBSERVA'!E149)</f>
        <v/>
      </c>
      <c r="F147" s="27" t="str">
        <f>IF('TD OBSERVA'!F149="","",'TD OBSERVA'!F149)</f>
        <v/>
      </c>
      <c r="G147" s="27" t="str">
        <f>IF('TD OBSERVA'!G149="","",'TD OBSERVA'!G149)</f>
        <v/>
      </c>
      <c r="H147" s="27" t="str">
        <f>IF('TD OBSERVA'!H149="","",'TD OBSERVA'!H149)</f>
        <v/>
      </c>
      <c r="I147" s="27" t="str">
        <f>IF('TD OBSERVA'!I149="","",IF('TD OBSERVA'!I149="(en blanco)","",'TD OBSERVA'!I149))</f>
        <v/>
      </c>
      <c r="J147" s="27" t="str">
        <f>IF('TD OBSERVA'!J149="","",'TD OBSERVA'!J149)</f>
        <v/>
      </c>
    </row>
    <row r="148" spans="2:10" ht="16.8">
      <c r="B148" s="27" t="str">
        <f>IF('TD OBSERVA'!B150="","",'TD OBSERVA'!B150)</f>
        <v/>
      </c>
      <c r="C148" s="27" t="str">
        <f>IF('TD OBSERVA'!C150="","",'TD OBSERVA'!C150)</f>
        <v/>
      </c>
      <c r="D148" s="27" t="str">
        <f>IF('TD OBSERVA'!D150="","",'TD OBSERVA'!D150)</f>
        <v/>
      </c>
      <c r="E148" s="27" t="str">
        <f>IF('TD OBSERVA'!E150="","",'TD OBSERVA'!E150)</f>
        <v/>
      </c>
      <c r="F148" s="27" t="str">
        <f>IF('TD OBSERVA'!F150="","",'TD OBSERVA'!F150)</f>
        <v/>
      </c>
      <c r="G148" s="27" t="str">
        <f>IF('TD OBSERVA'!G150="","",'TD OBSERVA'!G150)</f>
        <v/>
      </c>
      <c r="H148" s="27" t="str">
        <f>IF('TD OBSERVA'!H150="","",'TD OBSERVA'!H150)</f>
        <v/>
      </c>
      <c r="I148" s="27" t="str">
        <f>IF('TD OBSERVA'!I150="","",IF('TD OBSERVA'!I150="(en blanco)","",'TD OBSERVA'!I150))</f>
        <v/>
      </c>
      <c r="J148" s="27" t="str">
        <f>IF('TD OBSERVA'!J150="","",'TD OBSERVA'!J150)</f>
        <v/>
      </c>
    </row>
    <row r="149" spans="2:10" ht="16.8">
      <c r="B149" s="27" t="str">
        <f>IF('TD OBSERVA'!B151="","",'TD OBSERVA'!B151)</f>
        <v/>
      </c>
      <c r="C149" s="27" t="str">
        <f>IF('TD OBSERVA'!C151="","",'TD OBSERVA'!C151)</f>
        <v/>
      </c>
      <c r="D149" s="27" t="str">
        <f>IF('TD OBSERVA'!D151="","",'TD OBSERVA'!D151)</f>
        <v/>
      </c>
      <c r="E149" s="27" t="str">
        <f>IF('TD OBSERVA'!E151="","",'TD OBSERVA'!E151)</f>
        <v/>
      </c>
      <c r="F149" s="27" t="str">
        <f>IF('TD OBSERVA'!F151="","",'TD OBSERVA'!F151)</f>
        <v/>
      </c>
      <c r="G149" s="27" t="str">
        <f>IF('TD OBSERVA'!G151="","",'TD OBSERVA'!G151)</f>
        <v/>
      </c>
      <c r="H149" s="27" t="str">
        <f>IF('TD OBSERVA'!H151="","",'TD OBSERVA'!H151)</f>
        <v/>
      </c>
      <c r="I149" s="27" t="str">
        <f>IF('TD OBSERVA'!I151="","",IF('TD OBSERVA'!I151="(en blanco)","",'TD OBSERVA'!I151))</f>
        <v/>
      </c>
      <c r="J149" s="27" t="str">
        <f>IF('TD OBSERVA'!J151="","",'TD OBSERVA'!J151)</f>
        <v/>
      </c>
    </row>
    <row r="150" spans="2:10" ht="16.8">
      <c r="B150" s="27" t="str">
        <f>IF('TD OBSERVA'!B152="","",'TD OBSERVA'!B152)</f>
        <v/>
      </c>
      <c r="C150" s="27" t="str">
        <f>IF('TD OBSERVA'!C152="","",'TD OBSERVA'!C152)</f>
        <v/>
      </c>
      <c r="D150" s="27" t="str">
        <f>IF('TD OBSERVA'!D152="","",'TD OBSERVA'!D152)</f>
        <v/>
      </c>
      <c r="E150" s="27" t="str">
        <f>IF('TD OBSERVA'!E152="","",'TD OBSERVA'!E152)</f>
        <v/>
      </c>
      <c r="F150" s="27" t="str">
        <f>IF('TD OBSERVA'!F152="","",'TD OBSERVA'!F152)</f>
        <v/>
      </c>
      <c r="G150" s="27" t="str">
        <f>IF('TD OBSERVA'!G152="","",'TD OBSERVA'!G152)</f>
        <v/>
      </c>
      <c r="H150" s="27" t="str">
        <f>IF('TD OBSERVA'!H152="","",'TD OBSERVA'!H152)</f>
        <v/>
      </c>
      <c r="I150" s="27" t="str">
        <f>IF('TD OBSERVA'!I152="","",IF('TD OBSERVA'!I152="(en blanco)","",'TD OBSERVA'!I152))</f>
        <v/>
      </c>
      <c r="J150" s="27" t="str">
        <f>IF('TD OBSERVA'!J152="","",'TD OBSERVA'!J152)</f>
        <v/>
      </c>
    </row>
    <row r="151" spans="2:10" ht="16.8">
      <c r="B151" s="27" t="str">
        <f>IF('TD OBSERVA'!B153="","",'TD OBSERVA'!B153)</f>
        <v/>
      </c>
      <c r="C151" s="27" t="str">
        <f>IF('TD OBSERVA'!C153="","",'TD OBSERVA'!C153)</f>
        <v/>
      </c>
      <c r="D151" s="27" t="str">
        <f>IF('TD OBSERVA'!D153="","",'TD OBSERVA'!D153)</f>
        <v/>
      </c>
      <c r="E151" s="27" t="str">
        <f>IF('TD OBSERVA'!E153="","",'TD OBSERVA'!E153)</f>
        <v/>
      </c>
      <c r="F151" s="27" t="str">
        <f>IF('TD OBSERVA'!F153="","",'TD OBSERVA'!F153)</f>
        <v/>
      </c>
      <c r="G151" s="27" t="str">
        <f>IF('TD OBSERVA'!G153="","",'TD OBSERVA'!G153)</f>
        <v/>
      </c>
      <c r="H151" s="27" t="str">
        <f>IF('TD OBSERVA'!H153="","",'TD OBSERVA'!H153)</f>
        <v/>
      </c>
      <c r="I151" s="27" t="str">
        <f>IF('TD OBSERVA'!I153="","",IF('TD OBSERVA'!I153="(en blanco)","",'TD OBSERVA'!I153))</f>
        <v/>
      </c>
      <c r="J151" s="27" t="str">
        <f>IF('TD OBSERVA'!J153="","",'TD OBSERVA'!J153)</f>
        <v/>
      </c>
    </row>
    <row r="152" spans="2:10" ht="16.8">
      <c r="B152" s="27" t="str">
        <f>IF('TD OBSERVA'!B154="","",'TD OBSERVA'!B154)</f>
        <v/>
      </c>
      <c r="C152" s="27" t="str">
        <f>IF('TD OBSERVA'!C154="","",'TD OBSERVA'!C154)</f>
        <v/>
      </c>
      <c r="D152" s="27" t="str">
        <f>IF('TD OBSERVA'!D154="","",'TD OBSERVA'!D154)</f>
        <v/>
      </c>
      <c r="E152" s="27" t="str">
        <f>IF('TD OBSERVA'!E154="","",'TD OBSERVA'!E154)</f>
        <v/>
      </c>
      <c r="F152" s="27" t="str">
        <f>IF('TD OBSERVA'!F154="","",'TD OBSERVA'!F154)</f>
        <v/>
      </c>
      <c r="G152" s="27" t="str">
        <f>IF('TD OBSERVA'!G154="","",'TD OBSERVA'!G154)</f>
        <v/>
      </c>
      <c r="H152" s="27" t="str">
        <f>IF('TD OBSERVA'!H154="","",'TD OBSERVA'!H154)</f>
        <v/>
      </c>
      <c r="I152" s="27" t="str">
        <f>IF('TD OBSERVA'!I154="","",IF('TD OBSERVA'!I154="(en blanco)","",'TD OBSERVA'!I154))</f>
        <v/>
      </c>
      <c r="J152" s="27" t="str">
        <f>IF('TD OBSERVA'!J154="","",'TD OBSERVA'!J154)</f>
        <v/>
      </c>
    </row>
    <row r="153" spans="2:10" ht="16.8">
      <c r="B153" s="27" t="str">
        <f>IF('TD OBSERVA'!B155="","",'TD OBSERVA'!B155)</f>
        <v/>
      </c>
      <c r="C153" s="27" t="str">
        <f>IF('TD OBSERVA'!C155="","",'TD OBSERVA'!C155)</f>
        <v/>
      </c>
      <c r="D153" s="27" t="str">
        <f>IF('TD OBSERVA'!D155="","",'TD OBSERVA'!D155)</f>
        <v/>
      </c>
      <c r="E153" s="27" t="str">
        <f>IF('TD OBSERVA'!E155="","",'TD OBSERVA'!E155)</f>
        <v/>
      </c>
      <c r="F153" s="27" t="str">
        <f>IF('TD OBSERVA'!F155="","",'TD OBSERVA'!F155)</f>
        <v/>
      </c>
      <c r="G153" s="27" t="str">
        <f>IF('TD OBSERVA'!G155="","",'TD OBSERVA'!G155)</f>
        <v/>
      </c>
      <c r="H153" s="27" t="str">
        <f>IF('TD OBSERVA'!H155="","",'TD OBSERVA'!H155)</f>
        <v/>
      </c>
      <c r="I153" s="27" t="str">
        <f>IF('TD OBSERVA'!I155="","",IF('TD OBSERVA'!I155="(en blanco)","",'TD OBSERVA'!I155))</f>
        <v/>
      </c>
      <c r="J153" s="27" t="str">
        <f>IF('TD OBSERVA'!J155="","",'TD OBSERVA'!J155)</f>
        <v/>
      </c>
    </row>
    <row r="154" spans="2:10" ht="16.8">
      <c r="B154" s="27" t="str">
        <f>IF('TD OBSERVA'!B156="","",'TD OBSERVA'!B156)</f>
        <v/>
      </c>
      <c r="C154" s="27" t="str">
        <f>IF('TD OBSERVA'!C156="","",'TD OBSERVA'!C156)</f>
        <v/>
      </c>
      <c r="D154" s="27" t="str">
        <f>IF('TD OBSERVA'!D156="","",'TD OBSERVA'!D156)</f>
        <v/>
      </c>
      <c r="E154" s="27" t="str">
        <f>IF('TD OBSERVA'!E156="","",'TD OBSERVA'!E156)</f>
        <v/>
      </c>
      <c r="F154" s="27" t="str">
        <f>IF('TD OBSERVA'!F156="","",'TD OBSERVA'!F156)</f>
        <v/>
      </c>
      <c r="G154" s="27" t="str">
        <f>IF('TD OBSERVA'!G156="","",'TD OBSERVA'!G156)</f>
        <v/>
      </c>
      <c r="H154" s="27" t="str">
        <f>IF('TD OBSERVA'!H156="","",'TD OBSERVA'!H156)</f>
        <v/>
      </c>
      <c r="I154" s="27" t="str">
        <f>IF('TD OBSERVA'!I156="","",IF('TD OBSERVA'!I156="(en blanco)","",'TD OBSERVA'!I156))</f>
        <v/>
      </c>
      <c r="J154" s="27" t="str">
        <f>IF('TD OBSERVA'!J156="","",'TD OBSERVA'!J156)</f>
        <v/>
      </c>
    </row>
    <row r="155" spans="2:10" ht="16.8">
      <c r="B155" s="27" t="str">
        <f>IF('TD OBSERVA'!B157="","",'TD OBSERVA'!B157)</f>
        <v/>
      </c>
      <c r="C155" s="27" t="str">
        <f>IF('TD OBSERVA'!C157="","",'TD OBSERVA'!C157)</f>
        <v/>
      </c>
      <c r="D155" s="27" t="str">
        <f>IF('TD OBSERVA'!D157="","",'TD OBSERVA'!D157)</f>
        <v/>
      </c>
      <c r="E155" s="27" t="str">
        <f>IF('TD OBSERVA'!E157="","",'TD OBSERVA'!E157)</f>
        <v/>
      </c>
      <c r="F155" s="27" t="str">
        <f>IF('TD OBSERVA'!F157="","",'TD OBSERVA'!F157)</f>
        <v/>
      </c>
      <c r="G155" s="27" t="str">
        <f>IF('TD OBSERVA'!G157="","",'TD OBSERVA'!G157)</f>
        <v/>
      </c>
      <c r="H155" s="27" t="str">
        <f>IF('TD OBSERVA'!H157="","",'TD OBSERVA'!H157)</f>
        <v/>
      </c>
      <c r="I155" s="27" t="str">
        <f>IF('TD OBSERVA'!I157="","",IF('TD OBSERVA'!I157="(en blanco)","",'TD OBSERVA'!I157))</f>
        <v/>
      </c>
      <c r="J155" s="27" t="str">
        <f>IF('TD OBSERVA'!J157="","",'TD OBSERVA'!J157)</f>
        <v/>
      </c>
    </row>
    <row r="156" spans="2:10" ht="16.8">
      <c r="B156" s="27" t="str">
        <f>IF('TD OBSERVA'!B158="","",'TD OBSERVA'!B158)</f>
        <v/>
      </c>
      <c r="C156" s="27" t="str">
        <f>IF('TD OBSERVA'!C158="","",'TD OBSERVA'!C158)</f>
        <v/>
      </c>
      <c r="D156" s="27" t="str">
        <f>IF('TD OBSERVA'!D158="","",'TD OBSERVA'!D158)</f>
        <v/>
      </c>
      <c r="E156" s="27" t="str">
        <f>IF('TD OBSERVA'!E158="","",'TD OBSERVA'!E158)</f>
        <v/>
      </c>
      <c r="F156" s="27" t="str">
        <f>IF('TD OBSERVA'!F158="","",'TD OBSERVA'!F158)</f>
        <v/>
      </c>
      <c r="G156" s="27" t="str">
        <f>IF('TD OBSERVA'!G158="","",'TD OBSERVA'!G158)</f>
        <v/>
      </c>
      <c r="H156" s="27" t="str">
        <f>IF('TD OBSERVA'!H158="","",'TD OBSERVA'!H158)</f>
        <v/>
      </c>
      <c r="I156" s="27" t="str">
        <f>IF('TD OBSERVA'!I158="","",IF('TD OBSERVA'!I158="(en blanco)","",'TD OBSERVA'!I158))</f>
        <v/>
      </c>
      <c r="J156" s="27" t="str">
        <f>IF('TD OBSERVA'!J158="","",'TD OBSERVA'!J158)</f>
        <v/>
      </c>
    </row>
    <row r="157" spans="2:10" ht="16.8">
      <c r="B157" s="27" t="str">
        <f>IF('TD OBSERVA'!B159="","",'TD OBSERVA'!B159)</f>
        <v/>
      </c>
      <c r="C157" s="27" t="str">
        <f>IF('TD OBSERVA'!C159="","",'TD OBSERVA'!C159)</f>
        <v/>
      </c>
      <c r="D157" s="27" t="str">
        <f>IF('TD OBSERVA'!D159="","",'TD OBSERVA'!D159)</f>
        <v/>
      </c>
      <c r="E157" s="27" t="str">
        <f>IF('TD OBSERVA'!E159="","",'TD OBSERVA'!E159)</f>
        <v/>
      </c>
      <c r="F157" s="27" t="str">
        <f>IF('TD OBSERVA'!F159="","",'TD OBSERVA'!F159)</f>
        <v/>
      </c>
      <c r="G157" s="27" t="str">
        <f>IF('TD OBSERVA'!G159="","",'TD OBSERVA'!G159)</f>
        <v/>
      </c>
      <c r="H157" s="27" t="str">
        <f>IF('TD OBSERVA'!H159="","",'TD OBSERVA'!H159)</f>
        <v/>
      </c>
      <c r="I157" s="27" t="str">
        <f>IF('TD OBSERVA'!I159="","",IF('TD OBSERVA'!I159="(en blanco)","",'TD OBSERVA'!I159))</f>
        <v/>
      </c>
      <c r="J157" s="27" t="str">
        <f>IF('TD OBSERVA'!J159="","",'TD OBSERVA'!J159)</f>
        <v/>
      </c>
    </row>
    <row r="158" spans="2:10" ht="16.8">
      <c r="B158" s="27" t="str">
        <f>IF('TD OBSERVA'!B160="","",'TD OBSERVA'!B160)</f>
        <v/>
      </c>
      <c r="C158" s="27" t="str">
        <f>IF('TD OBSERVA'!C160="","",'TD OBSERVA'!C160)</f>
        <v/>
      </c>
      <c r="D158" s="27" t="str">
        <f>IF('TD OBSERVA'!D160="","",'TD OBSERVA'!D160)</f>
        <v/>
      </c>
      <c r="E158" s="27" t="str">
        <f>IF('TD OBSERVA'!E160="","",'TD OBSERVA'!E160)</f>
        <v/>
      </c>
      <c r="F158" s="27" t="str">
        <f>IF('TD OBSERVA'!F160="","",'TD OBSERVA'!F160)</f>
        <v/>
      </c>
      <c r="G158" s="27" t="str">
        <f>IF('TD OBSERVA'!G160="","",'TD OBSERVA'!G160)</f>
        <v/>
      </c>
      <c r="H158" s="27" t="str">
        <f>IF('TD OBSERVA'!H160="","",'TD OBSERVA'!H160)</f>
        <v/>
      </c>
      <c r="I158" s="27" t="str">
        <f>IF('TD OBSERVA'!I160="","",IF('TD OBSERVA'!I160="(en blanco)","",'TD OBSERVA'!I160))</f>
        <v/>
      </c>
      <c r="J158" s="27" t="str">
        <f>IF('TD OBSERVA'!J160="","",'TD OBSERVA'!J160)</f>
        <v/>
      </c>
    </row>
    <row r="159" spans="2:10" ht="16.8">
      <c r="B159" s="27" t="str">
        <f>IF('TD OBSERVA'!B161="","",'TD OBSERVA'!B161)</f>
        <v/>
      </c>
      <c r="C159" s="27" t="str">
        <f>IF('TD OBSERVA'!C161="","",'TD OBSERVA'!C161)</f>
        <v/>
      </c>
      <c r="D159" s="27" t="str">
        <f>IF('TD OBSERVA'!D161="","",'TD OBSERVA'!D161)</f>
        <v/>
      </c>
      <c r="E159" s="27" t="str">
        <f>IF('TD OBSERVA'!E161="","",'TD OBSERVA'!E161)</f>
        <v/>
      </c>
      <c r="F159" s="27" t="str">
        <f>IF('TD OBSERVA'!F161="","",'TD OBSERVA'!F161)</f>
        <v/>
      </c>
      <c r="G159" s="27" t="str">
        <f>IF('TD OBSERVA'!G161="","",'TD OBSERVA'!G161)</f>
        <v/>
      </c>
      <c r="H159" s="27" t="str">
        <f>IF('TD OBSERVA'!H161="","",'TD OBSERVA'!H161)</f>
        <v/>
      </c>
      <c r="I159" s="27" t="str">
        <f>IF('TD OBSERVA'!I161="","",IF('TD OBSERVA'!I161="(en blanco)","",'TD OBSERVA'!I161))</f>
        <v/>
      </c>
      <c r="J159" s="27" t="str">
        <f>IF('TD OBSERVA'!J161="","",'TD OBSERVA'!J161)</f>
        <v/>
      </c>
    </row>
    <row r="160" spans="2:10" ht="16.8">
      <c r="B160" s="27" t="str">
        <f>IF('TD OBSERVA'!B162="","",'TD OBSERVA'!B162)</f>
        <v/>
      </c>
      <c r="C160" s="27" t="str">
        <f>IF('TD OBSERVA'!C162="","",'TD OBSERVA'!C162)</f>
        <v/>
      </c>
      <c r="D160" s="27" t="str">
        <f>IF('TD OBSERVA'!D162="","",'TD OBSERVA'!D162)</f>
        <v/>
      </c>
      <c r="E160" s="27" t="str">
        <f>IF('TD OBSERVA'!E162="","",'TD OBSERVA'!E162)</f>
        <v/>
      </c>
      <c r="F160" s="27" t="str">
        <f>IF('TD OBSERVA'!F162="","",'TD OBSERVA'!F162)</f>
        <v/>
      </c>
      <c r="G160" s="27" t="str">
        <f>IF('TD OBSERVA'!G162="","",'TD OBSERVA'!G162)</f>
        <v/>
      </c>
      <c r="H160" s="27" t="str">
        <f>IF('TD OBSERVA'!H162="","",'TD OBSERVA'!H162)</f>
        <v/>
      </c>
      <c r="I160" s="27" t="str">
        <f>IF('TD OBSERVA'!I162="","",IF('TD OBSERVA'!I162="(en blanco)","",'TD OBSERVA'!I162))</f>
        <v/>
      </c>
      <c r="J160" s="27" t="str">
        <f>IF('TD OBSERVA'!J162="","",'TD OBSERVA'!J162)</f>
        <v/>
      </c>
    </row>
    <row r="161" spans="2:10" ht="16.8">
      <c r="B161" s="27" t="str">
        <f>IF('TD OBSERVA'!B163="","",'TD OBSERVA'!B163)</f>
        <v/>
      </c>
      <c r="C161" s="27" t="str">
        <f>IF('TD OBSERVA'!C163="","",'TD OBSERVA'!C163)</f>
        <v/>
      </c>
      <c r="D161" s="27" t="str">
        <f>IF('TD OBSERVA'!D163="","",'TD OBSERVA'!D163)</f>
        <v/>
      </c>
      <c r="E161" s="27" t="str">
        <f>IF('TD OBSERVA'!E163="","",'TD OBSERVA'!E163)</f>
        <v/>
      </c>
      <c r="F161" s="27" t="str">
        <f>IF('TD OBSERVA'!F163="","",'TD OBSERVA'!F163)</f>
        <v/>
      </c>
      <c r="G161" s="27" t="str">
        <f>IF('TD OBSERVA'!G163="","",'TD OBSERVA'!G163)</f>
        <v/>
      </c>
      <c r="H161" s="27" t="str">
        <f>IF('TD OBSERVA'!H163="","",'TD OBSERVA'!H163)</f>
        <v/>
      </c>
      <c r="I161" s="27" t="str">
        <f>IF('TD OBSERVA'!I163="","",IF('TD OBSERVA'!I163="(en blanco)","",'TD OBSERVA'!I163))</f>
        <v/>
      </c>
      <c r="J161" s="27" t="str">
        <f>IF('TD OBSERVA'!J163="","",'TD OBSERVA'!J163)</f>
        <v/>
      </c>
    </row>
    <row r="162" spans="2:10" ht="16.8">
      <c r="B162" s="27" t="str">
        <f>IF('TD OBSERVA'!B164="","",'TD OBSERVA'!B164)</f>
        <v/>
      </c>
      <c r="C162" s="27" t="str">
        <f>IF('TD OBSERVA'!C164="","",'TD OBSERVA'!C164)</f>
        <v/>
      </c>
      <c r="D162" s="27" t="str">
        <f>IF('TD OBSERVA'!D164="","",'TD OBSERVA'!D164)</f>
        <v/>
      </c>
      <c r="E162" s="27" t="str">
        <f>IF('TD OBSERVA'!E164="","",'TD OBSERVA'!E164)</f>
        <v/>
      </c>
      <c r="F162" s="27" t="str">
        <f>IF('TD OBSERVA'!F164="","",'TD OBSERVA'!F164)</f>
        <v/>
      </c>
      <c r="G162" s="27" t="str">
        <f>IF('TD OBSERVA'!G164="","",'TD OBSERVA'!G164)</f>
        <v/>
      </c>
      <c r="H162" s="27" t="str">
        <f>IF('TD OBSERVA'!H164="","",'TD OBSERVA'!H164)</f>
        <v/>
      </c>
      <c r="I162" s="27" t="str">
        <f>IF('TD OBSERVA'!I164="","",IF('TD OBSERVA'!I164="(en blanco)","",'TD OBSERVA'!I164))</f>
        <v/>
      </c>
      <c r="J162" s="27" t="str">
        <f>IF('TD OBSERVA'!J164="","",'TD OBSERVA'!J164)</f>
        <v/>
      </c>
    </row>
    <row r="163" spans="2:10" ht="16.8">
      <c r="B163" s="27" t="str">
        <f>IF('TD OBSERVA'!B165="","",'TD OBSERVA'!B165)</f>
        <v/>
      </c>
      <c r="C163" s="27" t="str">
        <f>IF('TD OBSERVA'!C165="","",'TD OBSERVA'!C165)</f>
        <v/>
      </c>
      <c r="D163" s="27" t="str">
        <f>IF('TD OBSERVA'!D165="","",'TD OBSERVA'!D165)</f>
        <v/>
      </c>
      <c r="E163" s="27" t="str">
        <f>IF('TD OBSERVA'!E165="","",'TD OBSERVA'!E165)</f>
        <v/>
      </c>
      <c r="F163" s="27" t="str">
        <f>IF('TD OBSERVA'!F165="","",'TD OBSERVA'!F165)</f>
        <v/>
      </c>
      <c r="G163" s="27" t="str">
        <f>IF('TD OBSERVA'!G165="","",'TD OBSERVA'!G165)</f>
        <v/>
      </c>
      <c r="H163" s="27" t="str">
        <f>IF('TD OBSERVA'!H165="","",'TD OBSERVA'!H165)</f>
        <v/>
      </c>
      <c r="I163" s="27" t="str">
        <f>IF('TD OBSERVA'!I165="","",IF('TD OBSERVA'!I165="(en blanco)","",'TD OBSERVA'!I165))</f>
        <v/>
      </c>
      <c r="J163" s="27" t="str">
        <f>IF('TD OBSERVA'!J165="","",'TD OBSERVA'!J165)</f>
        <v/>
      </c>
    </row>
    <row r="164" spans="2:10" ht="16.8">
      <c r="B164" s="27" t="str">
        <f>IF('TD OBSERVA'!B166="","",'TD OBSERVA'!B166)</f>
        <v/>
      </c>
      <c r="C164" s="27" t="str">
        <f>IF('TD OBSERVA'!C166="","",'TD OBSERVA'!C166)</f>
        <v/>
      </c>
      <c r="D164" s="27" t="str">
        <f>IF('TD OBSERVA'!D166="","",'TD OBSERVA'!D166)</f>
        <v/>
      </c>
      <c r="E164" s="27" t="str">
        <f>IF('TD OBSERVA'!E166="","",'TD OBSERVA'!E166)</f>
        <v/>
      </c>
      <c r="F164" s="27" t="str">
        <f>IF('TD OBSERVA'!F166="","",'TD OBSERVA'!F166)</f>
        <v/>
      </c>
      <c r="G164" s="27" t="str">
        <f>IF('TD OBSERVA'!G166="","",'TD OBSERVA'!G166)</f>
        <v/>
      </c>
      <c r="H164" s="27" t="str">
        <f>IF('TD OBSERVA'!H166="","",'TD OBSERVA'!H166)</f>
        <v/>
      </c>
      <c r="I164" s="27" t="str">
        <f>IF('TD OBSERVA'!I166="","",IF('TD OBSERVA'!I166="(en blanco)","",'TD OBSERVA'!I166))</f>
        <v/>
      </c>
      <c r="J164" s="27" t="str">
        <f>IF('TD OBSERVA'!J166="","",'TD OBSERVA'!J166)</f>
        <v/>
      </c>
    </row>
    <row r="165" spans="2:10" ht="16.8">
      <c r="B165" s="27" t="str">
        <f>IF('TD OBSERVA'!B167="","",'TD OBSERVA'!B167)</f>
        <v/>
      </c>
      <c r="C165" s="27" t="str">
        <f>IF('TD OBSERVA'!C167="","",'TD OBSERVA'!C167)</f>
        <v/>
      </c>
      <c r="D165" s="27" t="str">
        <f>IF('TD OBSERVA'!D167="","",'TD OBSERVA'!D167)</f>
        <v/>
      </c>
      <c r="E165" s="27" t="str">
        <f>IF('TD OBSERVA'!E167="","",'TD OBSERVA'!E167)</f>
        <v/>
      </c>
      <c r="F165" s="27" t="str">
        <f>IF('TD OBSERVA'!F167="","",'TD OBSERVA'!F167)</f>
        <v/>
      </c>
      <c r="G165" s="27" t="str">
        <f>IF('TD OBSERVA'!G167="","",'TD OBSERVA'!G167)</f>
        <v/>
      </c>
      <c r="H165" s="27" t="str">
        <f>IF('TD OBSERVA'!H167="","",'TD OBSERVA'!H167)</f>
        <v/>
      </c>
      <c r="I165" s="27" t="str">
        <f>IF('TD OBSERVA'!I167="","",IF('TD OBSERVA'!I167="(en blanco)","",'TD OBSERVA'!I167))</f>
        <v/>
      </c>
      <c r="J165" s="27" t="str">
        <f>IF('TD OBSERVA'!J167="","",'TD OBSERVA'!J167)</f>
        <v/>
      </c>
    </row>
    <row r="166" spans="2:10" ht="16.8">
      <c r="B166" s="27" t="str">
        <f>IF('TD OBSERVA'!B168="","",'TD OBSERVA'!B168)</f>
        <v/>
      </c>
      <c r="C166" s="27" t="str">
        <f>IF('TD OBSERVA'!C168="","",'TD OBSERVA'!C168)</f>
        <v/>
      </c>
      <c r="D166" s="27" t="str">
        <f>IF('TD OBSERVA'!D168="","",'TD OBSERVA'!D168)</f>
        <v/>
      </c>
      <c r="E166" s="27" t="str">
        <f>IF('TD OBSERVA'!E168="","",'TD OBSERVA'!E168)</f>
        <v/>
      </c>
      <c r="F166" s="27" t="str">
        <f>IF('TD OBSERVA'!F168="","",'TD OBSERVA'!F168)</f>
        <v/>
      </c>
      <c r="G166" s="27" t="str">
        <f>IF('TD OBSERVA'!G168="","",'TD OBSERVA'!G168)</f>
        <v/>
      </c>
      <c r="H166" s="27" t="str">
        <f>IF('TD OBSERVA'!H168="","",'TD OBSERVA'!H168)</f>
        <v/>
      </c>
      <c r="I166" s="27" t="str">
        <f>IF('TD OBSERVA'!I168="","",IF('TD OBSERVA'!I168="(en blanco)","",'TD OBSERVA'!I168))</f>
        <v/>
      </c>
      <c r="J166" s="27" t="str">
        <f>IF('TD OBSERVA'!J168="","",'TD OBSERVA'!J168)</f>
        <v/>
      </c>
    </row>
    <row r="167" spans="2:10" ht="16.8">
      <c r="B167" s="27" t="str">
        <f>IF('TD OBSERVA'!B169="","",'TD OBSERVA'!B169)</f>
        <v/>
      </c>
      <c r="C167" s="27" t="str">
        <f>IF('TD OBSERVA'!C169="","",'TD OBSERVA'!C169)</f>
        <v/>
      </c>
      <c r="D167" s="27" t="str">
        <f>IF('TD OBSERVA'!D169="","",'TD OBSERVA'!D169)</f>
        <v/>
      </c>
      <c r="E167" s="27" t="str">
        <f>IF('TD OBSERVA'!E169="","",'TD OBSERVA'!E169)</f>
        <v/>
      </c>
      <c r="F167" s="27" t="str">
        <f>IF('TD OBSERVA'!F169="","",'TD OBSERVA'!F169)</f>
        <v/>
      </c>
      <c r="G167" s="27" t="str">
        <f>IF('TD OBSERVA'!G169="","",'TD OBSERVA'!G169)</f>
        <v/>
      </c>
      <c r="H167" s="27" t="str">
        <f>IF('TD OBSERVA'!H169="","",'TD OBSERVA'!H169)</f>
        <v/>
      </c>
      <c r="I167" s="27" t="str">
        <f>IF('TD OBSERVA'!I169="","",IF('TD OBSERVA'!I169="(en blanco)","",'TD OBSERVA'!I169))</f>
        <v/>
      </c>
      <c r="J167" s="27" t="str">
        <f>IF('TD OBSERVA'!J169="","",'TD OBSERVA'!J169)</f>
        <v/>
      </c>
    </row>
    <row r="168" spans="2:10" ht="16.8">
      <c r="B168" s="27" t="str">
        <f>IF('TD OBSERVA'!B170="","",'TD OBSERVA'!B170)</f>
        <v/>
      </c>
      <c r="C168" s="27" t="str">
        <f>IF('TD OBSERVA'!C170="","",'TD OBSERVA'!C170)</f>
        <v/>
      </c>
      <c r="D168" s="27" t="str">
        <f>IF('TD OBSERVA'!D170="","",'TD OBSERVA'!D170)</f>
        <v/>
      </c>
      <c r="E168" s="27" t="str">
        <f>IF('TD OBSERVA'!E170="","",'TD OBSERVA'!E170)</f>
        <v/>
      </c>
      <c r="F168" s="27" t="str">
        <f>IF('TD OBSERVA'!F170="","",'TD OBSERVA'!F170)</f>
        <v/>
      </c>
      <c r="G168" s="27" t="str">
        <f>IF('TD OBSERVA'!G170="","",'TD OBSERVA'!G170)</f>
        <v/>
      </c>
      <c r="H168" s="27" t="str">
        <f>IF('TD OBSERVA'!H170="","",'TD OBSERVA'!H170)</f>
        <v/>
      </c>
      <c r="I168" s="27" t="str">
        <f>IF('TD OBSERVA'!I170="","",IF('TD OBSERVA'!I170="(en blanco)","",'TD OBSERVA'!I170))</f>
        <v/>
      </c>
      <c r="J168" s="27" t="str">
        <f>IF('TD OBSERVA'!J170="","",'TD OBSERVA'!J170)</f>
        <v/>
      </c>
    </row>
    <row r="169" spans="2:10" ht="16.8">
      <c r="B169" s="27" t="str">
        <f>IF('TD OBSERVA'!B171="","",'TD OBSERVA'!B171)</f>
        <v/>
      </c>
      <c r="C169" s="27" t="str">
        <f>IF('TD OBSERVA'!C171="","",'TD OBSERVA'!C171)</f>
        <v/>
      </c>
      <c r="D169" s="27" t="str">
        <f>IF('TD OBSERVA'!D171="","",'TD OBSERVA'!D171)</f>
        <v/>
      </c>
      <c r="E169" s="27" t="str">
        <f>IF('TD OBSERVA'!E171="","",'TD OBSERVA'!E171)</f>
        <v/>
      </c>
      <c r="F169" s="27" t="str">
        <f>IF('TD OBSERVA'!F171="","",'TD OBSERVA'!F171)</f>
        <v/>
      </c>
      <c r="G169" s="27" t="str">
        <f>IF('TD OBSERVA'!G171="","",'TD OBSERVA'!G171)</f>
        <v/>
      </c>
      <c r="H169" s="27" t="str">
        <f>IF('TD OBSERVA'!H171="","",'TD OBSERVA'!H171)</f>
        <v/>
      </c>
      <c r="I169" s="27" t="str">
        <f>IF('TD OBSERVA'!I171="","",IF('TD OBSERVA'!I171="(en blanco)","",'TD OBSERVA'!I171))</f>
        <v/>
      </c>
      <c r="J169" s="27" t="str">
        <f>IF('TD OBSERVA'!J171="","",'TD OBSERVA'!J171)</f>
        <v/>
      </c>
    </row>
    <row r="170" spans="2:10" ht="16.8">
      <c r="B170" s="27" t="str">
        <f>IF('TD OBSERVA'!B172="","",'TD OBSERVA'!B172)</f>
        <v/>
      </c>
      <c r="C170" s="27" t="str">
        <f>IF('TD OBSERVA'!C172="","",'TD OBSERVA'!C172)</f>
        <v/>
      </c>
      <c r="D170" s="27" t="str">
        <f>IF('TD OBSERVA'!D172="","",'TD OBSERVA'!D172)</f>
        <v/>
      </c>
      <c r="E170" s="27" t="str">
        <f>IF('TD OBSERVA'!E172="","",'TD OBSERVA'!E172)</f>
        <v/>
      </c>
      <c r="F170" s="27" t="str">
        <f>IF('TD OBSERVA'!F172="","",'TD OBSERVA'!F172)</f>
        <v/>
      </c>
      <c r="G170" s="27" t="str">
        <f>IF('TD OBSERVA'!G172="","",'TD OBSERVA'!G172)</f>
        <v/>
      </c>
      <c r="H170" s="27" t="str">
        <f>IF('TD OBSERVA'!H172="","",'TD OBSERVA'!H172)</f>
        <v/>
      </c>
      <c r="I170" s="27" t="str">
        <f>IF('TD OBSERVA'!I172="","",IF('TD OBSERVA'!I172="(en blanco)","",'TD OBSERVA'!I172))</f>
        <v/>
      </c>
      <c r="J170" s="27" t="str">
        <f>IF('TD OBSERVA'!J172="","",'TD OBSERVA'!J172)</f>
        <v/>
      </c>
    </row>
    <row r="171" spans="2:10" ht="16.8">
      <c r="B171" s="27" t="str">
        <f>IF('TD OBSERVA'!B173="","",'TD OBSERVA'!B173)</f>
        <v/>
      </c>
      <c r="C171" s="27" t="str">
        <f>IF('TD OBSERVA'!C173="","",'TD OBSERVA'!C173)</f>
        <v/>
      </c>
      <c r="D171" s="27" t="str">
        <f>IF('TD OBSERVA'!D173="","",'TD OBSERVA'!D173)</f>
        <v/>
      </c>
      <c r="E171" s="27" t="str">
        <f>IF('TD OBSERVA'!E173="","",'TD OBSERVA'!E173)</f>
        <v/>
      </c>
      <c r="F171" s="27" t="str">
        <f>IF('TD OBSERVA'!F173="","",'TD OBSERVA'!F173)</f>
        <v/>
      </c>
      <c r="G171" s="27" t="str">
        <f>IF('TD OBSERVA'!G173="","",'TD OBSERVA'!G173)</f>
        <v/>
      </c>
      <c r="H171" s="27" t="str">
        <f>IF('TD OBSERVA'!H173="","",'TD OBSERVA'!H173)</f>
        <v/>
      </c>
      <c r="I171" s="27" t="str">
        <f>IF('TD OBSERVA'!I173="","",IF('TD OBSERVA'!I173="(en blanco)","",'TD OBSERVA'!I173))</f>
        <v/>
      </c>
      <c r="J171" s="27" t="str">
        <f>IF('TD OBSERVA'!J173="","",'TD OBSERVA'!J173)</f>
        <v/>
      </c>
    </row>
    <row r="172" spans="2:10" ht="16.8">
      <c r="B172" s="27" t="str">
        <f>IF('TD OBSERVA'!B174="","",'TD OBSERVA'!B174)</f>
        <v/>
      </c>
      <c r="C172" s="27" t="str">
        <f>IF('TD OBSERVA'!C174="","",'TD OBSERVA'!C174)</f>
        <v/>
      </c>
      <c r="D172" s="27" t="str">
        <f>IF('TD OBSERVA'!D174="","",'TD OBSERVA'!D174)</f>
        <v/>
      </c>
      <c r="E172" s="27" t="str">
        <f>IF('TD OBSERVA'!E174="","",'TD OBSERVA'!E174)</f>
        <v/>
      </c>
      <c r="F172" s="27" t="str">
        <f>IF('TD OBSERVA'!F174="","",'TD OBSERVA'!F174)</f>
        <v/>
      </c>
      <c r="G172" s="27" t="str">
        <f>IF('TD OBSERVA'!G174="","",'TD OBSERVA'!G174)</f>
        <v/>
      </c>
      <c r="H172" s="27" t="str">
        <f>IF('TD OBSERVA'!H174="","",'TD OBSERVA'!H174)</f>
        <v/>
      </c>
      <c r="I172" s="27" t="str">
        <f>IF('TD OBSERVA'!I174="","",IF('TD OBSERVA'!I174="(en blanco)","",'TD OBSERVA'!I174))</f>
        <v/>
      </c>
      <c r="J172" s="27" t="str">
        <f>IF('TD OBSERVA'!J174="","",'TD OBSERVA'!J174)</f>
        <v/>
      </c>
    </row>
    <row r="173" spans="2:10" ht="16.8">
      <c r="B173" s="27" t="str">
        <f>IF('TD OBSERVA'!B175="","",'TD OBSERVA'!B175)</f>
        <v/>
      </c>
      <c r="C173" s="27" t="str">
        <f>IF('TD OBSERVA'!C175="","",'TD OBSERVA'!C175)</f>
        <v/>
      </c>
      <c r="D173" s="27" t="str">
        <f>IF('TD OBSERVA'!D175="","",'TD OBSERVA'!D175)</f>
        <v/>
      </c>
      <c r="E173" s="27" t="str">
        <f>IF('TD OBSERVA'!E175="","",'TD OBSERVA'!E175)</f>
        <v/>
      </c>
      <c r="F173" s="27" t="str">
        <f>IF('TD OBSERVA'!F175="","",'TD OBSERVA'!F175)</f>
        <v/>
      </c>
      <c r="G173" s="27" t="str">
        <f>IF('TD OBSERVA'!G175="","",'TD OBSERVA'!G175)</f>
        <v/>
      </c>
      <c r="H173" s="27" t="str">
        <f>IF('TD OBSERVA'!H175="","",'TD OBSERVA'!H175)</f>
        <v/>
      </c>
      <c r="I173" s="27" t="str">
        <f>IF('TD OBSERVA'!I175="","",IF('TD OBSERVA'!I175="(en blanco)","",'TD OBSERVA'!I175))</f>
        <v/>
      </c>
      <c r="J173" s="27" t="str">
        <f>IF('TD OBSERVA'!J175="","",'TD OBSERVA'!J175)</f>
        <v/>
      </c>
    </row>
    <row r="174" spans="2:10" ht="16.8">
      <c r="B174" s="27" t="str">
        <f>IF('TD OBSERVA'!B176="","",'TD OBSERVA'!B176)</f>
        <v/>
      </c>
      <c r="C174" s="27" t="str">
        <f>IF('TD OBSERVA'!C176="","",'TD OBSERVA'!C176)</f>
        <v/>
      </c>
      <c r="D174" s="27" t="str">
        <f>IF('TD OBSERVA'!D176="","",'TD OBSERVA'!D176)</f>
        <v/>
      </c>
      <c r="E174" s="27" t="str">
        <f>IF('TD OBSERVA'!E176="","",'TD OBSERVA'!E176)</f>
        <v/>
      </c>
      <c r="F174" s="27" t="str">
        <f>IF('TD OBSERVA'!F176="","",'TD OBSERVA'!F176)</f>
        <v/>
      </c>
      <c r="G174" s="27" t="str">
        <f>IF('TD OBSERVA'!G176="","",'TD OBSERVA'!G176)</f>
        <v/>
      </c>
      <c r="H174" s="27" t="str">
        <f>IF('TD OBSERVA'!H176="","",'TD OBSERVA'!H176)</f>
        <v/>
      </c>
      <c r="I174" s="27" t="str">
        <f>IF('TD OBSERVA'!I176="","",IF('TD OBSERVA'!I176="(en blanco)","",'TD OBSERVA'!I176))</f>
        <v/>
      </c>
      <c r="J174" s="27" t="str">
        <f>IF('TD OBSERVA'!J176="","",'TD OBSERVA'!J176)</f>
        <v/>
      </c>
    </row>
    <row r="175" spans="2:10" ht="16.8">
      <c r="B175" s="27" t="str">
        <f>IF('TD OBSERVA'!B177="","",'TD OBSERVA'!B177)</f>
        <v/>
      </c>
      <c r="C175" s="27" t="str">
        <f>IF('TD OBSERVA'!C177="","",'TD OBSERVA'!C177)</f>
        <v/>
      </c>
      <c r="D175" s="27" t="str">
        <f>IF('TD OBSERVA'!D177="","",'TD OBSERVA'!D177)</f>
        <v/>
      </c>
      <c r="E175" s="27" t="str">
        <f>IF('TD OBSERVA'!E177="","",'TD OBSERVA'!E177)</f>
        <v/>
      </c>
      <c r="F175" s="27" t="str">
        <f>IF('TD OBSERVA'!F177="","",'TD OBSERVA'!F177)</f>
        <v/>
      </c>
      <c r="G175" s="27" t="str">
        <f>IF('TD OBSERVA'!G177="","",'TD OBSERVA'!G177)</f>
        <v/>
      </c>
      <c r="H175" s="27" t="str">
        <f>IF('TD OBSERVA'!H177="","",'TD OBSERVA'!H177)</f>
        <v/>
      </c>
      <c r="I175" s="27" t="str">
        <f>IF('TD OBSERVA'!I177="","",IF('TD OBSERVA'!I177="(en blanco)","",'TD OBSERVA'!I177))</f>
        <v/>
      </c>
      <c r="J175" s="27" t="str">
        <f>IF('TD OBSERVA'!J177="","",'TD OBSERVA'!J177)</f>
        <v/>
      </c>
    </row>
    <row r="176" spans="2:10" ht="16.8">
      <c r="B176" s="27" t="str">
        <f>IF('TD OBSERVA'!B178="","",'TD OBSERVA'!B178)</f>
        <v/>
      </c>
      <c r="C176" s="27" t="str">
        <f>IF('TD OBSERVA'!C178="","",'TD OBSERVA'!C178)</f>
        <v/>
      </c>
      <c r="D176" s="27" t="str">
        <f>IF('TD OBSERVA'!D178="","",'TD OBSERVA'!D178)</f>
        <v/>
      </c>
      <c r="E176" s="27" t="str">
        <f>IF('TD OBSERVA'!E178="","",'TD OBSERVA'!E178)</f>
        <v/>
      </c>
      <c r="F176" s="27" t="str">
        <f>IF('TD OBSERVA'!F178="","",'TD OBSERVA'!F178)</f>
        <v/>
      </c>
      <c r="G176" s="27" t="str">
        <f>IF('TD OBSERVA'!G178="","",'TD OBSERVA'!G178)</f>
        <v/>
      </c>
      <c r="H176" s="27" t="str">
        <f>IF('TD OBSERVA'!H178="","",'TD OBSERVA'!H178)</f>
        <v/>
      </c>
      <c r="I176" s="27" t="str">
        <f>IF('TD OBSERVA'!I178="","",IF('TD OBSERVA'!I178="(en blanco)","",'TD OBSERVA'!I178))</f>
        <v/>
      </c>
      <c r="J176" s="27" t="str">
        <f>IF('TD OBSERVA'!J178="","",'TD OBSERVA'!J178)</f>
        <v/>
      </c>
    </row>
    <row r="177" spans="2:10" ht="16.8">
      <c r="B177" s="27" t="str">
        <f>IF('TD OBSERVA'!B179="","",'TD OBSERVA'!B179)</f>
        <v/>
      </c>
      <c r="C177" s="27" t="str">
        <f>IF('TD OBSERVA'!C179="","",'TD OBSERVA'!C179)</f>
        <v/>
      </c>
      <c r="D177" s="27" t="str">
        <f>IF('TD OBSERVA'!D179="","",'TD OBSERVA'!D179)</f>
        <v/>
      </c>
      <c r="E177" s="27" t="str">
        <f>IF('TD OBSERVA'!E179="","",'TD OBSERVA'!E179)</f>
        <v/>
      </c>
      <c r="F177" s="27" t="str">
        <f>IF('TD OBSERVA'!F179="","",'TD OBSERVA'!F179)</f>
        <v/>
      </c>
      <c r="G177" s="27" t="str">
        <f>IF('TD OBSERVA'!G179="","",'TD OBSERVA'!G179)</f>
        <v/>
      </c>
      <c r="H177" s="27" t="str">
        <f>IF('TD OBSERVA'!H179="","",'TD OBSERVA'!H179)</f>
        <v/>
      </c>
      <c r="I177" s="27" t="str">
        <f>IF('TD OBSERVA'!I179="","",IF('TD OBSERVA'!I179="(en blanco)","",'TD OBSERVA'!I179))</f>
        <v/>
      </c>
      <c r="J177" s="27" t="str">
        <f>IF('TD OBSERVA'!J179="","",'TD OBSERVA'!J179)</f>
        <v/>
      </c>
    </row>
    <row r="178" spans="2:10" ht="16.8">
      <c r="B178" s="27" t="str">
        <f>IF('TD OBSERVA'!B180="","",'TD OBSERVA'!B180)</f>
        <v/>
      </c>
      <c r="C178" s="27" t="str">
        <f>IF('TD OBSERVA'!C180="","",'TD OBSERVA'!C180)</f>
        <v/>
      </c>
      <c r="D178" s="27" t="str">
        <f>IF('TD OBSERVA'!D180="","",'TD OBSERVA'!D180)</f>
        <v/>
      </c>
      <c r="E178" s="27" t="str">
        <f>IF('TD OBSERVA'!E180="","",'TD OBSERVA'!E180)</f>
        <v/>
      </c>
      <c r="F178" s="27" t="str">
        <f>IF('TD OBSERVA'!F180="","",'TD OBSERVA'!F180)</f>
        <v/>
      </c>
      <c r="G178" s="27" t="str">
        <f>IF('TD OBSERVA'!G180="","",'TD OBSERVA'!G180)</f>
        <v/>
      </c>
      <c r="H178" s="27" t="str">
        <f>IF('TD OBSERVA'!H180="","",'TD OBSERVA'!H180)</f>
        <v/>
      </c>
      <c r="I178" s="27" t="str">
        <f>IF('TD OBSERVA'!I180="","",IF('TD OBSERVA'!I180="(en blanco)","",'TD OBSERVA'!I180))</f>
        <v/>
      </c>
      <c r="J178" s="27" t="str">
        <f>IF('TD OBSERVA'!J180="","",'TD OBSERVA'!J180)</f>
        <v/>
      </c>
    </row>
    <row r="179" spans="2:10" ht="16.8">
      <c r="B179" s="27" t="str">
        <f>IF('TD OBSERVA'!B181="","",'TD OBSERVA'!B181)</f>
        <v/>
      </c>
      <c r="C179" s="27" t="str">
        <f>IF('TD OBSERVA'!C181="","",'TD OBSERVA'!C181)</f>
        <v/>
      </c>
      <c r="D179" s="27" t="str">
        <f>IF('TD OBSERVA'!D181="","",'TD OBSERVA'!D181)</f>
        <v/>
      </c>
      <c r="E179" s="27" t="str">
        <f>IF('TD OBSERVA'!E181="","",'TD OBSERVA'!E181)</f>
        <v/>
      </c>
      <c r="F179" s="27" t="str">
        <f>IF('TD OBSERVA'!F181="","",'TD OBSERVA'!F181)</f>
        <v/>
      </c>
      <c r="G179" s="27" t="str">
        <f>IF('TD OBSERVA'!G181="","",'TD OBSERVA'!G181)</f>
        <v/>
      </c>
      <c r="H179" s="27" t="str">
        <f>IF('TD OBSERVA'!H181="","",'TD OBSERVA'!H181)</f>
        <v/>
      </c>
      <c r="I179" s="27" t="str">
        <f>IF('TD OBSERVA'!I181="","",IF('TD OBSERVA'!I181="(en blanco)","",'TD OBSERVA'!I181))</f>
        <v/>
      </c>
      <c r="J179" s="27" t="str">
        <f>IF('TD OBSERVA'!J181="","",'TD OBSERVA'!J181)</f>
        <v/>
      </c>
    </row>
    <row r="180" spans="2:10" ht="16.8">
      <c r="B180" s="27" t="str">
        <f>IF('TD OBSERVA'!B182="","",'TD OBSERVA'!B182)</f>
        <v/>
      </c>
      <c r="C180" s="27" t="str">
        <f>IF('TD OBSERVA'!C182="","",'TD OBSERVA'!C182)</f>
        <v/>
      </c>
      <c r="D180" s="27" t="str">
        <f>IF('TD OBSERVA'!D182="","",'TD OBSERVA'!D182)</f>
        <v/>
      </c>
      <c r="E180" s="27" t="str">
        <f>IF('TD OBSERVA'!E182="","",'TD OBSERVA'!E182)</f>
        <v/>
      </c>
      <c r="F180" s="27" t="str">
        <f>IF('TD OBSERVA'!F182="","",'TD OBSERVA'!F182)</f>
        <v/>
      </c>
      <c r="G180" s="27" t="str">
        <f>IF('TD OBSERVA'!G182="","",'TD OBSERVA'!G182)</f>
        <v/>
      </c>
      <c r="H180" s="27" t="str">
        <f>IF('TD OBSERVA'!H182="","",'TD OBSERVA'!H182)</f>
        <v/>
      </c>
      <c r="I180" s="27" t="str">
        <f>IF('TD OBSERVA'!I182="","",IF('TD OBSERVA'!I182="(en blanco)","",'TD OBSERVA'!I182))</f>
        <v/>
      </c>
      <c r="J180" s="27" t="str">
        <f>IF('TD OBSERVA'!J182="","",'TD OBSERVA'!J182)</f>
        <v/>
      </c>
    </row>
    <row r="181" spans="2:10" ht="16.8">
      <c r="B181" s="27" t="str">
        <f>IF('TD OBSERVA'!B183="","",'TD OBSERVA'!B183)</f>
        <v/>
      </c>
      <c r="C181" s="27" t="str">
        <f>IF('TD OBSERVA'!C183="","",'TD OBSERVA'!C183)</f>
        <v/>
      </c>
      <c r="D181" s="27" t="str">
        <f>IF('TD OBSERVA'!D183="","",'TD OBSERVA'!D183)</f>
        <v/>
      </c>
      <c r="E181" s="27" t="str">
        <f>IF('TD OBSERVA'!E183="","",'TD OBSERVA'!E183)</f>
        <v/>
      </c>
      <c r="F181" s="27" t="str">
        <f>IF('TD OBSERVA'!F183="","",'TD OBSERVA'!F183)</f>
        <v/>
      </c>
      <c r="G181" s="27" t="str">
        <f>IF('TD OBSERVA'!G183="","",'TD OBSERVA'!G183)</f>
        <v/>
      </c>
      <c r="H181" s="27" t="str">
        <f>IF('TD OBSERVA'!H183="","",'TD OBSERVA'!H183)</f>
        <v/>
      </c>
      <c r="I181" s="27" t="str">
        <f>IF('TD OBSERVA'!I183="","",IF('TD OBSERVA'!I183="(en blanco)","",'TD OBSERVA'!I183))</f>
        <v/>
      </c>
      <c r="J181" s="27" t="str">
        <f>IF('TD OBSERVA'!J183="","",'TD OBSERVA'!J183)</f>
        <v/>
      </c>
    </row>
    <row r="182" spans="2:10" ht="16.8">
      <c r="B182" s="27" t="str">
        <f>IF('TD OBSERVA'!B184="","",'TD OBSERVA'!B184)</f>
        <v/>
      </c>
      <c r="C182" s="27" t="str">
        <f>IF('TD OBSERVA'!C184="","",'TD OBSERVA'!C184)</f>
        <v/>
      </c>
      <c r="D182" s="27" t="str">
        <f>IF('TD OBSERVA'!D184="","",'TD OBSERVA'!D184)</f>
        <v/>
      </c>
      <c r="E182" s="27" t="str">
        <f>IF('TD OBSERVA'!E184="","",'TD OBSERVA'!E184)</f>
        <v/>
      </c>
      <c r="F182" s="27" t="str">
        <f>IF('TD OBSERVA'!F184="","",'TD OBSERVA'!F184)</f>
        <v/>
      </c>
      <c r="G182" s="27" t="str">
        <f>IF('TD OBSERVA'!G184="","",'TD OBSERVA'!G184)</f>
        <v/>
      </c>
      <c r="H182" s="27" t="str">
        <f>IF('TD OBSERVA'!H184="","",'TD OBSERVA'!H184)</f>
        <v/>
      </c>
      <c r="I182" s="27" t="str">
        <f>IF('TD OBSERVA'!I184="","",IF('TD OBSERVA'!I184="(en blanco)","",'TD OBSERVA'!I184))</f>
        <v/>
      </c>
      <c r="J182" s="27" t="str">
        <f>IF('TD OBSERVA'!J184="","",'TD OBSERVA'!J184)</f>
        <v/>
      </c>
    </row>
    <row r="183" spans="2:10" ht="16.8">
      <c r="B183" s="27" t="str">
        <f>IF('TD OBSERVA'!B185="","",'TD OBSERVA'!B185)</f>
        <v/>
      </c>
      <c r="C183" s="27" t="str">
        <f>IF('TD OBSERVA'!C185="","",'TD OBSERVA'!C185)</f>
        <v/>
      </c>
      <c r="D183" s="27" t="str">
        <f>IF('TD OBSERVA'!D185="","",'TD OBSERVA'!D185)</f>
        <v/>
      </c>
      <c r="E183" s="27" t="str">
        <f>IF('TD OBSERVA'!E185="","",'TD OBSERVA'!E185)</f>
        <v/>
      </c>
      <c r="F183" s="27" t="str">
        <f>IF('TD OBSERVA'!F185="","",'TD OBSERVA'!F185)</f>
        <v/>
      </c>
      <c r="G183" s="27" t="str">
        <f>IF('TD OBSERVA'!G185="","",'TD OBSERVA'!G185)</f>
        <v/>
      </c>
      <c r="H183" s="27" t="str">
        <f>IF('TD OBSERVA'!H185="","",'TD OBSERVA'!H185)</f>
        <v/>
      </c>
      <c r="I183" s="27" t="str">
        <f>IF('TD OBSERVA'!I185="","",IF('TD OBSERVA'!I185="(en blanco)","",'TD OBSERVA'!I185))</f>
        <v/>
      </c>
      <c r="J183" s="27" t="str">
        <f>IF('TD OBSERVA'!J185="","",'TD OBSERVA'!J185)</f>
        <v/>
      </c>
    </row>
    <row r="184" spans="2:10" ht="16.8">
      <c r="B184" s="27" t="str">
        <f>IF('TD OBSERVA'!B186="","",'TD OBSERVA'!B186)</f>
        <v/>
      </c>
      <c r="C184" s="27" t="str">
        <f>IF('TD OBSERVA'!C186="","",'TD OBSERVA'!C186)</f>
        <v/>
      </c>
      <c r="D184" s="27" t="str">
        <f>IF('TD OBSERVA'!D186="","",'TD OBSERVA'!D186)</f>
        <v/>
      </c>
      <c r="E184" s="27" t="str">
        <f>IF('TD OBSERVA'!E186="","",'TD OBSERVA'!E186)</f>
        <v/>
      </c>
      <c r="F184" s="27" t="str">
        <f>IF('TD OBSERVA'!F186="","",'TD OBSERVA'!F186)</f>
        <v/>
      </c>
      <c r="G184" s="27" t="str">
        <f>IF('TD OBSERVA'!G186="","",'TD OBSERVA'!G186)</f>
        <v/>
      </c>
      <c r="H184" s="27" t="str">
        <f>IF('TD OBSERVA'!H186="","",'TD OBSERVA'!H186)</f>
        <v/>
      </c>
      <c r="I184" s="27" t="str">
        <f>IF('TD OBSERVA'!I186="","",IF('TD OBSERVA'!I186="(en blanco)","",'TD OBSERVA'!I186))</f>
        <v/>
      </c>
      <c r="J184" s="27" t="str">
        <f>IF('TD OBSERVA'!J186="","",'TD OBSERVA'!J186)</f>
        <v/>
      </c>
    </row>
    <row r="185" spans="2:10" ht="16.8">
      <c r="B185" s="27" t="str">
        <f>IF('TD OBSERVA'!B187="","",'TD OBSERVA'!B187)</f>
        <v/>
      </c>
      <c r="C185" s="27" t="str">
        <f>IF('TD OBSERVA'!C187="","",'TD OBSERVA'!C187)</f>
        <v/>
      </c>
      <c r="D185" s="27" t="str">
        <f>IF('TD OBSERVA'!D187="","",'TD OBSERVA'!D187)</f>
        <v/>
      </c>
      <c r="E185" s="27" t="str">
        <f>IF('TD OBSERVA'!E187="","",'TD OBSERVA'!E187)</f>
        <v/>
      </c>
      <c r="F185" s="27" t="str">
        <f>IF('TD OBSERVA'!F187="","",'TD OBSERVA'!F187)</f>
        <v/>
      </c>
      <c r="G185" s="27" t="str">
        <f>IF('TD OBSERVA'!G187="","",'TD OBSERVA'!G187)</f>
        <v/>
      </c>
      <c r="H185" s="27" t="str">
        <f>IF('TD OBSERVA'!H187="","",'TD OBSERVA'!H187)</f>
        <v/>
      </c>
      <c r="I185" s="27" t="str">
        <f>IF('TD OBSERVA'!I187="","",IF('TD OBSERVA'!I187="(en blanco)","",'TD OBSERVA'!I187))</f>
        <v/>
      </c>
      <c r="J185" s="27" t="str">
        <f>IF('TD OBSERVA'!J187="","",'TD OBSERVA'!J187)</f>
        <v/>
      </c>
    </row>
    <row r="186" spans="2:10" ht="16.8">
      <c r="B186" s="27" t="str">
        <f>IF('TD OBSERVA'!B188="","",'TD OBSERVA'!B188)</f>
        <v/>
      </c>
      <c r="C186" s="27" t="str">
        <f>IF('TD OBSERVA'!C188="","",'TD OBSERVA'!C188)</f>
        <v/>
      </c>
      <c r="D186" s="27" t="str">
        <f>IF('TD OBSERVA'!D188="","",'TD OBSERVA'!D188)</f>
        <v/>
      </c>
      <c r="E186" s="27" t="str">
        <f>IF('TD OBSERVA'!E188="","",'TD OBSERVA'!E188)</f>
        <v/>
      </c>
      <c r="F186" s="27" t="str">
        <f>IF('TD OBSERVA'!F188="","",'TD OBSERVA'!F188)</f>
        <v/>
      </c>
      <c r="G186" s="27" t="str">
        <f>IF('TD OBSERVA'!G188="","",'TD OBSERVA'!G188)</f>
        <v/>
      </c>
      <c r="H186" s="27" t="str">
        <f>IF('TD OBSERVA'!H188="","",'TD OBSERVA'!H188)</f>
        <v/>
      </c>
      <c r="I186" s="27" t="str">
        <f>IF('TD OBSERVA'!I188="","",IF('TD OBSERVA'!I188="(en blanco)","",'TD OBSERVA'!I188))</f>
        <v/>
      </c>
      <c r="J186" s="27" t="str">
        <f>IF('TD OBSERVA'!J188="","",'TD OBSERVA'!J188)</f>
        <v/>
      </c>
    </row>
    <row r="187" spans="2:10" ht="16.8">
      <c r="B187" s="27" t="str">
        <f>IF('TD OBSERVA'!B189="","",'TD OBSERVA'!B189)</f>
        <v/>
      </c>
      <c r="C187" s="27" t="str">
        <f>IF('TD OBSERVA'!C189="","",'TD OBSERVA'!C189)</f>
        <v/>
      </c>
      <c r="D187" s="27" t="str">
        <f>IF('TD OBSERVA'!D189="","",'TD OBSERVA'!D189)</f>
        <v/>
      </c>
      <c r="E187" s="27" t="str">
        <f>IF('TD OBSERVA'!E189="","",'TD OBSERVA'!E189)</f>
        <v/>
      </c>
      <c r="F187" s="27" t="str">
        <f>IF('TD OBSERVA'!F189="","",'TD OBSERVA'!F189)</f>
        <v/>
      </c>
      <c r="G187" s="27" t="str">
        <f>IF('TD OBSERVA'!G189="","",'TD OBSERVA'!G189)</f>
        <v/>
      </c>
      <c r="H187" s="27" t="str">
        <f>IF('TD OBSERVA'!H189="","",'TD OBSERVA'!H189)</f>
        <v/>
      </c>
      <c r="I187" s="27" t="str">
        <f>IF('TD OBSERVA'!I189="","",IF('TD OBSERVA'!I189="(en blanco)","",'TD OBSERVA'!I189))</f>
        <v/>
      </c>
      <c r="J187" s="27" t="str">
        <f>IF('TD OBSERVA'!J189="","",'TD OBSERVA'!J189)</f>
        <v/>
      </c>
    </row>
    <row r="188" spans="2:10" ht="16.8">
      <c r="B188" s="27" t="str">
        <f>IF('TD OBSERVA'!B190="","",'TD OBSERVA'!B190)</f>
        <v/>
      </c>
      <c r="C188" s="27" t="str">
        <f>IF('TD OBSERVA'!C190="","",'TD OBSERVA'!C190)</f>
        <v/>
      </c>
      <c r="D188" s="27" t="str">
        <f>IF('TD OBSERVA'!D190="","",'TD OBSERVA'!D190)</f>
        <v/>
      </c>
      <c r="E188" s="27" t="str">
        <f>IF('TD OBSERVA'!E190="","",'TD OBSERVA'!E190)</f>
        <v/>
      </c>
      <c r="F188" s="27" t="str">
        <f>IF('TD OBSERVA'!F190="","",'TD OBSERVA'!F190)</f>
        <v/>
      </c>
      <c r="G188" s="27" t="str">
        <f>IF('TD OBSERVA'!G190="","",'TD OBSERVA'!G190)</f>
        <v/>
      </c>
      <c r="H188" s="27" t="str">
        <f>IF('TD OBSERVA'!H190="","",'TD OBSERVA'!H190)</f>
        <v/>
      </c>
      <c r="I188" s="27" t="str">
        <f>IF('TD OBSERVA'!I190="","",IF('TD OBSERVA'!I190="(en blanco)","",'TD OBSERVA'!I190))</f>
        <v/>
      </c>
      <c r="J188" s="27" t="str">
        <f>IF('TD OBSERVA'!J190="","",'TD OBSERVA'!J190)</f>
        <v/>
      </c>
    </row>
    <row r="189" spans="2:10" ht="16.8">
      <c r="B189" s="27" t="str">
        <f>IF('TD OBSERVA'!B191="","",'TD OBSERVA'!B191)</f>
        <v/>
      </c>
      <c r="C189" s="27" t="str">
        <f>IF('TD OBSERVA'!C191="","",'TD OBSERVA'!C191)</f>
        <v/>
      </c>
      <c r="D189" s="27" t="str">
        <f>IF('TD OBSERVA'!D191="","",'TD OBSERVA'!D191)</f>
        <v/>
      </c>
      <c r="E189" s="27" t="str">
        <f>IF('TD OBSERVA'!E191="","",'TD OBSERVA'!E191)</f>
        <v/>
      </c>
      <c r="F189" s="27" t="str">
        <f>IF('TD OBSERVA'!F191="","",'TD OBSERVA'!F191)</f>
        <v/>
      </c>
      <c r="G189" s="27" t="str">
        <f>IF('TD OBSERVA'!G191="","",'TD OBSERVA'!G191)</f>
        <v/>
      </c>
      <c r="H189" s="27" t="str">
        <f>IF('TD OBSERVA'!H191="","",'TD OBSERVA'!H191)</f>
        <v/>
      </c>
      <c r="I189" s="27" t="str">
        <f>IF('TD OBSERVA'!I191="","",IF('TD OBSERVA'!I191="(en blanco)","",'TD OBSERVA'!I191))</f>
        <v/>
      </c>
      <c r="J189" s="27" t="str">
        <f>IF('TD OBSERVA'!J191="","",'TD OBSERVA'!J191)</f>
        <v/>
      </c>
    </row>
    <row r="190" spans="2:10" ht="16.8">
      <c r="B190" s="27" t="str">
        <f>IF('TD OBSERVA'!B192="","",'TD OBSERVA'!B192)</f>
        <v/>
      </c>
      <c r="C190" s="27" t="str">
        <f>IF('TD OBSERVA'!C192="","",'TD OBSERVA'!C192)</f>
        <v/>
      </c>
      <c r="D190" s="27" t="str">
        <f>IF('TD OBSERVA'!D192="","",'TD OBSERVA'!D192)</f>
        <v/>
      </c>
      <c r="E190" s="27" t="str">
        <f>IF('TD OBSERVA'!E192="","",'TD OBSERVA'!E192)</f>
        <v/>
      </c>
      <c r="F190" s="27" t="str">
        <f>IF('TD OBSERVA'!F192="","",'TD OBSERVA'!F192)</f>
        <v/>
      </c>
      <c r="G190" s="27" t="str">
        <f>IF('TD OBSERVA'!G192="","",'TD OBSERVA'!G192)</f>
        <v/>
      </c>
      <c r="H190" s="27" t="str">
        <f>IF('TD OBSERVA'!H192="","",'TD OBSERVA'!H192)</f>
        <v/>
      </c>
      <c r="I190" s="27" t="str">
        <f>IF('TD OBSERVA'!I192="","",IF('TD OBSERVA'!I192="(en blanco)","",'TD OBSERVA'!I192))</f>
        <v/>
      </c>
      <c r="J190" s="27" t="str">
        <f>IF('TD OBSERVA'!J192="","",'TD OBSERVA'!J192)</f>
        <v/>
      </c>
    </row>
    <row r="191" spans="2:10" ht="16.8">
      <c r="B191" s="27" t="str">
        <f>IF('TD OBSERVA'!B193="","",'TD OBSERVA'!B193)</f>
        <v/>
      </c>
      <c r="C191" s="27" t="str">
        <f>IF('TD OBSERVA'!C193="","",'TD OBSERVA'!C193)</f>
        <v/>
      </c>
      <c r="D191" s="27" t="str">
        <f>IF('TD OBSERVA'!D193="","",'TD OBSERVA'!D193)</f>
        <v/>
      </c>
      <c r="E191" s="27" t="str">
        <f>IF('TD OBSERVA'!E193="","",'TD OBSERVA'!E193)</f>
        <v/>
      </c>
      <c r="F191" s="27" t="str">
        <f>IF('TD OBSERVA'!F193="","",'TD OBSERVA'!F193)</f>
        <v/>
      </c>
      <c r="G191" s="27" t="str">
        <f>IF('TD OBSERVA'!G193="","",'TD OBSERVA'!G193)</f>
        <v/>
      </c>
      <c r="H191" s="27" t="str">
        <f>IF('TD OBSERVA'!H193="","",'TD OBSERVA'!H193)</f>
        <v/>
      </c>
      <c r="I191" s="27" t="str">
        <f>IF('TD OBSERVA'!I193="","",IF('TD OBSERVA'!I193="(en blanco)","",'TD OBSERVA'!I193))</f>
        <v/>
      </c>
      <c r="J191" s="27" t="str">
        <f>IF('TD OBSERVA'!J193="","",'TD OBSERVA'!J193)</f>
        <v/>
      </c>
    </row>
    <row r="192" spans="2:10" ht="16.8">
      <c r="B192" s="27" t="str">
        <f>IF('TD OBSERVA'!B194="","",'TD OBSERVA'!B194)</f>
        <v/>
      </c>
      <c r="C192" s="27" t="str">
        <f>IF('TD OBSERVA'!C194="","",'TD OBSERVA'!C194)</f>
        <v/>
      </c>
      <c r="D192" s="27" t="str">
        <f>IF('TD OBSERVA'!D194="","",'TD OBSERVA'!D194)</f>
        <v/>
      </c>
      <c r="E192" s="27" t="str">
        <f>IF('TD OBSERVA'!E194="","",'TD OBSERVA'!E194)</f>
        <v/>
      </c>
      <c r="F192" s="27" t="str">
        <f>IF('TD OBSERVA'!F194="","",'TD OBSERVA'!F194)</f>
        <v/>
      </c>
      <c r="G192" s="27" t="str">
        <f>IF('TD OBSERVA'!G194="","",'TD OBSERVA'!G194)</f>
        <v/>
      </c>
      <c r="H192" s="27" t="str">
        <f>IF('TD OBSERVA'!H194="","",'TD OBSERVA'!H194)</f>
        <v/>
      </c>
      <c r="I192" s="27" t="str">
        <f>IF('TD OBSERVA'!I194="","",IF('TD OBSERVA'!I194="(en blanco)","",'TD OBSERVA'!I194))</f>
        <v/>
      </c>
      <c r="J192" s="27" t="str">
        <f>IF('TD OBSERVA'!J194="","",'TD OBSERVA'!J194)</f>
        <v/>
      </c>
    </row>
    <row r="193" spans="2:10" ht="16.8">
      <c r="B193" s="27" t="str">
        <f>IF('TD OBSERVA'!B195="","",'TD OBSERVA'!B195)</f>
        <v/>
      </c>
      <c r="C193" s="27" t="str">
        <f>IF('TD OBSERVA'!C195="","",'TD OBSERVA'!C195)</f>
        <v/>
      </c>
      <c r="D193" s="27" t="str">
        <f>IF('TD OBSERVA'!D195="","",'TD OBSERVA'!D195)</f>
        <v/>
      </c>
      <c r="E193" s="27" t="str">
        <f>IF('TD OBSERVA'!E195="","",'TD OBSERVA'!E195)</f>
        <v/>
      </c>
      <c r="F193" s="27" t="str">
        <f>IF('TD OBSERVA'!F195="","",'TD OBSERVA'!F195)</f>
        <v/>
      </c>
      <c r="G193" s="27" t="str">
        <f>IF('TD OBSERVA'!G195="","",'TD OBSERVA'!G195)</f>
        <v/>
      </c>
      <c r="H193" s="27" t="str">
        <f>IF('TD OBSERVA'!H195="","",'TD OBSERVA'!H195)</f>
        <v/>
      </c>
      <c r="I193" s="27" t="str">
        <f>IF('TD OBSERVA'!I195="","",IF('TD OBSERVA'!I195="(en blanco)","",'TD OBSERVA'!I195))</f>
        <v/>
      </c>
      <c r="J193" s="27" t="str">
        <f>IF('TD OBSERVA'!J195="","",'TD OBSERVA'!J195)</f>
        <v/>
      </c>
    </row>
    <row r="194" spans="2:10" ht="16.8">
      <c r="B194" s="27" t="str">
        <f>IF('TD OBSERVA'!B196="","",'TD OBSERVA'!B196)</f>
        <v/>
      </c>
      <c r="C194" s="27" t="str">
        <f>IF('TD OBSERVA'!C196="","",'TD OBSERVA'!C196)</f>
        <v/>
      </c>
      <c r="D194" s="27" t="str">
        <f>IF('TD OBSERVA'!D196="","",'TD OBSERVA'!D196)</f>
        <v/>
      </c>
      <c r="E194" s="27" t="str">
        <f>IF('TD OBSERVA'!E196="","",'TD OBSERVA'!E196)</f>
        <v/>
      </c>
      <c r="F194" s="27" t="str">
        <f>IF('TD OBSERVA'!F196="","",'TD OBSERVA'!F196)</f>
        <v/>
      </c>
      <c r="G194" s="27" t="str">
        <f>IF('TD OBSERVA'!G196="","",'TD OBSERVA'!G196)</f>
        <v/>
      </c>
      <c r="H194" s="27" t="str">
        <f>IF('TD OBSERVA'!H196="","",'TD OBSERVA'!H196)</f>
        <v/>
      </c>
      <c r="I194" s="27" t="str">
        <f>IF('TD OBSERVA'!I196="","",IF('TD OBSERVA'!I196="(en blanco)","",'TD OBSERVA'!I196))</f>
        <v/>
      </c>
      <c r="J194" s="27" t="str">
        <f>IF('TD OBSERVA'!J196="","",'TD OBSERVA'!J196)</f>
        <v/>
      </c>
    </row>
    <row r="195" spans="2:10" ht="16.8">
      <c r="B195" s="27" t="str">
        <f>IF('TD OBSERVA'!B197="","",'TD OBSERVA'!B197)</f>
        <v/>
      </c>
      <c r="C195" s="27" t="str">
        <f>IF('TD OBSERVA'!C197="","",'TD OBSERVA'!C197)</f>
        <v/>
      </c>
      <c r="D195" s="27" t="str">
        <f>IF('TD OBSERVA'!D197="","",'TD OBSERVA'!D197)</f>
        <v/>
      </c>
      <c r="E195" s="27" t="str">
        <f>IF('TD OBSERVA'!E197="","",'TD OBSERVA'!E197)</f>
        <v/>
      </c>
      <c r="F195" s="27" t="str">
        <f>IF('TD OBSERVA'!F197="","",'TD OBSERVA'!F197)</f>
        <v/>
      </c>
      <c r="G195" s="27" t="str">
        <f>IF('TD OBSERVA'!G197="","",'TD OBSERVA'!G197)</f>
        <v/>
      </c>
      <c r="H195" s="27" t="str">
        <f>IF('TD OBSERVA'!H197="","",'TD OBSERVA'!H197)</f>
        <v/>
      </c>
      <c r="I195" s="27" t="str">
        <f>IF('TD OBSERVA'!I197="","",IF('TD OBSERVA'!I197="(en blanco)","",'TD OBSERVA'!I197))</f>
        <v/>
      </c>
      <c r="J195" s="27" t="str">
        <f>IF('TD OBSERVA'!J197="","",'TD OBSERVA'!J197)</f>
        <v/>
      </c>
    </row>
    <row r="196" spans="2:10" ht="16.8">
      <c r="B196" s="27" t="str">
        <f>IF('TD OBSERVA'!B198="","",'TD OBSERVA'!B198)</f>
        <v/>
      </c>
      <c r="C196" s="27" t="str">
        <f>IF('TD OBSERVA'!C198="","",'TD OBSERVA'!C198)</f>
        <v/>
      </c>
      <c r="D196" s="27" t="str">
        <f>IF('TD OBSERVA'!D198="","",'TD OBSERVA'!D198)</f>
        <v/>
      </c>
      <c r="E196" s="27" t="str">
        <f>IF('TD OBSERVA'!E198="","",'TD OBSERVA'!E198)</f>
        <v/>
      </c>
      <c r="F196" s="27" t="str">
        <f>IF('TD OBSERVA'!F198="","",'TD OBSERVA'!F198)</f>
        <v/>
      </c>
      <c r="G196" s="27" t="str">
        <f>IF('TD OBSERVA'!G198="","",'TD OBSERVA'!G198)</f>
        <v/>
      </c>
      <c r="H196" s="27" t="str">
        <f>IF('TD OBSERVA'!H198="","",'TD OBSERVA'!H198)</f>
        <v/>
      </c>
      <c r="I196" s="27" t="str">
        <f>IF('TD OBSERVA'!I198="","",IF('TD OBSERVA'!I198="(en blanco)","",'TD OBSERVA'!I198))</f>
        <v/>
      </c>
      <c r="J196" s="27" t="str">
        <f>IF('TD OBSERVA'!J198="","",'TD OBSERVA'!J198)</f>
        <v/>
      </c>
    </row>
    <row r="197" spans="2:10" ht="16.8">
      <c r="B197" s="27" t="str">
        <f>IF('TD OBSERVA'!B199="","",'TD OBSERVA'!B199)</f>
        <v/>
      </c>
      <c r="C197" s="27" t="str">
        <f>IF('TD OBSERVA'!C199="","",'TD OBSERVA'!C199)</f>
        <v/>
      </c>
      <c r="D197" s="27" t="str">
        <f>IF('TD OBSERVA'!D199="","",'TD OBSERVA'!D199)</f>
        <v/>
      </c>
      <c r="E197" s="27" t="str">
        <f>IF('TD OBSERVA'!E199="","",'TD OBSERVA'!E199)</f>
        <v/>
      </c>
      <c r="F197" s="27" t="str">
        <f>IF('TD OBSERVA'!F199="","",'TD OBSERVA'!F199)</f>
        <v/>
      </c>
      <c r="G197" s="27" t="str">
        <f>IF('TD OBSERVA'!G199="","",'TD OBSERVA'!G199)</f>
        <v/>
      </c>
      <c r="H197" s="27" t="str">
        <f>IF('TD OBSERVA'!H199="","",'TD OBSERVA'!H199)</f>
        <v/>
      </c>
      <c r="I197" s="27" t="str">
        <f>IF('TD OBSERVA'!I199="","",IF('TD OBSERVA'!I199="(en blanco)","",'TD OBSERVA'!I199))</f>
        <v/>
      </c>
      <c r="J197" s="27" t="str">
        <f>IF('TD OBSERVA'!J199="","",'TD OBSERVA'!J199)</f>
        <v/>
      </c>
    </row>
    <row r="198" spans="2:10" ht="16.8">
      <c r="B198" s="27" t="str">
        <f>IF('TD OBSERVA'!B200="","",'TD OBSERVA'!B200)</f>
        <v/>
      </c>
      <c r="C198" s="27" t="str">
        <f>IF('TD OBSERVA'!C200="","",'TD OBSERVA'!C200)</f>
        <v/>
      </c>
      <c r="D198" s="27" t="str">
        <f>IF('TD OBSERVA'!D200="","",'TD OBSERVA'!D200)</f>
        <v/>
      </c>
      <c r="E198" s="27" t="str">
        <f>IF('TD OBSERVA'!E200="","",'TD OBSERVA'!E200)</f>
        <v/>
      </c>
      <c r="F198" s="27" t="str">
        <f>IF('TD OBSERVA'!F200="","",'TD OBSERVA'!F200)</f>
        <v/>
      </c>
      <c r="G198" s="27" t="str">
        <f>IF('TD OBSERVA'!G200="","",'TD OBSERVA'!G200)</f>
        <v/>
      </c>
      <c r="H198" s="27" t="str">
        <f>IF('TD OBSERVA'!H200="","",'TD OBSERVA'!H200)</f>
        <v/>
      </c>
      <c r="I198" s="27" t="str">
        <f>IF('TD OBSERVA'!I200="","",IF('TD OBSERVA'!I200="(en blanco)","",'TD OBSERVA'!I200))</f>
        <v/>
      </c>
      <c r="J198" s="27" t="str">
        <f>IF('TD OBSERVA'!J200="","",'TD OBSERVA'!J200)</f>
        <v/>
      </c>
    </row>
    <row r="199" spans="2:10" ht="16.8">
      <c r="B199" s="27" t="str">
        <f>IF('TD OBSERVA'!B201="","",'TD OBSERVA'!B201)</f>
        <v/>
      </c>
      <c r="C199" s="27" t="str">
        <f>IF('TD OBSERVA'!C201="","",'TD OBSERVA'!C201)</f>
        <v/>
      </c>
      <c r="D199" s="27" t="str">
        <f>IF('TD OBSERVA'!D201="","",'TD OBSERVA'!D201)</f>
        <v/>
      </c>
      <c r="E199" s="27" t="str">
        <f>IF('TD OBSERVA'!E201="","",'TD OBSERVA'!E201)</f>
        <v/>
      </c>
      <c r="F199" s="27" t="str">
        <f>IF('TD OBSERVA'!F201="","",'TD OBSERVA'!F201)</f>
        <v/>
      </c>
      <c r="G199" s="27" t="str">
        <f>IF('TD OBSERVA'!G201="","",'TD OBSERVA'!G201)</f>
        <v/>
      </c>
      <c r="H199" s="27" t="str">
        <f>IF('TD OBSERVA'!H201="","",'TD OBSERVA'!H201)</f>
        <v/>
      </c>
      <c r="I199" s="27" t="str">
        <f>IF('TD OBSERVA'!I201="","",IF('TD OBSERVA'!I201="(en blanco)","",'TD OBSERVA'!I201))</f>
        <v/>
      </c>
      <c r="J199" s="27" t="str">
        <f>IF('TD OBSERVA'!J201="","",'TD OBSERVA'!J201)</f>
        <v/>
      </c>
    </row>
    <row r="200" spans="2:10" ht="16.8">
      <c r="B200" s="27" t="str">
        <f>IF('TD OBSERVA'!B202="","",'TD OBSERVA'!B202)</f>
        <v/>
      </c>
      <c r="C200" s="27" t="str">
        <f>IF('TD OBSERVA'!C202="","",'TD OBSERVA'!C202)</f>
        <v/>
      </c>
      <c r="D200" s="27" t="str">
        <f>IF('TD OBSERVA'!D202="","",'TD OBSERVA'!D202)</f>
        <v/>
      </c>
      <c r="E200" s="27" t="str">
        <f>IF('TD OBSERVA'!E202="","",'TD OBSERVA'!E202)</f>
        <v/>
      </c>
      <c r="F200" s="27" t="str">
        <f>IF('TD OBSERVA'!F202="","",'TD OBSERVA'!F202)</f>
        <v/>
      </c>
      <c r="G200" s="27" t="str">
        <f>IF('TD OBSERVA'!G202="","",'TD OBSERVA'!G202)</f>
        <v/>
      </c>
      <c r="H200" s="27" t="str">
        <f>IF('TD OBSERVA'!H202="","",'TD OBSERVA'!H202)</f>
        <v/>
      </c>
      <c r="I200" s="27" t="str">
        <f>IF('TD OBSERVA'!I202="","",IF('TD OBSERVA'!I202="(en blanco)","",'TD OBSERVA'!I202))</f>
        <v/>
      </c>
      <c r="J200" s="27" t="str">
        <f>IF('TD OBSERVA'!J202="","",'TD OBSERVA'!J202)</f>
        <v/>
      </c>
    </row>
    <row r="201" spans="2:10" ht="16.8">
      <c r="B201" s="27" t="str">
        <f>IF('TD OBSERVA'!B203="","",'TD OBSERVA'!B203)</f>
        <v/>
      </c>
      <c r="C201" s="27" t="str">
        <f>IF('TD OBSERVA'!C203="","",'TD OBSERVA'!C203)</f>
        <v/>
      </c>
      <c r="D201" s="27" t="str">
        <f>IF('TD OBSERVA'!D203="","",'TD OBSERVA'!D203)</f>
        <v/>
      </c>
      <c r="E201" s="27" t="str">
        <f>IF('TD OBSERVA'!E203="","",'TD OBSERVA'!E203)</f>
        <v/>
      </c>
      <c r="F201" s="27" t="str">
        <f>IF('TD OBSERVA'!F203="","",'TD OBSERVA'!F203)</f>
        <v/>
      </c>
      <c r="G201" s="27" t="str">
        <f>IF('TD OBSERVA'!G203="","",'TD OBSERVA'!G203)</f>
        <v/>
      </c>
      <c r="H201" s="27" t="str">
        <f>IF('TD OBSERVA'!H203="","",'TD OBSERVA'!H203)</f>
        <v/>
      </c>
      <c r="I201" s="27" t="str">
        <f>IF('TD OBSERVA'!I203="","",IF('TD OBSERVA'!I203="(en blanco)","",'TD OBSERVA'!I203))</f>
        <v/>
      </c>
      <c r="J201" s="27" t="str">
        <f>IF('TD OBSERVA'!J203="","",'TD OBSERVA'!J203)</f>
        <v/>
      </c>
    </row>
    <row r="202" spans="2:10" ht="16.8">
      <c r="B202" s="27" t="str">
        <f>IF('TD OBSERVA'!B204="","",'TD OBSERVA'!B204)</f>
        <v/>
      </c>
      <c r="C202" s="27" t="str">
        <f>IF('TD OBSERVA'!C204="","",'TD OBSERVA'!C204)</f>
        <v/>
      </c>
      <c r="D202" s="27" t="str">
        <f>IF('TD OBSERVA'!D204="","",'TD OBSERVA'!D204)</f>
        <v/>
      </c>
      <c r="E202" s="27" t="str">
        <f>IF('TD OBSERVA'!E204="","",'TD OBSERVA'!E204)</f>
        <v/>
      </c>
      <c r="F202" s="27" t="str">
        <f>IF('TD OBSERVA'!F204="","",'TD OBSERVA'!F204)</f>
        <v/>
      </c>
      <c r="G202" s="27" t="str">
        <f>IF('TD OBSERVA'!G204="","",'TD OBSERVA'!G204)</f>
        <v/>
      </c>
      <c r="H202" s="27" t="str">
        <f>IF('TD OBSERVA'!H204="","",'TD OBSERVA'!H204)</f>
        <v/>
      </c>
      <c r="I202" s="27" t="str">
        <f>IF('TD OBSERVA'!I204="","",IF('TD OBSERVA'!I204="(en blanco)","",'TD OBSERVA'!I204))</f>
        <v/>
      </c>
      <c r="J202" s="27" t="str">
        <f>IF('TD OBSERVA'!J204="","",'TD OBSERVA'!J204)</f>
        <v/>
      </c>
    </row>
    <row r="203" spans="2:10" ht="16.8">
      <c r="B203" s="27" t="str">
        <f>IF('TD OBSERVA'!B205="","",'TD OBSERVA'!B205)</f>
        <v/>
      </c>
      <c r="C203" s="27" t="str">
        <f>IF('TD OBSERVA'!C205="","",'TD OBSERVA'!C205)</f>
        <v/>
      </c>
      <c r="D203" s="27" t="str">
        <f>IF('TD OBSERVA'!D205="","",'TD OBSERVA'!D205)</f>
        <v/>
      </c>
      <c r="E203" s="27" t="str">
        <f>IF('TD OBSERVA'!E205="","",'TD OBSERVA'!E205)</f>
        <v/>
      </c>
      <c r="F203" s="27" t="str">
        <f>IF('TD OBSERVA'!F205="","",'TD OBSERVA'!F205)</f>
        <v/>
      </c>
      <c r="G203" s="27" t="str">
        <f>IF('TD OBSERVA'!G205="","",'TD OBSERVA'!G205)</f>
        <v/>
      </c>
      <c r="H203" s="27" t="str">
        <f>IF('TD OBSERVA'!H205="","",'TD OBSERVA'!H205)</f>
        <v/>
      </c>
      <c r="I203" s="27" t="str">
        <f>IF('TD OBSERVA'!I205="","",IF('TD OBSERVA'!I205="(en blanco)","",'TD OBSERVA'!I205))</f>
        <v/>
      </c>
      <c r="J203" s="27" t="str">
        <f>IF('TD OBSERVA'!J205="","",'TD OBSERVA'!J205)</f>
        <v/>
      </c>
    </row>
    <row r="204" spans="2:10" ht="16.8">
      <c r="B204" s="27" t="str">
        <f>IF('TD OBSERVA'!B206="","",'TD OBSERVA'!B206)</f>
        <v/>
      </c>
      <c r="C204" s="27" t="str">
        <f>IF('TD OBSERVA'!C206="","",'TD OBSERVA'!C206)</f>
        <v/>
      </c>
      <c r="D204" s="27" t="str">
        <f>IF('TD OBSERVA'!D206="","",'TD OBSERVA'!D206)</f>
        <v/>
      </c>
      <c r="E204" s="27" t="str">
        <f>IF('TD OBSERVA'!E206="","",'TD OBSERVA'!E206)</f>
        <v/>
      </c>
      <c r="F204" s="27" t="str">
        <f>IF('TD OBSERVA'!F206="","",'TD OBSERVA'!F206)</f>
        <v/>
      </c>
      <c r="G204" s="27" t="str">
        <f>IF('TD OBSERVA'!G206="","",'TD OBSERVA'!G206)</f>
        <v/>
      </c>
      <c r="H204" s="27" t="str">
        <f>IF('TD OBSERVA'!H206="","",'TD OBSERVA'!H206)</f>
        <v/>
      </c>
      <c r="I204" s="27" t="str">
        <f>IF('TD OBSERVA'!I206="","",IF('TD OBSERVA'!I206="(en blanco)","",'TD OBSERVA'!I206))</f>
        <v/>
      </c>
      <c r="J204" s="27" t="str">
        <f>IF('TD OBSERVA'!J206="","",'TD OBSERVA'!J206)</f>
        <v/>
      </c>
    </row>
    <row r="205" spans="2:10" ht="16.8">
      <c r="B205" s="27" t="str">
        <f>IF('TD OBSERVA'!B207="","",'TD OBSERVA'!B207)</f>
        <v/>
      </c>
      <c r="C205" s="27" t="str">
        <f>IF('TD OBSERVA'!C207="","",'TD OBSERVA'!C207)</f>
        <v/>
      </c>
      <c r="D205" s="27" t="str">
        <f>IF('TD OBSERVA'!D207="","",'TD OBSERVA'!D207)</f>
        <v/>
      </c>
      <c r="E205" s="27" t="str">
        <f>IF('TD OBSERVA'!E207="","",'TD OBSERVA'!E207)</f>
        <v/>
      </c>
      <c r="F205" s="27" t="str">
        <f>IF('TD OBSERVA'!F207="","",'TD OBSERVA'!F207)</f>
        <v/>
      </c>
      <c r="G205" s="27" t="str">
        <f>IF('TD OBSERVA'!G207="","",'TD OBSERVA'!G207)</f>
        <v/>
      </c>
      <c r="H205" s="27" t="str">
        <f>IF('TD OBSERVA'!H207="","",'TD OBSERVA'!H207)</f>
        <v/>
      </c>
      <c r="I205" s="27" t="str">
        <f>IF('TD OBSERVA'!I207="","",IF('TD OBSERVA'!I207="(en blanco)","",'TD OBSERVA'!I207))</f>
        <v/>
      </c>
      <c r="J205" s="27" t="str">
        <f>IF('TD OBSERVA'!J207="","",'TD OBSERVA'!J207)</f>
        <v/>
      </c>
    </row>
    <row r="206" spans="2:10" ht="16.8">
      <c r="B206" s="27" t="str">
        <f>IF('TD OBSERVA'!B208="","",'TD OBSERVA'!B208)</f>
        <v/>
      </c>
      <c r="C206" s="27" t="str">
        <f>IF('TD OBSERVA'!C208="","",'TD OBSERVA'!C208)</f>
        <v/>
      </c>
      <c r="D206" s="27" t="str">
        <f>IF('TD OBSERVA'!D208="","",'TD OBSERVA'!D208)</f>
        <v/>
      </c>
      <c r="E206" s="27" t="str">
        <f>IF('TD OBSERVA'!E208="","",'TD OBSERVA'!E208)</f>
        <v/>
      </c>
      <c r="F206" s="27" t="str">
        <f>IF('TD OBSERVA'!F208="","",'TD OBSERVA'!F208)</f>
        <v/>
      </c>
      <c r="G206" s="27" t="str">
        <f>IF('TD OBSERVA'!G208="","",'TD OBSERVA'!G208)</f>
        <v/>
      </c>
      <c r="H206" s="27" t="str">
        <f>IF('TD OBSERVA'!H208="","",'TD OBSERVA'!H208)</f>
        <v/>
      </c>
      <c r="I206" s="27" t="str">
        <f>IF('TD OBSERVA'!I208="","",IF('TD OBSERVA'!I208="(en blanco)","",'TD OBSERVA'!I208))</f>
        <v/>
      </c>
      <c r="J206" s="27" t="str">
        <f>IF('TD OBSERVA'!J208="","",'TD OBSERVA'!J208)</f>
        <v/>
      </c>
    </row>
    <row r="207" spans="2:10" ht="16.8">
      <c r="B207" s="27" t="str">
        <f>IF('TD OBSERVA'!B209="","",'TD OBSERVA'!B209)</f>
        <v/>
      </c>
      <c r="C207" s="27" t="str">
        <f>IF('TD OBSERVA'!C209="","",'TD OBSERVA'!C209)</f>
        <v/>
      </c>
      <c r="D207" s="27" t="str">
        <f>IF('TD OBSERVA'!D209="","",'TD OBSERVA'!D209)</f>
        <v/>
      </c>
      <c r="E207" s="27" t="str">
        <f>IF('TD OBSERVA'!E209="","",'TD OBSERVA'!E209)</f>
        <v/>
      </c>
      <c r="F207" s="27" t="str">
        <f>IF('TD OBSERVA'!F209="","",'TD OBSERVA'!F209)</f>
        <v/>
      </c>
      <c r="G207" s="27" t="str">
        <f>IF('TD OBSERVA'!G209="","",'TD OBSERVA'!G209)</f>
        <v/>
      </c>
      <c r="H207" s="27" t="str">
        <f>IF('TD OBSERVA'!H209="","",'TD OBSERVA'!H209)</f>
        <v/>
      </c>
      <c r="I207" s="27" t="str">
        <f>IF('TD OBSERVA'!I209="","",IF('TD OBSERVA'!I209="(en blanco)","",'TD OBSERVA'!I209))</f>
        <v/>
      </c>
      <c r="J207" s="27" t="str">
        <f>IF('TD OBSERVA'!J209="","",'TD OBSERVA'!J209)</f>
        <v/>
      </c>
    </row>
    <row r="208" spans="2:10" ht="16.8">
      <c r="B208" s="27" t="str">
        <f>IF('TD OBSERVA'!B210="","",'TD OBSERVA'!B210)</f>
        <v/>
      </c>
      <c r="C208" s="27" t="str">
        <f>IF('TD OBSERVA'!C210="","",'TD OBSERVA'!C210)</f>
        <v/>
      </c>
      <c r="D208" s="27" t="str">
        <f>IF('TD OBSERVA'!D210="","",'TD OBSERVA'!D210)</f>
        <v/>
      </c>
      <c r="E208" s="27" t="str">
        <f>IF('TD OBSERVA'!E210="","",'TD OBSERVA'!E210)</f>
        <v/>
      </c>
      <c r="F208" s="27" t="str">
        <f>IF('TD OBSERVA'!F210="","",'TD OBSERVA'!F210)</f>
        <v/>
      </c>
      <c r="G208" s="27" t="str">
        <f>IF('TD OBSERVA'!G210="","",'TD OBSERVA'!G210)</f>
        <v/>
      </c>
      <c r="H208" s="27" t="str">
        <f>IF('TD OBSERVA'!H210="","",'TD OBSERVA'!H210)</f>
        <v/>
      </c>
      <c r="I208" s="27" t="str">
        <f>IF('TD OBSERVA'!I210="","",IF('TD OBSERVA'!I210="(en blanco)","",'TD OBSERVA'!I210))</f>
        <v/>
      </c>
      <c r="J208" s="27" t="str">
        <f>IF('TD OBSERVA'!J210="","",'TD OBSERVA'!J210)</f>
        <v/>
      </c>
    </row>
    <row r="209" spans="2:10" ht="16.8">
      <c r="B209" s="27" t="str">
        <f>IF('TD OBSERVA'!B211="","",'TD OBSERVA'!B211)</f>
        <v/>
      </c>
      <c r="C209" s="27" t="str">
        <f>IF('TD OBSERVA'!C211="","",'TD OBSERVA'!C211)</f>
        <v/>
      </c>
      <c r="D209" s="27" t="str">
        <f>IF('TD OBSERVA'!D211="","",'TD OBSERVA'!D211)</f>
        <v/>
      </c>
      <c r="E209" s="27" t="str">
        <f>IF('TD OBSERVA'!E211="","",'TD OBSERVA'!E211)</f>
        <v/>
      </c>
      <c r="F209" s="27" t="str">
        <f>IF('TD OBSERVA'!F211="","",'TD OBSERVA'!F211)</f>
        <v/>
      </c>
      <c r="G209" s="27" t="str">
        <f>IF('TD OBSERVA'!G211="","",'TD OBSERVA'!G211)</f>
        <v/>
      </c>
      <c r="H209" s="27" t="str">
        <f>IF('TD OBSERVA'!H211="","",'TD OBSERVA'!H211)</f>
        <v/>
      </c>
      <c r="I209" s="27" t="str">
        <f>IF('TD OBSERVA'!I211="","",IF('TD OBSERVA'!I211="(en blanco)","",'TD OBSERVA'!I211))</f>
        <v/>
      </c>
      <c r="J209" s="27" t="str">
        <f>IF('TD OBSERVA'!J211="","",'TD OBSERVA'!J211)</f>
        <v/>
      </c>
    </row>
    <row r="210" spans="2:10" ht="16.8">
      <c r="B210" s="27" t="str">
        <f>IF('TD OBSERVA'!B212="","",'TD OBSERVA'!B212)</f>
        <v/>
      </c>
      <c r="C210" s="27" t="str">
        <f>IF('TD OBSERVA'!C212="","",'TD OBSERVA'!C212)</f>
        <v/>
      </c>
      <c r="D210" s="27" t="str">
        <f>IF('TD OBSERVA'!D212="","",'TD OBSERVA'!D212)</f>
        <v/>
      </c>
      <c r="E210" s="27" t="str">
        <f>IF('TD OBSERVA'!E212="","",'TD OBSERVA'!E212)</f>
        <v/>
      </c>
      <c r="F210" s="27" t="str">
        <f>IF('TD OBSERVA'!F212="","",'TD OBSERVA'!F212)</f>
        <v/>
      </c>
      <c r="G210" s="27" t="str">
        <f>IF('TD OBSERVA'!G212="","",'TD OBSERVA'!G212)</f>
        <v/>
      </c>
      <c r="H210" s="27" t="str">
        <f>IF('TD OBSERVA'!H212="","",'TD OBSERVA'!H212)</f>
        <v/>
      </c>
      <c r="I210" s="27" t="str">
        <f>IF('TD OBSERVA'!I212="","",IF('TD OBSERVA'!I212="(en blanco)","",'TD OBSERVA'!I212))</f>
        <v/>
      </c>
      <c r="J210" s="27" t="str">
        <f>IF('TD OBSERVA'!J212="","",'TD OBSERVA'!J212)</f>
        <v/>
      </c>
    </row>
    <row r="211" spans="2:10" ht="16.8">
      <c r="B211" s="27" t="str">
        <f>IF('TD OBSERVA'!B213="","",'TD OBSERVA'!B213)</f>
        <v/>
      </c>
      <c r="C211" s="27" t="str">
        <f>IF('TD OBSERVA'!C213="","",'TD OBSERVA'!C213)</f>
        <v/>
      </c>
      <c r="D211" s="27" t="str">
        <f>IF('TD OBSERVA'!D213="","",'TD OBSERVA'!D213)</f>
        <v/>
      </c>
      <c r="E211" s="27" t="str">
        <f>IF('TD OBSERVA'!E213="","",'TD OBSERVA'!E213)</f>
        <v/>
      </c>
      <c r="F211" s="27" t="str">
        <f>IF('TD OBSERVA'!F213="","",'TD OBSERVA'!F213)</f>
        <v/>
      </c>
      <c r="G211" s="27" t="str">
        <f>IF('TD OBSERVA'!G213="","",'TD OBSERVA'!G213)</f>
        <v/>
      </c>
      <c r="H211" s="27" t="str">
        <f>IF('TD OBSERVA'!H213="","",'TD OBSERVA'!H213)</f>
        <v/>
      </c>
      <c r="I211" s="27" t="str">
        <f>IF('TD OBSERVA'!I213="","",IF('TD OBSERVA'!I213="(en blanco)","",'TD OBSERVA'!I213))</f>
        <v/>
      </c>
      <c r="J211" s="27" t="str">
        <f>IF('TD OBSERVA'!J213="","",'TD OBSERVA'!J213)</f>
        <v/>
      </c>
    </row>
    <row r="212" spans="2:10" ht="16.8">
      <c r="B212" s="27" t="str">
        <f>IF('TD OBSERVA'!B214="","",'TD OBSERVA'!B214)</f>
        <v/>
      </c>
      <c r="C212" s="27" t="str">
        <f>IF('TD OBSERVA'!C214="","",'TD OBSERVA'!C214)</f>
        <v/>
      </c>
      <c r="D212" s="27" t="str">
        <f>IF('TD OBSERVA'!D214="","",'TD OBSERVA'!D214)</f>
        <v/>
      </c>
      <c r="E212" s="27" t="str">
        <f>IF('TD OBSERVA'!E214="","",'TD OBSERVA'!E214)</f>
        <v/>
      </c>
      <c r="F212" s="27" t="str">
        <f>IF('TD OBSERVA'!F214="","",'TD OBSERVA'!F214)</f>
        <v/>
      </c>
      <c r="G212" s="27" t="str">
        <f>IF('TD OBSERVA'!G214="","",'TD OBSERVA'!G214)</f>
        <v/>
      </c>
      <c r="H212" s="27" t="str">
        <f>IF('TD OBSERVA'!H214="","",'TD OBSERVA'!H214)</f>
        <v/>
      </c>
      <c r="I212" s="27" t="str">
        <f>IF('TD OBSERVA'!I214="","",IF('TD OBSERVA'!I214="(en blanco)","",'TD OBSERVA'!I214))</f>
        <v/>
      </c>
      <c r="J212" s="27" t="str">
        <f>IF('TD OBSERVA'!J214="","",'TD OBSERVA'!J214)</f>
        <v/>
      </c>
    </row>
    <row r="213" spans="2:10" ht="16.8">
      <c r="B213" s="27" t="str">
        <f>IF('TD OBSERVA'!B215="","",'TD OBSERVA'!B215)</f>
        <v/>
      </c>
      <c r="C213" s="27" t="str">
        <f>IF('TD OBSERVA'!C215="","",'TD OBSERVA'!C215)</f>
        <v/>
      </c>
      <c r="D213" s="27" t="str">
        <f>IF('TD OBSERVA'!D215="","",'TD OBSERVA'!D215)</f>
        <v/>
      </c>
      <c r="E213" s="27" t="str">
        <f>IF('TD OBSERVA'!E215="","",'TD OBSERVA'!E215)</f>
        <v/>
      </c>
      <c r="F213" s="27" t="str">
        <f>IF('TD OBSERVA'!F215="","",'TD OBSERVA'!F215)</f>
        <v/>
      </c>
      <c r="G213" s="27" t="str">
        <f>IF('TD OBSERVA'!G215="","",'TD OBSERVA'!G215)</f>
        <v/>
      </c>
      <c r="H213" s="27" t="str">
        <f>IF('TD OBSERVA'!H215="","",'TD OBSERVA'!H215)</f>
        <v/>
      </c>
      <c r="I213" s="27" t="str">
        <f>IF('TD OBSERVA'!I215="","",IF('TD OBSERVA'!I215="(en blanco)","",'TD OBSERVA'!I215))</f>
        <v/>
      </c>
      <c r="J213" s="27" t="str">
        <f>IF('TD OBSERVA'!J215="","",'TD OBSERVA'!J215)</f>
        <v/>
      </c>
    </row>
    <row r="214" spans="2:10" ht="16.8">
      <c r="B214" s="27" t="str">
        <f>IF('TD OBSERVA'!B216="","",'TD OBSERVA'!B216)</f>
        <v/>
      </c>
      <c r="C214" s="27" t="str">
        <f>IF('TD OBSERVA'!C216="","",'TD OBSERVA'!C216)</f>
        <v/>
      </c>
      <c r="D214" s="27" t="str">
        <f>IF('TD OBSERVA'!D216="","",'TD OBSERVA'!D216)</f>
        <v/>
      </c>
      <c r="E214" s="27" t="str">
        <f>IF('TD OBSERVA'!E216="","",'TD OBSERVA'!E216)</f>
        <v/>
      </c>
      <c r="F214" s="27" t="str">
        <f>IF('TD OBSERVA'!F216="","",'TD OBSERVA'!F216)</f>
        <v/>
      </c>
      <c r="G214" s="27" t="str">
        <f>IF('TD OBSERVA'!G216="","",'TD OBSERVA'!G216)</f>
        <v/>
      </c>
      <c r="H214" s="27" t="str">
        <f>IF('TD OBSERVA'!H216="","",'TD OBSERVA'!H216)</f>
        <v/>
      </c>
      <c r="I214" s="27" t="str">
        <f>IF('TD OBSERVA'!I216="","",IF('TD OBSERVA'!I216="(en blanco)","",'TD OBSERVA'!I216))</f>
        <v/>
      </c>
      <c r="J214" s="27" t="str">
        <f>IF('TD OBSERVA'!J216="","",'TD OBSERVA'!J216)</f>
        <v/>
      </c>
    </row>
    <row r="215" spans="2:10" ht="16.8">
      <c r="B215" s="27" t="str">
        <f>IF('TD OBSERVA'!B217="","",'TD OBSERVA'!B217)</f>
        <v/>
      </c>
      <c r="C215" s="27" t="str">
        <f>IF('TD OBSERVA'!C217="","",'TD OBSERVA'!C217)</f>
        <v/>
      </c>
      <c r="D215" s="27" t="str">
        <f>IF('TD OBSERVA'!D217="","",'TD OBSERVA'!D217)</f>
        <v/>
      </c>
      <c r="E215" s="27" t="str">
        <f>IF('TD OBSERVA'!E217="","",'TD OBSERVA'!E217)</f>
        <v/>
      </c>
      <c r="F215" s="27" t="str">
        <f>IF('TD OBSERVA'!F217="","",'TD OBSERVA'!F217)</f>
        <v/>
      </c>
      <c r="G215" s="27" t="str">
        <f>IF('TD OBSERVA'!G217="","",'TD OBSERVA'!G217)</f>
        <v/>
      </c>
      <c r="H215" s="27" t="str">
        <f>IF('TD OBSERVA'!H217="","",'TD OBSERVA'!H217)</f>
        <v/>
      </c>
      <c r="I215" s="27" t="str">
        <f>IF('TD OBSERVA'!I217="","",IF('TD OBSERVA'!I217="(en blanco)","",'TD OBSERVA'!I217))</f>
        <v/>
      </c>
      <c r="J215" s="27" t="str">
        <f>IF('TD OBSERVA'!J217="","",'TD OBSERVA'!J217)</f>
        <v/>
      </c>
    </row>
    <row r="216" spans="2:10" ht="16.8">
      <c r="B216" s="27" t="str">
        <f>IF('TD OBSERVA'!B218="","",'TD OBSERVA'!B218)</f>
        <v/>
      </c>
      <c r="C216" s="27" t="str">
        <f>IF('TD OBSERVA'!C218="","",'TD OBSERVA'!C218)</f>
        <v/>
      </c>
      <c r="D216" s="27" t="str">
        <f>IF('TD OBSERVA'!D218="","",'TD OBSERVA'!D218)</f>
        <v/>
      </c>
      <c r="E216" s="27" t="str">
        <f>IF('TD OBSERVA'!E218="","",'TD OBSERVA'!E218)</f>
        <v/>
      </c>
      <c r="F216" s="27" t="str">
        <f>IF('TD OBSERVA'!F218="","",'TD OBSERVA'!F218)</f>
        <v/>
      </c>
      <c r="G216" s="27" t="str">
        <f>IF('TD OBSERVA'!G218="","",'TD OBSERVA'!G218)</f>
        <v/>
      </c>
      <c r="H216" s="27" t="str">
        <f>IF('TD OBSERVA'!H218="","",'TD OBSERVA'!H218)</f>
        <v/>
      </c>
      <c r="I216" s="27" t="str">
        <f>IF('TD OBSERVA'!I218="","",IF('TD OBSERVA'!I218="(en blanco)","",'TD OBSERVA'!I218))</f>
        <v/>
      </c>
      <c r="J216" s="27" t="str">
        <f>IF('TD OBSERVA'!J218="","",'TD OBSERVA'!J218)</f>
        <v/>
      </c>
    </row>
    <row r="217" spans="2:10" ht="16.8">
      <c r="B217" s="27" t="str">
        <f>IF('TD OBSERVA'!B219="","",'TD OBSERVA'!B219)</f>
        <v/>
      </c>
      <c r="C217" s="27" t="str">
        <f>IF('TD OBSERVA'!C219="","",'TD OBSERVA'!C219)</f>
        <v/>
      </c>
      <c r="D217" s="27" t="str">
        <f>IF('TD OBSERVA'!D219="","",'TD OBSERVA'!D219)</f>
        <v/>
      </c>
      <c r="E217" s="27" t="str">
        <f>IF('TD OBSERVA'!E219="","",'TD OBSERVA'!E219)</f>
        <v/>
      </c>
      <c r="F217" s="27" t="str">
        <f>IF('TD OBSERVA'!F219="","",'TD OBSERVA'!F219)</f>
        <v/>
      </c>
      <c r="G217" s="27" t="str">
        <f>IF('TD OBSERVA'!G219="","",'TD OBSERVA'!G219)</f>
        <v/>
      </c>
      <c r="H217" s="27" t="str">
        <f>IF('TD OBSERVA'!H219="","",'TD OBSERVA'!H219)</f>
        <v/>
      </c>
      <c r="I217" s="27" t="str">
        <f>IF('TD OBSERVA'!I219="","",IF('TD OBSERVA'!I219="(en blanco)","",'TD OBSERVA'!I219))</f>
        <v/>
      </c>
      <c r="J217" s="27" t="str">
        <f>IF('TD OBSERVA'!J219="","",'TD OBSERVA'!J219)</f>
        <v/>
      </c>
    </row>
    <row r="218" spans="2:10" ht="16.8">
      <c r="B218" s="27" t="str">
        <f>IF('TD OBSERVA'!B220="","",'TD OBSERVA'!B220)</f>
        <v/>
      </c>
      <c r="C218" s="27" t="str">
        <f>IF('TD OBSERVA'!C220="","",'TD OBSERVA'!C220)</f>
        <v/>
      </c>
      <c r="D218" s="27" t="str">
        <f>IF('TD OBSERVA'!D220="","",'TD OBSERVA'!D220)</f>
        <v/>
      </c>
      <c r="E218" s="27" t="str">
        <f>IF('TD OBSERVA'!E220="","",'TD OBSERVA'!E220)</f>
        <v/>
      </c>
      <c r="F218" s="27" t="str">
        <f>IF('TD OBSERVA'!F220="","",'TD OBSERVA'!F220)</f>
        <v/>
      </c>
      <c r="G218" s="27" t="str">
        <f>IF('TD OBSERVA'!G220="","",'TD OBSERVA'!G220)</f>
        <v/>
      </c>
      <c r="H218" s="27" t="str">
        <f>IF('TD OBSERVA'!H220="","",'TD OBSERVA'!H220)</f>
        <v/>
      </c>
      <c r="I218" s="27" t="str">
        <f>IF('TD OBSERVA'!I220="","",IF('TD OBSERVA'!I220="(en blanco)","",'TD OBSERVA'!I220))</f>
        <v/>
      </c>
      <c r="J218" s="27" t="str">
        <f>IF('TD OBSERVA'!J220="","",'TD OBSERVA'!J220)</f>
        <v/>
      </c>
    </row>
    <row r="219" spans="2:10" ht="16.8">
      <c r="B219" s="27" t="str">
        <f>IF('TD OBSERVA'!B221="","",'TD OBSERVA'!B221)</f>
        <v/>
      </c>
      <c r="C219" s="27" t="str">
        <f>IF('TD OBSERVA'!C221="","",'TD OBSERVA'!C221)</f>
        <v/>
      </c>
      <c r="D219" s="27" t="str">
        <f>IF('TD OBSERVA'!D221="","",'TD OBSERVA'!D221)</f>
        <v/>
      </c>
      <c r="E219" s="27" t="str">
        <f>IF('TD OBSERVA'!E221="","",'TD OBSERVA'!E221)</f>
        <v/>
      </c>
      <c r="F219" s="27" t="str">
        <f>IF('TD OBSERVA'!F221="","",'TD OBSERVA'!F221)</f>
        <v/>
      </c>
      <c r="G219" s="27" t="str">
        <f>IF('TD OBSERVA'!G221="","",'TD OBSERVA'!G221)</f>
        <v/>
      </c>
      <c r="H219" s="27" t="str">
        <f>IF('TD OBSERVA'!H221="","",'TD OBSERVA'!H221)</f>
        <v/>
      </c>
      <c r="I219" s="27" t="str">
        <f>IF('TD OBSERVA'!I221="","",IF('TD OBSERVA'!I221="(en blanco)","",'TD OBSERVA'!I221))</f>
        <v/>
      </c>
      <c r="J219" s="27" t="str">
        <f>IF('TD OBSERVA'!J221="","",'TD OBSERVA'!J221)</f>
        <v/>
      </c>
    </row>
    <row r="220" spans="2:10" ht="16.8">
      <c r="B220" s="27" t="str">
        <f>IF('TD OBSERVA'!B222="","",'TD OBSERVA'!B222)</f>
        <v/>
      </c>
      <c r="C220" s="27" t="str">
        <f>IF('TD OBSERVA'!C222="","",'TD OBSERVA'!C222)</f>
        <v/>
      </c>
      <c r="D220" s="27" t="str">
        <f>IF('TD OBSERVA'!D222="","",'TD OBSERVA'!D222)</f>
        <v/>
      </c>
      <c r="E220" s="27" t="str">
        <f>IF('TD OBSERVA'!E222="","",'TD OBSERVA'!E222)</f>
        <v/>
      </c>
      <c r="F220" s="27" t="str">
        <f>IF('TD OBSERVA'!F222="","",'TD OBSERVA'!F222)</f>
        <v/>
      </c>
      <c r="G220" s="27" t="str">
        <f>IF('TD OBSERVA'!G222="","",'TD OBSERVA'!G222)</f>
        <v/>
      </c>
      <c r="H220" s="27" t="str">
        <f>IF('TD OBSERVA'!H222="","",'TD OBSERVA'!H222)</f>
        <v/>
      </c>
      <c r="I220" s="27" t="str">
        <f>IF('TD OBSERVA'!I222="","",IF('TD OBSERVA'!I222="(en blanco)","",'TD OBSERVA'!I222))</f>
        <v/>
      </c>
      <c r="J220" s="27" t="str">
        <f>IF('TD OBSERVA'!J222="","",'TD OBSERVA'!J222)</f>
        <v/>
      </c>
    </row>
    <row r="221" spans="2:10" ht="16.8">
      <c r="B221" s="27" t="str">
        <f>IF('TD OBSERVA'!B223="","",'TD OBSERVA'!B223)</f>
        <v/>
      </c>
      <c r="C221" s="27" t="str">
        <f>IF('TD OBSERVA'!C223="","",'TD OBSERVA'!C223)</f>
        <v/>
      </c>
      <c r="D221" s="27" t="str">
        <f>IF('TD OBSERVA'!D223="","",'TD OBSERVA'!D223)</f>
        <v/>
      </c>
      <c r="E221" s="27" t="str">
        <f>IF('TD OBSERVA'!E223="","",'TD OBSERVA'!E223)</f>
        <v/>
      </c>
      <c r="F221" s="27" t="str">
        <f>IF('TD OBSERVA'!F223="","",'TD OBSERVA'!F223)</f>
        <v/>
      </c>
      <c r="G221" s="27" t="str">
        <f>IF('TD OBSERVA'!G223="","",'TD OBSERVA'!G223)</f>
        <v/>
      </c>
      <c r="H221" s="27" t="str">
        <f>IF('TD OBSERVA'!H223="","",'TD OBSERVA'!H223)</f>
        <v/>
      </c>
      <c r="I221" s="27" t="str">
        <f>IF('TD OBSERVA'!I223="","",IF('TD OBSERVA'!I223="(en blanco)","",'TD OBSERVA'!I223))</f>
        <v/>
      </c>
      <c r="J221" s="27" t="str">
        <f>IF('TD OBSERVA'!J223="","",'TD OBSERVA'!J223)</f>
        <v/>
      </c>
    </row>
    <row r="222" spans="2:10" ht="16.8">
      <c r="B222" s="27" t="str">
        <f>IF('TD OBSERVA'!B224="","",'TD OBSERVA'!B224)</f>
        <v/>
      </c>
      <c r="C222" s="27" t="str">
        <f>IF('TD OBSERVA'!C224="","",'TD OBSERVA'!C224)</f>
        <v/>
      </c>
      <c r="D222" s="27" t="str">
        <f>IF('TD OBSERVA'!D224="","",'TD OBSERVA'!D224)</f>
        <v/>
      </c>
      <c r="E222" s="27" t="str">
        <f>IF('TD OBSERVA'!E224="","",'TD OBSERVA'!E224)</f>
        <v/>
      </c>
      <c r="F222" s="27" t="str">
        <f>IF('TD OBSERVA'!F224="","",'TD OBSERVA'!F224)</f>
        <v/>
      </c>
      <c r="G222" s="27" t="str">
        <f>IF('TD OBSERVA'!G224="","",'TD OBSERVA'!G224)</f>
        <v/>
      </c>
      <c r="H222" s="27" t="str">
        <f>IF('TD OBSERVA'!H224="","",'TD OBSERVA'!H224)</f>
        <v/>
      </c>
      <c r="I222" s="27" t="str">
        <f>IF('TD OBSERVA'!I224="","",IF('TD OBSERVA'!I224="(en blanco)","",'TD OBSERVA'!I224))</f>
        <v/>
      </c>
      <c r="J222" s="27" t="str">
        <f>IF('TD OBSERVA'!J224="","",'TD OBSERVA'!J224)</f>
        <v/>
      </c>
    </row>
    <row r="223" spans="2:10" ht="16.8">
      <c r="B223" s="27" t="str">
        <f>IF('TD OBSERVA'!B225="","",'TD OBSERVA'!B225)</f>
        <v/>
      </c>
      <c r="C223" s="27" t="str">
        <f>IF('TD OBSERVA'!C225="","",'TD OBSERVA'!C225)</f>
        <v/>
      </c>
      <c r="D223" s="27" t="str">
        <f>IF('TD OBSERVA'!D225="","",'TD OBSERVA'!D225)</f>
        <v/>
      </c>
      <c r="E223" s="27" t="str">
        <f>IF('TD OBSERVA'!E225="","",'TD OBSERVA'!E225)</f>
        <v/>
      </c>
      <c r="F223" s="27" t="str">
        <f>IF('TD OBSERVA'!F225="","",'TD OBSERVA'!F225)</f>
        <v/>
      </c>
      <c r="G223" s="27" t="str">
        <f>IF('TD OBSERVA'!G225="","",'TD OBSERVA'!G225)</f>
        <v/>
      </c>
      <c r="H223" s="27" t="str">
        <f>IF('TD OBSERVA'!H225="","",'TD OBSERVA'!H225)</f>
        <v/>
      </c>
      <c r="I223" s="27" t="str">
        <f>IF('TD OBSERVA'!I225="","",IF('TD OBSERVA'!I225="(en blanco)","",'TD OBSERVA'!I225))</f>
        <v/>
      </c>
      <c r="J223" s="27" t="str">
        <f>IF('TD OBSERVA'!J225="","",'TD OBSERVA'!J225)</f>
        <v/>
      </c>
    </row>
    <row r="224" spans="2:10" ht="16.8">
      <c r="B224" s="27" t="str">
        <f>IF('TD OBSERVA'!B226="","",'TD OBSERVA'!B226)</f>
        <v/>
      </c>
      <c r="C224" s="27" t="str">
        <f>IF('TD OBSERVA'!C226="","",'TD OBSERVA'!C226)</f>
        <v/>
      </c>
      <c r="D224" s="27" t="str">
        <f>IF('TD OBSERVA'!D226="","",'TD OBSERVA'!D226)</f>
        <v/>
      </c>
      <c r="E224" s="27" t="str">
        <f>IF('TD OBSERVA'!E226="","",'TD OBSERVA'!E226)</f>
        <v/>
      </c>
      <c r="F224" s="27" t="str">
        <f>IF('TD OBSERVA'!F226="","",'TD OBSERVA'!F226)</f>
        <v/>
      </c>
      <c r="G224" s="27" t="str">
        <f>IF('TD OBSERVA'!G226="","",'TD OBSERVA'!G226)</f>
        <v/>
      </c>
      <c r="H224" s="27" t="str">
        <f>IF('TD OBSERVA'!H226="","",'TD OBSERVA'!H226)</f>
        <v/>
      </c>
      <c r="I224" s="27" t="str">
        <f>IF('TD OBSERVA'!I226="","",IF('TD OBSERVA'!I226="(en blanco)","",'TD OBSERVA'!I226))</f>
        <v/>
      </c>
      <c r="J224" s="27" t="str">
        <f>IF('TD OBSERVA'!J226="","",'TD OBSERVA'!J226)</f>
        <v/>
      </c>
    </row>
    <row r="225" spans="2:10" ht="16.8">
      <c r="B225" s="27" t="str">
        <f>IF('TD OBSERVA'!B227="","",'TD OBSERVA'!B227)</f>
        <v/>
      </c>
      <c r="C225" s="27" t="str">
        <f>IF('TD OBSERVA'!C227="","",'TD OBSERVA'!C227)</f>
        <v/>
      </c>
      <c r="D225" s="27" t="str">
        <f>IF('TD OBSERVA'!D227="","",'TD OBSERVA'!D227)</f>
        <v/>
      </c>
      <c r="E225" s="27" t="str">
        <f>IF('TD OBSERVA'!E227="","",'TD OBSERVA'!E227)</f>
        <v/>
      </c>
      <c r="F225" s="27" t="str">
        <f>IF('TD OBSERVA'!F227="","",'TD OBSERVA'!F227)</f>
        <v/>
      </c>
      <c r="G225" s="27" t="str">
        <f>IF('TD OBSERVA'!G227="","",'TD OBSERVA'!G227)</f>
        <v/>
      </c>
      <c r="H225" s="27" t="str">
        <f>IF('TD OBSERVA'!H227="","",'TD OBSERVA'!H227)</f>
        <v/>
      </c>
      <c r="I225" s="27" t="str">
        <f>IF('TD OBSERVA'!I227="","",IF('TD OBSERVA'!I227="(en blanco)","",'TD OBSERVA'!I227))</f>
        <v/>
      </c>
      <c r="J225" s="27" t="str">
        <f>IF('TD OBSERVA'!J227="","",'TD OBSERVA'!J227)</f>
        <v/>
      </c>
    </row>
    <row r="226" spans="2:10" ht="16.8">
      <c r="B226" s="27" t="str">
        <f>IF('TD OBSERVA'!B228="","",'TD OBSERVA'!B228)</f>
        <v/>
      </c>
      <c r="C226" s="27" t="str">
        <f>IF('TD OBSERVA'!C228="","",'TD OBSERVA'!C228)</f>
        <v/>
      </c>
      <c r="D226" s="27" t="str">
        <f>IF('TD OBSERVA'!D228="","",'TD OBSERVA'!D228)</f>
        <v/>
      </c>
      <c r="E226" s="27" t="str">
        <f>IF('TD OBSERVA'!E228="","",'TD OBSERVA'!E228)</f>
        <v/>
      </c>
      <c r="F226" s="27" t="str">
        <f>IF('TD OBSERVA'!F228="","",'TD OBSERVA'!F228)</f>
        <v/>
      </c>
      <c r="G226" s="27" t="str">
        <f>IF('TD OBSERVA'!G228="","",'TD OBSERVA'!G228)</f>
        <v/>
      </c>
      <c r="H226" s="27" t="str">
        <f>IF('TD OBSERVA'!H228="","",'TD OBSERVA'!H228)</f>
        <v/>
      </c>
      <c r="I226" s="27" t="str">
        <f>IF('TD OBSERVA'!I228="","",IF('TD OBSERVA'!I228="(en blanco)","",'TD OBSERVA'!I228))</f>
        <v/>
      </c>
      <c r="J226" s="27" t="str">
        <f>IF('TD OBSERVA'!J228="","",'TD OBSERVA'!J228)</f>
        <v/>
      </c>
    </row>
    <row r="227" spans="2:10" ht="16.8">
      <c r="B227" s="27" t="str">
        <f>IF('TD OBSERVA'!B229="","",'TD OBSERVA'!B229)</f>
        <v/>
      </c>
      <c r="C227" s="27" t="str">
        <f>IF('TD OBSERVA'!C229="","",'TD OBSERVA'!C229)</f>
        <v/>
      </c>
      <c r="D227" s="27" t="str">
        <f>IF('TD OBSERVA'!D229="","",'TD OBSERVA'!D229)</f>
        <v/>
      </c>
      <c r="E227" s="27" t="str">
        <f>IF('TD OBSERVA'!E229="","",'TD OBSERVA'!E229)</f>
        <v/>
      </c>
      <c r="F227" s="27" t="str">
        <f>IF('TD OBSERVA'!F229="","",'TD OBSERVA'!F229)</f>
        <v/>
      </c>
      <c r="G227" s="27" t="str">
        <f>IF('TD OBSERVA'!G229="","",'TD OBSERVA'!G229)</f>
        <v/>
      </c>
      <c r="H227" s="27" t="str">
        <f>IF('TD OBSERVA'!H229="","",'TD OBSERVA'!H229)</f>
        <v/>
      </c>
      <c r="I227" s="27" t="str">
        <f>IF('TD OBSERVA'!I229="","",IF('TD OBSERVA'!I229="(en blanco)","",'TD OBSERVA'!I229))</f>
        <v/>
      </c>
      <c r="J227" s="27" t="str">
        <f>IF('TD OBSERVA'!J229="","",'TD OBSERVA'!J229)</f>
        <v/>
      </c>
    </row>
    <row r="228" spans="2:10" ht="16.8">
      <c r="B228" s="27" t="str">
        <f>IF('TD OBSERVA'!B230="","",'TD OBSERVA'!B230)</f>
        <v/>
      </c>
      <c r="C228" s="27" t="str">
        <f>IF('TD OBSERVA'!C230="","",'TD OBSERVA'!C230)</f>
        <v/>
      </c>
      <c r="D228" s="27" t="str">
        <f>IF('TD OBSERVA'!D230="","",'TD OBSERVA'!D230)</f>
        <v/>
      </c>
      <c r="E228" s="27" t="str">
        <f>IF('TD OBSERVA'!E230="","",'TD OBSERVA'!E230)</f>
        <v/>
      </c>
      <c r="F228" s="27" t="str">
        <f>IF('TD OBSERVA'!F230="","",'TD OBSERVA'!F230)</f>
        <v/>
      </c>
      <c r="G228" s="27" t="str">
        <f>IF('TD OBSERVA'!G230="","",'TD OBSERVA'!G230)</f>
        <v/>
      </c>
      <c r="H228" s="27" t="str">
        <f>IF('TD OBSERVA'!H230="","",'TD OBSERVA'!H230)</f>
        <v/>
      </c>
      <c r="I228" s="27" t="str">
        <f>IF('TD OBSERVA'!I230="","",IF('TD OBSERVA'!I230="(en blanco)","",'TD OBSERVA'!I230))</f>
        <v/>
      </c>
      <c r="J228" s="27" t="str">
        <f>IF('TD OBSERVA'!J230="","",'TD OBSERVA'!J230)</f>
        <v/>
      </c>
    </row>
    <row r="229" spans="2:10" ht="16.8">
      <c r="B229" s="27" t="str">
        <f>IF('TD OBSERVA'!B231="","",'TD OBSERVA'!B231)</f>
        <v/>
      </c>
      <c r="C229" s="27" t="str">
        <f>IF('TD OBSERVA'!C231="","",'TD OBSERVA'!C231)</f>
        <v/>
      </c>
      <c r="D229" s="27" t="str">
        <f>IF('TD OBSERVA'!D231="","",'TD OBSERVA'!D231)</f>
        <v/>
      </c>
      <c r="E229" s="27" t="str">
        <f>IF('TD OBSERVA'!E231="","",'TD OBSERVA'!E231)</f>
        <v/>
      </c>
      <c r="F229" s="27" t="str">
        <f>IF('TD OBSERVA'!F231="","",'TD OBSERVA'!F231)</f>
        <v/>
      </c>
      <c r="G229" s="27" t="str">
        <f>IF('TD OBSERVA'!G231="","",'TD OBSERVA'!G231)</f>
        <v/>
      </c>
      <c r="H229" s="27" t="str">
        <f>IF('TD OBSERVA'!H231="","",'TD OBSERVA'!H231)</f>
        <v/>
      </c>
      <c r="I229" s="27" t="str">
        <f>IF('TD OBSERVA'!I231="","",IF('TD OBSERVA'!I231="(en blanco)","",'TD OBSERVA'!I231))</f>
        <v/>
      </c>
      <c r="J229" s="27" t="str">
        <f>IF('TD OBSERVA'!J231="","",'TD OBSERVA'!J231)</f>
        <v/>
      </c>
    </row>
    <row r="230" spans="2:10" ht="16.8">
      <c r="B230" s="27" t="str">
        <f>IF('TD OBSERVA'!B232="","",'TD OBSERVA'!B232)</f>
        <v/>
      </c>
      <c r="C230" s="27" t="str">
        <f>IF('TD OBSERVA'!C232="","",'TD OBSERVA'!C232)</f>
        <v/>
      </c>
      <c r="D230" s="27" t="str">
        <f>IF('TD OBSERVA'!D232="","",'TD OBSERVA'!D232)</f>
        <v/>
      </c>
      <c r="E230" s="27" t="str">
        <f>IF('TD OBSERVA'!E232="","",'TD OBSERVA'!E232)</f>
        <v/>
      </c>
      <c r="F230" s="27" t="str">
        <f>IF('TD OBSERVA'!F232="","",'TD OBSERVA'!F232)</f>
        <v/>
      </c>
      <c r="G230" s="27" t="str">
        <f>IF('TD OBSERVA'!G232="","",'TD OBSERVA'!G232)</f>
        <v/>
      </c>
      <c r="H230" s="27" t="str">
        <f>IF('TD OBSERVA'!H232="","",'TD OBSERVA'!H232)</f>
        <v/>
      </c>
      <c r="I230" s="27" t="str">
        <f>IF('TD OBSERVA'!I232="","",IF('TD OBSERVA'!I232="(en blanco)","",'TD OBSERVA'!I232))</f>
        <v/>
      </c>
      <c r="J230" s="27" t="str">
        <f>IF('TD OBSERVA'!J232="","",'TD OBSERVA'!J232)</f>
        <v/>
      </c>
    </row>
    <row r="231" spans="2:10" ht="16.8">
      <c r="B231" s="27" t="str">
        <f>IF('TD OBSERVA'!B233="","",'TD OBSERVA'!B233)</f>
        <v/>
      </c>
      <c r="C231" s="27" t="str">
        <f>IF('TD OBSERVA'!C233="","",'TD OBSERVA'!C233)</f>
        <v/>
      </c>
      <c r="D231" s="27" t="str">
        <f>IF('TD OBSERVA'!D233="","",'TD OBSERVA'!D233)</f>
        <v/>
      </c>
      <c r="E231" s="27" t="str">
        <f>IF('TD OBSERVA'!E233="","",'TD OBSERVA'!E233)</f>
        <v/>
      </c>
      <c r="F231" s="27" t="str">
        <f>IF('TD OBSERVA'!F233="","",'TD OBSERVA'!F233)</f>
        <v/>
      </c>
      <c r="G231" s="27" t="str">
        <f>IF('TD OBSERVA'!G233="","",'TD OBSERVA'!G233)</f>
        <v/>
      </c>
      <c r="H231" s="27" t="str">
        <f>IF('TD OBSERVA'!H233="","",'TD OBSERVA'!H233)</f>
        <v/>
      </c>
      <c r="I231" s="27" t="str">
        <f>IF('TD OBSERVA'!I233="","",IF('TD OBSERVA'!I233="(en blanco)","",'TD OBSERVA'!I233))</f>
        <v/>
      </c>
      <c r="J231" s="27" t="str">
        <f>IF('TD OBSERVA'!J233="","",'TD OBSERVA'!J233)</f>
        <v/>
      </c>
    </row>
    <row r="232" spans="2:10" ht="16.8">
      <c r="B232" s="27" t="str">
        <f>IF('TD OBSERVA'!B234="","",'TD OBSERVA'!B234)</f>
        <v/>
      </c>
      <c r="C232" s="27" t="str">
        <f>IF('TD OBSERVA'!C234="","",'TD OBSERVA'!C234)</f>
        <v/>
      </c>
      <c r="D232" s="27" t="str">
        <f>IF('TD OBSERVA'!D234="","",'TD OBSERVA'!D234)</f>
        <v/>
      </c>
      <c r="E232" s="27" t="str">
        <f>IF('TD OBSERVA'!E234="","",'TD OBSERVA'!E234)</f>
        <v/>
      </c>
      <c r="F232" s="27" t="str">
        <f>IF('TD OBSERVA'!F234="","",'TD OBSERVA'!F234)</f>
        <v/>
      </c>
      <c r="G232" s="27" t="str">
        <f>IF('TD OBSERVA'!G234="","",'TD OBSERVA'!G234)</f>
        <v/>
      </c>
      <c r="H232" s="27" t="str">
        <f>IF('TD OBSERVA'!H234="","",'TD OBSERVA'!H234)</f>
        <v/>
      </c>
      <c r="I232" s="27" t="str">
        <f>IF('TD OBSERVA'!I234="","",IF('TD OBSERVA'!I234="(en blanco)","",'TD OBSERVA'!I234))</f>
        <v/>
      </c>
      <c r="J232" s="27" t="str">
        <f>IF('TD OBSERVA'!J234="","",'TD OBSERVA'!J234)</f>
        <v/>
      </c>
    </row>
    <row r="233" spans="2:10" ht="16.8">
      <c r="B233" s="27" t="str">
        <f>IF('TD OBSERVA'!B235="","",'TD OBSERVA'!B235)</f>
        <v/>
      </c>
      <c r="C233" s="27" t="str">
        <f>IF('TD OBSERVA'!C235="","",'TD OBSERVA'!C235)</f>
        <v/>
      </c>
      <c r="D233" s="27" t="str">
        <f>IF('TD OBSERVA'!D235="","",'TD OBSERVA'!D235)</f>
        <v/>
      </c>
      <c r="E233" s="27" t="str">
        <f>IF('TD OBSERVA'!E235="","",'TD OBSERVA'!E235)</f>
        <v/>
      </c>
      <c r="F233" s="27" t="str">
        <f>IF('TD OBSERVA'!F235="","",'TD OBSERVA'!F235)</f>
        <v/>
      </c>
      <c r="G233" s="27" t="str">
        <f>IF('TD OBSERVA'!G235="","",'TD OBSERVA'!G235)</f>
        <v/>
      </c>
      <c r="H233" s="27" t="str">
        <f>IF('TD OBSERVA'!H235="","",'TD OBSERVA'!H235)</f>
        <v/>
      </c>
      <c r="I233" s="27" t="str">
        <f>IF('TD OBSERVA'!I235="","",IF('TD OBSERVA'!I235="(en blanco)","",'TD OBSERVA'!I235))</f>
        <v/>
      </c>
      <c r="J233" s="27" t="str">
        <f>IF('TD OBSERVA'!J235="","",'TD OBSERVA'!J235)</f>
        <v/>
      </c>
    </row>
    <row r="234" spans="2:10" ht="16.8">
      <c r="B234" s="27" t="str">
        <f>IF('TD OBSERVA'!B236="","",'TD OBSERVA'!B236)</f>
        <v/>
      </c>
      <c r="C234" s="27" t="str">
        <f>IF('TD OBSERVA'!C236="","",'TD OBSERVA'!C236)</f>
        <v/>
      </c>
      <c r="D234" s="27" t="str">
        <f>IF('TD OBSERVA'!D236="","",'TD OBSERVA'!D236)</f>
        <v/>
      </c>
      <c r="E234" s="27" t="str">
        <f>IF('TD OBSERVA'!E236="","",'TD OBSERVA'!E236)</f>
        <v/>
      </c>
      <c r="F234" s="27" t="str">
        <f>IF('TD OBSERVA'!F236="","",'TD OBSERVA'!F236)</f>
        <v/>
      </c>
      <c r="G234" s="27" t="str">
        <f>IF('TD OBSERVA'!G236="","",'TD OBSERVA'!G236)</f>
        <v/>
      </c>
      <c r="H234" s="27" t="str">
        <f>IF('TD OBSERVA'!H236="","",'TD OBSERVA'!H236)</f>
        <v/>
      </c>
      <c r="I234" s="27" t="str">
        <f>IF('TD OBSERVA'!I236="","",IF('TD OBSERVA'!I236="(en blanco)","",'TD OBSERVA'!I236))</f>
        <v/>
      </c>
      <c r="J234" s="27" t="str">
        <f>IF('TD OBSERVA'!J236="","",'TD OBSERVA'!J236)</f>
        <v/>
      </c>
    </row>
    <row r="235" spans="2:10" ht="16.8">
      <c r="B235" s="27" t="str">
        <f>IF('TD OBSERVA'!B237="","",'TD OBSERVA'!B237)</f>
        <v/>
      </c>
      <c r="C235" s="27" t="str">
        <f>IF('TD OBSERVA'!C237="","",'TD OBSERVA'!C237)</f>
        <v/>
      </c>
      <c r="D235" s="27" t="str">
        <f>IF('TD OBSERVA'!D237="","",'TD OBSERVA'!D237)</f>
        <v/>
      </c>
      <c r="E235" s="27" t="str">
        <f>IF('TD OBSERVA'!E237="","",'TD OBSERVA'!E237)</f>
        <v/>
      </c>
      <c r="F235" s="27" t="str">
        <f>IF('TD OBSERVA'!F237="","",'TD OBSERVA'!F237)</f>
        <v/>
      </c>
      <c r="G235" s="27" t="str">
        <f>IF('TD OBSERVA'!G237="","",'TD OBSERVA'!G237)</f>
        <v/>
      </c>
      <c r="H235" s="27" t="str">
        <f>IF('TD OBSERVA'!H237="","",'TD OBSERVA'!H237)</f>
        <v/>
      </c>
      <c r="I235" s="27" t="str">
        <f>IF('TD OBSERVA'!I237="","",IF('TD OBSERVA'!I237="(en blanco)","",'TD OBSERVA'!I237))</f>
        <v/>
      </c>
      <c r="J235" s="27" t="str">
        <f>IF('TD OBSERVA'!J237="","",'TD OBSERVA'!J237)</f>
        <v/>
      </c>
    </row>
    <row r="236" spans="2:10" ht="16.8">
      <c r="B236" s="27" t="str">
        <f>IF('TD OBSERVA'!B238="","",'TD OBSERVA'!B238)</f>
        <v/>
      </c>
      <c r="C236" s="27" t="str">
        <f>IF('TD OBSERVA'!C238="","",'TD OBSERVA'!C238)</f>
        <v/>
      </c>
      <c r="D236" s="27" t="str">
        <f>IF('TD OBSERVA'!D238="","",'TD OBSERVA'!D238)</f>
        <v/>
      </c>
      <c r="E236" s="27" t="str">
        <f>IF('TD OBSERVA'!E238="","",'TD OBSERVA'!E238)</f>
        <v/>
      </c>
      <c r="F236" s="27" t="str">
        <f>IF('TD OBSERVA'!F238="","",'TD OBSERVA'!F238)</f>
        <v/>
      </c>
      <c r="G236" s="27" t="str">
        <f>IF('TD OBSERVA'!G238="","",'TD OBSERVA'!G238)</f>
        <v/>
      </c>
      <c r="H236" s="27" t="str">
        <f>IF('TD OBSERVA'!H238="","",'TD OBSERVA'!H238)</f>
        <v/>
      </c>
      <c r="I236" s="27" t="str">
        <f>IF('TD OBSERVA'!I238="","",IF('TD OBSERVA'!I238="(en blanco)","",'TD OBSERVA'!I238))</f>
        <v/>
      </c>
      <c r="J236" s="27" t="str">
        <f>IF('TD OBSERVA'!J238="","",'TD OBSERVA'!J238)</f>
        <v/>
      </c>
    </row>
    <row r="237" spans="2:10" ht="16.8">
      <c r="B237" s="27" t="str">
        <f>IF('TD OBSERVA'!B239="","",'TD OBSERVA'!B239)</f>
        <v/>
      </c>
      <c r="C237" s="27" t="str">
        <f>IF('TD OBSERVA'!C239="","",'TD OBSERVA'!C239)</f>
        <v/>
      </c>
      <c r="D237" s="27" t="str">
        <f>IF('TD OBSERVA'!D239="","",'TD OBSERVA'!D239)</f>
        <v/>
      </c>
      <c r="E237" s="27" t="str">
        <f>IF('TD OBSERVA'!E239="","",'TD OBSERVA'!E239)</f>
        <v/>
      </c>
      <c r="F237" s="27" t="str">
        <f>IF('TD OBSERVA'!F239="","",'TD OBSERVA'!F239)</f>
        <v/>
      </c>
      <c r="G237" s="27" t="str">
        <f>IF('TD OBSERVA'!G239="","",'TD OBSERVA'!G239)</f>
        <v/>
      </c>
      <c r="H237" s="27" t="str">
        <f>IF('TD OBSERVA'!H239="","",'TD OBSERVA'!H239)</f>
        <v/>
      </c>
      <c r="I237" s="27" t="str">
        <f>IF('TD OBSERVA'!I239="","",IF('TD OBSERVA'!I239="(en blanco)","",'TD OBSERVA'!I239))</f>
        <v/>
      </c>
      <c r="J237" s="27" t="str">
        <f>IF('TD OBSERVA'!J239="","",'TD OBSERVA'!J239)</f>
        <v/>
      </c>
    </row>
    <row r="238" spans="2:10" ht="16.8">
      <c r="B238" s="27" t="str">
        <f>IF('TD OBSERVA'!B240="","",'TD OBSERVA'!B240)</f>
        <v/>
      </c>
      <c r="C238" s="27" t="str">
        <f>IF('TD OBSERVA'!C240="","",'TD OBSERVA'!C240)</f>
        <v/>
      </c>
      <c r="D238" s="27" t="str">
        <f>IF('TD OBSERVA'!D240="","",'TD OBSERVA'!D240)</f>
        <v/>
      </c>
      <c r="E238" s="27" t="str">
        <f>IF('TD OBSERVA'!E240="","",'TD OBSERVA'!E240)</f>
        <v/>
      </c>
      <c r="F238" s="27" t="str">
        <f>IF('TD OBSERVA'!F240="","",'TD OBSERVA'!F240)</f>
        <v/>
      </c>
      <c r="G238" s="27" t="str">
        <f>IF('TD OBSERVA'!G240="","",'TD OBSERVA'!G240)</f>
        <v/>
      </c>
      <c r="H238" s="27" t="str">
        <f>IF('TD OBSERVA'!H240="","",'TD OBSERVA'!H240)</f>
        <v/>
      </c>
      <c r="I238" s="27" t="str">
        <f>IF('TD OBSERVA'!I240="","",IF('TD OBSERVA'!I240="(en blanco)","",'TD OBSERVA'!I240))</f>
        <v/>
      </c>
      <c r="J238" s="27" t="str">
        <f>IF('TD OBSERVA'!J240="","",'TD OBSERVA'!J240)</f>
        <v/>
      </c>
    </row>
    <row r="239" spans="2:10" ht="16.8">
      <c r="B239" s="27" t="str">
        <f>IF('TD OBSERVA'!B241="","",'TD OBSERVA'!B241)</f>
        <v/>
      </c>
      <c r="C239" s="27" t="str">
        <f>IF('TD OBSERVA'!C241="","",'TD OBSERVA'!C241)</f>
        <v/>
      </c>
      <c r="D239" s="27" t="str">
        <f>IF('TD OBSERVA'!D241="","",'TD OBSERVA'!D241)</f>
        <v/>
      </c>
      <c r="E239" s="27" t="str">
        <f>IF('TD OBSERVA'!E241="","",'TD OBSERVA'!E241)</f>
        <v/>
      </c>
      <c r="F239" s="27" t="str">
        <f>IF('TD OBSERVA'!F241="","",'TD OBSERVA'!F241)</f>
        <v/>
      </c>
      <c r="G239" s="27" t="str">
        <f>IF('TD OBSERVA'!G241="","",'TD OBSERVA'!G241)</f>
        <v/>
      </c>
      <c r="H239" s="27" t="str">
        <f>IF('TD OBSERVA'!H241="","",'TD OBSERVA'!H241)</f>
        <v/>
      </c>
      <c r="I239" s="27" t="str">
        <f>IF('TD OBSERVA'!I241="","",IF('TD OBSERVA'!I241="(en blanco)","",'TD OBSERVA'!I241))</f>
        <v/>
      </c>
      <c r="J239" s="27" t="str">
        <f>IF('TD OBSERVA'!J241="","",'TD OBSERVA'!J241)</f>
        <v/>
      </c>
    </row>
    <row r="240" spans="2:10" ht="16.8">
      <c r="B240" s="27" t="str">
        <f>IF('TD OBSERVA'!B242="","",'TD OBSERVA'!B242)</f>
        <v/>
      </c>
      <c r="C240" s="27" t="str">
        <f>IF('TD OBSERVA'!C242="","",'TD OBSERVA'!C242)</f>
        <v/>
      </c>
      <c r="D240" s="27" t="str">
        <f>IF('TD OBSERVA'!D242="","",'TD OBSERVA'!D242)</f>
        <v/>
      </c>
      <c r="E240" s="27" t="str">
        <f>IF('TD OBSERVA'!E242="","",'TD OBSERVA'!E242)</f>
        <v/>
      </c>
      <c r="F240" s="27" t="str">
        <f>IF('TD OBSERVA'!F242="","",'TD OBSERVA'!F242)</f>
        <v/>
      </c>
      <c r="G240" s="27" t="str">
        <f>IF('TD OBSERVA'!G242="","",'TD OBSERVA'!G242)</f>
        <v/>
      </c>
      <c r="H240" s="27" t="str">
        <f>IF('TD OBSERVA'!H242="","",'TD OBSERVA'!H242)</f>
        <v/>
      </c>
      <c r="I240" s="27" t="str">
        <f>IF('TD OBSERVA'!I242="","",IF('TD OBSERVA'!I242="(en blanco)","",'TD OBSERVA'!I242))</f>
        <v/>
      </c>
      <c r="J240" s="27" t="str">
        <f>IF('TD OBSERVA'!J242="","",'TD OBSERVA'!J242)</f>
        <v/>
      </c>
    </row>
    <row r="241" spans="2:10" ht="16.8">
      <c r="B241" s="27" t="str">
        <f>IF('TD OBSERVA'!B243="","",'TD OBSERVA'!B243)</f>
        <v/>
      </c>
      <c r="C241" s="27" t="str">
        <f>IF('TD OBSERVA'!C243="","",'TD OBSERVA'!C243)</f>
        <v/>
      </c>
      <c r="D241" s="27" t="str">
        <f>IF('TD OBSERVA'!D243="","",'TD OBSERVA'!D243)</f>
        <v/>
      </c>
      <c r="E241" s="27" t="str">
        <f>IF('TD OBSERVA'!E243="","",'TD OBSERVA'!E243)</f>
        <v/>
      </c>
      <c r="F241" s="27" t="str">
        <f>IF('TD OBSERVA'!F243="","",'TD OBSERVA'!F243)</f>
        <v/>
      </c>
      <c r="G241" s="27" t="str">
        <f>IF('TD OBSERVA'!G243="","",'TD OBSERVA'!G243)</f>
        <v/>
      </c>
      <c r="H241" s="27" t="str">
        <f>IF('TD OBSERVA'!H243="","",'TD OBSERVA'!H243)</f>
        <v/>
      </c>
      <c r="I241" s="27" t="str">
        <f>IF('TD OBSERVA'!I243="","",IF('TD OBSERVA'!I243="(en blanco)","",'TD OBSERVA'!I243))</f>
        <v/>
      </c>
      <c r="J241" s="27" t="str">
        <f>IF('TD OBSERVA'!J243="","",'TD OBSERVA'!J243)</f>
        <v/>
      </c>
    </row>
    <row r="242" spans="2:10" ht="16.8">
      <c r="B242" s="27" t="str">
        <f>IF('TD OBSERVA'!B244="","",'TD OBSERVA'!B244)</f>
        <v/>
      </c>
      <c r="C242" s="27" t="str">
        <f>IF('TD OBSERVA'!C244="","",'TD OBSERVA'!C244)</f>
        <v/>
      </c>
      <c r="D242" s="27" t="str">
        <f>IF('TD OBSERVA'!D244="","",'TD OBSERVA'!D244)</f>
        <v/>
      </c>
      <c r="E242" s="27" t="str">
        <f>IF('TD OBSERVA'!E244="","",'TD OBSERVA'!E244)</f>
        <v/>
      </c>
      <c r="F242" s="27" t="str">
        <f>IF('TD OBSERVA'!F244="","",'TD OBSERVA'!F244)</f>
        <v/>
      </c>
      <c r="G242" s="27" t="str">
        <f>IF('TD OBSERVA'!G244="","",'TD OBSERVA'!G244)</f>
        <v/>
      </c>
      <c r="H242" s="27" t="str">
        <f>IF('TD OBSERVA'!H244="","",'TD OBSERVA'!H244)</f>
        <v/>
      </c>
      <c r="I242" s="27" t="str">
        <f>IF('TD OBSERVA'!I244="","",IF('TD OBSERVA'!I244="(en blanco)","",'TD OBSERVA'!I244))</f>
        <v/>
      </c>
      <c r="J242" s="27" t="str">
        <f>IF('TD OBSERVA'!J244="","",'TD OBSERVA'!J244)</f>
        <v/>
      </c>
    </row>
    <row r="243" spans="2:10" ht="16.8">
      <c r="B243" s="27" t="str">
        <f>IF('TD OBSERVA'!B245="","",'TD OBSERVA'!B245)</f>
        <v/>
      </c>
      <c r="C243" s="27" t="str">
        <f>IF('TD OBSERVA'!C245="","",'TD OBSERVA'!C245)</f>
        <v/>
      </c>
      <c r="D243" s="27" t="str">
        <f>IF('TD OBSERVA'!D245="","",'TD OBSERVA'!D245)</f>
        <v/>
      </c>
      <c r="E243" s="27" t="str">
        <f>IF('TD OBSERVA'!E245="","",'TD OBSERVA'!E245)</f>
        <v/>
      </c>
      <c r="F243" s="27" t="str">
        <f>IF('TD OBSERVA'!F245="","",'TD OBSERVA'!F245)</f>
        <v/>
      </c>
      <c r="G243" s="27" t="str">
        <f>IF('TD OBSERVA'!G245="","",'TD OBSERVA'!G245)</f>
        <v/>
      </c>
      <c r="H243" s="27" t="str">
        <f>IF('TD OBSERVA'!H245="","",'TD OBSERVA'!H245)</f>
        <v/>
      </c>
      <c r="I243" s="27" t="str">
        <f>IF('TD OBSERVA'!I245="","",IF('TD OBSERVA'!I245="(en blanco)","",'TD OBSERVA'!I245))</f>
        <v/>
      </c>
      <c r="J243" s="27" t="str">
        <f>IF('TD OBSERVA'!J245="","",'TD OBSERVA'!J245)</f>
        <v/>
      </c>
    </row>
    <row r="244" spans="2:10" ht="16.8">
      <c r="B244" s="27" t="str">
        <f>IF('TD OBSERVA'!B246="","",'TD OBSERVA'!B246)</f>
        <v/>
      </c>
      <c r="C244" s="27" t="str">
        <f>IF('TD OBSERVA'!C246="","",'TD OBSERVA'!C246)</f>
        <v/>
      </c>
      <c r="D244" s="27" t="str">
        <f>IF('TD OBSERVA'!D246="","",'TD OBSERVA'!D246)</f>
        <v/>
      </c>
      <c r="E244" s="27" t="str">
        <f>IF('TD OBSERVA'!E246="","",'TD OBSERVA'!E246)</f>
        <v/>
      </c>
      <c r="F244" s="27" t="str">
        <f>IF('TD OBSERVA'!F246="","",'TD OBSERVA'!F246)</f>
        <v/>
      </c>
      <c r="G244" s="27" t="str">
        <f>IF('TD OBSERVA'!G246="","",'TD OBSERVA'!G246)</f>
        <v/>
      </c>
      <c r="H244" s="27" t="str">
        <f>IF('TD OBSERVA'!H246="","",'TD OBSERVA'!H246)</f>
        <v/>
      </c>
      <c r="I244" s="27" t="str">
        <f>IF('TD OBSERVA'!I246="","",IF('TD OBSERVA'!I246="(en blanco)","",'TD OBSERVA'!I246))</f>
        <v/>
      </c>
      <c r="J244" s="27" t="str">
        <f>IF('TD OBSERVA'!J246="","",'TD OBSERVA'!J246)</f>
        <v/>
      </c>
    </row>
    <row r="245" spans="2:10" ht="16.8">
      <c r="B245" s="27" t="str">
        <f>IF('TD OBSERVA'!B247="","",'TD OBSERVA'!B247)</f>
        <v/>
      </c>
      <c r="C245" s="27" t="str">
        <f>IF('TD OBSERVA'!C247="","",'TD OBSERVA'!C247)</f>
        <v/>
      </c>
      <c r="D245" s="27" t="str">
        <f>IF('TD OBSERVA'!D247="","",'TD OBSERVA'!D247)</f>
        <v/>
      </c>
      <c r="E245" s="27" t="str">
        <f>IF('TD OBSERVA'!E247="","",'TD OBSERVA'!E247)</f>
        <v/>
      </c>
      <c r="F245" s="27" t="str">
        <f>IF('TD OBSERVA'!F247="","",'TD OBSERVA'!F247)</f>
        <v/>
      </c>
      <c r="G245" s="27" t="str">
        <f>IF('TD OBSERVA'!G247="","",'TD OBSERVA'!G247)</f>
        <v/>
      </c>
      <c r="H245" s="27" t="str">
        <f>IF('TD OBSERVA'!H247="","",'TD OBSERVA'!H247)</f>
        <v/>
      </c>
      <c r="I245" s="27" t="str">
        <f>IF('TD OBSERVA'!I247="","",IF('TD OBSERVA'!I247="(en blanco)","",'TD OBSERVA'!I247))</f>
        <v/>
      </c>
      <c r="J245" s="27" t="str">
        <f>IF('TD OBSERVA'!J247="","",'TD OBSERVA'!J247)</f>
        <v/>
      </c>
    </row>
    <row r="246" spans="2:10" ht="16.8">
      <c r="B246" s="27" t="str">
        <f>IF('TD OBSERVA'!B248="","",'TD OBSERVA'!B248)</f>
        <v/>
      </c>
      <c r="C246" s="27" t="str">
        <f>IF('TD OBSERVA'!C248="","",'TD OBSERVA'!C248)</f>
        <v/>
      </c>
      <c r="D246" s="27" t="str">
        <f>IF('TD OBSERVA'!D248="","",'TD OBSERVA'!D248)</f>
        <v/>
      </c>
      <c r="E246" s="27" t="str">
        <f>IF('TD OBSERVA'!E248="","",'TD OBSERVA'!E248)</f>
        <v/>
      </c>
      <c r="F246" s="27" t="str">
        <f>IF('TD OBSERVA'!F248="","",'TD OBSERVA'!F248)</f>
        <v/>
      </c>
      <c r="G246" s="27" t="str">
        <f>IF('TD OBSERVA'!G248="","",'TD OBSERVA'!G248)</f>
        <v/>
      </c>
      <c r="H246" s="27" t="str">
        <f>IF('TD OBSERVA'!H248="","",'TD OBSERVA'!H248)</f>
        <v/>
      </c>
      <c r="I246" s="27" t="str">
        <f>IF('TD OBSERVA'!I248="","",IF('TD OBSERVA'!I248="(en blanco)","",'TD OBSERVA'!I248))</f>
        <v/>
      </c>
      <c r="J246" s="27" t="str">
        <f>IF('TD OBSERVA'!J248="","",'TD OBSERVA'!J248)</f>
        <v/>
      </c>
    </row>
    <row r="247" spans="2:10" ht="16.8">
      <c r="B247" s="27" t="str">
        <f>IF('TD OBSERVA'!B249="","",'TD OBSERVA'!B249)</f>
        <v/>
      </c>
      <c r="C247" s="27" t="str">
        <f>IF('TD OBSERVA'!C249="","",'TD OBSERVA'!C249)</f>
        <v/>
      </c>
      <c r="D247" s="27" t="str">
        <f>IF('TD OBSERVA'!D249="","",'TD OBSERVA'!D249)</f>
        <v/>
      </c>
      <c r="E247" s="27" t="str">
        <f>IF('TD OBSERVA'!E249="","",'TD OBSERVA'!E249)</f>
        <v/>
      </c>
      <c r="F247" s="27" t="str">
        <f>IF('TD OBSERVA'!F249="","",'TD OBSERVA'!F249)</f>
        <v/>
      </c>
      <c r="G247" s="27" t="str">
        <f>IF('TD OBSERVA'!G249="","",'TD OBSERVA'!G249)</f>
        <v/>
      </c>
      <c r="H247" s="27" t="str">
        <f>IF('TD OBSERVA'!H249="","",'TD OBSERVA'!H249)</f>
        <v/>
      </c>
      <c r="I247" s="27" t="str">
        <f>IF('TD OBSERVA'!I249="","",IF('TD OBSERVA'!I249="(en blanco)","",'TD OBSERVA'!I249))</f>
        <v/>
      </c>
      <c r="J247" s="27" t="str">
        <f>IF('TD OBSERVA'!J249="","",'TD OBSERVA'!J249)</f>
        <v/>
      </c>
    </row>
    <row r="248" spans="2:10" ht="16.8">
      <c r="B248" s="27" t="str">
        <f>IF('TD OBSERVA'!B250="","",'TD OBSERVA'!B250)</f>
        <v/>
      </c>
      <c r="C248" s="27" t="str">
        <f>IF('TD OBSERVA'!C250="","",'TD OBSERVA'!C250)</f>
        <v/>
      </c>
      <c r="D248" s="27" t="str">
        <f>IF('TD OBSERVA'!D250="","",'TD OBSERVA'!D250)</f>
        <v/>
      </c>
      <c r="E248" s="27" t="str">
        <f>IF('TD OBSERVA'!E250="","",'TD OBSERVA'!E250)</f>
        <v/>
      </c>
      <c r="F248" s="27" t="str">
        <f>IF('TD OBSERVA'!F250="","",'TD OBSERVA'!F250)</f>
        <v/>
      </c>
      <c r="G248" s="27" t="str">
        <f>IF('TD OBSERVA'!G250="","",'TD OBSERVA'!G250)</f>
        <v/>
      </c>
      <c r="H248" s="27" t="str">
        <f>IF('TD OBSERVA'!H250="","",'TD OBSERVA'!H250)</f>
        <v/>
      </c>
      <c r="I248" s="27" t="str">
        <f>IF('TD OBSERVA'!I250="","",IF('TD OBSERVA'!I250="(en blanco)","",'TD OBSERVA'!I250))</f>
        <v/>
      </c>
      <c r="J248" s="27" t="str">
        <f>IF('TD OBSERVA'!J250="","",'TD OBSERVA'!J250)</f>
        <v/>
      </c>
    </row>
    <row r="249" spans="2:10" ht="16.8">
      <c r="B249" s="27" t="str">
        <f>IF('TD OBSERVA'!B251="","",'TD OBSERVA'!B251)</f>
        <v/>
      </c>
      <c r="C249" s="27" t="str">
        <f>IF('TD OBSERVA'!C251="","",'TD OBSERVA'!C251)</f>
        <v/>
      </c>
      <c r="D249" s="27" t="str">
        <f>IF('TD OBSERVA'!D251="","",'TD OBSERVA'!D251)</f>
        <v/>
      </c>
      <c r="E249" s="27" t="str">
        <f>IF('TD OBSERVA'!E251="","",'TD OBSERVA'!E251)</f>
        <v/>
      </c>
      <c r="F249" s="27" t="str">
        <f>IF('TD OBSERVA'!F251="","",'TD OBSERVA'!F251)</f>
        <v/>
      </c>
      <c r="G249" s="27" t="str">
        <f>IF('TD OBSERVA'!G251="","",'TD OBSERVA'!G251)</f>
        <v/>
      </c>
      <c r="H249" s="27" t="str">
        <f>IF('TD OBSERVA'!H251="","",'TD OBSERVA'!H251)</f>
        <v/>
      </c>
      <c r="I249" s="27" t="str">
        <f>IF('TD OBSERVA'!I251="","",IF('TD OBSERVA'!I251="(en blanco)","",'TD OBSERVA'!I251))</f>
        <v/>
      </c>
      <c r="J249" s="27" t="str">
        <f>IF('TD OBSERVA'!J251="","",'TD OBSERVA'!J251)</f>
        <v/>
      </c>
    </row>
    <row r="250" spans="2:10" ht="16.8">
      <c r="B250" s="27" t="str">
        <f>IF('TD OBSERVA'!B252="","",'TD OBSERVA'!B252)</f>
        <v/>
      </c>
      <c r="C250" s="27" t="str">
        <f>IF('TD OBSERVA'!C252="","",'TD OBSERVA'!C252)</f>
        <v/>
      </c>
      <c r="D250" s="27" t="str">
        <f>IF('TD OBSERVA'!D252="","",'TD OBSERVA'!D252)</f>
        <v/>
      </c>
      <c r="E250" s="27" t="str">
        <f>IF('TD OBSERVA'!E252="","",'TD OBSERVA'!E252)</f>
        <v/>
      </c>
      <c r="F250" s="27" t="str">
        <f>IF('TD OBSERVA'!F252="","",'TD OBSERVA'!F252)</f>
        <v/>
      </c>
      <c r="G250" s="27" t="str">
        <f>IF('TD OBSERVA'!G252="","",'TD OBSERVA'!G252)</f>
        <v/>
      </c>
      <c r="H250" s="27" t="str">
        <f>IF('TD OBSERVA'!H252="","",'TD OBSERVA'!H252)</f>
        <v/>
      </c>
      <c r="I250" s="27" t="str">
        <f>IF('TD OBSERVA'!I252="","",IF('TD OBSERVA'!I252="(en blanco)","",'TD OBSERVA'!I252))</f>
        <v/>
      </c>
      <c r="J250" s="27" t="str">
        <f>IF('TD OBSERVA'!J252="","",'TD OBSERVA'!J252)</f>
        <v/>
      </c>
    </row>
    <row r="251" spans="2:10" ht="16.8">
      <c r="B251" s="27" t="str">
        <f>IF('TD OBSERVA'!B253="","",'TD OBSERVA'!B253)</f>
        <v/>
      </c>
      <c r="C251" s="27" t="str">
        <f>IF('TD OBSERVA'!C253="","",'TD OBSERVA'!C253)</f>
        <v/>
      </c>
      <c r="D251" s="27" t="str">
        <f>IF('TD OBSERVA'!D253="","",'TD OBSERVA'!D253)</f>
        <v/>
      </c>
      <c r="E251" s="27" t="str">
        <f>IF('TD OBSERVA'!E253="","",'TD OBSERVA'!E253)</f>
        <v/>
      </c>
      <c r="F251" s="27" t="str">
        <f>IF('TD OBSERVA'!F253="","",'TD OBSERVA'!F253)</f>
        <v/>
      </c>
      <c r="G251" s="27" t="str">
        <f>IF('TD OBSERVA'!G253="","",'TD OBSERVA'!G253)</f>
        <v/>
      </c>
      <c r="H251" s="27" t="str">
        <f>IF('TD OBSERVA'!H253="","",'TD OBSERVA'!H253)</f>
        <v/>
      </c>
      <c r="I251" s="27" t="str">
        <f>IF('TD OBSERVA'!I253="","",IF('TD OBSERVA'!I253="(en blanco)","",'TD OBSERVA'!I253))</f>
        <v/>
      </c>
      <c r="J251" s="27" t="str">
        <f>IF('TD OBSERVA'!J253="","",'TD OBSERVA'!J253)</f>
        <v/>
      </c>
    </row>
    <row r="252" spans="2:10" ht="16.8">
      <c r="B252" s="27" t="str">
        <f>IF('TD OBSERVA'!B254="","",'TD OBSERVA'!B254)</f>
        <v/>
      </c>
      <c r="C252" s="27" t="str">
        <f>IF('TD OBSERVA'!C254="","",'TD OBSERVA'!C254)</f>
        <v/>
      </c>
      <c r="D252" s="27" t="str">
        <f>IF('TD OBSERVA'!D254="","",'TD OBSERVA'!D254)</f>
        <v/>
      </c>
      <c r="E252" s="27" t="str">
        <f>IF('TD OBSERVA'!E254="","",'TD OBSERVA'!E254)</f>
        <v/>
      </c>
      <c r="F252" s="27" t="str">
        <f>IF('TD OBSERVA'!F254="","",'TD OBSERVA'!F254)</f>
        <v/>
      </c>
      <c r="G252" s="27" t="str">
        <f>IF('TD OBSERVA'!G254="","",'TD OBSERVA'!G254)</f>
        <v/>
      </c>
      <c r="H252" s="27" t="str">
        <f>IF('TD OBSERVA'!H254="","",'TD OBSERVA'!H254)</f>
        <v/>
      </c>
      <c r="I252" s="27" t="str">
        <f>IF('TD OBSERVA'!I254="","",IF('TD OBSERVA'!I254="(en blanco)","",'TD OBSERVA'!I254))</f>
        <v/>
      </c>
      <c r="J252" s="27" t="str">
        <f>IF('TD OBSERVA'!J254="","",'TD OBSERVA'!J254)</f>
        <v/>
      </c>
    </row>
    <row r="253" spans="2:10" ht="16.8">
      <c r="B253" s="27" t="str">
        <f>IF('TD OBSERVA'!B255="","",'TD OBSERVA'!B255)</f>
        <v/>
      </c>
      <c r="C253" s="27" t="str">
        <f>IF('TD OBSERVA'!C255="","",'TD OBSERVA'!C255)</f>
        <v/>
      </c>
      <c r="D253" s="27" t="str">
        <f>IF('TD OBSERVA'!D255="","",'TD OBSERVA'!D255)</f>
        <v/>
      </c>
      <c r="E253" s="27" t="str">
        <f>IF('TD OBSERVA'!E255="","",'TD OBSERVA'!E255)</f>
        <v/>
      </c>
      <c r="F253" s="27" t="str">
        <f>IF('TD OBSERVA'!F255="","",'TD OBSERVA'!F255)</f>
        <v/>
      </c>
      <c r="G253" s="27" t="str">
        <f>IF('TD OBSERVA'!G255="","",'TD OBSERVA'!G255)</f>
        <v/>
      </c>
      <c r="H253" s="27" t="str">
        <f>IF('TD OBSERVA'!H255="","",'TD OBSERVA'!H255)</f>
        <v/>
      </c>
      <c r="I253" s="27" t="str">
        <f>IF('TD OBSERVA'!I255="","",IF('TD OBSERVA'!I255="(en blanco)","",'TD OBSERVA'!I255))</f>
        <v/>
      </c>
      <c r="J253" s="27" t="str">
        <f>IF('TD OBSERVA'!J255="","",'TD OBSERVA'!J255)</f>
        <v/>
      </c>
    </row>
    <row r="254" spans="2:10" ht="16.8">
      <c r="B254" s="27" t="str">
        <f>IF('TD OBSERVA'!B256="","",'TD OBSERVA'!B256)</f>
        <v/>
      </c>
      <c r="C254" s="27" t="str">
        <f>IF('TD OBSERVA'!C256="","",'TD OBSERVA'!C256)</f>
        <v/>
      </c>
      <c r="D254" s="27" t="str">
        <f>IF('TD OBSERVA'!D256="","",'TD OBSERVA'!D256)</f>
        <v/>
      </c>
      <c r="E254" s="27" t="str">
        <f>IF('TD OBSERVA'!E256="","",'TD OBSERVA'!E256)</f>
        <v/>
      </c>
      <c r="F254" s="27" t="str">
        <f>IF('TD OBSERVA'!F256="","",'TD OBSERVA'!F256)</f>
        <v/>
      </c>
      <c r="G254" s="27" t="str">
        <f>IF('TD OBSERVA'!G256="","",'TD OBSERVA'!G256)</f>
        <v/>
      </c>
      <c r="H254" s="27" t="str">
        <f>IF('TD OBSERVA'!H256="","",'TD OBSERVA'!H256)</f>
        <v/>
      </c>
      <c r="I254" s="27" t="str">
        <f>IF('TD OBSERVA'!I256="","",IF('TD OBSERVA'!I256="(en blanco)","",'TD OBSERVA'!I256))</f>
        <v/>
      </c>
      <c r="J254" s="27" t="str">
        <f>IF('TD OBSERVA'!J256="","",'TD OBSERVA'!J256)</f>
        <v/>
      </c>
    </row>
    <row r="255" spans="2:10" ht="16.8">
      <c r="B255" s="27" t="str">
        <f>IF('TD OBSERVA'!B257="","",'TD OBSERVA'!B257)</f>
        <v/>
      </c>
      <c r="C255" s="27" t="str">
        <f>IF('TD OBSERVA'!C257="","",'TD OBSERVA'!C257)</f>
        <v/>
      </c>
      <c r="D255" s="27" t="str">
        <f>IF('TD OBSERVA'!D257="","",'TD OBSERVA'!D257)</f>
        <v/>
      </c>
      <c r="E255" s="27" t="str">
        <f>IF('TD OBSERVA'!E257="","",'TD OBSERVA'!E257)</f>
        <v/>
      </c>
      <c r="F255" s="27" t="str">
        <f>IF('TD OBSERVA'!F257="","",'TD OBSERVA'!F257)</f>
        <v/>
      </c>
      <c r="G255" s="27" t="str">
        <f>IF('TD OBSERVA'!G257="","",'TD OBSERVA'!G257)</f>
        <v/>
      </c>
      <c r="H255" s="27" t="str">
        <f>IF('TD OBSERVA'!H257="","",'TD OBSERVA'!H257)</f>
        <v/>
      </c>
      <c r="I255" s="27" t="str">
        <f>IF('TD OBSERVA'!I257="","",IF('TD OBSERVA'!I257="(en blanco)","",'TD OBSERVA'!I257))</f>
        <v/>
      </c>
      <c r="J255" s="27" t="str">
        <f>IF('TD OBSERVA'!J257="","",'TD OBSERVA'!J257)</f>
        <v/>
      </c>
    </row>
    <row r="256" spans="2:10" ht="16.8">
      <c r="B256" s="27" t="str">
        <f>IF('TD OBSERVA'!B258="","",'TD OBSERVA'!B258)</f>
        <v/>
      </c>
      <c r="C256" s="27" t="str">
        <f>IF('TD OBSERVA'!C258="","",'TD OBSERVA'!C258)</f>
        <v/>
      </c>
      <c r="D256" s="27" t="str">
        <f>IF('TD OBSERVA'!D258="","",'TD OBSERVA'!D258)</f>
        <v/>
      </c>
      <c r="E256" s="27" t="str">
        <f>IF('TD OBSERVA'!E258="","",'TD OBSERVA'!E258)</f>
        <v/>
      </c>
      <c r="F256" s="27" t="str">
        <f>IF('TD OBSERVA'!F258="","",'TD OBSERVA'!F258)</f>
        <v/>
      </c>
      <c r="G256" s="27" t="str">
        <f>IF('TD OBSERVA'!G258="","",'TD OBSERVA'!G258)</f>
        <v/>
      </c>
      <c r="H256" s="27" t="str">
        <f>IF('TD OBSERVA'!H258="","",'TD OBSERVA'!H258)</f>
        <v/>
      </c>
      <c r="I256" s="27" t="str">
        <f>IF('TD OBSERVA'!I258="","",IF('TD OBSERVA'!I258="(en blanco)","",'TD OBSERVA'!I258))</f>
        <v/>
      </c>
      <c r="J256" s="27" t="str">
        <f>IF('TD OBSERVA'!J258="","",'TD OBSERVA'!J258)</f>
        <v/>
      </c>
    </row>
    <row r="257" spans="2:10" ht="16.8">
      <c r="B257" s="27" t="str">
        <f>IF('TD OBSERVA'!B259="","",'TD OBSERVA'!B259)</f>
        <v/>
      </c>
      <c r="C257" s="27" t="str">
        <f>IF('TD OBSERVA'!C259="","",'TD OBSERVA'!C259)</f>
        <v/>
      </c>
      <c r="D257" s="27" t="str">
        <f>IF('TD OBSERVA'!D259="","",'TD OBSERVA'!D259)</f>
        <v/>
      </c>
      <c r="E257" s="27" t="str">
        <f>IF('TD OBSERVA'!E259="","",'TD OBSERVA'!E259)</f>
        <v/>
      </c>
      <c r="F257" s="27" t="str">
        <f>IF('TD OBSERVA'!F259="","",'TD OBSERVA'!F259)</f>
        <v/>
      </c>
      <c r="G257" s="27" t="str">
        <f>IF('TD OBSERVA'!G259="","",'TD OBSERVA'!G259)</f>
        <v/>
      </c>
      <c r="H257" s="27" t="str">
        <f>IF('TD OBSERVA'!H259="","",'TD OBSERVA'!H259)</f>
        <v/>
      </c>
      <c r="I257" s="27" t="str">
        <f>IF('TD OBSERVA'!I259="","",IF('TD OBSERVA'!I259="(en blanco)","",'TD OBSERVA'!I259))</f>
        <v/>
      </c>
      <c r="J257" s="27" t="str">
        <f>IF('TD OBSERVA'!J259="","",'TD OBSERVA'!J259)</f>
        <v/>
      </c>
    </row>
    <row r="258" spans="2:10" ht="16.8">
      <c r="B258" s="27" t="str">
        <f>IF('TD OBSERVA'!B260="","",'TD OBSERVA'!B260)</f>
        <v/>
      </c>
      <c r="C258" s="27" t="str">
        <f>IF('TD OBSERVA'!C260="","",'TD OBSERVA'!C260)</f>
        <v/>
      </c>
      <c r="D258" s="27" t="str">
        <f>IF('TD OBSERVA'!D260="","",'TD OBSERVA'!D260)</f>
        <v/>
      </c>
      <c r="E258" s="27" t="str">
        <f>IF('TD OBSERVA'!E260="","",'TD OBSERVA'!E260)</f>
        <v/>
      </c>
      <c r="F258" s="27" t="str">
        <f>IF('TD OBSERVA'!F260="","",'TD OBSERVA'!F260)</f>
        <v/>
      </c>
      <c r="G258" s="27" t="str">
        <f>IF('TD OBSERVA'!G260="","",'TD OBSERVA'!G260)</f>
        <v/>
      </c>
      <c r="H258" s="27" t="str">
        <f>IF('TD OBSERVA'!H260="","",'TD OBSERVA'!H260)</f>
        <v/>
      </c>
      <c r="I258" s="27" t="str">
        <f>IF('TD OBSERVA'!I260="","",IF('TD OBSERVA'!I260="(en blanco)","",'TD OBSERVA'!I260))</f>
        <v/>
      </c>
      <c r="J258" s="27" t="str">
        <f>IF('TD OBSERVA'!J260="","",'TD OBSERVA'!J260)</f>
        <v/>
      </c>
    </row>
    <row r="259" spans="2:10" ht="16.8">
      <c r="B259" s="27" t="str">
        <f>IF('TD OBSERVA'!B261="","",'TD OBSERVA'!B261)</f>
        <v/>
      </c>
      <c r="C259" s="27" t="str">
        <f>IF('TD OBSERVA'!C261="","",'TD OBSERVA'!C261)</f>
        <v/>
      </c>
      <c r="D259" s="27" t="str">
        <f>IF('TD OBSERVA'!D261="","",'TD OBSERVA'!D261)</f>
        <v/>
      </c>
      <c r="E259" s="27" t="str">
        <f>IF('TD OBSERVA'!E261="","",'TD OBSERVA'!E261)</f>
        <v/>
      </c>
      <c r="F259" s="27" t="str">
        <f>IF('TD OBSERVA'!F261="","",'TD OBSERVA'!F261)</f>
        <v/>
      </c>
      <c r="G259" s="27" t="str">
        <f>IF('TD OBSERVA'!G261="","",'TD OBSERVA'!G261)</f>
        <v/>
      </c>
      <c r="H259" s="27" t="str">
        <f>IF('TD OBSERVA'!H261="","",'TD OBSERVA'!H261)</f>
        <v/>
      </c>
      <c r="I259" s="27" t="str">
        <f>IF('TD OBSERVA'!I261="","",IF('TD OBSERVA'!I261="(en blanco)","",'TD OBSERVA'!I261))</f>
        <v/>
      </c>
      <c r="J259" s="27" t="str">
        <f>IF('TD OBSERVA'!J261="","",'TD OBSERVA'!J261)</f>
        <v/>
      </c>
    </row>
    <row r="260" spans="2:10" ht="16.8">
      <c r="B260" s="27" t="str">
        <f>IF('TD OBSERVA'!B262="","",'TD OBSERVA'!B262)</f>
        <v/>
      </c>
      <c r="C260" s="27" t="str">
        <f>IF('TD OBSERVA'!C262="","",'TD OBSERVA'!C262)</f>
        <v/>
      </c>
      <c r="D260" s="27" t="str">
        <f>IF('TD OBSERVA'!D262="","",'TD OBSERVA'!D262)</f>
        <v/>
      </c>
      <c r="E260" s="27" t="str">
        <f>IF('TD OBSERVA'!E262="","",'TD OBSERVA'!E262)</f>
        <v/>
      </c>
      <c r="F260" s="27" t="str">
        <f>IF('TD OBSERVA'!F262="","",'TD OBSERVA'!F262)</f>
        <v/>
      </c>
      <c r="G260" s="27" t="str">
        <f>IF('TD OBSERVA'!G262="","",'TD OBSERVA'!G262)</f>
        <v/>
      </c>
      <c r="H260" s="27" t="str">
        <f>IF('TD OBSERVA'!H262="","",'TD OBSERVA'!H262)</f>
        <v/>
      </c>
      <c r="I260" s="27" t="str">
        <f>IF('TD OBSERVA'!I262="","",IF('TD OBSERVA'!I262="(en blanco)","",'TD OBSERVA'!I262))</f>
        <v/>
      </c>
      <c r="J260" s="27" t="str">
        <f>IF('TD OBSERVA'!J262="","",'TD OBSERVA'!J262)</f>
        <v/>
      </c>
    </row>
    <row r="261" spans="2:10" ht="16.8">
      <c r="B261" s="27" t="str">
        <f>IF('TD OBSERVA'!B263="","",'TD OBSERVA'!B263)</f>
        <v/>
      </c>
      <c r="C261" s="27" t="str">
        <f>IF('TD OBSERVA'!C263="","",'TD OBSERVA'!C263)</f>
        <v/>
      </c>
      <c r="D261" s="27" t="str">
        <f>IF('TD OBSERVA'!D263="","",'TD OBSERVA'!D263)</f>
        <v/>
      </c>
      <c r="E261" s="27" t="str">
        <f>IF('TD OBSERVA'!E263="","",'TD OBSERVA'!E263)</f>
        <v/>
      </c>
      <c r="F261" s="27" t="str">
        <f>IF('TD OBSERVA'!F263="","",'TD OBSERVA'!F263)</f>
        <v/>
      </c>
      <c r="G261" s="27" t="str">
        <f>IF('TD OBSERVA'!G263="","",'TD OBSERVA'!G263)</f>
        <v/>
      </c>
      <c r="H261" s="27" t="str">
        <f>IF('TD OBSERVA'!H263="","",'TD OBSERVA'!H263)</f>
        <v/>
      </c>
      <c r="I261" s="27" t="str">
        <f>IF('TD OBSERVA'!I263="","",IF('TD OBSERVA'!I263="(en blanco)","",'TD OBSERVA'!I263))</f>
        <v/>
      </c>
      <c r="J261" s="27" t="str">
        <f>IF('TD OBSERVA'!J263="","",'TD OBSERVA'!J263)</f>
        <v/>
      </c>
    </row>
    <row r="262" spans="2:10" ht="16.8">
      <c r="B262" s="27" t="str">
        <f>IF('TD OBSERVA'!B264="","",'TD OBSERVA'!B264)</f>
        <v/>
      </c>
      <c r="C262" s="27" t="str">
        <f>IF('TD OBSERVA'!C264="","",'TD OBSERVA'!C264)</f>
        <v/>
      </c>
      <c r="D262" s="27" t="str">
        <f>IF('TD OBSERVA'!D264="","",'TD OBSERVA'!D264)</f>
        <v/>
      </c>
      <c r="E262" s="27" t="str">
        <f>IF('TD OBSERVA'!E264="","",'TD OBSERVA'!E264)</f>
        <v/>
      </c>
      <c r="F262" s="27" t="str">
        <f>IF('TD OBSERVA'!F264="","",'TD OBSERVA'!F264)</f>
        <v/>
      </c>
      <c r="G262" s="27" t="str">
        <f>IF('TD OBSERVA'!G264="","",'TD OBSERVA'!G264)</f>
        <v/>
      </c>
      <c r="H262" s="27" t="str">
        <f>IF('TD OBSERVA'!H264="","",'TD OBSERVA'!H264)</f>
        <v/>
      </c>
      <c r="I262" s="27" t="str">
        <f>IF('TD OBSERVA'!I264="","",IF('TD OBSERVA'!I264="(en blanco)","",'TD OBSERVA'!I264))</f>
        <v/>
      </c>
      <c r="J262" s="27" t="str">
        <f>IF('TD OBSERVA'!J264="","",'TD OBSERVA'!J264)</f>
        <v/>
      </c>
    </row>
    <row r="263" spans="2:10" ht="16.8">
      <c r="B263" s="27" t="str">
        <f>IF('TD OBSERVA'!B265="","",'TD OBSERVA'!B265)</f>
        <v/>
      </c>
      <c r="C263" s="27" t="str">
        <f>IF('TD OBSERVA'!C265="","",'TD OBSERVA'!C265)</f>
        <v/>
      </c>
      <c r="D263" s="27" t="str">
        <f>IF('TD OBSERVA'!D265="","",'TD OBSERVA'!D265)</f>
        <v/>
      </c>
      <c r="E263" s="27" t="str">
        <f>IF('TD OBSERVA'!E265="","",'TD OBSERVA'!E265)</f>
        <v/>
      </c>
      <c r="F263" s="27" t="str">
        <f>IF('TD OBSERVA'!F265="","",'TD OBSERVA'!F265)</f>
        <v/>
      </c>
      <c r="G263" s="27" t="str">
        <f>IF('TD OBSERVA'!G265="","",'TD OBSERVA'!G265)</f>
        <v/>
      </c>
      <c r="H263" s="27" t="str">
        <f>IF('TD OBSERVA'!H265="","",'TD OBSERVA'!H265)</f>
        <v/>
      </c>
      <c r="I263" s="27" t="str">
        <f>IF('TD OBSERVA'!I265="","",IF('TD OBSERVA'!I265="(en blanco)","",'TD OBSERVA'!I265))</f>
        <v/>
      </c>
      <c r="J263" s="27" t="str">
        <f>IF('TD OBSERVA'!J265="","",'TD OBSERVA'!J265)</f>
        <v/>
      </c>
    </row>
    <row r="264" spans="2:10" ht="16.8">
      <c r="B264" s="27" t="str">
        <f>IF('TD OBSERVA'!B266="","",'TD OBSERVA'!B266)</f>
        <v/>
      </c>
      <c r="C264" s="27" t="str">
        <f>IF('TD OBSERVA'!C266="","",'TD OBSERVA'!C266)</f>
        <v/>
      </c>
      <c r="D264" s="27" t="str">
        <f>IF('TD OBSERVA'!D266="","",'TD OBSERVA'!D266)</f>
        <v/>
      </c>
      <c r="E264" s="27" t="str">
        <f>IF('TD OBSERVA'!E266="","",'TD OBSERVA'!E266)</f>
        <v/>
      </c>
      <c r="F264" s="27" t="str">
        <f>IF('TD OBSERVA'!F266="","",'TD OBSERVA'!F266)</f>
        <v/>
      </c>
      <c r="G264" s="27" t="str">
        <f>IF('TD OBSERVA'!G266="","",'TD OBSERVA'!G266)</f>
        <v/>
      </c>
      <c r="H264" s="27" t="str">
        <f>IF('TD OBSERVA'!H266="","",'TD OBSERVA'!H266)</f>
        <v/>
      </c>
      <c r="I264" s="27" t="str">
        <f>IF('TD OBSERVA'!I266="","",IF('TD OBSERVA'!I266="(en blanco)","",'TD OBSERVA'!I266))</f>
        <v/>
      </c>
      <c r="J264" s="27" t="str">
        <f>IF('TD OBSERVA'!J266="","",'TD OBSERVA'!J266)</f>
        <v/>
      </c>
    </row>
    <row r="265" spans="2:10" ht="16.8">
      <c r="B265" s="27" t="str">
        <f>IF('TD OBSERVA'!B267="","",'TD OBSERVA'!B267)</f>
        <v/>
      </c>
      <c r="C265" s="27" t="str">
        <f>IF('TD OBSERVA'!C267="","",'TD OBSERVA'!C267)</f>
        <v/>
      </c>
      <c r="D265" s="27" t="str">
        <f>IF('TD OBSERVA'!D267="","",'TD OBSERVA'!D267)</f>
        <v/>
      </c>
      <c r="E265" s="27" t="str">
        <f>IF('TD OBSERVA'!E267="","",'TD OBSERVA'!E267)</f>
        <v/>
      </c>
      <c r="F265" s="27" t="str">
        <f>IF('TD OBSERVA'!F267="","",'TD OBSERVA'!F267)</f>
        <v/>
      </c>
      <c r="G265" s="27" t="str">
        <f>IF('TD OBSERVA'!G267="","",'TD OBSERVA'!G267)</f>
        <v/>
      </c>
      <c r="H265" s="27" t="str">
        <f>IF('TD OBSERVA'!H267="","",'TD OBSERVA'!H267)</f>
        <v/>
      </c>
      <c r="I265" s="27" t="str">
        <f>IF('TD OBSERVA'!I267="","",IF('TD OBSERVA'!I267="(en blanco)","",'TD OBSERVA'!I267))</f>
        <v/>
      </c>
      <c r="J265" s="27" t="str">
        <f>IF('TD OBSERVA'!J267="","",'TD OBSERVA'!J267)</f>
        <v/>
      </c>
    </row>
    <row r="266" spans="2:10" ht="16.8">
      <c r="B266" s="27" t="str">
        <f>IF('TD OBSERVA'!B268="","",'TD OBSERVA'!B268)</f>
        <v/>
      </c>
      <c r="C266" s="27" t="str">
        <f>IF('TD OBSERVA'!C268="","",'TD OBSERVA'!C268)</f>
        <v/>
      </c>
      <c r="D266" s="27" t="str">
        <f>IF('TD OBSERVA'!D268="","",'TD OBSERVA'!D268)</f>
        <v/>
      </c>
      <c r="E266" s="27" t="str">
        <f>IF('TD OBSERVA'!E268="","",'TD OBSERVA'!E268)</f>
        <v/>
      </c>
      <c r="F266" s="27" t="str">
        <f>IF('TD OBSERVA'!F268="","",'TD OBSERVA'!F268)</f>
        <v/>
      </c>
      <c r="G266" s="27" t="str">
        <f>IF('TD OBSERVA'!G268="","",'TD OBSERVA'!G268)</f>
        <v/>
      </c>
      <c r="H266" s="27" t="str">
        <f>IF('TD OBSERVA'!H268="","",'TD OBSERVA'!H268)</f>
        <v/>
      </c>
      <c r="I266" s="27" t="str">
        <f>IF('TD OBSERVA'!I268="","",IF('TD OBSERVA'!I268="(en blanco)","",'TD OBSERVA'!I268))</f>
        <v/>
      </c>
      <c r="J266" s="27" t="str">
        <f>IF('TD OBSERVA'!J268="","",'TD OBSERVA'!J268)</f>
        <v/>
      </c>
    </row>
    <row r="267" spans="2:10" ht="16.8">
      <c r="B267" s="27" t="str">
        <f>IF('TD OBSERVA'!B269="","",'TD OBSERVA'!B269)</f>
        <v/>
      </c>
      <c r="C267" s="27" t="str">
        <f>IF('TD OBSERVA'!C269="","",'TD OBSERVA'!C269)</f>
        <v/>
      </c>
      <c r="D267" s="27" t="str">
        <f>IF('TD OBSERVA'!D269="","",'TD OBSERVA'!D269)</f>
        <v/>
      </c>
      <c r="E267" s="27" t="str">
        <f>IF('TD OBSERVA'!E269="","",'TD OBSERVA'!E269)</f>
        <v/>
      </c>
      <c r="F267" s="27" t="str">
        <f>IF('TD OBSERVA'!F269="","",'TD OBSERVA'!F269)</f>
        <v/>
      </c>
      <c r="G267" s="27" t="str">
        <f>IF('TD OBSERVA'!G269="","",'TD OBSERVA'!G269)</f>
        <v/>
      </c>
      <c r="H267" s="27" t="str">
        <f>IF('TD OBSERVA'!H269="","",'TD OBSERVA'!H269)</f>
        <v/>
      </c>
      <c r="I267" s="27" t="str">
        <f>IF('TD OBSERVA'!I269="","",IF('TD OBSERVA'!I269="(en blanco)","",'TD OBSERVA'!I269))</f>
        <v/>
      </c>
      <c r="J267" s="27" t="str">
        <f>IF('TD OBSERVA'!J269="","",'TD OBSERVA'!J269)</f>
        <v/>
      </c>
    </row>
    <row r="268" spans="2:10" ht="16.8">
      <c r="B268" s="27" t="str">
        <f>IF('TD OBSERVA'!B270="","",'TD OBSERVA'!B270)</f>
        <v/>
      </c>
      <c r="C268" s="27" t="str">
        <f>IF('TD OBSERVA'!C270="","",'TD OBSERVA'!C270)</f>
        <v/>
      </c>
      <c r="D268" s="27" t="str">
        <f>IF('TD OBSERVA'!D270="","",'TD OBSERVA'!D270)</f>
        <v/>
      </c>
      <c r="E268" s="27" t="str">
        <f>IF('TD OBSERVA'!E270="","",'TD OBSERVA'!E270)</f>
        <v/>
      </c>
      <c r="F268" s="27" t="str">
        <f>IF('TD OBSERVA'!F270="","",'TD OBSERVA'!F270)</f>
        <v/>
      </c>
      <c r="G268" s="27" t="str">
        <f>IF('TD OBSERVA'!G270="","",'TD OBSERVA'!G270)</f>
        <v/>
      </c>
      <c r="H268" s="27" t="str">
        <f>IF('TD OBSERVA'!H270="","",'TD OBSERVA'!H270)</f>
        <v/>
      </c>
      <c r="I268" s="27" t="str">
        <f>IF('TD OBSERVA'!I270="","",IF('TD OBSERVA'!I270="(en blanco)","",'TD OBSERVA'!I270))</f>
        <v/>
      </c>
      <c r="J268" s="27" t="str">
        <f>IF('TD OBSERVA'!J270="","",'TD OBSERVA'!J270)</f>
        <v/>
      </c>
    </row>
    <row r="269" spans="2:10" ht="16.8">
      <c r="B269" s="27" t="str">
        <f>IF('TD OBSERVA'!B271="","",'TD OBSERVA'!B271)</f>
        <v/>
      </c>
      <c r="C269" s="27" t="str">
        <f>IF('TD OBSERVA'!C271="","",'TD OBSERVA'!C271)</f>
        <v/>
      </c>
      <c r="D269" s="27" t="str">
        <f>IF('TD OBSERVA'!D271="","",'TD OBSERVA'!D271)</f>
        <v/>
      </c>
      <c r="E269" s="27" t="str">
        <f>IF('TD OBSERVA'!E271="","",'TD OBSERVA'!E271)</f>
        <v/>
      </c>
      <c r="F269" s="27" t="str">
        <f>IF('TD OBSERVA'!F271="","",'TD OBSERVA'!F271)</f>
        <v/>
      </c>
      <c r="G269" s="27" t="str">
        <f>IF('TD OBSERVA'!G271="","",'TD OBSERVA'!G271)</f>
        <v/>
      </c>
      <c r="H269" s="27" t="str">
        <f>IF('TD OBSERVA'!H271="","",'TD OBSERVA'!H271)</f>
        <v/>
      </c>
      <c r="I269" s="27" t="str">
        <f>IF('TD OBSERVA'!I271="","",IF('TD OBSERVA'!I271="(en blanco)","",'TD OBSERVA'!I271))</f>
        <v/>
      </c>
      <c r="J269" s="27" t="str">
        <f>IF('TD OBSERVA'!J271="","",'TD OBSERVA'!J271)</f>
        <v/>
      </c>
    </row>
    <row r="270" spans="2:10" ht="16.8">
      <c r="B270" s="27" t="str">
        <f>IF('TD OBSERVA'!B272="","",'TD OBSERVA'!B272)</f>
        <v/>
      </c>
      <c r="C270" s="27" t="str">
        <f>IF('TD OBSERVA'!C272="","",'TD OBSERVA'!C272)</f>
        <v/>
      </c>
      <c r="D270" s="27" t="str">
        <f>IF('TD OBSERVA'!D272="","",'TD OBSERVA'!D272)</f>
        <v/>
      </c>
      <c r="E270" s="27" t="str">
        <f>IF('TD OBSERVA'!E272="","",'TD OBSERVA'!E272)</f>
        <v/>
      </c>
      <c r="F270" s="27" t="str">
        <f>IF('TD OBSERVA'!F272="","",'TD OBSERVA'!F272)</f>
        <v/>
      </c>
      <c r="G270" s="27" t="str">
        <f>IF('TD OBSERVA'!G272="","",'TD OBSERVA'!G272)</f>
        <v/>
      </c>
      <c r="H270" s="27" t="str">
        <f>IF('TD OBSERVA'!H272="","",'TD OBSERVA'!H272)</f>
        <v/>
      </c>
      <c r="I270" s="27" t="str">
        <f>IF('TD OBSERVA'!I272="","",IF('TD OBSERVA'!I272="(en blanco)","",'TD OBSERVA'!I272))</f>
        <v/>
      </c>
      <c r="J270" s="27" t="str">
        <f>IF('TD OBSERVA'!J272="","",'TD OBSERVA'!J272)</f>
        <v/>
      </c>
    </row>
    <row r="271" spans="2:10" ht="16.8">
      <c r="B271" s="27" t="str">
        <f>IF('TD OBSERVA'!B273="","",'TD OBSERVA'!B273)</f>
        <v/>
      </c>
      <c r="C271" s="27" t="str">
        <f>IF('TD OBSERVA'!C273="","",'TD OBSERVA'!C273)</f>
        <v/>
      </c>
      <c r="D271" s="27" t="str">
        <f>IF('TD OBSERVA'!D273="","",'TD OBSERVA'!D273)</f>
        <v/>
      </c>
      <c r="E271" s="27" t="str">
        <f>IF('TD OBSERVA'!E273="","",'TD OBSERVA'!E273)</f>
        <v/>
      </c>
      <c r="F271" s="27" t="str">
        <f>IF('TD OBSERVA'!F273="","",'TD OBSERVA'!F273)</f>
        <v/>
      </c>
      <c r="G271" s="27" t="str">
        <f>IF('TD OBSERVA'!G273="","",'TD OBSERVA'!G273)</f>
        <v/>
      </c>
      <c r="H271" s="27" t="str">
        <f>IF('TD OBSERVA'!H273="","",'TD OBSERVA'!H273)</f>
        <v/>
      </c>
      <c r="I271" s="27" t="str">
        <f>IF('TD OBSERVA'!I273="","",IF('TD OBSERVA'!I273="(en blanco)","",'TD OBSERVA'!I273))</f>
        <v/>
      </c>
      <c r="J271" s="27" t="str">
        <f>IF('TD OBSERVA'!J273="","",'TD OBSERVA'!J273)</f>
        <v/>
      </c>
    </row>
    <row r="272" spans="2:10" ht="16.8">
      <c r="B272" s="27" t="str">
        <f>IF('TD OBSERVA'!B274="","",'TD OBSERVA'!B274)</f>
        <v/>
      </c>
      <c r="C272" s="27" t="str">
        <f>IF('TD OBSERVA'!C274="","",'TD OBSERVA'!C274)</f>
        <v/>
      </c>
      <c r="D272" s="27" t="str">
        <f>IF('TD OBSERVA'!D274="","",'TD OBSERVA'!D274)</f>
        <v/>
      </c>
      <c r="E272" s="27" t="str">
        <f>IF('TD OBSERVA'!E274="","",'TD OBSERVA'!E274)</f>
        <v/>
      </c>
      <c r="F272" s="27" t="str">
        <f>IF('TD OBSERVA'!F274="","",'TD OBSERVA'!F274)</f>
        <v/>
      </c>
      <c r="G272" s="27" t="str">
        <f>IF('TD OBSERVA'!G274="","",'TD OBSERVA'!G274)</f>
        <v/>
      </c>
      <c r="H272" s="27" t="str">
        <f>IF('TD OBSERVA'!H274="","",'TD OBSERVA'!H274)</f>
        <v/>
      </c>
      <c r="I272" s="27" t="str">
        <f>IF('TD OBSERVA'!I274="","",IF('TD OBSERVA'!I274="(en blanco)","",'TD OBSERVA'!I274))</f>
        <v/>
      </c>
      <c r="J272" s="27" t="str">
        <f>IF('TD OBSERVA'!J274="","",'TD OBSERVA'!J274)</f>
        <v/>
      </c>
    </row>
    <row r="273" spans="2:10" ht="16.8">
      <c r="B273" s="27" t="str">
        <f>IF('TD OBSERVA'!B275="","",'TD OBSERVA'!B275)</f>
        <v/>
      </c>
      <c r="C273" s="27" t="str">
        <f>IF('TD OBSERVA'!C275="","",'TD OBSERVA'!C275)</f>
        <v/>
      </c>
      <c r="D273" s="27" t="str">
        <f>IF('TD OBSERVA'!D275="","",'TD OBSERVA'!D275)</f>
        <v/>
      </c>
      <c r="E273" s="27" t="str">
        <f>IF('TD OBSERVA'!E275="","",'TD OBSERVA'!E275)</f>
        <v/>
      </c>
      <c r="F273" s="27" t="str">
        <f>IF('TD OBSERVA'!F275="","",'TD OBSERVA'!F275)</f>
        <v/>
      </c>
      <c r="G273" s="27" t="str">
        <f>IF('TD OBSERVA'!G275="","",'TD OBSERVA'!G275)</f>
        <v/>
      </c>
      <c r="H273" s="27" t="str">
        <f>IF('TD OBSERVA'!H275="","",'TD OBSERVA'!H275)</f>
        <v/>
      </c>
      <c r="I273" s="27" t="str">
        <f>IF('TD OBSERVA'!I275="","",IF('TD OBSERVA'!I275="(en blanco)","",'TD OBSERVA'!I275))</f>
        <v/>
      </c>
      <c r="J273" s="27" t="str">
        <f>IF('TD OBSERVA'!J275="","",'TD OBSERVA'!J275)</f>
        <v/>
      </c>
    </row>
    <row r="274" spans="2:10" ht="16.8">
      <c r="B274" s="27" t="str">
        <f>IF('TD OBSERVA'!B276="","",'TD OBSERVA'!B276)</f>
        <v/>
      </c>
      <c r="C274" s="27" t="str">
        <f>IF('TD OBSERVA'!C276="","",'TD OBSERVA'!C276)</f>
        <v/>
      </c>
      <c r="D274" s="27" t="str">
        <f>IF('TD OBSERVA'!D276="","",'TD OBSERVA'!D276)</f>
        <v/>
      </c>
      <c r="E274" s="27" t="str">
        <f>IF('TD OBSERVA'!E276="","",'TD OBSERVA'!E276)</f>
        <v/>
      </c>
      <c r="F274" s="27" t="str">
        <f>IF('TD OBSERVA'!F276="","",'TD OBSERVA'!F276)</f>
        <v/>
      </c>
      <c r="G274" s="27" t="str">
        <f>IF('TD OBSERVA'!G276="","",'TD OBSERVA'!G276)</f>
        <v/>
      </c>
      <c r="H274" s="27" t="str">
        <f>IF('TD OBSERVA'!H276="","",'TD OBSERVA'!H276)</f>
        <v/>
      </c>
      <c r="I274" s="27" t="str">
        <f>IF('TD OBSERVA'!I276="","",IF('TD OBSERVA'!I276="(en blanco)","",'TD OBSERVA'!I276))</f>
        <v/>
      </c>
      <c r="J274" s="27" t="str">
        <f>IF('TD OBSERVA'!J276="","",'TD OBSERVA'!J276)</f>
        <v/>
      </c>
    </row>
    <row r="275" spans="2:10" ht="16.8">
      <c r="B275" s="27" t="str">
        <f>IF('TD OBSERVA'!B277="","",'TD OBSERVA'!B277)</f>
        <v/>
      </c>
      <c r="C275" s="27" t="str">
        <f>IF('TD OBSERVA'!C277="","",'TD OBSERVA'!C277)</f>
        <v/>
      </c>
      <c r="D275" s="27" t="str">
        <f>IF('TD OBSERVA'!D277="","",'TD OBSERVA'!D277)</f>
        <v/>
      </c>
      <c r="E275" s="27" t="str">
        <f>IF('TD OBSERVA'!E277="","",'TD OBSERVA'!E277)</f>
        <v/>
      </c>
      <c r="F275" s="27" t="str">
        <f>IF('TD OBSERVA'!F277="","",'TD OBSERVA'!F277)</f>
        <v/>
      </c>
      <c r="G275" s="27" t="str">
        <f>IF('TD OBSERVA'!G277="","",'TD OBSERVA'!G277)</f>
        <v/>
      </c>
      <c r="H275" s="27" t="str">
        <f>IF('TD OBSERVA'!H277="","",'TD OBSERVA'!H277)</f>
        <v/>
      </c>
      <c r="I275" s="27" t="str">
        <f>IF('TD OBSERVA'!I277="","",IF('TD OBSERVA'!I277="(en blanco)","",'TD OBSERVA'!I277))</f>
        <v/>
      </c>
      <c r="J275" s="27" t="str">
        <f>IF('TD OBSERVA'!J277="","",'TD OBSERVA'!J277)</f>
        <v/>
      </c>
    </row>
    <row r="276" spans="2:10" ht="16.8">
      <c r="B276" s="27" t="str">
        <f>IF('TD OBSERVA'!B278="","",'TD OBSERVA'!B278)</f>
        <v/>
      </c>
      <c r="C276" s="27" t="str">
        <f>IF('TD OBSERVA'!C278="","",'TD OBSERVA'!C278)</f>
        <v/>
      </c>
      <c r="D276" s="27" t="str">
        <f>IF('TD OBSERVA'!D278="","",'TD OBSERVA'!D278)</f>
        <v/>
      </c>
      <c r="E276" s="27" t="str">
        <f>IF('TD OBSERVA'!E278="","",'TD OBSERVA'!E278)</f>
        <v/>
      </c>
      <c r="F276" s="27" t="str">
        <f>IF('TD OBSERVA'!F278="","",'TD OBSERVA'!F278)</f>
        <v/>
      </c>
      <c r="G276" s="27" t="str">
        <f>IF('TD OBSERVA'!G278="","",'TD OBSERVA'!G278)</f>
        <v/>
      </c>
      <c r="H276" s="27" t="str">
        <f>IF('TD OBSERVA'!H278="","",'TD OBSERVA'!H278)</f>
        <v/>
      </c>
      <c r="I276" s="27" t="str">
        <f>IF('TD OBSERVA'!I278="","",IF('TD OBSERVA'!I278="(en blanco)","",'TD OBSERVA'!I278))</f>
        <v/>
      </c>
      <c r="J276" s="27" t="str">
        <f>IF('TD OBSERVA'!J278="","",'TD OBSERVA'!J278)</f>
        <v/>
      </c>
    </row>
    <row r="277" spans="2:10" ht="16.8">
      <c r="B277" s="27" t="str">
        <f>IF('TD OBSERVA'!B279="","",'TD OBSERVA'!B279)</f>
        <v/>
      </c>
      <c r="C277" s="27" t="str">
        <f>IF('TD OBSERVA'!C279="","",'TD OBSERVA'!C279)</f>
        <v/>
      </c>
      <c r="D277" s="27" t="str">
        <f>IF('TD OBSERVA'!D279="","",'TD OBSERVA'!D279)</f>
        <v/>
      </c>
      <c r="E277" s="27" t="str">
        <f>IF('TD OBSERVA'!E279="","",'TD OBSERVA'!E279)</f>
        <v/>
      </c>
      <c r="F277" s="27" t="str">
        <f>IF('TD OBSERVA'!F279="","",'TD OBSERVA'!F279)</f>
        <v/>
      </c>
      <c r="G277" s="27" t="str">
        <f>IF('TD OBSERVA'!G279="","",'TD OBSERVA'!G279)</f>
        <v/>
      </c>
      <c r="H277" s="27" t="str">
        <f>IF('TD OBSERVA'!H279="","",'TD OBSERVA'!H279)</f>
        <v/>
      </c>
      <c r="I277" s="27" t="str">
        <f>IF('TD OBSERVA'!I279="","",IF('TD OBSERVA'!I279="(en blanco)","",'TD OBSERVA'!I279))</f>
        <v/>
      </c>
      <c r="J277" s="27" t="str">
        <f>IF('TD OBSERVA'!J279="","",'TD OBSERVA'!J279)</f>
        <v/>
      </c>
    </row>
    <row r="278" spans="2:10" ht="16.8">
      <c r="B278" s="27" t="str">
        <f>IF('TD OBSERVA'!B280="","",'TD OBSERVA'!B280)</f>
        <v/>
      </c>
      <c r="C278" s="27" t="str">
        <f>IF('TD OBSERVA'!C280="","",'TD OBSERVA'!C280)</f>
        <v/>
      </c>
      <c r="D278" s="27" t="str">
        <f>IF('TD OBSERVA'!D280="","",'TD OBSERVA'!D280)</f>
        <v/>
      </c>
      <c r="E278" s="27" t="str">
        <f>IF('TD OBSERVA'!E280="","",'TD OBSERVA'!E280)</f>
        <v/>
      </c>
      <c r="F278" s="27" t="str">
        <f>IF('TD OBSERVA'!F280="","",'TD OBSERVA'!F280)</f>
        <v/>
      </c>
      <c r="G278" s="27" t="str">
        <f>IF('TD OBSERVA'!G280="","",'TD OBSERVA'!G280)</f>
        <v/>
      </c>
      <c r="H278" s="27" t="str">
        <f>IF('TD OBSERVA'!H280="","",'TD OBSERVA'!H280)</f>
        <v/>
      </c>
      <c r="I278" s="27" t="str">
        <f>IF('TD OBSERVA'!I280="","",IF('TD OBSERVA'!I280="(en blanco)","",'TD OBSERVA'!I280))</f>
        <v/>
      </c>
      <c r="J278" s="27" t="str">
        <f>IF('TD OBSERVA'!J280="","",'TD OBSERVA'!J280)</f>
        <v/>
      </c>
    </row>
    <row r="279" spans="2:10" ht="16.8">
      <c r="B279" s="27" t="str">
        <f>IF('TD OBSERVA'!B281="","",'TD OBSERVA'!B281)</f>
        <v/>
      </c>
      <c r="C279" s="27" t="str">
        <f>IF('TD OBSERVA'!C281="","",'TD OBSERVA'!C281)</f>
        <v/>
      </c>
      <c r="D279" s="27" t="str">
        <f>IF('TD OBSERVA'!D281="","",'TD OBSERVA'!D281)</f>
        <v/>
      </c>
      <c r="E279" s="27" t="str">
        <f>IF('TD OBSERVA'!E281="","",'TD OBSERVA'!E281)</f>
        <v/>
      </c>
      <c r="F279" s="27" t="str">
        <f>IF('TD OBSERVA'!F281="","",'TD OBSERVA'!F281)</f>
        <v/>
      </c>
      <c r="G279" s="27" t="str">
        <f>IF('TD OBSERVA'!G281="","",'TD OBSERVA'!G281)</f>
        <v/>
      </c>
      <c r="H279" s="27" t="str">
        <f>IF('TD OBSERVA'!H281="","",'TD OBSERVA'!H281)</f>
        <v/>
      </c>
      <c r="I279" s="27" t="str">
        <f>IF('TD OBSERVA'!I281="","",IF('TD OBSERVA'!I281="(en blanco)","",'TD OBSERVA'!I281))</f>
        <v/>
      </c>
      <c r="J279" s="27" t="str">
        <f>IF('TD OBSERVA'!J281="","",'TD OBSERVA'!J281)</f>
        <v/>
      </c>
    </row>
    <row r="280" spans="2:10" ht="16.8">
      <c r="B280" s="27" t="str">
        <f>IF('TD OBSERVA'!B282="","",'TD OBSERVA'!B282)</f>
        <v/>
      </c>
      <c r="C280" s="27" t="str">
        <f>IF('TD OBSERVA'!C282="","",'TD OBSERVA'!C282)</f>
        <v/>
      </c>
      <c r="D280" s="27" t="str">
        <f>IF('TD OBSERVA'!D282="","",'TD OBSERVA'!D282)</f>
        <v/>
      </c>
      <c r="E280" s="27" t="str">
        <f>IF('TD OBSERVA'!E282="","",'TD OBSERVA'!E282)</f>
        <v/>
      </c>
      <c r="F280" s="27" t="str">
        <f>IF('TD OBSERVA'!F282="","",'TD OBSERVA'!F282)</f>
        <v/>
      </c>
      <c r="G280" s="27" t="str">
        <f>IF('TD OBSERVA'!G282="","",'TD OBSERVA'!G282)</f>
        <v/>
      </c>
      <c r="H280" s="27" t="str">
        <f>IF('TD OBSERVA'!H282="","",'TD OBSERVA'!H282)</f>
        <v/>
      </c>
      <c r="I280" s="27" t="str">
        <f>IF('TD OBSERVA'!I282="","",IF('TD OBSERVA'!I282="(en blanco)","",'TD OBSERVA'!I282))</f>
        <v/>
      </c>
      <c r="J280" s="27" t="str">
        <f>IF('TD OBSERVA'!J282="","",'TD OBSERVA'!J282)</f>
        <v/>
      </c>
    </row>
    <row r="281" spans="2:10" ht="16.8">
      <c r="B281" s="27" t="str">
        <f>IF('TD OBSERVA'!B283="","",'TD OBSERVA'!B283)</f>
        <v/>
      </c>
      <c r="C281" s="27" t="str">
        <f>IF('TD OBSERVA'!C283="","",'TD OBSERVA'!C283)</f>
        <v/>
      </c>
      <c r="D281" s="27" t="str">
        <f>IF('TD OBSERVA'!D283="","",'TD OBSERVA'!D283)</f>
        <v/>
      </c>
      <c r="E281" s="27" t="str">
        <f>IF('TD OBSERVA'!E283="","",'TD OBSERVA'!E283)</f>
        <v/>
      </c>
      <c r="F281" s="27" t="str">
        <f>IF('TD OBSERVA'!F283="","",'TD OBSERVA'!F283)</f>
        <v/>
      </c>
      <c r="G281" s="27" t="str">
        <f>IF('TD OBSERVA'!G283="","",'TD OBSERVA'!G283)</f>
        <v/>
      </c>
      <c r="H281" s="27" t="str">
        <f>IF('TD OBSERVA'!H283="","",'TD OBSERVA'!H283)</f>
        <v/>
      </c>
      <c r="I281" s="27" t="str">
        <f>IF('TD OBSERVA'!I283="","",IF('TD OBSERVA'!I283="(en blanco)","",'TD OBSERVA'!I283))</f>
        <v/>
      </c>
      <c r="J281" s="27" t="str">
        <f>IF('TD OBSERVA'!J283="","",'TD OBSERVA'!J283)</f>
        <v/>
      </c>
    </row>
    <row r="282" spans="2:10" ht="16.8">
      <c r="B282" s="27" t="str">
        <f>IF('TD OBSERVA'!B284="","",'TD OBSERVA'!B284)</f>
        <v/>
      </c>
      <c r="C282" s="27" t="str">
        <f>IF('TD OBSERVA'!C284="","",'TD OBSERVA'!C284)</f>
        <v/>
      </c>
      <c r="D282" s="27" t="str">
        <f>IF('TD OBSERVA'!D284="","",'TD OBSERVA'!D284)</f>
        <v/>
      </c>
      <c r="E282" s="27" t="str">
        <f>IF('TD OBSERVA'!E284="","",'TD OBSERVA'!E284)</f>
        <v/>
      </c>
      <c r="F282" s="27" t="str">
        <f>IF('TD OBSERVA'!F284="","",'TD OBSERVA'!F284)</f>
        <v/>
      </c>
      <c r="G282" s="27" t="str">
        <f>IF('TD OBSERVA'!G284="","",'TD OBSERVA'!G284)</f>
        <v/>
      </c>
      <c r="H282" s="27" t="str">
        <f>IF('TD OBSERVA'!H284="","",'TD OBSERVA'!H284)</f>
        <v/>
      </c>
      <c r="I282" s="27" t="str">
        <f>IF('TD OBSERVA'!I284="","",IF('TD OBSERVA'!I284="(en blanco)","",'TD OBSERVA'!I284))</f>
        <v/>
      </c>
      <c r="J282" s="27" t="str">
        <f>IF('TD OBSERVA'!J284="","",'TD OBSERVA'!J284)</f>
        <v/>
      </c>
    </row>
    <row r="283" spans="2:10" ht="16.8">
      <c r="B283" s="27" t="str">
        <f>IF('TD OBSERVA'!B285="","",'TD OBSERVA'!B285)</f>
        <v/>
      </c>
      <c r="C283" s="27" t="str">
        <f>IF('TD OBSERVA'!C285="","",'TD OBSERVA'!C285)</f>
        <v/>
      </c>
      <c r="D283" s="27" t="str">
        <f>IF('TD OBSERVA'!D285="","",'TD OBSERVA'!D285)</f>
        <v/>
      </c>
      <c r="E283" s="27" t="str">
        <f>IF('TD OBSERVA'!E285="","",'TD OBSERVA'!E285)</f>
        <v/>
      </c>
      <c r="F283" s="27" t="str">
        <f>IF('TD OBSERVA'!F285="","",'TD OBSERVA'!F285)</f>
        <v/>
      </c>
      <c r="G283" s="27" t="str">
        <f>IF('TD OBSERVA'!G285="","",'TD OBSERVA'!G285)</f>
        <v/>
      </c>
      <c r="H283" s="27" t="str">
        <f>IF('TD OBSERVA'!H285="","",'TD OBSERVA'!H285)</f>
        <v/>
      </c>
      <c r="I283" s="27" t="str">
        <f>IF('TD OBSERVA'!I285="","",IF('TD OBSERVA'!I285="(en blanco)","",'TD OBSERVA'!I285))</f>
        <v/>
      </c>
      <c r="J283" s="27" t="str">
        <f>IF('TD OBSERVA'!J285="","",'TD OBSERVA'!J285)</f>
        <v/>
      </c>
    </row>
    <row r="284" spans="2:10" ht="16.8">
      <c r="B284" s="27" t="str">
        <f>IF('TD OBSERVA'!B286="","",'TD OBSERVA'!B286)</f>
        <v/>
      </c>
      <c r="C284" s="27" t="str">
        <f>IF('TD OBSERVA'!C286="","",'TD OBSERVA'!C286)</f>
        <v/>
      </c>
      <c r="D284" s="27" t="str">
        <f>IF('TD OBSERVA'!D286="","",'TD OBSERVA'!D286)</f>
        <v/>
      </c>
      <c r="E284" s="27" t="str">
        <f>IF('TD OBSERVA'!E286="","",'TD OBSERVA'!E286)</f>
        <v/>
      </c>
      <c r="F284" s="27" t="str">
        <f>IF('TD OBSERVA'!F286="","",'TD OBSERVA'!F286)</f>
        <v/>
      </c>
      <c r="G284" s="27" t="str">
        <f>IF('TD OBSERVA'!G286="","",'TD OBSERVA'!G286)</f>
        <v/>
      </c>
      <c r="H284" s="27" t="str">
        <f>IF('TD OBSERVA'!H286="","",'TD OBSERVA'!H286)</f>
        <v/>
      </c>
      <c r="I284" s="27" t="str">
        <f>IF('TD OBSERVA'!I286="","",IF('TD OBSERVA'!I286="(en blanco)","",'TD OBSERVA'!I286))</f>
        <v/>
      </c>
      <c r="J284" s="27" t="str">
        <f>IF('TD OBSERVA'!J286="","",'TD OBSERVA'!J286)</f>
        <v/>
      </c>
    </row>
    <row r="285" spans="2:10" ht="16.8">
      <c r="B285" s="27" t="str">
        <f>IF('TD OBSERVA'!B287="","",'TD OBSERVA'!B287)</f>
        <v/>
      </c>
      <c r="C285" s="27" t="str">
        <f>IF('TD OBSERVA'!C287="","",'TD OBSERVA'!C287)</f>
        <v/>
      </c>
      <c r="D285" s="27" t="str">
        <f>IF('TD OBSERVA'!D287="","",'TD OBSERVA'!D287)</f>
        <v/>
      </c>
      <c r="E285" s="27" t="str">
        <f>IF('TD OBSERVA'!E287="","",'TD OBSERVA'!E287)</f>
        <v/>
      </c>
      <c r="F285" s="27" t="str">
        <f>IF('TD OBSERVA'!F287="","",'TD OBSERVA'!F287)</f>
        <v/>
      </c>
      <c r="G285" s="27" t="str">
        <f>IF('TD OBSERVA'!G287="","",'TD OBSERVA'!G287)</f>
        <v/>
      </c>
      <c r="H285" s="27" t="str">
        <f>IF('TD OBSERVA'!H287="","",'TD OBSERVA'!H287)</f>
        <v/>
      </c>
      <c r="I285" s="27" t="str">
        <f>IF('TD OBSERVA'!I287="","",IF('TD OBSERVA'!I287="(en blanco)","",'TD OBSERVA'!I287))</f>
        <v/>
      </c>
      <c r="J285" s="27" t="str">
        <f>IF('TD OBSERVA'!J287="","",'TD OBSERVA'!J287)</f>
        <v/>
      </c>
    </row>
    <row r="286" spans="2:10" ht="16.8">
      <c r="B286" s="27" t="str">
        <f>IF('TD OBSERVA'!B288="","",'TD OBSERVA'!B288)</f>
        <v/>
      </c>
      <c r="C286" s="27" t="str">
        <f>IF('TD OBSERVA'!C288="","",'TD OBSERVA'!C288)</f>
        <v/>
      </c>
      <c r="D286" s="27" t="str">
        <f>IF('TD OBSERVA'!D288="","",'TD OBSERVA'!D288)</f>
        <v/>
      </c>
      <c r="E286" s="27" t="str">
        <f>IF('TD OBSERVA'!E288="","",'TD OBSERVA'!E288)</f>
        <v/>
      </c>
      <c r="F286" s="27" t="str">
        <f>IF('TD OBSERVA'!F288="","",'TD OBSERVA'!F288)</f>
        <v/>
      </c>
      <c r="G286" s="27" t="str">
        <f>IF('TD OBSERVA'!G288="","",'TD OBSERVA'!G288)</f>
        <v/>
      </c>
      <c r="H286" s="27" t="str">
        <f>IF('TD OBSERVA'!H288="","",'TD OBSERVA'!H288)</f>
        <v/>
      </c>
      <c r="I286" s="27" t="str">
        <f>IF('TD OBSERVA'!I288="","",IF('TD OBSERVA'!I288="(en blanco)","",'TD OBSERVA'!I288))</f>
        <v/>
      </c>
      <c r="J286" s="27" t="str">
        <f>IF('TD OBSERVA'!J288="","",'TD OBSERVA'!J288)</f>
        <v/>
      </c>
    </row>
    <row r="287" spans="2:10" ht="16.8">
      <c r="B287" s="27" t="str">
        <f>IF('TD OBSERVA'!B289="","",'TD OBSERVA'!B289)</f>
        <v/>
      </c>
      <c r="C287" s="27" t="str">
        <f>IF('TD OBSERVA'!C289="","",'TD OBSERVA'!C289)</f>
        <v/>
      </c>
      <c r="D287" s="27" t="str">
        <f>IF('TD OBSERVA'!D289="","",'TD OBSERVA'!D289)</f>
        <v/>
      </c>
      <c r="E287" s="27" t="str">
        <f>IF('TD OBSERVA'!E289="","",'TD OBSERVA'!E289)</f>
        <v/>
      </c>
      <c r="F287" s="27" t="str">
        <f>IF('TD OBSERVA'!F289="","",'TD OBSERVA'!F289)</f>
        <v/>
      </c>
      <c r="G287" s="27" t="str">
        <f>IF('TD OBSERVA'!G289="","",'TD OBSERVA'!G289)</f>
        <v/>
      </c>
      <c r="H287" s="27" t="str">
        <f>IF('TD OBSERVA'!H289="","",'TD OBSERVA'!H289)</f>
        <v/>
      </c>
      <c r="I287" s="27" t="str">
        <f>IF('TD OBSERVA'!I289="","",IF('TD OBSERVA'!I289="(en blanco)","",'TD OBSERVA'!I289))</f>
        <v/>
      </c>
      <c r="J287" s="27" t="str">
        <f>IF('TD OBSERVA'!J289="","",'TD OBSERVA'!J289)</f>
        <v/>
      </c>
    </row>
    <row r="288" spans="2:10" ht="16.8">
      <c r="B288" s="27" t="str">
        <f>IF('TD OBSERVA'!B290="","",'TD OBSERVA'!B290)</f>
        <v/>
      </c>
      <c r="C288" s="27" t="str">
        <f>IF('TD OBSERVA'!C290="","",'TD OBSERVA'!C290)</f>
        <v/>
      </c>
      <c r="D288" s="27" t="str">
        <f>IF('TD OBSERVA'!D290="","",'TD OBSERVA'!D290)</f>
        <v/>
      </c>
      <c r="E288" s="27" t="str">
        <f>IF('TD OBSERVA'!E290="","",'TD OBSERVA'!E290)</f>
        <v/>
      </c>
      <c r="F288" s="27" t="str">
        <f>IF('TD OBSERVA'!F290="","",'TD OBSERVA'!F290)</f>
        <v/>
      </c>
      <c r="G288" s="27" t="str">
        <f>IF('TD OBSERVA'!G290="","",'TD OBSERVA'!G290)</f>
        <v/>
      </c>
      <c r="H288" s="27" t="str">
        <f>IF('TD OBSERVA'!H290="","",'TD OBSERVA'!H290)</f>
        <v/>
      </c>
      <c r="I288" s="27" t="str">
        <f>IF('TD OBSERVA'!I290="","",IF('TD OBSERVA'!I290="(en blanco)","",'TD OBSERVA'!I290))</f>
        <v/>
      </c>
      <c r="J288" s="27" t="str">
        <f>IF('TD OBSERVA'!J290="","",'TD OBSERVA'!J290)</f>
        <v/>
      </c>
    </row>
    <row r="289" spans="2:10" ht="16.8">
      <c r="B289" s="27" t="str">
        <f>IF('TD OBSERVA'!B291="","",'TD OBSERVA'!B291)</f>
        <v/>
      </c>
      <c r="C289" s="27" t="str">
        <f>IF('TD OBSERVA'!C291="","",'TD OBSERVA'!C291)</f>
        <v/>
      </c>
      <c r="D289" s="27" t="str">
        <f>IF('TD OBSERVA'!D291="","",'TD OBSERVA'!D291)</f>
        <v/>
      </c>
      <c r="E289" s="27" t="str">
        <f>IF('TD OBSERVA'!E291="","",'TD OBSERVA'!E291)</f>
        <v/>
      </c>
      <c r="F289" s="27" t="str">
        <f>IF('TD OBSERVA'!F291="","",'TD OBSERVA'!F291)</f>
        <v/>
      </c>
      <c r="G289" s="27" t="str">
        <f>IF('TD OBSERVA'!G291="","",'TD OBSERVA'!G291)</f>
        <v/>
      </c>
      <c r="H289" s="27" t="str">
        <f>IF('TD OBSERVA'!H291="","",'TD OBSERVA'!H291)</f>
        <v/>
      </c>
      <c r="I289" s="27" t="str">
        <f>IF('TD OBSERVA'!I291="","",IF('TD OBSERVA'!I291="(en blanco)","",'TD OBSERVA'!I291))</f>
        <v/>
      </c>
      <c r="J289" s="27" t="str">
        <f>IF('TD OBSERVA'!J291="","",'TD OBSERVA'!J291)</f>
        <v/>
      </c>
    </row>
    <row r="290" spans="2:10" ht="16.8">
      <c r="B290" s="27" t="str">
        <f>IF('TD OBSERVA'!B292="","",'TD OBSERVA'!B292)</f>
        <v/>
      </c>
      <c r="C290" s="27" t="str">
        <f>IF('TD OBSERVA'!C292="","",'TD OBSERVA'!C292)</f>
        <v/>
      </c>
      <c r="D290" s="27" t="str">
        <f>IF('TD OBSERVA'!D292="","",'TD OBSERVA'!D292)</f>
        <v/>
      </c>
      <c r="E290" s="27" t="str">
        <f>IF('TD OBSERVA'!E292="","",'TD OBSERVA'!E292)</f>
        <v/>
      </c>
      <c r="F290" s="27" t="str">
        <f>IF('TD OBSERVA'!F292="","",'TD OBSERVA'!F292)</f>
        <v/>
      </c>
      <c r="G290" s="27" t="str">
        <f>IF('TD OBSERVA'!G292="","",'TD OBSERVA'!G292)</f>
        <v/>
      </c>
      <c r="H290" s="27" t="str">
        <f>IF('TD OBSERVA'!H292="","",'TD OBSERVA'!H292)</f>
        <v/>
      </c>
      <c r="I290" s="27" t="str">
        <f>IF('TD OBSERVA'!I292="","",IF('TD OBSERVA'!I292="(en blanco)","",'TD OBSERVA'!I292))</f>
        <v/>
      </c>
      <c r="J290" s="27" t="str">
        <f>IF('TD OBSERVA'!J292="","",'TD OBSERVA'!J292)</f>
        <v/>
      </c>
    </row>
    <row r="291" spans="2:10" ht="16.8">
      <c r="B291" s="27" t="str">
        <f>IF('TD OBSERVA'!B293="","",'TD OBSERVA'!B293)</f>
        <v/>
      </c>
      <c r="C291" s="27" t="str">
        <f>IF('TD OBSERVA'!C293="","",'TD OBSERVA'!C293)</f>
        <v/>
      </c>
      <c r="D291" s="27" t="str">
        <f>IF('TD OBSERVA'!D293="","",'TD OBSERVA'!D293)</f>
        <v/>
      </c>
      <c r="E291" s="27" t="str">
        <f>IF('TD OBSERVA'!E293="","",'TD OBSERVA'!E293)</f>
        <v/>
      </c>
      <c r="F291" s="27" t="str">
        <f>IF('TD OBSERVA'!F293="","",'TD OBSERVA'!F293)</f>
        <v/>
      </c>
      <c r="G291" s="27" t="str">
        <f>IF('TD OBSERVA'!G293="","",'TD OBSERVA'!G293)</f>
        <v/>
      </c>
      <c r="H291" s="27" t="str">
        <f>IF('TD OBSERVA'!H293="","",'TD OBSERVA'!H293)</f>
        <v/>
      </c>
      <c r="I291" s="27" t="str">
        <f>IF('TD OBSERVA'!I293="","",IF('TD OBSERVA'!I293="(en blanco)","",'TD OBSERVA'!I293))</f>
        <v/>
      </c>
      <c r="J291" s="27" t="str">
        <f>IF('TD OBSERVA'!J293="","",'TD OBSERVA'!J293)</f>
        <v/>
      </c>
    </row>
    <row r="292" spans="2:10" ht="16.8">
      <c r="B292" s="27" t="str">
        <f>IF('TD OBSERVA'!B294="","",'TD OBSERVA'!B294)</f>
        <v/>
      </c>
      <c r="C292" s="27" t="str">
        <f>IF('TD OBSERVA'!C294="","",'TD OBSERVA'!C294)</f>
        <v/>
      </c>
      <c r="D292" s="27" t="str">
        <f>IF('TD OBSERVA'!D294="","",'TD OBSERVA'!D294)</f>
        <v/>
      </c>
      <c r="E292" s="27" t="str">
        <f>IF('TD OBSERVA'!E294="","",'TD OBSERVA'!E294)</f>
        <v/>
      </c>
      <c r="F292" s="27" t="str">
        <f>IF('TD OBSERVA'!F294="","",'TD OBSERVA'!F294)</f>
        <v/>
      </c>
      <c r="G292" s="27" t="str">
        <f>IF('TD OBSERVA'!G294="","",'TD OBSERVA'!G294)</f>
        <v/>
      </c>
      <c r="H292" s="27" t="str">
        <f>IF('TD OBSERVA'!H294="","",'TD OBSERVA'!H294)</f>
        <v/>
      </c>
      <c r="I292" s="27" t="str">
        <f>IF('TD OBSERVA'!I294="","",IF('TD OBSERVA'!I294="(en blanco)","",'TD OBSERVA'!I294))</f>
        <v/>
      </c>
      <c r="J292" s="27" t="str">
        <f>IF('TD OBSERVA'!J294="","",'TD OBSERVA'!J294)</f>
        <v/>
      </c>
    </row>
    <row r="293" spans="2:10" ht="16.8">
      <c r="B293" s="27" t="str">
        <f>IF('TD OBSERVA'!B295="","",'TD OBSERVA'!B295)</f>
        <v/>
      </c>
      <c r="C293" s="27" t="str">
        <f>IF('TD OBSERVA'!C295="","",'TD OBSERVA'!C295)</f>
        <v/>
      </c>
      <c r="D293" s="27" t="str">
        <f>IF('TD OBSERVA'!D295="","",'TD OBSERVA'!D295)</f>
        <v/>
      </c>
      <c r="E293" s="27" t="str">
        <f>IF('TD OBSERVA'!E295="","",'TD OBSERVA'!E295)</f>
        <v/>
      </c>
      <c r="F293" s="27" t="str">
        <f>IF('TD OBSERVA'!F295="","",'TD OBSERVA'!F295)</f>
        <v/>
      </c>
      <c r="G293" s="27" t="str">
        <f>IF('TD OBSERVA'!G295="","",'TD OBSERVA'!G295)</f>
        <v/>
      </c>
      <c r="H293" s="27" t="str">
        <f>IF('TD OBSERVA'!H295="","",'TD OBSERVA'!H295)</f>
        <v/>
      </c>
      <c r="I293" s="27" t="str">
        <f>IF('TD OBSERVA'!I295="","",IF('TD OBSERVA'!I295="(en blanco)","",'TD OBSERVA'!I295))</f>
        <v/>
      </c>
      <c r="J293" s="27" t="str">
        <f>IF('TD OBSERVA'!J295="","",'TD OBSERVA'!J295)</f>
        <v/>
      </c>
    </row>
    <row r="294" spans="2:10" ht="16.8">
      <c r="B294" s="27" t="str">
        <f>IF('TD OBSERVA'!B296="","",'TD OBSERVA'!B296)</f>
        <v/>
      </c>
      <c r="C294" s="27" t="str">
        <f>IF('TD OBSERVA'!C296="","",'TD OBSERVA'!C296)</f>
        <v/>
      </c>
      <c r="D294" s="27" t="str">
        <f>IF('TD OBSERVA'!D296="","",'TD OBSERVA'!D296)</f>
        <v/>
      </c>
      <c r="E294" s="27" t="str">
        <f>IF('TD OBSERVA'!E296="","",'TD OBSERVA'!E296)</f>
        <v/>
      </c>
      <c r="F294" s="27" t="str">
        <f>IF('TD OBSERVA'!F296="","",'TD OBSERVA'!F296)</f>
        <v/>
      </c>
      <c r="G294" s="27" t="str">
        <f>IF('TD OBSERVA'!G296="","",'TD OBSERVA'!G296)</f>
        <v/>
      </c>
      <c r="H294" s="27" t="str">
        <f>IF('TD OBSERVA'!H296="","",'TD OBSERVA'!H296)</f>
        <v/>
      </c>
      <c r="I294" s="27" t="str">
        <f>IF('TD OBSERVA'!I296="","",IF('TD OBSERVA'!I296="(en blanco)","",'TD OBSERVA'!I296))</f>
        <v/>
      </c>
      <c r="J294" s="27" t="str">
        <f>IF('TD OBSERVA'!J296="","",'TD OBSERVA'!J296)</f>
        <v/>
      </c>
    </row>
    <row r="295" spans="2:10" ht="16.8">
      <c r="B295" s="27" t="str">
        <f>IF('TD OBSERVA'!B297="","",'TD OBSERVA'!B297)</f>
        <v/>
      </c>
      <c r="C295" s="27" t="str">
        <f>IF('TD OBSERVA'!C297="","",'TD OBSERVA'!C297)</f>
        <v/>
      </c>
      <c r="D295" s="27" t="str">
        <f>IF('TD OBSERVA'!D297="","",'TD OBSERVA'!D297)</f>
        <v/>
      </c>
      <c r="E295" s="27" t="str">
        <f>IF('TD OBSERVA'!E297="","",'TD OBSERVA'!E297)</f>
        <v/>
      </c>
      <c r="F295" s="27" t="str">
        <f>IF('TD OBSERVA'!F297="","",'TD OBSERVA'!F297)</f>
        <v/>
      </c>
      <c r="G295" s="27" t="str">
        <f>IF('TD OBSERVA'!G297="","",'TD OBSERVA'!G297)</f>
        <v/>
      </c>
      <c r="H295" s="27" t="str">
        <f>IF('TD OBSERVA'!H297="","",'TD OBSERVA'!H297)</f>
        <v/>
      </c>
      <c r="I295" s="27" t="str">
        <f>IF('TD OBSERVA'!I297="","",IF('TD OBSERVA'!I297="(en blanco)","",'TD OBSERVA'!I297))</f>
        <v/>
      </c>
      <c r="J295" s="27" t="str">
        <f>IF('TD OBSERVA'!J297="","",'TD OBSERVA'!J297)</f>
        <v/>
      </c>
    </row>
    <row r="296" spans="2:10" ht="16.8">
      <c r="B296" s="27" t="str">
        <f>IF('TD OBSERVA'!B298="","",'TD OBSERVA'!B298)</f>
        <v/>
      </c>
      <c r="C296" s="27" t="str">
        <f>IF('TD OBSERVA'!C298="","",'TD OBSERVA'!C298)</f>
        <v/>
      </c>
      <c r="D296" s="27" t="str">
        <f>IF('TD OBSERVA'!D298="","",'TD OBSERVA'!D298)</f>
        <v/>
      </c>
      <c r="E296" s="27" t="str">
        <f>IF('TD OBSERVA'!E298="","",'TD OBSERVA'!E298)</f>
        <v/>
      </c>
      <c r="F296" s="27" t="str">
        <f>IF('TD OBSERVA'!F298="","",'TD OBSERVA'!F298)</f>
        <v/>
      </c>
      <c r="G296" s="27" t="str">
        <f>IF('TD OBSERVA'!G298="","",'TD OBSERVA'!G298)</f>
        <v/>
      </c>
      <c r="H296" s="27" t="str">
        <f>IF('TD OBSERVA'!H298="","",'TD OBSERVA'!H298)</f>
        <v/>
      </c>
      <c r="I296" s="27" t="str">
        <f>IF('TD OBSERVA'!I298="","",IF('TD OBSERVA'!I298="(en blanco)","",'TD OBSERVA'!I298))</f>
        <v/>
      </c>
      <c r="J296" s="27" t="str">
        <f>IF('TD OBSERVA'!J298="","",'TD OBSERVA'!J298)</f>
        <v/>
      </c>
    </row>
    <row r="297" spans="2:10" ht="16.8">
      <c r="B297" s="27" t="str">
        <f>IF('TD OBSERVA'!B299="","",'TD OBSERVA'!B299)</f>
        <v/>
      </c>
      <c r="C297" s="27" t="str">
        <f>IF('TD OBSERVA'!C299="","",'TD OBSERVA'!C299)</f>
        <v/>
      </c>
      <c r="D297" s="27" t="str">
        <f>IF('TD OBSERVA'!D299="","",'TD OBSERVA'!D299)</f>
        <v/>
      </c>
      <c r="E297" s="27" t="str">
        <f>IF('TD OBSERVA'!E299="","",'TD OBSERVA'!E299)</f>
        <v/>
      </c>
      <c r="F297" s="27" t="str">
        <f>IF('TD OBSERVA'!F299="","",'TD OBSERVA'!F299)</f>
        <v/>
      </c>
      <c r="G297" s="27" t="str">
        <f>IF('TD OBSERVA'!G299="","",'TD OBSERVA'!G299)</f>
        <v/>
      </c>
      <c r="H297" s="27" t="str">
        <f>IF('TD OBSERVA'!H299="","",'TD OBSERVA'!H299)</f>
        <v/>
      </c>
      <c r="I297" s="27" t="str">
        <f>IF('TD OBSERVA'!I299="","",IF('TD OBSERVA'!I299="(en blanco)","",'TD OBSERVA'!I299))</f>
        <v/>
      </c>
      <c r="J297" s="27" t="str">
        <f>IF('TD OBSERVA'!J299="","",'TD OBSERVA'!J299)</f>
        <v/>
      </c>
    </row>
    <row r="298" spans="2:10" ht="16.8">
      <c r="B298" s="27" t="str">
        <f>IF('TD OBSERVA'!B300="","",'TD OBSERVA'!B300)</f>
        <v/>
      </c>
      <c r="C298" s="27" t="str">
        <f>IF('TD OBSERVA'!C300="","",'TD OBSERVA'!C300)</f>
        <v/>
      </c>
      <c r="D298" s="27" t="str">
        <f>IF('TD OBSERVA'!D300="","",'TD OBSERVA'!D300)</f>
        <v/>
      </c>
      <c r="E298" s="27" t="str">
        <f>IF('TD OBSERVA'!E300="","",'TD OBSERVA'!E300)</f>
        <v/>
      </c>
      <c r="F298" s="27" t="str">
        <f>IF('TD OBSERVA'!F300="","",'TD OBSERVA'!F300)</f>
        <v/>
      </c>
      <c r="G298" s="27" t="str">
        <f>IF('TD OBSERVA'!G300="","",'TD OBSERVA'!G300)</f>
        <v/>
      </c>
      <c r="H298" s="27" t="str">
        <f>IF('TD OBSERVA'!H300="","",'TD OBSERVA'!H300)</f>
        <v/>
      </c>
      <c r="I298" s="27" t="str">
        <f>IF('TD OBSERVA'!I300="","",IF('TD OBSERVA'!I300="(en blanco)","",'TD OBSERVA'!I300))</f>
        <v/>
      </c>
      <c r="J298" s="27" t="str">
        <f>IF('TD OBSERVA'!J300="","",'TD OBSERVA'!J300)</f>
        <v/>
      </c>
    </row>
    <row r="299" spans="2:10" ht="16.8">
      <c r="B299" s="27" t="str">
        <f>IF('TD OBSERVA'!B301="","",'TD OBSERVA'!B301)</f>
        <v/>
      </c>
      <c r="C299" s="27" t="str">
        <f>IF('TD OBSERVA'!C301="","",'TD OBSERVA'!C301)</f>
        <v/>
      </c>
      <c r="D299" s="27" t="str">
        <f>IF('TD OBSERVA'!D301="","",'TD OBSERVA'!D301)</f>
        <v/>
      </c>
      <c r="E299" s="27" t="str">
        <f>IF('TD OBSERVA'!E301="","",'TD OBSERVA'!E301)</f>
        <v/>
      </c>
      <c r="F299" s="27" t="str">
        <f>IF('TD OBSERVA'!F301="","",'TD OBSERVA'!F301)</f>
        <v/>
      </c>
      <c r="G299" s="27" t="str">
        <f>IF('TD OBSERVA'!G301="","",'TD OBSERVA'!G301)</f>
        <v/>
      </c>
      <c r="H299" s="27" t="str">
        <f>IF('TD OBSERVA'!H301="","",'TD OBSERVA'!H301)</f>
        <v/>
      </c>
      <c r="I299" s="27" t="str">
        <f>IF('TD OBSERVA'!I301="","",IF('TD OBSERVA'!I301="(en blanco)","",'TD OBSERVA'!I301))</f>
        <v/>
      </c>
      <c r="J299" s="27" t="str">
        <f>IF('TD OBSERVA'!J301="","",'TD OBSERVA'!J301)</f>
        <v/>
      </c>
    </row>
    <row r="300" spans="2:10" ht="16.8">
      <c r="B300" s="27" t="str">
        <f>IF('TD OBSERVA'!B302="","",'TD OBSERVA'!B302)</f>
        <v/>
      </c>
      <c r="C300" s="27" t="str">
        <f>IF('TD OBSERVA'!C302="","",'TD OBSERVA'!C302)</f>
        <v/>
      </c>
      <c r="D300" s="27" t="str">
        <f>IF('TD OBSERVA'!D302="","",'TD OBSERVA'!D302)</f>
        <v/>
      </c>
      <c r="E300" s="27" t="str">
        <f>IF('TD OBSERVA'!E302="","",'TD OBSERVA'!E302)</f>
        <v/>
      </c>
      <c r="F300" s="27" t="str">
        <f>IF('TD OBSERVA'!F302="","",'TD OBSERVA'!F302)</f>
        <v/>
      </c>
      <c r="G300" s="27" t="str">
        <f>IF('TD OBSERVA'!G302="","",'TD OBSERVA'!G302)</f>
        <v/>
      </c>
      <c r="H300" s="27" t="str">
        <f>IF('TD OBSERVA'!H302="","",'TD OBSERVA'!H302)</f>
        <v/>
      </c>
      <c r="I300" s="27" t="str">
        <f>IF('TD OBSERVA'!I302="","",IF('TD OBSERVA'!I302="(en blanco)","",'TD OBSERVA'!I302))</f>
        <v/>
      </c>
      <c r="J300" s="27" t="str">
        <f>IF('TD OBSERVA'!J302="","",'TD OBSERVA'!J302)</f>
        <v/>
      </c>
    </row>
    <row r="301" spans="2:10" ht="16.8">
      <c r="B301" s="27" t="str">
        <f>IF('TD OBSERVA'!B303="","",'TD OBSERVA'!B303)</f>
        <v/>
      </c>
      <c r="C301" s="27" t="str">
        <f>IF('TD OBSERVA'!C303="","",'TD OBSERVA'!C303)</f>
        <v/>
      </c>
      <c r="D301" s="27" t="str">
        <f>IF('TD OBSERVA'!D303="","",'TD OBSERVA'!D303)</f>
        <v/>
      </c>
      <c r="E301" s="27" t="str">
        <f>IF('TD OBSERVA'!E303="","",'TD OBSERVA'!E303)</f>
        <v/>
      </c>
      <c r="F301" s="27" t="str">
        <f>IF('TD OBSERVA'!F303="","",'TD OBSERVA'!F303)</f>
        <v/>
      </c>
      <c r="G301" s="27" t="str">
        <f>IF('TD OBSERVA'!G303="","",'TD OBSERVA'!G303)</f>
        <v/>
      </c>
      <c r="H301" s="27" t="str">
        <f>IF('TD OBSERVA'!H303="","",'TD OBSERVA'!H303)</f>
        <v/>
      </c>
      <c r="I301" s="27" t="str">
        <f>IF('TD OBSERVA'!I303="","",IF('TD OBSERVA'!I303="(en blanco)","",'TD OBSERVA'!I303))</f>
        <v/>
      </c>
      <c r="J301" s="27" t="str">
        <f>IF('TD OBSERVA'!J303="","",'TD OBSERVA'!J303)</f>
        <v/>
      </c>
    </row>
    <row r="302" spans="2:10" ht="16.8">
      <c r="B302" s="27" t="str">
        <f>IF('TD OBSERVA'!B304="","",'TD OBSERVA'!B304)</f>
        <v/>
      </c>
      <c r="C302" s="27" t="str">
        <f>IF('TD OBSERVA'!C304="","",'TD OBSERVA'!C304)</f>
        <v/>
      </c>
      <c r="D302" s="27" t="str">
        <f>IF('TD OBSERVA'!D304="","",'TD OBSERVA'!D304)</f>
        <v/>
      </c>
      <c r="E302" s="27" t="str">
        <f>IF('TD OBSERVA'!E304="","",'TD OBSERVA'!E304)</f>
        <v/>
      </c>
      <c r="F302" s="27" t="str">
        <f>IF('TD OBSERVA'!F304="","",'TD OBSERVA'!F304)</f>
        <v/>
      </c>
      <c r="G302" s="27" t="str">
        <f>IF('TD OBSERVA'!G304="","",'TD OBSERVA'!G304)</f>
        <v/>
      </c>
      <c r="H302" s="27" t="str">
        <f>IF('TD OBSERVA'!H304="","",'TD OBSERVA'!H304)</f>
        <v/>
      </c>
      <c r="I302" s="27" t="str">
        <f>IF('TD OBSERVA'!I304="","",IF('TD OBSERVA'!I304="(en blanco)","",'TD OBSERVA'!I304))</f>
        <v/>
      </c>
      <c r="J302" s="27" t="str">
        <f>IF('TD OBSERVA'!J304="","",'TD OBSERVA'!J304)</f>
        <v/>
      </c>
    </row>
    <row r="303" spans="2:10" ht="16.8">
      <c r="B303" s="27" t="str">
        <f>IF('TD OBSERVA'!B305="","",'TD OBSERVA'!B305)</f>
        <v/>
      </c>
      <c r="C303" s="27" t="str">
        <f>IF('TD OBSERVA'!C305="","",'TD OBSERVA'!C305)</f>
        <v/>
      </c>
      <c r="D303" s="27" t="str">
        <f>IF('TD OBSERVA'!D305="","",'TD OBSERVA'!D305)</f>
        <v/>
      </c>
      <c r="E303" s="27" t="str">
        <f>IF('TD OBSERVA'!E305="","",'TD OBSERVA'!E305)</f>
        <v/>
      </c>
      <c r="F303" s="27" t="str">
        <f>IF('TD OBSERVA'!F305="","",'TD OBSERVA'!F305)</f>
        <v/>
      </c>
      <c r="G303" s="27" t="str">
        <f>IF('TD OBSERVA'!G305="","",'TD OBSERVA'!G305)</f>
        <v/>
      </c>
      <c r="H303" s="27" t="str">
        <f>IF('TD OBSERVA'!H305="","",'TD OBSERVA'!H305)</f>
        <v/>
      </c>
      <c r="I303" s="27" t="str">
        <f>IF('TD OBSERVA'!I305="","",IF('TD OBSERVA'!I305="(en blanco)","",'TD OBSERVA'!I305))</f>
        <v/>
      </c>
      <c r="J303" s="27" t="str">
        <f>IF('TD OBSERVA'!J305="","",'TD OBSERVA'!J305)</f>
        <v/>
      </c>
    </row>
    <row r="304" spans="2:10" ht="16.8">
      <c r="B304" s="27" t="str">
        <f>IF('TD OBSERVA'!B306="","",'TD OBSERVA'!B306)</f>
        <v/>
      </c>
      <c r="C304" s="27" t="str">
        <f>IF('TD OBSERVA'!C306="","",'TD OBSERVA'!C306)</f>
        <v/>
      </c>
      <c r="D304" s="27" t="str">
        <f>IF('TD OBSERVA'!D306="","",'TD OBSERVA'!D306)</f>
        <v/>
      </c>
      <c r="E304" s="27" t="str">
        <f>IF('TD OBSERVA'!E306="","",'TD OBSERVA'!E306)</f>
        <v/>
      </c>
      <c r="F304" s="27" t="str">
        <f>IF('TD OBSERVA'!F306="","",'TD OBSERVA'!F306)</f>
        <v/>
      </c>
      <c r="G304" s="27" t="str">
        <f>IF('TD OBSERVA'!G306="","",'TD OBSERVA'!G306)</f>
        <v/>
      </c>
      <c r="H304" s="27" t="str">
        <f>IF('TD OBSERVA'!H306="","",'TD OBSERVA'!H306)</f>
        <v/>
      </c>
      <c r="I304" s="27" t="str">
        <f>IF('TD OBSERVA'!I306="","",IF('TD OBSERVA'!I306="(en blanco)","",'TD OBSERVA'!I306))</f>
        <v/>
      </c>
      <c r="J304" s="27" t="str">
        <f>IF('TD OBSERVA'!J306="","",'TD OBSERVA'!J306)</f>
        <v/>
      </c>
    </row>
    <row r="305" spans="2:10" ht="16.8">
      <c r="B305" s="27" t="str">
        <f>IF('TD OBSERVA'!B307="","",'TD OBSERVA'!B307)</f>
        <v/>
      </c>
      <c r="C305" s="27" t="str">
        <f>IF('TD OBSERVA'!C307="","",'TD OBSERVA'!C307)</f>
        <v/>
      </c>
      <c r="D305" s="27" t="str">
        <f>IF('TD OBSERVA'!D307="","",'TD OBSERVA'!D307)</f>
        <v/>
      </c>
      <c r="E305" s="27" t="str">
        <f>IF('TD OBSERVA'!E307="","",'TD OBSERVA'!E307)</f>
        <v/>
      </c>
      <c r="F305" s="27" t="str">
        <f>IF('TD OBSERVA'!F307="","",'TD OBSERVA'!F307)</f>
        <v/>
      </c>
      <c r="G305" s="27" t="str">
        <f>IF('TD OBSERVA'!G307="","",'TD OBSERVA'!G307)</f>
        <v/>
      </c>
      <c r="H305" s="27" t="str">
        <f>IF('TD OBSERVA'!H307="","",'TD OBSERVA'!H307)</f>
        <v/>
      </c>
      <c r="I305" s="27" t="str">
        <f>IF('TD OBSERVA'!I307="","",IF('TD OBSERVA'!I307="(en blanco)","",'TD OBSERVA'!I307))</f>
        <v/>
      </c>
      <c r="J305" s="27" t="str">
        <f>IF('TD OBSERVA'!J307="","",'TD OBSERVA'!J307)</f>
        <v/>
      </c>
    </row>
    <row r="306" spans="2:10" ht="16.8">
      <c r="B306" s="27" t="str">
        <f>IF('TD OBSERVA'!B308="","",'TD OBSERVA'!B308)</f>
        <v/>
      </c>
      <c r="C306" s="27" t="str">
        <f>IF('TD OBSERVA'!C308="","",'TD OBSERVA'!C308)</f>
        <v/>
      </c>
      <c r="D306" s="27" t="str">
        <f>IF('TD OBSERVA'!D308="","",'TD OBSERVA'!D308)</f>
        <v/>
      </c>
      <c r="E306" s="27" t="str">
        <f>IF('TD OBSERVA'!E308="","",'TD OBSERVA'!E308)</f>
        <v/>
      </c>
      <c r="F306" s="27" t="str">
        <f>IF('TD OBSERVA'!F308="","",'TD OBSERVA'!F308)</f>
        <v/>
      </c>
      <c r="G306" s="27" t="str">
        <f>IF('TD OBSERVA'!G308="","",'TD OBSERVA'!G308)</f>
        <v/>
      </c>
      <c r="H306" s="27" t="str">
        <f>IF('TD OBSERVA'!H308="","",'TD OBSERVA'!H308)</f>
        <v/>
      </c>
      <c r="I306" s="27" t="str">
        <f>IF('TD OBSERVA'!I308="","",IF('TD OBSERVA'!I308="(en blanco)","",'TD OBSERVA'!I308))</f>
        <v/>
      </c>
      <c r="J306" s="27" t="str">
        <f>IF('TD OBSERVA'!J308="","",'TD OBSERVA'!J308)</f>
        <v/>
      </c>
    </row>
    <row r="307" spans="2:10" ht="16.8">
      <c r="B307" s="27" t="str">
        <f>IF('TD OBSERVA'!B309="","",'TD OBSERVA'!B309)</f>
        <v/>
      </c>
      <c r="C307" s="27" t="str">
        <f>IF('TD OBSERVA'!C309="","",'TD OBSERVA'!C309)</f>
        <v/>
      </c>
      <c r="D307" s="27" t="str">
        <f>IF('TD OBSERVA'!D309="","",'TD OBSERVA'!D309)</f>
        <v/>
      </c>
      <c r="E307" s="27" t="str">
        <f>IF('TD OBSERVA'!E309="","",'TD OBSERVA'!E309)</f>
        <v/>
      </c>
      <c r="F307" s="27" t="str">
        <f>IF('TD OBSERVA'!F309="","",'TD OBSERVA'!F309)</f>
        <v/>
      </c>
      <c r="G307" s="27" t="str">
        <f>IF('TD OBSERVA'!G309="","",'TD OBSERVA'!G309)</f>
        <v/>
      </c>
      <c r="H307" s="27" t="str">
        <f>IF('TD OBSERVA'!H309="","",'TD OBSERVA'!H309)</f>
        <v/>
      </c>
      <c r="I307" s="27" t="str">
        <f>IF('TD OBSERVA'!I309="","",IF('TD OBSERVA'!I309="(en blanco)","",'TD OBSERVA'!I309))</f>
        <v/>
      </c>
      <c r="J307" s="27" t="str">
        <f>IF('TD OBSERVA'!J309="","",'TD OBSERVA'!J309)</f>
        <v/>
      </c>
    </row>
    <row r="308" spans="2:10" ht="16.8">
      <c r="B308" s="27" t="str">
        <f>IF('TD OBSERVA'!B310="","",'TD OBSERVA'!B310)</f>
        <v/>
      </c>
      <c r="C308" s="27" t="str">
        <f>IF('TD OBSERVA'!C310="","",'TD OBSERVA'!C310)</f>
        <v/>
      </c>
      <c r="D308" s="27" t="str">
        <f>IF('TD OBSERVA'!D310="","",'TD OBSERVA'!D310)</f>
        <v/>
      </c>
      <c r="E308" s="27" t="str">
        <f>IF('TD OBSERVA'!E310="","",'TD OBSERVA'!E310)</f>
        <v/>
      </c>
      <c r="F308" s="27" t="str">
        <f>IF('TD OBSERVA'!F310="","",'TD OBSERVA'!F310)</f>
        <v/>
      </c>
      <c r="G308" s="27" t="str">
        <f>IF('TD OBSERVA'!G310="","",'TD OBSERVA'!G310)</f>
        <v/>
      </c>
      <c r="H308" s="27" t="str">
        <f>IF('TD OBSERVA'!H310="","",'TD OBSERVA'!H310)</f>
        <v/>
      </c>
      <c r="I308" s="27" t="str">
        <f>IF('TD OBSERVA'!I310="","",IF('TD OBSERVA'!I310="(en blanco)","",'TD OBSERVA'!I310))</f>
        <v/>
      </c>
      <c r="J308" s="27" t="str">
        <f>IF('TD OBSERVA'!J310="","",'TD OBSERVA'!J310)</f>
        <v/>
      </c>
    </row>
    <row r="309" spans="2:10" ht="16.8">
      <c r="B309" s="27" t="str">
        <f>IF('TD OBSERVA'!B311="","",'TD OBSERVA'!B311)</f>
        <v/>
      </c>
      <c r="C309" s="27" t="str">
        <f>IF('TD OBSERVA'!C311="","",'TD OBSERVA'!C311)</f>
        <v/>
      </c>
      <c r="D309" s="27" t="str">
        <f>IF('TD OBSERVA'!D311="","",'TD OBSERVA'!D311)</f>
        <v/>
      </c>
      <c r="E309" s="27" t="str">
        <f>IF('TD OBSERVA'!E311="","",'TD OBSERVA'!E311)</f>
        <v/>
      </c>
      <c r="F309" s="27" t="str">
        <f>IF('TD OBSERVA'!F311="","",'TD OBSERVA'!F311)</f>
        <v/>
      </c>
      <c r="G309" s="27" t="str">
        <f>IF('TD OBSERVA'!G311="","",'TD OBSERVA'!G311)</f>
        <v/>
      </c>
      <c r="H309" s="27" t="str">
        <f>IF('TD OBSERVA'!H311="","",'TD OBSERVA'!H311)</f>
        <v/>
      </c>
      <c r="I309" s="27" t="str">
        <f>IF('TD OBSERVA'!I311="","",IF('TD OBSERVA'!I311="(en blanco)","",'TD OBSERVA'!I311))</f>
        <v/>
      </c>
      <c r="J309" s="27" t="str">
        <f>IF('TD OBSERVA'!J311="","",'TD OBSERVA'!J311)</f>
        <v/>
      </c>
    </row>
    <row r="310" spans="2:10" ht="16.8">
      <c r="B310" s="27" t="str">
        <f>IF('TD OBSERVA'!B312="","",'TD OBSERVA'!B312)</f>
        <v/>
      </c>
      <c r="C310" s="27" t="str">
        <f>IF('TD OBSERVA'!C312="","",'TD OBSERVA'!C312)</f>
        <v/>
      </c>
      <c r="D310" s="27" t="str">
        <f>IF('TD OBSERVA'!D312="","",'TD OBSERVA'!D312)</f>
        <v/>
      </c>
      <c r="E310" s="27" t="str">
        <f>IF('TD OBSERVA'!E312="","",'TD OBSERVA'!E312)</f>
        <v/>
      </c>
      <c r="F310" s="27" t="str">
        <f>IF('TD OBSERVA'!F312="","",'TD OBSERVA'!F312)</f>
        <v/>
      </c>
      <c r="G310" s="27" t="str">
        <f>IF('TD OBSERVA'!G312="","",'TD OBSERVA'!G312)</f>
        <v/>
      </c>
      <c r="H310" s="27" t="str">
        <f>IF('TD OBSERVA'!H312="","",'TD OBSERVA'!H312)</f>
        <v/>
      </c>
      <c r="I310" s="27" t="str">
        <f>IF('TD OBSERVA'!I312="","",IF('TD OBSERVA'!I312="(en blanco)","",'TD OBSERVA'!I312))</f>
        <v/>
      </c>
      <c r="J310" s="27" t="str">
        <f>IF('TD OBSERVA'!J312="","",'TD OBSERVA'!J312)</f>
        <v/>
      </c>
    </row>
    <row r="311" spans="2:10" ht="16.8">
      <c r="B311" s="27" t="str">
        <f>IF('TD OBSERVA'!B313="","",'TD OBSERVA'!B313)</f>
        <v/>
      </c>
      <c r="C311" s="27" t="str">
        <f>IF('TD OBSERVA'!C313="","",'TD OBSERVA'!C313)</f>
        <v/>
      </c>
      <c r="D311" s="27" t="str">
        <f>IF('TD OBSERVA'!D313="","",'TD OBSERVA'!D313)</f>
        <v/>
      </c>
      <c r="E311" s="27" t="str">
        <f>IF('TD OBSERVA'!E313="","",'TD OBSERVA'!E313)</f>
        <v/>
      </c>
      <c r="F311" s="27" t="str">
        <f>IF('TD OBSERVA'!F313="","",'TD OBSERVA'!F313)</f>
        <v/>
      </c>
      <c r="G311" s="27" t="str">
        <f>IF('TD OBSERVA'!G313="","",'TD OBSERVA'!G313)</f>
        <v/>
      </c>
      <c r="H311" s="27" t="str">
        <f>IF('TD OBSERVA'!H313="","",'TD OBSERVA'!H313)</f>
        <v/>
      </c>
      <c r="I311" s="27" t="str">
        <f>IF('TD OBSERVA'!I313="","",IF('TD OBSERVA'!I313="(en blanco)","",'TD OBSERVA'!I313))</f>
        <v/>
      </c>
      <c r="J311" s="27" t="str">
        <f>IF('TD OBSERVA'!J313="","",'TD OBSERVA'!J313)</f>
        <v/>
      </c>
    </row>
    <row r="312" spans="2:10" ht="16.8">
      <c r="B312" s="27" t="str">
        <f>IF('TD OBSERVA'!B314="","",'TD OBSERVA'!B314)</f>
        <v/>
      </c>
      <c r="C312" s="27" t="str">
        <f>IF('TD OBSERVA'!C314="","",'TD OBSERVA'!C314)</f>
        <v/>
      </c>
      <c r="D312" s="27" t="str">
        <f>IF('TD OBSERVA'!D314="","",'TD OBSERVA'!D314)</f>
        <v/>
      </c>
      <c r="E312" s="27" t="str">
        <f>IF('TD OBSERVA'!E314="","",'TD OBSERVA'!E314)</f>
        <v/>
      </c>
      <c r="F312" s="27" t="str">
        <f>IF('TD OBSERVA'!F314="","",'TD OBSERVA'!F314)</f>
        <v/>
      </c>
      <c r="G312" s="27" t="str">
        <f>IF('TD OBSERVA'!G314="","",'TD OBSERVA'!G314)</f>
        <v/>
      </c>
      <c r="H312" s="27" t="str">
        <f>IF('TD OBSERVA'!H314="","",'TD OBSERVA'!H314)</f>
        <v/>
      </c>
      <c r="I312" s="27" t="str">
        <f>IF('TD OBSERVA'!I314="","",IF('TD OBSERVA'!I314="(en blanco)","",'TD OBSERVA'!I314))</f>
        <v/>
      </c>
      <c r="J312" s="27" t="str">
        <f>IF('TD OBSERVA'!J314="","",'TD OBSERVA'!J314)</f>
        <v/>
      </c>
    </row>
    <row r="313" spans="2:10" ht="16.8">
      <c r="B313" s="27" t="str">
        <f>IF('TD OBSERVA'!B315="","",'TD OBSERVA'!B315)</f>
        <v/>
      </c>
      <c r="C313" s="27" t="str">
        <f>IF('TD OBSERVA'!C315="","",'TD OBSERVA'!C315)</f>
        <v/>
      </c>
      <c r="D313" s="27" t="str">
        <f>IF('TD OBSERVA'!D315="","",'TD OBSERVA'!D315)</f>
        <v/>
      </c>
      <c r="E313" s="27" t="str">
        <f>IF('TD OBSERVA'!E315="","",'TD OBSERVA'!E315)</f>
        <v/>
      </c>
      <c r="F313" s="27" t="str">
        <f>IF('TD OBSERVA'!F315="","",'TD OBSERVA'!F315)</f>
        <v/>
      </c>
      <c r="G313" s="27" t="str">
        <f>IF('TD OBSERVA'!G315="","",'TD OBSERVA'!G315)</f>
        <v/>
      </c>
      <c r="H313" s="27" t="str">
        <f>IF('TD OBSERVA'!H315="","",'TD OBSERVA'!H315)</f>
        <v/>
      </c>
      <c r="I313" s="27" t="str">
        <f>IF('TD OBSERVA'!I315="","",IF('TD OBSERVA'!I315="(en blanco)","",'TD OBSERVA'!I315))</f>
        <v/>
      </c>
      <c r="J313" s="27" t="str">
        <f>IF('TD OBSERVA'!J315="","",'TD OBSERVA'!J315)</f>
        <v/>
      </c>
    </row>
    <row r="314" spans="2:10" ht="16.8">
      <c r="B314" s="27" t="str">
        <f>IF('TD OBSERVA'!B316="","",'TD OBSERVA'!B316)</f>
        <v/>
      </c>
      <c r="C314" s="27" t="str">
        <f>IF('TD OBSERVA'!C316="","",'TD OBSERVA'!C316)</f>
        <v/>
      </c>
      <c r="D314" s="27" t="str">
        <f>IF('TD OBSERVA'!D316="","",'TD OBSERVA'!D316)</f>
        <v/>
      </c>
      <c r="E314" s="27" t="str">
        <f>IF('TD OBSERVA'!E316="","",'TD OBSERVA'!E316)</f>
        <v/>
      </c>
      <c r="F314" s="27" t="str">
        <f>IF('TD OBSERVA'!F316="","",'TD OBSERVA'!F316)</f>
        <v/>
      </c>
      <c r="G314" s="27" t="str">
        <f>IF('TD OBSERVA'!G316="","",'TD OBSERVA'!G316)</f>
        <v/>
      </c>
      <c r="H314" s="27" t="str">
        <f>IF('TD OBSERVA'!H316="","",'TD OBSERVA'!H316)</f>
        <v/>
      </c>
      <c r="I314" s="27" t="str">
        <f>IF('TD OBSERVA'!I316="","",IF('TD OBSERVA'!I316="(en blanco)","",'TD OBSERVA'!I316))</f>
        <v/>
      </c>
      <c r="J314" s="27" t="str">
        <f>IF('TD OBSERVA'!J316="","",'TD OBSERVA'!J316)</f>
        <v/>
      </c>
    </row>
    <row r="315" spans="2:10" ht="16.8">
      <c r="B315" s="27" t="str">
        <f>IF('TD OBSERVA'!B317="","",'TD OBSERVA'!B317)</f>
        <v/>
      </c>
      <c r="C315" s="27" t="str">
        <f>IF('TD OBSERVA'!C317="","",'TD OBSERVA'!C317)</f>
        <v/>
      </c>
      <c r="D315" s="27" t="str">
        <f>IF('TD OBSERVA'!D317="","",'TD OBSERVA'!D317)</f>
        <v/>
      </c>
      <c r="E315" s="27" t="str">
        <f>IF('TD OBSERVA'!E317="","",'TD OBSERVA'!E317)</f>
        <v/>
      </c>
      <c r="F315" s="27" t="str">
        <f>IF('TD OBSERVA'!F317="","",'TD OBSERVA'!F317)</f>
        <v/>
      </c>
      <c r="G315" s="27" t="str">
        <f>IF('TD OBSERVA'!G317="","",'TD OBSERVA'!G317)</f>
        <v/>
      </c>
      <c r="H315" s="27" t="str">
        <f>IF('TD OBSERVA'!H317="","",'TD OBSERVA'!H317)</f>
        <v/>
      </c>
      <c r="I315" s="27" t="str">
        <f>IF('TD OBSERVA'!I317="","",IF('TD OBSERVA'!I317="(en blanco)","",'TD OBSERVA'!I317))</f>
        <v/>
      </c>
      <c r="J315" s="27" t="str">
        <f>IF('TD OBSERVA'!J317="","",'TD OBSERVA'!J317)</f>
        <v/>
      </c>
    </row>
    <row r="316" spans="2:10" ht="16.8">
      <c r="B316" s="27" t="str">
        <f>IF('TD OBSERVA'!B318="","",'TD OBSERVA'!B318)</f>
        <v/>
      </c>
      <c r="C316" s="27" t="str">
        <f>IF('TD OBSERVA'!C318="","",'TD OBSERVA'!C318)</f>
        <v/>
      </c>
      <c r="D316" s="27" t="str">
        <f>IF('TD OBSERVA'!D318="","",'TD OBSERVA'!D318)</f>
        <v/>
      </c>
      <c r="E316" s="27" t="str">
        <f>IF('TD OBSERVA'!E318="","",'TD OBSERVA'!E318)</f>
        <v/>
      </c>
      <c r="F316" s="27" t="str">
        <f>IF('TD OBSERVA'!F318="","",'TD OBSERVA'!F318)</f>
        <v/>
      </c>
      <c r="G316" s="27" t="str">
        <f>IF('TD OBSERVA'!G318="","",'TD OBSERVA'!G318)</f>
        <v/>
      </c>
      <c r="H316" s="27" t="str">
        <f>IF('TD OBSERVA'!H318="","",'TD OBSERVA'!H318)</f>
        <v/>
      </c>
      <c r="I316" s="27" t="str">
        <f>IF('TD OBSERVA'!I318="","",IF('TD OBSERVA'!I318="(en blanco)","",'TD OBSERVA'!I318))</f>
        <v/>
      </c>
      <c r="J316" s="27" t="str">
        <f>IF('TD OBSERVA'!J318="","",'TD OBSERVA'!J318)</f>
        <v/>
      </c>
    </row>
    <row r="317" spans="2:10" ht="16.8">
      <c r="B317" s="27" t="str">
        <f>IF('TD OBSERVA'!B319="","",'TD OBSERVA'!B319)</f>
        <v/>
      </c>
      <c r="C317" s="27" t="str">
        <f>IF('TD OBSERVA'!C319="","",'TD OBSERVA'!C319)</f>
        <v/>
      </c>
      <c r="D317" s="27" t="str">
        <f>IF('TD OBSERVA'!D319="","",'TD OBSERVA'!D319)</f>
        <v/>
      </c>
      <c r="E317" s="27" t="str">
        <f>IF('TD OBSERVA'!E319="","",'TD OBSERVA'!E319)</f>
        <v/>
      </c>
      <c r="F317" s="27" t="str">
        <f>IF('TD OBSERVA'!F319="","",'TD OBSERVA'!F319)</f>
        <v/>
      </c>
      <c r="G317" s="27" t="str">
        <f>IF('TD OBSERVA'!G319="","",'TD OBSERVA'!G319)</f>
        <v/>
      </c>
      <c r="H317" s="27" t="str">
        <f>IF('TD OBSERVA'!H319="","",'TD OBSERVA'!H319)</f>
        <v/>
      </c>
      <c r="I317" s="27" t="str">
        <f>IF('TD OBSERVA'!I319="","",IF('TD OBSERVA'!I319="(en blanco)","",'TD OBSERVA'!I319))</f>
        <v/>
      </c>
      <c r="J317" s="27" t="str">
        <f>IF('TD OBSERVA'!J319="","",'TD OBSERVA'!J319)</f>
        <v/>
      </c>
    </row>
    <row r="318" spans="2:10" ht="16.8">
      <c r="B318" s="27" t="str">
        <f>IF('TD OBSERVA'!B320="","",'TD OBSERVA'!B320)</f>
        <v/>
      </c>
      <c r="C318" s="27" t="str">
        <f>IF('TD OBSERVA'!C320="","",'TD OBSERVA'!C320)</f>
        <v/>
      </c>
      <c r="D318" s="27" t="str">
        <f>IF('TD OBSERVA'!D320="","",'TD OBSERVA'!D320)</f>
        <v/>
      </c>
      <c r="E318" s="27" t="str">
        <f>IF('TD OBSERVA'!E320="","",'TD OBSERVA'!E320)</f>
        <v/>
      </c>
      <c r="F318" s="27" t="str">
        <f>IF('TD OBSERVA'!F320="","",'TD OBSERVA'!F320)</f>
        <v/>
      </c>
      <c r="G318" s="27" t="str">
        <f>IF('TD OBSERVA'!G320="","",'TD OBSERVA'!G320)</f>
        <v/>
      </c>
      <c r="H318" s="27" t="str">
        <f>IF('TD OBSERVA'!H320="","",'TD OBSERVA'!H320)</f>
        <v/>
      </c>
      <c r="I318" s="27" t="str">
        <f>IF('TD OBSERVA'!I320="","",IF('TD OBSERVA'!I320="(en blanco)","",'TD OBSERVA'!I320))</f>
        <v/>
      </c>
      <c r="J318" s="27" t="str">
        <f>IF('TD OBSERVA'!J320="","",'TD OBSERVA'!J320)</f>
        <v/>
      </c>
    </row>
    <row r="319" spans="2:10" ht="16.8">
      <c r="B319" s="27" t="str">
        <f>IF('TD OBSERVA'!B321="","",'TD OBSERVA'!B321)</f>
        <v/>
      </c>
      <c r="C319" s="27" t="str">
        <f>IF('TD OBSERVA'!C321="","",'TD OBSERVA'!C321)</f>
        <v/>
      </c>
      <c r="D319" s="27" t="str">
        <f>IF('TD OBSERVA'!D321="","",'TD OBSERVA'!D321)</f>
        <v/>
      </c>
      <c r="E319" s="27" t="str">
        <f>IF('TD OBSERVA'!E321="","",'TD OBSERVA'!E321)</f>
        <v/>
      </c>
      <c r="F319" s="27" t="str">
        <f>IF('TD OBSERVA'!F321="","",'TD OBSERVA'!F321)</f>
        <v/>
      </c>
      <c r="G319" s="27" t="str">
        <f>IF('TD OBSERVA'!G321="","",'TD OBSERVA'!G321)</f>
        <v/>
      </c>
      <c r="H319" s="27" t="str">
        <f>IF('TD OBSERVA'!H321="","",'TD OBSERVA'!H321)</f>
        <v/>
      </c>
      <c r="I319" s="27" t="str">
        <f>IF('TD OBSERVA'!I321="","",IF('TD OBSERVA'!I321="(en blanco)","",'TD OBSERVA'!I321))</f>
        <v/>
      </c>
      <c r="J319" s="27" t="str">
        <f>IF('TD OBSERVA'!J321="","",'TD OBSERVA'!J321)</f>
        <v/>
      </c>
    </row>
    <row r="320" spans="2:10" ht="16.8">
      <c r="B320" s="27" t="str">
        <f>IF('TD OBSERVA'!B322="","",'TD OBSERVA'!B322)</f>
        <v/>
      </c>
      <c r="C320" s="27" t="str">
        <f>IF('TD OBSERVA'!C322="","",'TD OBSERVA'!C322)</f>
        <v/>
      </c>
      <c r="D320" s="27" t="str">
        <f>IF('TD OBSERVA'!D322="","",'TD OBSERVA'!D322)</f>
        <v/>
      </c>
      <c r="E320" s="27" t="str">
        <f>IF('TD OBSERVA'!E322="","",'TD OBSERVA'!E322)</f>
        <v/>
      </c>
      <c r="F320" s="27" t="str">
        <f>IF('TD OBSERVA'!F322="","",'TD OBSERVA'!F322)</f>
        <v/>
      </c>
      <c r="G320" s="27" t="str">
        <f>IF('TD OBSERVA'!G322="","",'TD OBSERVA'!G322)</f>
        <v/>
      </c>
      <c r="H320" s="27" t="str">
        <f>IF('TD OBSERVA'!H322="","",'TD OBSERVA'!H322)</f>
        <v/>
      </c>
      <c r="I320" s="27" t="str">
        <f>IF('TD OBSERVA'!I322="","",IF('TD OBSERVA'!I322="(en blanco)","",'TD OBSERVA'!I322))</f>
        <v/>
      </c>
      <c r="J320" s="27" t="str">
        <f>IF('TD OBSERVA'!J322="","",'TD OBSERVA'!J322)</f>
        <v/>
      </c>
    </row>
    <row r="321" spans="2:10" ht="16.8">
      <c r="B321" s="27" t="str">
        <f>IF('TD OBSERVA'!B323="","",'TD OBSERVA'!B323)</f>
        <v/>
      </c>
      <c r="C321" s="27" t="str">
        <f>IF('TD OBSERVA'!C323="","",'TD OBSERVA'!C323)</f>
        <v/>
      </c>
      <c r="D321" s="27" t="str">
        <f>IF('TD OBSERVA'!D323="","",'TD OBSERVA'!D323)</f>
        <v/>
      </c>
      <c r="E321" s="27" t="str">
        <f>IF('TD OBSERVA'!E323="","",'TD OBSERVA'!E323)</f>
        <v/>
      </c>
      <c r="F321" s="27" t="str">
        <f>IF('TD OBSERVA'!F323="","",'TD OBSERVA'!F323)</f>
        <v/>
      </c>
      <c r="G321" s="27" t="str">
        <f>IF('TD OBSERVA'!G323="","",'TD OBSERVA'!G323)</f>
        <v/>
      </c>
      <c r="H321" s="27" t="str">
        <f>IF('TD OBSERVA'!H323="","",'TD OBSERVA'!H323)</f>
        <v/>
      </c>
      <c r="I321" s="27" t="str">
        <f>IF('TD OBSERVA'!I323="","",IF('TD OBSERVA'!I323="(en blanco)","",'TD OBSERVA'!I323))</f>
        <v/>
      </c>
      <c r="J321" s="27" t="str">
        <f>IF('TD OBSERVA'!J323="","",'TD OBSERVA'!J323)</f>
        <v/>
      </c>
    </row>
    <row r="322" spans="2:10" ht="16.8">
      <c r="B322" s="27" t="str">
        <f>IF('TD OBSERVA'!B324="","",'TD OBSERVA'!B324)</f>
        <v/>
      </c>
      <c r="C322" s="27" t="str">
        <f>IF('TD OBSERVA'!C324="","",'TD OBSERVA'!C324)</f>
        <v/>
      </c>
      <c r="D322" s="27" t="str">
        <f>IF('TD OBSERVA'!D324="","",'TD OBSERVA'!D324)</f>
        <v/>
      </c>
      <c r="E322" s="27" t="str">
        <f>IF('TD OBSERVA'!E324="","",'TD OBSERVA'!E324)</f>
        <v/>
      </c>
      <c r="F322" s="27" t="str">
        <f>IF('TD OBSERVA'!F324="","",'TD OBSERVA'!F324)</f>
        <v/>
      </c>
      <c r="G322" s="27" t="str">
        <f>IF('TD OBSERVA'!G324="","",'TD OBSERVA'!G324)</f>
        <v/>
      </c>
      <c r="H322" s="27" t="str">
        <f>IF('TD OBSERVA'!H324="","",'TD OBSERVA'!H324)</f>
        <v/>
      </c>
      <c r="I322" s="27" t="str">
        <f>IF('TD OBSERVA'!I324="","",IF('TD OBSERVA'!I324="(en blanco)","",'TD OBSERVA'!I324))</f>
        <v/>
      </c>
      <c r="J322" s="27" t="str">
        <f>IF('TD OBSERVA'!J324="","",'TD OBSERVA'!J324)</f>
        <v/>
      </c>
    </row>
    <row r="323" spans="2:10" ht="16.8">
      <c r="B323" s="27" t="str">
        <f>IF('TD OBSERVA'!B325="","",'TD OBSERVA'!B325)</f>
        <v/>
      </c>
      <c r="C323" s="27" t="str">
        <f>IF('TD OBSERVA'!C325="","",'TD OBSERVA'!C325)</f>
        <v/>
      </c>
      <c r="D323" s="27" t="str">
        <f>IF('TD OBSERVA'!D325="","",'TD OBSERVA'!D325)</f>
        <v/>
      </c>
      <c r="E323" s="27" t="str">
        <f>IF('TD OBSERVA'!E325="","",'TD OBSERVA'!E325)</f>
        <v/>
      </c>
      <c r="F323" s="27" t="str">
        <f>IF('TD OBSERVA'!F325="","",'TD OBSERVA'!F325)</f>
        <v/>
      </c>
      <c r="G323" s="27" t="str">
        <f>IF('TD OBSERVA'!G325="","",'TD OBSERVA'!G325)</f>
        <v/>
      </c>
      <c r="H323" s="27" t="str">
        <f>IF('TD OBSERVA'!H325="","",'TD OBSERVA'!H325)</f>
        <v/>
      </c>
      <c r="I323" s="27" t="str">
        <f>IF('TD OBSERVA'!I325="","",IF('TD OBSERVA'!I325="(en blanco)","",'TD OBSERVA'!I325))</f>
        <v/>
      </c>
      <c r="J323" s="27" t="str">
        <f>IF('TD OBSERVA'!J325="","",'TD OBSERVA'!J325)</f>
        <v/>
      </c>
    </row>
    <row r="324" spans="2:10" ht="16.8">
      <c r="B324" s="27" t="str">
        <f>IF('TD OBSERVA'!B326="","",'TD OBSERVA'!B326)</f>
        <v/>
      </c>
      <c r="C324" s="27" t="str">
        <f>IF('TD OBSERVA'!C326="","",'TD OBSERVA'!C326)</f>
        <v/>
      </c>
      <c r="D324" s="27" t="str">
        <f>IF('TD OBSERVA'!D326="","",'TD OBSERVA'!D326)</f>
        <v/>
      </c>
      <c r="E324" s="27" t="str">
        <f>IF('TD OBSERVA'!E326="","",'TD OBSERVA'!E326)</f>
        <v/>
      </c>
      <c r="F324" s="27" t="str">
        <f>IF('TD OBSERVA'!F326="","",'TD OBSERVA'!F326)</f>
        <v/>
      </c>
      <c r="G324" s="27" t="str">
        <f>IF('TD OBSERVA'!G326="","",'TD OBSERVA'!G326)</f>
        <v/>
      </c>
      <c r="H324" s="27" t="str">
        <f>IF('TD OBSERVA'!H326="","",'TD OBSERVA'!H326)</f>
        <v/>
      </c>
      <c r="I324" s="27" t="str">
        <f>IF('TD OBSERVA'!I326="","",IF('TD OBSERVA'!I326="(en blanco)","",'TD OBSERVA'!I326))</f>
        <v/>
      </c>
      <c r="J324" s="27" t="str">
        <f>IF('TD OBSERVA'!J326="","",'TD OBSERVA'!J326)</f>
        <v/>
      </c>
    </row>
    <row r="325" spans="2:10" ht="16.8">
      <c r="B325" s="27" t="str">
        <f>IF('TD OBSERVA'!B327="","",'TD OBSERVA'!B327)</f>
        <v/>
      </c>
      <c r="C325" s="27" t="str">
        <f>IF('TD OBSERVA'!C327="","",'TD OBSERVA'!C327)</f>
        <v/>
      </c>
      <c r="D325" s="27" t="str">
        <f>IF('TD OBSERVA'!D327="","",'TD OBSERVA'!D327)</f>
        <v/>
      </c>
      <c r="E325" s="27" t="str">
        <f>IF('TD OBSERVA'!E327="","",'TD OBSERVA'!E327)</f>
        <v/>
      </c>
      <c r="F325" s="27" t="str">
        <f>IF('TD OBSERVA'!F327="","",'TD OBSERVA'!F327)</f>
        <v/>
      </c>
      <c r="G325" s="27" t="str">
        <f>IF('TD OBSERVA'!G327="","",'TD OBSERVA'!G327)</f>
        <v/>
      </c>
      <c r="H325" s="27" t="str">
        <f>IF('TD OBSERVA'!H327="","",'TD OBSERVA'!H327)</f>
        <v/>
      </c>
      <c r="I325" s="27" t="str">
        <f>IF('TD OBSERVA'!I327="","",IF('TD OBSERVA'!I327="(en blanco)","",'TD OBSERVA'!I327))</f>
        <v/>
      </c>
      <c r="J325" s="27" t="str">
        <f>IF('TD OBSERVA'!J327="","",'TD OBSERVA'!J327)</f>
        <v/>
      </c>
    </row>
    <row r="326" spans="2:10" ht="16.8">
      <c r="B326" s="27" t="str">
        <f>IF('TD OBSERVA'!B328="","",'TD OBSERVA'!B328)</f>
        <v/>
      </c>
      <c r="C326" s="27" t="str">
        <f>IF('TD OBSERVA'!C328="","",'TD OBSERVA'!C328)</f>
        <v/>
      </c>
      <c r="D326" s="27" t="str">
        <f>IF('TD OBSERVA'!D328="","",'TD OBSERVA'!D328)</f>
        <v/>
      </c>
      <c r="E326" s="27" t="str">
        <f>IF('TD OBSERVA'!E328="","",'TD OBSERVA'!E328)</f>
        <v/>
      </c>
      <c r="F326" s="27" t="str">
        <f>IF('TD OBSERVA'!F328="","",'TD OBSERVA'!F328)</f>
        <v/>
      </c>
      <c r="G326" s="27" t="str">
        <f>IF('TD OBSERVA'!G328="","",'TD OBSERVA'!G328)</f>
        <v/>
      </c>
      <c r="H326" s="27" t="str">
        <f>IF('TD OBSERVA'!H328="","",'TD OBSERVA'!H328)</f>
        <v/>
      </c>
      <c r="I326" s="27" t="str">
        <f>IF('TD OBSERVA'!I328="","",IF('TD OBSERVA'!I328="(en blanco)","",'TD OBSERVA'!I328))</f>
        <v/>
      </c>
      <c r="J326" s="27" t="str">
        <f>IF('TD OBSERVA'!J328="","",'TD OBSERVA'!J328)</f>
        <v/>
      </c>
    </row>
    <row r="327" spans="2:10" ht="16.8">
      <c r="B327" s="27" t="str">
        <f>IF('TD OBSERVA'!B329="","",'TD OBSERVA'!B329)</f>
        <v/>
      </c>
      <c r="C327" s="27" t="str">
        <f>IF('TD OBSERVA'!C329="","",'TD OBSERVA'!C329)</f>
        <v/>
      </c>
      <c r="D327" s="27" t="str">
        <f>IF('TD OBSERVA'!D329="","",'TD OBSERVA'!D329)</f>
        <v/>
      </c>
      <c r="E327" s="27" t="str">
        <f>IF('TD OBSERVA'!E329="","",'TD OBSERVA'!E329)</f>
        <v/>
      </c>
      <c r="F327" s="27" t="str">
        <f>IF('TD OBSERVA'!F329="","",'TD OBSERVA'!F329)</f>
        <v/>
      </c>
      <c r="G327" s="27" t="str">
        <f>IF('TD OBSERVA'!G329="","",'TD OBSERVA'!G329)</f>
        <v/>
      </c>
      <c r="H327" s="27" t="str">
        <f>IF('TD OBSERVA'!H329="","",'TD OBSERVA'!H329)</f>
        <v/>
      </c>
      <c r="I327" s="27" t="str">
        <f>IF('TD OBSERVA'!I329="","",IF('TD OBSERVA'!I329="(en blanco)","",'TD OBSERVA'!I329))</f>
        <v/>
      </c>
      <c r="J327" s="27" t="str">
        <f>IF('TD OBSERVA'!J329="","",'TD OBSERVA'!J329)</f>
        <v/>
      </c>
    </row>
    <row r="328" spans="2:10" ht="16.8">
      <c r="B328" s="27" t="str">
        <f>IF('TD OBSERVA'!B330="","",'TD OBSERVA'!B330)</f>
        <v/>
      </c>
      <c r="C328" s="27" t="str">
        <f>IF('TD OBSERVA'!C330="","",'TD OBSERVA'!C330)</f>
        <v/>
      </c>
      <c r="D328" s="27" t="str">
        <f>IF('TD OBSERVA'!D330="","",'TD OBSERVA'!D330)</f>
        <v/>
      </c>
      <c r="E328" s="27" t="str">
        <f>IF('TD OBSERVA'!E330="","",'TD OBSERVA'!E330)</f>
        <v/>
      </c>
      <c r="F328" s="27" t="str">
        <f>IF('TD OBSERVA'!F330="","",'TD OBSERVA'!F330)</f>
        <v/>
      </c>
      <c r="G328" s="27" t="str">
        <f>IF('TD OBSERVA'!G330="","",'TD OBSERVA'!G330)</f>
        <v/>
      </c>
      <c r="H328" s="27" t="str">
        <f>IF('TD OBSERVA'!H330="","",'TD OBSERVA'!H330)</f>
        <v/>
      </c>
      <c r="I328" s="27" t="str">
        <f>IF('TD OBSERVA'!I330="","",IF('TD OBSERVA'!I330="(en blanco)","",'TD OBSERVA'!I330))</f>
        <v/>
      </c>
      <c r="J328" s="27" t="str">
        <f>IF('TD OBSERVA'!J330="","",'TD OBSERVA'!J330)</f>
        <v/>
      </c>
    </row>
    <row r="329" spans="2:10" ht="16.8">
      <c r="B329" s="27" t="str">
        <f>IF('TD OBSERVA'!B331="","",'TD OBSERVA'!B331)</f>
        <v/>
      </c>
      <c r="C329" s="27" t="str">
        <f>IF('TD OBSERVA'!C331="","",'TD OBSERVA'!C331)</f>
        <v/>
      </c>
      <c r="D329" s="27" t="str">
        <f>IF('TD OBSERVA'!D331="","",'TD OBSERVA'!D331)</f>
        <v/>
      </c>
      <c r="E329" s="27" t="str">
        <f>IF('TD OBSERVA'!E331="","",'TD OBSERVA'!E331)</f>
        <v/>
      </c>
      <c r="F329" s="27" t="str">
        <f>IF('TD OBSERVA'!F331="","",'TD OBSERVA'!F331)</f>
        <v/>
      </c>
      <c r="G329" s="27" t="str">
        <f>IF('TD OBSERVA'!G331="","",'TD OBSERVA'!G331)</f>
        <v/>
      </c>
      <c r="H329" s="27" t="str">
        <f>IF('TD OBSERVA'!H331="","",'TD OBSERVA'!H331)</f>
        <v/>
      </c>
      <c r="I329" s="27" t="str">
        <f>IF('TD OBSERVA'!I331="","",IF('TD OBSERVA'!I331="(en blanco)","",'TD OBSERVA'!I331))</f>
        <v/>
      </c>
      <c r="J329" s="27" t="str">
        <f>IF('TD OBSERVA'!J331="","",'TD OBSERVA'!J331)</f>
        <v/>
      </c>
    </row>
    <row r="330" spans="2:10" ht="16.8">
      <c r="B330" s="27" t="str">
        <f>IF('TD OBSERVA'!B332="","",'TD OBSERVA'!B332)</f>
        <v/>
      </c>
      <c r="C330" s="27" t="str">
        <f>IF('TD OBSERVA'!C332="","",'TD OBSERVA'!C332)</f>
        <v/>
      </c>
      <c r="D330" s="27" t="str">
        <f>IF('TD OBSERVA'!D332="","",'TD OBSERVA'!D332)</f>
        <v/>
      </c>
      <c r="E330" s="27" t="str">
        <f>IF('TD OBSERVA'!E332="","",'TD OBSERVA'!E332)</f>
        <v/>
      </c>
      <c r="F330" s="27" t="str">
        <f>IF('TD OBSERVA'!F332="","",'TD OBSERVA'!F332)</f>
        <v/>
      </c>
      <c r="G330" s="27" t="str">
        <f>IF('TD OBSERVA'!G332="","",'TD OBSERVA'!G332)</f>
        <v/>
      </c>
      <c r="H330" s="27" t="str">
        <f>IF('TD OBSERVA'!H332="","",'TD OBSERVA'!H332)</f>
        <v/>
      </c>
      <c r="I330" s="27" t="str">
        <f>IF('TD OBSERVA'!I332="","",IF('TD OBSERVA'!I332="(en blanco)","",'TD OBSERVA'!I332))</f>
        <v/>
      </c>
      <c r="J330" s="27" t="str">
        <f>IF('TD OBSERVA'!J332="","",'TD OBSERVA'!J332)</f>
        <v/>
      </c>
    </row>
    <row r="331" spans="2:10" ht="16.8">
      <c r="B331" s="27" t="str">
        <f>IF('TD OBSERVA'!B333="","",'TD OBSERVA'!B333)</f>
        <v/>
      </c>
      <c r="C331" s="27" t="str">
        <f>IF('TD OBSERVA'!C333="","",'TD OBSERVA'!C333)</f>
        <v/>
      </c>
      <c r="D331" s="27" t="str">
        <f>IF('TD OBSERVA'!D333="","",'TD OBSERVA'!D333)</f>
        <v/>
      </c>
      <c r="E331" s="27" t="str">
        <f>IF('TD OBSERVA'!E333="","",'TD OBSERVA'!E333)</f>
        <v/>
      </c>
      <c r="F331" s="27" t="str">
        <f>IF('TD OBSERVA'!F333="","",'TD OBSERVA'!F333)</f>
        <v/>
      </c>
      <c r="G331" s="27" t="str">
        <f>IF('TD OBSERVA'!G333="","",'TD OBSERVA'!G333)</f>
        <v/>
      </c>
      <c r="H331" s="27" t="str">
        <f>IF('TD OBSERVA'!H333="","",'TD OBSERVA'!H333)</f>
        <v/>
      </c>
      <c r="I331" s="27" t="str">
        <f>IF('TD OBSERVA'!I333="","",IF('TD OBSERVA'!I333="(en blanco)","",'TD OBSERVA'!I333))</f>
        <v/>
      </c>
      <c r="J331" s="27" t="str">
        <f>IF('TD OBSERVA'!J333="","",'TD OBSERVA'!J333)</f>
        <v/>
      </c>
    </row>
    <row r="332" spans="2:10" ht="16.8">
      <c r="B332" s="27" t="str">
        <f>IF('TD OBSERVA'!B334="","",'TD OBSERVA'!B334)</f>
        <v/>
      </c>
      <c r="C332" s="27" t="str">
        <f>IF('TD OBSERVA'!C334="","",'TD OBSERVA'!C334)</f>
        <v/>
      </c>
      <c r="D332" s="27" t="str">
        <f>IF('TD OBSERVA'!D334="","",'TD OBSERVA'!D334)</f>
        <v/>
      </c>
      <c r="E332" s="27" t="str">
        <f>IF('TD OBSERVA'!E334="","",'TD OBSERVA'!E334)</f>
        <v/>
      </c>
      <c r="F332" s="27" t="str">
        <f>IF('TD OBSERVA'!F334="","",'TD OBSERVA'!F334)</f>
        <v/>
      </c>
      <c r="G332" s="27" t="str">
        <f>IF('TD OBSERVA'!G334="","",'TD OBSERVA'!G334)</f>
        <v/>
      </c>
      <c r="H332" s="27" t="str">
        <f>IF('TD OBSERVA'!H334="","",'TD OBSERVA'!H334)</f>
        <v/>
      </c>
      <c r="I332" s="27" t="str">
        <f>IF('TD OBSERVA'!I334="","",IF('TD OBSERVA'!I334="(en blanco)","",'TD OBSERVA'!I334))</f>
        <v/>
      </c>
      <c r="J332" s="27" t="str">
        <f>IF('TD OBSERVA'!J334="","",'TD OBSERVA'!J334)</f>
        <v/>
      </c>
    </row>
    <row r="333" spans="2:10" ht="16.8">
      <c r="B333" s="27" t="str">
        <f>IF('TD OBSERVA'!B335="","",'TD OBSERVA'!B335)</f>
        <v/>
      </c>
      <c r="C333" s="27" t="str">
        <f>IF('TD OBSERVA'!C335="","",'TD OBSERVA'!C335)</f>
        <v/>
      </c>
      <c r="D333" s="27" t="str">
        <f>IF('TD OBSERVA'!D335="","",'TD OBSERVA'!D335)</f>
        <v/>
      </c>
      <c r="E333" s="27" t="str">
        <f>IF('TD OBSERVA'!E335="","",'TD OBSERVA'!E335)</f>
        <v/>
      </c>
      <c r="F333" s="27" t="str">
        <f>IF('TD OBSERVA'!F335="","",'TD OBSERVA'!F335)</f>
        <v/>
      </c>
      <c r="G333" s="27" t="str">
        <f>IF('TD OBSERVA'!G335="","",'TD OBSERVA'!G335)</f>
        <v/>
      </c>
      <c r="H333" s="27" t="str">
        <f>IF('TD OBSERVA'!H335="","",'TD OBSERVA'!H335)</f>
        <v/>
      </c>
      <c r="I333" s="27" t="str">
        <f>IF('TD OBSERVA'!I335="","",IF('TD OBSERVA'!I335="(en blanco)","",'TD OBSERVA'!I335))</f>
        <v/>
      </c>
      <c r="J333" s="27" t="str">
        <f>IF('TD OBSERVA'!J335="","",'TD OBSERVA'!J335)</f>
        <v/>
      </c>
    </row>
    <row r="334" spans="2:10" ht="16.8">
      <c r="B334" s="27" t="str">
        <f>IF('TD OBSERVA'!B336="","",'TD OBSERVA'!B336)</f>
        <v/>
      </c>
      <c r="C334" s="27" t="str">
        <f>IF('TD OBSERVA'!C336="","",'TD OBSERVA'!C336)</f>
        <v/>
      </c>
      <c r="D334" s="27" t="str">
        <f>IF('TD OBSERVA'!D336="","",'TD OBSERVA'!D336)</f>
        <v/>
      </c>
      <c r="E334" s="27" t="str">
        <f>IF('TD OBSERVA'!E336="","",'TD OBSERVA'!E336)</f>
        <v/>
      </c>
      <c r="F334" s="27" t="str">
        <f>IF('TD OBSERVA'!F336="","",'TD OBSERVA'!F336)</f>
        <v/>
      </c>
      <c r="G334" s="27" t="str">
        <f>IF('TD OBSERVA'!G336="","",'TD OBSERVA'!G336)</f>
        <v/>
      </c>
      <c r="H334" s="27" t="str">
        <f>IF('TD OBSERVA'!H336="","",'TD OBSERVA'!H336)</f>
        <v/>
      </c>
      <c r="I334" s="27" t="str">
        <f>IF('TD OBSERVA'!I336="","",IF('TD OBSERVA'!I336="(en blanco)","",'TD OBSERVA'!I336))</f>
        <v/>
      </c>
      <c r="J334" s="27" t="str">
        <f>IF('TD OBSERVA'!J336="","",'TD OBSERVA'!J336)</f>
        <v/>
      </c>
    </row>
    <row r="335" spans="2:10" ht="16.8">
      <c r="B335" s="27" t="str">
        <f>IF('TD OBSERVA'!B337="","",'TD OBSERVA'!B337)</f>
        <v/>
      </c>
      <c r="C335" s="27" t="str">
        <f>IF('TD OBSERVA'!C337="","",'TD OBSERVA'!C337)</f>
        <v/>
      </c>
      <c r="D335" s="27" t="str">
        <f>IF('TD OBSERVA'!D337="","",'TD OBSERVA'!D337)</f>
        <v/>
      </c>
      <c r="E335" s="27" t="str">
        <f>IF('TD OBSERVA'!E337="","",'TD OBSERVA'!E337)</f>
        <v/>
      </c>
      <c r="F335" s="27" t="str">
        <f>IF('TD OBSERVA'!F337="","",'TD OBSERVA'!F337)</f>
        <v/>
      </c>
      <c r="G335" s="27" t="str">
        <f>IF('TD OBSERVA'!G337="","",'TD OBSERVA'!G337)</f>
        <v/>
      </c>
      <c r="H335" s="27" t="str">
        <f>IF('TD OBSERVA'!H337="","",'TD OBSERVA'!H337)</f>
        <v/>
      </c>
      <c r="I335" s="27" t="str">
        <f>IF('TD OBSERVA'!I337="","",IF('TD OBSERVA'!I337="(en blanco)","",'TD OBSERVA'!I337))</f>
        <v/>
      </c>
      <c r="J335" s="27" t="str">
        <f>IF('TD OBSERVA'!J337="","",'TD OBSERVA'!J337)</f>
        <v/>
      </c>
    </row>
    <row r="336" spans="2:10" ht="16.8">
      <c r="B336" s="27" t="str">
        <f>IF('TD OBSERVA'!B338="","",'TD OBSERVA'!B338)</f>
        <v/>
      </c>
      <c r="C336" s="27" t="str">
        <f>IF('TD OBSERVA'!C338="","",'TD OBSERVA'!C338)</f>
        <v/>
      </c>
      <c r="D336" s="27" t="str">
        <f>IF('TD OBSERVA'!D338="","",'TD OBSERVA'!D338)</f>
        <v/>
      </c>
      <c r="E336" s="27" t="str">
        <f>IF('TD OBSERVA'!E338="","",'TD OBSERVA'!E338)</f>
        <v/>
      </c>
      <c r="F336" s="27" t="str">
        <f>IF('TD OBSERVA'!F338="","",'TD OBSERVA'!F338)</f>
        <v/>
      </c>
      <c r="G336" s="27" t="str">
        <f>IF('TD OBSERVA'!G338="","",'TD OBSERVA'!G338)</f>
        <v/>
      </c>
      <c r="H336" s="27" t="str">
        <f>IF('TD OBSERVA'!H338="","",'TD OBSERVA'!H338)</f>
        <v/>
      </c>
      <c r="I336" s="27" t="str">
        <f>IF('TD OBSERVA'!I338="","",IF('TD OBSERVA'!I338="(en blanco)","",'TD OBSERVA'!I338))</f>
        <v/>
      </c>
      <c r="J336" s="27" t="str">
        <f>IF('TD OBSERVA'!J338="","",'TD OBSERVA'!J338)</f>
        <v/>
      </c>
    </row>
    <row r="337" spans="2:10" ht="16.8">
      <c r="B337" s="27" t="str">
        <f>IF('TD OBSERVA'!B339="","",'TD OBSERVA'!B339)</f>
        <v/>
      </c>
      <c r="C337" s="27" t="str">
        <f>IF('TD OBSERVA'!C339="","",'TD OBSERVA'!C339)</f>
        <v/>
      </c>
      <c r="D337" s="27" t="str">
        <f>IF('TD OBSERVA'!D339="","",'TD OBSERVA'!D339)</f>
        <v/>
      </c>
      <c r="E337" s="27" t="str">
        <f>IF('TD OBSERVA'!E339="","",'TD OBSERVA'!E339)</f>
        <v/>
      </c>
      <c r="F337" s="27" t="str">
        <f>IF('TD OBSERVA'!F339="","",'TD OBSERVA'!F339)</f>
        <v/>
      </c>
      <c r="G337" s="27" t="str">
        <f>IF('TD OBSERVA'!G339="","",'TD OBSERVA'!G339)</f>
        <v/>
      </c>
      <c r="H337" s="27" t="str">
        <f>IF('TD OBSERVA'!H339="","",'TD OBSERVA'!H339)</f>
        <v/>
      </c>
      <c r="I337" s="27" t="str">
        <f>IF('TD OBSERVA'!I339="","",IF('TD OBSERVA'!I339="(en blanco)","",'TD OBSERVA'!I339))</f>
        <v/>
      </c>
      <c r="J337" s="27" t="str">
        <f>IF('TD OBSERVA'!J339="","",'TD OBSERVA'!J339)</f>
        <v/>
      </c>
    </row>
    <row r="338" spans="2:10" ht="16.8">
      <c r="B338" s="27" t="str">
        <f>IF('TD OBSERVA'!B340="","",'TD OBSERVA'!B340)</f>
        <v/>
      </c>
      <c r="C338" s="27" t="str">
        <f>IF('TD OBSERVA'!C340="","",'TD OBSERVA'!C340)</f>
        <v/>
      </c>
      <c r="D338" s="27" t="str">
        <f>IF('TD OBSERVA'!D340="","",'TD OBSERVA'!D340)</f>
        <v/>
      </c>
      <c r="E338" s="27" t="str">
        <f>IF('TD OBSERVA'!E340="","",'TD OBSERVA'!E340)</f>
        <v/>
      </c>
      <c r="F338" s="27" t="str">
        <f>IF('TD OBSERVA'!F340="","",'TD OBSERVA'!F340)</f>
        <v/>
      </c>
      <c r="G338" s="27" t="str">
        <f>IF('TD OBSERVA'!G340="","",'TD OBSERVA'!G340)</f>
        <v/>
      </c>
      <c r="H338" s="27" t="str">
        <f>IF('TD OBSERVA'!H340="","",'TD OBSERVA'!H340)</f>
        <v/>
      </c>
      <c r="I338" s="27" t="str">
        <f>IF('TD OBSERVA'!I340="","",IF('TD OBSERVA'!I340="(en blanco)","",'TD OBSERVA'!I340))</f>
        <v/>
      </c>
      <c r="J338" s="27" t="str">
        <f>IF('TD OBSERVA'!J340="","",'TD OBSERVA'!J340)</f>
        <v/>
      </c>
    </row>
    <row r="339" spans="2:10" ht="16.8">
      <c r="B339" s="27" t="str">
        <f>IF('TD OBSERVA'!B341="","",'TD OBSERVA'!B341)</f>
        <v/>
      </c>
      <c r="C339" s="27" t="str">
        <f>IF('TD OBSERVA'!C341="","",'TD OBSERVA'!C341)</f>
        <v/>
      </c>
      <c r="D339" s="27" t="str">
        <f>IF('TD OBSERVA'!D341="","",'TD OBSERVA'!D341)</f>
        <v/>
      </c>
      <c r="E339" s="27" t="str">
        <f>IF('TD OBSERVA'!E341="","",'TD OBSERVA'!E341)</f>
        <v/>
      </c>
      <c r="F339" s="27" t="str">
        <f>IF('TD OBSERVA'!F341="","",'TD OBSERVA'!F341)</f>
        <v/>
      </c>
      <c r="G339" s="27" t="str">
        <f>IF('TD OBSERVA'!G341="","",'TD OBSERVA'!G341)</f>
        <v/>
      </c>
      <c r="H339" s="27" t="str">
        <f>IF('TD OBSERVA'!H341="","",'TD OBSERVA'!H341)</f>
        <v/>
      </c>
      <c r="I339" s="27" t="str">
        <f>IF('TD OBSERVA'!I341="","",IF('TD OBSERVA'!I341="(en blanco)","",'TD OBSERVA'!I341))</f>
        <v/>
      </c>
      <c r="J339" s="27" t="str">
        <f>IF('TD OBSERVA'!J341="","",'TD OBSERVA'!J341)</f>
        <v/>
      </c>
    </row>
    <row r="340" spans="2:10" ht="16.8">
      <c r="B340" s="27" t="str">
        <f>IF('TD OBSERVA'!B342="","",'TD OBSERVA'!B342)</f>
        <v/>
      </c>
      <c r="C340" s="27" t="str">
        <f>IF('TD OBSERVA'!C342="","",'TD OBSERVA'!C342)</f>
        <v/>
      </c>
      <c r="D340" s="27" t="str">
        <f>IF('TD OBSERVA'!D342="","",'TD OBSERVA'!D342)</f>
        <v/>
      </c>
      <c r="E340" s="27" t="str">
        <f>IF('TD OBSERVA'!E342="","",'TD OBSERVA'!E342)</f>
        <v/>
      </c>
      <c r="F340" s="27" t="str">
        <f>IF('TD OBSERVA'!F342="","",'TD OBSERVA'!F342)</f>
        <v/>
      </c>
      <c r="G340" s="27" t="str">
        <f>IF('TD OBSERVA'!G342="","",'TD OBSERVA'!G342)</f>
        <v/>
      </c>
      <c r="H340" s="27" t="str">
        <f>IF('TD OBSERVA'!H342="","",'TD OBSERVA'!H342)</f>
        <v/>
      </c>
      <c r="I340" s="27" t="str">
        <f>IF('TD OBSERVA'!I342="","",IF('TD OBSERVA'!I342="(en blanco)","",'TD OBSERVA'!I342))</f>
        <v/>
      </c>
      <c r="J340" s="27" t="str">
        <f>IF('TD OBSERVA'!J342="","",'TD OBSERVA'!J342)</f>
        <v/>
      </c>
    </row>
    <row r="341" spans="2:10" ht="16.8">
      <c r="B341" s="27" t="str">
        <f>IF('TD OBSERVA'!B343="","",'TD OBSERVA'!B343)</f>
        <v/>
      </c>
      <c r="C341" s="27" t="str">
        <f>IF('TD OBSERVA'!C343="","",'TD OBSERVA'!C343)</f>
        <v/>
      </c>
      <c r="D341" s="27" t="str">
        <f>IF('TD OBSERVA'!D343="","",'TD OBSERVA'!D343)</f>
        <v/>
      </c>
      <c r="E341" s="27" t="str">
        <f>IF('TD OBSERVA'!E343="","",'TD OBSERVA'!E343)</f>
        <v/>
      </c>
      <c r="F341" s="27" t="str">
        <f>IF('TD OBSERVA'!F343="","",'TD OBSERVA'!F343)</f>
        <v/>
      </c>
      <c r="G341" s="27" t="str">
        <f>IF('TD OBSERVA'!G343="","",'TD OBSERVA'!G343)</f>
        <v/>
      </c>
      <c r="H341" s="27" t="str">
        <f>IF('TD OBSERVA'!H343="","",'TD OBSERVA'!H343)</f>
        <v/>
      </c>
      <c r="I341" s="27" t="str">
        <f>IF('TD OBSERVA'!I343="","",IF('TD OBSERVA'!I343="(en blanco)","",'TD OBSERVA'!I343))</f>
        <v/>
      </c>
      <c r="J341" s="27" t="str">
        <f>IF('TD OBSERVA'!J343="","",'TD OBSERVA'!J343)</f>
        <v/>
      </c>
    </row>
    <row r="342" spans="2:10" ht="16.8">
      <c r="B342" s="27" t="str">
        <f>IF('TD OBSERVA'!B344="","",'TD OBSERVA'!B344)</f>
        <v/>
      </c>
      <c r="C342" s="27" t="str">
        <f>IF('TD OBSERVA'!C344="","",'TD OBSERVA'!C344)</f>
        <v/>
      </c>
      <c r="D342" s="27" t="str">
        <f>IF('TD OBSERVA'!D344="","",'TD OBSERVA'!D344)</f>
        <v/>
      </c>
      <c r="E342" s="27" t="str">
        <f>IF('TD OBSERVA'!E344="","",'TD OBSERVA'!E344)</f>
        <v/>
      </c>
      <c r="F342" s="27" t="str">
        <f>IF('TD OBSERVA'!F344="","",'TD OBSERVA'!F344)</f>
        <v/>
      </c>
      <c r="G342" s="27" t="str">
        <f>IF('TD OBSERVA'!G344="","",'TD OBSERVA'!G344)</f>
        <v/>
      </c>
      <c r="H342" s="27" t="str">
        <f>IF('TD OBSERVA'!H344="","",'TD OBSERVA'!H344)</f>
        <v/>
      </c>
      <c r="I342" s="27" t="str">
        <f>IF('TD OBSERVA'!I344="","",IF('TD OBSERVA'!I344="(en blanco)","",'TD OBSERVA'!I344))</f>
        <v/>
      </c>
      <c r="J342" s="27" t="str">
        <f>IF('TD OBSERVA'!J344="","",'TD OBSERVA'!J344)</f>
        <v/>
      </c>
    </row>
    <row r="343" spans="2:10" ht="16.8">
      <c r="B343" s="27" t="str">
        <f>IF('TD OBSERVA'!B345="","",'TD OBSERVA'!B345)</f>
        <v/>
      </c>
      <c r="C343" s="27" t="str">
        <f>IF('TD OBSERVA'!C345="","",'TD OBSERVA'!C345)</f>
        <v/>
      </c>
      <c r="D343" s="27" t="str">
        <f>IF('TD OBSERVA'!D345="","",'TD OBSERVA'!D345)</f>
        <v/>
      </c>
      <c r="E343" s="27" t="str">
        <f>IF('TD OBSERVA'!E345="","",'TD OBSERVA'!E345)</f>
        <v/>
      </c>
      <c r="F343" s="27" t="str">
        <f>IF('TD OBSERVA'!F345="","",'TD OBSERVA'!F345)</f>
        <v/>
      </c>
      <c r="G343" s="27" t="str">
        <f>IF('TD OBSERVA'!G345="","",'TD OBSERVA'!G345)</f>
        <v/>
      </c>
      <c r="H343" s="27" t="str">
        <f>IF('TD OBSERVA'!H345="","",'TD OBSERVA'!H345)</f>
        <v/>
      </c>
      <c r="I343" s="27" t="str">
        <f>IF('TD OBSERVA'!I345="","",IF('TD OBSERVA'!I345="(en blanco)","",'TD OBSERVA'!I345))</f>
        <v/>
      </c>
      <c r="J343" s="27" t="str">
        <f>IF('TD OBSERVA'!J345="","",'TD OBSERVA'!J345)</f>
        <v/>
      </c>
    </row>
    <row r="344" spans="2:10" ht="16.8">
      <c r="B344" s="27" t="str">
        <f>IF('TD OBSERVA'!B346="","",'TD OBSERVA'!B346)</f>
        <v/>
      </c>
      <c r="C344" s="27" t="str">
        <f>IF('TD OBSERVA'!C346="","",'TD OBSERVA'!C346)</f>
        <v/>
      </c>
      <c r="D344" s="27" t="str">
        <f>IF('TD OBSERVA'!D346="","",'TD OBSERVA'!D346)</f>
        <v/>
      </c>
      <c r="E344" s="27" t="str">
        <f>IF('TD OBSERVA'!E346="","",'TD OBSERVA'!E346)</f>
        <v/>
      </c>
      <c r="F344" s="27" t="str">
        <f>IF('TD OBSERVA'!F346="","",'TD OBSERVA'!F346)</f>
        <v/>
      </c>
      <c r="G344" s="27" t="str">
        <f>IF('TD OBSERVA'!G346="","",'TD OBSERVA'!G346)</f>
        <v/>
      </c>
      <c r="H344" s="27" t="str">
        <f>IF('TD OBSERVA'!H346="","",'TD OBSERVA'!H346)</f>
        <v/>
      </c>
      <c r="I344" s="27" t="str">
        <f>IF('TD OBSERVA'!I346="","",IF('TD OBSERVA'!I346="(en blanco)","",'TD OBSERVA'!I346))</f>
        <v/>
      </c>
      <c r="J344" s="27" t="str">
        <f>IF('TD OBSERVA'!J346="","",'TD OBSERVA'!J346)</f>
        <v/>
      </c>
    </row>
    <row r="345" spans="2:10" ht="16.8">
      <c r="B345" s="27" t="str">
        <f>IF('TD OBSERVA'!B347="","",'TD OBSERVA'!B347)</f>
        <v/>
      </c>
      <c r="C345" s="27" t="str">
        <f>IF('TD OBSERVA'!C347="","",'TD OBSERVA'!C347)</f>
        <v/>
      </c>
      <c r="D345" s="27" t="str">
        <f>IF('TD OBSERVA'!D347="","",'TD OBSERVA'!D347)</f>
        <v/>
      </c>
      <c r="E345" s="27" t="str">
        <f>IF('TD OBSERVA'!E347="","",'TD OBSERVA'!E347)</f>
        <v/>
      </c>
      <c r="F345" s="27" t="str">
        <f>IF('TD OBSERVA'!F347="","",'TD OBSERVA'!F347)</f>
        <v/>
      </c>
      <c r="G345" s="27" t="str">
        <f>IF('TD OBSERVA'!G347="","",'TD OBSERVA'!G347)</f>
        <v/>
      </c>
      <c r="H345" s="27" t="str">
        <f>IF('TD OBSERVA'!H347="","",'TD OBSERVA'!H347)</f>
        <v/>
      </c>
      <c r="I345" s="27" t="str">
        <f>IF('TD OBSERVA'!I347="","",IF('TD OBSERVA'!I347="(en blanco)","",'TD OBSERVA'!I347))</f>
        <v/>
      </c>
      <c r="J345" s="27" t="str">
        <f>IF('TD OBSERVA'!J347="","",'TD OBSERVA'!J347)</f>
        <v/>
      </c>
    </row>
    <row r="346" spans="2:10" ht="16.8">
      <c r="B346" s="27" t="str">
        <f>IF('TD OBSERVA'!B348="","",'TD OBSERVA'!B348)</f>
        <v/>
      </c>
      <c r="C346" s="27" t="str">
        <f>IF('TD OBSERVA'!C348="","",'TD OBSERVA'!C348)</f>
        <v/>
      </c>
      <c r="D346" s="27" t="str">
        <f>IF('TD OBSERVA'!D348="","",'TD OBSERVA'!D348)</f>
        <v/>
      </c>
      <c r="E346" s="27" t="str">
        <f>IF('TD OBSERVA'!E348="","",'TD OBSERVA'!E348)</f>
        <v/>
      </c>
      <c r="F346" s="27" t="str">
        <f>IF('TD OBSERVA'!F348="","",'TD OBSERVA'!F348)</f>
        <v/>
      </c>
      <c r="G346" s="27" t="str">
        <f>IF('TD OBSERVA'!G348="","",'TD OBSERVA'!G348)</f>
        <v/>
      </c>
      <c r="H346" s="27" t="str">
        <f>IF('TD OBSERVA'!H348="","",'TD OBSERVA'!H348)</f>
        <v/>
      </c>
      <c r="I346" s="27" t="str">
        <f>IF('TD OBSERVA'!I348="","",IF('TD OBSERVA'!I348="(en blanco)","",'TD OBSERVA'!I348))</f>
        <v/>
      </c>
      <c r="J346" s="27" t="str">
        <f>IF('TD OBSERVA'!J348="","",'TD OBSERVA'!J348)</f>
        <v/>
      </c>
    </row>
    <row r="347" spans="2:10" ht="16.8">
      <c r="B347" s="27" t="str">
        <f>IF('TD OBSERVA'!B349="","",'TD OBSERVA'!B349)</f>
        <v/>
      </c>
      <c r="C347" s="27" t="str">
        <f>IF('TD OBSERVA'!C349="","",'TD OBSERVA'!C349)</f>
        <v/>
      </c>
      <c r="D347" s="27" t="str">
        <f>IF('TD OBSERVA'!D349="","",'TD OBSERVA'!D349)</f>
        <v/>
      </c>
      <c r="E347" s="27" t="str">
        <f>IF('TD OBSERVA'!E349="","",'TD OBSERVA'!E349)</f>
        <v/>
      </c>
      <c r="F347" s="27" t="str">
        <f>IF('TD OBSERVA'!F349="","",'TD OBSERVA'!F349)</f>
        <v/>
      </c>
      <c r="G347" s="27" t="str">
        <f>IF('TD OBSERVA'!G349="","",'TD OBSERVA'!G349)</f>
        <v/>
      </c>
      <c r="H347" s="27" t="str">
        <f>IF('TD OBSERVA'!H349="","",'TD OBSERVA'!H349)</f>
        <v/>
      </c>
      <c r="I347" s="27" t="str">
        <f>IF('TD OBSERVA'!I349="","",IF('TD OBSERVA'!I349="(en blanco)","",'TD OBSERVA'!I349))</f>
        <v/>
      </c>
      <c r="J347" s="27" t="str">
        <f>IF('TD OBSERVA'!J349="","",'TD OBSERVA'!J349)</f>
        <v/>
      </c>
    </row>
    <row r="348" spans="2:10" ht="16.8">
      <c r="B348" s="27" t="str">
        <f>IF('TD OBSERVA'!B350="","",'TD OBSERVA'!B350)</f>
        <v/>
      </c>
      <c r="C348" s="27" t="str">
        <f>IF('TD OBSERVA'!C350="","",'TD OBSERVA'!C350)</f>
        <v/>
      </c>
      <c r="D348" s="27" t="str">
        <f>IF('TD OBSERVA'!D350="","",'TD OBSERVA'!D350)</f>
        <v/>
      </c>
      <c r="E348" s="27" t="str">
        <f>IF('TD OBSERVA'!E350="","",'TD OBSERVA'!E350)</f>
        <v/>
      </c>
      <c r="F348" s="27" t="str">
        <f>IF('TD OBSERVA'!F350="","",'TD OBSERVA'!F350)</f>
        <v/>
      </c>
      <c r="G348" s="27" t="str">
        <f>IF('TD OBSERVA'!G350="","",'TD OBSERVA'!G350)</f>
        <v/>
      </c>
      <c r="H348" s="27" t="str">
        <f>IF('TD OBSERVA'!H350="","",'TD OBSERVA'!H350)</f>
        <v/>
      </c>
      <c r="I348" s="27" t="str">
        <f>IF('TD OBSERVA'!I350="","",IF('TD OBSERVA'!I350="(en blanco)","",'TD OBSERVA'!I350))</f>
        <v/>
      </c>
      <c r="J348" s="27" t="str">
        <f>IF('TD OBSERVA'!J350="","",'TD OBSERVA'!J350)</f>
        <v/>
      </c>
    </row>
    <row r="349" spans="2:10" ht="16.8">
      <c r="B349" s="27" t="str">
        <f>IF('TD OBSERVA'!B351="","",'TD OBSERVA'!B351)</f>
        <v/>
      </c>
      <c r="C349" s="27" t="str">
        <f>IF('TD OBSERVA'!C351="","",'TD OBSERVA'!C351)</f>
        <v/>
      </c>
      <c r="D349" s="27" t="str">
        <f>IF('TD OBSERVA'!D351="","",'TD OBSERVA'!D351)</f>
        <v/>
      </c>
      <c r="E349" s="27" t="str">
        <f>IF('TD OBSERVA'!E351="","",'TD OBSERVA'!E351)</f>
        <v/>
      </c>
      <c r="F349" s="27" t="str">
        <f>IF('TD OBSERVA'!F351="","",'TD OBSERVA'!F351)</f>
        <v/>
      </c>
      <c r="G349" s="27" t="str">
        <f>IF('TD OBSERVA'!G351="","",'TD OBSERVA'!G351)</f>
        <v/>
      </c>
      <c r="H349" s="27" t="str">
        <f>IF('TD OBSERVA'!H351="","",'TD OBSERVA'!H351)</f>
        <v/>
      </c>
      <c r="I349" s="27" t="str">
        <f>IF('TD OBSERVA'!I351="","",IF('TD OBSERVA'!I351="(en blanco)","",'TD OBSERVA'!I351))</f>
        <v/>
      </c>
      <c r="J349" s="27" t="str">
        <f>IF('TD OBSERVA'!J351="","",'TD OBSERVA'!J351)</f>
        <v/>
      </c>
    </row>
    <row r="350" spans="2:10" ht="16.8">
      <c r="B350" s="27" t="str">
        <f>IF('TD OBSERVA'!B352="","",'TD OBSERVA'!B352)</f>
        <v/>
      </c>
      <c r="C350" s="27" t="str">
        <f>IF('TD OBSERVA'!C352="","",'TD OBSERVA'!C352)</f>
        <v/>
      </c>
      <c r="D350" s="27" t="str">
        <f>IF('TD OBSERVA'!D352="","",'TD OBSERVA'!D352)</f>
        <v/>
      </c>
      <c r="E350" s="27" t="str">
        <f>IF('TD OBSERVA'!E352="","",'TD OBSERVA'!E352)</f>
        <v/>
      </c>
      <c r="F350" s="27" t="str">
        <f>IF('TD OBSERVA'!F352="","",'TD OBSERVA'!F352)</f>
        <v/>
      </c>
      <c r="G350" s="27" t="str">
        <f>IF('TD OBSERVA'!G352="","",'TD OBSERVA'!G352)</f>
        <v/>
      </c>
      <c r="H350" s="27" t="str">
        <f>IF('TD OBSERVA'!H352="","",'TD OBSERVA'!H352)</f>
        <v/>
      </c>
      <c r="I350" s="27" t="str">
        <f>IF('TD OBSERVA'!I352="","",IF('TD OBSERVA'!I352="(en blanco)","",'TD OBSERVA'!I352))</f>
        <v/>
      </c>
      <c r="J350" s="27" t="str">
        <f>IF('TD OBSERVA'!J352="","",'TD OBSERVA'!J352)</f>
        <v/>
      </c>
    </row>
    <row r="351" spans="2:10" ht="16.8">
      <c r="B351" s="27" t="str">
        <f>IF('TD OBSERVA'!B353="","",'TD OBSERVA'!B353)</f>
        <v/>
      </c>
      <c r="C351" s="27" t="str">
        <f>IF('TD OBSERVA'!C353="","",'TD OBSERVA'!C353)</f>
        <v/>
      </c>
      <c r="D351" s="27" t="str">
        <f>IF('TD OBSERVA'!D353="","",'TD OBSERVA'!D353)</f>
        <v/>
      </c>
      <c r="E351" s="27" t="str">
        <f>IF('TD OBSERVA'!E353="","",'TD OBSERVA'!E353)</f>
        <v/>
      </c>
      <c r="F351" s="27" t="str">
        <f>IF('TD OBSERVA'!F353="","",'TD OBSERVA'!F353)</f>
        <v/>
      </c>
      <c r="G351" s="27" t="str">
        <f>IF('TD OBSERVA'!G353="","",'TD OBSERVA'!G353)</f>
        <v/>
      </c>
      <c r="H351" s="27" t="str">
        <f>IF('TD OBSERVA'!H353="","",'TD OBSERVA'!H353)</f>
        <v/>
      </c>
      <c r="I351" s="27" t="str">
        <f>IF('TD OBSERVA'!I353="","",IF('TD OBSERVA'!I353="(en blanco)","",'TD OBSERVA'!I353))</f>
        <v/>
      </c>
      <c r="J351" s="27" t="str">
        <f>IF('TD OBSERVA'!J353="","",'TD OBSERVA'!J353)</f>
        <v/>
      </c>
    </row>
    <row r="352" spans="2:10" ht="16.8">
      <c r="B352" s="27" t="str">
        <f>IF('TD OBSERVA'!B354="","",'TD OBSERVA'!B354)</f>
        <v/>
      </c>
      <c r="C352" s="27" t="str">
        <f>IF('TD OBSERVA'!C354="","",'TD OBSERVA'!C354)</f>
        <v/>
      </c>
      <c r="D352" s="27" t="str">
        <f>IF('TD OBSERVA'!D354="","",'TD OBSERVA'!D354)</f>
        <v/>
      </c>
      <c r="E352" s="27" t="str">
        <f>IF('TD OBSERVA'!E354="","",'TD OBSERVA'!E354)</f>
        <v/>
      </c>
      <c r="F352" s="27" t="str">
        <f>IF('TD OBSERVA'!F354="","",'TD OBSERVA'!F354)</f>
        <v/>
      </c>
      <c r="G352" s="27" t="str">
        <f>IF('TD OBSERVA'!G354="","",'TD OBSERVA'!G354)</f>
        <v/>
      </c>
      <c r="H352" s="27" t="str">
        <f>IF('TD OBSERVA'!H354="","",'TD OBSERVA'!H354)</f>
        <v/>
      </c>
      <c r="I352" s="27" t="str">
        <f>IF('TD OBSERVA'!I354="","",IF('TD OBSERVA'!I354="(en blanco)","",'TD OBSERVA'!I354))</f>
        <v/>
      </c>
      <c r="J352" s="27" t="str">
        <f>IF('TD OBSERVA'!J354="","",'TD OBSERVA'!J354)</f>
        <v/>
      </c>
    </row>
    <row r="353" spans="2:10" ht="16.8">
      <c r="B353" s="27" t="str">
        <f>IF('TD OBSERVA'!B355="","",'TD OBSERVA'!B355)</f>
        <v/>
      </c>
      <c r="C353" s="27" t="str">
        <f>IF('TD OBSERVA'!C355="","",'TD OBSERVA'!C355)</f>
        <v/>
      </c>
      <c r="D353" s="27" t="str">
        <f>IF('TD OBSERVA'!D355="","",'TD OBSERVA'!D355)</f>
        <v/>
      </c>
      <c r="E353" s="27" t="str">
        <f>IF('TD OBSERVA'!E355="","",'TD OBSERVA'!E355)</f>
        <v/>
      </c>
      <c r="F353" s="27" t="str">
        <f>IF('TD OBSERVA'!F355="","",'TD OBSERVA'!F355)</f>
        <v/>
      </c>
      <c r="G353" s="27" t="str">
        <f>IF('TD OBSERVA'!G355="","",'TD OBSERVA'!G355)</f>
        <v/>
      </c>
      <c r="H353" s="27" t="str">
        <f>IF('TD OBSERVA'!H355="","",'TD OBSERVA'!H355)</f>
        <v/>
      </c>
      <c r="I353" s="27" t="str">
        <f>IF('TD OBSERVA'!I355="","",IF('TD OBSERVA'!I355="(en blanco)","",'TD OBSERVA'!I355))</f>
        <v/>
      </c>
      <c r="J353" s="27" t="str">
        <f>IF('TD OBSERVA'!J355="","",'TD OBSERVA'!J355)</f>
        <v/>
      </c>
    </row>
    <row r="354" spans="2:10" ht="16.8">
      <c r="B354" s="27" t="str">
        <f>IF('TD OBSERVA'!B356="","",'TD OBSERVA'!B356)</f>
        <v/>
      </c>
      <c r="C354" s="27" t="str">
        <f>IF('TD OBSERVA'!C356="","",'TD OBSERVA'!C356)</f>
        <v/>
      </c>
      <c r="D354" s="27" t="str">
        <f>IF('TD OBSERVA'!D356="","",'TD OBSERVA'!D356)</f>
        <v/>
      </c>
      <c r="E354" s="27" t="str">
        <f>IF('TD OBSERVA'!E356="","",'TD OBSERVA'!E356)</f>
        <v/>
      </c>
      <c r="F354" s="27" t="str">
        <f>IF('TD OBSERVA'!F356="","",'TD OBSERVA'!F356)</f>
        <v/>
      </c>
      <c r="G354" s="27" t="str">
        <f>IF('TD OBSERVA'!G356="","",'TD OBSERVA'!G356)</f>
        <v/>
      </c>
      <c r="H354" s="27" t="str">
        <f>IF('TD OBSERVA'!H356="","",'TD OBSERVA'!H356)</f>
        <v/>
      </c>
      <c r="I354" s="27" t="str">
        <f>IF('TD OBSERVA'!I356="","",IF('TD OBSERVA'!I356="(en blanco)","",'TD OBSERVA'!I356))</f>
        <v/>
      </c>
      <c r="J354" s="27" t="str">
        <f>IF('TD OBSERVA'!J356="","",'TD OBSERVA'!J356)</f>
        <v/>
      </c>
    </row>
    <row r="355" spans="2:10" ht="16.8">
      <c r="B355" s="27" t="str">
        <f>IF('TD OBSERVA'!B357="","",'TD OBSERVA'!B357)</f>
        <v/>
      </c>
      <c r="C355" s="27" t="str">
        <f>IF('TD OBSERVA'!C357="","",'TD OBSERVA'!C357)</f>
        <v/>
      </c>
      <c r="D355" s="27" t="str">
        <f>IF('TD OBSERVA'!D357="","",'TD OBSERVA'!D357)</f>
        <v/>
      </c>
      <c r="E355" s="27" t="str">
        <f>IF('TD OBSERVA'!E357="","",'TD OBSERVA'!E357)</f>
        <v/>
      </c>
      <c r="F355" s="27" t="str">
        <f>IF('TD OBSERVA'!F357="","",'TD OBSERVA'!F357)</f>
        <v/>
      </c>
      <c r="G355" s="27" t="str">
        <f>IF('TD OBSERVA'!G357="","",'TD OBSERVA'!G357)</f>
        <v/>
      </c>
      <c r="H355" s="27" t="str">
        <f>IF('TD OBSERVA'!H357="","",'TD OBSERVA'!H357)</f>
        <v/>
      </c>
      <c r="I355" s="27" t="str">
        <f>IF('TD OBSERVA'!I357="","",IF('TD OBSERVA'!I357="(en blanco)","",'TD OBSERVA'!I357))</f>
        <v/>
      </c>
      <c r="J355" s="27" t="str">
        <f>IF('TD OBSERVA'!J357="","",'TD OBSERVA'!J357)</f>
        <v/>
      </c>
    </row>
    <row r="356" spans="2:10" ht="16.8">
      <c r="B356" s="27" t="str">
        <f>IF('TD OBSERVA'!B358="","",'TD OBSERVA'!B358)</f>
        <v/>
      </c>
      <c r="C356" s="27" t="str">
        <f>IF('TD OBSERVA'!C358="","",'TD OBSERVA'!C358)</f>
        <v/>
      </c>
      <c r="D356" s="27" t="str">
        <f>IF('TD OBSERVA'!D358="","",'TD OBSERVA'!D358)</f>
        <v/>
      </c>
      <c r="E356" s="27" t="str">
        <f>IF('TD OBSERVA'!E358="","",'TD OBSERVA'!E358)</f>
        <v/>
      </c>
      <c r="F356" s="27" t="str">
        <f>IF('TD OBSERVA'!F358="","",'TD OBSERVA'!F358)</f>
        <v/>
      </c>
      <c r="G356" s="27" t="str">
        <f>IF('TD OBSERVA'!G358="","",'TD OBSERVA'!G358)</f>
        <v/>
      </c>
      <c r="H356" s="27" t="str">
        <f>IF('TD OBSERVA'!H358="","",'TD OBSERVA'!H358)</f>
        <v/>
      </c>
      <c r="I356" s="27" t="str">
        <f>IF('TD OBSERVA'!I358="","",IF('TD OBSERVA'!I358="(en blanco)","",'TD OBSERVA'!I358))</f>
        <v/>
      </c>
      <c r="J356" s="27" t="str">
        <f>IF('TD OBSERVA'!J358="","",'TD OBSERVA'!J358)</f>
        <v/>
      </c>
    </row>
    <row r="357" spans="2:10" ht="16.8">
      <c r="B357" s="27" t="str">
        <f>IF('TD OBSERVA'!B359="","",'TD OBSERVA'!B359)</f>
        <v/>
      </c>
      <c r="C357" s="27" t="str">
        <f>IF('TD OBSERVA'!C359="","",'TD OBSERVA'!C359)</f>
        <v/>
      </c>
      <c r="D357" s="27" t="str">
        <f>IF('TD OBSERVA'!D359="","",'TD OBSERVA'!D359)</f>
        <v/>
      </c>
      <c r="E357" s="27" t="str">
        <f>IF('TD OBSERVA'!E359="","",'TD OBSERVA'!E359)</f>
        <v/>
      </c>
      <c r="F357" s="27" t="str">
        <f>IF('TD OBSERVA'!F359="","",'TD OBSERVA'!F359)</f>
        <v/>
      </c>
      <c r="G357" s="27" t="str">
        <f>IF('TD OBSERVA'!G359="","",'TD OBSERVA'!G359)</f>
        <v/>
      </c>
      <c r="H357" s="27" t="str">
        <f>IF('TD OBSERVA'!H359="","",'TD OBSERVA'!H359)</f>
        <v/>
      </c>
      <c r="I357" s="27" t="str">
        <f>IF('TD OBSERVA'!I359="","",IF('TD OBSERVA'!I359="(en blanco)","",'TD OBSERVA'!I359))</f>
        <v/>
      </c>
      <c r="J357" s="27" t="str">
        <f>IF('TD OBSERVA'!J359="","",'TD OBSERVA'!J359)</f>
        <v/>
      </c>
    </row>
    <row r="358" spans="2:10" ht="16.8">
      <c r="B358" s="27" t="str">
        <f>IF('TD OBSERVA'!B360="","",'TD OBSERVA'!B360)</f>
        <v/>
      </c>
      <c r="C358" s="27" t="str">
        <f>IF('TD OBSERVA'!C360="","",'TD OBSERVA'!C360)</f>
        <v/>
      </c>
      <c r="D358" s="27" t="str">
        <f>IF('TD OBSERVA'!D360="","",'TD OBSERVA'!D360)</f>
        <v/>
      </c>
      <c r="E358" s="27" t="str">
        <f>IF('TD OBSERVA'!E360="","",'TD OBSERVA'!E360)</f>
        <v/>
      </c>
      <c r="F358" s="27" t="str">
        <f>IF('TD OBSERVA'!F360="","",'TD OBSERVA'!F360)</f>
        <v/>
      </c>
      <c r="G358" s="27" t="str">
        <f>IF('TD OBSERVA'!G360="","",'TD OBSERVA'!G360)</f>
        <v/>
      </c>
      <c r="H358" s="27" t="str">
        <f>IF('TD OBSERVA'!H360="","",'TD OBSERVA'!H360)</f>
        <v/>
      </c>
      <c r="I358" s="27" t="str">
        <f>IF('TD OBSERVA'!I360="","",IF('TD OBSERVA'!I360="(en blanco)","",'TD OBSERVA'!I360))</f>
        <v/>
      </c>
      <c r="J358" s="27" t="str">
        <f>IF('TD OBSERVA'!J360="","",'TD OBSERVA'!J360)</f>
        <v/>
      </c>
    </row>
    <row r="359" spans="2:10" ht="16.8">
      <c r="B359" s="27" t="str">
        <f>IF('TD OBSERVA'!B361="","",'TD OBSERVA'!B361)</f>
        <v/>
      </c>
      <c r="C359" s="27" t="str">
        <f>IF('TD OBSERVA'!C361="","",'TD OBSERVA'!C361)</f>
        <v/>
      </c>
      <c r="D359" s="27" t="str">
        <f>IF('TD OBSERVA'!D361="","",'TD OBSERVA'!D361)</f>
        <v/>
      </c>
      <c r="E359" s="27" t="str">
        <f>IF('TD OBSERVA'!E361="","",'TD OBSERVA'!E361)</f>
        <v/>
      </c>
      <c r="F359" s="27" t="str">
        <f>IF('TD OBSERVA'!F361="","",'TD OBSERVA'!F361)</f>
        <v/>
      </c>
      <c r="G359" s="27" t="str">
        <f>IF('TD OBSERVA'!G361="","",'TD OBSERVA'!G361)</f>
        <v/>
      </c>
      <c r="H359" s="27" t="str">
        <f>IF('TD OBSERVA'!H361="","",'TD OBSERVA'!H361)</f>
        <v/>
      </c>
      <c r="I359" s="27" t="str">
        <f>IF('TD OBSERVA'!I361="","",IF('TD OBSERVA'!I361="(en blanco)","",'TD OBSERVA'!I361))</f>
        <v/>
      </c>
      <c r="J359" s="27" t="str">
        <f>IF('TD OBSERVA'!J361="","",'TD OBSERVA'!J361)</f>
        <v/>
      </c>
    </row>
    <row r="360" spans="2:10" ht="16.8">
      <c r="B360" s="27" t="str">
        <f>IF('TD OBSERVA'!B362="","",'TD OBSERVA'!B362)</f>
        <v/>
      </c>
      <c r="C360" s="27" t="str">
        <f>IF('TD OBSERVA'!C362="","",'TD OBSERVA'!C362)</f>
        <v/>
      </c>
      <c r="D360" s="27" t="str">
        <f>IF('TD OBSERVA'!D362="","",'TD OBSERVA'!D362)</f>
        <v/>
      </c>
      <c r="E360" s="27" t="str">
        <f>IF('TD OBSERVA'!E362="","",'TD OBSERVA'!E362)</f>
        <v/>
      </c>
      <c r="F360" s="27" t="str">
        <f>IF('TD OBSERVA'!F362="","",'TD OBSERVA'!F362)</f>
        <v/>
      </c>
      <c r="G360" s="27" t="str">
        <f>IF('TD OBSERVA'!G362="","",'TD OBSERVA'!G362)</f>
        <v/>
      </c>
      <c r="H360" s="27" t="str">
        <f>IF('TD OBSERVA'!H362="","",'TD OBSERVA'!H362)</f>
        <v/>
      </c>
      <c r="I360" s="27" t="str">
        <f>IF('TD OBSERVA'!I362="","",IF('TD OBSERVA'!I362="(en blanco)","",'TD OBSERVA'!I362))</f>
        <v/>
      </c>
      <c r="J360" s="27" t="str">
        <f>IF('TD OBSERVA'!J362="","",'TD OBSERVA'!J362)</f>
        <v/>
      </c>
    </row>
    <row r="361" spans="2:10" ht="16.8">
      <c r="B361" s="27" t="str">
        <f>IF('TD OBSERVA'!B363="","",'TD OBSERVA'!B363)</f>
        <v/>
      </c>
      <c r="C361" s="27" t="str">
        <f>IF('TD OBSERVA'!C363="","",'TD OBSERVA'!C363)</f>
        <v/>
      </c>
      <c r="D361" s="27" t="str">
        <f>IF('TD OBSERVA'!D363="","",'TD OBSERVA'!D363)</f>
        <v/>
      </c>
      <c r="E361" s="27" t="str">
        <f>IF('TD OBSERVA'!E363="","",'TD OBSERVA'!E363)</f>
        <v/>
      </c>
      <c r="F361" s="27" t="str">
        <f>IF('TD OBSERVA'!F363="","",'TD OBSERVA'!F363)</f>
        <v/>
      </c>
      <c r="G361" s="27" t="str">
        <f>IF('TD OBSERVA'!G363="","",'TD OBSERVA'!G363)</f>
        <v/>
      </c>
      <c r="H361" s="27" t="str">
        <f>IF('TD OBSERVA'!H363="","",'TD OBSERVA'!H363)</f>
        <v/>
      </c>
      <c r="I361" s="27" t="str">
        <f>IF('TD OBSERVA'!I363="","",IF('TD OBSERVA'!I363="(en blanco)","",'TD OBSERVA'!I363))</f>
        <v/>
      </c>
      <c r="J361" s="27" t="str">
        <f>IF('TD OBSERVA'!J363="","",'TD OBSERVA'!J363)</f>
        <v/>
      </c>
    </row>
    <row r="362" spans="2:10" ht="16.8">
      <c r="B362" s="27" t="str">
        <f>IF('TD OBSERVA'!B364="","",'TD OBSERVA'!B364)</f>
        <v/>
      </c>
      <c r="C362" s="27" t="str">
        <f>IF('TD OBSERVA'!C364="","",'TD OBSERVA'!C364)</f>
        <v/>
      </c>
      <c r="D362" s="27" t="str">
        <f>IF('TD OBSERVA'!D364="","",'TD OBSERVA'!D364)</f>
        <v/>
      </c>
      <c r="E362" s="27" t="str">
        <f>IF('TD OBSERVA'!E364="","",'TD OBSERVA'!E364)</f>
        <v/>
      </c>
      <c r="F362" s="27" t="str">
        <f>IF('TD OBSERVA'!F364="","",'TD OBSERVA'!F364)</f>
        <v/>
      </c>
      <c r="G362" s="27" t="str">
        <f>IF('TD OBSERVA'!G364="","",'TD OBSERVA'!G364)</f>
        <v/>
      </c>
      <c r="H362" s="27" t="str">
        <f>IF('TD OBSERVA'!H364="","",'TD OBSERVA'!H364)</f>
        <v/>
      </c>
      <c r="I362" s="27" t="str">
        <f>IF('TD OBSERVA'!I364="","",IF('TD OBSERVA'!I364="(en blanco)","",'TD OBSERVA'!I364))</f>
        <v/>
      </c>
      <c r="J362" s="27" t="str">
        <f>IF('TD OBSERVA'!J364="","",'TD OBSERVA'!J364)</f>
        <v/>
      </c>
    </row>
    <row r="363" spans="2:10" ht="16.8">
      <c r="B363" s="27" t="str">
        <f>IF('TD OBSERVA'!B365="","",'TD OBSERVA'!B365)</f>
        <v/>
      </c>
      <c r="C363" s="27" t="str">
        <f>IF('TD OBSERVA'!C365="","",'TD OBSERVA'!C365)</f>
        <v/>
      </c>
      <c r="D363" s="27" t="str">
        <f>IF('TD OBSERVA'!D365="","",'TD OBSERVA'!D365)</f>
        <v/>
      </c>
      <c r="E363" s="27" t="str">
        <f>IF('TD OBSERVA'!E365="","",'TD OBSERVA'!E365)</f>
        <v/>
      </c>
      <c r="F363" s="27" t="str">
        <f>IF('TD OBSERVA'!F365="","",'TD OBSERVA'!F365)</f>
        <v/>
      </c>
      <c r="G363" s="27" t="str">
        <f>IF('TD OBSERVA'!G365="","",'TD OBSERVA'!G365)</f>
        <v/>
      </c>
      <c r="H363" s="27" t="str">
        <f>IF('TD OBSERVA'!H365="","",'TD OBSERVA'!H365)</f>
        <v/>
      </c>
      <c r="I363" s="27" t="str">
        <f>IF('TD OBSERVA'!I365="","",IF('TD OBSERVA'!I365="(en blanco)","",'TD OBSERVA'!I365))</f>
        <v/>
      </c>
      <c r="J363" s="27" t="str">
        <f>IF('TD OBSERVA'!J365="","",'TD OBSERVA'!J365)</f>
        <v/>
      </c>
    </row>
    <row r="364" spans="2:10" ht="16.8">
      <c r="B364" s="27" t="str">
        <f>IF('TD OBSERVA'!B366="","",'TD OBSERVA'!B366)</f>
        <v/>
      </c>
      <c r="C364" s="27" t="str">
        <f>IF('TD OBSERVA'!C366="","",'TD OBSERVA'!C366)</f>
        <v/>
      </c>
      <c r="D364" s="27" t="str">
        <f>IF('TD OBSERVA'!D366="","",'TD OBSERVA'!D366)</f>
        <v/>
      </c>
      <c r="E364" s="27" t="str">
        <f>IF('TD OBSERVA'!E366="","",'TD OBSERVA'!E366)</f>
        <v/>
      </c>
      <c r="F364" s="27" t="str">
        <f>IF('TD OBSERVA'!F366="","",'TD OBSERVA'!F366)</f>
        <v/>
      </c>
      <c r="G364" s="27" t="str">
        <f>IF('TD OBSERVA'!G366="","",'TD OBSERVA'!G366)</f>
        <v/>
      </c>
      <c r="H364" s="27" t="str">
        <f>IF('TD OBSERVA'!H366="","",'TD OBSERVA'!H366)</f>
        <v/>
      </c>
      <c r="I364" s="27" t="str">
        <f>IF('TD OBSERVA'!I366="","",IF('TD OBSERVA'!I366="(en blanco)","",'TD OBSERVA'!I366))</f>
        <v/>
      </c>
      <c r="J364" s="27" t="str">
        <f>IF('TD OBSERVA'!J366="","",'TD OBSERVA'!J366)</f>
        <v/>
      </c>
    </row>
    <row r="365" spans="2:10" ht="16.8">
      <c r="B365" s="27" t="str">
        <f>IF('TD OBSERVA'!B367="","",'TD OBSERVA'!B367)</f>
        <v/>
      </c>
      <c r="C365" s="27" t="str">
        <f>IF('TD OBSERVA'!C367="","",'TD OBSERVA'!C367)</f>
        <v/>
      </c>
      <c r="D365" s="27" t="str">
        <f>IF('TD OBSERVA'!D367="","",'TD OBSERVA'!D367)</f>
        <v/>
      </c>
      <c r="E365" s="27" t="str">
        <f>IF('TD OBSERVA'!E367="","",'TD OBSERVA'!E367)</f>
        <v/>
      </c>
      <c r="F365" s="27" t="str">
        <f>IF('TD OBSERVA'!F367="","",'TD OBSERVA'!F367)</f>
        <v/>
      </c>
      <c r="G365" s="27" t="str">
        <f>IF('TD OBSERVA'!G367="","",'TD OBSERVA'!G367)</f>
        <v/>
      </c>
      <c r="H365" s="27" t="str">
        <f>IF('TD OBSERVA'!H367="","",'TD OBSERVA'!H367)</f>
        <v/>
      </c>
      <c r="I365" s="27" t="str">
        <f>IF('TD OBSERVA'!I367="","",IF('TD OBSERVA'!I367="(en blanco)","",'TD OBSERVA'!I367))</f>
        <v/>
      </c>
      <c r="J365" s="27" t="str">
        <f>IF('TD OBSERVA'!J367="","",'TD OBSERVA'!J367)</f>
        <v/>
      </c>
    </row>
    <row r="366" spans="2:10" ht="16.8">
      <c r="B366" s="27" t="str">
        <f>IF('TD OBSERVA'!B368="","",'TD OBSERVA'!B368)</f>
        <v/>
      </c>
      <c r="C366" s="27" t="str">
        <f>IF('TD OBSERVA'!C368="","",'TD OBSERVA'!C368)</f>
        <v/>
      </c>
      <c r="D366" s="27" t="str">
        <f>IF('TD OBSERVA'!D368="","",'TD OBSERVA'!D368)</f>
        <v/>
      </c>
      <c r="E366" s="27" t="str">
        <f>IF('TD OBSERVA'!E368="","",'TD OBSERVA'!E368)</f>
        <v/>
      </c>
      <c r="F366" s="27" t="str">
        <f>IF('TD OBSERVA'!F368="","",'TD OBSERVA'!F368)</f>
        <v/>
      </c>
      <c r="G366" s="27" t="str">
        <f>IF('TD OBSERVA'!G368="","",'TD OBSERVA'!G368)</f>
        <v/>
      </c>
      <c r="H366" s="27" t="str">
        <f>IF('TD OBSERVA'!H368="","",'TD OBSERVA'!H368)</f>
        <v/>
      </c>
      <c r="I366" s="27" t="str">
        <f>IF('TD OBSERVA'!I368="","",IF('TD OBSERVA'!I368="(en blanco)","",'TD OBSERVA'!I368))</f>
        <v/>
      </c>
      <c r="J366" s="27" t="str">
        <f>IF('TD OBSERVA'!J368="","",'TD OBSERVA'!J368)</f>
        <v/>
      </c>
    </row>
    <row r="367" spans="2:10" ht="16.8">
      <c r="B367" s="27" t="str">
        <f>IF('TD OBSERVA'!B369="","",'TD OBSERVA'!B369)</f>
        <v/>
      </c>
      <c r="C367" s="27" t="str">
        <f>IF('TD OBSERVA'!C369="","",'TD OBSERVA'!C369)</f>
        <v/>
      </c>
      <c r="D367" s="27" t="str">
        <f>IF('TD OBSERVA'!D369="","",'TD OBSERVA'!D369)</f>
        <v/>
      </c>
      <c r="E367" s="27" t="str">
        <f>IF('TD OBSERVA'!E369="","",'TD OBSERVA'!E369)</f>
        <v/>
      </c>
      <c r="F367" s="27" t="str">
        <f>IF('TD OBSERVA'!F369="","",'TD OBSERVA'!F369)</f>
        <v/>
      </c>
      <c r="G367" s="27" t="str">
        <f>IF('TD OBSERVA'!G369="","",'TD OBSERVA'!G369)</f>
        <v/>
      </c>
      <c r="H367" s="27" t="str">
        <f>IF('TD OBSERVA'!H369="","",'TD OBSERVA'!H369)</f>
        <v/>
      </c>
      <c r="I367" s="27" t="str">
        <f>IF('TD OBSERVA'!I369="","",IF('TD OBSERVA'!I369="(en blanco)","",'TD OBSERVA'!I369))</f>
        <v/>
      </c>
      <c r="J367" s="27" t="str">
        <f>IF('TD OBSERVA'!J369="","",'TD OBSERVA'!J369)</f>
        <v/>
      </c>
    </row>
    <row r="368" spans="2:10" ht="16.8">
      <c r="B368" s="27" t="str">
        <f>IF('TD OBSERVA'!B370="","",'TD OBSERVA'!B370)</f>
        <v/>
      </c>
      <c r="C368" s="27" t="str">
        <f>IF('TD OBSERVA'!C370="","",'TD OBSERVA'!C370)</f>
        <v/>
      </c>
      <c r="D368" s="27" t="str">
        <f>IF('TD OBSERVA'!D370="","",'TD OBSERVA'!D370)</f>
        <v/>
      </c>
      <c r="E368" s="27" t="str">
        <f>IF('TD OBSERVA'!E370="","",'TD OBSERVA'!E370)</f>
        <v/>
      </c>
      <c r="F368" s="27" t="str">
        <f>IF('TD OBSERVA'!F370="","",'TD OBSERVA'!F370)</f>
        <v/>
      </c>
      <c r="G368" s="27" t="str">
        <f>IF('TD OBSERVA'!G370="","",'TD OBSERVA'!G370)</f>
        <v/>
      </c>
      <c r="H368" s="27" t="str">
        <f>IF('TD OBSERVA'!H370="","",'TD OBSERVA'!H370)</f>
        <v/>
      </c>
      <c r="I368" s="27" t="str">
        <f>IF('TD OBSERVA'!I370="","",IF('TD OBSERVA'!I370="(en blanco)","",'TD OBSERVA'!I370))</f>
        <v/>
      </c>
      <c r="J368" s="27" t="str">
        <f>IF('TD OBSERVA'!J370="","",'TD OBSERVA'!J370)</f>
        <v/>
      </c>
    </row>
    <row r="369" spans="2:10" ht="16.8">
      <c r="B369" s="27" t="str">
        <f>IF('TD OBSERVA'!B371="","",'TD OBSERVA'!B371)</f>
        <v/>
      </c>
      <c r="C369" s="27" t="str">
        <f>IF('TD OBSERVA'!C371="","",'TD OBSERVA'!C371)</f>
        <v/>
      </c>
      <c r="D369" s="27" t="str">
        <f>IF('TD OBSERVA'!D371="","",'TD OBSERVA'!D371)</f>
        <v/>
      </c>
      <c r="E369" s="27" t="str">
        <f>IF('TD OBSERVA'!E371="","",'TD OBSERVA'!E371)</f>
        <v/>
      </c>
      <c r="F369" s="27" t="str">
        <f>IF('TD OBSERVA'!F371="","",'TD OBSERVA'!F371)</f>
        <v/>
      </c>
      <c r="G369" s="27" t="str">
        <f>IF('TD OBSERVA'!G371="","",'TD OBSERVA'!G371)</f>
        <v/>
      </c>
      <c r="H369" s="27" t="str">
        <f>IF('TD OBSERVA'!H371="","",'TD OBSERVA'!H371)</f>
        <v/>
      </c>
      <c r="I369" s="27" t="str">
        <f>IF('TD OBSERVA'!I371="","",IF('TD OBSERVA'!I371="(en blanco)","",'TD OBSERVA'!I371))</f>
        <v/>
      </c>
      <c r="J369" s="27" t="str">
        <f>IF('TD OBSERVA'!J371="","",'TD OBSERVA'!J371)</f>
        <v/>
      </c>
    </row>
    <row r="370" spans="2:10" ht="16.8">
      <c r="B370" s="27" t="str">
        <f>IF('TD OBSERVA'!B372="","",'TD OBSERVA'!B372)</f>
        <v/>
      </c>
      <c r="C370" s="27" t="str">
        <f>IF('TD OBSERVA'!C372="","",'TD OBSERVA'!C372)</f>
        <v/>
      </c>
      <c r="D370" s="27" t="str">
        <f>IF('TD OBSERVA'!D372="","",'TD OBSERVA'!D372)</f>
        <v/>
      </c>
      <c r="E370" s="27" t="str">
        <f>IF('TD OBSERVA'!E372="","",'TD OBSERVA'!E372)</f>
        <v/>
      </c>
      <c r="F370" s="27" t="str">
        <f>IF('TD OBSERVA'!F372="","",'TD OBSERVA'!F372)</f>
        <v/>
      </c>
      <c r="G370" s="27" t="str">
        <f>IF('TD OBSERVA'!G372="","",'TD OBSERVA'!G372)</f>
        <v/>
      </c>
      <c r="H370" s="27" t="str">
        <f>IF('TD OBSERVA'!H372="","",'TD OBSERVA'!H372)</f>
        <v/>
      </c>
      <c r="I370" s="27" t="str">
        <f>IF('TD OBSERVA'!I372="","",IF('TD OBSERVA'!I372="(en blanco)","",'TD OBSERVA'!I372))</f>
        <v/>
      </c>
      <c r="J370" s="27" t="str">
        <f>IF('TD OBSERVA'!J372="","",'TD OBSERVA'!J372)</f>
        <v/>
      </c>
    </row>
    <row r="371" spans="2:10" ht="16.8">
      <c r="B371" s="27" t="str">
        <f>IF('TD OBSERVA'!B373="","",'TD OBSERVA'!B373)</f>
        <v/>
      </c>
      <c r="C371" s="27" t="str">
        <f>IF('TD OBSERVA'!C373="","",'TD OBSERVA'!C373)</f>
        <v/>
      </c>
      <c r="D371" s="27" t="str">
        <f>IF('TD OBSERVA'!D373="","",'TD OBSERVA'!D373)</f>
        <v/>
      </c>
      <c r="E371" s="27" t="str">
        <f>IF('TD OBSERVA'!E373="","",'TD OBSERVA'!E373)</f>
        <v/>
      </c>
      <c r="F371" s="27" t="str">
        <f>IF('TD OBSERVA'!F373="","",'TD OBSERVA'!F373)</f>
        <v/>
      </c>
      <c r="G371" s="27" t="str">
        <f>IF('TD OBSERVA'!G373="","",'TD OBSERVA'!G373)</f>
        <v/>
      </c>
      <c r="H371" s="27" t="str">
        <f>IF('TD OBSERVA'!H373="","",'TD OBSERVA'!H373)</f>
        <v/>
      </c>
      <c r="I371" s="27" t="str">
        <f>IF('TD OBSERVA'!I373="","",IF('TD OBSERVA'!I373="(en blanco)","",'TD OBSERVA'!I373))</f>
        <v/>
      </c>
      <c r="J371" s="27" t="str">
        <f>IF('TD OBSERVA'!J373="","",'TD OBSERVA'!J373)</f>
        <v/>
      </c>
    </row>
    <row r="372" spans="2:10" ht="16.8">
      <c r="B372" s="27" t="str">
        <f>IF('TD OBSERVA'!B374="","",'TD OBSERVA'!B374)</f>
        <v/>
      </c>
      <c r="C372" s="27" t="str">
        <f>IF('TD OBSERVA'!C374="","",'TD OBSERVA'!C374)</f>
        <v/>
      </c>
      <c r="D372" s="27" t="str">
        <f>IF('TD OBSERVA'!D374="","",'TD OBSERVA'!D374)</f>
        <v/>
      </c>
      <c r="E372" s="27" t="str">
        <f>IF('TD OBSERVA'!E374="","",'TD OBSERVA'!E374)</f>
        <v/>
      </c>
      <c r="F372" s="27" t="str">
        <f>IF('TD OBSERVA'!F374="","",'TD OBSERVA'!F374)</f>
        <v/>
      </c>
      <c r="G372" s="27" t="str">
        <f>IF('TD OBSERVA'!G374="","",'TD OBSERVA'!G374)</f>
        <v/>
      </c>
      <c r="H372" s="27" t="str">
        <f>IF('TD OBSERVA'!H374="","",'TD OBSERVA'!H374)</f>
        <v/>
      </c>
      <c r="I372" s="27" t="str">
        <f>IF('TD OBSERVA'!I374="","",IF('TD OBSERVA'!I374="(en blanco)","",'TD OBSERVA'!I374))</f>
        <v/>
      </c>
      <c r="J372" s="27" t="str">
        <f>IF('TD OBSERVA'!J374="","",'TD OBSERVA'!J374)</f>
        <v/>
      </c>
    </row>
    <row r="373" spans="2:10" ht="16.8">
      <c r="B373" s="27" t="str">
        <f>IF('TD OBSERVA'!B375="","",'TD OBSERVA'!B375)</f>
        <v/>
      </c>
      <c r="C373" s="27" t="str">
        <f>IF('TD OBSERVA'!C375="","",'TD OBSERVA'!C375)</f>
        <v/>
      </c>
      <c r="D373" s="27" t="str">
        <f>IF('TD OBSERVA'!D375="","",'TD OBSERVA'!D375)</f>
        <v/>
      </c>
      <c r="E373" s="27" t="str">
        <f>IF('TD OBSERVA'!E375="","",'TD OBSERVA'!E375)</f>
        <v/>
      </c>
      <c r="F373" s="27" t="str">
        <f>IF('TD OBSERVA'!F375="","",'TD OBSERVA'!F375)</f>
        <v/>
      </c>
      <c r="G373" s="27" t="str">
        <f>IF('TD OBSERVA'!G375="","",'TD OBSERVA'!G375)</f>
        <v/>
      </c>
      <c r="H373" s="27" t="str">
        <f>IF('TD OBSERVA'!H375="","",'TD OBSERVA'!H375)</f>
        <v/>
      </c>
      <c r="I373" s="27" t="str">
        <f>IF('TD OBSERVA'!I375="","",IF('TD OBSERVA'!I375="(en blanco)","",'TD OBSERVA'!I375))</f>
        <v/>
      </c>
      <c r="J373" s="27" t="str">
        <f>IF('TD OBSERVA'!J375="","",'TD OBSERVA'!J375)</f>
        <v/>
      </c>
    </row>
    <row r="374" spans="2:10" ht="16.8">
      <c r="B374" s="27" t="str">
        <f>IF('TD OBSERVA'!B376="","",'TD OBSERVA'!B376)</f>
        <v/>
      </c>
      <c r="C374" s="27" t="str">
        <f>IF('TD OBSERVA'!C376="","",'TD OBSERVA'!C376)</f>
        <v/>
      </c>
      <c r="D374" s="27" t="str">
        <f>IF('TD OBSERVA'!D376="","",'TD OBSERVA'!D376)</f>
        <v/>
      </c>
      <c r="E374" s="27" t="str">
        <f>IF('TD OBSERVA'!E376="","",'TD OBSERVA'!E376)</f>
        <v/>
      </c>
      <c r="F374" s="27" t="str">
        <f>IF('TD OBSERVA'!F376="","",'TD OBSERVA'!F376)</f>
        <v/>
      </c>
      <c r="G374" s="27" t="str">
        <f>IF('TD OBSERVA'!G376="","",'TD OBSERVA'!G376)</f>
        <v/>
      </c>
      <c r="H374" s="27" t="str">
        <f>IF('TD OBSERVA'!H376="","",'TD OBSERVA'!H376)</f>
        <v/>
      </c>
      <c r="I374" s="27" t="str">
        <f>IF('TD OBSERVA'!I376="","",IF('TD OBSERVA'!I376="(en blanco)","",'TD OBSERVA'!I376))</f>
        <v/>
      </c>
      <c r="J374" s="27" t="str">
        <f>IF('TD OBSERVA'!J376="","",'TD OBSERVA'!J376)</f>
        <v/>
      </c>
    </row>
    <row r="375" spans="2:10" ht="16.8">
      <c r="B375" s="27" t="str">
        <f>IF('TD OBSERVA'!B377="","",'TD OBSERVA'!B377)</f>
        <v/>
      </c>
      <c r="C375" s="27" t="str">
        <f>IF('TD OBSERVA'!C377="","",'TD OBSERVA'!C377)</f>
        <v/>
      </c>
      <c r="D375" s="27" t="str">
        <f>IF('TD OBSERVA'!D377="","",'TD OBSERVA'!D377)</f>
        <v/>
      </c>
      <c r="E375" s="27" t="str">
        <f>IF('TD OBSERVA'!E377="","",'TD OBSERVA'!E377)</f>
        <v/>
      </c>
      <c r="F375" s="27" t="str">
        <f>IF('TD OBSERVA'!F377="","",'TD OBSERVA'!F377)</f>
        <v/>
      </c>
      <c r="G375" s="27" t="str">
        <f>IF('TD OBSERVA'!G377="","",'TD OBSERVA'!G377)</f>
        <v/>
      </c>
      <c r="H375" s="27" t="str">
        <f>IF('TD OBSERVA'!H377="","",'TD OBSERVA'!H377)</f>
        <v/>
      </c>
      <c r="I375" s="27" t="str">
        <f>IF('TD OBSERVA'!I377="","",IF('TD OBSERVA'!I377="(en blanco)","",'TD OBSERVA'!I377))</f>
        <v/>
      </c>
      <c r="J375" s="27" t="str">
        <f>IF('TD OBSERVA'!J377="","",'TD OBSERVA'!J377)</f>
        <v/>
      </c>
    </row>
    <row r="376" spans="2:10" ht="16.8">
      <c r="B376" s="27" t="str">
        <f>IF('TD OBSERVA'!B378="","",'TD OBSERVA'!B378)</f>
        <v/>
      </c>
      <c r="C376" s="27" t="str">
        <f>IF('TD OBSERVA'!C378="","",'TD OBSERVA'!C378)</f>
        <v/>
      </c>
      <c r="D376" s="27" t="str">
        <f>IF('TD OBSERVA'!D378="","",'TD OBSERVA'!D378)</f>
        <v/>
      </c>
      <c r="E376" s="27" t="str">
        <f>IF('TD OBSERVA'!E378="","",'TD OBSERVA'!E378)</f>
        <v/>
      </c>
      <c r="F376" s="27" t="str">
        <f>IF('TD OBSERVA'!F378="","",'TD OBSERVA'!F378)</f>
        <v/>
      </c>
      <c r="G376" s="27" t="str">
        <f>IF('TD OBSERVA'!G378="","",'TD OBSERVA'!G378)</f>
        <v/>
      </c>
      <c r="H376" s="27" t="str">
        <f>IF('TD OBSERVA'!H378="","",'TD OBSERVA'!H378)</f>
        <v/>
      </c>
      <c r="I376" s="27" t="str">
        <f>IF('TD OBSERVA'!I378="","",IF('TD OBSERVA'!I378="(en blanco)","",'TD OBSERVA'!I378))</f>
        <v/>
      </c>
      <c r="J376" s="27" t="str">
        <f>IF('TD OBSERVA'!J378="","",'TD OBSERVA'!J378)</f>
        <v/>
      </c>
    </row>
    <row r="377" spans="2:10" ht="16.8">
      <c r="B377" s="27" t="str">
        <f>IF('TD OBSERVA'!B379="","",'TD OBSERVA'!B379)</f>
        <v/>
      </c>
      <c r="C377" s="27" t="str">
        <f>IF('TD OBSERVA'!C379="","",'TD OBSERVA'!C379)</f>
        <v/>
      </c>
      <c r="D377" s="27" t="str">
        <f>IF('TD OBSERVA'!D379="","",'TD OBSERVA'!D379)</f>
        <v/>
      </c>
      <c r="E377" s="27" t="str">
        <f>IF('TD OBSERVA'!E379="","",'TD OBSERVA'!E379)</f>
        <v/>
      </c>
      <c r="F377" s="27" t="str">
        <f>IF('TD OBSERVA'!F379="","",'TD OBSERVA'!F379)</f>
        <v/>
      </c>
      <c r="G377" s="27" t="str">
        <f>IF('TD OBSERVA'!G379="","",'TD OBSERVA'!G379)</f>
        <v/>
      </c>
      <c r="H377" s="27" t="str">
        <f>IF('TD OBSERVA'!H379="","",'TD OBSERVA'!H379)</f>
        <v/>
      </c>
      <c r="I377" s="27" t="str">
        <f>IF('TD OBSERVA'!I379="","",IF('TD OBSERVA'!I379="(en blanco)","",'TD OBSERVA'!I379))</f>
        <v/>
      </c>
      <c r="J377" s="27" t="str">
        <f>IF('TD OBSERVA'!J379="","",'TD OBSERVA'!J379)</f>
        <v/>
      </c>
    </row>
    <row r="378" spans="2:10" ht="16.8">
      <c r="B378" s="27" t="str">
        <f>IF('TD OBSERVA'!B380="","",'TD OBSERVA'!B380)</f>
        <v/>
      </c>
      <c r="C378" s="27" t="str">
        <f>IF('TD OBSERVA'!C380="","",'TD OBSERVA'!C380)</f>
        <v/>
      </c>
      <c r="D378" s="27" t="str">
        <f>IF('TD OBSERVA'!D380="","",'TD OBSERVA'!D380)</f>
        <v/>
      </c>
      <c r="E378" s="27" t="str">
        <f>IF('TD OBSERVA'!E380="","",'TD OBSERVA'!E380)</f>
        <v/>
      </c>
      <c r="F378" s="27" t="str">
        <f>IF('TD OBSERVA'!F380="","",'TD OBSERVA'!F380)</f>
        <v/>
      </c>
      <c r="G378" s="27" t="str">
        <f>IF('TD OBSERVA'!G380="","",'TD OBSERVA'!G380)</f>
        <v/>
      </c>
      <c r="H378" s="27" t="str">
        <f>IF('TD OBSERVA'!H380="","",'TD OBSERVA'!H380)</f>
        <v/>
      </c>
      <c r="I378" s="27" t="str">
        <f>IF('TD OBSERVA'!I380="","",IF('TD OBSERVA'!I380="(en blanco)","",'TD OBSERVA'!I380))</f>
        <v/>
      </c>
      <c r="J378" s="27" t="str">
        <f>IF('TD OBSERVA'!J380="","",'TD OBSERVA'!J380)</f>
        <v/>
      </c>
    </row>
    <row r="379" spans="2:10" ht="16.8">
      <c r="B379" s="27" t="str">
        <f>IF('TD OBSERVA'!B381="","",'TD OBSERVA'!B381)</f>
        <v/>
      </c>
      <c r="C379" s="27" t="str">
        <f>IF('TD OBSERVA'!C381="","",'TD OBSERVA'!C381)</f>
        <v/>
      </c>
      <c r="D379" s="27" t="str">
        <f>IF('TD OBSERVA'!D381="","",'TD OBSERVA'!D381)</f>
        <v/>
      </c>
      <c r="E379" s="27" t="str">
        <f>IF('TD OBSERVA'!E381="","",'TD OBSERVA'!E381)</f>
        <v/>
      </c>
      <c r="F379" s="27" t="str">
        <f>IF('TD OBSERVA'!F381="","",'TD OBSERVA'!F381)</f>
        <v/>
      </c>
      <c r="G379" s="27" t="str">
        <f>IF('TD OBSERVA'!G381="","",'TD OBSERVA'!G381)</f>
        <v/>
      </c>
      <c r="H379" s="27" t="str">
        <f>IF('TD OBSERVA'!H381="","",'TD OBSERVA'!H381)</f>
        <v/>
      </c>
      <c r="I379" s="27" t="str">
        <f>IF('TD OBSERVA'!I381="","",IF('TD OBSERVA'!I381="(en blanco)","",'TD OBSERVA'!I381))</f>
        <v/>
      </c>
      <c r="J379" s="27" t="str">
        <f>IF('TD OBSERVA'!J381="","",'TD OBSERVA'!J381)</f>
        <v/>
      </c>
    </row>
    <row r="380" spans="2:10" ht="16.8">
      <c r="B380" s="27" t="str">
        <f>IF('TD OBSERVA'!B382="","",'TD OBSERVA'!B382)</f>
        <v/>
      </c>
      <c r="C380" s="27" t="str">
        <f>IF('TD OBSERVA'!C382="","",'TD OBSERVA'!C382)</f>
        <v/>
      </c>
      <c r="D380" s="27" t="str">
        <f>IF('TD OBSERVA'!D382="","",'TD OBSERVA'!D382)</f>
        <v/>
      </c>
      <c r="E380" s="27" t="str">
        <f>IF('TD OBSERVA'!E382="","",'TD OBSERVA'!E382)</f>
        <v/>
      </c>
      <c r="F380" s="27" t="str">
        <f>IF('TD OBSERVA'!F382="","",'TD OBSERVA'!F382)</f>
        <v/>
      </c>
      <c r="G380" s="27" t="str">
        <f>IF('TD OBSERVA'!G382="","",'TD OBSERVA'!G382)</f>
        <v/>
      </c>
      <c r="H380" s="27" t="str">
        <f>IF('TD OBSERVA'!H382="","",'TD OBSERVA'!H382)</f>
        <v/>
      </c>
      <c r="I380" s="27" t="str">
        <f>IF('TD OBSERVA'!I382="","",IF('TD OBSERVA'!I382="(en blanco)","",'TD OBSERVA'!I382))</f>
        <v/>
      </c>
      <c r="J380" s="27" t="str">
        <f>IF('TD OBSERVA'!J382="","",'TD OBSERVA'!J382)</f>
        <v/>
      </c>
    </row>
    <row r="381" spans="2:10" ht="16.8">
      <c r="B381" s="27" t="str">
        <f>IF('TD OBSERVA'!B383="","",'TD OBSERVA'!B383)</f>
        <v/>
      </c>
      <c r="C381" s="27" t="str">
        <f>IF('TD OBSERVA'!C383="","",'TD OBSERVA'!C383)</f>
        <v/>
      </c>
      <c r="D381" s="27" t="str">
        <f>IF('TD OBSERVA'!D383="","",'TD OBSERVA'!D383)</f>
        <v/>
      </c>
      <c r="E381" s="27" t="str">
        <f>IF('TD OBSERVA'!E383="","",'TD OBSERVA'!E383)</f>
        <v/>
      </c>
      <c r="F381" s="27" t="str">
        <f>IF('TD OBSERVA'!F383="","",'TD OBSERVA'!F383)</f>
        <v/>
      </c>
      <c r="G381" s="27" t="str">
        <f>IF('TD OBSERVA'!G383="","",'TD OBSERVA'!G383)</f>
        <v/>
      </c>
      <c r="H381" s="27" t="str">
        <f>IF('TD OBSERVA'!H383="","",'TD OBSERVA'!H383)</f>
        <v/>
      </c>
      <c r="I381" s="27" t="str">
        <f>IF('TD OBSERVA'!I383="","",IF('TD OBSERVA'!I383="(en blanco)","",'TD OBSERVA'!I383))</f>
        <v/>
      </c>
      <c r="J381" s="27" t="str">
        <f>IF('TD OBSERVA'!J383="","",'TD OBSERVA'!J383)</f>
        <v/>
      </c>
    </row>
    <row r="382" spans="2:10" ht="16.8">
      <c r="B382" s="27" t="str">
        <f>IF('TD OBSERVA'!B384="","",'TD OBSERVA'!B384)</f>
        <v/>
      </c>
      <c r="C382" s="27" t="str">
        <f>IF('TD OBSERVA'!C384="","",'TD OBSERVA'!C384)</f>
        <v/>
      </c>
      <c r="D382" s="27" t="str">
        <f>IF('TD OBSERVA'!D384="","",'TD OBSERVA'!D384)</f>
        <v/>
      </c>
      <c r="E382" s="27" t="str">
        <f>IF('TD OBSERVA'!E384="","",'TD OBSERVA'!E384)</f>
        <v/>
      </c>
      <c r="F382" s="27" t="str">
        <f>IF('TD OBSERVA'!F384="","",'TD OBSERVA'!F384)</f>
        <v/>
      </c>
      <c r="G382" s="27" t="str">
        <f>IF('TD OBSERVA'!G384="","",'TD OBSERVA'!G384)</f>
        <v/>
      </c>
      <c r="H382" s="27" t="str">
        <f>IF('TD OBSERVA'!H384="","",'TD OBSERVA'!H384)</f>
        <v/>
      </c>
      <c r="I382" s="27" t="str">
        <f>IF('TD OBSERVA'!I384="","",IF('TD OBSERVA'!I384="(en blanco)","",'TD OBSERVA'!I384))</f>
        <v/>
      </c>
      <c r="J382" s="27" t="str">
        <f>IF('TD OBSERVA'!J384="","",'TD OBSERVA'!J384)</f>
        <v/>
      </c>
    </row>
    <row r="383" spans="2:10" ht="16.8">
      <c r="B383" s="27" t="str">
        <f>IF('TD OBSERVA'!B385="","",'TD OBSERVA'!B385)</f>
        <v/>
      </c>
      <c r="C383" s="27" t="str">
        <f>IF('TD OBSERVA'!C385="","",'TD OBSERVA'!C385)</f>
        <v/>
      </c>
      <c r="D383" s="27" t="str">
        <f>IF('TD OBSERVA'!D385="","",'TD OBSERVA'!D385)</f>
        <v/>
      </c>
      <c r="E383" s="27" t="str">
        <f>IF('TD OBSERVA'!E385="","",'TD OBSERVA'!E385)</f>
        <v/>
      </c>
      <c r="F383" s="27" t="str">
        <f>IF('TD OBSERVA'!F385="","",'TD OBSERVA'!F385)</f>
        <v/>
      </c>
      <c r="G383" s="27" t="str">
        <f>IF('TD OBSERVA'!G385="","",'TD OBSERVA'!G385)</f>
        <v/>
      </c>
      <c r="H383" s="27" t="str">
        <f>IF('TD OBSERVA'!H385="","",'TD OBSERVA'!H385)</f>
        <v/>
      </c>
      <c r="I383" s="27" t="str">
        <f>IF('TD OBSERVA'!I385="","",IF('TD OBSERVA'!I385="(en blanco)","",'TD OBSERVA'!I385))</f>
        <v/>
      </c>
      <c r="J383" s="27" t="str">
        <f>IF('TD OBSERVA'!J385="","",'TD OBSERVA'!J385)</f>
        <v/>
      </c>
    </row>
    <row r="384" spans="2:10" ht="16.8">
      <c r="B384" s="27" t="str">
        <f>IF('TD OBSERVA'!B386="","",'TD OBSERVA'!B386)</f>
        <v/>
      </c>
      <c r="C384" s="27" t="str">
        <f>IF('TD OBSERVA'!C386="","",'TD OBSERVA'!C386)</f>
        <v/>
      </c>
      <c r="D384" s="27" t="str">
        <f>IF('TD OBSERVA'!D386="","",'TD OBSERVA'!D386)</f>
        <v/>
      </c>
      <c r="E384" s="27" t="str">
        <f>IF('TD OBSERVA'!E386="","",'TD OBSERVA'!E386)</f>
        <v/>
      </c>
      <c r="F384" s="27" t="str">
        <f>IF('TD OBSERVA'!F386="","",'TD OBSERVA'!F386)</f>
        <v/>
      </c>
      <c r="G384" s="27" t="str">
        <f>IF('TD OBSERVA'!G386="","",'TD OBSERVA'!G386)</f>
        <v/>
      </c>
      <c r="H384" s="27" t="str">
        <f>IF('TD OBSERVA'!H386="","",'TD OBSERVA'!H386)</f>
        <v/>
      </c>
      <c r="I384" s="27" t="str">
        <f>IF('TD OBSERVA'!I386="","",IF('TD OBSERVA'!I386="(en blanco)","",'TD OBSERVA'!I386))</f>
        <v/>
      </c>
      <c r="J384" s="27" t="str">
        <f>IF('TD OBSERVA'!J386="","",'TD OBSERVA'!J386)</f>
        <v/>
      </c>
    </row>
    <row r="385" spans="2:10" ht="16.8">
      <c r="B385" s="27" t="str">
        <f>IF('TD OBSERVA'!B387="","",'TD OBSERVA'!B387)</f>
        <v/>
      </c>
      <c r="C385" s="27" t="str">
        <f>IF('TD OBSERVA'!C387="","",'TD OBSERVA'!C387)</f>
        <v/>
      </c>
      <c r="D385" s="27" t="str">
        <f>IF('TD OBSERVA'!D387="","",'TD OBSERVA'!D387)</f>
        <v/>
      </c>
      <c r="E385" s="27" t="str">
        <f>IF('TD OBSERVA'!E387="","",'TD OBSERVA'!E387)</f>
        <v/>
      </c>
      <c r="F385" s="27" t="str">
        <f>IF('TD OBSERVA'!F387="","",'TD OBSERVA'!F387)</f>
        <v/>
      </c>
      <c r="G385" s="27" t="str">
        <f>IF('TD OBSERVA'!G387="","",'TD OBSERVA'!G387)</f>
        <v/>
      </c>
      <c r="H385" s="27" t="str">
        <f>IF('TD OBSERVA'!H387="","",'TD OBSERVA'!H387)</f>
        <v/>
      </c>
      <c r="I385" s="27" t="str">
        <f>IF('TD OBSERVA'!I387="","",IF('TD OBSERVA'!I387="(en blanco)","",'TD OBSERVA'!I387))</f>
        <v/>
      </c>
      <c r="J385" s="27" t="str">
        <f>IF('TD OBSERVA'!J387="","",'TD OBSERVA'!J387)</f>
        <v/>
      </c>
    </row>
    <row r="386" spans="2:10" ht="16.8">
      <c r="B386" s="27" t="str">
        <f>IF('TD OBSERVA'!B388="","",'TD OBSERVA'!B388)</f>
        <v/>
      </c>
      <c r="C386" s="27" t="str">
        <f>IF('TD OBSERVA'!C388="","",'TD OBSERVA'!C388)</f>
        <v/>
      </c>
      <c r="D386" s="27" t="str">
        <f>IF('TD OBSERVA'!D388="","",'TD OBSERVA'!D388)</f>
        <v/>
      </c>
      <c r="E386" s="27" t="str">
        <f>IF('TD OBSERVA'!E388="","",'TD OBSERVA'!E388)</f>
        <v/>
      </c>
      <c r="F386" s="27" t="str">
        <f>IF('TD OBSERVA'!F388="","",'TD OBSERVA'!F388)</f>
        <v/>
      </c>
      <c r="G386" s="27" t="str">
        <f>IF('TD OBSERVA'!G388="","",'TD OBSERVA'!G388)</f>
        <v/>
      </c>
      <c r="H386" s="27" t="str">
        <f>IF('TD OBSERVA'!H388="","",'TD OBSERVA'!H388)</f>
        <v/>
      </c>
      <c r="I386" s="27" t="str">
        <f>IF('TD OBSERVA'!I388="","",IF('TD OBSERVA'!I388="(en blanco)","",'TD OBSERVA'!I388))</f>
        <v/>
      </c>
      <c r="J386" s="27" t="str">
        <f>IF('TD OBSERVA'!J388="","",'TD OBSERVA'!J388)</f>
        <v/>
      </c>
    </row>
    <row r="387" spans="2:10" ht="16.8">
      <c r="B387" s="27" t="str">
        <f>IF('TD OBSERVA'!B389="","",'TD OBSERVA'!B389)</f>
        <v/>
      </c>
      <c r="C387" s="27" t="str">
        <f>IF('TD OBSERVA'!C389="","",'TD OBSERVA'!C389)</f>
        <v/>
      </c>
      <c r="D387" s="27" t="str">
        <f>IF('TD OBSERVA'!D389="","",'TD OBSERVA'!D389)</f>
        <v/>
      </c>
      <c r="E387" s="27" t="str">
        <f>IF('TD OBSERVA'!E389="","",'TD OBSERVA'!E389)</f>
        <v/>
      </c>
      <c r="F387" s="27" t="str">
        <f>IF('TD OBSERVA'!F389="","",'TD OBSERVA'!F389)</f>
        <v/>
      </c>
      <c r="G387" s="27" t="str">
        <f>IF('TD OBSERVA'!G389="","",'TD OBSERVA'!G389)</f>
        <v/>
      </c>
      <c r="H387" s="27" t="str">
        <f>IF('TD OBSERVA'!H389="","",'TD OBSERVA'!H389)</f>
        <v/>
      </c>
      <c r="I387" s="27" t="str">
        <f>IF('TD OBSERVA'!I389="","",IF('TD OBSERVA'!I389="(en blanco)","",'TD OBSERVA'!I389))</f>
        <v/>
      </c>
      <c r="J387" s="27" t="str">
        <f>IF('TD OBSERVA'!J389="","",'TD OBSERVA'!J389)</f>
        <v/>
      </c>
    </row>
    <row r="388" spans="2:10" ht="16.8">
      <c r="B388" s="27" t="str">
        <f>IF('TD OBSERVA'!B390="","",'TD OBSERVA'!B390)</f>
        <v/>
      </c>
      <c r="C388" s="27" t="str">
        <f>IF('TD OBSERVA'!C390="","",'TD OBSERVA'!C390)</f>
        <v/>
      </c>
      <c r="D388" s="27" t="str">
        <f>IF('TD OBSERVA'!D390="","",'TD OBSERVA'!D390)</f>
        <v/>
      </c>
      <c r="E388" s="27" t="str">
        <f>IF('TD OBSERVA'!E390="","",'TD OBSERVA'!E390)</f>
        <v/>
      </c>
      <c r="F388" s="27" t="str">
        <f>IF('TD OBSERVA'!F390="","",'TD OBSERVA'!F390)</f>
        <v/>
      </c>
      <c r="G388" s="27" t="str">
        <f>IF('TD OBSERVA'!G390="","",'TD OBSERVA'!G390)</f>
        <v/>
      </c>
      <c r="H388" s="27" t="str">
        <f>IF('TD OBSERVA'!H390="","",'TD OBSERVA'!H390)</f>
        <v/>
      </c>
      <c r="I388" s="27" t="str">
        <f>IF('TD OBSERVA'!I390="","",IF('TD OBSERVA'!I390="(en blanco)","",'TD OBSERVA'!I390))</f>
        <v/>
      </c>
      <c r="J388" s="27" t="str">
        <f>IF('TD OBSERVA'!J390="","",'TD OBSERVA'!J390)</f>
        <v/>
      </c>
    </row>
    <row r="389" spans="2:10" ht="16.8">
      <c r="B389" s="27" t="str">
        <f>IF('TD OBSERVA'!B391="","",'TD OBSERVA'!B391)</f>
        <v/>
      </c>
      <c r="C389" s="27" t="str">
        <f>IF('TD OBSERVA'!C391="","",'TD OBSERVA'!C391)</f>
        <v/>
      </c>
      <c r="D389" s="27" t="str">
        <f>IF('TD OBSERVA'!D391="","",'TD OBSERVA'!D391)</f>
        <v/>
      </c>
      <c r="E389" s="27" t="str">
        <f>IF('TD OBSERVA'!E391="","",'TD OBSERVA'!E391)</f>
        <v/>
      </c>
      <c r="F389" s="27" t="str">
        <f>IF('TD OBSERVA'!F391="","",'TD OBSERVA'!F391)</f>
        <v/>
      </c>
      <c r="G389" s="27" t="str">
        <f>IF('TD OBSERVA'!G391="","",'TD OBSERVA'!G391)</f>
        <v/>
      </c>
      <c r="H389" s="27" t="str">
        <f>IF('TD OBSERVA'!H391="","",'TD OBSERVA'!H391)</f>
        <v/>
      </c>
      <c r="I389" s="27" t="str">
        <f>IF('TD OBSERVA'!I391="","",IF('TD OBSERVA'!I391="(en blanco)","",'TD OBSERVA'!I391))</f>
        <v/>
      </c>
      <c r="J389" s="27" t="str">
        <f>IF('TD OBSERVA'!J391="","",'TD OBSERVA'!J391)</f>
        <v/>
      </c>
    </row>
    <row r="390" spans="2:10" ht="16.8">
      <c r="B390" s="27" t="str">
        <f>IF('TD OBSERVA'!B392="","",'TD OBSERVA'!B392)</f>
        <v/>
      </c>
      <c r="C390" s="27" t="str">
        <f>IF('TD OBSERVA'!C392="","",'TD OBSERVA'!C392)</f>
        <v/>
      </c>
      <c r="D390" s="27" t="str">
        <f>IF('TD OBSERVA'!D392="","",'TD OBSERVA'!D392)</f>
        <v/>
      </c>
      <c r="E390" s="27" t="str">
        <f>IF('TD OBSERVA'!E392="","",'TD OBSERVA'!E392)</f>
        <v/>
      </c>
      <c r="F390" s="27" t="str">
        <f>IF('TD OBSERVA'!F392="","",'TD OBSERVA'!F392)</f>
        <v/>
      </c>
      <c r="G390" s="27" t="str">
        <f>IF('TD OBSERVA'!G392="","",'TD OBSERVA'!G392)</f>
        <v/>
      </c>
      <c r="H390" s="27" t="str">
        <f>IF('TD OBSERVA'!H392="","",'TD OBSERVA'!H392)</f>
        <v/>
      </c>
      <c r="I390" s="27" t="str">
        <f>IF('TD OBSERVA'!I392="","",IF('TD OBSERVA'!I392="(en blanco)","",'TD OBSERVA'!I392))</f>
        <v/>
      </c>
      <c r="J390" s="27" t="str">
        <f>IF('TD OBSERVA'!J392="","",'TD OBSERVA'!J392)</f>
        <v/>
      </c>
    </row>
    <row r="391" spans="2:10" ht="16.8">
      <c r="B391" s="27" t="str">
        <f>IF('TD OBSERVA'!B393="","",'TD OBSERVA'!B393)</f>
        <v/>
      </c>
      <c r="C391" s="27" t="str">
        <f>IF('TD OBSERVA'!C393="","",'TD OBSERVA'!C393)</f>
        <v/>
      </c>
      <c r="D391" s="27" t="str">
        <f>IF('TD OBSERVA'!D393="","",'TD OBSERVA'!D393)</f>
        <v/>
      </c>
      <c r="E391" s="27" t="str">
        <f>IF('TD OBSERVA'!E393="","",'TD OBSERVA'!E393)</f>
        <v/>
      </c>
      <c r="F391" s="27" t="str">
        <f>IF('TD OBSERVA'!F393="","",'TD OBSERVA'!F393)</f>
        <v/>
      </c>
      <c r="G391" s="27" t="str">
        <f>IF('TD OBSERVA'!G393="","",'TD OBSERVA'!G393)</f>
        <v/>
      </c>
      <c r="H391" s="27" t="str">
        <f>IF('TD OBSERVA'!H393="","",'TD OBSERVA'!H393)</f>
        <v/>
      </c>
      <c r="I391" s="27" t="str">
        <f>IF('TD OBSERVA'!I393="","",IF('TD OBSERVA'!I393="(en blanco)","",'TD OBSERVA'!I393))</f>
        <v/>
      </c>
      <c r="J391" s="27" t="str">
        <f>IF('TD OBSERVA'!J393="","",'TD OBSERVA'!J393)</f>
        <v/>
      </c>
    </row>
    <row r="392" spans="2:10" ht="16.8">
      <c r="B392" s="27" t="str">
        <f>IF('TD OBSERVA'!B394="","",'TD OBSERVA'!B394)</f>
        <v/>
      </c>
      <c r="C392" s="27" t="str">
        <f>IF('TD OBSERVA'!C394="","",'TD OBSERVA'!C394)</f>
        <v/>
      </c>
      <c r="D392" s="27" t="str">
        <f>IF('TD OBSERVA'!D394="","",'TD OBSERVA'!D394)</f>
        <v/>
      </c>
      <c r="E392" s="27" t="str">
        <f>IF('TD OBSERVA'!E394="","",'TD OBSERVA'!E394)</f>
        <v/>
      </c>
      <c r="F392" s="27" t="str">
        <f>IF('TD OBSERVA'!F394="","",'TD OBSERVA'!F394)</f>
        <v/>
      </c>
      <c r="G392" s="27" t="str">
        <f>IF('TD OBSERVA'!G394="","",'TD OBSERVA'!G394)</f>
        <v/>
      </c>
      <c r="H392" s="27" t="str">
        <f>IF('TD OBSERVA'!H394="","",'TD OBSERVA'!H394)</f>
        <v/>
      </c>
      <c r="I392" s="27" t="str">
        <f>IF('TD OBSERVA'!I394="","",IF('TD OBSERVA'!I394="(en blanco)","",'TD OBSERVA'!I394))</f>
        <v/>
      </c>
      <c r="J392" s="27" t="str">
        <f>IF('TD OBSERVA'!J394="","",'TD OBSERVA'!J394)</f>
        <v/>
      </c>
    </row>
    <row r="393" spans="2:10" ht="16.8">
      <c r="B393" s="27" t="str">
        <f>IF('TD OBSERVA'!B395="","",'TD OBSERVA'!B395)</f>
        <v/>
      </c>
      <c r="C393" s="27" t="str">
        <f>IF('TD OBSERVA'!C395="","",'TD OBSERVA'!C395)</f>
        <v/>
      </c>
      <c r="D393" s="27" t="str">
        <f>IF('TD OBSERVA'!D395="","",'TD OBSERVA'!D395)</f>
        <v/>
      </c>
      <c r="E393" s="27" t="str">
        <f>IF('TD OBSERVA'!E395="","",'TD OBSERVA'!E395)</f>
        <v/>
      </c>
      <c r="F393" s="27" t="str">
        <f>IF('TD OBSERVA'!F395="","",'TD OBSERVA'!F395)</f>
        <v/>
      </c>
      <c r="G393" s="27" t="str">
        <f>IF('TD OBSERVA'!G395="","",'TD OBSERVA'!G395)</f>
        <v/>
      </c>
      <c r="H393" s="27" t="str">
        <f>IF('TD OBSERVA'!H395="","",'TD OBSERVA'!H395)</f>
        <v/>
      </c>
      <c r="I393" s="27" t="str">
        <f>IF('TD OBSERVA'!I395="","",IF('TD OBSERVA'!I395="(en blanco)","",'TD OBSERVA'!I395))</f>
        <v/>
      </c>
      <c r="J393" s="27" t="str">
        <f>IF('TD OBSERVA'!J395="","",'TD OBSERVA'!J395)</f>
        <v/>
      </c>
    </row>
    <row r="394" spans="2:10" ht="16.8">
      <c r="B394" s="27" t="str">
        <f>IF('TD OBSERVA'!B396="","",'TD OBSERVA'!B396)</f>
        <v/>
      </c>
      <c r="C394" s="27" t="str">
        <f>IF('TD OBSERVA'!C396="","",'TD OBSERVA'!C396)</f>
        <v/>
      </c>
      <c r="D394" s="27" t="str">
        <f>IF('TD OBSERVA'!D396="","",'TD OBSERVA'!D396)</f>
        <v/>
      </c>
      <c r="E394" s="27" t="str">
        <f>IF('TD OBSERVA'!E396="","",'TD OBSERVA'!E396)</f>
        <v/>
      </c>
      <c r="F394" s="27" t="str">
        <f>IF('TD OBSERVA'!F396="","",'TD OBSERVA'!F396)</f>
        <v/>
      </c>
      <c r="G394" s="27" t="str">
        <f>IF('TD OBSERVA'!G396="","",'TD OBSERVA'!G396)</f>
        <v/>
      </c>
      <c r="H394" s="27" t="str">
        <f>IF('TD OBSERVA'!H396="","",'TD OBSERVA'!H396)</f>
        <v/>
      </c>
      <c r="I394" s="27" t="str">
        <f>IF('TD OBSERVA'!I396="","",IF('TD OBSERVA'!I396="(en blanco)","",'TD OBSERVA'!I396))</f>
        <v/>
      </c>
      <c r="J394" s="27" t="str">
        <f>IF('TD OBSERVA'!J396="","",'TD OBSERVA'!J396)</f>
        <v/>
      </c>
    </row>
    <row r="395" spans="2:10" ht="16.8">
      <c r="B395" s="27" t="str">
        <f>IF('TD OBSERVA'!B397="","",'TD OBSERVA'!B397)</f>
        <v/>
      </c>
      <c r="C395" s="27" t="str">
        <f>IF('TD OBSERVA'!C397="","",'TD OBSERVA'!C397)</f>
        <v/>
      </c>
      <c r="D395" s="27" t="str">
        <f>IF('TD OBSERVA'!D397="","",'TD OBSERVA'!D397)</f>
        <v/>
      </c>
      <c r="E395" s="27" t="str">
        <f>IF('TD OBSERVA'!E397="","",'TD OBSERVA'!E397)</f>
        <v/>
      </c>
      <c r="F395" s="27" t="str">
        <f>IF('TD OBSERVA'!F397="","",'TD OBSERVA'!F397)</f>
        <v/>
      </c>
      <c r="G395" s="27" t="str">
        <f>IF('TD OBSERVA'!G397="","",'TD OBSERVA'!G397)</f>
        <v/>
      </c>
      <c r="H395" s="27" t="str">
        <f>IF('TD OBSERVA'!H397="","",'TD OBSERVA'!H397)</f>
        <v/>
      </c>
      <c r="I395" s="27" t="str">
        <f>IF('TD OBSERVA'!I397="","",IF('TD OBSERVA'!I397="(en blanco)","",'TD OBSERVA'!I397))</f>
        <v/>
      </c>
      <c r="J395" s="27" t="str">
        <f>IF('TD OBSERVA'!J397="","",'TD OBSERVA'!J397)</f>
        <v/>
      </c>
    </row>
    <row r="396" spans="2:10" ht="16.8">
      <c r="B396" s="27" t="str">
        <f>IF('TD OBSERVA'!B398="","",'TD OBSERVA'!B398)</f>
        <v/>
      </c>
      <c r="C396" s="27" t="str">
        <f>IF('TD OBSERVA'!C398="","",'TD OBSERVA'!C398)</f>
        <v/>
      </c>
      <c r="D396" s="27" t="str">
        <f>IF('TD OBSERVA'!D398="","",'TD OBSERVA'!D398)</f>
        <v/>
      </c>
      <c r="E396" s="27" t="str">
        <f>IF('TD OBSERVA'!E398="","",'TD OBSERVA'!E398)</f>
        <v/>
      </c>
      <c r="F396" s="27" t="str">
        <f>IF('TD OBSERVA'!F398="","",'TD OBSERVA'!F398)</f>
        <v/>
      </c>
      <c r="G396" s="27" t="str">
        <f>IF('TD OBSERVA'!G398="","",'TD OBSERVA'!G398)</f>
        <v/>
      </c>
      <c r="H396" s="27" t="str">
        <f>IF('TD OBSERVA'!H398="","",'TD OBSERVA'!H398)</f>
        <v/>
      </c>
      <c r="I396" s="27" t="str">
        <f>IF('TD OBSERVA'!I398="","",IF('TD OBSERVA'!I398="(en blanco)","",'TD OBSERVA'!I398))</f>
        <v/>
      </c>
      <c r="J396" s="27" t="str">
        <f>IF('TD OBSERVA'!J398="","",'TD OBSERVA'!J398)</f>
        <v/>
      </c>
    </row>
    <row r="397" spans="2:10" ht="16.8">
      <c r="B397" s="27" t="str">
        <f>IF('TD OBSERVA'!B399="","",'TD OBSERVA'!B399)</f>
        <v/>
      </c>
      <c r="C397" s="27" t="str">
        <f>IF('TD OBSERVA'!C399="","",'TD OBSERVA'!C399)</f>
        <v/>
      </c>
      <c r="D397" s="27" t="str">
        <f>IF('TD OBSERVA'!D399="","",'TD OBSERVA'!D399)</f>
        <v/>
      </c>
      <c r="E397" s="27" t="str">
        <f>IF('TD OBSERVA'!E399="","",'TD OBSERVA'!E399)</f>
        <v/>
      </c>
      <c r="F397" s="27" t="str">
        <f>IF('TD OBSERVA'!F399="","",'TD OBSERVA'!F399)</f>
        <v/>
      </c>
      <c r="G397" s="27" t="str">
        <f>IF('TD OBSERVA'!G399="","",'TD OBSERVA'!G399)</f>
        <v/>
      </c>
      <c r="H397" s="27" t="str">
        <f>IF('TD OBSERVA'!H399="","",'TD OBSERVA'!H399)</f>
        <v/>
      </c>
      <c r="I397" s="27" t="str">
        <f>IF('TD OBSERVA'!I399="","",IF('TD OBSERVA'!I399="(en blanco)","",'TD OBSERVA'!I399))</f>
        <v/>
      </c>
      <c r="J397" s="27" t="str">
        <f>IF('TD OBSERVA'!J399="","",'TD OBSERVA'!J399)</f>
        <v/>
      </c>
    </row>
    <row r="398" spans="2:10" ht="16.8">
      <c r="B398" s="27" t="str">
        <f>IF('TD OBSERVA'!B400="","",'TD OBSERVA'!B400)</f>
        <v/>
      </c>
      <c r="C398" s="27" t="str">
        <f>IF('TD OBSERVA'!C400="","",'TD OBSERVA'!C400)</f>
        <v/>
      </c>
      <c r="D398" s="27" t="str">
        <f>IF('TD OBSERVA'!D400="","",'TD OBSERVA'!D400)</f>
        <v/>
      </c>
      <c r="E398" s="27" t="str">
        <f>IF('TD OBSERVA'!E400="","",'TD OBSERVA'!E400)</f>
        <v/>
      </c>
      <c r="F398" s="27" t="str">
        <f>IF('TD OBSERVA'!F400="","",'TD OBSERVA'!F400)</f>
        <v/>
      </c>
      <c r="G398" s="27" t="str">
        <f>IF('TD OBSERVA'!G400="","",'TD OBSERVA'!G400)</f>
        <v/>
      </c>
      <c r="H398" s="27" t="str">
        <f>IF('TD OBSERVA'!H400="","",'TD OBSERVA'!H400)</f>
        <v/>
      </c>
      <c r="I398" s="27" t="str">
        <f>IF('TD OBSERVA'!I400="","",IF('TD OBSERVA'!I400="(en blanco)","",'TD OBSERVA'!I400))</f>
        <v/>
      </c>
      <c r="J398" s="27" t="str">
        <f>IF('TD OBSERVA'!J400="","",'TD OBSERVA'!J400)</f>
        <v/>
      </c>
    </row>
    <row r="399" spans="2:10" ht="16.8">
      <c r="B399" s="27" t="str">
        <f>IF('TD OBSERVA'!B401="","",'TD OBSERVA'!B401)</f>
        <v/>
      </c>
      <c r="C399" s="27" t="str">
        <f>IF('TD OBSERVA'!C401="","",'TD OBSERVA'!C401)</f>
        <v/>
      </c>
      <c r="D399" s="27" t="str">
        <f>IF('TD OBSERVA'!D401="","",'TD OBSERVA'!D401)</f>
        <v/>
      </c>
      <c r="E399" s="27" t="str">
        <f>IF('TD OBSERVA'!E401="","",'TD OBSERVA'!E401)</f>
        <v/>
      </c>
      <c r="F399" s="27" t="str">
        <f>IF('TD OBSERVA'!F401="","",'TD OBSERVA'!F401)</f>
        <v/>
      </c>
      <c r="G399" s="27" t="str">
        <f>IF('TD OBSERVA'!G401="","",'TD OBSERVA'!G401)</f>
        <v/>
      </c>
      <c r="H399" s="27" t="str">
        <f>IF('TD OBSERVA'!H401="","",'TD OBSERVA'!H401)</f>
        <v/>
      </c>
      <c r="I399" s="27" t="str">
        <f>IF('TD OBSERVA'!I401="","",IF('TD OBSERVA'!I401="(en blanco)","",'TD OBSERVA'!I401))</f>
        <v/>
      </c>
      <c r="J399" s="27" t="str">
        <f>IF('TD OBSERVA'!J401="","",'TD OBSERVA'!J401)</f>
        <v/>
      </c>
    </row>
    <row r="400" spans="2:10" ht="16.8">
      <c r="B400" s="27" t="str">
        <f>IF('TD OBSERVA'!B402="","",'TD OBSERVA'!B402)</f>
        <v/>
      </c>
      <c r="C400" s="27" t="str">
        <f>IF('TD OBSERVA'!C402="","",'TD OBSERVA'!C402)</f>
        <v/>
      </c>
      <c r="D400" s="27" t="str">
        <f>IF('TD OBSERVA'!D402="","",'TD OBSERVA'!D402)</f>
        <v/>
      </c>
      <c r="E400" s="27" t="str">
        <f>IF('TD OBSERVA'!E402="","",'TD OBSERVA'!E402)</f>
        <v/>
      </c>
      <c r="F400" s="27" t="str">
        <f>IF('TD OBSERVA'!F402="","",'TD OBSERVA'!F402)</f>
        <v/>
      </c>
      <c r="G400" s="27" t="str">
        <f>IF('TD OBSERVA'!G402="","",'TD OBSERVA'!G402)</f>
        <v/>
      </c>
      <c r="H400" s="27" t="str">
        <f>IF('TD OBSERVA'!H402="","",'TD OBSERVA'!H402)</f>
        <v/>
      </c>
      <c r="I400" s="27" t="str">
        <f>IF('TD OBSERVA'!I402="","",IF('TD OBSERVA'!I402="(en blanco)","",'TD OBSERVA'!I402))</f>
        <v/>
      </c>
      <c r="J400" s="27" t="str">
        <f>IF('TD OBSERVA'!J402="","",'TD OBSERVA'!J402)</f>
        <v/>
      </c>
    </row>
    <row r="401" spans="2:10" ht="16.8">
      <c r="B401" s="27" t="str">
        <f>IF('TD OBSERVA'!B403="","",'TD OBSERVA'!B403)</f>
        <v/>
      </c>
      <c r="C401" s="27" t="str">
        <f>IF('TD OBSERVA'!C403="","",'TD OBSERVA'!C403)</f>
        <v/>
      </c>
      <c r="D401" s="27" t="str">
        <f>IF('TD OBSERVA'!D403="","",'TD OBSERVA'!D403)</f>
        <v/>
      </c>
      <c r="E401" s="27" t="str">
        <f>IF('TD OBSERVA'!E403="","",'TD OBSERVA'!E403)</f>
        <v/>
      </c>
      <c r="F401" s="27" t="str">
        <f>IF('TD OBSERVA'!F403="","",'TD OBSERVA'!F403)</f>
        <v/>
      </c>
      <c r="G401" s="27" t="str">
        <f>IF('TD OBSERVA'!G403="","",'TD OBSERVA'!G403)</f>
        <v/>
      </c>
      <c r="H401" s="27" t="str">
        <f>IF('TD OBSERVA'!H403="","",'TD OBSERVA'!H403)</f>
        <v/>
      </c>
      <c r="I401" s="27" t="str">
        <f>IF('TD OBSERVA'!I403="","",IF('TD OBSERVA'!I403="(en blanco)","",'TD OBSERVA'!I403))</f>
        <v/>
      </c>
      <c r="J401" s="27" t="str">
        <f>IF('TD OBSERVA'!J403="","",'TD OBSERVA'!J403)</f>
        <v/>
      </c>
    </row>
    <row r="402" spans="2:10" ht="16.8">
      <c r="B402" s="27" t="str">
        <f>IF('TD OBSERVA'!B404="","",'TD OBSERVA'!B404)</f>
        <v/>
      </c>
      <c r="C402" s="27" t="str">
        <f>IF('TD OBSERVA'!C404="","",'TD OBSERVA'!C404)</f>
        <v/>
      </c>
      <c r="D402" s="27" t="str">
        <f>IF('TD OBSERVA'!D404="","",'TD OBSERVA'!D404)</f>
        <v/>
      </c>
      <c r="E402" s="27" t="str">
        <f>IF('TD OBSERVA'!E404="","",'TD OBSERVA'!E404)</f>
        <v/>
      </c>
      <c r="F402" s="27" t="str">
        <f>IF('TD OBSERVA'!F404="","",'TD OBSERVA'!F404)</f>
        <v/>
      </c>
      <c r="G402" s="27" t="str">
        <f>IF('TD OBSERVA'!G404="","",'TD OBSERVA'!G404)</f>
        <v/>
      </c>
      <c r="H402" s="27" t="str">
        <f>IF('TD OBSERVA'!H404="","",'TD OBSERVA'!H404)</f>
        <v/>
      </c>
      <c r="I402" s="27" t="str">
        <f>IF('TD OBSERVA'!I404="","",IF('TD OBSERVA'!I404="(en blanco)","",'TD OBSERVA'!I404))</f>
        <v/>
      </c>
      <c r="J402" s="27" t="str">
        <f>IF('TD OBSERVA'!J404="","",'TD OBSERVA'!J404)</f>
        <v/>
      </c>
    </row>
    <row r="403" spans="2:10" ht="16.8">
      <c r="B403" s="27" t="str">
        <f>IF('TD OBSERVA'!B405="","",'TD OBSERVA'!B405)</f>
        <v/>
      </c>
      <c r="C403" s="27" t="str">
        <f>IF('TD OBSERVA'!C405="","",'TD OBSERVA'!C405)</f>
        <v/>
      </c>
      <c r="D403" s="27" t="str">
        <f>IF('TD OBSERVA'!D405="","",'TD OBSERVA'!D405)</f>
        <v/>
      </c>
      <c r="E403" s="27" t="str">
        <f>IF('TD OBSERVA'!E405="","",'TD OBSERVA'!E405)</f>
        <v/>
      </c>
      <c r="F403" s="27" t="str">
        <f>IF('TD OBSERVA'!F405="","",'TD OBSERVA'!F405)</f>
        <v/>
      </c>
      <c r="G403" s="27" t="str">
        <f>IF('TD OBSERVA'!G405="","",'TD OBSERVA'!G405)</f>
        <v/>
      </c>
      <c r="H403" s="27" t="str">
        <f>IF('TD OBSERVA'!H405="","",'TD OBSERVA'!H405)</f>
        <v/>
      </c>
      <c r="I403" s="27" t="str">
        <f>IF('TD OBSERVA'!I405="","",IF('TD OBSERVA'!I405="(en blanco)","",'TD OBSERVA'!I405))</f>
        <v/>
      </c>
      <c r="J403" s="27" t="str">
        <f>IF('TD OBSERVA'!J405="","",'TD OBSERVA'!J405)</f>
        <v/>
      </c>
    </row>
    <row r="404" spans="2:10" ht="16.8">
      <c r="B404" s="27" t="str">
        <f>IF('TD OBSERVA'!B406="","",'TD OBSERVA'!B406)</f>
        <v/>
      </c>
      <c r="C404" s="27" t="str">
        <f>IF('TD OBSERVA'!C406="","",'TD OBSERVA'!C406)</f>
        <v/>
      </c>
      <c r="D404" s="27" t="str">
        <f>IF('TD OBSERVA'!D406="","",'TD OBSERVA'!D406)</f>
        <v/>
      </c>
      <c r="E404" s="27" t="str">
        <f>IF('TD OBSERVA'!E406="","",'TD OBSERVA'!E406)</f>
        <v/>
      </c>
      <c r="F404" s="27" t="str">
        <f>IF('TD OBSERVA'!F406="","",'TD OBSERVA'!F406)</f>
        <v/>
      </c>
      <c r="G404" s="27" t="str">
        <f>IF('TD OBSERVA'!G406="","",'TD OBSERVA'!G406)</f>
        <v/>
      </c>
      <c r="H404" s="27" t="str">
        <f>IF('TD OBSERVA'!H406="","",'TD OBSERVA'!H406)</f>
        <v/>
      </c>
      <c r="I404" s="27" t="str">
        <f>IF('TD OBSERVA'!I406="","",IF('TD OBSERVA'!I406="(en blanco)","",'TD OBSERVA'!I406))</f>
        <v/>
      </c>
      <c r="J404" s="27" t="str">
        <f>IF('TD OBSERVA'!J406="","",'TD OBSERVA'!J406)</f>
        <v/>
      </c>
    </row>
    <row r="405" spans="2:10" ht="16.8">
      <c r="B405" s="27" t="str">
        <f>IF('TD OBSERVA'!B407="","",'TD OBSERVA'!B407)</f>
        <v/>
      </c>
      <c r="C405" s="27" t="str">
        <f>IF('TD OBSERVA'!C407="","",'TD OBSERVA'!C407)</f>
        <v/>
      </c>
      <c r="D405" s="27" t="str">
        <f>IF('TD OBSERVA'!D407="","",'TD OBSERVA'!D407)</f>
        <v/>
      </c>
      <c r="E405" s="27" t="str">
        <f>IF('TD OBSERVA'!E407="","",'TD OBSERVA'!E407)</f>
        <v/>
      </c>
      <c r="F405" s="27" t="str">
        <f>IF('TD OBSERVA'!F407="","",'TD OBSERVA'!F407)</f>
        <v/>
      </c>
      <c r="G405" s="27" t="str">
        <f>IF('TD OBSERVA'!G407="","",'TD OBSERVA'!G407)</f>
        <v/>
      </c>
      <c r="H405" s="27" t="str">
        <f>IF('TD OBSERVA'!H407="","",'TD OBSERVA'!H407)</f>
        <v/>
      </c>
      <c r="I405" s="27" t="str">
        <f>IF('TD OBSERVA'!I407="","",IF('TD OBSERVA'!I407="(en blanco)","",'TD OBSERVA'!I407))</f>
        <v/>
      </c>
      <c r="J405" s="27" t="str">
        <f>IF('TD OBSERVA'!J407="","",'TD OBSERVA'!J407)</f>
        <v/>
      </c>
    </row>
    <row r="406" spans="2:10" ht="16.8">
      <c r="B406" s="27" t="str">
        <f>IF('TD OBSERVA'!B408="","",'TD OBSERVA'!B408)</f>
        <v/>
      </c>
      <c r="C406" s="27" t="str">
        <f>IF('TD OBSERVA'!C408="","",'TD OBSERVA'!C408)</f>
        <v/>
      </c>
      <c r="D406" s="27" t="str">
        <f>IF('TD OBSERVA'!D408="","",'TD OBSERVA'!D408)</f>
        <v/>
      </c>
      <c r="E406" s="27" t="str">
        <f>IF('TD OBSERVA'!E408="","",'TD OBSERVA'!E408)</f>
        <v/>
      </c>
      <c r="F406" s="27" t="str">
        <f>IF('TD OBSERVA'!F408="","",'TD OBSERVA'!F408)</f>
        <v/>
      </c>
      <c r="G406" s="27" t="str">
        <f>IF('TD OBSERVA'!G408="","",'TD OBSERVA'!G408)</f>
        <v/>
      </c>
      <c r="H406" s="27" t="str">
        <f>IF('TD OBSERVA'!H408="","",'TD OBSERVA'!H408)</f>
        <v/>
      </c>
      <c r="I406" s="27" t="str">
        <f>IF('TD OBSERVA'!I408="","",IF('TD OBSERVA'!I408="(en blanco)","",'TD OBSERVA'!I408))</f>
        <v/>
      </c>
      <c r="J406" s="27" t="str">
        <f>IF('TD OBSERVA'!J408="","",'TD OBSERVA'!J408)</f>
        <v/>
      </c>
    </row>
    <row r="407" spans="2:10" ht="16.8">
      <c r="B407" s="27" t="str">
        <f>IF('TD OBSERVA'!B409="","",'TD OBSERVA'!B409)</f>
        <v/>
      </c>
      <c r="C407" s="27" t="str">
        <f>IF('TD OBSERVA'!C409="","",'TD OBSERVA'!C409)</f>
        <v/>
      </c>
      <c r="D407" s="27" t="str">
        <f>IF('TD OBSERVA'!D409="","",'TD OBSERVA'!D409)</f>
        <v/>
      </c>
      <c r="E407" s="27" t="str">
        <f>IF('TD OBSERVA'!E409="","",'TD OBSERVA'!E409)</f>
        <v/>
      </c>
      <c r="F407" s="27" t="str">
        <f>IF('TD OBSERVA'!F409="","",'TD OBSERVA'!F409)</f>
        <v/>
      </c>
      <c r="G407" s="27" t="str">
        <f>IF('TD OBSERVA'!G409="","",'TD OBSERVA'!G409)</f>
        <v/>
      </c>
      <c r="H407" s="27" t="str">
        <f>IF('TD OBSERVA'!H409="","",'TD OBSERVA'!H409)</f>
        <v/>
      </c>
      <c r="I407" s="27" t="str">
        <f>IF('TD OBSERVA'!I409="","",IF('TD OBSERVA'!I409="(en blanco)","",'TD OBSERVA'!I409))</f>
        <v/>
      </c>
      <c r="J407" s="27" t="str">
        <f>IF('TD OBSERVA'!J409="","",'TD OBSERVA'!J409)</f>
        <v/>
      </c>
    </row>
    <row r="408" spans="2:10" ht="16.8">
      <c r="B408" s="27" t="str">
        <f>IF('TD OBSERVA'!B410="","",'TD OBSERVA'!B410)</f>
        <v/>
      </c>
      <c r="C408" s="27" t="str">
        <f>IF('TD OBSERVA'!C410="","",'TD OBSERVA'!C410)</f>
        <v/>
      </c>
      <c r="D408" s="27" t="str">
        <f>IF('TD OBSERVA'!D410="","",'TD OBSERVA'!D410)</f>
        <v/>
      </c>
      <c r="E408" s="27" t="str">
        <f>IF('TD OBSERVA'!E410="","",'TD OBSERVA'!E410)</f>
        <v/>
      </c>
      <c r="F408" s="27" t="str">
        <f>IF('TD OBSERVA'!F410="","",'TD OBSERVA'!F410)</f>
        <v/>
      </c>
      <c r="G408" s="27" t="str">
        <f>IF('TD OBSERVA'!G410="","",'TD OBSERVA'!G410)</f>
        <v/>
      </c>
      <c r="H408" s="27" t="str">
        <f>IF('TD OBSERVA'!H410="","",'TD OBSERVA'!H410)</f>
        <v/>
      </c>
      <c r="I408" s="27" t="str">
        <f>IF('TD OBSERVA'!I410="","",IF('TD OBSERVA'!I410="(en blanco)","",'TD OBSERVA'!I410))</f>
        <v/>
      </c>
      <c r="J408" s="27" t="str">
        <f>IF('TD OBSERVA'!J410="","",'TD OBSERVA'!J410)</f>
        <v/>
      </c>
    </row>
    <row r="409" spans="2:10" ht="16.8">
      <c r="B409" s="27" t="str">
        <f>IF('TD OBSERVA'!B411="","",'TD OBSERVA'!B411)</f>
        <v/>
      </c>
      <c r="C409" s="27" t="str">
        <f>IF('TD OBSERVA'!C411="","",'TD OBSERVA'!C411)</f>
        <v/>
      </c>
      <c r="D409" s="27" t="str">
        <f>IF('TD OBSERVA'!D411="","",'TD OBSERVA'!D411)</f>
        <v/>
      </c>
      <c r="E409" s="27" t="str">
        <f>IF('TD OBSERVA'!E411="","",'TD OBSERVA'!E411)</f>
        <v/>
      </c>
      <c r="F409" s="27" t="str">
        <f>IF('TD OBSERVA'!F411="","",'TD OBSERVA'!F411)</f>
        <v/>
      </c>
      <c r="G409" s="27" t="str">
        <f>IF('TD OBSERVA'!G411="","",'TD OBSERVA'!G411)</f>
        <v/>
      </c>
      <c r="H409" s="27" t="str">
        <f>IF('TD OBSERVA'!H411="","",'TD OBSERVA'!H411)</f>
        <v/>
      </c>
      <c r="I409" s="27" t="str">
        <f>IF('TD OBSERVA'!I411="","",IF('TD OBSERVA'!I411="(en blanco)","",'TD OBSERVA'!I411))</f>
        <v/>
      </c>
      <c r="J409" s="27" t="str">
        <f>IF('TD OBSERVA'!J411="","",'TD OBSERVA'!J411)</f>
        <v/>
      </c>
    </row>
    <row r="410" spans="2:10" ht="16.8">
      <c r="B410" s="27" t="str">
        <f>IF('TD OBSERVA'!B412="","",'TD OBSERVA'!B412)</f>
        <v/>
      </c>
      <c r="C410" s="27" t="str">
        <f>IF('TD OBSERVA'!C412="","",'TD OBSERVA'!C412)</f>
        <v/>
      </c>
      <c r="D410" s="27" t="str">
        <f>IF('TD OBSERVA'!D412="","",'TD OBSERVA'!D412)</f>
        <v/>
      </c>
      <c r="E410" s="27" t="str">
        <f>IF('TD OBSERVA'!E412="","",'TD OBSERVA'!E412)</f>
        <v/>
      </c>
      <c r="F410" s="27" t="str">
        <f>IF('TD OBSERVA'!F412="","",'TD OBSERVA'!F412)</f>
        <v/>
      </c>
      <c r="G410" s="27" t="str">
        <f>IF('TD OBSERVA'!G412="","",'TD OBSERVA'!G412)</f>
        <v/>
      </c>
      <c r="H410" s="27" t="str">
        <f>IF('TD OBSERVA'!H412="","",'TD OBSERVA'!H412)</f>
        <v/>
      </c>
      <c r="I410" s="27" t="str">
        <f>IF('TD OBSERVA'!I412="","",IF('TD OBSERVA'!I412="(en blanco)","",'TD OBSERVA'!I412))</f>
        <v/>
      </c>
      <c r="J410" s="27" t="str">
        <f>IF('TD OBSERVA'!J412="","",'TD OBSERVA'!J412)</f>
        <v/>
      </c>
    </row>
    <row r="411" spans="2:10" ht="16.8">
      <c r="B411" s="27" t="str">
        <f>IF('TD OBSERVA'!B413="","",'TD OBSERVA'!B413)</f>
        <v/>
      </c>
      <c r="C411" s="27" t="str">
        <f>IF('TD OBSERVA'!C413="","",'TD OBSERVA'!C413)</f>
        <v/>
      </c>
      <c r="D411" s="27" t="str">
        <f>IF('TD OBSERVA'!D413="","",'TD OBSERVA'!D413)</f>
        <v/>
      </c>
      <c r="E411" s="27" t="str">
        <f>IF('TD OBSERVA'!E413="","",'TD OBSERVA'!E413)</f>
        <v/>
      </c>
      <c r="F411" s="27" t="str">
        <f>IF('TD OBSERVA'!F413="","",'TD OBSERVA'!F413)</f>
        <v/>
      </c>
      <c r="G411" s="27" t="str">
        <f>IF('TD OBSERVA'!G413="","",'TD OBSERVA'!G413)</f>
        <v/>
      </c>
      <c r="H411" s="27" t="str">
        <f>IF('TD OBSERVA'!H413="","",'TD OBSERVA'!H413)</f>
        <v/>
      </c>
      <c r="I411" s="27" t="str">
        <f>IF('TD OBSERVA'!I413="","",IF('TD OBSERVA'!I413="(en blanco)","",'TD OBSERVA'!I413))</f>
        <v/>
      </c>
      <c r="J411" s="27" t="str">
        <f>IF('TD OBSERVA'!J413="","",'TD OBSERVA'!J413)</f>
        <v/>
      </c>
    </row>
    <row r="412" spans="2:10" ht="16.8">
      <c r="B412" s="27" t="str">
        <f>IF('TD OBSERVA'!B414="","",'TD OBSERVA'!B414)</f>
        <v/>
      </c>
      <c r="C412" s="27" t="str">
        <f>IF('TD OBSERVA'!C414="","",'TD OBSERVA'!C414)</f>
        <v/>
      </c>
      <c r="D412" s="27" t="str">
        <f>IF('TD OBSERVA'!D414="","",'TD OBSERVA'!D414)</f>
        <v/>
      </c>
      <c r="E412" s="27" t="str">
        <f>IF('TD OBSERVA'!E414="","",'TD OBSERVA'!E414)</f>
        <v/>
      </c>
      <c r="F412" s="27" t="str">
        <f>IF('TD OBSERVA'!F414="","",'TD OBSERVA'!F414)</f>
        <v/>
      </c>
      <c r="G412" s="27" t="str">
        <f>IF('TD OBSERVA'!G414="","",'TD OBSERVA'!G414)</f>
        <v/>
      </c>
      <c r="H412" s="27" t="str">
        <f>IF('TD OBSERVA'!H414="","",'TD OBSERVA'!H414)</f>
        <v/>
      </c>
      <c r="I412" s="27" t="str">
        <f>IF('TD OBSERVA'!I414="","",IF('TD OBSERVA'!I414="(en blanco)","",'TD OBSERVA'!I414))</f>
        <v/>
      </c>
      <c r="J412" s="27" t="str">
        <f>IF('TD OBSERVA'!J414="","",'TD OBSERVA'!J414)</f>
        <v/>
      </c>
    </row>
    <row r="413" spans="2:10" ht="16.8">
      <c r="B413" s="27" t="str">
        <f>IF('TD OBSERVA'!B415="","",'TD OBSERVA'!B415)</f>
        <v/>
      </c>
      <c r="C413" s="27" t="str">
        <f>IF('TD OBSERVA'!C415="","",'TD OBSERVA'!C415)</f>
        <v/>
      </c>
      <c r="D413" s="27" t="str">
        <f>IF('TD OBSERVA'!D415="","",'TD OBSERVA'!D415)</f>
        <v/>
      </c>
      <c r="E413" s="27" t="str">
        <f>IF('TD OBSERVA'!E415="","",'TD OBSERVA'!E415)</f>
        <v/>
      </c>
      <c r="F413" s="27" t="str">
        <f>IF('TD OBSERVA'!F415="","",'TD OBSERVA'!F415)</f>
        <v/>
      </c>
      <c r="G413" s="27" t="str">
        <f>IF('TD OBSERVA'!G415="","",'TD OBSERVA'!G415)</f>
        <v/>
      </c>
      <c r="H413" s="27" t="str">
        <f>IF('TD OBSERVA'!H415="","",'TD OBSERVA'!H415)</f>
        <v/>
      </c>
      <c r="I413" s="27" t="str">
        <f>IF('TD OBSERVA'!I415="","",IF('TD OBSERVA'!I415="(en blanco)","",'TD OBSERVA'!I415))</f>
        <v/>
      </c>
      <c r="J413" s="27" t="str">
        <f>IF('TD OBSERVA'!J415="","",'TD OBSERVA'!J415)</f>
        <v/>
      </c>
    </row>
    <row r="414" spans="2:10" ht="16.8">
      <c r="B414" s="27" t="str">
        <f>IF('TD OBSERVA'!B416="","",'TD OBSERVA'!B416)</f>
        <v/>
      </c>
      <c r="C414" s="27" t="str">
        <f>IF('TD OBSERVA'!C416="","",'TD OBSERVA'!C416)</f>
        <v/>
      </c>
      <c r="D414" s="27" t="str">
        <f>IF('TD OBSERVA'!D416="","",'TD OBSERVA'!D416)</f>
        <v/>
      </c>
      <c r="E414" s="27" t="str">
        <f>IF('TD OBSERVA'!E416="","",'TD OBSERVA'!E416)</f>
        <v/>
      </c>
      <c r="F414" s="27" t="str">
        <f>IF('TD OBSERVA'!F416="","",'TD OBSERVA'!F416)</f>
        <v/>
      </c>
      <c r="G414" s="27" t="str">
        <f>IF('TD OBSERVA'!G416="","",'TD OBSERVA'!G416)</f>
        <v/>
      </c>
      <c r="H414" s="27" t="str">
        <f>IF('TD OBSERVA'!H416="","",'TD OBSERVA'!H416)</f>
        <v/>
      </c>
      <c r="I414" s="27" t="str">
        <f>IF('TD OBSERVA'!I416="","",IF('TD OBSERVA'!I416="(en blanco)","",'TD OBSERVA'!I416))</f>
        <v/>
      </c>
      <c r="J414" s="27" t="str">
        <f>IF('TD OBSERVA'!J416="","",'TD OBSERVA'!J416)</f>
        <v/>
      </c>
    </row>
    <row r="415" spans="2:10" ht="16.8">
      <c r="B415" s="27" t="str">
        <f>IF('TD OBSERVA'!B417="","",'TD OBSERVA'!B417)</f>
        <v/>
      </c>
      <c r="C415" s="27" t="str">
        <f>IF('TD OBSERVA'!C417="","",'TD OBSERVA'!C417)</f>
        <v/>
      </c>
      <c r="D415" s="27" t="str">
        <f>IF('TD OBSERVA'!D417="","",'TD OBSERVA'!D417)</f>
        <v/>
      </c>
      <c r="E415" s="27" t="str">
        <f>IF('TD OBSERVA'!E417="","",'TD OBSERVA'!E417)</f>
        <v/>
      </c>
      <c r="F415" s="27" t="str">
        <f>IF('TD OBSERVA'!F417="","",'TD OBSERVA'!F417)</f>
        <v/>
      </c>
      <c r="G415" s="27" t="str">
        <f>IF('TD OBSERVA'!G417="","",'TD OBSERVA'!G417)</f>
        <v/>
      </c>
      <c r="H415" s="27" t="str">
        <f>IF('TD OBSERVA'!H417="","",'TD OBSERVA'!H417)</f>
        <v/>
      </c>
      <c r="I415" s="27" t="str">
        <f>IF('TD OBSERVA'!I417="","",IF('TD OBSERVA'!I417="(en blanco)","",'TD OBSERVA'!I417))</f>
        <v/>
      </c>
      <c r="J415" s="27" t="str">
        <f>IF('TD OBSERVA'!J417="","",'TD OBSERVA'!J417)</f>
        <v/>
      </c>
    </row>
    <row r="416" spans="2:10" ht="16.8">
      <c r="B416" s="27" t="str">
        <f>IF('TD OBSERVA'!B418="","",'TD OBSERVA'!B418)</f>
        <v/>
      </c>
      <c r="C416" s="27" t="str">
        <f>IF('TD OBSERVA'!C418="","",'TD OBSERVA'!C418)</f>
        <v/>
      </c>
      <c r="D416" s="27" t="str">
        <f>IF('TD OBSERVA'!D418="","",'TD OBSERVA'!D418)</f>
        <v/>
      </c>
      <c r="E416" s="27" t="str">
        <f>IF('TD OBSERVA'!E418="","",'TD OBSERVA'!E418)</f>
        <v/>
      </c>
      <c r="F416" s="27" t="str">
        <f>IF('TD OBSERVA'!F418="","",'TD OBSERVA'!F418)</f>
        <v/>
      </c>
      <c r="G416" s="27" t="str">
        <f>IF('TD OBSERVA'!G418="","",'TD OBSERVA'!G418)</f>
        <v/>
      </c>
      <c r="H416" s="27" t="str">
        <f>IF('TD OBSERVA'!H418="","",'TD OBSERVA'!H418)</f>
        <v/>
      </c>
      <c r="I416" s="27" t="str">
        <f>IF('TD OBSERVA'!I418="","",IF('TD OBSERVA'!I418="(en blanco)","",'TD OBSERVA'!I418))</f>
        <v/>
      </c>
      <c r="J416" s="27" t="str">
        <f>IF('TD OBSERVA'!J418="","",'TD OBSERVA'!J418)</f>
        <v/>
      </c>
    </row>
    <row r="417" spans="2:10" ht="16.8">
      <c r="B417" s="27" t="str">
        <f>IF('TD OBSERVA'!B419="","",'TD OBSERVA'!B419)</f>
        <v/>
      </c>
      <c r="C417" s="27" t="str">
        <f>IF('TD OBSERVA'!C419="","",'TD OBSERVA'!C419)</f>
        <v/>
      </c>
      <c r="D417" s="27" t="str">
        <f>IF('TD OBSERVA'!D419="","",'TD OBSERVA'!D419)</f>
        <v/>
      </c>
      <c r="E417" s="27" t="str">
        <f>IF('TD OBSERVA'!E419="","",'TD OBSERVA'!E419)</f>
        <v/>
      </c>
      <c r="F417" s="27" t="str">
        <f>IF('TD OBSERVA'!F419="","",'TD OBSERVA'!F419)</f>
        <v/>
      </c>
      <c r="G417" s="27" t="str">
        <f>IF('TD OBSERVA'!G419="","",'TD OBSERVA'!G419)</f>
        <v/>
      </c>
      <c r="H417" s="27" t="str">
        <f>IF('TD OBSERVA'!H419="","",'TD OBSERVA'!H419)</f>
        <v/>
      </c>
      <c r="I417" s="27" t="str">
        <f>IF('TD OBSERVA'!I419="","",IF('TD OBSERVA'!I419="(en blanco)","",'TD OBSERVA'!I419))</f>
        <v/>
      </c>
      <c r="J417" s="27" t="str">
        <f>IF('TD OBSERVA'!J419="","",'TD OBSERVA'!J419)</f>
        <v/>
      </c>
    </row>
    <row r="418" spans="2:10" ht="16.8">
      <c r="B418" s="27" t="str">
        <f>IF('TD OBSERVA'!B420="","",'TD OBSERVA'!B420)</f>
        <v/>
      </c>
      <c r="C418" s="27" t="str">
        <f>IF('TD OBSERVA'!C420="","",'TD OBSERVA'!C420)</f>
        <v/>
      </c>
      <c r="D418" s="27" t="str">
        <f>IF('TD OBSERVA'!D420="","",'TD OBSERVA'!D420)</f>
        <v/>
      </c>
      <c r="E418" s="27" t="str">
        <f>IF('TD OBSERVA'!E420="","",'TD OBSERVA'!E420)</f>
        <v/>
      </c>
      <c r="F418" s="27" t="str">
        <f>IF('TD OBSERVA'!F420="","",'TD OBSERVA'!F420)</f>
        <v/>
      </c>
      <c r="G418" s="27" t="str">
        <f>IF('TD OBSERVA'!G420="","",'TD OBSERVA'!G420)</f>
        <v/>
      </c>
      <c r="H418" s="27" t="str">
        <f>IF('TD OBSERVA'!H420="","",'TD OBSERVA'!H420)</f>
        <v/>
      </c>
      <c r="I418" s="27" t="str">
        <f>IF('TD OBSERVA'!I420="","",IF('TD OBSERVA'!I420="(en blanco)","",'TD OBSERVA'!I420))</f>
        <v/>
      </c>
      <c r="J418" s="27" t="str">
        <f>IF('TD OBSERVA'!J420="","",'TD OBSERVA'!J420)</f>
        <v/>
      </c>
    </row>
    <row r="419" spans="2:10" ht="16.8">
      <c r="B419" s="27" t="str">
        <f>IF('TD OBSERVA'!B421="","",'TD OBSERVA'!B421)</f>
        <v/>
      </c>
      <c r="C419" s="27" t="str">
        <f>IF('TD OBSERVA'!C421="","",'TD OBSERVA'!C421)</f>
        <v/>
      </c>
      <c r="D419" s="27" t="str">
        <f>IF('TD OBSERVA'!D421="","",'TD OBSERVA'!D421)</f>
        <v/>
      </c>
      <c r="E419" s="27" t="str">
        <f>IF('TD OBSERVA'!E421="","",'TD OBSERVA'!E421)</f>
        <v/>
      </c>
      <c r="F419" s="27" t="str">
        <f>IF('TD OBSERVA'!F421="","",'TD OBSERVA'!F421)</f>
        <v/>
      </c>
      <c r="G419" s="27" t="str">
        <f>IF('TD OBSERVA'!G421="","",'TD OBSERVA'!G421)</f>
        <v/>
      </c>
      <c r="H419" s="27" t="str">
        <f>IF('TD OBSERVA'!H421="","",'TD OBSERVA'!H421)</f>
        <v/>
      </c>
      <c r="I419" s="27" t="str">
        <f>IF('TD OBSERVA'!I421="","",IF('TD OBSERVA'!I421="(en blanco)","",'TD OBSERVA'!I421))</f>
        <v/>
      </c>
      <c r="J419" s="27" t="str">
        <f>IF('TD OBSERVA'!J421="","",'TD OBSERVA'!J421)</f>
        <v/>
      </c>
    </row>
    <row r="420" spans="2:10" ht="16.8">
      <c r="B420" s="27" t="str">
        <f>IF('TD OBSERVA'!B422="","",'TD OBSERVA'!B422)</f>
        <v/>
      </c>
      <c r="C420" s="27" t="str">
        <f>IF('TD OBSERVA'!C422="","",'TD OBSERVA'!C422)</f>
        <v/>
      </c>
      <c r="D420" s="27" t="str">
        <f>IF('TD OBSERVA'!D422="","",'TD OBSERVA'!D422)</f>
        <v/>
      </c>
      <c r="E420" s="27" t="str">
        <f>IF('TD OBSERVA'!E422="","",'TD OBSERVA'!E422)</f>
        <v/>
      </c>
      <c r="F420" s="27" t="str">
        <f>IF('TD OBSERVA'!F422="","",'TD OBSERVA'!F422)</f>
        <v/>
      </c>
      <c r="G420" s="27" t="str">
        <f>IF('TD OBSERVA'!G422="","",'TD OBSERVA'!G422)</f>
        <v/>
      </c>
      <c r="H420" s="27" t="str">
        <f>IF('TD OBSERVA'!H422="","",'TD OBSERVA'!H422)</f>
        <v/>
      </c>
      <c r="I420" s="27" t="str">
        <f>IF('TD OBSERVA'!I422="","",IF('TD OBSERVA'!I422="(en blanco)","",'TD OBSERVA'!I422))</f>
        <v/>
      </c>
      <c r="J420" s="27" t="str">
        <f>IF('TD OBSERVA'!J422="","",'TD OBSERVA'!J422)</f>
        <v/>
      </c>
    </row>
    <row r="421" spans="2:10" ht="16.8">
      <c r="B421" s="27" t="str">
        <f>IF('TD OBSERVA'!B423="","",'TD OBSERVA'!B423)</f>
        <v/>
      </c>
      <c r="C421" s="27" t="str">
        <f>IF('TD OBSERVA'!C423="","",'TD OBSERVA'!C423)</f>
        <v/>
      </c>
      <c r="D421" s="27" t="str">
        <f>IF('TD OBSERVA'!D423="","",'TD OBSERVA'!D423)</f>
        <v/>
      </c>
      <c r="E421" s="27" t="str">
        <f>IF('TD OBSERVA'!E423="","",'TD OBSERVA'!E423)</f>
        <v/>
      </c>
      <c r="F421" s="27" t="str">
        <f>IF('TD OBSERVA'!F423="","",'TD OBSERVA'!F423)</f>
        <v/>
      </c>
      <c r="G421" s="27" t="str">
        <f>IF('TD OBSERVA'!G423="","",'TD OBSERVA'!G423)</f>
        <v/>
      </c>
      <c r="H421" s="27" t="str">
        <f>IF('TD OBSERVA'!H423="","",'TD OBSERVA'!H423)</f>
        <v/>
      </c>
      <c r="I421" s="27" t="str">
        <f>IF('TD OBSERVA'!I423="","",IF('TD OBSERVA'!I423="(en blanco)","",'TD OBSERVA'!I423))</f>
        <v/>
      </c>
      <c r="J421" s="27" t="str">
        <f>IF('TD OBSERVA'!J423="","",'TD OBSERVA'!J423)</f>
        <v/>
      </c>
    </row>
    <row r="422" spans="2:10" ht="16.8">
      <c r="B422" s="27" t="str">
        <f>IF('TD OBSERVA'!B424="","",'TD OBSERVA'!B424)</f>
        <v/>
      </c>
      <c r="C422" s="27" t="str">
        <f>IF('TD OBSERVA'!C424="","",'TD OBSERVA'!C424)</f>
        <v/>
      </c>
      <c r="D422" s="27" t="str">
        <f>IF('TD OBSERVA'!D424="","",'TD OBSERVA'!D424)</f>
        <v/>
      </c>
      <c r="E422" s="27" t="str">
        <f>IF('TD OBSERVA'!E424="","",'TD OBSERVA'!E424)</f>
        <v/>
      </c>
      <c r="F422" s="27" t="str">
        <f>IF('TD OBSERVA'!F424="","",'TD OBSERVA'!F424)</f>
        <v/>
      </c>
      <c r="G422" s="27" t="str">
        <f>IF('TD OBSERVA'!G424="","",'TD OBSERVA'!G424)</f>
        <v/>
      </c>
      <c r="H422" s="27" t="str">
        <f>IF('TD OBSERVA'!H424="","",'TD OBSERVA'!H424)</f>
        <v/>
      </c>
      <c r="I422" s="27" t="str">
        <f>IF('TD OBSERVA'!I424="","",IF('TD OBSERVA'!I424="(en blanco)","",'TD OBSERVA'!I424))</f>
        <v/>
      </c>
      <c r="J422" s="27" t="str">
        <f>IF('TD OBSERVA'!J424="","",'TD OBSERVA'!J424)</f>
        <v/>
      </c>
    </row>
    <row r="423" spans="2:10" ht="16.8">
      <c r="B423" s="27" t="str">
        <f>IF('TD OBSERVA'!B425="","",'TD OBSERVA'!B425)</f>
        <v/>
      </c>
      <c r="C423" s="27" t="str">
        <f>IF('TD OBSERVA'!C425="","",'TD OBSERVA'!C425)</f>
        <v/>
      </c>
      <c r="D423" s="27" t="str">
        <f>IF('TD OBSERVA'!D425="","",'TD OBSERVA'!D425)</f>
        <v/>
      </c>
      <c r="E423" s="27" t="str">
        <f>IF('TD OBSERVA'!E425="","",'TD OBSERVA'!E425)</f>
        <v/>
      </c>
      <c r="F423" s="27" t="str">
        <f>IF('TD OBSERVA'!F425="","",'TD OBSERVA'!F425)</f>
        <v/>
      </c>
      <c r="G423" s="27" t="str">
        <f>IF('TD OBSERVA'!G425="","",'TD OBSERVA'!G425)</f>
        <v/>
      </c>
      <c r="H423" s="27" t="str">
        <f>IF('TD OBSERVA'!H425="","",'TD OBSERVA'!H425)</f>
        <v/>
      </c>
      <c r="I423" s="27" t="str">
        <f>IF('TD OBSERVA'!I425="","",IF('TD OBSERVA'!I425="(en blanco)","",'TD OBSERVA'!I425))</f>
        <v/>
      </c>
      <c r="J423" s="27" t="str">
        <f>IF('TD OBSERVA'!J425="","",'TD OBSERVA'!J425)</f>
        <v/>
      </c>
    </row>
    <row r="424" spans="2:10" ht="16.8">
      <c r="B424" s="27" t="str">
        <f>IF('TD OBSERVA'!B426="","",'TD OBSERVA'!B426)</f>
        <v/>
      </c>
      <c r="C424" s="27" t="str">
        <f>IF('TD OBSERVA'!C426="","",'TD OBSERVA'!C426)</f>
        <v/>
      </c>
      <c r="D424" s="27" t="str">
        <f>IF('TD OBSERVA'!D426="","",'TD OBSERVA'!D426)</f>
        <v/>
      </c>
      <c r="E424" s="27" t="str">
        <f>IF('TD OBSERVA'!E426="","",'TD OBSERVA'!E426)</f>
        <v/>
      </c>
      <c r="F424" s="27" t="str">
        <f>IF('TD OBSERVA'!F426="","",'TD OBSERVA'!F426)</f>
        <v/>
      </c>
      <c r="G424" s="27" t="str">
        <f>IF('TD OBSERVA'!G426="","",'TD OBSERVA'!G426)</f>
        <v/>
      </c>
      <c r="H424" s="27" t="str">
        <f>IF('TD OBSERVA'!H426="","",'TD OBSERVA'!H426)</f>
        <v/>
      </c>
      <c r="I424" s="27" t="str">
        <f>IF('TD OBSERVA'!I426="","",IF('TD OBSERVA'!I426="(en blanco)","",'TD OBSERVA'!I426))</f>
        <v/>
      </c>
      <c r="J424" s="27" t="str">
        <f>IF('TD OBSERVA'!J426="","",'TD OBSERVA'!J426)</f>
        <v/>
      </c>
    </row>
    <row r="425" spans="2:10" ht="16.8">
      <c r="B425" s="27" t="str">
        <f>IF('TD OBSERVA'!B427="","",'TD OBSERVA'!B427)</f>
        <v/>
      </c>
      <c r="C425" s="27" t="str">
        <f>IF('TD OBSERVA'!C427="","",'TD OBSERVA'!C427)</f>
        <v/>
      </c>
      <c r="D425" s="27" t="str">
        <f>IF('TD OBSERVA'!D427="","",'TD OBSERVA'!D427)</f>
        <v/>
      </c>
      <c r="E425" s="27" t="str">
        <f>IF('TD OBSERVA'!E427="","",'TD OBSERVA'!E427)</f>
        <v/>
      </c>
      <c r="F425" s="27" t="str">
        <f>IF('TD OBSERVA'!F427="","",'TD OBSERVA'!F427)</f>
        <v/>
      </c>
      <c r="G425" s="27" t="str">
        <f>IF('TD OBSERVA'!G427="","",'TD OBSERVA'!G427)</f>
        <v/>
      </c>
      <c r="H425" s="27" t="str">
        <f>IF('TD OBSERVA'!H427="","",'TD OBSERVA'!H427)</f>
        <v/>
      </c>
      <c r="I425" s="27" t="str">
        <f>IF('TD OBSERVA'!I427="","",IF('TD OBSERVA'!I427="(en blanco)","",'TD OBSERVA'!I427))</f>
        <v/>
      </c>
      <c r="J425" s="27" t="str">
        <f>IF('TD OBSERVA'!J427="","",'TD OBSERVA'!J427)</f>
        <v/>
      </c>
    </row>
    <row r="426" spans="2:10" ht="16.8">
      <c r="B426" s="27" t="str">
        <f>IF('TD OBSERVA'!B428="","",'TD OBSERVA'!B428)</f>
        <v/>
      </c>
      <c r="C426" s="27" t="str">
        <f>IF('TD OBSERVA'!C428="","",'TD OBSERVA'!C428)</f>
        <v/>
      </c>
      <c r="D426" s="27" t="str">
        <f>IF('TD OBSERVA'!D428="","",'TD OBSERVA'!D428)</f>
        <v/>
      </c>
      <c r="E426" s="27" t="str">
        <f>IF('TD OBSERVA'!E428="","",'TD OBSERVA'!E428)</f>
        <v/>
      </c>
      <c r="F426" s="27" t="str">
        <f>IF('TD OBSERVA'!F428="","",'TD OBSERVA'!F428)</f>
        <v/>
      </c>
      <c r="G426" s="27" t="str">
        <f>IF('TD OBSERVA'!G428="","",'TD OBSERVA'!G428)</f>
        <v/>
      </c>
      <c r="H426" s="27" t="str">
        <f>IF('TD OBSERVA'!H428="","",'TD OBSERVA'!H428)</f>
        <v/>
      </c>
      <c r="I426" s="27" t="str">
        <f>IF('TD OBSERVA'!I428="","",IF('TD OBSERVA'!I428="(en blanco)","",'TD OBSERVA'!I428))</f>
        <v/>
      </c>
      <c r="J426" s="27" t="str">
        <f>IF('TD OBSERVA'!J428="","",'TD OBSERVA'!J428)</f>
        <v/>
      </c>
    </row>
    <row r="427" spans="2:10" ht="16.8">
      <c r="B427" s="27" t="str">
        <f>IF('TD OBSERVA'!B429="","",'TD OBSERVA'!B429)</f>
        <v/>
      </c>
      <c r="C427" s="27" t="str">
        <f>IF('TD OBSERVA'!C429="","",'TD OBSERVA'!C429)</f>
        <v/>
      </c>
      <c r="D427" s="27" t="str">
        <f>IF('TD OBSERVA'!D429="","",'TD OBSERVA'!D429)</f>
        <v/>
      </c>
      <c r="E427" s="27" t="str">
        <f>IF('TD OBSERVA'!E429="","",'TD OBSERVA'!E429)</f>
        <v/>
      </c>
      <c r="F427" s="27" t="str">
        <f>IF('TD OBSERVA'!F429="","",'TD OBSERVA'!F429)</f>
        <v/>
      </c>
      <c r="G427" s="27" t="str">
        <f>IF('TD OBSERVA'!G429="","",'TD OBSERVA'!G429)</f>
        <v/>
      </c>
      <c r="H427" s="27" t="str">
        <f>IF('TD OBSERVA'!H429="","",'TD OBSERVA'!H429)</f>
        <v/>
      </c>
      <c r="I427" s="27" t="str">
        <f>IF('TD OBSERVA'!I429="","",IF('TD OBSERVA'!I429="(en blanco)","",'TD OBSERVA'!I429))</f>
        <v/>
      </c>
      <c r="J427" s="27" t="str">
        <f>IF('TD OBSERVA'!J429="","",'TD OBSERVA'!J429)</f>
        <v/>
      </c>
    </row>
    <row r="428" spans="2:10" ht="16.8">
      <c r="B428" s="27" t="str">
        <f>IF('TD OBSERVA'!B430="","",'TD OBSERVA'!B430)</f>
        <v/>
      </c>
      <c r="C428" s="27" t="str">
        <f>IF('TD OBSERVA'!C430="","",'TD OBSERVA'!C430)</f>
        <v/>
      </c>
      <c r="D428" s="27" t="str">
        <f>IF('TD OBSERVA'!D430="","",'TD OBSERVA'!D430)</f>
        <v/>
      </c>
      <c r="E428" s="27" t="str">
        <f>IF('TD OBSERVA'!E430="","",'TD OBSERVA'!E430)</f>
        <v/>
      </c>
      <c r="F428" s="27" t="str">
        <f>IF('TD OBSERVA'!F430="","",'TD OBSERVA'!F430)</f>
        <v/>
      </c>
      <c r="G428" s="27" t="str">
        <f>IF('TD OBSERVA'!G430="","",'TD OBSERVA'!G430)</f>
        <v/>
      </c>
      <c r="H428" s="27" t="str">
        <f>IF('TD OBSERVA'!H430="","",'TD OBSERVA'!H430)</f>
        <v/>
      </c>
      <c r="I428" s="27" t="str">
        <f>IF('TD OBSERVA'!I430="","",IF('TD OBSERVA'!I430="(en blanco)","",'TD OBSERVA'!I430))</f>
        <v/>
      </c>
      <c r="J428" s="27" t="str">
        <f>IF('TD OBSERVA'!J430="","",'TD OBSERVA'!J430)</f>
        <v/>
      </c>
    </row>
    <row r="429" spans="2:10" ht="16.8">
      <c r="B429" s="27" t="str">
        <f>IF('TD OBSERVA'!B431="","",'TD OBSERVA'!B431)</f>
        <v/>
      </c>
      <c r="C429" s="27" t="str">
        <f>IF('TD OBSERVA'!C431="","",'TD OBSERVA'!C431)</f>
        <v/>
      </c>
      <c r="D429" s="27" t="str">
        <f>IF('TD OBSERVA'!D431="","",'TD OBSERVA'!D431)</f>
        <v/>
      </c>
      <c r="E429" s="27" t="str">
        <f>IF('TD OBSERVA'!E431="","",'TD OBSERVA'!E431)</f>
        <v/>
      </c>
      <c r="F429" s="27" t="str">
        <f>IF('TD OBSERVA'!F431="","",'TD OBSERVA'!F431)</f>
        <v/>
      </c>
      <c r="G429" s="27" t="str">
        <f>IF('TD OBSERVA'!G431="","",'TD OBSERVA'!G431)</f>
        <v/>
      </c>
      <c r="H429" s="27" t="str">
        <f>IF('TD OBSERVA'!H431="","",'TD OBSERVA'!H431)</f>
        <v/>
      </c>
      <c r="I429" s="27" t="str">
        <f>IF('TD OBSERVA'!I431="","",IF('TD OBSERVA'!I431="(en blanco)","",'TD OBSERVA'!I431))</f>
        <v/>
      </c>
      <c r="J429" s="27" t="str">
        <f>IF('TD OBSERVA'!J431="","",'TD OBSERVA'!J431)</f>
        <v/>
      </c>
    </row>
    <row r="430" spans="2:10" ht="16.8">
      <c r="B430" s="27" t="str">
        <f>IF('TD OBSERVA'!B432="","",'TD OBSERVA'!B432)</f>
        <v/>
      </c>
      <c r="C430" s="27" t="str">
        <f>IF('TD OBSERVA'!C432="","",'TD OBSERVA'!C432)</f>
        <v/>
      </c>
      <c r="D430" s="27" t="str">
        <f>IF('TD OBSERVA'!D432="","",'TD OBSERVA'!D432)</f>
        <v/>
      </c>
      <c r="E430" s="27" t="str">
        <f>IF('TD OBSERVA'!E432="","",'TD OBSERVA'!E432)</f>
        <v/>
      </c>
      <c r="F430" s="27" t="str">
        <f>IF('TD OBSERVA'!F432="","",'TD OBSERVA'!F432)</f>
        <v/>
      </c>
      <c r="G430" s="27" t="str">
        <f>IF('TD OBSERVA'!G432="","",'TD OBSERVA'!G432)</f>
        <v/>
      </c>
      <c r="H430" s="27" t="str">
        <f>IF('TD OBSERVA'!H432="","",'TD OBSERVA'!H432)</f>
        <v/>
      </c>
      <c r="I430" s="27" t="str">
        <f>IF('TD OBSERVA'!I432="","",IF('TD OBSERVA'!I432="(en blanco)","",'TD OBSERVA'!I432))</f>
        <v/>
      </c>
      <c r="J430" s="27" t="str">
        <f>IF('TD OBSERVA'!J432="","",'TD OBSERVA'!J432)</f>
        <v/>
      </c>
    </row>
    <row r="431" spans="2:10" ht="16.8">
      <c r="B431" s="27" t="str">
        <f>IF('TD OBSERVA'!B433="","",'TD OBSERVA'!B433)</f>
        <v/>
      </c>
      <c r="C431" s="27" t="str">
        <f>IF('TD OBSERVA'!C433="","",'TD OBSERVA'!C433)</f>
        <v/>
      </c>
      <c r="D431" s="27" t="str">
        <f>IF('TD OBSERVA'!D433="","",'TD OBSERVA'!D433)</f>
        <v/>
      </c>
      <c r="E431" s="27" t="str">
        <f>IF('TD OBSERVA'!E433="","",'TD OBSERVA'!E433)</f>
        <v/>
      </c>
      <c r="F431" s="27" t="str">
        <f>IF('TD OBSERVA'!F433="","",'TD OBSERVA'!F433)</f>
        <v/>
      </c>
      <c r="G431" s="27" t="str">
        <f>IF('TD OBSERVA'!G433="","",'TD OBSERVA'!G433)</f>
        <v/>
      </c>
      <c r="H431" s="27" t="str">
        <f>IF('TD OBSERVA'!H433="","",'TD OBSERVA'!H433)</f>
        <v/>
      </c>
      <c r="I431" s="27" t="str">
        <f>IF('TD OBSERVA'!I433="","",IF('TD OBSERVA'!I433="(en blanco)","",'TD OBSERVA'!I433))</f>
        <v/>
      </c>
      <c r="J431" s="27" t="str">
        <f>IF('TD OBSERVA'!J433="","",'TD OBSERVA'!J433)</f>
        <v/>
      </c>
    </row>
    <row r="432" spans="2:10" ht="16.8">
      <c r="B432" s="27" t="str">
        <f>IF('TD OBSERVA'!B434="","",'TD OBSERVA'!B434)</f>
        <v/>
      </c>
      <c r="C432" s="27" t="str">
        <f>IF('TD OBSERVA'!C434="","",'TD OBSERVA'!C434)</f>
        <v/>
      </c>
      <c r="D432" s="27" t="str">
        <f>IF('TD OBSERVA'!D434="","",'TD OBSERVA'!D434)</f>
        <v/>
      </c>
      <c r="E432" s="27" t="str">
        <f>IF('TD OBSERVA'!E434="","",'TD OBSERVA'!E434)</f>
        <v/>
      </c>
      <c r="F432" s="27" t="str">
        <f>IF('TD OBSERVA'!F434="","",'TD OBSERVA'!F434)</f>
        <v/>
      </c>
      <c r="G432" s="27" t="str">
        <f>IF('TD OBSERVA'!G434="","",'TD OBSERVA'!G434)</f>
        <v/>
      </c>
      <c r="H432" s="27" t="str">
        <f>IF('TD OBSERVA'!H434="","",'TD OBSERVA'!H434)</f>
        <v/>
      </c>
      <c r="I432" s="27" t="str">
        <f>IF('TD OBSERVA'!I434="","",IF('TD OBSERVA'!I434="(en blanco)","",'TD OBSERVA'!I434))</f>
        <v/>
      </c>
      <c r="J432" s="27" t="str">
        <f>IF('TD OBSERVA'!J434="","",'TD OBSERVA'!J434)</f>
        <v/>
      </c>
    </row>
    <row r="433" spans="2:10" ht="16.8">
      <c r="B433" s="27" t="str">
        <f>IF('TD OBSERVA'!B435="","",'TD OBSERVA'!B435)</f>
        <v/>
      </c>
      <c r="C433" s="27" t="str">
        <f>IF('TD OBSERVA'!C435="","",'TD OBSERVA'!C435)</f>
        <v/>
      </c>
      <c r="D433" s="27" t="str">
        <f>IF('TD OBSERVA'!D435="","",'TD OBSERVA'!D435)</f>
        <v/>
      </c>
      <c r="E433" s="27" t="str">
        <f>IF('TD OBSERVA'!E435="","",'TD OBSERVA'!E435)</f>
        <v/>
      </c>
      <c r="F433" s="27" t="str">
        <f>IF('TD OBSERVA'!F435="","",'TD OBSERVA'!F435)</f>
        <v/>
      </c>
      <c r="G433" s="27" t="str">
        <f>IF('TD OBSERVA'!G435="","",'TD OBSERVA'!G435)</f>
        <v/>
      </c>
      <c r="H433" s="27" t="str">
        <f>IF('TD OBSERVA'!H435="","",'TD OBSERVA'!H435)</f>
        <v/>
      </c>
      <c r="I433" s="27" t="str">
        <f>IF('TD OBSERVA'!I435="","",IF('TD OBSERVA'!I435="(en blanco)","",'TD OBSERVA'!I435))</f>
        <v/>
      </c>
      <c r="J433" s="27" t="str">
        <f>IF('TD OBSERVA'!J435="","",'TD OBSERVA'!J435)</f>
        <v/>
      </c>
    </row>
    <row r="434" spans="2:10" ht="16.8">
      <c r="B434" s="27" t="str">
        <f>IF('TD OBSERVA'!B436="","",'TD OBSERVA'!B436)</f>
        <v/>
      </c>
      <c r="C434" s="27" t="str">
        <f>IF('TD OBSERVA'!C436="","",'TD OBSERVA'!C436)</f>
        <v/>
      </c>
      <c r="D434" s="27" t="str">
        <f>IF('TD OBSERVA'!D436="","",'TD OBSERVA'!D436)</f>
        <v/>
      </c>
      <c r="E434" s="27" t="str">
        <f>IF('TD OBSERVA'!E436="","",'TD OBSERVA'!E436)</f>
        <v/>
      </c>
      <c r="F434" s="27" t="str">
        <f>IF('TD OBSERVA'!F436="","",'TD OBSERVA'!F436)</f>
        <v/>
      </c>
      <c r="G434" s="27" t="str">
        <f>IF('TD OBSERVA'!G436="","",'TD OBSERVA'!G436)</f>
        <v/>
      </c>
      <c r="H434" s="27" t="str">
        <f>IF('TD OBSERVA'!H436="","",'TD OBSERVA'!H436)</f>
        <v/>
      </c>
      <c r="I434" s="27" t="str">
        <f>IF('TD OBSERVA'!I436="","",IF('TD OBSERVA'!I436="(en blanco)","",'TD OBSERVA'!I436))</f>
        <v/>
      </c>
      <c r="J434" s="27" t="str">
        <f>IF('TD OBSERVA'!J436="","",'TD OBSERVA'!J436)</f>
        <v/>
      </c>
    </row>
    <row r="435" spans="2:10" ht="16.8">
      <c r="B435" s="27" t="str">
        <f>IF('TD OBSERVA'!B437="","",'TD OBSERVA'!B437)</f>
        <v/>
      </c>
      <c r="C435" s="27" t="str">
        <f>IF('TD OBSERVA'!C437="","",'TD OBSERVA'!C437)</f>
        <v/>
      </c>
      <c r="D435" s="27" t="str">
        <f>IF('TD OBSERVA'!D437="","",'TD OBSERVA'!D437)</f>
        <v/>
      </c>
      <c r="E435" s="27" t="str">
        <f>IF('TD OBSERVA'!E437="","",'TD OBSERVA'!E437)</f>
        <v/>
      </c>
      <c r="F435" s="27" t="str">
        <f>IF('TD OBSERVA'!F437="","",'TD OBSERVA'!F437)</f>
        <v/>
      </c>
      <c r="G435" s="27" t="str">
        <f>IF('TD OBSERVA'!G437="","",'TD OBSERVA'!G437)</f>
        <v/>
      </c>
      <c r="H435" s="27" t="str">
        <f>IF('TD OBSERVA'!H437="","",'TD OBSERVA'!H437)</f>
        <v/>
      </c>
      <c r="I435" s="27" t="str">
        <f>IF('TD OBSERVA'!I437="","",IF('TD OBSERVA'!I437="(en blanco)","",'TD OBSERVA'!I437))</f>
        <v/>
      </c>
      <c r="J435" s="27" t="str">
        <f>IF('TD OBSERVA'!J437="","",'TD OBSERVA'!J437)</f>
        <v/>
      </c>
    </row>
    <row r="436" spans="2:10" ht="16.8">
      <c r="B436" s="27" t="str">
        <f>IF('TD OBSERVA'!B438="","",'TD OBSERVA'!B438)</f>
        <v/>
      </c>
      <c r="C436" s="27" t="str">
        <f>IF('TD OBSERVA'!C438="","",'TD OBSERVA'!C438)</f>
        <v/>
      </c>
      <c r="D436" s="27" t="str">
        <f>IF('TD OBSERVA'!D438="","",'TD OBSERVA'!D438)</f>
        <v/>
      </c>
      <c r="E436" s="27" t="str">
        <f>IF('TD OBSERVA'!E438="","",'TD OBSERVA'!E438)</f>
        <v/>
      </c>
      <c r="F436" s="27" t="str">
        <f>IF('TD OBSERVA'!F438="","",'TD OBSERVA'!F438)</f>
        <v/>
      </c>
      <c r="G436" s="27" t="str">
        <f>IF('TD OBSERVA'!G438="","",'TD OBSERVA'!G438)</f>
        <v/>
      </c>
      <c r="H436" s="27" t="str">
        <f>IF('TD OBSERVA'!H438="","",'TD OBSERVA'!H438)</f>
        <v/>
      </c>
      <c r="I436" s="27" t="str">
        <f>IF('TD OBSERVA'!I438="","",IF('TD OBSERVA'!I438="(en blanco)","",'TD OBSERVA'!I438))</f>
        <v/>
      </c>
      <c r="J436" s="27" t="str">
        <f>IF('TD OBSERVA'!J438="","",'TD OBSERVA'!J438)</f>
        <v/>
      </c>
    </row>
    <row r="437" spans="2:10" ht="16.8">
      <c r="B437" s="27" t="str">
        <f>IF('TD OBSERVA'!B439="","",'TD OBSERVA'!B439)</f>
        <v/>
      </c>
      <c r="C437" s="27" t="str">
        <f>IF('TD OBSERVA'!C439="","",'TD OBSERVA'!C439)</f>
        <v/>
      </c>
      <c r="D437" s="27" t="str">
        <f>IF('TD OBSERVA'!D439="","",'TD OBSERVA'!D439)</f>
        <v/>
      </c>
      <c r="E437" s="27" t="str">
        <f>IF('TD OBSERVA'!E439="","",'TD OBSERVA'!E439)</f>
        <v/>
      </c>
      <c r="F437" s="27" t="str">
        <f>IF('TD OBSERVA'!F439="","",'TD OBSERVA'!F439)</f>
        <v/>
      </c>
      <c r="G437" s="27" t="str">
        <f>IF('TD OBSERVA'!G439="","",'TD OBSERVA'!G439)</f>
        <v/>
      </c>
      <c r="H437" s="27" t="str">
        <f>IF('TD OBSERVA'!H439="","",'TD OBSERVA'!H439)</f>
        <v/>
      </c>
      <c r="I437" s="27" t="str">
        <f>IF('TD OBSERVA'!I439="","",IF('TD OBSERVA'!I439="(en blanco)","",'TD OBSERVA'!I439))</f>
        <v/>
      </c>
      <c r="J437" s="27" t="str">
        <f>IF('TD OBSERVA'!J439="","",'TD OBSERVA'!J439)</f>
        <v/>
      </c>
    </row>
    <row r="438" spans="2:10" ht="16.8">
      <c r="B438" s="27" t="str">
        <f>IF('TD OBSERVA'!B440="","",'TD OBSERVA'!B440)</f>
        <v/>
      </c>
      <c r="C438" s="27" t="str">
        <f>IF('TD OBSERVA'!C440="","",'TD OBSERVA'!C440)</f>
        <v/>
      </c>
      <c r="D438" s="27" t="str">
        <f>IF('TD OBSERVA'!D440="","",'TD OBSERVA'!D440)</f>
        <v/>
      </c>
      <c r="E438" s="27" t="str">
        <f>IF('TD OBSERVA'!E440="","",'TD OBSERVA'!E440)</f>
        <v/>
      </c>
      <c r="F438" s="27" t="str">
        <f>IF('TD OBSERVA'!F440="","",'TD OBSERVA'!F440)</f>
        <v/>
      </c>
      <c r="G438" s="27" t="str">
        <f>IF('TD OBSERVA'!G440="","",'TD OBSERVA'!G440)</f>
        <v/>
      </c>
      <c r="H438" s="27" t="str">
        <f>IF('TD OBSERVA'!H440="","",'TD OBSERVA'!H440)</f>
        <v/>
      </c>
      <c r="I438" s="27" t="str">
        <f>IF('TD OBSERVA'!I440="","",IF('TD OBSERVA'!I440="(en blanco)","",'TD OBSERVA'!I440))</f>
        <v/>
      </c>
      <c r="J438" s="27" t="str">
        <f>IF('TD OBSERVA'!J440="","",'TD OBSERVA'!J440)</f>
        <v/>
      </c>
    </row>
    <row r="439" spans="2:10" ht="16.8">
      <c r="B439" s="27" t="str">
        <f>IF('TD OBSERVA'!B441="","",'TD OBSERVA'!B441)</f>
        <v/>
      </c>
      <c r="C439" s="27" t="str">
        <f>IF('TD OBSERVA'!C441="","",'TD OBSERVA'!C441)</f>
        <v/>
      </c>
      <c r="D439" s="27" t="str">
        <f>IF('TD OBSERVA'!D441="","",'TD OBSERVA'!D441)</f>
        <v/>
      </c>
      <c r="E439" s="27" t="str">
        <f>IF('TD OBSERVA'!E441="","",'TD OBSERVA'!E441)</f>
        <v/>
      </c>
      <c r="F439" s="27" t="str">
        <f>IF('TD OBSERVA'!F441="","",'TD OBSERVA'!F441)</f>
        <v/>
      </c>
      <c r="G439" s="27" t="str">
        <f>IF('TD OBSERVA'!G441="","",'TD OBSERVA'!G441)</f>
        <v/>
      </c>
      <c r="H439" s="27" t="str">
        <f>IF('TD OBSERVA'!H441="","",'TD OBSERVA'!H441)</f>
        <v/>
      </c>
      <c r="I439" s="27" t="str">
        <f>IF('TD OBSERVA'!I441="","",IF('TD OBSERVA'!I441="(en blanco)","",'TD OBSERVA'!I441))</f>
        <v/>
      </c>
      <c r="J439" s="27" t="str">
        <f>IF('TD OBSERVA'!J441="","",'TD OBSERVA'!J441)</f>
        <v/>
      </c>
    </row>
    <row r="440" spans="2:10" ht="16.8">
      <c r="B440" s="27" t="str">
        <f>IF('TD OBSERVA'!B442="","",'TD OBSERVA'!B442)</f>
        <v/>
      </c>
      <c r="C440" s="27" t="str">
        <f>IF('TD OBSERVA'!C442="","",'TD OBSERVA'!C442)</f>
        <v/>
      </c>
      <c r="D440" s="27" t="str">
        <f>IF('TD OBSERVA'!D442="","",'TD OBSERVA'!D442)</f>
        <v/>
      </c>
      <c r="E440" s="27" t="str">
        <f>IF('TD OBSERVA'!E442="","",'TD OBSERVA'!E442)</f>
        <v/>
      </c>
      <c r="F440" s="27" t="str">
        <f>IF('TD OBSERVA'!F442="","",'TD OBSERVA'!F442)</f>
        <v/>
      </c>
      <c r="G440" s="27" t="str">
        <f>IF('TD OBSERVA'!G442="","",'TD OBSERVA'!G442)</f>
        <v/>
      </c>
      <c r="H440" s="27" t="str">
        <f>IF('TD OBSERVA'!H442="","",'TD OBSERVA'!H442)</f>
        <v/>
      </c>
      <c r="I440" s="27" t="str">
        <f>IF('TD OBSERVA'!I442="","",IF('TD OBSERVA'!I442="(en blanco)","",'TD OBSERVA'!I442))</f>
        <v/>
      </c>
      <c r="J440" s="27" t="str">
        <f>IF('TD OBSERVA'!J442="","",'TD OBSERVA'!J442)</f>
        <v/>
      </c>
    </row>
    <row r="441" spans="2:10" ht="16.8">
      <c r="B441" s="27" t="str">
        <f>IF('TD OBSERVA'!B443="","",'TD OBSERVA'!B443)</f>
        <v/>
      </c>
      <c r="C441" s="27" t="str">
        <f>IF('TD OBSERVA'!C443="","",'TD OBSERVA'!C443)</f>
        <v/>
      </c>
      <c r="D441" s="27" t="str">
        <f>IF('TD OBSERVA'!D443="","",'TD OBSERVA'!D443)</f>
        <v/>
      </c>
      <c r="E441" s="27" t="str">
        <f>IF('TD OBSERVA'!E443="","",'TD OBSERVA'!E443)</f>
        <v/>
      </c>
      <c r="F441" s="27" t="str">
        <f>IF('TD OBSERVA'!F443="","",'TD OBSERVA'!F443)</f>
        <v/>
      </c>
      <c r="G441" s="27" t="str">
        <f>IF('TD OBSERVA'!G443="","",'TD OBSERVA'!G443)</f>
        <v/>
      </c>
      <c r="H441" s="27" t="str">
        <f>IF('TD OBSERVA'!H443="","",'TD OBSERVA'!H443)</f>
        <v/>
      </c>
      <c r="I441" s="27" t="str">
        <f>IF('TD OBSERVA'!I443="","",IF('TD OBSERVA'!I443="(en blanco)","",'TD OBSERVA'!I443))</f>
        <v/>
      </c>
      <c r="J441" s="27" t="str">
        <f>IF('TD OBSERVA'!J443="","",'TD OBSERVA'!J443)</f>
        <v/>
      </c>
    </row>
    <row r="442" spans="2:10" ht="16.8">
      <c r="B442" s="27" t="str">
        <f>IF('TD OBSERVA'!B444="","",'TD OBSERVA'!B444)</f>
        <v/>
      </c>
      <c r="C442" s="27" t="str">
        <f>IF('TD OBSERVA'!C444="","",'TD OBSERVA'!C444)</f>
        <v/>
      </c>
      <c r="D442" s="27" t="str">
        <f>IF('TD OBSERVA'!D444="","",'TD OBSERVA'!D444)</f>
        <v/>
      </c>
      <c r="E442" s="27" t="str">
        <f>IF('TD OBSERVA'!E444="","",'TD OBSERVA'!E444)</f>
        <v/>
      </c>
      <c r="F442" s="27" t="str">
        <f>IF('TD OBSERVA'!F444="","",'TD OBSERVA'!F444)</f>
        <v/>
      </c>
      <c r="G442" s="27" t="str">
        <f>IF('TD OBSERVA'!G444="","",'TD OBSERVA'!G444)</f>
        <v/>
      </c>
      <c r="H442" s="27" t="str">
        <f>IF('TD OBSERVA'!H444="","",'TD OBSERVA'!H444)</f>
        <v/>
      </c>
      <c r="I442" s="27" t="str">
        <f>IF('TD OBSERVA'!I444="","",IF('TD OBSERVA'!I444="(en blanco)","",'TD OBSERVA'!I444))</f>
        <v/>
      </c>
      <c r="J442" s="27" t="str">
        <f>IF('TD OBSERVA'!J444="","",'TD OBSERVA'!J444)</f>
        <v/>
      </c>
    </row>
    <row r="443" spans="2:10" ht="16.8">
      <c r="B443" s="27" t="str">
        <f>IF('TD OBSERVA'!B445="","",'TD OBSERVA'!B445)</f>
        <v/>
      </c>
      <c r="C443" s="27" t="str">
        <f>IF('TD OBSERVA'!C445="","",'TD OBSERVA'!C445)</f>
        <v/>
      </c>
      <c r="D443" s="27" t="str">
        <f>IF('TD OBSERVA'!D445="","",'TD OBSERVA'!D445)</f>
        <v/>
      </c>
      <c r="E443" s="27" t="str">
        <f>IF('TD OBSERVA'!E445="","",'TD OBSERVA'!E445)</f>
        <v/>
      </c>
      <c r="F443" s="27" t="str">
        <f>IF('TD OBSERVA'!F445="","",'TD OBSERVA'!F445)</f>
        <v/>
      </c>
      <c r="G443" s="27" t="str">
        <f>IF('TD OBSERVA'!G445="","",'TD OBSERVA'!G445)</f>
        <v/>
      </c>
      <c r="H443" s="27" t="str">
        <f>IF('TD OBSERVA'!H445="","",'TD OBSERVA'!H445)</f>
        <v/>
      </c>
      <c r="I443" s="27" t="str">
        <f>IF('TD OBSERVA'!I445="","",IF('TD OBSERVA'!I445="(en blanco)","",'TD OBSERVA'!I445))</f>
        <v/>
      </c>
      <c r="J443" s="27" t="str">
        <f>IF('TD OBSERVA'!J445="","",'TD OBSERVA'!J445)</f>
        <v/>
      </c>
    </row>
    <row r="444" spans="2:10" ht="16.8">
      <c r="B444" s="27" t="str">
        <f>IF('TD OBSERVA'!B446="","",'TD OBSERVA'!B446)</f>
        <v/>
      </c>
      <c r="C444" s="27" t="str">
        <f>IF('TD OBSERVA'!C446="","",'TD OBSERVA'!C446)</f>
        <v/>
      </c>
      <c r="D444" s="27" t="str">
        <f>IF('TD OBSERVA'!D446="","",'TD OBSERVA'!D446)</f>
        <v/>
      </c>
      <c r="E444" s="27" t="str">
        <f>IF('TD OBSERVA'!E446="","",'TD OBSERVA'!E446)</f>
        <v/>
      </c>
      <c r="F444" s="27" t="str">
        <f>IF('TD OBSERVA'!F446="","",'TD OBSERVA'!F446)</f>
        <v/>
      </c>
      <c r="G444" s="27" t="str">
        <f>IF('TD OBSERVA'!G446="","",'TD OBSERVA'!G446)</f>
        <v/>
      </c>
      <c r="H444" s="27" t="str">
        <f>IF('TD OBSERVA'!H446="","",'TD OBSERVA'!H446)</f>
        <v/>
      </c>
      <c r="I444" s="27" t="str">
        <f>IF('TD OBSERVA'!I446="","",IF('TD OBSERVA'!I446="(en blanco)","",'TD OBSERVA'!I446))</f>
        <v/>
      </c>
      <c r="J444" s="27" t="str">
        <f>IF('TD OBSERVA'!J446="","",'TD OBSERVA'!J446)</f>
        <v/>
      </c>
    </row>
    <row r="445" spans="2:10" ht="16.8">
      <c r="B445" s="27" t="str">
        <f>IF('TD OBSERVA'!B447="","",'TD OBSERVA'!B447)</f>
        <v/>
      </c>
      <c r="C445" s="27" t="str">
        <f>IF('TD OBSERVA'!C447="","",'TD OBSERVA'!C447)</f>
        <v/>
      </c>
      <c r="D445" s="27" t="str">
        <f>IF('TD OBSERVA'!D447="","",'TD OBSERVA'!D447)</f>
        <v/>
      </c>
      <c r="E445" s="27" t="str">
        <f>IF('TD OBSERVA'!E447="","",'TD OBSERVA'!E447)</f>
        <v/>
      </c>
      <c r="F445" s="27" t="str">
        <f>IF('TD OBSERVA'!F447="","",'TD OBSERVA'!F447)</f>
        <v/>
      </c>
      <c r="G445" s="27" t="str">
        <f>IF('TD OBSERVA'!G447="","",'TD OBSERVA'!G447)</f>
        <v/>
      </c>
      <c r="H445" s="27" t="str">
        <f>IF('TD OBSERVA'!H447="","",'TD OBSERVA'!H447)</f>
        <v/>
      </c>
      <c r="I445" s="27" t="str">
        <f>IF('TD OBSERVA'!I447="","",IF('TD OBSERVA'!I447="(en blanco)","",'TD OBSERVA'!I447))</f>
        <v/>
      </c>
      <c r="J445" s="27" t="str">
        <f>IF('TD OBSERVA'!J447="","",'TD OBSERVA'!J447)</f>
        <v/>
      </c>
    </row>
    <row r="446" spans="2:10" ht="16.8">
      <c r="B446" s="27" t="str">
        <f>IF('TD OBSERVA'!B448="","",'TD OBSERVA'!B448)</f>
        <v/>
      </c>
      <c r="C446" s="27" t="str">
        <f>IF('TD OBSERVA'!C448="","",'TD OBSERVA'!C448)</f>
        <v/>
      </c>
      <c r="D446" s="27" t="str">
        <f>IF('TD OBSERVA'!D448="","",'TD OBSERVA'!D448)</f>
        <v/>
      </c>
      <c r="E446" s="27" t="str">
        <f>IF('TD OBSERVA'!E448="","",'TD OBSERVA'!E448)</f>
        <v/>
      </c>
      <c r="F446" s="27" t="str">
        <f>IF('TD OBSERVA'!F448="","",'TD OBSERVA'!F448)</f>
        <v/>
      </c>
      <c r="G446" s="27" t="str">
        <f>IF('TD OBSERVA'!G448="","",'TD OBSERVA'!G448)</f>
        <v/>
      </c>
      <c r="H446" s="27" t="str">
        <f>IF('TD OBSERVA'!H448="","",'TD OBSERVA'!H448)</f>
        <v/>
      </c>
      <c r="I446" s="27" t="str">
        <f>IF('TD OBSERVA'!I448="","",IF('TD OBSERVA'!I448="(en blanco)","",'TD OBSERVA'!I448))</f>
        <v/>
      </c>
      <c r="J446" s="27" t="str">
        <f>IF('TD OBSERVA'!J448="","",'TD OBSERVA'!J448)</f>
        <v/>
      </c>
    </row>
    <row r="447" spans="2:10" ht="16.8">
      <c r="B447" s="27" t="str">
        <f>IF('TD OBSERVA'!B449="","",'TD OBSERVA'!B449)</f>
        <v/>
      </c>
      <c r="C447" s="27" t="str">
        <f>IF('TD OBSERVA'!C449="","",'TD OBSERVA'!C449)</f>
        <v/>
      </c>
      <c r="D447" s="27" t="str">
        <f>IF('TD OBSERVA'!D449="","",'TD OBSERVA'!D449)</f>
        <v/>
      </c>
      <c r="E447" s="27" t="str">
        <f>IF('TD OBSERVA'!E449="","",'TD OBSERVA'!E449)</f>
        <v/>
      </c>
      <c r="F447" s="27" t="str">
        <f>IF('TD OBSERVA'!F449="","",'TD OBSERVA'!F449)</f>
        <v/>
      </c>
      <c r="G447" s="27" t="str">
        <f>IF('TD OBSERVA'!G449="","",'TD OBSERVA'!G449)</f>
        <v/>
      </c>
      <c r="H447" s="27" t="str">
        <f>IF('TD OBSERVA'!H449="","",'TD OBSERVA'!H449)</f>
        <v/>
      </c>
      <c r="I447" s="27" t="str">
        <f>IF('TD OBSERVA'!I449="","",IF('TD OBSERVA'!I449="(en blanco)","",'TD OBSERVA'!I449))</f>
        <v/>
      </c>
      <c r="J447" s="27" t="str">
        <f>IF('TD OBSERVA'!J449="","",'TD OBSERVA'!J449)</f>
        <v/>
      </c>
    </row>
    <row r="448" spans="2:10" ht="16.8">
      <c r="B448" s="27" t="str">
        <f>IF('TD OBSERVA'!B450="","",'TD OBSERVA'!B450)</f>
        <v/>
      </c>
      <c r="C448" s="27" t="str">
        <f>IF('TD OBSERVA'!C450="","",'TD OBSERVA'!C450)</f>
        <v/>
      </c>
      <c r="D448" s="27" t="str">
        <f>IF('TD OBSERVA'!D450="","",'TD OBSERVA'!D450)</f>
        <v/>
      </c>
      <c r="E448" s="27" t="str">
        <f>IF('TD OBSERVA'!E450="","",'TD OBSERVA'!E450)</f>
        <v/>
      </c>
      <c r="F448" s="27" t="str">
        <f>IF('TD OBSERVA'!F450="","",'TD OBSERVA'!F450)</f>
        <v/>
      </c>
      <c r="G448" s="27" t="str">
        <f>IF('TD OBSERVA'!G450="","",'TD OBSERVA'!G450)</f>
        <v/>
      </c>
      <c r="H448" s="27" t="str">
        <f>IF('TD OBSERVA'!H450="","",'TD OBSERVA'!H450)</f>
        <v/>
      </c>
      <c r="I448" s="27" t="str">
        <f>IF('TD OBSERVA'!I450="","",IF('TD OBSERVA'!I450="(en blanco)","",'TD OBSERVA'!I450))</f>
        <v/>
      </c>
      <c r="J448" s="27" t="str">
        <f>IF('TD OBSERVA'!J450="","",'TD OBSERVA'!J450)</f>
        <v/>
      </c>
    </row>
    <row r="449" spans="2:10" ht="16.8">
      <c r="B449" s="27" t="str">
        <f>IF('TD OBSERVA'!B451="","",'TD OBSERVA'!B451)</f>
        <v/>
      </c>
      <c r="C449" s="27" t="str">
        <f>IF('TD OBSERVA'!C451="","",'TD OBSERVA'!C451)</f>
        <v/>
      </c>
      <c r="D449" s="27" t="str">
        <f>IF('TD OBSERVA'!D451="","",'TD OBSERVA'!D451)</f>
        <v/>
      </c>
      <c r="E449" s="27" t="str">
        <f>IF('TD OBSERVA'!E451="","",'TD OBSERVA'!E451)</f>
        <v/>
      </c>
      <c r="F449" s="27" t="str">
        <f>IF('TD OBSERVA'!F451="","",'TD OBSERVA'!F451)</f>
        <v/>
      </c>
      <c r="G449" s="27" t="str">
        <f>IF('TD OBSERVA'!G451="","",'TD OBSERVA'!G451)</f>
        <v/>
      </c>
      <c r="H449" s="27" t="str">
        <f>IF('TD OBSERVA'!H451="","",'TD OBSERVA'!H451)</f>
        <v/>
      </c>
      <c r="I449" s="27" t="str">
        <f>IF('TD OBSERVA'!I451="","",IF('TD OBSERVA'!I451="(en blanco)","",'TD OBSERVA'!I451))</f>
        <v/>
      </c>
      <c r="J449" s="27" t="str">
        <f>IF('TD OBSERVA'!J451="","",'TD OBSERVA'!J451)</f>
        <v/>
      </c>
    </row>
    <row r="450" spans="2:10" ht="16.8">
      <c r="B450" s="27" t="str">
        <f>IF('TD OBSERVA'!B452="","",'TD OBSERVA'!B452)</f>
        <v/>
      </c>
      <c r="C450" s="27" t="str">
        <f>IF('TD OBSERVA'!C452="","",'TD OBSERVA'!C452)</f>
        <v/>
      </c>
      <c r="D450" s="27" t="str">
        <f>IF('TD OBSERVA'!D452="","",'TD OBSERVA'!D452)</f>
        <v/>
      </c>
      <c r="E450" s="27" t="str">
        <f>IF('TD OBSERVA'!E452="","",'TD OBSERVA'!E452)</f>
        <v/>
      </c>
      <c r="F450" s="27" t="str">
        <f>IF('TD OBSERVA'!F452="","",'TD OBSERVA'!F452)</f>
        <v/>
      </c>
      <c r="G450" s="27" t="str">
        <f>IF('TD OBSERVA'!G452="","",'TD OBSERVA'!G452)</f>
        <v/>
      </c>
      <c r="H450" s="27" t="str">
        <f>IF('TD OBSERVA'!H452="","",'TD OBSERVA'!H452)</f>
        <v/>
      </c>
      <c r="I450" s="27" t="str">
        <f>IF('TD OBSERVA'!I452="","",IF('TD OBSERVA'!I452="(en blanco)","",'TD OBSERVA'!I452))</f>
        <v/>
      </c>
      <c r="J450" s="27" t="str">
        <f>IF('TD OBSERVA'!J452="","",'TD OBSERVA'!J452)</f>
        <v/>
      </c>
    </row>
    <row r="451" spans="2:10" ht="16.8">
      <c r="B451" s="27" t="str">
        <f>IF('TD OBSERVA'!B453="","",'TD OBSERVA'!B453)</f>
        <v/>
      </c>
      <c r="C451" s="27" t="str">
        <f>IF('TD OBSERVA'!C453="","",'TD OBSERVA'!C453)</f>
        <v/>
      </c>
      <c r="D451" s="27" t="str">
        <f>IF('TD OBSERVA'!D453="","",'TD OBSERVA'!D453)</f>
        <v/>
      </c>
      <c r="E451" s="27" t="str">
        <f>IF('TD OBSERVA'!E453="","",'TD OBSERVA'!E453)</f>
        <v/>
      </c>
      <c r="F451" s="27" t="str">
        <f>IF('TD OBSERVA'!F453="","",'TD OBSERVA'!F453)</f>
        <v/>
      </c>
      <c r="G451" s="27" t="str">
        <f>IF('TD OBSERVA'!G453="","",'TD OBSERVA'!G453)</f>
        <v/>
      </c>
      <c r="H451" s="27" t="str">
        <f>IF('TD OBSERVA'!H453="","",'TD OBSERVA'!H453)</f>
        <v/>
      </c>
      <c r="I451" s="27" t="str">
        <f>IF('TD OBSERVA'!I453="","",IF('TD OBSERVA'!I453="(en blanco)","",'TD OBSERVA'!I453))</f>
        <v/>
      </c>
      <c r="J451" s="27" t="str">
        <f>IF('TD OBSERVA'!J453="","",'TD OBSERVA'!J453)</f>
        <v/>
      </c>
    </row>
    <row r="452" spans="2:10" ht="16.8">
      <c r="B452" s="27" t="str">
        <f>IF('TD OBSERVA'!B454="","",'TD OBSERVA'!B454)</f>
        <v/>
      </c>
      <c r="C452" s="27" t="str">
        <f>IF('TD OBSERVA'!C454="","",'TD OBSERVA'!C454)</f>
        <v/>
      </c>
      <c r="D452" s="27" t="str">
        <f>IF('TD OBSERVA'!D454="","",'TD OBSERVA'!D454)</f>
        <v/>
      </c>
      <c r="E452" s="27" t="str">
        <f>IF('TD OBSERVA'!E454="","",'TD OBSERVA'!E454)</f>
        <v/>
      </c>
      <c r="F452" s="27" t="str">
        <f>IF('TD OBSERVA'!F454="","",'TD OBSERVA'!F454)</f>
        <v/>
      </c>
      <c r="G452" s="27" t="str">
        <f>IF('TD OBSERVA'!G454="","",'TD OBSERVA'!G454)</f>
        <v/>
      </c>
      <c r="H452" s="27" t="str">
        <f>IF('TD OBSERVA'!H454="","",'TD OBSERVA'!H454)</f>
        <v/>
      </c>
      <c r="I452" s="27" t="str">
        <f>IF('TD OBSERVA'!I454="","",IF('TD OBSERVA'!I454="(en blanco)","",'TD OBSERVA'!I454))</f>
        <v/>
      </c>
      <c r="J452" s="27" t="str">
        <f>IF('TD OBSERVA'!J454="","",'TD OBSERVA'!J454)</f>
        <v/>
      </c>
    </row>
    <row r="453" spans="2:10" ht="16.8">
      <c r="B453" s="27" t="str">
        <f>IF('TD OBSERVA'!B455="","",'TD OBSERVA'!B455)</f>
        <v/>
      </c>
      <c r="C453" s="27" t="str">
        <f>IF('TD OBSERVA'!C455="","",'TD OBSERVA'!C455)</f>
        <v/>
      </c>
      <c r="D453" s="27" t="str">
        <f>IF('TD OBSERVA'!D455="","",'TD OBSERVA'!D455)</f>
        <v/>
      </c>
      <c r="E453" s="27" t="str">
        <f>IF('TD OBSERVA'!E455="","",'TD OBSERVA'!E455)</f>
        <v/>
      </c>
      <c r="F453" s="27" t="str">
        <f>IF('TD OBSERVA'!F455="","",'TD OBSERVA'!F455)</f>
        <v/>
      </c>
      <c r="G453" s="27" t="str">
        <f>IF('TD OBSERVA'!G455="","",'TD OBSERVA'!G455)</f>
        <v/>
      </c>
      <c r="H453" s="27" t="str">
        <f>IF('TD OBSERVA'!H455="","",'TD OBSERVA'!H455)</f>
        <v/>
      </c>
      <c r="I453" s="27" t="str">
        <f>IF('TD OBSERVA'!I455="","",IF('TD OBSERVA'!I455="(en blanco)","",'TD OBSERVA'!I455))</f>
        <v/>
      </c>
      <c r="J453" s="27" t="str">
        <f>IF('TD OBSERVA'!J455="","",'TD OBSERVA'!J455)</f>
        <v/>
      </c>
    </row>
    <row r="454" spans="2:10" ht="16.8">
      <c r="B454" s="27" t="str">
        <f>IF('TD OBSERVA'!B456="","",'TD OBSERVA'!B456)</f>
        <v/>
      </c>
      <c r="C454" s="27" t="str">
        <f>IF('TD OBSERVA'!C456="","",'TD OBSERVA'!C456)</f>
        <v/>
      </c>
      <c r="D454" s="27" t="str">
        <f>IF('TD OBSERVA'!D456="","",'TD OBSERVA'!D456)</f>
        <v/>
      </c>
      <c r="E454" s="27" t="str">
        <f>IF('TD OBSERVA'!E456="","",'TD OBSERVA'!E456)</f>
        <v/>
      </c>
      <c r="F454" s="27" t="str">
        <f>IF('TD OBSERVA'!F456="","",'TD OBSERVA'!F456)</f>
        <v/>
      </c>
      <c r="G454" s="27" t="str">
        <f>IF('TD OBSERVA'!G456="","",'TD OBSERVA'!G456)</f>
        <v/>
      </c>
      <c r="H454" s="27" t="str">
        <f>IF('TD OBSERVA'!H456="","",'TD OBSERVA'!H456)</f>
        <v/>
      </c>
      <c r="I454" s="27" t="str">
        <f>IF('TD OBSERVA'!I456="","",IF('TD OBSERVA'!I456="(en blanco)","",'TD OBSERVA'!I456))</f>
        <v/>
      </c>
      <c r="J454" s="27" t="str">
        <f>IF('TD OBSERVA'!J456="","",'TD OBSERVA'!J456)</f>
        <v/>
      </c>
    </row>
    <row r="455" spans="2:10" ht="16.8">
      <c r="B455" s="27" t="str">
        <f>IF('TD OBSERVA'!B457="","",'TD OBSERVA'!B457)</f>
        <v/>
      </c>
      <c r="C455" s="27" t="str">
        <f>IF('TD OBSERVA'!C457="","",'TD OBSERVA'!C457)</f>
        <v/>
      </c>
      <c r="D455" s="27" t="str">
        <f>IF('TD OBSERVA'!D457="","",'TD OBSERVA'!D457)</f>
        <v/>
      </c>
      <c r="E455" s="27" t="str">
        <f>IF('TD OBSERVA'!E457="","",'TD OBSERVA'!E457)</f>
        <v/>
      </c>
      <c r="F455" s="27" t="str">
        <f>IF('TD OBSERVA'!F457="","",'TD OBSERVA'!F457)</f>
        <v/>
      </c>
      <c r="G455" s="27" t="str">
        <f>IF('TD OBSERVA'!G457="","",'TD OBSERVA'!G457)</f>
        <v/>
      </c>
      <c r="H455" s="27" t="str">
        <f>IF('TD OBSERVA'!H457="","",'TD OBSERVA'!H457)</f>
        <v/>
      </c>
      <c r="I455" s="27" t="str">
        <f>IF('TD OBSERVA'!I457="","",IF('TD OBSERVA'!I457="(en blanco)","",'TD OBSERVA'!I457))</f>
        <v/>
      </c>
      <c r="J455" s="27" t="str">
        <f>IF('TD OBSERVA'!J457="","",'TD OBSERVA'!J457)</f>
        <v/>
      </c>
    </row>
    <row r="456" spans="2:10" ht="16.8">
      <c r="B456" s="27" t="str">
        <f>IF('TD OBSERVA'!B458="","",'TD OBSERVA'!B458)</f>
        <v/>
      </c>
      <c r="C456" s="27" t="str">
        <f>IF('TD OBSERVA'!C458="","",'TD OBSERVA'!C458)</f>
        <v/>
      </c>
      <c r="D456" s="27" t="str">
        <f>IF('TD OBSERVA'!D458="","",'TD OBSERVA'!D458)</f>
        <v/>
      </c>
      <c r="E456" s="27" t="str">
        <f>IF('TD OBSERVA'!E458="","",'TD OBSERVA'!E458)</f>
        <v/>
      </c>
      <c r="F456" s="27" t="str">
        <f>IF('TD OBSERVA'!F458="","",'TD OBSERVA'!F458)</f>
        <v/>
      </c>
      <c r="G456" s="27" t="str">
        <f>IF('TD OBSERVA'!G458="","",'TD OBSERVA'!G458)</f>
        <v/>
      </c>
      <c r="H456" s="27" t="str">
        <f>IF('TD OBSERVA'!H458="","",'TD OBSERVA'!H458)</f>
        <v/>
      </c>
      <c r="I456" s="27" t="str">
        <f>IF('TD OBSERVA'!I458="","",IF('TD OBSERVA'!I458="(en blanco)","",'TD OBSERVA'!I458))</f>
        <v/>
      </c>
      <c r="J456" s="27" t="str">
        <f>IF('TD OBSERVA'!J458="","",'TD OBSERVA'!J458)</f>
        <v/>
      </c>
    </row>
    <row r="457" spans="2:10" ht="16.8">
      <c r="B457" s="27" t="str">
        <f>IF('TD OBSERVA'!B459="","",'TD OBSERVA'!B459)</f>
        <v/>
      </c>
      <c r="C457" s="27" t="str">
        <f>IF('TD OBSERVA'!C459="","",'TD OBSERVA'!C459)</f>
        <v/>
      </c>
      <c r="D457" s="27" t="str">
        <f>IF('TD OBSERVA'!D459="","",'TD OBSERVA'!D459)</f>
        <v/>
      </c>
      <c r="E457" s="27" t="str">
        <f>IF('TD OBSERVA'!E459="","",'TD OBSERVA'!E459)</f>
        <v/>
      </c>
      <c r="F457" s="27" t="str">
        <f>IF('TD OBSERVA'!F459="","",'TD OBSERVA'!F459)</f>
        <v/>
      </c>
      <c r="G457" s="27" t="str">
        <f>IF('TD OBSERVA'!G459="","",'TD OBSERVA'!G459)</f>
        <v/>
      </c>
      <c r="H457" s="27" t="str">
        <f>IF('TD OBSERVA'!H459="","",'TD OBSERVA'!H459)</f>
        <v/>
      </c>
      <c r="I457" s="27" t="str">
        <f>IF('TD OBSERVA'!I459="","",IF('TD OBSERVA'!I459="(en blanco)","",'TD OBSERVA'!I459))</f>
        <v/>
      </c>
      <c r="J457" s="27" t="str">
        <f>IF('TD OBSERVA'!J459="","",'TD OBSERVA'!J459)</f>
        <v/>
      </c>
    </row>
    <row r="458" spans="2:10" ht="16.8">
      <c r="B458" s="27" t="str">
        <f>IF('TD OBSERVA'!B460="","",'TD OBSERVA'!B460)</f>
        <v/>
      </c>
      <c r="C458" s="27" t="str">
        <f>IF('TD OBSERVA'!C460="","",'TD OBSERVA'!C460)</f>
        <v/>
      </c>
      <c r="D458" s="27" t="str">
        <f>IF('TD OBSERVA'!D460="","",'TD OBSERVA'!D460)</f>
        <v/>
      </c>
      <c r="E458" s="27" t="str">
        <f>IF('TD OBSERVA'!E460="","",'TD OBSERVA'!E460)</f>
        <v/>
      </c>
      <c r="F458" s="27" t="str">
        <f>IF('TD OBSERVA'!F460="","",'TD OBSERVA'!F460)</f>
        <v/>
      </c>
      <c r="G458" s="27" t="str">
        <f>IF('TD OBSERVA'!G460="","",'TD OBSERVA'!G460)</f>
        <v/>
      </c>
      <c r="H458" s="27" t="str">
        <f>IF('TD OBSERVA'!H460="","",'TD OBSERVA'!H460)</f>
        <v/>
      </c>
      <c r="I458" s="27" t="str">
        <f>IF('TD OBSERVA'!I460="","",IF('TD OBSERVA'!I460="(en blanco)","",'TD OBSERVA'!I460))</f>
        <v/>
      </c>
      <c r="J458" s="27" t="str">
        <f>IF('TD OBSERVA'!J460="","",'TD OBSERVA'!J460)</f>
        <v/>
      </c>
    </row>
    <row r="459" spans="2:10" ht="16.8">
      <c r="B459" s="27" t="str">
        <f>IF('TD OBSERVA'!B461="","",'TD OBSERVA'!B461)</f>
        <v/>
      </c>
      <c r="C459" s="27" t="str">
        <f>IF('TD OBSERVA'!C461="","",'TD OBSERVA'!C461)</f>
        <v/>
      </c>
      <c r="D459" s="27" t="str">
        <f>IF('TD OBSERVA'!D461="","",'TD OBSERVA'!D461)</f>
        <v/>
      </c>
      <c r="E459" s="27" t="str">
        <f>IF('TD OBSERVA'!E461="","",'TD OBSERVA'!E461)</f>
        <v/>
      </c>
      <c r="F459" s="27" t="str">
        <f>IF('TD OBSERVA'!F461="","",'TD OBSERVA'!F461)</f>
        <v/>
      </c>
      <c r="G459" s="27" t="str">
        <f>IF('TD OBSERVA'!G461="","",'TD OBSERVA'!G461)</f>
        <v/>
      </c>
      <c r="H459" s="27" t="str">
        <f>IF('TD OBSERVA'!H461="","",'TD OBSERVA'!H461)</f>
        <v/>
      </c>
      <c r="I459" s="27" t="str">
        <f>IF('TD OBSERVA'!I461="","",IF('TD OBSERVA'!I461="(en blanco)","",'TD OBSERVA'!I461))</f>
        <v/>
      </c>
      <c r="J459" s="27" t="str">
        <f>IF('TD OBSERVA'!J461="","",'TD OBSERVA'!J461)</f>
        <v/>
      </c>
    </row>
    <row r="460" spans="2:10" ht="16.8">
      <c r="B460" s="27" t="str">
        <f>IF('TD OBSERVA'!B462="","",'TD OBSERVA'!B462)</f>
        <v/>
      </c>
      <c r="C460" s="27" t="str">
        <f>IF('TD OBSERVA'!C462="","",'TD OBSERVA'!C462)</f>
        <v/>
      </c>
      <c r="D460" s="27" t="str">
        <f>IF('TD OBSERVA'!D462="","",'TD OBSERVA'!D462)</f>
        <v/>
      </c>
      <c r="E460" s="27" t="str">
        <f>IF('TD OBSERVA'!E462="","",'TD OBSERVA'!E462)</f>
        <v/>
      </c>
      <c r="F460" s="27" t="str">
        <f>IF('TD OBSERVA'!F462="","",'TD OBSERVA'!F462)</f>
        <v/>
      </c>
      <c r="G460" s="27" t="str">
        <f>IF('TD OBSERVA'!G462="","",'TD OBSERVA'!G462)</f>
        <v/>
      </c>
      <c r="H460" s="27" t="str">
        <f>IF('TD OBSERVA'!H462="","",'TD OBSERVA'!H462)</f>
        <v/>
      </c>
      <c r="I460" s="27" t="str">
        <f>IF('TD OBSERVA'!I462="","",IF('TD OBSERVA'!I462="(en blanco)","",'TD OBSERVA'!I462))</f>
        <v/>
      </c>
      <c r="J460" s="27" t="str">
        <f>IF('TD OBSERVA'!J462="","",'TD OBSERVA'!J462)</f>
        <v/>
      </c>
    </row>
    <row r="461" spans="2:10" ht="16.8">
      <c r="B461" s="27" t="str">
        <f>IF('TD OBSERVA'!B463="","",'TD OBSERVA'!B463)</f>
        <v/>
      </c>
      <c r="C461" s="27" t="str">
        <f>IF('TD OBSERVA'!C463="","",'TD OBSERVA'!C463)</f>
        <v/>
      </c>
      <c r="D461" s="27" t="str">
        <f>IF('TD OBSERVA'!D463="","",'TD OBSERVA'!D463)</f>
        <v/>
      </c>
      <c r="E461" s="27" t="str">
        <f>IF('TD OBSERVA'!E463="","",'TD OBSERVA'!E463)</f>
        <v/>
      </c>
      <c r="F461" s="27" t="str">
        <f>IF('TD OBSERVA'!F463="","",'TD OBSERVA'!F463)</f>
        <v/>
      </c>
      <c r="G461" s="27" t="str">
        <f>IF('TD OBSERVA'!G463="","",'TD OBSERVA'!G463)</f>
        <v/>
      </c>
      <c r="H461" s="27" t="str">
        <f>IF('TD OBSERVA'!H463="","",'TD OBSERVA'!H463)</f>
        <v/>
      </c>
      <c r="I461" s="27" t="str">
        <f>IF('TD OBSERVA'!I463="","",IF('TD OBSERVA'!I463="(en blanco)","",'TD OBSERVA'!I463))</f>
        <v/>
      </c>
      <c r="J461" s="27" t="str">
        <f>IF('TD OBSERVA'!J463="","",'TD OBSERVA'!J463)</f>
        <v/>
      </c>
    </row>
    <row r="462" spans="2:10" ht="16.8">
      <c r="B462" s="27" t="str">
        <f>IF('TD OBSERVA'!B464="","",'TD OBSERVA'!B464)</f>
        <v/>
      </c>
      <c r="C462" s="27" t="str">
        <f>IF('TD OBSERVA'!C464="","",'TD OBSERVA'!C464)</f>
        <v/>
      </c>
      <c r="D462" s="27" t="str">
        <f>IF('TD OBSERVA'!D464="","",'TD OBSERVA'!D464)</f>
        <v/>
      </c>
      <c r="E462" s="27" t="str">
        <f>IF('TD OBSERVA'!E464="","",'TD OBSERVA'!E464)</f>
        <v/>
      </c>
      <c r="F462" s="27" t="str">
        <f>IF('TD OBSERVA'!F464="","",'TD OBSERVA'!F464)</f>
        <v/>
      </c>
      <c r="G462" s="27" t="str">
        <f>IF('TD OBSERVA'!G464="","",'TD OBSERVA'!G464)</f>
        <v/>
      </c>
      <c r="H462" s="27" t="str">
        <f>IF('TD OBSERVA'!H464="","",'TD OBSERVA'!H464)</f>
        <v/>
      </c>
      <c r="I462" s="27" t="str">
        <f>IF('TD OBSERVA'!I464="","",IF('TD OBSERVA'!I464="(en blanco)","",'TD OBSERVA'!I464))</f>
        <v/>
      </c>
      <c r="J462" s="27" t="str">
        <f>IF('TD OBSERVA'!J464="","",'TD OBSERVA'!J464)</f>
        <v/>
      </c>
    </row>
    <row r="463" spans="2:10" ht="16.8">
      <c r="B463" s="27" t="str">
        <f>IF('TD OBSERVA'!B465="","",'TD OBSERVA'!B465)</f>
        <v/>
      </c>
      <c r="C463" s="27" t="str">
        <f>IF('TD OBSERVA'!C465="","",'TD OBSERVA'!C465)</f>
        <v/>
      </c>
      <c r="D463" s="27" t="str">
        <f>IF('TD OBSERVA'!D465="","",'TD OBSERVA'!D465)</f>
        <v/>
      </c>
      <c r="E463" s="27" t="str">
        <f>IF('TD OBSERVA'!E465="","",'TD OBSERVA'!E465)</f>
        <v/>
      </c>
      <c r="F463" s="27" t="str">
        <f>IF('TD OBSERVA'!F465="","",'TD OBSERVA'!F465)</f>
        <v/>
      </c>
      <c r="G463" s="27" t="str">
        <f>IF('TD OBSERVA'!G465="","",'TD OBSERVA'!G465)</f>
        <v/>
      </c>
      <c r="H463" s="27" t="str">
        <f>IF('TD OBSERVA'!H465="","",'TD OBSERVA'!H465)</f>
        <v/>
      </c>
      <c r="I463" s="27" t="str">
        <f>IF('TD OBSERVA'!I465="","",IF('TD OBSERVA'!I465="(en blanco)","",'TD OBSERVA'!I465))</f>
        <v/>
      </c>
      <c r="J463" s="27" t="str">
        <f>IF('TD OBSERVA'!J465="","",'TD OBSERVA'!J465)</f>
        <v/>
      </c>
    </row>
    <row r="464" spans="2:10" ht="16.8">
      <c r="B464" s="27" t="str">
        <f>IF('TD OBSERVA'!B466="","",'TD OBSERVA'!B466)</f>
        <v/>
      </c>
      <c r="C464" s="27" t="str">
        <f>IF('TD OBSERVA'!C466="","",'TD OBSERVA'!C466)</f>
        <v/>
      </c>
      <c r="D464" s="27" t="str">
        <f>IF('TD OBSERVA'!D466="","",'TD OBSERVA'!D466)</f>
        <v/>
      </c>
      <c r="E464" s="27" t="str">
        <f>IF('TD OBSERVA'!E466="","",'TD OBSERVA'!E466)</f>
        <v/>
      </c>
      <c r="F464" s="27" t="str">
        <f>IF('TD OBSERVA'!F466="","",'TD OBSERVA'!F466)</f>
        <v/>
      </c>
      <c r="G464" s="27" t="str">
        <f>IF('TD OBSERVA'!G466="","",'TD OBSERVA'!G466)</f>
        <v/>
      </c>
      <c r="H464" s="27" t="str">
        <f>IF('TD OBSERVA'!H466="","",'TD OBSERVA'!H466)</f>
        <v/>
      </c>
      <c r="I464" s="27" t="str">
        <f>IF('TD OBSERVA'!I466="","",IF('TD OBSERVA'!I466="(en blanco)","",'TD OBSERVA'!I466))</f>
        <v/>
      </c>
      <c r="J464" s="27" t="str">
        <f>IF('TD OBSERVA'!J466="","",'TD OBSERVA'!J466)</f>
        <v/>
      </c>
    </row>
    <row r="465" spans="2:10" ht="16.8">
      <c r="B465" s="27" t="str">
        <f>IF('TD OBSERVA'!B467="","",'TD OBSERVA'!B467)</f>
        <v/>
      </c>
      <c r="C465" s="27" t="str">
        <f>IF('TD OBSERVA'!C467="","",'TD OBSERVA'!C467)</f>
        <v/>
      </c>
      <c r="D465" s="27" t="str">
        <f>IF('TD OBSERVA'!D467="","",'TD OBSERVA'!D467)</f>
        <v/>
      </c>
      <c r="E465" s="27" t="str">
        <f>IF('TD OBSERVA'!E467="","",'TD OBSERVA'!E467)</f>
        <v/>
      </c>
      <c r="F465" s="27" t="str">
        <f>IF('TD OBSERVA'!F467="","",'TD OBSERVA'!F467)</f>
        <v/>
      </c>
      <c r="G465" s="27" t="str">
        <f>IF('TD OBSERVA'!G467="","",'TD OBSERVA'!G467)</f>
        <v/>
      </c>
      <c r="H465" s="27" t="str">
        <f>IF('TD OBSERVA'!H467="","",'TD OBSERVA'!H467)</f>
        <v/>
      </c>
      <c r="I465" s="27" t="str">
        <f>IF('TD OBSERVA'!I467="","",IF('TD OBSERVA'!I467="(en blanco)","",'TD OBSERVA'!I467))</f>
        <v/>
      </c>
      <c r="J465" s="27" t="str">
        <f>IF('TD OBSERVA'!J467="","",'TD OBSERVA'!J467)</f>
        <v/>
      </c>
    </row>
    <row r="466" spans="2:10" ht="16.8">
      <c r="B466" s="27" t="str">
        <f>IF('TD OBSERVA'!B468="","",'TD OBSERVA'!B468)</f>
        <v/>
      </c>
      <c r="C466" s="27" t="str">
        <f>IF('TD OBSERVA'!C468="","",'TD OBSERVA'!C468)</f>
        <v/>
      </c>
      <c r="D466" s="27" t="str">
        <f>IF('TD OBSERVA'!D468="","",'TD OBSERVA'!D468)</f>
        <v/>
      </c>
      <c r="E466" s="27" t="str">
        <f>IF('TD OBSERVA'!E468="","",'TD OBSERVA'!E468)</f>
        <v/>
      </c>
      <c r="F466" s="27" t="str">
        <f>IF('TD OBSERVA'!F468="","",'TD OBSERVA'!F468)</f>
        <v/>
      </c>
      <c r="G466" s="27" t="str">
        <f>IF('TD OBSERVA'!G468="","",'TD OBSERVA'!G468)</f>
        <v/>
      </c>
      <c r="H466" s="27" t="str">
        <f>IF('TD OBSERVA'!H468="","",'TD OBSERVA'!H468)</f>
        <v/>
      </c>
      <c r="I466" s="27" t="str">
        <f>IF('TD OBSERVA'!I468="","",IF('TD OBSERVA'!I468="(en blanco)","",'TD OBSERVA'!I468))</f>
        <v/>
      </c>
      <c r="J466" s="27" t="str">
        <f>IF('TD OBSERVA'!J468="","",'TD OBSERVA'!J468)</f>
        <v/>
      </c>
    </row>
    <row r="467" spans="2:10" ht="16.8">
      <c r="B467" s="27" t="str">
        <f>IF('TD OBSERVA'!B469="","",'TD OBSERVA'!B469)</f>
        <v/>
      </c>
      <c r="C467" s="27" t="str">
        <f>IF('TD OBSERVA'!C469="","",'TD OBSERVA'!C469)</f>
        <v/>
      </c>
      <c r="D467" s="27" t="str">
        <f>IF('TD OBSERVA'!D469="","",'TD OBSERVA'!D469)</f>
        <v/>
      </c>
      <c r="E467" s="27" t="str">
        <f>IF('TD OBSERVA'!E469="","",'TD OBSERVA'!E469)</f>
        <v/>
      </c>
      <c r="F467" s="27" t="str">
        <f>IF('TD OBSERVA'!F469="","",'TD OBSERVA'!F469)</f>
        <v/>
      </c>
      <c r="G467" s="27" t="str">
        <f>IF('TD OBSERVA'!G469="","",'TD OBSERVA'!G469)</f>
        <v/>
      </c>
      <c r="H467" s="27" t="str">
        <f>IF('TD OBSERVA'!H469="","",'TD OBSERVA'!H469)</f>
        <v/>
      </c>
      <c r="I467" s="27" t="str">
        <f>IF('TD OBSERVA'!I469="","",IF('TD OBSERVA'!I469="(en blanco)","",'TD OBSERVA'!I469))</f>
        <v/>
      </c>
      <c r="J467" s="27" t="str">
        <f>IF('TD OBSERVA'!J469="","",'TD OBSERVA'!J469)</f>
        <v/>
      </c>
    </row>
    <row r="468" spans="2:10" ht="16.8">
      <c r="B468" s="27" t="str">
        <f>IF('TD OBSERVA'!B470="","",'TD OBSERVA'!B470)</f>
        <v/>
      </c>
      <c r="C468" s="27" t="str">
        <f>IF('TD OBSERVA'!C470="","",'TD OBSERVA'!C470)</f>
        <v/>
      </c>
      <c r="D468" s="27" t="str">
        <f>IF('TD OBSERVA'!D470="","",'TD OBSERVA'!D470)</f>
        <v/>
      </c>
      <c r="E468" s="27" t="str">
        <f>IF('TD OBSERVA'!E470="","",'TD OBSERVA'!E470)</f>
        <v/>
      </c>
      <c r="F468" s="27" t="str">
        <f>IF('TD OBSERVA'!F470="","",'TD OBSERVA'!F470)</f>
        <v/>
      </c>
      <c r="G468" s="27" t="str">
        <f>IF('TD OBSERVA'!G470="","",'TD OBSERVA'!G470)</f>
        <v/>
      </c>
      <c r="H468" s="27" t="str">
        <f>IF('TD OBSERVA'!H470="","",'TD OBSERVA'!H470)</f>
        <v/>
      </c>
      <c r="I468" s="27" t="str">
        <f>IF('TD OBSERVA'!I470="","",IF('TD OBSERVA'!I470="(en blanco)","",'TD OBSERVA'!I470))</f>
        <v/>
      </c>
      <c r="J468" s="27" t="str">
        <f>IF('TD OBSERVA'!J470="","",'TD OBSERVA'!J470)</f>
        <v/>
      </c>
    </row>
    <row r="469" spans="2:10" ht="16.8">
      <c r="B469" s="27" t="str">
        <f>IF('TD OBSERVA'!B471="","",'TD OBSERVA'!B471)</f>
        <v/>
      </c>
      <c r="C469" s="27" t="str">
        <f>IF('TD OBSERVA'!C471="","",'TD OBSERVA'!C471)</f>
        <v/>
      </c>
      <c r="D469" s="27" t="str">
        <f>IF('TD OBSERVA'!D471="","",'TD OBSERVA'!D471)</f>
        <v/>
      </c>
      <c r="E469" s="27" t="str">
        <f>IF('TD OBSERVA'!E471="","",'TD OBSERVA'!E471)</f>
        <v/>
      </c>
      <c r="F469" s="27" t="str">
        <f>IF('TD OBSERVA'!F471="","",'TD OBSERVA'!F471)</f>
        <v/>
      </c>
      <c r="G469" s="27" t="str">
        <f>IF('TD OBSERVA'!G471="","",'TD OBSERVA'!G471)</f>
        <v/>
      </c>
      <c r="H469" s="27" t="str">
        <f>IF('TD OBSERVA'!H471="","",'TD OBSERVA'!H471)</f>
        <v/>
      </c>
      <c r="I469" s="27" t="str">
        <f>IF('TD OBSERVA'!I471="","",IF('TD OBSERVA'!I471="(en blanco)","",'TD OBSERVA'!I471))</f>
        <v/>
      </c>
      <c r="J469" s="27" t="str">
        <f>IF('TD OBSERVA'!J471="","",'TD OBSERVA'!J471)</f>
        <v/>
      </c>
    </row>
    <row r="470" spans="2:10" ht="16.8">
      <c r="B470" s="27" t="str">
        <f>IF('TD OBSERVA'!B472="","",'TD OBSERVA'!B472)</f>
        <v/>
      </c>
      <c r="C470" s="27" t="str">
        <f>IF('TD OBSERVA'!C472="","",'TD OBSERVA'!C472)</f>
        <v/>
      </c>
      <c r="D470" s="27" t="str">
        <f>IF('TD OBSERVA'!D472="","",'TD OBSERVA'!D472)</f>
        <v/>
      </c>
      <c r="E470" s="27" t="str">
        <f>IF('TD OBSERVA'!E472="","",'TD OBSERVA'!E472)</f>
        <v/>
      </c>
      <c r="F470" s="27" t="str">
        <f>IF('TD OBSERVA'!F472="","",'TD OBSERVA'!F472)</f>
        <v/>
      </c>
      <c r="G470" s="27" t="str">
        <f>IF('TD OBSERVA'!G472="","",'TD OBSERVA'!G472)</f>
        <v/>
      </c>
      <c r="H470" s="27" t="str">
        <f>IF('TD OBSERVA'!H472="","",'TD OBSERVA'!H472)</f>
        <v/>
      </c>
      <c r="I470" s="27" t="str">
        <f>IF('TD OBSERVA'!I472="","",IF('TD OBSERVA'!I472="(en blanco)","",'TD OBSERVA'!I472))</f>
        <v/>
      </c>
      <c r="J470" s="27" t="str">
        <f>IF('TD OBSERVA'!J472="","",'TD OBSERVA'!J472)</f>
        <v/>
      </c>
    </row>
    <row r="471" spans="2:10" ht="16.8">
      <c r="B471" s="27" t="str">
        <f>IF('TD OBSERVA'!B473="","",'TD OBSERVA'!B473)</f>
        <v/>
      </c>
      <c r="C471" s="27" t="str">
        <f>IF('TD OBSERVA'!C473="","",'TD OBSERVA'!C473)</f>
        <v/>
      </c>
      <c r="D471" s="27" t="str">
        <f>IF('TD OBSERVA'!D473="","",'TD OBSERVA'!D473)</f>
        <v/>
      </c>
      <c r="E471" s="27" t="str">
        <f>IF('TD OBSERVA'!E473="","",'TD OBSERVA'!E473)</f>
        <v/>
      </c>
      <c r="F471" s="27" t="str">
        <f>IF('TD OBSERVA'!F473="","",'TD OBSERVA'!F473)</f>
        <v/>
      </c>
      <c r="G471" s="27" t="str">
        <f>IF('TD OBSERVA'!G473="","",'TD OBSERVA'!G473)</f>
        <v/>
      </c>
      <c r="H471" s="27" t="str">
        <f>IF('TD OBSERVA'!H473="","",'TD OBSERVA'!H473)</f>
        <v/>
      </c>
      <c r="I471" s="27" t="str">
        <f>IF('TD OBSERVA'!I473="","",IF('TD OBSERVA'!I473="(en blanco)","",'TD OBSERVA'!I473))</f>
        <v/>
      </c>
      <c r="J471" s="27" t="str">
        <f>IF('TD OBSERVA'!J473="","",'TD OBSERVA'!J473)</f>
        <v/>
      </c>
    </row>
    <row r="472" spans="2:10" ht="16.8">
      <c r="B472" s="27" t="str">
        <f>IF('TD OBSERVA'!B474="","",'TD OBSERVA'!B474)</f>
        <v/>
      </c>
      <c r="C472" s="27" t="str">
        <f>IF('TD OBSERVA'!C474="","",'TD OBSERVA'!C474)</f>
        <v/>
      </c>
      <c r="D472" s="27" t="str">
        <f>IF('TD OBSERVA'!D474="","",'TD OBSERVA'!D474)</f>
        <v/>
      </c>
      <c r="E472" s="27" t="str">
        <f>IF('TD OBSERVA'!E474="","",'TD OBSERVA'!E474)</f>
        <v/>
      </c>
      <c r="F472" s="27" t="str">
        <f>IF('TD OBSERVA'!F474="","",'TD OBSERVA'!F474)</f>
        <v/>
      </c>
      <c r="G472" s="27" t="str">
        <f>IF('TD OBSERVA'!G474="","",'TD OBSERVA'!G474)</f>
        <v/>
      </c>
      <c r="H472" s="27" t="str">
        <f>IF('TD OBSERVA'!H474="","",'TD OBSERVA'!H474)</f>
        <v/>
      </c>
      <c r="I472" s="27" t="str">
        <f>IF('TD OBSERVA'!I474="","",IF('TD OBSERVA'!I474="(en blanco)","",'TD OBSERVA'!I474))</f>
        <v/>
      </c>
      <c r="J472" s="27" t="str">
        <f>IF('TD OBSERVA'!J474="","",'TD OBSERVA'!J474)</f>
        <v/>
      </c>
    </row>
    <row r="473" spans="2:10" ht="16.8">
      <c r="B473" s="27" t="str">
        <f>IF('TD OBSERVA'!B475="","",'TD OBSERVA'!B475)</f>
        <v/>
      </c>
      <c r="C473" s="27" t="str">
        <f>IF('TD OBSERVA'!C475="","",'TD OBSERVA'!C475)</f>
        <v/>
      </c>
      <c r="D473" s="27" t="str">
        <f>IF('TD OBSERVA'!D475="","",'TD OBSERVA'!D475)</f>
        <v/>
      </c>
      <c r="E473" s="27" t="str">
        <f>IF('TD OBSERVA'!E475="","",'TD OBSERVA'!E475)</f>
        <v/>
      </c>
      <c r="F473" s="27" t="str">
        <f>IF('TD OBSERVA'!F475="","",'TD OBSERVA'!F475)</f>
        <v/>
      </c>
      <c r="G473" s="27" t="str">
        <f>IF('TD OBSERVA'!G475="","",'TD OBSERVA'!G475)</f>
        <v/>
      </c>
      <c r="H473" s="27" t="str">
        <f>IF('TD OBSERVA'!H475="","",'TD OBSERVA'!H475)</f>
        <v/>
      </c>
      <c r="I473" s="27" t="str">
        <f>IF('TD OBSERVA'!I475="","",IF('TD OBSERVA'!I475="(en blanco)","",'TD OBSERVA'!I475))</f>
        <v/>
      </c>
      <c r="J473" s="27" t="str">
        <f>IF('TD OBSERVA'!J475="","",'TD OBSERVA'!J475)</f>
        <v/>
      </c>
    </row>
    <row r="474" spans="2:10" ht="16.8">
      <c r="B474" s="27" t="str">
        <f>IF('TD OBSERVA'!B476="","",'TD OBSERVA'!B476)</f>
        <v/>
      </c>
      <c r="C474" s="27" t="str">
        <f>IF('TD OBSERVA'!C476="","",'TD OBSERVA'!C476)</f>
        <v/>
      </c>
      <c r="D474" s="27" t="str">
        <f>IF('TD OBSERVA'!D476="","",'TD OBSERVA'!D476)</f>
        <v/>
      </c>
      <c r="E474" s="27" t="str">
        <f>IF('TD OBSERVA'!E476="","",'TD OBSERVA'!E476)</f>
        <v/>
      </c>
      <c r="F474" s="27" t="str">
        <f>IF('TD OBSERVA'!F476="","",'TD OBSERVA'!F476)</f>
        <v/>
      </c>
      <c r="G474" s="27" t="str">
        <f>IF('TD OBSERVA'!G476="","",'TD OBSERVA'!G476)</f>
        <v/>
      </c>
      <c r="H474" s="27" t="str">
        <f>IF('TD OBSERVA'!H476="","",'TD OBSERVA'!H476)</f>
        <v/>
      </c>
      <c r="I474" s="27" t="str">
        <f>IF('TD OBSERVA'!I476="","",IF('TD OBSERVA'!I476="(en blanco)","",'TD OBSERVA'!I476))</f>
        <v/>
      </c>
      <c r="J474" s="27" t="str">
        <f>IF('TD OBSERVA'!J476="","",'TD OBSERVA'!J476)</f>
        <v/>
      </c>
    </row>
    <row r="475" spans="2:10" ht="16.8">
      <c r="B475" s="27" t="str">
        <f>IF('TD OBSERVA'!B477="","",'TD OBSERVA'!B477)</f>
        <v/>
      </c>
      <c r="C475" s="27" t="str">
        <f>IF('TD OBSERVA'!C477="","",'TD OBSERVA'!C477)</f>
        <v/>
      </c>
      <c r="D475" s="27" t="str">
        <f>IF('TD OBSERVA'!D477="","",'TD OBSERVA'!D477)</f>
        <v/>
      </c>
      <c r="E475" s="27" t="str">
        <f>IF('TD OBSERVA'!E477="","",'TD OBSERVA'!E477)</f>
        <v/>
      </c>
      <c r="F475" s="27" t="str">
        <f>IF('TD OBSERVA'!F477="","",'TD OBSERVA'!F477)</f>
        <v/>
      </c>
      <c r="G475" s="27" t="str">
        <f>IF('TD OBSERVA'!G477="","",'TD OBSERVA'!G477)</f>
        <v/>
      </c>
      <c r="H475" s="27" t="str">
        <f>IF('TD OBSERVA'!H477="","",'TD OBSERVA'!H477)</f>
        <v/>
      </c>
      <c r="I475" s="27" t="str">
        <f>IF('TD OBSERVA'!I477="","",IF('TD OBSERVA'!I477="(en blanco)","",'TD OBSERVA'!I477))</f>
        <v/>
      </c>
      <c r="J475" s="27" t="str">
        <f>IF('TD OBSERVA'!J477="","",'TD OBSERVA'!J477)</f>
        <v/>
      </c>
    </row>
    <row r="476" spans="2:10" ht="16.8">
      <c r="B476" s="27" t="str">
        <f>IF('TD OBSERVA'!B478="","",'TD OBSERVA'!B478)</f>
        <v/>
      </c>
      <c r="C476" s="27" t="str">
        <f>IF('TD OBSERVA'!C478="","",'TD OBSERVA'!C478)</f>
        <v/>
      </c>
      <c r="D476" s="27" t="str">
        <f>IF('TD OBSERVA'!D478="","",'TD OBSERVA'!D478)</f>
        <v/>
      </c>
      <c r="E476" s="27" t="str">
        <f>IF('TD OBSERVA'!E478="","",'TD OBSERVA'!E478)</f>
        <v/>
      </c>
      <c r="F476" s="27" t="str">
        <f>IF('TD OBSERVA'!F478="","",'TD OBSERVA'!F478)</f>
        <v/>
      </c>
      <c r="G476" s="27" t="str">
        <f>IF('TD OBSERVA'!G478="","",'TD OBSERVA'!G478)</f>
        <v/>
      </c>
      <c r="H476" s="27" t="str">
        <f>IF('TD OBSERVA'!H478="","",'TD OBSERVA'!H478)</f>
        <v/>
      </c>
      <c r="I476" s="27" t="str">
        <f>IF('TD OBSERVA'!I478="","",IF('TD OBSERVA'!I478="(en blanco)","",'TD OBSERVA'!I478))</f>
        <v/>
      </c>
      <c r="J476" s="27" t="str">
        <f>IF('TD OBSERVA'!J478="","",'TD OBSERVA'!J478)</f>
        <v/>
      </c>
    </row>
    <row r="477" spans="2:10" ht="16.8">
      <c r="B477" s="27" t="str">
        <f>IF('TD OBSERVA'!B479="","",'TD OBSERVA'!B479)</f>
        <v/>
      </c>
      <c r="C477" s="27" t="str">
        <f>IF('TD OBSERVA'!C479="","",'TD OBSERVA'!C479)</f>
        <v/>
      </c>
      <c r="D477" s="27" t="str">
        <f>IF('TD OBSERVA'!D479="","",'TD OBSERVA'!D479)</f>
        <v/>
      </c>
      <c r="E477" s="27" t="str">
        <f>IF('TD OBSERVA'!E479="","",'TD OBSERVA'!E479)</f>
        <v/>
      </c>
      <c r="F477" s="27" t="str">
        <f>IF('TD OBSERVA'!F479="","",'TD OBSERVA'!F479)</f>
        <v/>
      </c>
      <c r="G477" s="27" t="str">
        <f>IF('TD OBSERVA'!G479="","",'TD OBSERVA'!G479)</f>
        <v/>
      </c>
      <c r="H477" s="27" t="str">
        <f>IF('TD OBSERVA'!H479="","",'TD OBSERVA'!H479)</f>
        <v/>
      </c>
      <c r="I477" s="27" t="str">
        <f>IF('TD OBSERVA'!I479="","",IF('TD OBSERVA'!I479="(en blanco)","",'TD OBSERVA'!I479))</f>
        <v/>
      </c>
      <c r="J477" s="27" t="str">
        <f>IF('TD OBSERVA'!J479="","",'TD OBSERVA'!J479)</f>
        <v/>
      </c>
    </row>
    <row r="478" spans="2:10" ht="16.8">
      <c r="B478" s="27" t="str">
        <f>IF('TD OBSERVA'!B480="","",'TD OBSERVA'!B480)</f>
        <v/>
      </c>
      <c r="C478" s="27" t="str">
        <f>IF('TD OBSERVA'!C480="","",'TD OBSERVA'!C480)</f>
        <v/>
      </c>
      <c r="D478" s="27" t="str">
        <f>IF('TD OBSERVA'!D480="","",'TD OBSERVA'!D480)</f>
        <v/>
      </c>
      <c r="E478" s="27" t="str">
        <f>IF('TD OBSERVA'!E480="","",'TD OBSERVA'!E480)</f>
        <v/>
      </c>
      <c r="F478" s="27" t="str">
        <f>IF('TD OBSERVA'!F480="","",'TD OBSERVA'!F480)</f>
        <v/>
      </c>
      <c r="G478" s="27" t="str">
        <f>IF('TD OBSERVA'!G480="","",'TD OBSERVA'!G480)</f>
        <v/>
      </c>
      <c r="H478" s="27" t="str">
        <f>IF('TD OBSERVA'!H480="","",'TD OBSERVA'!H480)</f>
        <v/>
      </c>
      <c r="I478" s="27" t="str">
        <f>IF('TD OBSERVA'!I480="","",IF('TD OBSERVA'!I480="(en blanco)","",'TD OBSERVA'!I480))</f>
        <v/>
      </c>
      <c r="J478" s="27" t="str">
        <f>IF('TD OBSERVA'!J480="","",'TD OBSERVA'!J480)</f>
        <v/>
      </c>
    </row>
    <row r="479" spans="2:10" ht="16.8">
      <c r="B479" s="27" t="str">
        <f>IF('TD OBSERVA'!B481="","",'TD OBSERVA'!B481)</f>
        <v/>
      </c>
      <c r="C479" s="27" t="str">
        <f>IF('TD OBSERVA'!C481="","",'TD OBSERVA'!C481)</f>
        <v/>
      </c>
      <c r="D479" s="27" t="str">
        <f>IF('TD OBSERVA'!D481="","",'TD OBSERVA'!D481)</f>
        <v/>
      </c>
      <c r="E479" s="27" t="str">
        <f>IF('TD OBSERVA'!E481="","",'TD OBSERVA'!E481)</f>
        <v/>
      </c>
      <c r="F479" s="27" t="str">
        <f>IF('TD OBSERVA'!F481="","",'TD OBSERVA'!F481)</f>
        <v/>
      </c>
      <c r="G479" s="27" t="str">
        <f>IF('TD OBSERVA'!G481="","",'TD OBSERVA'!G481)</f>
        <v/>
      </c>
      <c r="H479" s="27" t="str">
        <f>IF('TD OBSERVA'!H481="","",'TD OBSERVA'!H481)</f>
        <v/>
      </c>
      <c r="I479" s="27" t="str">
        <f>IF('TD OBSERVA'!I481="","",IF('TD OBSERVA'!I481="(en blanco)","",'TD OBSERVA'!I481))</f>
        <v/>
      </c>
      <c r="J479" s="27" t="str">
        <f>IF('TD OBSERVA'!J481="","",'TD OBSERVA'!J481)</f>
        <v/>
      </c>
    </row>
    <row r="480" spans="2:10" ht="16.8">
      <c r="B480" s="27" t="str">
        <f>IF('TD OBSERVA'!B482="","",'TD OBSERVA'!B482)</f>
        <v/>
      </c>
      <c r="C480" s="27" t="str">
        <f>IF('TD OBSERVA'!C482="","",'TD OBSERVA'!C482)</f>
        <v/>
      </c>
      <c r="D480" s="27" t="str">
        <f>IF('TD OBSERVA'!D482="","",'TD OBSERVA'!D482)</f>
        <v/>
      </c>
      <c r="E480" s="27" t="str">
        <f>IF('TD OBSERVA'!E482="","",'TD OBSERVA'!E482)</f>
        <v/>
      </c>
      <c r="F480" s="27" t="str">
        <f>IF('TD OBSERVA'!F482="","",'TD OBSERVA'!F482)</f>
        <v/>
      </c>
      <c r="G480" s="27" t="str">
        <f>IF('TD OBSERVA'!G482="","",'TD OBSERVA'!G482)</f>
        <v/>
      </c>
      <c r="H480" s="27" t="str">
        <f>IF('TD OBSERVA'!H482="","",'TD OBSERVA'!H482)</f>
        <v/>
      </c>
      <c r="I480" s="27" t="str">
        <f>IF('TD OBSERVA'!I482="","",IF('TD OBSERVA'!I482="(en blanco)","",'TD OBSERVA'!I482))</f>
        <v/>
      </c>
      <c r="J480" s="27" t="str">
        <f>IF('TD OBSERVA'!J482="","",'TD OBSERVA'!J482)</f>
        <v/>
      </c>
    </row>
    <row r="481" spans="2:10" ht="16.8">
      <c r="B481" s="27" t="str">
        <f>IF('TD OBSERVA'!B483="","",'TD OBSERVA'!B483)</f>
        <v/>
      </c>
      <c r="C481" s="27" t="str">
        <f>IF('TD OBSERVA'!C483="","",'TD OBSERVA'!C483)</f>
        <v/>
      </c>
      <c r="D481" s="27" t="str">
        <f>IF('TD OBSERVA'!D483="","",'TD OBSERVA'!D483)</f>
        <v/>
      </c>
      <c r="E481" s="27" t="str">
        <f>IF('TD OBSERVA'!E483="","",'TD OBSERVA'!E483)</f>
        <v/>
      </c>
      <c r="F481" s="27" t="str">
        <f>IF('TD OBSERVA'!F483="","",'TD OBSERVA'!F483)</f>
        <v/>
      </c>
      <c r="G481" s="27" t="str">
        <f>IF('TD OBSERVA'!G483="","",'TD OBSERVA'!G483)</f>
        <v/>
      </c>
      <c r="H481" s="27" t="str">
        <f>IF('TD OBSERVA'!H483="","",'TD OBSERVA'!H483)</f>
        <v/>
      </c>
      <c r="I481" s="27" t="str">
        <f>IF('TD OBSERVA'!I483="","",IF('TD OBSERVA'!I483="(en blanco)","",'TD OBSERVA'!I483))</f>
        <v/>
      </c>
      <c r="J481" s="27" t="str">
        <f>IF('TD OBSERVA'!J483="","",'TD OBSERVA'!J483)</f>
        <v/>
      </c>
    </row>
    <row r="482" spans="2:10" ht="16.8">
      <c r="B482" s="27" t="str">
        <f>IF('TD OBSERVA'!B484="","",'TD OBSERVA'!B484)</f>
        <v/>
      </c>
      <c r="C482" s="27" t="str">
        <f>IF('TD OBSERVA'!C484="","",'TD OBSERVA'!C484)</f>
        <v/>
      </c>
      <c r="D482" s="27" t="str">
        <f>IF('TD OBSERVA'!D484="","",'TD OBSERVA'!D484)</f>
        <v/>
      </c>
      <c r="E482" s="27" t="str">
        <f>IF('TD OBSERVA'!E484="","",'TD OBSERVA'!E484)</f>
        <v/>
      </c>
      <c r="F482" s="27" t="str">
        <f>IF('TD OBSERVA'!F484="","",'TD OBSERVA'!F484)</f>
        <v/>
      </c>
      <c r="G482" s="27" t="str">
        <f>IF('TD OBSERVA'!G484="","",'TD OBSERVA'!G484)</f>
        <v/>
      </c>
      <c r="H482" s="27" t="str">
        <f>IF('TD OBSERVA'!H484="","",'TD OBSERVA'!H484)</f>
        <v/>
      </c>
      <c r="I482" s="27" t="str">
        <f>IF('TD OBSERVA'!I484="","",IF('TD OBSERVA'!I484="(en blanco)","",'TD OBSERVA'!I484))</f>
        <v/>
      </c>
      <c r="J482" s="27" t="str">
        <f>IF('TD OBSERVA'!J484="","",'TD OBSERVA'!J484)</f>
        <v/>
      </c>
    </row>
    <row r="483" spans="2:10" ht="16.8">
      <c r="B483" s="27" t="str">
        <f>IF('TD OBSERVA'!B485="","",'TD OBSERVA'!B485)</f>
        <v/>
      </c>
      <c r="C483" s="27" t="str">
        <f>IF('TD OBSERVA'!C485="","",'TD OBSERVA'!C485)</f>
        <v/>
      </c>
      <c r="D483" s="27" t="str">
        <f>IF('TD OBSERVA'!D485="","",'TD OBSERVA'!D485)</f>
        <v/>
      </c>
      <c r="E483" s="27" t="str">
        <f>IF('TD OBSERVA'!E485="","",'TD OBSERVA'!E485)</f>
        <v/>
      </c>
      <c r="F483" s="27" t="str">
        <f>IF('TD OBSERVA'!F485="","",'TD OBSERVA'!F485)</f>
        <v/>
      </c>
      <c r="G483" s="27" t="str">
        <f>IF('TD OBSERVA'!G485="","",'TD OBSERVA'!G485)</f>
        <v/>
      </c>
      <c r="H483" s="27" t="str">
        <f>IF('TD OBSERVA'!H485="","",'TD OBSERVA'!H485)</f>
        <v/>
      </c>
      <c r="I483" s="27" t="str">
        <f>IF('TD OBSERVA'!I485="","",IF('TD OBSERVA'!I485="(en blanco)","",'TD OBSERVA'!I485))</f>
        <v/>
      </c>
      <c r="J483" s="27" t="str">
        <f>IF('TD OBSERVA'!J485="","",'TD OBSERVA'!J485)</f>
        <v/>
      </c>
    </row>
    <row r="484" spans="2:10" ht="16.8">
      <c r="B484" s="27" t="str">
        <f>IF('TD OBSERVA'!B486="","",'TD OBSERVA'!B486)</f>
        <v/>
      </c>
      <c r="C484" s="27" t="str">
        <f>IF('TD OBSERVA'!C486="","",'TD OBSERVA'!C486)</f>
        <v/>
      </c>
      <c r="D484" s="27" t="str">
        <f>IF('TD OBSERVA'!D486="","",'TD OBSERVA'!D486)</f>
        <v/>
      </c>
      <c r="E484" s="27" t="str">
        <f>IF('TD OBSERVA'!E486="","",'TD OBSERVA'!E486)</f>
        <v/>
      </c>
      <c r="F484" s="27" t="str">
        <f>IF('TD OBSERVA'!F486="","",'TD OBSERVA'!F486)</f>
        <v/>
      </c>
      <c r="G484" s="27" t="str">
        <f>IF('TD OBSERVA'!G486="","",'TD OBSERVA'!G486)</f>
        <v/>
      </c>
      <c r="H484" s="27" t="str">
        <f>IF('TD OBSERVA'!H486="","",'TD OBSERVA'!H486)</f>
        <v/>
      </c>
      <c r="I484" s="27" t="str">
        <f>IF('TD OBSERVA'!I486="","",IF('TD OBSERVA'!I486="(en blanco)","",'TD OBSERVA'!I486))</f>
        <v/>
      </c>
      <c r="J484" s="27" t="str">
        <f>IF('TD OBSERVA'!J486="","",'TD OBSERVA'!J486)</f>
        <v/>
      </c>
    </row>
    <row r="485" spans="2:10" ht="16.8">
      <c r="B485" s="27" t="str">
        <f>IF('TD OBSERVA'!B487="","",'TD OBSERVA'!B487)</f>
        <v/>
      </c>
      <c r="C485" s="27" t="str">
        <f>IF('TD OBSERVA'!C487="","",'TD OBSERVA'!C487)</f>
        <v/>
      </c>
      <c r="D485" s="27" t="str">
        <f>IF('TD OBSERVA'!D487="","",'TD OBSERVA'!D487)</f>
        <v/>
      </c>
      <c r="E485" s="27" t="str">
        <f>IF('TD OBSERVA'!E487="","",'TD OBSERVA'!E487)</f>
        <v/>
      </c>
      <c r="F485" s="27" t="str">
        <f>IF('TD OBSERVA'!F487="","",'TD OBSERVA'!F487)</f>
        <v/>
      </c>
      <c r="G485" s="27" t="str">
        <f>IF('TD OBSERVA'!G487="","",'TD OBSERVA'!G487)</f>
        <v/>
      </c>
      <c r="H485" s="27" t="str">
        <f>IF('TD OBSERVA'!H487="","",'TD OBSERVA'!H487)</f>
        <v/>
      </c>
      <c r="I485" s="27" t="str">
        <f>IF('TD OBSERVA'!I487="","",IF('TD OBSERVA'!I487="(en blanco)","",'TD OBSERVA'!I487))</f>
        <v/>
      </c>
      <c r="J485" s="27" t="str">
        <f>IF('TD OBSERVA'!J487="","",'TD OBSERVA'!J487)</f>
        <v/>
      </c>
    </row>
    <row r="486" spans="2:10" ht="16.8">
      <c r="B486" s="27" t="str">
        <f>IF('TD OBSERVA'!B488="","",'TD OBSERVA'!B488)</f>
        <v/>
      </c>
      <c r="C486" s="27" t="str">
        <f>IF('TD OBSERVA'!C488="","",'TD OBSERVA'!C488)</f>
        <v/>
      </c>
      <c r="D486" s="27" t="str">
        <f>IF('TD OBSERVA'!D488="","",'TD OBSERVA'!D488)</f>
        <v/>
      </c>
      <c r="E486" s="27" t="str">
        <f>IF('TD OBSERVA'!E488="","",'TD OBSERVA'!E488)</f>
        <v/>
      </c>
      <c r="F486" s="27" t="str">
        <f>IF('TD OBSERVA'!F488="","",'TD OBSERVA'!F488)</f>
        <v/>
      </c>
      <c r="G486" s="27" t="str">
        <f>IF('TD OBSERVA'!G488="","",'TD OBSERVA'!G488)</f>
        <v/>
      </c>
      <c r="H486" s="27" t="str">
        <f>IF('TD OBSERVA'!H488="","",'TD OBSERVA'!H488)</f>
        <v/>
      </c>
      <c r="I486" s="27" t="str">
        <f>IF('TD OBSERVA'!I488="","",IF('TD OBSERVA'!I488="(en blanco)","",'TD OBSERVA'!I488))</f>
        <v/>
      </c>
      <c r="J486" s="27" t="str">
        <f>IF('TD OBSERVA'!J488="","",'TD OBSERVA'!J488)</f>
        <v/>
      </c>
    </row>
    <row r="487" spans="2:10" ht="16.8">
      <c r="B487" s="27" t="str">
        <f>IF('TD OBSERVA'!B489="","",'TD OBSERVA'!B489)</f>
        <v/>
      </c>
      <c r="C487" s="27" t="str">
        <f>IF('TD OBSERVA'!C489="","",'TD OBSERVA'!C489)</f>
        <v/>
      </c>
      <c r="D487" s="27" t="str">
        <f>IF('TD OBSERVA'!D489="","",'TD OBSERVA'!D489)</f>
        <v/>
      </c>
      <c r="E487" s="27" t="str">
        <f>IF('TD OBSERVA'!E489="","",'TD OBSERVA'!E489)</f>
        <v/>
      </c>
      <c r="F487" s="27" t="str">
        <f>IF('TD OBSERVA'!F489="","",'TD OBSERVA'!F489)</f>
        <v/>
      </c>
      <c r="G487" s="27" t="str">
        <f>IF('TD OBSERVA'!G489="","",'TD OBSERVA'!G489)</f>
        <v/>
      </c>
      <c r="H487" s="27" t="str">
        <f>IF('TD OBSERVA'!H489="","",'TD OBSERVA'!H489)</f>
        <v/>
      </c>
      <c r="I487" s="27" t="str">
        <f>IF('TD OBSERVA'!I489="","",IF('TD OBSERVA'!I489="(en blanco)","",'TD OBSERVA'!I489))</f>
        <v/>
      </c>
      <c r="J487" s="27" t="str">
        <f>IF('TD OBSERVA'!J489="","",'TD OBSERVA'!J489)</f>
        <v/>
      </c>
    </row>
    <row r="488" spans="2:10" ht="16.8">
      <c r="B488" s="27" t="str">
        <f>IF('TD OBSERVA'!B490="","",'TD OBSERVA'!B490)</f>
        <v/>
      </c>
      <c r="C488" s="27" t="str">
        <f>IF('TD OBSERVA'!C490="","",'TD OBSERVA'!C490)</f>
        <v/>
      </c>
      <c r="D488" s="27" t="str">
        <f>IF('TD OBSERVA'!D490="","",'TD OBSERVA'!D490)</f>
        <v/>
      </c>
      <c r="E488" s="27" t="str">
        <f>IF('TD OBSERVA'!E490="","",'TD OBSERVA'!E490)</f>
        <v/>
      </c>
      <c r="F488" s="27" t="str">
        <f>IF('TD OBSERVA'!F490="","",'TD OBSERVA'!F490)</f>
        <v/>
      </c>
      <c r="G488" s="27" t="str">
        <f>IF('TD OBSERVA'!G490="","",'TD OBSERVA'!G490)</f>
        <v/>
      </c>
      <c r="H488" s="27" t="str">
        <f>IF('TD OBSERVA'!H490="","",'TD OBSERVA'!H490)</f>
        <v/>
      </c>
      <c r="I488" s="27" t="str">
        <f>IF('TD OBSERVA'!I490="","",IF('TD OBSERVA'!I490="(en blanco)","",'TD OBSERVA'!I490))</f>
        <v/>
      </c>
      <c r="J488" s="27" t="str">
        <f>IF('TD OBSERVA'!J490="","",'TD OBSERVA'!J490)</f>
        <v/>
      </c>
    </row>
    <row r="489" spans="2:10" ht="16.8">
      <c r="B489" s="27" t="str">
        <f>IF('TD OBSERVA'!B491="","",'TD OBSERVA'!B491)</f>
        <v/>
      </c>
      <c r="C489" s="27" t="str">
        <f>IF('TD OBSERVA'!C491="","",'TD OBSERVA'!C491)</f>
        <v/>
      </c>
      <c r="D489" s="27" t="str">
        <f>IF('TD OBSERVA'!D491="","",'TD OBSERVA'!D491)</f>
        <v/>
      </c>
      <c r="E489" s="27" t="str">
        <f>IF('TD OBSERVA'!E491="","",'TD OBSERVA'!E491)</f>
        <v/>
      </c>
      <c r="F489" s="27" t="str">
        <f>IF('TD OBSERVA'!F491="","",'TD OBSERVA'!F491)</f>
        <v/>
      </c>
      <c r="G489" s="27" t="str">
        <f>IF('TD OBSERVA'!G491="","",'TD OBSERVA'!G491)</f>
        <v/>
      </c>
      <c r="H489" s="27" t="str">
        <f>IF('TD OBSERVA'!H491="","",'TD OBSERVA'!H491)</f>
        <v/>
      </c>
      <c r="I489" s="27" t="str">
        <f>IF('TD OBSERVA'!I491="","",IF('TD OBSERVA'!I491="(en blanco)","",'TD OBSERVA'!I491))</f>
        <v/>
      </c>
      <c r="J489" s="27" t="str">
        <f>IF('TD OBSERVA'!J491="","",'TD OBSERVA'!J491)</f>
        <v/>
      </c>
    </row>
    <row r="490" spans="2:10" ht="16.8">
      <c r="B490" s="27" t="str">
        <f>IF('TD OBSERVA'!B492="","",'TD OBSERVA'!B492)</f>
        <v/>
      </c>
      <c r="C490" s="27" t="str">
        <f>IF('TD OBSERVA'!C492="","",'TD OBSERVA'!C492)</f>
        <v/>
      </c>
      <c r="D490" s="27" t="str">
        <f>IF('TD OBSERVA'!D492="","",'TD OBSERVA'!D492)</f>
        <v/>
      </c>
      <c r="E490" s="27" t="str">
        <f>IF('TD OBSERVA'!E492="","",'TD OBSERVA'!E492)</f>
        <v/>
      </c>
      <c r="F490" s="27" t="str">
        <f>IF('TD OBSERVA'!F492="","",'TD OBSERVA'!F492)</f>
        <v/>
      </c>
      <c r="G490" s="27" t="str">
        <f>IF('TD OBSERVA'!G492="","",'TD OBSERVA'!G492)</f>
        <v/>
      </c>
      <c r="H490" s="27" t="str">
        <f>IF('TD OBSERVA'!H492="","",'TD OBSERVA'!H492)</f>
        <v/>
      </c>
      <c r="I490" s="27" t="str">
        <f>IF('TD OBSERVA'!I492="","",IF('TD OBSERVA'!I492="(en blanco)","",'TD OBSERVA'!I492))</f>
        <v/>
      </c>
      <c r="J490" s="27" t="str">
        <f>IF('TD OBSERVA'!J492="","",'TD OBSERVA'!J492)</f>
        <v/>
      </c>
    </row>
    <row r="491" spans="2:10" ht="16.8">
      <c r="B491" s="27" t="str">
        <f>IF('TD OBSERVA'!B493="","",'TD OBSERVA'!B493)</f>
        <v/>
      </c>
      <c r="C491" s="27" t="str">
        <f>IF('TD OBSERVA'!C493="","",'TD OBSERVA'!C493)</f>
        <v/>
      </c>
      <c r="D491" s="27" t="str">
        <f>IF('TD OBSERVA'!D493="","",'TD OBSERVA'!D493)</f>
        <v/>
      </c>
      <c r="E491" s="27" t="str">
        <f>IF('TD OBSERVA'!E493="","",'TD OBSERVA'!E493)</f>
        <v/>
      </c>
      <c r="F491" s="27" t="str">
        <f>IF('TD OBSERVA'!F493="","",'TD OBSERVA'!F493)</f>
        <v/>
      </c>
      <c r="G491" s="27" t="str">
        <f>IF('TD OBSERVA'!G493="","",'TD OBSERVA'!G493)</f>
        <v/>
      </c>
      <c r="H491" s="27" t="str">
        <f>IF('TD OBSERVA'!H493="","",'TD OBSERVA'!H493)</f>
        <v/>
      </c>
      <c r="I491" s="27" t="str">
        <f>IF('TD OBSERVA'!I493="","",IF('TD OBSERVA'!I493="(en blanco)","",'TD OBSERVA'!I493))</f>
        <v/>
      </c>
      <c r="J491" s="27" t="str">
        <f>IF('TD OBSERVA'!J493="","",'TD OBSERVA'!J493)</f>
        <v/>
      </c>
    </row>
    <row r="492" spans="2:10" ht="16.8">
      <c r="B492" s="27" t="str">
        <f>IF('TD OBSERVA'!B494="","",'TD OBSERVA'!B494)</f>
        <v/>
      </c>
      <c r="C492" s="27" t="str">
        <f>IF('TD OBSERVA'!C494="","",'TD OBSERVA'!C494)</f>
        <v/>
      </c>
      <c r="D492" s="27" t="str">
        <f>IF('TD OBSERVA'!D494="","",'TD OBSERVA'!D494)</f>
        <v/>
      </c>
      <c r="E492" s="27" t="str">
        <f>IF('TD OBSERVA'!E494="","",'TD OBSERVA'!E494)</f>
        <v/>
      </c>
      <c r="F492" s="27" t="str">
        <f>IF('TD OBSERVA'!F494="","",'TD OBSERVA'!F494)</f>
        <v/>
      </c>
      <c r="G492" s="27" t="str">
        <f>IF('TD OBSERVA'!G494="","",'TD OBSERVA'!G494)</f>
        <v/>
      </c>
      <c r="H492" s="27" t="str">
        <f>IF('TD OBSERVA'!H494="","",'TD OBSERVA'!H494)</f>
        <v/>
      </c>
      <c r="I492" s="27" t="str">
        <f>IF('TD OBSERVA'!I494="","",IF('TD OBSERVA'!I494="(en blanco)","",'TD OBSERVA'!I494))</f>
        <v/>
      </c>
      <c r="J492" s="27" t="str">
        <f>IF('TD OBSERVA'!J494="","",'TD OBSERVA'!J494)</f>
        <v/>
      </c>
    </row>
    <row r="493" spans="2:10" ht="16.8">
      <c r="B493" s="27" t="str">
        <f>IF('TD OBSERVA'!B495="","",'TD OBSERVA'!B495)</f>
        <v/>
      </c>
      <c r="C493" s="27" t="str">
        <f>IF('TD OBSERVA'!C495="","",'TD OBSERVA'!C495)</f>
        <v/>
      </c>
      <c r="D493" s="27" t="str">
        <f>IF('TD OBSERVA'!D495="","",'TD OBSERVA'!D495)</f>
        <v/>
      </c>
      <c r="E493" s="27" t="str">
        <f>IF('TD OBSERVA'!E495="","",'TD OBSERVA'!E495)</f>
        <v/>
      </c>
      <c r="F493" s="27" t="str">
        <f>IF('TD OBSERVA'!F495="","",'TD OBSERVA'!F495)</f>
        <v/>
      </c>
      <c r="G493" s="27" t="str">
        <f>IF('TD OBSERVA'!G495="","",'TD OBSERVA'!G495)</f>
        <v/>
      </c>
      <c r="H493" s="27" t="str">
        <f>IF('TD OBSERVA'!H495="","",'TD OBSERVA'!H495)</f>
        <v/>
      </c>
      <c r="I493" s="27" t="str">
        <f>IF('TD OBSERVA'!I495="","",IF('TD OBSERVA'!I495="(en blanco)","",'TD OBSERVA'!I495))</f>
        <v/>
      </c>
      <c r="J493" s="27" t="str">
        <f>IF('TD OBSERVA'!J495="","",'TD OBSERVA'!J495)</f>
        <v/>
      </c>
    </row>
    <row r="494" spans="2:10" ht="16.8">
      <c r="B494" s="27" t="str">
        <f>IF('TD OBSERVA'!B496="","",'TD OBSERVA'!B496)</f>
        <v/>
      </c>
      <c r="C494" s="27" t="str">
        <f>IF('TD OBSERVA'!C496="","",'TD OBSERVA'!C496)</f>
        <v/>
      </c>
      <c r="D494" s="27" t="str">
        <f>IF('TD OBSERVA'!D496="","",'TD OBSERVA'!D496)</f>
        <v/>
      </c>
      <c r="E494" s="27" t="str">
        <f>IF('TD OBSERVA'!E496="","",'TD OBSERVA'!E496)</f>
        <v/>
      </c>
      <c r="F494" s="27" t="str">
        <f>IF('TD OBSERVA'!F496="","",'TD OBSERVA'!F496)</f>
        <v/>
      </c>
      <c r="G494" s="27" t="str">
        <f>IF('TD OBSERVA'!G496="","",'TD OBSERVA'!G496)</f>
        <v/>
      </c>
      <c r="H494" s="27" t="str">
        <f>IF('TD OBSERVA'!H496="","",'TD OBSERVA'!H496)</f>
        <v/>
      </c>
      <c r="I494" s="27" t="str">
        <f>IF('TD OBSERVA'!I496="","",IF('TD OBSERVA'!I496="(en blanco)","",'TD OBSERVA'!I496))</f>
        <v/>
      </c>
      <c r="J494" s="27" t="str">
        <f>IF('TD OBSERVA'!J496="","",'TD OBSERVA'!J496)</f>
        <v/>
      </c>
    </row>
    <row r="495" spans="2:10" ht="16.8">
      <c r="B495" s="27" t="str">
        <f>IF('TD OBSERVA'!B497="","",'TD OBSERVA'!B497)</f>
        <v/>
      </c>
      <c r="C495" s="27" t="str">
        <f>IF('TD OBSERVA'!C497="","",'TD OBSERVA'!C497)</f>
        <v/>
      </c>
      <c r="D495" s="27" t="str">
        <f>IF('TD OBSERVA'!D497="","",'TD OBSERVA'!D497)</f>
        <v/>
      </c>
      <c r="E495" s="27" t="str">
        <f>IF('TD OBSERVA'!E497="","",'TD OBSERVA'!E497)</f>
        <v/>
      </c>
      <c r="F495" s="27" t="str">
        <f>IF('TD OBSERVA'!F497="","",'TD OBSERVA'!F497)</f>
        <v/>
      </c>
      <c r="G495" s="27" t="str">
        <f>IF('TD OBSERVA'!G497="","",'TD OBSERVA'!G497)</f>
        <v/>
      </c>
      <c r="H495" s="27" t="str">
        <f>IF('TD OBSERVA'!H497="","",'TD OBSERVA'!H497)</f>
        <v/>
      </c>
      <c r="I495" s="27" t="str">
        <f>IF('TD OBSERVA'!I497="","",IF('TD OBSERVA'!I497="(en blanco)","",'TD OBSERVA'!I497))</f>
        <v/>
      </c>
      <c r="J495" s="27" t="str">
        <f>IF('TD OBSERVA'!J497="","",'TD OBSERVA'!J497)</f>
        <v/>
      </c>
    </row>
    <row r="496" spans="2:10" ht="16.8">
      <c r="B496" s="27" t="str">
        <f>IF('TD OBSERVA'!B498="","",'TD OBSERVA'!B498)</f>
        <v/>
      </c>
      <c r="C496" s="27" t="str">
        <f>IF('TD OBSERVA'!C498="","",'TD OBSERVA'!C498)</f>
        <v/>
      </c>
      <c r="D496" s="27" t="str">
        <f>IF('TD OBSERVA'!D498="","",'TD OBSERVA'!D498)</f>
        <v/>
      </c>
      <c r="E496" s="27" t="str">
        <f>IF('TD OBSERVA'!E498="","",'TD OBSERVA'!E498)</f>
        <v/>
      </c>
      <c r="F496" s="27" t="str">
        <f>IF('TD OBSERVA'!F498="","",'TD OBSERVA'!F498)</f>
        <v/>
      </c>
      <c r="G496" s="27" t="str">
        <f>IF('TD OBSERVA'!G498="","",'TD OBSERVA'!G498)</f>
        <v/>
      </c>
      <c r="H496" s="27" t="str">
        <f>IF('TD OBSERVA'!H498="","",'TD OBSERVA'!H498)</f>
        <v/>
      </c>
      <c r="I496" s="27" t="str">
        <f>IF('TD OBSERVA'!I498="","",IF('TD OBSERVA'!I498="(en blanco)","",'TD OBSERVA'!I498))</f>
        <v/>
      </c>
      <c r="J496" s="27" t="str">
        <f>IF('TD OBSERVA'!J498="","",'TD OBSERVA'!J498)</f>
        <v/>
      </c>
    </row>
    <row r="497" spans="2:10" ht="16.8">
      <c r="B497" s="27" t="str">
        <f>IF('TD OBSERVA'!B499="","",'TD OBSERVA'!B499)</f>
        <v/>
      </c>
      <c r="C497" s="27" t="str">
        <f>IF('TD OBSERVA'!C499="","",'TD OBSERVA'!C499)</f>
        <v/>
      </c>
      <c r="D497" s="27" t="str">
        <f>IF('TD OBSERVA'!D499="","",'TD OBSERVA'!D499)</f>
        <v/>
      </c>
      <c r="E497" s="27" t="str">
        <f>IF('TD OBSERVA'!E499="","",'TD OBSERVA'!E499)</f>
        <v/>
      </c>
      <c r="F497" s="27" t="str">
        <f>IF('TD OBSERVA'!F499="","",'TD OBSERVA'!F499)</f>
        <v/>
      </c>
      <c r="G497" s="27" t="str">
        <f>IF('TD OBSERVA'!G499="","",'TD OBSERVA'!G499)</f>
        <v/>
      </c>
      <c r="H497" s="27" t="str">
        <f>IF('TD OBSERVA'!H499="","",'TD OBSERVA'!H499)</f>
        <v/>
      </c>
      <c r="I497" s="27" t="str">
        <f>IF('TD OBSERVA'!I499="","",IF('TD OBSERVA'!I499="(en blanco)","",'TD OBSERVA'!I499))</f>
        <v/>
      </c>
      <c r="J497" s="27" t="str">
        <f>IF('TD OBSERVA'!J499="","",'TD OBSERVA'!J499)</f>
        <v/>
      </c>
    </row>
    <row r="498" spans="2:10" ht="16.8">
      <c r="B498" s="27" t="str">
        <f>IF('TD OBSERVA'!B500="","",'TD OBSERVA'!B500)</f>
        <v/>
      </c>
      <c r="C498" s="27" t="str">
        <f>IF('TD OBSERVA'!C500="","",'TD OBSERVA'!C500)</f>
        <v/>
      </c>
      <c r="D498" s="27" t="str">
        <f>IF('TD OBSERVA'!D500="","",'TD OBSERVA'!D500)</f>
        <v/>
      </c>
      <c r="E498" s="27" t="str">
        <f>IF('TD OBSERVA'!E500="","",'TD OBSERVA'!E500)</f>
        <v/>
      </c>
      <c r="F498" s="27" t="str">
        <f>IF('TD OBSERVA'!F500="","",'TD OBSERVA'!F500)</f>
        <v/>
      </c>
      <c r="G498" s="27" t="str">
        <f>IF('TD OBSERVA'!G500="","",'TD OBSERVA'!G500)</f>
        <v/>
      </c>
      <c r="H498" s="27" t="str">
        <f>IF('TD OBSERVA'!H500="","",'TD OBSERVA'!H500)</f>
        <v/>
      </c>
      <c r="I498" s="27" t="str">
        <f>IF('TD OBSERVA'!I500="","",IF('TD OBSERVA'!I500="(en blanco)","",'TD OBSERVA'!I500))</f>
        <v/>
      </c>
      <c r="J498" s="27" t="str">
        <f>IF('TD OBSERVA'!J500="","",'TD OBSERVA'!J500)</f>
        <v/>
      </c>
    </row>
    <row r="499" spans="2:10" ht="16.8">
      <c r="B499" s="27" t="str">
        <f>IF('TD OBSERVA'!B501="","",'TD OBSERVA'!B501)</f>
        <v/>
      </c>
      <c r="C499" s="27" t="str">
        <f>IF('TD OBSERVA'!C501="","",'TD OBSERVA'!C501)</f>
        <v/>
      </c>
      <c r="D499" s="27" t="str">
        <f>IF('TD OBSERVA'!D501="","",'TD OBSERVA'!D501)</f>
        <v/>
      </c>
      <c r="E499" s="27" t="str">
        <f>IF('TD OBSERVA'!E501="","",'TD OBSERVA'!E501)</f>
        <v/>
      </c>
      <c r="F499" s="27" t="str">
        <f>IF('TD OBSERVA'!F501="","",'TD OBSERVA'!F501)</f>
        <v/>
      </c>
      <c r="G499" s="27" t="str">
        <f>IF('TD OBSERVA'!G501="","",'TD OBSERVA'!G501)</f>
        <v/>
      </c>
      <c r="H499" s="27" t="str">
        <f>IF('TD OBSERVA'!H501="","",'TD OBSERVA'!H501)</f>
        <v/>
      </c>
      <c r="I499" s="27" t="str">
        <f>IF('TD OBSERVA'!I501="","",IF('TD OBSERVA'!I501="(en blanco)","",'TD OBSERVA'!I501))</f>
        <v/>
      </c>
      <c r="J499" s="27" t="str">
        <f>IF('TD OBSERVA'!J501="","",'TD OBSERVA'!J501)</f>
        <v/>
      </c>
    </row>
    <row r="500" spans="2:10" ht="16.8">
      <c r="B500" s="27" t="str">
        <f>IF('TD OBSERVA'!B502="","",'TD OBSERVA'!B502)</f>
        <v/>
      </c>
      <c r="C500" s="27" t="str">
        <f>IF('TD OBSERVA'!C502="","",'TD OBSERVA'!C502)</f>
        <v/>
      </c>
      <c r="D500" s="27" t="str">
        <f>IF('TD OBSERVA'!D502="","",'TD OBSERVA'!D502)</f>
        <v/>
      </c>
      <c r="E500" s="27" t="str">
        <f>IF('TD OBSERVA'!E502="","",'TD OBSERVA'!E502)</f>
        <v/>
      </c>
      <c r="F500" s="27" t="str">
        <f>IF('TD OBSERVA'!F502="","",'TD OBSERVA'!F502)</f>
        <v/>
      </c>
      <c r="G500" s="27" t="str">
        <f>IF('TD OBSERVA'!G502="","",'TD OBSERVA'!G502)</f>
        <v/>
      </c>
      <c r="H500" s="27" t="str">
        <f>IF('TD OBSERVA'!H502="","",'TD OBSERVA'!H502)</f>
        <v/>
      </c>
      <c r="I500" s="27" t="str">
        <f>IF('TD OBSERVA'!I502="","",IF('TD OBSERVA'!I502="(en blanco)","",'TD OBSERVA'!I502))</f>
        <v/>
      </c>
      <c r="J500" s="27" t="str">
        <f>IF('TD OBSERVA'!J502="","",'TD OBSERVA'!J502)</f>
        <v/>
      </c>
    </row>
    <row r="501" spans="2:10" ht="16.8">
      <c r="B501" s="27" t="str">
        <f>IF('TD OBSERVA'!B503="","",'TD OBSERVA'!B503)</f>
        <v/>
      </c>
      <c r="C501" s="27" t="str">
        <f>IF('TD OBSERVA'!C503="","",'TD OBSERVA'!C503)</f>
        <v/>
      </c>
      <c r="D501" s="27" t="str">
        <f>IF('TD OBSERVA'!D503="","",'TD OBSERVA'!D503)</f>
        <v/>
      </c>
      <c r="E501" s="27" t="str">
        <f>IF('TD OBSERVA'!E503="","",'TD OBSERVA'!E503)</f>
        <v/>
      </c>
      <c r="F501" s="27" t="str">
        <f>IF('TD OBSERVA'!F503="","",'TD OBSERVA'!F503)</f>
        <v/>
      </c>
      <c r="G501" s="27" t="str">
        <f>IF('TD OBSERVA'!G503="","",'TD OBSERVA'!G503)</f>
        <v/>
      </c>
      <c r="H501" s="27" t="str">
        <f>IF('TD OBSERVA'!H503="","",'TD OBSERVA'!H503)</f>
        <v/>
      </c>
      <c r="I501" s="27" t="str">
        <f>IF('TD OBSERVA'!I503="","",IF('TD OBSERVA'!I503="(en blanco)","",'TD OBSERVA'!I503))</f>
        <v/>
      </c>
      <c r="J501" s="27" t="str">
        <f>IF('TD OBSERVA'!J503="","",'TD OBSERVA'!J503)</f>
        <v/>
      </c>
    </row>
    <row r="502" spans="2:10" ht="16.8">
      <c r="B502" s="27" t="str">
        <f>IF('TD OBSERVA'!B504="","",'TD OBSERVA'!B504)</f>
        <v/>
      </c>
      <c r="C502" s="27" t="str">
        <f>IF('TD OBSERVA'!C504="","",'TD OBSERVA'!C504)</f>
        <v/>
      </c>
      <c r="D502" s="27" t="str">
        <f>IF('TD OBSERVA'!D504="","",'TD OBSERVA'!D504)</f>
        <v/>
      </c>
      <c r="E502" s="27" t="str">
        <f>IF('TD OBSERVA'!E504="","",'TD OBSERVA'!E504)</f>
        <v/>
      </c>
      <c r="F502" s="27" t="str">
        <f>IF('TD OBSERVA'!F504="","",'TD OBSERVA'!F504)</f>
        <v/>
      </c>
      <c r="G502" s="27" t="str">
        <f>IF('TD OBSERVA'!G504="","",'TD OBSERVA'!G504)</f>
        <v/>
      </c>
      <c r="H502" s="27" t="str">
        <f>IF('TD OBSERVA'!H504="","",'TD OBSERVA'!H504)</f>
        <v/>
      </c>
      <c r="I502" s="27" t="str">
        <f>IF('TD OBSERVA'!I504="","",IF('TD OBSERVA'!I504="(en blanco)","",'TD OBSERVA'!I504))</f>
        <v/>
      </c>
      <c r="J502" s="27" t="str">
        <f>IF('TD OBSERVA'!J504="","",'TD OBSERVA'!J504)</f>
        <v/>
      </c>
    </row>
    <row r="503" spans="2:10" ht="16.8">
      <c r="B503" s="27" t="str">
        <f>IF('TD OBSERVA'!B505="","",'TD OBSERVA'!B505)</f>
        <v/>
      </c>
      <c r="C503" s="27" t="str">
        <f>IF('TD OBSERVA'!C505="","",'TD OBSERVA'!C505)</f>
        <v/>
      </c>
      <c r="D503" s="27" t="str">
        <f>IF('TD OBSERVA'!D505="","",'TD OBSERVA'!D505)</f>
        <v/>
      </c>
      <c r="E503" s="27" t="str">
        <f>IF('TD OBSERVA'!E505="","",'TD OBSERVA'!E505)</f>
        <v/>
      </c>
      <c r="F503" s="27" t="str">
        <f>IF('TD OBSERVA'!F505="","",'TD OBSERVA'!F505)</f>
        <v/>
      </c>
      <c r="G503" s="27" t="str">
        <f>IF('TD OBSERVA'!G505="","",'TD OBSERVA'!G505)</f>
        <v/>
      </c>
      <c r="H503" s="27" t="str">
        <f>IF('TD OBSERVA'!H505="","",'TD OBSERVA'!H505)</f>
        <v/>
      </c>
      <c r="I503" s="27" t="str">
        <f>IF('TD OBSERVA'!I505="","",IF('TD OBSERVA'!I505="(en blanco)","",'TD OBSERVA'!I505))</f>
        <v/>
      </c>
      <c r="J503" s="27" t="str">
        <f>IF('TD OBSERVA'!J505="","",'TD OBSERVA'!J505)</f>
        <v/>
      </c>
    </row>
    <row r="504" spans="2:10" ht="16.8">
      <c r="B504" s="27" t="str">
        <f>IF('TD OBSERVA'!B506="","",'TD OBSERVA'!B506)</f>
        <v/>
      </c>
      <c r="C504" s="27" t="str">
        <f>IF('TD OBSERVA'!C506="","",'TD OBSERVA'!C506)</f>
        <v/>
      </c>
      <c r="D504" s="27" t="str">
        <f>IF('TD OBSERVA'!D506="","",'TD OBSERVA'!D506)</f>
        <v/>
      </c>
      <c r="E504" s="27" t="str">
        <f>IF('TD OBSERVA'!E506="","",'TD OBSERVA'!E506)</f>
        <v/>
      </c>
      <c r="F504" s="27" t="str">
        <f>IF('TD OBSERVA'!F506="","",'TD OBSERVA'!F506)</f>
        <v/>
      </c>
      <c r="G504" s="27" t="str">
        <f>IF('TD OBSERVA'!G506="","",'TD OBSERVA'!G506)</f>
        <v/>
      </c>
      <c r="H504" s="27" t="str">
        <f>IF('TD OBSERVA'!H506="","",'TD OBSERVA'!H506)</f>
        <v/>
      </c>
      <c r="I504" s="27" t="str">
        <f>IF('TD OBSERVA'!I506="","",IF('TD OBSERVA'!I506="(en blanco)","",'TD OBSERVA'!I506))</f>
        <v/>
      </c>
      <c r="J504" s="27" t="str">
        <f>IF('TD OBSERVA'!J506="","",'TD OBSERVA'!J506)</f>
        <v/>
      </c>
    </row>
    <row r="505" spans="2:10" ht="16.8">
      <c r="B505" s="27" t="str">
        <f>IF('TD OBSERVA'!B507="","",'TD OBSERVA'!B507)</f>
        <v/>
      </c>
      <c r="C505" s="27" t="str">
        <f>IF('TD OBSERVA'!C507="","",'TD OBSERVA'!C507)</f>
        <v/>
      </c>
      <c r="D505" s="27" t="str">
        <f>IF('TD OBSERVA'!D507="","",'TD OBSERVA'!D507)</f>
        <v/>
      </c>
      <c r="E505" s="27" t="str">
        <f>IF('TD OBSERVA'!E507="","",'TD OBSERVA'!E507)</f>
        <v/>
      </c>
      <c r="F505" s="27" t="str">
        <f>IF('TD OBSERVA'!F507="","",'TD OBSERVA'!F507)</f>
        <v/>
      </c>
      <c r="G505" s="27" t="str">
        <f>IF('TD OBSERVA'!G507="","",'TD OBSERVA'!G507)</f>
        <v/>
      </c>
      <c r="H505" s="27" t="str">
        <f>IF('TD OBSERVA'!H507="","",'TD OBSERVA'!H507)</f>
        <v/>
      </c>
      <c r="I505" s="27" t="str">
        <f>IF('TD OBSERVA'!I507="","",IF('TD OBSERVA'!I507="(en blanco)","",'TD OBSERVA'!I507))</f>
        <v/>
      </c>
      <c r="J505" s="27" t="str">
        <f>IF('TD OBSERVA'!J507="","",'TD OBSERVA'!J507)</f>
        <v/>
      </c>
    </row>
    <row r="506" spans="2:10" ht="16.8">
      <c r="B506" s="27" t="str">
        <f>IF('TD OBSERVA'!B508="","",'TD OBSERVA'!B508)</f>
        <v/>
      </c>
      <c r="C506" s="27" t="str">
        <f>IF('TD OBSERVA'!C508="","",'TD OBSERVA'!C508)</f>
        <v/>
      </c>
      <c r="D506" s="27" t="str">
        <f>IF('TD OBSERVA'!D508="","",'TD OBSERVA'!D508)</f>
        <v/>
      </c>
      <c r="E506" s="27" t="str">
        <f>IF('TD OBSERVA'!E508="","",'TD OBSERVA'!E508)</f>
        <v/>
      </c>
      <c r="F506" s="27" t="str">
        <f>IF('TD OBSERVA'!F508="","",'TD OBSERVA'!F508)</f>
        <v/>
      </c>
      <c r="G506" s="27" t="str">
        <f>IF('TD OBSERVA'!G508="","",'TD OBSERVA'!G508)</f>
        <v/>
      </c>
      <c r="H506" s="27" t="str">
        <f>IF('TD OBSERVA'!H508="","",'TD OBSERVA'!H508)</f>
        <v/>
      </c>
      <c r="I506" s="27" t="str">
        <f>IF('TD OBSERVA'!I508="","",IF('TD OBSERVA'!I508="(en blanco)","",'TD OBSERVA'!I508))</f>
        <v/>
      </c>
      <c r="J506" s="27" t="str">
        <f>IF('TD OBSERVA'!J508="","",'TD OBSERVA'!J508)</f>
        <v/>
      </c>
    </row>
    <row r="507" spans="2:10" ht="16.8">
      <c r="B507" s="27" t="str">
        <f>IF('TD OBSERVA'!B509="","",'TD OBSERVA'!B509)</f>
        <v/>
      </c>
      <c r="C507" s="27" t="str">
        <f>IF('TD OBSERVA'!C509="","",'TD OBSERVA'!C509)</f>
        <v/>
      </c>
      <c r="D507" s="27" t="str">
        <f>IF('TD OBSERVA'!D509="","",'TD OBSERVA'!D509)</f>
        <v/>
      </c>
      <c r="E507" s="27" t="str">
        <f>IF('TD OBSERVA'!E509="","",'TD OBSERVA'!E509)</f>
        <v/>
      </c>
      <c r="F507" s="27" t="str">
        <f>IF('TD OBSERVA'!F509="","",'TD OBSERVA'!F509)</f>
        <v/>
      </c>
      <c r="G507" s="27" t="str">
        <f>IF('TD OBSERVA'!G509="","",'TD OBSERVA'!G509)</f>
        <v/>
      </c>
      <c r="H507" s="27" t="str">
        <f>IF('TD OBSERVA'!H509="","",'TD OBSERVA'!H509)</f>
        <v/>
      </c>
      <c r="I507" s="27" t="str">
        <f>IF('TD OBSERVA'!I509="","",IF('TD OBSERVA'!I509="(en blanco)","",'TD OBSERVA'!I509))</f>
        <v/>
      </c>
      <c r="J507" s="27" t="str">
        <f>IF('TD OBSERVA'!J509="","",'TD OBSERVA'!J509)</f>
        <v/>
      </c>
    </row>
    <row r="508" spans="2:10" ht="16.8">
      <c r="B508" s="27" t="str">
        <f>IF('TD OBSERVA'!B510="","",'TD OBSERVA'!B510)</f>
        <v/>
      </c>
      <c r="C508" s="27" t="str">
        <f>IF('TD OBSERVA'!C510="","",'TD OBSERVA'!C510)</f>
        <v/>
      </c>
      <c r="D508" s="27" t="str">
        <f>IF('TD OBSERVA'!D510="","",'TD OBSERVA'!D510)</f>
        <v/>
      </c>
      <c r="E508" s="27" t="str">
        <f>IF('TD OBSERVA'!E510="","",'TD OBSERVA'!E510)</f>
        <v/>
      </c>
      <c r="F508" s="27" t="str">
        <f>IF('TD OBSERVA'!F510="","",'TD OBSERVA'!F510)</f>
        <v/>
      </c>
      <c r="G508" s="27" t="str">
        <f>IF('TD OBSERVA'!G510="","",'TD OBSERVA'!G510)</f>
        <v/>
      </c>
      <c r="H508" s="27" t="str">
        <f>IF('TD OBSERVA'!H510="","",'TD OBSERVA'!H510)</f>
        <v/>
      </c>
      <c r="I508" s="27" t="str">
        <f>IF('TD OBSERVA'!I510="","",IF('TD OBSERVA'!I510="(en blanco)","",'TD OBSERVA'!I510))</f>
        <v/>
      </c>
      <c r="J508" s="27" t="str">
        <f>IF('TD OBSERVA'!J510="","",'TD OBSERVA'!J510)</f>
        <v/>
      </c>
    </row>
    <row r="509" spans="2:10" ht="16.8">
      <c r="B509" s="27" t="str">
        <f>IF('TD OBSERVA'!B511="","",'TD OBSERVA'!B511)</f>
        <v/>
      </c>
      <c r="C509" s="27" t="str">
        <f>IF('TD OBSERVA'!C511="","",'TD OBSERVA'!C511)</f>
        <v/>
      </c>
      <c r="D509" s="27" t="str">
        <f>IF('TD OBSERVA'!D511="","",'TD OBSERVA'!D511)</f>
        <v/>
      </c>
      <c r="E509" s="27" t="str">
        <f>IF('TD OBSERVA'!E511="","",'TD OBSERVA'!E511)</f>
        <v/>
      </c>
      <c r="F509" s="27" t="str">
        <f>IF('TD OBSERVA'!F511="","",'TD OBSERVA'!F511)</f>
        <v/>
      </c>
      <c r="G509" s="27" t="str">
        <f>IF('TD OBSERVA'!G511="","",'TD OBSERVA'!G511)</f>
        <v/>
      </c>
      <c r="H509" s="27" t="str">
        <f>IF('TD OBSERVA'!H511="","",'TD OBSERVA'!H511)</f>
        <v/>
      </c>
      <c r="I509" s="27" t="str">
        <f>IF('TD OBSERVA'!I511="","",IF('TD OBSERVA'!I511="(en blanco)","",'TD OBSERVA'!I511))</f>
        <v/>
      </c>
      <c r="J509" s="27" t="str">
        <f>IF('TD OBSERVA'!J511="","",'TD OBSERVA'!J511)</f>
        <v/>
      </c>
    </row>
    <row r="510" spans="2:10" ht="16.8">
      <c r="B510" s="27" t="str">
        <f>IF('TD OBSERVA'!B512="","",'TD OBSERVA'!B512)</f>
        <v/>
      </c>
      <c r="C510" s="27" t="str">
        <f>IF('TD OBSERVA'!C512="","",'TD OBSERVA'!C512)</f>
        <v/>
      </c>
      <c r="D510" s="27" t="str">
        <f>IF('TD OBSERVA'!D512="","",'TD OBSERVA'!D512)</f>
        <v/>
      </c>
      <c r="E510" s="27" t="str">
        <f>IF('TD OBSERVA'!E512="","",'TD OBSERVA'!E512)</f>
        <v/>
      </c>
      <c r="F510" s="27" t="str">
        <f>IF('TD OBSERVA'!F512="","",'TD OBSERVA'!F512)</f>
        <v/>
      </c>
      <c r="G510" s="27" t="str">
        <f>IF('TD OBSERVA'!G512="","",'TD OBSERVA'!G512)</f>
        <v/>
      </c>
      <c r="H510" s="27" t="str">
        <f>IF('TD OBSERVA'!H512="","",'TD OBSERVA'!H512)</f>
        <v/>
      </c>
      <c r="I510" s="27" t="str">
        <f>IF('TD OBSERVA'!I512="","",IF('TD OBSERVA'!I512="(en blanco)","",'TD OBSERVA'!I512))</f>
        <v/>
      </c>
      <c r="J510" s="27" t="str">
        <f>IF('TD OBSERVA'!J512="","",'TD OBSERVA'!J512)</f>
        <v/>
      </c>
    </row>
    <row r="511" spans="2:10" ht="16.8">
      <c r="B511" s="27" t="str">
        <f>IF('TD OBSERVA'!B513="","",'TD OBSERVA'!B513)</f>
        <v/>
      </c>
      <c r="C511" s="27" t="str">
        <f>IF('TD OBSERVA'!C513="","",'TD OBSERVA'!C513)</f>
        <v/>
      </c>
      <c r="D511" s="27" t="str">
        <f>IF('TD OBSERVA'!D513="","",'TD OBSERVA'!D513)</f>
        <v/>
      </c>
      <c r="E511" s="27" t="str">
        <f>IF('TD OBSERVA'!E513="","",'TD OBSERVA'!E513)</f>
        <v/>
      </c>
      <c r="F511" s="27" t="str">
        <f>IF('TD OBSERVA'!F513="","",'TD OBSERVA'!F513)</f>
        <v/>
      </c>
      <c r="G511" s="27" t="str">
        <f>IF('TD OBSERVA'!G513="","",'TD OBSERVA'!G513)</f>
        <v/>
      </c>
      <c r="H511" s="27" t="str">
        <f>IF('TD OBSERVA'!H513="","",'TD OBSERVA'!H513)</f>
        <v/>
      </c>
      <c r="I511" s="27" t="str">
        <f>IF('TD OBSERVA'!I513="","",IF('TD OBSERVA'!I513="(en blanco)","",'TD OBSERVA'!I513))</f>
        <v/>
      </c>
      <c r="J511" s="27" t="str">
        <f>IF('TD OBSERVA'!J513="","",'TD OBSERVA'!J513)</f>
        <v/>
      </c>
    </row>
    <row r="512" spans="2:10" ht="16.8">
      <c r="B512" s="27" t="str">
        <f>IF('TD OBSERVA'!B514="","",'TD OBSERVA'!B514)</f>
        <v/>
      </c>
      <c r="C512" s="27" t="str">
        <f>IF('TD OBSERVA'!C514="","",'TD OBSERVA'!C514)</f>
        <v/>
      </c>
      <c r="D512" s="27" t="str">
        <f>IF('TD OBSERVA'!D514="","",'TD OBSERVA'!D514)</f>
        <v/>
      </c>
      <c r="E512" s="27" t="str">
        <f>IF('TD OBSERVA'!E514="","",'TD OBSERVA'!E514)</f>
        <v/>
      </c>
      <c r="F512" s="27" t="str">
        <f>IF('TD OBSERVA'!F514="","",'TD OBSERVA'!F514)</f>
        <v/>
      </c>
      <c r="G512" s="27" t="str">
        <f>IF('TD OBSERVA'!G514="","",'TD OBSERVA'!G514)</f>
        <v/>
      </c>
      <c r="H512" s="27" t="str">
        <f>IF('TD OBSERVA'!H514="","",'TD OBSERVA'!H514)</f>
        <v/>
      </c>
      <c r="I512" s="27" t="str">
        <f>IF('TD OBSERVA'!I514="","",IF('TD OBSERVA'!I514="(en blanco)","",'TD OBSERVA'!I514))</f>
        <v/>
      </c>
      <c r="J512" s="27" t="str">
        <f>IF('TD OBSERVA'!J514="","",'TD OBSERVA'!J514)</f>
        <v/>
      </c>
    </row>
    <row r="513" spans="2:10" ht="16.8">
      <c r="B513" s="27" t="str">
        <f>IF('TD OBSERVA'!B515="","",'TD OBSERVA'!B515)</f>
        <v/>
      </c>
      <c r="C513" s="27" t="str">
        <f>IF('TD OBSERVA'!C515="","",'TD OBSERVA'!C515)</f>
        <v/>
      </c>
      <c r="D513" s="27" t="str">
        <f>IF('TD OBSERVA'!D515="","",'TD OBSERVA'!D515)</f>
        <v/>
      </c>
      <c r="E513" s="27" t="str">
        <f>IF('TD OBSERVA'!E515="","",'TD OBSERVA'!E515)</f>
        <v/>
      </c>
      <c r="F513" s="27" t="str">
        <f>IF('TD OBSERVA'!F515="","",'TD OBSERVA'!F515)</f>
        <v/>
      </c>
      <c r="G513" s="27" t="str">
        <f>IF('TD OBSERVA'!G515="","",'TD OBSERVA'!G515)</f>
        <v/>
      </c>
      <c r="H513" s="27" t="str">
        <f>IF('TD OBSERVA'!H515="","",'TD OBSERVA'!H515)</f>
        <v/>
      </c>
      <c r="I513" s="27" t="str">
        <f>IF('TD OBSERVA'!I515="","",IF('TD OBSERVA'!I515="(en blanco)","",'TD OBSERVA'!I515))</f>
        <v/>
      </c>
      <c r="J513" s="27" t="str">
        <f>IF('TD OBSERVA'!J515="","",'TD OBSERVA'!J515)</f>
        <v/>
      </c>
    </row>
    <row r="514" spans="2:10" ht="16.8">
      <c r="B514" s="27" t="str">
        <f>IF('TD OBSERVA'!B516="","",'TD OBSERVA'!B516)</f>
        <v/>
      </c>
      <c r="C514" s="27" t="str">
        <f>IF('TD OBSERVA'!C516="","",'TD OBSERVA'!C516)</f>
        <v/>
      </c>
      <c r="D514" s="27" t="str">
        <f>IF('TD OBSERVA'!D516="","",'TD OBSERVA'!D516)</f>
        <v/>
      </c>
      <c r="E514" s="27" t="str">
        <f>IF('TD OBSERVA'!E516="","",'TD OBSERVA'!E516)</f>
        <v/>
      </c>
      <c r="F514" s="27" t="str">
        <f>IF('TD OBSERVA'!F516="","",'TD OBSERVA'!F516)</f>
        <v/>
      </c>
      <c r="G514" s="27" t="str">
        <f>IF('TD OBSERVA'!G516="","",'TD OBSERVA'!G516)</f>
        <v/>
      </c>
      <c r="H514" s="27" t="str">
        <f>IF('TD OBSERVA'!H516="","",'TD OBSERVA'!H516)</f>
        <v/>
      </c>
      <c r="I514" s="27" t="str">
        <f>IF('TD OBSERVA'!I516="","",IF('TD OBSERVA'!I516="(en blanco)","",'TD OBSERVA'!I516))</f>
        <v/>
      </c>
      <c r="J514" s="27" t="str">
        <f>IF('TD OBSERVA'!J516="","",'TD OBSERVA'!J516)</f>
        <v/>
      </c>
    </row>
    <row r="515" spans="2:10" ht="16.8">
      <c r="B515" s="27" t="str">
        <f>IF('TD OBSERVA'!B517="","",'TD OBSERVA'!B517)</f>
        <v/>
      </c>
      <c r="C515" s="27" t="str">
        <f>IF('TD OBSERVA'!C517="","",'TD OBSERVA'!C517)</f>
        <v/>
      </c>
      <c r="D515" s="27" t="str">
        <f>IF('TD OBSERVA'!D517="","",'TD OBSERVA'!D517)</f>
        <v/>
      </c>
      <c r="E515" s="27" t="str">
        <f>IF('TD OBSERVA'!E517="","",'TD OBSERVA'!E517)</f>
        <v/>
      </c>
      <c r="F515" s="27" t="str">
        <f>IF('TD OBSERVA'!F517="","",'TD OBSERVA'!F517)</f>
        <v/>
      </c>
      <c r="G515" s="27" t="str">
        <f>IF('TD OBSERVA'!G517="","",'TD OBSERVA'!G517)</f>
        <v/>
      </c>
      <c r="H515" s="27" t="str">
        <f>IF('TD OBSERVA'!H517="","",'TD OBSERVA'!H517)</f>
        <v/>
      </c>
      <c r="I515" s="27" t="str">
        <f>IF('TD OBSERVA'!I517="","",IF('TD OBSERVA'!I517="(en blanco)","",'TD OBSERVA'!I517))</f>
        <v/>
      </c>
      <c r="J515" s="27" t="str">
        <f>IF('TD OBSERVA'!J517="","",'TD OBSERVA'!J517)</f>
        <v/>
      </c>
    </row>
    <row r="516" spans="2:10" ht="16.8">
      <c r="B516" s="27" t="str">
        <f>IF('TD OBSERVA'!B518="","",'TD OBSERVA'!B518)</f>
        <v/>
      </c>
      <c r="C516" s="27" t="str">
        <f>IF('TD OBSERVA'!C518="","",'TD OBSERVA'!C518)</f>
        <v/>
      </c>
      <c r="D516" s="27" t="str">
        <f>IF('TD OBSERVA'!D518="","",'TD OBSERVA'!D518)</f>
        <v/>
      </c>
      <c r="E516" s="27" t="str">
        <f>IF('TD OBSERVA'!E518="","",'TD OBSERVA'!E518)</f>
        <v/>
      </c>
      <c r="F516" s="27" t="str">
        <f>IF('TD OBSERVA'!F518="","",'TD OBSERVA'!F518)</f>
        <v/>
      </c>
      <c r="G516" s="27" t="str">
        <f>IF('TD OBSERVA'!G518="","",'TD OBSERVA'!G518)</f>
        <v/>
      </c>
      <c r="H516" s="27" t="str">
        <f>IF('TD OBSERVA'!H518="","",'TD OBSERVA'!H518)</f>
        <v/>
      </c>
      <c r="I516" s="27" t="str">
        <f>IF('TD OBSERVA'!I518="","",IF('TD OBSERVA'!I518="(en blanco)","",'TD OBSERVA'!I518))</f>
        <v/>
      </c>
      <c r="J516" s="27" t="str">
        <f>IF('TD OBSERVA'!J518="","",'TD OBSERVA'!J518)</f>
        <v/>
      </c>
    </row>
    <row r="517" spans="2:10" ht="16.8">
      <c r="B517" s="27" t="str">
        <f>IF('TD OBSERVA'!B519="","",'TD OBSERVA'!B519)</f>
        <v/>
      </c>
      <c r="C517" s="27" t="str">
        <f>IF('TD OBSERVA'!C519="","",'TD OBSERVA'!C519)</f>
        <v/>
      </c>
      <c r="D517" s="27" t="str">
        <f>IF('TD OBSERVA'!D519="","",'TD OBSERVA'!D519)</f>
        <v/>
      </c>
      <c r="E517" s="27" t="str">
        <f>IF('TD OBSERVA'!E519="","",'TD OBSERVA'!E519)</f>
        <v/>
      </c>
      <c r="F517" s="27" t="str">
        <f>IF('TD OBSERVA'!F519="","",'TD OBSERVA'!F519)</f>
        <v/>
      </c>
      <c r="G517" s="27" t="str">
        <f>IF('TD OBSERVA'!G519="","",'TD OBSERVA'!G519)</f>
        <v/>
      </c>
      <c r="H517" s="27" t="str">
        <f>IF('TD OBSERVA'!H519="","",'TD OBSERVA'!H519)</f>
        <v/>
      </c>
      <c r="I517" s="27" t="str">
        <f>IF('TD OBSERVA'!I519="","",IF('TD OBSERVA'!I519="(en blanco)","",'TD OBSERVA'!I519))</f>
        <v/>
      </c>
      <c r="J517" s="27" t="str">
        <f>IF('TD OBSERVA'!J519="","",'TD OBSERVA'!J519)</f>
        <v/>
      </c>
    </row>
    <row r="518" spans="2:10" ht="16.8">
      <c r="B518" s="27" t="str">
        <f>IF('TD OBSERVA'!B520="","",'TD OBSERVA'!B520)</f>
        <v/>
      </c>
      <c r="C518" s="27" t="str">
        <f>IF('TD OBSERVA'!C520="","",'TD OBSERVA'!C520)</f>
        <v/>
      </c>
      <c r="D518" s="27" t="str">
        <f>IF('TD OBSERVA'!D520="","",'TD OBSERVA'!D520)</f>
        <v/>
      </c>
      <c r="E518" s="27" t="str">
        <f>IF('TD OBSERVA'!E520="","",'TD OBSERVA'!E520)</f>
        <v/>
      </c>
      <c r="F518" s="27" t="str">
        <f>IF('TD OBSERVA'!F520="","",'TD OBSERVA'!F520)</f>
        <v/>
      </c>
      <c r="G518" s="27" t="str">
        <f>IF('TD OBSERVA'!G520="","",'TD OBSERVA'!G520)</f>
        <v/>
      </c>
      <c r="H518" s="27" t="str">
        <f>IF('TD OBSERVA'!H520="","",'TD OBSERVA'!H520)</f>
        <v/>
      </c>
      <c r="I518" s="27" t="str">
        <f>IF('TD OBSERVA'!I520="","",IF('TD OBSERVA'!I520="(en blanco)","",'TD OBSERVA'!I520))</f>
        <v/>
      </c>
      <c r="J518" s="27" t="str">
        <f>IF('TD OBSERVA'!J520="","",'TD OBSERVA'!J520)</f>
        <v/>
      </c>
    </row>
    <row r="519" spans="2:10" ht="16.8">
      <c r="B519" s="27" t="str">
        <f>IF('TD OBSERVA'!B521="","",'TD OBSERVA'!B521)</f>
        <v/>
      </c>
      <c r="C519" s="27" t="str">
        <f>IF('TD OBSERVA'!C521="","",'TD OBSERVA'!C521)</f>
        <v/>
      </c>
      <c r="D519" s="27" t="str">
        <f>IF('TD OBSERVA'!D521="","",'TD OBSERVA'!D521)</f>
        <v/>
      </c>
      <c r="E519" s="27" t="str">
        <f>IF('TD OBSERVA'!E521="","",'TD OBSERVA'!E521)</f>
        <v/>
      </c>
      <c r="F519" s="27" t="str">
        <f>IF('TD OBSERVA'!F521="","",'TD OBSERVA'!F521)</f>
        <v/>
      </c>
      <c r="G519" s="27" t="str">
        <f>IF('TD OBSERVA'!G521="","",'TD OBSERVA'!G521)</f>
        <v/>
      </c>
      <c r="H519" s="27" t="str">
        <f>IF('TD OBSERVA'!H521="","",'TD OBSERVA'!H521)</f>
        <v/>
      </c>
      <c r="I519" s="27" t="str">
        <f>IF('TD OBSERVA'!I521="","",IF('TD OBSERVA'!I521="(en blanco)","",'TD OBSERVA'!I521))</f>
        <v/>
      </c>
      <c r="J519" s="27" t="str">
        <f>IF('TD OBSERVA'!J521="","",'TD OBSERVA'!J521)</f>
        <v/>
      </c>
    </row>
    <row r="520" spans="2:10" ht="16.8">
      <c r="B520" s="27" t="str">
        <f>IF('TD OBSERVA'!B522="","",'TD OBSERVA'!B522)</f>
        <v/>
      </c>
      <c r="C520" s="27" t="str">
        <f>IF('TD OBSERVA'!C522="","",'TD OBSERVA'!C522)</f>
        <v/>
      </c>
      <c r="D520" s="27" t="str">
        <f>IF('TD OBSERVA'!D522="","",'TD OBSERVA'!D522)</f>
        <v/>
      </c>
      <c r="E520" s="27" t="str">
        <f>IF('TD OBSERVA'!E522="","",'TD OBSERVA'!E522)</f>
        <v/>
      </c>
      <c r="F520" s="27" t="str">
        <f>IF('TD OBSERVA'!F522="","",'TD OBSERVA'!F522)</f>
        <v/>
      </c>
      <c r="G520" s="27" t="str">
        <f>IF('TD OBSERVA'!G522="","",'TD OBSERVA'!G522)</f>
        <v/>
      </c>
      <c r="H520" s="27" t="str">
        <f>IF('TD OBSERVA'!H522="","",'TD OBSERVA'!H522)</f>
        <v/>
      </c>
      <c r="I520" s="27" t="str">
        <f>IF('TD OBSERVA'!I522="","",IF('TD OBSERVA'!I522="(en blanco)","",'TD OBSERVA'!I522))</f>
        <v/>
      </c>
      <c r="J520" s="27" t="str">
        <f>IF('TD OBSERVA'!J522="","",'TD OBSERVA'!J522)</f>
        <v/>
      </c>
    </row>
    <row r="521" spans="2:10" ht="16.8">
      <c r="B521" s="27" t="str">
        <f>IF('TD OBSERVA'!B523="","",'TD OBSERVA'!B523)</f>
        <v/>
      </c>
      <c r="C521" s="27" t="str">
        <f>IF('TD OBSERVA'!C523="","",'TD OBSERVA'!C523)</f>
        <v/>
      </c>
      <c r="D521" s="27" t="str">
        <f>IF('TD OBSERVA'!D523="","",'TD OBSERVA'!D523)</f>
        <v/>
      </c>
      <c r="E521" s="27" t="str">
        <f>IF('TD OBSERVA'!E523="","",'TD OBSERVA'!E523)</f>
        <v/>
      </c>
      <c r="F521" s="27" t="str">
        <f>IF('TD OBSERVA'!F523="","",'TD OBSERVA'!F523)</f>
        <v/>
      </c>
      <c r="G521" s="27" t="str">
        <f>IF('TD OBSERVA'!G523="","",'TD OBSERVA'!G523)</f>
        <v/>
      </c>
      <c r="H521" s="27" t="str">
        <f>IF('TD OBSERVA'!H523="","",'TD OBSERVA'!H523)</f>
        <v/>
      </c>
      <c r="I521" s="27" t="str">
        <f>IF('TD OBSERVA'!I523="","",IF('TD OBSERVA'!I523="(en blanco)","",'TD OBSERVA'!I523))</f>
        <v/>
      </c>
      <c r="J521" s="27" t="str">
        <f>IF('TD OBSERVA'!J523="","",'TD OBSERVA'!J523)</f>
        <v/>
      </c>
    </row>
    <row r="522" spans="2:10" ht="16.8">
      <c r="B522" s="27" t="str">
        <f>IF('TD OBSERVA'!B524="","",'TD OBSERVA'!B524)</f>
        <v/>
      </c>
      <c r="C522" s="27" t="str">
        <f>IF('TD OBSERVA'!C524="","",'TD OBSERVA'!C524)</f>
        <v/>
      </c>
      <c r="D522" s="27" t="str">
        <f>IF('TD OBSERVA'!D524="","",'TD OBSERVA'!D524)</f>
        <v/>
      </c>
      <c r="E522" s="27" t="str">
        <f>IF('TD OBSERVA'!E524="","",'TD OBSERVA'!E524)</f>
        <v/>
      </c>
      <c r="F522" s="27" t="str">
        <f>IF('TD OBSERVA'!F524="","",'TD OBSERVA'!F524)</f>
        <v/>
      </c>
      <c r="G522" s="27" t="str">
        <f>IF('TD OBSERVA'!G524="","",'TD OBSERVA'!G524)</f>
        <v/>
      </c>
      <c r="H522" s="27" t="str">
        <f>IF('TD OBSERVA'!H524="","",'TD OBSERVA'!H524)</f>
        <v/>
      </c>
      <c r="I522" s="27" t="str">
        <f>IF('TD OBSERVA'!I524="","",IF('TD OBSERVA'!I524="(en blanco)","",'TD OBSERVA'!I524))</f>
        <v/>
      </c>
      <c r="J522" s="27" t="str">
        <f>IF('TD OBSERVA'!J524="","",'TD OBSERVA'!J524)</f>
        <v/>
      </c>
    </row>
    <row r="523" spans="2:10" ht="16.8">
      <c r="B523" s="27" t="str">
        <f>IF('TD OBSERVA'!B525="","",'TD OBSERVA'!B525)</f>
        <v/>
      </c>
      <c r="C523" s="27" t="str">
        <f>IF('TD OBSERVA'!C525="","",'TD OBSERVA'!C525)</f>
        <v/>
      </c>
      <c r="D523" s="27" t="str">
        <f>IF('TD OBSERVA'!D525="","",'TD OBSERVA'!D525)</f>
        <v/>
      </c>
      <c r="E523" s="27" t="str">
        <f>IF('TD OBSERVA'!E525="","",'TD OBSERVA'!E525)</f>
        <v/>
      </c>
      <c r="F523" s="27" t="str">
        <f>IF('TD OBSERVA'!F525="","",'TD OBSERVA'!F525)</f>
        <v/>
      </c>
      <c r="G523" s="27" t="str">
        <f>IF('TD OBSERVA'!G525="","",'TD OBSERVA'!G525)</f>
        <v/>
      </c>
      <c r="H523" s="27" t="str">
        <f>IF('TD OBSERVA'!H525="","",'TD OBSERVA'!H525)</f>
        <v/>
      </c>
      <c r="I523" s="27" t="str">
        <f>IF('TD OBSERVA'!I525="","",IF('TD OBSERVA'!I525="(en blanco)","",'TD OBSERVA'!I525))</f>
        <v/>
      </c>
      <c r="J523" s="27" t="str">
        <f>IF('TD OBSERVA'!J525="","",'TD OBSERVA'!J525)</f>
        <v/>
      </c>
    </row>
    <row r="524" spans="2:10" ht="16.8">
      <c r="B524" s="27" t="str">
        <f>IF('TD OBSERVA'!B526="","",'TD OBSERVA'!B526)</f>
        <v/>
      </c>
      <c r="C524" s="27" t="str">
        <f>IF('TD OBSERVA'!C526="","",'TD OBSERVA'!C526)</f>
        <v/>
      </c>
      <c r="D524" s="27" t="str">
        <f>IF('TD OBSERVA'!D526="","",'TD OBSERVA'!D526)</f>
        <v/>
      </c>
      <c r="E524" s="27" t="str">
        <f>IF('TD OBSERVA'!E526="","",'TD OBSERVA'!E526)</f>
        <v/>
      </c>
      <c r="F524" s="27" t="str">
        <f>IF('TD OBSERVA'!F526="","",'TD OBSERVA'!F526)</f>
        <v/>
      </c>
      <c r="G524" s="27" t="str">
        <f>IF('TD OBSERVA'!G526="","",'TD OBSERVA'!G526)</f>
        <v/>
      </c>
      <c r="H524" s="27" t="str">
        <f>IF('TD OBSERVA'!H526="","",'TD OBSERVA'!H526)</f>
        <v/>
      </c>
      <c r="I524" s="27" t="str">
        <f>IF('TD OBSERVA'!I526="","",IF('TD OBSERVA'!I526="(en blanco)","",'TD OBSERVA'!I526))</f>
        <v/>
      </c>
      <c r="J524" s="27" t="str">
        <f>IF('TD OBSERVA'!J526="","",'TD OBSERVA'!J526)</f>
        <v/>
      </c>
    </row>
    <row r="525" spans="2:10" ht="16.8">
      <c r="B525" s="27" t="str">
        <f>IF('TD OBSERVA'!B527="","",'TD OBSERVA'!B527)</f>
        <v/>
      </c>
      <c r="C525" s="27" t="str">
        <f>IF('TD OBSERVA'!C527="","",'TD OBSERVA'!C527)</f>
        <v/>
      </c>
      <c r="D525" s="27" t="str">
        <f>IF('TD OBSERVA'!D527="","",'TD OBSERVA'!D527)</f>
        <v/>
      </c>
      <c r="E525" s="27" t="str">
        <f>IF('TD OBSERVA'!E527="","",'TD OBSERVA'!E527)</f>
        <v/>
      </c>
      <c r="F525" s="27" t="str">
        <f>IF('TD OBSERVA'!F527="","",'TD OBSERVA'!F527)</f>
        <v/>
      </c>
      <c r="G525" s="27" t="str">
        <f>IF('TD OBSERVA'!G527="","",'TD OBSERVA'!G527)</f>
        <v/>
      </c>
      <c r="H525" s="27" t="str">
        <f>IF('TD OBSERVA'!H527="","",'TD OBSERVA'!H527)</f>
        <v/>
      </c>
      <c r="I525" s="27" t="str">
        <f>IF('TD OBSERVA'!I527="","",IF('TD OBSERVA'!I527="(en blanco)","",'TD OBSERVA'!I527))</f>
        <v/>
      </c>
      <c r="J525" s="27" t="str">
        <f>IF('TD OBSERVA'!J527="","",'TD OBSERVA'!J527)</f>
        <v/>
      </c>
    </row>
    <row r="526" spans="2:10" ht="16.8">
      <c r="B526" s="27" t="str">
        <f>IF('TD OBSERVA'!B528="","",'TD OBSERVA'!B528)</f>
        <v/>
      </c>
      <c r="C526" s="27" t="str">
        <f>IF('TD OBSERVA'!C528="","",'TD OBSERVA'!C528)</f>
        <v/>
      </c>
      <c r="D526" s="27" t="str">
        <f>IF('TD OBSERVA'!D528="","",'TD OBSERVA'!D528)</f>
        <v/>
      </c>
      <c r="E526" s="27" t="str">
        <f>IF('TD OBSERVA'!E528="","",'TD OBSERVA'!E528)</f>
        <v/>
      </c>
      <c r="F526" s="27" t="str">
        <f>IF('TD OBSERVA'!F528="","",'TD OBSERVA'!F528)</f>
        <v/>
      </c>
      <c r="G526" s="27" t="str">
        <f>IF('TD OBSERVA'!G528="","",'TD OBSERVA'!G528)</f>
        <v/>
      </c>
      <c r="H526" s="27" t="str">
        <f>IF('TD OBSERVA'!H528="","",'TD OBSERVA'!H528)</f>
        <v/>
      </c>
      <c r="I526" s="27" t="str">
        <f>IF('TD OBSERVA'!I528="","",IF('TD OBSERVA'!I528="(en blanco)","",'TD OBSERVA'!I528))</f>
        <v/>
      </c>
      <c r="J526" s="27" t="str">
        <f>IF('TD OBSERVA'!J528="","",'TD OBSERVA'!J528)</f>
        <v/>
      </c>
    </row>
    <row r="527" spans="2:10" ht="16.8">
      <c r="B527" s="27" t="str">
        <f>IF('TD OBSERVA'!B529="","",'TD OBSERVA'!B529)</f>
        <v/>
      </c>
      <c r="C527" s="27" t="str">
        <f>IF('TD OBSERVA'!C529="","",'TD OBSERVA'!C529)</f>
        <v/>
      </c>
      <c r="D527" s="27" t="str">
        <f>IF('TD OBSERVA'!D529="","",'TD OBSERVA'!D529)</f>
        <v/>
      </c>
      <c r="E527" s="27" t="str">
        <f>IF('TD OBSERVA'!E529="","",'TD OBSERVA'!E529)</f>
        <v/>
      </c>
      <c r="F527" s="27" t="str">
        <f>IF('TD OBSERVA'!F529="","",'TD OBSERVA'!F529)</f>
        <v/>
      </c>
      <c r="G527" s="27" t="str">
        <f>IF('TD OBSERVA'!G529="","",'TD OBSERVA'!G529)</f>
        <v/>
      </c>
      <c r="H527" s="27" t="str">
        <f>IF('TD OBSERVA'!H529="","",'TD OBSERVA'!H529)</f>
        <v/>
      </c>
      <c r="I527" s="27" t="str">
        <f>IF('TD OBSERVA'!I529="","",IF('TD OBSERVA'!I529="(en blanco)","",'TD OBSERVA'!I529))</f>
        <v/>
      </c>
      <c r="J527" s="27" t="str">
        <f>IF('TD OBSERVA'!J529="","",'TD OBSERVA'!J529)</f>
        <v/>
      </c>
    </row>
    <row r="528" spans="2:10" ht="16.8">
      <c r="B528" s="27" t="str">
        <f>IF('TD OBSERVA'!B530="","",'TD OBSERVA'!B530)</f>
        <v/>
      </c>
      <c r="C528" s="27" t="str">
        <f>IF('TD OBSERVA'!C530="","",'TD OBSERVA'!C530)</f>
        <v/>
      </c>
      <c r="D528" s="27" t="str">
        <f>IF('TD OBSERVA'!D530="","",'TD OBSERVA'!D530)</f>
        <v/>
      </c>
      <c r="E528" s="27" t="str">
        <f>IF('TD OBSERVA'!E530="","",'TD OBSERVA'!E530)</f>
        <v/>
      </c>
      <c r="F528" s="27" t="str">
        <f>IF('TD OBSERVA'!F530="","",'TD OBSERVA'!F530)</f>
        <v/>
      </c>
      <c r="G528" s="27" t="str">
        <f>IF('TD OBSERVA'!G530="","",'TD OBSERVA'!G530)</f>
        <v/>
      </c>
      <c r="H528" s="27" t="str">
        <f>IF('TD OBSERVA'!H530="","",'TD OBSERVA'!H530)</f>
        <v/>
      </c>
      <c r="I528" s="27" t="str">
        <f>IF('TD OBSERVA'!I530="","",IF('TD OBSERVA'!I530="(en blanco)","",'TD OBSERVA'!I530))</f>
        <v/>
      </c>
      <c r="J528" s="27" t="str">
        <f>IF('TD OBSERVA'!J530="","",'TD OBSERVA'!J530)</f>
        <v/>
      </c>
    </row>
    <row r="529" spans="2:10" ht="16.8">
      <c r="B529" s="27" t="str">
        <f>IF('TD OBSERVA'!B531="","",'TD OBSERVA'!B531)</f>
        <v/>
      </c>
      <c r="C529" s="27" t="str">
        <f>IF('TD OBSERVA'!C531="","",'TD OBSERVA'!C531)</f>
        <v/>
      </c>
      <c r="D529" s="27" t="str">
        <f>IF('TD OBSERVA'!D531="","",'TD OBSERVA'!D531)</f>
        <v/>
      </c>
      <c r="E529" s="27" t="str">
        <f>IF('TD OBSERVA'!E531="","",'TD OBSERVA'!E531)</f>
        <v/>
      </c>
      <c r="F529" s="27" t="str">
        <f>IF('TD OBSERVA'!F531="","",'TD OBSERVA'!F531)</f>
        <v/>
      </c>
      <c r="G529" s="27" t="str">
        <f>IF('TD OBSERVA'!G531="","",'TD OBSERVA'!G531)</f>
        <v/>
      </c>
      <c r="H529" s="27" t="str">
        <f>IF('TD OBSERVA'!H531="","",'TD OBSERVA'!H531)</f>
        <v/>
      </c>
      <c r="I529" s="27" t="str">
        <f>IF('TD OBSERVA'!I531="","",IF('TD OBSERVA'!I531="(en blanco)","",'TD OBSERVA'!I531))</f>
        <v/>
      </c>
      <c r="J529" s="27" t="str">
        <f>IF('TD OBSERVA'!J531="","",'TD OBSERVA'!J531)</f>
        <v/>
      </c>
    </row>
    <row r="530" spans="2:10" ht="16.8">
      <c r="B530" s="27" t="str">
        <f>IF('TD OBSERVA'!B532="","",'TD OBSERVA'!B532)</f>
        <v/>
      </c>
      <c r="C530" s="27" t="str">
        <f>IF('TD OBSERVA'!C532="","",'TD OBSERVA'!C532)</f>
        <v/>
      </c>
      <c r="D530" s="27" t="str">
        <f>IF('TD OBSERVA'!D532="","",'TD OBSERVA'!D532)</f>
        <v/>
      </c>
      <c r="E530" s="27" t="str">
        <f>IF('TD OBSERVA'!E532="","",'TD OBSERVA'!E532)</f>
        <v/>
      </c>
      <c r="F530" s="27" t="str">
        <f>IF('TD OBSERVA'!F532="","",'TD OBSERVA'!F532)</f>
        <v/>
      </c>
      <c r="G530" s="27" t="str">
        <f>IF('TD OBSERVA'!G532="","",'TD OBSERVA'!G532)</f>
        <v/>
      </c>
      <c r="H530" s="27" t="str">
        <f>IF('TD OBSERVA'!H532="","",'TD OBSERVA'!H532)</f>
        <v/>
      </c>
      <c r="I530" s="27" t="str">
        <f>IF('TD OBSERVA'!I532="","",IF('TD OBSERVA'!I532="(en blanco)","",'TD OBSERVA'!I532))</f>
        <v/>
      </c>
      <c r="J530" s="27" t="str">
        <f>IF('TD OBSERVA'!J532="","",'TD OBSERVA'!J532)</f>
        <v/>
      </c>
    </row>
    <row r="531" spans="2:10" ht="16.8">
      <c r="B531" s="27" t="str">
        <f>IF('TD OBSERVA'!B533="","",'TD OBSERVA'!B533)</f>
        <v/>
      </c>
      <c r="C531" s="27" t="str">
        <f>IF('TD OBSERVA'!C533="","",'TD OBSERVA'!C533)</f>
        <v/>
      </c>
      <c r="D531" s="27" t="str">
        <f>IF('TD OBSERVA'!D533="","",'TD OBSERVA'!D533)</f>
        <v/>
      </c>
      <c r="E531" s="27" t="str">
        <f>IF('TD OBSERVA'!E533="","",'TD OBSERVA'!E533)</f>
        <v/>
      </c>
      <c r="F531" s="27" t="str">
        <f>IF('TD OBSERVA'!F533="","",'TD OBSERVA'!F533)</f>
        <v/>
      </c>
      <c r="G531" s="27" t="str">
        <f>IF('TD OBSERVA'!G533="","",'TD OBSERVA'!G533)</f>
        <v/>
      </c>
      <c r="H531" s="27" t="str">
        <f>IF('TD OBSERVA'!H533="","",'TD OBSERVA'!H533)</f>
        <v/>
      </c>
      <c r="I531" s="27" t="str">
        <f>IF('TD OBSERVA'!I533="","",IF('TD OBSERVA'!I533="(en blanco)","",'TD OBSERVA'!I533))</f>
        <v/>
      </c>
      <c r="J531" s="27" t="str">
        <f>IF('TD OBSERVA'!J533="","",'TD OBSERVA'!J533)</f>
        <v/>
      </c>
    </row>
    <row r="532" spans="2:10" ht="16.8">
      <c r="B532" s="27" t="str">
        <f>IF('TD OBSERVA'!B534="","",'TD OBSERVA'!B534)</f>
        <v/>
      </c>
      <c r="C532" s="27" t="str">
        <f>IF('TD OBSERVA'!C534="","",'TD OBSERVA'!C534)</f>
        <v/>
      </c>
      <c r="D532" s="27" t="str">
        <f>IF('TD OBSERVA'!D534="","",'TD OBSERVA'!D534)</f>
        <v/>
      </c>
      <c r="E532" s="27" t="str">
        <f>IF('TD OBSERVA'!E534="","",'TD OBSERVA'!E534)</f>
        <v/>
      </c>
      <c r="F532" s="27" t="str">
        <f>IF('TD OBSERVA'!F534="","",'TD OBSERVA'!F534)</f>
        <v/>
      </c>
      <c r="G532" s="27" t="str">
        <f>IF('TD OBSERVA'!G534="","",'TD OBSERVA'!G534)</f>
        <v/>
      </c>
      <c r="H532" s="27" t="str">
        <f>IF('TD OBSERVA'!H534="","",'TD OBSERVA'!H534)</f>
        <v/>
      </c>
      <c r="I532" s="27" t="str">
        <f>IF('TD OBSERVA'!I534="","",IF('TD OBSERVA'!I534="(en blanco)","",'TD OBSERVA'!I534))</f>
        <v/>
      </c>
      <c r="J532" s="27" t="str">
        <f>IF('TD OBSERVA'!J534="","",'TD OBSERVA'!J534)</f>
        <v/>
      </c>
    </row>
    <row r="533" spans="2:10" ht="16.8">
      <c r="B533" s="27" t="str">
        <f>IF('TD OBSERVA'!B535="","",'TD OBSERVA'!B535)</f>
        <v/>
      </c>
      <c r="C533" s="27" t="str">
        <f>IF('TD OBSERVA'!C535="","",'TD OBSERVA'!C535)</f>
        <v/>
      </c>
      <c r="D533" s="27" t="str">
        <f>IF('TD OBSERVA'!D535="","",'TD OBSERVA'!D535)</f>
        <v/>
      </c>
      <c r="E533" s="27" t="str">
        <f>IF('TD OBSERVA'!E535="","",'TD OBSERVA'!E535)</f>
        <v/>
      </c>
      <c r="F533" s="27" t="str">
        <f>IF('TD OBSERVA'!F535="","",'TD OBSERVA'!F535)</f>
        <v/>
      </c>
      <c r="G533" s="27" t="str">
        <f>IF('TD OBSERVA'!G535="","",'TD OBSERVA'!G535)</f>
        <v/>
      </c>
      <c r="H533" s="27" t="str">
        <f>IF('TD OBSERVA'!H535="","",'TD OBSERVA'!H535)</f>
        <v/>
      </c>
      <c r="I533" s="27" t="str">
        <f>IF('TD OBSERVA'!I535="","",IF('TD OBSERVA'!I535="(en blanco)","",'TD OBSERVA'!I535))</f>
        <v/>
      </c>
      <c r="J533" s="27" t="str">
        <f>IF('TD OBSERVA'!J535="","",'TD OBSERVA'!J535)</f>
        <v/>
      </c>
    </row>
    <row r="534" spans="2:10" ht="16.8">
      <c r="B534" s="27" t="str">
        <f>IF('TD OBSERVA'!B536="","",'TD OBSERVA'!B536)</f>
        <v/>
      </c>
      <c r="C534" s="27" t="str">
        <f>IF('TD OBSERVA'!C536="","",'TD OBSERVA'!C536)</f>
        <v/>
      </c>
      <c r="D534" s="27" t="str">
        <f>IF('TD OBSERVA'!D536="","",'TD OBSERVA'!D536)</f>
        <v/>
      </c>
      <c r="E534" s="27" t="str">
        <f>IF('TD OBSERVA'!E536="","",'TD OBSERVA'!E536)</f>
        <v/>
      </c>
      <c r="F534" s="27" t="str">
        <f>IF('TD OBSERVA'!F536="","",'TD OBSERVA'!F536)</f>
        <v/>
      </c>
      <c r="G534" s="27" t="str">
        <f>IF('TD OBSERVA'!G536="","",'TD OBSERVA'!G536)</f>
        <v/>
      </c>
      <c r="H534" s="27" t="str">
        <f>IF('TD OBSERVA'!H536="","",'TD OBSERVA'!H536)</f>
        <v/>
      </c>
      <c r="I534" s="27" t="str">
        <f>IF('TD OBSERVA'!I536="","",IF('TD OBSERVA'!I536="(en blanco)","",'TD OBSERVA'!I536))</f>
        <v/>
      </c>
      <c r="J534" s="27" t="str">
        <f>IF('TD OBSERVA'!J536="","",'TD OBSERVA'!J536)</f>
        <v/>
      </c>
    </row>
    <row r="535" spans="2:10" ht="16.8">
      <c r="B535" s="27" t="str">
        <f>IF('TD OBSERVA'!B537="","",'TD OBSERVA'!B537)</f>
        <v/>
      </c>
      <c r="C535" s="27" t="str">
        <f>IF('TD OBSERVA'!C537="","",'TD OBSERVA'!C537)</f>
        <v/>
      </c>
      <c r="D535" s="27" t="str">
        <f>IF('TD OBSERVA'!D537="","",'TD OBSERVA'!D537)</f>
        <v/>
      </c>
      <c r="E535" s="27" t="str">
        <f>IF('TD OBSERVA'!E537="","",'TD OBSERVA'!E537)</f>
        <v/>
      </c>
      <c r="F535" s="27" t="str">
        <f>IF('TD OBSERVA'!F537="","",'TD OBSERVA'!F537)</f>
        <v/>
      </c>
      <c r="G535" s="27" t="str">
        <f>IF('TD OBSERVA'!G537="","",'TD OBSERVA'!G537)</f>
        <v/>
      </c>
      <c r="H535" s="27" t="str">
        <f>IF('TD OBSERVA'!H537="","",'TD OBSERVA'!H537)</f>
        <v/>
      </c>
      <c r="I535" s="27" t="str">
        <f>IF('TD OBSERVA'!I537="","",IF('TD OBSERVA'!I537="(en blanco)","",'TD OBSERVA'!I537))</f>
        <v/>
      </c>
      <c r="J535" s="27" t="str">
        <f>IF('TD OBSERVA'!J537="","",'TD OBSERVA'!J537)</f>
        <v/>
      </c>
    </row>
    <row r="536" spans="2:10" ht="16.8">
      <c r="B536" s="27" t="str">
        <f>IF('TD OBSERVA'!B538="","",'TD OBSERVA'!B538)</f>
        <v/>
      </c>
      <c r="C536" s="27" t="str">
        <f>IF('TD OBSERVA'!C538="","",'TD OBSERVA'!C538)</f>
        <v/>
      </c>
      <c r="D536" s="27" t="str">
        <f>IF('TD OBSERVA'!D538="","",'TD OBSERVA'!D538)</f>
        <v/>
      </c>
      <c r="E536" s="27" t="str">
        <f>IF('TD OBSERVA'!E538="","",'TD OBSERVA'!E538)</f>
        <v/>
      </c>
      <c r="F536" s="27" t="str">
        <f>IF('TD OBSERVA'!F538="","",'TD OBSERVA'!F538)</f>
        <v/>
      </c>
      <c r="G536" s="27" t="str">
        <f>IF('TD OBSERVA'!G538="","",'TD OBSERVA'!G538)</f>
        <v/>
      </c>
      <c r="H536" s="27" t="str">
        <f>IF('TD OBSERVA'!H538="","",'TD OBSERVA'!H538)</f>
        <v/>
      </c>
      <c r="I536" s="27" t="str">
        <f>IF('TD OBSERVA'!I538="","",IF('TD OBSERVA'!I538="(en blanco)","",'TD OBSERVA'!I538))</f>
        <v/>
      </c>
      <c r="J536" s="27" t="str">
        <f>IF('TD OBSERVA'!J538="","",'TD OBSERVA'!J538)</f>
        <v/>
      </c>
    </row>
    <row r="537" spans="2:10" ht="16.8">
      <c r="B537" s="27" t="str">
        <f>IF('TD OBSERVA'!B539="","",'TD OBSERVA'!B539)</f>
        <v/>
      </c>
      <c r="C537" s="27" t="str">
        <f>IF('TD OBSERVA'!C539="","",'TD OBSERVA'!C539)</f>
        <v/>
      </c>
      <c r="D537" s="27" t="str">
        <f>IF('TD OBSERVA'!D539="","",'TD OBSERVA'!D539)</f>
        <v/>
      </c>
      <c r="E537" s="27" t="str">
        <f>IF('TD OBSERVA'!E539="","",'TD OBSERVA'!E539)</f>
        <v/>
      </c>
      <c r="F537" s="27" t="str">
        <f>IF('TD OBSERVA'!F539="","",'TD OBSERVA'!F539)</f>
        <v/>
      </c>
      <c r="G537" s="27" t="str">
        <f>IF('TD OBSERVA'!G539="","",'TD OBSERVA'!G539)</f>
        <v/>
      </c>
      <c r="H537" s="27" t="str">
        <f>IF('TD OBSERVA'!H539="","",'TD OBSERVA'!H539)</f>
        <v/>
      </c>
      <c r="I537" s="27" t="str">
        <f>IF('TD OBSERVA'!I539="","",IF('TD OBSERVA'!I539="(en blanco)","",'TD OBSERVA'!I539))</f>
        <v/>
      </c>
      <c r="J537" s="27" t="str">
        <f>IF('TD OBSERVA'!J539="","",'TD OBSERVA'!J539)</f>
        <v/>
      </c>
    </row>
    <row r="538" spans="2:10" ht="16.8">
      <c r="B538" s="27" t="str">
        <f>IF('TD OBSERVA'!B540="","",'TD OBSERVA'!B540)</f>
        <v/>
      </c>
      <c r="C538" s="27" t="str">
        <f>IF('TD OBSERVA'!C540="","",'TD OBSERVA'!C540)</f>
        <v/>
      </c>
      <c r="D538" s="27" t="str">
        <f>IF('TD OBSERVA'!D540="","",'TD OBSERVA'!D540)</f>
        <v/>
      </c>
      <c r="E538" s="27" t="str">
        <f>IF('TD OBSERVA'!E540="","",'TD OBSERVA'!E540)</f>
        <v/>
      </c>
      <c r="F538" s="27" t="str">
        <f>IF('TD OBSERVA'!F540="","",'TD OBSERVA'!F540)</f>
        <v/>
      </c>
      <c r="G538" s="27" t="str">
        <f>IF('TD OBSERVA'!G540="","",'TD OBSERVA'!G540)</f>
        <v/>
      </c>
      <c r="H538" s="27" t="str">
        <f>IF('TD OBSERVA'!H540="","",'TD OBSERVA'!H540)</f>
        <v/>
      </c>
      <c r="I538" s="27" t="str">
        <f>IF('TD OBSERVA'!I540="","",IF('TD OBSERVA'!I540="(en blanco)","",'TD OBSERVA'!I540))</f>
        <v/>
      </c>
      <c r="J538" s="27" t="str">
        <f>IF('TD OBSERVA'!J540="","",'TD OBSERVA'!J540)</f>
        <v/>
      </c>
    </row>
    <row r="539" spans="2:10" ht="16.8">
      <c r="B539" s="27" t="str">
        <f>IF('TD OBSERVA'!B541="","",'TD OBSERVA'!B541)</f>
        <v/>
      </c>
      <c r="C539" s="27" t="str">
        <f>IF('TD OBSERVA'!C541="","",'TD OBSERVA'!C541)</f>
        <v/>
      </c>
      <c r="D539" s="27" t="str">
        <f>IF('TD OBSERVA'!D541="","",'TD OBSERVA'!D541)</f>
        <v/>
      </c>
      <c r="E539" s="27" t="str">
        <f>IF('TD OBSERVA'!E541="","",'TD OBSERVA'!E541)</f>
        <v/>
      </c>
      <c r="F539" s="27" t="str">
        <f>IF('TD OBSERVA'!F541="","",'TD OBSERVA'!F541)</f>
        <v/>
      </c>
      <c r="G539" s="27" t="str">
        <f>IF('TD OBSERVA'!G541="","",'TD OBSERVA'!G541)</f>
        <v/>
      </c>
      <c r="H539" s="27" t="str">
        <f>IF('TD OBSERVA'!H541="","",'TD OBSERVA'!H541)</f>
        <v/>
      </c>
      <c r="I539" s="27" t="str">
        <f>IF('TD OBSERVA'!I541="","",IF('TD OBSERVA'!I541="(en blanco)","",'TD OBSERVA'!I541))</f>
        <v/>
      </c>
      <c r="J539" s="27" t="str">
        <f>IF('TD OBSERVA'!J541="","",'TD OBSERVA'!J541)</f>
        <v/>
      </c>
    </row>
    <row r="540" spans="2:10" ht="16.8">
      <c r="B540" s="27" t="str">
        <f>IF('TD OBSERVA'!B542="","",'TD OBSERVA'!B542)</f>
        <v/>
      </c>
      <c r="C540" s="27" t="str">
        <f>IF('TD OBSERVA'!C542="","",'TD OBSERVA'!C542)</f>
        <v/>
      </c>
      <c r="D540" s="27" t="str">
        <f>IF('TD OBSERVA'!D542="","",'TD OBSERVA'!D542)</f>
        <v/>
      </c>
      <c r="E540" s="27" t="str">
        <f>IF('TD OBSERVA'!E542="","",'TD OBSERVA'!E542)</f>
        <v/>
      </c>
      <c r="F540" s="27" t="str">
        <f>IF('TD OBSERVA'!F542="","",'TD OBSERVA'!F542)</f>
        <v/>
      </c>
      <c r="G540" s="27" t="str">
        <f>IF('TD OBSERVA'!G542="","",'TD OBSERVA'!G542)</f>
        <v/>
      </c>
      <c r="H540" s="27" t="str">
        <f>IF('TD OBSERVA'!H542="","",'TD OBSERVA'!H542)</f>
        <v/>
      </c>
      <c r="I540" s="27" t="str">
        <f>IF('TD OBSERVA'!I542="","",IF('TD OBSERVA'!I542="(en blanco)","",'TD OBSERVA'!I542))</f>
        <v/>
      </c>
      <c r="J540" s="27" t="str">
        <f>IF('TD OBSERVA'!J542="","",'TD OBSERVA'!J542)</f>
        <v/>
      </c>
    </row>
    <row r="541" spans="2:10" ht="16.8">
      <c r="B541" s="27" t="str">
        <f>IF('TD OBSERVA'!B543="","",'TD OBSERVA'!B543)</f>
        <v/>
      </c>
      <c r="C541" s="27" t="str">
        <f>IF('TD OBSERVA'!C543="","",'TD OBSERVA'!C543)</f>
        <v/>
      </c>
      <c r="D541" s="27" t="str">
        <f>IF('TD OBSERVA'!D543="","",'TD OBSERVA'!D543)</f>
        <v/>
      </c>
      <c r="E541" s="27" t="str">
        <f>IF('TD OBSERVA'!E543="","",'TD OBSERVA'!E543)</f>
        <v/>
      </c>
      <c r="F541" s="27" t="str">
        <f>IF('TD OBSERVA'!F543="","",'TD OBSERVA'!F543)</f>
        <v/>
      </c>
      <c r="G541" s="27" t="str">
        <f>IF('TD OBSERVA'!G543="","",'TD OBSERVA'!G543)</f>
        <v/>
      </c>
      <c r="H541" s="27" t="str">
        <f>IF('TD OBSERVA'!H543="","",'TD OBSERVA'!H543)</f>
        <v/>
      </c>
      <c r="I541" s="27" t="str">
        <f>IF('TD OBSERVA'!I543="","",IF('TD OBSERVA'!I543="(en blanco)","",'TD OBSERVA'!I543))</f>
        <v/>
      </c>
      <c r="J541" s="27" t="str">
        <f>IF('TD OBSERVA'!J543="","",'TD OBSERVA'!J543)</f>
        <v/>
      </c>
    </row>
    <row r="542" spans="2:10" ht="16.8">
      <c r="B542" s="27" t="str">
        <f>IF('TD OBSERVA'!B544="","",'TD OBSERVA'!B544)</f>
        <v/>
      </c>
      <c r="C542" s="27" t="str">
        <f>IF('TD OBSERVA'!C544="","",'TD OBSERVA'!C544)</f>
        <v/>
      </c>
      <c r="D542" s="27" t="str">
        <f>IF('TD OBSERVA'!D544="","",'TD OBSERVA'!D544)</f>
        <v/>
      </c>
      <c r="E542" s="27" t="str">
        <f>IF('TD OBSERVA'!E544="","",'TD OBSERVA'!E544)</f>
        <v/>
      </c>
      <c r="F542" s="27" t="str">
        <f>IF('TD OBSERVA'!F544="","",'TD OBSERVA'!F544)</f>
        <v/>
      </c>
      <c r="G542" s="27" t="str">
        <f>IF('TD OBSERVA'!G544="","",'TD OBSERVA'!G544)</f>
        <v/>
      </c>
      <c r="H542" s="27" t="str">
        <f>IF('TD OBSERVA'!H544="","",'TD OBSERVA'!H544)</f>
        <v/>
      </c>
      <c r="I542" s="27" t="str">
        <f>IF('TD OBSERVA'!I544="","",IF('TD OBSERVA'!I544="(en blanco)","",'TD OBSERVA'!I544))</f>
        <v/>
      </c>
      <c r="J542" s="27" t="str">
        <f>IF('TD OBSERVA'!J544="","",'TD OBSERVA'!J544)</f>
        <v/>
      </c>
    </row>
    <row r="543" spans="2:10" ht="16.8">
      <c r="B543" s="27" t="str">
        <f>IF('TD OBSERVA'!B545="","",'TD OBSERVA'!B545)</f>
        <v/>
      </c>
      <c r="C543" s="27" t="str">
        <f>IF('TD OBSERVA'!C545="","",'TD OBSERVA'!C545)</f>
        <v/>
      </c>
      <c r="D543" s="27" t="str">
        <f>IF('TD OBSERVA'!D545="","",'TD OBSERVA'!D545)</f>
        <v/>
      </c>
      <c r="E543" s="27" t="str">
        <f>IF('TD OBSERVA'!E545="","",'TD OBSERVA'!E545)</f>
        <v/>
      </c>
      <c r="F543" s="27" t="str">
        <f>IF('TD OBSERVA'!F545="","",'TD OBSERVA'!F545)</f>
        <v/>
      </c>
      <c r="G543" s="27" t="str">
        <f>IF('TD OBSERVA'!G545="","",'TD OBSERVA'!G545)</f>
        <v/>
      </c>
      <c r="H543" s="27" t="str">
        <f>IF('TD OBSERVA'!H545="","",'TD OBSERVA'!H545)</f>
        <v/>
      </c>
      <c r="I543" s="27" t="str">
        <f>IF('TD OBSERVA'!I545="","",IF('TD OBSERVA'!I545="(en blanco)","",'TD OBSERVA'!I545))</f>
        <v/>
      </c>
      <c r="J543" s="27" t="str">
        <f>IF('TD OBSERVA'!J545="","",'TD OBSERVA'!J545)</f>
        <v/>
      </c>
    </row>
    <row r="544" spans="2:10" ht="16.8">
      <c r="B544" s="27" t="str">
        <f>IF('TD OBSERVA'!B546="","",'TD OBSERVA'!B546)</f>
        <v/>
      </c>
      <c r="C544" s="27" t="str">
        <f>IF('TD OBSERVA'!C546="","",'TD OBSERVA'!C546)</f>
        <v/>
      </c>
      <c r="D544" s="27" t="str">
        <f>IF('TD OBSERVA'!D546="","",'TD OBSERVA'!D546)</f>
        <v/>
      </c>
      <c r="E544" s="27" t="str">
        <f>IF('TD OBSERVA'!E546="","",'TD OBSERVA'!E546)</f>
        <v/>
      </c>
      <c r="F544" s="27" t="str">
        <f>IF('TD OBSERVA'!F546="","",'TD OBSERVA'!F546)</f>
        <v/>
      </c>
      <c r="G544" s="27" t="str">
        <f>IF('TD OBSERVA'!G546="","",'TD OBSERVA'!G546)</f>
        <v/>
      </c>
      <c r="H544" s="27" t="str">
        <f>IF('TD OBSERVA'!H546="","",'TD OBSERVA'!H546)</f>
        <v/>
      </c>
      <c r="I544" s="27" t="str">
        <f>IF('TD OBSERVA'!I546="","",IF('TD OBSERVA'!I546="(en blanco)","",'TD OBSERVA'!I546))</f>
        <v/>
      </c>
      <c r="J544" s="27" t="str">
        <f>IF('TD OBSERVA'!J546="","",'TD OBSERVA'!J546)</f>
        <v/>
      </c>
    </row>
    <row r="545" spans="2:10" ht="16.8">
      <c r="B545" s="27" t="str">
        <f>IF('TD OBSERVA'!B547="","",'TD OBSERVA'!B547)</f>
        <v/>
      </c>
      <c r="C545" s="27" t="str">
        <f>IF('TD OBSERVA'!C547="","",'TD OBSERVA'!C547)</f>
        <v/>
      </c>
      <c r="D545" s="27" t="str">
        <f>IF('TD OBSERVA'!D547="","",'TD OBSERVA'!D547)</f>
        <v/>
      </c>
      <c r="E545" s="27" t="str">
        <f>IF('TD OBSERVA'!E547="","",'TD OBSERVA'!E547)</f>
        <v/>
      </c>
      <c r="F545" s="27" t="str">
        <f>IF('TD OBSERVA'!F547="","",'TD OBSERVA'!F547)</f>
        <v/>
      </c>
      <c r="G545" s="27" t="str">
        <f>IF('TD OBSERVA'!G547="","",'TD OBSERVA'!G547)</f>
        <v/>
      </c>
      <c r="H545" s="27" t="str">
        <f>IF('TD OBSERVA'!H547="","",'TD OBSERVA'!H547)</f>
        <v/>
      </c>
      <c r="I545" s="27" t="str">
        <f>IF('TD OBSERVA'!I547="","",IF('TD OBSERVA'!I547="(en blanco)","",'TD OBSERVA'!I547))</f>
        <v/>
      </c>
      <c r="J545" s="27" t="str">
        <f>IF('TD OBSERVA'!J547="","",'TD OBSERVA'!J547)</f>
        <v/>
      </c>
    </row>
    <row r="546" spans="2:10" ht="16.8">
      <c r="B546" s="27" t="str">
        <f>IF('TD OBSERVA'!B548="","",'TD OBSERVA'!B548)</f>
        <v/>
      </c>
      <c r="C546" s="27" t="str">
        <f>IF('TD OBSERVA'!C548="","",'TD OBSERVA'!C548)</f>
        <v/>
      </c>
      <c r="D546" s="27" t="str">
        <f>IF('TD OBSERVA'!D548="","",'TD OBSERVA'!D548)</f>
        <v/>
      </c>
      <c r="E546" s="27" t="str">
        <f>IF('TD OBSERVA'!E548="","",'TD OBSERVA'!E548)</f>
        <v/>
      </c>
      <c r="F546" s="27" t="str">
        <f>IF('TD OBSERVA'!F548="","",'TD OBSERVA'!F548)</f>
        <v/>
      </c>
      <c r="G546" s="27" t="str">
        <f>IF('TD OBSERVA'!G548="","",'TD OBSERVA'!G548)</f>
        <v/>
      </c>
      <c r="H546" s="27" t="str">
        <f>IF('TD OBSERVA'!H548="","",'TD OBSERVA'!H548)</f>
        <v/>
      </c>
      <c r="I546" s="27" t="str">
        <f>IF('TD OBSERVA'!I548="","",IF('TD OBSERVA'!I548="(en blanco)","",'TD OBSERVA'!I548))</f>
        <v/>
      </c>
      <c r="J546" s="27" t="str">
        <f>IF('TD OBSERVA'!J548="","",'TD OBSERVA'!J548)</f>
        <v/>
      </c>
    </row>
    <row r="547" spans="2:10" ht="16.8">
      <c r="B547" s="27" t="str">
        <f>IF('TD OBSERVA'!B549="","",'TD OBSERVA'!B549)</f>
        <v/>
      </c>
      <c r="C547" s="27" t="str">
        <f>IF('TD OBSERVA'!C549="","",'TD OBSERVA'!C549)</f>
        <v/>
      </c>
      <c r="D547" s="27" t="str">
        <f>IF('TD OBSERVA'!D549="","",'TD OBSERVA'!D549)</f>
        <v/>
      </c>
      <c r="E547" s="27" t="str">
        <f>IF('TD OBSERVA'!E549="","",'TD OBSERVA'!E549)</f>
        <v/>
      </c>
      <c r="F547" s="27" t="str">
        <f>IF('TD OBSERVA'!F549="","",'TD OBSERVA'!F549)</f>
        <v/>
      </c>
      <c r="G547" s="27" t="str">
        <f>IF('TD OBSERVA'!G549="","",'TD OBSERVA'!G549)</f>
        <v/>
      </c>
      <c r="H547" s="27" t="str">
        <f>IF('TD OBSERVA'!H549="","",'TD OBSERVA'!H549)</f>
        <v/>
      </c>
      <c r="I547" s="27" t="str">
        <f>IF('TD OBSERVA'!I549="","",IF('TD OBSERVA'!I549="(en blanco)","",'TD OBSERVA'!I549))</f>
        <v/>
      </c>
      <c r="J547" s="27" t="str">
        <f>IF('TD OBSERVA'!J549="","",'TD OBSERVA'!J549)</f>
        <v/>
      </c>
    </row>
    <row r="548" spans="2:10" ht="16.8">
      <c r="B548" s="27" t="str">
        <f>IF('TD OBSERVA'!B550="","",'TD OBSERVA'!B550)</f>
        <v/>
      </c>
      <c r="C548" s="27" t="str">
        <f>IF('TD OBSERVA'!C550="","",'TD OBSERVA'!C550)</f>
        <v/>
      </c>
      <c r="D548" s="27" t="str">
        <f>IF('TD OBSERVA'!D550="","",'TD OBSERVA'!D550)</f>
        <v/>
      </c>
      <c r="E548" s="27" t="str">
        <f>IF('TD OBSERVA'!E550="","",'TD OBSERVA'!E550)</f>
        <v/>
      </c>
      <c r="F548" s="27" t="str">
        <f>IF('TD OBSERVA'!F550="","",'TD OBSERVA'!F550)</f>
        <v/>
      </c>
      <c r="G548" s="27" t="str">
        <f>IF('TD OBSERVA'!G550="","",'TD OBSERVA'!G550)</f>
        <v/>
      </c>
      <c r="H548" s="27" t="str">
        <f>IF('TD OBSERVA'!H550="","",'TD OBSERVA'!H550)</f>
        <v/>
      </c>
      <c r="I548" s="27" t="str">
        <f>IF('TD OBSERVA'!I550="","",IF('TD OBSERVA'!I550="(en blanco)","",'TD OBSERVA'!I550))</f>
        <v/>
      </c>
      <c r="J548" s="27" t="str">
        <f>IF('TD OBSERVA'!J550="","",'TD OBSERVA'!J550)</f>
        <v/>
      </c>
    </row>
    <row r="549" spans="2:10" ht="16.8">
      <c r="B549" s="27" t="str">
        <f>IF('TD OBSERVA'!B551="","",'TD OBSERVA'!B551)</f>
        <v/>
      </c>
      <c r="C549" s="27" t="str">
        <f>IF('TD OBSERVA'!C551="","",'TD OBSERVA'!C551)</f>
        <v/>
      </c>
      <c r="D549" s="27" t="str">
        <f>IF('TD OBSERVA'!D551="","",'TD OBSERVA'!D551)</f>
        <v/>
      </c>
      <c r="E549" s="27" t="str">
        <f>IF('TD OBSERVA'!E551="","",'TD OBSERVA'!E551)</f>
        <v/>
      </c>
      <c r="F549" s="27" t="str">
        <f>IF('TD OBSERVA'!F551="","",'TD OBSERVA'!F551)</f>
        <v/>
      </c>
      <c r="G549" s="27" t="str">
        <f>IF('TD OBSERVA'!G551="","",'TD OBSERVA'!G551)</f>
        <v/>
      </c>
      <c r="H549" s="27" t="str">
        <f>IF('TD OBSERVA'!H551="","",'TD OBSERVA'!H551)</f>
        <v/>
      </c>
      <c r="I549" s="27" t="str">
        <f>IF('TD OBSERVA'!I551="","",IF('TD OBSERVA'!I551="(en blanco)","",'TD OBSERVA'!I551))</f>
        <v/>
      </c>
      <c r="J549" s="27" t="str">
        <f>IF('TD OBSERVA'!J551="","",'TD OBSERVA'!J551)</f>
        <v/>
      </c>
    </row>
    <row r="550" spans="2:10" ht="16.8">
      <c r="B550" s="27" t="str">
        <f>IF('TD OBSERVA'!B552="","",'TD OBSERVA'!B552)</f>
        <v/>
      </c>
      <c r="C550" s="27" t="str">
        <f>IF('TD OBSERVA'!C552="","",'TD OBSERVA'!C552)</f>
        <v/>
      </c>
      <c r="D550" s="27" t="str">
        <f>IF('TD OBSERVA'!D552="","",'TD OBSERVA'!D552)</f>
        <v/>
      </c>
      <c r="E550" s="27" t="str">
        <f>IF('TD OBSERVA'!E552="","",'TD OBSERVA'!E552)</f>
        <v/>
      </c>
      <c r="F550" s="27" t="str">
        <f>IF('TD OBSERVA'!F552="","",'TD OBSERVA'!F552)</f>
        <v/>
      </c>
      <c r="G550" s="27" t="str">
        <f>IF('TD OBSERVA'!G552="","",'TD OBSERVA'!G552)</f>
        <v/>
      </c>
      <c r="H550" s="27" t="str">
        <f>IF('TD OBSERVA'!H552="","",'TD OBSERVA'!H552)</f>
        <v/>
      </c>
      <c r="I550" s="27" t="str">
        <f>IF('TD OBSERVA'!I552="","",IF('TD OBSERVA'!I552="(en blanco)","",'TD OBSERVA'!I552))</f>
        <v/>
      </c>
      <c r="J550" s="27" t="str">
        <f>IF('TD OBSERVA'!J552="","",'TD OBSERVA'!J552)</f>
        <v/>
      </c>
    </row>
    <row r="551" spans="2:10" ht="16.8">
      <c r="B551" s="27" t="str">
        <f>IF('TD OBSERVA'!B553="","",'TD OBSERVA'!B553)</f>
        <v/>
      </c>
      <c r="C551" s="27" t="str">
        <f>IF('TD OBSERVA'!C553="","",'TD OBSERVA'!C553)</f>
        <v/>
      </c>
      <c r="D551" s="27" t="str">
        <f>IF('TD OBSERVA'!D553="","",'TD OBSERVA'!D553)</f>
        <v/>
      </c>
      <c r="E551" s="27" t="str">
        <f>IF('TD OBSERVA'!E553="","",'TD OBSERVA'!E553)</f>
        <v/>
      </c>
      <c r="F551" s="27" t="str">
        <f>IF('TD OBSERVA'!F553="","",'TD OBSERVA'!F553)</f>
        <v/>
      </c>
      <c r="G551" s="27" t="str">
        <f>IF('TD OBSERVA'!G553="","",'TD OBSERVA'!G553)</f>
        <v/>
      </c>
      <c r="H551" s="27" t="str">
        <f>IF('TD OBSERVA'!H553="","",'TD OBSERVA'!H553)</f>
        <v/>
      </c>
      <c r="I551" s="27" t="str">
        <f>IF('TD OBSERVA'!I553="","",IF('TD OBSERVA'!I553="(en blanco)","",'TD OBSERVA'!I553))</f>
        <v/>
      </c>
      <c r="J551" s="27" t="str">
        <f>IF('TD OBSERVA'!J553="","",'TD OBSERVA'!J553)</f>
        <v/>
      </c>
    </row>
    <row r="552" spans="2:10" ht="16.8">
      <c r="B552" s="27" t="str">
        <f>IF('TD OBSERVA'!B554="","",'TD OBSERVA'!B554)</f>
        <v/>
      </c>
      <c r="C552" s="27" t="str">
        <f>IF('TD OBSERVA'!C554="","",'TD OBSERVA'!C554)</f>
        <v/>
      </c>
      <c r="D552" s="27" t="str">
        <f>IF('TD OBSERVA'!D554="","",'TD OBSERVA'!D554)</f>
        <v/>
      </c>
      <c r="E552" s="27" t="str">
        <f>IF('TD OBSERVA'!E554="","",'TD OBSERVA'!E554)</f>
        <v/>
      </c>
      <c r="F552" s="27" t="str">
        <f>IF('TD OBSERVA'!F554="","",'TD OBSERVA'!F554)</f>
        <v/>
      </c>
      <c r="G552" s="27" t="str">
        <f>IF('TD OBSERVA'!G554="","",'TD OBSERVA'!G554)</f>
        <v/>
      </c>
      <c r="H552" s="27" t="str">
        <f>IF('TD OBSERVA'!H554="","",'TD OBSERVA'!H554)</f>
        <v/>
      </c>
      <c r="I552" s="27" t="str">
        <f>IF('TD OBSERVA'!I554="","",IF('TD OBSERVA'!I554="(en blanco)","",'TD OBSERVA'!I554))</f>
        <v/>
      </c>
      <c r="J552" s="27" t="str">
        <f>IF('TD OBSERVA'!J554="","",'TD OBSERVA'!J554)</f>
        <v/>
      </c>
    </row>
    <row r="553" spans="2:10" ht="16.8">
      <c r="B553" s="27" t="str">
        <f>IF('TD OBSERVA'!B555="","",'TD OBSERVA'!B555)</f>
        <v/>
      </c>
      <c r="C553" s="27" t="str">
        <f>IF('TD OBSERVA'!C555="","",'TD OBSERVA'!C555)</f>
        <v/>
      </c>
      <c r="D553" s="27" t="str">
        <f>IF('TD OBSERVA'!D555="","",'TD OBSERVA'!D555)</f>
        <v/>
      </c>
      <c r="E553" s="27" t="str">
        <f>IF('TD OBSERVA'!E555="","",'TD OBSERVA'!E555)</f>
        <v/>
      </c>
      <c r="F553" s="27" t="str">
        <f>IF('TD OBSERVA'!F555="","",'TD OBSERVA'!F555)</f>
        <v/>
      </c>
      <c r="G553" s="27" t="str">
        <f>IF('TD OBSERVA'!G555="","",'TD OBSERVA'!G555)</f>
        <v/>
      </c>
      <c r="H553" s="27" t="str">
        <f>IF('TD OBSERVA'!H555="","",'TD OBSERVA'!H555)</f>
        <v/>
      </c>
      <c r="I553" s="27" t="str">
        <f>IF('TD OBSERVA'!I555="","",IF('TD OBSERVA'!I555="(en blanco)","",'TD OBSERVA'!I555))</f>
        <v/>
      </c>
      <c r="J553" s="27" t="str">
        <f>IF('TD OBSERVA'!J555="","",'TD OBSERVA'!J555)</f>
        <v/>
      </c>
    </row>
    <row r="554" spans="2:10" ht="16.8">
      <c r="B554" s="27" t="str">
        <f>IF('TD OBSERVA'!B556="","",'TD OBSERVA'!B556)</f>
        <v/>
      </c>
      <c r="C554" s="27" t="str">
        <f>IF('TD OBSERVA'!C556="","",'TD OBSERVA'!C556)</f>
        <v/>
      </c>
      <c r="D554" s="27" t="str">
        <f>IF('TD OBSERVA'!D556="","",'TD OBSERVA'!D556)</f>
        <v/>
      </c>
      <c r="E554" s="27" t="str">
        <f>IF('TD OBSERVA'!E556="","",'TD OBSERVA'!E556)</f>
        <v/>
      </c>
      <c r="F554" s="27" t="str">
        <f>IF('TD OBSERVA'!F556="","",'TD OBSERVA'!F556)</f>
        <v/>
      </c>
      <c r="G554" s="27" t="str">
        <f>IF('TD OBSERVA'!G556="","",'TD OBSERVA'!G556)</f>
        <v/>
      </c>
      <c r="H554" s="27" t="str">
        <f>IF('TD OBSERVA'!H556="","",'TD OBSERVA'!H556)</f>
        <v/>
      </c>
      <c r="I554" s="27" t="str">
        <f>IF('TD OBSERVA'!I556="","",IF('TD OBSERVA'!I556="(en blanco)","",'TD OBSERVA'!I556))</f>
        <v/>
      </c>
      <c r="J554" s="27" t="str">
        <f>IF('TD OBSERVA'!J556="","",'TD OBSERVA'!J556)</f>
        <v/>
      </c>
    </row>
    <row r="555" spans="2:10" ht="16.8">
      <c r="B555" s="27" t="str">
        <f>IF('TD OBSERVA'!B557="","",'TD OBSERVA'!B557)</f>
        <v/>
      </c>
      <c r="C555" s="27" t="str">
        <f>IF('TD OBSERVA'!C557="","",'TD OBSERVA'!C557)</f>
        <v/>
      </c>
      <c r="D555" s="27" t="str">
        <f>IF('TD OBSERVA'!D557="","",'TD OBSERVA'!D557)</f>
        <v/>
      </c>
      <c r="E555" s="27" t="str">
        <f>IF('TD OBSERVA'!E557="","",'TD OBSERVA'!E557)</f>
        <v/>
      </c>
      <c r="F555" s="27" t="str">
        <f>IF('TD OBSERVA'!F557="","",'TD OBSERVA'!F557)</f>
        <v/>
      </c>
      <c r="G555" s="27" t="str">
        <f>IF('TD OBSERVA'!G557="","",'TD OBSERVA'!G557)</f>
        <v/>
      </c>
      <c r="H555" s="27" t="str">
        <f>IF('TD OBSERVA'!H557="","",'TD OBSERVA'!H557)</f>
        <v/>
      </c>
      <c r="I555" s="27" t="str">
        <f>IF('TD OBSERVA'!I557="","",IF('TD OBSERVA'!I557="(en blanco)","",'TD OBSERVA'!I557))</f>
        <v/>
      </c>
      <c r="J555" s="27" t="str">
        <f>IF('TD OBSERVA'!J557="","",'TD OBSERVA'!J557)</f>
        <v/>
      </c>
    </row>
    <row r="556" spans="2:10" ht="16.8">
      <c r="B556" s="27" t="str">
        <f>IF('TD OBSERVA'!B558="","",'TD OBSERVA'!B558)</f>
        <v/>
      </c>
      <c r="C556" s="27" t="str">
        <f>IF('TD OBSERVA'!C558="","",'TD OBSERVA'!C558)</f>
        <v/>
      </c>
      <c r="D556" s="27" t="str">
        <f>IF('TD OBSERVA'!D558="","",'TD OBSERVA'!D558)</f>
        <v/>
      </c>
      <c r="E556" s="27" t="str">
        <f>IF('TD OBSERVA'!E558="","",'TD OBSERVA'!E558)</f>
        <v/>
      </c>
      <c r="F556" s="27" t="str">
        <f>IF('TD OBSERVA'!F558="","",'TD OBSERVA'!F558)</f>
        <v/>
      </c>
      <c r="G556" s="27" t="str">
        <f>IF('TD OBSERVA'!G558="","",'TD OBSERVA'!G558)</f>
        <v/>
      </c>
      <c r="H556" s="27" t="str">
        <f>IF('TD OBSERVA'!H558="","",'TD OBSERVA'!H558)</f>
        <v/>
      </c>
      <c r="I556" s="27" t="str">
        <f>IF('TD OBSERVA'!I558="","",IF('TD OBSERVA'!I558="(en blanco)","",'TD OBSERVA'!I558))</f>
        <v/>
      </c>
      <c r="J556" s="27" t="str">
        <f>IF('TD OBSERVA'!J558="","",'TD OBSERVA'!J558)</f>
        <v/>
      </c>
    </row>
    <row r="557" spans="2:10" ht="16.8">
      <c r="B557" s="27" t="str">
        <f>IF('TD OBSERVA'!B559="","",'TD OBSERVA'!B559)</f>
        <v/>
      </c>
      <c r="C557" s="27" t="str">
        <f>IF('TD OBSERVA'!C559="","",'TD OBSERVA'!C559)</f>
        <v/>
      </c>
      <c r="D557" s="27" t="str">
        <f>IF('TD OBSERVA'!D559="","",'TD OBSERVA'!D559)</f>
        <v/>
      </c>
      <c r="E557" s="27" t="str">
        <f>IF('TD OBSERVA'!E559="","",'TD OBSERVA'!E559)</f>
        <v/>
      </c>
      <c r="F557" s="27" t="str">
        <f>IF('TD OBSERVA'!F559="","",'TD OBSERVA'!F559)</f>
        <v/>
      </c>
      <c r="G557" s="27" t="str">
        <f>IF('TD OBSERVA'!G559="","",'TD OBSERVA'!G559)</f>
        <v/>
      </c>
      <c r="H557" s="27" t="str">
        <f>IF('TD OBSERVA'!H559="","",'TD OBSERVA'!H559)</f>
        <v/>
      </c>
      <c r="I557" s="27" t="str">
        <f>IF('TD OBSERVA'!I559="","",IF('TD OBSERVA'!I559="(en blanco)","",'TD OBSERVA'!I559))</f>
        <v/>
      </c>
      <c r="J557" s="27" t="str">
        <f>IF('TD OBSERVA'!J559="","",'TD OBSERVA'!J559)</f>
        <v/>
      </c>
    </row>
    <row r="558" spans="2:10" ht="16.8">
      <c r="B558" s="27" t="str">
        <f>IF('TD OBSERVA'!B560="","",'TD OBSERVA'!B560)</f>
        <v/>
      </c>
      <c r="C558" s="27" t="str">
        <f>IF('TD OBSERVA'!C560="","",'TD OBSERVA'!C560)</f>
        <v/>
      </c>
      <c r="D558" s="27" t="str">
        <f>IF('TD OBSERVA'!D560="","",'TD OBSERVA'!D560)</f>
        <v/>
      </c>
      <c r="E558" s="27" t="str">
        <f>IF('TD OBSERVA'!E560="","",'TD OBSERVA'!E560)</f>
        <v/>
      </c>
      <c r="F558" s="27" t="str">
        <f>IF('TD OBSERVA'!F560="","",'TD OBSERVA'!F560)</f>
        <v/>
      </c>
      <c r="G558" s="27" t="str">
        <f>IF('TD OBSERVA'!G560="","",'TD OBSERVA'!G560)</f>
        <v/>
      </c>
      <c r="H558" s="27" t="str">
        <f>IF('TD OBSERVA'!H560="","",'TD OBSERVA'!H560)</f>
        <v/>
      </c>
      <c r="I558" s="27" t="str">
        <f>IF('TD OBSERVA'!I560="","",IF('TD OBSERVA'!I560="(en blanco)","",'TD OBSERVA'!I560))</f>
        <v/>
      </c>
      <c r="J558" s="27" t="str">
        <f>IF('TD OBSERVA'!J560="","",'TD OBSERVA'!J560)</f>
        <v/>
      </c>
    </row>
    <row r="559" spans="2:10" ht="16.8">
      <c r="B559" s="27" t="str">
        <f>IF('TD OBSERVA'!B561="","",'TD OBSERVA'!B561)</f>
        <v/>
      </c>
      <c r="C559" s="27" t="str">
        <f>IF('TD OBSERVA'!C561="","",'TD OBSERVA'!C561)</f>
        <v/>
      </c>
      <c r="D559" s="27" t="str">
        <f>IF('TD OBSERVA'!D561="","",'TD OBSERVA'!D561)</f>
        <v/>
      </c>
      <c r="E559" s="27" t="str">
        <f>IF('TD OBSERVA'!E561="","",'TD OBSERVA'!E561)</f>
        <v/>
      </c>
      <c r="F559" s="27" t="str">
        <f>IF('TD OBSERVA'!F561="","",'TD OBSERVA'!F561)</f>
        <v/>
      </c>
      <c r="G559" s="27" t="str">
        <f>IF('TD OBSERVA'!G561="","",'TD OBSERVA'!G561)</f>
        <v/>
      </c>
      <c r="H559" s="27" t="str">
        <f>IF('TD OBSERVA'!H561="","",'TD OBSERVA'!H561)</f>
        <v/>
      </c>
      <c r="I559" s="27" t="str">
        <f>IF('TD OBSERVA'!I561="","",IF('TD OBSERVA'!I561="(en blanco)","",'TD OBSERVA'!I561))</f>
        <v/>
      </c>
      <c r="J559" s="27" t="str">
        <f>IF('TD OBSERVA'!J561="","",'TD OBSERVA'!J561)</f>
        <v/>
      </c>
    </row>
    <row r="560" spans="2:10" ht="16.8">
      <c r="B560" s="27" t="str">
        <f>IF('TD OBSERVA'!B562="","",'TD OBSERVA'!B562)</f>
        <v/>
      </c>
      <c r="C560" s="27" t="str">
        <f>IF('TD OBSERVA'!C562="","",'TD OBSERVA'!C562)</f>
        <v/>
      </c>
      <c r="D560" s="27" t="str">
        <f>IF('TD OBSERVA'!D562="","",'TD OBSERVA'!D562)</f>
        <v/>
      </c>
      <c r="E560" s="27" t="str">
        <f>IF('TD OBSERVA'!E562="","",'TD OBSERVA'!E562)</f>
        <v/>
      </c>
      <c r="F560" s="27" t="str">
        <f>IF('TD OBSERVA'!F562="","",'TD OBSERVA'!F562)</f>
        <v/>
      </c>
      <c r="G560" s="27" t="str">
        <f>IF('TD OBSERVA'!G562="","",'TD OBSERVA'!G562)</f>
        <v/>
      </c>
      <c r="H560" s="27" t="str">
        <f>IF('TD OBSERVA'!H562="","",'TD OBSERVA'!H562)</f>
        <v/>
      </c>
      <c r="I560" s="27" t="str">
        <f>IF('TD OBSERVA'!I562="","",IF('TD OBSERVA'!I562="(en blanco)","",'TD OBSERVA'!I562))</f>
        <v/>
      </c>
      <c r="J560" s="27" t="str">
        <f>IF('TD OBSERVA'!J562="","",'TD OBSERVA'!J562)</f>
        <v/>
      </c>
    </row>
    <row r="561" spans="2:10" ht="16.8">
      <c r="B561" s="27" t="str">
        <f>IF('TD OBSERVA'!B563="","",'TD OBSERVA'!B563)</f>
        <v/>
      </c>
      <c r="C561" s="27" t="str">
        <f>IF('TD OBSERVA'!C563="","",'TD OBSERVA'!C563)</f>
        <v/>
      </c>
      <c r="D561" s="27" t="str">
        <f>IF('TD OBSERVA'!D563="","",'TD OBSERVA'!D563)</f>
        <v/>
      </c>
      <c r="E561" s="27" t="str">
        <f>IF('TD OBSERVA'!E563="","",'TD OBSERVA'!E563)</f>
        <v/>
      </c>
      <c r="F561" s="27" t="str">
        <f>IF('TD OBSERVA'!F563="","",'TD OBSERVA'!F563)</f>
        <v/>
      </c>
      <c r="G561" s="27" t="str">
        <f>IF('TD OBSERVA'!G563="","",'TD OBSERVA'!G563)</f>
        <v/>
      </c>
      <c r="H561" s="27" t="str">
        <f>IF('TD OBSERVA'!H563="","",'TD OBSERVA'!H563)</f>
        <v/>
      </c>
      <c r="I561" s="27" t="str">
        <f>IF('TD OBSERVA'!I563="","",IF('TD OBSERVA'!I563="(en blanco)","",'TD OBSERVA'!I563))</f>
        <v/>
      </c>
      <c r="J561" s="27" t="str">
        <f>IF('TD OBSERVA'!J563="","",'TD OBSERVA'!J563)</f>
        <v/>
      </c>
    </row>
    <row r="562" spans="2:10" ht="16.8">
      <c r="B562" s="27" t="str">
        <f>IF('TD OBSERVA'!B564="","",'TD OBSERVA'!B564)</f>
        <v/>
      </c>
      <c r="C562" s="27" t="str">
        <f>IF('TD OBSERVA'!C564="","",'TD OBSERVA'!C564)</f>
        <v/>
      </c>
      <c r="D562" s="27" t="str">
        <f>IF('TD OBSERVA'!D564="","",'TD OBSERVA'!D564)</f>
        <v/>
      </c>
      <c r="E562" s="27" t="str">
        <f>IF('TD OBSERVA'!E564="","",'TD OBSERVA'!E564)</f>
        <v/>
      </c>
      <c r="F562" s="27" t="str">
        <f>IF('TD OBSERVA'!F564="","",'TD OBSERVA'!F564)</f>
        <v/>
      </c>
      <c r="G562" s="27" t="str">
        <f>IF('TD OBSERVA'!G564="","",'TD OBSERVA'!G564)</f>
        <v/>
      </c>
      <c r="H562" s="27" t="str">
        <f>IF('TD OBSERVA'!H564="","",'TD OBSERVA'!H564)</f>
        <v/>
      </c>
      <c r="I562" s="27" t="str">
        <f>IF('TD OBSERVA'!I564="","",IF('TD OBSERVA'!I564="(en blanco)","",'TD OBSERVA'!I564))</f>
        <v/>
      </c>
      <c r="J562" s="27" t="str">
        <f>IF('TD OBSERVA'!J564="","",'TD OBSERVA'!J564)</f>
        <v/>
      </c>
    </row>
    <row r="563" spans="2:10" ht="16.8">
      <c r="B563" s="27" t="str">
        <f>IF('TD OBSERVA'!B565="","",'TD OBSERVA'!B565)</f>
        <v/>
      </c>
      <c r="C563" s="27" t="str">
        <f>IF('TD OBSERVA'!C565="","",'TD OBSERVA'!C565)</f>
        <v/>
      </c>
      <c r="D563" s="27" t="str">
        <f>IF('TD OBSERVA'!D565="","",'TD OBSERVA'!D565)</f>
        <v/>
      </c>
      <c r="E563" s="27" t="str">
        <f>IF('TD OBSERVA'!E565="","",'TD OBSERVA'!E565)</f>
        <v/>
      </c>
      <c r="F563" s="27" t="str">
        <f>IF('TD OBSERVA'!F565="","",'TD OBSERVA'!F565)</f>
        <v/>
      </c>
      <c r="G563" s="27" t="str">
        <f>IF('TD OBSERVA'!G565="","",'TD OBSERVA'!G565)</f>
        <v/>
      </c>
      <c r="H563" s="27" t="str">
        <f>IF('TD OBSERVA'!H565="","",'TD OBSERVA'!H565)</f>
        <v/>
      </c>
      <c r="I563" s="27" t="str">
        <f>IF('TD OBSERVA'!I565="","",IF('TD OBSERVA'!I565="(en blanco)","",'TD OBSERVA'!I565))</f>
        <v/>
      </c>
      <c r="J563" s="27" t="str">
        <f>IF('TD OBSERVA'!J565="","",'TD OBSERVA'!J565)</f>
        <v/>
      </c>
    </row>
    <row r="564" spans="2:10" ht="16.8">
      <c r="B564" s="27" t="str">
        <f>IF('TD OBSERVA'!B566="","",'TD OBSERVA'!B566)</f>
        <v/>
      </c>
      <c r="C564" s="27" t="str">
        <f>IF('TD OBSERVA'!C566="","",'TD OBSERVA'!C566)</f>
        <v/>
      </c>
      <c r="D564" s="27" t="str">
        <f>IF('TD OBSERVA'!D566="","",'TD OBSERVA'!D566)</f>
        <v/>
      </c>
      <c r="E564" s="27" t="str">
        <f>IF('TD OBSERVA'!E566="","",'TD OBSERVA'!E566)</f>
        <v/>
      </c>
      <c r="F564" s="27" t="str">
        <f>IF('TD OBSERVA'!F566="","",'TD OBSERVA'!F566)</f>
        <v/>
      </c>
      <c r="G564" s="27" t="str">
        <f>IF('TD OBSERVA'!G566="","",'TD OBSERVA'!G566)</f>
        <v/>
      </c>
      <c r="H564" s="27" t="str">
        <f>IF('TD OBSERVA'!H566="","",'TD OBSERVA'!H566)</f>
        <v/>
      </c>
      <c r="I564" s="27" t="str">
        <f>IF('TD OBSERVA'!I566="","",IF('TD OBSERVA'!I566="(en blanco)","",'TD OBSERVA'!I566))</f>
        <v/>
      </c>
      <c r="J564" s="27" t="str">
        <f>IF('TD OBSERVA'!J566="","",'TD OBSERVA'!J566)</f>
        <v/>
      </c>
    </row>
    <row r="565" spans="2:10" ht="16.8">
      <c r="B565" s="27" t="str">
        <f>IF('TD OBSERVA'!B567="","",'TD OBSERVA'!B567)</f>
        <v/>
      </c>
      <c r="C565" s="27" t="str">
        <f>IF('TD OBSERVA'!C567="","",'TD OBSERVA'!C567)</f>
        <v/>
      </c>
      <c r="D565" s="27" t="str">
        <f>IF('TD OBSERVA'!D567="","",'TD OBSERVA'!D567)</f>
        <v/>
      </c>
      <c r="E565" s="27" t="str">
        <f>IF('TD OBSERVA'!E567="","",'TD OBSERVA'!E567)</f>
        <v/>
      </c>
      <c r="F565" s="27" t="str">
        <f>IF('TD OBSERVA'!F567="","",'TD OBSERVA'!F567)</f>
        <v/>
      </c>
      <c r="G565" s="27" t="str">
        <f>IF('TD OBSERVA'!G567="","",'TD OBSERVA'!G567)</f>
        <v/>
      </c>
      <c r="H565" s="27" t="str">
        <f>IF('TD OBSERVA'!H567="","",'TD OBSERVA'!H567)</f>
        <v/>
      </c>
      <c r="I565" s="27" t="str">
        <f>IF('TD OBSERVA'!I567="","",IF('TD OBSERVA'!I567="(en blanco)","",'TD OBSERVA'!I567))</f>
        <v/>
      </c>
      <c r="J565" s="27" t="str">
        <f>IF('TD OBSERVA'!J567="","",'TD OBSERVA'!J567)</f>
        <v/>
      </c>
    </row>
    <row r="566" spans="2:10" ht="16.8">
      <c r="B566" s="27" t="str">
        <f>IF('TD OBSERVA'!B568="","",'TD OBSERVA'!B568)</f>
        <v/>
      </c>
      <c r="C566" s="27" t="str">
        <f>IF('TD OBSERVA'!C568="","",'TD OBSERVA'!C568)</f>
        <v/>
      </c>
      <c r="D566" s="27" t="str">
        <f>IF('TD OBSERVA'!D568="","",'TD OBSERVA'!D568)</f>
        <v/>
      </c>
      <c r="E566" s="27" t="str">
        <f>IF('TD OBSERVA'!E568="","",'TD OBSERVA'!E568)</f>
        <v/>
      </c>
      <c r="F566" s="27" t="str">
        <f>IF('TD OBSERVA'!F568="","",'TD OBSERVA'!F568)</f>
        <v/>
      </c>
      <c r="G566" s="27" t="str">
        <f>IF('TD OBSERVA'!G568="","",'TD OBSERVA'!G568)</f>
        <v/>
      </c>
      <c r="H566" s="27" t="str">
        <f>IF('TD OBSERVA'!H568="","",'TD OBSERVA'!H568)</f>
        <v/>
      </c>
      <c r="I566" s="27" t="str">
        <f>IF('TD OBSERVA'!I568="","",IF('TD OBSERVA'!I568="(en blanco)","",'TD OBSERVA'!I568))</f>
        <v/>
      </c>
      <c r="J566" s="27" t="str">
        <f>IF('TD OBSERVA'!J568="","",'TD OBSERVA'!J568)</f>
        <v/>
      </c>
    </row>
    <row r="567" spans="2:10" ht="16.8">
      <c r="B567" s="27" t="str">
        <f>IF('TD OBSERVA'!B569="","",'TD OBSERVA'!B569)</f>
        <v/>
      </c>
      <c r="C567" s="27" t="str">
        <f>IF('TD OBSERVA'!C569="","",'TD OBSERVA'!C569)</f>
        <v/>
      </c>
      <c r="D567" s="27" t="str">
        <f>IF('TD OBSERVA'!D569="","",'TD OBSERVA'!D569)</f>
        <v/>
      </c>
      <c r="E567" s="27" t="str">
        <f>IF('TD OBSERVA'!E569="","",'TD OBSERVA'!E569)</f>
        <v/>
      </c>
      <c r="F567" s="27" t="str">
        <f>IF('TD OBSERVA'!F569="","",'TD OBSERVA'!F569)</f>
        <v/>
      </c>
      <c r="G567" s="27" t="str">
        <f>IF('TD OBSERVA'!G569="","",'TD OBSERVA'!G569)</f>
        <v/>
      </c>
      <c r="H567" s="27" t="str">
        <f>IF('TD OBSERVA'!H569="","",'TD OBSERVA'!H569)</f>
        <v/>
      </c>
      <c r="I567" s="27" t="str">
        <f>IF('TD OBSERVA'!I569="","",IF('TD OBSERVA'!I569="(en blanco)","",'TD OBSERVA'!I569))</f>
        <v/>
      </c>
      <c r="J567" s="27" t="str">
        <f>IF('TD OBSERVA'!J569="","",'TD OBSERVA'!J569)</f>
        <v/>
      </c>
    </row>
    <row r="568" spans="2:10" ht="16.8">
      <c r="B568" s="27" t="str">
        <f>IF('TD OBSERVA'!B570="","",'TD OBSERVA'!B570)</f>
        <v/>
      </c>
      <c r="C568" s="27" t="str">
        <f>IF('TD OBSERVA'!C570="","",'TD OBSERVA'!C570)</f>
        <v/>
      </c>
      <c r="D568" s="27" t="str">
        <f>IF('TD OBSERVA'!D570="","",'TD OBSERVA'!D570)</f>
        <v/>
      </c>
      <c r="E568" s="27" t="str">
        <f>IF('TD OBSERVA'!E570="","",'TD OBSERVA'!E570)</f>
        <v/>
      </c>
      <c r="F568" s="27" t="str">
        <f>IF('TD OBSERVA'!F570="","",'TD OBSERVA'!F570)</f>
        <v/>
      </c>
      <c r="G568" s="27" t="str">
        <f>IF('TD OBSERVA'!G570="","",'TD OBSERVA'!G570)</f>
        <v/>
      </c>
      <c r="H568" s="27" t="str">
        <f>IF('TD OBSERVA'!H570="","",'TD OBSERVA'!H570)</f>
        <v/>
      </c>
      <c r="I568" s="27" t="str">
        <f>IF('TD OBSERVA'!I570="","",IF('TD OBSERVA'!I570="(en blanco)","",'TD OBSERVA'!I570))</f>
        <v/>
      </c>
      <c r="J568" s="27" t="str">
        <f>IF('TD OBSERVA'!J570="","",'TD OBSERVA'!J570)</f>
        <v/>
      </c>
    </row>
    <row r="569" spans="2:10" ht="16.8">
      <c r="B569" s="27" t="str">
        <f>IF('TD OBSERVA'!B571="","",'TD OBSERVA'!B571)</f>
        <v/>
      </c>
      <c r="C569" s="27" t="str">
        <f>IF('TD OBSERVA'!C571="","",'TD OBSERVA'!C571)</f>
        <v/>
      </c>
      <c r="D569" s="27" t="str">
        <f>IF('TD OBSERVA'!D571="","",'TD OBSERVA'!D571)</f>
        <v/>
      </c>
      <c r="E569" s="27" t="str">
        <f>IF('TD OBSERVA'!E571="","",'TD OBSERVA'!E571)</f>
        <v/>
      </c>
      <c r="F569" s="27" t="str">
        <f>IF('TD OBSERVA'!F571="","",'TD OBSERVA'!F571)</f>
        <v/>
      </c>
      <c r="G569" s="27" t="str">
        <f>IF('TD OBSERVA'!G571="","",'TD OBSERVA'!G571)</f>
        <v/>
      </c>
      <c r="H569" s="27" t="str">
        <f>IF('TD OBSERVA'!H571="","",'TD OBSERVA'!H571)</f>
        <v/>
      </c>
      <c r="I569" s="27" t="str">
        <f>IF('TD OBSERVA'!I571="","",IF('TD OBSERVA'!I571="(en blanco)","",'TD OBSERVA'!I571))</f>
        <v/>
      </c>
      <c r="J569" s="27" t="str">
        <f>IF('TD OBSERVA'!J571="","",'TD OBSERVA'!J571)</f>
        <v/>
      </c>
    </row>
    <row r="570" spans="2:10" ht="16.8">
      <c r="B570" s="27" t="str">
        <f>IF('TD OBSERVA'!B572="","",'TD OBSERVA'!B572)</f>
        <v/>
      </c>
      <c r="C570" s="27" t="str">
        <f>IF('TD OBSERVA'!C572="","",'TD OBSERVA'!C572)</f>
        <v/>
      </c>
      <c r="D570" s="27" t="str">
        <f>IF('TD OBSERVA'!D572="","",'TD OBSERVA'!D572)</f>
        <v/>
      </c>
      <c r="E570" s="27" t="str">
        <f>IF('TD OBSERVA'!E572="","",'TD OBSERVA'!E572)</f>
        <v/>
      </c>
      <c r="F570" s="27" t="str">
        <f>IF('TD OBSERVA'!F572="","",'TD OBSERVA'!F572)</f>
        <v/>
      </c>
      <c r="G570" s="27" t="str">
        <f>IF('TD OBSERVA'!G572="","",'TD OBSERVA'!G572)</f>
        <v/>
      </c>
      <c r="H570" s="27" t="str">
        <f>IF('TD OBSERVA'!H572="","",'TD OBSERVA'!H572)</f>
        <v/>
      </c>
      <c r="I570" s="27" t="str">
        <f>IF('TD OBSERVA'!I572="","",IF('TD OBSERVA'!I572="(en blanco)","",'TD OBSERVA'!I572))</f>
        <v/>
      </c>
      <c r="J570" s="27" t="str">
        <f>IF('TD OBSERVA'!J572="","",'TD OBSERVA'!J572)</f>
        <v/>
      </c>
    </row>
    <row r="571" spans="2:10" ht="16.8">
      <c r="B571" s="27" t="str">
        <f>IF('TD OBSERVA'!B573="","",'TD OBSERVA'!B573)</f>
        <v/>
      </c>
      <c r="C571" s="27" t="str">
        <f>IF('TD OBSERVA'!C573="","",'TD OBSERVA'!C573)</f>
        <v/>
      </c>
      <c r="D571" s="27" t="str">
        <f>IF('TD OBSERVA'!D573="","",'TD OBSERVA'!D573)</f>
        <v/>
      </c>
      <c r="E571" s="27" t="str">
        <f>IF('TD OBSERVA'!E573="","",'TD OBSERVA'!E573)</f>
        <v/>
      </c>
      <c r="F571" s="27" t="str">
        <f>IF('TD OBSERVA'!F573="","",'TD OBSERVA'!F573)</f>
        <v/>
      </c>
      <c r="G571" s="27" t="str">
        <f>IF('TD OBSERVA'!G573="","",'TD OBSERVA'!G573)</f>
        <v/>
      </c>
      <c r="H571" s="27" t="str">
        <f>IF('TD OBSERVA'!H573="","",'TD OBSERVA'!H573)</f>
        <v/>
      </c>
      <c r="I571" s="27" t="str">
        <f>IF('TD OBSERVA'!I573="","",IF('TD OBSERVA'!I573="(en blanco)","",'TD OBSERVA'!I573))</f>
        <v/>
      </c>
      <c r="J571" s="27" t="str">
        <f>IF('TD OBSERVA'!J573="","",'TD OBSERVA'!J573)</f>
        <v/>
      </c>
    </row>
    <row r="572" spans="2:10" ht="16.8">
      <c r="B572" s="27" t="str">
        <f>IF('TD OBSERVA'!B574="","",'TD OBSERVA'!B574)</f>
        <v/>
      </c>
      <c r="C572" s="27" t="str">
        <f>IF('TD OBSERVA'!C574="","",'TD OBSERVA'!C574)</f>
        <v/>
      </c>
      <c r="D572" s="27" t="str">
        <f>IF('TD OBSERVA'!D574="","",'TD OBSERVA'!D574)</f>
        <v/>
      </c>
      <c r="E572" s="27" t="str">
        <f>IF('TD OBSERVA'!E574="","",'TD OBSERVA'!E574)</f>
        <v/>
      </c>
      <c r="F572" s="27" t="str">
        <f>IF('TD OBSERVA'!F574="","",'TD OBSERVA'!F574)</f>
        <v/>
      </c>
      <c r="G572" s="27" t="str">
        <f>IF('TD OBSERVA'!G574="","",'TD OBSERVA'!G574)</f>
        <v/>
      </c>
      <c r="H572" s="27" t="str">
        <f>IF('TD OBSERVA'!H574="","",'TD OBSERVA'!H574)</f>
        <v/>
      </c>
      <c r="I572" s="27" t="str">
        <f>IF('TD OBSERVA'!I574="","",IF('TD OBSERVA'!I574="(en blanco)","",'TD OBSERVA'!I574))</f>
        <v/>
      </c>
      <c r="J572" s="27" t="str">
        <f>IF('TD OBSERVA'!J574="","",'TD OBSERVA'!J574)</f>
        <v/>
      </c>
    </row>
    <row r="573" spans="2:10" ht="16.8">
      <c r="B573" s="27" t="str">
        <f>IF('TD OBSERVA'!B575="","",'TD OBSERVA'!B575)</f>
        <v/>
      </c>
      <c r="C573" s="27" t="str">
        <f>IF('TD OBSERVA'!C575="","",'TD OBSERVA'!C575)</f>
        <v/>
      </c>
      <c r="D573" s="27" t="str">
        <f>IF('TD OBSERVA'!D575="","",'TD OBSERVA'!D575)</f>
        <v/>
      </c>
      <c r="E573" s="27" t="str">
        <f>IF('TD OBSERVA'!E575="","",'TD OBSERVA'!E575)</f>
        <v/>
      </c>
      <c r="F573" s="27" t="str">
        <f>IF('TD OBSERVA'!F575="","",'TD OBSERVA'!F575)</f>
        <v/>
      </c>
      <c r="G573" s="27" t="str">
        <f>IF('TD OBSERVA'!G575="","",'TD OBSERVA'!G575)</f>
        <v/>
      </c>
      <c r="H573" s="27" t="str">
        <f>IF('TD OBSERVA'!H575="","",'TD OBSERVA'!H575)</f>
        <v/>
      </c>
      <c r="I573" s="27" t="str">
        <f>IF('TD OBSERVA'!I575="","",IF('TD OBSERVA'!I575="(en blanco)","",'TD OBSERVA'!I575))</f>
        <v/>
      </c>
      <c r="J573" s="27" t="str">
        <f>IF('TD OBSERVA'!J575="","",'TD OBSERVA'!J575)</f>
        <v/>
      </c>
    </row>
    <row r="574" spans="2:10" ht="16.8">
      <c r="B574" s="27" t="str">
        <f>IF('TD OBSERVA'!B576="","",'TD OBSERVA'!B576)</f>
        <v/>
      </c>
      <c r="C574" s="27" t="str">
        <f>IF('TD OBSERVA'!C576="","",'TD OBSERVA'!C576)</f>
        <v/>
      </c>
      <c r="D574" s="27" t="str">
        <f>IF('TD OBSERVA'!D576="","",'TD OBSERVA'!D576)</f>
        <v/>
      </c>
      <c r="E574" s="27" t="str">
        <f>IF('TD OBSERVA'!E576="","",'TD OBSERVA'!E576)</f>
        <v/>
      </c>
      <c r="F574" s="27" t="str">
        <f>IF('TD OBSERVA'!F576="","",'TD OBSERVA'!F576)</f>
        <v/>
      </c>
      <c r="G574" s="27" t="str">
        <f>IF('TD OBSERVA'!G576="","",'TD OBSERVA'!G576)</f>
        <v/>
      </c>
      <c r="H574" s="27" t="str">
        <f>IF('TD OBSERVA'!H576="","",'TD OBSERVA'!H576)</f>
        <v/>
      </c>
      <c r="I574" s="27" t="str">
        <f>IF('TD OBSERVA'!I576="","",IF('TD OBSERVA'!I576="(en blanco)","",'TD OBSERVA'!I576))</f>
        <v/>
      </c>
      <c r="J574" s="27" t="str">
        <f>IF('TD OBSERVA'!J576="","",'TD OBSERVA'!J576)</f>
        <v/>
      </c>
    </row>
    <row r="575" spans="2:10" ht="16.8">
      <c r="B575" s="27" t="str">
        <f>IF('TD OBSERVA'!B577="","",'TD OBSERVA'!B577)</f>
        <v/>
      </c>
      <c r="C575" s="27" t="str">
        <f>IF('TD OBSERVA'!C577="","",'TD OBSERVA'!C577)</f>
        <v/>
      </c>
      <c r="D575" s="27" t="str">
        <f>IF('TD OBSERVA'!D577="","",'TD OBSERVA'!D577)</f>
        <v/>
      </c>
      <c r="E575" s="27" t="str">
        <f>IF('TD OBSERVA'!E577="","",'TD OBSERVA'!E577)</f>
        <v/>
      </c>
      <c r="F575" s="27" t="str">
        <f>IF('TD OBSERVA'!F577="","",'TD OBSERVA'!F577)</f>
        <v/>
      </c>
      <c r="G575" s="27" t="str">
        <f>IF('TD OBSERVA'!G577="","",'TD OBSERVA'!G577)</f>
        <v/>
      </c>
      <c r="H575" s="27" t="str">
        <f>IF('TD OBSERVA'!H577="","",'TD OBSERVA'!H577)</f>
        <v/>
      </c>
      <c r="I575" s="27" t="str">
        <f>IF('TD OBSERVA'!I577="","",IF('TD OBSERVA'!I577="(en blanco)","",'TD OBSERVA'!I577))</f>
        <v/>
      </c>
      <c r="J575" s="27" t="str">
        <f>IF('TD OBSERVA'!J577="","",'TD OBSERVA'!J577)</f>
        <v/>
      </c>
    </row>
    <row r="576" spans="2:10" ht="16.8">
      <c r="B576" s="27" t="str">
        <f>IF('TD OBSERVA'!B578="","",'TD OBSERVA'!B578)</f>
        <v/>
      </c>
      <c r="C576" s="27" t="str">
        <f>IF('TD OBSERVA'!C578="","",'TD OBSERVA'!C578)</f>
        <v/>
      </c>
      <c r="D576" s="27" t="str">
        <f>IF('TD OBSERVA'!D578="","",'TD OBSERVA'!D578)</f>
        <v/>
      </c>
      <c r="E576" s="27" t="str">
        <f>IF('TD OBSERVA'!E578="","",'TD OBSERVA'!E578)</f>
        <v/>
      </c>
      <c r="F576" s="27" t="str">
        <f>IF('TD OBSERVA'!F578="","",'TD OBSERVA'!F578)</f>
        <v/>
      </c>
      <c r="G576" s="27" t="str">
        <f>IF('TD OBSERVA'!G578="","",'TD OBSERVA'!G578)</f>
        <v/>
      </c>
      <c r="H576" s="27" t="str">
        <f>IF('TD OBSERVA'!H578="","",'TD OBSERVA'!H578)</f>
        <v/>
      </c>
      <c r="I576" s="27" t="str">
        <f>IF('TD OBSERVA'!I578="","",IF('TD OBSERVA'!I578="(en blanco)","",'TD OBSERVA'!I578))</f>
        <v/>
      </c>
      <c r="J576" s="27" t="str">
        <f>IF('TD OBSERVA'!J578="","",'TD OBSERVA'!J578)</f>
        <v/>
      </c>
    </row>
    <row r="577" spans="2:10" ht="16.8">
      <c r="B577" s="27" t="str">
        <f>IF('TD OBSERVA'!B579="","",'TD OBSERVA'!B579)</f>
        <v/>
      </c>
      <c r="C577" s="27" t="str">
        <f>IF('TD OBSERVA'!C579="","",'TD OBSERVA'!C579)</f>
        <v/>
      </c>
      <c r="D577" s="27" t="str">
        <f>IF('TD OBSERVA'!D579="","",'TD OBSERVA'!D579)</f>
        <v/>
      </c>
      <c r="E577" s="27" t="str">
        <f>IF('TD OBSERVA'!E579="","",'TD OBSERVA'!E579)</f>
        <v/>
      </c>
      <c r="F577" s="27" t="str">
        <f>IF('TD OBSERVA'!F579="","",'TD OBSERVA'!F579)</f>
        <v/>
      </c>
      <c r="G577" s="27" t="str">
        <f>IF('TD OBSERVA'!G579="","",'TD OBSERVA'!G579)</f>
        <v/>
      </c>
      <c r="H577" s="27" t="str">
        <f>IF('TD OBSERVA'!H579="","",'TD OBSERVA'!H579)</f>
        <v/>
      </c>
      <c r="I577" s="27" t="str">
        <f>IF('TD OBSERVA'!I579="","",IF('TD OBSERVA'!I579="(en blanco)","",'TD OBSERVA'!I579))</f>
        <v/>
      </c>
      <c r="J577" s="27" t="str">
        <f>IF('TD OBSERVA'!J579="","",'TD OBSERVA'!J579)</f>
        <v/>
      </c>
    </row>
    <row r="578" spans="2:10" ht="16.8">
      <c r="B578" s="27" t="str">
        <f>IF('TD OBSERVA'!B580="","",'TD OBSERVA'!B580)</f>
        <v/>
      </c>
      <c r="C578" s="27" t="str">
        <f>IF('TD OBSERVA'!C580="","",'TD OBSERVA'!C580)</f>
        <v/>
      </c>
      <c r="D578" s="27" t="str">
        <f>IF('TD OBSERVA'!D580="","",'TD OBSERVA'!D580)</f>
        <v/>
      </c>
      <c r="E578" s="27" t="str">
        <f>IF('TD OBSERVA'!E580="","",'TD OBSERVA'!E580)</f>
        <v/>
      </c>
      <c r="F578" s="27" t="str">
        <f>IF('TD OBSERVA'!F580="","",'TD OBSERVA'!F580)</f>
        <v/>
      </c>
      <c r="G578" s="27" t="str">
        <f>IF('TD OBSERVA'!G580="","",'TD OBSERVA'!G580)</f>
        <v/>
      </c>
      <c r="H578" s="27" t="str">
        <f>IF('TD OBSERVA'!H580="","",'TD OBSERVA'!H580)</f>
        <v/>
      </c>
      <c r="I578" s="27" t="str">
        <f>IF('TD OBSERVA'!I580="","",IF('TD OBSERVA'!I580="(en blanco)","",'TD OBSERVA'!I580))</f>
        <v/>
      </c>
      <c r="J578" s="27" t="str">
        <f>IF('TD OBSERVA'!J580="","",'TD OBSERVA'!J580)</f>
        <v/>
      </c>
    </row>
    <row r="579" spans="2:10" ht="16.8">
      <c r="B579" s="27" t="str">
        <f>IF('TD OBSERVA'!B581="","",'TD OBSERVA'!B581)</f>
        <v/>
      </c>
      <c r="C579" s="27" t="str">
        <f>IF('TD OBSERVA'!C581="","",'TD OBSERVA'!C581)</f>
        <v/>
      </c>
      <c r="D579" s="27" t="str">
        <f>IF('TD OBSERVA'!D581="","",'TD OBSERVA'!D581)</f>
        <v/>
      </c>
      <c r="E579" s="27" t="str">
        <f>IF('TD OBSERVA'!E581="","",'TD OBSERVA'!E581)</f>
        <v/>
      </c>
      <c r="F579" s="27" t="str">
        <f>IF('TD OBSERVA'!F581="","",'TD OBSERVA'!F581)</f>
        <v/>
      </c>
      <c r="G579" s="27" t="str">
        <f>IF('TD OBSERVA'!G581="","",'TD OBSERVA'!G581)</f>
        <v/>
      </c>
      <c r="H579" s="27" t="str">
        <f>IF('TD OBSERVA'!H581="","",'TD OBSERVA'!H581)</f>
        <v/>
      </c>
      <c r="I579" s="27" t="str">
        <f>IF('TD OBSERVA'!I581="","",IF('TD OBSERVA'!I581="(en blanco)","",'TD OBSERVA'!I581))</f>
        <v/>
      </c>
      <c r="J579" s="27" t="str">
        <f>IF('TD OBSERVA'!J581="","",'TD OBSERVA'!J581)</f>
        <v/>
      </c>
    </row>
    <row r="580" spans="2:10" ht="16.8">
      <c r="B580" s="27" t="str">
        <f>IF('TD OBSERVA'!B582="","",'TD OBSERVA'!B582)</f>
        <v/>
      </c>
      <c r="C580" s="27" t="str">
        <f>IF('TD OBSERVA'!C582="","",'TD OBSERVA'!C582)</f>
        <v/>
      </c>
      <c r="D580" s="27" t="str">
        <f>IF('TD OBSERVA'!D582="","",'TD OBSERVA'!D582)</f>
        <v/>
      </c>
      <c r="E580" s="27" t="str">
        <f>IF('TD OBSERVA'!E582="","",'TD OBSERVA'!E582)</f>
        <v/>
      </c>
      <c r="F580" s="27" t="str">
        <f>IF('TD OBSERVA'!F582="","",'TD OBSERVA'!F582)</f>
        <v/>
      </c>
      <c r="G580" s="27" t="str">
        <f>IF('TD OBSERVA'!G582="","",'TD OBSERVA'!G582)</f>
        <v/>
      </c>
      <c r="H580" s="27" t="str">
        <f>IF('TD OBSERVA'!H582="","",'TD OBSERVA'!H582)</f>
        <v/>
      </c>
      <c r="I580" s="27" t="str">
        <f>IF('TD OBSERVA'!I582="","",IF('TD OBSERVA'!I582="(en blanco)","",'TD OBSERVA'!I582))</f>
        <v/>
      </c>
      <c r="J580" s="27" t="str">
        <f>IF('TD OBSERVA'!J582="","",'TD OBSERVA'!J582)</f>
        <v/>
      </c>
    </row>
    <row r="581" spans="2:10" ht="16.8">
      <c r="B581" s="27" t="str">
        <f>IF('TD OBSERVA'!B583="","",'TD OBSERVA'!B583)</f>
        <v/>
      </c>
      <c r="C581" s="27" t="str">
        <f>IF('TD OBSERVA'!C583="","",'TD OBSERVA'!C583)</f>
        <v/>
      </c>
      <c r="D581" s="27" t="str">
        <f>IF('TD OBSERVA'!D583="","",'TD OBSERVA'!D583)</f>
        <v/>
      </c>
      <c r="E581" s="27" t="str">
        <f>IF('TD OBSERVA'!E583="","",'TD OBSERVA'!E583)</f>
        <v/>
      </c>
      <c r="F581" s="27" t="str">
        <f>IF('TD OBSERVA'!F583="","",'TD OBSERVA'!F583)</f>
        <v/>
      </c>
      <c r="G581" s="27" t="str">
        <f>IF('TD OBSERVA'!G583="","",'TD OBSERVA'!G583)</f>
        <v/>
      </c>
      <c r="H581" s="27" t="str">
        <f>IF('TD OBSERVA'!H583="","",'TD OBSERVA'!H583)</f>
        <v/>
      </c>
      <c r="I581" s="27" t="str">
        <f>IF('TD OBSERVA'!I583="","",IF('TD OBSERVA'!I583="(en blanco)","",'TD OBSERVA'!I583))</f>
        <v/>
      </c>
      <c r="J581" s="27" t="str">
        <f>IF('TD OBSERVA'!J583="","",'TD OBSERVA'!J583)</f>
        <v/>
      </c>
    </row>
    <row r="582" spans="2:10" ht="16.8">
      <c r="B582" s="27" t="str">
        <f>IF('TD OBSERVA'!B584="","",'TD OBSERVA'!B584)</f>
        <v/>
      </c>
      <c r="C582" s="27" t="str">
        <f>IF('TD OBSERVA'!C584="","",'TD OBSERVA'!C584)</f>
        <v/>
      </c>
      <c r="D582" s="27" t="str">
        <f>IF('TD OBSERVA'!D584="","",'TD OBSERVA'!D584)</f>
        <v/>
      </c>
      <c r="E582" s="27" t="str">
        <f>IF('TD OBSERVA'!E584="","",'TD OBSERVA'!E584)</f>
        <v/>
      </c>
      <c r="F582" s="27" t="str">
        <f>IF('TD OBSERVA'!F584="","",'TD OBSERVA'!F584)</f>
        <v/>
      </c>
      <c r="G582" s="27" t="str">
        <f>IF('TD OBSERVA'!G584="","",'TD OBSERVA'!G584)</f>
        <v/>
      </c>
      <c r="H582" s="27" t="str">
        <f>IF('TD OBSERVA'!H584="","",'TD OBSERVA'!H584)</f>
        <v/>
      </c>
      <c r="I582" s="27" t="str">
        <f>IF('TD OBSERVA'!I584="","",IF('TD OBSERVA'!I584="(en blanco)","",'TD OBSERVA'!I584))</f>
        <v/>
      </c>
      <c r="J582" s="27" t="str">
        <f>IF('TD OBSERVA'!J584="","",'TD OBSERVA'!J584)</f>
        <v/>
      </c>
    </row>
    <row r="583" spans="2:10" ht="16.8">
      <c r="B583" s="27" t="str">
        <f>IF('TD OBSERVA'!B585="","",'TD OBSERVA'!B585)</f>
        <v/>
      </c>
      <c r="C583" s="27" t="str">
        <f>IF('TD OBSERVA'!C585="","",'TD OBSERVA'!C585)</f>
        <v/>
      </c>
      <c r="D583" s="27" t="str">
        <f>IF('TD OBSERVA'!D585="","",'TD OBSERVA'!D585)</f>
        <v/>
      </c>
      <c r="E583" s="27" t="str">
        <f>IF('TD OBSERVA'!E585="","",'TD OBSERVA'!E585)</f>
        <v/>
      </c>
      <c r="F583" s="27" t="str">
        <f>IF('TD OBSERVA'!F585="","",'TD OBSERVA'!F585)</f>
        <v/>
      </c>
      <c r="G583" s="27" t="str">
        <f>IF('TD OBSERVA'!G585="","",'TD OBSERVA'!G585)</f>
        <v/>
      </c>
      <c r="H583" s="27" t="str">
        <f>IF('TD OBSERVA'!H585="","",'TD OBSERVA'!H585)</f>
        <v/>
      </c>
      <c r="I583" s="27" t="str">
        <f>IF('TD OBSERVA'!I585="","",IF('TD OBSERVA'!I585="(en blanco)","",'TD OBSERVA'!I585))</f>
        <v/>
      </c>
      <c r="J583" s="27" t="str">
        <f>IF('TD OBSERVA'!J585="","",'TD OBSERVA'!J585)</f>
        <v/>
      </c>
    </row>
    <row r="584" spans="2:10" ht="16.8">
      <c r="B584" s="27" t="str">
        <f>IF('TD OBSERVA'!B586="","",'TD OBSERVA'!B586)</f>
        <v/>
      </c>
      <c r="C584" s="27" t="str">
        <f>IF('TD OBSERVA'!C586="","",'TD OBSERVA'!C586)</f>
        <v/>
      </c>
      <c r="D584" s="27" t="str">
        <f>IF('TD OBSERVA'!D586="","",'TD OBSERVA'!D586)</f>
        <v/>
      </c>
      <c r="E584" s="27" t="str">
        <f>IF('TD OBSERVA'!E586="","",'TD OBSERVA'!E586)</f>
        <v/>
      </c>
      <c r="F584" s="27" t="str">
        <f>IF('TD OBSERVA'!F586="","",'TD OBSERVA'!F586)</f>
        <v/>
      </c>
      <c r="G584" s="27" t="str">
        <f>IF('TD OBSERVA'!G586="","",'TD OBSERVA'!G586)</f>
        <v/>
      </c>
      <c r="H584" s="27" t="str">
        <f>IF('TD OBSERVA'!H586="","",'TD OBSERVA'!H586)</f>
        <v/>
      </c>
      <c r="I584" s="27" t="str">
        <f>IF('TD OBSERVA'!I586="","",IF('TD OBSERVA'!I586="(en blanco)","",'TD OBSERVA'!I586))</f>
        <v/>
      </c>
      <c r="J584" s="27" t="str">
        <f>IF('TD OBSERVA'!J586="","",'TD OBSERVA'!J586)</f>
        <v/>
      </c>
    </row>
    <row r="585" spans="2:10" ht="16.8">
      <c r="B585" s="27" t="str">
        <f>IF('TD OBSERVA'!B587="","",'TD OBSERVA'!B587)</f>
        <v/>
      </c>
      <c r="C585" s="27" t="str">
        <f>IF('TD OBSERVA'!C587="","",'TD OBSERVA'!C587)</f>
        <v/>
      </c>
      <c r="D585" s="27" t="str">
        <f>IF('TD OBSERVA'!D587="","",'TD OBSERVA'!D587)</f>
        <v/>
      </c>
      <c r="E585" s="27" t="str">
        <f>IF('TD OBSERVA'!E587="","",'TD OBSERVA'!E587)</f>
        <v/>
      </c>
      <c r="F585" s="27" t="str">
        <f>IF('TD OBSERVA'!F587="","",'TD OBSERVA'!F587)</f>
        <v/>
      </c>
      <c r="G585" s="27" t="str">
        <f>IF('TD OBSERVA'!G587="","",'TD OBSERVA'!G587)</f>
        <v/>
      </c>
      <c r="H585" s="27" t="str">
        <f>IF('TD OBSERVA'!H587="","",'TD OBSERVA'!H587)</f>
        <v/>
      </c>
      <c r="I585" s="27" t="str">
        <f>IF('TD OBSERVA'!I587="","",IF('TD OBSERVA'!I587="(en blanco)","",'TD OBSERVA'!I587))</f>
        <v/>
      </c>
      <c r="J585" s="27" t="str">
        <f>IF('TD OBSERVA'!J587="","",'TD OBSERVA'!J587)</f>
        <v/>
      </c>
    </row>
    <row r="586" spans="2:10" ht="16.8">
      <c r="B586" s="27" t="str">
        <f>IF('TD OBSERVA'!B588="","",'TD OBSERVA'!B588)</f>
        <v/>
      </c>
      <c r="C586" s="27" t="str">
        <f>IF('TD OBSERVA'!C588="","",'TD OBSERVA'!C588)</f>
        <v/>
      </c>
      <c r="D586" s="27" t="str">
        <f>IF('TD OBSERVA'!D588="","",'TD OBSERVA'!D588)</f>
        <v/>
      </c>
      <c r="E586" s="27" t="str">
        <f>IF('TD OBSERVA'!E588="","",'TD OBSERVA'!E588)</f>
        <v/>
      </c>
      <c r="F586" s="27" t="str">
        <f>IF('TD OBSERVA'!F588="","",'TD OBSERVA'!F588)</f>
        <v/>
      </c>
      <c r="G586" s="27" t="str">
        <f>IF('TD OBSERVA'!G588="","",'TD OBSERVA'!G588)</f>
        <v/>
      </c>
      <c r="H586" s="27" t="str">
        <f>IF('TD OBSERVA'!H588="","",'TD OBSERVA'!H588)</f>
        <v/>
      </c>
      <c r="I586" s="27" t="str">
        <f>IF('TD OBSERVA'!I588="","",IF('TD OBSERVA'!I588="(en blanco)","",'TD OBSERVA'!I588))</f>
        <v/>
      </c>
      <c r="J586" s="27" t="str">
        <f>IF('TD OBSERVA'!J588="","",'TD OBSERVA'!J588)</f>
        <v/>
      </c>
    </row>
    <row r="587" spans="2:10" ht="16.8">
      <c r="B587" s="27" t="str">
        <f>IF('TD OBSERVA'!B589="","",'TD OBSERVA'!B589)</f>
        <v/>
      </c>
      <c r="C587" s="27" t="str">
        <f>IF('TD OBSERVA'!C589="","",'TD OBSERVA'!C589)</f>
        <v/>
      </c>
      <c r="D587" s="27" t="str">
        <f>IF('TD OBSERVA'!D589="","",'TD OBSERVA'!D589)</f>
        <v/>
      </c>
      <c r="E587" s="27" t="str">
        <f>IF('TD OBSERVA'!E589="","",'TD OBSERVA'!E589)</f>
        <v/>
      </c>
      <c r="F587" s="27" t="str">
        <f>IF('TD OBSERVA'!F589="","",'TD OBSERVA'!F589)</f>
        <v/>
      </c>
      <c r="G587" s="27" t="str">
        <f>IF('TD OBSERVA'!G589="","",'TD OBSERVA'!G589)</f>
        <v/>
      </c>
      <c r="H587" s="27" t="str">
        <f>IF('TD OBSERVA'!H589="","",'TD OBSERVA'!H589)</f>
        <v/>
      </c>
      <c r="I587" s="27" t="str">
        <f>IF('TD OBSERVA'!I589="","",IF('TD OBSERVA'!I589="(en blanco)","",'TD OBSERVA'!I589))</f>
        <v/>
      </c>
      <c r="J587" s="27" t="str">
        <f>IF('TD OBSERVA'!J589="","",'TD OBSERVA'!J589)</f>
        <v/>
      </c>
    </row>
    <row r="588" spans="2:10" ht="16.8">
      <c r="B588" s="27" t="str">
        <f>IF('TD OBSERVA'!B590="","",'TD OBSERVA'!B590)</f>
        <v/>
      </c>
      <c r="C588" s="27" t="str">
        <f>IF('TD OBSERVA'!C590="","",'TD OBSERVA'!C590)</f>
        <v/>
      </c>
      <c r="D588" s="27" t="str">
        <f>IF('TD OBSERVA'!D590="","",'TD OBSERVA'!D590)</f>
        <v/>
      </c>
      <c r="E588" s="27" t="str">
        <f>IF('TD OBSERVA'!E590="","",'TD OBSERVA'!E590)</f>
        <v/>
      </c>
      <c r="F588" s="27" t="str">
        <f>IF('TD OBSERVA'!F590="","",'TD OBSERVA'!F590)</f>
        <v/>
      </c>
      <c r="G588" s="27" t="str">
        <f>IF('TD OBSERVA'!G590="","",'TD OBSERVA'!G590)</f>
        <v/>
      </c>
      <c r="H588" s="27" t="str">
        <f>IF('TD OBSERVA'!H590="","",'TD OBSERVA'!H590)</f>
        <v/>
      </c>
      <c r="I588" s="27" t="str">
        <f>IF('TD OBSERVA'!I590="","",IF('TD OBSERVA'!I590="(en blanco)","",'TD OBSERVA'!I590))</f>
        <v/>
      </c>
      <c r="J588" s="27" t="str">
        <f>IF('TD OBSERVA'!J590="","",'TD OBSERVA'!J590)</f>
        <v/>
      </c>
    </row>
    <row r="589" spans="2:10" ht="16.8">
      <c r="B589" s="27" t="str">
        <f>IF('TD OBSERVA'!B591="","",'TD OBSERVA'!B591)</f>
        <v/>
      </c>
      <c r="C589" s="27" t="str">
        <f>IF('TD OBSERVA'!C591="","",'TD OBSERVA'!C591)</f>
        <v/>
      </c>
      <c r="D589" s="27" t="str">
        <f>IF('TD OBSERVA'!D591="","",'TD OBSERVA'!D591)</f>
        <v/>
      </c>
      <c r="E589" s="27" t="str">
        <f>IF('TD OBSERVA'!E591="","",'TD OBSERVA'!E591)</f>
        <v/>
      </c>
      <c r="F589" s="27" t="str">
        <f>IF('TD OBSERVA'!F591="","",'TD OBSERVA'!F591)</f>
        <v/>
      </c>
      <c r="G589" s="27" t="str">
        <f>IF('TD OBSERVA'!G591="","",'TD OBSERVA'!G591)</f>
        <v/>
      </c>
      <c r="H589" s="27" t="str">
        <f>IF('TD OBSERVA'!H591="","",'TD OBSERVA'!H591)</f>
        <v/>
      </c>
      <c r="I589" s="27" t="str">
        <f>IF('TD OBSERVA'!I591="","",IF('TD OBSERVA'!I591="(en blanco)","",'TD OBSERVA'!I591))</f>
        <v/>
      </c>
      <c r="J589" s="27" t="str">
        <f>IF('TD OBSERVA'!J591="","",'TD OBSERVA'!J591)</f>
        <v/>
      </c>
    </row>
    <row r="590" spans="2:10" ht="16.8">
      <c r="B590" s="27" t="str">
        <f>IF('TD OBSERVA'!B592="","",'TD OBSERVA'!B592)</f>
        <v/>
      </c>
      <c r="C590" s="27" t="str">
        <f>IF('TD OBSERVA'!C592="","",'TD OBSERVA'!C592)</f>
        <v/>
      </c>
      <c r="D590" s="27" t="str">
        <f>IF('TD OBSERVA'!D592="","",'TD OBSERVA'!D592)</f>
        <v/>
      </c>
      <c r="E590" s="27" t="str">
        <f>IF('TD OBSERVA'!E592="","",'TD OBSERVA'!E592)</f>
        <v/>
      </c>
      <c r="F590" s="27" t="str">
        <f>IF('TD OBSERVA'!F592="","",'TD OBSERVA'!F592)</f>
        <v/>
      </c>
      <c r="G590" s="27" t="str">
        <f>IF('TD OBSERVA'!G592="","",'TD OBSERVA'!G592)</f>
        <v/>
      </c>
      <c r="H590" s="27" t="str">
        <f>IF('TD OBSERVA'!H592="","",'TD OBSERVA'!H592)</f>
        <v/>
      </c>
      <c r="I590" s="27" t="str">
        <f>IF('TD OBSERVA'!I592="","",IF('TD OBSERVA'!I592="(en blanco)","",'TD OBSERVA'!I592))</f>
        <v/>
      </c>
      <c r="J590" s="27" t="str">
        <f>IF('TD OBSERVA'!J592="","",'TD OBSERVA'!J592)</f>
        <v/>
      </c>
    </row>
    <row r="591" spans="2:10" ht="16.8">
      <c r="B591" s="27" t="str">
        <f>IF('TD OBSERVA'!B593="","",'TD OBSERVA'!B593)</f>
        <v/>
      </c>
      <c r="C591" s="27" t="str">
        <f>IF('TD OBSERVA'!C593="","",'TD OBSERVA'!C593)</f>
        <v/>
      </c>
      <c r="D591" s="27" t="str">
        <f>IF('TD OBSERVA'!D593="","",'TD OBSERVA'!D593)</f>
        <v/>
      </c>
      <c r="E591" s="27" t="str">
        <f>IF('TD OBSERVA'!E593="","",'TD OBSERVA'!E593)</f>
        <v/>
      </c>
      <c r="F591" s="27" t="str">
        <f>IF('TD OBSERVA'!F593="","",'TD OBSERVA'!F593)</f>
        <v/>
      </c>
      <c r="G591" s="27" t="str">
        <f>IF('TD OBSERVA'!G593="","",'TD OBSERVA'!G593)</f>
        <v/>
      </c>
      <c r="H591" s="27" t="str">
        <f>IF('TD OBSERVA'!H593="","",'TD OBSERVA'!H593)</f>
        <v/>
      </c>
      <c r="I591" s="27" t="str">
        <f>IF('TD OBSERVA'!I593="","",IF('TD OBSERVA'!I593="(en blanco)","",'TD OBSERVA'!I593))</f>
        <v/>
      </c>
      <c r="J591" s="27" t="str">
        <f>IF('TD OBSERVA'!J593="","",'TD OBSERVA'!J593)</f>
        <v/>
      </c>
    </row>
    <row r="592" spans="2:10" ht="16.8">
      <c r="B592" s="27" t="str">
        <f>IF('TD OBSERVA'!B594="","",'TD OBSERVA'!B594)</f>
        <v/>
      </c>
      <c r="C592" s="27" t="str">
        <f>IF('TD OBSERVA'!C594="","",'TD OBSERVA'!C594)</f>
        <v/>
      </c>
      <c r="D592" s="27" t="str">
        <f>IF('TD OBSERVA'!D594="","",'TD OBSERVA'!D594)</f>
        <v/>
      </c>
      <c r="E592" s="27" t="str">
        <f>IF('TD OBSERVA'!E594="","",'TD OBSERVA'!E594)</f>
        <v/>
      </c>
      <c r="F592" s="27" t="str">
        <f>IF('TD OBSERVA'!F594="","",'TD OBSERVA'!F594)</f>
        <v/>
      </c>
      <c r="G592" s="27" t="str">
        <f>IF('TD OBSERVA'!G594="","",'TD OBSERVA'!G594)</f>
        <v/>
      </c>
      <c r="H592" s="27" t="str">
        <f>IF('TD OBSERVA'!H594="","",'TD OBSERVA'!H594)</f>
        <v/>
      </c>
      <c r="I592" s="27" t="str">
        <f>IF('TD OBSERVA'!I594="","",IF('TD OBSERVA'!I594="(en blanco)","",'TD OBSERVA'!I594))</f>
        <v/>
      </c>
      <c r="J592" s="27" t="str">
        <f>IF('TD OBSERVA'!J594="","",'TD OBSERVA'!J594)</f>
        <v/>
      </c>
    </row>
    <row r="593" spans="2:10" ht="16.8">
      <c r="B593" s="27" t="str">
        <f>IF('TD OBSERVA'!B595="","",'TD OBSERVA'!B595)</f>
        <v/>
      </c>
      <c r="C593" s="27" t="str">
        <f>IF('TD OBSERVA'!C595="","",'TD OBSERVA'!C595)</f>
        <v/>
      </c>
      <c r="D593" s="27" t="str">
        <f>IF('TD OBSERVA'!D595="","",'TD OBSERVA'!D595)</f>
        <v/>
      </c>
      <c r="E593" s="27" t="str">
        <f>IF('TD OBSERVA'!E595="","",'TD OBSERVA'!E595)</f>
        <v/>
      </c>
      <c r="F593" s="27" t="str">
        <f>IF('TD OBSERVA'!F595="","",'TD OBSERVA'!F595)</f>
        <v/>
      </c>
      <c r="G593" s="27" t="str">
        <f>IF('TD OBSERVA'!G595="","",'TD OBSERVA'!G595)</f>
        <v/>
      </c>
      <c r="H593" s="27" t="str">
        <f>IF('TD OBSERVA'!H595="","",'TD OBSERVA'!H595)</f>
        <v/>
      </c>
      <c r="I593" s="27" t="str">
        <f>IF('TD OBSERVA'!I595="","",IF('TD OBSERVA'!I595="(en blanco)","",'TD OBSERVA'!I595))</f>
        <v/>
      </c>
      <c r="J593" s="27" t="str">
        <f>IF('TD OBSERVA'!J595="","",'TD OBSERVA'!J595)</f>
        <v/>
      </c>
    </row>
    <row r="594" spans="2:10" ht="16.8">
      <c r="B594" s="27" t="str">
        <f>IF('TD OBSERVA'!B596="","",'TD OBSERVA'!B596)</f>
        <v/>
      </c>
      <c r="C594" s="27" t="str">
        <f>IF('TD OBSERVA'!C596="","",'TD OBSERVA'!C596)</f>
        <v/>
      </c>
      <c r="D594" s="27" t="str">
        <f>IF('TD OBSERVA'!D596="","",'TD OBSERVA'!D596)</f>
        <v/>
      </c>
      <c r="E594" s="27" t="str">
        <f>IF('TD OBSERVA'!E596="","",'TD OBSERVA'!E596)</f>
        <v/>
      </c>
      <c r="F594" s="27" t="str">
        <f>IF('TD OBSERVA'!F596="","",'TD OBSERVA'!F596)</f>
        <v/>
      </c>
      <c r="G594" s="27" t="str">
        <f>IF('TD OBSERVA'!G596="","",'TD OBSERVA'!G596)</f>
        <v/>
      </c>
      <c r="H594" s="27" t="str">
        <f>IF('TD OBSERVA'!H596="","",'TD OBSERVA'!H596)</f>
        <v/>
      </c>
      <c r="I594" s="27" t="str">
        <f>IF('TD OBSERVA'!I596="","",IF('TD OBSERVA'!I596="(en blanco)","",'TD OBSERVA'!I596))</f>
        <v/>
      </c>
      <c r="J594" s="27" t="str">
        <f>IF('TD OBSERVA'!J596="","",'TD OBSERVA'!J596)</f>
        <v/>
      </c>
    </row>
    <row r="595" spans="2:10" ht="16.8">
      <c r="B595" s="27" t="str">
        <f>IF('TD OBSERVA'!B597="","",'TD OBSERVA'!B597)</f>
        <v/>
      </c>
      <c r="C595" s="27" t="str">
        <f>IF('TD OBSERVA'!C597="","",'TD OBSERVA'!C597)</f>
        <v/>
      </c>
      <c r="D595" s="27" t="str">
        <f>IF('TD OBSERVA'!D597="","",'TD OBSERVA'!D597)</f>
        <v/>
      </c>
      <c r="E595" s="27" t="str">
        <f>IF('TD OBSERVA'!E597="","",'TD OBSERVA'!E597)</f>
        <v/>
      </c>
      <c r="F595" s="27" t="str">
        <f>IF('TD OBSERVA'!F597="","",'TD OBSERVA'!F597)</f>
        <v/>
      </c>
      <c r="G595" s="27" t="str">
        <f>IF('TD OBSERVA'!G597="","",'TD OBSERVA'!G597)</f>
        <v/>
      </c>
      <c r="H595" s="27" t="str">
        <f>IF('TD OBSERVA'!H597="","",'TD OBSERVA'!H597)</f>
        <v/>
      </c>
      <c r="I595" s="27" t="str">
        <f>IF('TD OBSERVA'!I597="","",IF('TD OBSERVA'!I597="(en blanco)","",'TD OBSERVA'!I597))</f>
        <v/>
      </c>
      <c r="J595" s="27" t="str">
        <f>IF('TD OBSERVA'!J597="","",'TD OBSERVA'!J597)</f>
        <v/>
      </c>
    </row>
    <row r="596" spans="2:10" ht="16.8">
      <c r="B596" s="27" t="str">
        <f>IF('TD OBSERVA'!B598="","",'TD OBSERVA'!B598)</f>
        <v/>
      </c>
      <c r="C596" s="27" t="str">
        <f>IF('TD OBSERVA'!C598="","",'TD OBSERVA'!C598)</f>
        <v/>
      </c>
      <c r="D596" s="27" t="str">
        <f>IF('TD OBSERVA'!D598="","",'TD OBSERVA'!D598)</f>
        <v/>
      </c>
      <c r="E596" s="27" t="str">
        <f>IF('TD OBSERVA'!E598="","",'TD OBSERVA'!E598)</f>
        <v/>
      </c>
      <c r="F596" s="27" t="str">
        <f>IF('TD OBSERVA'!F598="","",'TD OBSERVA'!F598)</f>
        <v/>
      </c>
      <c r="G596" s="27" t="str">
        <f>IF('TD OBSERVA'!G598="","",'TD OBSERVA'!G598)</f>
        <v/>
      </c>
      <c r="H596" s="27" t="str">
        <f>IF('TD OBSERVA'!H598="","",'TD OBSERVA'!H598)</f>
        <v/>
      </c>
      <c r="I596" s="27" t="str">
        <f>IF('TD OBSERVA'!I598="","",IF('TD OBSERVA'!I598="(en blanco)","",'TD OBSERVA'!I598))</f>
        <v/>
      </c>
      <c r="J596" s="27" t="str">
        <f>IF('TD OBSERVA'!J598="","",'TD OBSERVA'!J598)</f>
        <v/>
      </c>
    </row>
    <row r="597" spans="2:10" ht="16.8">
      <c r="B597" s="27" t="str">
        <f>IF('TD OBSERVA'!B599="","",'TD OBSERVA'!B599)</f>
        <v/>
      </c>
      <c r="C597" s="27" t="str">
        <f>IF('TD OBSERVA'!C599="","",'TD OBSERVA'!C599)</f>
        <v/>
      </c>
      <c r="D597" s="27" t="str">
        <f>IF('TD OBSERVA'!D599="","",'TD OBSERVA'!D599)</f>
        <v/>
      </c>
      <c r="E597" s="27" t="str">
        <f>IF('TD OBSERVA'!E599="","",'TD OBSERVA'!E599)</f>
        <v/>
      </c>
      <c r="F597" s="27" t="str">
        <f>IF('TD OBSERVA'!F599="","",'TD OBSERVA'!F599)</f>
        <v/>
      </c>
      <c r="G597" s="27" t="str">
        <f>IF('TD OBSERVA'!G599="","",'TD OBSERVA'!G599)</f>
        <v/>
      </c>
      <c r="H597" s="27" t="str">
        <f>IF('TD OBSERVA'!H599="","",'TD OBSERVA'!H599)</f>
        <v/>
      </c>
      <c r="I597" s="27" t="str">
        <f>IF('TD OBSERVA'!I599="","",IF('TD OBSERVA'!I599="(en blanco)","",'TD OBSERVA'!I599))</f>
        <v/>
      </c>
      <c r="J597" s="27" t="str">
        <f>IF('TD OBSERVA'!J599="","",'TD OBSERVA'!J599)</f>
        <v/>
      </c>
    </row>
    <row r="598" spans="2:10" ht="16.8">
      <c r="B598" s="27" t="str">
        <f>IF('TD OBSERVA'!B600="","",'TD OBSERVA'!B600)</f>
        <v/>
      </c>
      <c r="C598" s="27" t="str">
        <f>IF('TD OBSERVA'!C600="","",'TD OBSERVA'!C600)</f>
        <v/>
      </c>
      <c r="D598" s="27" t="str">
        <f>IF('TD OBSERVA'!D600="","",'TD OBSERVA'!D600)</f>
        <v/>
      </c>
      <c r="E598" s="27" t="str">
        <f>IF('TD OBSERVA'!E600="","",'TD OBSERVA'!E600)</f>
        <v/>
      </c>
      <c r="F598" s="27" t="str">
        <f>IF('TD OBSERVA'!F600="","",'TD OBSERVA'!F600)</f>
        <v/>
      </c>
      <c r="G598" s="27" t="str">
        <f>IF('TD OBSERVA'!G600="","",'TD OBSERVA'!G600)</f>
        <v/>
      </c>
      <c r="H598" s="27" t="str">
        <f>IF('TD OBSERVA'!H600="","",'TD OBSERVA'!H600)</f>
        <v/>
      </c>
      <c r="I598" s="27" t="str">
        <f>IF('TD OBSERVA'!I600="","",IF('TD OBSERVA'!I600="(en blanco)","",'TD OBSERVA'!I600))</f>
        <v/>
      </c>
      <c r="J598" s="27" t="str">
        <f>IF('TD OBSERVA'!J600="","",'TD OBSERVA'!J600)</f>
        <v/>
      </c>
    </row>
    <row r="599" spans="2:10" ht="16.8">
      <c r="B599" s="27" t="str">
        <f>IF('TD OBSERVA'!B601="","",'TD OBSERVA'!B601)</f>
        <v/>
      </c>
      <c r="C599" s="27" t="str">
        <f>IF('TD OBSERVA'!C601="","",'TD OBSERVA'!C601)</f>
        <v/>
      </c>
      <c r="D599" s="27" t="str">
        <f>IF('TD OBSERVA'!D601="","",'TD OBSERVA'!D601)</f>
        <v/>
      </c>
      <c r="E599" s="27" t="str">
        <f>IF('TD OBSERVA'!E601="","",'TD OBSERVA'!E601)</f>
        <v/>
      </c>
      <c r="F599" s="27" t="str">
        <f>IF('TD OBSERVA'!F601="","",'TD OBSERVA'!F601)</f>
        <v/>
      </c>
      <c r="G599" s="27" t="str">
        <f>IF('TD OBSERVA'!G601="","",'TD OBSERVA'!G601)</f>
        <v/>
      </c>
      <c r="H599" s="27" t="str">
        <f>IF('TD OBSERVA'!H601="","",'TD OBSERVA'!H601)</f>
        <v/>
      </c>
      <c r="I599" s="27" t="str">
        <f>IF('TD OBSERVA'!I601="","",IF('TD OBSERVA'!I601="(en blanco)","",'TD OBSERVA'!I601))</f>
        <v/>
      </c>
      <c r="J599" s="27" t="str">
        <f>IF('TD OBSERVA'!J601="","",'TD OBSERVA'!J601)</f>
        <v/>
      </c>
    </row>
    <row r="600" spans="2:10" ht="16.8">
      <c r="B600" s="27" t="str">
        <f>IF('TD OBSERVA'!B602="","",'TD OBSERVA'!B602)</f>
        <v/>
      </c>
      <c r="C600" s="27" t="str">
        <f>IF('TD OBSERVA'!C602="","",'TD OBSERVA'!C602)</f>
        <v/>
      </c>
      <c r="D600" s="27" t="str">
        <f>IF('TD OBSERVA'!D602="","",'TD OBSERVA'!D602)</f>
        <v/>
      </c>
      <c r="E600" s="27" t="str">
        <f>IF('TD OBSERVA'!E602="","",'TD OBSERVA'!E602)</f>
        <v/>
      </c>
      <c r="F600" s="27" t="str">
        <f>IF('TD OBSERVA'!F602="","",'TD OBSERVA'!F602)</f>
        <v/>
      </c>
      <c r="G600" s="27" t="str">
        <f>IF('TD OBSERVA'!G602="","",'TD OBSERVA'!G602)</f>
        <v/>
      </c>
      <c r="H600" s="27" t="str">
        <f>IF('TD OBSERVA'!H602="","",'TD OBSERVA'!H602)</f>
        <v/>
      </c>
      <c r="I600" s="27" t="str">
        <f>IF('TD OBSERVA'!I602="","",IF('TD OBSERVA'!I602="(en blanco)","",'TD OBSERVA'!I602))</f>
        <v/>
      </c>
      <c r="J600" s="27" t="str">
        <f>IF('TD OBSERVA'!J602="","",'TD OBSERVA'!J602)</f>
        <v/>
      </c>
    </row>
    <row r="601" spans="2:10" ht="16.8">
      <c r="B601" s="27" t="str">
        <f>IF('TD OBSERVA'!B603="","",'TD OBSERVA'!B603)</f>
        <v/>
      </c>
      <c r="C601" s="27" t="str">
        <f>IF('TD OBSERVA'!C603="","",'TD OBSERVA'!C603)</f>
        <v/>
      </c>
      <c r="D601" s="27" t="str">
        <f>IF('TD OBSERVA'!D603="","",'TD OBSERVA'!D603)</f>
        <v/>
      </c>
      <c r="E601" s="27" t="str">
        <f>IF('TD OBSERVA'!E603="","",'TD OBSERVA'!E603)</f>
        <v/>
      </c>
      <c r="F601" s="27" t="str">
        <f>IF('TD OBSERVA'!F603="","",'TD OBSERVA'!F603)</f>
        <v/>
      </c>
      <c r="G601" s="27" t="str">
        <f>IF('TD OBSERVA'!G603="","",'TD OBSERVA'!G603)</f>
        <v/>
      </c>
      <c r="H601" s="27" t="str">
        <f>IF('TD OBSERVA'!H603="","",'TD OBSERVA'!H603)</f>
        <v/>
      </c>
      <c r="I601" s="27" t="str">
        <f>IF('TD OBSERVA'!I603="","",IF('TD OBSERVA'!I603="(en blanco)","",'TD OBSERVA'!I603))</f>
        <v/>
      </c>
      <c r="J601" s="27" t="str">
        <f>IF('TD OBSERVA'!J603="","",'TD OBSERVA'!J603)</f>
        <v/>
      </c>
    </row>
    <row r="602" spans="2:10" ht="16.8">
      <c r="B602" s="27" t="str">
        <f>IF('TD OBSERVA'!B604="","",'TD OBSERVA'!B604)</f>
        <v/>
      </c>
      <c r="C602" s="27" t="str">
        <f>IF('TD OBSERVA'!C604="","",'TD OBSERVA'!C604)</f>
        <v/>
      </c>
      <c r="D602" s="27" t="str">
        <f>IF('TD OBSERVA'!D604="","",'TD OBSERVA'!D604)</f>
        <v/>
      </c>
      <c r="E602" s="27" t="str">
        <f>IF('TD OBSERVA'!E604="","",'TD OBSERVA'!E604)</f>
        <v/>
      </c>
      <c r="F602" s="27" t="str">
        <f>IF('TD OBSERVA'!F604="","",'TD OBSERVA'!F604)</f>
        <v/>
      </c>
      <c r="G602" s="27" t="str">
        <f>IF('TD OBSERVA'!G604="","",'TD OBSERVA'!G604)</f>
        <v/>
      </c>
      <c r="H602" s="27" t="str">
        <f>IF('TD OBSERVA'!H604="","",'TD OBSERVA'!H604)</f>
        <v/>
      </c>
      <c r="I602" s="27" t="str">
        <f>IF('TD OBSERVA'!I604="","",IF('TD OBSERVA'!I604="(en blanco)","",'TD OBSERVA'!I604))</f>
        <v/>
      </c>
      <c r="J602" s="27" t="str">
        <f>IF('TD OBSERVA'!J604="","",'TD OBSERVA'!J604)</f>
        <v/>
      </c>
    </row>
    <row r="603" spans="2:10" ht="16.8">
      <c r="B603" s="27" t="str">
        <f>IF('TD OBSERVA'!B605="","",'TD OBSERVA'!B605)</f>
        <v/>
      </c>
      <c r="C603" s="27" t="str">
        <f>IF('TD OBSERVA'!C605="","",'TD OBSERVA'!C605)</f>
        <v/>
      </c>
      <c r="D603" s="27" t="str">
        <f>IF('TD OBSERVA'!D605="","",'TD OBSERVA'!D605)</f>
        <v/>
      </c>
      <c r="E603" s="27" t="str">
        <f>IF('TD OBSERVA'!E605="","",'TD OBSERVA'!E605)</f>
        <v/>
      </c>
      <c r="F603" s="27" t="str">
        <f>IF('TD OBSERVA'!F605="","",'TD OBSERVA'!F605)</f>
        <v/>
      </c>
      <c r="G603" s="27" t="str">
        <f>IF('TD OBSERVA'!G605="","",'TD OBSERVA'!G605)</f>
        <v/>
      </c>
      <c r="H603" s="27" t="str">
        <f>IF('TD OBSERVA'!H605="","",'TD OBSERVA'!H605)</f>
        <v/>
      </c>
      <c r="I603" s="27" t="str">
        <f>IF('TD OBSERVA'!I605="","",IF('TD OBSERVA'!I605="(en blanco)","",'TD OBSERVA'!I605))</f>
        <v/>
      </c>
      <c r="J603" s="27" t="str">
        <f>IF('TD OBSERVA'!J605="","",'TD OBSERVA'!J605)</f>
        <v/>
      </c>
    </row>
    <row r="604" spans="2:10" ht="16.8">
      <c r="B604" s="27" t="str">
        <f>IF('TD OBSERVA'!B606="","",'TD OBSERVA'!B606)</f>
        <v/>
      </c>
      <c r="C604" s="27" t="str">
        <f>IF('TD OBSERVA'!C606="","",'TD OBSERVA'!C606)</f>
        <v/>
      </c>
      <c r="D604" s="27" t="str">
        <f>IF('TD OBSERVA'!D606="","",'TD OBSERVA'!D606)</f>
        <v/>
      </c>
      <c r="E604" s="27" t="str">
        <f>IF('TD OBSERVA'!E606="","",'TD OBSERVA'!E606)</f>
        <v/>
      </c>
      <c r="F604" s="27" t="str">
        <f>IF('TD OBSERVA'!F606="","",'TD OBSERVA'!F606)</f>
        <v/>
      </c>
      <c r="G604" s="27" t="str">
        <f>IF('TD OBSERVA'!G606="","",'TD OBSERVA'!G606)</f>
        <v/>
      </c>
      <c r="H604" s="27" t="str">
        <f>IF('TD OBSERVA'!H606="","",'TD OBSERVA'!H606)</f>
        <v/>
      </c>
      <c r="I604" s="27" t="str">
        <f>IF('TD OBSERVA'!I606="","",IF('TD OBSERVA'!I606="(en blanco)","",'TD OBSERVA'!I606))</f>
        <v/>
      </c>
      <c r="J604" s="27" t="str">
        <f>IF('TD OBSERVA'!J606="","",'TD OBSERVA'!J606)</f>
        <v/>
      </c>
    </row>
    <row r="605" spans="2:10" ht="16.8">
      <c r="B605" s="27" t="str">
        <f>IF('TD OBSERVA'!B607="","",'TD OBSERVA'!B607)</f>
        <v/>
      </c>
      <c r="C605" s="27" t="str">
        <f>IF('TD OBSERVA'!C607="","",'TD OBSERVA'!C607)</f>
        <v/>
      </c>
      <c r="D605" s="27" t="str">
        <f>IF('TD OBSERVA'!D607="","",'TD OBSERVA'!D607)</f>
        <v/>
      </c>
      <c r="E605" s="27" t="str">
        <f>IF('TD OBSERVA'!E607="","",'TD OBSERVA'!E607)</f>
        <v/>
      </c>
      <c r="F605" s="27" t="str">
        <f>IF('TD OBSERVA'!F607="","",'TD OBSERVA'!F607)</f>
        <v/>
      </c>
      <c r="G605" s="27" t="str">
        <f>IF('TD OBSERVA'!G607="","",'TD OBSERVA'!G607)</f>
        <v/>
      </c>
      <c r="H605" s="27" t="str">
        <f>IF('TD OBSERVA'!H607="","",'TD OBSERVA'!H607)</f>
        <v/>
      </c>
      <c r="I605" s="27" t="str">
        <f>IF('TD OBSERVA'!I607="","",IF('TD OBSERVA'!I607="(en blanco)","",'TD OBSERVA'!I607))</f>
        <v/>
      </c>
      <c r="J605" s="27" t="str">
        <f>IF('TD OBSERVA'!J607="","",'TD OBSERVA'!J607)</f>
        <v/>
      </c>
    </row>
    <row r="606" spans="2:10" ht="16.8">
      <c r="B606" s="27" t="str">
        <f>IF('TD OBSERVA'!B608="","",'TD OBSERVA'!B608)</f>
        <v/>
      </c>
      <c r="C606" s="27" t="str">
        <f>IF('TD OBSERVA'!C608="","",'TD OBSERVA'!C608)</f>
        <v/>
      </c>
      <c r="D606" s="27" t="str">
        <f>IF('TD OBSERVA'!D608="","",'TD OBSERVA'!D608)</f>
        <v/>
      </c>
      <c r="E606" s="27" t="str">
        <f>IF('TD OBSERVA'!E608="","",'TD OBSERVA'!E608)</f>
        <v/>
      </c>
      <c r="F606" s="27" t="str">
        <f>IF('TD OBSERVA'!F608="","",'TD OBSERVA'!F608)</f>
        <v/>
      </c>
      <c r="G606" s="27" t="str">
        <f>IF('TD OBSERVA'!G608="","",'TD OBSERVA'!G608)</f>
        <v/>
      </c>
      <c r="H606" s="27" t="str">
        <f>IF('TD OBSERVA'!H608="","",'TD OBSERVA'!H608)</f>
        <v/>
      </c>
      <c r="I606" s="27" t="str">
        <f>IF('TD OBSERVA'!I608="","",IF('TD OBSERVA'!I608="(en blanco)","",'TD OBSERVA'!I608))</f>
        <v/>
      </c>
      <c r="J606" s="27" t="str">
        <f>IF('TD OBSERVA'!J608="","",'TD OBSERVA'!J608)</f>
        <v/>
      </c>
    </row>
    <row r="607" spans="2:10" ht="16.8">
      <c r="B607" s="27" t="str">
        <f>IF('TD OBSERVA'!B609="","",'TD OBSERVA'!B609)</f>
        <v/>
      </c>
      <c r="C607" s="27" t="str">
        <f>IF('TD OBSERVA'!C609="","",'TD OBSERVA'!C609)</f>
        <v/>
      </c>
      <c r="D607" s="27" t="str">
        <f>IF('TD OBSERVA'!D609="","",'TD OBSERVA'!D609)</f>
        <v/>
      </c>
      <c r="E607" s="27" t="str">
        <f>IF('TD OBSERVA'!E609="","",'TD OBSERVA'!E609)</f>
        <v/>
      </c>
      <c r="F607" s="27" t="str">
        <f>IF('TD OBSERVA'!F609="","",'TD OBSERVA'!F609)</f>
        <v/>
      </c>
      <c r="G607" s="27" t="str">
        <f>IF('TD OBSERVA'!G609="","",'TD OBSERVA'!G609)</f>
        <v/>
      </c>
      <c r="H607" s="27" t="str">
        <f>IF('TD OBSERVA'!H609="","",'TD OBSERVA'!H609)</f>
        <v/>
      </c>
      <c r="I607" s="27" t="str">
        <f>IF('TD OBSERVA'!I609="","",IF('TD OBSERVA'!I609="(en blanco)","",'TD OBSERVA'!I609))</f>
        <v/>
      </c>
      <c r="J607" s="27" t="str">
        <f>IF('TD OBSERVA'!J609="","",'TD OBSERVA'!J609)</f>
        <v/>
      </c>
    </row>
    <row r="608" spans="2:10" ht="16.8">
      <c r="B608" s="27" t="str">
        <f>IF('TD OBSERVA'!B610="","",'TD OBSERVA'!B610)</f>
        <v/>
      </c>
      <c r="C608" s="27" t="str">
        <f>IF('TD OBSERVA'!C610="","",'TD OBSERVA'!C610)</f>
        <v/>
      </c>
      <c r="D608" s="27" t="str">
        <f>IF('TD OBSERVA'!D610="","",'TD OBSERVA'!D610)</f>
        <v/>
      </c>
      <c r="E608" s="27" t="str">
        <f>IF('TD OBSERVA'!E610="","",'TD OBSERVA'!E610)</f>
        <v/>
      </c>
      <c r="F608" s="27" t="str">
        <f>IF('TD OBSERVA'!F610="","",'TD OBSERVA'!F610)</f>
        <v/>
      </c>
      <c r="G608" s="27" t="str">
        <f>IF('TD OBSERVA'!G610="","",'TD OBSERVA'!G610)</f>
        <v/>
      </c>
      <c r="H608" s="27" t="str">
        <f>IF('TD OBSERVA'!H610="","",'TD OBSERVA'!H610)</f>
        <v/>
      </c>
      <c r="I608" s="27" t="str">
        <f>IF('TD OBSERVA'!I610="","",IF('TD OBSERVA'!I610="(en blanco)","",'TD OBSERVA'!I610))</f>
        <v/>
      </c>
      <c r="J608" s="27" t="str">
        <f>IF('TD OBSERVA'!J610="","",'TD OBSERVA'!J610)</f>
        <v/>
      </c>
    </row>
    <row r="609" spans="2:10" ht="16.8">
      <c r="B609" s="27" t="str">
        <f>IF('TD OBSERVA'!B611="","",'TD OBSERVA'!B611)</f>
        <v/>
      </c>
      <c r="C609" s="27" t="str">
        <f>IF('TD OBSERVA'!C611="","",'TD OBSERVA'!C611)</f>
        <v/>
      </c>
      <c r="D609" s="27" t="str">
        <f>IF('TD OBSERVA'!D611="","",'TD OBSERVA'!D611)</f>
        <v/>
      </c>
      <c r="E609" s="27" t="str">
        <f>IF('TD OBSERVA'!E611="","",'TD OBSERVA'!E611)</f>
        <v/>
      </c>
      <c r="F609" s="27" t="str">
        <f>IF('TD OBSERVA'!F611="","",'TD OBSERVA'!F611)</f>
        <v/>
      </c>
      <c r="G609" s="27" t="str">
        <f>IF('TD OBSERVA'!G611="","",'TD OBSERVA'!G611)</f>
        <v/>
      </c>
      <c r="H609" s="27" t="str">
        <f>IF('TD OBSERVA'!H611="","",'TD OBSERVA'!H611)</f>
        <v/>
      </c>
      <c r="I609" s="27" t="str">
        <f>IF('TD OBSERVA'!I611="","",IF('TD OBSERVA'!I611="(en blanco)","",'TD OBSERVA'!I611))</f>
        <v/>
      </c>
      <c r="J609" s="27" t="str">
        <f>IF('TD OBSERVA'!J611="","",'TD OBSERVA'!J611)</f>
        <v/>
      </c>
    </row>
    <row r="610" spans="2:10" ht="16.8">
      <c r="B610" s="27" t="str">
        <f>IF('TD OBSERVA'!B612="","",'TD OBSERVA'!B612)</f>
        <v/>
      </c>
      <c r="C610" s="27" t="str">
        <f>IF('TD OBSERVA'!C612="","",'TD OBSERVA'!C612)</f>
        <v/>
      </c>
      <c r="D610" s="27" t="str">
        <f>IF('TD OBSERVA'!D612="","",'TD OBSERVA'!D612)</f>
        <v/>
      </c>
      <c r="E610" s="27" t="str">
        <f>IF('TD OBSERVA'!E612="","",'TD OBSERVA'!E612)</f>
        <v/>
      </c>
      <c r="F610" s="27" t="str">
        <f>IF('TD OBSERVA'!F612="","",'TD OBSERVA'!F612)</f>
        <v/>
      </c>
      <c r="G610" s="27" t="str">
        <f>IF('TD OBSERVA'!G612="","",'TD OBSERVA'!G612)</f>
        <v/>
      </c>
      <c r="H610" s="27" t="str">
        <f>IF('TD OBSERVA'!H612="","",'TD OBSERVA'!H612)</f>
        <v/>
      </c>
      <c r="I610" s="27" t="str">
        <f>IF('TD OBSERVA'!I612="","",IF('TD OBSERVA'!I612="(en blanco)","",'TD OBSERVA'!I612))</f>
        <v/>
      </c>
      <c r="J610" s="27" t="str">
        <f>IF('TD OBSERVA'!J612="","",'TD OBSERVA'!J612)</f>
        <v/>
      </c>
    </row>
    <row r="611" spans="2:10" ht="16.8">
      <c r="B611" s="27" t="str">
        <f>IF('TD OBSERVA'!B613="","",'TD OBSERVA'!B613)</f>
        <v/>
      </c>
      <c r="C611" s="27" t="str">
        <f>IF('TD OBSERVA'!C613="","",'TD OBSERVA'!C613)</f>
        <v/>
      </c>
      <c r="D611" s="27" t="str">
        <f>IF('TD OBSERVA'!D613="","",'TD OBSERVA'!D613)</f>
        <v/>
      </c>
      <c r="E611" s="27" t="str">
        <f>IF('TD OBSERVA'!E613="","",'TD OBSERVA'!E613)</f>
        <v/>
      </c>
      <c r="F611" s="27" t="str">
        <f>IF('TD OBSERVA'!F613="","",'TD OBSERVA'!F613)</f>
        <v/>
      </c>
      <c r="G611" s="27" t="str">
        <f>IF('TD OBSERVA'!G613="","",'TD OBSERVA'!G613)</f>
        <v/>
      </c>
      <c r="H611" s="27" t="str">
        <f>IF('TD OBSERVA'!H613="","",'TD OBSERVA'!H613)</f>
        <v/>
      </c>
      <c r="I611" s="27" t="str">
        <f>IF('TD OBSERVA'!I613="","",IF('TD OBSERVA'!I613="(en blanco)","",'TD OBSERVA'!I613))</f>
        <v/>
      </c>
      <c r="J611" s="27" t="str">
        <f>IF('TD OBSERVA'!J613="","",'TD OBSERVA'!J613)</f>
        <v/>
      </c>
    </row>
    <row r="612" spans="2:10" ht="16.8">
      <c r="B612" s="27" t="str">
        <f>IF('TD OBSERVA'!B614="","",'TD OBSERVA'!B614)</f>
        <v/>
      </c>
      <c r="C612" s="27" t="str">
        <f>IF('TD OBSERVA'!C614="","",'TD OBSERVA'!C614)</f>
        <v/>
      </c>
      <c r="D612" s="27" t="str">
        <f>IF('TD OBSERVA'!D614="","",'TD OBSERVA'!D614)</f>
        <v/>
      </c>
      <c r="E612" s="27" t="str">
        <f>IF('TD OBSERVA'!E614="","",'TD OBSERVA'!E614)</f>
        <v/>
      </c>
      <c r="F612" s="27" t="str">
        <f>IF('TD OBSERVA'!F614="","",'TD OBSERVA'!F614)</f>
        <v/>
      </c>
      <c r="G612" s="27" t="str">
        <f>IF('TD OBSERVA'!G614="","",'TD OBSERVA'!G614)</f>
        <v/>
      </c>
      <c r="H612" s="27" t="str">
        <f>IF('TD OBSERVA'!H614="","",'TD OBSERVA'!H614)</f>
        <v/>
      </c>
      <c r="I612" s="27" t="str">
        <f>IF('TD OBSERVA'!I614="","",IF('TD OBSERVA'!I614="(en blanco)","",'TD OBSERVA'!I614))</f>
        <v/>
      </c>
      <c r="J612" s="27" t="str">
        <f>IF('TD OBSERVA'!J614="","",'TD OBSERVA'!J614)</f>
        <v/>
      </c>
    </row>
    <row r="613" spans="2:10" ht="16.8">
      <c r="B613" s="27" t="str">
        <f>IF('TD OBSERVA'!B615="","",'TD OBSERVA'!B615)</f>
        <v/>
      </c>
      <c r="C613" s="27" t="str">
        <f>IF('TD OBSERVA'!C615="","",'TD OBSERVA'!C615)</f>
        <v/>
      </c>
      <c r="D613" s="27" t="str">
        <f>IF('TD OBSERVA'!D615="","",'TD OBSERVA'!D615)</f>
        <v/>
      </c>
      <c r="E613" s="27" t="str">
        <f>IF('TD OBSERVA'!E615="","",'TD OBSERVA'!E615)</f>
        <v/>
      </c>
      <c r="F613" s="27" t="str">
        <f>IF('TD OBSERVA'!F615="","",'TD OBSERVA'!F615)</f>
        <v/>
      </c>
      <c r="G613" s="27" t="str">
        <f>IF('TD OBSERVA'!G615="","",'TD OBSERVA'!G615)</f>
        <v/>
      </c>
      <c r="H613" s="27" t="str">
        <f>IF('TD OBSERVA'!H615="","",'TD OBSERVA'!H615)</f>
        <v/>
      </c>
      <c r="I613" s="27" t="str">
        <f>IF('TD OBSERVA'!I615="","",IF('TD OBSERVA'!I615="(en blanco)","",'TD OBSERVA'!I615))</f>
        <v/>
      </c>
      <c r="J613" s="27" t="str">
        <f>IF('TD OBSERVA'!J615="","",'TD OBSERVA'!J615)</f>
        <v/>
      </c>
    </row>
    <row r="614" spans="2:10" ht="16.8">
      <c r="B614" s="27" t="str">
        <f>IF('TD OBSERVA'!B616="","",'TD OBSERVA'!B616)</f>
        <v/>
      </c>
      <c r="C614" s="27" t="str">
        <f>IF('TD OBSERVA'!C616="","",'TD OBSERVA'!C616)</f>
        <v/>
      </c>
      <c r="D614" s="27" t="str">
        <f>IF('TD OBSERVA'!D616="","",'TD OBSERVA'!D616)</f>
        <v/>
      </c>
      <c r="E614" s="27" t="str">
        <f>IF('TD OBSERVA'!E616="","",'TD OBSERVA'!E616)</f>
        <v/>
      </c>
      <c r="F614" s="27" t="str">
        <f>IF('TD OBSERVA'!F616="","",'TD OBSERVA'!F616)</f>
        <v/>
      </c>
      <c r="G614" s="27" t="str">
        <f>IF('TD OBSERVA'!G616="","",'TD OBSERVA'!G616)</f>
        <v/>
      </c>
      <c r="H614" s="27" t="str">
        <f>IF('TD OBSERVA'!H616="","",'TD OBSERVA'!H616)</f>
        <v/>
      </c>
      <c r="I614" s="27" t="str">
        <f>IF('TD OBSERVA'!I616="","",IF('TD OBSERVA'!I616="(en blanco)","",'TD OBSERVA'!I616))</f>
        <v/>
      </c>
      <c r="J614" s="27" t="str">
        <f>IF('TD OBSERVA'!J616="","",'TD OBSERVA'!J616)</f>
        <v/>
      </c>
    </row>
    <row r="615" spans="2:10" ht="16.8">
      <c r="B615" s="27" t="str">
        <f>IF('TD OBSERVA'!B617="","",'TD OBSERVA'!B617)</f>
        <v/>
      </c>
      <c r="C615" s="27" t="str">
        <f>IF('TD OBSERVA'!C617="","",'TD OBSERVA'!C617)</f>
        <v/>
      </c>
      <c r="D615" s="27" t="str">
        <f>IF('TD OBSERVA'!D617="","",'TD OBSERVA'!D617)</f>
        <v/>
      </c>
      <c r="E615" s="27" t="str">
        <f>IF('TD OBSERVA'!E617="","",'TD OBSERVA'!E617)</f>
        <v/>
      </c>
      <c r="F615" s="27" t="str">
        <f>IF('TD OBSERVA'!F617="","",'TD OBSERVA'!F617)</f>
        <v/>
      </c>
      <c r="G615" s="27" t="str">
        <f>IF('TD OBSERVA'!G617="","",'TD OBSERVA'!G617)</f>
        <v/>
      </c>
      <c r="H615" s="27" t="str">
        <f>IF('TD OBSERVA'!H617="","",'TD OBSERVA'!H617)</f>
        <v/>
      </c>
      <c r="I615" s="27" t="str">
        <f>IF('TD OBSERVA'!I617="","",IF('TD OBSERVA'!I617="(en blanco)","",'TD OBSERVA'!I617))</f>
        <v/>
      </c>
      <c r="J615" s="27" t="str">
        <f>IF('TD OBSERVA'!J617="","",'TD OBSERVA'!J617)</f>
        <v/>
      </c>
    </row>
    <row r="616" spans="2:10" ht="16.8">
      <c r="B616" s="27" t="str">
        <f>IF('TD OBSERVA'!B618="","",'TD OBSERVA'!B618)</f>
        <v/>
      </c>
      <c r="C616" s="27" t="str">
        <f>IF('TD OBSERVA'!C618="","",'TD OBSERVA'!C618)</f>
        <v/>
      </c>
      <c r="D616" s="27" t="str">
        <f>IF('TD OBSERVA'!D618="","",'TD OBSERVA'!D618)</f>
        <v/>
      </c>
      <c r="E616" s="27" t="str">
        <f>IF('TD OBSERVA'!E618="","",'TD OBSERVA'!E618)</f>
        <v/>
      </c>
      <c r="F616" s="27" t="str">
        <f>IF('TD OBSERVA'!F618="","",'TD OBSERVA'!F618)</f>
        <v/>
      </c>
      <c r="G616" s="27" t="str">
        <f>IF('TD OBSERVA'!G618="","",'TD OBSERVA'!G618)</f>
        <v/>
      </c>
      <c r="H616" s="27" t="str">
        <f>IF('TD OBSERVA'!H618="","",'TD OBSERVA'!H618)</f>
        <v/>
      </c>
      <c r="I616" s="27" t="str">
        <f>IF('TD OBSERVA'!I618="","",IF('TD OBSERVA'!I618="(en blanco)","",'TD OBSERVA'!I618))</f>
        <v/>
      </c>
      <c r="J616" s="27" t="str">
        <f>IF('TD OBSERVA'!J618="","",'TD OBSERVA'!J618)</f>
        <v/>
      </c>
    </row>
    <row r="617" spans="2:10" ht="16.8">
      <c r="B617" s="27" t="str">
        <f>IF('TD OBSERVA'!B619="","",'TD OBSERVA'!B619)</f>
        <v/>
      </c>
      <c r="C617" s="27" t="str">
        <f>IF('TD OBSERVA'!C619="","",'TD OBSERVA'!C619)</f>
        <v/>
      </c>
      <c r="D617" s="27" t="str">
        <f>IF('TD OBSERVA'!D619="","",'TD OBSERVA'!D619)</f>
        <v/>
      </c>
      <c r="E617" s="27" t="str">
        <f>IF('TD OBSERVA'!E619="","",'TD OBSERVA'!E619)</f>
        <v/>
      </c>
      <c r="F617" s="27" t="str">
        <f>IF('TD OBSERVA'!F619="","",'TD OBSERVA'!F619)</f>
        <v/>
      </c>
      <c r="G617" s="27" t="str">
        <f>IF('TD OBSERVA'!G619="","",'TD OBSERVA'!G619)</f>
        <v/>
      </c>
      <c r="H617" s="27" t="str">
        <f>IF('TD OBSERVA'!H619="","",'TD OBSERVA'!H619)</f>
        <v/>
      </c>
      <c r="I617" s="27" t="str">
        <f>IF('TD OBSERVA'!I619="","",IF('TD OBSERVA'!I619="(en blanco)","",'TD OBSERVA'!I619))</f>
        <v/>
      </c>
      <c r="J617" s="27" t="str">
        <f>IF('TD OBSERVA'!J619="","",'TD OBSERVA'!J619)</f>
        <v/>
      </c>
    </row>
    <row r="618" spans="2:10" ht="16.8">
      <c r="B618" s="27" t="str">
        <f>IF('TD OBSERVA'!B620="","",'TD OBSERVA'!B620)</f>
        <v/>
      </c>
      <c r="C618" s="27" t="str">
        <f>IF('TD OBSERVA'!C620="","",'TD OBSERVA'!C620)</f>
        <v/>
      </c>
      <c r="D618" s="27" t="str">
        <f>IF('TD OBSERVA'!D620="","",'TD OBSERVA'!D620)</f>
        <v/>
      </c>
      <c r="E618" s="27" t="str">
        <f>IF('TD OBSERVA'!E620="","",'TD OBSERVA'!E620)</f>
        <v/>
      </c>
      <c r="F618" s="27" t="str">
        <f>IF('TD OBSERVA'!F620="","",'TD OBSERVA'!F620)</f>
        <v/>
      </c>
      <c r="G618" s="27" t="str">
        <f>IF('TD OBSERVA'!G620="","",'TD OBSERVA'!G620)</f>
        <v/>
      </c>
      <c r="H618" s="27" t="str">
        <f>IF('TD OBSERVA'!H620="","",'TD OBSERVA'!H620)</f>
        <v/>
      </c>
      <c r="I618" s="27" t="str">
        <f>IF('TD OBSERVA'!I620="","",IF('TD OBSERVA'!I620="(en blanco)","",'TD OBSERVA'!I620))</f>
        <v/>
      </c>
      <c r="J618" s="27" t="str">
        <f>IF('TD OBSERVA'!J620="","",'TD OBSERVA'!J620)</f>
        <v/>
      </c>
    </row>
    <row r="619" spans="2:10" ht="16.8">
      <c r="B619" s="27" t="str">
        <f>IF('TD OBSERVA'!B621="","",'TD OBSERVA'!B621)</f>
        <v/>
      </c>
      <c r="C619" s="27" t="str">
        <f>IF('TD OBSERVA'!C621="","",'TD OBSERVA'!C621)</f>
        <v/>
      </c>
      <c r="D619" s="27" t="str">
        <f>IF('TD OBSERVA'!D621="","",'TD OBSERVA'!D621)</f>
        <v/>
      </c>
      <c r="E619" s="27" t="str">
        <f>IF('TD OBSERVA'!E621="","",'TD OBSERVA'!E621)</f>
        <v/>
      </c>
      <c r="F619" s="27" t="str">
        <f>IF('TD OBSERVA'!F621="","",'TD OBSERVA'!F621)</f>
        <v/>
      </c>
      <c r="G619" s="27" t="str">
        <f>IF('TD OBSERVA'!G621="","",'TD OBSERVA'!G621)</f>
        <v/>
      </c>
      <c r="H619" s="27" t="str">
        <f>IF('TD OBSERVA'!H621="","",'TD OBSERVA'!H621)</f>
        <v/>
      </c>
      <c r="I619" s="27" t="str">
        <f>IF('TD OBSERVA'!I621="","",IF('TD OBSERVA'!I621="(en blanco)","",'TD OBSERVA'!I621))</f>
        <v/>
      </c>
      <c r="J619" s="27" t="str">
        <f>IF('TD OBSERVA'!J621="","",'TD OBSERVA'!J621)</f>
        <v/>
      </c>
    </row>
    <row r="620" spans="2:10" ht="16.8">
      <c r="B620" s="27" t="str">
        <f>IF('TD OBSERVA'!B622="","",'TD OBSERVA'!B622)</f>
        <v/>
      </c>
      <c r="C620" s="27" t="str">
        <f>IF('TD OBSERVA'!C622="","",'TD OBSERVA'!C622)</f>
        <v/>
      </c>
      <c r="D620" s="27" t="str">
        <f>IF('TD OBSERVA'!D622="","",'TD OBSERVA'!D622)</f>
        <v/>
      </c>
      <c r="E620" s="27" t="str">
        <f>IF('TD OBSERVA'!E622="","",'TD OBSERVA'!E622)</f>
        <v/>
      </c>
      <c r="F620" s="27" t="str">
        <f>IF('TD OBSERVA'!F622="","",'TD OBSERVA'!F622)</f>
        <v/>
      </c>
      <c r="G620" s="27" t="str">
        <f>IF('TD OBSERVA'!G622="","",'TD OBSERVA'!G622)</f>
        <v/>
      </c>
      <c r="H620" s="27" t="str">
        <f>IF('TD OBSERVA'!H622="","",'TD OBSERVA'!H622)</f>
        <v/>
      </c>
      <c r="I620" s="27" t="str">
        <f>IF('TD OBSERVA'!I622="","",IF('TD OBSERVA'!I622="(en blanco)","",'TD OBSERVA'!I622))</f>
        <v/>
      </c>
      <c r="J620" s="27" t="str">
        <f>IF('TD OBSERVA'!J622="","",'TD OBSERVA'!J622)</f>
        <v/>
      </c>
    </row>
    <row r="621" spans="2:10" ht="16.8">
      <c r="B621" s="27" t="str">
        <f>IF('TD OBSERVA'!B623="","",'TD OBSERVA'!B623)</f>
        <v/>
      </c>
      <c r="C621" s="27" t="str">
        <f>IF('TD OBSERVA'!C623="","",'TD OBSERVA'!C623)</f>
        <v/>
      </c>
      <c r="D621" s="27" t="str">
        <f>IF('TD OBSERVA'!D623="","",'TD OBSERVA'!D623)</f>
        <v/>
      </c>
      <c r="E621" s="27" t="str">
        <f>IF('TD OBSERVA'!E623="","",'TD OBSERVA'!E623)</f>
        <v/>
      </c>
      <c r="F621" s="27" t="str">
        <f>IF('TD OBSERVA'!F623="","",'TD OBSERVA'!F623)</f>
        <v/>
      </c>
      <c r="G621" s="27" t="str">
        <f>IF('TD OBSERVA'!G623="","",'TD OBSERVA'!G623)</f>
        <v/>
      </c>
      <c r="H621" s="27" t="str">
        <f>IF('TD OBSERVA'!H623="","",'TD OBSERVA'!H623)</f>
        <v/>
      </c>
      <c r="I621" s="27" t="str">
        <f>IF('TD OBSERVA'!I623="","",IF('TD OBSERVA'!I623="(en blanco)","",'TD OBSERVA'!I623))</f>
        <v/>
      </c>
      <c r="J621" s="27" t="str">
        <f>IF('TD OBSERVA'!J623="","",'TD OBSERVA'!J623)</f>
        <v/>
      </c>
    </row>
    <row r="622" spans="2:10" ht="16.8">
      <c r="B622" s="27" t="str">
        <f>IF('TD OBSERVA'!B624="","",'TD OBSERVA'!B624)</f>
        <v/>
      </c>
      <c r="C622" s="27" t="str">
        <f>IF('TD OBSERVA'!C624="","",'TD OBSERVA'!C624)</f>
        <v/>
      </c>
      <c r="D622" s="27" t="str">
        <f>IF('TD OBSERVA'!D624="","",'TD OBSERVA'!D624)</f>
        <v/>
      </c>
      <c r="E622" s="27" t="str">
        <f>IF('TD OBSERVA'!E624="","",'TD OBSERVA'!E624)</f>
        <v/>
      </c>
      <c r="F622" s="27" t="str">
        <f>IF('TD OBSERVA'!F624="","",'TD OBSERVA'!F624)</f>
        <v/>
      </c>
      <c r="G622" s="27" t="str">
        <f>IF('TD OBSERVA'!G624="","",'TD OBSERVA'!G624)</f>
        <v/>
      </c>
      <c r="H622" s="27" t="str">
        <f>IF('TD OBSERVA'!H624="","",'TD OBSERVA'!H624)</f>
        <v/>
      </c>
      <c r="I622" s="27" t="str">
        <f>IF('TD OBSERVA'!I624="","",IF('TD OBSERVA'!I624="(en blanco)","",'TD OBSERVA'!I624))</f>
        <v/>
      </c>
      <c r="J622" s="27" t="str">
        <f>IF('TD OBSERVA'!J624="","",'TD OBSERVA'!J624)</f>
        <v/>
      </c>
    </row>
    <row r="623" spans="2:10" ht="16.8">
      <c r="B623" s="27" t="str">
        <f>IF('TD OBSERVA'!B625="","",'TD OBSERVA'!B625)</f>
        <v/>
      </c>
      <c r="C623" s="27" t="str">
        <f>IF('TD OBSERVA'!C625="","",'TD OBSERVA'!C625)</f>
        <v/>
      </c>
      <c r="D623" s="27" t="str">
        <f>IF('TD OBSERVA'!D625="","",'TD OBSERVA'!D625)</f>
        <v/>
      </c>
      <c r="E623" s="27" t="str">
        <f>IF('TD OBSERVA'!E625="","",'TD OBSERVA'!E625)</f>
        <v/>
      </c>
      <c r="F623" s="27" t="str">
        <f>IF('TD OBSERVA'!F625="","",'TD OBSERVA'!F625)</f>
        <v/>
      </c>
      <c r="G623" s="27" t="str">
        <f>IF('TD OBSERVA'!G625="","",'TD OBSERVA'!G625)</f>
        <v/>
      </c>
      <c r="H623" s="27" t="str">
        <f>IF('TD OBSERVA'!H625="","",'TD OBSERVA'!H625)</f>
        <v/>
      </c>
      <c r="I623" s="27" t="str">
        <f>IF('TD OBSERVA'!I625="","",IF('TD OBSERVA'!I625="(en blanco)","",'TD OBSERVA'!I625))</f>
        <v/>
      </c>
      <c r="J623" s="27" t="str">
        <f>IF('TD OBSERVA'!J625="","",'TD OBSERVA'!J625)</f>
        <v/>
      </c>
    </row>
    <row r="624" spans="2:10" ht="16.8">
      <c r="B624" s="27" t="str">
        <f>IF('TD OBSERVA'!B626="","",'TD OBSERVA'!B626)</f>
        <v/>
      </c>
      <c r="C624" s="27" t="str">
        <f>IF('TD OBSERVA'!C626="","",'TD OBSERVA'!C626)</f>
        <v/>
      </c>
      <c r="D624" s="27" t="str">
        <f>IF('TD OBSERVA'!D626="","",'TD OBSERVA'!D626)</f>
        <v/>
      </c>
      <c r="E624" s="27" t="str">
        <f>IF('TD OBSERVA'!E626="","",'TD OBSERVA'!E626)</f>
        <v/>
      </c>
      <c r="F624" s="27" t="str">
        <f>IF('TD OBSERVA'!F626="","",'TD OBSERVA'!F626)</f>
        <v/>
      </c>
      <c r="G624" s="27" t="str">
        <f>IF('TD OBSERVA'!G626="","",'TD OBSERVA'!G626)</f>
        <v/>
      </c>
      <c r="H624" s="27" t="str">
        <f>IF('TD OBSERVA'!H626="","",'TD OBSERVA'!H626)</f>
        <v/>
      </c>
      <c r="I624" s="27" t="str">
        <f>IF('TD OBSERVA'!I626="","",IF('TD OBSERVA'!I626="(en blanco)","",'TD OBSERVA'!I626))</f>
        <v/>
      </c>
      <c r="J624" s="27" t="str">
        <f>IF('TD OBSERVA'!J626="","",'TD OBSERVA'!J626)</f>
        <v/>
      </c>
    </row>
    <row r="625" spans="2:10" ht="16.8">
      <c r="B625" s="27" t="str">
        <f>IF('TD OBSERVA'!B627="","",'TD OBSERVA'!B627)</f>
        <v/>
      </c>
      <c r="C625" s="27" t="str">
        <f>IF('TD OBSERVA'!C627="","",'TD OBSERVA'!C627)</f>
        <v/>
      </c>
      <c r="D625" s="27" t="str">
        <f>IF('TD OBSERVA'!D627="","",'TD OBSERVA'!D627)</f>
        <v/>
      </c>
      <c r="E625" s="27" t="str">
        <f>IF('TD OBSERVA'!E627="","",'TD OBSERVA'!E627)</f>
        <v/>
      </c>
      <c r="F625" s="27" t="str">
        <f>IF('TD OBSERVA'!F627="","",'TD OBSERVA'!F627)</f>
        <v/>
      </c>
      <c r="G625" s="27" t="str">
        <f>IF('TD OBSERVA'!G627="","",'TD OBSERVA'!G627)</f>
        <v/>
      </c>
      <c r="H625" s="27" t="str">
        <f>IF('TD OBSERVA'!H627="","",'TD OBSERVA'!H627)</f>
        <v/>
      </c>
      <c r="I625" s="27" t="str">
        <f>IF('TD OBSERVA'!I627="","",IF('TD OBSERVA'!I627="(en blanco)","",'TD OBSERVA'!I627))</f>
        <v/>
      </c>
      <c r="J625" s="27" t="str">
        <f>IF('TD OBSERVA'!J627="","",'TD OBSERVA'!J627)</f>
        <v/>
      </c>
    </row>
    <row r="626" spans="2:10" ht="16.8">
      <c r="B626" s="27" t="str">
        <f>IF('TD OBSERVA'!B628="","",'TD OBSERVA'!B628)</f>
        <v/>
      </c>
      <c r="C626" s="27" t="str">
        <f>IF('TD OBSERVA'!C628="","",'TD OBSERVA'!C628)</f>
        <v/>
      </c>
      <c r="D626" s="27" t="str">
        <f>IF('TD OBSERVA'!D628="","",'TD OBSERVA'!D628)</f>
        <v/>
      </c>
      <c r="E626" s="27" t="str">
        <f>IF('TD OBSERVA'!E628="","",'TD OBSERVA'!E628)</f>
        <v/>
      </c>
      <c r="F626" s="27" t="str">
        <f>IF('TD OBSERVA'!F628="","",'TD OBSERVA'!F628)</f>
        <v/>
      </c>
      <c r="G626" s="27" t="str">
        <f>IF('TD OBSERVA'!G628="","",'TD OBSERVA'!G628)</f>
        <v/>
      </c>
      <c r="H626" s="27" t="str">
        <f>IF('TD OBSERVA'!H628="","",'TD OBSERVA'!H628)</f>
        <v/>
      </c>
      <c r="I626" s="27" t="str">
        <f>IF('TD OBSERVA'!I628="","",IF('TD OBSERVA'!I628="(en blanco)","",'TD OBSERVA'!I628))</f>
        <v/>
      </c>
      <c r="J626" s="27" t="str">
        <f>IF('TD OBSERVA'!J628="","",'TD OBSERVA'!J628)</f>
        <v/>
      </c>
    </row>
    <row r="627" spans="2:10" ht="16.8">
      <c r="B627" s="27" t="str">
        <f>IF('TD OBSERVA'!B629="","",'TD OBSERVA'!B629)</f>
        <v/>
      </c>
      <c r="C627" s="27" t="str">
        <f>IF('TD OBSERVA'!C629="","",'TD OBSERVA'!C629)</f>
        <v/>
      </c>
      <c r="D627" s="27" t="str">
        <f>IF('TD OBSERVA'!D629="","",'TD OBSERVA'!D629)</f>
        <v/>
      </c>
      <c r="E627" s="27" t="str">
        <f>IF('TD OBSERVA'!E629="","",'TD OBSERVA'!E629)</f>
        <v/>
      </c>
      <c r="F627" s="27" t="str">
        <f>IF('TD OBSERVA'!F629="","",'TD OBSERVA'!F629)</f>
        <v/>
      </c>
      <c r="G627" s="27" t="str">
        <f>IF('TD OBSERVA'!G629="","",'TD OBSERVA'!G629)</f>
        <v/>
      </c>
      <c r="H627" s="27" t="str">
        <f>IF('TD OBSERVA'!H629="","",'TD OBSERVA'!H629)</f>
        <v/>
      </c>
      <c r="I627" s="27" t="str">
        <f>IF('TD OBSERVA'!I629="","",IF('TD OBSERVA'!I629="(en blanco)","",'TD OBSERVA'!I629))</f>
        <v/>
      </c>
      <c r="J627" s="27" t="str">
        <f>IF('TD OBSERVA'!J629="","",'TD OBSERVA'!J629)</f>
        <v/>
      </c>
    </row>
    <row r="628" spans="2:10" ht="16.8">
      <c r="B628" s="27" t="str">
        <f>IF('TD OBSERVA'!B630="","",'TD OBSERVA'!B630)</f>
        <v/>
      </c>
      <c r="C628" s="27" t="str">
        <f>IF('TD OBSERVA'!C630="","",'TD OBSERVA'!C630)</f>
        <v/>
      </c>
      <c r="D628" s="27" t="str">
        <f>IF('TD OBSERVA'!D630="","",'TD OBSERVA'!D630)</f>
        <v/>
      </c>
      <c r="E628" s="27" t="str">
        <f>IF('TD OBSERVA'!E630="","",'TD OBSERVA'!E630)</f>
        <v/>
      </c>
      <c r="F628" s="27" t="str">
        <f>IF('TD OBSERVA'!F630="","",'TD OBSERVA'!F630)</f>
        <v/>
      </c>
      <c r="G628" s="27" t="str">
        <f>IF('TD OBSERVA'!G630="","",'TD OBSERVA'!G630)</f>
        <v/>
      </c>
      <c r="H628" s="27" t="str">
        <f>IF('TD OBSERVA'!H630="","",'TD OBSERVA'!H630)</f>
        <v/>
      </c>
      <c r="I628" s="27" t="str">
        <f>IF('TD OBSERVA'!I630="","",IF('TD OBSERVA'!I630="(en blanco)","",'TD OBSERVA'!I630))</f>
        <v/>
      </c>
      <c r="J628" s="27" t="str">
        <f>IF('TD OBSERVA'!J630="","",'TD OBSERVA'!J630)</f>
        <v/>
      </c>
    </row>
    <row r="629" spans="2:10" ht="16.8">
      <c r="B629" s="27" t="str">
        <f>IF('TD OBSERVA'!B631="","",'TD OBSERVA'!B631)</f>
        <v/>
      </c>
      <c r="C629" s="27" t="str">
        <f>IF('TD OBSERVA'!C631="","",'TD OBSERVA'!C631)</f>
        <v/>
      </c>
      <c r="D629" s="27" t="str">
        <f>IF('TD OBSERVA'!D631="","",'TD OBSERVA'!D631)</f>
        <v/>
      </c>
      <c r="E629" s="27" t="str">
        <f>IF('TD OBSERVA'!E631="","",'TD OBSERVA'!E631)</f>
        <v/>
      </c>
      <c r="F629" s="27" t="str">
        <f>IF('TD OBSERVA'!F631="","",'TD OBSERVA'!F631)</f>
        <v/>
      </c>
      <c r="G629" s="27" t="str">
        <f>IF('TD OBSERVA'!G631="","",'TD OBSERVA'!G631)</f>
        <v/>
      </c>
      <c r="H629" s="27" t="str">
        <f>IF('TD OBSERVA'!H631="","",'TD OBSERVA'!H631)</f>
        <v/>
      </c>
      <c r="I629" s="27" t="str">
        <f>IF('TD OBSERVA'!I631="","",IF('TD OBSERVA'!I631="(en blanco)","",'TD OBSERVA'!I631))</f>
        <v/>
      </c>
      <c r="J629" s="27" t="str">
        <f>IF('TD OBSERVA'!J631="","",'TD OBSERVA'!J631)</f>
        <v/>
      </c>
    </row>
    <row r="630" spans="2:10" ht="16.8">
      <c r="B630" s="27" t="str">
        <f>IF('TD OBSERVA'!B632="","",'TD OBSERVA'!B632)</f>
        <v/>
      </c>
      <c r="C630" s="27" t="str">
        <f>IF('TD OBSERVA'!C632="","",'TD OBSERVA'!C632)</f>
        <v/>
      </c>
      <c r="D630" s="27" t="str">
        <f>IF('TD OBSERVA'!D632="","",'TD OBSERVA'!D632)</f>
        <v/>
      </c>
      <c r="E630" s="27" t="str">
        <f>IF('TD OBSERVA'!E632="","",'TD OBSERVA'!E632)</f>
        <v/>
      </c>
      <c r="F630" s="27" t="str">
        <f>IF('TD OBSERVA'!F632="","",'TD OBSERVA'!F632)</f>
        <v/>
      </c>
      <c r="G630" s="27" t="str">
        <f>IF('TD OBSERVA'!G632="","",'TD OBSERVA'!G632)</f>
        <v/>
      </c>
      <c r="H630" s="27" t="str">
        <f>IF('TD OBSERVA'!H632="","",'TD OBSERVA'!H632)</f>
        <v/>
      </c>
      <c r="I630" s="27" t="str">
        <f>IF('TD OBSERVA'!I632="","",IF('TD OBSERVA'!I632="(en blanco)","",'TD OBSERVA'!I632))</f>
        <v/>
      </c>
      <c r="J630" s="27" t="str">
        <f>IF('TD OBSERVA'!J632="","",'TD OBSERVA'!J632)</f>
        <v/>
      </c>
    </row>
    <row r="631" spans="2:10" ht="16.8">
      <c r="B631" s="27" t="str">
        <f>IF('TD OBSERVA'!B633="","",'TD OBSERVA'!B633)</f>
        <v/>
      </c>
      <c r="C631" s="27" t="str">
        <f>IF('TD OBSERVA'!C633="","",'TD OBSERVA'!C633)</f>
        <v/>
      </c>
      <c r="D631" s="27" t="str">
        <f>IF('TD OBSERVA'!D633="","",'TD OBSERVA'!D633)</f>
        <v/>
      </c>
      <c r="E631" s="27" t="str">
        <f>IF('TD OBSERVA'!E633="","",'TD OBSERVA'!E633)</f>
        <v/>
      </c>
      <c r="F631" s="27" t="str">
        <f>IF('TD OBSERVA'!F633="","",'TD OBSERVA'!F633)</f>
        <v/>
      </c>
      <c r="G631" s="27" t="str">
        <f>IF('TD OBSERVA'!G633="","",'TD OBSERVA'!G633)</f>
        <v/>
      </c>
      <c r="H631" s="27" t="str">
        <f>IF('TD OBSERVA'!H633="","",'TD OBSERVA'!H633)</f>
        <v/>
      </c>
      <c r="I631" s="27" t="str">
        <f>IF('TD OBSERVA'!I633="","",IF('TD OBSERVA'!I633="(en blanco)","",'TD OBSERVA'!I633))</f>
        <v/>
      </c>
      <c r="J631" s="27" t="str">
        <f>IF('TD OBSERVA'!J633="","",'TD OBSERVA'!J633)</f>
        <v/>
      </c>
    </row>
    <row r="632" spans="2:10" ht="16.8">
      <c r="B632" s="27" t="str">
        <f>IF('TD OBSERVA'!B634="","",'TD OBSERVA'!B634)</f>
        <v/>
      </c>
      <c r="C632" s="27" t="str">
        <f>IF('TD OBSERVA'!C634="","",'TD OBSERVA'!C634)</f>
        <v/>
      </c>
      <c r="D632" s="27" t="str">
        <f>IF('TD OBSERVA'!D634="","",'TD OBSERVA'!D634)</f>
        <v/>
      </c>
      <c r="E632" s="27" t="str">
        <f>IF('TD OBSERVA'!E634="","",'TD OBSERVA'!E634)</f>
        <v/>
      </c>
      <c r="F632" s="27" t="str">
        <f>IF('TD OBSERVA'!F634="","",'TD OBSERVA'!F634)</f>
        <v/>
      </c>
      <c r="G632" s="27" t="str">
        <f>IF('TD OBSERVA'!G634="","",'TD OBSERVA'!G634)</f>
        <v/>
      </c>
      <c r="H632" s="27" t="str">
        <f>IF('TD OBSERVA'!H634="","",'TD OBSERVA'!H634)</f>
        <v/>
      </c>
      <c r="I632" s="27" t="str">
        <f>IF('TD OBSERVA'!I634="","",IF('TD OBSERVA'!I634="(en blanco)","",'TD OBSERVA'!I634))</f>
        <v/>
      </c>
      <c r="J632" s="27" t="str">
        <f>IF('TD OBSERVA'!J634="","",'TD OBSERVA'!J634)</f>
        <v/>
      </c>
    </row>
    <row r="633" spans="2:10" ht="16.8">
      <c r="B633" s="27" t="str">
        <f>IF('TD OBSERVA'!B635="","",'TD OBSERVA'!B635)</f>
        <v/>
      </c>
      <c r="C633" s="27" t="str">
        <f>IF('TD OBSERVA'!C635="","",'TD OBSERVA'!C635)</f>
        <v/>
      </c>
      <c r="D633" s="27" t="str">
        <f>IF('TD OBSERVA'!D635="","",'TD OBSERVA'!D635)</f>
        <v/>
      </c>
      <c r="E633" s="27" t="str">
        <f>IF('TD OBSERVA'!E635="","",'TD OBSERVA'!E635)</f>
        <v/>
      </c>
      <c r="F633" s="27" t="str">
        <f>IF('TD OBSERVA'!F635="","",'TD OBSERVA'!F635)</f>
        <v/>
      </c>
      <c r="G633" s="27" t="str">
        <f>IF('TD OBSERVA'!G635="","",'TD OBSERVA'!G635)</f>
        <v/>
      </c>
      <c r="H633" s="27" t="str">
        <f>IF('TD OBSERVA'!H635="","",'TD OBSERVA'!H635)</f>
        <v/>
      </c>
      <c r="I633" s="27" t="str">
        <f>IF('TD OBSERVA'!I635="","",IF('TD OBSERVA'!I635="(en blanco)","",'TD OBSERVA'!I635))</f>
        <v/>
      </c>
      <c r="J633" s="27" t="str">
        <f>IF('TD OBSERVA'!J635="","",'TD OBSERVA'!J635)</f>
        <v/>
      </c>
    </row>
    <row r="634" spans="2:10" ht="16.8">
      <c r="B634" s="27" t="str">
        <f>IF('TD OBSERVA'!B636="","",'TD OBSERVA'!B636)</f>
        <v/>
      </c>
      <c r="C634" s="27" t="str">
        <f>IF('TD OBSERVA'!C636="","",'TD OBSERVA'!C636)</f>
        <v/>
      </c>
      <c r="D634" s="27" t="str">
        <f>IF('TD OBSERVA'!D636="","",'TD OBSERVA'!D636)</f>
        <v/>
      </c>
      <c r="E634" s="27" t="str">
        <f>IF('TD OBSERVA'!E636="","",'TD OBSERVA'!E636)</f>
        <v/>
      </c>
      <c r="F634" s="27" t="str">
        <f>IF('TD OBSERVA'!F636="","",'TD OBSERVA'!F636)</f>
        <v/>
      </c>
      <c r="G634" s="27" t="str">
        <f>IF('TD OBSERVA'!G636="","",'TD OBSERVA'!G636)</f>
        <v/>
      </c>
      <c r="H634" s="27" t="str">
        <f>IF('TD OBSERVA'!H636="","",'TD OBSERVA'!H636)</f>
        <v/>
      </c>
      <c r="I634" s="27" t="str">
        <f>IF('TD OBSERVA'!I636="","",IF('TD OBSERVA'!I636="(en blanco)","",'TD OBSERVA'!I636))</f>
        <v/>
      </c>
      <c r="J634" s="27" t="str">
        <f>IF('TD OBSERVA'!J636="","",'TD OBSERVA'!J636)</f>
        <v/>
      </c>
    </row>
    <row r="635" spans="2:10" ht="16.8">
      <c r="B635" s="27" t="str">
        <f>IF('TD OBSERVA'!B637="","",'TD OBSERVA'!B637)</f>
        <v/>
      </c>
      <c r="C635" s="27" t="str">
        <f>IF('TD OBSERVA'!C637="","",'TD OBSERVA'!C637)</f>
        <v/>
      </c>
      <c r="D635" s="27" t="str">
        <f>IF('TD OBSERVA'!D637="","",'TD OBSERVA'!D637)</f>
        <v/>
      </c>
      <c r="E635" s="27" t="str">
        <f>IF('TD OBSERVA'!E637="","",'TD OBSERVA'!E637)</f>
        <v/>
      </c>
      <c r="F635" s="27" t="str">
        <f>IF('TD OBSERVA'!F637="","",'TD OBSERVA'!F637)</f>
        <v/>
      </c>
      <c r="G635" s="27" t="str">
        <f>IF('TD OBSERVA'!G637="","",'TD OBSERVA'!G637)</f>
        <v/>
      </c>
      <c r="H635" s="27" t="str">
        <f>IF('TD OBSERVA'!H637="","",'TD OBSERVA'!H637)</f>
        <v/>
      </c>
      <c r="I635" s="27" t="str">
        <f>IF('TD OBSERVA'!I637="","",IF('TD OBSERVA'!I637="(en blanco)","",'TD OBSERVA'!I637))</f>
        <v/>
      </c>
      <c r="J635" s="27" t="str">
        <f>IF('TD OBSERVA'!J637="","",'TD OBSERVA'!J637)</f>
        <v/>
      </c>
    </row>
    <row r="636" spans="2:10" ht="16.8">
      <c r="B636" s="27" t="str">
        <f>IF('TD OBSERVA'!B638="","",'TD OBSERVA'!B638)</f>
        <v/>
      </c>
      <c r="C636" s="27" t="str">
        <f>IF('TD OBSERVA'!C638="","",'TD OBSERVA'!C638)</f>
        <v/>
      </c>
      <c r="D636" s="27" t="str">
        <f>IF('TD OBSERVA'!D638="","",'TD OBSERVA'!D638)</f>
        <v/>
      </c>
      <c r="E636" s="27" t="str">
        <f>IF('TD OBSERVA'!E638="","",'TD OBSERVA'!E638)</f>
        <v/>
      </c>
      <c r="F636" s="27" t="str">
        <f>IF('TD OBSERVA'!F638="","",'TD OBSERVA'!F638)</f>
        <v/>
      </c>
      <c r="G636" s="27" t="str">
        <f>IF('TD OBSERVA'!G638="","",'TD OBSERVA'!G638)</f>
        <v/>
      </c>
      <c r="H636" s="27" t="str">
        <f>IF('TD OBSERVA'!H638="","",'TD OBSERVA'!H638)</f>
        <v/>
      </c>
      <c r="I636" s="27" t="str">
        <f>IF('TD OBSERVA'!I638="","",IF('TD OBSERVA'!I638="(en blanco)","",'TD OBSERVA'!I638))</f>
        <v/>
      </c>
      <c r="J636" s="27" t="str">
        <f>IF('TD OBSERVA'!J638="","",'TD OBSERVA'!J638)</f>
        <v/>
      </c>
    </row>
    <row r="637" spans="2:10" ht="16.8">
      <c r="B637" s="27" t="str">
        <f>IF('TD OBSERVA'!B639="","",'TD OBSERVA'!B639)</f>
        <v/>
      </c>
      <c r="C637" s="27" t="str">
        <f>IF('TD OBSERVA'!C639="","",'TD OBSERVA'!C639)</f>
        <v/>
      </c>
      <c r="D637" s="27" t="str">
        <f>IF('TD OBSERVA'!D639="","",'TD OBSERVA'!D639)</f>
        <v/>
      </c>
      <c r="E637" s="27" t="str">
        <f>IF('TD OBSERVA'!E639="","",'TD OBSERVA'!E639)</f>
        <v/>
      </c>
      <c r="F637" s="27" t="str">
        <f>IF('TD OBSERVA'!F639="","",'TD OBSERVA'!F639)</f>
        <v/>
      </c>
      <c r="G637" s="27" t="str">
        <f>IF('TD OBSERVA'!G639="","",'TD OBSERVA'!G639)</f>
        <v/>
      </c>
      <c r="H637" s="27" t="str">
        <f>IF('TD OBSERVA'!H639="","",'TD OBSERVA'!H639)</f>
        <v/>
      </c>
      <c r="I637" s="27" t="str">
        <f>IF('TD OBSERVA'!I639="","",IF('TD OBSERVA'!I639="(en blanco)","",'TD OBSERVA'!I639))</f>
        <v/>
      </c>
      <c r="J637" s="27" t="str">
        <f>IF('TD OBSERVA'!J639="","",'TD OBSERVA'!J639)</f>
        <v/>
      </c>
    </row>
    <row r="638" spans="2:10" ht="16.8">
      <c r="B638" s="27" t="str">
        <f>IF('TD OBSERVA'!B640="","",'TD OBSERVA'!B640)</f>
        <v/>
      </c>
      <c r="C638" s="27" t="str">
        <f>IF('TD OBSERVA'!C640="","",'TD OBSERVA'!C640)</f>
        <v/>
      </c>
      <c r="D638" s="27" t="str">
        <f>IF('TD OBSERVA'!D640="","",'TD OBSERVA'!D640)</f>
        <v/>
      </c>
      <c r="E638" s="27" t="str">
        <f>IF('TD OBSERVA'!E640="","",'TD OBSERVA'!E640)</f>
        <v/>
      </c>
      <c r="F638" s="27" t="str">
        <f>IF('TD OBSERVA'!F640="","",'TD OBSERVA'!F640)</f>
        <v/>
      </c>
      <c r="G638" s="27" t="str">
        <f>IF('TD OBSERVA'!G640="","",'TD OBSERVA'!G640)</f>
        <v/>
      </c>
      <c r="H638" s="27" t="str">
        <f>IF('TD OBSERVA'!H640="","",'TD OBSERVA'!H640)</f>
        <v/>
      </c>
      <c r="I638" s="27" t="str">
        <f>IF('TD OBSERVA'!I640="","",IF('TD OBSERVA'!I640="(en blanco)","",'TD OBSERVA'!I640))</f>
        <v/>
      </c>
      <c r="J638" s="27" t="str">
        <f>IF('TD OBSERVA'!J640="","",'TD OBSERVA'!J640)</f>
        <v/>
      </c>
    </row>
    <row r="639" spans="2:10" ht="16.8">
      <c r="B639" s="27" t="str">
        <f>IF('TD OBSERVA'!B641="","",'TD OBSERVA'!B641)</f>
        <v/>
      </c>
      <c r="C639" s="27" t="str">
        <f>IF('TD OBSERVA'!C641="","",'TD OBSERVA'!C641)</f>
        <v/>
      </c>
      <c r="D639" s="27" t="str">
        <f>IF('TD OBSERVA'!D641="","",'TD OBSERVA'!D641)</f>
        <v/>
      </c>
      <c r="E639" s="27" t="str">
        <f>IF('TD OBSERVA'!E641="","",'TD OBSERVA'!E641)</f>
        <v/>
      </c>
      <c r="F639" s="27" t="str">
        <f>IF('TD OBSERVA'!F641="","",'TD OBSERVA'!F641)</f>
        <v/>
      </c>
      <c r="G639" s="27" t="str">
        <f>IF('TD OBSERVA'!G641="","",'TD OBSERVA'!G641)</f>
        <v/>
      </c>
      <c r="H639" s="27" t="str">
        <f>IF('TD OBSERVA'!H641="","",'TD OBSERVA'!H641)</f>
        <v/>
      </c>
      <c r="I639" s="27" t="str">
        <f>IF('TD OBSERVA'!I641="","",IF('TD OBSERVA'!I641="(en blanco)","",'TD OBSERVA'!I641))</f>
        <v/>
      </c>
      <c r="J639" s="27" t="str">
        <f>IF('TD OBSERVA'!J641="","",'TD OBSERVA'!J641)</f>
        <v/>
      </c>
    </row>
    <row r="640" spans="2:10" ht="16.8">
      <c r="B640" s="27" t="str">
        <f>IF('TD OBSERVA'!B642="","",'TD OBSERVA'!B642)</f>
        <v/>
      </c>
      <c r="C640" s="27" t="str">
        <f>IF('TD OBSERVA'!C642="","",'TD OBSERVA'!C642)</f>
        <v/>
      </c>
      <c r="D640" s="27" t="str">
        <f>IF('TD OBSERVA'!D642="","",'TD OBSERVA'!D642)</f>
        <v/>
      </c>
      <c r="E640" s="27" t="str">
        <f>IF('TD OBSERVA'!E642="","",'TD OBSERVA'!E642)</f>
        <v/>
      </c>
      <c r="F640" s="27" t="str">
        <f>IF('TD OBSERVA'!F642="","",'TD OBSERVA'!F642)</f>
        <v/>
      </c>
      <c r="G640" s="27" t="str">
        <f>IF('TD OBSERVA'!G642="","",'TD OBSERVA'!G642)</f>
        <v/>
      </c>
      <c r="H640" s="27" t="str">
        <f>IF('TD OBSERVA'!H642="","",'TD OBSERVA'!H642)</f>
        <v/>
      </c>
      <c r="I640" s="27" t="str">
        <f>IF('TD OBSERVA'!I642="","",IF('TD OBSERVA'!I642="(en blanco)","",'TD OBSERVA'!I642))</f>
        <v/>
      </c>
      <c r="J640" s="27" t="str">
        <f>IF('TD OBSERVA'!J642="","",'TD OBSERVA'!J642)</f>
        <v/>
      </c>
    </row>
    <row r="641" spans="2:10" ht="16.8">
      <c r="B641" s="27" t="str">
        <f>IF('TD OBSERVA'!B643="","",'TD OBSERVA'!B643)</f>
        <v/>
      </c>
      <c r="C641" s="27" t="str">
        <f>IF('TD OBSERVA'!C643="","",'TD OBSERVA'!C643)</f>
        <v/>
      </c>
      <c r="D641" s="27" t="str">
        <f>IF('TD OBSERVA'!D643="","",'TD OBSERVA'!D643)</f>
        <v/>
      </c>
      <c r="E641" s="27" t="str">
        <f>IF('TD OBSERVA'!E643="","",'TD OBSERVA'!E643)</f>
        <v/>
      </c>
      <c r="F641" s="27" t="str">
        <f>IF('TD OBSERVA'!F643="","",'TD OBSERVA'!F643)</f>
        <v/>
      </c>
      <c r="G641" s="27" t="str">
        <f>IF('TD OBSERVA'!G643="","",'TD OBSERVA'!G643)</f>
        <v/>
      </c>
      <c r="H641" s="27" t="str">
        <f>IF('TD OBSERVA'!H643="","",'TD OBSERVA'!H643)</f>
        <v/>
      </c>
      <c r="I641" s="27" t="str">
        <f>IF('TD OBSERVA'!I643="","",IF('TD OBSERVA'!I643="(en blanco)","",'TD OBSERVA'!I643))</f>
        <v/>
      </c>
      <c r="J641" s="27" t="str">
        <f>IF('TD OBSERVA'!J643="","",'TD OBSERVA'!J643)</f>
        <v/>
      </c>
    </row>
    <row r="642" spans="2:10" ht="16.8">
      <c r="B642" s="27" t="str">
        <f>IF('TD OBSERVA'!B644="","",'TD OBSERVA'!B644)</f>
        <v/>
      </c>
      <c r="C642" s="27" t="str">
        <f>IF('TD OBSERVA'!C644="","",'TD OBSERVA'!C644)</f>
        <v/>
      </c>
      <c r="D642" s="27" t="str">
        <f>IF('TD OBSERVA'!D644="","",'TD OBSERVA'!D644)</f>
        <v/>
      </c>
      <c r="E642" s="27" t="str">
        <f>IF('TD OBSERVA'!E644="","",'TD OBSERVA'!E644)</f>
        <v/>
      </c>
      <c r="F642" s="27" t="str">
        <f>IF('TD OBSERVA'!F644="","",'TD OBSERVA'!F644)</f>
        <v/>
      </c>
      <c r="G642" s="27" t="str">
        <f>IF('TD OBSERVA'!G644="","",'TD OBSERVA'!G644)</f>
        <v/>
      </c>
      <c r="H642" s="27" t="str">
        <f>IF('TD OBSERVA'!H644="","",'TD OBSERVA'!H644)</f>
        <v/>
      </c>
      <c r="I642" s="27" t="str">
        <f>IF('TD OBSERVA'!I644="","",IF('TD OBSERVA'!I644="(en blanco)","",'TD OBSERVA'!I644))</f>
        <v/>
      </c>
      <c r="J642" s="27" t="str">
        <f>IF('TD OBSERVA'!J644="","",'TD OBSERVA'!J644)</f>
        <v/>
      </c>
    </row>
    <row r="643" spans="2:10" ht="16.8">
      <c r="B643" s="27" t="str">
        <f>IF('TD OBSERVA'!B645="","",'TD OBSERVA'!B645)</f>
        <v/>
      </c>
      <c r="C643" s="27" t="str">
        <f>IF('TD OBSERVA'!C645="","",'TD OBSERVA'!C645)</f>
        <v/>
      </c>
      <c r="D643" s="27" t="str">
        <f>IF('TD OBSERVA'!D645="","",'TD OBSERVA'!D645)</f>
        <v/>
      </c>
      <c r="E643" s="27" t="str">
        <f>IF('TD OBSERVA'!E645="","",'TD OBSERVA'!E645)</f>
        <v/>
      </c>
      <c r="F643" s="27" t="str">
        <f>IF('TD OBSERVA'!F645="","",'TD OBSERVA'!F645)</f>
        <v/>
      </c>
      <c r="G643" s="27" t="str">
        <f>IF('TD OBSERVA'!G645="","",'TD OBSERVA'!G645)</f>
        <v/>
      </c>
      <c r="H643" s="27" t="str">
        <f>IF('TD OBSERVA'!H645="","",'TD OBSERVA'!H645)</f>
        <v/>
      </c>
      <c r="I643" s="27" t="str">
        <f>IF('TD OBSERVA'!I645="","",IF('TD OBSERVA'!I645="(en blanco)","",'TD OBSERVA'!I645))</f>
        <v/>
      </c>
      <c r="J643" s="27" t="str">
        <f>IF('TD OBSERVA'!J645="","",'TD OBSERVA'!J645)</f>
        <v/>
      </c>
    </row>
    <row r="644" spans="2:10" ht="16.8">
      <c r="B644" s="27" t="str">
        <f>IF('TD OBSERVA'!B646="","",'TD OBSERVA'!B646)</f>
        <v/>
      </c>
      <c r="C644" s="27" t="str">
        <f>IF('TD OBSERVA'!C646="","",'TD OBSERVA'!C646)</f>
        <v/>
      </c>
      <c r="D644" s="27" t="str">
        <f>IF('TD OBSERVA'!D646="","",'TD OBSERVA'!D646)</f>
        <v/>
      </c>
      <c r="E644" s="27" t="str">
        <f>IF('TD OBSERVA'!E646="","",'TD OBSERVA'!E646)</f>
        <v/>
      </c>
      <c r="F644" s="27" t="str">
        <f>IF('TD OBSERVA'!F646="","",'TD OBSERVA'!F646)</f>
        <v/>
      </c>
      <c r="G644" s="27" t="str">
        <f>IF('TD OBSERVA'!G646="","",'TD OBSERVA'!G646)</f>
        <v/>
      </c>
      <c r="H644" s="27" t="str">
        <f>IF('TD OBSERVA'!H646="","",'TD OBSERVA'!H646)</f>
        <v/>
      </c>
      <c r="I644" s="27" t="str">
        <f>IF('TD OBSERVA'!I646="","",IF('TD OBSERVA'!I646="(en blanco)","",'TD OBSERVA'!I646))</f>
        <v/>
      </c>
      <c r="J644" s="27" t="str">
        <f>IF('TD OBSERVA'!J646="","",'TD OBSERVA'!J646)</f>
        <v/>
      </c>
    </row>
    <row r="645" spans="2:10" ht="16.8">
      <c r="B645" s="27" t="str">
        <f>IF('TD OBSERVA'!B647="","",'TD OBSERVA'!B647)</f>
        <v/>
      </c>
      <c r="C645" s="27" t="str">
        <f>IF('TD OBSERVA'!C647="","",'TD OBSERVA'!C647)</f>
        <v/>
      </c>
      <c r="D645" s="27" t="str">
        <f>IF('TD OBSERVA'!D647="","",'TD OBSERVA'!D647)</f>
        <v/>
      </c>
      <c r="E645" s="27" t="str">
        <f>IF('TD OBSERVA'!E647="","",'TD OBSERVA'!E647)</f>
        <v/>
      </c>
      <c r="F645" s="27" t="str">
        <f>IF('TD OBSERVA'!F647="","",'TD OBSERVA'!F647)</f>
        <v/>
      </c>
      <c r="G645" s="27" t="str">
        <f>IF('TD OBSERVA'!G647="","",'TD OBSERVA'!G647)</f>
        <v/>
      </c>
      <c r="H645" s="27" t="str">
        <f>IF('TD OBSERVA'!H647="","",'TD OBSERVA'!H647)</f>
        <v/>
      </c>
      <c r="I645" s="27" t="str">
        <f>IF('TD OBSERVA'!I647="","",IF('TD OBSERVA'!I647="(en blanco)","",'TD OBSERVA'!I647))</f>
        <v/>
      </c>
      <c r="J645" s="27" t="str">
        <f>IF('TD OBSERVA'!J647="","",'TD OBSERVA'!J647)</f>
        <v/>
      </c>
    </row>
    <row r="646" spans="2:10" ht="16.8">
      <c r="B646" s="27" t="str">
        <f>IF('TD OBSERVA'!B648="","",'TD OBSERVA'!B648)</f>
        <v/>
      </c>
      <c r="C646" s="27" t="str">
        <f>IF('TD OBSERVA'!C648="","",'TD OBSERVA'!C648)</f>
        <v/>
      </c>
      <c r="D646" s="27" t="str">
        <f>IF('TD OBSERVA'!D648="","",'TD OBSERVA'!D648)</f>
        <v/>
      </c>
      <c r="E646" s="27" t="str">
        <f>IF('TD OBSERVA'!E648="","",'TD OBSERVA'!E648)</f>
        <v/>
      </c>
      <c r="F646" s="27" t="str">
        <f>IF('TD OBSERVA'!F648="","",'TD OBSERVA'!F648)</f>
        <v/>
      </c>
      <c r="G646" s="27" t="str">
        <f>IF('TD OBSERVA'!G648="","",'TD OBSERVA'!G648)</f>
        <v/>
      </c>
      <c r="H646" s="27" t="str">
        <f>IF('TD OBSERVA'!H648="","",'TD OBSERVA'!H648)</f>
        <v/>
      </c>
      <c r="I646" s="27" t="str">
        <f>IF('TD OBSERVA'!I648="","",IF('TD OBSERVA'!I648="(en blanco)","",'TD OBSERVA'!I648))</f>
        <v/>
      </c>
      <c r="J646" s="27" t="str">
        <f>IF('TD OBSERVA'!J648="","",'TD OBSERVA'!J648)</f>
        <v/>
      </c>
    </row>
    <row r="647" spans="2:10" ht="16.8">
      <c r="B647" s="27" t="str">
        <f>IF('TD OBSERVA'!B649="","",'TD OBSERVA'!B649)</f>
        <v/>
      </c>
      <c r="C647" s="27" t="str">
        <f>IF('TD OBSERVA'!C649="","",'TD OBSERVA'!C649)</f>
        <v/>
      </c>
      <c r="D647" s="27" t="str">
        <f>IF('TD OBSERVA'!D649="","",'TD OBSERVA'!D649)</f>
        <v/>
      </c>
      <c r="E647" s="27" t="str">
        <f>IF('TD OBSERVA'!E649="","",'TD OBSERVA'!E649)</f>
        <v/>
      </c>
      <c r="F647" s="27" t="str">
        <f>IF('TD OBSERVA'!F649="","",'TD OBSERVA'!F649)</f>
        <v/>
      </c>
      <c r="G647" s="27" t="str">
        <f>IF('TD OBSERVA'!G649="","",'TD OBSERVA'!G649)</f>
        <v/>
      </c>
      <c r="H647" s="27" t="str">
        <f>IF('TD OBSERVA'!H649="","",'TD OBSERVA'!H649)</f>
        <v/>
      </c>
      <c r="I647" s="27" t="str">
        <f>IF('TD OBSERVA'!I649="","",IF('TD OBSERVA'!I649="(en blanco)","",'TD OBSERVA'!I649))</f>
        <v/>
      </c>
      <c r="J647" s="27" t="str">
        <f>IF('TD OBSERVA'!J649="","",'TD OBSERVA'!J649)</f>
        <v/>
      </c>
    </row>
    <row r="648" spans="2:10" ht="16.8">
      <c r="B648" s="27" t="str">
        <f>IF('TD OBSERVA'!B650="","",'TD OBSERVA'!B650)</f>
        <v/>
      </c>
      <c r="C648" s="27" t="str">
        <f>IF('TD OBSERVA'!C650="","",'TD OBSERVA'!C650)</f>
        <v/>
      </c>
      <c r="D648" s="27" t="str">
        <f>IF('TD OBSERVA'!D650="","",'TD OBSERVA'!D650)</f>
        <v/>
      </c>
      <c r="E648" s="27" t="str">
        <f>IF('TD OBSERVA'!E650="","",'TD OBSERVA'!E650)</f>
        <v/>
      </c>
      <c r="F648" s="27" t="str">
        <f>IF('TD OBSERVA'!F650="","",'TD OBSERVA'!F650)</f>
        <v/>
      </c>
      <c r="G648" s="27" t="str">
        <f>IF('TD OBSERVA'!G650="","",'TD OBSERVA'!G650)</f>
        <v/>
      </c>
      <c r="H648" s="27" t="str">
        <f>IF('TD OBSERVA'!H650="","",'TD OBSERVA'!H650)</f>
        <v/>
      </c>
      <c r="I648" s="27" t="str">
        <f>IF('TD OBSERVA'!I650="","",IF('TD OBSERVA'!I650="(en blanco)","",'TD OBSERVA'!I650))</f>
        <v/>
      </c>
      <c r="J648" s="27" t="str">
        <f>IF('TD OBSERVA'!J650="","",'TD OBSERVA'!J650)</f>
        <v/>
      </c>
    </row>
    <row r="649" spans="2:10" ht="16.8">
      <c r="B649" s="27" t="str">
        <f>IF('TD OBSERVA'!B651="","",'TD OBSERVA'!B651)</f>
        <v/>
      </c>
      <c r="C649" s="27" t="str">
        <f>IF('TD OBSERVA'!C651="","",'TD OBSERVA'!C651)</f>
        <v/>
      </c>
      <c r="D649" s="27" t="str">
        <f>IF('TD OBSERVA'!D651="","",'TD OBSERVA'!D651)</f>
        <v/>
      </c>
      <c r="E649" s="27" t="str">
        <f>IF('TD OBSERVA'!E651="","",'TD OBSERVA'!E651)</f>
        <v/>
      </c>
      <c r="F649" s="27" t="str">
        <f>IF('TD OBSERVA'!F651="","",'TD OBSERVA'!F651)</f>
        <v/>
      </c>
      <c r="G649" s="27" t="str">
        <f>IF('TD OBSERVA'!G651="","",'TD OBSERVA'!G651)</f>
        <v/>
      </c>
      <c r="H649" s="27" t="str">
        <f>IF('TD OBSERVA'!H651="","",'TD OBSERVA'!H651)</f>
        <v/>
      </c>
      <c r="I649" s="27" t="str">
        <f>IF('TD OBSERVA'!I651="","",IF('TD OBSERVA'!I651="(en blanco)","",'TD OBSERVA'!I651))</f>
        <v/>
      </c>
      <c r="J649" s="27" t="str">
        <f>IF('TD OBSERVA'!J651="","",'TD OBSERVA'!J651)</f>
        <v/>
      </c>
    </row>
    <row r="650" spans="2:10" ht="16.8">
      <c r="B650" s="27" t="str">
        <f>IF('TD OBSERVA'!B652="","",'TD OBSERVA'!B652)</f>
        <v/>
      </c>
      <c r="C650" s="27" t="str">
        <f>IF('TD OBSERVA'!C652="","",'TD OBSERVA'!C652)</f>
        <v/>
      </c>
      <c r="D650" s="27" t="str">
        <f>IF('TD OBSERVA'!D652="","",'TD OBSERVA'!D652)</f>
        <v/>
      </c>
      <c r="E650" s="27" t="str">
        <f>IF('TD OBSERVA'!E652="","",'TD OBSERVA'!E652)</f>
        <v/>
      </c>
      <c r="F650" s="27" t="str">
        <f>IF('TD OBSERVA'!F652="","",'TD OBSERVA'!F652)</f>
        <v/>
      </c>
      <c r="G650" s="27" t="str">
        <f>IF('TD OBSERVA'!G652="","",'TD OBSERVA'!G652)</f>
        <v/>
      </c>
      <c r="H650" s="27" t="str">
        <f>IF('TD OBSERVA'!H652="","",'TD OBSERVA'!H652)</f>
        <v/>
      </c>
      <c r="I650" s="27" t="str">
        <f>IF('TD OBSERVA'!I652="","",IF('TD OBSERVA'!I652="(en blanco)","",'TD OBSERVA'!I652))</f>
        <v/>
      </c>
      <c r="J650" s="27" t="str">
        <f>IF('TD OBSERVA'!J652="","",'TD OBSERVA'!J652)</f>
        <v/>
      </c>
    </row>
    <row r="651" spans="2:10" ht="16.8">
      <c r="B651" s="27" t="str">
        <f>IF('TD OBSERVA'!B653="","",'TD OBSERVA'!B653)</f>
        <v/>
      </c>
      <c r="C651" s="27" t="str">
        <f>IF('TD OBSERVA'!C653="","",'TD OBSERVA'!C653)</f>
        <v/>
      </c>
      <c r="D651" s="27" t="str">
        <f>IF('TD OBSERVA'!D653="","",'TD OBSERVA'!D653)</f>
        <v/>
      </c>
      <c r="E651" s="27" t="str">
        <f>IF('TD OBSERVA'!E653="","",'TD OBSERVA'!E653)</f>
        <v/>
      </c>
      <c r="F651" s="27" t="str">
        <f>IF('TD OBSERVA'!F653="","",'TD OBSERVA'!F653)</f>
        <v/>
      </c>
      <c r="G651" s="27" t="str">
        <f>IF('TD OBSERVA'!G653="","",'TD OBSERVA'!G653)</f>
        <v/>
      </c>
      <c r="H651" s="27" t="str">
        <f>IF('TD OBSERVA'!H653="","",'TD OBSERVA'!H653)</f>
        <v/>
      </c>
      <c r="I651" s="27" t="str">
        <f>IF('TD OBSERVA'!I653="","",IF('TD OBSERVA'!I653="(en blanco)","",'TD OBSERVA'!I653))</f>
        <v/>
      </c>
      <c r="J651" s="27" t="str">
        <f>IF('TD OBSERVA'!J653="","",'TD OBSERVA'!J653)</f>
        <v/>
      </c>
    </row>
    <row r="652" spans="2:10" ht="16.8">
      <c r="B652" s="27" t="str">
        <f>IF('TD OBSERVA'!B654="","",'TD OBSERVA'!B654)</f>
        <v/>
      </c>
      <c r="C652" s="27" t="str">
        <f>IF('TD OBSERVA'!C654="","",'TD OBSERVA'!C654)</f>
        <v/>
      </c>
      <c r="D652" s="27" t="str">
        <f>IF('TD OBSERVA'!D654="","",'TD OBSERVA'!D654)</f>
        <v/>
      </c>
      <c r="E652" s="27" t="str">
        <f>IF('TD OBSERVA'!E654="","",'TD OBSERVA'!E654)</f>
        <v/>
      </c>
      <c r="F652" s="27" t="str">
        <f>IF('TD OBSERVA'!F654="","",'TD OBSERVA'!F654)</f>
        <v/>
      </c>
      <c r="G652" s="27" t="str">
        <f>IF('TD OBSERVA'!G654="","",'TD OBSERVA'!G654)</f>
        <v/>
      </c>
      <c r="H652" s="27" t="str">
        <f>IF('TD OBSERVA'!H654="","",'TD OBSERVA'!H654)</f>
        <v/>
      </c>
      <c r="I652" s="27" t="str">
        <f>IF('TD OBSERVA'!I654="","",IF('TD OBSERVA'!I654="(en blanco)","",'TD OBSERVA'!I654))</f>
        <v/>
      </c>
      <c r="J652" s="27" t="str">
        <f>IF('TD OBSERVA'!J654="","",'TD OBSERVA'!J654)</f>
        <v/>
      </c>
    </row>
    <row r="653" spans="2:10" ht="16.8">
      <c r="B653" s="27" t="str">
        <f>IF('TD OBSERVA'!B655="","",'TD OBSERVA'!B655)</f>
        <v/>
      </c>
      <c r="C653" s="27" t="str">
        <f>IF('TD OBSERVA'!C655="","",'TD OBSERVA'!C655)</f>
        <v/>
      </c>
      <c r="D653" s="27" t="str">
        <f>IF('TD OBSERVA'!D655="","",'TD OBSERVA'!D655)</f>
        <v/>
      </c>
      <c r="E653" s="27" t="str">
        <f>IF('TD OBSERVA'!E655="","",'TD OBSERVA'!E655)</f>
        <v/>
      </c>
      <c r="F653" s="27" t="str">
        <f>IF('TD OBSERVA'!F655="","",'TD OBSERVA'!F655)</f>
        <v/>
      </c>
      <c r="G653" s="27" t="str">
        <f>IF('TD OBSERVA'!G655="","",'TD OBSERVA'!G655)</f>
        <v/>
      </c>
      <c r="H653" s="27" t="str">
        <f>IF('TD OBSERVA'!H655="","",'TD OBSERVA'!H655)</f>
        <v/>
      </c>
      <c r="I653" s="27" t="str">
        <f>IF('TD OBSERVA'!I655="","",IF('TD OBSERVA'!I655="(en blanco)","",'TD OBSERVA'!I655))</f>
        <v/>
      </c>
      <c r="J653" s="27" t="str">
        <f>IF('TD OBSERVA'!J655="","",'TD OBSERVA'!J655)</f>
        <v/>
      </c>
    </row>
    <row r="654" spans="2:10" ht="16.8">
      <c r="B654" s="27" t="str">
        <f>IF('TD OBSERVA'!B656="","",'TD OBSERVA'!B656)</f>
        <v/>
      </c>
      <c r="C654" s="27" t="str">
        <f>IF('TD OBSERVA'!C656="","",'TD OBSERVA'!C656)</f>
        <v/>
      </c>
      <c r="D654" s="27" t="str">
        <f>IF('TD OBSERVA'!D656="","",'TD OBSERVA'!D656)</f>
        <v/>
      </c>
      <c r="E654" s="27" t="str">
        <f>IF('TD OBSERVA'!E656="","",'TD OBSERVA'!E656)</f>
        <v/>
      </c>
      <c r="F654" s="27" t="str">
        <f>IF('TD OBSERVA'!F656="","",'TD OBSERVA'!F656)</f>
        <v/>
      </c>
      <c r="G654" s="27" t="str">
        <f>IF('TD OBSERVA'!G656="","",'TD OBSERVA'!G656)</f>
        <v/>
      </c>
      <c r="H654" s="27" t="str">
        <f>IF('TD OBSERVA'!H656="","",'TD OBSERVA'!H656)</f>
        <v/>
      </c>
      <c r="I654" s="27" t="str">
        <f>IF('TD OBSERVA'!I656="","",IF('TD OBSERVA'!I656="(en blanco)","",'TD OBSERVA'!I656))</f>
        <v/>
      </c>
      <c r="J654" s="27" t="str">
        <f>IF('TD OBSERVA'!J656="","",'TD OBSERVA'!J656)</f>
        <v/>
      </c>
    </row>
    <row r="655" spans="2:10" ht="16.8">
      <c r="B655" s="27" t="str">
        <f>IF('TD OBSERVA'!B657="","",'TD OBSERVA'!B657)</f>
        <v/>
      </c>
      <c r="C655" s="27" t="str">
        <f>IF('TD OBSERVA'!C657="","",'TD OBSERVA'!C657)</f>
        <v/>
      </c>
      <c r="D655" s="27" t="str">
        <f>IF('TD OBSERVA'!D657="","",'TD OBSERVA'!D657)</f>
        <v/>
      </c>
      <c r="E655" s="27" t="str">
        <f>IF('TD OBSERVA'!E657="","",'TD OBSERVA'!E657)</f>
        <v/>
      </c>
      <c r="F655" s="27" t="str">
        <f>IF('TD OBSERVA'!F657="","",'TD OBSERVA'!F657)</f>
        <v/>
      </c>
      <c r="G655" s="27" t="str">
        <f>IF('TD OBSERVA'!G657="","",'TD OBSERVA'!G657)</f>
        <v/>
      </c>
      <c r="H655" s="27" t="str">
        <f>IF('TD OBSERVA'!H657="","",'TD OBSERVA'!H657)</f>
        <v/>
      </c>
      <c r="I655" s="27" t="str">
        <f>IF('TD OBSERVA'!I657="","",IF('TD OBSERVA'!I657="(en blanco)","",'TD OBSERVA'!I657))</f>
        <v/>
      </c>
      <c r="J655" s="27" t="str">
        <f>IF('TD OBSERVA'!J657="","",'TD OBSERVA'!J657)</f>
        <v/>
      </c>
    </row>
    <row r="656" spans="2:10" ht="16.8">
      <c r="B656" s="27" t="str">
        <f>IF('TD OBSERVA'!B658="","",'TD OBSERVA'!B658)</f>
        <v/>
      </c>
      <c r="C656" s="27" t="str">
        <f>IF('TD OBSERVA'!C658="","",'TD OBSERVA'!C658)</f>
        <v/>
      </c>
      <c r="D656" s="27" t="str">
        <f>IF('TD OBSERVA'!D658="","",'TD OBSERVA'!D658)</f>
        <v/>
      </c>
      <c r="E656" s="27" t="str">
        <f>IF('TD OBSERVA'!E658="","",'TD OBSERVA'!E658)</f>
        <v/>
      </c>
      <c r="F656" s="27" t="str">
        <f>IF('TD OBSERVA'!F658="","",'TD OBSERVA'!F658)</f>
        <v/>
      </c>
      <c r="G656" s="27" t="str">
        <f>IF('TD OBSERVA'!G658="","",'TD OBSERVA'!G658)</f>
        <v/>
      </c>
      <c r="H656" s="27" t="str">
        <f>IF('TD OBSERVA'!H658="","",'TD OBSERVA'!H658)</f>
        <v/>
      </c>
      <c r="I656" s="27" t="str">
        <f>IF('TD OBSERVA'!I658="","",IF('TD OBSERVA'!I658="(en blanco)","",'TD OBSERVA'!I658))</f>
        <v/>
      </c>
      <c r="J656" s="27" t="str">
        <f>IF('TD OBSERVA'!J658="","",'TD OBSERVA'!J658)</f>
        <v/>
      </c>
    </row>
    <row r="657" spans="2:10" ht="16.8">
      <c r="B657" s="27" t="str">
        <f>IF('TD OBSERVA'!B659="","",'TD OBSERVA'!B659)</f>
        <v/>
      </c>
      <c r="C657" s="27" t="str">
        <f>IF('TD OBSERVA'!C659="","",'TD OBSERVA'!C659)</f>
        <v/>
      </c>
      <c r="D657" s="27" t="str">
        <f>IF('TD OBSERVA'!D659="","",'TD OBSERVA'!D659)</f>
        <v/>
      </c>
      <c r="E657" s="27" t="str">
        <f>IF('TD OBSERVA'!E659="","",'TD OBSERVA'!E659)</f>
        <v/>
      </c>
      <c r="F657" s="27" t="str">
        <f>IF('TD OBSERVA'!F659="","",'TD OBSERVA'!F659)</f>
        <v/>
      </c>
      <c r="G657" s="27" t="str">
        <f>IF('TD OBSERVA'!G659="","",'TD OBSERVA'!G659)</f>
        <v/>
      </c>
      <c r="H657" s="27" t="str">
        <f>IF('TD OBSERVA'!H659="","",'TD OBSERVA'!H659)</f>
        <v/>
      </c>
      <c r="I657" s="27" t="str">
        <f>IF('TD OBSERVA'!I659="","",IF('TD OBSERVA'!I659="(en blanco)","",'TD OBSERVA'!I659))</f>
        <v/>
      </c>
      <c r="J657" s="27" t="str">
        <f>IF('TD OBSERVA'!J659="","",'TD OBSERVA'!J659)</f>
        <v/>
      </c>
    </row>
    <row r="658" spans="2:10" ht="16.8">
      <c r="B658" s="27" t="str">
        <f>IF('TD OBSERVA'!B660="","",'TD OBSERVA'!B660)</f>
        <v/>
      </c>
      <c r="C658" s="27" t="str">
        <f>IF('TD OBSERVA'!C660="","",'TD OBSERVA'!C660)</f>
        <v/>
      </c>
      <c r="D658" s="27" t="str">
        <f>IF('TD OBSERVA'!D660="","",'TD OBSERVA'!D660)</f>
        <v/>
      </c>
      <c r="E658" s="27" t="str">
        <f>IF('TD OBSERVA'!E660="","",'TD OBSERVA'!E660)</f>
        <v/>
      </c>
      <c r="F658" s="27" t="str">
        <f>IF('TD OBSERVA'!F660="","",'TD OBSERVA'!F660)</f>
        <v/>
      </c>
      <c r="G658" s="27" t="str">
        <f>IF('TD OBSERVA'!G660="","",'TD OBSERVA'!G660)</f>
        <v/>
      </c>
      <c r="H658" s="27" t="str">
        <f>IF('TD OBSERVA'!H660="","",'TD OBSERVA'!H660)</f>
        <v/>
      </c>
      <c r="I658" s="27" t="str">
        <f>IF('TD OBSERVA'!I660="","",IF('TD OBSERVA'!I660="(en blanco)","",'TD OBSERVA'!I660))</f>
        <v/>
      </c>
      <c r="J658" s="27" t="str">
        <f>IF('TD OBSERVA'!J660="","",'TD OBSERVA'!J660)</f>
        <v/>
      </c>
    </row>
    <row r="659" spans="2:10" ht="16.8">
      <c r="B659" s="27" t="str">
        <f>IF('TD OBSERVA'!B661="","",'TD OBSERVA'!B661)</f>
        <v/>
      </c>
      <c r="C659" s="27" t="str">
        <f>IF('TD OBSERVA'!C661="","",'TD OBSERVA'!C661)</f>
        <v/>
      </c>
      <c r="D659" s="27" t="str">
        <f>IF('TD OBSERVA'!D661="","",'TD OBSERVA'!D661)</f>
        <v/>
      </c>
      <c r="E659" s="27" t="str">
        <f>IF('TD OBSERVA'!E661="","",'TD OBSERVA'!E661)</f>
        <v/>
      </c>
      <c r="F659" s="27" t="str">
        <f>IF('TD OBSERVA'!F661="","",'TD OBSERVA'!F661)</f>
        <v/>
      </c>
      <c r="G659" s="27" t="str">
        <f>IF('TD OBSERVA'!G661="","",'TD OBSERVA'!G661)</f>
        <v/>
      </c>
      <c r="H659" s="27" t="str">
        <f>IF('TD OBSERVA'!H661="","",'TD OBSERVA'!H661)</f>
        <v/>
      </c>
      <c r="I659" s="27" t="str">
        <f>IF('TD OBSERVA'!I661="","",IF('TD OBSERVA'!I661="(en blanco)","",'TD OBSERVA'!I661))</f>
        <v/>
      </c>
      <c r="J659" s="27" t="str">
        <f>IF('TD OBSERVA'!J661="","",'TD OBSERVA'!J661)</f>
        <v/>
      </c>
    </row>
    <row r="660" spans="2:10" ht="16.8">
      <c r="B660" s="27" t="str">
        <f>IF('TD OBSERVA'!B662="","",'TD OBSERVA'!B662)</f>
        <v/>
      </c>
      <c r="C660" s="27" t="str">
        <f>IF('TD OBSERVA'!C662="","",'TD OBSERVA'!C662)</f>
        <v/>
      </c>
      <c r="D660" s="27" t="str">
        <f>IF('TD OBSERVA'!D662="","",'TD OBSERVA'!D662)</f>
        <v/>
      </c>
      <c r="E660" s="27" t="str">
        <f>IF('TD OBSERVA'!E662="","",'TD OBSERVA'!E662)</f>
        <v/>
      </c>
      <c r="F660" s="27" t="str">
        <f>IF('TD OBSERVA'!F662="","",'TD OBSERVA'!F662)</f>
        <v/>
      </c>
      <c r="G660" s="27" t="str">
        <f>IF('TD OBSERVA'!G662="","",'TD OBSERVA'!G662)</f>
        <v/>
      </c>
      <c r="H660" s="27" t="str">
        <f>IF('TD OBSERVA'!H662="","",'TD OBSERVA'!H662)</f>
        <v/>
      </c>
      <c r="I660" s="27" t="str">
        <f>IF('TD OBSERVA'!I662="","",IF('TD OBSERVA'!I662="(en blanco)","",'TD OBSERVA'!I662))</f>
        <v/>
      </c>
      <c r="J660" s="27" t="str">
        <f>IF('TD OBSERVA'!J662="","",'TD OBSERVA'!J662)</f>
        <v/>
      </c>
    </row>
    <row r="661" spans="2:10" ht="16.8">
      <c r="B661" s="27" t="str">
        <f>IF('TD OBSERVA'!B663="","",'TD OBSERVA'!B663)</f>
        <v/>
      </c>
      <c r="C661" s="27" t="str">
        <f>IF('TD OBSERVA'!C663="","",'TD OBSERVA'!C663)</f>
        <v/>
      </c>
      <c r="D661" s="27" t="str">
        <f>IF('TD OBSERVA'!D663="","",'TD OBSERVA'!D663)</f>
        <v/>
      </c>
      <c r="E661" s="27" t="str">
        <f>IF('TD OBSERVA'!E663="","",'TD OBSERVA'!E663)</f>
        <v/>
      </c>
      <c r="F661" s="27" t="str">
        <f>IF('TD OBSERVA'!F663="","",'TD OBSERVA'!F663)</f>
        <v/>
      </c>
      <c r="G661" s="27" t="str">
        <f>IF('TD OBSERVA'!G663="","",'TD OBSERVA'!G663)</f>
        <v/>
      </c>
      <c r="H661" s="27" t="str">
        <f>IF('TD OBSERVA'!H663="","",'TD OBSERVA'!H663)</f>
        <v/>
      </c>
      <c r="I661" s="27" t="str">
        <f>IF('TD OBSERVA'!I663="","",IF('TD OBSERVA'!I663="(en blanco)","",'TD OBSERVA'!I663))</f>
        <v/>
      </c>
      <c r="J661" s="27" t="str">
        <f>IF('TD OBSERVA'!J663="","",'TD OBSERVA'!J663)</f>
        <v/>
      </c>
    </row>
    <row r="662" spans="2:10" ht="16.8">
      <c r="B662" s="27" t="str">
        <f>IF('TD OBSERVA'!B664="","",'TD OBSERVA'!B664)</f>
        <v/>
      </c>
      <c r="C662" s="27" t="str">
        <f>IF('TD OBSERVA'!C664="","",'TD OBSERVA'!C664)</f>
        <v/>
      </c>
      <c r="D662" s="27" t="str">
        <f>IF('TD OBSERVA'!D664="","",'TD OBSERVA'!D664)</f>
        <v/>
      </c>
      <c r="E662" s="27" t="str">
        <f>IF('TD OBSERVA'!E664="","",'TD OBSERVA'!E664)</f>
        <v/>
      </c>
      <c r="F662" s="27" t="str">
        <f>IF('TD OBSERVA'!F664="","",'TD OBSERVA'!F664)</f>
        <v/>
      </c>
      <c r="G662" s="27" t="str">
        <f>IF('TD OBSERVA'!G664="","",'TD OBSERVA'!G664)</f>
        <v/>
      </c>
      <c r="H662" s="27" t="str">
        <f>IF('TD OBSERVA'!H664="","",'TD OBSERVA'!H664)</f>
        <v/>
      </c>
      <c r="I662" s="27" t="str">
        <f>IF('TD OBSERVA'!I664="","",IF('TD OBSERVA'!I664="(en blanco)","",'TD OBSERVA'!I664))</f>
        <v/>
      </c>
      <c r="J662" s="27" t="str">
        <f>IF('TD OBSERVA'!J664="","",'TD OBSERVA'!J664)</f>
        <v/>
      </c>
    </row>
    <row r="663" spans="2:10" ht="16.8">
      <c r="B663" s="27" t="str">
        <f>IF('TD OBSERVA'!B665="","",'TD OBSERVA'!B665)</f>
        <v/>
      </c>
      <c r="C663" s="27" t="str">
        <f>IF('TD OBSERVA'!C665="","",'TD OBSERVA'!C665)</f>
        <v/>
      </c>
      <c r="D663" s="27" t="str">
        <f>IF('TD OBSERVA'!D665="","",'TD OBSERVA'!D665)</f>
        <v/>
      </c>
      <c r="E663" s="27" t="str">
        <f>IF('TD OBSERVA'!E665="","",'TD OBSERVA'!E665)</f>
        <v/>
      </c>
      <c r="F663" s="27" t="str">
        <f>IF('TD OBSERVA'!F665="","",'TD OBSERVA'!F665)</f>
        <v/>
      </c>
      <c r="G663" s="27" t="str">
        <f>IF('TD OBSERVA'!G665="","",'TD OBSERVA'!G665)</f>
        <v/>
      </c>
      <c r="H663" s="27" t="str">
        <f>IF('TD OBSERVA'!H665="","",'TD OBSERVA'!H665)</f>
        <v/>
      </c>
      <c r="I663" s="27" t="str">
        <f>IF('TD OBSERVA'!I665="","",IF('TD OBSERVA'!I665="(en blanco)","",'TD OBSERVA'!I665))</f>
        <v/>
      </c>
      <c r="J663" s="27" t="str">
        <f>IF('TD OBSERVA'!J665="","",'TD OBSERVA'!J665)</f>
        <v/>
      </c>
    </row>
    <row r="664" spans="2:10" ht="16.8">
      <c r="B664" s="27" t="str">
        <f>IF('TD OBSERVA'!B666="","",'TD OBSERVA'!B666)</f>
        <v/>
      </c>
      <c r="C664" s="27" t="str">
        <f>IF('TD OBSERVA'!C666="","",'TD OBSERVA'!C666)</f>
        <v/>
      </c>
      <c r="D664" s="27" t="str">
        <f>IF('TD OBSERVA'!D666="","",'TD OBSERVA'!D666)</f>
        <v/>
      </c>
      <c r="E664" s="27" t="str">
        <f>IF('TD OBSERVA'!E666="","",'TD OBSERVA'!E666)</f>
        <v/>
      </c>
      <c r="F664" s="27" t="str">
        <f>IF('TD OBSERVA'!F666="","",'TD OBSERVA'!F666)</f>
        <v/>
      </c>
      <c r="G664" s="27" t="str">
        <f>IF('TD OBSERVA'!G666="","",'TD OBSERVA'!G666)</f>
        <v/>
      </c>
      <c r="H664" s="27" t="str">
        <f>IF('TD OBSERVA'!H666="","",'TD OBSERVA'!H666)</f>
        <v/>
      </c>
      <c r="I664" s="27" t="str">
        <f>IF('TD OBSERVA'!I666="","",IF('TD OBSERVA'!I666="(en blanco)","",'TD OBSERVA'!I666))</f>
        <v/>
      </c>
      <c r="J664" s="27" t="str">
        <f>IF('TD OBSERVA'!J666="","",'TD OBSERVA'!J666)</f>
        <v/>
      </c>
    </row>
    <row r="665" spans="2:10" ht="16.8">
      <c r="B665" s="27" t="str">
        <f>IF('TD OBSERVA'!B667="","",'TD OBSERVA'!B667)</f>
        <v/>
      </c>
      <c r="C665" s="27" t="str">
        <f>IF('TD OBSERVA'!C667="","",'TD OBSERVA'!C667)</f>
        <v/>
      </c>
      <c r="D665" s="27" t="str">
        <f>IF('TD OBSERVA'!D667="","",'TD OBSERVA'!D667)</f>
        <v/>
      </c>
      <c r="E665" s="27" t="str">
        <f>IF('TD OBSERVA'!E667="","",'TD OBSERVA'!E667)</f>
        <v/>
      </c>
      <c r="F665" s="27" t="str">
        <f>IF('TD OBSERVA'!F667="","",'TD OBSERVA'!F667)</f>
        <v/>
      </c>
      <c r="G665" s="27" t="str">
        <f>IF('TD OBSERVA'!G667="","",'TD OBSERVA'!G667)</f>
        <v/>
      </c>
      <c r="H665" s="27" t="str">
        <f>IF('TD OBSERVA'!H667="","",'TD OBSERVA'!H667)</f>
        <v/>
      </c>
      <c r="I665" s="27" t="str">
        <f>IF('TD OBSERVA'!I667="","",IF('TD OBSERVA'!I667="(en blanco)","",'TD OBSERVA'!I667))</f>
        <v/>
      </c>
      <c r="J665" s="27" t="str">
        <f>IF('TD OBSERVA'!J667="","",'TD OBSERVA'!J667)</f>
        <v/>
      </c>
    </row>
    <row r="666" spans="2:10" ht="16.8">
      <c r="B666" s="27" t="str">
        <f>IF('TD OBSERVA'!B668="","",'TD OBSERVA'!B668)</f>
        <v/>
      </c>
      <c r="C666" s="27" t="str">
        <f>IF('TD OBSERVA'!C668="","",'TD OBSERVA'!C668)</f>
        <v/>
      </c>
      <c r="D666" s="27" t="str">
        <f>IF('TD OBSERVA'!D668="","",'TD OBSERVA'!D668)</f>
        <v/>
      </c>
      <c r="E666" s="27" t="str">
        <f>IF('TD OBSERVA'!E668="","",'TD OBSERVA'!E668)</f>
        <v/>
      </c>
      <c r="F666" s="27" t="str">
        <f>IF('TD OBSERVA'!F668="","",'TD OBSERVA'!F668)</f>
        <v/>
      </c>
      <c r="G666" s="27" t="str">
        <f>IF('TD OBSERVA'!G668="","",'TD OBSERVA'!G668)</f>
        <v/>
      </c>
      <c r="H666" s="27" t="str">
        <f>IF('TD OBSERVA'!H668="","",'TD OBSERVA'!H668)</f>
        <v/>
      </c>
      <c r="I666" s="27" t="str">
        <f>IF('TD OBSERVA'!I668="","",IF('TD OBSERVA'!I668="(en blanco)","",'TD OBSERVA'!I668))</f>
        <v/>
      </c>
      <c r="J666" s="27" t="str">
        <f>IF('TD OBSERVA'!J668="","",'TD OBSERVA'!J668)</f>
        <v/>
      </c>
    </row>
    <row r="667" spans="2:10" ht="16.8">
      <c r="B667" s="27" t="str">
        <f>IF('TD OBSERVA'!B669="","",'TD OBSERVA'!B669)</f>
        <v/>
      </c>
      <c r="C667" s="27" t="str">
        <f>IF('TD OBSERVA'!C669="","",'TD OBSERVA'!C669)</f>
        <v/>
      </c>
      <c r="D667" s="27" t="str">
        <f>IF('TD OBSERVA'!D669="","",'TD OBSERVA'!D669)</f>
        <v/>
      </c>
      <c r="E667" s="27" t="str">
        <f>IF('TD OBSERVA'!E669="","",'TD OBSERVA'!E669)</f>
        <v/>
      </c>
      <c r="F667" s="27" t="str">
        <f>IF('TD OBSERVA'!F669="","",'TD OBSERVA'!F669)</f>
        <v/>
      </c>
      <c r="G667" s="27" t="str">
        <f>IF('TD OBSERVA'!G669="","",'TD OBSERVA'!G669)</f>
        <v/>
      </c>
      <c r="H667" s="27" t="str">
        <f>IF('TD OBSERVA'!H669="","",'TD OBSERVA'!H669)</f>
        <v/>
      </c>
      <c r="I667" s="27" t="str">
        <f>IF('TD OBSERVA'!I669="","",IF('TD OBSERVA'!I669="(en blanco)","",'TD OBSERVA'!I669))</f>
        <v/>
      </c>
      <c r="J667" s="27" t="str">
        <f>IF('TD OBSERVA'!J669="","",'TD OBSERVA'!J669)</f>
        <v/>
      </c>
    </row>
    <row r="668" spans="2:10" ht="16.8">
      <c r="B668" s="27" t="str">
        <f>IF('TD OBSERVA'!B670="","",'TD OBSERVA'!B670)</f>
        <v/>
      </c>
      <c r="C668" s="27" t="str">
        <f>IF('TD OBSERVA'!C670="","",'TD OBSERVA'!C670)</f>
        <v/>
      </c>
      <c r="D668" s="27" t="str">
        <f>IF('TD OBSERVA'!D670="","",'TD OBSERVA'!D670)</f>
        <v/>
      </c>
      <c r="E668" s="27" t="str">
        <f>IF('TD OBSERVA'!E670="","",'TD OBSERVA'!E670)</f>
        <v/>
      </c>
      <c r="F668" s="27" t="str">
        <f>IF('TD OBSERVA'!F670="","",'TD OBSERVA'!F670)</f>
        <v/>
      </c>
      <c r="G668" s="27" t="str">
        <f>IF('TD OBSERVA'!G670="","",'TD OBSERVA'!G670)</f>
        <v/>
      </c>
      <c r="H668" s="27" t="str">
        <f>IF('TD OBSERVA'!H670="","",'TD OBSERVA'!H670)</f>
        <v/>
      </c>
      <c r="I668" s="27" t="str">
        <f>IF('TD OBSERVA'!I670="","",IF('TD OBSERVA'!I670="(en blanco)","",'TD OBSERVA'!I670))</f>
        <v/>
      </c>
      <c r="J668" s="27" t="str">
        <f>IF('TD OBSERVA'!J670="","",'TD OBSERVA'!J670)</f>
        <v/>
      </c>
    </row>
    <row r="669" spans="2:10" ht="16.8">
      <c r="B669" s="27" t="str">
        <f>IF('TD OBSERVA'!B671="","",'TD OBSERVA'!B671)</f>
        <v/>
      </c>
      <c r="C669" s="27" t="str">
        <f>IF('TD OBSERVA'!C671="","",'TD OBSERVA'!C671)</f>
        <v/>
      </c>
      <c r="D669" s="27" t="str">
        <f>IF('TD OBSERVA'!D671="","",'TD OBSERVA'!D671)</f>
        <v/>
      </c>
      <c r="E669" s="27" t="str">
        <f>IF('TD OBSERVA'!E671="","",'TD OBSERVA'!E671)</f>
        <v/>
      </c>
      <c r="F669" s="27" t="str">
        <f>IF('TD OBSERVA'!F671="","",'TD OBSERVA'!F671)</f>
        <v/>
      </c>
      <c r="G669" s="27" t="str">
        <f>IF('TD OBSERVA'!G671="","",'TD OBSERVA'!G671)</f>
        <v/>
      </c>
      <c r="H669" s="27" t="str">
        <f>IF('TD OBSERVA'!H671="","",'TD OBSERVA'!H671)</f>
        <v/>
      </c>
      <c r="I669" s="27" t="str">
        <f>IF('TD OBSERVA'!I671="","",IF('TD OBSERVA'!I671="(en blanco)","",'TD OBSERVA'!I671))</f>
        <v/>
      </c>
      <c r="J669" s="27" t="str">
        <f>IF('TD OBSERVA'!J671="","",'TD OBSERVA'!J671)</f>
        <v/>
      </c>
    </row>
    <row r="670" spans="2:10" ht="16.8">
      <c r="B670" s="27" t="str">
        <f>IF('TD OBSERVA'!B672="","",'TD OBSERVA'!B672)</f>
        <v/>
      </c>
      <c r="C670" s="27" t="str">
        <f>IF('TD OBSERVA'!C672="","",'TD OBSERVA'!C672)</f>
        <v/>
      </c>
      <c r="D670" s="27" t="str">
        <f>IF('TD OBSERVA'!D672="","",'TD OBSERVA'!D672)</f>
        <v/>
      </c>
      <c r="E670" s="27" t="str">
        <f>IF('TD OBSERVA'!E672="","",'TD OBSERVA'!E672)</f>
        <v/>
      </c>
      <c r="F670" s="27" t="str">
        <f>IF('TD OBSERVA'!F672="","",'TD OBSERVA'!F672)</f>
        <v/>
      </c>
      <c r="G670" s="27" t="str">
        <f>IF('TD OBSERVA'!G672="","",'TD OBSERVA'!G672)</f>
        <v/>
      </c>
      <c r="H670" s="27" t="str">
        <f>IF('TD OBSERVA'!H672="","",'TD OBSERVA'!H672)</f>
        <v/>
      </c>
      <c r="I670" s="27" t="str">
        <f>IF('TD OBSERVA'!I672="","",IF('TD OBSERVA'!I672="(en blanco)","",'TD OBSERVA'!I672))</f>
        <v/>
      </c>
      <c r="J670" s="27" t="str">
        <f>IF('TD OBSERVA'!J672="","",'TD OBSERVA'!J672)</f>
        <v/>
      </c>
    </row>
    <row r="671" spans="2:10" ht="16.8">
      <c r="B671" s="27" t="str">
        <f>IF('TD OBSERVA'!B673="","",'TD OBSERVA'!B673)</f>
        <v/>
      </c>
      <c r="C671" s="27" t="str">
        <f>IF('TD OBSERVA'!C673="","",'TD OBSERVA'!C673)</f>
        <v/>
      </c>
      <c r="D671" s="27" t="str">
        <f>IF('TD OBSERVA'!D673="","",'TD OBSERVA'!D673)</f>
        <v/>
      </c>
      <c r="E671" s="27" t="str">
        <f>IF('TD OBSERVA'!E673="","",'TD OBSERVA'!E673)</f>
        <v/>
      </c>
      <c r="F671" s="27" t="str">
        <f>IF('TD OBSERVA'!F673="","",'TD OBSERVA'!F673)</f>
        <v/>
      </c>
      <c r="G671" s="27" t="str">
        <f>IF('TD OBSERVA'!G673="","",'TD OBSERVA'!G673)</f>
        <v/>
      </c>
      <c r="H671" s="27" t="str">
        <f>IF('TD OBSERVA'!H673="","",'TD OBSERVA'!H673)</f>
        <v/>
      </c>
      <c r="I671" s="27" t="str">
        <f>IF('TD OBSERVA'!I673="","",IF('TD OBSERVA'!I673="(en blanco)","",'TD OBSERVA'!I673))</f>
        <v/>
      </c>
      <c r="J671" s="27" t="str">
        <f>IF('TD OBSERVA'!J673="","",'TD OBSERVA'!J673)</f>
        <v/>
      </c>
    </row>
    <row r="672" spans="2:10" ht="16.8">
      <c r="B672" s="27" t="str">
        <f>IF('TD OBSERVA'!B674="","",'TD OBSERVA'!B674)</f>
        <v/>
      </c>
      <c r="C672" s="27" t="str">
        <f>IF('TD OBSERVA'!C674="","",'TD OBSERVA'!C674)</f>
        <v/>
      </c>
      <c r="D672" s="27" t="str">
        <f>IF('TD OBSERVA'!D674="","",'TD OBSERVA'!D674)</f>
        <v/>
      </c>
      <c r="E672" s="27" t="str">
        <f>IF('TD OBSERVA'!E674="","",'TD OBSERVA'!E674)</f>
        <v/>
      </c>
      <c r="F672" s="27" t="str">
        <f>IF('TD OBSERVA'!F674="","",'TD OBSERVA'!F674)</f>
        <v/>
      </c>
      <c r="G672" s="27" t="str">
        <f>IF('TD OBSERVA'!G674="","",'TD OBSERVA'!G674)</f>
        <v/>
      </c>
      <c r="H672" s="27" t="str">
        <f>IF('TD OBSERVA'!H674="","",'TD OBSERVA'!H674)</f>
        <v/>
      </c>
      <c r="I672" s="27" t="str">
        <f>IF('TD OBSERVA'!I674="","",IF('TD OBSERVA'!I674="(en blanco)","",'TD OBSERVA'!I674))</f>
        <v/>
      </c>
      <c r="J672" s="27" t="str">
        <f>IF('TD OBSERVA'!J674="","",'TD OBSERVA'!J674)</f>
        <v/>
      </c>
    </row>
    <row r="673" spans="2:10" ht="16.8">
      <c r="B673" s="27" t="str">
        <f>IF('TD OBSERVA'!B675="","",'TD OBSERVA'!B675)</f>
        <v/>
      </c>
      <c r="C673" s="27" t="str">
        <f>IF('TD OBSERVA'!C675="","",'TD OBSERVA'!C675)</f>
        <v/>
      </c>
      <c r="D673" s="27" t="str">
        <f>IF('TD OBSERVA'!D675="","",'TD OBSERVA'!D675)</f>
        <v/>
      </c>
      <c r="E673" s="27" t="str">
        <f>IF('TD OBSERVA'!E675="","",'TD OBSERVA'!E675)</f>
        <v/>
      </c>
      <c r="F673" s="27" t="str">
        <f>IF('TD OBSERVA'!F675="","",'TD OBSERVA'!F675)</f>
        <v/>
      </c>
      <c r="G673" s="27" t="str">
        <f>IF('TD OBSERVA'!G675="","",'TD OBSERVA'!G675)</f>
        <v/>
      </c>
      <c r="H673" s="27" t="str">
        <f>IF('TD OBSERVA'!H675="","",'TD OBSERVA'!H675)</f>
        <v/>
      </c>
      <c r="I673" s="27" t="str">
        <f>IF('TD OBSERVA'!I675="","",IF('TD OBSERVA'!I675="(en blanco)","",'TD OBSERVA'!I675))</f>
        <v/>
      </c>
      <c r="J673" s="27" t="str">
        <f>IF('TD OBSERVA'!J675="","",'TD OBSERVA'!J675)</f>
        <v/>
      </c>
    </row>
    <row r="674" spans="2:10" ht="16.8">
      <c r="B674" s="27" t="str">
        <f>IF('TD OBSERVA'!B676="","",'TD OBSERVA'!B676)</f>
        <v/>
      </c>
      <c r="C674" s="27" t="str">
        <f>IF('TD OBSERVA'!C676="","",'TD OBSERVA'!C676)</f>
        <v/>
      </c>
      <c r="D674" s="27" t="str">
        <f>IF('TD OBSERVA'!D676="","",'TD OBSERVA'!D676)</f>
        <v/>
      </c>
      <c r="E674" s="27" t="str">
        <f>IF('TD OBSERVA'!E676="","",'TD OBSERVA'!E676)</f>
        <v/>
      </c>
      <c r="F674" s="27" t="str">
        <f>IF('TD OBSERVA'!F676="","",'TD OBSERVA'!F676)</f>
        <v/>
      </c>
      <c r="G674" s="27" t="str">
        <f>IF('TD OBSERVA'!G676="","",'TD OBSERVA'!G676)</f>
        <v/>
      </c>
      <c r="H674" s="27" t="str">
        <f>IF('TD OBSERVA'!H676="","",'TD OBSERVA'!H676)</f>
        <v/>
      </c>
      <c r="I674" s="27" t="str">
        <f>IF('TD OBSERVA'!I676="","",IF('TD OBSERVA'!I676="(en blanco)","",'TD OBSERVA'!I676))</f>
        <v/>
      </c>
      <c r="J674" s="27" t="str">
        <f>IF('TD OBSERVA'!J676="","",'TD OBSERVA'!J676)</f>
        <v/>
      </c>
    </row>
    <row r="675" spans="2:10" ht="16.8">
      <c r="B675" s="27" t="str">
        <f>IF('TD OBSERVA'!B677="","",'TD OBSERVA'!B677)</f>
        <v/>
      </c>
      <c r="C675" s="27" t="str">
        <f>IF('TD OBSERVA'!C677="","",'TD OBSERVA'!C677)</f>
        <v/>
      </c>
      <c r="D675" s="27" t="str">
        <f>IF('TD OBSERVA'!D677="","",'TD OBSERVA'!D677)</f>
        <v/>
      </c>
      <c r="E675" s="27" t="str">
        <f>IF('TD OBSERVA'!E677="","",'TD OBSERVA'!E677)</f>
        <v/>
      </c>
      <c r="F675" s="27" t="str">
        <f>IF('TD OBSERVA'!F677="","",'TD OBSERVA'!F677)</f>
        <v/>
      </c>
      <c r="G675" s="27" t="str">
        <f>IF('TD OBSERVA'!G677="","",'TD OBSERVA'!G677)</f>
        <v/>
      </c>
      <c r="H675" s="27" t="str">
        <f>IF('TD OBSERVA'!H677="","",'TD OBSERVA'!H677)</f>
        <v/>
      </c>
      <c r="I675" s="27" t="str">
        <f>IF('TD OBSERVA'!I677="","",IF('TD OBSERVA'!I677="(en blanco)","",'TD OBSERVA'!I677))</f>
        <v/>
      </c>
      <c r="J675" s="27" t="str">
        <f>IF('TD OBSERVA'!J677="","",'TD OBSERVA'!J677)</f>
        <v/>
      </c>
    </row>
    <row r="676" spans="2:10" ht="16.8">
      <c r="B676" s="27" t="str">
        <f>IF('TD OBSERVA'!B678="","",'TD OBSERVA'!B678)</f>
        <v/>
      </c>
      <c r="C676" s="27" t="str">
        <f>IF('TD OBSERVA'!C678="","",'TD OBSERVA'!C678)</f>
        <v/>
      </c>
      <c r="D676" s="27" t="str">
        <f>IF('TD OBSERVA'!D678="","",'TD OBSERVA'!D678)</f>
        <v/>
      </c>
      <c r="E676" s="27" t="str">
        <f>IF('TD OBSERVA'!E678="","",'TD OBSERVA'!E678)</f>
        <v/>
      </c>
      <c r="F676" s="27" t="str">
        <f>IF('TD OBSERVA'!F678="","",'TD OBSERVA'!F678)</f>
        <v/>
      </c>
      <c r="G676" s="27" t="str">
        <f>IF('TD OBSERVA'!G678="","",'TD OBSERVA'!G678)</f>
        <v/>
      </c>
      <c r="H676" s="27" t="str">
        <f>IF('TD OBSERVA'!H678="","",'TD OBSERVA'!H678)</f>
        <v/>
      </c>
      <c r="I676" s="27" t="str">
        <f>IF('TD OBSERVA'!I678="","",IF('TD OBSERVA'!I678="(en blanco)","",'TD OBSERVA'!I678))</f>
        <v/>
      </c>
      <c r="J676" s="27" t="str">
        <f>IF('TD OBSERVA'!J678="","",'TD OBSERVA'!J678)</f>
        <v/>
      </c>
    </row>
    <row r="677" spans="2:10" ht="16.8">
      <c r="B677" s="27" t="str">
        <f>IF('TD OBSERVA'!B679="","",'TD OBSERVA'!B679)</f>
        <v/>
      </c>
      <c r="C677" s="27" t="str">
        <f>IF('TD OBSERVA'!C679="","",'TD OBSERVA'!C679)</f>
        <v/>
      </c>
      <c r="D677" s="27" t="str">
        <f>IF('TD OBSERVA'!D679="","",'TD OBSERVA'!D679)</f>
        <v/>
      </c>
      <c r="E677" s="27" t="str">
        <f>IF('TD OBSERVA'!E679="","",'TD OBSERVA'!E679)</f>
        <v/>
      </c>
      <c r="F677" s="27" t="str">
        <f>IF('TD OBSERVA'!F679="","",'TD OBSERVA'!F679)</f>
        <v/>
      </c>
      <c r="G677" s="27" t="str">
        <f>IF('TD OBSERVA'!G679="","",'TD OBSERVA'!G679)</f>
        <v/>
      </c>
      <c r="H677" s="27" t="str">
        <f>IF('TD OBSERVA'!H679="","",'TD OBSERVA'!H679)</f>
        <v/>
      </c>
      <c r="I677" s="27" t="str">
        <f>IF('TD OBSERVA'!I679="","",IF('TD OBSERVA'!I679="(en blanco)","",'TD OBSERVA'!I679))</f>
        <v/>
      </c>
      <c r="J677" s="27" t="str">
        <f>IF('TD OBSERVA'!J679="","",'TD OBSERVA'!J679)</f>
        <v/>
      </c>
    </row>
    <row r="678" spans="2:10" ht="16.8">
      <c r="B678" s="27" t="str">
        <f>IF('TD OBSERVA'!B680="","",'TD OBSERVA'!B680)</f>
        <v/>
      </c>
      <c r="C678" s="27" t="str">
        <f>IF('TD OBSERVA'!C680="","",'TD OBSERVA'!C680)</f>
        <v/>
      </c>
      <c r="D678" s="27" t="str">
        <f>IF('TD OBSERVA'!D680="","",'TD OBSERVA'!D680)</f>
        <v/>
      </c>
      <c r="E678" s="27" t="str">
        <f>IF('TD OBSERVA'!E680="","",'TD OBSERVA'!E680)</f>
        <v/>
      </c>
      <c r="F678" s="27" t="str">
        <f>IF('TD OBSERVA'!F680="","",'TD OBSERVA'!F680)</f>
        <v/>
      </c>
      <c r="G678" s="27" t="str">
        <f>IF('TD OBSERVA'!G680="","",'TD OBSERVA'!G680)</f>
        <v/>
      </c>
      <c r="H678" s="27" t="str">
        <f>IF('TD OBSERVA'!H680="","",'TD OBSERVA'!H680)</f>
        <v/>
      </c>
      <c r="I678" s="27" t="str">
        <f>IF('TD OBSERVA'!I680="","",IF('TD OBSERVA'!I680="(en blanco)","",'TD OBSERVA'!I680))</f>
        <v/>
      </c>
      <c r="J678" s="27" t="str">
        <f>IF('TD OBSERVA'!J680="","",'TD OBSERVA'!J680)</f>
        <v/>
      </c>
    </row>
    <row r="679" spans="2:10" ht="16.8">
      <c r="B679" s="27" t="str">
        <f>IF('TD OBSERVA'!B681="","",'TD OBSERVA'!B681)</f>
        <v/>
      </c>
      <c r="C679" s="27" t="str">
        <f>IF('TD OBSERVA'!C681="","",'TD OBSERVA'!C681)</f>
        <v/>
      </c>
      <c r="D679" s="27" t="str">
        <f>IF('TD OBSERVA'!D681="","",'TD OBSERVA'!D681)</f>
        <v/>
      </c>
      <c r="E679" s="27" t="str">
        <f>IF('TD OBSERVA'!E681="","",'TD OBSERVA'!E681)</f>
        <v/>
      </c>
      <c r="F679" s="27" t="str">
        <f>IF('TD OBSERVA'!F681="","",'TD OBSERVA'!F681)</f>
        <v/>
      </c>
      <c r="G679" s="27" t="str">
        <f>IF('TD OBSERVA'!G681="","",'TD OBSERVA'!G681)</f>
        <v/>
      </c>
      <c r="H679" s="27" t="str">
        <f>IF('TD OBSERVA'!H681="","",'TD OBSERVA'!H681)</f>
        <v/>
      </c>
      <c r="I679" s="27" t="str">
        <f>IF('TD OBSERVA'!I681="","",IF('TD OBSERVA'!I681="(en blanco)","",'TD OBSERVA'!I681))</f>
        <v/>
      </c>
      <c r="J679" s="27" t="str">
        <f>IF('TD OBSERVA'!J681="","",'TD OBSERVA'!J681)</f>
        <v/>
      </c>
    </row>
    <row r="680" spans="2:10" ht="16.8">
      <c r="B680" s="27" t="str">
        <f>IF('TD OBSERVA'!B682="","",'TD OBSERVA'!B682)</f>
        <v/>
      </c>
      <c r="C680" s="27" t="str">
        <f>IF('TD OBSERVA'!C682="","",'TD OBSERVA'!C682)</f>
        <v/>
      </c>
      <c r="D680" s="27" t="str">
        <f>IF('TD OBSERVA'!D682="","",'TD OBSERVA'!D682)</f>
        <v/>
      </c>
      <c r="E680" s="27" t="str">
        <f>IF('TD OBSERVA'!E682="","",'TD OBSERVA'!E682)</f>
        <v/>
      </c>
      <c r="F680" s="27" t="str">
        <f>IF('TD OBSERVA'!F682="","",'TD OBSERVA'!F682)</f>
        <v/>
      </c>
      <c r="G680" s="27" t="str">
        <f>IF('TD OBSERVA'!G682="","",'TD OBSERVA'!G682)</f>
        <v/>
      </c>
      <c r="H680" s="27" t="str">
        <f>IF('TD OBSERVA'!H682="","",'TD OBSERVA'!H682)</f>
        <v/>
      </c>
      <c r="I680" s="27" t="str">
        <f>IF('TD OBSERVA'!I682="","",IF('TD OBSERVA'!I682="(en blanco)","",'TD OBSERVA'!I682))</f>
        <v/>
      </c>
      <c r="J680" s="27" t="str">
        <f>IF('TD OBSERVA'!J682="","",'TD OBSERVA'!J682)</f>
        <v/>
      </c>
    </row>
    <row r="681" spans="2:10" ht="16.8">
      <c r="B681" s="27" t="str">
        <f>IF('TD OBSERVA'!B683="","",'TD OBSERVA'!B683)</f>
        <v/>
      </c>
      <c r="C681" s="27" t="str">
        <f>IF('TD OBSERVA'!C683="","",'TD OBSERVA'!C683)</f>
        <v/>
      </c>
      <c r="D681" s="27" t="str">
        <f>IF('TD OBSERVA'!D683="","",'TD OBSERVA'!D683)</f>
        <v/>
      </c>
      <c r="E681" s="27" t="str">
        <f>IF('TD OBSERVA'!E683="","",'TD OBSERVA'!E683)</f>
        <v/>
      </c>
      <c r="F681" s="27" t="str">
        <f>IF('TD OBSERVA'!F683="","",'TD OBSERVA'!F683)</f>
        <v/>
      </c>
      <c r="G681" s="27" t="str">
        <f>IF('TD OBSERVA'!G683="","",'TD OBSERVA'!G683)</f>
        <v/>
      </c>
      <c r="H681" s="27" t="str">
        <f>IF('TD OBSERVA'!H683="","",'TD OBSERVA'!H683)</f>
        <v/>
      </c>
      <c r="I681" s="27" t="str">
        <f>IF('TD OBSERVA'!I683="","",IF('TD OBSERVA'!I683="(en blanco)","",'TD OBSERVA'!I683))</f>
        <v/>
      </c>
      <c r="J681" s="27" t="str">
        <f>IF('TD OBSERVA'!J683="","",'TD OBSERVA'!J683)</f>
        <v/>
      </c>
    </row>
    <row r="682" spans="2:10" ht="16.8">
      <c r="B682" s="27" t="str">
        <f>IF('TD OBSERVA'!B684="","",'TD OBSERVA'!B684)</f>
        <v/>
      </c>
      <c r="C682" s="27" t="str">
        <f>IF('TD OBSERVA'!C684="","",'TD OBSERVA'!C684)</f>
        <v/>
      </c>
      <c r="D682" s="27" t="str">
        <f>IF('TD OBSERVA'!D684="","",'TD OBSERVA'!D684)</f>
        <v/>
      </c>
      <c r="E682" s="27" t="str">
        <f>IF('TD OBSERVA'!E684="","",'TD OBSERVA'!E684)</f>
        <v/>
      </c>
      <c r="F682" s="27" t="str">
        <f>IF('TD OBSERVA'!F684="","",'TD OBSERVA'!F684)</f>
        <v/>
      </c>
      <c r="G682" s="27" t="str">
        <f>IF('TD OBSERVA'!G684="","",'TD OBSERVA'!G684)</f>
        <v/>
      </c>
      <c r="H682" s="27" t="str">
        <f>IF('TD OBSERVA'!H684="","",'TD OBSERVA'!H684)</f>
        <v/>
      </c>
      <c r="I682" s="27" t="str">
        <f>IF('TD OBSERVA'!I684="","",IF('TD OBSERVA'!I684="(en blanco)","",'TD OBSERVA'!I684))</f>
        <v/>
      </c>
      <c r="J682" s="27" t="str">
        <f>IF('TD OBSERVA'!J684="","",'TD OBSERVA'!J684)</f>
        <v/>
      </c>
    </row>
    <row r="683" spans="2:10" ht="16.8">
      <c r="B683" s="27" t="str">
        <f>IF('TD OBSERVA'!B685="","",'TD OBSERVA'!B685)</f>
        <v/>
      </c>
      <c r="C683" s="27" t="str">
        <f>IF('TD OBSERVA'!C685="","",'TD OBSERVA'!C685)</f>
        <v/>
      </c>
      <c r="D683" s="27" t="str">
        <f>IF('TD OBSERVA'!D685="","",'TD OBSERVA'!D685)</f>
        <v/>
      </c>
      <c r="E683" s="27" t="str">
        <f>IF('TD OBSERVA'!E685="","",'TD OBSERVA'!E685)</f>
        <v/>
      </c>
      <c r="F683" s="27" t="str">
        <f>IF('TD OBSERVA'!F685="","",'TD OBSERVA'!F685)</f>
        <v/>
      </c>
      <c r="G683" s="27" t="str">
        <f>IF('TD OBSERVA'!G685="","",'TD OBSERVA'!G685)</f>
        <v/>
      </c>
      <c r="H683" s="27" t="str">
        <f>IF('TD OBSERVA'!H685="","",'TD OBSERVA'!H685)</f>
        <v/>
      </c>
      <c r="I683" s="27" t="str">
        <f>IF('TD OBSERVA'!I685="","",IF('TD OBSERVA'!I685="(en blanco)","",'TD OBSERVA'!I685))</f>
        <v/>
      </c>
      <c r="J683" s="27" t="str">
        <f>IF('TD OBSERVA'!J685="","",'TD OBSERVA'!J685)</f>
        <v/>
      </c>
    </row>
    <row r="684" spans="2:10" ht="16.8">
      <c r="B684" s="27" t="str">
        <f>IF('TD OBSERVA'!B686="","",'TD OBSERVA'!B686)</f>
        <v/>
      </c>
      <c r="C684" s="27" t="str">
        <f>IF('TD OBSERVA'!C686="","",'TD OBSERVA'!C686)</f>
        <v/>
      </c>
      <c r="D684" s="27" t="str">
        <f>IF('TD OBSERVA'!D686="","",'TD OBSERVA'!D686)</f>
        <v/>
      </c>
      <c r="E684" s="27" t="str">
        <f>IF('TD OBSERVA'!E686="","",'TD OBSERVA'!E686)</f>
        <v/>
      </c>
      <c r="F684" s="27" t="str">
        <f>IF('TD OBSERVA'!F686="","",'TD OBSERVA'!F686)</f>
        <v/>
      </c>
      <c r="G684" s="27" t="str">
        <f>IF('TD OBSERVA'!G686="","",'TD OBSERVA'!G686)</f>
        <v/>
      </c>
      <c r="H684" s="27" t="str">
        <f>IF('TD OBSERVA'!H686="","",'TD OBSERVA'!H686)</f>
        <v/>
      </c>
      <c r="I684" s="27" t="str">
        <f>IF('TD OBSERVA'!I686="","",IF('TD OBSERVA'!I686="(en blanco)","",'TD OBSERVA'!I686))</f>
        <v/>
      </c>
      <c r="J684" s="27" t="str">
        <f>IF('TD OBSERVA'!J686="","",'TD OBSERVA'!J686)</f>
        <v/>
      </c>
    </row>
    <row r="685" spans="2:10" ht="16.8">
      <c r="B685" s="27" t="str">
        <f>IF('TD OBSERVA'!B687="","",'TD OBSERVA'!B687)</f>
        <v/>
      </c>
      <c r="C685" s="27" t="str">
        <f>IF('TD OBSERVA'!C687="","",'TD OBSERVA'!C687)</f>
        <v/>
      </c>
      <c r="D685" s="27" t="str">
        <f>IF('TD OBSERVA'!D687="","",'TD OBSERVA'!D687)</f>
        <v/>
      </c>
      <c r="E685" s="27" t="str">
        <f>IF('TD OBSERVA'!E687="","",'TD OBSERVA'!E687)</f>
        <v/>
      </c>
      <c r="F685" s="27" t="str">
        <f>IF('TD OBSERVA'!F687="","",'TD OBSERVA'!F687)</f>
        <v/>
      </c>
      <c r="G685" s="27" t="str">
        <f>IF('TD OBSERVA'!G687="","",'TD OBSERVA'!G687)</f>
        <v/>
      </c>
      <c r="H685" s="27" t="str">
        <f>IF('TD OBSERVA'!H687="","",'TD OBSERVA'!H687)</f>
        <v/>
      </c>
      <c r="I685" s="27" t="str">
        <f>IF('TD OBSERVA'!I687="","",IF('TD OBSERVA'!I687="(en blanco)","",'TD OBSERVA'!I687))</f>
        <v/>
      </c>
      <c r="J685" s="27" t="str">
        <f>IF('TD OBSERVA'!J687="","",'TD OBSERVA'!J687)</f>
        <v/>
      </c>
    </row>
    <row r="686" spans="2:10" ht="16.8">
      <c r="B686" s="27" t="str">
        <f>IF('TD OBSERVA'!B688="","",'TD OBSERVA'!B688)</f>
        <v/>
      </c>
      <c r="C686" s="27" t="str">
        <f>IF('TD OBSERVA'!C688="","",'TD OBSERVA'!C688)</f>
        <v/>
      </c>
      <c r="D686" s="27" t="str">
        <f>IF('TD OBSERVA'!D688="","",'TD OBSERVA'!D688)</f>
        <v/>
      </c>
      <c r="E686" s="27" t="str">
        <f>IF('TD OBSERVA'!E688="","",'TD OBSERVA'!E688)</f>
        <v/>
      </c>
      <c r="F686" s="27" t="str">
        <f>IF('TD OBSERVA'!F688="","",'TD OBSERVA'!F688)</f>
        <v/>
      </c>
      <c r="G686" s="27" t="str">
        <f>IF('TD OBSERVA'!G688="","",'TD OBSERVA'!G688)</f>
        <v/>
      </c>
      <c r="H686" s="27" t="str">
        <f>IF('TD OBSERVA'!H688="","",'TD OBSERVA'!H688)</f>
        <v/>
      </c>
      <c r="I686" s="27" t="str">
        <f>IF('TD OBSERVA'!I688="","",IF('TD OBSERVA'!I688="(en blanco)","",'TD OBSERVA'!I688))</f>
        <v/>
      </c>
      <c r="J686" s="27" t="str">
        <f>IF('TD OBSERVA'!J688="","",'TD OBSERVA'!J688)</f>
        <v/>
      </c>
    </row>
    <row r="687" spans="2:10" ht="16.8">
      <c r="B687" s="27" t="str">
        <f>IF('TD OBSERVA'!B689="","",'TD OBSERVA'!B689)</f>
        <v/>
      </c>
      <c r="C687" s="27" t="str">
        <f>IF('TD OBSERVA'!C689="","",'TD OBSERVA'!C689)</f>
        <v/>
      </c>
      <c r="D687" s="27" t="str">
        <f>IF('TD OBSERVA'!D689="","",'TD OBSERVA'!D689)</f>
        <v/>
      </c>
      <c r="E687" s="27" t="str">
        <f>IF('TD OBSERVA'!E689="","",'TD OBSERVA'!E689)</f>
        <v/>
      </c>
      <c r="F687" s="27" t="str">
        <f>IF('TD OBSERVA'!F689="","",'TD OBSERVA'!F689)</f>
        <v/>
      </c>
      <c r="G687" s="27" t="str">
        <f>IF('TD OBSERVA'!G689="","",'TD OBSERVA'!G689)</f>
        <v/>
      </c>
      <c r="H687" s="27" t="str">
        <f>IF('TD OBSERVA'!H689="","",'TD OBSERVA'!H689)</f>
        <v/>
      </c>
      <c r="I687" s="27" t="str">
        <f>IF('TD OBSERVA'!I689="","",IF('TD OBSERVA'!I689="(en blanco)","",'TD OBSERVA'!I689))</f>
        <v/>
      </c>
      <c r="J687" s="27" t="str">
        <f>IF('TD OBSERVA'!J689="","",'TD OBSERVA'!J689)</f>
        <v/>
      </c>
    </row>
    <row r="688" spans="2:10" ht="16.8">
      <c r="B688" s="27" t="str">
        <f>IF('TD OBSERVA'!B690="","",'TD OBSERVA'!B690)</f>
        <v/>
      </c>
      <c r="C688" s="27" t="str">
        <f>IF('TD OBSERVA'!C690="","",'TD OBSERVA'!C690)</f>
        <v/>
      </c>
      <c r="D688" s="27" t="str">
        <f>IF('TD OBSERVA'!D690="","",'TD OBSERVA'!D690)</f>
        <v/>
      </c>
      <c r="E688" s="27" t="str">
        <f>IF('TD OBSERVA'!E690="","",'TD OBSERVA'!E690)</f>
        <v/>
      </c>
      <c r="F688" s="27" t="str">
        <f>IF('TD OBSERVA'!F690="","",'TD OBSERVA'!F690)</f>
        <v/>
      </c>
      <c r="G688" s="27" t="str">
        <f>IF('TD OBSERVA'!G690="","",'TD OBSERVA'!G690)</f>
        <v/>
      </c>
      <c r="H688" s="27" t="str">
        <f>IF('TD OBSERVA'!H690="","",'TD OBSERVA'!H690)</f>
        <v/>
      </c>
      <c r="I688" s="27" t="str">
        <f>IF('TD OBSERVA'!I690="","",IF('TD OBSERVA'!I690="(en blanco)","",'TD OBSERVA'!I690))</f>
        <v/>
      </c>
      <c r="J688" s="27" t="str">
        <f>IF('TD OBSERVA'!J690="","",'TD OBSERVA'!J690)</f>
        <v/>
      </c>
    </row>
    <row r="689" spans="2:10" ht="16.8">
      <c r="B689" s="27" t="str">
        <f>IF('TD OBSERVA'!B691="","",'TD OBSERVA'!B691)</f>
        <v/>
      </c>
      <c r="C689" s="27" t="str">
        <f>IF('TD OBSERVA'!C691="","",'TD OBSERVA'!C691)</f>
        <v/>
      </c>
      <c r="D689" s="27" t="str">
        <f>IF('TD OBSERVA'!D691="","",'TD OBSERVA'!D691)</f>
        <v/>
      </c>
      <c r="E689" s="27" t="str">
        <f>IF('TD OBSERVA'!E691="","",'TD OBSERVA'!E691)</f>
        <v/>
      </c>
      <c r="F689" s="27" t="str">
        <f>IF('TD OBSERVA'!F691="","",'TD OBSERVA'!F691)</f>
        <v/>
      </c>
      <c r="G689" s="27" t="str">
        <f>IF('TD OBSERVA'!G691="","",'TD OBSERVA'!G691)</f>
        <v/>
      </c>
      <c r="H689" s="27" t="str">
        <f>IF('TD OBSERVA'!H691="","",'TD OBSERVA'!H691)</f>
        <v/>
      </c>
      <c r="I689" s="27" t="str">
        <f>IF('TD OBSERVA'!I691="","",IF('TD OBSERVA'!I691="(en blanco)","",'TD OBSERVA'!I691))</f>
        <v/>
      </c>
      <c r="J689" s="27" t="str">
        <f>IF('TD OBSERVA'!J691="","",'TD OBSERVA'!J691)</f>
        <v/>
      </c>
    </row>
    <row r="690" spans="2:10" ht="16.8">
      <c r="B690" s="27" t="str">
        <f>IF('TD OBSERVA'!B692="","",'TD OBSERVA'!B692)</f>
        <v/>
      </c>
      <c r="C690" s="27" t="str">
        <f>IF('TD OBSERVA'!C692="","",'TD OBSERVA'!C692)</f>
        <v/>
      </c>
      <c r="D690" s="27" t="str">
        <f>IF('TD OBSERVA'!D692="","",'TD OBSERVA'!D692)</f>
        <v/>
      </c>
      <c r="E690" s="27" t="str">
        <f>IF('TD OBSERVA'!E692="","",'TD OBSERVA'!E692)</f>
        <v/>
      </c>
      <c r="F690" s="27" t="str">
        <f>IF('TD OBSERVA'!F692="","",'TD OBSERVA'!F692)</f>
        <v/>
      </c>
      <c r="G690" s="27" t="str">
        <f>IF('TD OBSERVA'!G692="","",'TD OBSERVA'!G692)</f>
        <v/>
      </c>
      <c r="H690" s="27" t="str">
        <f>IF('TD OBSERVA'!H692="","",'TD OBSERVA'!H692)</f>
        <v/>
      </c>
      <c r="I690" s="27" t="str">
        <f>IF('TD OBSERVA'!I692="","",IF('TD OBSERVA'!I692="(en blanco)","",'TD OBSERVA'!I692))</f>
        <v/>
      </c>
      <c r="J690" s="27" t="str">
        <f>IF('TD OBSERVA'!J692="","",'TD OBSERVA'!J692)</f>
        <v/>
      </c>
    </row>
    <row r="691" spans="2:10" ht="16.8">
      <c r="B691" s="27" t="str">
        <f>IF('TD OBSERVA'!B693="","",'TD OBSERVA'!B693)</f>
        <v/>
      </c>
      <c r="C691" s="27" t="str">
        <f>IF('TD OBSERVA'!C693="","",'TD OBSERVA'!C693)</f>
        <v/>
      </c>
      <c r="D691" s="27" t="str">
        <f>IF('TD OBSERVA'!D693="","",'TD OBSERVA'!D693)</f>
        <v/>
      </c>
      <c r="E691" s="27" t="str">
        <f>IF('TD OBSERVA'!E693="","",'TD OBSERVA'!E693)</f>
        <v/>
      </c>
      <c r="F691" s="27" t="str">
        <f>IF('TD OBSERVA'!F693="","",'TD OBSERVA'!F693)</f>
        <v/>
      </c>
      <c r="G691" s="27" t="str">
        <f>IF('TD OBSERVA'!G693="","",'TD OBSERVA'!G693)</f>
        <v/>
      </c>
      <c r="H691" s="27" t="str">
        <f>IF('TD OBSERVA'!H693="","",'TD OBSERVA'!H693)</f>
        <v/>
      </c>
      <c r="I691" s="27" t="str">
        <f>IF('TD OBSERVA'!I693="","",IF('TD OBSERVA'!I693="(en blanco)","",'TD OBSERVA'!I693))</f>
        <v/>
      </c>
      <c r="J691" s="27" t="str">
        <f>IF('TD OBSERVA'!J693="","",'TD OBSERVA'!J693)</f>
        <v/>
      </c>
    </row>
    <row r="692" spans="2:10" ht="16.8">
      <c r="B692" s="27" t="str">
        <f>IF('TD OBSERVA'!B694="","",'TD OBSERVA'!B694)</f>
        <v/>
      </c>
      <c r="C692" s="27" t="str">
        <f>IF('TD OBSERVA'!C694="","",'TD OBSERVA'!C694)</f>
        <v/>
      </c>
      <c r="D692" s="27" t="str">
        <f>IF('TD OBSERVA'!D694="","",'TD OBSERVA'!D694)</f>
        <v/>
      </c>
      <c r="E692" s="27" t="str">
        <f>IF('TD OBSERVA'!E694="","",'TD OBSERVA'!E694)</f>
        <v/>
      </c>
      <c r="F692" s="27" t="str">
        <f>IF('TD OBSERVA'!F694="","",'TD OBSERVA'!F694)</f>
        <v/>
      </c>
      <c r="G692" s="27" t="str">
        <f>IF('TD OBSERVA'!G694="","",'TD OBSERVA'!G694)</f>
        <v/>
      </c>
      <c r="H692" s="27" t="str">
        <f>IF('TD OBSERVA'!H694="","",'TD OBSERVA'!H694)</f>
        <v/>
      </c>
      <c r="I692" s="27" t="str">
        <f>IF('TD OBSERVA'!I694="","",IF('TD OBSERVA'!I694="(en blanco)","",'TD OBSERVA'!I694))</f>
        <v/>
      </c>
      <c r="J692" s="27" t="str">
        <f>IF('TD OBSERVA'!J694="","",'TD OBSERVA'!J694)</f>
        <v/>
      </c>
    </row>
    <row r="693" spans="2:10" ht="16.8">
      <c r="B693" s="27" t="str">
        <f>IF('TD OBSERVA'!B695="","",'TD OBSERVA'!B695)</f>
        <v/>
      </c>
      <c r="C693" s="27" t="str">
        <f>IF('TD OBSERVA'!C695="","",'TD OBSERVA'!C695)</f>
        <v/>
      </c>
      <c r="D693" s="27" t="str">
        <f>IF('TD OBSERVA'!D695="","",'TD OBSERVA'!D695)</f>
        <v/>
      </c>
      <c r="E693" s="27" t="str">
        <f>IF('TD OBSERVA'!E695="","",'TD OBSERVA'!E695)</f>
        <v/>
      </c>
      <c r="F693" s="27" t="str">
        <f>IF('TD OBSERVA'!F695="","",'TD OBSERVA'!F695)</f>
        <v/>
      </c>
      <c r="G693" s="27" t="str">
        <f>IF('TD OBSERVA'!G695="","",'TD OBSERVA'!G695)</f>
        <v/>
      </c>
      <c r="H693" s="27" t="str">
        <f>IF('TD OBSERVA'!H695="","",'TD OBSERVA'!H695)</f>
        <v/>
      </c>
      <c r="I693" s="27" t="str">
        <f>IF('TD OBSERVA'!I695="","",IF('TD OBSERVA'!I695="(en blanco)","",'TD OBSERVA'!I695))</f>
        <v/>
      </c>
      <c r="J693" s="27" t="str">
        <f>IF('TD OBSERVA'!J695="","",'TD OBSERVA'!J695)</f>
        <v/>
      </c>
    </row>
    <row r="694" spans="2:10" ht="16.8">
      <c r="B694" s="27" t="str">
        <f>IF('TD OBSERVA'!B696="","",'TD OBSERVA'!B696)</f>
        <v/>
      </c>
      <c r="C694" s="27" t="str">
        <f>IF('TD OBSERVA'!C696="","",'TD OBSERVA'!C696)</f>
        <v/>
      </c>
      <c r="D694" s="27" t="str">
        <f>IF('TD OBSERVA'!D696="","",'TD OBSERVA'!D696)</f>
        <v/>
      </c>
      <c r="E694" s="27" t="str">
        <f>IF('TD OBSERVA'!E696="","",'TD OBSERVA'!E696)</f>
        <v/>
      </c>
      <c r="F694" s="27" t="str">
        <f>IF('TD OBSERVA'!F696="","",'TD OBSERVA'!F696)</f>
        <v/>
      </c>
      <c r="G694" s="27" t="str">
        <f>IF('TD OBSERVA'!G696="","",'TD OBSERVA'!G696)</f>
        <v/>
      </c>
      <c r="H694" s="27" t="str">
        <f>IF('TD OBSERVA'!H696="","",'TD OBSERVA'!H696)</f>
        <v/>
      </c>
      <c r="I694" s="27" t="str">
        <f>IF('TD OBSERVA'!I696="","",IF('TD OBSERVA'!I696="(en blanco)","",'TD OBSERVA'!I696))</f>
        <v/>
      </c>
      <c r="J694" s="27" t="str">
        <f>IF('TD OBSERVA'!J696="","",'TD OBSERVA'!J696)</f>
        <v/>
      </c>
    </row>
    <row r="695" spans="2:10" ht="16.8">
      <c r="B695" s="27" t="str">
        <f>IF('TD OBSERVA'!B697="","",'TD OBSERVA'!B697)</f>
        <v/>
      </c>
      <c r="C695" s="27" t="str">
        <f>IF('TD OBSERVA'!C697="","",'TD OBSERVA'!C697)</f>
        <v/>
      </c>
      <c r="D695" s="27" t="str">
        <f>IF('TD OBSERVA'!D697="","",'TD OBSERVA'!D697)</f>
        <v/>
      </c>
      <c r="E695" s="27" t="str">
        <f>IF('TD OBSERVA'!E697="","",'TD OBSERVA'!E697)</f>
        <v/>
      </c>
      <c r="F695" s="27" t="str">
        <f>IF('TD OBSERVA'!F697="","",'TD OBSERVA'!F697)</f>
        <v/>
      </c>
      <c r="G695" s="27" t="str">
        <f>IF('TD OBSERVA'!G697="","",'TD OBSERVA'!G697)</f>
        <v/>
      </c>
      <c r="H695" s="27" t="str">
        <f>IF('TD OBSERVA'!H697="","",'TD OBSERVA'!H697)</f>
        <v/>
      </c>
      <c r="I695" s="27" t="str">
        <f>IF('TD OBSERVA'!I697="","",IF('TD OBSERVA'!I697="(en blanco)","",'TD OBSERVA'!I697))</f>
        <v/>
      </c>
      <c r="J695" s="27" t="str">
        <f>IF('TD OBSERVA'!J697="","",'TD OBSERVA'!J697)</f>
        <v/>
      </c>
    </row>
    <row r="696" spans="2:10" ht="16.8">
      <c r="B696" s="27" t="str">
        <f>IF('TD OBSERVA'!B698="","",'TD OBSERVA'!B698)</f>
        <v/>
      </c>
      <c r="C696" s="27" t="str">
        <f>IF('TD OBSERVA'!C698="","",'TD OBSERVA'!C698)</f>
        <v/>
      </c>
      <c r="D696" s="27" t="str">
        <f>IF('TD OBSERVA'!D698="","",'TD OBSERVA'!D698)</f>
        <v/>
      </c>
      <c r="E696" s="27" t="str">
        <f>IF('TD OBSERVA'!E698="","",'TD OBSERVA'!E698)</f>
        <v/>
      </c>
      <c r="F696" s="27" t="str">
        <f>IF('TD OBSERVA'!F698="","",'TD OBSERVA'!F698)</f>
        <v/>
      </c>
      <c r="G696" s="27" t="str">
        <f>IF('TD OBSERVA'!G698="","",'TD OBSERVA'!G698)</f>
        <v/>
      </c>
      <c r="H696" s="27" t="str">
        <f>IF('TD OBSERVA'!H698="","",'TD OBSERVA'!H698)</f>
        <v/>
      </c>
      <c r="I696" s="27" t="str">
        <f>IF('TD OBSERVA'!I698="","",IF('TD OBSERVA'!I698="(en blanco)","",'TD OBSERVA'!I698))</f>
        <v/>
      </c>
      <c r="J696" s="27" t="str">
        <f>IF('TD OBSERVA'!J698="","",'TD OBSERVA'!J698)</f>
        <v/>
      </c>
    </row>
    <row r="697" spans="2:10" ht="16.8">
      <c r="B697" s="27" t="str">
        <f>IF('TD OBSERVA'!B699="","",'TD OBSERVA'!B699)</f>
        <v/>
      </c>
      <c r="C697" s="27" t="str">
        <f>IF('TD OBSERVA'!C699="","",'TD OBSERVA'!C699)</f>
        <v/>
      </c>
      <c r="D697" s="27" t="str">
        <f>IF('TD OBSERVA'!D699="","",'TD OBSERVA'!D699)</f>
        <v/>
      </c>
      <c r="E697" s="27" t="str">
        <f>IF('TD OBSERVA'!E699="","",'TD OBSERVA'!E699)</f>
        <v/>
      </c>
      <c r="F697" s="27" t="str">
        <f>IF('TD OBSERVA'!F699="","",'TD OBSERVA'!F699)</f>
        <v/>
      </c>
      <c r="G697" s="27" t="str">
        <f>IF('TD OBSERVA'!G699="","",'TD OBSERVA'!G699)</f>
        <v/>
      </c>
      <c r="H697" s="27" t="str">
        <f>IF('TD OBSERVA'!H699="","",'TD OBSERVA'!H699)</f>
        <v/>
      </c>
      <c r="I697" s="27" t="str">
        <f>IF('TD OBSERVA'!I699="","",IF('TD OBSERVA'!I699="(en blanco)","",'TD OBSERVA'!I699))</f>
        <v/>
      </c>
      <c r="J697" s="27" t="str">
        <f>IF('TD OBSERVA'!J699="","",'TD OBSERVA'!J699)</f>
        <v/>
      </c>
    </row>
    <row r="698" spans="2:10" ht="16.8">
      <c r="B698" s="27" t="str">
        <f>IF('TD OBSERVA'!B700="","",'TD OBSERVA'!B700)</f>
        <v/>
      </c>
      <c r="C698" s="27" t="str">
        <f>IF('TD OBSERVA'!C700="","",'TD OBSERVA'!C700)</f>
        <v/>
      </c>
      <c r="D698" s="27" t="str">
        <f>IF('TD OBSERVA'!D700="","",'TD OBSERVA'!D700)</f>
        <v/>
      </c>
      <c r="E698" s="27" t="str">
        <f>IF('TD OBSERVA'!E700="","",'TD OBSERVA'!E700)</f>
        <v/>
      </c>
      <c r="F698" s="27" t="str">
        <f>IF('TD OBSERVA'!F700="","",'TD OBSERVA'!F700)</f>
        <v/>
      </c>
      <c r="G698" s="27" t="str">
        <f>IF('TD OBSERVA'!G700="","",'TD OBSERVA'!G700)</f>
        <v/>
      </c>
      <c r="H698" s="27" t="str">
        <f>IF('TD OBSERVA'!H700="","",'TD OBSERVA'!H700)</f>
        <v/>
      </c>
      <c r="I698" s="27" t="str">
        <f>IF('TD OBSERVA'!I700="","",IF('TD OBSERVA'!I700="(en blanco)","",'TD OBSERVA'!I700))</f>
        <v/>
      </c>
      <c r="J698" s="27" t="str">
        <f>IF('TD OBSERVA'!J700="","",'TD OBSERVA'!J700)</f>
        <v/>
      </c>
    </row>
    <row r="699" spans="2:10" ht="16.8">
      <c r="B699" s="27" t="str">
        <f>IF('TD OBSERVA'!B701="","",'TD OBSERVA'!B701)</f>
        <v/>
      </c>
      <c r="C699" s="27" t="str">
        <f>IF('TD OBSERVA'!C701="","",'TD OBSERVA'!C701)</f>
        <v/>
      </c>
      <c r="D699" s="27" t="str">
        <f>IF('TD OBSERVA'!D701="","",'TD OBSERVA'!D701)</f>
        <v/>
      </c>
      <c r="E699" s="27" t="str">
        <f>IF('TD OBSERVA'!E701="","",'TD OBSERVA'!E701)</f>
        <v/>
      </c>
      <c r="F699" s="27" t="str">
        <f>IF('TD OBSERVA'!F701="","",'TD OBSERVA'!F701)</f>
        <v/>
      </c>
      <c r="G699" s="27" t="str">
        <f>IF('TD OBSERVA'!G701="","",'TD OBSERVA'!G701)</f>
        <v/>
      </c>
      <c r="H699" s="27" t="str">
        <f>IF('TD OBSERVA'!H701="","",'TD OBSERVA'!H701)</f>
        <v/>
      </c>
      <c r="I699" s="27" t="str">
        <f>IF('TD OBSERVA'!I701="","",IF('TD OBSERVA'!I701="(en blanco)","",'TD OBSERVA'!I701))</f>
        <v/>
      </c>
      <c r="J699" s="27" t="str">
        <f>IF('TD OBSERVA'!J701="","",'TD OBSERVA'!J701)</f>
        <v/>
      </c>
    </row>
    <row r="700" spans="2:10" ht="16.8">
      <c r="B700" s="27" t="str">
        <f>IF('TD OBSERVA'!B702="","",'TD OBSERVA'!B702)</f>
        <v/>
      </c>
      <c r="C700" s="27" t="str">
        <f>IF('TD OBSERVA'!C702="","",'TD OBSERVA'!C702)</f>
        <v/>
      </c>
      <c r="D700" s="27" t="str">
        <f>IF('TD OBSERVA'!D702="","",'TD OBSERVA'!D702)</f>
        <v/>
      </c>
      <c r="E700" s="27" t="str">
        <f>IF('TD OBSERVA'!E702="","",'TD OBSERVA'!E702)</f>
        <v/>
      </c>
      <c r="F700" s="27" t="str">
        <f>IF('TD OBSERVA'!F702="","",'TD OBSERVA'!F702)</f>
        <v/>
      </c>
      <c r="G700" s="27" t="str">
        <f>IF('TD OBSERVA'!G702="","",'TD OBSERVA'!G702)</f>
        <v/>
      </c>
      <c r="H700" s="27" t="str">
        <f>IF('TD OBSERVA'!H702="","",'TD OBSERVA'!H702)</f>
        <v/>
      </c>
      <c r="I700" s="27" t="str">
        <f>IF('TD OBSERVA'!I702="","",IF('TD OBSERVA'!I702="(en blanco)","",'TD OBSERVA'!I702))</f>
        <v/>
      </c>
      <c r="J700" s="27" t="str">
        <f>IF('TD OBSERVA'!J702="","",'TD OBSERVA'!J702)</f>
        <v/>
      </c>
    </row>
    <row r="701" spans="2:10" ht="16.8">
      <c r="B701" s="27" t="str">
        <f>IF('TD OBSERVA'!B703="","",'TD OBSERVA'!B703)</f>
        <v/>
      </c>
      <c r="C701" s="27" t="str">
        <f>IF('TD OBSERVA'!C703="","",'TD OBSERVA'!C703)</f>
        <v/>
      </c>
      <c r="D701" s="27" t="str">
        <f>IF('TD OBSERVA'!D703="","",'TD OBSERVA'!D703)</f>
        <v/>
      </c>
      <c r="E701" s="27" t="str">
        <f>IF('TD OBSERVA'!E703="","",'TD OBSERVA'!E703)</f>
        <v/>
      </c>
      <c r="F701" s="27" t="str">
        <f>IF('TD OBSERVA'!F703="","",'TD OBSERVA'!F703)</f>
        <v/>
      </c>
      <c r="G701" s="27" t="str">
        <f>IF('TD OBSERVA'!G703="","",'TD OBSERVA'!G703)</f>
        <v/>
      </c>
      <c r="H701" s="27" t="str">
        <f>IF('TD OBSERVA'!H703="","",'TD OBSERVA'!H703)</f>
        <v/>
      </c>
      <c r="I701" s="27" t="str">
        <f>IF('TD OBSERVA'!I703="","",IF('TD OBSERVA'!I703="(en blanco)","",'TD OBSERVA'!I703))</f>
        <v/>
      </c>
      <c r="J701" s="27" t="str">
        <f>IF('TD OBSERVA'!J703="","",'TD OBSERVA'!J703)</f>
        <v/>
      </c>
    </row>
    <row r="702" spans="2:10" ht="16.8">
      <c r="B702" s="27" t="str">
        <f>IF('TD OBSERVA'!B704="","",'TD OBSERVA'!B704)</f>
        <v/>
      </c>
      <c r="C702" s="27" t="str">
        <f>IF('TD OBSERVA'!C704="","",'TD OBSERVA'!C704)</f>
        <v/>
      </c>
      <c r="D702" s="27" t="str">
        <f>IF('TD OBSERVA'!D704="","",'TD OBSERVA'!D704)</f>
        <v/>
      </c>
      <c r="E702" s="27" t="str">
        <f>IF('TD OBSERVA'!E704="","",'TD OBSERVA'!E704)</f>
        <v/>
      </c>
      <c r="F702" s="27" t="str">
        <f>IF('TD OBSERVA'!F704="","",'TD OBSERVA'!F704)</f>
        <v/>
      </c>
      <c r="G702" s="27" t="str">
        <f>IF('TD OBSERVA'!G704="","",'TD OBSERVA'!G704)</f>
        <v/>
      </c>
      <c r="H702" s="27" t="str">
        <f>IF('TD OBSERVA'!H704="","",'TD OBSERVA'!H704)</f>
        <v/>
      </c>
      <c r="I702" s="27" t="str">
        <f>IF('TD OBSERVA'!I704="","",IF('TD OBSERVA'!I704="(en blanco)","",'TD OBSERVA'!I704))</f>
        <v/>
      </c>
      <c r="J702" s="27" t="str">
        <f>IF('TD OBSERVA'!J704="","",'TD OBSERVA'!J704)</f>
        <v/>
      </c>
    </row>
    <row r="703" spans="2:10" ht="16.8">
      <c r="B703" s="27" t="str">
        <f>IF('TD OBSERVA'!B705="","",'TD OBSERVA'!B705)</f>
        <v/>
      </c>
      <c r="C703" s="27" t="str">
        <f>IF('TD OBSERVA'!C705="","",'TD OBSERVA'!C705)</f>
        <v/>
      </c>
      <c r="D703" s="27" t="str">
        <f>IF('TD OBSERVA'!D705="","",'TD OBSERVA'!D705)</f>
        <v/>
      </c>
      <c r="E703" s="27" t="str">
        <f>IF('TD OBSERVA'!E705="","",'TD OBSERVA'!E705)</f>
        <v/>
      </c>
      <c r="F703" s="27" t="str">
        <f>IF('TD OBSERVA'!F705="","",'TD OBSERVA'!F705)</f>
        <v/>
      </c>
      <c r="G703" s="27" t="str">
        <f>IF('TD OBSERVA'!G705="","",'TD OBSERVA'!G705)</f>
        <v/>
      </c>
      <c r="H703" s="27" t="str">
        <f>IF('TD OBSERVA'!H705="","",'TD OBSERVA'!H705)</f>
        <v/>
      </c>
      <c r="I703" s="27" t="str">
        <f>IF('TD OBSERVA'!I705="","",IF('TD OBSERVA'!I705="(en blanco)","",'TD OBSERVA'!I705))</f>
        <v/>
      </c>
      <c r="J703" s="27" t="str">
        <f>IF('TD OBSERVA'!J705="","",'TD OBSERVA'!J705)</f>
        <v/>
      </c>
    </row>
    <row r="704" spans="2:10" ht="16.8">
      <c r="B704" s="27" t="str">
        <f>IF('TD OBSERVA'!B706="","",'TD OBSERVA'!B706)</f>
        <v/>
      </c>
      <c r="C704" s="27" t="str">
        <f>IF('TD OBSERVA'!C706="","",'TD OBSERVA'!C706)</f>
        <v/>
      </c>
      <c r="D704" s="27" t="str">
        <f>IF('TD OBSERVA'!D706="","",'TD OBSERVA'!D706)</f>
        <v/>
      </c>
      <c r="E704" s="27" t="str">
        <f>IF('TD OBSERVA'!E706="","",'TD OBSERVA'!E706)</f>
        <v/>
      </c>
      <c r="F704" s="27" t="str">
        <f>IF('TD OBSERVA'!F706="","",'TD OBSERVA'!F706)</f>
        <v/>
      </c>
      <c r="G704" s="27" t="str">
        <f>IF('TD OBSERVA'!G706="","",'TD OBSERVA'!G706)</f>
        <v/>
      </c>
      <c r="H704" s="27" t="str">
        <f>IF('TD OBSERVA'!H706="","",'TD OBSERVA'!H706)</f>
        <v/>
      </c>
      <c r="I704" s="27" t="str">
        <f>IF('TD OBSERVA'!I706="","",IF('TD OBSERVA'!I706="(en blanco)","",'TD OBSERVA'!I706))</f>
        <v/>
      </c>
      <c r="J704" s="27" t="str">
        <f>IF('TD OBSERVA'!J706="","",'TD OBSERVA'!J706)</f>
        <v/>
      </c>
    </row>
    <row r="705" spans="2:10" ht="16.8">
      <c r="B705" s="27" t="str">
        <f>IF('TD OBSERVA'!B707="","",'TD OBSERVA'!B707)</f>
        <v/>
      </c>
      <c r="C705" s="27" t="str">
        <f>IF('TD OBSERVA'!C707="","",'TD OBSERVA'!C707)</f>
        <v/>
      </c>
      <c r="D705" s="27" t="str">
        <f>IF('TD OBSERVA'!D707="","",'TD OBSERVA'!D707)</f>
        <v/>
      </c>
      <c r="E705" s="27" t="str">
        <f>IF('TD OBSERVA'!E707="","",'TD OBSERVA'!E707)</f>
        <v/>
      </c>
      <c r="F705" s="27" t="str">
        <f>IF('TD OBSERVA'!F707="","",'TD OBSERVA'!F707)</f>
        <v/>
      </c>
      <c r="G705" s="27" t="str">
        <f>IF('TD OBSERVA'!G707="","",'TD OBSERVA'!G707)</f>
        <v/>
      </c>
      <c r="H705" s="27" t="str">
        <f>IF('TD OBSERVA'!H707="","",'TD OBSERVA'!H707)</f>
        <v/>
      </c>
      <c r="I705" s="27" t="str">
        <f>IF('TD OBSERVA'!I707="","",IF('TD OBSERVA'!I707="(en blanco)","",'TD OBSERVA'!I707))</f>
        <v/>
      </c>
      <c r="J705" s="27" t="str">
        <f>IF('TD OBSERVA'!J707="","",'TD OBSERVA'!J707)</f>
        <v/>
      </c>
    </row>
    <row r="706" spans="2:10" ht="16.8">
      <c r="B706" s="27" t="str">
        <f>IF('TD OBSERVA'!B708="","",'TD OBSERVA'!B708)</f>
        <v/>
      </c>
      <c r="C706" s="27" t="str">
        <f>IF('TD OBSERVA'!C708="","",'TD OBSERVA'!C708)</f>
        <v/>
      </c>
      <c r="D706" s="27" t="str">
        <f>IF('TD OBSERVA'!D708="","",'TD OBSERVA'!D708)</f>
        <v/>
      </c>
      <c r="E706" s="27" t="str">
        <f>IF('TD OBSERVA'!E708="","",'TD OBSERVA'!E708)</f>
        <v/>
      </c>
      <c r="F706" s="27" t="str">
        <f>IF('TD OBSERVA'!F708="","",'TD OBSERVA'!F708)</f>
        <v/>
      </c>
      <c r="G706" s="27" t="str">
        <f>IF('TD OBSERVA'!G708="","",'TD OBSERVA'!G708)</f>
        <v/>
      </c>
      <c r="H706" s="27" t="str">
        <f>IF('TD OBSERVA'!H708="","",'TD OBSERVA'!H708)</f>
        <v/>
      </c>
      <c r="I706" s="27" t="str">
        <f>IF('TD OBSERVA'!I708="","",IF('TD OBSERVA'!I708="(en blanco)","",'TD OBSERVA'!I708))</f>
        <v/>
      </c>
      <c r="J706" s="27" t="str">
        <f>IF('TD OBSERVA'!J708="","",'TD OBSERVA'!J708)</f>
        <v/>
      </c>
    </row>
    <row r="707" spans="2:10" ht="16.8">
      <c r="B707" s="27" t="str">
        <f>IF('TD OBSERVA'!B709="","",'TD OBSERVA'!B709)</f>
        <v/>
      </c>
      <c r="C707" s="27" t="str">
        <f>IF('TD OBSERVA'!C709="","",'TD OBSERVA'!C709)</f>
        <v/>
      </c>
      <c r="D707" s="27" t="str">
        <f>IF('TD OBSERVA'!D709="","",'TD OBSERVA'!D709)</f>
        <v/>
      </c>
      <c r="E707" s="27" t="str">
        <f>IF('TD OBSERVA'!E709="","",'TD OBSERVA'!E709)</f>
        <v/>
      </c>
      <c r="F707" s="27" t="str">
        <f>IF('TD OBSERVA'!F709="","",'TD OBSERVA'!F709)</f>
        <v/>
      </c>
      <c r="G707" s="27" t="str">
        <f>IF('TD OBSERVA'!G709="","",'TD OBSERVA'!G709)</f>
        <v/>
      </c>
      <c r="H707" s="27" t="str">
        <f>IF('TD OBSERVA'!H709="","",'TD OBSERVA'!H709)</f>
        <v/>
      </c>
      <c r="I707" s="27" t="str">
        <f>IF('TD OBSERVA'!I709="","",IF('TD OBSERVA'!I709="(en blanco)","",'TD OBSERVA'!I709))</f>
        <v/>
      </c>
      <c r="J707" s="27" t="str">
        <f>IF('TD OBSERVA'!J709="","",'TD OBSERVA'!J709)</f>
        <v/>
      </c>
    </row>
    <row r="708" spans="2:10" ht="16.8">
      <c r="B708" s="27" t="str">
        <f>IF('TD OBSERVA'!B710="","",'TD OBSERVA'!B710)</f>
        <v/>
      </c>
      <c r="C708" s="27" t="str">
        <f>IF('TD OBSERVA'!C710="","",'TD OBSERVA'!C710)</f>
        <v/>
      </c>
      <c r="D708" s="27" t="str">
        <f>IF('TD OBSERVA'!D710="","",'TD OBSERVA'!D710)</f>
        <v/>
      </c>
      <c r="E708" s="27" t="str">
        <f>IF('TD OBSERVA'!E710="","",'TD OBSERVA'!E710)</f>
        <v/>
      </c>
      <c r="F708" s="27" t="str">
        <f>IF('TD OBSERVA'!F710="","",'TD OBSERVA'!F710)</f>
        <v/>
      </c>
      <c r="G708" s="27" t="str">
        <f>IF('TD OBSERVA'!G710="","",'TD OBSERVA'!G710)</f>
        <v/>
      </c>
      <c r="H708" s="27" t="str">
        <f>IF('TD OBSERVA'!H710="","",'TD OBSERVA'!H710)</f>
        <v/>
      </c>
      <c r="I708" s="27" t="str">
        <f>IF('TD OBSERVA'!I710="","",IF('TD OBSERVA'!I710="(en blanco)","",'TD OBSERVA'!I710))</f>
        <v/>
      </c>
      <c r="J708" s="27" t="str">
        <f>IF('TD OBSERVA'!J710="","",'TD OBSERVA'!J710)</f>
        <v/>
      </c>
    </row>
    <row r="709" spans="2:10" ht="16.8">
      <c r="B709" s="27" t="str">
        <f>IF('TD OBSERVA'!B711="","",'TD OBSERVA'!B711)</f>
        <v/>
      </c>
      <c r="C709" s="27" t="str">
        <f>IF('TD OBSERVA'!C711="","",'TD OBSERVA'!C711)</f>
        <v/>
      </c>
      <c r="D709" s="27" t="str">
        <f>IF('TD OBSERVA'!D711="","",'TD OBSERVA'!D711)</f>
        <v/>
      </c>
      <c r="E709" s="27" t="str">
        <f>IF('TD OBSERVA'!E711="","",'TD OBSERVA'!E711)</f>
        <v/>
      </c>
      <c r="F709" s="27" t="str">
        <f>IF('TD OBSERVA'!F711="","",'TD OBSERVA'!F711)</f>
        <v/>
      </c>
      <c r="G709" s="27" t="str">
        <f>IF('TD OBSERVA'!G711="","",'TD OBSERVA'!G711)</f>
        <v/>
      </c>
      <c r="H709" s="27" t="str">
        <f>IF('TD OBSERVA'!H711="","",'TD OBSERVA'!H711)</f>
        <v/>
      </c>
      <c r="I709" s="27" t="str">
        <f>IF('TD OBSERVA'!I711="","",IF('TD OBSERVA'!I711="(en blanco)","",'TD OBSERVA'!I711))</f>
        <v/>
      </c>
      <c r="J709" s="27" t="str">
        <f>IF('TD OBSERVA'!J711="","",'TD OBSERVA'!J711)</f>
        <v/>
      </c>
    </row>
    <row r="710" spans="2:10" ht="16.8">
      <c r="B710" s="27" t="str">
        <f>IF('TD OBSERVA'!B712="","",'TD OBSERVA'!B712)</f>
        <v/>
      </c>
      <c r="C710" s="27" t="str">
        <f>IF('TD OBSERVA'!C712="","",'TD OBSERVA'!C712)</f>
        <v/>
      </c>
      <c r="D710" s="27" t="str">
        <f>IF('TD OBSERVA'!D712="","",'TD OBSERVA'!D712)</f>
        <v/>
      </c>
      <c r="E710" s="27" t="str">
        <f>IF('TD OBSERVA'!E712="","",'TD OBSERVA'!E712)</f>
        <v/>
      </c>
      <c r="F710" s="27" t="str">
        <f>IF('TD OBSERVA'!F712="","",'TD OBSERVA'!F712)</f>
        <v/>
      </c>
      <c r="G710" s="27" t="str">
        <f>IF('TD OBSERVA'!G712="","",'TD OBSERVA'!G712)</f>
        <v/>
      </c>
      <c r="H710" s="27" t="str">
        <f>IF('TD OBSERVA'!H712="","",'TD OBSERVA'!H712)</f>
        <v/>
      </c>
      <c r="I710" s="27" t="str">
        <f>IF('TD OBSERVA'!I712="","",IF('TD OBSERVA'!I712="(en blanco)","",'TD OBSERVA'!I712))</f>
        <v/>
      </c>
      <c r="J710" s="27" t="str">
        <f>IF('TD OBSERVA'!J712="","",'TD OBSERVA'!J712)</f>
        <v/>
      </c>
    </row>
    <row r="711" spans="2:10" ht="16.8">
      <c r="B711" s="27" t="str">
        <f>IF('TD OBSERVA'!B713="","",'TD OBSERVA'!B713)</f>
        <v/>
      </c>
      <c r="C711" s="27" t="str">
        <f>IF('TD OBSERVA'!C713="","",'TD OBSERVA'!C713)</f>
        <v/>
      </c>
      <c r="D711" s="27" t="str">
        <f>IF('TD OBSERVA'!D713="","",'TD OBSERVA'!D713)</f>
        <v/>
      </c>
      <c r="E711" s="27" t="str">
        <f>IF('TD OBSERVA'!E713="","",'TD OBSERVA'!E713)</f>
        <v/>
      </c>
      <c r="F711" s="27" t="str">
        <f>IF('TD OBSERVA'!F713="","",'TD OBSERVA'!F713)</f>
        <v/>
      </c>
      <c r="G711" s="27" t="str">
        <f>IF('TD OBSERVA'!G713="","",'TD OBSERVA'!G713)</f>
        <v/>
      </c>
      <c r="H711" s="27" t="str">
        <f>IF('TD OBSERVA'!H713="","",'TD OBSERVA'!H713)</f>
        <v/>
      </c>
      <c r="I711" s="27" t="str">
        <f>IF('TD OBSERVA'!I713="","",IF('TD OBSERVA'!I713="(en blanco)","",'TD OBSERVA'!I713))</f>
        <v/>
      </c>
      <c r="J711" s="27" t="str">
        <f>IF('TD OBSERVA'!J713="","",'TD OBSERVA'!J713)</f>
        <v/>
      </c>
    </row>
    <row r="712" spans="2:10" ht="16.8">
      <c r="B712" s="27" t="str">
        <f>IF('TD OBSERVA'!B714="","",'TD OBSERVA'!B714)</f>
        <v/>
      </c>
      <c r="C712" s="27" t="str">
        <f>IF('TD OBSERVA'!C714="","",'TD OBSERVA'!C714)</f>
        <v/>
      </c>
      <c r="D712" s="27" t="str">
        <f>IF('TD OBSERVA'!D714="","",'TD OBSERVA'!D714)</f>
        <v/>
      </c>
      <c r="E712" s="27" t="str">
        <f>IF('TD OBSERVA'!E714="","",'TD OBSERVA'!E714)</f>
        <v/>
      </c>
      <c r="F712" s="27" t="str">
        <f>IF('TD OBSERVA'!F714="","",'TD OBSERVA'!F714)</f>
        <v/>
      </c>
      <c r="G712" s="27" t="str">
        <f>IF('TD OBSERVA'!G714="","",'TD OBSERVA'!G714)</f>
        <v/>
      </c>
      <c r="H712" s="27" t="str">
        <f>IF('TD OBSERVA'!H714="","",'TD OBSERVA'!H714)</f>
        <v/>
      </c>
      <c r="I712" s="27" t="str">
        <f>IF('TD OBSERVA'!I714="","",IF('TD OBSERVA'!I714="(en blanco)","",'TD OBSERVA'!I714))</f>
        <v/>
      </c>
      <c r="J712" s="27" t="str">
        <f>IF('TD OBSERVA'!J714="","",'TD OBSERVA'!J714)</f>
        <v/>
      </c>
    </row>
    <row r="713" spans="2:10" ht="16.8">
      <c r="B713" s="27" t="str">
        <f>IF('TD OBSERVA'!B715="","",'TD OBSERVA'!B715)</f>
        <v/>
      </c>
      <c r="C713" s="27" t="str">
        <f>IF('TD OBSERVA'!C715="","",'TD OBSERVA'!C715)</f>
        <v/>
      </c>
      <c r="D713" s="27" t="str">
        <f>IF('TD OBSERVA'!D715="","",'TD OBSERVA'!D715)</f>
        <v/>
      </c>
      <c r="E713" s="27" t="str">
        <f>IF('TD OBSERVA'!E715="","",'TD OBSERVA'!E715)</f>
        <v/>
      </c>
      <c r="F713" s="27" t="str">
        <f>IF('TD OBSERVA'!F715="","",'TD OBSERVA'!F715)</f>
        <v/>
      </c>
      <c r="G713" s="27" t="str">
        <f>IF('TD OBSERVA'!G715="","",'TD OBSERVA'!G715)</f>
        <v/>
      </c>
      <c r="H713" s="27" t="str">
        <f>IF('TD OBSERVA'!H715="","",'TD OBSERVA'!H715)</f>
        <v/>
      </c>
      <c r="I713" s="27" t="str">
        <f>IF('TD OBSERVA'!I715="","",IF('TD OBSERVA'!I715="(en blanco)","",'TD OBSERVA'!I715))</f>
        <v/>
      </c>
      <c r="J713" s="27" t="str">
        <f>IF('TD OBSERVA'!J715="","",'TD OBSERVA'!J715)</f>
        <v/>
      </c>
    </row>
    <row r="714" spans="2:10" ht="16.8">
      <c r="B714" s="27" t="str">
        <f>IF('TD OBSERVA'!B716="","",'TD OBSERVA'!B716)</f>
        <v/>
      </c>
      <c r="C714" s="27" t="str">
        <f>IF('TD OBSERVA'!C716="","",'TD OBSERVA'!C716)</f>
        <v/>
      </c>
      <c r="D714" s="27" t="str">
        <f>IF('TD OBSERVA'!D716="","",'TD OBSERVA'!D716)</f>
        <v/>
      </c>
      <c r="E714" s="27" t="str">
        <f>IF('TD OBSERVA'!E716="","",'TD OBSERVA'!E716)</f>
        <v/>
      </c>
      <c r="F714" s="27" t="str">
        <f>IF('TD OBSERVA'!F716="","",'TD OBSERVA'!F716)</f>
        <v/>
      </c>
      <c r="G714" s="27" t="str">
        <f>IF('TD OBSERVA'!G716="","",'TD OBSERVA'!G716)</f>
        <v/>
      </c>
      <c r="H714" s="27" t="str">
        <f>IF('TD OBSERVA'!H716="","",'TD OBSERVA'!H716)</f>
        <v/>
      </c>
      <c r="I714" s="27" t="str">
        <f>IF('TD OBSERVA'!I716="","",IF('TD OBSERVA'!I716="(en blanco)","",'TD OBSERVA'!I716))</f>
        <v/>
      </c>
      <c r="J714" s="27" t="str">
        <f>IF('TD OBSERVA'!J716="","",'TD OBSERVA'!J716)</f>
        <v/>
      </c>
    </row>
    <row r="715" spans="2:10" ht="16.8">
      <c r="B715" s="27" t="str">
        <f>IF('TD OBSERVA'!B717="","",'TD OBSERVA'!B717)</f>
        <v/>
      </c>
      <c r="C715" s="27" t="str">
        <f>IF('TD OBSERVA'!C717="","",'TD OBSERVA'!C717)</f>
        <v/>
      </c>
      <c r="D715" s="27" t="str">
        <f>IF('TD OBSERVA'!D717="","",'TD OBSERVA'!D717)</f>
        <v/>
      </c>
      <c r="E715" s="27" t="str">
        <f>IF('TD OBSERVA'!E717="","",'TD OBSERVA'!E717)</f>
        <v/>
      </c>
      <c r="F715" s="27" t="str">
        <f>IF('TD OBSERVA'!F717="","",'TD OBSERVA'!F717)</f>
        <v/>
      </c>
      <c r="G715" s="27" t="str">
        <f>IF('TD OBSERVA'!G717="","",'TD OBSERVA'!G717)</f>
        <v/>
      </c>
      <c r="H715" s="27" t="str">
        <f>IF('TD OBSERVA'!H717="","",'TD OBSERVA'!H717)</f>
        <v/>
      </c>
      <c r="I715" s="27" t="str">
        <f>IF('TD OBSERVA'!I717="","",IF('TD OBSERVA'!I717="(en blanco)","",'TD OBSERVA'!I717))</f>
        <v/>
      </c>
      <c r="J715" s="27" t="str">
        <f>IF('TD OBSERVA'!J717="","",'TD OBSERVA'!J717)</f>
        <v/>
      </c>
    </row>
    <row r="716" spans="2:10" ht="16.8">
      <c r="B716" s="27" t="str">
        <f>IF('TD OBSERVA'!B718="","",'TD OBSERVA'!B718)</f>
        <v/>
      </c>
      <c r="C716" s="27" t="str">
        <f>IF('TD OBSERVA'!C718="","",'TD OBSERVA'!C718)</f>
        <v/>
      </c>
      <c r="D716" s="27" t="str">
        <f>IF('TD OBSERVA'!D718="","",'TD OBSERVA'!D718)</f>
        <v/>
      </c>
      <c r="E716" s="27" t="str">
        <f>IF('TD OBSERVA'!E718="","",'TD OBSERVA'!E718)</f>
        <v/>
      </c>
      <c r="F716" s="27" t="str">
        <f>IF('TD OBSERVA'!F718="","",'TD OBSERVA'!F718)</f>
        <v/>
      </c>
      <c r="G716" s="27" t="str">
        <f>IF('TD OBSERVA'!G718="","",'TD OBSERVA'!G718)</f>
        <v/>
      </c>
      <c r="H716" s="27" t="str">
        <f>IF('TD OBSERVA'!H718="","",'TD OBSERVA'!H718)</f>
        <v/>
      </c>
      <c r="I716" s="27" t="str">
        <f>IF('TD OBSERVA'!I718="","",IF('TD OBSERVA'!I718="(en blanco)","",'TD OBSERVA'!I718))</f>
        <v/>
      </c>
      <c r="J716" s="27" t="str">
        <f>IF('TD OBSERVA'!J718="","",'TD OBSERVA'!J718)</f>
        <v/>
      </c>
    </row>
    <row r="717" spans="2:10" ht="16.8">
      <c r="B717" s="27" t="str">
        <f>IF('TD OBSERVA'!B719="","",'TD OBSERVA'!B719)</f>
        <v/>
      </c>
      <c r="C717" s="27" t="str">
        <f>IF('TD OBSERVA'!C719="","",'TD OBSERVA'!C719)</f>
        <v/>
      </c>
      <c r="D717" s="27" t="str">
        <f>IF('TD OBSERVA'!D719="","",'TD OBSERVA'!D719)</f>
        <v/>
      </c>
      <c r="E717" s="27" t="str">
        <f>IF('TD OBSERVA'!E719="","",'TD OBSERVA'!E719)</f>
        <v/>
      </c>
      <c r="F717" s="27" t="str">
        <f>IF('TD OBSERVA'!F719="","",'TD OBSERVA'!F719)</f>
        <v/>
      </c>
      <c r="G717" s="27" t="str">
        <f>IF('TD OBSERVA'!G719="","",'TD OBSERVA'!G719)</f>
        <v/>
      </c>
      <c r="H717" s="27" t="str">
        <f>IF('TD OBSERVA'!H719="","",'TD OBSERVA'!H719)</f>
        <v/>
      </c>
      <c r="I717" s="27" t="str">
        <f>IF('TD OBSERVA'!I719="","",IF('TD OBSERVA'!I719="(en blanco)","",'TD OBSERVA'!I719))</f>
        <v/>
      </c>
      <c r="J717" s="27" t="str">
        <f>IF('TD OBSERVA'!J719="","",'TD OBSERVA'!J719)</f>
        <v/>
      </c>
    </row>
    <row r="718" spans="2:10" ht="16.8">
      <c r="B718" s="27" t="str">
        <f>IF('TD OBSERVA'!B720="","",'TD OBSERVA'!B720)</f>
        <v/>
      </c>
      <c r="C718" s="27" t="str">
        <f>IF('TD OBSERVA'!C720="","",'TD OBSERVA'!C720)</f>
        <v/>
      </c>
      <c r="D718" s="27" t="str">
        <f>IF('TD OBSERVA'!D720="","",'TD OBSERVA'!D720)</f>
        <v/>
      </c>
      <c r="E718" s="27" t="str">
        <f>IF('TD OBSERVA'!E720="","",'TD OBSERVA'!E720)</f>
        <v/>
      </c>
      <c r="F718" s="27" t="str">
        <f>IF('TD OBSERVA'!F720="","",'TD OBSERVA'!F720)</f>
        <v/>
      </c>
      <c r="G718" s="27" t="str">
        <f>IF('TD OBSERVA'!G720="","",'TD OBSERVA'!G720)</f>
        <v/>
      </c>
      <c r="H718" s="27" t="str">
        <f>IF('TD OBSERVA'!H720="","",'TD OBSERVA'!H720)</f>
        <v/>
      </c>
      <c r="I718" s="27" t="str">
        <f>IF('TD OBSERVA'!I720="","",IF('TD OBSERVA'!I720="(en blanco)","",'TD OBSERVA'!I720))</f>
        <v/>
      </c>
      <c r="J718" s="27" t="str">
        <f>IF('TD OBSERVA'!J720="","",'TD OBSERVA'!J720)</f>
        <v/>
      </c>
    </row>
    <row r="719" spans="2:10" ht="16.8">
      <c r="B719" s="27" t="str">
        <f>IF('TD OBSERVA'!B721="","",'TD OBSERVA'!B721)</f>
        <v/>
      </c>
      <c r="C719" s="27" t="str">
        <f>IF('TD OBSERVA'!C721="","",'TD OBSERVA'!C721)</f>
        <v/>
      </c>
      <c r="D719" s="27" t="str">
        <f>IF('TD OBSERVA'!D721="","",'TD OBSERVA'!D721)</f>
        <v/>
      </c>
      <c r="E719" s="27" t="str">
        <f>IF('TD OBSERVA'!E721="","",'TD OBSERVA'!E721)</f>
        <v/>
      </c>
      <c r="F719" s="27" t="str">
        <f>IF('TD OBSERVA'!F721="","",'TD OBSERVA'!F721)</f>
        <v/>
      </c>
      <c r="G719" s="27" t="str">
        <f>IF('TD OBSERVA'!G721="","",'TD OBSERVA'!G721)</f>
        <v/>
      </c>
      <c r="H719" s="27" t="str">
        <f>IF('TD OBSERVA'!H721="","",'TD OBSERVA'!H721)</f>
        <v/>
      </c>
      <c r="I719" s="27" t="str">
        <f>IF('TD OBSERVA'!I721="","",IF('TD OBSERVA'!I721="(en blanco)","",'TD OBSERVA'!I721))</f>
        <v/>
      </c>
      <c r="J719" s="27" t="str">
        <f>IF('TD OBSERVA'!J721="","",'TD OBSERVA'!J721)</f>
        <v/>
      </c>
    </row>
    <row r="720" spans="2:10" ht="16.8">
      <c r="B720" s="27" t="str">
        <f>IF('TD OBSERVA'!B722="","",'TD OBSERVA'!B722)</f>
        <v/>
      </c>
      <c r="C720" s="27" t="str">
        <f>IF('TD OBSERVA'!C722="","",'TD OBSERVA'!C722)</f>
        <v/>
      </c>
      <c r="D720" s="27" t="str">
        <f>IF('TD OBSERVA'!D722="","",'TD OBSERVA'!D722)</f>
        <v/>
      </c>
      <c r="E720" s="27" t="str">
        <f>IF('TD OBSERVA'!E722="","",'TD OBSERVA'!E722)</f>
        <v/>
      </c>
      <c r="F720" s="27" t="str">
        <f>IF('TD OBSERVA'!F722="","",'TD OBSERVA'!F722)</f>
        <v/>
      </c>
      <c r="G720" s="27" t="str">
        <f>IF('TD OBSERVA'!G722="","",'TD OBSERVA'!G722)</f>
        <v/>
      </c>
      <c r="H720" s="27" t="str">
        <f>IF('TD OBSERVA'!H722="","",'TD OBSERVA'!H722)</f>
        <v/>
      </c>
      <c r="I720" s="27" t="str">
        <f>IF('TD OBSERVA'!I722="","",IF('TD OBSERVA'!I722="(en blanco)","",'TD OBSERVA'!I722))</f>
        <v/>
      </c>
      <c r="J720" s="27" t="str">
        <f>IF('TD OBSERVA'!J722="","",'TD OBSERVA'!J722)</f>
        <v/>
      </c>
    </row>
    <row r="721" spans="2:10" ht="16.8">
      <c r="B721" s="27" t="str">
        <f>IF('TD OBSERVA'!B723="","",'TD OBSERVA'!B723)</f>
        <v/>
      </c>
      <c r="C721" s="27" t="str">
        <f>IF('TD OBSERVA'!C723="","",'TD OBSERVA'!C723)</f>
        <v/>
      </c>
      <c r="D721" s="27" t="str">
        <f>IF('TD OBSERVA'!D723="","",'TD OBSERVA'!D723)</f>
        <v/>
      </c>
      <c r="E721" s="27" t="str">
        <f>IF('TD OBSERVA'!E723="","",'TD OBSERVA'!E723)</f>
        <v/>
      </c>
      <c r="F721" s="27" t="str">
        <f>IF('TD OBSERVA'!F723="","",'TD OBSERVA'!F723)</f>
        <v/>
      </c>
      <c r="G721" s="27" t="str">
        <f>IF('TD OBSERVA'!G723="","",'TD OBSERVA'!G723)</f>
        <v/>
      </c>
      <c r="H721" s="27" t="str">
        <f>IF('TD OBSERVA'!H723="","",'TD OBSERVA'!H723)</f>
        <v/>
      </c>
      <c r="I721" s="27" t="str">
        <f>IF('TD OBSERVA'!I723="","",IF('TD OBSERVA'!I723="(en blanco)","",'TD OBSERVA'!I723))</f>
        <v/>
      </c>
      <c r="J721" s="27" t="str">
        <f>IF('TD OBSERVA'!J723="","",'TD OBSERVA'!J723)</f>
        <v/>
      </c>
    </row>
    <row r="722" spans="2:10" ht="16.8">
      <c r="B722" s="27" t="str">
        <f>IF('TD OBSERVA'!B724="","",'TD OBSERVA'!B724)</f>
        <v/>
      </c>
      <c r="C722" s="27" t="str">
        <f>IF('TD OBSERVA'!C724="","",'TD OBSERVA'!C724)</f>
        <v/>
      </c>
      <c r="D722" s="27" t="str">
        <f>IF('TD OBSERVA'!D724="","",'TD OBSERVA'!D724)</f>
        <v/>
      </c>
      <c r="E722" s="27" t="str">
        <f>IF('TD OBSERVA'!E724="","",'TD OBSERVA'!E724)</f>
        <v/>
      </c>
      <c r="F722" s="27" t="str">
        <f>IF('TD OBSERVA'!F724="","",'TD OBSERVA'!F724)</f>
        <v/>
      </c>
      <c r="G722" s="27" t="str">
        <f>IF('TD OBSERVA'!G724="","",'TD OBSERVA'!G724)</f>
        <v/>
      </c>
      <c r="H722" s="27" t="str">
        <f>IF('TD OBSERVA'!H724="","",'TD OBSERVA'!H724)</f>
        <v/>
      </c>
      <c r="I722" s="27" t="str">
        <f>IF('TD OBSERVA'!I724="","",IF('TD OBSERVA'!I724="(en blanco)","",'TD OBSERVA'!I724))</f>
        <v/>
      </c>
      <c r="J722" s="27" t="str">
        <f>IF('TD OBSERVA'!J724="","",'TD OBSERVA'!J724)</f>
        <v/>
      </c>
    </row>
    <row r="723" spans="2:10" ht="16.8">
      <c r="B723" s="27" t="str">
        <f>IF('TD OBSERVA'!B725="","",'TD OBSERVA'!B725)</f>
        <v/>
      </c>
      <c r="C723" s="27" t="str">
        <f>IF('TD OBSERVA'!C725="","",'TD OBSERVA'!C725)</f>
        <v/>
      </c>
      <c r="D723" s="27" t="str">
        <f>IF('TD OBSERVA'!D725="","",'TD OBSERVA'!D725)</f>
        <v/>
      </c>
      <c r="E723" s="27" t="str">
        <f>IF('TD OBSERVA'!E725="","",'TD OBSERVA'!E725)</f>
        <v/>
      </c>
      <c r="F723" s="27" t="str">
        <f>IF('TD OBSERVA'!F725="","",'TD OBSERVA'!F725)</f>
        <v/>
      </c>
      <c r="G723" s="27" t="str">
        <f>IF('TD OBSERVA'!G725="","",'TD OBSERVA'!G725)</f>
        <v/>
      </c>
      <c r="H723" s="27" t="str">
        <f>IF('TD OBSERVA'!H725="","",'TD OBSERVA'!H725)</f>
        <v/>
      </c>
      <c r="I723" s="27" t="str">
        <f>IF('TD OBSERVA'!I725="","",IF('TD OBSERVA'!I725="(en blanco)","",'TD OBSERVA'!I725))</f>
        <v/>
      </c>
      <c r="J723" s="27" t="str">
        <f>IF('TD OBSERVA'!J725="","",'TD OBSERVA'!J725)</f>
        <v/>
      </c>
    </row>
    <row r="724" spans="2:10" ht="16.8">
      <c r="B724" s="27" t="str">
        <f>IF('TD OBSERVA'!B726="","",'TD OBSERVA'!B726)</f>
        <v/>
      </c>
      <c r="C724" s="27" t="str">
        <f>IF('TD OBSERVA'!C726="","",'TD OBSERVA'!C726)</f>
        <v/>
      </c>
      <c r="D724" s="27" t="str">
        <f>IF('TD OBSERVA'!D726="","",'TD OBSERVA'!D726)</f>
        <v/>
      </c>
      <c r="E724" s="27" t="str">
        <f>IF('TD OBSERVA'!E726="","",'TD OBSERVA'!E726)</f>
        <v/>
      </c>
      <c r="F724" s="27" t="str">
        <f>IF('TD OBSERVA'!F726="","",'TD OBSERVA'!F726)</f>
        <v/>
      </c>
      <c r="G724" s="27" t="str">
        <f>IF('TD OBSERVA'!G726="","",'TD OBSERVA'!G726)</f>
        <v/>
      </c>
      <c r="H724" s="27" t="str">
        <f>IF('TD OBSERVA'!H726="","",'TD OBSERVA'!H726)</f>
        <v/>
      </c>
      <c r="I724" s="27" t="str">
        <f>IF('TD OBSERVA'!I726="","",IF('TD OBSERVA'!I726="(en blanco)","",'TD OBSERVA'!I726))</f>
        <v/>
      </c>
      <c r="J724" s="27" t="str">
        <f>IF('TD OBSERVA'!J726="","",'TD OBSERVA'!J726)</f>
        <v/>
      </c>
    </row>
    <row r="725" spans="2:10" ht="16.8">
      <c r="B725" s="27" t="str">
        <f>IF('TD OBSERVA'!B727="","",'TD OBSERVA'!B727)</f>
        <v/>
      </c>
      <c r="C725" s="27" t="str">
        <f>IF('TD OBSERVA'!C727="","",'TD OBSERVA'!C727)</f>
        <v/>
      </c>
      <c r="D725" s="27" t="str">
        <f>IF('TD OBSERVA'!D727="","",'TD OBSERVA'!D727)</f>
        <v/>
      </c>
      <c r="E725" s="27" t="str">
        <f>IF('TD OBSERVA'!E727="","",'TD OBSERVA'!E727)</f>
        <v/>
      </c>
      <c r="F725" s="27" t="str">
        <f>IF('TD OBSERVA'!F727="","",'TD OBSERVA'!F727)</f>
        <v/>
      </c>
      <c r="G725" s="27" t="str">
        <f>IF('TD OBSERVA'!G727="","",'TD OBSERVA'!G727)</f>
        <v/>
      </c>
      <c r="H725" s="27" t="str">
        <f>IF('TD OBSERVA'!H727="","",'TD OBSERVA'!H727)</f>
        <v/>
      </c>
      <c r="I725" s="27" t="str">
        <f>IF('TD OBSERVA'!I727="","",IF('TD OBSERVA'!I727="(en blanco)","",'TD OBSERVA'!I727))</f>
        <v/>
      </c>
      <c r="J725" s="27" t="str">
        <f>IF('TD OBSERVA'!J727="","",'TD OBSERVA'!J727)</f>
        <v/>
      </c>
    </row>
    <row r="726" spans="2:10" ht="16.8">
      <c r="B726" s="27" t="str">
        <f>IF('TD OBSERVA'!B728="","",'TD OBSERVA'!B728)</f>
        <v/>
      </c>
      <c r="C726" s="27" t="str">
        <f>IF('TD OBSERVA'!C728="","",'TD OBSERVA'!C728)</f>
        <v/>
      </c>
      <c r="D726" s="27" t="str">
        <f>IF('TD OBSERVA'!D728="","",'TD OBSERVA'!D728)</f>
        <v/>
      </c>
      <c r="E726" s="27" t="str">
        <f>IF('TD OBSERVA'!E728="","",'TD OBSERVA'!E728)</f>
        <v/>
      </c>
      <c r="F726" s="27" t="str">
        <f>IF('TD OBSERVA'!F728="","",'TD OBSERVA'!F728)</f>
        <v/>
      </c>
      <c r="G726" s="27" t="str">
        <f>IF('TD OBSERVA'!G728="","",'TD OBSERVA'!G728)</f>
        <v/>
      </c>
      <c r="H726" s="27" t="str">
        <f>IF('TD OBSERVA'!H728="","",'TD OBSERVA'!H728)</f>
        <v/>
      </c>
      <c r="I726" s="27" t="str">
        <f>IF('TD OBSERVA'!I728="","",IF('TD OBSERVA'!I728="(en blanco)","",'TD OBSERVA'!I728))</f>
        <v/>
      </c>
      <c r="J726" s="27" t="str">
        <f>IF('TD OBSERVA'!J728="","",'TD OBSERVA'!J728)</f>
        <v/>
      </c>
    </row>
    <row r="727" spans="2:10" ht="16.8">
      <c r="B727" s="27" t="str">
        <f>IF('TD OBSERVA'!B729="","",'TD OBSERVA'!B729)</f>
        <v/>
      </c>
      <c r="C727" s="27" t="str">
        <f>IF('TD OBSERVA'!C729="","",'TD OBSERVA'!C729)</f>
        <v/>
      </c>
      <c r="D727" s="27" t="str">
        <f>IF('TD OBSERVA'!D729="","",'TD OBSERVA'!D729)</f>
        <v/>
      </c>
      <c r="E727" s="27" t="str">
        <f>IF('TD OBSERVA'!E729="","",'TD OBSERVA'!E729)</f>
        <v/>
      </c>
      <c r="F727" s="27" t="str">
        <f>IF('TD OBSERVA'!F729="","",'TD OBSERVA'!F729)</f>
        <v/>
      </c>
      <c r="G727" s="27" t="str">
        <f>IF('TD OBSERVA'!G729="","",'TD OBSERVA'!G729)</f>
        <v/>
      </c>
      <c r="H727" s="27" t="str">
        <f>IF('TD OBSERVA'!H729="","",'TD OBSERVA'!H729)</f>
        <v/>
      </c>
      <c r="I727" s="27" t="str">
        <f>IF('TD OBSERVA'!I729="","",IF('TD OBSERVA'!I729="(en blanco)","",'TD OBSERVA'!I729))</f>
        <v/>
      </c>
      <c r="J727" s="27" t="str">
        <f>IF('TD OBSERVA'!J729="","",'TD OBSERVA'!J729)</f>
        <v/>
      </c>
    </row>
    <row r="728" spans="2:10" ht="16.8">
      <c r="B728" s="27" t="str">
        <f>IF('TD OBSERVA'!B730="","",'TD OBSERVA'!B730)</f>
        <v/>
      </c>
      <c r="C728" s="27" t="str">
        <f>IF('TD OBSERVA'!C730="","",'TD OBSERVA'!C730)</f>
        <v/>
      </c>
      <c r="D728" s="27" t="str">
        <f>IF('TD OBSERVA'!D730="","",'TD OBSERVA'!D730)</f>
        <v/>
      </c>
      <c r="E728" s="27" t="str">
        <f>IF('TD OBSERVA'!E730="","",'TD OBSERVA'!E730)</f>
        <v/>
      </c>
      <c r="F728" s="27" t="str">
        <f>IF('TD OBSERVA'!F730="","",'TD OBSERVA'!F730)</f>
        <v/>
      </c>
      <c r="G728" s="27" t="str">
        <f>IF('TD OBSERVA'!G730="","",'TD OBSERVA'!G730)</f>
        <v/>
      </c>
      <c r="H728" s="27" t="str">
        <f>IF('TD OBSERVA'!H730="","",'TD OBSERVA'!H730)</f>
        <v/>
      </c>
      <c r="I728" s="27" t="str">
        <f>IF('TD OBSERVA'!I730="","",IF('TD OBSERVA'!I730="(en blanco)","",'TD OBSERVA'!I730))</f>
        <v/>
      </c>
      <c r="J728" s="27" t="str">
        <f>IF('TD OBSERVA'!J730="","",'TD OBSERVA'!J730)</f>
        <v/>
      </c>
    </row>
    <row r="729" spans="2:10" ht="16.8">
      <c r="B729" s="27" t="str">
        <f>IF('TD OBSERVA'!B731="","",'TD OBSERVA'!B731)</f>
        <v/>
      </c>
      <c r="C729" s="27" t="str">
        <f>IF('TD OBSERVA'!C731="","",'TD OBSERVA'!C731)</f>
        <v/>
      </c>
      <c r="D729" s="27" t="str">
        <f>IF('TD OBSERVA'!D731="","",'TD OBSERVA'!D731)</f>
        <v/>
      </c>
      <c r="E729" s="27" t="str">
        <f>IF('TD OBSERVA'!E731="","",'TD OBSERVA'!E731)</f>
        <v/>
      </c>
      <c r="F729" s="27" t="str">
        <f>IF('TD OBSERVA'!F731="","",'TD OBSERVA'!F731)</f>
        <v/>
      </c>
      <c r="G729" s="27" t="str">
        <f>IF('TD OBSERVA'!G731="","",'TD OBSERVA'!G731)</f>
        <v/>
      </c>
      <c r="H729" s="27" t="str">
        <f>IF('TD OBSERVA'!H731="","",'TD OBSERVA'!H731)</f>
        <v/>
      </c>
      <c r="I729" s="27" t="str">
        <f>IF('TD OBSERVA'!I731="","",IF('TD OBSERVA'!I731="(en blanco)","",'TD OBSERVA'!I731))</f>
        <v/>
      </c>
      <c r="J729" s="27" t="str">
        <f>IF('TD OBSERVA'!J731="","",'TD OBSERVA'!J731)</f>
        <v/>
      </c>
    </row>
    <row r="730" spans="2:10" ht="16.8">
      <c r="B730" s="27" t="str">
        <f>IF('TD OBSERVA'!B732="","",'TD OBSERVA'!B732)</f>
        <v/>
      </c>
      <c r="C730" s="27" t="str">
        <f>IF('TD OBSERVA'!C732="","",'TD OBSERVA'!C732)</f>
        <v/>
      </c>
      <c r="D730" s="27" t="str">
        <f>IF('TD OBSERVA'!D732="","",'TD OBSERVA'!D732)</f>
        <v/>
      </c>
      <c r="E730" s="27" t="str">
        <f>IF('TD OBSERVA'!E732="","",'TD OBSERVA'!E732)</f>
        <v/>
      </c>
      <c r="F730" s="27" t="str">
        <f>IF('TD OBSERVA'!F732="","",'TD OBSERVA'!F732)</f>
        <v/>
      </c>
      <c r="G730" s="27" t="str">
        <f>IF('TD OBSERVA'!G732="","",'TD OBSERVA'!G732)</f>
        <v/>
      </c>
      <c r="H730" s="27" t="str">
        <f>IF('TD OBSERVA'!H732="","",'TD OBSERVA'!H732)</f>
        <v/>
      </c>
      <c r="I730" s="27" t="str">
        <f>IF('TD OBSERVA'!I732="","",IF('TD OBSERVA'!I732="(en blanco)","",'TD OBSERVA'!I732))</f>
        <v/>
      </c>
      <c r="J730" s="27" t="str">
        <f>IF('TD OBSERVA'!J732="","",'TD OBSERVA'!J732)</f>
        <v/>
      </c>
    </row>
    <row r="731" spans="2:10" ht="16.8">
      <c r="B731" s="27" t="str">
        <f>IF('TD OBSERVA'!B733="","",'TD OBSERVA'!B733)</f>
        <v/>
      </c>
      <c r="C731" s="27" t="str">
        <f>IF('TD OBSERVA'!C733="","",'TD OBSERVA'!C733)</f>
        <v/>
      </c>
      <c r="D731" s="27" t="str">
        <f>IF('TD OBSERVA'!D733="","",'TD OBSERVA'!D733)</f>
        <v/>
      </c>
      <c r="E731" s="27" t="str">
        <f>IF('TD OBSERVA'!E733="","",'TD OBSERVA'!E733)</f>
        <v/>
      </c>
      <c r="F731" s="27" t="str">
        <f>IF('TD OBSERVA'!F733="","",'TD OBSERVA'!F733)</f>
        <v/>
      </c>
      <c r="G731" s="27" t="str">
        <f>IF('TD OBSERVA'!G733="","",'TD OBSERVA'!G733)</f>
        <v/>
      </c>
      <c r="H731" s="27" t="str">
        <f>IF('TD OBSERVA'!H733="","",'TD OBSERVA'!H733)</f>
        <v/>
      </c>
      <c r="I731" s="27" t="str">
        <f>IF('TD OBSERVA'!I733="","",IF('TD OBSERVA'!I733="(en blanco)","",'TD OBSERVA'!I733))</f>
        <v/>
      </c>
      <c r="J731" s="27" t="str">
        <f>IF('TD OBSERVA'!J733="","",'TD OBSERVA'!J733)</f>
        <v/>
      </c>
    </row>
    <row r="732" spans="2:10" ht="16.8">
      <c r="B732" s="27" t="str">
        <f>IF('TD OBSERVA'!B734="","",'TD OBSERVA'!B734)</f>
        <v/>
      </c>
      <c r="C732" s="27" t="str">
        <f>IF('TD OBSERVA'!C734="","",'TD OBSERVA'!C734)</f>
        <v/>
      </c>
      <c r="D732" s="27" t="str">
        <f>IF('TD OBSERVA'!D734="","",'TD OBSERVA'!D734)</f>
        <v/>
      </c>
      <c r="E732" s="27" t="str">
        <f>IF('TD OBSERVA'!E734="","",'TD OBSERVA'!E734)</f>
        <v/>
      </c>
      <c r="F732" s="27" t="str">
        <f>IF('TD OBSERVA'!F734="","",'TD OBSERVA'!F734)</f>
        <v/>
      </c>
      <c r="G732" s="27" t="str">
        <f>IF('TD OBSERVA'!G734="","",'TD OBSERVA'!G734)</f>
        <v/>
      </c>
      <c r="H732" s="27" t="str">
        <f>IF('TD OBSERVA'!H734="","",'TD OBSERVA'!H734)</f>
        <v/>
      </c>
      <c r="I732" s="27" t="str">
        <f>IF('TD OBSERVA'!I734="","",IF('TD OBSERVA'!I734="(en blanco)","",'TD OBSERVA'!I734))</f>
        <v/>
      </c>
      <c r="J732" s="27" t="str">
        <f>IF('TD OBSERVA'!J734="","",'TD OBSERVA'!J734)</f>
        <v/>
      </c>
    </row>
    <row r="733" spans="2:10" ht="16.8">
      <c r="B733" s="27" t="str">
        <f>IF('TD OBSERVA'!B735="","",'TD OBSERVA'!B735)</f>
        <v/>
      </c>
      <c r="C733" s="27" t="str">
        <f>IF('TD OBSERVA'!C735="","",'TD OBSERVA'!C735)</f>
        <v/>
      </c>
      <c r="D733" s="27" t="str">
        <f>IF('TD OBSERVA'!D735="","",'TD OBSERVA'!D735)</f>
        <v/>
      </c>
      <c r="E733" s="27" t="str">
        <f>IF('TD OBSERVA'!E735="","",'TD OBSERVA'!E735)</f>
        <v/>
      </c>
      <c r="F733" s="27" t="str">
        <f>IF('TD OBSERVA'!F735="","",'TD OBSERVA'!F735)</f>
        <v/>
      </c>
      <c r="G733" s="27" t="str">
        <f>IF('TD OBSERVA'!G735="","",'TD OBSERVA'!G735)</f>
        <v/>
      </c>
      <c r="H733" s="27" t="str">
        <f>IF('TD OBSERVA'!H735="","",'TD OBSERVA'!H735)</f>
        <v/>
      </c>
      <c r="I733" s="27" t="str">
        <f>IF('TD OBSERVA'!I735="","",IF('TD OBSERVA'!I735="(en blanco)","",'TD OBSERVA'!I735))</f>
        <v/>
      </c>
      <c r="J733" s="27" t="str">
        <f>IF('TD OBSERVA'!J735="","",'TD OBSERVA'!J735)</f>
        <v/>
      </c>
    </row>
    <row r="734" spans="2:10" ht="16.8">
      <c r="B734" s="27" t="str">
        <f>IF('TD OBSERVA'!B736="","",'TD OBSERVA'!B736)</f>
        <v/>
      </c>
      <c r="C734" s="27" t="str">
        <f>IF('TD OBSERVA'!C736="","",'TD OBSERVA'!C736)</f>
        <v/>
      </c>
      <c r="D734" s="27" t="str">
        <f>IF('TD OBSERVA'!D736="","",'TD OBSERVA'!D736)</f>
        <v/>
      </c>
      <c r="E734" s="27" t="str">
        <f>IF('TD OBSERVA'!E736="","",'TD OBSERVA'!E736)</f>
        <v/>
      </c>
      <c r="F734" s="27" t="str">
        <f>IF('TD OBSERVA'!F736="","",'TD OBSERVA'!F736)</f>
        <v/>
      </c>
      <c r="G734" s="27" t="str">
        <f>IF('TD OBSERVA'!G736="","",'TD OBSERVA'!G736)</f>
        <v/>
      </c>
      <c r="H734" s="27" t="str">
        <f>IF('TD OBSERVA'!H736="","",'TD OBSERVA'!H736)</f>
        <v/>
      </c>
      <c r="I734" s="27" t="str">
        <f>IF('TD OBSERVA'!I736="","",IF('TD OBSERVA'!I736="(en blanco)","",'TD OBSERVA'!I736))</f>
        <v/>
      </c>
      <c r="J734" s="27" t="str">
        <f>IF('TD OBSERVA'!J736="","",'TD OBSERVA'!J736)</f>
        <v/>
      </c>
    </row>
    <row r="735" spans="2:10" ht="16.8">
      <c r="B735" s="27" t="str">
        <f>IF('TD OBSERVA'!B737="","",'TD OBSERVA'!B737)</f>
        <v/>
      </c>
      <c r="C735" s="27" t="str">
        <f>IF('TD OBSERVA'!C737="","",'TD OBSERVA'!C737)</f>
        <v/>
      </c>
      <c r="D735" s="27" t="str">
        <f>IF('TD OBSERVA'!D737="","",'TD OBSERVA'!D737)</f>
        <v/>
      </c>
      <c r="E735" s="27" t="str">
        <f>IF('TD OBSERVA'!E737="","",'TD OBSERVA'!E737)</f>
        <v/>
      </c>
      <c r="F735" s="27" t="str">
        <f>IF('TD OBSERVA'!F737="","",'TD OBSERVA'!F737)</f>
        <v/>
      </c>
      <c r="G735" s="27" t="str">
        <f>IF('TD OBSERVA'!G737="","",'TD OBSERVA'!G737)</f>
        <v/>
      </c>
      <c r="H735" s="27" t="str">
        <f>IF('TD OBSERVA'!H737="","",'TD OBSERVA'!H737)</f>
        <v/>
      </c>
      <c r="I735" s="27" t="str">
        <f>IF('TD OBSERVA'!I737="","",IF('TD OBSERVA'!I737="(en blanco)","",'TD OBSERVA'!I737))</f>
        <v/>
      </c>
      <c r="J735" s="27" t="str">
        <f>IF('TD OBSERVA'!J737="","",'TD OBSERVA'!J737)</f>
        <v/>
      </c>
    </row>
    <row r="736" spans="2:10" ht="16.8">
      <c r="B736" s="27" t="str">
        <f>IF('TD OBSERVA'!B738="","",'TD OBSERVA'!B738)</f>
        <v/>
      </c>
      <c r="C736" s="27" t="str">
        <f>IF('TD OBSERVA'!C738="","",'TD OBSERVA'!C738)</f>
        <v/>
      </c>
      <c r="D736" s="27" t="str">
        <f>IF('TD OBSERVA'!D738="","",'TD OBSERVA'!D738)</f>
        <v/>
      </c>
      <c r="E736" s="27" t="str">
        <f>IF('TD OBSERVA'!E738="","",'TD OBSERVA'!E738)</f>
        <v/>
      </c>
      <c r="F736" s="27" t="str">
        <f>IF('TD OBSERVA'!F738="","",'TD OBSERVA'!F738)</f>
        <v/>
      </c>
      <c r="G736" s="27" t="str">
        <f>IF('TD OBSERVA'!G738="","",'TD OBSERVA'!G738)</f>
        <v/>
      </c>
      <c r="H736" s="27" t="str">
        <f>IF('TD OBSERVA'!H738="","",'TD OBSERVA'!H738)</f>
        <v/>
      </c>
      <c r="I736" s="27" t="str">
        <f>IF('TD OBSERVA'!I738="","",IF('TD OBSERVA'!I738="(en blanco)","",'TD OBSERVA'!I738))</f>
        <v/>
      </c>
      <c r="J736" s="27" t="str">
        <f>IF('TD OBSERVA'!J738="","",'TD OBSERVA'!J738)</f>
        <v/>
      </c>
    </row>
    <row r="737" spans="2:10" ht="16.8">
      <c r="B737" s="27" t="str">
        <f>IF('TD OBSERVA'!B739="","",'TD OBSERVA'!B739)</f>
        <v/>
      </c>
      <c r="C737" s="27" t="str">
        <f>IF('TD OBSERVA'!C739="","",'TD OBSERVA'!C739)</f>
        <v/>
      </c>
      <c r="D737" s="27" t="str">
        <f>IF('TD OBSERVA'!D739="","",'TD OBSERVA'!D739)</f>
        <v/>
      </c>
      <c r="E737" s="27" t="str">
        <f>IF('TD OBSERVA'!E739="","",'TD OBSERVA'!E739)</f>
        <v/>
      </c>
      <c r="F737" s="27" t="str">
        <f>IF('TD OBSERVA'!F739="","",'TD OBSERVA'!F739)</f>
        <v/>
      </c>
      <c r="G737" s="27" t="str">
        <f>IF('TD OBSERVA'!G739="","",'TD OBSERVA'!G739)</f>
        <v/>
      </c>
      <c r="H737" s="27" t="str">
        <f>IF('TD OBSERVA'!H739="","",'TD OBSERVA'!H739)</f>
        <v/>
      </c>
      <c r="I737" s="27" t="str">
        <f>IF('TD OBSERVA'!I739="","",IF('TD OBSERVA'!I739="(en blanco)","",'TD OBSERVA'!I739))</f>
        <v/>
      </c>
      <c r="J737" s="27" t="str">
        <f>IF('TD OBSERVA'!J739="","",'TD OBSERVA'!J739)</f>
        <v/>
      </c>
    </row>
    <row r="738" spans="2:10" ht="16.8">
      <c r="B738" s="27" t="str">
        <f>IF('TD OBSERVA'!B740="","",'TD OBSERVA'!B740)</f>
        <v/>
      </c>
      <c r="C738" s="27" t="str">
        <f>IF('TD OBSERVA'!C740="","",'TD OBSERVA'!C740)</f>
        <v/>
      </c>
      <c r="D738" s="27" t="str">
        <f>IF('TD OBSERVA'!D740="","",'TD OBSERVA'!D740)</f>
        <v/>
      </c>
      <c r="E738" s="27" t="str">
        <f>IF('TD OBSERVA'!E740="","",'TD OBSERVA'!E740)</f>
        <v/>
      </c>
      <c r="F738" s="27" t="str">
        <f>IF('TD OBSERVA'!F740="","",'TD OBSERVA'!F740)</f>
        <v/>
      </c>
      <c r="G738" s="27" t="str">
        <f>IF('TD OBSERVA'!G740="","",'TD OBSERVA'!G740)</f>
        <v/>
      </c>
      <c r="H738" s="27" t="str">
        <f>IF('TD OBSERVA'!H740="","",'TD OBSERVA'!H740)</f>
        <v/>
      </c>
      <c r="I738" s="27" t="str">
        <f>IF('TD OBSERVA'!I740="","",IF('TD OBSERVA'!I740="(en blanco)","",'TD OBSERVA'!I740))</f>
        <v/>
      </c>
      <c r="J738" s="27" t="str">
        <f>IF('TD OBSERVA'!J740="","",'TD OBSERVA'!J740)</f>
        <v/>
      </c>
    </row>
    <row r="739" spans="2:10" ht="16.8">
      <c r="B739" s="27" t="str">
        <f>IF('TD OBSERVA'!B741="","",'TD OBSERVA'!B741)</f>
        <v/>
      </c>
      <c r="C739" s="27" t="str">
        <f>IF('TD OBSERVA'!C741="","",'TD OBSERVA'!C741)</f>
        <v/>
      </c>
      <c r="D739" s="27" t="str">
        <f>IF('TD OBSERVA'!D741="","",'TD OBSERVA'!D741)</f>
        <v/>
      </c>
      <c r="E739" s="27" t="str">
        <f>IF('TD OBSERVA'!E741="","",'TD OBSERVA'!E741)</f>
        <v/>
      </c>
      <c r="F739" s="27" t="str">
        <f>IF('TD OBSERVA'!F741="","",'TD OBSERVA'!F741)</f>
        <v/>
      </c>
      <c r="G739" s="27" t="str">
        <f>IF('TD OBSERVA'!G741="","",'TD OBSERVA'!G741)</f>
        <v/>
      </c>
      <c r="H739" s="27" t="str">
        <f>IF('TD OBSERVA'!H741="","",'TD OBSERVA'!H741)</f>
        <v/>
      </c>
      <c r="I739" s="27" t="str">
        <f>IF('TD OBSERVA'!I741="","",IF('TD OBSERVA'!I741="(en blanco)","",'TD OBSERVA'!I741))</f>
        <v/>
      </c>
      <c r="J739" s="27" t="str">
        <f>IF('TD OBSERVA'!J741="","",'TD OBSERVA'!J741)</f>
        <v/>
      </c>
    </row>
    <row r="740" spans="2:10" ht="16.8">
      <c r="B740" s="27" t="str">
        <f>IF('TD OBSERVA'!B742="","",'TD OBSERVA'!B742)</f>
        <v/>
      </c>
      <c r="C740" s="27" t="str">
        <f>IF('TD OBSERVA'!C742="","",'TD OBSERVA'!C742)</f>
        <v/>
      </c>
      <c r="D740" s="27" t="str">
        <f>IF('TD OBSERVA'!D742="","",'TD OBSERVA'!D742)</f>
        <v/>
      </c>
      <c r="E740" s="27" t="str">
        <f>IF('TD OBSERVA'!E742="","",'TD OBSERVA'!E742)</f>
        <v/>
      </c>
      <c r="F740" s="27" t="str">
        <f>IF('TD OBSERVA'!F742="","",'TD OBSERVA'!F742)</f>
        <v/>
      </c>
      <c r="G740" s="27" t="str">
        <f>IF('TD OBSERVA'!G742="","",'TD OBSERVA'!G742)</f>
        <v/>
      </c>
      <c r="H740" s="27" t="str">
        <f>IF('TD OBSERVA'!H742="","",'TD OBSERVA'!H742)</f>
        <v/>
      </c>
      <c r="I740" s="27" t="str">
        <f>IF('TD OBSERVA'!I742="","",IF('TD OBSERVA'!I742="(en blanco)","",'TD OBSERVA'!I742))</f>
        <v/>
      </c>
      <c r="J740" s="27" t="str">
        <f>IF('TD OBSERVA'!J742="","",'TD OBSERVA'!J742)</f>
        <v/>
      </c>
    </row>
    <row r="741" spans="2:10" ht="16.8">
      <c r="B741" s="27" t="str">
        <f>IF('TD OBSERVA'!B743="","",'TD OBSERVA'!B743)</f>
        <v/>
      </c>
      <c r="C741" s="27" t="str">
        <f>IF('TD OBSERVA'!C743="","",'TD OBSERVA'!C743)</f>
        <v/>
      </c>
      <c r="D741" s="27" t="str">
        <f>IF('TD OBSERVA'!D743="","",'TD OBSERVA'!D743)</f>
        <v/>
      </c>
      <c r="E741" s="27" t="str">
        <f>IF('TD OBSERVA'!E743="","",'TD OBSERVA'!E743)</f>
        <v/>
      </c>
      <c r="F741" s="27" t="str">
        <f>IF('TD OBSERVA'!F743="","",'TD OBSERVA'!F743)</f>
        <v/>
      </c>
      <c r="G741" s="27" t="str">
        <f>IF('TD OBSERVA'!G743="","",'TD OBSERVA'!G743)</f>
        <v/>
      </c>
      <c r="H741" s="27" t="str">
        <f>IF('TD OBSERVA'!H743="","",'TD OBSERVA'!H743)</f>
        <v/>
      </c>
      <c r="I741" s="27" t="str">
        <f>IF('TD OBSERVA'!I743="","",IF('TD OBSERVA'!I743="(en blanco)","",'TD OBSERVA'!I743))</f>
        <v/>
      </c>
      <c r="J741" s="27" t="str">
        <f>IF('TD OBSERVA'!J743="","",'TD OBSERVA'!J743)</f>
        <v/>
      </c>
    </row>
    <row r="742" spans="2:10" ht="16.8">
      <c r="B742" s="27" t="str">
        <f>IF('TD OBSERVA'!B744="","",'TD OBSERVA'!B744)</f>
        <v/>
      </c>
      <c r="C742" s="27" t="str">
        <f>IF('TD OBSERVA'!C744="","",'TD OBSERVA'!C744)</f>
        <v/>
      </c>
      <c r="D742" s="27" t="str">
        <f>IF('TD OBSERVA'!D744="","",'TD OBSERVA'!D744)</f>
        <v/>
      </c>
      <c r="E742" s="27" t="str">
        <f>IF('TD OBSERVA'!E744="","",'TD OBSERVA'!E744)</f>
        <v/>
      </c>
      <c r="F742" s="27" t="str">
        <f>IF('TD OBSERVA'!F744="","",'TD OBSERVA'!F744)</f>
        <v/>
      </c>
      <c r="G742" s="27" t="str">
        <f>IF('TD OBSERVA'!G744="","",'TD OBSERVA'!G744)</f>
        <v/>
      </c>
      <c r="H742" s="27" t="str">
        <f>IF('TD OBSERVA'!H744="","",'TD OBSERVA'!H744)</f>
        <v/>
      </c>
      <c r="I742" s="27" t="str">
        <f>IF('TD OBSERVA'!I744="","",IF('TD OBSERVA'!I744="(en blanco)","",'TD OBSERVA'!I744))</f>
        <v/>
      </c>
      <c r="J742" s="27" t="str">
        <f>IF('TD OBSERVA'!J744="","",'TD OBSERVA'!J744)</f>
        <v/>
      </c>
    </row>
    <row r="743" spans="2:10" ht="16.8">
      <c r="B743" s="27" t="str">
        <f>IF('TD OBSERVA'!B745="","",'TD OBSERVA'!B745)</f>
        <v/>
      </c>
      <c r="C743" s="27" t="str">
        <f>IF('TD OBSERVA'!C745="","",'TD OBSERVA'!C745)</f>
        <v/>
      </c>
      <c r="D743" s="27" t="str">
        <f>IF('TD OBSERVA'!D745="","",'TD OBSERVA'!D745)</f>
        <v/>
      </c>
      <c r="E743" s="27" t="str">
        <f>IF('TD OBSERVA'!E745="","",'TD OBSERVA'!E745)</f>
        <v/>
      </c>
      <c r="F743" s="27" t="str">
        <f>IF('TD OBSERVA'!F745="","",'TD OBSERVA'!F745)</f>
        <v/>
      </c>
      <c r="G743" s="27" t="str">
        <f>IF('TD OBSERVA'!G745="","",'TD OBSERVA'!G745)</f>
        <v/>
      </c>
      <c r="H743" s="27" t="str">
        <f>IF('TD OBSERVA'!H745="","",'TD OBSERVA'!H745)</f>
        <v/>
      </c>
      <c r="I743" s="27" t="str">
        <f>IF('TD OBSERVA'!I745="","",IF('TD OBSERVA'!I745="(en blanco)","",'TD OBSERVA'!I745))</f>
        <v/>
      </c>
      <c r="J743" s="27" t="str">
        <f>IF('TD OBSERVA'!J745="","",'TD OBSERVA'!J745)</f>
        <v/>
      </c>
    </row>
    <row r="744" spans="2:10" ht="16.8">
      <c r="B744" s="27" t="str">
        <f>IF('TD OBSERVA'!B746="","",'TD OBSERVA'!B746)</f>
        <v/>
      </c>
      <c r="C744" s="27" t="str">
        <f>IF('TD OBSERVA'!C746="","",'TD OBSERVA'!C746)</f>
        <v/>
      </c>
      <c r="D744" s="27" t="str">
        <f>IF('TD OBSERVA'!D746="","",'TD OBSERVA'!D746)</f>
        <v/>
      </c>
      <c r="E744" s="27" t="str">
        <f>IF('TD OBSERVA'!E746="","",'TD OBSERVA'!E746)</f>
        <v/>
      </c>
      <c r="F744" s="27" t="str">
        <f>IF('TD OBSERVA'!F746="","",'TD OBSERVA'!F746)</f>
        <v/>
      </c>
      <c r="G744" s="27" t="str">
        <f>IF('TD OBSERVA'!G746="","",'TD OBSERVA'!G746)</f>
        <v/>
      </c>
      <c r="H744" s="27" t="str">
        <f>IF('TD OBSERVA'!H746="","",'TD OBSERVA'!H746)</f>
        <v/>
      </c>
      <c r="I744" s="27" t="str">
        <f>IF('TD OBSERVA'!I746="","",IF('TD OBSERVA'!I746="(en blanco)","",'TD OBSERVA'!I746))</f>
        <v/>
      </c>
      <c r="J744" s="27" t="str">
        <f>IF('TD OBSERVA'!J746="","",'TD OBSERVA'!J746)</f>
        <v/>
      </c>
    </row>
    <row r="745" spans="2:10" ht="16.8">
      <c r="B745" s="27" t="str">
        <f>IF('TD OBSERVA'!B747="","",'TD OBSERVA'!B747)</f>
        <v/>
      </c>
      <c r="C745" s="27" t="str">
        <f>IF('TD OBSERVA'!C747="","",'TD OBSERVA'!C747)</f>
        <v/>
      </c>
      <c r="D745" s="27" t="str">
        <f>IF('TD OBSERVA'!D747="","",'TD OBSERVA'!D747)</f>
        <v/>
      </c>
      <c r="E745" s="27" t="str">
        <f>IF('TD OBSERVA'!E747="","",'TD OBSERVA'!E747)</f>
        <v/>
      </c>
      <c r="F745" s="27" t="str">
        <f>IF('TD OBSERVA'!F747="","",'TD OBSERVA'!F747)</f>
        <v/>
      </c>
      <c r="G745" s="27" t="str">
        <f>IF('TD OBSERVA'!G747="","",'TD OBSERVA'!G747)</f>
        <v/>
      </c>
      <c r="H745" s="27" t="str">
        <f>IF('TD OBSERVA'!H747="","",'TD OBSERVA'!H747)</f>
        <v/>
      </c>
      <c r="I745" s="27" t="str">
        <f>IF('TD OBSERVA'!I747="","",IF('TD OBSERVA'!I747="(en blanco)","",'TD OBSERVA'!I747))</f>
        <v/>
      </c>
      <c r="J745" s="27" t="str">
        <f>IF('TD OBSERVA'!J747="","",'TD OBSERVA'!J747)</f>
        <v/>
      </c>
    </row>
    <row r="746" spans="2:10" ht="16.8">
      <c r="B746" s="27" t="str">
        <f>IF('TD OBSERVA'!B748="","",'TD OBSERVA'!B748)</f>
        <v/>
      </c>
      <c r="C746" s="27" t="str">
        <f>IF('TD OBSERVA'!C748="","",'TD OBSERVA'!C748)</f>
        <v/>
      </c>
      <c r="D746" s="27" t="str">
        <f>IF('TD OBSERVA'!D748="","",'TD OBSERVA'!D748)</f>
        <v/>
      </c>
      <c r="E746" s="27" t="str">
        <f>IF('TD OBSERVA'!E748="","",'TD OBSERVA'!E748)</f>
        <v/>
      </c>
      <c r="F746" s="27" t="str">
        <f>IF('TD OBSERVA'!F748="","",'TD OBSERVA'!F748)</f>
        <v/>
      </c>
      <c r="G746" s="27" t="str">
        <f>IF('TD OBSERVA'!G748="","",'TD OBSERVA'!G748)</f>
        <v/>
      </c>
      <c r="H746" s="27" t="str">
        <f>IF('TD OBSERVA'!H748="","",'TD OBSERVA'!H748)</f>
        <v/>
      </c>
      <c r="I746" s="27" t="str">
        <f>IF('TD OBSERVA'!I748="","",IF('TD OBSERVA'!I748="(en blanco)","",'TD OBSERVA'!I748))</f>
        <v/>
      </c>
      <c r="J746" s="27" t="str">
        <f>IF('TD OBSERVA'!J748="","",'TD OBSERVA'!J748)</f>
        <v/>
      </c>
    </row>
    <row r="747" spans="2:10" ht="16.8">
      <c r="B747" s="27" t="str">
        <f>IF('TD OBSERVA'!B749="","",'TD OBSERVA'!B749)</f>
        <v/>
      </c>
      <c r="C747" s="27" t="str">
        <f>IF('TD OBSERVA'!C749="","",'TD OBSERVA'!C749)</f>
        <v/>
      </c>
      <c r="D747" s="27" t="str">
        <f>IF('TD OBSERVA'!D749="","",'TD OBSERVA'!D749)</f>
        <v/>
      </c>
      <c r="E747" s="27" t="str">
        <f>IF('TD OBSERVA'!E749="","",'TD OBSERVA'!E749)</f>
        <v/>
      </c>
      <c r="F747" s="27" t="str">
        <f>IF('TD OBSERVA'!F749="","",'TD OBSERVA'!F749)</f>
        <v/>
      </c>
      <c r="G747" s="27" t="str">
        <f>IF('TD OBSERVA'!G749="","",'TD OBSERVA'!G749)</f>
        <v/>
      </c>
      <c r="H747" s="27" t="str">
        <f>IF('TD OBSERVA'!H749="","",'TD OBSERVA'!H749)</f>
        <v/>
      </c>
      <c r="I747" s="27" t="str">
        <f>IF('TD OBSERVA'!I749="","",IF('TD OBSERVA'!I749="(en blanco)","",'TD OBSERVA'!I749))</f>
        <v/>
      </c>
      <c r="J747" s="27" t="str">
        <f>IF('TD OBSERVA'!J749="","",'TD OBSERVA'!J749)</f>
        <v/>
      </c>
    </row>
    <row r="748" spans="2:10" ht="16.8">
      <c r="B748" s="27" t="str">
        <f>IF('TD OBSERVA'!B750="","",'TD OBSERVA'!B750)</f>
        <v/>
      </c>
      <c r="C748" s="27" t="str">
        <f>IF('TD OBSERVA'!C750="","",'TD OBSERVA'!C750)</f>
        <v/>
      </c>
      <c r="D748" s="27" t="str">
        <f>IF('TD OBSERVA'!D750="","",'TD OBSERVA'!D750)</f>
        <v/>
      </c>
      <c r="E748" s="27" t="str">
        <f>IF('TD OBSERVA'!E750="","",'TD OBSERVA'!E750)</f>
        <v/>
      </c>
      <c r="F748" s="27" t="str">
        <f>IF('TD OBSERVA'!F750="","",'TD OBSERVA'!F750)</f>
        <v/>
      </c>
      <c r="G748" s="27" t="str">
        <f>IF('TD OBSERVA'!G750="","",'TD OBSERVA'!G750)</f>
        <v/>
      </c>
      <c r="H748" s="27" t="str">
        <f>IF('TD OBSERVA'!H750="","",'TD OBSERVA'!H750)</f>
        <v/>
      </c>
      <c r="I748" s="27" t="str">
        <f>IF('TD OBSERVA'!I750="","",IF('TD OBSERVA'!I750="(en blanco)","",'TD OBSERVA'!I750))</f>
        <v/>
      </c>
      <c r="J748" s="27" t="str">
        <f>IF('TD OBSERVA'!J750="","",'TD OBSERVA'!J750)</f>
        <v/>
      </c>
    </row>
    <row r="749" spans="2:10" ht="16.8">
      <c r="B749" s="27" t="str">
        <f>IF('TD OBSERVA'!B751="","",'TD OBSERVA'!B751)</f>
        <v/>
      </c>
      <c r="C749" s="27" t="str">
        <f>IF('TD OBSERVA'!C751="","",'TD OBSERVA'!C751)</f>
        <v/>
      </c>
      <c r="D749" s="27" t="str">
        <f>IF('TD OBSERVA'!D751="","",'TD OBSERVA'!D751)</f>
        <v/>
      </c>
      <c r="E749" s="27" t="str">
        <f>IF('TD OBSERVA'!E751="","",'TD OBSERVA'!E751)</f>
        <v/>
      </c>
      <c r="F749" s="27" t="str">
        <f>IF('TD OBSERVA'!F751="","",'TD OBSERVA'!F751)</f>
        <v/>
      </c>
      <c r="G749" s="27" t="str">
        <f>IF('TD OBSERVA'!G751="","",'TD OBSERVA'!G751)</f>
        <v/>
      </c>
      <c r="H749" s="27" t="str">
        <f>IF('TD OBSERVA'!H751="","",'TD OBSERVA'!H751)</f>
        <v/>
      </c>
      <c r="I749" s="27" t="str">
        <f>IF('TD OBSERVA'!I751="","",IF('TD OBSERVA'!I751="(en blanco)","",'TD OBSERVA'!I751))</f>
        <v/>
      </c>
      <c r="J749" s="27" t="str">
        <f>IF('TD OBSERVA'!J751="","",'TD OBSERVA'!J751)</f>
        <v/>
      </c>
    </row>
    <row r="750" spans="2:10" ht="16.8">
      <c r="B750" s="27" t="str">
        <f>IF('TD OBSERVA'!B752="","",'TD OBSERVA'!B752)</f>
        <v/>
      </c>
      <c r="C750" s="27" t="str">
        <f>IF('TD OBSERVA'!C752="","",'TD OBSERVA'!C752)</f>
        <v/>
      </c>
      <c r="D750" s="27" t="str">
        <f>IF('TD OBSERVA'!D752="","",'TD OBSERVA'!D752)</f>
        <v/>
      </c>
      <c r="E750" s="27" t="str">
        <f>IF('TD OBSERVA'!E752="","",'TD OBSERVA'!E752)</f>
        <v/>
      </c>
      <c r="F750" s="27" t="str">
        <f>IF('TD OBSERVA'!F752="","",'TD OBSERVA'!F752)</f>
        <v/>
      </c>
      <c r="G750" s="27" t="str">
        <f>IF('TD OBSERVA'!G752="","",'TD OBSERVA'!G752)</f>
        <v/>
      </c>
      <c r="H750" s="27" t="str">
        <f>IF('TD OBSERVA'!H752="","",'TD OBSERVA'!H752)</f>
        <v/>
      </c>
      <c r="I750" s="27" t="str">
        <f>IF('TD OBSERVA'!I752="","",IF('TD OBSERVA'!I752="(en blanco)","",'TD OBSERVA'!I752))</f>
        <v/>
      </c>
      <c r="J750" s="27" t="str">
        <f>IF('TD OBSERVA'!J752="","",'TD OBSERVA'!J752)</f>
        <v/>
      </c>
    </row>
    <row r="751" spans="2:10" ht="16.8">
      <c r="B751" s="27" t="str">
        <f>IF('TD OBSERVA'!B753="","",'TD OBSERVA'!B753)</f>
        <v/>
      </c>
      <c r="C751" s="27" t="str">
        <f>IF('TD OBSERVA'!C753="","",'TD OBSERVA'!C753)</f>
        <v/>
      </c>
      <c r="D751" s="27" t="str">
        <f>IF('TD OBSERVA'!D753="","",'TD OBSERVA'!D753)</f>
        <v/>
      </c>
      <c r="E751" s="27" t="str">
        <f>IF('TD OBSERVA'!E753="","",'TD OBSERVA'!E753)</f>
        <v/>
      </c>
      <c r="F751" s="27" t="str">
        <f>IF('TD OBSERVA'!F753="","",'TD OBSERVA'!F753)</f>
        <v/>
      </c>
      <c r="G751" s="27" t="str">
        <f>IF('TD OBSERVA'!G753="","",'TD OBSERVA'!G753)</f>
        <v/>
      </c>
      <c r="H751" s="27" t="str">
        <f>IF('TD OBSERVA'!H753="","",'TD OBSERVA'!H753)</f>
        <v/>
      </c>
      <c r="I751" s="27" t="str">
        <f>IF('TD OBSERVA'!I753="","",IF('TD OBSERVA'!I753="(en blanco)","",'TD OBSERVA'!I753))</f>
        <v/>
      </c>
      <c r="J751" s="27" t="str">
        <f>IF('TD OBSERVA'!J753="","",'TD OBSERVA'!J753)</f>
        <v/>
      </c>
    </row>
    <row r="752" spans="2:10" ht="16.8">
      <c r="B752" s="27" t="str">
        <f>IF('TD OBSERVA'!B754="","",'TD OBSERVA'!B754)</f>
        <v/>
      </c>
      <c r="C752" s="27" t="str">
        <f>IF('TD OBSERVA'!C754="","",'TD OBSERVA'!C754)</f>
        <v/>
      </c>
      <c r="D752" s="27" t="str">
        <f>IF('TD OBSERVA'!D754="","",'TD OBSERVA'!D754)</f>
        <v/>
      </c>
      <c r="E752" s="27" t="str">
        <f>IF('TD OBSERVA'!E754="","",'TD OBSERVA'!E754)</f>
        <v/>
      </c>
      <c r="F752" s="27" t="str">
        <f>IF('TD OBSERVA'!F754="","",'TD OBSERVA'!F754)</f>
        <v/>
      </c>
      <c r="G752" s="27" t="str">
        <f>IF('TD OBSERVA'!G754="","",'TD OBSERVA'!G754)</f>
        <v/>
      </c>
      <c r="H752" s="27" t="str">
        <f>IF('TD OBSERVA'!H754="","",'TD OBSERVA'!H754)</f>
        <v/>
      </c>
      <c r="I752" s="27" t="str">
        <f>IF('TD OBSERVA'!I754="","",IF('TD OBSERVA'!I754="(en blanco)","",'TD OBSERVA'!I754))</f>
        <v/>
      </c>
      <c r="J752" s="27" t="str">
        <f>IF('TD OBSERVA'!J754="","",'TD OBSERVA'!J754)</f>
        <v/>
      </c>
    </row>
    <row r="753" spans="2:10" ht="16.8">
      <c r="B753" s="27" t="str">
        <f>IF('TD OBSERVA'!B755="","",'TD OBSERVA'!B755)</f>
        <v/>
      </c>
      <c r="C753" s="27" t="str">
        <f>IF('TD OBSERVA'!C755="","",'TD OBSERVA'!C755)</f>
        <v/>
      </c>
      <c r="D753" s="27" t="str">
        <f>IF('TD OBSERVA'!D755="","",'TD OBSERVA'!D755)</f>
        <v/>
      </c>
      <c r="E753" s="27" t="str">
        <f>IF('TD OBSERVA'!E755="","",'TD OBSERVA'!E755)</f>
        <v/>
      </c>
      <c r="F753" s="27" t="str">
        <f>IF('TD OBSERVA'!F755="","",'TD OBSERVA'!F755)</f>
        <v/>
      </c>
      <c r="G753" s="27" t="str">
        <f>IF('TD OBSERVA'!G755="","",'TD OBSERVA'!G755)</f>
        <v/>
      </c>
      <c r="H753" s="27" t="str">
        <f>IF('TD OBSERVA'!H755="","",'TD OBSERVA'!H755)</f>
        <v/>
      </c>
      <c r="I753" s="27" t="str">
        <f>IF('TD OBSERVA'!I755="","",IF('TD OBSERVA'!I755="(en blanco)","",'TD OBSERVA'!I755))</f>
        <v/>
      </c>
      <c r="J753" s="27" t="str">
        <f>IF('TD OBSERVA'!J755="","",'TD OBSERVA'!J755)</f>
        <v/>
      </c>
    </row>
    <row r="754" spans="2:10" ht="16.8">
      <c r="B754" s="27" t="str">
        <f>IF('TD OBSERVA'!B756="","",'TD OBSERVA'!B756)</f>
        <v/>
      </c>
      <c r="C754" s="27" t="str">
        <f>IF('TD OBSERVA'!C756="","",'TD OBSERVA'!C756)</f>
        <v/>
      </c>
      <c r="D754" s="27" t="str">
        <f>IF('TD OBSERVA'!D756="","",'TD OBSERVA'!D756)</f>
        <v/>
      </c>
      <c r="E754" s="27" t="str">
        <f>IF('TD OBSERVA'!E756="","",'TD OBSERVA'!E756)</f>
        <v/>
      </c>
      <c r="F754" s="27" t="str">
        <f>IF('TD OBSERVA'!F756="","",'TD OBSERVA'!F756)</f>
        <v/>
      </c>
      <c r="G754" s="27" t="str">
        <f>IF('TD OBSERVA'!G756="","",'TD OBSERVA'!G756)</f>
        <v/>
      </c>
      <c r="H754" s="27" t="str">
        <f>IF('TD OBSERVA'!H756="","",'TD OBSERVA'!H756)</f>
        <v/>
      </c>
      <c r="I754" s="27" t="str">
        <f>IF('TD OBSERVA'!I756="","",IF('TD OBSERVA'!I756="(en blanco)","",'TD OBSERVA'!I756))</f>
        <v/>
      </c>
      <c r="J754" s="27" t="str">
        <f>IF('TD OBSERVA'!J756="","",'TD OBSERVA'!J756)</f>
        <v/>
      </c>
    </row>
    <row r="755" spans="2:10" ht="16.8">
      <c r="B755" s="27" t="str">
        <f>IF('TD OBSERVA'!B757="","",'TD OBSERVA'!B757)</f>
        <v/>
      </c>
      <c r="C755" s="27" t="str">
        <f>IF('TD OBSERVA'!C757="","",'TD OBSERVA'!C757)</f>
        <v/>
      </c>
      <c r="D755" s="27" t="str">
        <f>IF('TD OBSERVA'!D757="","",'TD OBSERVA'!D757)</f>
        <v/>
      </c>
      <c r="E755" s="27" t="str">
        <f>IF('TD OBSERVA'!E757="","",'TD OBSERVA'!E757)</f>
        <v/>
      </c>
      <c r="F755" s="27" t="str">
        <f>IF('TD OBSERVA'!F757="","",'TD OBSERVA'!F757)</f>
        <v/>
      </c>
      <c r="G755" s="27" t="str">
        <f>IF('TD OBSERVA'!G757="","",'TD OBSERVA'!G757)</f>
        <v/>
      </c>
      <c r="H755" s="27" t="str">
        <f>IF('TD OBSERVA'!H757="","",'TD OBSERVA'!H757)</f>
        <v/>
      </c>
      <c r="I755" s="27" t="str">
        <f>IF('TD OBSERVA'!I757="","",IF('TD OBSERVA'!I757="(en blanco)","",'TD OBSERVA'!I757))</f>
        <v/>
      </c>
      <c r="J755" s="27" t="str">
        <f>IF('TD OBSERVA'!J757="","",'TD OBSERVA'!J757)</f>
        <v/>
      </c>
    </row>
    <row r="756" spans="2:10" ht="16.8">
      <c r="B756" s="27" t="str">
        <f>IF('TD OBSERVA'!B758="","",'TD OBSERVA'!B758)</f>
        <v/>
      </c>
      <c r="C756" s="27" t="str">
        <f>IF('TD OBSERVA'!C758="","",'TD OBSERVA'!C758)</f>
        <v/>
      </c>
      <c r="D756" s="27" t="str">
        <f>IF('TD OBSERVA'!D758="","",'TD OBSERVA'!D758)</f>
        <v/>
      </c>
      <c r="E756" s="27" t="str">
        <f>IF('TD OBSERVA'!E758="","",'TD OBSERVA'!E758)</f>
        <v/>
      </c>
      <c r="F756" s="27" t="str">
        <f>IF('TD OBSERVA'!F758="","",'TD OBSERVA'!F758)</f>
        <v/>
      </c>
      <c r="G756" s="27" t="str">
        <f>IF('TD OBSERVA'!G758="","",'TD OBSERVA'!G758)</f>
        <v/>
      </c>
      <c r="H756" s="27" t="str">
        <f>IF('TD OBSERVA'!H758="","",'TD OBSERVA'!H758)</f>
        <v/>
      </c>
      <c r="I756" s="27" t="str">
        <f>IF('TD OBSERVA'!I758="","",IF('TD OBSERVA'!I758="(en blanco)","",'TD OBSERVA'!I758))</f>
        <v/>
      </c>
      <c r="J756" s="27" t="str">
        <f>IF('TD OBSERVA'!J758="","",'TD OBSERVA'!J758)</f>
        <v/>
      </c>
    </row>
    <row r="757" spans="2:10" ht="16.8">
      <c r="B757" s="27" t="str">
        <f>IF('TD OBSERVA'!B759="","",'TD OBSERVA'!B759)</f>
        <v/>
      </c>
      <c r="C757" s="27" t="str">
        <f>IF('TD OBSERVA'!C759="","",'TD OBSERVA'!C759)</f>
        <v/>
      </c>
      <c r="D757" s="27" t="str">
        <f>IF('TD OBSERVA'!D759="","",'TD OBSERVA'!D759)</f>
        <v/>
      </c>
      <c r="E757" s="27" t="str">
        <f>IF('TD OBSERVA'!E759="","",'TD OBSERVA'!E759)</f>
        <v/>
      </c>
      <c r="F757" s="27" t="str">
        <f>IF('TD OBSERVA'!F759="","",'TD OBSERVA'!F759)</f>
        <v/>
      </c>
      <c r="G757" s="27" t="str">
        <f>IF('TD OBSERVA'!G759="","",'TD OBSERVA'!G759)</f>
        <v/>
      </c>
      <c r="H757" s="27" t="str">
        <f>IF('TD OBSERVA'!H759="","",'TD OBSERVA'!H759)</f>
        <v/>
      </c>
      <c r="I757" s="27" t="str">
        <f>IF('TD OBSERVA'!I759="","",IF('TD OBSERVA'!I759="(en blanco)","",'TD OBSERVA'!I759))</f>
        <v/>
      </c>
      <c r="J757" s="27" t="str">
        <f>IF('TD OBSERVA'!J759="","",'TD OBSERVA'!J759)</f>
        <v/>
      </c>
    </row>
    <row r="758" spans="2:10" ht="16.8">
      <c r="B758" s="27" t="str">
        <f>IF('TD OBSERVA'!B760="","",'TD OBSERVA'!B760)</f>
        <v/>
      </c>
      <c r="C758" s="27" t="str">
        <f>IF('TD OBSERVA'!C760="","",'TD OBSERVA'!C760)</f>
        <v/>
      </c>
      <c r="D758" s="27" t="str">
        <f>IF('TD OBSERVA'!D760="","",'TD OBSERVA'!D760)</f>
        <v/>
      </c>
      <c r="E758" s="27" t="str">
        <f>IF('TD OBSERVA'!E760="","",'TD OBSERVA'!E760)</f>
        <v/>
      </c>
      <c r="F758" s="27" t="str">
        <f>IF('TD OBSERVA'!F760="","",'TD OBSERVA'!F760)</f>
        <v/>
      </c>
      <c r="G758" s="27" t="str">
        <f>IF('TD OBSERVA'!G760="","",'TD OBSERVA'!G760)</f>
        <v/>
      </c>
      <c r="H758" s="27" t="str">
        <f>IF('TD OBSERVA'!H760="","",'TD OBSERVA'!H760)</f>
        <v/>
      </c>
      <c r="I758" s="27" t="str">
        <f>IF('TD OBSERVA'!I760="","",IF('TD OBSERVA'!I760="(en blanco)","",'TD OBSERVA'!I760))</f>
        <v/>
      </c>
      <c r="J758" s="27" t="str">
        <f>IF('TD OBSERVA'!J760="","",'TD OBSERVA'!J760)</f>
        <v/>
      </c>
    </row>
    <row r="759" spans="2:10" ht="16.8">
      <c r="B759" s="27" t="str">
        <f>IF('TD OBSERVA'!B761="","",'TD OBSERVA'!B761)</f>
        <v/>
      </c>
      <c r="C759" s="27" t="str">
        <f>IF('TD OBSERVA'!C761="","",'TD OBSERVA'!C761)</f>
        <v/>
      </c>
      <c r="D759" s="27" t="str">
        <f>IF('TD OBSERVA'!D761="","",'TD OBSERVA'!D761)</f>
        <v/>
      </c>
      <c r="E759" s="27" t="str">
        <f>IF('TD OBSERVA'!E761="","",'TD OBSERVA'!E761)</f>
        <v/>
      </c>
      <c r="F759" s="27" t="str">
        <f>IF('TD OBSERVA'!F761="","",'TD OBSERVA'!F761)</f>
        <v/>
      </c>
      <c r="G759" s="27" t="str">
        <f>IF('TD OBSERVA'!G761="","",'TD OBSERVA'!G761)</f>
        <v/>
      </c>
      <c r="H759" s="27" t="str">
        <f>IF('TD OBSERVA'!H761="","",'TD OBSERVA'!H761)</f>
        <v/>
      </c>
      <c r="I759" s="27" t="str">
        <f>IF('TD OBSERVA'!I761="","",IF('TD OBSERVA'!I761="(en blanco)","",'TD OBSERVA'!I761))</f>
        <v/>
      </c>
      <c r="J759" s="27" t="str">
        <f>IF('TD OBSERVA'!J761="","",'TD OBSERVA'!J761)</f>
        <v/>
      </c>
    </row>
    <row r="760" spans="2:10" ht="16.8">
      <c r="B760" s="27" t="str">
        <f>IF('TD OBSERVA'!B762="","",'TD OBSERVA'!B762)</f>
        <v/>
      </c>
      <c r="C760" s="27" t="str">
        <f>IF('TD OBSERVA'!C762="","",'TD OBSERVA'!C762)</f>
        <v/>
      </c>
      <c r="D760" s="27" t="str">
        <f>IF('TD OBSERVA'!D762="","",'TD OBSERVA'!D762)</f>
        <v/>
      </c>
      <c r="E760" s="27" t="str">
        <f>IF('TD OBSERVA'!E762="","",'TD OBSERVA'!E762)</f>
        <v/>
      </c>
      <c r="F760" s="27" t="str">
        <f>IF('TD OBSERVA'!F762="","",'TD OBSERVA'!F762)</f>
        <v/>
      </c>
      <c r="G760" s="27" t="str">
        <f>IF('TD OBSERVA'!G762="","",'TD OBSERVA'!G762)</f>
        <v/>
      </c>
      <c r="H760" s="27" t="str">
        <f>IF('TD OBSERVA'!H762="","",'TD OBSERVA'!H762)</f>
        <v/>
      </c>
      <c r="I760" s="27" t="str">
        <f>IF('TD OBSERVA'!I762="","",IF('TD OBSERVA'!I762="(en blanco)","",'TD OBSERVA'!I762))</f>
        <v/>
      </c>
      <c r="J760" s="27" t="str">
        <f>IF('TD OBSERVA'!J762="","",'TD OBSERVA'!J762)</f>
        <v/>
      </c>
    </row>
    <row r="761" spans="2:10" ht="16.8">
      <c r="B761" s="27" t="str">
        <f>IF('TD OBSERVA'!B763="","",'TD OBSERVA'!B763)</f>
        <v/>
      </c>
      <c r="C761" s="27" t="str">
        <f>IF('TD OBSERVA'!C763="","",'TD OBSERVA'!C763)</f>
        <v/>
      </c>
      <c r="D761" s="27" t="str">
        <f>IF('TD OBSERVA'!D763="","",'TD OBSERVA'!D763)</f>
        <v/>
      </c>
      <c r="E761" s="27" t="str">
        <f>IF('TD OBSERVA'!E763="","",'TD OBSERVA'!E763)</f>
        <v/>
      </c>
      <c r="F761" s="27" t="str">
        <f>IF('TD OBSERVA'!F763="","",'TD OBSERVA'!F763)</f>
        <v/>
      </c>
      <c r="G761" s="27" t="str">
        <f>IF('TD OBSERVA'!G763="","",'TD OBSERVA'!G763)</f>
        <v/>
      </c>
      <c r="H761" s="27" t="str">
        <f>IF('TD OBSERVA'!H763="","",'TD OBSERVA'!H763)</f>
        <v/>
      </c>
      <c r="I761" s="27" t="str">
        <f>IF('TD OBSERVA'!I763="","",IF('TD OBSERVA'!I763="(en blanco)","",'TD OBSERVA'!I763))</f>
        <v/>
      </c>
      <c r="J761" s="27" t="str">
        <f>IF('TD OBSERVA'!J763="","",'TD OBSERVA'!J763)</f>
        <v/>
      </c>
    </row>
    <row r="762" spans="2:10" ht="16.8">
      <c r="B762" s="27" t="str">
        <f>IF('TD OBSERVA'!B764="","",'TD OBSERVA'!B764)</f>
        <v/>
      </c>
      <c r="C762" s="27" t="str">
        <f>IF('TD OBSERVA'!C764="","",'TD OBSERVA'!C764)</f>
        <v/>
      </c>
      <c r="D762" s="27" t="str">
        <f>IF('TD OBSERVA'!D764="","",'TD OBSERVA'!D764)</f>
        <v/>
      </c>
      <c r="E762" s="27" t="str">
        <f>IF('TD OBSERVA'!E764="","",'TD OBSERVA'!E764)</f>
        <v/>
      </c>
      <c r="F762" s="27" t="str">
        <f>IF('TD OBSERVA'!F764="","",'TD OBSERVA'!F764)</f>
        <v/>
      </c>
      <c r="G762" s="27" t="str">
        <f>IF('TD OBSERVA'!G764="","",'TD OBSERVA'!G764)</f>
        <v/>
      </c>
      <c r="H762" s="27" t="str">
        <f>IF('TD OBSERVA'!H764="","",'TD OBSERVA'!H764)</f>
        <v/>
      </c>
      <c r="I762" s="27" t="str">
        <f>IF('TD OBSERVA'!I764="","",IF('TD OBSERVA'!I764="(en blanco)","",'TD OBSERVA'!I764))</f>
        <v/>
      </c>
      <c r="J762" s="27" t="str">
        <f>IF('TD OBSERVA'!J764="","",'TD OBSERVA'!J764)</f>
        <v/>
      </c>
    </row>
    <row r="763" spans="2:10" ht="16.8">
      <c r="B763" s="27" t="str">
        <f>IF('TD OBSERVA'!B765="","",'TD OBSERVA'!B765)</f>
        <v/>
      </c>
      <c r="C763" s="27" t="str">
        <f>IF('TD OBSERVA'!C765="","",'TD OBSERVA'!C765)</f>
        <v/>
      </c>
      <c r="D763" s="27" t="str">
        <f>IF('TD OBSERVA'!D765="","",'TD OBSERVA'!D765)</f>
        <v/>
      </c>
      <c r="E763" s="27" t="str">
        <f>IF('TD OBSERVA'!E765="","",'TD OBSERVA'!E765)</f>
        <v/>
      </c>
      <c r="F763" s="27" t="str">
        <f>IF('TD OBSERVA'!F765="","",'TD OBSERVA'!F765)</f>
        <v/>
      </c>
      <c r="G763" s="27" t="str">
        <f>IF('TD OBSERVA'!G765="","",'TD OBSERVA'!G765)</f>
        <v/>
      </c>
      <c r="H763" s="27" t="str">
        <f>IF('TD OBSERVA'!H765="","",'TD OBSERVA'!H765)</f>
        <v/>
      </c>
      <c r="I763" s="27" t="str">
        <f>IF('TD OBSERVA'!I765="","",IF('TD OBSERVA'!I765="(en blanco)","",'TD OBSERVA'!I765))</f>
        <v/>
      </c>
      <c r="J763" s="27" t="str">
        <f>IF('TD OBSERVA'!J765="","",'TD OBSERVA'!J765)</f>
        <v/>
      </c>
    </row>
    <row r="764" spans="2:10" ht="16.8">
      <c r="B764" s="27" t="str">
        <f>IF('TD OBSERVA'!B766="","",'TD OBSERVA'!B766)</f>
        <v/>
      </c>
      <c r="C764" s="27" t="str">
        <f>IF('TD OBSERVA'!C766="","",'TD OBSERVA'!C766)</f>
        <v/>
      </c>
      <c r="D764" s="27" t="str">
        <f>IF('TD OBSERVA'!D766="","",'TD OBSERVA'!D766)</f>
        <v/>
      </c>
      <c r="E764" s="27" t="str">
        <f>IF('TD OBSERVA'!E766="","",'TD OBSERVA'!E766)</f>
        <v/>
      </c>
      <c r="F764" s="27" t="str">
        <f>IF('TD OBSERVA'!F766="","",'TD OBSERVA'!F766)</f>
        <v/>
      </c>
      <c r="G764" s="27" t="str">
        <f>IF('TD OBSERVA'!G766="","",'TD OBSERVA'!G766)</f>
        <v/>
      </c>
      <c r="H764" s="27" t="str">
        <f>IF('TD OBSERVA'!H766="","",'TD OBSERVA'!H766)</f>
        <v/>
      </c>
      <c r="I764" s="27" t="str">
        <f>IF('TD OBSERVA'!I766="","",IF('TD OBSERVA'!I766="(en blanco)","",'TD OBSERVA'!I766))</f>
        <v/>
      </c>
      <c r="J764" s="27" t="str">
        <f>IF('TD OBSERVA'!J766="","",'TD OBSERVA'!J766)</f>
        <v/>
      </c>
    </row>
    <row r="765" spans="2:10" ht="16.8">
      <c r="B765" s="27" t="str">
        <f>IF('TD OBSERVA'!B767="","",'TD OBSERVA'!B767)</f>
        <v/>
      </c>
      <c r="C765" s="27" t="str">
        <f>IF('TD OBSERVA'!C767="","",'TD OBSERVA'!C767)</f>
        <v/>
      </c>
      <c r="D765" s="27" t="str">
        <f>IF('TD OBSERVA'!D767="","",'TD OBSERVA'!D767)</f>
        <v/>
      </c>
      <c r="E765" s="27" t="str">
        <f>IF('TD OBSERVA'!E767="","",'TD OBSERVA'!E767)</f>
        <v/>
      </c>
      <c r="F765" s="27" t="str">
        <f>IF('TD OBSERVA'!F767="","",'TD OBSERVA'!F767)</f>
        <v/>
      </c>
      <c r="G765" s="27" t="str">
        <f>IF('TD OBSERVA'!G767="","",'TD OBSERVA'!G767)</f>
        <v/>
      </c>
      <c r="H765" s="27" t="str">
        <f>IF('TD OBSERVA'!H767="","",'TD OBSERVA'!H767)</f>
        <v/>
      </c>
      <c r="I765" s="27" t="str">
        <f>IF('TD OBSERVA'!I767="","",IF('TD OBSERVA'!I767="(en blanco)","",'TD OBSERVA'!I767))</f>
        <v/>
      </c>
      <c r="J765" s="27" t="str">
        <f>IF('TD OBSERVA'!J767="","",'TD OBSERVA'!J767)</f>
        <v/>
      </c>
    </row>
    <row r="766" spans="2:10" ht="16.8">
      <c r="B766" s="27" t="str">
        <f>IF('TD OBSERVA'!B768="","",'TD OBSERVA'!B768)</f>
        <v/>
      </c>
      <c r="C766" s="27" t="str">
        <f>IF('TD OBSERVA'!C768="","",'TD OBSERVA'!C768)</f>
        <v/>
      </c>
      <c r="D766" s="27" t="str">
        <f>IF('TD OBSERVA'!D768="","",'TD OBSERVA'!D768)</f>
        <v/>
      </c>
      <c r="E766" s="27" t="str">
        <f>IF('TD OBSERVA'!E768="","",'TD OBSERVA'!E768)</f>
        <v/>
      </c>
      <c r="F766" s="27" t="str">
        <f>IF('TD OBSERVA'!F768="","",'TD OBSERVA'!F768)</f>
        <v/>
      </c>
      <c r="G766" s="27" t="str">
        <f>IF('TD OBSERVA'!G768="","",'TD OBSERVA'!G768)</f>
        <v/>
      </c>
      <c r="H766" s="27" t="str">
        <f>IF('TD OBSERVA'!H768="","",'TD OBSERVA'!H768)</f>
        <v/>
      </c>
      <c r="I766" s="27" t="str">
        <f>IF('TD OBSERVA'!I768="","",IF('TD OBSERVA'!I768="(en blanco)","",'TD OBSERVA'!I768))</f>
        <v/>
      </c>
      <c r="J766" s="27" t="str">
        <f>IF('TD OBSERVA'!J768="","",'TD OBSERVA'!J768)</f>
        <v/>
      </c>
    </row>
    <row r="767" spans="2:10" ht="16.8">
      <c r="B767" s="27" t="str">
        <f>IF('TD OBSERVA'!B769="","",'TD OBSERVA'!B769)</f>
        <v/>
      </c>
      <c r="C767" s="27" t="str">
        <f>IF('TD OBSERVA'!C769="","",'TD OBSERVA'!C769)</f>
        <v/>
      </c>
      <c r="D767" s="27" t="str">
        <f>IF('TD OBSERVA'!D769="","",'TD OBSERVA'!D769)</f>
        <v/>
      </c>
      <c r="E767" s="27" t="str">
        <f>IF('TD OBSERVA'!E769="","",'TD OBSERVA'!E769)</f>
        <v/>
      </c>
      <c r="F767" s="27" t="str">
        <f>IF('TD OBSERVA'!F769="","",'TD OBSERVA'!F769)</f>
        <v/>
      </c>
      <c r="G767" s="27" t="str">
        <f>IF('TD OBSERVA'!G769="","",'TD OBSERVA'!G769)</f>
        <v/>
      </c>
      <c r="H767" s="27" t="str">
        <f>IF('TD OBSERVA'!H769="","",'TD OBSERVA'!H769)</f>
        <v/>
      </c>
      <c r="I767" s="27" t="str">
        <f>IF('TD OBSERVA'!I769="","",IF('TD OBSERVA'!I769="(en blanco)","",'TD OBSERVA'!I769))</f>
        <v/>
      </c>
      <c r="J767" s="27" t="str">
        <f>IF('TD OBSERVA'!J769="","",'TD OBSERVA'!J769)</f>
        <v/>
      </c>
    </row>
    <row r="768" spans="2:10" ht="16.8">
      <c r="B768" s="27" t="str">
        <f>IF('TD OBSERVA'!B770="","",'TD OBSERVA'!B770)</f>
        <v/>
      </c>
      <c r="C768" s="27" t="str">
        <f>IF('TD OBSERVA'!C770="","",'TD OBSERVA'!C770)</f>
        <v/>
      </c>
      <c r="D768" s="27" t="str">
        <f>IF('TD OBSERVA'!D770="","",'TD OBSERVA'!D770)</f>
        <v/>
      </c>
      <c r="E768" s="27" t="str">
        <f>IF('TD OBSERVA'!E770="","",'TD OBSERVA'!E770)</f>
        <v/>
      </c>
      <c r="F768" s="27" t="str">
        <f>IF('TD OBSERVA'!F770="","",'TD OBSERVA'!F770)</f>
        <v/>
      </c>
      <c r="G768" s="27" t="str">
        <f>IF('TD OBSERVA'!G770="","",'TD OBSERVA'!G770)</f>
        <v/>
      </c>
      <c r="H768" s="27" t="str">
        <f>IF('TD OBSERVA'!H770="","",'TD OBSERVA'!H770)</f>
        <v/>
      </c>
      <c r="I768" s="27" t="str">
        <f>IF('TD OBSERVA'!I770="","",IF('TD OBSERVA'!I770="(en blanco)","",'TD OBSERVA'!I770))</f>
        <v/>
      </c>
      <c r="J768" s="27" t="str">
        <f>IF('TD OBSERVA'!J770="","",'TD OBSERVA'!J770)</f>
        <v/>
      </c>
    </row>
    <row r="769" spans="2:10" ht="16.8">
      <c r="B769" s="27" t="str">
        <f>IF('TD OBSERVA'!B771="","",'TD OBSERVA'!B771)</f>
        <v/>
      </c>
      <c r="C769" s="27" t="str">
        <f>IF('TD OBSERVA'!C771="","",'TD OBSERVA'!C771)</f>
        <v/>
      </c>
      <c r="D769" s="27" t="str">
        <f>IF('TD OBSERVA'!D771="","",'TD OBSERVA'!D771)</f>
        <v/>
      </c>
      <c r="E769" s="27" t="str">
        <f>IF('TD OBSERVA'!E771="","",'TD OBSERVA'!E771)</f>
        <v/>
      </c>
      <c r="F769" s="27" t="str">
        <f>IF('TD OBSERVA'!F771="","",'TD OBSERVA'!F771)</f>
        <v/>
      </c>
      <c r="G769" s="27" t="str">
        <f>IF('TD OBSERVA'!G771="","",'TD OBSERVA'!G771)</f>
        <v/>
      </c>
      <c r="H769" s="27" t="str">
        <f>IF('TD OBSERVA'!H771="","",'TD OBSERVA'!H771)</f>
        <v/>
      </c>
      <c r="I769" s="27" t="str">
        <f>IF('TD OBSERVA'!I771="","",IF('TD OBSERVA'!I771="(en blanco)","",'TD OBSERVA'!I771))</f>
        <v/>
      </c>
      <c r="J769" s="27" t="str">
        <f>IF('TD OBSERVA'!J771="","",'TD OBSERVA'!J771)</f>
        <v/>
      </c>
    </row>
    <row r="770" spans="2:10" ht="16.8">
      <c r="B770" s="27" t="str">
        <f>IF('TD OBSERVA'!B772="","",'TD OBSERVA'!B772)</f>
        <v/>
      </c>
      <c r="C770" s="27" t="str">
        <f>IF('TD OBSERVA'!C772="","",'TD OBSERVA'!C772)</f>
        <v/>
      </c>
      <c r="D770" s="27" t="str">
        <f>IF('TD OBSERVA'!D772="","",'TD OBSERVA'!D772)</f>
        <v/>
      </c>
      <c r="E770" s="27" t="str">
        <f>IF('TD OBSERVA'!E772="","",'TD OBSERVA'!E772)</f>
        <v/>
      </c>
      <c r="F770" s="27" t="str">
        <f>IF('TD OBSERVA'!F772="","",'TD OBSERVA'!F772)</f>
        <v/>
      </c>
      <c r="G770" s="27" t="str">
        <f>IF('TD OBSERVA'!G772="","",'TD OBSERVA'!G772)</f>
        <v/>
      </c>
      <c r="H770" s="27" t="str">
        <f>IF('TD OBSERVA'!H772="","",'TD OBSERVA'!H772)</f>
        <v/>
      </c>
      <c r="I770" s="27" t="str">
        <f>IF('TD OBSERVA'!I772="","",IF('TD OBSERVA'!I772="(en blanco)","",'TD OBSERVA'!I772))</f>
        <v/>
      </c>
      <c r="J770" s="27" t="str">
        <f>IF('TD OBSERVA'!J772="","",'TD OBSERVA'!J772)</f>
        <v/>
      </c>
    </row>
    <row r="771" spans="2:10" ht="16.8">
      <c r="B771" s="27" t="str">
        <f>IF('TD OBSERVA'!B773="","",'TD OBSERVA'!B773)</f>
        <v/>
      </c>
      <c r="C771" s="27" t="str">
        <f>IF('TD OBSERVA'!C773="","",'TD OBSERVA'!C773)</f>
        <v/>
      </c>
      <c r="D771" s="27" t="str">
        <f>IF('TD OBSERVA'!D773="","",'TD OBSERVA'!D773)</f>
        <v/>
      </c>
      <c r="E771" s="27" t="str">
        <f>IF('TD OBSERVA'!E773="","",'TD OBSERVA'!E773)</f>
        <v/>
      </c>
      <c r="F771" s="27" t="str">
        <f>IF('TD OBSERVA'!F773="","",'TD OBSERVA'!F773)</f>
        <v/>
      </c>
      <c r="G771" s="27" t="str">
        <f>IF('TD OBSERVA'!G773="","",'TD OBSERVA'!G773)</f>
        <v/>
      </c>
      <c r="H771" s="27" t="str">
        <f>IF('TD OBSERVA'!H773="","",'TD OBSERVA'!H773)</f>
        <v/>
      </c>
      <c r="I771" s="27" t="str">
        <f>IF('TD OBSERVA'!I773="","",IF('TD OBSERVA'!I773="(en blanco)","",'TD OBSERVA'!I773))</f>
        <v/>
      </c>
      <c r="J771" s="27" t="str">
        <f>IF('TD OBSERVA'!J773="","",'TD OBSERVA'!J773)</f>
        <v/>
      </c>
    </row>
    <row r="772" spans="2:10" ht="16.8">
      <c r="B772" s="27" t="str">
        <f>IF('TD OBSERVA'!B774="","",'TD OBSERVA'!B774)</f>
        <v/>
      </c>
      <c r="C772" s="27" t="str">
        <f>IF('TD OBSERVA'!C774="","",'TD OBSERVA'!C774)</f>
        <v/>
      </c>
      <c r="D772" s="27" t="str">
        <f>IF('TD OBSERVA'!D774="","",'TD OBSERVA'!D774)</f>
        <v/>
      </c>
      <c r="E772" s="27" t="str">
        <f>IF('TD OBSERVA'!E774="","",'TD OBSERVA'!E774)</f>
        <v/>
      </c>
      <c r="F772" s="27" t="str">
        <f>IF('TD OBSERVA'!F774="","",'TD OBSERVA'!F774)</f>
        <v/>
      </c>
      <c r="G772" s="27" t="str">
        <f>IF('TD OBSERVA'!G774="","",'TD OBSERVA'!G774)</f>
        <v/>
      </c>
      <c r="H772" s="27" t="str">
        <f>IF('TD OBSERVA'!H774="","",'TD OBSERVA'!H774)</f>
        <v/>
      </c>
      <c r="I772" s="27" t="str">
        <f>IF('TD OBSERVA'!I774="","",IF('TD OBSERVA'!I774="(en blanco)","",'TD OBSERVA'!I774))</f>
        <v/>
      </c>
      <c r="J772" s="27" t="str">
        <f>IF('TD OBSERVA'!J774="","",'TD OBSERVA'!J774)</f>
        <v/>
      </c>
    </row>
    <row r="773" spans="2:10" ht="16.8">
      <c r="B773" s="27" t="str">
        <f>IF('TD OBSERVA'!B775="","",'TD OBSERVA'!B775)</f>
        <v/>
      </c>
      <c r="C773" s="27" t="str">
        <f>IF('TD OBSERVA'!C775="","",'TD OBSERVA'!C775)</f>
        <v/>
      </c>
      <c r="D773" s="27" t="str">
        <f>IF('TD OBSERVA'!D775="","",'TD OBSERVA'!D775)</f>
        <v/>
      </c>
      <c r="E773" s="27" t="str">
        <f>IF('TD OBSERVA'!E775="","",'TD OBSERVA'!E775)</f>
        <v/>
      </c>
      <c r="F773" s="27" t="str">
        <f>IF('TD OBSERVA'!F775="","",'TD OBSERVA'!F775)</f>
        <v/>
      </c>
      <c r="G773" s="27" t="str">
        <f>IF('TD OBSERVA'!G775="","",'TD OBSERVA'!G775)</f>
        <v/>
      </c>
      <c r="H773" s="27" t="str">
        <f>IF('TD OBSERVA'!H775="","",'TD OBSERVA'!H775)</f>
        <v/>
      </c>
      <c r="I773" s="27" t="str">
        <f>IF('TD OBSERVA'!I775="","",IF('TD OBSERVA'!I775="(en blanco)","",'TD OBSERVA'!I775))</f>
        <v/>
      </c>
      <c r="J773" s="27" t="str">
        <f>IF('TD OBSERVA'!J775="","",'TD OBSERVA'!J775)</f>
        <v/>
      </c>
    </row>
    <row r="774" spans="2:10" ht="16.8">
      <c r="B774" s="27" t="str">
        <f>IF('TD OBSERVA'!B776="","",'TD OBSERVA'!B776)</f>
        <v/>
      </c>
      <c r="C774" s="27" t="str">
        <f>IF('TD OBSERVA'!C776="","",'TD OBSERVA'!C776)</f>
        <v/>
      </c>
      <c r="D774" s="27" t="str">
        <f>IF('TD OBSERVA'!D776="","",'TD OBSERVA'!D776)</f>
        <v/>
      </c>
      <c r="E774" s="27" t="str">
        <f>IF('TD OBSERVA'!E776="","",'TD OBSERVA'!E776)</f>
        <v/>
      </c>
      <c r="F774" s="27" t="str">
        <f>IF('TD OBSERVA'!F776="","",'TD OBSERVA'!F776)</f>
        <v/>
      </c>
      <c r="G774" s="27" t="str">
        <f>IF('TD OBSERVA'!G776="","",'TD OBSERVA'!G776)</f>
        <v/>
      </c>
      <c r="H774" s="27" t="str">
        <f>IF('TD OBSERVA'!H776="","",'TD OBSERVA'!H776)</f>
        <v/>
      </c>
      <c r="I774" s="27" t="str">
        <f>IF('TD OBSERVA'!I776="","",IF('TD OBSERVA'!I776="(en blanco)","",'TD OBSERVA'!I776))</f>
        <v/>
      </c>
      <c r="J774" s="27" t="str">
        <f>IF('TD OBSERVA'!J776="","",'TD OBSERVA'!J776)</f>
        <v/>
      </c>
    </row>
    <row r="775" spans="2:10" ht="16.8">
      <c r="B775" s="27" t="str">
        <f>IF('TD OBSERVA'!B777="","",'TD OBSERVA'!B777)</f>
        <v/>
      </c>
      <c r="C775" s="27" t="str">
        <f>IF('TD OBSERVA'!C777="","",'TD OBSERVA'!C777)</f>
        <v/>
      </c>
      <c r="D775" s="27" t="str">
        <f>IF('TD OBSERVA'!D777="","",'TD OBSERVA'!D777)</f>
        <v/>
      </c>
      <c r="E775" s="27" t="str">
        <f>IF('TD OBSERVA'!E777="","",'TD OBSERVA'!E777)</f>
        <v/>
      </c>
      <c r="F775" s="27" t="str">
        <f>IF('TD OBSERVA'!F777="","",'TD OBSERVA'!F777)</f>
        <v/>
      </c>
      <c r="G775" s="27" t="str">
        <f>IF('TD OBSERVA'!G777="","",'TD OBSERVA'!G777)</f>
        <v/>
      </c>
      <c r="H775" s="27" t="str">
        <f>IF('TD OBSERVA'!H777="","",'TD OBSERVA'!H777)</f>
        <v/>
      </c>
      <c r="I775" s="27" t="str">
        <f>IF('TD OBSERVA'!I777="","",IF('TD OBSERVA'!I777="(en blanco)","",'TD OBSERVA'!I777))</f>
        <v/>
      </c>
      <c r="J775" s="27" t="str">
        <f>IF('TD OBSERVA'!J777="","",'TD OBSERVA'!J777)</f>
        <v/>
      </c>
    </row>
    <row r="776" spans="2:10" ht="16.8">
      <c r="B776" s="27" t="str">
        <f>IF('TD OBSERVA'!B778="","",'TD OBSERVA'!B778)</f>
        <v/>
      </c>
      <c r="C776" s="27" t="str">
        <f>IF('TD OBSERVA'!C778="","",'TD OBSERVA'!C778)</f>
        <v/>
      </c>
      <c r="D776" s="27" t="str">
        <f>IF('TD OBSERVA'!D778="","",'TD OBSERVA'!D778)</f>
        <v/>
      </c>
      <c r="E776" s="27" t="str">
        <f>IF('TD OBSERVA'!E778="","",'TD OBSERVA'!E778)</f>
        <v/>
      </c>
      <c r="F776" s="27" t="str">
        <f>IF('TD OBSERVA'!F778="","",'TD OBSERVA'!F778)</f>
        <v/>
      </c>
      <c r="G776" s="27" t="str">
        <f>IF('TD OBSERVA'!G778="","",'TD OBSERVA'!G778)</f>
        <v/>
      </c>
      <c r="H776" s="27" t="str">
        <f>IF('TD OBSERVA'!H778="","",'TD OBSERVA'!H778)</f>
        <v/>
      </c>
      <c r="I776" s="27" t="str">
        <f>IF('TD OBSERVA'!I778="","",IF('TD OBSERVA'!I778="(en blanco)","",'TD OBSERVA'!I778))</f>
        <v/>
      </c>
      <c r="J776" s="27" t="str">
        <f>IF('TD OBSERVA'!J778="","",'TD OBSERVA'!J778)</f>
        <v/>
      </c>
    </row>
    <row r="777" spans="2:10" ht="16.8">
      <c r="B777" s="27" t="str">
        <f>IF('TD OBSERVA'!B779="","",'TD OBSERVA'!B779)</f>
        <v/>
      </c>
      <c r="C777" s="27" t="str">
        <f>IF('TD OBSERVA'!C779="","",'TD OBSERVA'!C779)</f>
        <v/>
      </c>
      <c r="D777" s="27" t="str">
        <f>IF('TD OBSERVA'!D779="","",'TD OBSERVA'!D779)</f>
        <v/>
      </c>
      <c r="E777" s="27" t="str">
        <f>IF('TD OBSERVA'!E779="","",'TD OBSERVA'!E779)</f>
        <v/>
      </c>
      <c r="F777" s="27" t="str">
        <f>IF('TD OBSERVA'!F779="","",'TD OBSERVA'!F779)</f>
        <v/>
      </c>
      <c r="G777" s="27" t="str">
        <f>IF('TD OBSERVA'!G779="","",'TD OBSERVA'!G779)</f>
        <v/>
      </c>
      <c r="H777" s="27" t="str">
        <f>IF('TD OBSERVA'!H779="","",'TD OBSERVA'!H779)</f>
        <v/>
      </c>
      <c r="I777" s="27" t="str">
        <f>IF('TD OBSERVA'!I779="","",IF('TD OBSERVA'!I779="(en blanco)","",'TD OBSERVA'!I779))</f>
        <v/>
      </c>
      <c r="J777" s="27" t="str">
        <f>IF('TD OBSERVA'!J779="","",'TD OBSERVA'!J779)</f>
        <v/>
      </c>
    </row>
    <row r="778" spans="2:10" ht="16.8">
      <c r="B778" s="27" t="str">
        <f>IF('TD OBSERVA'!B780="","",'TD OBSERVA'!B780)</f>
        <v/>
      </c>
      <c r="C778" s="27" t="str">
        <f>IF('TD OBSERVA'!C780="","",'TD OBSERVA'!C780)</f>
        <v/>
      </c>
      <c r="D778" s="27" t="str">
        <f>IF('TD OBSERVA'!D780="","",'TD OBSERVA'!D780)</f>
        <v/>
      </c>
      <c r="E778" s="27" t="str">
        <f>IF('TD OBSERVA'!E780="","",'TD OBSERVA'!E780)</f>
        <v/>
      </c>
      <c r="F778" s="27" t="str">
        <f>IF('TD OBSERVA'!F780="","",'TD OBSERVA'!F780)</f>
        <v/>
      </c>
      <c r="G778" s="27" t="str">
        <f>IF('TD OBSERVA'!G780="","",'TD OBSERVA'!G780)</f>
        <v/>
      </c>
      <c r="H778" s="27" t="str">
        <f>IF('TD OBSERVA'!H780="","",'TD OBSERVA'!H780)</f>
        <v/>
      </c>
      <c r="I778" s="27" t="str">
        <f>IF('TD OBSERVA'!I780="","",IF('TD OBSERVA'!I780="(en blanco)","",'TD OBSERVA'!I780))</f>
        <v/>
      </c>
      <c r="J778" s="27" t="str">
        <f>IF('TD OBSERVA'!J780="","",'TD OBSERVA'!J780)</f>
        <v/>
      </c>
    </row>
    <row r="779" spans="2:10" ht="16.8">
      <c r="B779" s="27" t="str">
        <f>IF('TD OBSERVA'!B781="","",'TD OBSERVA'!B781)</f>
        <v/>
      </c>
      <c r="C779" s="27" t="str">
        <f>IF('TD OBSERVA'!C781="","",'TD OBSERVA'!C781)</f>
        <v/>
      </c>
      <c r="D779" s="27" t="str">
        <f>IF('TD OBSERVA'!D781="","",'TD OBSERVA'!D781)</f>
        <v/>
      </c>
      <c r="E779" s="27" t="str">
        <f>IF('TD OBSERVA'!E781="","",'TD OBSERVA'!E781)</f>
        <v/>
      </c>
      <c r="F779" s="27" t="str">
        <f>IF('TD OBSERVA'!F781="","",'TD OBSERVA'!F781)</f>
        <v/>
      </c>
      <c r="G779" s="27" t="str">
        <f>IF('TD OBSERVA'!G781="","",'TD OBSERVA'!G781)</f>
        <v/>
      </c>
      <c r="H779" s="27" t="str">
        <f>IF('TD OBSERVA'!H781="","",'TD OBSERVA'!H781)</f>
        <v/>
      </c>
      <c r="I779" s="27" t="str">
        <f>IF('TD OBSERVA'!I781="","",IF('TD OBSERVA'!I781="(en blanco)","",'TD OBSERVA'!I781))</f>
        <v/>
      </c>
      <c r="J779" s="27" t="str">
        <f>IF('TD OBSERVA'!J781="","",'TD OBSERVA'!J781)</f>
        <v/>
      </c>
    </row>
    <row r="780" spans="2:10" ht="16.8">
      <c r="B780" s="27" t="str">
        <f>IF('TD OBSERVA'!B782="","",'TD OBSERVA'!B782)</f>
        <v/>
      </c>
      <c r="C780" s="27" t="str">
        <f>IF('TD OBSERVA'!C782="","",'TD OBSERVA'!C782)</f>
        <v/>
      </c>
      <c r="D780" s="27" t="str">
        <f>IF('TD OBSERVA'!D782="","",'TD OBSERVA'!D782)</f>
        <v/>
      </c>
      <c r="E780" s="27" t="str">
        <f>IF('TD OBSERVA'!E782="","",'TD OBSERVA'!E782)</f>
        <v/>
      </c>
      <c r="F780" s="27" t="str">
        <f>IF('TD OBSERVA'!F782="","",'TD OBSERVA'!F782)</f>
        <v/>
      </c>
      <c r="G780" s="27" t="str">
        <f>IF('TD OBSERVA'!G782="","",'TD OBSERVA'!G782)</f>
        <v/>
      </c>
      <c r="H780" s="27" t="str">
        <f>IF('TD OBSERVA'!H782="","",'TD OBSERVA'!H782)</f>
        <v/>
      </c>
      <c r="I780" s="27" t="str">
        <f>IF('TD OBSERVA'!I782="","",IF('TD OBSERVA'!I782="(en blanco)","",'TD OBSERVA'!I782))</f>
        <v/>
      </c>
      <c r="J780" s="27" t="str">
        <f>IF('TD OBSERVA'!J782="","",'TD OBSERVA'!J782)</f>
        <v/>
      </c>
    </row>
    <row r="781" spans="2:10" ht="16.8">
      <c r="B781" s="27" t="str">
        <f>IF('TD OBSERVA'!B783="","",'TD OBSERVA'!B783)</f>
        <v/>
      </c>
      <c r="C781" s="27" t="str">
        <f>IF('TD OBSERVA'!C783="","",'TD OBSERVA'!C783)</f>
        <v/>
      </c>
      <c r="D781" s="27" t="str">
        <f>IF('TD OBSERVA'!D783="","",'TD OBSERVA'!D783)</f>
        <v/>
      </c>
      <c r="E781" s="27" t="str">
        <f>IF('TD OBSERVA'!E783="","",'TD OBSERVA'!E783)</f>
        <v/>
      </c>
      <c r="F781" s="27" t="str">
        <f>IF('TD OBSERVA'!F783="","",'TD OBSERVA'!F783)</f>
        <v/>
      </c>
      <c r="G781" s="27" t="str">
        <f>IF('TD OBSERVA'!G783="","",'TD OBSERVA'!G783)</f>
        <v/>
      </c>
      <c r="H781" s="27" t="str">
        <f>IF('TD OBSERVA'!H783="","",'TD OBSERVA'!H783)</f>
        <v/>
      </c>
      <c r="I781" s="27" t="str">
        <f>IF('TD OBSERVA'!I783="","",IF('TD OBSERVA'!I783="(en blanco)","",'TD OBSERVA'!I783))</f>
        <v/>
      </c>
      <c r="J781" s="27" t="str">
        <f>IF('TD OBSERVA'!J783="","",'TD OBSERVA'!J783)</f>
        <v/>
      </c>
    </row>
    <row r="782" spans="2:10" ht="16.8">
      <c r="B782" s="27" t="str">
        <f>IF('TD OBSERVA'!B784="","",'TD OBSERVA'!B784)</f>
        <v/>
      </c>
      <c r="C782" s="27" t="str">
        <f>IF('TD OBSERVA'!C784="","",'TD OBSERVA'!C784)</f>
        <v/>
      </c>
      <c r="D782" s="27" t="str">
        <f>IF('TD OBSERVA'!D784="","",'TD OBSERVA'!D784)</f>
        <v/>
      </c>
      <c r="E782" s="27" t="str">
        <f>IF('TD OBSERVA'!E784="","",'TD OBSERVA'!E784)</f>
        <v/>
      </c>
      <c r="F782" s="27" t="str">
        <f>IF('TD OBSERVA'!F784="","",'TD OBSERVA'!F784)</f>
        <v/>
      </c>
      <c r="G782" s="27" t="str">
        <f>IF('TD OBSERVA'!G784="","",'TD OBSERVA'!G784)</f>
        <v/>
      </c>
      <c r="H782" s="27" t="str">
        <f>IF('TD OBSERVA'!H784="","",'TD OBSERVA'!H784)</f>
        <v/>
      </c>
      <c r="I782" s="27" t="str">
        <f>IF('TD OBSERVA'!I784="","",IF('TD OBSERVA'!I784="(en blanco)","",'TD OBSERVA'!I784))</f>
        <v/>
      </c>
      <c r="J782" s="27" t="str">
        <f>IF('TD OBSERVA'!J784="","",'TD OBSERVA'!J784)</f>
        <v/>
      </c>
    </row>
    <row r="783" spans="2:10" ht="16.8">
      <c r="B783" s="27" t="str">
        <f>IF('TD OBSERVA'!B785="","",'TD OBSERVA'!B785)</f>
        <v/>
      </c>
      <c r="C783" s="27" t="str">
        <f>IF('TD OBSERVA'!C785="","",'TD OBSERVA'!C785)</f>
        <v/>
      </c>
      <c r="D783" s="27" t="str">
        <f>IF('TD OBSERVA'!D785="","",'TD OBSERVA'!D785)</f>
        <v/>
      </c>
      <c r="E783" s="27" t="str">
        <f>IF('TD OBSERVA'!E785="","",'TD OBSERVA'!E785)</f>
        <v/>
      </c>
      <c r="F783" s="27" t="str">
        <f>IF('TD OBSERVA'!F785="","",'TD OBSERVA'!F785)</f>
        <v/>
      </c>
      <c r="G783" s="27" t="str">
        <f>IF('TD OBSERVA'!G785="","",'TD OBSERVA'!G785)</f>
        <v/>
      </c>
      <c r="H783" s="27" t="str">
        <f>IF('TD OBSERVA'!H785="","",'TD OBSERVA'!H785)</f>
        <v/>
      </c>
      <c r="I783" s="27" t="str">
        <f>IF('TD OBSERVA'!I785="","",IF('TD OBSERVA'!I785="(en blanco)","",'TD OBSERVA'!I785))</f>
        <v/>
      </c>
      <c r="J783" s="27" t="str">
        <f>IF('TD OBSERVA'!J785="","",'TD OBSERVA'!J785)</f>
        <v/>
      </c>
    </row>
    <row r="784" spans="2:10" ht="16.8">
      <c r="B784" s="27" t="str">
        <f>IF('TD OBSERVA'!B786="","",'TD OBSERVA'!B786)</f>
        <v/>
      </c>
      <c r="C784" s="27" t="str">
        <f>IF('TD OBSERVA'!C786="","",'TD OBSERVA'!C786)</f>
        <v/>
      </c>
      <c r="D784" s="27" t="str">
        <f>IF('TD OBSERVA'!D786="","",'TD OBSERVA'!D786)</f>
        <v/>
      </c>
      <c r="E784" s="27" t="str">
        <f>IF('TD OBSERVA'!E786="","",'TD OBSERVA'!E786)</f>
        <v/>
      </c>
      <c r="F784" s="27" t="str">
        <f>IF('TD OBSERVA'!F786="","",'TD OBSERVA'!F786)</f>
        <v/>
      </c>
      <c r="G784" s="27" t="str">
        <f>IF('TD OBSERVA'!G786="","",'TD OBSERVA'!G786)</f>
        <v/>
      </c>
      <c r="H784" s="27" t="str">
        <f>IF('TD OBSERVA'!H786="","",'TD OBSERVA'!H786)</f>
        <v/>
      </c>
      <c r="I784" s="27" t="str">
        <f>IF('TD OBSERVA'!I786="","",IF('TD OBSERVA'!I786="(en blanco)","",'TD OBSERVA'!I786))</f>
        <v/>
      </c>
      <c r="J784" s="27" t="str">
        <f>IF('TD OBSERVA'!J786="","",'TD OBSERVA'!J786)</f>
        <v/>
      </c>
    </row>
    <row r="785" spans="2:10" ht="16.8">
      <c r="B785" s="27" t="str">
        <f>IF('TD OBSERVA'!B787="","",'TD OBSERVA'!B787)</f>
        <v/>
      </c>
      <c r="C785" s="27" t="str">
        <f>IF('TD OBSERVA'!C787="","",'TD OBSERVA'!C787)</f>
        <v/>
      </c>
      <c r="D785" s="27" t="str">
        <f>IF('TD OBSERVA'!D787="","",'TD OBSERVA'!D787)</f>
        <v/>
      </c>
      <c r="E785" s="27" t="str">
        <f>IF('TD OBSERVA'!E787="","",'TD OBSERVA'!E787)</f>
        <v/>
      </c>
      <c r="F785" s="27" t="str">
        <f>IF('TD OBSERVA'!F787="","",'TD OBSERVA'!F787)</f>
        <v/>
      </c>
      <c r="G785" s="27" t="str">
        <f>IF('TD OBSERVA'!G787="","",'TD OBSERVA'!G787)</f>
        <v/>
      </c>
      <c r="H785" s="27" t="str">
        <f>IF('TD OBSERVA'!H787="","",'TD OBSERVA'!H787)</f>
        <v/>
      </c>
      <c r="I785" s="27" t="str">
        <f>IF('TD OBSERVA'!I787="","",IF('TD OBSERVA'!I787="(en blanco)","",'TD OBSERVA'!I787))</f>
        <v/>
      </c>
      <c r="J785" s="27" t="str">
        <f>IF('TD OBSERVA'!J787="","",'TD OBSERVA'!J787)</f>
        <v/>
      </c>
    </row>
    <row r="786" spans="2:10" ht="16.8">
      <c r="B786" s="27" t="str">
        <f>IF('TD OBSERVA'!B788="","",'TD OBSERVA'!B788)</f>
        <v/>
      </c>
      <c r="C786" s="27" t="str">
        <f>IF('TD OBSERVA'!C788="","",'TD OBSERVA'!C788)</f>
        <v/>
      </c>
      <c r="D786" s="27" t="str">
        <f>IF('TD OBSERVA'!D788="","",'TD OBSERVA'!D788)</f>
        <v/>
      </c>
      <c r="E786" s="27" t="str">
        <f>IF('TD OBSERVA'!E788="","",'TD OBSERVA'!E788)</f>
        <v/>
      </c>
      <c r="F786" s="27" t="str">
        <f>IF('TD OBSERVA'!F788="","",'TD OBSERVA'!F788)</f>
        <v/>
      </c>
      <c r="G786" s="27" t="str">
        <f>IF('TD OBSERVA'!G788="","",'TD OBSERVA'!G788)</f>
        <v/>
      </c>
      <c r="H786" s="27" t="str">
        <f>IF('TD OBSERVA'!H788="","",'TD OBSERVA'!H788)</f>
        <v/>
      </c>
      <c r="I786" s="27" t="str">
        <f>IF('TD OBSERVA'!I788="","",IF('TD OBSERVA'!I788="(en blanco)","",'TD OBSERVA'!I788))</f>
        <v/>
      </c>
      <c r="J786" s="27" t="str">
        <f>IF('TD OBSERVA'!J788="","",'TD OBSERVA'!J788)</f>
        <v/>
      </c>
    </row>
    <row r="787" spans="2:10" ht="16.8">
      <c r="B787" s="27" t="str">
        <f>IF('TD OBSERVA'!B789="","",'TD OBSERVA'!B789)</f>
        <v/>
      </c>
      <c r="C787" s="27" t="str">
        <f>IF('TD OBSERVA'!C789="","",'TD OBSERVA'!C789)</f>
        <v/>
      </c>
      <c r="D787" s="27" t="str">
        <f>IF('TD OBSERVA'!D789="","",'TD OBSERVA'!D789)</f>
        <v/>
      </c>
      <c r="E787" s="27" t="str">
        <f>IF('TD OBSERVA'!E789="","",'TD OBSERVA'!E789)</f>
        <v/>
      </c>
      <c r="F787" s="27" t="str">
        <f>IF('TD OBSERVA'!F789="","",'TD OBSERVA'!F789)</f>
        <v/>
      </c>
      <c r="G787" s="27" t="str">
        <f>IF('TD OBSERVA'!G789="","",'TD OBSERVA'!G789)</f>
        <v/>
      </c>
      <c r="H787" s="27" t="str">
        <f>IF('TD OBSERVA'!H789="","",'TD OBSERVA'!H789)</f>
        <v/>
      </c>
      <c r="I787" s="27" t="str">
        <f>IF('TD OBSERVA'!I789="","",IF('TD OBSERVA'!I789="(en blanco)","",'TD OBSERVA'!I789))</f>
        <v/>
      </c>
      <c r="J787" s="27" t="str">
        <f>IF('TD OBSERVA'!J789="","",'TD OBSERVA'!J789)</f>
        <v/>
      </c>
    </row>
    <row r="788" spans="2:10" ht="16.8">
      <c r="B788" s="27" t="str">
        <f>IF('TD OBSERVA'!B790="","",'TD OBSERVA'!B790)</f>
        <v/>
      </c>
      <c r="C788" s="27" t="str">
        <f>IF('TD OBSERVA'!C790="","",'TD OBSERVA'!C790)</f>
        <v/>
      </c>
      <c r="D788" s="27" t="str">
        <f>IF('TD OBSERVA'!D790="","",'TD OBSERVA'!D790)</f>
        <v/>
      </c>
      <c r="E788" s="27" t="str">
        <f>IF('TD OBSERVA'!E790="","",'TD OBSERVA'!E790)</f>
        <v/>
      </c>
      <c r="F788" s="27" t="str">
        <f>IF('TD OBSERVA'!F790="","",'TD OBSERVA'!F790)</f>
        <v/>
      </c>
      <c r="G788" s="27" t="str">
        <f>IF('TD OBSERVA'!G790="","",'TD OBSERVA'!G790)</f>
        <v/>
      </c>
      <c r="H788" s="27" t="str">
        <f>IF('TD OBSERVA'!H790="","",'TD OBSERVA'!H790)</f>
        <v/>
      </c>
      <c r="I788" s="27" t="str">
        <f>IF('TD OBSERVA'!I790="","",IF('TD OBSERVA'!I790="(en blanco)","",'TD OBSERVA'!I790))</f>
        <v/>
      </c>
      <c r="J788" s="27" t="str">
        <f>IF('TD OBSERVA'!J790="","",'TD OBSERVA'!J790)</f>
        <v/>
      </c>
    </row>
    <row r="789" spans="2:10" ht="16.8">
      <c r="B789" s="27" t="str">
        <f>IF('TD OBSERVA'!B791="","",'TD OBSERVA'!B791)</f>
        <v/>
      </c>
      <c r="C789" s="27" t="str">
        <f>IF('TD OBSERVA'!C791="","",'TD OBSERVA'!C791)</f>
        <v/>
      </c>
      <c r="D789" s="27" t="str">
        <f>IF('TD OBSERVA'!D791="","",'TD OBSERVA'!D791)</f>
        <v/>
      </c>
      <c r="E789" s="27" t="str">
        <f>IF('TD OBSERVA'!E791="","",'TD OBSERVA'!E791)</f>
        <v/>
      </c>
      <c r="F789" s="27" t="str">
        <f>IF('TD OBSERVA'!F791="","",'TD OBSERVA'!F791)</f>
        <v/>
      </c>
      <c r="G789" s="27" t="str">
        <f>IF('TD OBSERVA'!G791="","",'TD OBSERVA'!G791)</f>
        <v/>
      </c>
      <c r="H789" s="27" t="str">
        <f>IF('TD OBSERVA'!H791="","",'TD OBSERVA'!H791)</f>
        <v/>
      </c>
      <c r="I789" s="27" t="str">
        <f>IF('TD OBSERVA'!I791="","",IF('TD OBSERVA'!I791="(en blanco)","",'TD OBSERVA'!I791))</f>
        <v/>
      </c>
      <c r="J789" s="27" t="str">
        <f>IF('TD OBSERVA'!J791="","",'TD OBSERVA'!J791)</f>
        <v/>
      </c>
    </row>
    <row r="790" spans="2:10" ht="16.8">
      <c r="B790" s="27" t="str">
        <f>IF('TD OBSERVA'!B792="","",'TD OBSERVA'!B792)</f>
        <v/>
      </c>
      <c r="C790" s="27" t="str">
        <f>IF('TD OBSERVA'!C792="","",'TD OBSERVA'!C792)</f>
        <v/>
      </c>
      <c r="D790" s="27" t="str">
        <f>IF('TD OBSERVA'!D792="","",'TD OBSERVA'!D792)</f>
        <v/>
      </c>
      <c r="E790" s="27" t="str">
        <f>IF('TD OBSERVA'!E792="","",'TD OBSERVA'!E792)</f>
        <v/>
      </c>
      <c r="F790" s="27" t="str">
        <f>IF('TD OBSERVA'!F792="","",'TD OBSERVA'!F792)</f>
        <v/>
      </c>
      <c r="G790" s="27" t="str">
        <f>IF('TD OBSERVA'!G792="","",'TD OBSERVA'!G792)</f>
        <v/>
      </c>
      <c r="H790" s="27" t="str">
        <f>IF('TD OBSERVA'!H792="","",'TD OBSERVA'!H792)</f>
        <v/>
      </c>
      <c r="I790" s="27" t="str">
        <f>IF('TD OBSERVA'!I792="","",IF('TD OBSERVA'!I792="(en blanco)","",'TD OBSERVA'!I792))</f>
        <v/>
      </c>
      <c r="J790" s="27" t="str">
        <f>IF('TD OBSERVA'!J792="","",'TD OBSERVA'!J792)</f>
        <v/>
      </c>
    </row>
    <row r="791" spans="2:10" ht="16.8">
      <c r="B791" s="27" t="str">
        <f>IF('TD OBSERVA'!B793="","",'TD OBSERVA'!B793)</f>
        <v/>
      </c>
      <c r="C791" s="27" t="str">
        <f>IF('TD OBSERVA'!C793="","",'TD OBSERVA'!C793)</f>
        <v/>
      </c>
      <c r="D791" s="27" t="str">
        <f>IF('TD OBSERVA'!D793="","",'TD OBSERVA'!D793)</f>
        <v/>
      </c>
      <c r="E791" s="27" t="str">
        <f>IF('TD OBSERVA'!E793="","",'TD OBSERVA'!E793)</f>
        <v/>
      </c>
      <c r="F791" s="27" t="str">
        <f>IF('TD OBSERVA'!F793="","",'TD OBSERVA'!F793)</f>
        <v/>
      </c>
      <c r="G791" s="27" t="str">
        <f>IF('TD OBSERVA'!G793="","",'TD OBSERVA'!G793)</f>
        <v/>
      </c>
      <c r="H791" s="27" t="str">
        <f>IF('TD OBSERVA'!H793="","",'TD OBSERVA'!H793)</f>
        <v/>
      </c>
      <c r="I791" s="27" t="str">
        <f>IF('TD OBSERVA'!I793="","",IF('TD OBSERVA'!I793="(en blanco)","",'TD OBSERVA'!I793))</f>
        <v/>
      </c>
      <c r="J791" s="27" t="str">
        <f>IF('TD OBSERVA'!J793="","",'TD OBSERVA'!J793)</f>
        <v/>
      </c>
    </row>
    <row r="792" spans="2:10" ht="16.8">
      <c r="B792" s="27" t="str">
        <f>IF('TD OBSERVA'!B794="","",'TD OBSERVA'!B794)</f>
        <v/>
      </c>
      <c r="C792" s="27" t="str">
        <f>IF('TD OBSERVA'!C794="","",'TD OBSERVA'!C794)</f>
        <v/>
      </c>
      <c r="D792" s="27" t="str">
        <f>IF('TD OBSERVA'!D794="","",'TD OBSERVA'!D794)</f>
        <v/>
      </c>
      <c r="E792" s="27" t="str">
        <f>IF('TD OBSERVA'!E794="","",'TD OBSERVA'!E794)</f>
        <v/>
      </c>
      <c r="F792" s="27" t="str">
        <f>IF('TD OBSERVA'!F794="","",'TD OBSERVA'!F794)</f>
        <v/>
      </c>
      <c r="G792" s="27" t="str">
        <f>IF('TD OBSERVA'!G794="","",'TD OBSERVA'!G794)</f>
        <v/>
      </c>
      <c r="H792" s="27" t="str">
        <f>IF('TD OBSERVA'!H794="","",'TD OBSERVA'!H794)</f>
        <v/>
      </c>
      <c r="I792" s="27" t="str">
        <f>IF('TD OBSERVA'!I794="","",IF('TD OBSERVA'!I794="(en blanco)","",'TD OBSERVA'!I794))</f>
        <v/>
      </c>
      <c r="J792" s="27" t="str">
        <f>IF('TD OBSERVA'!J794="","",'TD OBSERVA'!J794)</f>
        <v/>
      </c>
    </row>
    <row r="793" spans="2:10" ht="16.8">
      <c r="B793" s="27" t="str">
        <f>IF('TD OBSERVA'!B795="","",'TD OBSERVA'!B795)</f>
        <v/>
      </c>
      <c r="C793" s="27" t="str">
        <f>IF('TD OBSERVA'!C795="","",'TD OBSERVA'!C795)</f>
        <v/>
      </c>
      <c r="D793" s="27" t="str">
        <f>IF('TD OBSERVA'!D795="","",'TD OBSERVA'!D795)</f>
        <v/>
      </c>
      <c r="E793" s="27" t="str">
        <f>IF('TD OBSERVA'!E795="","",'TD OBSERVA'!E795)</f>
        <v/>
      </c>
      <c r="F793" s="27" t="str">
        <f>IF('TD OBSERVA'!F795="","",'TD OBSERVA'!F795)</f>
        <v/>
      </c>
      <c r="G793" s="27" t="str">
        <f>IF('TD OBSERVA'!G795="","",'TD OBSERVA'!G795)</f>
        <v/>
      </c>
      <c r="H793" s="27" t="str">
        <f>IF('TD OBSERVA'!H795="","",'TD OBSERVA'!H795)</f>
        <v/>
      </c>
      <c r="I793" s="27" t="str">
        <f>IF('TD OBSERVA'!I795="","",IF('TD OBSERVA'!I795="(en blanco)","",'TD OBSERVA'!I795))</f>
        <v/>
      </c>
      <c r="J793" s="27" t="str">
        <f>IF('TD OBSERVA'!J795="","",'TD OBSERVA'!J795)</f>
        <v/>
      </c>
    </row>
    <row r="794" spans="2:10" ht="16.8">
      <c r="B794" s="27" t="str">
        <f>IF('TD OBSERVA'!B796="","",'TD OBSERVA'!B796)</f>
        <v/>
      </c>
      <c r="C794" s="27" t="str">
        <f>IF('TD OBSERVA'!C796="","",'TD OBSERVA'!C796)</f>
        <v/>
      </c>
      <c r="D794" s="27" t="str">
        <f>IF('TD OBSERVA'!D796="","",'TD OBSERVA'!D796)</f>
        <v/>
      </c>
      <c r="E794" s="27" t="str">
        <f>IF('TD OBSERVA'!E796="","",'TD OBSERVA'!E796)</f>
        <v/>
      </c>
      <c r="F794" s="27" t="str">
        <f>IF('TD OBSERVA'!F796="","",'TD OBSERVA'!F796)</f>
        <v/>
      </c>
      <c r="G794" s="27" t="str">
        <f>IF('TD OBSERVA'!G796="","",'TD OBSERVA'!G796)</f>
        <v/>
      </c>
      <c r="H794" s="27" t="str">
        <f>IF('TD OBSERVA'!H796="","",'TD OBSERVA'!H796)</f>
        <v/>
      </c>
      <c r="I794" s="27" t="str">
        <f>IF('TD OBSERVA'!I796="","",IF('TD OBSERVA'!I796="(en blanco)","",'TD OBSERVA'!I796))</f>
        <v/>
      </c>
      <c r="J794" s="27" t="str">
        <f>IF('TD OBSERVA'!J796="","",'TD OBSERVA'!J796)</f>
        <v/>
      </c>
    </row>
    <row r="795" spans="2:10" ht="16.8">
      <c r="B795" s="27" t="str">
        <f>IF('TD OBSERVA'!B797="","",'TD OBSERVA'!B797)</f>
        <v/>
      </c>
      <c r="C795" s="27" t="str">
        <f>IF('TD OBSERVA'!C797="","",'TD OBSERVA'!C797)</f>
        <v/>
      </c>
      <c r="D795" s="27" t="str">
        <f>IF('TD OBSERVA'!D797="","",'TD OBSERVA'!D797)</f>
        <v/>
      </c>
      <c r="E795" s="27" t="str">
        <f>IF('TD OBSERVA'!E797="","",'TD OBSERVA'!E797)</f>
        <v/>
      </c>
      <c r="F795" s="27" t="str">
        <f>IF('TD OBSERVA'!F797="","",'TD OBSERVA'!F797)</f>
        <v/>
      </c>
      <c r="G795" s="27" t="str">
        <f>IF('TD OBSERVA'!G797="","",'TD OBSERVA'!G797)</f>
        <v/>
      </c>
      <c r="H795" s="27" t="str">
        <f>IF('TD OBSERVA'!H797="","",'TD OBSERVA'!H797)</f>
        <v/>
      </c>
      <c r="I795" s="27" t="str">
        <f>IF('TD OBSERVA'!I797="","",IF('TD OBSERVA'!I797="(en blanco)","",'TD OBSERVA'!I797))</f>
        <v/>
      </c>
      <c r="J795" s="27" t="str">
        <f>IF('TD OBSERVA'!J797="","",'TD OBSERVA'!J797)</f>
        <v/>
      </c>
    </row>
    <row r="796" spans="2:10" ht="16.8">
      <c r="B796" s="27" t="str">
        <f>IF('TD OBSERVA'!B798="","",'TD OBSERVA'!B798)</f>
        <v/>
      </c>
      <c r="C796" s="27" t="str">
        <f>IF('TD OBSERVA'!C798="","",'TD OBSERVA'!C798)</f>
        <v/>
      </c>
      <c r="D796" s="27" t="str">
        <f>IF('TD OBSERVA'!D798="","",'TD OBSERVA'!D798)</f>
        <v/>
      </c>
      <c r="E796" s="27" t="str">
        <f>IF('TD OBSERVA'!E798="","",'TD OBSERVA'!E798)</f>
        <v/>
      </c>
      <c r="F796" s="27" t="str">
        <f>IF('TD OBSERVA'!F798="","",'TD OBSERVA'!F798)</f>
        <v/>
      </c>
      <c r="G796" s="27" t="str">
        <f>IF('TD OBSERVA'!G798="","",'TD OBSERVA'!G798)</f>
        <v/>
      </c>
      <c r="H796" s="27" t="str">
        <f>IF('TD OBSERVA'!H798="","",'TD OBSERVA'!H798)</f>
        <v/>
      </c>
      <c r="I796" s="27" t="str">
        <f>IF('TD OBSERVA'!I798="","",IF('TD OBSERVA'!I798="(en blanco)","",'TD OBSERVA'!I798))</f>
        <v/>
      </c>
      <c r="J796" s="27" t="str">
        <f>IF('TD OBSERVA'!J798="","",'TD OBSERVA'!J798)</f>
        <v/>
      </c>
    </row>
    <row r="797" spans="2:10" ht="16.8">
      <c r="B797" s="27" t="str">
        <f>IF('TD OBSERVA'!B799="","",'TD OBSERVA'!B799)</f>
        <v/>
      </c>
      <c r="C797" s="27" t="str">
        <f>IF('TD OBSERVA'!C799="","",'TD OBSERVA'!C799)</f>
        <v/>
      </c>
      <c r="D797" s="27" t="str">
        <f>IF('TD OBSERVA'!D799="","",'TD OBSERVA'!D799)</f>
        <v/>
      </c>
      <c r="E797" s="27" t="str">
        <f>IF('TD OBSERVA'!E799="","",'TD OBSERVA'!E799)</f>
        <v/>
      </c>
      <c r="F797" s="27" t="str">
        <f>IF('TD OBSERVA'!F799="","",'TD OBSERVA'!F799)</f>
        <v/>
      </c>
      <c r="G797" s="27" t="str">
        <f>IF('TD OBSERVA'!G799="","",'TD OBSERVA'!G799)</f>
        <v/>
      </c>
      <c r="H797" s="27" t="str">
        <f>IF('TD OBSERVA'!H799="","",'TD OBSERVA'!H799)</f>
        <v/>
      </c>
      <c r="I797" s="27" t="str">
        <f>IF('TD OBSERVA'!I799="","",IF('TD OBSERVA'!I799="(en blanco)","",'TD OBSERVA'!I799))</f>
        <v/>
      </c>
      <c r="J797" s="27" t="str">
        <f>IF('TD OBSERVA'!J799="","",'TD OBSERVA'!J799)</f>
        <v/>
      </c>
    </row>
    <row r="798" spans="2:10" ht="16.8">
      <c r="B798" s="27" t="str">
        <f>IF('TD OBSERVA'!B800="","",'TD OBSERVA'!B800)</f>
        <v/>
      </c>
      <c r="C798" s="27" t="str">
        <f>IF('TD OBSERVA'!C800="","",'TD OBSERVA'!C800)</f>
        <v/>
      </c>
      <c r="D798" s="27" t="str">
        <f>IF('TD OBSERVA'!D800="","",'TD OBSERVA'!D800)</f>
        <v/>
      </c>
      <c r="E798" s="27" t="str">
        <f>IF('TD OBSERVA'!E800="","",'TD OBSERVA'!E800)</f>
        <v/>
      </c>
      <c r="F798" s="27" t="str">
        <f>IF('TD OBSERVA'!F800="","",'TD OBSERVA'!F800)</f>
        <v/>
      </c>
      <c r="G798" s="27" t="str">
        <f>IF('TD OBSERVA'!G800="","",'TD OBSERVA'!G800)</f>
        <v/>
      </c>
      <c r="H798" s="27" t="str">
        <f>IF('TD OBSERVA'!H800="","",'TD OBSERVA'!H800)</f>
        <v/>
      </c>
      <c r="I798" s="27" t="str">
        <f>IF('TD OBSERVA'!I800="","",IF('TD OBSERVA'!I800="(en blanco)","",'TD OBSERVA'!I800))</f>
        <v/>
      </c>
      <c r="J798" s="27" t="str">
        <f>IF('TD OBSERVA'!J800="","",'TD OBSERVA'!J800)</f>
        <v/>
      </c>
    </row>
    <row r="799" spans="2:10" ht="16.8">
      <c r="B799" s="27" t="str">
        <f>IF('TD OBSERVA'!B801="","",'TD OBSERVA'!B801)</f>
        <v/>
      </c>
      <c r="C799" s="27" t="str">
        <f>IF('TD OBSERVA'!C801="","",'TD OBSERVA'!C801)</f>
        <v/>
      </c>
      <c r="D799" s="27" t="str">
        <f>IF('TD OBSERVA'!D801="","",'TD OBSERVA'!D801)</f>
        <v/>
      </c>
      <c r="E799" s="27" t="str">
        <f>IF('TD OBSERVA'!E801="","",'TD OBSERVA'!E801)</f>
        <v/>
      </c>
      <c r="F799" s="27" t="str">
        <f>IF('TD OBSERVA'!F801="","",'TD OBSERVA'!F801)</f>
        <v/>
      </c>
      <c r="G799" s="27" t="str">
        <f>IF('TD OBSERVA'!G801="","",'TD OBSERVA'!G801)</f>
        <v/>
      </c>
      <c r="H799" s="27" t="str">
        <f>IF('TD OBSERVA'!H801="","",'TD OBSERVA'!H801)</f>
        <v/>
      </c>
      <c r="I799" s="27" t="str">
        <f>IF('TD OBSERVA'!I801="","",IF('TD OBSERVA'!I801="(en blanco)","",'TD OBSERVA'!I801))</f>
        <v/>
      </c>
      <c r="J799" s="27" t="str">
        <f>IF('TD OBSERVA'!J801="","",'TD OBSERVA'!J801)</f>
        <v/>
      </c>
    </row>
    <row r="800" spans="2:10" ht="16.8">
      <c r="B800" s="27" t="str">
        <f>IF('TD OBSERVA'!B802="","",'TD OBSERVA'!B802)</f>
        <v/>
      </c>
      <c r="C800" s="27" t="str">
        <f>IF('TD OBSERVA'!C802="","",'TD OBSERVA'!C802)</f>
        <v/>
      </c>
      <c r="D800" s="27" t="str">
        <f>IF('TD OBSERVA'!D802="","",'TD OBSERVA'!D802)</f>
        <v/>
      </c>
      <c r="E800" s="27" t="str">
        <f>IF('TD OBSERVA'!E802="","",'TD OBSERVA'!E802)</f>
        <v/>
      </c>
      <c r="F800" s="27" t="str">
        <f>IF('TD OBSERVA'!F802="","",'TD OBSERVA'!F802)</f>
        <v/>
      </c>
      <c r="G800" s="27" t="str">
        <f>IF('TD OBSERVA'!G802="","",'TD OBSERVA'!G802)</f>
        <v/>
      </c>
      <c r="H800" s="27" t="str">
        <f>IF('TD OBSERVA'!H802="","",'TD OBSERVA'!H802)</f>
        <v/>
      </c>
      <c r="I800" s="27" t="str">
        <f>IF('TD OBSERVA'!I802="","",IF('TD OBSERVA'!I802="(en blanco)","",'TD OBSERVA'!I802))</f>
        <v/>
      </c>
      <c r="J800" s="27" t="str">
        <f>IF('TD OBSERVA'!J802="","",'TD OBSERVA'!J802)</f>
        <v/>
      </c>
    </row>
    <row r="801" spans="2:10" ht="16.8">
      <c r="B801" s="27" t="str">
        <f>IF('TD OBSERVA'!B803="","",'TD OBSERVA'!B803)</f>
        <v/>
      </c>
      <c r="C801" s="27" t="str">
        <f>IF('TD OBSERVA'!C803="","",'TD OBSERVA'!C803)</f>
        <v/>
      </c>
      <c r="D801" s="27" t="str">
        <f>IF('TD OBSERVA'!D803="","",'TD OBSERVA'!D803)</f>
        <v/>
      </c>
      <c r="E801" s="27" t="str">
        <f>IF('TD OBSERVA'!E803="","",'TD OBSERVA'!E803)</f>
        <v/>
      </c>
      <c r="F801" s="27" t="str">
        <f>IF('TD OBSERVA'!F803="","",'TD OBSERVA'!F803)</f>
        <v/>
      </c>
      <c r="G801" s="27" t="str">
        <f>IF('TD OBSERVA'!G803="","",'TD OBSERVA'!G803)</f>
        <v/>
      </c>
      <c r="H801" s="27" t="str">
        <f>IF('TD OBSERVA'!H803="","",'TD OBSERVA'!H803)</f>
        <v/>
      </c>
      <c r="I801" s="27" t="str">
        <f>IF('TD OBSERVA'!I803="","",IF('TD OBSERVA'!I803="(en blanco)","",'TD OBSERVA'!I803))</f>
        <v/>
      </c>
      <c r="J801" s="27" t="str">
        <f>IF('TD OBSERVA'!J803="","",'TD OBSERVA'!J803)</f>
        <v/>
      </c>
    </row>
    <row r="802" spans="2:10" ht="16.8">
      <c r="B802" s="27" t="str">
        <f>IF('TD OBSERVA'!B804="","",'TD OBSERVA'!B804)</f>
        <v/>
      </c>
      <c r="C802" s="27" t="str">
        <f>IF('TD OBSERVA'!C804="","",'TD OBSERVA'!C804)</f>
        <v/>
      </c>
      <c r="D802" s="27" t="str">
        <f>IF('TD OBSERVA'!D804="","",'TD OBSERVA'!D804)</f>
        <v/>
      </c>
      <c r="E802" s="27" t="str">
        <f>IF('TD OBSERVA'!E804="","",'TD OBSERVA'!E804)</f>
        <v/>
      </c>
      <c r="F802" s="27" t="str">
        <f>IF('TD OBSERVA'!F804="","",'TD OBSERVA'!F804)</f>
        <v/>
      </c>
      <c r="G802" s="27" t="str">
        <f>IF('TD OBSERVA'!G804="","",'TD OBSERVA'!G804)</f>
        <v/>
      </c>
      <c r="H802" s="27" t="str">
        <f>IF('TD OBSERVA'!H804="","",'TD OBSERVA'!H804)</f>
        <v/>
      </c>
      <c r="I802" s="27" t="str">
        <f>IF('TD OBSERVA'!I804="","",IF('TD OBSERVA'!I804="(en blanco)","",'TD OBSERVA'!I804))</f>
        <v/>
      </c>
      <c r="J802" s="27" t="str">
        <f>IF('TD OBSERVA'!J804="","",'TD OBSERVA'!J804)</f>
        <v/>
      </c>
    </row>
    <row r="803" spans="2:10" ht="16.8">
      <c r="B803" s="27" t="str">
        <f>IF('TD OBSERVA'!B805="","",'TD OBSERVA'!B805)</f>
        <v/>
      </c>
      <c r="C803" s="27" t="str">
        <f>IF('TD OBSERVA'!C805="","",'TD OBSERVA'!C805)</f>
        <v/>
      </c>
      <c r="D803" s="27" t="str">
        <f>IF('TD OBSERVA'!D805="","",'TD OBSERVA'!D805)</f>
        <v/>
      </c>
      <c r="E803" s="27" t="str">
        <f>IF('TD OBSERVA'!E805="","",'TD OBSERVA'!E805)</f>
        <v/>
      </c>
      <c r="F803" s="27" t="str">
        <f>IF('TD OBSERVA'!F805="","",'TD OBSERVA'!F805)</f>
        <v/>
      </c>
      <c r="G803" s="27" t="str">
        <f>IF('TD OBSERVA'!G805="","",'TD OBSERVA'!G805)</f>
        <v/>
      </c>
      <c r="H803" s="27" t="str">
        <f>IF('TD OBSERVA'!H805="","",'TD OBSERVA'!H805)</f>
        <v/>
      </c>
      <c r="I803" s="27" t="str">
        <f>IF('TD OBSERVA'!I805="","",IF('TD OBSERVA'!I805="(en blanco)","",'TD OBSERVA'!I805))</f>
        <v/>
      </c>
      <c r="J803" s="27" t="str">
        <f>IF('TD OBSERVA'!J805="","",'TD OBSERVA'!J805)</f>
        <v/>
      </c>
    </row>
    <row r="804" spans="2:10" ht="16.8">
      <c r="B804" s="27" t="str">
        <f>IF('TD OBSERVA'!B806="","",'TD OBSERVA'!B806)</f>
        <v/>
      </c>
      <c r="C804" s="27" t="str">
        <f>IF('TD OBSERVA'!C806="","",'TD OBSERVA'!C806)</f>
        <v/>
      </c>
      <c r="D804" s="27" t="str">
        <f>IF('TD OBSERVA'!D806="","",'TD OBSERVA'!D806)</f>
        <v/>
      </c>
      <c r="E804" s="27" t="str">
        <f>IF('TD OBSERVA'!E806="","",'TD OBSERVA'!E806)</f>
        <v/>
      </c>
      <c r="F804" s="27" t="str">
        <f>IF('TD OBSERVA'!F806="","",'TD OBSERVA'!F806)</f>
        <v/>
      </c>
      <c r="G804" s="27" t="str">
        <f>IF('TD OBSERVA'!G806="","",'TD OBSERVA'!G806)</f>
        <v/>
      </c>
      <c r="H804" s="27" t="str">
        <f>IF('TD OBSERVA'!H806="","",'TD OBSERVA'!H806)</f>
        <v/>
      </c>
      <c r="I804" s="27" t="str">
        <f>IF('TD OBSERVA'!I806="","",IF('TD OBSERVA'!I806="(en blanco)","",'TD OBSERVA'!I806))</f>
        <v/>
      </c>
      <c r="J804" s="27" t="str">
        <f>IF('TD OBSERVA'!J806="","",'TD OBSERVA'!J806)</f>
        <v/>
      </c>
    </row>
    <row r="805" spans="2:10" ht="16.8">
      <c r="B805" s="27" t="str">
        <f>IF('TD OBSERVA'!B807="","",'TD OBSERVA'!B807)</f>
        <v/>
      </c>
      <c r="C805" s="27" t="str">
        <f>IF('TD OBSERVA'!C807="","",'TD OBSERVA'!C807)</f>
        <v/>
      </c>
      <c r="D805" s="27" t="str">
        <f>IF('TD OBSERVA'!D807="","",'TD OBSERVA'!D807)</f>
        <v/>
      </c>
      <c r="E805" s="27" t="str">
        <f>IF('TD OBSERVA'!E807="","",'TD OBSERVA'!E807)</f>
        <v/>
      </c>
      <c r="F805" s="27" t="str">
        <f>IF('TD OBSERVA'!F807="","",'TD OBSERVA'!F807)</f>
        <v/>
      </c>
      <c r="G805" s="27" t="str">
        <f>IF('TD OBSERVA'!G807="","",'TD OBSERVA'!G807)</f>
        <v/>
      </c>
      <c r="H805" s="27" t="str">
        <f>IF('TD OBSERVA'!H807="","",'TD OBSERVA'!H807)</f>
        <v/>
      </c>
      <c r="I805" s="27" t="str">
        <f>IF('TD OBSERVA'!I807="","",IF('TD OBSERVA'!I807="(en blanco)","",'TD OBSERVA'!I807))</f>
        <v/>
      </c>
      <c r="J805" s="27" t="str">
        <f>IF('TD OBSERVA'!J807="","",'TD OBSERVA'!J807)</f>
        <v/>
      </c>
    </row>
    <row r="806" spans="2:10" ht="16.8">
      <c r="B806" s="27" t="str">
        <f>IF('TD OBSERVA'!B808="","",'TD OBSERVA'!B808)</f>
        <v/>
      </c>
      <c r="C806" s="27" t="str">
        <f>IF('TD OBSERVA'!C808="","",'TD OBSERVA'!C808)</f>
        <v/>
      </c>
      <c r="D806" s="27" t="str">
        <f>IF('TD OBSERVA'!D808="","",'TD OBSERVA'!D808)</f>
        <v/>
      </c>
      <c r="E806" s="27" t="str">
        <f>IF('TD OBSERVA'!E808="","",'TD OBSERVA'!E808)</f>
        <v/>
      </c>
      <c r="F806" s="27" t="str">
        <f>IF('TD OBSERVA'!F808="","",'TD OBSERVA'!F808)</f>
        <v/>
      </c>
      <c r="G806" s="27" t="str">
        <f>IF('TD OBSERVA'!G808="","",'TD OBSERVA'!G808)</f>
        <v/>
      </c>
      <c r="H806" s="27" t="str">
        <f>IF('TD OBSERVA'!H808="","",'TD OBSERVA'!H808)</f>
        <v/>
      </c>
      <c r="I806" s="27" t="str">
        <f>IF('TD OBSERVA'!I808="","",IF('TD OBSERVA'!I808="(en blanco)","",'TD OBSERVA'!I808))</f>
        <v/>
      </c>
      <c r="J806" s="27" t="str">
        <f>IF('TD OBSERVA'!J808="","",'TD OBSERVA'!J808)</f>
        <v/>
      </c>
    </row>
    <row r="807" spans="2:10" ht="16.8">
      <c r="B807" s="27" t="str">
        <f>IF('TD OBSERVA'!B809="","",'TD OBSERVA'!B809)</f>
        <v/>
      </c>
      <c r="C807" s="27" t="str">
        <f>IF('TD OBSERVA'!C809="","",'TD OBSERVA'!C809)</f>
        <v/>
      </c>
      <c r="D807" s="27" t="str">
        <f>IF('TD OBSERVA'!D809="","",'TD OBSERVA'!D809)</f>
        <v/>
      </c>
      <c r="E807" s="27" t="str">
        <f>IF('TD OBSERVA'!E809="","",'TD OBSERVA'!E809)</f>
        <v/>
      </c>
      <c r="F807" s="27" t="str">
        <f>IF('TD OBSERVA'!F809="","",'TD OBSERVA'!F809)</f>
        <v/>
      </c>
      <c r="G807" s="27" t="str">
        <f>IF('TD OBSERVA'!G809="","",'TD OBSERVA'!G809)</f>
        <v/>
      </c>
      <c r="H807" s="27" t="str">
        <f>IF('TD OBSERVA'!H809="","",'TD OBSERVA'!H809)</f>
        <v/>
      </c>
      <c r="I807" s="27" t="str">
        <f>IF('TD OBSERVA'!I809="","",IF('TD OBSERVA'!I809="(en blanco)","",'TD OBSERVA'!I809))</f>
        <v/>
      </c>
      <c r="J807" s="27" t="str">
        <f>IF('TD OBSERVA'!J809="","",'TD OBSERVA'!J809)</f>
        <v/>
      </c>
    </row>
    <row r="808" spans="2:10" ht="16.8">
      <c r="B808" s="27" t="str">
        <f>IF('TD OBSERVA'!B810="","",'TD OBSERVA'!B810)</f>
        <v/>
      </c>
      <c r="C808" s="27" t="str">
        <f>IF('TD OBSERVA'!C810="","",'TD OBSERVA'!C810)</f>
        <v/>
      </c>
      <c r="D808" s="27" t="str">
        <f>IF('TD OBSERVA'!D810="","",'TD OBSERVA'!D810)</f>
        <v/>
      </c>
      <c r="E808" s="27" t="str">
        <f>IF('TD OBSERVA'!E810="","",'TD OBSERVA'!E810)</f>
        <v/>
      </c>
      <c r="F808" s="27" t="str">
        <f>IF('TD OBSERVA'!F810="","",'TD OBSERVA'!F810)</f>
        <v/>
      </c>
      <c r="G808" s="27" t="str">
        <f>IF('TD OBSERVA'!G810="","",'TD OBSERVA'!G810)</f>
        <v/>
      </c>
      <c r="H808" s="27" t="str">
        <f>IF('TD OBSERVA'!H810="","",'TD OBSERVA'!H810)</f>
        <v/>
      </c>
      <c r="I808" s="27" t="str">
        <f>IF('TD OBSERVA'!I810="","",IF('TD OBSERVA'!I810="(en blanco)","",'TD OBSERVA'!I810))</f>
        <v/>
      </c>
      <c r="J808" s="27" t="str">
        <f>IF('TD OBSERVA'!J810="","",'TD OBSERVA'!J810)</f>
        <v/>
      </c>
    </row>
    <row r="809" spans="2:10" ht="16.8">
      <c r="B809" s="27" t="str">
        <f>IF('TD OBSERVA'!B811="","",'TD OBSERVA'!B811)</f>
        <v/>
      </c>
      <c r="C809" s="27" t="str">
        <f>IF('TD OBSERVA'!C811="","",'TD OBSERVA'!C811)</f>
        <v/>
      </c>
      <c r="D809" s="27" t="str">
        <f>IF('TD OBSERVA'!D811="","",'TD OBSERVA'!D811)</f>
        <v/>
      </c>
      <c r="E809" s="27" t="str">
        <f>IF('TD OBSERVA'!E811="","",'TD OBSERVA'!E811)</f>
        <v/>
      </c>
      <c r="F809" s="27" t="str">
        <f>IF('TD OBSERVA'!F811="","",'TD OBSERVA'!F811)</f>
        <v/>
      </c>
      <c r="G809" s="27" t="str">
        <f>IF('TD OBSERVA'!G811="","",'TD OBSERVA'!G811)</f>
        <v/>
      </c>
      <c r="H809" s="27" t="str">
        <f>IF('TD OBSERVA'!H811="","",'TD OBSERVA'!H811)</f>
        <v/>
      </c>
      <c r="I809" s="27" t="str">
        <f>IF('TD OBSERVA'!I811="","",IF('TD OBSERVA'!I811="(en blanco)","",'TD OBSERVA'!I811))</f>
        <v/>
      </c>
      <c r="J809" s="27" t="str">
        <f>IF('TD OBSERVA'!J811="","",'TD OBSERVA'!J811)</f>
        <v/>
      </c>
    </row>
    <row r="810" spans="2:10" ht="16.8">
      <c r="B810" s="27" t="str">
        <f>IF('TD OBSERVA'!B812="","",'TD OBSERVA'!B812)</f>
        <v/>
      </c>
      <c r="C810" s="27" t="str">
        <f>IF('TD OBSERVA'!C812="","",'TD OBSERVA'!C812)</f>
        <v/>
      </c>
      <c r="D810" s="27" t="str">
        <f>IF('TD OBSERVA'!D812="","",'TD OBSERVA'!D812)</f>
        <v/>
      </c>
      <c r="E810" s="27" t="str">
        <f>IF('TD OBSERVA'!E812="","",'TD OBSERVA'!E812)</f>
        <v/>
      </c>
      <c r="F810" s="27" t="str">
        <f>IF('TD OBSERVA'!F812="","",'TD OBSERVA'!F812)</f>
        <v/>
      </c>
      <c r="G810" s="27" t="str">
        <f>IF('TD OBSERVA'!G812="","",'TD OBSERVA'!G812)</f>
        <v/>
      </c>
      <c r="H810" s="27" t="str">
        <f>IF('TD OBSERVA'!H812="","",'TD OBSERVA'!H812)</f>
        <v/>
      </c>
      <c r="I810" s="27" t="str">
        <f>IF('TD OBSERVA'!I812="","",IF('TD OBSERVA'!I812="(en blanco)","",'TD OBSERVA'!I812))</f>
        <v/>
      </c>
      <c r="J810" s="27" t="str">
        <f>IF('TD OBSERVA'!J812="","",'TD OBSERVA'!J812)</f>
        <v/>
      </c>
    </row>
    <row r="811" spans="2:10" ht="16.8">
      <c r="B811" s="27" t="str">
        <f>IF('TD OBSERVA'!B813="","",'TD OBSERVA'!B813)</f>
        <v/>
      </c>
      <c r="C811" s="27" t="str">
        <f>IF('TD OBSERVA'!C813="","",'TD OBSERVA'!C813)</f>
        <v/>
      </c>
      <c r="D811" s="27" t="str">
        <f>IF('TD OBSERVA'!D813="","",'TD OBSERVA'!D813)</f>
        <v/>
      </c>
      <c r="E811" s="27" t="str">
        <f>IF('TD OBSERVA'!E813="","",'TD OBSERVA'!E813)</f>
        <v/>
      </c>
      <c r="F811" s="27" t="str">
        <f>IF('TD OBSERVA'!F813="","",'TD OBSERVA'!F813)</f>
        <v/>
      </c>
      <c r="G811" s="27" t="str">
        <f>IF('TD OBSERVA'!G813="","",'TD OBSERVA'!G813)</f>
        <v/>
      </c>
      <c r="H811" s="27" t="str">
        <f>IF('TD OBSERVA'!H813="","",'TD OBSERVA'!H813)</f>
        <v/>
      </c>
      <c r="I811" s="27" t="str">
        <f>IF('TD OBSERVA'!I813="","",IF('TD OBSERVA'!I813="(en blanco)","",'TD OBSERVA'!I813))</f>
        <v/>
      </c>
      <c r="J811" s="27" t="str">
        <f>IF('TD OBSERVA'!J813="","",'TD OBSERVA'!J813)</f>
        <v/>
      </c>
    </row>
    <row r="812" spans="2:10" ht="16.8">
      <c r="B812" s="27" t="str">
        <f>IF('TD OBSERVA'!B814="","",'TD OBSERVA'!B814)</f>
        <v/>
      </c>
      <c r="C812" s="27" t="str">
        <f>IF('TD OBSERVA'!C814="","",'TD OBSERVA'!C814)</f>
        <v/>
      </c>
      <c r="D812" s="27" t="str">
        <f>IF('TD OBSERVA'!D814="","",'TD OBSERVA'!D814)</f>
        <v/>
      </c>
      <c r="E812" s="27" t="str">
        <f>IF('TD OBSERVA'!E814="","",'TD OBSERVA'!E814)</f>
        <v/>
      </c>
      <c r="F812" s="27" t="str">
        <f>IF('TD OBSERVA'!F814="","",'TD OBSERVA'!F814)</f>
        <v/>
      </c>
      <c r="G812" s="27" t="str">
        <f>IF('TD OBSERVA'!G814="","",'TD OBSERVA'!G814)</f>
        <v/>
      </c>
      <c r="H812" s="27" t="str">
        <f>IF('TD OBSERVA'!H814="","",'TD OBSERVA'!H814)</f>
        <v/>
      </c>
      <c r="I812" s="27" t="str">
        <f>IF('TD OBSERVA'!I814="","",IF('TD OBSERVA'!I814="(en blanco)","",'TD OBSERVA'!I814))</f>
        <v/>
      </c>
      <c r="J812" s="27" t="str">
        <f>IF('TD OBSERVA'!J814="","",'TD OBSERVA'!J814)</f>
        <v/>
      </c>
    </row>
    <row r="813" spans="2:10" ht="16.8">
      <c r="B813" s="27" t="str">
        <f>IF('TD OBSERVA'!B815="","",'TD OBSERVA'!B815)</f>
        <v/>
      </c>
      <c r="C813" s="27" t="str">
        <f>IF('TD OBSERVA'!C815="","",'TD OBSERVA'!C815)</f>
        <v/>
      </c>
      <c r="D813" s="27" t="str">
        <f>IF('TD OBSERVA'!D815="","",'TD OBSERVA'!D815)</f>
        <v/>
      </c>
      <c r="E813" s="27" t="str">
        <f>IF('TD OBSERVA'!E815="","",'TD OBSERVA'!E815)</f>
        <v/>
      </c>
      <c r="F813" s="27" t="str">
        <f>IF('TD OBSERVA'!F815="","",'TD OBSERVA'!F815)</f>
        <v/>
      </c>
      <c r="G813" s="27" t="str">
        <f>IF('TD OBSERVA'!G815="","",'TD OBSERVA'!G815)</f>
        <v/>
      </c>
      <c r="H813" s="27" t="str">
        <f>IF('TD OBSERVA'!H815="","",'TD OBSERVA'!H815)</f>
        <v/>
      </c>
      <c r="I813" s="27" t="str">
        <f>IF('TD OBSERVA'!I815="","",IF('TD OBSERVA'!I815="(en blanco)","",'TD OBSERVA'!I815))</f>
        <v/>
      </c>
      <c r="J813" s="27" t="str">
        <f>IF('TD OBSERVA'!J815="","",'TD OBSERVA'!J815)</f>
        <v/>
      </c>
    </row>
    <row r="814" spans="2:10" ht="16.8">
      <c r="B814" s="27" t="str">
        <f>IF('TD OBSERVA'!B816="","",'TD OBSERVA'!B816)</f>
        <v/>
      </c>
      <c r="C814" s="27" t="str">
        <f>IF('TD OBSERVA'!C816="","",'TD OBSERVA'!C816)</f>
        <v/>
      </c>
      <c r="D814" s="27" t="str">
        <f>IF('TD OBSERVA'!D816="","",'TD OBSERVA'!D816)</f>
        <v/>
      </c>
      <c r="E814" s="27" t="str">
        <f>IF('TD OBSERVA'!E816="","",'TD OBSERVA'!E816)</f>
        <v/>
      </c>
      <c r="F814" s="27" t="str">
        <f>IF('TD OBSERVA'!F816="","",'TD OBSERVA'!F816)</f>
        <v/>
      </c>
      <c r="G814" s="27" t="str">
        <f>IF('TD OBSERVA'!G816="","",'TD OBSERVA'!G816)</f>
        <v/>
      </c>
      <c r="H814" s="27" t="str">
        <f>IF('TD OBSERVA'!H816="","",'TD OBSERVA'!H816)</f>
        <v/>
      </c>
      <c r="I814" s="27" t="str">
        <f>IF('TD OBSERVA'!I816="","",IF('TD OBSERVA'!I816="(en blanco)","",'TD OBSERVA'!I816))</f>
        <v/>
      </c>
      <c r="J814" s="27" t="str">
        <f>IF('TD OBSERVA'!J816="","",'TD OBSERVA'!J816)</f>
        <v/>
      </c>
    </row>
    <row r="815" spans="2:10" ht="16.8">
      <c r="B815" s="27" t="str">
        <f>IF('TD OBSERVA'!B817="","",'TD OBSERVA'!B817)</f>
        <v/>
      </c>
      <c r="C815" s="27" t="str">
        <f>IF('TD OBSERVA'!C817="","",'TD OBSERVA'!C817)</f>
        <v/>
      </c>
      <c r="D815" s="27" t="str">
        <f>IF('TD OBSERVA'!D817="","",'TD OBSERVA'!D817)</f>
        <v/>
      </c>
      <c r="E815" s="27" t="str">
        <f>IF('TD OBSERVA'!E817="","",'TD OBSERVA'!E817)</f>
        <v/>
      </c>
      <c r="F815" s="27" t="str">
        <f>IF('TD OBSERVA'!F817="","",'TD OBSERVA'!F817)</f>
        <v/>
      </c>
      <c r="G815" s="27" t="str">
        <f>IF('TD OBSERVA'!G817="","",'TD OBSERVA'!G817)</f>
        <v/>
      </c>
      <c r="H815" s="27" t="str">
        <f>IF('TD OBSERVA'!H817="","",'TD OBSERVA'!H817)</f>
        <v/>
      </c>
      <c r="I815" s="27" t="str">
        <f>IF('TD OBSERVA'!I817="","",IF('TD OBSERVA'!I817="(en blanco)","",'TD OBSERVA'!I817))</f>
        <v/>
      </c>
      <c r="J815" s="27" t="str">
        <f>IF('TD OBSERVA'!J817="","",'TD OBSERVA'!J817)</f>
        <v/>
      </c>
    </row>
    <row r="816" spans="2:10" ht="16.8">
      <c r="B816" s="27" t="str">
        <f>IF('TD OBSERVA'!B818="","",'TD OBSERVA'!B818)</f>
        <v/>
      </c>
      <c r="C816" s="27" t="str">
        <f>IF('TD OBSERVA'!C818="","",'TD OBSERVA'!C818)</f>
        <v/>
      </c>
      <c r="D816" s="27" t="str">
        <f>IF('TD OBSERVA'!D818="","",'TD OBSERVA'!D818)</f>
        <v/>
      </c>
      <c r="E816" s="27" t="str">
        <f>IF('TD OBSERVA'!E818="","",'TD OBSERVA'!E818)</f>
        <v/>
      </c>
      <c r="F816" s="27" t="str">
        <f>IF('TD OBSERVA'!F818="","",'TD OBSERVA'!F818)</f>
        <v/>
      </c>
      <c r="G816" s="27" t="str">
        <f>IF('TD OBSERVA'!G818="","",'TD OBSERVA'!G818)</f>
        <v/>
      </c>
      <c r="H816" s="27" t="str">
        <f>IF('TD OBSERVA'!H818="","",'TD OBSERVA'!H818)</f>
        <v/>
      </c>
      <c r="I816" s="27" t="str">
        <f>IF('TD OBSERVA'!I818="","",IF('TD OBSERVA'!I818="(en blanco)","",'TD OBSERVA'!I818))</f>
        <v/>
      </c>
      <c r="J816" s="27" t="str">
        <f>IF('TD OBSERVA'!J818="","",'TD OBSERVA'!J818)</f>
        <v/>
      </c>
    </row>
    <row r="817" spans="2:10" ht="16.8">
      <c r="B817" s="27" t="str">
        <f>IF('TD OBSERVA'!B819="","",'TD OBSERVA'!B819)</f>
        <v/>
      </c>
      <c r="C817" s="27" t="str">
        <f>IF('TD OBSERVA'!C819="","",'TD OBSERVA'!C819)</f>
        <v/>
      </c>
      <c r="D817" s="27" t="str">
        <f>IF('TD OBSERVA'!D819="","",'TD OBSERVA'!D819)</f>
        <v/>
      </c>
      <c r="E817" s="27" t="str">
        <f>IF('TD OBSERVA'!E819="","",'TD OBSERVA'!E819)</f>
        <v/>
      </c>
      <c r="F817" s="27" t="str">
        <f>IF('TD OBSERVA'!F819="","",'TD OBSERVA'!F819)</f>
        <v/>
      </c>
      <c r="G817" s="27" t="str">
        <f>IF('TD OBSERVA'!G819="","",'TD OBSERVA'!G819)</f>
        <v/>
      </c>
      <c r="H817" s="27" t="str">
        <f>IF('TD OBSERVA'!H819="","",'TD OBSERVA'!H819)</f>
        <v/>
      </c>
      <c r="I817" s="27" t="str">
        <f>IF('TD OBSERVA'!I819="","",IF('TD OBSERVA'!I819="(en blanco)","",'TD OBSERVA'!I819))</f>
        <v/>
      </c>
      <c r="J817" s="27" t="str">
        <f>IF('TD OBSERVA'!J819="","",'TD OBSERVA'!J819)</f>
        <v/>
      </c>
    </row>
    <row r="818" spans="2:10" ht="16.8">
      <c r="B818" s="27" t="str">
        <f>IF('TD OBSERVA'!B820="","",'TD OBSERVA'!B820)</f>
        <v/>
      </c>
      <c r="C818" s="27" t="str">
        <f>IF('TD OBSERVA'!C820="","",'TD OBSERVA'!C820)</f>
        <v/>
      </c>
      <c r="D818" s="27" t="str">
        <f>IF('TD OBSERVA'!D820="","",'TD OBSERVA'!D820)</f>
        <v/>
      </c>
      <c r="E818" s="27" t="str">
        <f>IF('TD OBSERVA'!E820="","",'TD OBSERVA'!E820)</f>
        <v/>
      </c>
      <c r="F818" s="27" t="str">
        <f>IF('TD OBSERVA'!F820="","",'TD OBSERVA'!F820)</f>
        <v/>
      </c>
      <c r="G818" s="27" t="str">
        <f>IF('TD OBSERVA'!G820="","",'TD OBSERVA'!G820)</f>
        <v/>
      </c>
      <c r="H818" s="27" t="str">
        <f>IF('TD OBSERVA'!H820="","",'TD OBSERVA'!H820)</f>
        <v/>
      </c>
      <c r="I818" s="27" t="str">
        <f>IF('TD OBSERVA'!I820="","",IF('TD OBSERVA'!I820="(en blanco)","",'TD OBSERVA'!I820))</f>
        <v/>
      </c>
      <c r="J818" s="27" t="str">
        <f>IF('TD OBSERVA'!J820="","",'TD OBSERVA'!J820)</f>
        <v/>
      </c>
    </row>
    <row r="819" spans="2:10" ht="16.8">
      <c r="B819" s="27" t="str">
        <f>IF('TD OBSERVA'!B821="","",'TD OBSERVA'!B821)</f>
        <v/>
      </c>
      <c r="C819" s="27" t="str">
        <f>IF('TD OBSERVA'!C821="","",'TD OBSERVA'!C821)</f>
        <v/>
      </c>
      <c r="D819" s="27" t="str">
        <f>IF('TD OBSERVA'!D821="","",'TD OBSERVA'!D821)</f>
        <v/>
      </c>
      <c r="E819" s="27" t="str">
        <f>IF('TD OBSERVA'!E821="","",'TD OBSERVA'!E821)</f>
        <v/>
      </c>
      <c r="F819" s="27" t="str">
        <f>IF('TD OBSERVA'!F821="","",'TD OBSERVA'!F821)</f>
        <v/>
      </c>
      <c r="G819" s="27" t="str">
        <f>IF('TD OBSERVA'!G821="","",'TD OBSERVA'!G821)</f>
        <v/>
      </c>
      <c r="H819" s="27" t="str">
        <f>IF('TD OBSERVA'!H821="","",'TD OBSERVA'!H821)</f>
        <v/>
      </c>
      <c r="I819" s="27" t="str">
        <f>IF('TD OBSERVA'!I821="","",IF('TD OBSERVA'!I821="(en blanco)","",'TD OBSERVA'!I821))</f>
        <v/>
      </c>
      <c r="J819" s="27" t="str">
        <f>IF('TD OBSERVA'!J821="","",'TD OBSERVA'!J821)</f>
        <v/>
      </c>
    </row>
    <row r="820" spans="2:10" ht="16.8">
      <c r="B820" s="27" t="str">
        <f>IF('TD OBSERVA'!B822="","",'TD OBSERVA'!B822)</f>
        <v/>
      </c>
      <c r="C820" s="27" t="str">
        <f>IF('TD OBSERVA'!C822="","",'TD OBSERVA'!C822)</f>
        <v/>
      </c>
      <c r="D820" s="27" t="str">
        <f>IF('TD OBSERVA'!D822="","",'TD OBSERVA'!D822)</f>
        <v/>
      </c>
      <c r="E820" s="27" t="str">
        <f>IF('TD OBSERVA'!E822="","",'TD OBSERVA'!E822)</f>
        <v/>
      </c>
      <c r="F820" s="27" t="str">
        <f>IF('TD OBSERVA'!F822="","",'TD OBSERVA'!F822)</f>
        <v/>
      </c>
      <c r="G820" s="27" t="str">
        <f>IF('TD OBSERVA'!G822="","",'TD OBSERVA'!G822)</f>
        <v/>
      </c>
      <c r="H820" s="27" t="str">
        <f>IF('TD OBSERVA'!H822="","",'TD OBSERVA'!H822)</f>
        <v/>
      </c>
      <c r="I820" s="27" t="str">
        <f>IF('TD OBSERVA'!I822="","",IF('TD OBSERVA'!I822="(en blanco)","",'TD OBSERVA'!I822))</f>
        <v/>
      </c>
      <c r="J820" s="27" t="str">
        <f>IF('TD OBSERVA'!J822="","",'TD OBSERVA'!J822)</f>
        <v/>
      </c>
    </row>
    <row r="821" spans="2:10" ht="16.8">
      <c r="B821" s="27" t="str">
        <f>IF('TD OBSERVA'!B823="","",'TD OBSERVA'!B823)</f>
        <v/>
      </c>
      <c r="C821" s="27" t="str">
        <f>IF('TD OBSERVA'!C823="","",'TD OBSERVA'!C823)</f>
        <v/>
      </c>
      <c r="D821" s="27" t="str">
        <f>IF('TD OBSERVA'!D823="","",'TD OBSERVA'!D823)</f>
        <v/>
      </c>
      <c r="E821" s="27" t="str">
        <f>IF('TD OBSERVA'!E823="","",'TD OBSERVA'!E823)</f>
        <v/>
      </c>
      <c r="F821" s="27" t="str">
        <f>IF('TD OBSERVA'!F823="","",'TD OBSERVA'!F823)</f>
        <v/>
      </c>
      <c r="G821" s="27" t="str">
        <f>IF('TD OBSERVA'!G823="","",'TD OBSERVA'!G823)</f>
        <v/>
      </c>
      <c r="H821" s="27" t="str">
        <f>IF('TD OBSERVA'!H823="","",'TD OBSERVA'!H823)</f>
        <v/>
      </c>
      <c r="I821" s="27" t="str">
        <f>IF('TD OBSERVA'!I823="","",IF('TD OBSERVA'!I823="(en blanco)","",'TD OBSERVA'!I823))</f>
        <v/>
      </c>
      <c r="J821" s="27" t="str">
        <f>IF('TD OBSERVA'!J823="","",'TD OBSERVA'!J823)</f>
        <v/>
      </c>
    </row>
    <row r="822" spans="2:10" ht="16.8">
      <c r="B822" s="27" t="str">
        <f>IF('TD OBSERVA'!B824="","",'TD OBSERVA'!B824)</f>
        <v/>
      </c>
      <c r="C822" s="27" t="str">
        <f>IF('TD OBSERVA'!C824="","",'TD OBSERVA'!C824)</f>
        <v/>
      </c>
      <c r="D822" s="27" t="str">
        <f>IF('TD OBSERVA'!D824="","",'TD OBSERVA'!D824)</f>
        <v/>
      </c>
      <c r="E822" s="27" t="str">
        <f>IF('TD OBSERVA'!E824="","",'TD OBSERVA'!E824)</f>
        <v/>
      </c>
      <c r="F822" s="27" t="str">
        <f>IF('TD OBSERVA'!F824="","",'TD OBSERVA'!F824)</f>
        <v/>
      </c>
      <c r="G822" s="27" t="str">
        <f>IF('TD OBSERVA'!G824="","",'TD OBSERVA'!G824)</f>
        <v/>
      </c>
      <c r="H822" s="27" t="str">
        <f>IF('TD OBSERVA'!H824="","",'TD OBSERVA'!H824)</f>
        <v/>
      </c>
      <c r="I822" s="27" t="str">
        <f>IF('TD OBSERVA'!I824="","",IF('TD OBSERVA'!I824="(en blanco)","",'TD OBSERVA'!I824))</f>
        <v/>
      </c>
      <c r="J822" s="27" t="str">
        <f>IF('TD OBSERVA'!J824="","",'TD OBSERVA'!J824)</f>
        <v/>
      </c>
    </row>
    <row r="823" spans="2:10" ht="16.8">
      <c r="B823" s="27" t="str">
        <f>IF('TD OBSERVA'!B825="","",'TD OBSERVA'!B825)</f>
        <v/>
      </c>
      <c r="C823" s="27" t="str">
        <f>IF('TD OBSERVA'!C825="","",'TD OBSERVA'!C825)</f>
        <v/>
      </c>
      <c r="D823" s="27" t="str">
        <f>IF('TD OBSERVA'!D825="","",'TD OBSERVA'!D825)</f>
        <v/>
      </c>
      <c r="E823" s="27" t="str">
        <f>IF('TD OBSERVA'!E825="","",'TD OBSERVA'!E825)</f>
        <v/>
      </c>
      <c r="F823" s="27" t="str">
        <f>IF('TD OBSERVA'!F825="","",'TD OBSERVA'!F825)</f>
        <v/>
      </c>
      <c r="G823" s="27" t="str">
        <f>IF('TD OBSERVA'!G825="","",'TD OBSERVA'!G825)</f>
        <v/>
      </c>
      <c r="H823" s="27" t="str">
        <f>IF('TD OBSERVA'!H825="","",'TD OBSERVA'!H825)</f>
        <v/>
      </c>
      <c r="I823" s="27" t="str">
        <f>IF('TD OBSERVA'!I825="","",IF('TD OBSERVA'!I825="(en blanco)","",'TD OBSERVA'!I825))</f>
        <v/>
      </c>
      <c r="J823" s="27" t="str">
        <f>IF('TD OBSERVA'!J825="","",'TD OBSERVA'!J825)</f>
        <v/>
      </c>
    </row>
    <row r="824" spans="2:10" ht="16.8">
      <c r="B824" s="27" t="str">
        <f>IF('TD OBSERVA'!B826="","",'TD OBSERVA'!B826)</f>
        <v/>
      </c>
      <c r="C824" s="27" t="str">
        <f>IF('TD OBSERVA'!C826="","",'TD OBSERVA'!C826)</f>
        <v/>
      </c>
      <c r="D824" s="27" t="str">
        <f>IF('TD OBSERVA'!D826="","",'TD OBSERVA'!D826)</f>
        <v/>
      </c>
      <c r="E824" s="27" t="str">
        <f>IF('TD OBSERVA'!E826="","",'TD OBSERVA'!E826)</f>
        <v/>
      </c>
      <c r="F824" s="27" t="str">
        <f>IF('TD OBSERVA'!F826="","",'TD OBSERVA'!F826)</f>
        <v/>
      </c>
      <c r="G824" s="27" t="str">
        <f>IF('TD OBSERVA'!G826="","",'TD OBSERVA'!G826)</f>
        <v/>
      </c>
      <c r="H824" s="27" t="str">
        <f>IF('TD OBSERVA'!H826="","",'TD OBSERVA'!H826)</f>
        <v/>
      </c>
      <c r="I824" s="27" t="str">
        <f>IF('TD OBSERVA'!I826="","",IF('TD OBSERVA'!I826="(en blanco)","",'TD OBSERVA'!I826))</f>
        <v/>
      </c>
      <c r="J824" s="27" t="str">
        <f>IF('TD OBSERVA'!J826="","",'TD OBSERVA'!J826)</f>
        <v/>
      </c>
    </row>
    <row r="825" spans="2:10" ht="16.8">
      <c r="B825" s="27" t="str">
        <f>IF('TD OBSERVA'!B827="","",'TD OBSERVA'!B827)</f>
        <v/>
      </c>
      <c r="C825" s="27" t="str">
        <f>IF('TD OBSERVA'!C827="","",'TD OBSERVA'!C827)</f>
        <v/>
      </c>
      <c r="D825" s="27" t="str">
        <f>IF('TD OBSERVA'!D827="","",'TD OBSERVA'!D827)</f>
        <v/>
      </c>
      <c r="E825" s="27" t="str">
        <f>IF('TD OBSERVA'!E827="","",'TD OBSERVA'!E827)</f>
        <v/>
      </c>
      <c r="F825" s="27" t="str">
        <f>IF('TD OBSERVA'!F827="","",'TD OBSERVA'!F827)</f>
        <v/>
      </c>
      <c r="G825" s="27" t="str">
        <f>IF('TD OBSERVA'!G827="","",'TD OBSERVA'!G827)</f>
        <v/>
      </c>
      <c r="H825" s="27" t="str">
        <f>IF('TD OBSERVA'!H827="","",'TD OBSERVA'!H827)</f>
        <v/>
      </c>
      <c r="I825" s="27" t="str">
        <f>IF('TD OBSERVA'!I827="","",IF('TD OBSERVA'!I827="(en blanco)","",'TD OBSERVA'!I827))</f>
        <v/>
      </c>
      <c r="J825" s="27" t="str">
        <f>IF('TD OBSERVA'!J827="","",'TD OBSERVA'!J827)</f>
        <v/>
      </c>
    </row>
    <row r="826" spans="2:10" ht="16.8">
      <c r="B826" s="27" t="str">
        <f>IF('TD OBSERVA'!B828="","",'TD OBSERVA'!B828)</f>
        <v/>
      </c>
      <c r="C826" s="27" t="str">
        <f>IF('TD OBSERVA'!C828="","",'TD OBSERVA'!C828)</f>
        <v/>
      </c>
      <c r="D826" s="27" t="str">
        <f>IF('TD OBSERVA'!D828="","",'TD OBSERVA'!D828)</f>
        <v/>
      </c>
      <c r="E826" s="27" t="str">
        <f>IF('TD OBSERVA'!E828="","",'TD OBSERVA'!E828)</f>
        <v/>
      </c>
      <c r="F826" s="27" t="str">
        <f>IF('TD OBSERVA'!F828="","",'TD OBSERVA'!F828)</f>
        <v/>
      </c>
      <c r="G826" s="27" t="str">
        <f>IF('TD OBSERVA'!G828="","",'TD OBSERVA'!G828)</f>
        <v/>
      </c>
      <c r="H826" s="27" t="str">
        <f>IF('TD OBSERVA'!H828="","",'TD OBSERVA'!H828)</f>
        <v/>
      </c>
      <c r="I826" s="27" t="str">
        <f>IF('TD OBSERVA'!I828="","",IF('TD OBSERVA'!I828="(en blanco)","",'TD OBSERVA'!I828))</f>
        <v/>
      </c>
      <c r="J826" s="27" t="str">
        <f>IF('TD OBSERVA'!J828="","",'TD OBSERVA'!J828)</f>
        <v/>
      </c>
    </row>
    <row r="827" spans="2:10" ht="16.8">
      <c r="B827" s="27" t="str">
        <f>IF('TD OBSERVA'!B829="","",'TD OBSERVA'!B829)</f>
        <v/>
      </c>
      <c r="C827" s="27" t="str">
        <f>IF('TD OBSERVA'!C829="","",'TD OBSERVA'!C829)</f>
        <v/>
      </c>
      <c r="D827" s="27" t="str">
        <f>IF('TD OBSERVA'!D829="","",'TD OBSERVA'!D829)</f>
        <v/>
      </c>
      <c r="E827" s="27" t="str">
        <f>IF('TD OBSERVA'!E829="","",'TD OBSERVA'!E829)</f>
        <v/>
      </c>
      <c r="F827" s="27" t="str">
        <f>IF('TD OBSERVA'!F829="","",'TD OBSERVA'!F829)</f>
        <v/>
      </c>
      <c r="G827" s="27" t="str">
        <f>IF('TD OBSERVA'!G829="","",'TD OBSERVA'!G829)</f>
        <v/>
      </c>
      <c r="H827" s="27" t="str">
        <f>IF('TD OBSERVA'!H829="","",'TD OBSERVA'!H829)</f>
        <v/>
      </c>
      <c r="I827" s="27" t="str">
        <f>IF('TD OBSERVA'!I829="","",IF('TD OBSERVA'!I829="(en blanco)","",'TD OBSERVA'!I829))</f>
        <v/>
      </c>
      <c r="J827" s="27" t="str">
        <f>IF('TD OBSERVA'!J829="","",'TD OBSERVA'!J829)</f>
        <v/>
      </c>
    </row>
    <row r="828" spans="2:10" ht="16.8">
      <c r="B828" s="27" t="str">
        <f>IF('TD OBSERVA'!B830="","",'TD OBSERVA'!B830)</f>
        <v/>
      </c>
      <c r="C828" s="27" t="str">
        <f>IF('TD OBSERVA'!C830="","",'TD OBSERVA'!C830)</f>
        <v/>
      </c>
      <c r="D828" s="27" t="str">
        <f>IF('TD OBSERVA'!D830="","",'TD OBSERVA'!D830)</f>
        <v/>
      </c>
      <c r="E828" s="27" t="str">
        <f>IF('TD OBSERVA'!E830="","",'TD OBSERVA'!E830)</f>
        <v/>
      </c>
      <c r="F828" s="27" t="str">
        <f>IF('TD OBSERVA'!F830="","",'TD OBSERVA'!F830)</f>
        <v/>
      </c>
      <c r="G828" s="27" t="str">
        <f>IF('TD OBSERVA'!G830="","",'TD OBSERVA'!G830)</f>
        <v/>
      </c>
      <c r="H828" s="27" t="str">
        <f>IF('TD OBSERVA'!H830="","",'TD OBSERVA'!H830)</f>
        <v/>
      </c>
      <c r="I828" s="27" t="str">
        <f>IF('TD OBSERVA'!I830="","",IF('TD OBSERVA'!I830="(en blanco)","",'TD OBSERVA'!I830))</f>
        <v/>
      </c>
      <c r="J828" s="27" t="str">
        <f>IF('TD OBSERVA'!J830="","",'TD OBSERVA'!J830)</f>
        <v/>
      </c>
    </row>
    <row r="829" spans="2:10" ht="16.8">
      <c r="B829" s="27" t="str">
        <f>IF('TD OBSERVA'!B831="","",'TD OBSERVA'!B831)</f>
        <v/>
      </c>
      <c r="C829" s="27" t="str">
        <f>IF('TD OBSERVA'!C831="","",'TD OBSERVA'!C831)</f>
        <v/>
      </c>
      <c r="D829" s="27" t="str">
        <f>IF('TD OBSERVA'!D831="","",'TD OBSERVA'!D831)</f>
        <v/>
      </c>
      <c r="E829" s="27" t="str">
        <f>IF('TD OBSERVA'!E831="","",'TD OBSERVA'!E831)</f>
        <v/>
      </c>
      <c r="F829" s="27" t="str">
        <f>IF('TD OBSERVA'!F831="","",'TD OBSERVA'!F831)</f>
        <v/>
      </c>
      <c r="G829" s="27" t="str">
        <f>IF('TD OBSERVA'!G831="","",'TD OBSERVA'!G831)</f>
        <v/>
      </c>
      <c r="H829" s="27" t="str">
        <f>IF('TD OBSERVA'!H831="","",'TD OBSERVA'!H831)</f>
        <v/>
      </c>
      <c r="I829" s="27" t="str">
        <f>IF('TD OBSERVA'!I831="","",IF('TD OBSERVA'!I831="(en blanco)","",'TD OBSERVA'!I831))</f>
        <v/>
      </c>
      <c r="J829" s="27" t="str">
        <f>IF('TD OBSERVA'!J831="","",'TD OBSERVA'!J831)</f>
        <v/>
      </c>
    </row>
    <row r="830" spans="2:10" ht="16.8">
      <c r="B830" s="27" t="str">
        <f>IF('TD OBSERVA'!B832="","",'TD OBSERVA'!B832)</f>
        <v/>
      </c>
      <c r="C830" s="27" t="str">
        <f>IF('TD OBSERVA'!C832="","",'TD OBSERVA'!C832)</f>
        <v/>
      </c>
      <c r="D830" s="27" t="str">
        <f>IF('TD OBSERVA'!D832="","",'TD OBSERVA'!D832)</f>
        <v/>
      </c>
      <c r="E830" s="27" t="str">
        <f>IF('TD OBSERVA'!E832="","",'TD OBSERVA'!E832)</f>
        <v/>
      </c>
      <c r="F830" s="27" t="str">
        <f>IF('TD OBSERVA'!F832="","",'TD OBSERVA'!F832)</f>
        <v/>
      </c>
      <c r="G830" s="27" t="str">
        <f>IF('TD OBSERVA'!G832="","",'TD OBSERVA'!G832)</f>
        <v/>
      </c>
      <c r="H830" s="27" t="str">
        <f>IF('TD OBSERVA'!H832="","",'TD OBSERVA'!H832)</f>
        <v/>
      </c>
      <c r="I830" s="27" t="str">
        <f>IF('TD OBSERVA'!I832="","",IF('TD OBSERVA'!I832="(en blanco)","",'TD OBSERVA'!I832))</f>
        <v/>
      </c>
      <c r="J830" s="27" t="str">
        <f>IF('TD OBSERVA'!J832="","",'TD OBSERVA'!J832)</f>
        <v/>
      </c>
    </row>
    <row r="831" spans="2:10" ht="16.8">
      <c r="B831" s="27" t="str">
        <f>IF('TD OBSERVA'!B833="","",'TD OBSERVA'!B833)</f>
        <v/>
      </c>
      <c r="C831" s="27" t="str">
        <f>IF('TD OBSERVA'!C833="","",'TD OBSERVA'!C833)</f>
        <v/>
      </c>
      <c r="D831" s="27" t="str">
        <f>IF('TD OBSERVA'!D833="","",'TD OBSERVA'!D833)</f>
        <v/>
      </c>
      <c r="E831" s="27" t="str">
        <f>IF('TD OBSERVA'!E833="","",'TD OBSERVA'!E833)</f>
        <v/>
      </c>
      <c r="F831" s="27" t="str">
        <f>IF('TD OBSERVA'!F833="","",'TD OBSERVA'!F833)</f>
        <v/>
      </c>
      <c r="G831" s="27" t="str">
        <f>IF('TD OBSERVA'!G833="","",'TD OBSERVA'!G833)</f>
        <v/>
      </c>
      <c r="H831" s="27" t="str">
        <f>IF('TD OBSERVA'!H833="","",'TD OBSERVA'!H833)</f>
        <v/>
      </c>
      <c r="I831" s="27" t="str">
        <f>IF('TD OBSERVA'!I833="","",IF('TD OBSERVA'!I833="(en blanco)","",'TD OBSERVA'!I833))</f>
        <v/>
      </c>
      <c r="J831" s="27" t="str">
        <f>IF('TD OBSERVA'!J833="","",'TD OBSERVA'!J833)</f>
        <v/>
      </c>
    </row>
    <row r="832" spans="2:10" ht="16.8">
      <c r="B832" s="27" t="str">
        <f>IF('TD OBSERVA'!B834="","",'TD OBSERVA'!B834)</f>
        <v/>
      </c>
      <c r="C832" s="27" t="str">
        <f>IF('TD OBSERVA'!C834="","",'TD OBSERVA'!C834)</f>
        <v/>
      </c>
      <c r="D832" s="27" t="str">
        <f>IF('TD OBSERVA'!D834="","",'TD OBSERVA'!D834)</f>
        <v/>
      </c>
      <c r="E832" s="27" t="str">
        <f>IF('TD OBSERVA'!E834="","",'TD OBSERVA'!E834)</f>
        <v/>
      </c>
      <c r="F832" s="27" t="str">
        <f>IF('TD OBSERVA'!F834="","",'TD OBSERVA'!F834)</f>
        <v/>
      </c>
      <c r="G832" s="27" t="str">
        <f>IF('TD OBSERVA'!G834="","",'TD OBSERVA'!G834)</f>
        <v/>
      </c>
      <c r="H832" s="27" t="str">
        <f>IF('TD OBSERVA'!H834="","",'TD OBSERVA'!H834)</f>
        <v/>
      </c>
      <c r="I832" s="27" t="str">
        <f>IF('TD OBSERVA'!I834="","",IF('TD OBSERVA'!I834="(en blanco)","",'TD OBSERVA'!I834))</f>
        <v/>
      </c>
      <c r="J832" s="27" t="str">
        <f>IF('TD OBSERVA'!J834="","",'TD OBSERVA'!J834)</f>
        <v/>
      </c>
    </row>
    <row r="833" spans="2:10" ht="16.8">
      <c r="B833" s="27" t="str">
        <f>IF('TD OBSERVA'!B835="","",'TD OBSERVA'!B835)</f>
        <v/>
      </c>
      <c r="C833" s="27" t="str">
        <f>IF('TD OBSERVA'!C835="","",'TD OBSERVA'!C835)</f>
        <v/>
      </c>
      <c r="D833" s="27" t="str">
        <f>IF('TD OBSERVA'!D835="","",'TD OBSERVA'!D835)</f>
        <v/>
      </c>
      <c r="E833" s="27" t="str">
        <f>IF('TD OBSERVA'!E835="","",'TD OBSERVA'!E835)</f>
        <v/>
      </c>
      <c r="F833" s="27" t="str">
        <f>IF('TD OBSERVA'!F835="","",'TD OBSERVA'!F835)</f>
        <v/>
      </c>
      <c r="G833" s="27" t="str">
        <f>IF('TD OBSERVA'!G835="","",'TD OBSERVA'!G835)</f>
        <v/>
      </c>
      <c r="H833" s="27" t="str">
        <f>IF('TD OBSERVA'!H835="","",'TD OBSERVA'!H835)</f>
        <v/>
      </c>
      <c r="I833" s="27" t="str">
        <f>IF('TD OBSERVA'!I835="","",IF('TD OBSERVA'!I835="(en blanco)","",'TD OBSERVA'!I835))</f>
        <v/>
      </c>
      <c r="J833" s="27" t="str">
        <f>IF('TD OBSERVA'!J835="","",'TD OBSERVA'!J835)</f>
        <v/>
      </c>
    </row>
    <row r="834" spans="2:10" ht="16.8">
      <c r="B834" s="27" t="str">
        <f>IF('TD OBSERVA'!B836="","",'TD OBSERVA'!B836)</f>
        <v/>
      </c>
      <c r="C834" s="27" t="str">
        <f>IF('TD OBSERVA'!C836="","",'TD OBSERVA'!C836)</f>
        <v/>
      </c>
      <c r="D834" s="27" t="str">
        <f>IF('TD OBSERVA'!D836="","",'TD OBSERVA'!D836)</f>
        <v/>
      </c>
      <c r="E834" s="27" t="str">
        <f>IF('TD OBSERVA'!E836="","",'TD OBSERVA'!E836)</f>
        <v/>
      </c>
      <c r="F834" s="27" t="str">
        <f>IF('TD OBSERVA'!F836="","",'TD OBSERVA'!F836)</f>
        <v/>
      </c>
      <c r="G834" s="27" t="str">
        <f>IF('TD OBSERVA'!G836="","",'TD OBSERVA'!G836)</f>
        <v/>
      </c>
      <c r="H834" s="27" t="str">
        <f>IF('TD OBSERVA'!H836="","",'TD OBSERVA'!H836)</f>
        <v/>
      </c>
      <c r="I834" s="27" t="str">
        <f>IF('TD OBSERVA'!I836="","",IF('TD OBSERVA'!I836="(en blanco)","",'TD OBSERVA'!I836))</f>
        <v/>
      </c>
      <c r="J834" s="27" t="str">
        <f>IF('TD OBSERVA'!J836="","",'TD OBSERVA'!J836)</f>
        <v/>
      </c>
    </row>
    <row r="835" spans="2:10" ht="16.8">
      <c r="B835" s="27" t="str">
        <f>IF('TD OBSERVA'!B837="","",'TD OBSERVA'!B837)</f>
        <v/>
      </c>
      <c r="C835" s="27" t="str">
        <f>IF('TD OBSERVA'!C837="","",'TD OBSERVA'!C837)</f>
        <v/>
      </c>
      <c r="D835" s="27" t="str">
        <f>IF('TD OBSERVA'!D837="","",'TD OBSERVA'!D837)</f>
        <v/>
      </c>
      <c r="E835" s="27" t="str">
        <f>IF('TD OBSERVA'!E837="","",'TD OBSERVA'!E837)</f>
        <v/>
      </c>
      <c r="F835" s="27" t="str">
        <f>IF('TD OBSERVA'!F837="","",'TD OBSERVA'!F837)</f>
        <v/>
      </c>
      <c r="G835" s="27" t="str">
        <f>IF('TD OBSERVA'!G837="","",'TD OBSERVA'!G837)</f>
        <v/>
      </c>
      <c r="H835" s="27" t="str">
        <f>IF('TD OBSERVA'!H837="","",'TD OBSERVA'!H837)</f>
        <v/>
      </c>
      <c r="I835" s="27" t="str">
        <f>IF('TD OBSERVA'!I837="","",IF('TD OBSERVA'!I837="(en blanco)","",'TD OBSERVA'!I837))</f>
        <v/>
      </c>
      <c r="J835" s="27" t="str">
        <f>IF('TD OBSERVA'!J837="","",'TD OBSERVA'!J837)</f>
        <v/>
      </c>
    </row>
    <row r="836" spans="2:10" ht="16.8">
      <c r="B836" s="27" t="str">
        <f>IF('TD OBSERVA'!B838="","",'TD OBSERVA'!B838)</f>
        <v/>
      </c>
      <c r="C836" s="27" t="str">
        <f>IF('TD OBSERVA'!C838="","",'TD OBSERVA'!C838)</f>
        <v/>
      </c>
      <c r="D836" s="27" t="str">
        <f>IF('TD OBSERVA'!D838="","",'TD OBSERVA'!D838)</f>
        <v/>
      </c>
      <c r="E836" s="27" t="str">
        <f>IF('TD OBSERVA'!E838="","",'TD OBSERVA'!E838)</f>
        <v/>
      </c>
      <c r="F836" s="27" t="str">
        <f>IF('TD OBSERVA'!F838="","",'TD OBSERVA'!F838)</f>
        <v/>
      </c>
      <c r="G836" s="27" t="str">
        <f>IF('TD OBSERVA'!G838="","",'TD OBSERVA'!G838)</f>
        <v/>
      </c>
      <c r="H836" s="27" t="str">
        <f>IF('TD OBSERVA'!H838="","",'TD OBSERVA'!H838)</f>
        <v/>
      </c>
      <c r="I836" s="27" t="str">
        <f>IF('TD OBSERVA'!I838="","",IF('TD OBSERVA'!I838="(en blanco)","",'TD OBSERVA'!I838))</f>
        <v/>
      </c>
      <c r="J836" s="27" t="str">
        <f>IF('TD OBSERVA'!J838="","",'TD OBSERVA'!J838)</f>
        <v/>
      </c>
    </row>
    <row r="837" spans="2:10" ht="16.8">
      <c r="B837" s="27" t="str">
        <f>IF('TD OBSERVA'!B839="","",'TD OBSERVA'!B839)</f>
        <v/>
      </c>
      <c r="C837" s="27" t="str">
        <f>IF('TD OBSERVA'!C839="","",'TD OBSERVA'!C839)</f>
        <v/>
      </c>
      <c r="D837" s="27" t="str">
        <f>IF('TD OBSERVA'!D839="","",'TD OBSERVA'!D839)</f>
        <v/>
      </c>
      <c r="E837" s="27" t="str">
        <f>IF('TD OBSERVA'!E839="","",'TD OBSERVA'!E839)</f>
        <v/>
      </c>
      <c r="F837" s="27" t="str">
        <f>IF('TD OBSERVA'!F839="","",'TD OBSERVA'!F839)</f>
        <v/>
      </c>
      <c r="G837" s="27" t="str">
        <f>IF('TD OBSERVA'!G839="","",'TD OBSERVA'!G839)</f>
        <v/>
      </c>
      <c r="H837" s="27" t="str">
        <f>IF('TD OBSERVA'!H839="","",'TD OBSERVA'!H839)</f>
        <v/>
      </c>
      <c r="I837" s="27" t="str">
        <f>IF('TD OBSERVA'!I839="","",IF('TD OBSERVA'!I839="(en blanco)","",'TD OBSERVA'!I839))</f>
        <v/>
      </c>
      <c r="J837" s="27" t="str">
        <f>IF('TD OBSERVA'!J839="","",'TD OBSERVA'!J839)</f>
        <v/>
      </c>
    </row>
    <row r="838" spans="2:10" ht="16.8">
      <c r="B838" s="27" t="str">
        <f>IF('TD OBSERVA'!B840="","",'TD OBSERVA'!B840)</f>
        <v/>
      </c>
      <c r="C838" s="27" t="str">
        <f>IF('TD OBSERVA'!C840="","",'TD OBSERVA'!C840)</f>
        <v/>
      </c>
      <c r="D838" s="27" t="str">
        <f>IF('TD OBSERVA'!D840="","",'TD OBSERVA'!D840)</f>
        <v/>
      </c>
      <c r="E838" s="27" t="str">
        <f>IF('TD OBSERVA'!E840="","",'TD OBSERVA'!E840)</f>
        <v/>
      </c>
      <c r="F838" s="27" t="str">
        <f>IF('TD OBSERVA'!F840="","",'TD OBSERVA'!F840)</f>
        <v/>
      </c>
      <c r="G838" s="27" t="str">
        <f>IF('TD OBSERVA'!G840="","",'TD OBSERVA'!G840)</f>
        <v/>
      </c>
      <c r="H838" s="27" t="str">
        <f>IF('TD OBSERVA'!H840="","",'TD OBSERVA'!H840)</f>
        <v/>
      </c>
      <c r="I838" s="27" t="str">
        <f>IF('TD OBSERVA'!I840="","",IF('TD OBSERVA'!I840="(en blanco)","",'TD OBSERVA'!I840))</f>
        <v/>
      </c>
      <c r="J838" s="27" t="str">
        <f>IF('TD OBSERVA'!J840="","",'TD OBSERVA'!J840)</f>
        <v/>
      </c>
    </row>
    <row r="839" spans="2:10" ht="16.8">
      <c r="B839" s="27" t="str">
        <f>IF('TD OBSERVA'!B841="","",'TD OBSERVA'!B841)</f>
        <v/>
      </c>
      <c r="C839" s="27" t="str">
        <f>IF('TD OBSERVA'!C841="","",'TD OBSERVA'!C841)</f>
        <v/>
      </c>
      <c r="D839" s="27" t="str">
        <f>IF('TD OBSERVA'!D841="","",'TD OBSERVA'!D841)</f>
        <v/>
      </c>
      <c r="E839" s="27" t="str">
        <f>IF('TD OBSERVA'!E841="","",'TD OBSERVA'!E841)</f>
        <v/>
      </c>
      <c r="F839" s="27" t="str">
        <f>IF('TD OBSERVA'!F841="","",'TD OBSERVA'!F841)</f>
        <v/>
      </c>
      <c r="G839" s="27" t="str">
        <f>IF('TD OBSERVA'!G841="","",'TD OBSERVA'!G841)</f>
        <v/>
      </c>
      <c r="H839" s="27" t="str">
        <f>IF('TD OBSERVA'!H841="","",'TD OBSERVA'!H841)</f>
        <v/>
      </c>
      <c r="I839" s="27" t="str">
        <f>IF('TD OBSERVA'!I841="","",IF('TD OBSERVA'!I841="(en blanco)","",'TD OBSERVA'!I841))</f>
        <v/>
      </c>
      <c r="J839" s="27" t="str">
        <f>IF('TD OBSERVA'!J841="","",'TD OBSERVA'!J841)</f>
        <v/>
      </c>
    </row>
    <row r="840" spans="2:10" ht="16.8">
      <c r="B840" s="27" t="str">
        <f>IF('TD OBSERVA'!B842="","",'TD OBSERVA'!B842)</f>
        <v/>
      </c>
      <c r="C840" s="27" t="str">
        <f>IF('TD OBSERVA'!C842="","",'TD OBSERVA'!C842)</f>
        <v/>
      </c>
      <c r="D840" s="27" t="str">
        <f>IF('TD OBSERVA'!D842="","",'TD OBSERVA'!D842)</f>
        <v/>
      </c>
      <c r="E840" s="27" t="str">
        <f>IF('TD OBSERVA'!E842="","",'TD OBSERVA'!E842)</f>
        <v/>
      </c>
      <c r="F840" s="27" t="str">
        <f>IF('TD OBSERVA'!F842="","",'TD OBSERVA'!F842)</f>
        <v/>
      </c>
      <c r="G840" s="27" t="str">
        <f>IF('TD OBSERVA'!G842="","",'TD OBSERVA'!G842)</f>
        <v/>
      </c>
      <c r="H840" s="27" t="str">
        <f>IF('TD OBSERVA'!H842="","",'TD OBSERVA'!H842)</f>
        <v/>
      </c>
      <c r="I840" s="27" t="str">
        <f>IF('TD OBSERVA'!I842="","",IF('TD OBSERVA'!I842="(en blanco)","",'TD OBSERVA'!I842))</f>
        <v/>
      </c>
      <c r="J840" s="27" t="str">
        <f>IF('TD OBSERVA'!J842="","",'TD OBSERVA'!J842)</f>
        <v/>
      </c>
    </row>
    <row r="841" spans="2:10" ht="16.8">
      <c r="B841" s="27" t="str">
        <f>IF('TD OBSERVA'!B843="","",'TD OBSERVA'!B843)</f>
        <v/>
      </c>
      <c r="C841" s="27" t="str">
        <f>IF('TD OBSERVA'!C843="","",'TD OBSERVA'!C843)</f>
        <v/>
      </c>
      <c r="D841" s="27" t="str">
        <f>IF('TD OBSERVA'!D843="","",'TD OBSERVA'!D843)</f>
        <v/>
      </c>
      <c r="E841" s="27" t="str">
        <f>IF('TD OBSERVA'!E843="","",'TD OBSERVA'!E843)</f>
        <v/>
      </c>
      <c r="F841" s="27" t="str">
        <f>IF('TD OBSERVA'!F843="","",'TD OBSERVA'!F843)</f>
        <v/>
      </c>
      <c r="G841" s="27" t="str">
        <f>IF('TD OBSERVA'!G843="","",'TD OBSERVA'!G843)</f>
        <v/>
      </c>
      <c r="H841" s="27" t="str">
        <f>IF('TD OBSERVA'!H843="","",'TD OBSERVA'!H843)</f>
        <v/>
      </c>
      <c r="I841" s="27" t="str">
        <f>IF('TD OBSERVA'!I843="","",IF('TD OBSERVA'!I843="(en blanco)","",'TD OBSERVA'!I843))</f>
        <v/>
      </c>
      <c r="J841" s="27" t="str">
        <f>IF('TD OBSERVA'!J843="","",'TD OBSERVA'!J843)</f>
        <v/>
      </c>
    </row>
    <row r="842" spans="2:10" ht="16.8">
      <c r="B842" s="27" t="str">
        <f>IF('TD OBSERVA'!B844="","",'TD OBSERVA'!B844)</f>
        <v/>
      </c>
      <c r="C842" s="27" t="str">
        <f>IF('TD OBSERVA'!C844="","",'TD OBSERVA'!C844)</f>
        <v/>
      </c>
      <c r="D842" s="27" t="str">
        <f>IF('TD OBSERVA'!D844="","",'TD OBSERVA'!D844)</f>
        <v/>
      </c>
      <c r="E842" s="27" t="str">
        <f>IF('TD OBSERVA'!E844="","",'TD OBSERVA'!E844)</f>
        <v/>
      </c>
      <c r="F842" s="27" t="str">
        <f>IF('TD OBSERVA'!F844="","",'TD OBSERVA'!F844)</f>
        <v/>
      </c>
      <c r="G842" s="27" t="str">
        <f>IF('TD OBSERVA'!G844="","",'TD OBSERVA'!G844)</f>
        <v/>
      </c>
      <c r="H842" s="27" t="str">
        <f>IF('TD OBSERVA'!H844="","",'TD OBSERVA'!H844)</f>
        <v/>
      </c>
      <c r="I842" s="27" t="str">
        <f>IF('TD OBSERVA'!I844="","",IF('TD OBSERVA'!I844="(en blanco)","",'TD OBSERVA'!I844))</f>
        <v/>
      </c>
      <c r="J842" s="27" t="str">
        <f>IF('TD OBSERVA'!J844="","",'TD OBSERVA'!J844)</f>
        <v/>
      </c>
    </row>
    <row r="843" spans="2:10" ht="16.8">
      <c r="B843" s="27" t="str">
        <f>IF('TD OBSERVA'!B845="","",'TD OBSERVA'!B845)</f>
        <v/>
      </c>
      <c r="C843" s="27" t="str">
        <f>IF('TD OBSERVA'!C845="","",'TD OBSERVA'!C845)</f>
        <v/>
      </c>
      <c r="D843" s="27" t="str">
        <f>IF('TD OBSERVA'!D845="","",'TD OBSERVA'!D845)</f>
        <v/>
      </c>
      <c r="E843" s="27" t="str">
        <f>IF('TD OBSERVA'!E845="","",'TD OBSERVA'!E845)</f>
        <v/>
      </c>
      <c r="F843" s="27" t="str">
        <f>IF('TD OBSERVA'!F845="","",'TD OBSERVA'!F845)</f>
        <v/>
      </c>
      <c r="G843" s="27" t="str">
        <f>IF('TD OBSERVA'!G845="","",'TD OBSERVA'!G845)</f>
        <v/>
      </c>
      <c r="H843" s="27" t="str">
        <f>IF('TD OBSERVA'!H845="","",'TD OBSERVA'!H845)</f>
        <v/>
      </c>
      <c r="I843" s="27" t="str">
        <f>IF('TD OBSERVA'!I845="","",IF('TD OBSERVA'!I845="(en blanco)","",'TD OBSERVA'!I845))</f>
        <v/>
      </c>
      <c r="J843" s="27" t="str">
        <f>IF('TD OBSERVA'!J845="","",'TD OBSERVA'!J845)</f>
        <v/>
      </c>
    </row>
    <row r="844" spans="2:10" ht="16.8">
      <c r="B844" s="27" t="str">
        <f>IF('TD OBSERVA'!B846="","",'TD OBSERVA'!B846)</f>
        <v/>
      </c>
      <c r="C844" s="27" t="str">
        <f>IF('TD OBSERVA'!C846="","",'TD OBSERVA'!C846)</f>
        <v/>
      </c>
      <c r="D844" s="27" t="str">
        <f>IF('TD OBSERVA'!D846="","",'TD OBSERVA'!D846)</f>
        <v/>
      </c>
      <c r="E844" s="27" t="str">
        <f>IF('TD OBSERVA'!E846="","",'TD OBSERVA'!E846)</f>
        <v/>
      </c>
      <c r="F844" s="27" t="str">
        <f>IF('TD OBSERVA'!F846="","",'TD OBSERVA'!F846)</f>
        <v/>
      </c>
      <c r="G844" s="27" t="str">
        <f>IF('TD OBSERVA'!G846="","",'TD OBSERVA'!G846)</f>
        <v/>
      </c>
      <c r="H844" s="27" t="str">
        <f>IF('TD OBSERVA'!H846="","",'TD OBSERVA'!H846)</f>
        <v/>
      </c>
      <c r="I844" s="27" t="str">
        <f>IF('TD OBSERVA'!I846="","",IF('TD OBSERVA'!I846="(en blanco)","",'TD OBSERVA'!I846))</f>
        <v/>
      </c>
      <c r="J844" s="27" t="str">
        <f>IF('TD OBSERVA'!J846="","",'TD OBSERVA'!J846)</f>
        <v/>
      </c>
    </row>
    <row r="845" spans="2:10" ht="16.8">
      <c r="B845" s="27" t="str">
        <f>IF('TD OBSERVA'!B847="","",'TD OBSERVA'!B847)</f>
        <v/>
      </c>
      <c r="C845" s="27" t="str">
        <f>IF('TD OBSERVA'!C847="","",'TD OBSERVA'!C847)</f>
        <v/>
      </c>
      <c r="D845" s="27" t="str">
        <f>IF('TD OBSERVA'!D847="","",'TD OBSERVA'!D847)</f>
        <v/>
      </c>
      <c r="E845" s="27" t="str">
        <f>IF('TD OBSERVA'!E847="","",'TD OBSERVA'!E847)</f>
        <v/>
      </c>
      <c r="F845" s="27" t="str">
        <f>IF('TD OBSERVA'!F847="","",'TD OBSERVA'!F847)</f>
        <v/>
      </c>
      <c r="G845" s="27" t="str">
        <f>IF('TD OBSERVA'!G847="","",'TD OBSERVA'!G847)</f>
        <v/>
      </c>
      <c r="H845" s="27" t="str">
        <f>IF('TD OBSERVA'!H847="","",'TD OBSERVA'!H847)</f>
        <v/>
      </c>
      <c r="I845" s="27" t="str">
        <f>IF('TD OBSERVA'!I847="","",IF('TD OBSERVA'!I847="(en blanco)","",'TD OBSERVA'!I847))</f>
        <v/>
      </c>
      <c r="J845" s="27" t="str">
        <f>IF('TD OBSERVA'!J847="","",'TD OBSERVA'!J847)</f>
        <v/>
      </c>
    </row>
    <row r="846" spans="2:10" ht="16.8">
      <c r="B846" s="27" t="str">
        <f>IF('TD OBSERVA'!B848="","",'TD OBSERVA'!B848)</f>
        <v/>
      </c>
      <c r="C846" s="27" t="str">
        <f>IF('TD OBSERVA'!C848="","",'TD OBSERVA'!C848)</f>
        <v/>
      </c>
      <c r="D846" s="27" t="str">
        <f>IF('TD OBSERVA'!D848="","",'TD OBSERVA'!D848)</f>
        <v/>
      </c>
      <c r="E846" s="27" t="str">
        <f>IF('TD OBSERVA'!E848="","",'TD OBSERVA'!E848)</f>
        <v/>
      </c>
      <c r="F846" s="27" t="str">
        <f>IF('TD OBSERVA'!F848="","",'TD OBSERVA'!F848)</f>
        <v/>
      </c>
      <c r="G846" s="27" t="str">
        <f>IF('TD OBSERVA'!G848="","",'TD OBSERVA'!G848)</f>
        <v/>
      </c>
      <c r="H846" s="27" t="str">
        <f>IF('TD OBSERVA'!H848="","",'TD OBSERVA'!H848)</f>
        <v/>
      </c>
      <c r="I846" s="27" t="str">
        <f>IF('TD OBSERVA'!I848="","",IF('TD OBSERVA'!I848="(en blanco)","",'TD OBSERVA'!I848))</f>
        <v/>
      </c>
      <c r="J846" s="27" t="str">
        <f>IF('TD OBSERVA'!J848="","",'TD OBSERVA'!J848)</f>
        <v/>
      </c>
    </row>
    <row r="847" spans="2:10" ht="16.8">
      <c r="B847" s="27" t="str">
        <f>IF('TD OBSERVA'!B849="","",'TD OBSERVA'!B849)</f>
        <v/>
      </c>
      <c r="C847" s="27" t="str">
        <f>IF('TD OBSERVA'!C849="","",'TD OBSERVA'!C849)</f>
        <v/>
      </c>
      <c r="D847" s="27" t="str">
        <f>IF('TD OBSERVA'!D849="","",'TD OBSERVA'!D849)</f>
        <v/>
      </c>
      <c r="E847" s="27" t="str">
        <f>IF('TD OBSERVA'!E849="","",'TD OBSERVA'!E849)</f>
        <v/>
      </c>
      <c r="F847" s="27" t="str">
        <f>IF('TD OBSERVA'!F849="","",'TD OBSERVA'!F849)</f>
        <v/>
      </c>
      <c r="G847" s="27" t="str">
        <f>IF('TD OBSERVA'!G849="","",'TD OBSERVA'!G849)</f>
        <v/>
      </c>
      <c r="H847" s="27" t="str">
        <f>IF('TD OBSERVA'!H849="","",'TD OBSERVA'!H849)</f>
        <v/>
      </c>
      <c r="I847" s="27" t="str">
        <f>IF('TD OBSERVA'!I849="","",IF('TD OBSERVA'!I849="(en blanco)","",'TD OBSERVA'!I849))</f>
        <v/>
      </c>
      <c r="J847" s="27" t="str">
        <f>IF('TD OBSERVA'!J849="","",'TD OBSERVA'!J849)</f>
        <v/>
      </c>
    </row>
    <row r="848" spans="2:10" ht="16.8">
      <c r="B848" s="27" t="str">
        <f>IF('TD OBSERVA'!B850="","",'TD OBSERVA'!B850)</f>
        <v/>
      </c>
      <c r="C848" s="27" t="str">
        <f>IF('TD OBSERVA'!C850="","",'TD OBSERVA'!C850)</f>
        <v/>
      </c>
      <c r="D848" s="27" t="str">
        <f>IF('TD OBSERVA'!D850="","",'TD OBSERVA'!D850)</f>
        <v/>
      </c>
      <c r="E848" s="27" t="str">
        <f>IF('TD OBSERVA'!E850="","",'TD OBSERVA'!E850)</f>
        <v/>
      </c>
      <c r="F848" s="27" t="str">
        <f>IF('TD OBSERVA'!F850="","",'TD OBSERVA'!F850)</f>
        <v/>
      </c>
      <c r="G848" s="27" t="str">
        <f>IF('TD OBSERVA'!G850="","",'TD OBSERVA'!G850)</f>
        <v/>
      </c>
      <c r="H848" s="27" t="str">
        <f>IF('TD OBSERVA'!H850="","",'TD OBSERVA'!H850)</f>
        <v/>
      </c>
      <c r="I848" s="27" t="str">
        <f>IF('TD OBSERVA'!I850="","",IF('TD OBSERVA'!I850="(en blanco)","",'TD OBSERVA'!I850))</f>
        <v/>
      </c>
      <c r="J848" s="27" t="str">
        <f>IF('TD OBSERVA'!J850="","",'TD OBSERVA'!J850)</f>
        <v/>
      </c>
    </row>
    <row r="849" spans="2:10" ht="16.8">
      <c r="B849" s="27" t="str">
        <f>IF('TD OBSERVA'!B851="","",'TD OBSERVA'!B851)</f>
        <v/>
      </c>
      <c r="C849" s="27" t="str">
        <f>IF('TD OBSERVA'!C851="","",'TD OBSERVA'!C851)</f>
        <v/>
      </c>
      <c r="D849" s="27" t="str">
        <f>IF('TD OBSERVA'!D851="","",'TD OBSERVA'!D851)</f>
        <v/>
      </c>
      <c r="E849" s="27" t="str">
        <f>IF('TD OBSERVA'!E851="","",'TD OBSERVA'!E851)</f>
        <v/>
      </c>
      <c r="F849" s="27" t="str">
        <f>IF('TD OBSERVA'!F851="","",'TD OBSERVA'!F851)</f>
        <v/>
      </c>
      <c r="G849" s="27" t="str">
        <f>IF('TD OBSERVA'!G851="","",'TD OBSERVA'!G851)</f>
        <v/>
      </c>
      <c r="H849" s="27" t="str">
        <f>IF('TD OBSERVA'!H851="","",'TD OBSERVA'!H851)</f>
        <v/>
      </c>
      <c r="I849" s="27" t="str">
        <f>IF('TD OBSERVA'!I851="","",IF('TD OBSERVA'!I851="(en blanco)","",'TD OBSERVA'!I851))</f>
        <v/>
      </c>
      <c r="J849" s="27" t="str">
        <f>IF('TD OBSERVA'!J851="","",'TD OBSERVA'!J851)</f>
        <v/>
      </c>
    </row>
    <row r="850" spans="2:10" ht="16.8">
      <c r="B850" s="27" t="str">
        <f>IF('TD OBSERVA'!B852="","",'TD OBSERVA'!B852)</f>
        <v/>
      </c>
      <c r="C850" s="27" t="str">
        <f>IF('TD OBSERVA'!C852="","",'TD OBSERVA'!C852)</f>
        <v/>
      </c>
      <c r="D850" s="27" t="str">
        <f>IF('TD OBSERVA'!D852="","",'TD OBSERVA'!D852)</f>
        <v/>
      </c>
      <c r="E850" s="27" t="str">
        <f>IF('TD OBSERVA'!E852="","",'TD OBSERVA'!E852)</f>
        <v/>
      </c>
      <c r="F850" s="27" t="str">
        <f>IF('TD OBSERVA'!F852="","",'TD OBSERVA'!F852)</f>
        <v/>
      </c>
      <c r="G850" s="27" t="str">
        <f>IF('TD OBSERVA'!G852="","",'TD OBSERVA'!G852)</f>
        <v/>
      </c>
      <c r="H850" s="27" t="str">
        <f>IF('TD OBSERVA'!H852="","",'TD OBSERVA'!H852)</f>
        <v/>
      </c>
      <c r="I850" s="27" t="str">
        <f>IF('TD OBSERVA'!I852="","",IF('TD OBSERVA'!I852="(en blanco)","",'TD OBSERVA'!I852))</f>
        <v/>
      </c>
      <c r="J850" s="27" t="str">
        <f>IF('TD OBSERVA'!J852="","",'TD OBSERVA'!J852)</f>
        <v/>
      </c>
    </row>
    <row r="851" spans="2:10" ht="16.8">
      <c r="B851" s="27" t="str">
        <f>IF('TD OBSERVA'!B853="","",'TD OBSERVA'!B853)</f>
        <v/>
      </c>
      <c r="C851" s="27" t="str">
        <f>IF('TD OBSERVA'!C853="","",'TD OBSERVA'!C853)</f>
        <v/>
      </c>
      <c r="D851" s="27" t="str">
        <f>IF('TD OBSERVA'!D853="","",'TD OBSERVA'!D853)</f>
        <v/>
      </c>
      <c r="E851" s="27" t="str">
        <f>IF('TD OBSERVA'!E853="","",'TD OBSERVA'!E853)</f>
        <v/>
      </c>
      <c r="F851" s="27" t="str">
        <f>IF('TD OBSERVA'!F853="","",'TD OBSERVA'!F853)</f>
        <v/>
      </c>
      <c r="G851" s="27" t="str">
        <f>IF('TD OBSERVA'!G853="","",'TD OBSERVA'!G853)</f>
        <v/>
      </c>
      <c r="H851" s="27" t="str">
        <f>IF('TD OBSERVA'!H853="","",'TD OBSERVA'!H853)</f>
        <v/>
      </c>
      <c r="I851" s="27" t="str">
        <f>IF('TD OBSERVA'!I853="","",IF('TD OBSERVA'!I853="(en blanco)","",'TD OBSERVA'!I853))</f>
        <v/>
      </c>
      <c r="J851" s="27" t="str">
        <f>IF('TD OBSERVA'!J853="","",'TD OBSERVA'!J853)</f>
        <v/>
      </c>
    </row>
    <row r="852" spans="2:10" ht="16.8">
      <c r="B852" s="27" t="str">
        <f>IF('TD OBSERVA'!B854="","",'TD OBSERVA'!B854)</f>
        <v/>
      </c>
      <c r="C852" s="27" t="str">
        <f>IF('TD OBSERVA'!C854="","",'TD OBSERVA'!C854)</f>
        <v/>
      </c>
      <c r="D852" s="27" t="str">
        <f>IF('TD OBSERVA'!D854="","",'TD OBSERVA'!D854)</f>
        <v/>
      </c>
      <c r="E852" s="27" t="str">
        <f>IF('TD OBSERVA'!E854="","",'TD OBSERVA'!E854)</f>
        <v/>
      </c>
      <c r="F852" s="27" t="str">
        <f>IF('TD OBSERVA'!F854="","",'TD OBSERVA'!F854)</f>
        <v/>
      </c>
      <c r="G852" s="27" t="str">
        <f>IF('TD OBSERVA'!G854="","",'TD OBSERVA'!G854)</f>
        <v/>
      </c>
      <c r="H852" s="27" t="str">
        <f>IF('TD OBSERVA'!H854="","",'TD OBSERVA'!H854)</f>
        <v/>
      </c>
      <c r="I852" s="27" t="str">
        <f>IF('TD OBSERVA'!I854="","",IF('TD OBSERVA'!I854="(en blanco)","",'TD OBSERVA'!I854))</f>
        <v/>
      </c>
      <c r="J852" s="27" t="str">
        <f>IF('TD OBSERVA'!J854="","",'TD OBSERVA'!J854)</f>
        <v/>
      </c>
    </row>
    <row r="853" spans="2:10" ht="16.8">
      <c r="B853" s="27" t="str">
        <f>IF('TD OBSERVA'!B855="","",'TD OBSERVA'!B855)</f>
        <v/>
      </c>
      <c r="C853" s="27" t="str">
        <f>IF('TD OBSERVA'!C855="","",'TD OBSERVA'!C855)</f>
        <v/>
      </c>
      <c r="D853" s="27" t="str">
        <f>IF('TD OBSERVA'!D855="","",'TD OBSERVA'!D855)</f>
        <v/>
      </c>
      <c r="E853" s="27" t="str">
        <f>IF('TD OBSERVA'!E855="","",'TD OBSERVA'!E855)</f>
        <v/>
      </c>
      <c r="F853" s="27" t="str">
        <f>IF('TD OBSERVA'!F855="","",'TD OBSERVA'!F855)</f>
        <v/>
      </c>
      <c r="G853" s="27" t="str">
        <f>IF('TD OBSERVA'!G855="","",'TD OBSERVA'!G855)</f>
        <v/>
      </c>
      <c r="H853" s="27" t="str">
        <f>IF('TD OBSERVA'!H855="","",'TD OBSERVA'!H855)</f>
        <v/>
      </c>
      <c r="I853" s="27" t="str">
        <f>IF('TD OBSERVA'!I855="","",IF('TD OBSERVA'!I855="(en blanco)","",'TD OBSERVA'!I855))</f>
        <v/>
      </c>
      <c r="J853" s="27" t="str">
        <f>IF('TD OBSERVA'!J855="","",'TD OBSERVA'!J855)</f>
        <v/>
      </c>
    </row>
    <row r="854" spans="2:10" ht="16.8">
      <c r="B854" s="27" t="str">
        <f>IF('TD OBSERVA'!B856="","",'TD OBSERVA'!B856)</f>
        <v/>
      </c>
      <c r="C854" s="27" t="str">
        <f>IF('TD OBSERVA'!C856="","",'TD OBSERVA'!C856)</f>
        <v/>
      </c>
      <c r="D854" s="27" t="str">
        <f>IF('TD OBSERVA'!D856="","",'TD OBSERVA'!D856)</f>
        <v/>
      </c>
      <c r="E854" s="27" t="str">
        <f>IF('TD OBSERVA'!E856="","",'TD OBSERVA'!E856)</f>
        <v/>
      </c>
      <c r="F854" s="27" t="str">
        <f>IF('TD OBSERVA'!F856="","",'TD OBSERVA'!F856)</f>
        <v/>
      </c>
      <c r="G854" s="27" t="str">
        <f>IF('TD OBSERVA'!G856="","",'TD OBSERVA'!G856)</f>
        <v/>
      </c>
      <c r="H854" s="27" t="str">
        <f>IF('TD OBSERVA'!H856="","",'TD OBSERVA'!H856)</f>
        <v/>
      </c>
      <c r="I854" s="27" t="str">
        <f>IF('TD OBSERVA'!I856="","",IF('TD OBSERVA'!I856="(en blanco)","",'TD OBSERVA'!I856))</f>
        <v/>
      </c>
      <c r="J854" s="27" t="str">
        <f>IF('TD OBSERVA'!J856="","",'TD OBSERVA'!J856)</f>
        <v/>
      </c>
    </row>
    <row r="855" spans="2:10" ht="16.8">
      <c r="B855" s="27" t="str">
        <f>IF('TD OBSERVA'!B857="","",'TD OBSERVA'!B857)</f>
        <v/>
      </c>
      <c r="C855" s="27" t="str">
        <f>IF('TD OBSERVA'!C857="","",'TD OBSERVA'!C857)</f>
        <v/>
      </c>
      <c r="D855" s="27" t="str">
        <f>IF('TD OBSERVA'!D857="","",'TD OBSERVA'!D857)</f>
        <v/>
      </c>
      <c r="E855" s="27" t="str">
        <f>IF('TD OBSERVA'!E857="","",'TD OBSERVA'!E857)</f>
        <v/>
      </c>
      <c r="F855" s="27" t="str">
        <f>IF('TD OBSERVA'!F857="","",'TD OBSERVA'!F857)</f>
        <v/>
      </c>
      <c r="G855" s="27" t="str">
        <f>IF('TD OBSERVA'!G857="","",'TD OBSERVA'!G857)</f>
        <v/>
      </c>
      <c r="H855" s="27" t="str">
        <f>IF('TD OBSERVA'!H857="","",'TD OBSERVA'!H857)</f>
        <v/>
      </c>
      <c r="I855" s="27" t="str">
        <f>IF('TD OBSERVA'!I857="","",IF('TD OBSERVA'!I857="(en blanco)","",'TD OBSERVA'!I857))</f>
        <v/>
      </c>
      <c r="J855" s="27" t="str">
        <f>IF('TD OBSERVA'!J857="","",'TD OBSERVA'!J857)</f>
        <v/>
      </c>
    </row>
    <row r="856" spans="2:10" ht="16.8">
      <c r="B856" s="27" t="str">
        <f>IF('TD OBSERVA'!B858="","",'TD OBSERVA'!B858)</f>
        <v/>
      </c>
      <c r="C856" s="27" t="str">
        <f>IF('TD OBSERVA'!C858="","",'TD OBSERVA'!C858)</f>
        <v/>
      </c>
      <c r="D856" s="27" t="str">
        <f>IF('TD OBSERVA'!D858="","",'TD OBSERVA'!D858)</f>
        <v/>
      </c>
      <c r="E856" s="27" t="str">
        <f>IF('TD OBSERVA'!E858="","",'TD OBSERVA'!E858)</f>
        <v/>
      </c>
      <c r="F856" s="27" t="str">
        <f>IF('TD OBSERVA'!F858="","",'TD OBSERVA'!F858)</f>
        <v/>
      </c>
      <c r="G856" s="27" t="str">
        <f>IF('TD OBSERVA'!G858="","",'TD OBSERVA'!G858)</f>
        <v/>
      </c>
      <c r="H856" s="27" t="str">
        <f>IF('TD OBSERVA'!H858="","",'TD OBSERVA'!H858)</f>
        <v/>
      </c>
      <c r="I856" s="27" t="str">
        <f>IF('TD OBSERVA'!I858="","",IF('TD OBSERVA'!I858="(en blanco)","",'TD OBSERVA'!I858))</f>
        <v/>
      </c>
      <c r="J856" s="27" t="str">
        <f>IF('TD OBSERVA'!J858="","",'TD OBSERVA'!J858)</f>
        <v/>
      </c>
    </row>
    <row r="857" spans="2:10" ht="16.8">
      <c r="B857" s="27" t="str">
        <f>IF('TD OBSERVA'!B859="","",'TD OBSERVA'!B859)</f>
        <v/>
      </c>
      <c r="C857" s="27" t="str">
        <f>IF('TD OBSERVA'!C859="","",'TD OBSERVA'!C859)</f>
        <v/>
      </c>
      <c r="D857" s="27" t="str">
        <f>IF('TD OBSERVA'!D859="","",'TD OBSERVA'!D859)</f>
        <v/>
      </c>
      <c r="E857" s="27" t="str">
        <f>IF('TD OBSERVA'!E859="","",'TD OBSERVA'!E859)</f>
        <v/>
      </c>
      <c r="F857" s="27" t="str">
        <f>IF('TD OBSERVA'!F859="","",'TD OBSERVA'!F859)</f>
        <v/>
      </c>
      <c r="G857" s="27" t="str">
        <f>IF('TD OBSERVA'!G859="","",'TD OBSERVA'!G859)</f>
        <v/>
      </c>
      <c r="H857" s="27" t="str">
        <f>IF('TD OBSERVA'!H859="","",'TD OBSERVA'!H859)</f>
        <v/>
      </c>
      <c r="I857" s="27" t="str">
        <f>IF('TD OBSERVA'!I859="","",IF('TD OBSERVA'!I859="(en blanco)","",'TD OBSERVA'!I859))</f>
        <v/>
      </c>
      <c r="J857" s="27" t="str">
        <f>IF('TD OBSERVA'!J859="","",'TD OBSERVA'!J859)</f>
        <v/>
      </c>
    </row>
    <row r="858" spans="2:10" ht="16.8">
      <c r="B858" s="27" t="str">
        <f>IF('TD OBSERVA'!B860="","",'TD OBSERVA'!B860)</f>
        <v/>
      </c>
      <c r="C858" s="27" t="str">
        <f>IF('TD OBSERVA'!C860="","",'TD OBSERVA'!C860)</f>
        <v/>
      </c>
      <c r="D858" s="27" t="str">
        <f>IF('TD OBSERVA'!D860="","",'TD OBSERVA'!D860)</f>
        <v/>
      </c>
      <c r="E858" s="27" t="str">
        <f>IF('TD OBSERVA'!E860="","",'TD OBSERVA'!E860)</f>
        <v/>
      </c>
      <c r="F858" s="27" t="str">
        <f>IF('TD OBSERVA'!F860="","",'TD OBSERVA'!F860)</f>
        <v/>
      </c>
      <c r="G858" s="27" t="str">
        <f>IF('TD OBSERVA'!G860="","",'TD OBSERVA'!G860)</f>
        <v/>
      </c>
      <c r="H858" s="27" t="str">
        <f>IF('TD OBSERVA'!H860="","",'TD OBSERVA'!H860)</f>
        <v/>
      </c>
      <c r="I858" s="27" t="str">
        <f>IF('TD OBSERVA'!I860="","",IF('TD OBSERVA'!I860="(en blanco)","",'TD OBSERVA'!I860))</f>
        <v/>
      </c>
      <c r="J858" s="27" t="str">
        <f>IF('TD OBSERVA'!J860="","",'TD OBSERVA'!J860)</f>
        <v/>
      </c>
    </row>
    <row r="859" spans="2:10" ht="16.8">
      <c r="B859" s="27" t="str">
        <f>IF('TD OBSERVA'!B861="","",'TD OBSERVA'!B861)</f>
        <v/>
      </c>
      <c r="C859" s="27" t="str">
        <f>IF('TD OBSERVA'!C861="","",'TD OBSERVA'!C861)</f>
        <v/>
      </c>
      <c r="D859" s="27" t="str">
        <f>IF('TD OBSERVA'!D861="","",'TD OBSERVA'!D861)</f>
        <v/>
      </c>
      <c r="E859" s="27" t="str">
        <f>IF('TD OBSERVA'!E861="","",'TD OBSERVA'!E861)</f>
        <v/>
      </c>
      <c r="F859" s="27" t="str">
        <f>IF('TD OBSERVA'!F861="","",'TD OBSERVA'!F861)</f>
        <v/>
      </c>
      <c r="G859" s="27" t="str">
        <f>IF('TD OBSERVA'!G861="","",'TD OBSERVA'!G861)</f>
        <v/>
      </c>
      <c r="H859" s="27" t="str">
        <f>IF('TD OBSERVA'!H861="","",'TD OBSERVA'!H861)</f>
        <v/>
      </c>
      <c r="I859" s="27" t="str">
        <f>IF('TD OBSERVA'!I861="","",IF('TD OBSERVA'!I861="(en blanco)","",'TD OBSERVA'!I861))</f>
        <v/>
      </c>
      <c r="J859" s="27" t="str">
        <f>IF('TD OBSERVA'!J861="","",'TD OBSERVA'!J861)</f>
        <v/>
      </c>
    </row>
    <row r="860" spans="2:10" ht="16.8">
      <c r="B860" s="27" t="str">
        <f>IF('TD OBSERVA'!B862="","",'TD OBSERVA'!B862)</f>
        <v/>
      </c>
      <c r="C860" s="27" t="str">
        <f>IF('TD OBSERVA'!C862="","",'TD OBSERVA'!C862)</f>
        <v/>
      </c>
      <c r="D860" s="27" t="str">
        <f>IF('TD OBSERVA'!D862="","",'TD OBSERVA'!D862)</f>
        <v/>
      </c>
      <c r="E860" s="27" t="str">
        <f>IF('TD OBSERVA'!E862="","",'TD OBSERVA'!E862)</f>
        <v/>
      </c>
      <c r="F860" s="27" t="str">
        <f>IF('TD OBSERVA'!F862="","",'TD OBSERVA'!F862)</f>
        <v/>
      </c>
      <c r="G860" s="27" t="str">
        <f>IF('TD OBSERVA'!G862="","",'TD OBSERVA'!G862)</f>
        <v/>
      </c>
      <c r="H860" s="27" t="str">
        <f>IF('TD OBSERVA'!H862="","",'TD OBSERVA'!H862)</f>
        <v/>
      </c>
      <c r="I860" s="27" t="str">
        <f>IF('TD OBSERVA'!I862="","",IF('TD OBSERVA'!I862="(en blanco)","",'TD OBSERVA'!I862))</f>
        <v/>
      </c>
      <c r="J860" s="27" t="str">
        <f>IF('TD OBSERVA'!J862="","",'TD OBSERVA'!J862)</f>
        <v/>
      </c>
    </row>
    <row r="861" spans="2:10" ht="16.8">
      <c r="B861" s="27" t="str">
        <f>IF('TD OBSERVA'!B863="","",'TD OBSERVA'!B863)</f>
        <v/>
      </c>
      <c r="C861" s="27" t="str">
        <f>IF('TD OBSERVA'!C863="","",'TD OBSERVA'!C863)</f>
        <v/>
      </c>
      <c r="D861" s="27" t="str">
        <f>IF('TD OBSERVA'!D863="","",'TD OBSERVA'!D863)</f>
        <v/>
      </c>
      <c r="E861" s="27" t="str">
        <f>IF('TD OBSERVA'!E863="","",'TD OBSERVA'!E863)</f>
        <v/>
      </c>
      <c r="F861" s="27" t="str">
        <f>IF('TD OBSERVA'!F863="","",'TD OBSERVA'!F863)</f>
        <v/>
      </c>
      <c r="G861" s="27" t="str">
        <f>IF('TD OBSERVA'!G863="","",'TD OBSERVA'!G863)</f>
        <v/>
      </c>
      <c r="H861" s="27" t="str">
        <f>IF('TD OBSERVA'!H863="","",'TD OBSERVA'!H863)</f>
        <v/>
      </c>
      <c r="I861" s="27" t="str">
        <f>IF('TD OBSERVA'!I863="","",IF('TD OBSERVA'!I863="(en blanco)","",'TD OBSERVA'!I863))</f>
        <v/>
      </c>
      <c r="J861" s="27" t="str">
        <f>IF('TD OBSERVA'!J863="","",'TD OBSERVA'!J863)</f>
        <v/>
      </c>
    </row>
    <row r="862" spans="2:10" ht="16.8">
      <c r="B862" s="27" t="str">
        <f>IF('TD OBSERVA'!B864="","",'TD OBSERVA'!B864)</f>
        <v/>
      </c>
      <c r="C862" s="27" t="str">
        <f>IF('TD OBSERVA'!C864="","",'TD OBSERVA'!C864)</f>
        <v/>
      </c>
      <c r="D862" s="27" t="str">
        <f>IF('TD OBSERVA'!D864="","",'TD OBSERVA'!D864)</f>
        <v/>
      </c>
      <c r="E862" s="27" t="str">
        <f>IF('TD OBSERVA'!E864="","",'TD OBSERVA'!E864)</f>
        <v/>
      </c>
      <c r="F862" s="27" t="str">
        <f>IF('TD OBSERVA'!F864="","",'TD OBSERVA'!F864)</f>
        <v/>
      </c>
      <c r="G862" s="27" t="str">
        <f>IF('TD OBSERVA'!G864="","",'TD OBSERVA'!G864)</f>
        <v/>
      </c>
      <c r="H862" s="27" t="str">
        <f>IF('TD OBSERVA'!H864="","",'TD OBSERVA'!H864)</f>
        <v/>
      </c>
      <c r="I862" s="27" t="str">
        <f>IF('TD OBSERVA'!I864="","",IF('TD OBSERVA'!I864="(en blanco)","",'TD OBSERVA'!I864))</f>
        <v/>
      </c>
      <c r="J862" s="27" t="str">
        <f>IF('TD OBSERVA'!J864="","",'TD OBSERVA'!J864)</f>
        <v/>
      </c>
    </row>
    <row r="863" spans="2:10" ht="16.8">
      <c r="B863" s="27" t="str">
        <f>IF('TD OBSERVA'!B865="","",'TD OBSERVA'!B865)</f>
        <v/>
      </c>
      <c r="C863" s="27" t="str">
        <f>IF('TD OBSERVA'!C865="","",'TD OBSERVA'!C865)</f>
        <v/>
      </c>
      <c r="D863" s="27" t="str">
        <f>IF('TD OBSERVA'!D865="","",'TD OBSERVA'!D865)</f>
        <v/>
      </c>
      <c r="E863" s="27" t="str">
        <f>IF('TD OBSERVA'!E865="","",'TD OBSERVA'!E865)</f>
        <v/>
      </c>
      <c r="F863" s="27" t="str">
        <f>IF('TD OBSERVA'!F865="","",'TD OBSERVA'!F865)</f>
        <v/>
      </c>
      <c r="G863" s="27" t="str">
        <f>IF('TD OBSERVA'!G865="","",'TD OBSERVA'!G865)</f>
        <v/>
      </c>
      <c r="H863" s="27" t="str">
        <f>IF('TD OBSERVA'!H865="","",'TD OBSERVA'!H865)</f>
        <v/>
      </c>
      <c r="I863" s="27" t="str">
        <f>IF('TD OBSERVA'!I865="","",IF('TD OBSERVA'!I865="(en blanco)","",'TD OBSERVA'!I865))</f>
        <v/>
      </c>
      <c r="J863" s="27" t="str">
        <f>IF('TD OBSERVA'!J865="","",'TD OBSERVA'!J865)</f>
        <v/>
      </c>
    </row>
    <row r="864" spans="2:10" ht="16.8">
      <c r="B864" s="27" t="str">
        <f>IF('TD OBSERVA'!B866="","",'TD OBSERVA'!B866)</f>
        <v/>
      </c>
      <c r="C864" s="27" t="str">
        <f>IF('TD OBSERVA'!C866="","",'TD OBSERVA'!C866)</f>
        <v/>
      </c>
      <c r="D864" s="27" t="str">
        <f>IF('TD OBSERVA'!D866="","",'TD OBSERVA'!D866)</f>
        <v/>
      </c>
      <c r="E864" s="27" t="str">
        <f>IF('TD OBSERVA'!E866="","",'TD OBSERVA'!E866)</f>
        <v/>
      </c>
      <c r="F864" s="27" t="str">
        <f>IF('TD OBSERVA'!F866="","",'TD OBSERVA'!F866)</f>
        <v/>
      </c>
      <c r="G864" s="27" t="str">
        <f>IF('TD OBSERVA'!G866="","",'TD OBSERVA'!G866)</f>
        <v/>
      </c>
      <c r="H864" s="27" t="str">
        <f>IF('TD OBSERVA'!H866="","",'TD OBSERVA'!H866)</f>
        <v/>
      </c>
      <c r="I864" s="27" t="str">
        <f>IF('TD OBSERVA'!I866="","",IF('TD OBSERVA'!I866="(en blanco)","",'TD OBSERVA'!I866))</f>
        <v/>
      </c>
      <c r="J864" s="27" t="str">
        <f>IF('TD OBSERVA'!J866="","",'TD OBSERVA'!J866)</f>
        <v/>
      </c>
    </row>
    <row r="865" spans="2:10" ht="16.8">
      <c r="B865" s="27" t="str">
        <f>IF('TD OBSERVA'!B867="","",'TD OBSERVA'!B867)</f>
        <v/>
      </c>
      <c r="C865" s="27" t="str">
        <f>IF('TD OBSERVA'!C867="","",'TD OBSERVA'!C867)</f>
        <v/>
      </c>
      <c r="D865" s="27" t="str">
        <f>IF('TD OBSERVA'!D867="","",'TD OBSERVA'!D867)</f>
        <v/>
      </c>
      <c r="E865" s="27" t="str">
        <f>IF('TD OBSERVA'!E867="","",'TD OBSERVA'!E867)</f>
        <v/>
      </c>
      <c r="F865" s="27" t="str">
        <f>IF('TD OBSERVA'!F867="","",'TD OBSERVA'!F867)</f>
        <v/>
      </c>
      <c r="G865" s="27" t="str">
        <f>IF('TD OBSERVA'!G867="","",'TD OBSERVA'!G867)</f>
        <v/>
      </c>
      <c r="H865" s="27" t="str">
        <f>IF('TD OBSERVA'!H867="","",'TD OBSERVA'!H867)</f>
        <v/>
      </c>
      <c r="I865" s="27" t="str">
        <f>IF('TD OBSERVA'!I867="","",IF('TD OBSERVA'!I867="(en blanco)","",'TD OBSERVA'!I867))</f>
        <v/>
      </c>
      <c r="J865" s="27" t="str">
        <f>IF('TD OBSERVA'!J867="","",'TD OBSERVA'!J867)</f>
        <v/>
      </c>
    </row>
    <row r="866" spans="2:10" ht="16.8">
      <c r="B866" s="27" t="str">
        <f>IF('TD OBSERVA'!B868="","",'TD OBSERVA'!B868)</f>
        <v/>
      </c>
      <c r="C866" s="27" t="str">
        <f>IF('TD OBSERVA'!C868="","",'TD OBSERVA'!C868)</f>
        <v/>
      </c>
      <c r="D866" s="27" t="str">
        <f>IF('TD OBSERVA'!D868="","",'TD OBSERVA'!D868)</f>
        <v/>
      </c>
      <c r="E866" s="27" t="str">
        <f>IF('TD OBSERVA'!E868="","",'TD OBSERVA'!E868)</f>
        <v/>
      </c>
      <c r="F866" s="27" t="str">
        <f>IF('TD OBSERVA'!F868="","",'TD OBSERVA'!F868)</f>
        <v/>
      </c>
      <c r="G866" s="27" t="str">
        <f>IF('TD OBSERVA'!G868="","",'TD OBSERVA'!G868)</f>
        <v/>
      </c>
      <c r="H866" s="27" t="str">
        <f>IF('TD OBSERVA'!H868="","",'TD OBSERVA'!H868)</f>
        <v/>
      </c>
      <c r="I866" s="27" t="str">
        <f>IF('TD OBSERVA'!I868="","",IF('TD OBSERVA'!I868="(en blanco)","",'TD OBSERVA'!I868))</f>
        <v/>
      </c>
      <c r="J866" s="27" t="str">
        <f>IF('TD OBSERVA'!J868="","",'TD OBSERVA'!J868)</f>
        <v/>
      </c>
    </row>
    <row r="867" spans="2:10" ht="16.8">
      <c r="B867" s="27" t="str">
        <f>IF('TD OBSERVA'!B869="","",'TD OBSERVA'!B869)</f>
        <v/>
      </c>
      <c r="C867" s="27" t="str">
        <f>IF('TD OBSERVA'!C869="","",'TD OBSERVA'!C869)</f>
        <v/>
      </c>
      <c r="D867" s="27" t="str">
        <f>IF('TD OBSERVA'!D869="","",'TD OBSERVA'!D869)</f>
        <v/>
      </c>
      <c r="E867" s="27" t="str">
        <f>IF('TD OBSERVA'!E869="","",'TD OBSERVA'!E869)</f>
        <v/>
      </c>
      <c r="F867" s="27" t="str">
        <f>IF('TD OBSERVA'!F869="","",'TD OBSERVA'!F869)</f>
        <v/>
      </c>
      <c r="G867" s="27" t="str">
        <f>IF('TD OBSERVA'!G869="","",'TD OBSERVA'!G869)</f>
        <v/>
      </c>
      <c r="H867" s="27" t="str">
        <f>IF('TD OBSERVA'!H869="","",'TD OBSERVA'!H869)</f>
        <v/>
      </c>
      <c r="I867" s="27" t="str">
        <f>IF('TD OBSERVA'!I869="","",IF('TD OBSERVA'!I869="(en blanco)","",'TD OBSERVA'!I869))</f>
        <v/>
      </c>
      <c r="J867" s="27" t="str">
        <f>IF('TD OBSERVA'!J869="","",'TD OBSERVA'!J869)</f>
        <v/>
      </c>
    </row>
    <row r="868" spans="2:10" ht="16.8">
      <c r="B868" s="27" t="str">
        <f>IF('TD OBSERVA'!B870="","",'TD OBSERVA'!B870)</f>
        <v/>
      </c>
      <c r="C868" s="27" t="str">
        <f>IF('TD OBSERVA'!C870="","",'TD OBSERVA'!C870)</f>
        <v/>
      </c>
      <c r="D868" s="27" t="str">
        <f>IF('TD OBSERVA'!D870="","",'TD OBSERVA'!D870)</f>
        <v/>
      </c>
      <c r="E868" s="27" t="str">
        <f>IF('TD OBSERVA'!E870="","",'TD OBSERVA'!E870)</f>
        <v/>
      </c>
      <c r="F868" s="27" t="str">
        <f>IF('TD OBSERVA'!F870="","",'TD OBSERVA'!F870)</f>
        <v/>
      </c>
      <c r="G868" s="27" t="str">
        <f>IF('TD OBSERVA'!G870="","",'TD OBSERVA'!G870)</f>
        <v/>
      </c>
      <c r="H868" s="27" t="str">
        <f>IF('TD OBSERVA'!H870="","",'TD OBSERVA'!H870)</f>
        <v/>
      </c>
      <c r="I868" s="27" t="str">
        <f>IF('TD OBSERVA'!I870="","",IF('TD OBSERVA'!I870="(en blanco)","",'TD OBSERVA'!I870))</f>
        <v/>
      </c>
      <c r="J868" s="27" t="str">
        <f>IF('TD OBSERVA'!J870="","",'TD OBSERVA'!J870)</f>
        <v/>
      </c>
    </row>
    <row r="869" spans="2:10" ht="16.8">
      <c r="B869" s="27" t="str">
        <f>IF('TD OBSERVA'!B871="","",'TD OBSERVA'!B871)</f>
        <v/>
      </c>
      <c r="C869" s="27" t="str">
        <f>IF('TD OBSERVA'!C871="","",'TD OBSERVA'!C871)</f>
        <v/>
      </c>
      <c r="D869" s="27" t="str">
        <f>IF('TD OBSERVA'!D871="","",'TD OBSERVA'!D871)</f>
        <v/>
      </c>
      <c r="E869" s="27" t="str">
        <f>IF('TD OBSERVA'!E871="","",'TD OBSERVA'!E871)</f>
        <v/>
      </c>
      <c r="F869" s="27" t="str">
        <f>IF('TD OBSERVA'!F871="","",'TD OBSERVA'!F871)</f>
        <v/>
      </c>
      <c r="G869" s="27" t="str">
        <f>IF('TD OBSERVA'!G871="","",'TD OBSERVA'!G871)</f>
        <v/>
      </c>
      <c r="H869" s="27" t="str">
        <f>IF('TD OBSERVA'!H871="","",'TD OBSERVA'!H871)</f>
        <v/>
      </c>
      <c r="I869" s="27" t="str">
        <f>IF('TD OBSERVA'!I871="","",IF('TD OBSERVA'!I871="(en blanco)","",'TD OBSERVA'!I871))</f>
        <v/>
      </c>
      <c r="J869" s="27" t="str">
        <f>IF('TD OBSERVA'!J871="","",'TD OBSERVA'!J871)</f>
        <v/>
      </c>
    </row>
    <row r="870" spans="2:10" ht="16.8">
      <c r="B870" s="27" t="str">
        <f>IF('TD OBSERVA'!B872="","",'TD OBSERVA'!B872)</f>
        <v/>
      </c>
      <c r="C870" s="27" t="str">
        <f>IF('TD OBSERVA'!C872="","",'TD OBSERVA'!C872)</f>
        <v/>
      </c>
      <c r="D870" s="27" t="str">
        <f>IF('TD OBSERVA'!D872="","",'TD OBSERVA'!D872)</f>
        <v/>
      </c>
      <c r="E870" s="27" t="str">
        <f>IF('TD OBSERVA'!E872="","",'TD OBSERVA'!E872)</f>
        <v/>
      </c>
      <c r="F870" s="27" t="str">
        <f>IF('TD OBSERVA'!F872="","",'TD OBSERVA'!F872)</f>
        <v/>
      </c>
      <c r="G870" s="27" t="str">
        <f>IF('TD OBSERVA'!G872="","",'TD OBSERVA'!G872)</f>
        <v/>
      </c>
      <c r="H870" s="27" t="str">
        <f>IF('TD OBSERVA'!H872="","",'TD OBSERVA'!H872)</f>
        <v/>
      </c>
      <c r="I870" s="27" t="str">
        <f>IF('TD OBSERVA'!I872="","",IF('TD OBSERVA'!I872="(en blanco)","",'TD OBSERVA'!I872))</f>
        <v/>
      </c>
      <c r="J870" s="27" t="str">
        <f>IF('TD OBSERVA'!J872="","",'TD OBSERVA'!J872)</f>
        <v/>
      </c>
    </row>
    <row r="871" spans="2:10" ht="16.8">
      <c r="B871" s="27" t="str">
        <f>IF('TD OBSERVA'!B873="","",'TD OBSERVA'!B873)</f>
        <v/>
      </c>
      <c r="C871" s="27" t="str">
        <f>IF('TD OBSERVA'!C873="","",'TD OBSERVA'!C873)</f>
        <v/>
      </c>
      <c r="D871" s="27" t="str">
        <f>IF('TD OBSERVA'!D873="","",'TD OBSERVA'!D873)</f>
        <v/>
      </c>
      <c r="E871" s="27" t="str">
        <f>IF('TD OBSERVA'!E873="","",'TD OBSERVA'!E873)</f>
        <v/>
      </c>
      <c r="F871" s="27" t="str">
        <f>IF('TD OBSERVA'!F873="","",'TD OBSERVA'!F873)</f>
        <v/>
      </c>
      <c r="G871" s="27" t="str">
        <f>IF('TD OBSERVA'!G873="","",'TD OBSERVA'!G873)</f>
        <v/>
      </c>
      <c r="H871" s="27" t="str">
        <f>IF('TD OBSERVA'!H873="","",'TD OBSERVA'!H873)</f>
        <v/>
      </c>
      <c r="I871" s="27" t="str">
        <f>IF('TD OBSERVA'!I873="","",IF('TD OBSERVA'!I873="(en blanco)","",'TD OBSERVA'!I873))</f>
        <v/>
      </c>
      <c r="J871" s="27" t="str">
        <f>IF('TD OBSERVA'!J873="","",'TD OBSERVA'!J873)</f>
        <v/>
      </c>
    </row>
    <row r="872" spans="2:10" ht="16.8">
      <c r="B872" s="27" t="str">
        <f>IF('TD OBSERVA'!B874="","",'TD OBSERVA'!B874)</f>
        <v/>
      </c>
      <c r="C872" s="27" t="str">
        <f>IF('TD OBSERVA'!C874="","",'TD OBSERVA'!C874)</f>
        <v/>
      </c>
      <c r="D872" s="27" t="str">
        <f>IF('TD OBSERVA'!D874="","",'TD OBSERVA'!D874)</f>
        <v/>
      </c>
      <c r="E872" s="27" t="str">
        <f>IF('TD OBSERVA'!E874="","",'TD OBSERVA'!E874)</f>
        <v/>
      </c>
      <c r="F872" s="27" t="str">
        <f>IF('TD OBSERVA'!F874="","",'TD OBSERVA'!F874)</f>
        <v/>
      </c>
      <c r="G872" s="27" t="str">
        <f>IF('TD OBSERVA'!G874="","",'TD OBSERVA'!G874)</f>
        <v/>
      </c>
      <c r="H872" s="27" t="str">
        <f>IF('TD OBSERVA'!H874="","",'TD OBSERVA'!H874)</f>
        <v/>
      </c>
      <c r="I872" s="27" t="str">
        <f>IF('TD OBSERVA'!I874="","",IF('TD OBSERVA'!I874="(en blanco)","",'TD OBSERVA'!I874))</f>
        <v/>
      </c>
      <c r="J872" s="27" t="str">
        <f>IF('TD OBSERVA'!J874="","",'TD OBSERVA'!J874)</f>
        <v/>
      </c>
    </row>
    <row r="873" spans="2:10" ht="16.8">
      <c r="B873" s="27" t="str">
        <f>IF('TD OBSERVA'!B875="","",'TD OBSERVA'!B875)</f>
        <v/>
      </c>
      <c r="C873" s="27" t="str">
        <f>IF('TD OBSERVA'!C875="","",'TD OBSERVA'!C875)</f>
        <v/>
      </c>
      <c r="D873" s="27" t="str">
        <f>IF('TD OBSERVA'!D875="","",'TD OBSERVA'!D875)</f>
        <v/>
      </c>
      <c r="E873" s="27" t="str">
        <f>IF('TD OBSERVA'!E875="","",'TD OBSERVA'!E875)</f>
        <v/>
      </c>
      <c r="F873" s="27" t="str">
        <f>IF('TD OBSERVA'!F875="","",'TD OBSERVA'!F875)</f>
        <v/>
      </c>
      <c r="G873" s="27" t="str">
        <f>IF('TD OBSERVA'!G875="","",'TD OBSERVA'!G875)</f>
        <v/>
      </c>
      <c r="H873" s="27" t="str">
        <f>IF('TD OBSERVA'!H875="","",'TD OBSERVA'!H875)</f>
        <v/>
      </c>
      <c r="I873" s="27" t="str">
        <f>IF('TD OBSERVA'!I875="","",IF('TD OBSERVA'!I875="(en blanco)","",'TD OBSERVA'!I875))</f>
        <v/>
      </c>
      <c r="J873" s="27" t="str">
        <f>IF('TD OBSERVA'!J875="","",'TD OBSERVA'!J875)</f>
        <v/>
      </c>
    </row>
    <row r="874" spans="2:10" ht="16.8">
      <c r="B874" s="27" t="str">
        <f>IF('TD OBSERVA'!B876="","",'TD OBSERVA'!B876)</f>
        <v/>
      </c>
      <c r="C874" s="27" t="str">
        <f>IF('TD OBSERVA'!C876="","",'TD OBSERVA'!C876)</f>
        <v/>
      </c>
      <c r="D874" s="27" t="str">
        <f>IF('TD OBSERVA'!D876="","",'TD OBSERVA'!D876)</f>
        <v/>
      </c>
      <c r="E874" s="27" t="str">
        <f>IF('TD OBSERVA'!E876="","",'TD OBSERVA'!E876)</f>
        <v/>
      </c>
      <c r="F874" s="27" t="str">
        <f>IF('TD OBSERVA'!F876="","",'TD OBSERVA'!F876)</f>
        <v/>
      </c>
      <c r="G874" s="27" t="str">
        <f>IF('TD OBSERVA'!G876="","",'TD OBSERVA'!G876)</f>
        <v/>
      </c>
      <c r="H874" s="27" t="str">
        <f>IF('TD OBSERVA'!H876="","",'TD OBSERVA'!H876)</f>
        <v/>
      </c>
      <c r="I874" s="27" t="str">
        <f>IF('TD OBSERVA'!I876="","",IF('TD OBSERVA'!I876="(en blanco)","",'TD OBSERVA'!I876))</f>
        <v/>
      </c>
      <c r="J874" s="27" t="str">
        <f>IF('TD OBSERVA'!J876="","",'TD OBSERVA'!J876)</f>
        <v/>
      </c>
    </row>
    <row r="875" spans="2:10" ht="16.8">
      <c r="B875" s="27" t="str">
        <f>IF('TD OBSERVA'!B877="","",'TD OBSERVA'!B877)</f>
        <v/>
      </c>
      <c r="C875" s="27" t="str">
        <f>IF('TD OBSERVA'!C877="","",'TD OBSERVA'!C877)</f>
        <v/>
      </c>
      <c r="D875" s="27" t="str">
        <f>IF('TD OBSERVA'!D877="","",'TD OBSERVA'!D877)</f>
        <v/>
      </c>
      <c r="E875" s="27" t="str">
        <f>IF('TD OBSERVA'!E877="","",'TD OBSERVA'!E877)</f>
        <v/>
      </c>
      <c r="F875" s="27" t="str">
        <f>IF('TD OBSERVA'!F877="","",'TD OBSERVA'!F877)</f>
        <v/>
      </c>
      <c r="G875" s="27" t="str">
        <f>IF('TD OBSERVA'!G877="","",'TD OBSERVA'!G877)</f>
        <v/>
      </c>
      <c r="H875" s="27" t="str">
        <f>IF('TD OBSERVA'!H877="","",'TD OBSERVA'!H877)</f>
        <v/>
      </c>
      <c r="I875" s="27" t="str">
        <f>IF('TD OBSERVA'!I877="","",IF('TD OBSERVA'!I877="(en blanco)","",'TD OBSERVA'!I877))</f>
        <v/>
      </c>
      <c r="J875" s="27" t="str">
        <f>IF('TD OBSERVA'!J877="","",'TD OBSERVA'!J877)</f>
        <v/>
      </c>
    </row>
    <row r="876" spans="2:10" ht="16.8">
      <c r="B876" s="27" t="str">
        <f>IF('TD OBSERVA'!B878="","",'TD OBSERVA'!B878)</f>
        <v/>
      </c>
      <c r="C876" s="27" t="str">
        <f>IF('TD OBSERVA'!C878="","",'TD OBSERVA'!C878)</f>
        <v/>
      </c>
      <c r="D876" s="27" t="str">
        <f>IF('TD OBSERVA'!D878="","",'TD OBSERVA'!D878)</f>
        <v/>
      </c>
      <c r="E876" s="27" t="str">
        <f>IF('TD OBSERVA'!E878="","",'TD OBSERVA'!E878)</f>
        <v/>
      </c>
      <c r="F876" s="27" t="str">
        <f>IF('TD OBSERVA'!F878="","",'TD OBSERVA'!F878)</f>
        <v/>
      </c>
      <c r="G876" s="27" t="str">
        <f>IF('TD OBSERVA'!G878="","",'TD OBSERVA'!G878)</f>
        <v/>
      </c>
      <c r="H876" s="27" t="str">
        <f>IF('TD OBSERVA'!H878="","",'TD OBSERVA'!H878)</f>
        <v/>
      </c>
      <c r="I876" s="27" t="str">
        <f>IF('TD OBSERVA'!I878="","",IF('TD OBSERVA'!I878="(en blanco)","",'TD OBSERVA'!I878))</f>
        <v/>
      </c>
      <c r="J876" s="27" t="str">
        <f>IF('TD OBSERVA'!J878="","",'TD OBSERVA'!J878)</f>
        <v/>
      </c>
    </row>
    <row r="877" spans="2:10" ht="16.8">
      <c r="B877" s="27" t="str">
        <f>IF('TD OBSERVA'!B879="","",'TD OBSERVA'!B879)</f>
        <v/>
      </c>
      <c r="C877" s="27" t="str">
        <f>IF('TD OBSERVA'!C879="","",'TD OBSERVA'!C879)</f>
        <v/>
      </c>
      <c r="D877" s="27" t="str">
        <f>IF('TD OBSERVA'!D879="","",'TD OBSERVA'!D879)</f>
        <v/>
      </c>
      <c r="E877" s="27" t="str">
        <f>IF('TD OBSERVA'!E879="","",'TD OBSERVA'!E879)</f>
        <v/>
      </c>
      <c r="F877" s="27" t="str">
        <f>IF('TD OBSERVA'!F879="","",'TD OBSERVA'!F879)</f>
        <v/>
      </c>
      <c r="G877" s="27" t="str">
        <f>IF('TD OBSERVA'!G879="","",'TD OBSERVA'!G879)</f>
        <v/>
      </c>
      <c r="H877" s="27" t="str">
        <f>IF('TD OBSERVA'!H879="","",'TD OBSERVA'!H879)</f>
        <v/>
      </c>
      <c r="I877" s="27" t="str">
        <f>IF('TD OBSERVA'!I879="","",IF('TD OBSERVA'!I879="(en blanco)","",'TD OBSERVA'!I879))</f>
        <v/>
      </c>
      <c r="J877" s="27" t="str">
        <f>IF('TD OBSERVA'!J879="","",'TD OBSERVA'!J879)</f>
        <v/>
      </c>
    </row>
    <row r="878" spans="2:10" ht="16.8">
      <c r="B878" s="27" t="str">
        <f>IF('TD OBSERVA'!B880="","",'TD OBSERVA'!B880)</f>
        <v/>
      </c>
      <c r="C878" s="27" t="str">
        <f>IF('TD OBSERVA'!C880="","",'TD OBSERVA'!C880)</f>
        <v/>
      </c>
      <c r="D878" s="27" t="str">
        <f>IF('TD OBSERVA'!D880="","",'TD OBSERVA'!D880)</f>
        <v/>
      </c>
      <c r="E878" s="27" t="str">
        <f>IF('TD OBSERVA'!E880="","",'TD OBSERVA'!E880)</f>
        <v/>
      </c>
      <c r="F878" s="27" t="str">
        <f>IF('TD OBSERVA'!F880="","",'TD OBSERVA'!F880)</f>
        <v/>
      </c>
      <c r="G878" s="27" t="str">
        <f>IF('TD OBSERVA'!G880="","",'TD OBSERVA'!G880)</f>
        <v/>
      </c>
      <c r="H878" s="27" t="str">
        <f>IF('TD OBSERVA'!H880="","",'TD OBSERVA'!H880)</f>
        <v/>
      </c>
      <c r="I878" s="27" t="str">
        <f>IF('TD OBSERVA'!I880="","",IF('TD OBSERVA'!I880="(en blanco)","",'TD OBSERVA'!I880))</f>
        <v/>
      </c>
      <c r="J878" s="27" t="str">
        <f>IF('TD OBSERVA'!J880="","",'TD OBSERVA'!J880)</f>
        <v/>
      </c>
    </row>
    <row r="879" spans="2:10" ht="16.8">
      <c r="B879" s="27" t="str">
        <f>IF('TD OBSERVA'!B881="","",'TD OBSERVA'!B881)</f>
        <v/>
      </c>
      <c r="C879" s="27" t="str">
        <f>IF('TD OBSERVA'!C881="","",'TD OBSERVA'!C881)</f>
        <v/>
      </c>
      <c r="D879" s="27" t="str">
        <f>IF('TD OBSERVA'!D881="","",'TD OBSERVA'!D881)</f>
        <v/>
      </c>
      <c r="E879" s="27" t="str">
        <f>IF('TD OBSERVA'!E881="","",'TD OBSERVA'!E881)</f>
        <v/>
      </c>
      <c r="F879" s="27" t="str">
        <f>IF('TD OBSERVA'!F881="","",'TD OBSERVA'!F881)</f>
        <v/>
      </c>
      <c r="G879" s="27" t="str">
        <f>IF('TD OBSERVA'!G881="","",'TD OBSERVA'!G881)</f>
        <v/>
      </c>
      <c r="H879" s="27" t="str">
        <f>IF('TD OBSERVA'!H881="","",'TD OBSERVA'!H881)</f>
        <v/>
      </c>
      <c r="I879" s="27" t="str">
        <f>IF('TD OBSERVA'!I881="","",IF('TD OBSERVA'!I881="(en blanco)","",'TD OBSERVA'!I881))</f>
        <v/>
      </c>
      <c r="J879" s="27" t="str">
        <f>IF('TD OBSERVA'!J881="","",'TD OBSERVA'!J881)</f>
        <v/>
      </c>
    </row>
    <row r="880" spans="2:10" ht="16.8">
      <c r="B880" s="27" t="str">
        <f>IF('TD OBSERVA'!B882="","",'TD OBSERVA'!B882)</f>
        <v/>
      </c>
      <c r="C880" s="27" t="str">
        <f>IF('TD OBSERVA'!C882="","",'TD OBSERVA'!C882)</f>
        <v/>
      </c>
      <c r="D880" s="27" t="str">
        <f>IF('TD OBSERVA'!D882="","",'TD OBSERVA'!D882)</f>
        <v/>
      </c>
      <c r="E880" s="27" t="str">
        <f>IF('TD OBSERVA'!E882="","",'TD OBSERVA'!E882)</f>
        <v/>
      </c>
      <c r="F880" s="27" t="str">
        <f>IF('TD OBSERVA'!F882="","",'TD OBSERVA'!F882)</f>
        <v/>
      </c>
      <c r="G880" s="27" t="str">
        <f>IF('TD OBSERVA'!G882="","",'TD OBSERVA'!G882)</f>
        <v/>
      </c>
      <c r="H880" s="27" t="str">
        <f>IF('TD OBSERVA'!H882="","",'TD OBSERVA'!H882)</f>
        <v/>
      </c>
      <c r="I880" s="27" t="str">
        <f>IF('TD OBSERVA'!I882="","",IF('TD OBSERVA'!I882="(en blanco)","",'TD OBSERVA'!I882))</f>
        <v/>
      </c>
      <c r="J880" s="27" t="str">
        <f>IF('TD OBSERVA'!J882="","",'TD OBSERVA'!J882)</f>
        <v/>
      </c>
    </row>
    <row r="881" spans="2:10" ht="16.8">
      <c r="B881" s="27" t="str">
        <f>IF('TD OBSERVA'!B883="","",'TD OBSERVA'!B883)</f>
        <v/>
      </c>
      <c r="C881" s="27" t="str">
        <f>IF('TD OBSERVA'!C883="","",'TD OBSERVA'!C883)</f>
        <v/>
      </c>
      <c r="D881" s="27" t="str">
        <f>IF('TD OBSERVA'!D883="","",'TD OBSERVA'!D883)</f>
        <v/>
      </c>
      <c r="E881" s="27" t="str">
        <f>IF('TD OBSERVA'!E883="","",'TD OBSERVA'!E883)</f>
        <v/>
      </c>
      <c r="F881" s="27" t="str">
        <f>IF('TD OBSERVA'!F883="","",'TD OBSERVA'!F883)</f>
        <v/>
      </c>
      <c r="G881" s="27" t="str">
        <f>IF('TD OBSERVA'!G883="","",'TD OBSERVA'!G883)</f>
        <v/>
      </c>
      <c r="H881" s="27" t="str">
        <f>IF('TD OBSERVA'!H883="","",'TD OBSERVA'!H883)</f>
        <v/>
      </c>
      <c r="I881" s="27" t="str">
        <f>IF('TD OBSERVA'!I883="","",IF('TD OBSERVA'!I883="(en blanco)","",'TD OBSERVA'!I883))</f>
        <v/>
      </c>
      <c r="J881" s="27" t="str">
        <f>IF('TD OBSERVA'!J883="","",'TD OBSERVA'!J883)</f>
        <v/>
      </c>
    </row>
    <row r="882" spans="2:10" ht="16.8">
      <c r="B882" s="27" t="str">
        <f>IF('TD OBSERVA'!B884="","",'TD OBSERVA'!B884)</f>
        <v/>
      </c>
      <c r="C882" s="27" t="str">
        <f>IF('TD OBSERVA'!C884="","",'TD OBSERVA'!C884)</f>
        <v/>
      </c>
      <c r="D882" s="27" t="str">
        <f>IF('TD OBSERVA'!D884="","",'TD OBSERVA'!D884)</f>
        <v/>
      </c>
      <c r="E882" s="27" t="str">
        <f>IF('TD OBSERVA'!E884="","",'TD OBSERVA'!E884)</f>
        <v/>
      </c>
      <c r="F882" s="27" t="str">
        <f>IF('TD OBSERVA'!F884="","",'TD OBSERVA'!F884)</f>
        <v/>
      </c>
      <c r="G882" s="27" t="str">
        <f>IF('TD OBSERVA'!G884="","",'TD OBSERVA'!G884)</f>
        <v/>
      </c>
      <c r="H882" s="27" t="str">
        <f>IF('TD OBSERVA'!H884="","",'TD OBSERVA'!H884)</f>
        <v/>
      </c>
      <c r="I882" s="27" t="str">
        <f>IF('TD OBSERVA'!I884="","",IF('TD OBSERVA'!I884="(en blanco)","",'TD OBSERVA'!I884))</f>
        <v/>
      </c>
      <c r="J882" s="27" t="str">
        <f>IF('TD OBSERVA'!J884="","",'TD OBSERVA'!J884)</f>
        <v/>
      </c>
    </row>
    <row r="883" spans="2:10" ht="16.8">
      <c r="B883" s="27" t="str">
        <f>IF('TD OBSERVA'!B885="","",'TD OBSERVA'!B885)</f>
        <v/>
      </c>
      <c r="C883" s="27" t="str">
        <f>IF('TD OBSERVA'!C885="","",'TD OBSERVA'!C885)</f>
        <v/>
      </c>
      <c r="D883" s="27" t="str">
        <f>IF('TD OBSERVA'!D885="","",'TD OBSERVA'!D885)</f>
        <v/>
      </c>
      <c r="E883" s="27" t="str">
        <f>IF('TD OBSERVA'!E885="","",'TD OBSERVA'!E885)</f>
        <v/>
      </c>
      <c r="F883" s="27" t="str">
        <f>IF('TD OBSERVA'!F885="","",'TD OBSERVA'!F885)</f>
        <v/>
      </c>
      <c r="G883" s="27" t="str">
        <f>IF('TD OBSERVA'!G885="","",'TD OBSERVA'!G885)</f>
        <v/>
      </c>
      <c r="H883" s="27" t="str">
        <f>IF('TD OBSERVA'!H885="","",'TD OBSERVA'!H885)</f>
        <v/>
      </c>
      <c r="I883" s="27" t="str">
        <f>IF('TD OBSERVA'!I885="","",IF('TD OBSERVA'!I885="(en blanco)","",'TD OBSERVA'!I885))</f>
        <v/>
      </c>
      <c r="J883" s="27" t="str">
        <f>IF('TD OBSERVA'!J885="","",'TD OBSERVA'!J885)</f>
        <v/>
      </c>
    </row>
    <row r="884" spans="2:10" ht="16.8">
      <c r="B884" s="27" t="str">
        <f>IF('TD OBSERVA'!B886="","",'TD OBSERVA'!B886)</f>
        <v/>
      </c>
      <c r="C884" s="27" t="str">
        <f>IF('TD OBSERVA'!C886="","",'TD OBSERVA'!C886)</f>
        <v/>
      </c>
      <c r="D884" s="27" t="str">
        <f>IF('TD OBSERVA'!D886="","",'TD OBSERVA'!D886)</f>
        <v/>
      </c>
      <c r="E884" s="27" t="str">
        <f>IF('TD OBSERVA'!E886="","",'TD OBSERVA'!E886)</f>
        <v/>
      </c>
      <c r="F884" s="27" t="str">
        <f>IF('TD OBSERVA'!F886="","",'TD OBSERVA'!F886)</f>
        <v/>
      </c>
      <c r="G884" s="27" t="str">
        <f>IF('TD OBSERVA'!G886="","",'TD OBSERVA'!G886)</f>
        <v/>
      </c>
      <c r="H884" s="27" t="str">
        <f>IF('TD OBSERVA'!H886="","",'TD OBSERVA'!H886)</f>
        <v/>
      </c>
      <c r="I884" s="27" t="str">
        <f>IF('TD OBSERVA'!I886="","",IF('TD OBSERVA'!I886="(en blanco)","",'TD OBSERVA'!I886))</f>
        <v/>
      </c>
      <c r="J884" s="27" t="str">
        <f>IF('TD OBSERVA'!J886="","",'TD OBSERVA'!J886)</f>
        <v/>
      </c>
    </row>
    <row r="885" spans="2:10" ht="16.8">
      <c r="B885" s="27" t="str">
        <f>IF('TD OBSERVA'!B887="","",'TD OBSERVA'!B887)</f>
        <v/>
      </c>
      <c r="C885" s="27" t="str">
        <f>IF('TD OBSERVA'!C887="","",'TD OBSERVA'!C887)</f>
        <v/>
      </c>
      <c r="D885" s="27" t="str">
        <f>IF('TD OBSERVA'!D887="","",'TD OBSERVA'!D887)</f>
        <v/>
      </c>
      <c r="E885" s="27" t="str">
        <f>IF('TD OBSERVA'!E887="","",'TD OBSERVA'!E887)</f>
        <v/>
      </c>
      <c r="F885" s="27" t="str">
        <f>IF('TD OBSERVA'!F887="","",'TD OBSERVA'!F887)</f>
        <v/>
      </c>
      <c r="G885" s="27" t="str">
        <f>IF('TD OBSERVA'!G887="","",'TD OBSERVA'!G887)</f>
        <v/>
      </c>
      <c r="H885" s="27" t="str">
        <f>IF('TD OBSERVA'!H887="","",'TD OBSERVA'!H887)</f>
        <v/>
      </c>
      <c r="I885" s="27" t="str">
        <f>IF('TD OBSERVA'!I887="","",IF('TD OBSERVA'!I887="(en blanco)","",'TD OBSERVA'!I887))</f>
        <v/>
      </c>
      <c r="J885" s="27" t="str">
        <f>IF('TD OBSERVA'!J887="","",'TD OBSERVA'!J887)</f>
        <v/>
      </c>
    </row>
    <row r="886" spans="2:10" ht="16.8">
      <c r="B886" s="27" t="str">
        <f>IF('TD OBSERVA'!B888="","",'TD OBSERVA'!B888)</f>
        <v/>
      </c>
      <c r="C886" s="27" t="str">
        <f>IF('TD OBSERVA'!C888="","",'TD OBSERVA'!C888)</f>
        <v/>
      </c>
      <c r="D886" s="27" t="str">
        <f>IF('TD OBSERVA'!D888="","",'TD OBSERVA'!D888)</f>
        <v/>
      </c>
      <c r="E886" s="27" t="str">
        <f>IF('TD OBSERVA'!E888="","",'TD OBSERVA'!E888)</f>
        <v/>
      </c>
      <c r="F886" s="27" t="str">
        <f>IF('TD OBSERVA'!F888="","",'TD OBSERVA'!F888)</f>
        <v/>
      </c>
      <c r="G886" s="27" t="str">
        <f>IF('TD OBSERVA'!G888="","",'TD OBSERVA'!G888)</f>
        <v/>
      </c>
      <c r="H886" s="27" t="str">
        <f>IF('TD OBSERVA'!H888="","",'TD OBSERVA'!H888)</f>
        <v/>
      </c>
      <c r="I886" s="27" t="str">
        <f>IF('TD OBSERVA'!I888="","",IF('TD OBSERVA'!I888="(en blanco)","",'TD OBSERVA'!I888))</f>
        <v/>
      </c>
      <c r="J886" s="27" t="str">
        <f>IF('TD OBSERVA'!J888="","",'TD OBSERVA'!J888)</f>
        <v/>
      </c>
    </row>
    <row r="887" spans="2:10" ht="16.8">
      <c r="B887" s="27" t="str">
        <f>IF('TD OBSERVA'!B889="","",'TD OBSERVA'!B889)</f>
        <v/>
      </c>
      <c r="C887" s="27" t="str">
        <f>IF('TD OBSERVA'!C889="","",'TD OBSERVA'!C889)</f>
        <v/>
      </c>
      <c r="D887" s="27" t="str">
        <f>IF('TD OBSERVA'!D889="","",'TD OBSERVA'!D889)</f>
        <v/>
      </c>
      <c r="E887" s="27" t="str">
        <f>IF('TD OBSERVA'!E889="","",'TD OBSERVA'!E889)</f>
        <v/>
      </c>
      <c r="F887" s="27" t="str">
        <f>IF('TD OBSERVA'!F889="","",'TD OBSERVA'!F889)</f>
        <v/>
      </c>
      <c r="G887" s="27" t="str">
        <f>IF('TD OBSERVA'!G889="","",'TD OBSERVA'!G889)</f>
        <v/>
      </c>
      <c r="H887" s="27" t="str">
        <f>IF('TD OBSERVA'!H889="","",'TD OBSERVA'!H889)</f>
        <v/>
      </c>
      <c r="I887" s="27" t="str">
        <f>IF('TD OBSERVA'!I889="","",IF('TD OBSERVA'!I889="(en blanco)","",'TD OBSERVA'!I889))</f>
        <v/>
      </c>
      <c r="J887" s="27" t="str">
        <f>IF('TD OBSERVA'!J889="","",'TD OBSERVA'!J889)</f>
        <v/>
      </c>
    </row>
    <row r="888" spans="2:10" ht="16.8">
      <c r="B888" s="27" t="str">
        <f>IF('TD OBSERVA'!B890="","",'TD OBSERVA'!B890)</f>
        <v/>
      </c>
      <c r="C888" s="27" t="str">
        <f>IF('TD OBSERVA'!C890="","",'TD OBSERVA'!C890)</f>
        <v/>
      </c>
      <c r="D888" s="27" t="str">
        <f>IF('TD OBSERVA'!D890="","",'TD OBSERVA'!D890)</f>
        <v/>
      </c>
      <c r="E888" s="27" t="str">
        <f>IF('TD OBSERVA'!E890="","",'TD OBSERVA'!E890)</f>
        <v/>
      </c>
      <c r="F888" s="27" t="str">
        <f>IF('TD OBSERVA'!F890="","",'TD OBSERVA'!F890)</f>
        <v/>
      </c>
      <c r="G888" s="27" t="str">
        <f>IF('TD OBSERVA'!G890="","",'TD OBSERVA'!G890)</f>
        <v/>
      </c>
      <c r="H888" s="27" t="str">
        <f>IF('TD OBSERVA'!H890="","",'TD OBSERVA'!H890)</f>
        <v/>
      </c>
      <c r="I888" s="27" t="str">
        <f>IF('TD OBSERVA'!I890="","",IF('TD OBSERVA'!I890="(en blanco)","",'TD OBSERVA'!I890))</f>
        <v/>
      </c>
      <c r="J888" s="27" t="str">
        <f>IF('TD OBSERVA'!J890="","",'TD OBSERVA'!J890)</f>
        <v/>
      </c>
    </row>
    <row r="889" spans="2:10" ht="16.8">
      <c r="B889" s="27" t="str">
        <f>IF('TD OBSERVA'!B891="","",'TD OBSERVA'!B891)</f>
        <v/>
      </c>
      <c r="C889" s="27" t="str">
        <f>IF('TD OBSERVA'!C891="","",'TD OBSERVA'!C891)</f>
        <v/>
      </c>
      <c r="D889" s="27" t="str">
        <f>IF('TD OBSERVA'!D891="","",'TD OBSERVA'!D891)</f>
        <v/>
      </c>
      <c r="E889" s="27" t="str">
        <f>IF('TD OBSERVA'!E891="","",'TD OBSERVA'!E891)</f>
        <v/>
      </c>
      <c r="F889" s="27" t="str">
        <f>IF('TD OBSERVA'!F891="","",'TD OBSERVA'!F891)</f>
        <v/>
      </c>
      <c r="G889" s="27" t="str">
        <f>IF('TD OBSERVA'!G891="","",'TD OBSERVA'!G891)</f>
        <v/>
      </c>
      <c r="H889" s="27" t="str">
        <f>IF('TD OBSERVA'!H891="","",'TD OBSERVA'!H891)</f>
        <v/>
      </c>
      <c r="I889" s="27" t="str">
        <f>IF('TD OBSERVA'!I891="","",IF('TD OBSERVA'!I891="(en blanco)","",'TD OBSERVA'!I891))</f>
        <v/>
      </c>
      <c r="J889" s="27" t="str">
        <f>IF('TD OBSERVA'!J891="","",'TD OBSERVA'!J891)</f>
        <v/>
      </c>
    </row>
    <row r="890" spans="2:10" ht="16.8">
      <c r="B890" s="27" t="str">
        <f>IF('TD OBSERVA'!B892="","",'TD OBSERVA'!B892)</f>
        <v/>
      </c>
      <c r="C890" s="27" t="str">
        <f>IF('TD OBSERVA'!C892="","",'TD OBSERVA'!C892)</f>
        <v/>
      </c>
      <c r="D890" s="27" t="str">
        <f>IF('TD OBSERVA'!D892="","",'TD OBSERVA'!D892)</f>
        <v/>
      </c>
      <c r="E890" s="27" t="str">
        <f>IF('TD OBSERVA'!E892="","",'TD OBSERVA'!E892)</f>
        <v/>
      </c>
      <c r="F890" s="27" t="str">
        <f>IF('TD OBSERVA'!F892="","",'TD OBSERVA'!F892)</f>
        <v/>
      </c>
      <c r="G890" s="27" t="str">
        <f>IF('TD OBSERVA'!G892="","",'TD OBSERVA'!G892)</f>
        <v/>
      </c>
      <c r="H890" s="27" t="str">
        <f>IF('TD OBSERVA'!H892="","",'TD OBSERVA'!H892)</f>
        <v/>
      </c>
      <c r="I890" s="27" t="str">
        <f>IF('TD OBSERVA'!I892="","",IF('TD OBSERVA'!I892="(en blanco)","",'TD OBSERVA'!I892))</f>
        <v/>
      </c>
      <c r="J890" s="27" t="str">
        <f>IF('TD OBSERVA'!J892="","",'TD OBSERVA'!J892)</f>
        <v/>
      </c>
    </row>
    <row r="891" spans="2:10" ht="16.8">
      <c r="B891" s="27" t="str">
        <f>IF('TD OBSERVA'!B893="","",'TD OBSERVA'!B893)</f>
        <v/>
      </c>
      <c r="C891" s="27" t="str">
        <f>IF('TD OBSERVA'!C893="","",'TD OBSERVA'!C893)</f>
        <v/>
      </c>
      <c r="D891" s="27" t="str">
        <f>IF('TD OBSERVA'!D893="","",'TD OBSERVA'!D893)</f>
        <v/>
      </c>
      <c r="E891" s="27" t="str">
        <f>IF('TD OBSERVA'!E893="","",'TD OBSERVA'!E893)</f>
        <v/>
      </c>
      <c r="F891" s="27" t="str">
        <f>IF('TD OBSERVA'!F893="","",'TD OBSERVA'!F893)</f>
        <v/>
      </c>
      <c r="G891" s="27" t="str">
        <f>IF('TD OBSERVA'!G893="","",'TD OBSERVA'!G893)</f>
        <v/>
      </c>
      <c r="H891" s="27" t="str">
        <f>IF('TD OBSERVA'!H893="","",'TD OBSERVA'!H893)</f>
        <v/>
      </c>
      <c r="I891" s="27" t="str">
        <f>IF('TD OBSERVA'!I893="","",IF('TD OBSERVA'!I893="(en blanco)","",'TD OBSERVA'!I893))</f>
        <v/>
      </c>
      <c r="J891" s="27" t="str">
        <f>IF('TD OBSERVA'!J893="","",'TD OBSERVA'!J893)</f>
        <v/>
      </c>
    </row>
    <row r="892" spans="2:10" ht="16.8">
      <c r="B892" s="27" t="str">
        <f>IF('TD OBSERVA'!B894="","",'TD OBSERVA'!B894)</f>
        <v/>
      </c>
      <c r="C892" s="27" t="str">
        <f>IF('TD OBSERVA'!C894="","",'TD OBSERVA'!C894)</f>
        <v/>
      </c>
      <c r="D892" s="27" t="str">
        <f>IF('TD OBSERVA'!D894="","",'TD OBSERVA'!D894)</f>
        <v/>
      </c>
      <c r="E892" s="27" t="str">
        <f>IF('TD OBSERVA'!E894="","",'TD OBSERVA'!E894)</f>
        <v/>
      </c>
      <c r="F892" s="27" t="str">
        <f>IF('TD OBSERVA'!F894="","",'TD OBSERVA'!F894)</f>
        <v/>
      </c>
      <c r="G892" s="27" t="str">
        <f>IF('TD OBSERVA'!G894="","",'TD OBSERVA'!G894)</f>
        <v/>
      </c>
      <c r="H892" s="27" t="str">
        <f>IF('TD OBSERVA'!H894="","",'TD OBSERVA'!H894)</f>
        <v/>
      </c>
      <c r="I892" s="27" t="str">
        <f>IF('TD OBSERVA'!I894="","",IF('TD OBSERVA'!I894="(en blanco)","",'TD OBSERVA'!I894))</f>
        <v/>
      </c>
      <c r="J892" s="27" t="str">
        <f>IF('TD OBSERVA'!J894="","",'TD OBSERVA'!J894)</f>
        <v/>
      </c>
    </row>
    <row r="893" spans="2:10" ht="16.8">
      <c r="B893" s="27" t="str">
        <f>IF('TD OBSERVA'!B895="","",'TD OBSERVA'!B895)</f>
        <v/>
      </c>
      <c r="C893" s="27" t="str">
        <f>IF('TD OBSERVA'!C895="","",'TD OBSERVA'!C895)</f>
        <v/>
      </c>
      <c r="D893" s="27" t="str">
        <f>IF('TD OBSERVA'!D895="","",'TD OBSERVA'!D895)</f>
        <v/>
      </c>
      <c r="E893" s="27" t="str">
        <f>IF('TD OBSERVA'!E895="","",'TD OBSERVA'!E895)</f>
        <v/>
      </c>
      <c r="F893" s="27" t="str">
        <f>IF('TD OBSERVA'!F895="","",'TD OBSERVA'!F895)</f>
        <v/>
      </c>
      <c r="G893" s="27" t="str">
        <f>IF('TD OBSERVA'!G895="","",'TD OBSERVA'!G895)</f>
        <v/>
      </c>
      <c r="H893" s="27" t="str">
        <f>IF('TD OBSERVA'!H895="","",'TD OBSERVA'!H895)</f>
        <v/>
      </c>
      <c r="I893" s="27" t="str">
        <f>IF('TD OBSERVA'!I895="","",IF('TD OBSERVA'!I895="(en blanco)","",'TD OBSERVA'!I895))</f>
        <v/>
      </c>
      <c r="J893" s="27" t="str">
        <f>IF('TD OBSERVA'!J895="","",'TD OBSERVA'!J895)</f>
        <v/>
      </c>
    </row>
    <row r="894" spans="2:10" ht="16.8">
      <c r="B894" s="27" t="str">
        <f>IF('TD OBSERVA'!B896="","",'TD OBSERVA'!B896)</f>
        <v/>
      </c>
      <c r="C894" s="27" t="str">
        <f>IF('TD OBSERVA'!C896="","",'TD OBSERVA'!C896)</f>
        <v/>
      </c>
      <c r="D894" s="27" t="str">
        <f>IF('TD OBSERVA'!D896="","",'TD OBSERVA'!D896)</f>
        <v/>
      </c>
      <c r="E894" s="27" t="str">
        <f>IF('TD OBSERVA'!E896="","",'TD OBSERVA'!E896)</f>
        <v/>
      </c>
      <c r="F894" s="27" t="str">
        <f>IF('TD OBSERVA'!F896="","",'TD OBSERVA'!F896)</f>
        <v/>
      </c>
      <c r="G894" s="27" t="str">
        <f>IF('TD OBSERVA'!G896="","",'TD OBSERVA'!G896)</f>
        <v/>
      </c>
      <c r="H894" s="27" t="str">
        <f>IF('TD OBSERVA'!H896="","",'TD OBSERVA'!H896)</f>
        <v/>
      </c>
      <c r="I894" s="27" t="str">
        <f>IF('TD OBSERVA'!I896="","",IF('TD OBSERVA'!I896="(en blanco)","",'TD OBSERVA'!I896))</f>
        <v/>
      </c>
      <c r="J894" s="27" t="str">
        <f>IF('TD OBSERVA'!J896="","",'TD OBSERVA'!J896)</f>
        <v/>
      </c>
    </row>
    <row r="895" spans="2:10" ht="16.8">
      <c r="B895" s="27" t="str">
        <f>IF('TD OBSERVA'!B897="","",'TD OBSERVA'!B897)</f>
        <v/>
      </c>
      <c r="C895" s="27" t="str">
        <f>IF('TD OBSERVA'!C897="","",'TD OBSERVA'!C897)</f>
        <v/>
      </c>
      <c r="D895" s="27" t="str">
        <f>IF('TD OBSERVA'!D897="","",'TD OBSERVA'!D897)</f>
        <v/>
      </c>
      <c r="E895" s="27" t="str">
        <f>IF('TD OBSERVA'!E897="","",'TD OBSERVA'!E897)</f>
        <v/>
      </c>
      <c r="F895" s="27" t="str">
        <f>IF('TD OBSERVA'!F897="","",'TD OBSERVA'!F897)</f>
        <v/>
      </c>
      <c r="G895" s="27" t="str">
        <f>IF('TD OBSERVA'!G897="","",'TD OBSERVA'!G897)</f>
        <v/>
      </c>
      <c r="H895" s="27" t="str">
        <f>IF('TD OBSERVA'!H897="","",'TD OBSERVA'!H897)</f>
        <v/>
      </c>
      <c r="I895" s="27" t="str">
        <f>IF('TD OBSERVA'!I897="","",IF('TD OBSERVA'!I897="(en blanco)","",'TD OBSERVA'!I897))</f>
        <v/>
      </c>
      <c r="J895" s="27" t="str">
        <f>IF('TD OBSERVA'!J897="","",'TD OBSERVA'!J897)</f>
        <v/>
      </c>
    </row>
    <row r="896" spans="2:10" ht="16.8">
      <c r="B896" s="27" t="str">
        <f>IF('TD OBSERVA'!B898="","",'TD OBSERVA'!B898)</f>
        <v/>
      </c>
      <c r="C896" s="27" t="str">
        <f>IF('TD OBSERVA'!C898="","",'TD OBSERVA'!C898)</f>
        <v/>
      </c>
      <c r="D896" s="27" t="str">
        <f>IF('TD OBSERVA'!D898="","",'TD OBSERVA'!D898)</f>
        <v/>
      </c>
      <c r="E896" s="27" t="str">
        <f>IF('TD OBSERVA'!E898="","",'TD OBSERVA'!E898)</f>
        <v/>
      </c>
      <c r="F896" s="27" t="str">
        <f>IF('TD OBSERVA'!F898="","",'TD OBSERVA'!F898)</f>
        <v/>
      </c>
      <c r="G896" s="27" t="str">
        <f>IF('TD OBSERVA'!G898="","",'TD OBSERVA'!G898)</f>
        <v/>
      </c>
      <c r="H896" s="27" t="str">
        <f>IF('TD OBSERVA'!H898="","",'TD OBSERVA'!H898)</f>
        <v/>
      </c>
      <c r="I896" s="27" t="str">
        <f>IF('TD OBSERVA'!I898="","",IF('TD OBSERVA'!I898="(en blanco)","",'TD OBSERVA'!I898))</f>
        <v/>
      </c>
      <c r="J896" s="27" t="str">
        <f>IF('TD OBSERVA'!J898="","",'TD OBSERVA'!J898)</f>
        <v/>
      </c>
    </row>
    <row r="897" spans="2:10" ht="16.8">
      <c r="B897" s="27" t="str">
        <f>IF('TD OBSERVA'!B899="","",'TD OBSERVA'!B899)</f>
        <v/>
      </c>
      <c r="C897" s="27" t="str">
        <f>IF('TD OBSERVA'!C899="","",'TD OBSERVA'!C899)</f>
        <v/>
      </c>
      <c r="D897" s="27" t="str">
        <f>IF('TD OBSERVA'!D899="","",'TD OBSERVA'!D899)</f>
        <v/>
      </c>
      <c r="E897" s="27" t="str">
        <f>IF('TD OBSERVA'!E899="","",'TD OBSERVA'!E899)</f>
        <v/>
      </c>
      <c r="F897" s="27" t="str">
        <f>IF('TD OBSERVA'!F899="","",'TD OBSERVA'!F899)</f>
        <v/>
      </c>
      <c r="G897" s="27" t="str">
        <f>IF('TD OBSERVA'!G899="","",'TD OBSERVA'!G899)</f>
        <v/>
      </c>
      <c r="H897" s="27" t="str">
        <f>IF('TD OBSERVA'!H899="","",'TD OBSERVA'!H899)</f>
        <v/>
      </c>
      <c r="I897" s="27" t="str">
        <f>IF('TD OBSERVA'!I899="","",IF('TD OBSERVA'!I899="(en blanco)","",'TD OBSERVA'!I899))</f>
        <v/>
      </c>
      <c r="J897" s="27" t="str">
        <f>IF('TD OBSERVA'!J899="","",'TD OBSERVA'!J899)</f>
        <v/>
      </c>
    </row>
    <row r="898" spans="2:10" ht="16.8">
      <c r="B898" s="27" t="str">
        <f>IF('TD OBSERVA'!B900="","",'TD OBSERVA'!B900)</f>
        <v/>
      </c>
      <c r="C898" s="27" t="str">
        <f>IF('TD OBSERVA'!C900="","",'TD OBSERVA'!C900)</f>
        <v/>
      </c>
      <c r="D898" s="27" t="str">
        <f>IF('TD OBSERVA'!D900="","",'TD OBSERVA'!D900)</f>
        <v/>
      </c>
      <c r="E898" s="27" t="str">
        <f>IF('TD OBSERVA'!E900="","",'TD OBSERVA'!E900)</f>
        <v/>
      </c>
      <c r="F898" s="27" t="str">
        <f>IF('TD OBSERVA'!F900="","",'TD OBSERVA'!F900)</f>
        <v/>
      </c>
      <c r="G898" s="27" t="str">
        <f>IF('TD OBSERVA'!G900="","",'TD OBSERVA'!G900)</f>
        <v/>
      </c>
      <c r="H898" s="27" t="str">
        <f>IF('TD OBSERVA'!H900="","",'TD OBSERVA'!H900)</f>
        <v/>
      </c>
      <c r="I898" s="27" t="str">
        <f>IF('TD OBSERVA'!I900="","",IF('TD OBSERVA'!I900="(en blanco)","",'TD OBSERVA'!I900))</f>
        <v/>
      </c>
      <c r="J898" s="27" t="str">
        <f>IF('TD OBSERVA'!J900="","",'TD OBSERVA'!J900)</f>
        <v/>
      </c>
    </row>
    <row r="899" spans="2:10" ht="16.8">
      <c r="B899" s="27" t="str">
        <f>IF('TD OBSERVA'!B901="","",'TD OBSERVA'!B901)</f>
        <v/>
      </c>
      <c r="C899" s="27" t="str">
        <f>IF('TD OBSERVA'!C901="","",'TD OBSERVA'!C901)</f>
        <v/>
      </c>
      <c r="D899" s="27" t="str">
        <f>IF('TD OBSERVA'!D901="","",'TD OBSERVA'!D901)</f>
        <v/>
      </c>
      <c r="E899" s="27" t="str">
        <f>IF('TD OBSERVA'!E901="","",'TD OBSERVA'!E901)</f>
        <v/>
      </c>
      <c r="F899" s="27" t="str">
        <f>IF('TD OBSERVA'!F901="","",'TD OBSERVA'!F901)</f>
        <v/>
      </c>
      <c r="G899" s="27" t="str">
        <f>IF('TD OBSERVA'!G901="","",'TD OBSERVA'!G901)</f>
        <v/>
      </c>
      <c r="H899" s="27" t="str">
        <f>IF('TD OBSERVA'!H901="","",'TD OBSERVA'!H901)</f>
        <v/>
      </c>
      <c r="I899" s="27" t="str">
        <f>IF('TD OBSERVA'!I901="","",IF('TD OBSERVA'!I901="(en blanco)","",'TD OBSERVA'!I901))</f>
        <v/>
      </c>
      <c r="J899" s="27" t="str">
        <f>IF('TD OBSERVA'!J901="","",'TD OBSERVA'!J901)</f>
        <v/>
      </c>
    </row>
    <row r="900" spans="2:10" ht="16.8">
      <c r="B900" s="27" t="str">
        <f>IF('TD OBSERVA'!B902="","",'TD OBSERVA'!B902)</f>
        <v/>
      </c>
      <c r="C900" s="27" t="str">
        <f>IF('TD OBSERVA'!C902="","",'TD OBSERVA'!C902)</f>
        <v/>
      </c>
      <c r="D900" s="27" t="str">
        <f>IF('TD OBSERVA'!D902="","",'TD OBSERVA'!D902)</f>
        <v/>
      </c>
      <c r="E900" s="27" t="str">
        <f>IF('TD OBSERVA'!E902="","",'TD OBSERVA'!E902)</f>
        <v/>
      </c>
      <c r="F900" s="27" t="str">
        <f>IF('TD OBSERVA'!F902="","",'TD OBSERVA'!F902)</f>
        <v/>
      </c>
      <c r="G900" s="27" t="str">
        <f>IF('TD OBSERVA'!G902="","",'TD OBSERVA'!G902)</f>
        <v/>
      </c>
      <c r="H900" s="27" t="str">
        <f>IF('TD OBSERVA'!H902="","",'TD OBSERVA'!H902)</f>
        <v/>
      </c>
      <c r="I900" s="27" t="str">
        <f>IF('TD OBSERVA'!I902="","",IF('TD OBSERVA'!I902="(en blanco)","",'TD OBSERVA'!I902))</f>
        <v/>
      </c>
      <c r="J900" s="27" t="str">
        <f>IF('TD OBSERVA'!J902="","",'TD OBSERVA'!J902)</f>
        <v/>
      </c>
    </row>
    <row r="901" spans="2:10" ht="16.8">
      <c r="B901" s="27" t="str">
        <f>IF('TD OBSERVA'!B903="","",'TD OBSERVA'!B903)</f>
        <v/>
      </c>
      <c r="C901" s="27" t="str">
        <f>IF('TD OBSERVA'!C903="","",'TD OBSERVA'!C903)</f>
        <v/>
      </c>
      <c r="D901" s="27" t="str">
        <f>IF('TD OBSERVA'!D903="","",'TD OBSERVA'!D903)</f>
        <v/>
      </c>
      <c r="E901" s="27" t="str">
        <f>IF('TD OBSERVA'!E903="","",'TD OBSERVA'!E903)</f>
        <v/>
      </c>
      <c r="F901" s="27" t="str">
        <f>IF('TD OBSERVA'!F903="","",'TD OBSERVA'!F903)</f>
        <v/>
      </c>
      <c r="G901" s="27" t="str">
        <f>IF('TD OBSERVA'!G903="","",'TD OBSERVA'!G903)</f>
        <v/>
      </c>
      <c r="H901" s="27" t="str">
        <f>IF('TD OBSERVA'!H903="","",'TD OBSERVA'!H903)</f>
        <v/>
      </c>
      <c r="I901" s="27" t="str">
        <f>IF('TD OBSERVA'!I903="","",IF('TD OBSERVA'!I903="(en blanco)","",'TD OBSERVA'!I903))</f>
        <v/>
      </c>
      <c r="J901" s="27" t="str">
        <f>IF('TD OBSERVA'!J903="","",'TD OBSERVA'!J903)</f>
        <v/>
      </c>
    </row>
    <row r="902" spans="2:10" ht="16.8">
      <c r="B902" s="27" t="str">
        <f>IF('TD OBSERVA'!B904="","",'TD OBSERVA'!B904)</f>
        <v/>
      </c>
      <c r="C902" s="27" t="str">
        <f>IF('TD OBSERVA'!C904="","",'TD OBSERVA'!C904)</f>
        <v/>
      </c>
      <c r="D902" s="27" t="str">
        <f>IF('TD OBSERVA'!D904="","",'TD OBSERVA'!D904)</f>
        <v/>
      </c>
      <c r="E902" s="27" t="str">
        <f>IF('TD OBSERVA'!E904="","",'TD OBSERVA'!E904)</f>
        <v/>
      </c>
      <c r="F902" s="27" t="str">
        <f>IF('TD OBSERVA'!F904="","",'TD OBSERVA'!F904)</f>
        <v/>
      </c>
      <c r="G902" s="27" t="str">
        <f>IF('TD OBSERVA'!G904="","",'TD OBSERVA'!G904)</f>
        <v/>
      </c>
      <c r="H902" s="27" t="str">
        <f>IF('TD OBSERVA'!H904="","",'TD OBSERVA'!H904)</f>
        <v/>
      </c>
      <c r="I902" s="27" t="str">
        <f>IF('TD OBSERVA'!I904="","",IF('TD OBSERVA'!I904="(en blanco)","",'TD OBSERVA'!I904))</f>
        <v/>
      </c>
      <c r="J902" s="27" t="str">
        <f>IF('TD OBSERVA'!J904="","",'TD OBSERVA'!J904)</f>
        <v/>
      </c>
    </row>
    <row r="903" spans="2:10" ht="16.8">
      <c r="B903" s="27" t="str">
        <f>IF('TD OBSERVA'!B905="","",'TD OBSERVA'!B905)</f>
        <v/>
      </c>
      <c r="C903" s="27" t="str">
        <f>IF('TD OBSERVA'!C905="","",'TD OBSERVA'!C905)</f>
        <v/>
      </c>
      <c r="D903" s="27" t="str">
        <f>IF('TD OBSERVA'!D905="","",'TD OBSERVA'!D905)</f>
        <v/>
      </c>
      <c r="E903" s="27" t="str">
        <f>IF('TD OBSERVA'!E905="","",'TD OBSERVA'!E905)</f>
        <v/>
      </c>
      <c r="F903" s="27" t="str">
        <f>IF('TD OBSERVA'!F905="","",'TD OBSERVA'!F905)</f>
        <v/>
      </c>
      <c r="G903" s="27" t="str">
        <f>IF('TD OBSERVA'!G905="","",'TD OBSERVA'!G905)</f>
        <v/>
      </c>
      <c r="H903" s="27" t="str">
        <f>IF('TD OBSERVA'!H905="","",'TD OBSERVA'!H905)</f>
        <v/>
      </c>
      <c r="I903" s="27" t="str">
        <f>IF('TD OBSERVA'!I905="","",IF('TD OBSERVA'!I905="(en blanco)","",'TD OBSERVA'!I905))</f>
        <v/>
      </c>
      <c r="J903" s="27" t="str">
        <f>IF('TD OBSERVA'!J905="","",'TD OBSERVA'!J905)</f>
        <v/>
      </c>
    </row>
    <row r="904" spans="2:10" ht="16.8">
      <c r="B904" s="27" t="str">
        <f>IF('TD OBSERVA'!B906="","",'TD OBSERVA'!B906)</f>
        <v/>
      </c>
      <c r="C904" s="27" t="str">
        <f>IF('TD OBSERVA'!C906="","",'TD OBSERVA'!C906)</f>
        <v/>
      </c>
      <c r="D904" s="27" t="str">
        <f>IF('TD OBSERVA'!D906="","",'TD OBSERVA'!D906)</f>
        <v/>
      </c>
      <c r="E904" s="27" t="str">
        <f>IF('TD OBSERVA'!E906="","",'TD OBSERVA'!E906)</f>
        <v/>
      </c>
      <c r="F904" s="27" t="str">
        <f>IF('TD OBSERVA'!F906="","",'TD OBSERVA'!F906)</f>
        <v/>
      </c>
      <c r="G904" s="27" t="str">
        <f>IF('TD OBSERVA'!G906="","",'TD OBSERVA'!G906)</f>
        <v/>
      </c>
      <c r="H904" s="27" t="str">
        <f>IF('TD OBSERVA'!H906="","",'TD OBSERVA'!H906)</f>
        <v/>
      </c>
      <c r="I904" s="27" t="str">
        <f>IF('TD OBSERVA'!I906="","",IF('TD OBSERVA'!I906="(en blanco)","",'TD OBSERVA'!I906))</f>
        <v/>
      </c>
      <c r="J904" s="27" t="str">
        <f>IF('TD OBSERVA'!J906="","",'TD OBSERVA'!J906)</f>
        <v/>
      </c>
    </row>
    <row r="905" spans="2:10" ht="16.8">
      <c r="B905" s="27" t="str">
        <f>IF('TD OBSERVA'!B907="","",'TD OBSERVA'!B907)</f>
        <v/>
      </c>
      <c r="C905" s="27" t="str">
        <f>IF('TD OBSERVA'!C907="","",'TD OBSERVA'!C907)</f>
        <v/>
      </c>
      <c r="D905" s="27" t="str">
        <f>IF('TD OBSERVA'!D907="","",'TD OBSERVA'!D907)</f>
        <v/>
      </c>
      <c r="E905" s="27" t="str">
        <f>IF('TD OBSERVA'!E907="","",'TD OBSERVA'!E907)</f>
        <v/>
      </c>
      <c r="F905" s="27" t="str">
        <f>IF('TD OBSERVA'!F907="","",'TD OBSERVA'!F907)</f>
        <v/>
      </c>
      <c r="G905" s="27" t="str">
        <f>IF('TD OBSERVA'!G907="","",'TD OBSERVA'!G907)</f>
        <v/>
      </c>
      <c r="H905" s="27" t="str">
        <f>IF('TD OBSERVA'!H907="","",'TD OBSERVA'!H907)</f>
        <v/>
      </c>
      <c r="I905" s="27" t="str">
        <f>IF('TD OBSERVA'!I907="","",IF('TD OBSERVA'!I907="(en blanco)","",'TD OBSERVA'!I907))</f>
        <v/>
      </c>
      <c r="J905" s="27" t="str">
        <f>IF('TD OBSERVA'!J907="","",'TD OBSERVA'!J907)</f>
        <v/>
      </c>
    </row>
    <row r="906" spans="2:10" ht="16.8">
      <c r="B906" s="27" t="str">
        <f>IF('TD OBSERVA'!B908="","",'TD OBSERVA'!B908)</f>
        <v/>
      </c>
      <c r="C906" s="27" t="str">
        <f>IF('TD OBSERVA'!C908="","",'TD OBSERVA'!C908)</f>
        <v/>
      </c>
      <c r="D906" s="27" t="str">
        <f>IF('TD OBSERVA'!D908="","",'TD OBSERVA'!D908)</f>
        <v/>
      </c>
      <c r="E906" s="27" t="str">
        <f>IF('TD OBSERVA'!E908="","",'TD OBSERVA'!E908)</f>
        <v/>
      </c>
      <c r="F906" s="27" t="str">
        <f>IF('TD OBSERVA'!F908="","",'TD OBSERVA'!F908)</f>
        <v/>
      </c>
      <c r="G906" s="27" t="str">
        <f>IF('TD OBSERVA'!G908="","",'TD OBSERVA'!G908)</f>
        <v/>
      </c>
      <c r="H906" s="27" t="str">
        <f>IF('TD OBSERVA'!H908="","",'TD OBSERVA'!H908)</f>
        <v/>
      </c>
      <c r="I906" s="27" t="str">
        <f>IF('TD OBSERVA'!I908="","",IF('TD OBSERVA'!I908="(en blanco)","",'TD OBSERVA'!I908))</f>
        <v/>
      </c>
      <c r="J906" s="27" t="str">
        <f>IF('TD OBSERVA'!J908="","",'TD OBSERVA'!J908)</f>
        <v/>
      </c>
    </row>
    <row r="907" spans="2:10" ht="16.8">
      <c r="B907" s="27" t="str">
        <f>IF('TD OBSERVA'!B909="","",'TD OBSERVA'!B909)</f>
        <v/>
      </c>
      <c r="C907" s="27" t="str">
        <f>IF('TD OBSERVA'!C909="","",'TD OBSERVA'!C909)</f>
        <v/>
      </c>
      <c r="D907" s="27" t="str">
        <f>IF('TD OBSERVA'!D909="","",'TD OBSERVA'!D909)</f>
        <v/>
      </c>
      <c r="E907" s="27" t="str">
        <f>IF('TD OBSERVA'!E909="","",'TD OBSERVA'!E909)</f>
        <v/>
      </c>
      <c r="F907" s="27" t="str">
        <f>IF('TD OBSERVA'!F909="","",'TD OBSERVA'!F909)</f>
        <v/>
      </c>
      <c r="G907" s="27" t="str">
        <f>IF('TD OBSERVA'!G909="","",'TD OBSERVA'!G909)</f>
        <v/>
      </c>
      <c r="H907" s="27" t="str">
        <f>IF('TD OBSERVA'!H909="","",'TD OBSERVA'!H909)</f>
        <v/>
      </c>
      <c r="I907" s="27" t="str">
        <f>IF('TD OBSERVA'!I909="","",IF('TD OBSERVA'!I909="(en blanco)","",'TD OBSERVA'!I909))</f>
        <v/>
      </c>
      <c r="J907" s="27" t="str">
        <f>IF('TD OBSERVA'!J909="","",'TD OBSERVA'!J909)</f>
        <v/>
      </c>
    </row>
    <row r="908" spans="2:10" ht="16.8">
      <c r="B908" s="27" t="str">
        <f>IF('TD OBSERVA'!B910="","",'TD OBSERVA'!B910)</f>
        <v/>
      </c>
      <c r="C908" s="27" t="str">
        <f>IF('TD OBSERVA'!C910="","",'TD OBSERVA'!C910)</f>
        <v/>
      </c>
      <c r="D908" s="27" t="str">
        <f>IF('TD OBSERVA'!D910="","",'TD OBSERVA'!D910)</f>
        <v/>
      </c>
      <c r="E908" s="27" t="str">
        <f>IF('TD OBSERVA'!E910="","",'TD OBSERVA'!E910)</f>
        <v/>
      </c>
      <c r="F908" s="27" t="str">
        <f>IF('TD OBSERVA'!F910="","",'TD OBSERVA'!F910)</f>
        <v/>
      </c>
      <c r="G908" s="27" t="str">
        <f>IF('TD OBSERVA'!G910="","",'TD OBSERVA'!G910)</f>
        <v/>
      </c>
      <c r="H908" s="27" t="str">
        <f>IF('TD OBSERVA'!H910="","",'TD OBSERVA'!H910)</f>
        <v/>
      </c>
      <c r="I908" s="27" t="str">
        <f>IF('TD OBSERVA'!I910="","",IF('TD OBSERVA'!I910="(en blanco)","",'TD OBSERVA'!I910))</f>
        <v/>
      </c>
      <c r="J908" s="27" t="str">
        <f>IF('TD OBSERVA'!J910="","",'TD OBSERVA'!J910)</f>
        <v/>
      </c>
    </row>
    <row r="909" spans="2:10" ht="16.8">
      <c r="B909" s="27" t="str">
        <f>IF('TD OBSERVA'!B911="","",'TD OBSERVA'!B911)</f>
        <v/>
      </c>
      <c r="C909" s="27" t="str">
        <f>IF('TD OBSERVA'!C911="","",'TD OBSERVA'!C911)</f>
        <v/>
      </c>
      <c r="D909" s="27" t="str">
        <f>IF('TD OBSERVA'!D911="","",'TD OBSERVA'!D911)</f>
        <v/>
      </c>
      <c r="E909" s="27" t="str">
        <f>IF('TD OBSERVA'!E911="","",'TD OBSERVA'!E911)</f>
        <v/>
      </c>
      <c r="F909" s="27" t="str">
        <f>IF('TD OBSERVA'!F911="","",'TD OBSERVA'!F911)</f>
        <v/>
      </c>
      <c r="G909" s="27" t="str">
        <f>IF('TD OBSERVA'!G911="","",'TD OBSERVA'!G911)</f>
        <v/>
      </c>
      <c r="H909" s="27" t="str">
        <f>IF('TD OBSERVA'!H911="","",'TD OBSERVA'!H911)</f>
        <v/>
      </c>
      <c r="I909" s="27" t="str">
        <f>IF('TD OBSERVA'!I911="","",IF('TD OBSERVA'!I911="(en blanco)","",'TD OBSERVA'!I911))</f>
        <v/>
      </c>
      <c r="J909" s="27" t="str">
        <f>IF('TD OBSERVA'!J911="","",'TD OBSERVA'!J911)</f>
        <v/>
      </c>
    </row>
    <row r="910" spans="2:10" ht="16.8">
      <c r="B910" s="27" t="str">
        <f>IF('TD OBSERVA'!B912="","",'TD OBSERVA'!B912)</f>
        <v/>
      </c>
      <c r="C910" s="27" t="str">
        <f>IF('TD OBSERVA'!C912="","",'TD OBSERVA'!C912)</f>
        <v/>
      </c>
      <c r="D910" s="27" t="str">
        <f>IF('TD OBSERVA'!D912="","",'TD OBSERVA'!D912)</f>
        <v/>
      </c>
      <c r="E910" s="27" t="str">
        <f>IF('TD OBSERVA'!E912="","",'TD OBSERVA'!E912)</f>
        <v/>
      </c>
      <c r="F910" s="27" t="str">
        <f>IF('TD OBSERVA'!F912="","",'TD OBSERVA'!F912)</f>
        <v/>
      </c>
      <c r="G910" s="27" t="str">
        <f>IF('TD OBSERVA'!G912="","",'TD OBSERVA'!G912)</f>
        <v/>
      </c>
      <c r="H910" s="27" t="str">
        <f>IF('TD OBSERVA'!H912="","",'TD OBSERVA'!H912)</f>
        <v/>
      </c>
      <c r="I910" s="27" t="str">
        <f>IF('TD OBSERVA'!I912="","",IF('TD OBSERVA'!I912="(en blanco)","",'TD OBSERVA'!I912))</f>
        <v/>
      </c>
      <c r="J910" s="27" t="str">
        <f>IF('TD OBSERVA'!J912="","",'TD OBSERVA'!J912)</f>
        <v/>
      </c>
    </row>
    <row r="911" spans="2:10" ht="16.8">
      <c r="B911" s="27" t="str">
        <f>IF('TD OBSERVA'!B913="","",'TD OBSERVA'!B913)</f>
        <v/>
      </c>
      <c r="C911" s="27" t="str">
        <f>IF('TD OBSERVA'!C913="","",'TD OBSERVA'!C913)</f>
        <v/>
      </c>
      <c r="D911" s="27" t="str">
        <f>IF('TD OBSERVA'!D913="","",'TD OBSERVA'!D913)</f>
        <v/>
      </c>
      <c r="E911" s="27" t="str">
        <f>IF('TD OBSERVA'!E913="","",'TD OBSERVA'!E913)</f>
        <v/>
      </c>
      <c r="F911" s="27" t="str">
        <f>IF('TD OBSERVA'!F913="","",'TD OBSERVA'!F913)</f>
        <v/>
      </c>
      <c r="G911" s="27" t="str">
        <f>IF('TD OBSERVA'!G913="","",'TD OBSERVA'!G913)</f>
        <v/>
      </c>
      <c r="H911" s="27" t="str">
        <f>IF('TD OBSERVA'!H913="","",'TD OBSERVA'!H913)</f>
        <v/>
      </c>
      <c r="I911" s="27" t="str">
        <f>IF('TD OBSERVA'!I913="","",IF('TD OBSERVA'!I913="(en blanco)","",'TD OBSERVA'!I913))</f>
        <v/>
      </c>
      <c r="J911" s="27" t="str">
        <f>IF('TD OBSERVA'!J913="","",'TD OBSERVA'!J913)</f>
        <v/>
      </c>
    </row>
    <row r="912" spans="2:10" ht="16.8">
      <c r="B912" s="27" t="str">
        <f>IF('TD OBSERVA'!B914="","",'TD OBSERVA'!B914)</f>
        <v/>
      </c>
      <c r="C912" s="27" t="str">
        <f>IF('TD OBSERVA'!C914="","",'TD OBSERVA'!C914)</f>
        <v/>
      </c>
      <c r="D912" s="27" t="str">
        <f>IF('TD OBSERVA'!D914="","",'TD OBSERVA'!D914)</f>
        <v/>
      </c>
      <c r="E912" s="27" t="str">
        <f>IF('TD OBSERVA'!E914="","",'TD OBSERVA'!E914)</f>
        <v/>
      </c>
      <c r="F912" s="27" t="str">
        <f>IF('TD OBSERVA'!F914="","",'TD OBSERVA'!F914)</f>
        <v/>
      </c>
      <c r="G912" s="27" t="str">
        <f>IF('TD OBSERVA'!G914="","",'TD OBSERVA'!G914)</f>
        <v/>
      </c>
      <c r="H912" s="27" t="str">
        <f>IF('TD OBSERVA'!H914="","",'TD OBSERVA'!H914)</f>
        <v/>
      </c>
      <c r="I912" s="27" t="str">
        <f>IF('TD OBSERVA'!I914="","",IF('TD OBSERVA'!I914="(en blanco)","",'TD OBSERVA'!I914))</f>
        <v/>
      </c>
      <c r="J912" s="27" t="str">
        <f>IF('TD OBSERVA'!J914="","",'TD OBSERVA'!J914)</f>
        <v/>
      </c>
    </row>
    <row r="913" spans="2:10" ht="16.8">
      <c r="B913" s="27" t="str">
        <f>IF('TD OBSERVA'!B915="","",'TD OBSERVA'!B915)</f>
        <v/>
      </c>
      <c r="C913" s="27" t="str">
        <f>IF('TD OBSERVA'!C915="","",'TD OBSERVA'!C915)</f>
        <v/>
      </c>
      <c r="D913" s="27" t="str">
        <f>IF('TD OBSERVA'!D915="","",'TD OBSERVA'!D915)</f>
        <v/>
      </c>
      <c r="E913" s="27" t="str">
        <f>IF('TD OBSERVA'!E915="","",'TD OBSERVA'!E915)</f>
        <v/>
      </c>
      <c r="F913" s="27" t="str">
        <f>IF('TD OBSERVA'!F915="","",'TD OBSERVA'!F915)</f>
        <v/>
      </c>
      <c r="G913" s="27" t="str">
        <f>IF('TD OBSERVA'!G915="","",'TD OBSERVA'!G915)</f>
        <v/>
      </c>
      <c r="H913" s="27" t="str">
        <f>IF('TD OBSERVA'!H915="","",'TD OBSERVA'!H915)</f>
        <v/>
      </c>
      <c r="I913" s="27" t="str">
        <f>IF('TD OBSERVA'!I915="","",IF('TD OBSERVA'!I915="(en blanco)","",'TD OBSERVA'!I915))</f>
        <v/>
      </c>
      <c r="J913" s="27" t="str">
        <f>IF('TD OBSERVA'!J915="","",'TD OBSERVA'!J915)</f>
        <v/>
      </c>
    </row>
    <row r="914" spans="2:10" ht="16.8">
      <c r="B914" s="27" t="str">
        <f>IF('TD OBSERVA'!B916="","",'TD OBSERVA'!B916)</f>
        <v/>
      </c>
      <c r="C914" s="27" t="str">
        <f>IF('TD OBSERVA'!C916="","",'TD OBSERVA'!C916)</f>
        <v/>
      </c>
      <c r="D914" s="27" t="str">
        <f>IF('TD OBSERVA'!D916="","",'TD OBSERVA'!D916)</f>
        <v/>
      </c>
      <c r="E914" s="27" t="str">
        <f>IF('TD OBSERVA'!E916="","",'TD OBSERVA'!E916)</f>
        <v/>
      </c>
      <c r="F914" s="27" t="str">
        <f>IF('TD OBSERVA'!F916="","",'TD OBSERVA'!F916)</f>
        <v/>
      </c>
      <c r="G914" s="27" t="str">
        <f>IF('TD OBSERVA'!G916="","",'TD OBSERVA'!G916)</f>
        <v/>
      </c>
      <c r="H914" s="27" t="str">
        <f>IF('TD OBSERVA'!H916="","",'TD OBSERVA'!H916)</f>
        <v/>
      </c>
      <c r="I914" s="27" t="str">
        <f>IF('TD OBSERVA'!I916="","",IF('TD OBSERVA'!I916="(en blanco)","",'TD OBSERVA'!I916))</f>
        <v/>
      </c>
      <c r="J914" s="27" t="str">
        <f>IF('TD OBSERVA'!J916="","",'TD OBSERVA'!J916)</f>
        <v/>
      </c>
    </row>
    <row r="915" spans="2:10" ht="16.8">
      <c r="B915" s="27" t="str">
        <f>IF('TD OBSERVA'!B917="","",'TD OBSERVA'!B917)</f>
        <v/>
      </c>
      <c r="C915" s="27" t="str">
        <f>IF('TD OBSERVA'!C917="","",'TD OBSERVA'!C917)</f>
        <v/>
      </c>
      <c r="D915" s="27" t="str">
        <f>IF('TD OBSERVA'!D917="","",'TD OBSERVA'!D917)</f>
        <v/>
      </c>
      <c r="E915" s="27" t="str">
        <f>IF('TD OBSERVA'!E917="","",'TD OBSERVA'!E917)</f>
        <v/>
      </c>
      <c r="F915" s="27" t="str">
        <f>IF('TD OBSERVA'!F917="","",'TD OBSERVA'!F917)</f>
        <v/>
      </c>
      <c r="G915" s="27" t="str">
        <f>IF('TD OBSERVA'!G917="","",'TD OBSERVA'!G917)</f>
        <v/>
      </c>
      <c r="H915" s="27" t="str">
        <f>IF('TD OBSERVA'!H917="","",'TD OBSERVA'!H917)</f>
        <v/>
      </c>
      <c r="I915" s="27" t="str">
        <f>IF('TD OBSERVA'!I917="","",IF('TD OBSERVA'!I917="(en blanco)","",'TD OBSERVA'!I917))</f>
        <v/>
      </c>
      <c r="J915" s="27" t="str">
        <f>IF('TD OBSERVA'!J917="","",'TD OBSERVA'!J917)</f>
        <v/>
      </c>
    </row>
    <row r="916" spans="2:10" ht="16.8">
      <c r="B916" s="27" t="str">
        <f>IF('TD OBSERVA'!B918="","",'TD OBSERVA'!B918)</f>
        <v/>
      </c>
      <c r="C916" s="27" t="str">
        <f>IF('TD OBSERVA'!C918="","",'TD OBSERVA'!C918)</f>
        <v/>
      </c>
      <c r="D916" s="27" t="str">
        <f>IF('TD OBSERVA'!D918="","",'TD OBSERVA'!D918)</f>
        <v/>
      </c>
      <c r="E916" s="27" t="str">
        <f>IF('TD OBSERVA'!E918="","",'TD OBSERVA'!E918)</f>
        <v/>
      </c>
      <c r="F916" s="27" t="str">
        <f>IF('TD OBSERVA'!F918="","",'TD OBSERVA'!F918)</f>
        <v/>
      </c>
      <c r="G916" s="27" t="str">
        <f>IF('TD OBSERVA'!G918="","",'TD OBSERVA'!G918)</f>
        <v/>
      </c>
      <c r="H916" s="27" t="str">
        <f>IF('TD OBSERVA'!H918="","",'TD OBSERVA'!H918)</f>
        <v/>
      </c>
      <c r="I916" s="27" t="str">
        <f>IF('TD OBSERVA'!I918="","",IF('TD OBSERVA'!I918="(en blanco)","",'TD OBSERVA'!I918))</f>
        <v/>
      </c>
      <c r="J916" s="27" t="str">
        <f>IF('TD OBSERVA'!J918="","",'TD OBSERVA'!J918)</f>
        <v/>
      </c>
    </row>
    <row r="917" spans="2:10" ht="16.8">
      <c r="B917" s="27" t="str">
        <f>IF('TD OBSERVA'!B919="","",'TD OBSERVA'!B919)</f>
        <v/>
      </c>
      <c r="C917" s="27" t="str">
        <f>IF('TD OBSERVA'!C919="","",'TD OBSERVA'!C919)</f>
        <v/>
      </c>
      <c r="D917" s="27" t="str">
        <f>IF('TD OBSERVA'!D919="","",'TD OBSERVA'!D919)</f>
        <v/>
      </c>
      <c r="E917" s="27" t="str">
        <f>IF('TD OBSERVA'!E919="","",'TD OBSERVA'!E919)</f>
        <v/>
      </c>
      <c r="F917" s="27" t="str">
        <f>IF('TD OBSERVA'!F919="","",'TD OBSERVA'!F919)</f>
        <v/>
      </c>
      <c r="G917" s="27" t="str">
        <f>IF('TD OBSERVA'!G919="","",'TD OBSERVA'!G919)</f>
        <v/>
      </c>
      <c r="H917" s="27" t="str">
        <f>IF('TD OBSERVA'!H919="","",'TD OBSERVA'!H919)</f>
        <v/>
      </c>
      <c r="I917" s="27" t="str">
        <f>IF('TD OBSERVA'!I919="","",IF('TD OBSERVA'!I919="(en blanco)","",'TD OBSERVA'!I919))</f>
        <v/>
      </c>
      <c r="J917" s="27" t="str">
        <f>IF('TD OBSERVA'!J919="","",'TD OBSERVA'!J919)</f>
        <v/>
      </c>
    </row>
    <row r="918" spans="2:10" ht="16.8">
      <c r="B918" s="27" t="str">
        <f>IF('TD OBSERVA'!B920="","",'TD OBSERVA'!B920)</f>
        <v/>
      </c>
      <c r="C918" s="27" t="str">
        <f>IF('TD OBSERVA'!C920="","",'TD OBSERVA'!C920)</f>
        <v/>
      </c>
      <c r="D918" s="27" t="str">
        <f>IF('TD OBSERVA'!D920="","",'TD OBSERVA'!D920)</f>
        <v/>
      </c>
      <c r="E918" s="27" t="str">
        <f>IF('TD OBSERVA'!E920="","",'TD OBSERVA'!E920)</f>
        <v/>
      </c>
      <c r="F918" s="27" t="str">
        <f>IF('TD OBSERVA'!F920="","",'TD OBSERVA'!F920)</f>
        <v/>
      </c>
      <c r="G918" s="27" t="str">
        <f>IF('TD OBSERVA'!G920="","",'TD OBSERVA'!G920)</f>
        <v/>
      </c>
      <c r="H918" s="27" t="str">
        <f>IF('TD OBSERVA'!H920="","",'TD OBSERVA'!H920)</f>
        <v/>
      </c>
      <c r="I918" s="27" t="str">
        <f>IF('TD OBSERVA'!I920="","",IF('TD OBSERVA'!I920="(en blanco)","",'TD OBSERVA'!I920))</f>
        <v/>
      </c>
      <c r="J918" s="27" t="str">
        <f>IF('TD OBSERVA'!J920="","",'TD OBSERVA'!J920)</f>
        <v/>
      </c>
    </row>
    <row r="919" spans="2:10" ht="16.8">
      <c r="B919" s="27" t="str">
        <f>IF('TD OBSERVA'!B921="","",'TD OBSERVA'!B921)</f>
        <v/>
      </c>
      <c r="C919" s="27" t="str">
        <f>IF('TD OBSERVA'!C921="","",'TD OBSERVA'!C921)</f>
        <v/>
      </c>
      <c r="D919" s="27" t="str">
        <f>IF('TD OBSERVA'!D921="","",'TD OBSERVA'!D921)</f>
        <v/>
      </c>
      <c r="E919" s="27" t="str">
        <f>IF('TD OBSERVA'!E921="","",'TD OBSERVA'!E921)</f>
        <v/>
      </c>
      <c r="F919" s="27" t="str">
        <f>IF('TD OBSERVA'!F921="","",'TD OBSERVA'!F921)</f>
        <v/>
      </c>
      <c r="G919" s="27" t="str">
        <f>IF('TD OBSERVA'!G921="","",'TD OBSERVA'!G921)</f>
        <v/>
      </c>
      <c r="H919" s="27" t="str">
        <f>IF('TD OBSERVA'!H921="","",'TD OBSERVA'!H921)</f>
        <v/>
      </c>
      <c r="I919" s="27" t="str">
        <f>IF('TD OBSERVA'!I921="","",IF('TD OBSERVA'!I921="(en blanco)","",'TD OBSERVA'!I921))</f>
        <v/>
      </c>
      <c r="J919" s="27" t="str">
        <f>IF('TD OBSERVA'!J921="","",'TD OBSERVA'!J921)</f>
        <v/>
      </c>
    </row>
    <row r="920" spans="2:10" ht="16.8">
      <c r="B920" s="27" t="str">
        <f>IF('TD OBSERVA'!B922="","",'TD OBSERVA'!B922)</f>
        <v/>
      </c>
      <c r="C920" s="27" t="str">
        <f>IF('TD OBSERVA'!C922="","",'TD OBSERVA'!C922)</f>
        <v/>
      </c>
      <c r="D920" s="27" t="str">
        <f>IF('TD OBSERVA'!D922="","",'TD OBSERVA'!D922)</f>
        <v/>
      </c>
      <c r="E920" s="27" t="str">
        <f>IF('TD OBSERVA'!E922="","",'TD OBSERVA'!E922)</f>
        <v/>
      </c>
      <c r="F920" s="27" t="str">
        <f>IF('TD OBSERVA'!F922="","",'TD OBSERVA'!F922)</f>
        <v/>
      </c>
      <c r="G920" s="27" t="str">
        <f>IF('TD OBSERVA'!G922="","",'TD OBSERVA'!G922)</f>
        <v/>
      </c>
      <c r="H920" s="27" t="str">
        <f>IF('TD OBSERVA'!H922="","",'TD OBSERVA'!H922)</f>
        <v/>
      </c>
      <c r="I920" s="27" t="str">
        <f>IF('TD OBSERVA'!I922="","",IF('TD OBSERVA'!I922="(en blanco)","",'TD OBSERVA'!I922))</f>
        <v/>
      </c>
      <c r="J920" s="27" t="str">
        <f>IF('TD OBSERVA'!J922="","",'TD OBSERVA'!J922)</f>
        <v/>
      </c>
    </row>
    <row r="921" spans="2:10" ht="16.8">
      <c r="B921" s="27" t="str">
        <f>IF('TD OBSERVA'!B923="","",'TD OBSERVA'!B923)</f>
        <v/>
      </c>
      <c r="C921" s="27" t="str">
        <f>IF('TD OBSERVA'!C923="","",'TD OBSERVA'!C923)</f>
        <v/>
      </c>
      <c r="D921" s="27" t="str">
        <f>IF('TD OBSERVA'!D923="","",'TD OBSERVA'!D923)</f>
        <v/>
      </c>
      <c r="E921" s="27" t="str">
        <f>IF('TD OBSERVA'!E923="","",'TD OBSERVA'!E923)</f>
        <v/>
      </c>
      <c r="F921" s="27" t="str">
        <f>IF('TD OBSERVA'!F923="","",'TD OBSERVA'!F923)</f>
        <v/>
      </c>
      <c r="G921" s="27" t="str">
        <f>IF('TD OBSERVA'!G923="","",'TD OBSERVA'!G923)</f>
        <v/>
      </c>
      <c r="H921" s="27" t="str">
        <f>IF('TD OBSERVA'!H923="","",'TD OBSERVA'!H923)</f>
        <v/>
      </c>
      <c r="I921" s="27" t="str">
        <f>IF('TD OBSERVA'!I923="","",IF('TD OBSERVA'!I923="(en blanco)","",'TD OBSERVA'!I923))</f>
        <v/>
      </c>
      <c r="J921" s="27" t="str">
        <f>IF('TD OBSERVA'!J923="","",'TD OBSERVA'!J923)</f>
        <v/>
      </c>
    </row>
    <row r="922" spans="2:10" ht="16.8">
      <c r="B922" s="27" t="str">
        <f>IF('TD OBSERVA'!B924="","",'TD OBSERVA'!B924)</f>
        <v/>
      </c>
      <c r="C922" s="27" t="str">
        <f>IF('TD OBSERVA'!C924="","",'TD OBSERVA'!C924)</f>
        <v/>
      </c>
      <c r="D922" s="27" t="str">
        <f>IF('TD OBSERVA'!D924="","",'TD OBSERVA'!D924)</f>
        <v/>
      </c>
      <c r="E922" s="27" t="str">
        <f>IF('TD OBSERVA'!E924="","",'TD OBSERVA'!E924)</f>
        <v/>
      </c>
      <c r="F922" s="27" t="str">
        <f>IF('TD OBSERVA'!F924="","",'TD OBSERVA'!F924)</f>
        <v/>
      </c>
      <c r="G922" s="27" t="str">
        <f>IF('TD OBSERVA'!G924="","",'TD OBSERVA'!G924)</f>
        <v/>
      </c>
      <c r="H922" s="27" t="str">
        <f>IF('TD OBSERVA'!H924="","",'TD OBSERVA'!H924)</f>
        <v/>
      </c>
      <c r="I922" s="27" t="str">
        <f>IF('TD OBSERVA'!I924="","",IF('TD OBSERVA'!I924="(en blanco)","",'TD OBSERVA'!I924))</f>
        <v/>
      </c>
      <c r="J922" s="27" t="str">
        <f>IF('TD OBSERVA'!J924="","",'TD OBSERVA'!J924)</f>
        <v/>
      </c>
    </row>
    <row r="923" spans="2:10" ht="16.8">
      <c r="B923" s="27" t="str">
        <f>IF('TD OBSERVA'!B925="","",'TD OBSERVA'!B925)</f>
        <v/>
      </c>
      <c r="C923" s="27" t="str">
        <f>IF('TD OBSERVA'!C925="","",'TD OBSERVA'!C925)</f>
        <v/>
      </c>
      <c r="D923" s="27" t="str">
        <f>IF('TD OBSERVA'!D925="","",'TD OBSERVA'!D925)</f>
        <v/>
      </c>
      <c r="E923" s="27" t="str">
        <f>IF('TD OBSERVA'!E925="","",'TD OBSERVA'!E925)</f>
        <v/>
      </c>
      <c r="F923" s="27" t="str">
        <f>IF('TD OBSERVA'!F925="","",'TD OBSERVA'!F925)</f>
        <v/>
      </c>
      <c r="G923" s="27" t="str">
        <f>IF('TD OBSERVA'!G925="","",'TD OBSERVA'!G925)</f>
        <v/>
      </c>
      <c r="H923" s="27" t="str">
        <f>IF('TD OBSERVA'!H925="","",'TD OBSERVA'!H925)</f>
        <v/>
      </c>
      <c r="I923" s="27" t="str">
        <f>IF('TD OBSERVA'!I925="","",IF('TD OBSERVA'!I925="(en blanco)","",'TD OBSERVA'!I925))</f>
        <v/>
      </c>
      <c r="J923" s="27" t="str">
        <f>IF('TD OBSERVA'!J925="","",'TD OBSERVA'!J925)</f>
        <v/>
      </c>
    </row>
    <row r="924" spans="2:10" ht="16.8">
      <c r="B924" s="27" t="str">
        <f>IF('TD OBSERVA'!B926="","",'TD OBSERVA'!B926)</f>
        <v/>
      </c>
      <c r="C924" s="27" t="str">
        <f>IF('TD OBSERVA'!C926="","",'TD OBSERVA'!C926)</f>
        <v/>
      </c>
      <c r="D924" s="27" t="str">
        <f>IF('TD OBSERVA'!D926="","",'TD OBSERVA'!D926)</f>
        <v/>
      </c>
      <c r="E924" s="27" t="str">
        <f>IF('TD OBSERVA'!E926="","",'TD OBSERVA'!E926)</f>
        <v/>
      </c>
      <c r="F924" s="27" t="str">
        <f>IF('TD OBSERVA'!F926="","",'TD OBSERVA'!F926)</f>
        <v/>
      </c>
      <c r="G924" s="27" t="str">
        <f>IF('TD OBSERVA'!G926="","",'TD OBSERVA'!G926)</f>
        <v/>
      </c>
      <c r="H924" s="27" t="str">
        <f>IF('TD OBSERVA'!H926="","",'TD OBSERVA'!H926)</f>
        <v/>
      </c>
      <c r="I924" s="27" t="str">
        <f>IF('TD OBSERVA'!I926="","",IF('TD OBSERVA'!I926="(en blanco)","",'TD OBSERVA'!I926))</f>
        <v/>
      </c>
      <c r="J924" s="27" t="str">
        <f>IF('TD OBSERVA'!J926="","",'TD OBSERVA'!J926)</f>
        <v/>
      </c>
    </row>
    <row r="925" spans="2:10" ht="16.8">
      <c r="B925" s="27" t="str">
        <f>IF('TD OBSERVA'!B927="","",'TD OBSERVA'!B927)</f>
        <v/>
      </c>
      <c r="C925" s="27" t="str">
        <f>IF('TD OBSERVA'!C927="","",'TD OBSERVA'!C927)</f>
        <v/>
      </c>
      <c r="D925" s="27" t="str">
        <f>IF('TD OBSERVA'!D927="","",'TD OBSERVA'!D927)</f>
        <v/>
      </c>
      <c r="E925" s="27" t="str">
        <f>IF('TD OBSERVA'!E927="","",'TD OBSERVA'!E927)</f>
        <v/>
      </c>
      <c r="F925" s="27" t="str">
        <f>IF('TD OBSERVA'!F927="","",'TD OBSERVA'!F927)</f>
        <v/>
      </c>
      <c r="G925" s="27" t="str">
        <f>IF('TD OBSERVA'!G927="","",'TD OBSERVA'!G927)</f>
        <v/>
      </c>
      <c r="H925" s="27" t="str">
        <f>IF('TD OBSERVA'!H927="","",'TD OBSERVA'!H927)</f>
        <v/>
      </c>
      <c r="I925" s="27" t="str">
        <f>IF('TD OBSERVA'!I927="","",IF('TD OBSERVA'!I927="(en blanco)","",'TD OBSERVA'!I927))</f>
        <v/>
      </c>
      <c r="J925" s="27" t="str">
        <f>IF('TD OBSERVA'!J927="","",'TD OBSERVA'!J927)</f>
        <v/>
      </c>
    </row>
    <row r="926" spans="2:10" ht="16.8">
      <c r="B926" s="27" t="str">
        <f>IF('TD OBSERVA'!B928="","",'TD OBSERVA'!B928)</f>
        <v/>
      </c>
      <c r="C926" s="27" t="str">
        <f>IF('TD OBSERVA'!C928="","",'TD OBSERVA'!C928)</f>
        <v/>
      </c>
      <c r="D926" s="27" t="str">
        <f>IF('TD OBSERVA'!D928="","",'TD OBSERVA'!D928)</f>
        <v/>
      </c>
      <c r="E926" s="27" t="str">
        <f>IF('TD OBSERVA'!E928="","",'TD OBSERVA'!E928)</f>
        <v/>
      </c>
      <c r="F926" s="27" t="str">
        <f>IF('TD OBSERVA'!F928="","",'TD OBSERVA'!F928)</f>
        <v/>
      </c>
      <c r="G926" s="27" t="str">
        <f>IF('TD OBSERVA'!G928="","",'TD OBSERVA'!G928)</f>
        <v/>
      </c>
      <c r="H926" s="27" t="str">
        <f>IF('TD OBSERVA'!H928="","",'TD OBSERVA'!H928)</f>
        <v/>
      </c>
      <c r="I926" s="27" t="str">
        <f>IF('TD OBSERVA'!I928="","",IF('TD OBSERVA'!I928="(en blanco)","",'TD OBSERVA'!I928))</f>
        <v/>
      </c>
      <c r="J926" s="27" t="str">
        <f>IF('TD OBSERVA'!J928="","",'TD OBSERVA'!J928)</f>
        <v/>
      </c>
    </row>
    <row r="927" spans="2:10" ht="16.8">
      <c r="B927" s="27" t="str">
        <f>IF('TD OBSERVA'!B929="","",'TD OBSERVA'!B929)</f>
        <v/>
      </c>
      <c r="C927" s="27" t="str">
        <f>IF('TD OBSERVA'!C929="","",'TD OBSERVA'!C929)</f>
        <v/>
      </c>
      <c r="D927" s="27" t="str">
        <f>IF('TD OBSERVA'!D929="","",'TD OBSERVA'!D929)</f>
        <v/>
      </c>
      <c r="E927" s="27" t="str">
        <f>IF('TD OBSERVA'!E929="","",'TD OBSERVA'!E929)</f>
        <v/>
      </c>
      <c r="F927" s="27" t="str">
        <f>IF('TD OBSERVA'!F929="","",'TD OBSERVA'!F929)</f>
        <v/>
      </c>
      <c r="G927" s="27" t="str">
        <f>IF('TD OBSERVA'!G929="","",'TD OBSERVA'!G929)</f>
        <v/>
      </c>
      <c r="H927" s="27" t="str">
        <f>IF('TD OBSERVA'!H929="","",'TD OBSERVA'!H929)</f>
        <v/>
      </c>
      <c r="I927" s="27" t="str">
        <f>IF('TD OBSERVA'!I929="","",IF('TD OBSERVA'!I929="(en blanco)","",'TD OBSERVA'!I929))</f>
        <v/>
      </c>
      <c r="J927" s="27" t="str">
        <f>IF('TD OBSERVA'!J929="","",'TD OBSERVA'!J929)</f>
        <v/>
      </c>
    </row>
    <row r="928" spans="2:10" ht="16.8">
      <c r="B928" s="27" t="str">
        <f>IF('TD OBSERVA'!B930="","",'TD OBSERVA'!B930)</f>
        <v/>
      </c>
      <c r="C928" s="27" t="str">
        <f>IF('TD OBSERVA'!C930="","",'TD OBSERVA'!C930)</f>
        <v/>
      </c>
      <c r="D928" s="27" t="str">
        <f>IF('TD OBSERVA'!D930="","",'TD OBSERVA'!D930)</f>
        <v/>
      </c>
      <c r="E928" s="27" t="str">
        <f>IF('TD OBSERVA'!E930="","",'TD OBSERVA'!E930)</f>
        <v/>
      </c>
      <c r="F928" s="27" t="str">
        <f>IF('TD OBSERVA'!F930="","",'TD OBSERVA'!F930)</f>
        <v/>
      </c>
      <c r="G928" s="27" t="str">
        <f>IF('TD OBSERVA'!G930="","",'TD OBSERVA'!G930)</f>
        <v/>
      </c>
      <c r="H928" s="27" t="str">
        <f>IF('TD OBSERVA'!H930="","",'TD OBSERVA'!H930)</f>
        <v/>
      </c>
      <c r="I928" s="27" t="str">
        <f>IF('TD OBSERVA'!I930="","",IF('TD OBSERVA'!I930="(en blanco)","",'TD OBSERVA'!I930))</f>
        <v/>
      </c>
      <c r="J928" s="27" t="str">
        <f>IF('TD OBSERVA'!J930="","",'TD OBSERVA'!J930)</f>
        <v/>
      </c>
    </row>
    <row r="929" spans="2:10" ht="16.8">
      <c r="B929" s="27" t="str">
        <f>IF('TD OBSERVA'!B931="","",'TD OBSERVA'!B931)</f>
        <v/>
      </c>
      <c r="C929" s="27" t="str">
        <f>IF('TD OBSERVA'!C931="","",'TD OBSERVA'!C931)</f>
        <v/>
      </c>
      <c r="D929" s="27" t="str">
        <f>IF('TD OBSERVA'!D931="","",'TD OBSERVA'!D931)</f>
        <v/>
      </c>
      <c r="E929" s="27" t="str">
        <f>IF('TD OBSERVA'!E931="","",'TD OBSERVA'!E931)</f>
        <v/>
      </c>
      <c r="F929" s="27" t="str">
        <f>IF('TD OBSERVA'!F931="","",'TD OBSERVA'!F931)</f>
        <v/>
      </c>
      <c r="G929" s="27" t="str">
        <f>IF('TD OBSERVA'!G931="","",'TD OBSERVA'!G931)</f>
        <v/>
      </c>
      <c r="H929" s="27" t="str">
        <f>IF('TD OBSERVA'!H931="","",'TD OBSERVA'!H931)</f>
        <v/>
      </c>
      <c r="I929" s="27" t="str">
        <f>IF('TD OBSERVA'!I931="","",IF('TD OBSERVA'!I931="(en blanco)","",'TD OBSERVA'!I931))</f>
        <v/>
      </c>
      <c r="J929" s="27" t="str">
        <f>IF('TD OBSERVA'!J931="","",'TD OBSERVA'!J931)</f>
        <v/>
      </c>
    </row>
    <row r="930" spans="2:10" ht="16.8">
      <c r="B930" s="27" t="str">
        <f>IF('TD OBSERVA'!B932="","",'TD OBSERVA'!B932)</f>
        <v/>
      </c>
      <c r="C930" s="27" t="str">
        <f>IF('TD OBSERVA'!C932="","",'TD OBSERVA'!C932)</f>
        <v/>
      </c>
      <c r="D930" s="27" t="str">
        <f>IF('TD OBSERVA'!D932="","",'TD OBSERVA'!D932)</f>
        <v/>
      </c>
      <c r="E930" s="27" t="str">
        <f>IF('TD OBSERVA'!E932="","",'TD OBSERVA'!E932)</f>
        <v/>
      </c>
      <c r="F930" s="27" t="str">
        <f>IF('TD OBSERVA'!F932="","",'TD OBSERVA'!F932)</f>
        <v/>
      </c>
      <c r="G930" s="27" t="str">
        <f>IF('TD OBSERVA'!G932="","",'TD OBSERVA'!G932)</f>
        <v/>
      </c>
      <c r="H930" s="27" t="str">
        <f>IF('TD OBSERVA'!H932="","",'TD OBSERVA'!H932)</f>
        <v/>
      </c>
      <c r="I930" s="27" t="str">
        <f>IF('TD OBSERVA'!I932="","",IF('TD OBSERVA'!I932="(en blanco)","",'TD OBSERVA'!I932))</f>
        <v/>
      </c>
      <c r="J930" s="27" t="str">
        <f>IF('TD OBSERVA'!J932="","",'TD OBSERVA'!J932)</f>
        <v/>
      </c>
    </row>
    <row r="931" spans="2:10" ht="16.8">
      <c r="B931" s="27" t="str">
        <f>IF('TD OBSERVA'!B933="","",'TD OBSERVA'!B933)</f>
        <v/>
      </c>
      <c r="C931" s="27" t="str">
        <f>IF('TD OBSERVA'!C933="","",'TD OBSERVA'!C933)</f>
        <v/>
      </c>
      <c r="D931" s="27" t="str">
        <f>IF('TD OBSERVA'!D933="","",'TD OBSERVA'!D933)</f>
        <v/>
      </c>
      <c r="E931" s="27" t="str">
        <f>IF('TD OBSERVA'!E933="","",'TD OBSERVA'!E933)</f>
        <v/>
      </c>
      <c r="F931" s="27" t="str">
        <f>IF('TD OBSERVA'!F933="","",'TD OBSERVA'!F933)</f>
        <v/>
      </c>
      <c r="G931" s="27" t="str">
        <f>IF('TD OBSERVA'!G933="","",'TD OBSERVA'!G933)</f>
        <v/>
      </c>
      <c r="H931" s="27" t="str">
        <f>IF('TD OBSERVA'!H933="","",'TD OBSERVA'!H933)</f>
        <v/>
      </c>
      <c r="I931" s="27" t="str">
        <f>IF('TD OBSERVA'!I933="","",IF('TD OBSERVA'!I933="(en blanco)","",'TD OBSERVA'!I933))</f>
        <v/>
      </c>
      <c r="J931" s="27" t="str">
        <f>IF('TD OBSERVA'!J933="","",'TD OBSERVA'!J933)</f>
        <v/>
      </c>
    </row>
    <row r="932" spans="2:10" ht="16.8">
      <c r="B932" s="27" t="str">
        <f>IF('TD OBSERVA'!B934="","",'TD OBSERVA'!B934)</f>
        <v/>
      </c>
      <c r="C932" s="27" t="str">
        <f>IF('TD OBSERVA'!C934="","",'TD OBSERVA'!C934)</f>
        <v/>
      </c>
      <c r="D932" s="27" t="str">
        <f>IF('TD OBSERVA'!D934="","",'TD OBSERVA'!D934)</f>
        <v/>
      </c>
      <c r="E932" s="27" t="str">
        <f>IF('TD OBSERVA'!E934="","",'TD OBSERVA'!E934)</f>
        <v/>
      </c>
      <c r="F932" s="27" t="str">
        <f>IF('TD OBSERVA'!F934="","",'TD OBSERVA'!F934)</f>
        <v/>
      </c>
      <c r="G932" s="27" t="str">
        <f>IF('TD OBSERVA'!G934="","",'TD OBSERVA'!G934)</f>
        <v/>
      </c>
      <c r="H932" s="27" t="str">
        <f>IF('TD OBSERVA'!H934="","",'TD OBSERVA'!H934)</f>
        <v/>
      </c>
      <c r="I932" s="27" t="str">
        <f>IF('TD OBSERVA'!I934="","",IF('TD OBSERVA'!I934="(en blanco)","",'TD OBSERVA'!I934))</f>
        <v/>
      </c>
      <c r="J932" s="27" t="str">
        <f>IF('TD OBSERVA'!J934="","",'TD OBSERVA'!J934)</f>
        <v/>
      </c>
    </row>
    <row r="933" spans="2:10" ht="16.8">
      <c r="B933" s="27" t="str">
        <f>IF('TD OBSERVA'!B935="","",'TD OBSERVA'!B935)</f>
        <v/>
      </c>
      <c r="C933" s="27" t="str">
        <f>IF('TD OBSERVA'!C935="","",'TD OBSERVA'!C935)</f>
        <v/>
      </c>
      <c r="D933" s="27" t="str">
        <f>IF('TD OBSERVA'!D935="","",'TD OBSERVA'!D935)</f>
        <v/>
      </c>
      <c r="E933" s="27" t="str">
        <f>IF('TD OBSERVA'!E935="","",'TD OBSERVA'!E935)</f>
        <v/>
      </c>
      <c r="F933" s="27" t="str">
        <f>IF('TD OBSERVA'!F935="","",'TD OBSERVA'!F935)</f>
        <v/>
      </c>
      <c r="G933" s="27" t="str">
        <f>IF('TD OBSERVA'!G935="","",'TD OBSERVA'!G935)</f>
        <v/>
      </c>
      <c r="H933" s="27" t="str">
        <f>IF('TD OBSERVA'!H935="","",'TD OBSERVA'!H935)</f>
        <v/>
      </c>
      <c r="I933" s="27" t="str">
        <f>IF('TD OBSERVA'!I935="","",IF('TD OBSERVA'!I935="(en blanco)","",'TD OBSERVA'!I935))</f>
        <v/>
      </c>
      <c r="J933" s="27" t="str">
        <f>IF('TD OBSERVA'!J935="","",'TD OBSERVA'!J935)</f>
        <v/>
      </c>
    </row>
    <row r="934" spans="2:10" ht="16.8">
      <c r="B934" s="27" t="str">
        <f>IF('TD OBSERVA'!B936="","",'TD OBSERVA'!B936)</f>
        <v/>
      </c>
      <c r="C934" s="27" t="str">
        <f>IF('TD OBSERVA'!C936="","",'TD OBSERVA'!C936)</f>
        <v/>
      </c>
      <c r="D934" s="27" t="str">
        <f>IF('TD OBSERVA'!D936="","",'TD OBSERVA'!D936)</f>
        <v/>
      </c>
      <c r="E934" s="27" t="str">
        <f>IF('TD OBSERVA'!E936="","",'TD OBSERVA'!E936)</f>
        <v/>
      </c>
      <c r="F934" s="27" t="str">
        <f>IF('TD OBSERVA'!F936="","",'TD OBSERVA'!F936)</f>
        <v/>
      </c>
      <c r="G934" s="27" t="str">
        <f>IF('TD OBSERVA'!G936="","",'TD OBSERVA'!G936)</f>
        <v/>
      </c>
      <c r="H934" s="27" t="str">
        <f>IF('TD OBSERVA'!H936="","",'TD OBSERVA'!H936)</f>
        <v/>
      </c>
      <c r="I934" s="27" t="str">
        <f>IF('TD OBSERVA'!I936="","",IF('TD OBSERVA'!I936="(en blanco)","",'TD OBSERVA'!I936))</f>
        <v/>
      </c>
      <c r="J934" s="27" t="str">
        <f>IF('TD OBSERVA'!J936="","",'TD OBSERVA'!J936)</f>
        <v/>
      </c>
    </row>
    <row r="935" spans="2:10" ht="16.8">
      <c r="B935" s="27" t="str">
        <f>IF('TD OBSERVA'!B937="","",'TD OBSERVA'!B937)</f>
        <v/>
      </c>
      <c r="C935" s="27" t="str">
        <f>IF('TD OBSERVA'!C937="","",'TD OBSERVA'!C937)</f>
        <v/>
      </c>
      <c r="D935" s="27" t="str">
        <f>IF('TD OBSERVA'!D937="","",'TD OBSERVA'!D937)</f>
        <v/>
      </c>
      <c r="E935" s="27" t="str">
        <f>IF('TD OBSERVA'!E937="","",'TD OBSERVA'!E937)</f>
        <v/>
      </c>
      <c r="F935" s="27" t="str">
        <f>IF('TD OBSERVA'!F937="","",'TD OBSERVA'!F937)</f>
        <v/>
      </c>
      <c r="G935" s="27" t="str">
        <f>IF('TD OBSERVA'!G937="","",'TD OBSERVA'!G937)</f>
        <v/>
      </c>
      <c r="H935" s="27" t="str">
        <f>IF('TD OBSERVA'!H937="","",'TD OBSERVA'!H937)</f>
        <v/>
      </c>
      <c r="I935" s="27" t="str">
        <f>IF('TD OBSERVA'!I937="","",IF('TD OBSERVA'!I937="(en blanco)","",'TD OBSERVA'!I937))</f>
        <v/>
      </c>
      <c r="J935" s="27" t="str">
        <f>IF('TD OBSERVA'!J937="","",'TD OBSERVA'!J937)</f>
        <v/>
      </c>
    </row>
    <row r="936" spans="2:10" ht="16.8">
      <c r="B936" s="27" t="str">
        <f>IF('TD OBSERVA'!B938="","",'TD OBSERVA'!B938)</f>
        <v/>
      </c>
      <c r="C936" s="27" t="str">
        <f>IF('TD OBSERVA'!C938="","",'TD OBSERVA'!C938)</f>
        <v/>
      </c>
      <c r="D936" s="27" t="str">
        <f>IF('TD OBSERVA'!D938="","",'TD OBSERVA'!D938)</f>
        <v/>
      </c>
      <c r="E936" s="27" t="str">
        <f>IF('TD OBSERVA'!E938="","",'TD OBSERVA'!E938)</f>
        <v/>
      </c>
      <c r="F936" s="27" t="str">
        <f>IF('TD OBSERVA'!F938="","",'TD OBSERVA'!F938)</f>
        <v/>
      </c>
      <c r="G936" s="27" t="str">
        <f>IF('TD OBSERVA'!G938="","",'TD OBSERVA'!G938)</f>
        <v/>
      </c>
      <c r="H936" s="27" t="str">
        <f>IF('TD OBSERVA'!H938="","",'TD OBSERVA'!H938)</f>
        <v/>
      </c>
      <c r="I936" s="27" t="str">
        <f>IF('TD OBSERVA'!I938="","",IF('TD OBSERVA'!I938="(en blanco)","",'TD OBSERVA'!I938))</f>
        <v/>
      </c>
      <c r="J936" s="27" t="str">
        <f>IF('TD OBSERVA'!J938="","",'TD OBSERVA'!J938)</f>
        <v/>
      </c>
    </row>
    <row r="937" spans="2:10" ht="16.8">
      <c r="B937" s="27" t="str">
        <f>IF('TD OBSERVA'!B939="","",'TD OBSERVA'!B939)</f>
        <v/>
      </c>
      <c r="C937" s="27" t="str">
        <f>IF('TD OBSERVA'!C939="","",'TD OBSERVA'!C939)</f>
        <v/>
      </c>
      <c r="D937" s="27" t="str">
        <f>IF('TD OBSERVA'!D939="","",'TD OBSERVA'!D939)</f>
        <v/>
      </c>
      <c r="E937" s="27" t="str">
        <f>IF('TD OBSERVA'!E939="","",'TD OBSERVA'!E939)</f>
        <v/>
      </c>
      <c r="F937" s="27" t="str">
        <f>IF('TD OBSERVA'!F939="","",'TD OBSERVA'!F939)</f>
        <v/>
      </c>
      <c r="G937" s="27" t="str">
        <f>IF('TD OBSERVA'!G939="","",'TD OBSERVA'!G939)</f>
        <v/>
      </c>
      <c r="H937" s="27" t="str">
        <f>IF('TD OBSERVA'!H939="","",'TD OBSERVA'!H939)</f>
        <v/>
      </c>
      <c r="I937" s="27" t="str">
        <f>IF('TD OBSERVA'!I939="","",IF('TD OBSERVA'!I939="(en blanco)","",'TD OBSERVA'!I939))</f>
        <v/>
      </c>
      <c r="J937" s="27" t="str">
        <f>IF('TD OBSERVA'!J939="","",'TD OBSERVA'!J939)</f>
        <v/>
      </c>
    </row>
    <row r="938" spans="2:10" ht="16.8">
      <c r="B938" s="27" t="str">
        <f>IF('TD OBSERVA'!B940="","",'TD OBSERVA'!B940)</f>
        <v/>
      </c>
      <c r="C938" s="27" t="str">
        <f>IF('TD OBSERVA'!C940="","",'TD OBSERVA'!C940)</f>
        <v/>
      </c>
      <c r="D938" s="27" t="str">
        <f>IF('TD OBSERVA'!D940="","",'TD OBSERVA'!D940)</f>
        <v/>
      </c>
      <c r="E938" s="27" t="str">
        <f>IF('TD OBSERVA'!E940="","",'TD OBSERVA'!E940)</f>
        <v/>
      </c>
      <c r="F938" s="27" t="str">
        <f>IF('TD OBSERVA'!F940="","",'TD OBSERVA'!F940)</f>
        <v/>
      </c>
      <c r="G938" s="27" t="str">
        <f>IF('TD OBSERVA'!G940="","",'TD OBSERVA'!G940)</f>
        <v/>
      </c>
      <c r="H938" s="27" t="str">
        <f>IF('TD OBSERVA'!H940="","",'TD OBSERVA'!H940)</f>
        <v/>
      </c>
      <c r="I938" s="27" t="str">
        <f>IF('TD OBSERVA'!I940="","",IF('TD OBSERVA'!I940="(en blanco)","",'TD OBSERVA'!I940))</f>
        <v/>
      </c>
      <c r="J938" s="27" t="str">
        <f>IF('TD OBSERVA'!J940="","",'TD OBSERVA'!J940)</f>
        <v/>
      </c>
    </row>
    <row r="939" spans="2:10" ht="16.8">
      <c r="B939" s="27" t="str">
        <f>IF('TD OBSERVA'!B941="","",'TD OBSERVA'!B941)</f>
        <v/>
      </c>
      <c r="C939" s="27" t="str">
        <f>IF('TD OBSERVA'!C941="","",'TD OBSERVA'!C941)</f>
        <v/>
      </c>
      <c r="D939" s="27" t="str">
        <f>IF('TD OBSERVA'!D941="","",'TD OBSERVA'!D941)</f>
        <v/>
      </c>
      <c r="E939" s="27" t="str">
        <f>IF('TD OBSERVA'!E941="","",'TD OBSERVA'!E941)</f>
        <v/>
      </c>
      <c r="F939" s="27" t="str">
        <f>IF('TD OBSERVA'!F941="","",'TD OBSERVA'!F941)</f>
        <v/>
      </c>
      <c r="G939" s="27" t="str">
        <f>IF('TD OBSERVA'!G941="","",'TD OBSERVA'!G941)</f>
        <v/>
      </c>
      <c r="H939" s="27" t="str">
        <f>IF('TD OBSERVA'!H941="","",'TD OBSERVA'!H941)</f>
        <v/>
      </c>
      <c r="I939" s="27" t="str">
        <f>IF('TD OBSERVA'!I941="","",IF('TD OBSERVA'!I941="(en blanco)","",'TD OBSERVA'!I941))</f>
        <v/>
      </c>
      <c r="J939" s="27" t="str">
        <f>IF('TD OBSERVA'!J941="","",'TD OBSERVA'!J941)</f>
        <v/>
      </c>
    </row>
    <row r="940" spans="2:10" ht="16.8">
      <c r="B940" s="27" t="str">
        <f>IF('TD OBSERVA'!B942="","",'TD OBSERVA'!B942)</f>
        <v/>
      </c>
      <c r="C940" s="27" t="str">
        <f>IF('TD OBSERVA'!C942="","",'TD OBSERVA'!C942)</f>
        <v/>
      </c>
      <c r="D940" s="27" t="str">
        <f>IF('TD OBSERVA'!D942="","",'TD OBSERVA'!D942)</f>
        <v/>
      </c>
      <c r="E940" s="27" t="str">
        <f>IF('TD OBSERVA'!E942="","",'TD OBSERVA'!E942)</f>
        <v/>
      </c>
      <c r="F940" s="27" t="str">
        <f>IF('TD OBSERVA'!F942="","",'TD OBSERVA'!F942)</f>
        <v/>
      </c>
      <c r="G940" s="27" t="str">
        <f>IF('TD OBSERVA'!G942="","",'TD OBSERVA'!G942)</f>
        <v/>
      </c>
      <c r="H940" s="27" t="str">
        <f>IF('TD OBSERVA'!H942="","",'TD OBSERVA'!H942)</f>
        <v/>
      </c>
      <c r="I940" s="27" t="str">
        <f>IF('TD OBSERVA'!I942="","",IF('TD OBSERVA'!I942="(en blanco)","",'TD OBSERVA'!I942))</f>
        <v/>
      </c>
      <c r="J940" s="27" t="str">
        <f>IF('TD OBSERVA'!J942="","",'TD OBSERVA'!J942)</f>
        <v/>
      </c>
    </row>
    <row r="941" spans="2:10" ht="16.8">
      <c r="B941" s="27" t="str">
        <f>IF('TD OBSERVA'!B943="","",'TD OBSERVA'!B943)</f>
        <v/>
      </c>
      <c r="C941" s="27" t="str">
        <f>IF('TD OBSERVA'!C943="","",'TD OBSERVA'!C943)</f>
        <v/>
      </c>
      <c r="D941" s="27" t="str">
        <f>IF('TD OBSERVA'!D943="","",'TD OBSERVA'!D943)</f>
        <v/>
      </c>
      <c r="E941" s="27" t="str">
        <f>IF('TD OBSERVA'!E943="","",'TD OBSERVA'!E943)</f>
        <v/>
      </c>
      <c r="F941" s="27" t="str">
        <f>IF('TD OBSERVA'!F943="","",'TD OBSERVA'!F943)</f>
        <v/>
      </c>
      <c r="G941" s="27" t="str">
        <f>IF('TD OBSERVA'!G943="","",'TD OBSERVA'!G943)</f>
        <v/>
      </c>
      <c r="H941" s="27" t="str">
        <f>IF('TD OBSERVA'!H943="","",'TD OBSERVA'!H943)</f>
        <v/>
      </c>
      <c r="I941" s="27" t="str">
        <f>IF('TD OBSERVA'!I943="","",IF('TD OBSERVA'!I943="(en blanco)","",'TD OBSERVA'!I943))</f>
        <v/>
      </c>
      <c r="J941" s="27" t="str">
        <f>IF('TD OBSERVA'!J943="","",'TD OBSERVA'!J943)</f>
        <v/>
      </c>
    </row>
    <row r="942" spans="2:10" ht="16.8">
      <c r="B942" s="27" t="str">
        <f>IF('TD OBSERVA'!B944="","",'TD OBSERVA'!B944)</f>
        <v/>
      </c>
      <c r="C942" s="27" t="str">
        <f>IF('TD OBSERVA'!C944="","",'TD OBSERVA'!C944)</f>
        <v/>
      </c>
      <c r="D942" s="27" t="str">
        <f>IF('TD OBSERVA'!D944="","",'TD OBSERVA'!D944)</f>
        <v/>
      </c>
      <c r="E942" s="27" t="str">
        <f>IF('TD OBSERVA'!E944="","",'TD OBSERVA'!E944)</f>
        <v/>
      </c>
      <c r="F942" s="27" t="str">
        <f>IF('TD OBSERVA'!F944="","",'TD OBSERVA'!F944)</f>
        <v/>
      </c>
      <c r="G942" s="27" t="str">
        <f>IF('TD OBSERVA'!G944="","",'TD OBSERVA'!G944)</f>
        <v/>
      </c>
      <c r="H942" s="27" t="str">
        <f>IF('TD OBSERVA'!H944="","",'TD OBSERVA'!H944)</f>
        <v/>
      </c>
      <c r="I942" s="27" t="str">
        <f>IF('TD OBSERVA'!I944="","",IF('TD OBSERVA'!I944="(en blanco)","",'TD OBSERVA'!I944))</f>
        <v/>
      </c>
      <c r="J942" s="27" t="str">
        <f>IF('TD OBSERVA'!J944="","",'TD OBSERVA'!J944)</f>
        <v/>
      </c>
    </row>
    <row r="943" spans="2:10" ht="16.8">
      <c r="B943" s="27" t="str">
        <f>IF('TD OBSERVA'!B945="","",'TD OBSERVA'!B945)</f>
        <v/>
      </c>
      <c r="C943" s="27" t="str">
        <f>IF('TD OBSERVA'!C945="","",'TD OBSERVA'!C945)</f>
        <v/>
      </c>
      <c r="D943" s="27" t="str">
        <f>IF('TD OBSERVA'!D945="","",'TD OBSERVA'!D945)</f>
        <v/>
      </c>
      <c r="E943" s="27" t="str">
        <f>IF('TD OBSERVA'!E945="","",'TD OBSERVA'!E945)</f>
        <v/>
      </c>
      <c r="F943" s="27" t="str">
        <f>IF('TD OBSERVA'!F945="","",'TD OBSERVA'!F945)</f>
        <v/>
      </c>
      <c r="G943" s="27" t="str">
        <f>IF('TD OBSERVA'!G945="","",'TD OBSERVA'!G945)</f>
        <v/>
      </c>
      <c r="H943" s="27" t="str">
        <f>IF('TD OBSERVA'!H945="","",'TD OBSERVA'!H945)</f>
        <v/>
      </c>
      <c r="I943" s="27" t="str">
        <f>IF('TD OBSERVA'!I945="","",IF('TD OBSERVA'!I945="(en blanco)","",'TD OBSERVA'!I945))</f>
        <v/>
      </c>
      <c r="J943" s="27" t="str">
        <f>IF('TD OBSERVA'!J945="","",'TD OBSERVA'!J945)</f>
        <v/>
      </c>
    </row>
    <row r="944" spans="2:10" ht="16.8">
      <c r="B944" s="27" t="str">
        <f>IF('TD OBSERVA'!B946="","",'TD OBSERVA'!B946)</f>
        <v/>
      </c>
      <c r="C944" s="27" t="str">
        <f>IF('TD OBSERVA'!C946="","",'TD OBSERVA'!C946)</f>
        <v/>
      </c>
      <c r="D944" s="27" t="str">
        <f>IF('TD OBSERVA'!D946="","",'TD OBSERVA'!D946)</f>
        <v/>
      </c>
      <c r="E944" s="27" t="str">
        <f>IF('TD OBSERVA'!E946="","",'TD OBSERVA'!E946)</f>
        <v/>
      </c>
      <c r="F944" s="27" t="str">
        <f>IF('TD OBSERVA'!F946="","",'TD OBSERVA'!F946)</f>
        <v/>
      </c>
      <c r="G944" s="27" t="str">
        <f>IF('TD OBSERVA'!G946="","",'TD OBSERVA'!G946)</f>
        <v/>
      </c>
      <c r="H944" s="27" t="str">
        <f>IF('TD OBSERVA'!H946="","",'TD OBSERVA'!H946)</f>
        <v/>
      </c>
      <c r="I944" s="27" t="str">
        <f>IF('TD OBSERVA'!I946="","",IF('TD OBSERVA'!I946="(en blanco)","",'TD OBSERVA'!I946))</f>
        <v/>
      </c>
      <c r="J944" s="27" t="str">
        <f>IF('TD OBSERVA'!J946="","",'TD OBSERVA'!J946)</f>
        <v/>
      </c>
    </row>
    <row r="945" spans="2:10" ht="16.8">
      <c r="B945" s="27" t="str">
        <f>IF('TD OBSERVA'!B947="","",'TD OBSERVA'!B947)</f>
        <v/>
      </c>
      <c r="C945" s="27" t="str">
        <f>IF('TD OBSERVA'!C947="","",'TD OBSERVA'!C947)</f>
        <v/>
      </c>
      <c r="D945" s="27" t="str">
        <f>IF('TD OBSERVA'!D947="","",'TD OBSERVA'!D947)</f>
        <v/>
      </c>
      <c r="E945" s="27" t="str">
        <f>IF('TD OBSERVA'!E947="","",'TD OBSERVA'!E947)</f>
        <v/>
      </c>
      <c r="F945" s="27" t="str">
        <f>IF('TD OBSERVA'!F947="","",'TD OBSERVA'!F947)</f>
        <v/>
      </c>
      <c r="G945" s="27" t="str">
        <f>IF('TD OBSERVA'!G947="","",'TD OBSERVA'!G947)</f>
        <v/>
      </c>
      <c r="H945" s="27" t="str">
        <f>IF('TD OBSERVA'!H947="","",'TD OBSERVA'!H947)</f>
        <v/>
      </c>
      <c r="I945" s="27" t="str">
        <f>IF('TD OBSERVA'!I947="","",IF('TD OBSERVA'!I947="(en blanco)","",'TD OBSERVA'!I947))</f>
        <v/>
      </c>
      <c r="J945" s="27" t="str">
        <f>IF('TD OBSERVA'!J947="","",'TD OBSERVA'!J947)</f>
        <v/>
      </c>
    </row>
    <row r="946" spans="2:10" ht="16.8">
      <c r="B946" s="27" t="str">
        <f>IF('TD OBSERVA'!B948="","",'TD OBSERVA'!B948)</f>
        <v/>
      </c>
      <c r="C946" s="27" t="str">
        <f>IF('TD OBSERVA'!C948="","",'TD OBSERVA'!C948)</f>
        <v/>
      </c>
      <c r="D946" s="27" t="str">
        <f>IF('TD OBSERVA'!D948="","",'TD OBSERVA'!D948)</f>
        <v/>
      </c>
      <c r="E946" s="27" t="str">
        <f>IF('TD OBSERVA'!E948="","",'TD OBSERVA'!E948)</f>
        <v/>
      </c>
      <c r="F946" s="27" t="str">
        <f>IF('TD OBSERVA'!F948="","",'TD OBSERVA'!F948)</f>
        <v/>
      </c>
      <c r="G946" s="27" t="str">
        <f>IF('TD OBSERVA'!G948="","",'TD OBSERVA'!G948)</f>
        <v/>
      </c>
      <c r="H946" s="27" t="str">
        <f>IF('TD OBSERVA'!H948="","",'TD OBSERVA'!H948)</f>
        <v/>
      </c>
      <c r="I946" s="27" t="str">
        <f>IF('TD OBSERVA'!I948="","",IF('TD OBSERVA'!I948="(en blanco)","",'TD OBSERVA'!I948))</f>
        <v/>
      </c>
      <c r="J946" s="27" t="str">
        <f>IF('TD OBSERVA'!J948="","",'TD OBSERVA'!J948)</f>
        <v/>
      </c>
    </row>
    <row r="947" spans="2:10" ht="16.8">
      <c r="B947" s="27" t="str">
        <f>IF('TD OBSERVA'!B949="","",'TD OBSERVA'!B949)</f>
        <v/>
      </c>
      <c r="C947" s="27" t="str">
        <f>IF('TD OBSERVA'!C949="","",'TD OBSERVA'!C949)</f>
        <v/>
      </c>
      <c r="D947" s="27" t="str">
        <f>IF('TD OBSERVA'!D949="","",'TD OBSERVA'!D949)</f>
        <v/>
      </c>
      <c r="E947" s="27" t="str">
        <f>IF('TD OBSERVA'!E949="","",'TD OBSERVA'!E949)</f>
        <v/>
      </c>
      <c r="F947" s="27" t="str">
        <f>IF('TD OBSERVA'!F949="","",'TD OBSERVA'!F949)</f>
        <v/>
      </c>
      <c r="G947" s="27" t="str">
        <f>IF('TD OBSERVA'!G949="","",'TD OBSERVA'!G949)</f>
        <v/>
      </c>
      <c r="H947" s="27" t="str">
        <f>IF('TD OBSERVA'!H949="","",'TD OBSERVA'!H949)</f>
        <v/>
      </c>
      <c r="I947" s="27" t="str">
        <f>IF('TD OBSERVA'!I949="","",IF('TD OBSERVA'!I949="(en blanco)","",'TD OBSERVA'!I949))</f>
        <v/>
      </c>
      <c r="J947" s="27" t="str">
        <f>IF('TD OBSERVA'!J949="","",'TD OBSERVA'!J949)</f>
        <v/>
      </c>
    </row>
    <row r="948" spans="2:10" ht="16.8">
      <c r="B948" s="27" t="str">
        <f>IF('TD OBSERVA'!B950="","",'TD OBSERVA'!B950)</f>
        <v/>
      </c>
      <c r="C948" s="27" t="str">
        <f>IF('TD OBSERVA'!C950="","",'TD OBSERVA'!C950)</f>
        <v/>
      </c>
      <c r="D948" s="27" t="str">
        <f>IF('TD OBSERVA'!D950="","",'TD OBSERVA'!D950)</f>
        <v/>
      </c>
      <c r="E948" s="27" t="str">
        <f>IF('TD OBSERVA'!E950="","",'TD OBSERVA'!E950)</f>
        <v/>
      </c>
      <c r="F948" s="27" t="str">
        <f>IF('TD OBSERVA'!F950="","",'TD OBSERVA'!F950)</f>
        <v/>
      </c>
      <c r="G948" s="27" t="str">
        <f>IF('TD OBSERVA'!G950="","",'TD OBSERVA'!G950)</f>
        <v/>
      </c>
      <c r="H948" s="27" t="str">
        <f>IF('TD OBSERVA'!H950="","",'TD OBSERVA'!H950)</f>
        <v/>
      </c>
      <c r="I948" s="27" t="str">
        <f>IF('TD OBSERVA'!I950="","",IF('TD OBSERVA'!I950="(en blanco)","",'TD OBSERVA'!I950))</f>
        <v/>
      </c>
      <c r="J948" s="27" t="str">
        <f>IF('TD OBSERVA'!J950="","",'TD OBSERVA'!J950)</f>
        <v/>
      </c>
    </row>
    <row r="949" spans="2:10" ht="16.8">
      <c r="B949" s="27" t="str">
        <f>IF('TD OBSERVA'!B951="","",'TD OBSERVA'!B951)</f>
        <v/>
      </c>
      <c r="C949" s="27" t="str">
        <f>IF('TD OBSERVA'!C951="","",'TD OBSERVA'!C951)</f>
        <v/>
      </c>
      <c r="D949" s="27" t="str">
        <f>IF('TD OBSERVA'!D951="","",'TD OBSERVA'!D951)</f>
        <v/>
      </c>
      <c r="E949" s="27" t="str">
        <f>IF('TD OBSERVA'!E951="","",'TD OBSERVA'!E951)</f>
        <v/>
      </c>
      <c r="F949" s="27" t="str">
        <f>IF('TD OBSERVA'!F951="","",'TD OBSERVA'!F951)</f>
        <v/>
      </c>
      <c r="G949" s="27" t="str">
        <f>IF('TD OBSERVA'!G951="","",'TD OBSERVA'!G951)</f>
        <v/>
      </c>
      <c r="H949" s="27" t="str">
        <f>IF('TD OBSERVA'!H951="","",'TD OBSERVA'!H951)</f>
        <v/>
      </c>
      <c r="I949" s="27" t="str">
        <f>IF('TD OBSERVA'!I951="","",IF('TD OBSERVA'!I951="(en blanco)","",'TD OBSERVA'!I951))</f>
        <v/>
      </c>
      <c r="J949" s="27" t="str">
        <f>IF('TD OBSERVA'!J951="","",'TD OBSERVA'!J951)</f>
        <v/>
      </c>
    </row>
    <row r="950" spans="2:10" ht="16.8">
      <c r="B950" s="27" t="str">
        <f>IF('TD OBSERVA'!B952="","",'TD OBSERVA'!B952)</f>
        <v/>
      </c>
      <c r="C950" s="27" t="str">
        <f>IF('TD OBSERVA'!C952="","",'TD OBSERVA'!C952)</f>
        <v/>
      </c>
      <c r="D950" s="27" t="str">
        <f>IF('TD OBSERVA'!D952="","",'TD OBSERVA'!D952)</f>
        <v/>
      </c>
      <c r="E950" s="27" t="str">
        <f>IF('TD OBSERVA'!E952="","",'TD OBSERVA'!E952)</f>
        <v/>
      </c>
      <c r="F950" s="27" t="str">
        <f>IF('TD OBSERVA'!F952="","",'TD OBSERVA'!F952)</f>
        <v/>
      </c>
      <c r="G950" s="27" t="str">
        <f>IF('TD OBSERVA'!G952="","",'TD OBSERVA'!G952)</f>
        <v/>
      </c>
      <c r="H950" s="27" t="str">
        <f>IF('TD OBSERVA'!H952="","",'TD OBSERVA'!H952)</f>
        <v/>
      </c>
      <c r="I950" s="27" t="str">
        <f>IF('TD OBSERVA'!I952="","",IF('TD OBSERVA'!I952="(en blanco)","",'TD OBSERVA'!I952))</f>
        <v/>
      </c>
      <c r="J950" s="27" t="str">
        <f>IF('TD OBSERVA'!J952="","",'TD OBSERVA'!J952)</f>
        <v/>
      </c>
    </row>
    <row r="951" spans="2:10" ht="16.8">
      <c r="B951" s="27" t="str">
        <f>IF('TD OBSERVA'!B953="","",'TD OBSERVA'!B953)</f>
        <v/>
      </c>
      <c r="C951" s="27" t="str">
        <f>IF('TD OBSERVA'!C953="","",'TD OBSERVA'!C953)</f>
        <v/>
      </c>
      <c r="D951" s="27" t="str">
        <f>IF('TD OBSERVA'!D953="","",'TD OBSERVA'!D953)</f>
        <v/>
      </c>
      <c r="E951" s="27" t="str">
        <f>IF('TD OBSERVA'!E953="","",'TD OBSERVA'!E953)</f>
        <v/>
      </c>
      <c r="F951" s="27" t="str">
        <f>IF('TD OBSERVA'!F953="","",'TD OBSERVA'!F953)</f>
        <v/>
      </c>
      <c r="G951" s="27" t="str">
        <f>IF('TD OBSERVA'!G953="","",'TD OBSERVA'!G953)</f>
        <v/>
      </c>
      <c r="H951" s="27" t="str">
        <f>IF('TD OBSERVA'!H953="","",'TD OBSERVA'!H953)</f>
        <v/>
      </c>
      <c r="I951" s="27" t="str">
        <f>IF('TD OBSERVA'!I953="","",IF('TD OBSERVA'!I953="(en blanco)","",'TD OBSERVA'!I953))</f>
        <v/>
      </c>
      <c r="J951" s="27" t="str">
        <f>IF('TD OBSERVA'!J953="","",'TD OBSERVA'!J953)</f>
        <v/>
      </c>
    </row>
    <row r="952" spans="2:10" ht="16.8">
      <c r="B952" s="27" t="str">
        <f>IF('TD OBSERVA'!B954="","",'TD OBSERVA'!B954)</f>
        <v/>
      </c>
      <c r="C952" s="27" t="str">
        <f>IF('TD OBSERVA'!C954="","",'TD OBSERVA'!C954)</f>
        <v/>
      </c>
      <c r="D952" s="27" t="str">
        <f>IF('TD OBSERVA'!D954="","",'TD OBSERVA'!D954)</f>
        <v/>
      </c>
      <c r="E952" s="27" t="str">
        <f>IF('TD OBSERVA'!E954="","",'TD OBSERVA'!E954)</f>
        <v/>
      </c>
      <c r="F952" s="27" t="str">
        <f>IF('TD OBSERVA'!F954="","",'TD OBSERVA'!F954)</f>
        <v/>
      </c>
      <c r="G952" s="27" t="str">
        <f>IF('TD OBSERVA'!G954="","",'TD OBSERVA'!G954)</f>
        <v/>
      </c>
      <c r="H952" s="27" t="str">
        <f>IF('TD OBSERVA'!H954="","",'TD OBSERVA'!H954)</f>
        <v/>
      </c>
      <c r="I952" s="27" t="str">
        <f>IF('TD OBSERVA'!I954="","",IF('TD OBSERVA'!I954="(en blanco)","",'TD OBSERVA'!I954))</f>
        <v/>
      </c>
      <c r="J952" s="27" t="str">
        <f>IF('TD OBSERVA'!J954="","",'TD OBSERVA'!J954)</f>
        <v/>
      </c>
    </row>
    <row r="953" spans="2:10" ht="16.8">
      <c r="B953" s="27" t="str">
        <f>IF('TD OBSERVA'!B955="","",'TD OBSERVA'!B955)</f>
        <v/>
      </c>
      <c r="C953" s="27" t="str">
        <f>IF('TD OBSERVA'!C955="","",'TD OBSERVA'!C955)</f>
        <v/>
      </c>
      <c r="D953" s="27" t="str">
        <f>IF('TD OBSERVA'!D955="","",'TD OBSERVA'!D955)</f>
        <v/>
      </c>
      <c r="E953" s="27" t="str">
        <f>IF('TD OBSERVA'!E955="","",'TD OBSERVA'!E955)</f>
        <v/>
      </c>
      <c r="F953" s="27" t="str">
        <f>IF('TD OBSERVA'!F955="","",'TD OBSERVA'!F955)</f>
        <v/>
      </c>
      <c r="G953" s="27" t="str">
        <f>IF('TD OBSERVA'!G955="","",'TD OBSERVA'!G955)</f>
        <v/>
      </c>
      <c r="H953" s="27" t="str">
        <f>IF('TD OBSERVA'!H955="","",'TD OBSERVA'!H955)</f>
        <v/>
      </c>
      <c r="I953" s="27" t="str">
        <f>IF('TD OBSERVA'!I955="","",IF('TD OBSERVA'!I955="(en blanco)","",'TD OBSERVA'!I955))</f>
        <v/>
      </c>
      <c r="J953" s="27" t="str">
        <f>IF('TD OBSERVA'!J955="","",'TD OBSERVA'!J955)</f>
        <v/>
      </c>
    </row>
    <row r="954" spans="2:10" ht="16.8">
      <c r="B954" s="27" t="str">
        <f>IF('TD OBSERVA'!B956="","",'TD OBSERVA'!B956)</f>
        <v/>
      </c>
      <c r="C954" s="27" t="str">
        <f>IF('TD OBSERVA'!C956="","",'TD OBSERVA'!C956)</f>
        <v/>
      </c>
      <c r="D954" s="27" t="str">
        <f>IF('TD OBSERVA'!D956="","",'TD OBSERVA'!D956)</f>
        <v/>
      </c>
      <c r="E954" s="27" t="str">
        <f>IF('TD OBSERVA'!E956="","",'TD OBSERVA'!E956)</f>
        <v/>
      </c>
      <c r="F954" s="27" t="str">
        <f>IF('TD OBSERVA'!F956="","",'TD OBSERVA'!F956)</f>
        <v/>
      </c>
      <c r="G954" s="27" t="str">
        <f>IF('TD OBSERVA'!G956="","",'TD OBSERVA'!G956)</f>
        <v/>
      </c>
      <c r="H954" s="27" t="str">
        <f>IF('TD OBSERVA'!H956="","",'TD OBSERVA'!H956)</f>
        <v/>
      </c>
      <c r="I954" s="27" t="str">
        <f>IF('TD OBSERVA'!I956="","",IF('TD OBSERVA'!I956="(en blanco)","",'TD OBSERVA'!I956))</f>
        <v/>
      </c>
      <c r="J954" s="27" t="str">
        <f>IF('TD OBSERVA'!J956="","",'TD OBSERVA'!J956)</f>
        <v/>
      </c>
    </row>
    <row r="955" spans="2:10" ht="16.8">
      <c r="B955" s="27" t="str">
        <f>IF('TD OBSERVA'!B957="","",'TD OBSERVA'!B957)</f>
        <v/>
      </c>
      <c r="C955" s="27" t="str">
        <f>IF('TD OBSERVA'!C957="","",'TD OBSERVA'!C957)</f>
        <v/>
      </c>
      <c r="D955" s="27" t="str">
        <f>IF('TD OBSERVA'!D957="","",'TD OBSERVA'!D957)</f>
        <v/>
      </c>
      <c r="E955" s="27" t="str">
        <f>IF('TD OBSERVA'!E957="","",'TD OBSERVA'!E957)</f>
        <v/>
      </c>
      <c r="F955" s="27" t="str">
        <f>IF('TD OBSERVA'!F957="","",'TD OBSERVA'!F957)</f>
        <v/>
      </c>
      <c r="G955" s="27" t="str">
        <f>IF('TD OBSERVA'!G957="","",'TD OBSERVA'!G957)</f>
        <v/>
      </c>
      <c r="H955" s="27" t="str">
        <f>IF('TD OBSERVA'!H957="","",'TD OBSERVA'!H957)</f>
        <v/>
      </c>
      <c r="I955" s="27" t="str">
        <f>IF('TD OBSERVA'!I957="","",IF('TD OBSERVA'!I957="(en blanco)","",'TD OBSERVA'!I957))</f>
        <v/>
      </c>
      <c r="J955" s="27" t="str">
        <f>IF('TD OBSERVA'!J957="","",'TD OBSERVA'!J957)</f>
        <v/>
      </c>
    </row>
    <row r="956" spans="2:10" ht="16.8">
      <c r="B956" s="27" t="str">
        <f>IF('TD OBSERVA'!B958="","",'TD OBSERVA'!B958)</f>
        <v/>
      </c>
      <c r="C956" s="27" t="str">
        <f>IF('TD OBSERVA'!C958="","",'TD OBSERVA'!C958)</f>
        <v/>
      </c>
      <c r="D956" s="27" t="str">
        <f>IF('TD OBSERVA'!D958="","",'TD OBSERVA'!D958)</f>
        <v/>
      </c>
      <c r="E956" s="27" t="str">
        <f>IF('TD OBSERVA'!E958="","",'TD OBSERVA'!E958)</f>
        <v/>
      </c>
      <c r="F956" s="27" t="str">
        <f>IF('TD OBSERVA'!F958="","",'TD OBSERVA'!F958)</f>
        <v/>
      </c>
      <c r="G956" s="27" t="str">
        <f>IF('TD OBSERVA'!G958="","",'TD OBSERVA'!G958)</f>
        <v/>
      </c>
      <c r="H956" s="27" t="str">
        <f>IF('TD OBSERVA'!H958="","",'TD OBSERVA'!H958)</f>
        <v/>
      </c>
      <c r="I956" s="27" t="str">
        <f>IF('TD OBSERVA'!I958="","",IF('TD OBSERVA'!I958="(en blanco)","",'TD OBSERVA'!I958))</f>
        <v/>
      </c>
      <c r="J956" s="27" t="str">
        <f>IF('TD OBSERVA'!J958="","",'TD OBSERVA'!J958)</f>
        <v/>
      </c>
    </row>
    <row r="957" spans="2:10" ht="16.8">
      <c r="B957" s="27" t="str">
        <f>IF('TD OBSERVA'!B959="","",'TD OBSERVA'!B959)</f>
        <v/>
      </c>
      <c r="C957" s="27" t="str">
        <f>IF('TD OBSERVA'!C959="","",'TD OBSERVA'!C959)</f>
        <v/>
      </c>
      <c r="D957" s="27" t="str">
        <f>IF('TD OBSERVA'!D959="","",'TD OBSERVA'!D959)</f>
        <v/>
      </c>
      <c r="E957" s="27" t="str">
        <f>IF('TD OBSERVA'!E959="","",'TD OBSERVA'!E959)</f>
        <v/>
      </c>
      <c r="F957" s="27" t="str">
        <f>IF('TD OBSERVA'!F959="","",'TD OBSERVA'!F959)</f>
        <v/>
      </c>
      <c r="G957" s="27" t="str">
        <f>IF('TD OBSERVA'!G959="","",'TD OBSERVA'!G959)</f>
        <v/>
      </c>
      <c r="H957" s="27" t="str">
        <f>IF('TD OBSERVA'!H959="","",'TD OBSERVA'!H959)</f>
        <v/>
      </c>
      <c r="I957" s="27" t="str">
        <f>IF('TD OBSERVA'!I959="","",IF('TD OBSERVA'!I959="(en blanco)","",'TD OBSERVA'!I959))</f>
        <v/>
      </c>
      <c r="J957" s="27" t="str">
        <f>IF('TD OBSERVA'!J959="","",'TD OBSERVA'!J959)</f>
        <v/>
      </c>
    </row>
    <row r="958" spans="2:10" ht="16.8">
      <c r="B958" s="27" t="str">
        <f>IF('TD OBSERVA'!B960="","",'TD OBSERVA'!B960)</f>
        <v/>
      </c>
      <c r="C958" s="27" t="str">
        <f>IF('TD OBSERVA'!C960="","",'TD OBSERVA'!C960)</f>
        <v/>
      </c>
      <c r="D958" s="27" t="str">
        <f>IF('TD OBSERVA'!D960="","",'TD OBSERVA'!D960)</f>
        <v/>
      </c>
      <c r="E958" s="27" t="str">
        <f>IF('TD OBSERVA'!E960="","",'TD OBSERVA'!E960)</f>
        <v/>
      </c>
      <c r="F958" s="27" t="str">
        <f>IF('TD OBSERVA'!F960="","",'TD OBSERVA'!F960)</f>
        <v/>
      </c>
      <c r="G958" s="27" t="str">
        <f>IF('TD OBSERVA'!G960="","",'TD OBSERVA'!G960)</f>
        <v/>
      </c>
      <c r="H958" s="27" t="str">
        <f>IF('TD OBSERVA'!H960="","",'TD OBSERVA'!H960)</f>
        <v/>
      </c>
      <c r="I958" s="27" t="str">
        <f>IF('TD OBSERVA'!I960="","",IF('TD OBSERVA'!I960="(en blanco)","",'TD OBSERVA'!I960))</f>
        <v/>
      </c>
      <c r="J958" s="27" t="str">
        <f>IF('TD OBSERVA'!J960="","",'TD OBSERVA'!J960)</f>
        <v/>
      </c>
    </row>
    <row r="959" spans="2:10" ht="16.8">
      <c r="B959" s="27" t="str">
        <f>IF('TD OBSERVA'!B961="","",'TD OBSERVA'!B961)</f>
        <v/>
      </c>
      <c r="C959" s="27" t="str">
        <f>IF('TD OBSERVA'!C961="","",'TD OBSERVA'!C961)</f>
        <v/>
      </c>
      <c r="D959" s="27" t="str">
        <f>IF('TD OBSERVA'!D961="","",'TD OBSERVA'!D961)</f>
        <v/>
      </c>
      <c r="E959" s="27" t="str">
        <f>IF('TD OBSERVA'!E961="","",'TD OBSERVA'!E961)</f>
        <v/>
      </c>
      <c r="F959" s="27" t="str">
        <f>IF('TD OBSERVA'!F961="","",'TD OBSERVA'!F961)</f>
        <v/>
      </c>
      <c r="G959" s="27" t="str">
        <f>IF('TD OBSERVA'!G961="","",'TD OBSERVA'!G961)</f>
        <v/>
      </c>
      <c r="H959" s="27" t="str">
        <f>IF('TD OBSERVA'!H961="","",'TD OBSERVA'!H961)</f>
        <v/>
      </c>
      <c r="I959" s="27" t="str">
        <f>IF('TD OBSERVA'!I961="","",IF('TD OBSERVA'!I961="(en blanco)","",'TD OBSERVA'!I961))</f>
        <v/>
      </c>
      <c r="J959" s="27" t="str">
        <f>IF('TD OBSERVA'!J961="","",'TD OBSERVA'!J961)</f>
        <v/>
      </c>
    </row>
    <row r="960" spans="2:10" ht="16.8">
      <c r="B960" s="27" t="str">
        <f>IF('TD OBSERVA'!B962="","",'TD OBSERVA'!B962)</f>
        <v/>
      </c>
      <c r="C960" s="27" t="str">
        <f>IF('TD OBSERVA'!C962="","",'TD OBSERVA'!C962)</f>
        <v/>
      </c>
      <c r="D960" s="27" t="str">
        <f>IF('TD OBSERVA'!D962="","",'TD OBSERVA'!D962)</f>
        <v/>
      </c>
      <c r="E960" s="27" t="str">
        <f>IF('TD OBSERVA'!E962="","",'TD OBSERVA'!E962)</f>
        <v/>
      </c>
      <c r="F960" s="27" t="str">
        <f>IF('TD OBSERVA'!F962="","",'TD OBSERVA'!F962)</f>
        <v/>
      </c>
      <c r="G960" s="27" t="str">
        <f>IF('TD OBSERVA'!G962="","",'TD OBSERVA'!G962)</f>
        <v/>
      </c>
      <c r="H960" s="27" t="str">
        <f>IF('TD OBSERVA'!H962="","",'TD OBSERVA'!H962)</f>
        <v/>
      </c>
      <c r="I960" s="27" t="str">
        <f>IF('TD OBSERVA'!I962="","",IF('TD OBSERVA'!I962="(en blanco)","",'TD OBSERVA'!I962))</f>
        <v/>
      </c>
      <c r="J960" s="27" t="str">
        <f>IF('TD OBSERVA'!J962="","",'TD OBSERVA'!J962)</f>
        <v/>
      </c>
    </row>
    <row r="961" spans="2:10" ht="16.8">
      <c r="B961" s="27" t="str">
        <f>IF('TD OBSERVA'!B963="","",'TD OBSERVA'!B963)</f>
        <v/>
      </c>
      <c r="C961" s="27" t="str">
        <f>IF('TD OBSERVA'!C963="","",'TD OBSERVA'!C963)</f>
        <v/>
      </c>
      <c r="D961" s="27" t="str">
        <f>IF('TD OBSERVA'!D963="","",'TD OBSERVA'!D963)</f>
        <v/>
      </c>
      <c r="E961" s="27" t="str">
        <f>IF('TD OBSERVA'!E963="","",'TD OBSERVA'!E963)</f>
        <v/>
      </c>
      <c r="F961" s="27" t="str">
        <f>IF('TD OBSERVA'!F963="","",'TD OBSERVA'!F963)</f>
        <v/>
      </c>
      <c r="G961" s="27" t="str">
        <f>IF('TD OBSERVA'!G963="","",'TD OBSERVA'!G963)</f>
        <v/>
      </c>
      <c r="H961" s="27" t="str">
        <f>IF('TD OBSERVA'!H963="","",'TD OBSERVA'!H963)</f>
        <v/>
      </c>
      <c r="I961" s="27" t="str">
        <f>IF('TD OBSERVA'!I963="","",IF('TD OBSERVA'!I963="(en blanco)","",'TD OBSERVA'!I963))</f>
        <v/>
      </c>
      <c r="J961" s="27" t="str">
        <f>IF('TD OBSERVA'!J963="","",'TD OBSERVA'!J963)</f>
        <v/>
      </c>
    </row>
    <row r="962" spans="2:10" ht="16.8">
      <c r="B962" s="27" t="str">
        <f>IF('TD OBSERVA'!B964="","",'TD OBSERVA'!B964)</f>
        <v/>
      </c>
      <c r="C962" s="27" t="str">
        <f>IF('TD OBSERVA'!C964="","",'TD OBSERVA'!C964)</f>
        <v/>
      </c>
      <c r="D962" s="27" t="str">
        <f>IF('TD OBSERVA'!D964="","",'TD OBSERVA'!D964)</f>
        <v/>
      </c>
      <c r="E962" s="27" t="str">
        <f>IF('TD OBSERVA'!E964="","",'TD OBSERVA'!E964)</f>
        <v/>
      </c>
      <c r="F962" s="27" t="str">
        <f>IF('TD OBSERVA'!F964="","",'TD OBSERVA'!F964)</f>
        <v/>
      </c>
      <c r="G962" s="27" t="str">
        <f>IF('TD OBSERVA'!G964="","",'TD OBSERVA'!G964)</f>
        <v/>
      </c>
      <c r="H962" s="27" t="str">
        <f>IF('TD OBSERVA'!H964="","",'TD OBSERVA'!H964)</f>
        <v/>
      </c>
      <c r="I962" s="27" t="str">
        <f>IF('TD OBSERVA'!I964="","",IF('TD OBSERVA'!I964="(en blanco)","",'TD OBSERVA'!I964))</f>
        <v/>
      </c>
      <c r="J962" s="27" t="str">
        <f>IF('TD OBSERVA'!J964="","",'TD OBSERVA'!J964)</f>
        <v/>
      </c>
    </row>
    <row r="963" spans="2:10" ht="16.8">
      <c r="B963" s="27" t="str">
        <f>IF('TD OBSERVA'!B965="","",'TD OBSERVA'!B965)</f>
        <v/>
      </c>
      <c r="C963" s="27" t="str">
        <f>IF('TD OBSERVA'!C965="","",'TD OBSERVA'!C965)</f>
        <v/>
      </c>
      <c r="D963" s="27" t="str">
        <f>IF('TD OBSERVA'!D965="","",'TD OBSERVA'!D965)</f>
        <v/>
      </c>
      <c r="E963" s="27" t="str">
        <f>IF('TD OBSERVA'!E965="","",'TD OBSERVA'!E965)</f>
        <v/>
      </c>
      <c r="F963" s="27" t="str">
        <f>IF('TD OBSERVA'!F965="","",'TD OBSERVA'!F965)</f>
        <v/>
      </c>
      <c r="G963" s="27" t="str">
        <f>IF('TD OBSERVA'!G965="","",'TD OBSERVA'!G965)</f>
        <v/>
      </c>
      <c r="H963" s="27" t="str">
        <f>IF('TD OBSERVA'!H965="","",'TD OBSERVA'!H965)</f>
        <v/>
      </c>
      <c r="I963" s="27" t="str">
        <f>IF('TD OBSERVA'!I965="","",IF('TD OBSERVA'!I965="(en blanco)","",'TD OBSERVA'!I965))</f>
        <v/>
      </c>
      <c r="J963" s="27" t="str">
        <f>IF('TD OBSERVA'!J965="","",'TD OBSERVA'!J965)</f>
        <v/>
      </c>
    </row>
    <row r="964" spans="2:10" ht="16.8">
      <c r="B964" s="27" t="str">
        <f>IF('TD OBSERVA'!B966="","",'TD OBSERVA'!B966)</f>
        <v/>
      </c>
      <c r="C964" s="27" t="str">
        <f>IF('TD OBSERVA'!C966="","",'TD OBSERVA'!C966)</f>
        <v/>
      </c>
      <c r="D964" s="27" t="str">
        <f>IF('TD OBSERVA'!D966="","",'TD OBSERVA'!D966)</f>
        <v/>
      </c>
      <c r="E964" s="27" t="str">
        <f>IF('TD OBSERVA'!E966="","",'TD OBSERVA'!E966)</f>
        <v/>
      </c>
      <c r="F964" s="27" t="str">
        <f>IF('TD OBSERVA'!F966="","",'TD OBSERVA'!F966)</f>
        <v/>
      </c>
      <c r="G964" s="27" t="str">
        <f>IF('TD OBSERVA'!G966="","",'TD OBSERVA'!G966)</f>
        <v/>
      </c>
      <c r="H964" s="27" t="str">
        <f>IF('TD OBSERVA'!H966="","",'TD OBSERVA'!H966)</f>
        <v/>
      </c>
      <c r="I964" s="27" t="str">
        <f>IF('TD OBSERVA'!I966="","",IF('TD OBSERVA'!I966="(en blanco)","",'TD OBSERVA'!I966))</f>
        <v/>
      </c>
      <c r="J964" s="27" t="str">
        <f>IF('TD OBSERVA'!J966="","",'TD OBSERVA'!J966)</f>
        <v/>
      </c>
    </row>
    <row r="965" spans="2:10" ht="16.8">
      <c r="B965" s="27" t="str">
        <f>IF('TD OBSERVA'!B967="","",'TD OBSERVA'!B967)</f>
        <v/>
      </c>
      <c r="C965" s="27" t="str">
        <f>IF('TD OBSERVA'!C967="","",'TD OBSERVA'!C967)</f>
        <v/>
      </c>
      <c r="D965" s="27" t="str">
        <f>IF('TD OBSERVA'!D967="","",'TD OBSERVA'!D967)</f>
        <v/>
      </c>
      <c r="E965" s="27" t="str">
        <f>IF('TD OBSERVA'!E967="","",'TD OBSERVA'!E967)</f>
        <v/>
      </c>
      <c r="F965" s="27" t="str">
        <f>IF('TD OBSERVA'!F967="","",'TD OBSERVA'!F967)</f>
        <v/>
      </c>
      <c r="G965" s="27" t="str">
        <f>IF('TD OBSERVA'!G967="","",'TD OBSERVA'!G967)</f>
        <v/>
      </c>
      <c r="H965" s="27" t="str">
        <f>IF('TD OBSERVA'!H967="","",'TD OBSERVA'!H967)</f>
        <v/>
      </c>
      <c r="I965" s="27" t="str">
        <f>IF('TD OBSERVA'!I967="","",IF('TD OBSERVA'!I967="(en blanco)","",'TD OBSERVA'!I967))</f>
        <v/>
      </c>
      <c r="J965" s="27" t="str">
        <f>IF('TD OBSERVA'!J967="","",'TD OBSERVA'!J967)</f>
        <v/>
      </c>
    </row>
    <row r="966" spans="2:10" ht="16.8">
      <c r="B966" s="27" t="str">
        <f>IF('TD OBSERVA'!B968="","",'TD OBSERVA'!B968)</f>
        <v/>
      </c>
      <c r="C966" s="27" t="str">
        <f>IF('TD OBSERVA'!C968="","",'TD OBSERVA'!C968)</f>
        <v/>
      </c>
      <c r="D966" s="27" t="str">
        <f>IF('TD OBSERVA'!D968="","",'TD OBSERVA'!D968)</f>
        <v/>
      </c>
      <c r="E966" s="27" t="str">
        <f>IF('TD OBSERVA'!E968="","",'TD OBSERVA'!E968)</f>
        <v/>
      </c>
      <c r="F966" s="27" t="str">
        <f>IF('TD OBSERVA'!F968="","",'TD OBSERVA'!F968)</f>
        <v/>
      </c>
      <c r="G966" s="27" t="str">
        <f>IF('TD OBSERVA'!G968="","",'TD OBSERVA'!G968)</f>
        <v/>
      </c>
      <c r="H966" s="27" t="str">
        <f>IF('TD OBSERVA'!H968="","",'TD OBSERVA'!H968)</f>
        <v/>
      </c>
      <c r="I966" s="27" t="str">
        <f>IF('TD OBSERVA'!I968="","",IF('TD OBSERVA'!I968="(en blanco)","",'TD OBSERVA'!I968))</f>
        <v/>
      </c>
      <c r="J966" s="27" t="str">
        <f>IF('TD OBSERVA'!J968="","",'TD OBSERVA'!J968)</f>
        <v/>
      </c>
    </row>
    <row r="967" spans="2:10" ht="16.8">
      <c r="B967" s="27" t="str">
        <f>IF('TD OBSERVA'!B969="","",'TD OBSERVA'!B969)</f>
        <v/>
      </c>
      <c r="C967" s="27" t="str">
        <f>IF('TD OBSERVA'!C969="","",'TD OBSERVA'!C969)</f>
        <v/>
      </c>
      <c r="D967" s="27" t="str">
        <f>IF('TD OBSERVA'!D969="","",'TD OBSERVA'!D969)</f>
        <v/>
      </c>
      <c r="E967" s="27" t="str">
        <f>IF('TD OBSERVA'!E969="","",'TD OBSERVA'!E969)</f>
        <v/>
      </c>
      <c r="F967" s="27" t="str">
        <f>IF('TD OBSERVA'!F969="","",'TD OBSERVA'!F969)</f>
        <v/>
      </c>
      <c r="G967" s="27" t="str">
        <f>IF('TD OBSERVA'!G969="","",'TD OBSERVA'!G969)</f>
        <v/>
      </c>
      <c r="H967" s="27" t="str">
        <f>IF('TD OBSERVA'!H969="","",'TD OBSERVA'!H969)</f>
        <v/>
      </c>
      <c r="I967" s="27" t="str">
        <f>IF('TD OBSERVA'!I969="","",IF('TD OBSERVA'!I969="(en blanco)","",'TD OBSERVA'!I969))</f>
        <v/>
      </c>
      <c r="J967" s="27" t="str">
        <f>IF('TD OBSERVA'!J969="","",'TD OBSERVA'!J969)</f>
        <v/>
      </c>
    </row>
    <row r="968" spans="2:10" ht="16.8">
      <c r="B968" s="27" t="str">
        <f>IF('TD OBSERVA'!B970="","",'TD OBSERVA'!B970)</f>
        <v/>
      </c>
      <c r="C968" s="27" t="str">
        <f>IF('TD OBSERVA'!C970="","",'TD OBSERVA'!C970)</f>
        <v/>
      </c>
      <c r="D968" s="27" t="str">
        <f>IF('TD OBSERVA'!D970="","",'TD OBSERVA'!D970)</f>
        <v/>
      </c>
      <c r="E968" s="27" t="str">
        <f>IF('TD OBSERVA'!E970="","",'TD OBSERVA'!E970)</f>
        <v/>
      </c>
      <c r="F968" s="27" t="str">
        <f>IF('TD OBSERVA'!F970="","",'TD OBSERVA'!F970)</f>
        <v/>
      </c>
      <c r="G968" s="27" t="str">
        <f>IF('TD OBSERVA'!G970="","",'TD OBSERVA'!G970)</f>
        <v/>
      </c>
      <c r="H968" s="27" t="str">
        <f>IF('TD OBSERVA'!H970="","",'TD OBSERVA'!H970)</f>
        <v/>
      </c>
      <c r="I968" s="27" t="str">
        <f>IF('TD OBSERVA'!I970="","",IF('TD OBSERVA'!I970="(en blanco)","",'TD OBSERVA'!I970))</f>
        <v/>
      </c>
      <c r="J968" s="27" t="str">
        <f>IF('TD OBSERVA'!J970="","",'TD OBSERVA'!J970)</f>
        <v/>
      </c>
    </row>
    <row r="969" spans="2:10" ht="16.8">
      <c r="B969" s="27" t="str">
        <f>IF('TD OBSERVA'!B971="","",'TD OBSERVA'!B971)</f>
        <v/>
      </c>
      <c r="C969" s="27" t="str">
        <f>IF('TD OBSERVA'!C971="","",'TD OBSERVA'!C971)</f>
        <v/>
      </c>
      <c r="D969" s="27" t="str">
        <f>IF('TD OBSERVA'!D971="","",'TD OBSERVA'!D971)</f>
        <v/>
      </c>
      <c r="E969" s="27" t="str">
        <f>IF('TD OBSERVA'!E971="","",'TD OBSERVA'!E971)</f>
        <v/>
      </c>
      <c r="F969" s="27" t="str">
        <f>IF('TD OBSERVA'!F971="","",'TD OBSERVA'!F971)</f>
        <v/>
      </c>
      <c r="G969" s="27" t="str">
        <f>IF('TD OBSERVA'!G971="","",'TD OBSERVA'!G971)</f>
        <v/>
      </c>
      <c r="H969" s="27" t="str">
        <f>IF('TD OBSERVA'!H971="","",'TD OBSERVA'!H971)</f>
        <v/>
      </c>
      <c r="I969" s="27" t="str">
        <f>IF('TD OBSERVA'!I971="","",IF('TD OBSERVA'!I971="(en blanco)","",'TD OBSERVA'!I971))</f>
        <v/>
      </c>
      <c r="J969" s="27" t="str">
        <f>IF('TD OBSERVA'!J971="","",'TD OBSERVA'!J971)</f>
        <v/>
      </c>
    </row>
    <row r="970" spans="2:10" ht="16.8">
      <c r="B970" s="27" t="str">
        <f>IF('TD OBSERVA'!B972="","",'TD OBSERVA'!B972)</f>
        <v/>
      </c>
      <c r="C970" s="27" t="str">
        <f>IF('TD OBSERVA'!C972="","",'TD OBSERVA'!C972)</f>
        <v/>
      </c>
      <c r="D970" s="27" t="str">
        <f>IF('TD OBSERVA'!D972="","",'TD OBSERVA'!D972)</f>
        <v/>
      </c>
      <c r="E970" s="27" t="str">
        <f>IF('TD OBSERVA'!E972="","",'TD OBSERVA'!E972)</f>
        <v/>
      </c>
      <c r="F970" s="27" t="str">
        <f>IF('TD OBSERVA'!F972="","",'TD OBSERVA'!F972)</f>
        <v/>
      </c>
      <c r="G970" s="27" t="str">
        <f>IF('TD OBSERVA'!G972="","",'TD OBSERVA'!G972)</f>
        <v/>
      </c>
      <c r="H970" s="27" t="str">
        <f>IF('TD OBSERVA'!H972="","",'TD OBSERVA'!H972)</f>
        <v/>
      </c>
      <c r="I970" s="27" t="str">
        <f>IF('TD OBSERVA'!I972="","",IF('TD OBSERVA'!I972="(en blanco)","",'TD OBSERVA'!I972))</f>
        <v/>
      </c>
      <c r="J970" s="27" t="str">
        <f>IF('TD OBSERVA'!J972="","",'TD OBSERVA'!J972)</f>
        <v/>
      </c>
    </row>
    <row r="971" spans="2:10" ht="16.8">
      <c r="B971" s="27" t="str">
        <f>IF('TD OBSERVA'!B973="","",'TD OBSERVA'!B973)</f>
        <v/>
      </c>
      <c r="C971" s="27" t="str">
        <f>IF('TD OBSERVA'!C973="","",'TD OBSERVA'!C973)</f>
        <v/>
      </c>
      <c r="D971" s="27" t="str">
        <f>IF('TD OBSERVA'!D973="","",'TD OBSERVA'!D973)</f>
        <v/>
      </c>
      <c r="E971" s="27" t="str">
        <f>IF('TD OBSERVA'!E973="","",'TD OBSERVA'!E973)</f>
        <v/>
      </c>
      <c r="F971" s="27" t="str">
        <f>IF('TD OBSERVA'!F973="","",'TD OBSERVA'!F973)</f>
        <v/>
      </c>
      <c r="G971" s="27" t="str">
        <f>IF('TD OBSERVA'!G973="","",'TD OBSERVA'!G973)</f>
        <v/>
      </c>
      <c r="H971" s="27" t="str">
        <f>IF('TD OBSERVA'!H973="","",'TD OBSERVA'!H973)</f>
        <v/>
      </c>
      <c r="I971" s="27" t="str">
        <f>IF('TD OBSERVA'!I973="","",IF('TD OBSERVA'!I973="(en blanco)","",'TD OBSERVA'!I973))</f>
        <v/>
      </c>
      <c r="J971" s="27" t="str">
        <f>IF('TD OBSERVA'!J973="","",'TD OBSERVA'!J973)</f>
        <v/>
      </c>
    </row>
    <row r="972" spans="2:10" ht="16.8">
      <c r="B972" s="27" t="str">
        <f>IF('TD OBSERVA'!B974="","",'TD OBSERVA'!B974)</f>
        <v/>
      </c>
      <c r="C972" s="27" t="str">
        <f>IF('TD OBSERVA'!C974="","",'TD OBSERVA'!C974)</f>
        <v/>
      </c>
      <c r="D972" s="27" t="str">
        <f>IF('TD OBSERVA'!D974="","",'TD OBSERVA'!D974)</f>
        <v/>
      </c>
      <c r="E972" s="27" t="str">
        <f>IF('TD OBSERVA'!E974="","",'TD OBSERVA'!E974)</f>
        <v/>
      </c>
      <c r="F972" s="27" t="str">
        <f>IF('TD OBSERVA'!F974="","",'TD OBSERVA'!F974)</f>
        <v/>
      </c>
      <c r="G972" s="27" t="str">
        <f>IF('TD OBSERVA'!G974="","",'TD OBSERVA'!G974)</f>
        <v/>
      </c>
      <c r="H972" s="27" t="str">
        <f>IF('TD OBSERVA'!H974="","",'TD OBSERVA'!H974)</f>
        <v/>
      </c>
      <c r="I972" s="27" t="str">
        <f>IF('TD OBSERVA'!I974="","",IF('TD OBSERVA'!I974="(en blanco)","",'TD OBSERVA'!I974))</f>
        <v/>
      </c>
      <c r="J972" s="27" t="str">
        <f>IF('TD OBSERVA'!J974="","",'TD OBSERVA'!J974)</f>
        <v/>
      </c>
    </row>
    <row r="973" spans="2:10" ht="16.8">
      <c r="B973" s="27" t="str">
        <f>IF('TD OBSERVA'!B975="","",'TD OBSERVA'!B975)</f>
        <v/>
      </c>
      <c r="C973" s="27" t="str">
        <f>IF('TD OBSERVA'!C975="","",'TD OBSERVA'!C975)</f>
        <v/>
      </c>
      <c r="D973" s="27" t="str">
        <f>IF('TD OBSERVA'!D975="","",'TD OBSERVA'!D975)</f>
        <v/>
      </c>
      <c r="E973" s="27" t="str">
        <f>IF('TD OBSERVA'!E975="","",'TD OBSERVA'!E975)</f>
        <v/>
      </c>
      <c r="F973" s="27" t="str">
        <f>IF('TD OBSERVA'!F975="","",'TD OBSERVA'!F975)</f>
        <v/>
      </c>
      <c r="G973" s="27" t="str">
        <f>IF('TD OBSERVA'!G975="","",'TD OBSERVA'!G975)</f>
        <v/>
      </c>
      <c r="H973" s="27" t="str">
        <f>IF('TD OBSERVA'!H975="","",'TD OBSERVA'!H975)</f>
        <v/>
      </c>
      <c r="I973" s="27" t="str">
        <f>IF('TD OBSERVA'!I975="","",IF('TD OBSERVA'!I975="(en blanco)","",'TD OBSERVA'!I975))</f>
        <v/>
      </c>
      <c r="J973" s="27" t="str">
        <f>IF('TD OBSERVA'!J975="","",'TD OBSERVA'!J975)</f>
        <v/>
      </c>
    </row>
    <row r="974" spans="2:10" ht="16.8">
      <c r="B974" s="27" t="str">
        <f>IF('TD OBSERVA'!B976="","",'TD OBSERVA'!B976)</f>
        <v/>
      </c>
      <c r="C974" s="27" t="str">
        <f>IF('TD OBSERVA'!C976="","",'TD OBSERVA'!C976)</f>
        <v/>
      </c>
      <c r="D974" s="27" t="str">
        <f>IF('TD OBSERVA'!D976="","",'TD OBSERVA'!D976)</f>
        <v/>
      </c>
      <c r="E974" s="27" t="str">
        <f>IF('TD OBSERVA'!E976="","",'TD OBSERVA'!E976)</f>
        <v/>
      </c>
      <c r="F974" s="27" t="str">
        <f>IF('TD OBSERVA'!F976="","",'TD OBSERVA'!F976)</f>
        <v/>
      </c>
      <c r="G974" s="27" t="str">
        <f>IF('TD OBSERVA'!G976="","",'TD OBSERVA'!G976)</f>
        <v/>
      </c>
      <c r="H974" s="27" t="str">
        <f>IF('TD OBSERVA'!H976="","",'TD OBSERVA'!H976)</f>
        <v/>
      </c>
      <c r="I974" s="27" t="str">
        <f>IF('TD OBSERVA'!I976="","",IF('TD OBSERVA'!I976="(en blanco)","",'TD OBSERVA'!I976))</f>
        <v/>
      </c>
      <c r="J974" s="27" t="str">
        <f>IF('TD OBSERVA'!J976="","",'TD OBSERVA'!J976)</f>
        <v/>
      </c>
    </row>
    <row r="975" spans="2:10" ht="16.8">
      <c r="B975" s="27" t="str">
        <f>IF('TD OBSERVA'!B977="","",'TD OBSERVA'!B977)</f>
        <v/>
      </c>
      <c r="C975" s="27" t="str">
        <f>IF('TD OBSERVA'!C977="","",'TD OBSERVA'!C977)</f>
        <v/>
      </c>
      <c r="D975" s="27" t="str">
        <f>IF('TD OBSERVA'!D977="","",'TD OBSERVA'!D977)</f>
        <v/>
      </c>
      <c r="E975" s="27" t="str">
        <f>IF('TD OBSERVA'!E977="","",'TD OBSERVA'!E977)</f>
        <v/>
      </c>
      <c r="F975" s="27" t="str">
        <f>IF('TD OBSERVA'!F977="","",'TD OBSERVA'!F977)</f>
        <v/>
      </c>
      <c r="G975" s="27" t="str">
        <f>IF('TD OBSERVA'!G977="","",'TD OBSERVA'!G977)</f>
        <v/>
      </c>
      <c r="H975" s="27" t="str">
        <f>IF('TD OBSERVA'!H977="","",'TD OBSERVA'!H977)</f>
        <v/>
      </c>
      <c r="I975" s="27" t="str">
        <f>IF('TD OBSERVA'!I977="","",IF('TD OBSERVA'!I977="(en blanco)","",'TD OBSERVA'!I977))</f>
        <v/>
      </c>
      <c r="J975" s="27" t="str">
        <f>IF('TD OBSERVA'!J977="","",'TD OBSERVA'!J977)</f>
        <v/>
      </c>
    </row>
    <row r="976" spans="2:10" ht="16.8">
      <c r="B976" s="27" t="str">
        <f>IF('TD OBSERVA'!B978="","",'TD OBSERVA'!B978)</f>
        <v/>
      </c>
      <c r="C976" s="27" t="str">
        <f>IF('TD OBSERVA'!C978="","",'TD OBSERVA'!C978)</f>
        <v/>
      </c>
      <c r="D976" s="27" t="str">
        <f>IF('TD OBSERVA'!D978="","",'TD OBSERVA'!D978)</f>
        <v/>
      </c>
      <c r="E976" s="27" t="str">
        <f>IF('TD OBSERVA'!E978="","",'TD OBSERVA'!E978)</f>
        <v/>
      </c>
      <c r="F976" s="27" t="str">
        <f>IF('TD OBSERVA'!F978="","",'TD OBSERVA'!F978)</f>
        <v/>
      </c>
      <c r="G976" s="27" t="str">
        <f>IF('TD OBSERVA'!G978="","",'TD OBSERVA'!G978)</f>
        <v/>
      </c>
      <c r="H976" s="27" t="str">
        <f>IF('TD OBSERVA'!H978="","",'TD OBSERVA'!H978)</f>
        <v/>
      </c>
      <c r="I976" s="27" t="str">
        <f>IF('TD OBSERVA'!I978="","",IF('TD OBSERVA'!I978="(en blanco)","",'TD OBSERVA'!I978))</f>
        <v/>
      </c>
      <c r="J976" s="27" t="str">
        <f>IF('TD OBSERVA'!J978="","",'TD OBSERVA'!J978)</f>
        <v/>
      </c>
    </row>
    <row r="977" spans="2:10" ht="16.8">
      <c r="B977" s="27" t="str">
        <f>IF('TD OBSERVA'!B979="","",'TD OBSERVA'!B979)</f>
        <v/>
      </c>
      <c r="C977" s="27" t="str">
        <f>IF('TD OBSERVA'!C979="","",'TD OBSERVA'!C979)</f>
        <v/>
      </c>
      <c r="D977" s="27" t="str">
        <f>IF('TD OBSERVA'!D979="","",'TD OBSERVA'!D979)</f>
        <v/>
      </c>
      <c r="E977" s="27" t="str">
        <f>IF('TD OBSERVA'!E979="","",'TD OBSERVA'!E979)</f>
        <v/>
      </c>
      <c r="F977" s="27" t="str">
        <f>IF('TD OBSERVA'!F979="","",'TD OBSERVA'!F979)</f>
        <v/>
      </c>
      <c r="G977" s="27" t="str">
        <f>IF('TD OBSERVA'!G979="","",'TD OBSERVA'!G979)</f>
        <v/>
      </c>
      <c r="H977" s="27" t="str">
        <f>IF('TD OBSERVA'!H979="","",'TD OBSERVA'!H979)</f>
        <v/>
      </c>
      <c r="I977" s="27" t="str">
        <f>IF('TD OBSERVA'!I979="","",IF('TD OBSERVA'!I979="(en blanco)","",'TD OBSERVA'!I979))</f>
        <v/>
      </c>
      <c r="J977" s="27" t="str">
        <f>IF('TD OBSERVA'!J979="","",'TD OBSERVA'!J979)</f>
        <v/>
      </c>
    </row>
    <row r="978" spans="2:10" ht="16.8">
      <c r="B978" s="27" t="str">
        <f>IF('TD OBSERVA'!B980="","",'TD OBSERVA'!B980)</f>
        <v/>
      </c>
      <c r="C978" s="27" t="str">
        <f>IF('TD OBSERVA'!C980="","",'TD OBSERVA'!C980)</f>
        <v/>
      </c>
      <c r="D978" s="27" t="str">
        <f>IF('TD OBSERVA'!D980="","",'TD OBSERVA'!D980)</f>
        <v/>
      </c>
      <c r="E978" s="27" t="str">
        <f>IF('TD OBSERVA'!E980="","",'TD OBSERVA'!E980)</f>
        <v/>
      </c>
      <c r="F978" s="27" t="str">
        <f>IF('TD OBSERVA'!F980="","",'TD OBSERVA'!F980)</f>
        <v/>
      </c>
      <c r="G978" s="27" t="str">
        <f>IF('TD OBSERVA'!G980="","",'TD OBSERVA'!G980)</f>
        <v/>
      </c>
      <c r="H978" s="27" t="str">
        <f>IF('TD OBSERVA'!H980="","",'TD OBSERVA'!H980)</f>
        <v/>
      </c>
      <c r="I978" s="27" t="str">
        <f>IF('TD OBSERVA'!I980="","",IF('TD OBSERVA'!I980="(en blanco)","",'TD OBSERVA'!I980))</f>
        <v/>
      </c>
      <c r="J978" s="27" t="str">
        <f>IF('TD OBSERVA'!J980="","",'TD OBSERVA'!J980)</f>
        <v/>
      </c>
    </row>
    <row r="979" spans="2:10" ht="16.8">
      <c r="B979" s="27" t="str">
        <f>IF('TD OBSERVA'!B981="","",'TD OBSERVA'!B981)</f>
        <v/>
      </c>
      <c r="C979" s="27" t="str">
        <f>IF('TD OBSERVA'!C981="","",'TD OBSERVA'!C981)</f>
        <v/>
      </c>
      <c r="D979" s="27" t="str">
        <f>IF('TD OBSERVA'!D981="","",'TD OBSERVA'!D981)</f>
        <v/>
      </c>
      <c r="E979" s="27" t="str">
        <f>IF('TD OBSERVA'!E981="","",'TD OBSERVA'!E981)</f>
        <v/>
      </c>
      <c r="F979" s="27" t="str">
        <f>IF('TD OBSERVA'!F981="","",'TD OBSERVA'!F981)</f>
        <v/>
      </c>
      <c r="G979" s="27" t="str">
        <f>IF('TD OBSERVA'!G981="","",'TD OBSERVA'!G981)</f>
        <v/>
      </c>
      <c r="H979" s="27" t="str">
        <f>IF('TD OBSERVA'!H981="","",'TD OBSERVA'!H981)</f>
        <v/>
      </c>
      <c r="I979" s="27" t="str">
        <f>IF('TD OBSERVA'!I981="","",IF('TD OBSERVA'!I981="(en blanco)","",'TD OBSERVA'!I981))</f>
        <v/>
      </c>
      <c r="J979" s="27" t="str">
        <f>IF('TD OBSERVA'!J981="","",'TD OBSERVA'!J981)</f>
        <v/>
      </c>
    </row>
    <row r="980" spans="2:10" ht="16.8">
      <c r="B980" s="27" t="str">
        <f>IF('TD OBSERVA'!B982="","",'TD OBSERVA'!B982)</f>
        <v/>
      </c>
      <c r="C980" s="27" t="str">
        <f>IF('TD OBSERVA'!C982="","",'TD OBSERVA'!C982)</f>
        <v/>
      </c>
      <c r="D980" s="27" t="str">
        <f>IF('TD OBSERVA'!D982="","",'TD OBSERVA'!D982)</f>
        <v/>
      </c>
      <c r="E980" s="27" t="str">
        <f>IF('TD OBSERVA'!E982="","",'TD OBSERVA'!E982)</f>
        <v/>
      </c>
      <c r="F980" s="27" t="str">
        <f>IF('TD OBSERVA'!F982="","",'TD OBSERVA'!F982)</f>
        <v/>
      </c>
      <c r="G980" s="27" t="str">
        <f>IF('TD OBSERVA'!G982="","",'TD OBSERVA'!G982)</f>
        <v/>
      </c>
      <c r="H980" s="27" t="str">
        <f>IF('TD OBSERVA'!H982="","",'TD OBSERVA'!H982)</f>
        <v/>
      </c>
      <c r="I980" s="27" t="str">
        <f>IF('TD OBSERVA'!I982="","",IF('TD OBSERVA'!I982="(en blanco)","",'TD OBSERVA'!I982))</f>
        <v/>
      </c>
      <c r="J980" s="27" t="str">
        <f>IF('TD OBSERVA'!J982="","",'TD OBSERVA'!J982)</f>
        <v/>
      </c>
    </row>
    <row r="981" spans="2:10" ht="16.8">
      <c r="B981" s="27" t="str">
        <f>IF('TD OBSERVA'!B983="","",'TD OBSERVA'!B983)</f>
        <v/>
      </c>
      <c r="C981" s="27" t="str">
        <f>IF('TD OBSERVA'!C983="","",'TD OBSERVA'!C983)</f>
        <v/>
      </c>
      <c r="D981" s="27" t="str">
        <f>IF('TD OBSERVA'!D983="","",'TD OBSERVA'!D983)</f>
        <v/>
      </c>
      <c r="E981" s="27" t="str">
        <f>IF('TD OBSERVA'!E983="","",'TD OBSERVA'!E983)</f>
        <v/>
      </c>
      <c r="F981" s="27" t="str">
        <f>IF('TD OBSERVA'!F983="","",'TD OBSERVA'!F983)</f>
        <v/>
      </c>
      <c r="G981" s="27" t="str">
        <f>IF('TD OBSERVA'!G983="","",'TD OBSERVA'!G983)</f>
        <v/>
      </c>
      <c r="H981" s="27" t="str">
        <f>IF('TD OBSERVA'!H983="","",'TD OBSERVA'!H983)</f>
        <v/>
      </c>
      <c r="I981" s="27" t="str">
        <f>IF('TD OBSERVA'!I983="","",IF('TD OBSERVA'!I983="(en blanco)","",'TD OBSERVA'!I983))</f>
        <v/>
      </c>
      <c r="J981" s="27" t="str">
        <f>IF('TD OBSERVA'!J983="","",'TD OBSERVA'!J983)</f>
        <v/>
      </c>
    </row>
    <row r="982" spans="2:10" ht="16.8">
      <c r="B982" s="27" t="str">
        <f>IF('TD OBSERVA'!B984="","",'TD OBSERVA'!B984)</f>
        <v/>
      </c>
      <c r="C982" s="27" t="str">
        <f>IF('TD OBSERVA'!C984="","",'TD OBSERVA'!C984)</f>
        <v/>
      </c>
      <c r="D982" s="27" t="str">
        <f>IF('TD OBSERVA'!D984="","",'TD OBSERVA'!D984)</f>
        <v/>
      </c>
      <c r="E982" s="27" t="str">
        <f>IF('TD OBSERVA'!E984="","",'TD OBSERVA'!E984)</f>
        <v/>
      </c>
      <c r="F982" s="27" t="str">
        <f>IF('TD OBSERVA'!F984="","",'TD OBSERVA'!F984)</f>
        <v/>
      </c>
      <c r="G982" s="27" t="str">
        <f>IF('TD OBSERVA'!G984="","",'TD OBSERVA'!G984)</f>
        <v/>
      </c>
      <c r="H982" s="27" t="str">
        <f>IF('TD OBSERVA'!H984="","",'TD OBSERVA'!H984)</f>
        <v/>
      </c>
      <c r="I982" s="27" t="str">
        <f>IF('TD OBSERVA'!I984="","",IF('TD OBSERVA'!I984="(en blanco)","",'TD OBSERVA'!I984))</f>
        <v/>
      </c>
      <c r="J982" s="27" t="str">
        <f>IF('TD OBSERVA'!J984="","",'TD OBSERVA'!J984)</f>
        <v/>
      </c>
    </row>
    <row r="983" spans="2:10" ht="16.8">
      <c r="B983" s="27" t="str">
        <f>IF('TD OBSERVA'!B985="","",'TD OBSERVA'!B985)</f>
        <v/>
      </c>
      <c r="C983" s="27" t="str">
        <f>IF('TD OBSERVA'!C985="","",'TD OBSERVA'!C985)</f>
        <v/>
      </c>
      <c r="D983" s="27" t="str">
        <f>IF('TD OBSERVA'!D985="","",'TD OBSERVA'!D985)</f>
        <v/>
      </c>
      <c r="E983" s="27" t="str">
        <f>IF('TD OBSERVA'!E985="","",'TD OBSERVA'!E985)</f>
        <v/>
      </c>
      <c r="F983" s="27" t="str">
        <f>IF('TD OBSERVA'!F985="","",'TD OBSERVA'!F985)</f>
        <v/>
      </c>
      <c r="G983" s="27" t="str">
        <f>IF('TD OBSERVA'!G985="","",'TD OBSERVA'!G985)</f>
        <v/>
      </c>
      <c r="H983" s="27" t="str">
        <f>IF('TD OBSERVA'!H985="","",'TD OBSERVA'!H985)</f>
        <v/>
      </c>
      <c r="I983" s="27" t="str">
        <f>IF('TD OBSERVA'!I985="","",IF('TD OBSERVA'!I985="(en blanco)","",'TD OBSERVA'!I985))</f>
        <v/>
      </c>
      <c r="J983" s="27" t="str">
        <f>IF('TD OBSERVA'!J985="","",'TD OBSERVA'!J985)</f>
        <v/>
      </c>
    </row>
    <row r="984" spans="2:10" ht="16.8">
      <c r="B984" s="27" t="str">
        <f>IF('TD OBSERVA'!B986="","",'TD OBSERVA'!B986)</f>
        <v/>
      </c>
      <c r="C984" s="27" t="str">
        <f>IF('TD OBSERVA'!C986="","",'TD OBSERVA'!C986)</f>
        <v/>
      </c>
      <c r="D984" s="27" t="str">
        <f>IF('TD OBSERVA'!D986="","",'TD OBSERVA'!D986)</f>
        <v/>
      </c>
      <c r="E984" s="27" t="str">
        <f>IF('TD OBSERVA'!E986="","",'TD OBSERVA'!E986)</f>
        <v/>
      </c>
      <c r="F984" s="27" t="str">
        <f>IF('TD OBSERVA'!F986="","",'TD OBSERVA'!F986)</f>
        <v/>
      </c>
      <c r="G984" s="27" t="str">
        <f>IF('TD OBSERVA'!G986="","",'TD OBSERVA'!G986)</f>
        <v/>
      </c>
      <c r="H984" s="27" t="str">
        <f>IF('TD OBSERVA'!H986="","",'TD OBSERVA'!H986)</f>
        <v/>
      </c>
      <c r="I984" s="27" t="str">
        <f>IF('TD OBSERVA'!I986="","",IF('TD OBSERVA'!I986="(en blanco)","",'TD OBSERVA'!I986))</f>
        <v/>
      </c>
      <c r="J984" s="27" t="str">
        <f>IF('TD OBSERVA'!J986="","",'TD OBSERVA'!J986)</f>
        <v/>
      </c>
    </row>
    <row r="985" spans="2:10" ht="16.8">
      <c r="B985" s="27" t="str">
        <f>IF('TD OBSERVA'!B987="","",'TD OBSERVA'!B987)</f>
        <v/>
      </c>
      <c r="C985" s="27" t="str">
        <f>IF('TD OBSERVA'!C987="","",'TD OBSERVA'!C987)</f>
        <v/>
      </c>
      <c r="D985" s="27" t="str">
        <f>IF('TD OBSERVA'!D987="","",'TD OBSERVA'!D987)</f>
        <v/>
      </c>
      <c r="E985" s="27" t="str">
        <f>IF('TD OBSERVA'!E987="","",'TD OBSERVA'!E987)</f>
        <v/>
      </c>
      <c r="F985" s="27" t="str">
        <f>IF('TD OBSERVA'!F987="","",'TD OBSERVA'!F987)</f>
        <v/>
      </c>
      <c r="G985" s="27" t="str">
        <f>IF('TD OBSERVA'!G987="","",'TD OBSERVA'!G987)</f>
        <v/>
      </c>
      <c r="H985" s="27" t="str">
        <f>IF('TD OBSERVA'!H987="","",'TD OBSERVA'!H987)</f>
        <v/>
      </c>
      <c r="I985" s="27" t="str">
        <f>IF('TD OBSERVA'!I987="","",IF('TD OBSERVA'!I987="(en blanco)","",'TD OBSERVA'!I987))</f>
        <v/>
      </c>
      <c r="J985" s="27" t="str">
        <f>IF('TD OBSERVA'!J987="","",'TD OBSERVA'!J987)</f>
        <v/>
      </c>
    </row>
    <row r="986" spans="2:10" ht="16.8">
      <c r="B986" s="27" t="str">
        <f>IF('TD OBSERVA'!B988="","",'TD OBSERVA'!B988)</f>
        <v/>
      </c>
      <c r="C986" s="27" t="str">
        <f>IF('TD OBSERVA'!C988="","",'TD OBSERVA'!C988)</f>
        <v/>
      </c>
      <c r="D986" s="27" t="str">
        <f>IF('TD OBSERVA'!D988="","",'TD OBSERVA'!D988)</f>
        <v/>
      </c>
      <c r="E986" s="27" t="str">
        <f>IF('TD OBSERVA'!E988="","",'TD OBSERVA'!E988)</f>
        <v/>
      </c>
      <c r="F986" s="27" t="str">
        <f>IF('TD OBSERVA'!F988="","",'TD OBSERVA'!F988)</f>
        <v/>
      </c>
      <c r="G986" s="27" t="str">
        <f>IF('TD OBSERVA'!G988="","",'TD OBSERVA'!G988)</f>
        <v/>
      </c>
      <c r="H986" s="27" t="str">
        <f>IF('TD OBSERVA'!H988="","",'TD OBSERVA'!H988)</f>
        <v/>
      </c>
      <c r="I986" s="27" t="str">
        <f>IF('TD OBSERVA'!I988="","",IF('TD OBSERVA'!I988="(en blanco)","",'TD OBSERVA'!I988))</f>
        <v/>
      </c>
      <c r="J986" s="27" t="str">
        <f>IF('TD OBSERVA'!J988="","",'TD OBSERVA'!J988)</f>
        <v/>
      </c>
    </row>
    <row r="987" spans="2:10" ht="16.8">
      <c r="B987" s="27" t="str">
        <f>IF('TD OBSERVA'!B989="","",'TD OBSERVA'!B989)</f>
        <v/>
      </c>
      <c r="C987" s="27" t="str">
        <f>IF('TD OBSERVA'!C989="","",'TD OBSERVA'!C989)</f>
        <v/>
      </c>
      <c r="D987" s="27" t="str">
        <f>IF('TD OBSERVA'!D989="","",'TD OBSERVA'!D989)</f>
        <v/>
      </c>
      <c r="E987" s="27" t="str">
        <f>IF('TD OBSERVA'!E989="","",'TD OBSERVA'!E989)</f>
        <v/>
      </c>
      <c r="F987" s="27" t="str">
        <f>IF('TD OBSERVA'!F989="","",'TD OBSERVA'!F989)</f>
        <v/>
      </c>
      <c r="G987" s="27" t="str">
        <f>IF('TD OBSERVA'!G989="","",'TD OBSERVA'!G989)</f>
        <v/>
      </c>
      <c r="H987" s="27" t="str">
        <f>IF('TD OBSERVA'!H989="","",'TD OBSERVA'!H989)</f>
        <v/>
      </c>
      <c r="I987" s="27" t="str">
        <f>IF('TD OBSERVA'!I989="","",IF('TD OBSERVA'!I989="(en blanco)","",'TD OBSERVA'!I989))</f>
        <v/>
      </c>
      <c r="J987" s="27" t="str">
        <f>IF('TD OBSERVA'!J989="","",'TD OBSERVA'!J989)</f>
        <v/>
      </c>
    </row>
    <row r="988" spans="2:10" ht="16.8">
      <c r="B988" s="27" t="str">
        <f>IF('TD OBSERVA'!B990="","",'TD OBSERVA'!B990)</f>
        <v/>
      </c>
      <c r="C988" s="27" t="str">
        <f>IF('TD OBSERVA'!C990="","",'TD OBSERVA'!C990)</f>
        <v/>
      </c>
      <c r="D988" s="27" t="str">
        <f>IF('TD OBSERVA'!D990="","",'TD OBSERVA'!D990)</f>
        <v/>
      </c>
      <c r="E988" s="27" t="str">
        <f>IF('TD OBSERVA'!E990="","",'TD OBSERVA'!E990)</f>
        <v/>
      </c>
      <c r="F988" s="27" t="str">
        <f>IF('TD OBSERVA'!F990="","",'TD OBSERVA'!F990)</f>
        <v/>
      </c>
      <c r="G988" s="27" t="str">
        <f>IF('TD OBSERVA'!G990="","",'TD OBSERVA'!G990)</f>
        <v/>
      </c>
      <c r="H988" s="27" t="str">
        <f>IF('TD OBSERVA'!H990="","",'TD OBSERVA'!H990)</f>
        <v/>
      </c>
      <c r="I988" s="27" t="str">
        <f>IF('TD OBSERVA'!I990="","",IF('TD OBSERVA'!I990="(en blanco)","",'TD OBSERVA'!I990))</f>
        <v/>
      </c>
      <c r="J988" s="27" t="str">
        <f>IF('TD OBSERVA'!J990="","",'TD OBSERVA'!J990)</f>
        <v/>
      </c>
    </row>
    <row r="989" spans="2:10" ht="16.8">
      <c r="B989" s="27" t="str">
        <f>IF('TD OBSERVA'!B991="","",'TD OBSERVA'!B991)</f>
        <v/>
      </c>
      <c r="C989" s="27" t="str">
        <f>IF('TD OBSERVA'!C991="","",'TD OBSERVA'!C991)</f>
        <v/>
      </c>
      <c r="D989" s="27" t="str">
        <f>IF('TD OBSERVA'!D991="","",'TD OBSERVA'!D991)</f>
        <v/>
      </c>
      <c r="E989" s="27" t="str">
        <f>IF('TD OBSERVA'!E991="","",'TD OBSERVA'!E991)</f>
        <v/>
      </c>
      <c r="F989" s="27" t="str">
        <f>IF('TD OBSERVA'!F991="","",'TD OBSERVA'!F991)</f>
        <v/>
      </c>
      <c r="G989" s="27" t="str">
        <f>IF('TD OBSERVA'!G991="","",'TD OBSERVA'!G991)</f>
        <v/>
      </c>
      <c r="H989" s="27" t="str">
        <f>IF('TD OBSERVA'!H991="","",'TD OBSERVA'!H991)</f>
        <v/>
      </c>
      <c r="I989" s="27" t="str">
        <f>IF('TD OBSERVA'!I991="","",IF('TD OBSERVA'!I991="(en blanco)","",'TD OBSERVA'!I991))</f>
        <v/>
      </c>
      <c r="J989" s="27" t="str">
        <f>IF('TD OBSERVA'!J991="","",'TD OBSERVA'!J991)</f>
        <v/>
      </c>
    </row>
    <row r="990" spans="2:10" ht="16.8">
      <c r="B990" s="27" t="str">
        <f>IF('TD OBSERVA'!B992="","",'TD OBSERVA'!B992)</f>
        <v/>
      </c>
      <c r="C990" s="27" t="str">
        <f>IF('TD OBSERVA'!C992="","",'TD OBSERVA'!C992)</f>
        <v/>
      </c>
      <c r="D990" s="27" t="str">
        <f>IF('TD OBSERVA'!D992="","",'TD OBSERVA'!D992)</f>
        <v/>
      </c>
      <c r="E990" s="27" t="str">
        <f>IF('TD OBSERVA'!E992="","",'TD OBSERVA'!E992)</f>
        <v/>
      </c>
      <c r="F990" s="27" t="str">
        <f>IF('TD OBSERVA'!F992="","",'TD OBSERVA'!F992)</f>
        <v/>
      </c>
      <c r="G990" s="27" t="str">
        <f>IF('TD OBSERVA'!G992="","",'TD OBSERVA'!G992)</f>
        <v/>
      </c>
      <c r="H990" s="27" t="str">
        <f>IF('TD OBSERVA'!H992="","",'TD OBSERVA'!H992)</f>
        <v/>
      </c>
      <c r="I990" s="27" t="str">
        <f>IF('TD OBSERVA'!I992="","",IF('TD OBSERVA'!I992="(en blanco)","",'TD OBSERVA'!I992))</f>
        <v/>
      </c>
      <c r="J990" s="27" t="str">
        <f>IF('TD OBSERVA'!J992="","",'TD OBSERVA'!J992)</f>
        <v/>
      </c>
    </row>
    <row r="991" spans="2:10" ht="16.8">
      <c r="B991" s="27" t="str">
        <f>IF('TD OBSERVA'!B993="","",'TD OBSERVA'!B993)</f>
        <v/>
      </c>
      <c r="C991" s="27" t="str">
        <f>IF('TD OBSERVA'!C993="","",'TD OBSERVA'!C993)</f>
        <v/>
      </c>
      <c r="D991" s="27" t="str">
        <f>IF('TD OBSERVA'!D993="","",'TD OBSERVA'!D993)</f>
        <v/>
      </c>
      <c r="E991" s="27" t="str">
        <f>IF('TD OBSERVA'!E993="","",'TD OBSERVA'!E993)</f>
        <v/>
      </c>
      <c r="F991" s="27" t="str">
        <f>IF('TD OBSERVA'!F993="","",'TD OBSERVA'!F993)</f>
        <v/>
      </c>
      <c r="G991" s="27" t="str">
        <f>IF('TD OBSERVA'!G993="","",'TD OBSERVA'!G993)</f>
        <v/>
      </c>
      <c r="H991" s="27" t="str">
        <f>IF('TD OBSERVA'!H993="","",'TD OBSERVA'!H993)</f>
        <v/>
      </c>
      <c r="I991" s="27" t="str">
        <f>IF('TD OBSERVA'!I993="","",IF('TD OBSERVA'!I993="(en blanco)","",'TD OBSERVA'!I993))</f>
        <v/>
      </c>
      <c r="J991" s="27" t="str">
        <f>IF('TD OBSERVA'!J993="","",'TD OBSERVA'!J993)</f>
        <v/>
      </c>
    </row>
    <row r="992" spans="2:10" ht="16.8">
      <c r="B992" s="27" t="str">
        <f>IF('TD OBSERVA'!B994="","",'TD OBSERVA'!B994)</f>
        <v/>
      </c>
      <c r="C992" s="27" t="str">
        <f>IF('TD OBSERVA'!C994="","",'TD OBSERVA'!C994)</f>
        <v/>
      </c>
      <c r="D992" s="27" t="str">
        <f>IF('TD OBSERVA'!D994="","",'TD OBSERVA'!D994)</f>
        <v/>
      </c>
      <c r="E992" s="27" t="str">
        <f>IF('TD OBSERVA'!E994="","",'TD OBSERVA'!E994)</f>
        <v/>
      </c>
      <c r="F992" s="27" t="str">
        <f>IF('TD OBSERVA'!F994="","",'TD OBSERVA'!F994)</f>
        <v/>
      </c>
      <c r="G992" s="27" t="str">
        <f>IF('TD OBSERVA'!G994="","",'TD OBSERVA'!G994)</f>
        <v/>
      </c>
      <c r="H992" s="27" t="str">
        <f>IF('TD OBSERVA'!H994="","",'TD OBSERVA'!H994)</f>
        <v/>
      </c>
      <c r="I992" s="27" t="str">
        <f>IF('TD OBSERVA'!I994="","",IF('TD OBSERVA'!I994="(en blanco)","",'TD OBSERVA'!I994))</f>
        <v/>
      </c>
      <c r="J992" s="27" t="str">
        <f>IF('TD OBSERVA'!J994="","",'TD OBSERVA'!J994)</f>
        <v/>
      </c>
    </row>
    <row r="993" spans="2:10" ht="16.8">
      <c r="B993" s="27" t="str">
        <f>IF('TD OBSERVA'!B995="","",'TD OBSERVA'!B995)</f>
        <v/>
      </c>
      <c r="C993" s="27" t="str">
        <f>IF('TD OBSERVA'!C995="","",'TD OBSERVA'!C995)</f>
        <v/>
      </c>
      <c r="D993" s="27" t="str">
        <f>IF('TD OBSERVA'!D995="","",'TD OBSERVA'!D995)</f>
        <v/>
      </c>
      <c r="E993" s="27" t="str">
        <f>IF('TD OBSERVA'!E995="","",'TD OBSERVA'!E995)</f>
        <v/>
      </c>
      <c r="F993" s="27" t="str">
        <f>IF('TD OBSERVA'!F995="","",'TD OBSERVA'!F995)</f>
        <v/>
      </c>
      <c r="G993" s="27" t="str">
        <f>IF('TD OBSERVA'!G995="","",'TD OBSERVA'!G995)</f>
        <v/>
      </c>
      <c r="H993" s="27" t="str">
        <f>IF('TD OBSERVA'!H995="","",'TD OBSERVA'!H995)</f>
        <v/>
      </c>
      <c r="I993" s="27" t="str">
        <f>IF('TD OBSERVA'!I995="","",IF('TD OBSERVA'!I995="(en blanco)","",'TD OBSERVA'!I995))</f>
        <v/>
      </c>
      <c r="J993" s="27" t="str">
        <f>IF('TD OBSERVA'!J995="","",'TD OBSERVA'!J995)</f>
        <v/>
      </c>
    </row>
    <row r="994" spans="2:10" ht="16.8">
      <c r="B994" s="27" t="str">
        <f>IF('TD OBSERVA'!B996="","",'TD OBSERVA'!B996)</f>
        <v/>
      </c>
      <c r="C994" s="27" t="str">
        <f>IF('TD OBSERVA'!C996="","",'TD OBSERVA'!C996)</f>
        <v/>
      </c>
      <c r="D994" s="27" t="str">
        <f>IF('TD OBSERVA'!D996="","",'TD OBSERVA'!D996)</f>
        <v/>
      </c>
      <c r="E994" s="27" t="str">
        <f>IF('TD OBSERVA'!E996="","",'TD OBSERVA'!E996)</f>
        <v/>
      </c>
      <c r="F994" s="27" t="str">
        <f>IF('TD OBSERVA'!F996="","",'TD OBSERVA'!F996)</f>
        <v/>
      </c>
      <c r="G994" s="27" t="str">
        <f>IF('TD OBSERVA'!G996="","",'TD OBSERVA'!G996)</f>
        <v/>
      </c>
      <c r="H994" s="27" t="str">
        <f>IF('TD OBSERVA'!H996="","",'TD OBSERVA'!H996)</f>
        <v/>
      </c>
      <c r="I994" s="27" t="str">
        <f>IF('TD OBSERVA'!I996="","",IF('TD OBSERVA'!I996="(en blanco)","",'TD OBSERVA'!I996))</f>
        <v/>
      </c>
      <c r="J994" s="27" t="str">
        <f>IF('TD OBSERVA'!J996="","",'TD OBSERVA'!J996)</f>
        <v/>
      </c>
    </row>
    <row r="995" spans="2:10" ht="16.8">
      <c r="B995" s="27" t="str">
        <f>IF('TD OBSERVA'!B997="","",'TD OBSERVA'!B997)</f>
        <v/>
      </c>
      <c r="C995" s="27" t="str">
        <f>IF('TD OBSERVA'!C997="","",'TD OBSERVA'!C997)</f>
        <v/>
      </c>
      <c r="D995" s="27" t="str">
        <f>IF('TD OBSERVA'!D997="","",'TD OBSERVA'!D997)</f>
        <v/>
      </c>
      <c r="E995" s="27" t="str">
        <f>IF('TD OBSERVA'!E997="","",'TD OBSERVA'!E997)</f>
        <v/>
      </c>
      <c r="F995" s="27" t="str">
        <f>IF('TD OBSERVA'!F997="","",'TD OBSERVA'!F997)</f>
        <v/>
      </c>
      <c r="G995" s="27" t="str">
        <f>IF('TD OBSERVA'!G997="","",'TD OBSERVA'!G997)</f>
        <v/>
      </c>
      <c r="H995" s="27" t="str">
        <f>IF('TD OBSERVA'!H997="","",'TD OBSERVA'!H997)</f>
        <v/>
      </c>
      <c r="I995" s="27" t="str">
        <f>IF('TD OBSERVA'!I997="","",IF('TD OBSERVA'!I997="(en blanco)","",'TD OBSERVA'!I997))</f>
        <v/>
      </c>
      <c r="J995" s="27" t="str">
        <f>IF('TD OBSERVA'!J997="","",'TD OBSERVA'!J997)</f>
        <v/>
      </c>
    </row>
    <row r="996" spans="2:10" ht="16.8">
      <c r="B996" s="27" t="str">
        <f>IF('TD OBSERVA'!B998="","",'TD OBSERVA'!B998)</f>
        <v/>
      </c>
      <c r="C996" s="27" t="str">
        <f>IF('TD OBSERVA'!C998="","",'TD OBSERVA'!C998)</f>
        <v/>
      </c>
      <c r="D996" s="27" t="str">
        <f>IF('TD OBSERVA'!D998="","",'TD OBSERVA'!D998)</f>
        <v/>
      </c>
      <c r="E996" s="27" t="str">
        <f>IF('TD OBSERVA'!E998="","",'TD OBSERVA'!E998)</f>
        <v/>
      </c>
      <c r="F996" s="27" t="str">
        <f>IF('TD OBSERVA'!F998="","",'TD OBSERVA'!F998)</f>
        <v/>
      </c>
      <c r="G996" s="27" t="str">
        <f>IF('TD OBSERVA'!G998="","",'TD OBSERVA'!G998)</f>
        <v/>
      </c>
      <c r="H996" s="27" t="str">
        <f>IF('TD OBSERVA'!H998="","",'TD OBSERVA'!H998)</f>
        <v/>
      </c>
      <c r="I996" s="27" t="str">
        <f>IF('TD OBSERVA'!I998="","",IF('TD OBSERVA'!I998="(en blanco)","",'TD OBSERVA'!I998))</f>
        <v/>
      </c>
      <c r="J996" s="27" t="str">
        <f>IF('TD OBSERVA'!J998="","",'TD OBSERVA'!J998)</f>
        <v/>
      </c>
    </row>
    <row r="997" spans="2:10" ht="16.8">
      <c r="B997" s="27" t="str">
        <f>IF('TD OBSERVA'!B999="","",'TD OBSERVA'!B999)</f>
        <v/>
      </c>
      <c r="C997" s="27" t="str">
        <f>IF('TD OBSERVA'!C999="","",'TD OBSERVA'!C999)</f>
        <v/>
      </c>
      <c r="D997" s="27" t="str">
        <f>IF('TD OBSERVA'!D999="","",'TD OBSERVA'!D999)</f>
        <v/>
      </c>
      <c r="E997" s="27" t="str">
        <f>IF('TD OBSERVA'!E999="","",'TD OBSERVA'!E999)</f>
        <v/>
      </c>
      <c r="F997" s="27" t="str">
        <f>IF('TD OBSERVA'!F999="","",'TD OBSERVA'!F999)</f>
        <v/>
      </c>
      <c r="G997" s="27" t="str">
        <f>IF('TD OBSERVA'!G999="","",'TD OBSERVA'!G999)</f>
        <v/>
      </c>
      <c r="H997" s="27" t="str">
        <f>IF('TD OBSERVA'!H999="","",'TD OBSERVA'!H999)</f>
        <v/>
      </c>
      <c r="I997" s="27" t="str">
        <f>IF('TD OBSERVA'!I999="","",IF('TD OBSERVA'!I999="(en blanco)","",'TD OBSERVA'!I999))</f>
        <v/>
      </c>
      <c r="J997" s="27" t="str">
        <f>IF('TD OBSERVA'!J999="","",'TD OBSERVA'!J999)</f>
        <v/>
      </c>
    </row>
    <row r="998" spans="2:10" ht="16.8">
      <c r="B998" s="27" t="str">
        <f>IF('TD OBSERVA'!B1000="","",'TD OBSERVA'!B1000)</f>
        <v/>
      </c>
      <c r="C998" s="27" t="str">
        <f>IF('TD OBSERVA'!C1000="","",'TD OBSERVA'!C1000)</f>
        <v/>
      </c>
      <c r="D998" s="27" t="str">
        <f>IF('TD OBSERVA'!D1000="","",'TD OBSERVA'!D1000)</f>
        <v/>
      </c>
      <c r="E998" s="27" t="str">
        <f>IF('TD OBSERVA'!E1000="","",'TD OBSERVA'!E1000)</f>
        <v/>
      </c>
      <c r="F998" s="27" t="str">
        <f>IF('TD OBSERVA'!F1000="","",'TD OBSERVA'!F1000)</f>
        <v/>
      </c>
      <c r="G998" s="27" t="str">
        <f>IF('TD OBSERVA'!G1000="","",'TD OBSERVA'!G1000)</f>
        <v/>
      </c>
      <c r="H998" s="27" t="str">
        <f>IF('TD OBSERVA'!H1000="","",'TD OBSERVA'!H1000)</f>
        <v/>
      </c>
      <c r="I998" s="27" t="str">
        <f>IF('TD OBSERVA'!I1000="","",IF('TD OBSERVA'!I1000="(en blanco)","",'TD OBSERVA'!I1000))</f>
        <v/>
      </c>
      <c r="J998" s="27" t="str">
        <f>IF('TD OBSERVA'!J1000="","",'TD OBSERVA'!J1000)</f>
        <v/>
      </c>
    </row>
    <row r="999" spans="2:10" ht="16.8">
      <c r="B999" s="27" t="str">
        <f>IF('TD OBSERVA'!B1001="","",'TD OBSERVA'!B1001)</f>
        <v/>
      </c>
      <c r="C999" s="27" t="str">
        <f>IF('TD OBSERVA'!C1001="","",'TD OBSERVA'!C1001)</f>
        <v/>
      </c>
      <c r="D999" s="27" t="str">
        <f>IF('TD OBSERVA'!D1001="","",'TD OBSERVA'!D1001)</f>
        <v/>
      </c>
      <c r="E999" s="27" t="str">
        <f>IF('TD OBSERVA'!E1001="","",'TD OBSERVA'!E1001)</f>
        <v/>
      </c>
      <c r="F999" s="27" t="str">
        <f>IF('TD OBSERVA'!F1001="","",'TD OBSERVA'!F1001)</f>
        <v/>
      </c>
      <c r="G999" s="27" t="str">
        <f>IF('TD OBSERVA'!G1001="","",'TD OBSERVA'!G1001)</f>
        <v/>
      </c>
      <c r="H999" s="27" t="str">
        <f>IF('TD OBSERVA'!H1001="","",'TD OBSERVA'!H1001)</f>
        <v/>
      </c>
      <c r="I999" s="27" t="str">
        <f>IF('TD OBSERVA'!I1001="","",IF('TD OBSERVA'!I1001="(en blanco)","",'TD OBSERVA'!I1001))</f>
        <v/>
      </c>
      <c r="J999" s="27" t="str">
        <f>IF('TD OBSERVA'!J1001="","",'TD OBSERVA'!J1001)</f>
        <v/>
      </c>
    </row>
    <row r="1000" spans="2:10" ht="16.8">
      <c r="B1000" s="27" t="str">
        <f>IF('TD OBSERVA'!B1002="","",'TD OBSERVA'!B1002)</f>
        <v/>
      </c>
      <c r="C1000" s="27" t="str">
        <f>IF('TD OBSERVA'!C1002="","",'TD OBSERVA'!C1002)</f>
        <v/>
      </c>
      <c r="D1000" s="27" t="str">
        <f>IF('TD OBSERVA'!D1002="","",'TD OBSERVA'!D1002)</f>
        <v/>
      </c>
      <c r="E1000" s="27" t="str">
        <f>IF('TD OBSERVA'!E1002="","",'TD OBSERVA'!E1002)</f>
        <v/>
      </c>
      <c r="F1000" s="27" t="str">
        <f>IF('TD OBSERVA'!F1002="","",'TD OBSERVA'!F1002)</f>
        <v/>
      </c>
      <c r="G1000" s="27" t="str">
        <f>IF('TD OBSERVA'!G1002="","",'TD OBSERVA'!G1002)</f>
        <v/>
      </c>
      <c r="H1000" s="27" t="str">
        <f>IF('TD OBSERVA'!H1002="","",'TD OBSERVA'!H1002)</f>
        <v/>
      </c>
      <c r="I1000" s="27" t="str">
        <f>IF('TD OBSERVA'!I1002="","",IF('TD OBSERVA'!I1002="(en blanco)","",'TD OBSERVA'!I1002))</f>
        <v/>
      </c>
      <c r="J1000" s="27" t="str">
        <f>IF('TD OBSERVA'!J1002="","",'TD OBSERVA'!J1002)</f>
        <v/>
      </c>
    </row>
    <row r="1001" spans="2:10" ht="16.8">
      <c r="B1001" s="27" t="str">
        <f>IF('TD OBSERVA'!B1003="","",'TD OBSERVA'!B1003)</f>
        <v/>
      </c>
      <c r="C1001" s="27" t="str">
        <f>IF('TD OBSERVA'!C1003="","",'TD OBSERVA'!C1003)</f>
        <v/>
      </c>
      <c r="D1001" s="27" t="str">
        <f>IF('TD OBSERVA'!D1003="","",'TD OBSERVA'!D1003)</f>
        <v/>
      </c>
      <c r="E1001" s="27" t="str">
        <f>IF('TD OBSERVA'!E1003="","",'TD OBSERVA'!E1003)</f>
        <v/>
      </c>
      <c r="F1001" s="27" t="str">
        <f>IF('TD OBSERVA'!F1003="","",'TD OBSERVA'!F1003)</f>
        <v/>
      </c>
      <c r="G1001" s="27" t="str">
        <f>IF('TD OBSERVA'!G1003="","",'TD OBSERVA'!G1003)</f>
        <v/>
      </c>
      <c r="H1001" s="27" t="str">
        <f>IF('TD OBSERVA'!H1003="","",'TD OBSERVA'!H1003)</f>
        <v/>
      </c>
      <c r="I1001" s="27" t="str">
        <f>IF('TD OBSERVA'!I1003="","",IF('TD OBSERVA'!I1003="(en blanco)","",'TD OBSERVA'!I1003))</f>
        <v/>
      </c>
      <c r="J1001" s="27" t="str">
        <f>IF('TD OBSERVA'!J1003="","",'TD OBSERVA'!J1003)</f>
        <v/>
      </c>
    </row>
    <row r="1002" spans="2:10" ht="16.8">
      <c r="B1002" s="27" t="str">
        <f>IF('TD OBSERVA'!B1004="","",'TD OBSERVA'!B1004)</f>
        <v/>
      </c>
      <c r="C1002" s="27" t="str">
        <f>IF('TD OBSERVA'!C1004="","",'TD OBSERVA'!C1004)</f>
        <v/>
      </c>
      <c r="D1002" s="27" t="str">
        <f>IF('TD OBSERVA'!D1004="","",'TD OBSERVA'!D1004)</f>
        <v/>
      </c>
      <c r="E1002" s="27" t="str">
        <f>IF('TD OBSERVA'!E1004="","",'TD OBSERVA'!E1004)</f>
        <v/>
      </c>
      <c r="F1002" s="27" t="str">
        <f>IF('TD OBSERVA'!F1004="","",'TD OBSERVA'!F1004)</f>
        <v/>
      </c>
      <c r="G1002" s="27" t="str">
        <f>IF('TD OBSERVA'!G1004="","",'TD OBSERVA'!G1004)</f>
        <v/>
      </c>
      <c r="H1002" s="27" t="str">
        <f>IF('TD OBSERVA'!H1004="","",'TD OBSERVA'!H1004)</f>
        <v/>
      </c>
      <c r="I1002" s="27" t="str">
        <f>IF('TD OBSERVA'!I1004="","",IF('TD OBSERVA'!I1004="(en blanco)","",'TD OBSERVA'!I1004))</f>
        <v/>
      </c>
      <c r="J1002" s="27" t="str">
        <f>IF('TD OBSERVA'!J1004="","",'TD OBSERVA'!J1004)</f>
        <v/>
      </c>
    </row>
    <row r="1003" spans="2:10" ht="16.8">
      <c r="B1003" s="27" t="str">
        <f>IF('TD OBSERVA'!B1005="","",'TD OBSERVA'!B1005)</f>
        <v/>
      </c>
      <c r="C1003" s="27" t="str">
        <f>IF('TD OBSERVA'!C1005="","",'TD OBSERVA'!C1005)</f>
        <v/>
      </c>
      <c r="D1003" s="27" t="str">
        <f>IF('TD OBSERVA'!D1005="","",'TD OBSERVA'!D1005)</f>
        <v/>
      </c>
      <c r="E1003" s="27" t="str">
        <f>IF('TD OBSERVA'!E1005="","",'TD OBSERVA'!E1005)</f>
        <v/>
      </c>
      <c r="F1003" s="27" t="str">
        <f>IF('TD OBSERVA'!F1005="","",'TD OBSERVA'!F1005)</f>
        <v/>
      </c>
      <c r="G1003" s="27" t="str">
        <f>IF('TD OBSERVA'!G1005="","",'TD OBSERVA'!G1005)</f>
        <v/>
      </c>
      <c r="H1003" s="27" t="str">
        <f>IF('TD OBSERVA'!H1005="","",'TD OBSERVA'!H1005)</f>
        <v/>
      </c>
      <c r="I1003" s="27" t="str">
        <f>IF('TD OBSERVA'!I1005="","",IF('TD OBSERVA'!I1005="(en blanco)","",'TD OBSERVA'!I1005))</f>
        <v/>
      </c>
      <c r="J1003" s="27" t="str">
        <f>IF('TD OBSERVA'!J1005="","",'TD OBSERVA'!J1005)</f>
        <v/>
      </c>
    </row>
    <row r="1004" spans="2:10" ht="16.8">
      <c r="B1004" s="27" t="str">
        <f>IF('TD OBSERVA'!B1006="","",'TD OBSERVA'!B1006)</f>
        <v/>
      </c>
      <c r="C1004" s="27" t="str">
        <f>IF('TD OBSERVA'!C1006="","",'TD OBSERVA'!C1006)</f>
        <v/>
      </c>
      <c r="D1004" s="27" t="str">
        <f>IF('TD OBSERVA'!D1006="","",'TD OBSERVA'!D1006)</f>
        <v/>
      </c>
      <c r="E1004" s="27" t="str">
        <f>IF('TD OBSERVA'!E1006="","",'TD OBSERVA'!E1006)</f>
        <v/>
      </c>
      <c r="F1004" s="27" t="str">
        <f>IF('TD OBSERVA'!F1006="","",'TD OBSERVA'!F1006)</f>
        <v/>
      </c>
      <c r="G1004" s="27" t="str">
        <f>IF('TD OBSERVA'!G1006="","",'TD OBSERVA'!G1006)</f>
        <v/>
      </c>
      <c r="H1004" s="27" t="str">
        <f>IF('TD OBSERVA'!H1006="","",'TD OBSERVA'!H1006)</f>
        <v/>
      </c>
      <c r="I1004" s="27" t="str">
        <f>IF('TD OBSERVA'!I1006="","",IF('TD OBSERVA'!I1006="(en blanco)","",'TD OBSERVA'!I1006))</f>
        <v/>
      </c>
      <c r="J1004" s="27" t="str">
        <f>IF('TD OBSERVA'!J1006="","",'TD OBSERVA'!J1006)</f>
        <v/>
      </c>
    </row>
    <row r="1005" spans="2:10" ht="16.8">
      <c r="B1005" s="27" t="str">
        <f>IF('TD OBSERVA'!B1007="","",'TD OBSERVA'!B1007)</f>
        <v/>
      </c>
      <c r="C1005" s="27" t="str">
        <f>IF('TD OBSERVA'!C1007="","",'TD OBSERVA'!C1007)</f>
        <v/>
      </c>
      <c r="D1005" s="27" t="str">
        <f>IF('TD OBSERVA'!D1007="","",'TD OBSERVA'!D1007)</f>
        <v/>
      </c>
      <c r="E1005" s="27" t="str">
        <f>IF('TD OBSERVA'!E1007="","",'TD OBSERVA'!E1007)</f>
        <v/>
      </c>
      <c r="F1005" s="27" t="str">
        <f>IF('TD OBSERVA'!F1007="","",'TD OBSERVA'!F1007)</f>
        <v/>
      </c>
      <c r="G1005" s="27" t="str">
        <f>IF('TD OBSERVA'!G1007="","",'TD OBSERVA'!G1007)</f>
        <v/>
      </c>
      <c r="H1005" s="27" t="str">
        <f>IF('TD OBSERVA'!H1007="","",'TD OBSERVA'!H1007)</f>
        <v/>
      </c>
      <c r="I1005" s="27" t="str">
        <f>IF('TD OBSERVA'!I1007="","",IF('TD OBSERVA'!I1007="(en blanco)","",'TD OBSERVA'!I1007))</f>
        <v/>
      </c>
      <c r="J1005" s="27" t="str">
        <f>IF('TD OBSERVA'!J1007="","",'TD OBSERVA'!J1007)</f>
        <v/>
      </c>
    </row>
    <row r="1006" spans="2:10" ht="16.8">
      <c r="B1006" s="27" t="str">
        <f>IF('TD OBSERVA'!B1008="","",'TD OBSERVA'!B1008)</f>
        <v/>
      </c>
      <c r="C1006" s="27" t="str">
        <f>IF('TD OBSERVA'!C1008="","",'TD OBSERVA'!C1008)</f>
        <v/>
      </c>
      <c r="D1006" s="27" t="str">
        <f>IF('TD OBSERVA'!D1008="","",'TD OBSERVA'!D1008)</f>
        <v/>
      </c>
      <c r="E1006" s="27" t="str">
        <f>IF('TD OBSERVA'!E1008="","",'TD OBSERVA'!E1008)</f>
        <v/>
      </c>
      <c r="F1006" s="27" t="str">
        <f>IF('TD OBSERVA'!F1008="","",'TD OBSERVA'!F1008)</f>
        <v/>
      </c>
      <c r="G1006" s="27" t="str">
        <f>IF('TD OBSERVA'!G1008="","",'TD OBSERVA'!G1008)</f>
        <v/>
      </c>
      <c r="H1006" s="27" t="str">
        <f>IF('TD OBSERVA'!H1008="","",'TD OBSERVA'!H1008)</f>
        <v/>
      </c>
      <c r="I1006" s="27" t="str">
        <f>IF('TD OBSERVA'!I1008="","",IF('TD OBSERVA'!I1008="(en blanco)","",'TD OBSERVA'!I1008))</f>
        <v/>
      </c>
      <c r="J1006" s="27" t="str">
        <f>IF('TD OBSERVA'!J1008="","",'TD OBSERVA'!J1008)</f>
        <v/>
      </c>
    </row>
    <row r="1007" spans="2:10" ht="16.8">
      <c r="B1007" s="27" t="str">
        <f>IF('TD OBSERVA'!B1009="","",'TD OBSERVA'!B1009)</f>
        <v/>
      </c>
      <c r="C1007" s="27" t="str">
        <f>IF('TD OBSERVA'!C1009="","",'TD OBSERVA'!C1009)</f>
        <v/>
      </c>
      <c r="D1007" s="27" t="str">
        <f>IF('TD OBSERVA'!D1009="","",'TD OBSERVA'!D1009)</f>
        <v/>
      </c>
      <c r="E1007" s="27" t="str">
        <f>IF('TD OBSERVA'!E1009="","",'TD OBSERVA'!E1009)</f>
        <v/>
      </c>
      <c r="F1007" s="27" t="str">
        <f>IF('TD OBSERVA'!F1009="","",'TD OBSERVA'!F1009)</f>
        <v/>
      </c>
      <c r="G1007" s="27" t="str">
        <f>IF('TD OBSERVA'!G1009="","",'TD OBSERVA'!G1009)</f>
        <v/>
      </c>
      <c r="H1007" s="27" t="str">
        <f>IF('TD OBSERVA'!H1009="","",'TD OBSERVA'!H1009)</f>
        <v/>
      </c>
      <c r="I1007" s="27" t="str">
        <f>IF('TD OBSERVA'!I1009="","",IF('TD OBSERVA'!I1009="(en blanco)","",'TD OBSERVA'!I1009))</f>
        <v/>
      </c>
      <c r="J1007" s="27" t="str">
        <f>IF('TD OBSERVA'!J1009="","",'TD OBSERVA'!J1009)</f>
        <v/>
      </c>
    </row>
    <row r="1008" spans="2:10" ht="16.8">
      <c r="B1008" s="27" t="str">
        <f>IF('TD OBSERVA'!B1010="","",'TD OBSERVA'!B1010)</f>
        <v/>
      </c>
      <c r="C1008" s="27" t="str">
        <f>IF('TD OBSERVA'!C1010="","",'TD OBSERVA'!C1010)</f>
        <v/>
      </c>
      <c r="D1008" s="27" t="str">
        <f>IF('TD OBSERVA'!D1010="","",'TD OBSERVA'!D1010)</f>
        <v/>
      </c>
      <c r="E1008" s="27" t="str">
        <f>IF('TD OBSERVA'!E1010="","",'TD OBSERVA'!E1010)</f>
        <v/>
      </c>
      <c r="F1008" s="27" t="str">
        <f>IF('TD OBSERVA'!F1010="","",'TD OBSERVA'!F1010)</f>
        <v/>
      </c>
      <c r="G1008" s="27" t="str">
        <f>IF('TD OBSERVA'!G1010="","",'TD OBSERVA'!G1010)</f>
        <v/>
      </c>
      <c r="H1008" s="27" t="str">
        <f>IF('TD OBSERVA'!H1010="","",'TD OBSERVA'!H1010)</f>
        <v/>
      </c>
      <c r="I1008" s="27" t="str">
        <f>IF('TD OBSERVA'!I1010="","",IF('TD OBSERVA'!I1010="(en blanco)","",'TD OBSERVA'!I1010))</f>
        <v/>
      </c>
      <c r="J1008" s="27" t="str">
        <f>IF('TD OBSERVA'!J1010="","",'TD OBSERVA'!J1010)</f>
        <v/>
      </c>
    </row>
    <row r="1009" spans="2:10" ht="16.8">
      <c r="B1009" s="27" t="str">
        <f>IF('TD OBSERVA'!B1011="","",'TD OBSERVA'!B1011)</f>
        <v/>
      </c>
      <c r="C1009" s="27" t="str">
        <f>IF('TD OBSERVA'!C1011="","",'TD OBSERVA'!C1011)</f>
        <v/>
      </c>
      <c r="D1009" s="27" t="str">
        <f>IF('TD OBSERVA'!D1011="","",'TD OBSERVA'!D1011)</f>
        <v/>
      </c>
      <c r="E1009" s="27" t="str">
        <f>IF('TD OBSERVA'!E1011="","",'TD OBSERVA'!E1011)</f>
        <v/>
      </c>
      <c r="F1009" s="27" t="str">
        <f>IF('TD OBSERVA'!F1011="","",'TD OBSERVA'!F1011)</f>
        <v/>
      </c>
      <c r="G1009" s="27" t="str">
        <f>IF('TD OBSERVA'!G1011="","",'TD OBSERVA'!G1011)</f>
        <v/>
      </c>
      <c r="H1009" s="27" t="str">
        <f>IF('TD OBSERVA'!H1011="","",'TD OBSERVA'!H1011)</f>
        <v/>
      </c>
      <c r="I1009" s="27" t="str">
        <f>IF('TD OBSERVA'!I1011="","",IF('TD OBSERVA'!I1011="(en blanco)","",'TD OBSERVA'!I1011))</f>
        <v/>
      </c>
      <c r="J1009" s="27" t="str">
        <f>IF('TD OBSERVA'!J1011="","",'TD OBSERVA'!J1011)</f>
        <v/>
      </c>
    </row>
    <row r="1010" spans="2:10" ht="16.8">
      <c r="B1010" s="27" t="str">
        <f>IF('TD OBSERVA'!B1012="","",'TD OBSERVA'!B1012)</f>
        <v/>
      </c>
      <c r="C1010" s="27" t="str">
        <f>IF('TD OBSERVA'!C1012="","",'TD OBSERVA'!C1012)</f>
        <v/>
      </c>
      <c r="D1010" s="27" t="str">
        <f>IF('TD OBSERVA'!D1012="","",'TD OBSERVA'!D1012)</f>
        <v/>
      </c>
      <c r="E1010" s="27" t="str">
        <f>IF('TD OBSERVA'!E1012="","",'TD OBSERVA'!E1012)</f>
        <v/>
      </c>
      <c r="F1010" s="27" t="str">
        <f>IF('TD OBSERVA'!F1012="","",'TD OBSERVA'!F1012)</f>
        <v/>
      </c>
      <c r="G1010" s="27" t="str">
        <f>IF('TD OBSERVA'!G1012="","",'TD OBSERVA'!G1012)</f>
        <v/>
      </c>
      <c r="H1010" s="27" t="str">
        <f>IF('TD OBSERVA'!H1012="","",'TD OBSERVA'!H1012)</f>
        <v/>
      </c>
      <c r="I1010" s="27" t="str">
        <f>IF('TD OBSERVA'!I1012="","",IF('TD OBSERVA'!I1012="(en blanco)","",'TD OBSERVA'!I1012))</f>
        <v/>
      </c>
      <c r="J1010" s="27" t="str">
        <f>IF('TD OBSERVA'!J1012="","",'TD OBSERVA'!J1012)</f>
        <v/>
      </c>
    </row>
    <row r="1011" spans="2:10" ht="16.8">
      <c r="B1011" s="27" t="str">
        <f>IF('TD OBSERVA'!B1013="","",'TD OBSERVA'!B1013)</f>
        <v/>
      </c>
      <c r="C1011" s="27" t="str">
        <f>IF('TD OBSERVA'!C1013="","",'TD OBSERVA'!C1013)</f>
        <v/>
      </c>
      <c r="D1011" s="27" t="str">
        <f>IF('TD OBSERVA'!D1013="","",'TD OBSERVA'!D1013)</f>
        <v/>
      </c>
      <c r="E1011" s="27" t="str">
        <f>IF('TD OBSERVA'!E1013="","",'TD OBSERVA'!E1013)</f>
        <v/>
      </c>
      <c r="F1011" s="27" t="str">
        <f>IF('TD OBSERVA'!F1013="","",'TD OBSERVA'!F1013)</f>
        <v/>
      </c>
      <c r="G1011" s="27" t="str">
        <f>IF('TD OBSERVA'!G1013="","",'TD OBSERVA'!G1013)</f>
        <v/>
      </c>
      <c r="H1011" s="27" t="str">
        <f>IF('TD OBSERVA'!H1013="","",'TD OBSERVA'!H1013)</f>
        <v/>
      </c>
      <c r="I1011" s="27" t="str">
        <f>IF('TD OBSERVA'!I1013="","",IF('TD OBSERVA'!I1013="(en blanco)","",'TD OBSERVA'!I1013))</f>
        <v/>
      </c>
      <c r="J1011" s="27" t="str">
        <f>IF('TD OBSERVA'!J1013="","",'TD OBSERVA'!J1013)</f>
        <v/>
      </c>
    </row>
    <row r="1012" spans="2:10" ht="16.8">
      <c r="B1012" s="27" t="str">
        <f>IF('TD OBSERVA'!B1014="","",'TD OBSERVA'!B1014)</f>
        <v/>
      </c>
      <c r="C1012" s="27" t="str">
        <f>IF('TD OBSERVA'!C1014="","",'TD OBSERVA'!C1014)</f>
        <v/>
      </c>
      <c r="D1012" s="27" t="str">
        <f>IF('TD OBSERVA'!D1014="","",'TD OBSERVA'!D1014)</f>
        <v/>
      </c>
      <c r="E1012" s="27" t="str">
        <f>IF('TD OBSERVA'!E1014="","",'TD OBSERVA'!E1014)</f>
        <v/>
      </c>
      <c r="F1012" s="27" t="str">
        <f>IF('TD OBSERVA'!F1014="","",'TD OBSERVA'!F1014)</f>
        <v/>
      </c>
      <c r="G1012" s="27" t="str">
        <f>IF('TD OBSERVA'!G1014="","",'TD OBSERVA'!G1014)</f>
        <v/>
      </c>
      <c r="H1012" s="27" t="str">
        <f>IF('TD OBSERVA'!H1014="","",'TD OBSERVA'!H1014)</f>
        <v/>
      </c>
      <c r="I1012" s="27" t="str">
        <f>IF('TD OBSERVA'!I1014="","",IF('TD OBSERVA'!I1014="(en blanco)","",'TD OBSERVA'!I1014))</f>
        <v/>
      </c>
      <c r="J1012" s="27" t="str">
        <f>IF('TD OBSERVA'!J1014="","",'TD OBSERVA'!J1014)</f>
        <v/>
      </c>
    </row>
    <row r="1013" spans="2:10" ht="16.8">
      <c r="B1013" s="27" t="str">
        <f>IF('TD OBSERVA'!B1015="","",'TD OBSERVA'!B1015)</f>
        <v/>
      </c>
      <c r="C1013" s="27" t="str">
        <f>IF('TD OBSERVA'!C1015="","",'TD OBSERVA'!C1015)</f>
        <v/>
      </c>
      <c r="D1013" s="27" t="str">
        <f>IF('TD OBSERVA'!D1015="","",'TD OBSERVA'!D1015)</f>
        <v/>
      </c>
      <c r="E1013" s="27" t="str">
        <f>IF('TD OBSERVA'!E1015="","",'TD OBSERVA'!E1015)</f>
        <v/>
      </c>
      <c r="F1013" s="27" t="str">
        <f>IF('TD OBSERVA'!F1015="","",'TD OBSERVA'!F1015)</f>
        <v/>
      </c>
      <c r="G1013" s="27" t="str">
        <f>IF('TD OBSERVA'!G1015="","",'TD OBSERVA'!G1015)</f>
        <v/>
      </c>
      <c r="H1013" s="27" t="str">
        <f>IF('TD OBSERVA'!H1015="","",'TD OBSERVA'!H1015)</f>
        <v/>
      </c>
      <c r="I1013" s="27" t="str">
        <f>IF('TD OBSERVA'!I1015="","",IF('TD OBSERVA'!I1015="(en blanco)","",'TD OBSERVA'!I1015))</f>
        <v/>
      </c>
      <c r="J1013" s="27" t="str">
        <f>IF('TD OBSERVA'!J1015="","",'TD OBSERVA'!J1015)</f>
        <v/>
      </c>
    </row>
    <row r="1014" spans="2:10" ht="16.8">
      <c r="B1014" s="27" t="str">
        <f>IF('TD OBSERVA'!B1016="","",'TD OBSERVA'!B1016)</f>
        <v/>
      </c>
      <c r="C1014" s="27" t="str">
        <f>IF('TD OBSERVA'!C1016="","",'TD OBSERVA'!C1016)</f>
        <v/>
      </c>
      <c r="D1014" s="27" t="str">
        <f>IF('TD OBSERVA'!D1016="","",'TD OBSERVA'!D1016)</f>
        <v/>
      </c>
      <c r="E1014" s="27" t="str">
        <f>IF('TD OBSERVA'!E1016="","",'TD OBSERVA'!E1016)</f>
        <v/>
      </c>
      <c r="F1014" s="27" t="str">
        <f>IF('TD OBSERVA'!F1016="","",'TD OBSERVA'!F1016)</f>
        <v/>
      </c>
      <c r="G1014" s="27" t="str">
        <f>IF('TD OBSERVA'!G1016="","",'TD OBSERVA'!G1016)</f>
        <v/>
      </c>
      <c r="H1014" s="27" t="str">
        <f>IF('TD OBSERVA'!H1016="","",'TD OBSERVA'!H1016)</f>
        <v/>
      </c>
      <c r="I1014" s="27" t="str">
        <f>IF('TD OBSERVA'!I1016="","",IF('TD OBSERVA'!I1016="(en blanco)","",'TD OBSERVA'!I1016))</f>
        <v/>
      </c>
      <c r="J1014" s="27" t="str">
        <f>IF('TD OBSERVA'!J1016="","",'TD OBSERVA'!J1016)</f>
        <v/>
      </c>
    </row>
    <row r="1015" spans="2:10" ht="16.8">
      <c r="B1015" s="27" t="str">
        <f>IF('TD OBSERVA'!B1017="","",'TD OBSERVA'!B1017)</f>
        <v/>
      </c>
      <c r="C1015" s="27" t="str">
        <f>IF('TD OBSERVA'!C1017="","",'TD OBSERVA'!C1017)</f>
        <v/>
      </c>
      <c r="D1015" s="27" t="str">
        <f>IF('TD OBSERVA'!D1017="","",'TD OBSERVA'!D1017)</f>
        <v/>
      </c>
      <c r="E1015" s="27" t="str">
        <f>IF('TD OBSERVA'!E1017="","",'TD OBSERVA'!E1017)</f>
        <v/>
      </c>
      <c r="F1015" s="27" t="str">
        <f>IF('TD OBSERVA'!F1017="","",'TD OBSERVA'!F1017)</f>
        <v/>
      </c>
      <c r="G1015" s="27" t="str">
        <f>IF('TD OBSERVA'!G1017="","",'TD OBSERVA'!G1017)</f>
        <v/>
      </c>
      <c r="H1015" s="27" t="str">
        <f>IF('TD OBSERVA'!H1017="","",'TD OBSERVA'!H1017)</f>
        <v/>
      </c>
      <c r="I1015" s="27" t="str">
        <f>IF('TD OBSERVA'!I1017="","",IF('TD OBSERVA'!I1017="(en blanco)","",'TD OBSERVA'!I1017))</f>
        <v/>
      </c>
      <c r="J1015" s="27" t="str">
        <f>IF('TD OBSERVA'!J1017="","",'TD OBSERVA'!J1017)</f>
        <v/>
      </c>
    </row>
    <row r="1016" spans="2:10" ht="16.8">
      <c r="B1016" s="27" t="str">
        <f>IF('TD OBSERVA'!B1018="","",'TD OBSERVA'!B1018)</f>
        <v/>
      </c>
      <c r="C1016" s="27" t="str">
        <f>IF('TD OBSERVA'!C1018="","",'TD OBSERVA'!C1018)</f>
        <v/>
      </c>
      <c r="D1016" s="27" t="str">
        <f>IF('TD OBSERVA'!D1018="","",'TD OBSERVA'!D1018)</f>
        <v/>
      </c>
      <c r="E1016" s="27" t="str">
        <f>IF('TD OBSERVA'!E1018="","",'TD OBSERVA'!E1018)</f>
        <v/>
      </c>
      <c r="F1016" s="27" t="str">
        <f>IF('TD OBSERVA'!F1018="","",'TD OBSERVA'!F1018)</f>
        <v/>
      </c>
      <c r="G1016" s="27" t="str">
        <f>IF('TD OBSERVA'!G1018="","",'TD OBSERVA'!G1018)</f>
        <v/>
      </c>
      <c r="H1016" s="27" t="str">
        <f>IF('TD OBSERVA'!H1018="","",'TD OBSERVA'!H1018)</f>
        <v/>
      </c>
      <c r="I1016" s="27" t="str">
        <f>IF('TD OBSERVA'!I1018="","",IF('TD OBSERVA'!I1018="(en blanco)","",'TD OBSERVA'!I1018))</f>
        <v/>
      </c>
      <c r="J1016" s="27" t="str">
        <f>IF('TD OBSERVA'!J1018="","",'TD OBSERVA'!J1018)</f>
        <v/>
      </c>
    </row>
    <row r="1017" spans="2:10" ht="16.8">
      <c r="B1017" s="27" t="str">
        <f>IF('TD OBSERVA'!B1019="","",'TD OBSERVA'!B1019)</f>
        <v/>
      </c>
      <c r="C1017" s="27" t="str">
        <f>IF('TD OBSERVA'!C1019="","",'TD OBSERVA'!C1019)</f>
        <v/>
      </c>
      <c r="D1017" s="27" t="str">
        <f>IF('TD OBSERVA'!D1019="","",'TD OBSERVA'!D1019)</f>
        <v/>
      </c>
      <c r="E1017" s="27" t="str">
        <f>IF('TD OBSERVA'!E1019="","",'TD OBSERVA'!E1019)</f>
        <v/>
      </c>
      <c r="F1017" s="27" t="str">
        <f>IF('TD OBSERVA'!F1019="","",'TD OBSERVA'!F1019)</f>
        <v/>
      </c>
      <c r="G1017" s="27" t="str">
        <f>IF('TD OBSERVA'!G1019="","",'TD OBSERVA'!G1019)</f>
        <v/>
      </c>
      <c r="H1017" s="27" t="str">
        <f>IF('TD OBSERVA'!H1019="","",'TD OBSERVA'!H1019)</f>
        <v/>
      </c>
      <c r="I1017" s="27" t="str">
        <f>IF('TD OBSERVA'!I1019="","",IF('TD OBSERVA'!I1019="(en blanco)","",'TD OBSERVA'!I1019))</f>
        <v/>
      </c>
      <c r="J1017" s="27" t="str">
        <f>IF('TD OBSERVA'!J1019="","",'TD OBSERVA'!J1019)</f>
        <v/>
      </c>
    </row>
    <row r="1018" spans="2:10" ht="16.8">
      <c r="B1018" s="27" t="str">
        <f>IF('TD OBSERVA'!B1020="","",'TD OBSERVA'!B1020)</f>
        <v/>
      </c>
      <c r="C1018" s="27" t="str">
        <f>IF('TD OBSERVA'!C1020="","",'TD OBSERVA'!C1020)</f>
        <v/>
      </c>
      <c r="D1018" s="27" t="str">
        <f>IF('TD OBSERVA'!D1020="","",'TD OBSERVA'!D1020)</f>
        <v/>
      </c>
      <c r="E1018" s="27" t="str">
        <f>IF('TD OBSERVA'!E1020="","",'TD OBSERVA'!E1020)</f>
        <v/>
      </c>
      <c r="F1018" s="27" t="str">
        <f>IF('TD OBSERVA'!F1020="","",'TD OBSERVA'!F1020)</f>
        <v/>
      </c>
      <c r="G1018" s="27" t="str">
        <f>IF('TD OBSERVA'!G1020="","",'TD OBSERVA'!G1020)</f>
        <v/>
      </c>
      <c r="H1018" s="27" t="str">
        <f>IF('TD OBSERVA'!H1020="","",'TD OBSERVA'!H1020)</f>
        <v/>
      </c>
      <c r="I1018" s="27" t="str">
        <f>IF('TD OBSERVA'!I1020="","",IF('TD OBSERVA'!I1020="(en blanco)","",'TD OBSERVA'!I1020))</f>
        <v/>
      </c>
      <c r="J1018" s="27" t="str">
        <f>IF('TD OBSERVA'!J1020="","",'TD OBSERVA'!J1020)</f>
        <v/>
      </c>
    </row>
    <row r="1019" spans="2:10" ht="16.8">
      <c r="B1019" s="27" t="str">
        <f>IF('TD OBSERVA'!B1021="","",'TD OBSERVA'!B1021)</f>
        <v/>
      </c>
      <c r="C1019" s="27" t="str">
        <f>IF('TD OBSERVA'!C1021="","",'TD OBSERVA'!C1021)</f>
        <v/>
      </c>
      <c r="D1019" s="27" t="str">
        <f>IF('TD OBSERVA'!D1021="","",'TD OBSERVA'!D1021)</f>
        <v/>
      </c>
      <c r="E1019" s="27" t="str">
        <f>IF('TD OBSERVA'!E1021="","",'TD OBSERVA'!E1021)</f>
        <v/>
      </c>
      <c r="F1019" s="27" t="str">
        <f>IF('TD OBSERVA'!F1021="","",'TD OBSERVA'!F1021)</f>
        <v/>
      </c>
      <c r="G1019" s="27" t="str">
        <f>IF('TD OBSERVA'!G1021="","",'TD OBSERVA'!G1021)</f>
        <v/>
      </c>
      <c r="H1019" s="27" t="str">
        <f>IF('TD OBSERVA'!H1021="","",'TD OBSERVA'!H1021)</f>
        <v/>
      </c>
      <c r="I1019" s="27" t="str">
        <f>IF('TD OBSERVA'!I1021="","",IF('TD OBSERVA'!I1021="(en blanco)","",'TD OBSERVA'!I1021))</f>
        <v/>
      </c>
      <c r="J1019" s="27" t="str">
        <f>IF('TD OBSERVA'!J1021="","",'TD OBSERVA'!J1021)</f>
        <v/>
      </c>
    </row>
    <row r="1020" spans="2:10" ht="16.8">
      <c r="B1020" s="27" t="str">
        <f>IF('TD OBSERVA'!B1022="","",'TD OBSERVA'!B1022)</f>
        <v/>
      </c>
      <c r="C1020" s="27" t="str">
        <f>IF('TD OBSERVA'!C1022="","",'TD OBSERVA'!C1022)</f>
        <v/>
      </c>
      <c r="D1020" s="27" t="str">
        <f>IF('TD OBSERVA'!D1022="","",'TD OBSERVA'!D1022)</f>
        <v/>
      </c>
      <c r="E1020" s="27" t="str">
        <f>IF('TD OBSERVA'!E1022="","",'TD OBSERVA'!E1022)</f>
        <v/>
      </c>
      <c r="F1020" s="27" t="str">
        <f>IF('TD OBSERVA'!F1022="","",'TD OBSERVA'!F1022)</f>
        <v/>
      </c>
      <c r="G1020" s="27" t="str">
        <f>IF('TD OBSERVA'!G1022="","",'TD OBSERVA'!G1022)</f>
        <v/>
      </c>
      <c r="H1020" s="27" t="str">
        <f>IF('TD OBSERVA'!H1022="","",'TD OBSERVA'!H1022)</f>
        <v/>
      </c>
      <c r="I1020" s="27" t="str">
        <f>IF('TD OBSERVA'!I1022="","",IF('TD OBSERVA'!I1022="(en blanco)","",'TD OBSERVA'!I1022))</f>
        <v/>
      </c>
      <c r="J1020" s="27" t="str">
        <f>IF('TD OBSERVA'!J1022="","",'TD OBSERVA'!J1022)</f>
        <v/>
      </c>
    </row>
    <row r="1021" spans="2:10" ht="16.8">
      <c r="B1021" s="27" t="str">
        <f>IF('TD OBSERVA'!B1023="","",'TD OBSERVA'!B1023)</f>
        <v/>
      </c>
      <c r="C1021" s="27" t="str">
        <f>IF('TD OBSERVA'!C1023="","",'TD OBSERVA'!C1023)</f>
        <v/>
      </c>
      <c r="D1021" s="27" t="str">
        <f>IF('TD OBSERVA'!D1023="","",'TD OBSERVA'!D1023)</f>
        <v/>
      </c>
      <c r="E1021" s="27" t="str">
        <f>IF('TD OBSERVA'!E1023="","",'TD OBSERVA'!E1023)</f>
        <v/>
      </c>
      <c r="F1021" s="27" t="str">
        <f>IF('TD OBSERVA'!F1023="","",'TD OBSERVA'!F1023)</f>
        <v/>
      </c>
      <c r="G1021" s="27" t="str">
        <f>IF('TD OBSERVA'!G1023="","",'TD OBSERVA'!G1023)</f>
        <v/>
      </c>
      <c r="H1021" s="27" t="str">
        <f>IF('TD OBSERVA'!H1023="","",'TD OBSERVA'!H1023)</f>
        <v/>
      </c>
      <c r="I1021" s="27" t="str">
        <f>IF('TD OBSERVA'!I1023="","",IF('TD OBSERVA'!I1023="(en blanco)","",'TD OBSERVA'!I1023))</f>
        <v/>
      </c>
      <c r="J1021" s="27" t="str">
        <f>IF('TD OBSERVA'!J1023="","",'TD OBSERVA'!J1023)</f>
        <v/>
      </c>
    </row>
    <row r="1022" spans="2:10" ht="16.8">
      <c r="B1022" s="27" t="str">
        <f>IF('TD OBSERVA'!B1024="","",'TD OBSERVA'!B1024)</f>
        <v/>
      </c>
      <c r="C1022" s="27" t="str">
        <f>IF('TD OBSERVA'!C1024="","",'TD OBSERVA'!C1024)</f>
        <v/>
      </c>
      <c r="D1022" s="27" t="str">
        <f>IF('TD OBSERVA'!D1024="","",'TD OBSERVA'!D1024)</f>
        <v/>
      </c>
      <c r="E1022" s="27" t="str">
        <f>IF('TD OBSERVA'!E1024="","",'TD OBSERVA'!E1024)</f>
        <v/>
      </c>
      <c r="F1022" s="27" t="str">
        <f>IF('TD OBSERVA'!F1024="","",'TD OBSERVA'!F1024)</f>
        <v/>
      </c>
      <c r="G1022" s="27" t="str">
        <f>IF('TD OBSERVA'!G1024="","",'TD OBSERVA'!G1024)</f>
        <v/>
      </c>
      <c r="H1022" s="27" t="str">
        <f>IF('TD OBSERVA'!H1024="","",'TD OBSERVA'!H1024)</f>
        <v/>
      </c>
      <c r="I1022" s="27" t="str">
        <f>IF('TD OBSERVA'!I1024="","",IF('TD OBSERVA'!I1024="(en blanco)","",'TD OBSERVA'!I1024))</f>
        <v/>
      </c>
      <c r="J1022" s="27" t="str">
        <f>IF('TD OBSERVA'!J1024="","",'TD OBSERVA'!J1024)</f>
        <v/>
      </c>
    </row>
    <row r="1023" spans="2:10" ht="16.8">
      <c r="B1023" s="27" t="str">
        <f>IF('TD OBSERVA'!B1025="","",'TD OBSERVA'!B1025)</f>
        <v/>
      </c>
      <c r="C1023" s="27" t="str">
        <f>IF('TD OBSERVA'!C1025="","",'TD OBSERVA'!C1025)</f>
        <v/>
      </c>
      <c r="D1023" s="27" t="str">
        <f>IF('TD OBSERVA'!D1025="","",'TD OBSERVA'!D1025)</f>
        <v/>
      </c>
      <c r="E1023" s="27" t="str">
        <f>IF('TD OBSERVA'!E1025="","",'TD OBSERVA'!E1025)</f>
        <v/>
      </c>
      <c r="F1023" s="27" t="str">
        <f>IF('TD OBSERVA'!F1025="","",'TD OBSERVA'!F1025)</f>
        <v/>
      </c>
      <c r="G1023" s="27" t="str">
        <f>IF('TD OBSERVA'!G1025="","",'TD OBSERVA'!G1025)</f>
        <v/>
      </c>
      <c r="H1023" s="27" t="str">
        <f>IF('TD OBSERVA'!H1025="","",'TD OBSERVA'!H1025)</f>
        <v/>
      </c>
      <c r="I1023" s="27" t="str">
        <f>IF('TD OBSERVA'!I1025="","",IF('TD OBSERVA'!I1025="(en blanco)","",'TD OBSERVA'!I1025))</f>
        <v/>
      </c>
      <c r="J1023" s="27" t="str">
        <f>IF('TD OBSERVA'!J1025="","",'TD OBSERVA'!J1025)</f>
        <v/>
      </c>
    </row>
    <row r="1024" spans="2:10" ht="16.8">
      <c r="B1024" s="27" t="str">
        <f>IF('TD OBSERVA'!B1026="","",'TD OBSERVA'!B1026)</f>
        <v/>
      </c>
      <c r="C1024" s="27" t="str">
        <f>IF('TD OBSERVA'!C1026="","",'TD OBSERVA'!C1026)</f>
        <v/>
      </c>
      <c r="D1024" s="27" t="str">
        <f>IF('TD OBSERVA'!D1026="","",'TD OBSERVA'!D1026)</f>
        <v/>
      </c>
      <c r="E1024" s="27" t="str">
        <f>IF('TD OBSERVA'!E1026="","",'TD OBSERVA'!E1026)</f>
        <v/>
      </c>
      <c r="F1024" s="27" t="str">
        <f>IF('TD OBSERVA'!F1026="","",'TD OBSERVA'!F1026)</f>
        <v/>
      </c>
      <c r="G1024" s="27" t="str">
        <f>IF('TD OBSERVA'!G1026="","",'TD OBSERVA'!G1026)</f>
        <v/>
      </c>
      <c r="H1024" s="27" t="str">
        <f>IF('TD OBSERVA'!H1026="","",'TD OBSERVA'!H1026)</f>
        <v/>
      </c>
      <c r="I1024" s="27" t="str">
        <f>IF('TD OBSERVA'!I1026="","",IF('TD OBSERVA'!I1026="(en blanco)","",'TD OBSERVA'!I1026))</f>
        <v/>
      </c>
      <c r="J1024" s="27" t="str">
        <f>IF('TD OBSERVA'!J1026="","",'TD OBSERVA'!J1026)</f>
        <v/>
      </c>
    </row>
    <row r="1025" spans="2:10" ht="16.8">
      <c r="B1025" s="27" t="str">
        <f>IF('TD OBSERVA'!B1027="","",'TD OBSERVA'!B1027)</f>
        <v/>
      </c>
      <c r="C1025" s="27" t="str">
        <f>IF('TD OBSERVA'!C1027="","",'TD OBSERVA'!C1027)</f>
        <v/>
      </c>
      <c r="D1025" s="27" t="str">
        <f>IF('TD OBSERVA'!D1027="","",'TD OBSERVA'!D1027)</f>
        <v/>
      </c>
      <c r="E1025" s="27" t="str">
        <f>IF('TD OBSERVA'!E1027="","",'TD OBSERVA'!E1027)</f>
        <v/>
      </c>
      <c r="F1025" s="27" t="str">
        <f>IF('TD OBSERVA'!F1027="","",'TD OBSERVA'!F1027)</f>
        <v/>
      </c>
      <c r="G1025" s="27" t="str">
        <f>IF('TD OBSERVA'!G1027="","",'TD OBSERVA'!G1027)</f>
        <v/>
      </c>
      <c r="H1025" s="27" t="str">
        <f>IF('TD OBSERVA'!H1027="","",'TD OBSERVA'!H1027)</f>
        <v/>
      </c>
      <c r="I1025" s="27" t="str">
        <f>IF('TD OBSERVA'!I1027="","",IF('TD OBSERVA'!I1027="(en blanco)","",'TD OBSERVA'!I1027))</f>
        <v/>
      </c>
      <c r="J1025" s="27" t="str">
        <f>IF('TD OBSERVA'!J1027="","",'TD OBSERVA'!J1027)</f>
        <v/>
      </c>
    </row>
    <row r="1026" spans="2:10" ht="16.8">
      <c r="B1026" s="27" t="str">
        <f>IF('TD OBSERVA'!B1028="","",'TD OBSERVA'!B1028)</f>
        <v/>
      </c>
      <c r="C1026" s="27" t="str">
        <f>IF('TD OBSERVA'!C1028="","",'TD OBSERVA'!C1028)</f>
        <v/>
      </c>
      <c r="D1026" s="27" t="str">
        <f>IF('TD OBSERVA'!D1028="","",'TD OBSERVA'!D1028)</f>
        <v/>
      </c>
      <c r="E1026" s="27" t="str">
        <f>IF('TD OBSERVA'!E1028="","",'TD OBSERVA'!E1028)</f>
        <v/>
      </c>
      <c r="F1026" s="27" t="str">
        <f>IF('TD OBSERVA'!F1028="","",'TD OBSERVA'!F1028)</f>
        <v/>
      </c>
      <c r="G1026" s="27" t="str">
        <f>IF('TD OBSERVA'!G1028="","",'TD OBSERVA'!G1028)</f>
        <v/>
      </c>
      <c r="H1026" s="27" t="str">
        <f>IF('TD OBSERVA'!H1028="","",'TD OBSERVA'!H1028)</f>
        <v/>
      </c>
      <c r="I1026" s="27" t="str">
        <f>IF('TD OBSERVA'!I1028="","",IF('TD OBSERVA'!I1028="(en blanco)","",'TD OBSERVA'!I1028))</f>
        <v/>
      </c>
      <c r="J1026" s="27" t="str">
        <f>IF('TD OBSERVA'!J1028="","",'TD OBSERVA'!J1028)</f>
        <v/>
      </c>
    </row>
    <row r="1027" spans="2:10" ht="16.8">
      <c r="B1027" s="27" t="str">
        <f>IF('TD OBSERVA'!B1029="","",'TD OBSERVA'!B1029)</f>
        <v/>
      </c>
      <c r="C1027" s="27" t="str">
        <f>IF('TD OBSERVA'!C1029="","",'TD OBSERVA'!C1029)</f>
        <v/>
      </c>
      <c r="D1027" s="27" t="str">
        <f>IF('TD OBSERVA'!D1029="","",'TD OBSERVA'!D1029)</f>
        <v/>
      </c>
      <c r="E1027" s="27" t="str">
        <f>IF('TD OBSERVA'!E1029="","",'TD OBSERVA'!E1029)</f>
        <v/>
      </c>
      <c r="F1027" s="27" t="str">
        <f>IF('TD OBSERVA'!F1029="","",'TD OBSERVA'!F1029)</f>
        <v/>
      </c>
      <c r="G1027" s="27" t="str">
        <f>IF('TD OBSERVA'!G1029="","",'TD OBSERVA'!G1029)</f>
        <v/>
      </c>
      <c r="H1027" s="27" t="str">
        <f>IF('TD OBSERVA'!H1029="","",'TD OBSERVA'!H1029)</f>
        <v/>
      </c>
      <c r="I1027" s="27" t="str">
        <f>IF('TD OBSERVA'!I1029="","",IF('TD OBSERVA'!I1029="(en blanco)","",'TD OBSERVA'!I1029))</f>
        <v/>
      </c>
      <c r="J1027" s="27" t="str">
        <f>IF('TD OBSERVA'!J1029="","",'TD OBSERVA'!J1029)</f>
        <v/>
      </c>
    </row>
    <row r="1028" spans="2:10" ht="16.8">
      <c r="B1028" s="27" t="str">
        <f>IF('TD OBSERVA'!B1030="","",'TD OBSERVA'!B1030)</f>
        <v/>
      </c>
      <c r="C1028" s="27" t="str">
        <f>IF('TD OBSERVA'!C1030="","",'TD OBSERVA'!C1030)</f>
        <v/>
      </c>
      <c r="D1028" s="27" t="str">
        <f>IF('TD OBSERVA'!D1030="","",'TD OBSERVA'!D1030)</f>
        <v/>
      </c>
      <c r="E1028" s="27" t="str">
        <f>IF('TD OBSERVA'!E1030="","",'TD OBSERVA'!E1030)</f>
        <v/>
      </c>
      <c r="F1028" s="27" t="str">
        <f>IF('TD OBSERVA'!F1030="","",'TD OBSERVA'!F1030)</f>
        <v/>
      </c>
      <c r="G1028" s="27" t="str">
        <f>IF('TD OBSERVA'!G1030="","",'TD OBSERVA'!G1030)</f>
        <v/>
      </c>
      <c r="H1028" s="27" t="str">
        <f>IF('TD OBSERVA'!H1030="","",'TD OBSERVA'!H1030)</f>
        <v/>
      </c>
      <c r="I1028" s="27" t="str">
        <f>IF('TD OBSERVA'!I1030="","",IF('TD OBSERVA'!I1030="(en blanco)","",'TD OBSERVA'!I1030))</f>
        <v/>
      </c>
      <c r="J1028" s="27" t="str">
        <f>IF('TD OBSERVA'!J1030="","",'TD OBSERVA'!J1030)</f>
        <v/>
      </c>
    </row>
    <row r="1029" spans="2:10" ht="16.8">
      <c r="B1029" s="27" t="str">
        <f>IF('TD OBSERVA'!B1031="","",'TD OBSERVA'!B1031)</f>
        <v/>
      </c>
      <c r="C1029" s="27" t="str">
        <f>IF('TD OBSERVA'!C1031="","",'TD OBSERVA'!C1031)</f>
        <v/>
      </c>
      <c r="D1029" s="27" t="str">
        <f>IF('TD OBSERVA'!D1031="","",'TD OBSERVA'!D1031)</f>
        <v/>
      </c>
      <c r="E1029" s="27" t="str">
        <f>IF('TD OBSERVA'!E1031="","",'TD OBSERVA'!E1031)</f>
        <v/>
      </c>
      <c r="F1029" s="27" t="str">
        <f>IF('TD OBSERVA'!F1031="","",'TD OBSERVA'!F1031)</f>
        <v/>
      </c>
      <c r="G1029" s="27" t="str">
        <f>IF('TD OBSERVA'!G1031="","",'TD OBSERVA'!G1031)</f>
        <v/>
      </c>
      <c r="H1029" s="27" t="str">
        <f>IF('TD OBSERVA'!H1031="","",'TD OBSERVA'!H1031)</f>
        <v/>
      </c>
      <c r="I1029" s="27" t="str">
        <f>IF('TD OBSERVA'!I1031="","",IF('TD OBSERVA'!I1031="(en blanco)","",'TD OBSERVA'!I1031))</f>
        <v/>
      </c>
      <c r="J1029" s="27" t="str">
        <f>IF('TD OBSERVA'!J1031="","",'TD OBSERVA'!J1031)</f>
        <v/>
      </c>
    </row>
    <row r="1030" spans="2:10" ht="16.8">
      <c r="B1030" s="27" t="str">
        <f>IF('TD OBSERVA'!B1032="","",'TD OBSERVA'!B1032)</f>
        <v/>
      </c>
      <c r="C1030" s="27" t="str">
        <f>IF('TD OBSERVA'!C1032="","",'TD OBSERVA'!C1032)</f>
        <v/>
      </c>
      <c r="D1030" s="27" t="str">
        <f>IF('TD OBSERVA'!D1032="","",'TD OBSERVA'!D1032)</f>
        <v/>
      </c>
      <c r="E1030" s="27" t="str">
        <f>IF('TD OBSERVA'!E1032="","",'TD OBSERVA'!E1032)</f>
        <v/>
      </c>
      <c r="F1030" s="27" t="str">
        <f>IF('TD OBSERVA'!F1032="","",'TD OBSERVA'!F1032)</f>
        <v/>
      </c>
      <c r="G1030" s="27" t="str">
        <f>IF('TD OBSERVA'!G1032="","",'TD OBSERVA'!G1032)</f>
        <v/>
      </c>
      <c r="H1030" s="27" t="str">
        <f>IF('TD OBSERVA'!H1032="","",'TD OBSERVA'!H1032)</f>
        <v/>
      </c>
      <c r="I1030" s="27" t="str">
        <f>IF('TD OBSERVA'!I1032="","",IF('TD OBSERVA'!I1032="(en blanco)","",'TD OBSERVA'!I1032))</f>
        <v/>
      </c>
      <c r="J1030" s="27" t="str">
        <f>IF('TD OBSERVA'!J1032="","",'TD OBSERVA'!J1032)</f>
        <v/>
      </c>
    </row>
    <row r="1031" spans="2:10" ht="16.8">
      <c r="B1031" s="27" t="str">
        <f>IF('TD OBSERVA'!B1033="","",'TD OBSERVA'!B1033)</f>
        <v/>
      </c>
      <c r="C1031" s="27" t="str">
        <f>IF('TD OBSERVA'!C1033="","",'TD OBSERVA'!C1033)</f>
        <v/>
      </c>
      <c r="D1031" s="27" t="str">
        <f>IF('TD OBSERVA'!D1033="","",'TD OBSERVA'!D1033)</f>
        <v/>
      </c>
      <c r="E1031" s="27" t="str">
        <f>IF('TD OBSERVA'!E1033="","",'TD OBSERVA'!E1033)</f>
        <v/>
      </c>
      <c r="F1031" s="27" t="str">
        <f>IF('TD OBSERVA'!F1033="","",'TD OBSERVA'!F1033)</f>
        <v/>
      </c>
      <c r="G1031" s="27" t="str">
        <f>IF('TD OBSERVA'!G1033="","",'TD OBSERVA'!G1033)</f>
        <v/>
      </c>
      <c r="H1031" s="27" t="str">
        <f>IF('TD OBSERVA'!H1033="","",'TD OBSERVA'!H1033)</f>
        <v/>
      </c>
      <c r="I1031" s="27" t="str">
        <f>IF('TD OBSERVA'!I1033="","",IF('TD OBSERVA'!I1033="(en blanco)","",'TD OBSERVA'!I1033))</f>
        <v/>
      </c>
      <c r="J1031" s="27" t="str">
        <f>IF('TD OBSERVA'!J1033="","",'TD OBSERVA'!J1033)</f>
        <v/>
      </c>
    </row>
    <row r="1032" spans="2:10" ht="16.8">
      <c r="B1032" s="27" t="str">
        <f>IF('TD OBSERVA'!B1034="","",'TD OBSERVA'!B1034)</f>
        <v/>
      </c>
      <c r="C1032" s="27" t="str">
        <f>IF('TD OBSERVA'!C1034="","",'TD OBSERVA'!C1034)</f>
        <v/>
      </c>
      <c r="D1032" s="27" t="str">
        <f>IF('TD OBSERVA'!D1034="","",'TD OBSERVA'!D1034)</f>
        <v/>
      </c>
      <c r="E1032" s="27" t="str">
        <f>IF('TD OBSERVA'!E1034="","",'TD OBSERVA'!E1034)</f>
        <v/>
      </c>
      <c r="F1032" s="27" t="str">
        <f>IF('TD OBSERVA'!F1034="","",'TD OBSERVA'!F1034)</f>
        <v/>
      </c>
      <c r="G1032" s="27" t="str">
        <f>IF('TD OBSERVA'!G1034="","",'TD OBSERVA'!G1034)</f>
        <v/>
      </c>
      <c r="H1032" s="27" t="str">
        <f>IF('TD OBSERVA'!H1034="","",'TD OBSERVA'!H1034)</f>
        <v/>
      </c>
      <c r="I1032" s="27" t="str">
        <f>IF('TD OBSERVA'!I1034="","",IF('TD OBSERVA'!I1034="(en blanco)","",'TD OBSERVA'!I1034))</f>
        <v/>
      </c>
      <c r="J1032" s="27" t="str">
        <f>IF('TD OBSERVA'!J1034="","",'TD OBSERVA'!J1034)</f>
        <v/>
      </c>
    </row>
    <row r="1033" spans="2:10" ht="16.8">
      <c r="B1033" s="27" t="str">
        <f>IF('TD OBSERVA'!B1035="","",'TD OBSERVA'!B1035)</f>
        <v/>
      </c>
      <c r="C1033" s="27" t="str">
        <f>IF('TD OBSERVA'!C1035="","",'TD OBSERVA'!C1035)</f>
        <v/>
      </c>
      <c r="D1033" s="27" t="str">
        <f>IF('TD OBSERVA'!D1035="","",'TD OBSERVA'!D1035)</f>
        <v/>
      </c>
      <c r="E1033" s="27" t="str">
        <f>IF('TD OBSERVA'!E1035="","",'TD OBSERVA'!E1035)</f>
        <v/>
      </c>
      <c r="F1033" s="27" t="str">
        <f>IF('TD OBSERVA'!F1035="","",'TD OBSERVA'!F1035)</f>
        <v/>
      </c>
      <c r="G1033" s="27" t="str">
        <f>IF('TD OBSERVA'!G1035="","",'TD OBSERVA'!G1035)</f>
        <v/>
      </c>
      <c r="H1033" s="27" t="str">
        <f>IF('TD OBSERVA'!H1035="","",'TD OBSERVA'!H1035)</f>
        <v/>
      </c>
      <c r="I1033" s="27" t="str">
        <f>IF('TD OBSERVA'!I1035="","",IF('TD OBSERVA'!I1035="(en blanco)","",'TD OBSERVA'!I1035))</f>
        <v/>
      </c>
      <c r="J1033" s="27" t="str">
        <f>IF('TD OBSERVA'!J1035="","",'TD OBSERVA'!J1035)</f>
        <v/>
      </c>
    </row>
    <row r="1034" spans="2:10" ht="16.8">
      <c r="B1034" s="27" t="str">
        <f>IF('TD OBSERVA'!B1036="","",'TD OBSERVA'!B1036)</f>
        <v/>
      </c>
      <c r="C1034" s="27" t="str">
        <f>IF('TD OBSERVA'!C1036="","",'TD OBSERVA'!C1036)</f>
        <v/>
      </c>
      <c r="D1034" s="27" t="str">
        <f>IF('TD OBSERVA'!D1036="","",'TD OBSERVA'!D1036)</f>
        <v/>
      </c>
      <c r="E1034" s="27" t="str">
        <f>IF('TD OBSERVA'!E1036="","",'TD OBSERVA'!E1036)</f>
        <v/>
      </c>
      <c r="F1034" s="27" t="str">
        <f>IF('TD OBSERVA'!F1036="","",'TD OBSERVA'!F1036)</f>
        <v/>
      </c>
      <c r="G1034" s="27" t="str">
        <f>IF('TD OBSERVA'!G1036="","",'TD OBSERVA'!G1036)</f>
        <v/>
      </c>
      <c r="H1034" s="27" t="str">
        <f>IF('TD OBSERVA'!H1036="","",'TD OBSERVA'!H1036)</f>
        <v/>
      </c>
      <c r="I1034" s="27" t="str">
        <f>IF('TD OBSERVA'!I1036="","",IF('TD OBSERVA'!I1036="(en blanco)","",'TD OBSERVA'!I1036))</f>
        <v/>
      </c>
      <c r="J1034" s="27" t="str">
        <f>IF('TD OBSERVA'!J1036="","",'TD OBSERVA'!J1036)</f>
        <v/>
      </c>
    </row>
    <row r="1035" spans="2:10" ht="16.8">
      <c r="B1035" s="27" t="str">
        <f>IF('TD OBSERVA'!B1037="","",'TD OBSERVA'!B1037)</f>
        <v/>
      </c>
      <c r="C1035" s="27" t="str">
        <f>IF('TD OBSERVA'!C1037="","",'TD OBSERVA'!C1037)</f>
        <v/>
      </c>
      <c r="D1035" s="27" t="str">
        <f>IF('TD OBSERVA'!D1037="","",'TD OBSERVA'!D1037)</f>
        <v/>
      </c>
      <c r="E1035" s="27" t="str">
        <f>IF('TD OBSERVA'!E1037="","",'TD OBSERVA'!E1037)</f>
        <v/>
      </c>
      <c r="F1035" s="27" t="str">
        <f>IF('TD OBSERVA'!F1037="","",'TD OBSERVA'!F1037)</f>
        <v/>
      </c>
      <c r="G1035" s="27" t="str">
        <f>IF('TD OBSERVA'!G1037="","",'TD OBSERVA'!G1037)</f>
        <v/>
      </c>
      <c r="H1035" s="27" t="str">
        <f>IF('TD OBSERVA'!H1037="","",'TD OBSERVA'!H1037)</f>
        <v/>
      </c>
      <c r="I1035" s="27" t="str">
        <f>IF('TD OBSERVA'!I1037="","",IF('TD OBSERVA'!I1037="(en blanco)","",'TD OBSERVA'!I1037))</f>
        <v/>
      </c>
      <c r="J1035" s="27" t="str">
        <f>IF('TD OBSERVA'!J1037="","",'TD OBSERVA'!J1037)</f>
        <v/>
      </c>
    </row>
    <row r="1036" spans="2:10" ht="16.8">
      <c r="B1036" s="27" t="str">
        <f>IF('TD OBSERVA'!B1038="","",'TD OBSERVA'!B1038)</f>
        <v/>
      </c>
      <c r="C1036" s="27" t="str">
        <f>IF('TD OBSERVA'!C1038="","",'TD OBSERVA'!C1038)</f>
        <v/>
      </c>
      <c r="D1036" s="27" t="str">
        <f>IF('TD OBSERVA'!D1038="","",'TD OBSERVA'!D1038)</f>
        <v/>
      </c>
      <c r="E1036" s="27" t="str">
        <f>IF('TD OBSERVA'!E1038="","",'TD OBSERVA'!E1038)</f>
        <v/>
      </c>
      <c r="F1036" s="27" t="str">
        <f>IF('TD OBSERVA'!F1038="","",'TD OBSERVA'!F1038)</f>
        <v/>
      </c>
      <c r="G1036" s="27" t="str">
        <f>IF('TD OBSERVA'!G1038="","",'TD OBSERVA'!G1038)</f>
        <v/>
      </c>
      <c r="H1036" s="27" t="str">
        <f>IF('TD OBSERVA'!H1038="","",'TD OBSERVA'!H1038)</f>
        <v/>
      </c>
      <c r="I1036" s="27" t="str">
        <f>IF('TD OBSERVA'!I1038="","",IF('TD OBSERVA'!I1038="(en blanco)","",'TD OBSERVA'!I1038))</f>
        <v/>
      </c>
      <c r="J1036" s="27" t="str">
        <f>IF('TD OBSERVA'!J1038="","",'TD OBSERVA'!J1038)</f>
        <v/>
      </c>
    </row>
    <row r="1037" spans="2:10" ht="16.8">
      <c r="B1037" s="27" t="str">
        <f>IF('TD OBSERVA'!B1039="","",'TD OBSERVA'!B1039)</f>
        <v/>
      </c>
      <c r="C1037" s="27" t="str">
        <f>IF('TD OBSERVA'!C1039="","",'TD OBSERVA'!C1039)</f>
        <v/>
      </c>
      <c r="D1037" s="27" t="str">
        <f>IF('TD OBSERVA'!D1039="","",'TD OBSERVA'!D1039)</f>
        <v/>
      </c>
      <c r="E1037" s="27" t="str">
        <f>IF('TD OBSERVA'!E1039="","",'TD OBSERVA'!E1039)</f>
        <v/>
      </c>
      <c r="F1037" s="27" t="str">
        <f>IF('TD OBSERVA'!F1039="","",'TD OBSERVA'!F1039)</f>
        <v/>
      </c>
      <c r="G1037" s="27" t="str">
        <f>IF('TD OBSERVA'!G1039="","",'TD OBSERVA'!G1039)</f>
        <v/>
      </c>
      <c r="H1037" s="27" t="str">
        <f>IF('TD OBSERVA'!H1039="","",'TD OBSERVA'!H1039)</f>
        <v/>
      </c>
      <c r="I1037" s="27" t="str">
        <f>IF('TD OBSERVA'!I1039="","",IF('TD OBSERVA'!I1039="(en blanco)","",'TD OBSERVA'!I1039))</f>
        <v/>
      </c>
      <c r="J1037" s="27" t="str">
        <f>IF('TD OBSERVA'!J1039="","",'TD OBSERVA'!J1039)</f>
        <v/>
      </c>
    </row>
    <row r="1038" spans="2:10" ht="16.8">
      <c r="B1038" s="27" t="str">
        <f>IF('TD OBSERVA'!B1040="","",'TD OBSERVA'!B1040)</f>
        <v/>
      </c>
      <c r="C1038" s="27" t="str">
        <f>IF('TD OBSERVA'!C1040="","",'TD OBSERVA'!C1040)</f>
        <v/>
      </c>
      <c r="D1038" s="27" t="str">
        <f>IF('TD OBSERVA'!D1040="","",'TD OBSERVA'!D1040)</f>
        <v/>
      </c>
      <c r="E1038" s="27" t="str">
        <f>IF('TD OBSERVA'!E1040="","",'TD OBSERVA'!E1040)</f>
        <v/>
      </c>
      <c r="F1038" s="27" t="str">
        <f>IF('TD OBSERVA'!F1040="","",'TD OBSERVA'!F1040)</f>
        <v/>
      </c>
      <c r="G1038" s="27" t="str">
        <f>IF('TD OBSERVA'!G1040="","",'TD OBSERVA'!G1040)</f>
        <v/>
      </c>
      <c r="H1038" s="27" t="str">
        <f>IF('TD OBSERVA'!H1040="","",'TD OBSERVA'!H1040)</f>
        <v/>
      </c>
      <c r="I1038" s="27" t="str">
        <f>IF('TD OBSERVA'!I1040="","",IF('TD OBSERVA'!I1040="(en blanco)","",'TD OBSERVA'!I1040))</f>
        <v/>
      </c>
      <c r="J1038" s="27" t="str">
        <f>IF('TD OBSERVA'!J1040="","",'TD OBSERVA'!J1040)</f>
        <v/>
      </c>
    </row>
    <row r="1039" spans="2:10" ht="16.8">
      <c r="B1039" s="27" t="str">
        <f>IF('TD OBSERVA'!B1041="","",'TD OBSERVA'!B1041)</f>
        <v/>
      </c>
      <c r="C1039" s="27" t="str">
        <f>IF('TD OBSERVA'!C1041="","",'TD OBSERVA'!C1041)</f>
        <v/>
      </c>
      <c r="D1039" s="27" t="str">
        <f>IF('TD OBSERVA'!D1041="","",'TD OBSERVA'!D1041)</f>
        <v/>
      </c>
      <c r="E1039" s="27" t="str">
        <f>IF('TD OBSERVA'!E1041="","",'TD OBSERVA'!E1041)</f>
        <v/>
      </c>
      <c r="F1039" s="27" t="str">
        <f>IF('TD OBSERVA'!F1041="","",'TD OBSERVA'!F1041)</f>
        <v/>
      </c>
      <c r="G1039" s="27" t="str">
        <f>IF('TD OBSERVA'!G1041="","",'TD OBSERVA'!G1041)</f>
        <v/>
      </c>
      <c r="H1039" s="27" t="str">
        <f>IF('TD OBSERVA'!H1041="","",'TD OBSERVA'!H1041)</f>
        <v/>
      </c>
      <c r="I1039" s="27" t="str">
        <f>IF('TD OBSERVA'!I1041="","",IF('TD OBSERVA'!I1041="(en blanco)","",'TD OBSERVA'!I1041))</f>
        <v/>
      </c>
      <c r="J1039" s="27" t="str">
        <f>IF('TD OBSERVA'!J1041="","",'TD OBSERVA'!J1041)</f>
        <v/>
      </c>
    </row>
    <row r="1040" spans="2:10" ht="16.8">
      <c r="B1040" s="27" t="str">
        <f>IF('TD OBSERVA'!B1042="","",'TD OBSERVA'!B1042)</f>
        <v/>
      </c>
      <c r="C1040" s="27" t="str">
        <f>IF('TD OBSERVA'!C1042="","",'TD OBSERVA'!C1042)</f>
        <v/>
      </c>
      <c r="D1040" s="27" t="str">
        <f>IF('TD OBSERVA'!D1042="","",'TD OBSERVA'!D1042)</f>
        <v/>
      </c>
      <c r="E1040" s="27" t="str">
        <f>IF('TD OBSERVA'!E1042="","",'TD OBSERVA'!E1042)</f>
        <v/>
      </c>
      <c r="F1040" s="27" t="str">
        <f>IF('TD OBSERVA'!F1042="","",'TD OBSERVA'!F1042)</f>
        <v/>
      </c>
      <c r="G1040" s="27" t="str">
        <f>IF('TD OBSERVA'!G1042="","",'TD OBSERVA'!G1042)</f>
        <v/>
      </c>
      <c r="H1040" s="27" t="str">
        <f>IF('TD OBSERVA'!H1042="","",'TD OBSERVA'!H1042)</f>
        <v/>
      </c>
      <c r="I1040" s="27" t="str">
        <f>IF('TD OBSERVA'!I1042="","",IF('TD OBSERVA'!I1042="(en blanco)","",'TD OBSERVA'!I1042))</f>
        <v/>
      </c>
      <c r="J1040" s="27" t="str">
        <f>IF('TD OBSERVA'!J1042="","",'TD OBSERVA'!J1042)</f>
        <v/>
      </c>
    </row>
    <row r="1041" spans="2:10" ht="16.8">
      <c r="B1041" s="27" t="str">
        <f>IF('TD OBSERVA'!B1043="","",'TD OBSERVA'!B1043)</f>
        <v/>
      </c>
      <c r="C1041" s="27" t="str">
        <f>IF('TD OBSERVA'!C1043="","",'TD OBSERVA'!C1043)</f>
        <v/>
      </c>
      <c r="D1041" s="27" t="str">
        <f>IF('TD OBSERVA'!D1043="","",'TD OBSERVA'!D1043)</f>
        <v/>
      </c>
      <c r="E1041" s="27" t="str">
        <f>IF('TD OBSERVA'!E1043="","",'TD OBSERVA'!E1043)</f>
        <v/>
      </c>
      <c r="F1041" s="27" t="str">
        <f>IF('TD OBSERVA'!F1043="","",'TD OBSERVA'!F1043)</f>
        <v/>
      </c>
      <c r="G1041" s="27" t="str">
        <f>IF('TD OBSERVA'!G1043="","",'TD OBSERVA'!G1043)</f>
        <v/>
      </c>
      <c r="H1041" s="27" t="str">
        <f>IF('TD OBSERVA'!H1043="","",'TD OBSERVA'!H1043)</f>
        <v/>
      </c>
      <c r="I1041" s="27" t="str">
        <f>IF('TD OBSERVA'!I1043="","",IF('TD OBSERVA'!I1043="(en blanco)","",'TD OBSERVA'!I1043))</f>
        <v/>
      </c>
      <c r="J1041" s="27" t="str">
        <f>IF('TD OBSERVA'!J1043="","",'TD OBSERVA'!J1043)</f>
        <v/>
      </c>
    </row>
    <row r="1042" spans="2:10" ht="16.8">
      <c r="B1042" s="27" t="str">
        <f>IF('TD OBSERVA'!B1044="","",'TD OBSERVA'!B1044)</f>
        <v/>
      </c>
      <c r="C1042" s="27" t="str">
        <f>IF('TD OBSERVA'!C1044="","",'TD OBSERVA'!C1044)</f>
        <v/>
      </c>
      <c r="D1042" s="27" t="str">
        <f>IF('TD OBSERVA'!D1044="","",'TD OBSERVA'!D1044)</f>
        <v/>
      </c>
      <c r="E1042" s="27" t="str">
        <f>IF('TD OBSERVA'!E1044="","",'TD OBSERVA'!E1044)</f>
        <v/>
      </c>
      <c r="F1042" s="27" t="str">
        <f>IF('TD OBSERVA'!F1044="","",'TD OBSERVA'!F1044)</f>
        <v/>
      </c>
      <c r="G1042" s="27" t="str">
        <f>IF('TD OBSERVA'!G1044="","",'TD OBSERVA'!G1044)</f>
        <v/>
      </c>
      <c r="H1042" s="27" t="str">
        <f>IF('TD OBSERVA'!H1044="","",'TD OBSERVA'!H1044)</f>
        <v/>
      </c>
      <c r="I1042" s="27" t="str">
        <f>IF('TD OBSERVA'!I1044="","",IF('TD OBSERVA'!I1044="(en blanco)","",'TD OBSERVA'!I1044))</f>
        <v/>
      </c>
      <c r="J1042" s="27" t="str">
        <f>IF('TD OBSERVA'!J1044="","",'TD OBSERVA'!J1044)</f>
        <v/>
      </c>
    </row>
    <row r="1043" spans="2:10" ht="16.8">
      <c r="B1043" s="27" t="str">
        <f>IF('TD OBSERVA'!B1045="","",'TD OBSERVA'!B1045)</f>
        <v/>
      </c>
      <c r="C1043" s="27" t="str">
        <f>IF('TD OBSERVA'!C1045="","",'TD OBSERVA'!C1045)</f>
        <v/>
      </c>
      <c r="D1043" s="27" t="str">
        <f>IF('TD OBSERVA'!D1045="","",'TD OBSERVA'!D1045)</f>
        <v/>
      </c>
      <c r="E1043" s="27" t="str">
        <f>IF('TD OBSERVA'!E1045="","",'TD OBSERVA'!E1045)</f>
        <v/>
      </c>
      <c r="F1043" s="27" t="str">
        <f>IF('TD OBSERVA'!F1045="","",'TD OBSERVA'!F1045)</f>
        <v/>
      </c>
      <c r="G1043" s="27" t="str">
        <f>IF('TD OBSERVA'!G1045="","",'TD OBSERVA'!G1045)</f>
        <v/>
      </c>
      <c r="H1043" s="27" t="str">
        <f>IF('TD OBSERVA'!H1045="","",'TD OBSERVA'!H1045)</f>
        <v/>
      </c>
      <c r="I1043" s="27" t="str">
        <f>IF('TD OBSERVA'!I1045="","",IF('TD OBSERVA'!I1045="(en blanco)","",'TD OBSERVA'!I1045))</f>
        <v/>
      </c>
      <c r="J1043" s="27" t="str">
        <f>IF('TD OBSERVA'!J1045="","",'TD OBSERVA'!J1045)</f>
        <v/>
      </c>
    </row>
    <row r="1044" spans="2:10" ht="16.8">
      <c r="B1044" s="27" t="str">
        <f>IF('TD OBSERVA'!B1046="","",'TD OBSERVA'!B1046)</f>
        <v/>
      </c>
      <c r="C1044" s="27" t="str">
        <f>IF('TD OBSERVA'!C1046="","",'TD OBSERVA'!C1046)</f>
        <v/>
      </c>
      <c r="D1044" s="27" t="str">
        <f>IF('TD OBSERVA'!D1046="","",'TD OBSERVA'!D1046)</f>
        <v/>
      </c>
      <c r="E1044" s="27" t="str">
        <f>IF('TD OBSERVA'!E1046="","",'TD OBSERVA'!E1046)</f>
        <v/>
      </c>
      <c r="F1044" s="27" t="str">
        <f>IF('TD OBSERVA'!F1046="","",'TD OBSERVA'!F1046)</f>
        <v/>
      </c>
      <c r="G1044" s="27" t="str">
        <f>IF('TD OBSERVA'!G1046="","",'TD OBSERVA'!G1046)</f>
        <v/>
      </c>
      <c r="H1044" s="27" t="str">
        <f>IF('TD OBSERVA'!H1046="","",'TD OBSERVA'!H1046)</f>
        <v/>
      </c>
      <c r="I1044" s="27" t="str">
        <f>IF('TD OBSERVA'!I1046="","",IF('TD OBSERVA'!I1046="(en blanco)","",'TD OBSERVA'!I1046))</f>
        <v/>
      </c>
      <c r="J1044" s="27" t="str">
        <f>IF('TD OBSERVA'!J1046="","",'TD OBSERVA'!J1046)</f>
        <v/>
      </c>
    </row>
    <row r="1045" spans="2:10" ht="16.8">
      <c r="B1045" s="27" t="str">
        <f>IF('TD OBSERVA'!B1047="","",'TD OBSERVA'!B1047)</f>
        <v/>
      </c>
      <c r="C1045" s="27" t="str">
        <f>IF('TD OBSERVA'!C1047="","",'TD OBSERVA'!C1047)</f>
        <v/>
      </c>
      <c r="D1045" s="27" t="str">
        <f>IF('TD OBSERVA'!D1047="","",'TD OBSERVA'!D1047)</f>
        <v/>
      </c>
      <c r="E1045" s="27" t="str">
        <f>IF('TD OBSERVA'!E1047="","",'TD OBSERVA'!E1047)</f>
        <v/>
      </c>
      <c r="F1045" s="27" t="str">
        <f>IF('TD OBSERVA'!F1047="","",'TD OBSERVA'!F1047)</f>
        <v/>
      </c>
      <c r="G1045" s="27" t="str">
        <f>IF('TD OBSERVA'!G1047="","",'TD OBSERVA'!G1047)</f>
        <v/>
      </c>
      <c r="H1045" s="27" t="str">
        <f>IF('TD OBSERVA'!H1047="","",'TD OBSERVA'!H1047)</f>
        <v/>
      </c>
      <c r="I1045" s="27" t="str">
        <f>IF('TD OBSERVA'!I1047="","",IF('TD OBSERVA'!I1047="(en blanco)","",'TD OBSERVA'!I1047))</f>
        <v/>
      </c>
      <c r="J1045" s="27" t="str">
        <f>IF('TD OBSERVA'!J1047="","",'TD OBSERVA'!J1047)</f>
        <v/>
      </c>
    </row>
    <row r="1046" spans="2:10" ht="16.8">
      <c r="B1046" s="27" t="str">
        <f>IF('TD OBSERVA'!B1048="","",'TD OBSERVA'!B1048)</f>
        <v/>
      </c>
      <c r="C1046" s="27" t="str">
        <f>IF('TD OBSERVA'!C1048="","",'TD OBSERVA'!C1048)</f>
        <v/>
      </c>
      <c r="D1046" s="27" t="str">
        <f>IF('TD OBSERVA'!D1048="","",'TD OBSERVA'!D1048)</f>
        <v/>
      </c>
      <c r="E1046" s="27" t="str">
        <f>IF('TD OBSERVA'!E1048="","",'TD OBSERVA'!E1048)</f>
        <v/>
      </c>
      <c r="F1046" s="27" t="str">
        <f>IF('TD OBSERVA'!F1048="","",'TD OBSERVA'!F1048)</f>
        <v/>
      </c>
      <c r="G1046" s="27" t="str">
        <f>IF('TD OBSERVA'!G1048="","",'TD OBSERVA'!G1048)</f>
        <v/>
      </c>
      <c r="H1046" s="27" t="str">
        <f>IF('TD OBSERVA'!H1048="","",'TD OBSERVA'!H1048)</f>
        <v/>
      </c>
      <c r="I1046" s="27" t="str">
        <f>IF('TD OBSERVA'!I1048="","",IF('TD OBSERVA'!I1048="(en blanco)","",'TD OBSERVA'!I1048))</f>
        <v/>
      </c>
      <c r="J1046" s="27" t="str">
        <f>IF('TD OBSERVA'!J1048="","",'TD OBSERVA'!J1048)</f>
        <v/>
      </c>
    </row>
    <row r="1047" spans="2:10" ht="16.8">
      <c r="B1047" s="27" t="str">
        <f>IF('TD OBSERVA'!B1049="","",'TD OBSERVA'!B1049)</f>
        <v/>
      </c>
      <c r="C1047" s="27" t="str">
        <f>IF('TD OBSERVA'!C1049="","",'TD OBSERVA'!C1049)</f>
        <v/>
      </c>
      <c r="D1047" s="27" t="str">
        <f>IF('TD OBSERVA'!D1049="","",'TD OBSERVA'!D1049)</f>
        <v/>
      </c>
      <c r="E1047" s="27" t="str">
        <f>IF('TD OBSERVA'!E1049="","",'TD OBSERVA'!E1049)</f>
        <v/>
      </c>
      <c r="F1047" s="27" t="str">
        <f>IF('TD OBSERVA'!F1049="","",'TD OBSERVA'!F1049)</f>
        <v/>
      </c>
      <c r="G1047" s="27" t="str">
        <f>IF('TD OBSERVA'!G1049="","",'TD OBSERVA'!G1049)</f>
        <v/>
      </c>
      <c r="H1047" s="27" t="str">
        <f>IF('TD OBSERVA'!H1049="","",'TD OBSERVA'!H1049)</f>
        <v/>
      </c>
      <c r="I1047" s="27" t="str">
        <f>IF('TD OBSERVA'!I1049="","",IF('TD OBSERVA'!I1049="(en blanco)","",'TD OBSERVA'!I1049))</f>
        <v/>
      </c>
      <c r="J1047" s="27" t="str">
        <f>IF('TD OBSERVA'!J1049="","",'TD OBSERVA'!J1049)</f>
        <v/>
      </c>
    </row>
    <row r="1048" spans="2:10" ht="16.8">
      <c r="B1048" s="27" t="str">
        <f>IF('TD OBSERVA'!B1050="","",'TD OBSERVA'!B1050)</f>
        <v/>
      </c>
      <c r="C1048" s="27" t="str">
        <f>IF('TD OBSERVA'!C1050="","",'TD OBSERVA'!C1050)</f>
        <v/>
      </c>
      <c r="D1048" s="27" t="str">
        <f>IF('TD OBSERVA'!D1050="","",'TD OBSERVA'!D1050)</f>
        <v/>
      </c>
      <c r="E1048" s="27" t="str">
        <f>IF('TD OBSERVA'!E1050="","",'TD OBSERVA'!E1050)</f>
        <v/>
      </c>
      <c r="F1048" s="27" t="str">
        <f>IF('TD OBSERVA'!F1050="","",'TD OBSERVA'!F1050)</f>
        <v/>
      </c>
      <c r="G1048" s="27" t="str">
        <f>IF('TD OBSERVA'!G1050="","",'TD OBSERVA'!G1050)</f>
        <v/>
      </c>
      <c r="H1048" s="27" t="str">
        <f>IF('TD OBSERVA'!H1050="","",'TD OBSERVA'!H1050)</f>
        <v/>
      </c>
      <c r="I1048" s="27" t="str">
        <f>IF('TD OBSERVA'!I1050="","",IF('TD OBSERVA'!I1050="(en blanco)","",'TD OBSERVA'!I1050))</f>
        <v/>
      </c>
      <c r="J1048" s="27" t="str">
        <f>IF('TD OBSERVA'!J1050="","",'TD OBSERVA'!J1050)</f>
        <v/>
      </c>
    </row>
    <row r="1049" spans="2:10" ht="16.8">
      <c r="B1049" s="27" t="str">
        <f>IF('TD OBSERVA'!B1051="","",'TD OBSERVA'!B1051)</f>
        <v/>
      </c>
      <c r="C1049" s="27" t="str">
        <f>IF('TD OBSERVA'!C1051="","",'TD OBSERVA'!C1051)</f>
        <v/>
      </c>
      <c r="D1049" s="27" t="str">
        <f>IF('TD OBSERVA'!D1051="","",'TD OBSERVA'!D1051)</f>
        <v/>
      </c>
      <c r="E1049" s="27" t="str">
        <f>IF('TD OBSERVA'!E1051="","",'TD OBSERVA'!E1051)</f>
        <v/>
      </c>
      <c r="F1049" s="27" t="str">
        <f>IF('TD OBSERVA'!F1051="","",'TD OBSERVA'!F1051)</f>
        <v/>
      </c>
      <c r="G1049" s="27" t="str">
        <f>IF('TD OBSERVA'!G1051="","",'TD OBSERVA'!G1051)</f>
        <v/>
      </c>
      <c r="H1049" s="27" t="str">
        <f>IF('TD OBSERVA'!H1051="","",'TD OBSERVA'!H1051)</f>
        <v/>
      </c>
      <c r="I1049" s="27" t="str">
        <f>IF('TD OBSERVA'!I1051="","",IF('TD OBSERVA'!I1051="(en blanco)","",'TD OBSERVA'!I1051))</f>
        <v/>
      </c>
      <c r="J1049" s="27" t="str">
        <f>IF('TD OBSERVA'!J1051="","",'TD OBSERVA'!J1051)</f>
        <v/>
      </c>
    </row>
    <row r="1050" spans="2:10" ht="16.8">
      <c r="B1050" s="27" t="str">
        <f>IF('TD OBSERVA'!B1052="","",'TD OBSERVA'!B1052)</f>
        <v/>
      </c>
      <c r="C1050" s="27" t="str">
        <f>IF('TD OBSERVA'!C1052="","",'TD OBSERVA'!C1052)</f>
        <v/>
      </c>
      <c r="D1050" s="27" t="str">
        <f>IF('TD OBSERVA'!D1052="","",'TD OBSERVA'!D1052)</f>
        <v/>
      </c>
      <c r="E1050" s="27" t="str">
        <f>IF('TD OBSERVA'!E1052="","",'TD OBSERVA'!E1052)</f>
        <v/>
      </c>
      <c r="F1050" s="27" t="str">
        <f>IF('TD OBSERVA'!F1052="","",'TD OBSERVA'!F1052)</f>
        <v/>
      </c>
      <c r="G1050" s="27" t="str">
        <f>IF('TD OBSERVA'!G1052="","",'TD OBSERVA'!G1052)</f>
        <v/>
      </c>
      <c r="H1050" s="27" t="str">
        <f>IF('TD OBSERVA'!H1052="","",'TD OBSERVA'!H1052)</f>
        <v/>
      </c>
      <c r="I1050" s="27" t="str">
        <f>IF('TD OBSERVA'!I1052="","",IF('TD OBSERVA'!I1052="(en blanco)","",'TD OBSERVA'!I1052))</f>
        <v/>
      </c>
      <c r="J1050" s="27" t="str">
        <f>IF('TD OBSERVA'!J1052="","",'TD OBSERVA'!J1052)</f>
        <v/>
      </c>
    </row>
    <row r="1051" spans="2:10" ht="16.8">
      <c r="B1051" s="27" t="str">
        <f>IF('TD OBSERVA'!B1053="","",'TD OBSERVA'!B1053)</f>
        <v/>
      </c>
      <c r="C1051" s="27" t="str">
        <f>IF('TD OBSERVA'!C1053="","",'TD OBSERVA'!C1053)</f>
        <v/>
      </c>
      <c r="D1051" s="27" t="str">
        <f>IF('TD OBSERVA'!D1053="","",'TD OBSERVA'!D1053)</f>
        <v/>
      </c>
      <c r="E1051" s="27" t="str">
        <f>IF('TD OBSERVA'!E1053="","",'TD OBSERVA'!E1053)</f>
        <v/>
      </c>
      <c r="F1051" s="27" t="str">
        <f>IF('TD OBSERVA'!F1053="","",'TD OBSERVA'!F1053)</f>
        <v/>
      </c>
      <c r="G1051" s="27" t="str">
        <f>IF('TD OBSERVA'!G1053="","",'TD OBSERVA'!G1053)</f>
        <v/>
      </c>
      <c r="H1051" s="27" t="str">
        <f>IF('TD OBSERVA'!H1053="","",'TD OBSERVA'!H1053)</f>
        <v/>
      </c>
      <c r="I1051" s="27" t="str">
        <f>IF('TD OBSERVA'!I1053="","",IF('TD OBSERVA'!I1053="(en blanco)","",'TD OBSERVA'!I1053))</f>
        <v/>
      </c>
      <c r="J1051" s="27" t="str">
        <f>IF('TD OBSERVA'!J1053="","",'TD OBSERVA'!J1053)</f>
        <v/>
      </c>
    </row>
    <row r="1052" spans="2:10" ht="16.8">
      <c r="B1052" s="27" t="str">
        <f>IF('TD OBSERVA'!B1054="","",'TD OBSERVA'!B1054)</f>
        <v/>
      </c>
      <c r="C1052" s="27" t="str">
        <f>IF('TD OBSERVA'!C1054="","",'TD OBSERVA'!C1054)</f>
        <v/>
      </c>
      <c r="D1052" s="27" t="str">
        <f>IF('TD OBSERVA'!D1054="","",'TD OBSERVA'!D1054)</f>
        <v/>
      </c>
      <c r="E1052" s="27" t="str">
        <f>IF('TD OBSERVA'!E1054="","",'TD OBSERVA'!E1054)</f>
        <v/>
      </c>
      <c r="F1052" s="27" t="str">
        <f>IF('TD OBSERVA'!F1054="","",'TD OBSERVA'!F1054)</f>
        <v/>
      </c>
      <c r="G1052" s="27" t="str">
        <f>IF('TD OBSERVA'!G1054="","",'TD OBSERVA'!G1054)</f>
        <v/>
      </c>
      <c r="H1052" s="27" t="str">
        <f>IF('TD OBSERVA'!H1054="","",'TD OBSERVA'!H1054)</f>
        <v/>
      </c>
      <c r="I1052" s="27" t="str">
        <f>IF('TD OBSERVA'!I1054="","",IF('TD OBSERVA'!I1054="(en blanco)","",'TD OBSERVA'!I1054))</f>
        <v/>
      </c>
      <c r="J1052" s="27" t="str">
        <f>IF('TD OBSERVA'!J1054="","",'TD OBSERVA'!J1054)</f>
        <v/>
      </c>
    </row>
    <row r="1053" spans="2:10" ht="16.8">
      <c r="B1053" s="27" t="str">
        <f>IF('TD OBSERVA'!B1055="","",'TD OBSERVA'!B1055)</f>
        <v/>
      </c>
      <c r="C1053" s="27" t="str">
        <f>IF('TD OBSERVA'!C1055="","",'TD OBSERVA'!C1055)</f>
        <v/>
      </c>
      <c r="D1053" s="27" t="str">
        <f>IF('TD OBSERVA'!D1055="","",'TD OBSERVA'!D1055)</f>
        <v/>
      </c>
      <c r="E1053" s="27" t="str">
        <f>IF('TD OBSERVA'!E1055="","",'TD OBSERVA'!E1055)</f>
        <v/>
      </c>
      <c r="F1053" s="27" t="str">
        <f>IF('TD OBSERVA'!F1055="","",'TD OBSERVA'!F1055)</f>
        <v/>
      </c>
      <c r="G1053" s="27" t="str">
        <f>IF('TD OBSERVA'!G1055="","",'TD OBSERVA'!G1055)</f>
        <v/>
      </c>
      <c r="H1053" s="27" t="str">
        <f>IF('TD OBSERVA'!H1055="","",'TD OBSERVA'!H1055)</f>
        <v/>
      </c>
      <c r="I1053" s="27" t="str">
        <f>IF('TD OBSERVA'!I1055="","",IF('TD OBSERVA'!I1055="(en blanco)","",'TD OBSERVA'!I1055))</f>
        <v/>
      </c>
      <c r="J1053" s="27" t="str">
        <f>IF('TD OBSERVA'!J1055="","",'TD OBSERVA'!J1055)</f>
        <v/>
      </c>
    </row>
    <row r="1054" spans="2:10" ht="16.8">
      <c r="B1054" s="27" t="str">
        <f>IF('TD OBSERVA'!B1056="","",'TD OBSERVA'!B1056)</f>
        <v/>
      </c>
      <c r="C1054" s="27" t="str">
        <f>IF('TD OBSERVA'!C1056="","",'TD OBSERVA'!C1056)</f>
        <v/>
      </c>
      <c r="D1054" s="27" t="str">
        <f>IF('TD OBSERVA'!D1056="","",'TD OBSERVA'!D1056)</f>
        <v/>
      </c>
      <c r="E1054" s="27" t="str">
        <f>IF('TD OBSERVA'!E1056="","",'TD OBSERVA'!E1056)</f>
        <v/>
      </c>
      <c r="F1054" s="27" t="str">
        <f>IF('TD OBSERVA'!F1056="","",'TD OBSERVA'!F1056)</f>
        <v/>
      </c>
      <c r="G1054" s="27" t="str">
        <f>IF('TD OBSERVA'!G1056="","",'TD OBSERVA'!G1056)</f>
        <v/>
      </c>
      <c r="H1054" s="27" t="str">
        <f>IF('TD OBSERVA'!H1056="","",'TD OBSERVA'!H1056)</f>
        <v/>
      </c>
      <c r="I1054" s="27" t="str">
        <f>IF('TD OBSERVA'!I1056="","",IF('TD OBSERVA'!I1056="(en blanco)","",'TD OBSERVA'!I1056))</f>
        <v/>
      </c>
      <c r="J1054" s="27" t="str">
        <f>IF('TD OBSERVA'!J1056="","",'TD OBSERVA'!J1056)</f>
        <v/>
      </c>
    </row>
    <row r="1055" spans="2:10" ht="16.8">
      <c r="B1055" s="27" t="str">
        <f>IF('TD OBSERVA'!B1057="","",'TD OBSERVA'!B1057)</f>
        <v/>
      </c>
      <c r="C1055" s="27" t="str">
        <f>IF('TD OBSERVA'!C1057="","",'TD OBSERVA'!C1057)</f>
        <v/>
      </c>
      <c r="D1055" s="27" t="str">
        <f>IF('TD OBSERVA'!D1057="","",'TD OBSERVA'!D1057)</f>
        <v/>
      </c>
      <c r="E1055" s="27" t="str">
        <f>IF('TD OBSERVA'!E1057="","",'TD OBSERVA'!E1057)</f>
        <v/>
      </c>
      <c r="F1055" s="27" t="str">
        <f>IF('TD OBSERVA'!F1057="","",'TD OBSERVA'!F1057)</f>
        <v/>
      </c>
      <c r="G1055" s="27" t="str">
        <f>IF('TD OBSERVA'!G1057="","",'TD OBSERVA'!G1057)</f>
        <v/>
      </c>
      <c r="H1055" s="27" t="str">
        <f>IF('TD OBSERVA'!H1057="","",'TD OBSERVA'!H1057)</f>
        <v/>
      </c>
      <c r="I1055" s="27" t="str">
        <f>IF('TD OBSERVA'!I1057="","",IF('TD OBSERVA'!I1057="(en blanco)","",'TD OBSERVA'!I1057))</f>
        <v/>
      </c>
      <c r="J1055" s="27" t="str">
        <f>IF('TD OBSERVA'!J1057="","",'TD OBSERVA'!J1057)</f>
        <v/>
      </c>
    </row>
    <row r="1056" spans="2:10" ht="16.8">
      <c r="B1056" s="27" t="str">
        <f>IF('TD OBSERVA'!B1058="","",'TD OBSERVA'!B1058)</f>
        <v/>
      </c>
      <c r="C1056" s="27" t="str">
        <f>IF('TD OBSERVA'!C1058="","",'TD OBSERVA'!C1058)</f>
        <v/>
      </c>
      <c r="D1056" s="27" t="str">
        <f>IF('TD OBSERVA'!D1058="","",'TD OBSERVA'!D1058)</f>
        <v/>
      </c>
      <c r="E1056" s="27" t="str">
        <f>IF('TD OBSERVA'!E1058="","",'TD OBSERVA'!E1058)</f>
        <v/>
      </c>
      <c r="F1056" s="27" t="str">
        <f>IF('TD OBSERVA'!F1058="","",'TD OBSERVA'!F1058)</f>
        <v/>
      </c>
      <c r="G1056" s="27" t="str">
        <f>IF('TD OBSERVA'!G1058="","",'TD OBSERVA'!G1058)</f>
        <v/>
      </c>
      <c r="H1056" s="27" t="str">
        <f>IF('TD OBSERVA'!H1058="","",'TD OBSERVA'!H1058)</f>
        <v/>
      </c>
      <c r="I1056" s="27" t="str">
        <f>IF('TD OBSERVA'!I1058="","",IF('TD OBSERVA'!I1058="(en blanco)","",'TD OBSERVA'!I1058))</f>
        <v/>
      </c>
      <c r="J1056" s="27" t="str">
        <f>IF('TD OBSERVA'!J1058="","",'TD OBSERVA'!J1058)</f>
        <v/>
      </c>
    </row>
    <row r="1057" spans="2:10" ht="16.8">
      <c r="B1057" s="27" t="str">
        <f>IF('TD OBSERVA'!B1059="","",'TD OBSERVA'!B1059)</f>
        <v/>
      </c>
      <c r="C1057" s="27" t="str">
        <f>IF('TD OBSERVA'!C1059="","",'TD OBSERVA'!C1059)</f>
        <v/>
      </c>
      <c r="D1057" s="27" t="str">
        <f>IF('TD OBSERVA'!D1059="","",'TD OBSERVA'!D1059)</f>
        <v/>
      </c>
      <c r="E1057" s="27" t="str">
        <f>IF('TD OBSERVA'!E1059="","",'TD OBSERVA'!E1059)</f>
        <v/>
      </c>
      <c r="F1057" s="27" t="str">
        <f>IF('TD OBSERVA'!F1059="","",'TD OBSERVA'!F1059)</f>
        <v/>
      </c>
      <c r="G1057" s="27" t="str">
        <f>IF('TD OBSERVA'!G1059="","",'TD OBSERVA'!G1059)</f>
        <v/>
      </c>
      <c r="H1057" s="27" t="str">
        <f>IF('TD OBSERVA'!H1059="","",'TD OBSERVA'!H1059)</f>
        <v/>
      </c>
      <c r="I1057" s="27" t="str">
        <f>IF('TD OBSERVA'!I1059="","",IF('TD OBSERVA'!I1059="(en blanco)","",'TD OBSERVA'!I1059))</f>
        <v/>
      </c>
      <c r="J1057" s="27" t="str">
        <f>IF('TD OBSERVA'!J1059="","",'TD OBSERVA'!J1059)</f>
        <v/>
      </c>
    </row>
    <row r="1058" spans="2:10" ht="16.8">
      <c r="B1058" s="27" t="str">
        <f>IF('TD OBSERVA'!B1060="","",'TD OBSERVA'!B1060)</f>
        <v/>
      </c>
      <c r="C1058" s="27" t="str">
        <f>IF('TD OBSERVA'!C1060="","",'TD OBSERVA'!C1060)</f>
        <v/>
      </c>
      <c r="D1058" s="27" t="str">
        <f>IF('TD OBSERVA'!D1060="","",'TD OBSERVA'!D1060)</f>
        <v/>
      </c>
      <c r="E1058" s="27" t="str">
        <f>IF('TD OBSERVA'!E1060="","",'TD OBSERVA'!E1060)</f>
        <v/>
      </c>
      <c r="F1058" s="27" t="str">
        <f>IF('TD OBSERVA'!F1060="","",'TD OBSERVA'!F1060)</f>
        <v/>
      </c>
      <c r="G1058" s="27" t="str">
        <f>IF('TD OBSERVA'!G1060="","",'TD OBSERVA'!G1060)</f>
        <v/>
      </c>
      <c r="H1058" s="27" t="str">
        <f>IF('TD OBSERVA'!H1060="","",'TD OBSERVA'!H1060)</f>
        <v/>
      </c>
      <c r="I1058" s="27" t="str">
        <f>IF('TD OBSERVA'!I1060="","",IF('TD OBSERVA'!I1060="(en blanco)","",'TD OBSERVA'!I1060))</f>
        <v/>
      </c>
      <c r="J1058" s="27" t="str">
        <f>IF('TD OBSERVA'!J1060="","",'TD OBSERVA'!J1060)</f>
        <v/>
      </c>
    </row>
    <row r="1059" spans="2:10" ht="16.8">
      <c r="B1059" s="27" t="str">
        <f>IF('TD OBSERVA'!B1061="","",'TD OBSERVA'!B1061)</f>
        <v/>
      </c>
      <c r="C1059" s="27" t="str">
        <f>IF('TD OBSERVA'!C1061="","",'TD OBSERVA'!C1061)</f>
        <v/>
      </c>
      <c r="D1059" s="27" t="str">
        <f>IF('TD OBSERVA'!D1061="","",'TD OBSERVA'!D1061)</f>
        <v/>
      </c>
      <c r="E1059" s="27" t="str">
        <f>IF('TD OBSERVA'!E1061="","",'TD OBSERVA'!E1061)</f>
        <v/>
      </c>
      <c r="F1059" s="27" t="str">
        <f>IF('TD OBSERVA'!F1061="","",'TD OBSERVA'!F1061)</f>
        <v/>
      </c>
      <c r="G1059" s="27" t="str">
        <f>IF('TD OBSERVA'!G1061="","",'TD OBSERVA'!G1061)</f>
        <v/>
      </c>
      <c r="H1059" s="27" t="str">
        <f>IF('TD OBSERVA'!H1061="","",'TD OBSERVA'!H1061)</f>
        <v/>
      </c>
      <c r="I1059" s="27" t="str">
        <f>IF('TD OBSERVA'!I1061="","",IF('TD OBSERVA'!I1061="(en blanco)","",'TD OBSERVA'!I1061))</f>
        <v/>
      </c>
      <c r="J1059" s="27" t="str">
        <f>IF('TD OBSERVA'!J1061="","",'TD OBSERVA'!J1061)</f>
        <v/>
      </c>
    </row>
    <row r="1060" spans="2:10" ht="16.8">
      <c r="B1060" s="27" t="str">
        <f>IF('TD OBSERVA'!B1062="","",'TD OBSERVA'!B1062)</f>
        <v/>
      </c>
      <c r="C1060" s="27" t="str">
        <f>IF('TD OBSERVA'!C1062="","",'TD OBSERVA'!C1062)</f>
        <v/>
      </c>
      <c r="D1060" s="27" t="str">
        <f>IF('TD OBSERVA'!D1062="","",'TD OBSERVA'!D1062)</f>
        <v/>
      </c>
      <c r="E1060" s="27" t="str">
        <f>IF('TD OBSERVA'!E1062="","",'TD OBSERVA'!E1062)</f>
        <v/>
      </c>
      <c r="F1060" s="27" t="str">
        <f>IF('TD OBSERVA'!F1062="","",'TD OBSERVA'!F1062)</f>
        <v/>
      </c>
      <c r="G1060" s="27" t="str">
        <f>IF('TD OBSERVA'!G1062="","",'TD OBSERVA'!G1062)</f>
        <v/>
      </c>
      <c r="H1060" s="27" t="str">
        <f>IF('TD OBSERVA'!H1062="","",'TD OBSERVA'!H1062)</f>
        <v/>
      </c>
      <c r="I1060" s="27" t="str">
        <f>IF('TD OBSERVA'!I1062="","",IF('TD OBSERVA'!I1062="(en blanco)","",'TD OBSERVA'!I1062))</f>
        <v/>
      </c>
      <c r="J1060" s="27" t="str">
        <f>IF('TD OBSERVA'!J1062="","",'TD OBSERVA'!J1062)</f>
        <v/>
      </c>
    </row>
    <row r="1061" spans="2:10" ht="16.8">
      <c r="B1061" s="27" t="str">
        <f>IF('TD OBSERVA'!B1063="","",'TD OBSERVA'!B1063)</f>
        <v/>
      </c>
      <c r="C1061" s="27" t="str">
        <f>IF('TD OBSERVA'!C1063="","",'TD OBSERVA'!C1063)</f>
        <v/>
      </c>
      <c r="D1061" s="27" t="str">
        <f>IF('TD OBSERVA'!D1063="","",'TD OBSERVA'!D1063)</f>
        <v/>
      </c>
      <c r="E1061" s="27" t="str">
        <f>IF('TD OBSERVA'!E1063="","",'TD OBSERVA'!E1063)</f>
        <v/>
      </c>
      <c r="F1061" s="27" t="str">
        <f>IF('TD OBSERVA'!F1063="","",'TD OBSERVA'!F1063)</f>
        <v/>
      </c>
      <c r="G1061" s="27" t="str">
        <f>IF('TD OBSERVA'!G1063="","",'TD OBSERVA'!G1063)</f>
        <v/>
      </c>
      <c r="H1061" s="27" t="str">
        <f>IF('TD OBSERVA'!H1063="","",'TD OBSERVA'!H1063)</f>
        <v/>
      </c>
      <c r="I1061" s="27" t="str">
        <f>IF('TD OBSERVA'!I1063="","",IF('TD OBSERVA'!I1063="(en blanco)","",'TD OBSERVA'!I1063))</f>
        <v/>
      </c>
      <c r="J1061" s="27" t="str">
        <f>IF('TD OBSERVA'!J1063="","",'TD OBSERVA'!J1063)</f>
        <v/>
      </c>
    </row>
    <row r="1062" spans="2:10" ht="16.8">
      <c r="B1062" s="27" t="str">
        <f>IF('TD OBSERVA'!B1064="","",'TD OBSERVA'!B1064)</f>
        <v/>
      </c>
      <c r="C1062" s="27" t="str">
        <f>IF('TD OBSERVA'!C1064="","",'TD OBSERVA'!C1064)</f>
        <v/>
      </c>
      <c r="D1062" s="27" t="str">
        <f>IF('TD OBSERVA'!D1064="","",'TD OBSERVA'!D1064)</f>
        <v/>
      </c>
      <c r="E1062" s="27" t="str">
        <f>IF('TD OBSERVA'!E1064="","",'TD OBSERVA'!E1064)</f>
        <v/>
      </c>
      <c r="F1062" s="27" t="str">
        <f>IF('TD OBSERVA'!F1064="","",'TD OBSERVA'!F1064)</f>
        <v/>
      </c>
      <c r="G1062" s="27" t="str">
        <f>IF('TD OBSERVA'!G1064="","",'TD OBSERVA'!G1064)</f>
        <v/>
      </c>
      <c r="H1062" s="27" t="str">
        <f>IF('TD OBSERVA'!H1064="","",'TD OBSERVA'!H1064)</f>
        <v/>
      </c>
      <c r="I1062" s="27" t="str">
        <f>IF('TD OBSERVA'!I1064="","",IF('TD OBSERVA'!I1064="(en blanco)","",'TD OBSERVA'!I1064))</f>
        <v/>
      </c>
      <c r="J1062" s="27" t="str">
        <f>IF('TD OBSERVA'!J1064="","",'TD OBSERVA'!J1064)</f>
        <v/>
      </c>
    </row>
    <row r="1063" spans="2:10" ht="16.8">
      <c r="B1063" s="27" t="str">
        <f>IF('TD OBSERVA'!B1065="","",'TD OBSERVA'!B1065)</f>
        <v/>
      </c>
      <c r="C1063" s="27" t="str">
        <f>IF('TD OBSERVA'!C1065="","",'TD OBSERVA'!C1065)</f>
        <v/>
      </c>
      <c r="D1063" s="27" t="str">
        <f>IF('TD OBSERVA'!D1065="","",'TD OBSERVA'!D1065)</f>
        <v/>
      </c>
      <c r="E1063" s="27" t="str">
        <f>IF('TD OBSERVA'!E1065="","",'TD OBSERVA'!E1065)</f>
        <v/>
      </c>
      <c r="F1063" s="27" t="str">
        <f>IF('TD OBSERVA'!F1065="","",'TD OBSERVA'!F1065)</f>
        <v/>
      </c>
      <c r="G1063" s="27" t="str">
        <f>IF('TD OBSERVA'!G1065="","",'TD OBSERVA'!G1065)</f>
        <v/>
      </c>
      <c r="H1063" s="27" t="str">
        <f>IF('TD OBSERVA'!H1065="","",'TD OBSERVA'!H1065)</f>
        <v/>
      </c>
      <c r="I1063" s="27" t="str">
        <f>IF('TD OBSERVA'!I1065="","",IF('TD OBSERVA'!I1065="(en blanco)","",'TD OBSERVA'!I1065))</f>
        <v/>
      </c>
      <c r="J1063" s="27" t="str">
        <f>IF('TD OBSERVA'!J1065="","",'TD OBSERVA'!J1065)</f>
        <v/>
      </c>
    </row>
    <row r="1064" spans="2:10" ht="16.8">
      <c r="B1064" s="27" t="str">
        <f>IF('TD OBSERVA'!B1066="","",'TD OBSERVA'!B1066)</f>
        <v/>
      </c>
      <c r="C1064" s="27" t="str">
        <f>IF('TD OBSERVA'!C1066="","",'TD OBSERVA'!C1066)</f>
        <v/>
      </c>
      <c r="D1064" s="27" t="str">
        <f>IF('TD OBSERVA'!D1066="","",'TD OBSERVA'!D1066)</f>
        <v/>
      </c>
      <c r="E1064" s="27" t="str">
        <f>IF('TD OBSERVA'!E1066="","",'TD OBSERVA'!E1066)</f>
        <v/>
      </c>
      <c r="F1064" s="27" t="str">
        <f>IF('TD OBSERVA'!F1066="","",'TD OBSERVA'!F1066)</f>
        <v/>
      </c>
      <c r="G1064" s="27" t="str">
        <f>IF('TD OBSERVA'!G1066="","",'TD OBSERVA'!G1066)</f>
        <v/>
      </c>
      <c r="H1064" s="27" t="str">
        <f>IF('TD OBSERVA'!H1066="","",'TD OBSERVA'!H1066)</f>
        <v/>
      </c>
      <c r="I1064" s="27" t="str">
        <f>IF('TD OBSERVA'!I1066="","",IF('TD OBSERVA'!I1066="(en blanco)","",'TD OBSERVA'!I1066))</f>
        <v/>
      </c>
      <c r="J1064" s="27" t="str">
        <f>IF('TD OBSERVA'!J1066="","",'TD OBSERVA'!J1066)</f>
        <v/>
      </c>
    </row>
    <row r="1065" spans="2:10" ht="16.8">
      <c r="B1065" s="27" t="str">
        <f>IF('TD OBSERVA'!B1067="","",'TD OBSERVA'!B1067)</f>
        <v/>
      </c>
      <c r="C1065" s="27" t="str">
        <f>IF('TD OBSERVA'!C1067="","",'TD OBSERVA'!C1067)</f>
        <v/>
      </c>
      <c r="D1065" s="27" t="str">
        <f>IF('TD OBSERVA'!D1067="","",'TD OBSERVA'!D1067)</f>
        <v/>
      </c>
      <c r="E1065" s="27" t="str">
        <f>IF('TD OBSERVA'!E1067="","",'TD OBSERVA'!E1067)</f>
        <v/>
      </c>
      <c r="F1065" s="27" t="str">
        <f>IF('TD OBSERVA'!F1067="","",'TD OBSERVA'!F1067)</f>
        <v/>
      </c>
      <c r="G1065" s="27" t="str">
        <f>IF('TD OBSERVA'!G1067="","",'TD OBSERVA'!G1067)</f>
        <v/>
      </c>
      <c r="H1065" s="27" t="str">
        <f>IF('TD OBSERVA'!H1067="","",'TD OBSERVA'!H1067)</f>
        <v/>
      </c>
      <c r="I1065" s="27" t="str">
        <f>IF('TD OBSERVA'!I1067="","",IF('TD OBSERVA'!I1067="(en blanco)","",'TD OBSERVA'!I1067))</f>
        <v/>
      </c>
      <c r="J1065" s="27" t="str">
        <f>IF('TD OBSERVA'!J1067="","",'TD OBSERVA'!J1067)</f>
        <v/>
      </c>
    </row>
    <row r="1066" spans="2:10" ht="16.8">
      <c r="B1066" s="27" t="str">
        <f>IF('TD OBSERVA'!B1068="","",'TD OBSERVA'!B1068)</f>
        <v/>
      </c>
      <c r="C1066" s="27" t="str">
        <f>IF('TD OBSERVA'!C1068="","",'TD OBSERVA'!C1068)</f>
        <v/>
      </c>
      <c r="D1066" s="27" t="str">
        <f>IF('TD OBSERVA'!D1068="","",'TD OBSERVA'!D1068)</f>
        <v/>
      </c>
      <c r="E1066" s="27" t="str">
        <f>IF('TD OBSERVA'!E1068="","",'TD OBSERVA'!E1068)</f>
        <v/>
      </c>
      <c r="F1066" s="27" t="str">
        <f>IF('TD OBSERVA'!F1068="","",'TD OBSERVA'!F1068)</f>
        <v/>
      </c>
      <c r="G1066" s="27" t="str">
        <f>IF('TD OBSERVA'!G1068="","",'TD OBSERVA'!G1068)</f>
        <v/>
      </c>
      <c r="H1066" s="27" t="str">
        <f>IF('TD OBSERVA'!H1068="","",'TD OBSERVA'!H1068)</f>
        <v/>
      </c>
      <c r="I1066" s="27" t="str">
        <f>IF('TD OBSERVA'!I1068="","",IF('TD OBSERVA'!I1068="(en blanco)","",'TD OBSERVA'!I1068))</f>
        <v/>
      </c>
      <c r="J1066" s="27" t="str">
        <f>IF('TD OBSERVA'!J1068="","",'TD OBSERVA'!J1068)</f>
        <v/>
      </c>
    </row>
    <row r="1067" spans="2:10" ht="16.8">
      <c r="B1067" s="27" t="str">
        <f>IF('TD OBSERVA'!B1069="","",'TD OBSERVA'!B1069)</f>
        <v/>
      </c>
      <c r="C1067" s="27" t="str">
        <f>IF('TD OBSERVA'!C1069="","",'TD OBSERVA'!C1069)</f>
        <v/>
      </c>
      <c r="D1067" s="27" t="str">
        <f>IF('TD OBSERVA'!D1069="","",'TD OBSERVA'!D1069)</f>
        <v/>
      </c>
      <c r="E1067" s="27" t="str">
        <f>IF('TD OBSERVA'!E1069="","",'TD OBSERVA'!E1069)</f>
        <v/>
      </c>
      <c r="F1067" s="27" t="str">
        <f>IF('TD OBSERVA'!F1069="","",'TD OBSERVA'!F1069)</f>
        <v/>
      </c>
      <c r="G1067" s="27" t="str">
        <f>IF('TD OBSERVA'!G1069="","",'TD OBSERVA'!G1069)</f>
        <v/>
      </c>
      <c r="H1067" s="27" t="str">
        <f>IF('TD OBSERVA'!H1069="","",'TD OBSERVA'!H1069)</f>
        <v/>
      </c>
      <c r="I1067" s="27" t="str">
        <f>IF('TD OBSERVA'!I1069="","",IF('TD OBSERVA'!I1069="(en blanco)","",'TD OBSERVA'!I1069))</f>
        <v/>
      </c>
      <c r="J1067" s="27" t="str">
        <f>IF('TD OBSERVA'!J1069="","",'TD OBSERVA'!J1069)</f>
        <v/>
      </c>
    </row>
    <row r="1068" spans="2:10" ht="16.8">
      <c r="B1068" s="27" t="str">
        <f>IF('TD OBSERVA'!B1070="","",'TD OBSERVA'!B1070)</f>
        <v/>
      </c>
      <c r="C1068" s="27" t="str">
        <f>IF('TD OBSERVA'!C1070="","",'TD OBSERVA'!C1070)</f>
        <v/>
      </c>
      <c r="D1068" s="27" t="str">
        <f>IF('TD OBSERVA'!D1070="","",'TD OBSERVA'!D1070)</f>
        <v/>
      </c>
      <c r="E1068" s="27" t="str">
        <f>IF('TD OBSERVA'!E1070="","",'TD OBSERVA'!E1070)</f>
        <v/>
      </c>
      <c r="F1068" s="27" t="str">
        <f>IF('TD OBSERVA'!F1070="","",'TD OBSERVA'!F1070)</f>
        <v/>
      </c>
      <c r="G1068" s="27" t="str">
        <f>IF('TD OBSERVA'!G1070="","",'TD OBSERVA'!G1070)</f>
        <v/>
      </c>
      <c r="H1068" s="27" t="str">
        <f>IF('TD OBSERVA'!H1070="","",'TD OBSERVA'!H1070)</f>
        <v/>
      </c>
      <c r="I1068" s="27" t="str">
        <f>IF('TD OBSERVA'!I1070="","",IF('TD OBSERVA'!I1070="(en blanco)","",'TD OBSERVA'!I1070))</f>
        <v/>
      </c>
      <c r="J1068" s="27" t="str">
        <f>IF('TD OBSERVA'!J1070="","",'TD OBSERVA'!J1070)</f>
        <v/>
      </c>
    </row>
    <row r="1069" spans="2:10" ht="16.8">
      <c r="B1069" s="27" t="str">
        <f>IF('TD OBSERVA'!B1071="","",'TD OBSERVA'!B1071)</f>
        <v/>
      </c>
      <c r="C1069" s="27" t="str">
        <f>IF('TD OBSERVA'!C1071="","",'TD OBSERVA'!C1071)</f>
        <v/>
      </c>
      <c r="D1069" s="27" t="str">
        <f>IF('TD OBSERVA'!D1071="","",'TD OBSERVA'!D1071)</f>
        <v/>
      </c>
      <c r="E1069" s="27" t="str">
        <f>IF('TD OBSERVA'!E1071="","",'TD OBSERVA'!E1071)</f>
        <v/>
      </c>
      <c r="F1069" s="27" t="str">
        <f>IF('TD OBSERVA'!F1071="","",'TD OBSERVA'!F1071)</f>
        <v/>
      </c>
      <c r="G1069" s="27" t="str">
        <f>IF('TD OBSERVA'!G1071="","",'TD OBSERVA'!G1071)</f>
        <v/>
      </c>
      <c r="H1069" s="27" t="str">
        <f>IF('TD OBSERVA'!H1071="","",'TD OBSERVA'!H1071)</f>
        <v/>
      </c>
      <c r="I1069" s="27" t="str">
        <f>IF('TD OBSERVA'!I1071="","",IF('TD OBSERVA'!I1071="(en blanco)","",'TD OBSERVA'!I1071))</f>
        <v/>
      </c>
      <c r="J1069" s="27" t="str">
        <f>IF('TD OBSERVA'!J1071="","",'TD OBSERVA'!J1071)</f>
        <v/>
      </c>
    </row>
    <row r="1070" spans="2:10" ht="16.8">
      <c r="B1070" s="27" t="str">
        <f>IF('TD OBSERVA'!B1072="","",'TD OBSERVA'!B1072)</f>
        <v/>
      </c>
      <c r="C1070" s="27" t="str">
        <f>IF('TD OBSERVA'!C1072="","",'TD OBSERVA'!C1072)</f>
        <v/>
      </c>
      <c r="D1070" s="27" t="str">
        <f>IF('TD OBSERVA'!D1072="","",'TD OBSERVA'!D1072)</f>
        <v/>
      </c>
      <c r="E1070" s="27" t="str">
        <f>IF('TD OBSERVA'!E1072="","",'TD OBSERVA'!E1072)</f>
        <v/>
      </c>
      <c r="F1070" s="27" t="str">
        <f>IF('TD OBSERVA'!F1072="","",'TD OBSERVA'!F1072)</f>
        <v/>
      </c>
      <c r="G1070" s="27" t="str">
        <f>IF('TD OBSERVA'!G1072="","",'TD OBSERVA'!G1072)</f>
        <v/>
      </c>
      <c r="H1070" s="27" t="str">
        <f>IF('TD OBSERVA'!H1072="","",'TD OBSERVA'!H1072)</f>
        <v/>
      </c>
      <c r="I1070" s="27" t="str">
        <f>IF('TD OBSERVA'!I1072="","",IF('TD OBSERVA'!I1072="(en blanco)","",'TD OBSERVA'!I1072))</f>
        <v/>
      </c>
      <c r="J1070" s="27" t="str">
        <f>IF('TD OBSERVA'!J1072="","",'TD OBSERVA'!J1072)</f>
        <v/>
      </c>
    </row>
    <row r="1071" spans="2:10" ht="16.8">
      <c r="B1071" s="27" t="str">
        <f>IF('TD OBSERVA'!B1073="","",'TD OBSERVA'!B1073)</f>
        <v/>
      </c>
      <c r="C1071" s="27" t="str">
        <f>IF('TD OBSERVA'!C1073="","",'TD OBSERVA'!C1073)</f>
        <v/>
      </c>
      <c r="D1071" s="27" t="str">
        <f>IF('TD OBSERVA'!D1073="","",'TD OBSERVA'!D1073)</f>
        <v/>
      </c>
      <c r="E1071" s="27" t="str">
        <f>IF('TD OBSERVA'!E1073="","",'TD OBSERVA'!E1073)</f>
        <v/>
      </c>
      <c r="F1071" s="27" t="str">
        <f>IF('TD OBSERVA'!F1073="","",'TD OBSERVA'!F1073)</f>
        <v/>
      </c>
      <c r="G1071" s="27" t="str">
        <f>IF('TD OBSERVA'!G1073="","",'TD OBSERVA'!G1073)</f>
        <v/>
      </c>
      <c r="H1071" s="27" t="str">
        <f>IF('TD OBSERVA'!H1073="","",'TD OBSERVA'!H1073)</f>
        <v/>
      </c>
      <c r="I1071" s="27" t="str">
        <f>IF('TD OBSERVA'!I1073="","",IF('TD OBSERVA'!I1073="(en blanco)","",'TD OBSERVA'!I1073))</f>
        <v/>
      </c>
      <c r="J1071" s="27" t="str">
        <f>IF('TD OBSERVA'!J1073="","",'TD OBSERVA'!J1073)</f>
        <v/>
      </c>
    </row>
    <row r="1072" spans="2:10" ht="16.8">
      <c r="B1072" s="27" t="str">
        <f>IF('TD OBSERVA'!B1074="","",'TD OBSERVA'!B1074)</f>
        <v/>
      </c>
      <c r="C1072" s="27" t="str">
        <f>IF('TD OBSERVA'!C1074="","",'TD OBSERVA'!C1074)</f>
        <v/>
      </c>
      <c r="D1072" s="27" t="str">
        <f>IF('TD OBSERVA'!D1074="","",'TD OBSERVA'!D1074)</f>
        <v/>
      </c>
      <c r="E1072" s="27" t="str">
        <f>IF('TD OBSERVA'!E1074="","",'TD OBSERVA'!E1074)</f>
        <v/>
      </c>
      <c r="F1072" s="27" t="str">
        <f>IF('TD OBSERVA'!F1074="","",'TD OBSERVA'!F1074)</f>
        <v/>
      </c>
      <c r="G1072" s="27" t="str">
        <f>IF('TD OBSERVA'!G1074="","",'TD OBSERVA'!G1074)</f>
        <v/>
      </c>
      <c r="H1072" s="27" t="str">
        <f>IF('TD OBSERVA'!H1074="","",'TD OBSERVA'!H1074)</f>
        <v/>
      </c>
      <c r="I1072" s="27" t="str">
        <f>IF('TD OBSERVA'!I1074="","",IF('TD OBSERVA'!I1074="(en blanco)","",'TD OBSERVA'!I1074))</f>
        <v/>
      </c>
      <c r="J1072" s="27" t="str">
        <f>IF('TD OBSERVA'!J1074="","",'TD OBSERVA'!J1074)</f>
        <v/>
      </c>
    </row>
    <row r="1073" spans="2:10" ht="16.8">
      <c r="B1073" s="27" t="str">
        <f>IF('TD OBSERVA'!B1075="","",'TD OBSERVA'!B1075)</f>
        <v/>
      </c>
      <c r="C1073" s="27" t="str">
        <f>IF('TD OBSERVA'!C1075="","",'TD OBSERVA'!C1075)</f>
        <v/>
      </c>
      <c r="D1073" s="27" t="str">
        <f>IF('TD OBSERVA'!D1075="","",'TD OBSERVA'!D1075)</f>
        <v/>
      </c>
      <c r="E1073" s="27" t="str">
        <f>IF('TD OBSERVA'!E1075="","",'TD OBSERVA'!E1075)</f>
        <v/>
      </c>
      <c r="F1073" s="27" t="str">
        <f>IF('TD OBSERVA'!F1075="","",'TD OBSERVA'!F1075)</f>
        <v/>
      </c>
      <c r="G1073" s="27" t="str">
        <f>IF('TD OBSERVA'!G1075="","",'TD OBSERVA'!G1075)</f>
        <v/>
      </c>
      <c r="H1073" s="27" t="str">
        <f>IF('TD OBSERVA'!H1075="","",'TD OBSERVA'!H1075)</f>
        <v/>
      </c>
      <c r="I1073" s="27" t="str">
        <f>IF('TD OBSERVA'!I1075="","",IF('TD OBSERVA'!I1075="(en blanco)","",'TD OBSERVA'!I1075))</f>
        <v/>
      </c>
      <c r="J1073" s="27" t="str">
        <f>IF('TD OBSERVA'!J1075="","",'TD OBSERVA'!J1075)</f>
        <v/>
      </c>
    </row>
    <row r="1074" spans="2:10" ht="16.8">
      <c r="B1074" s="27" t="str">
        <f>IF('TD OBSERVA'!B1076="","",'TD OBSERVA'!B1076)</f>
        <v/>
      </c>
      <c r="C1074" s="27" t="str">
        <f>IF('TD OBSERVA'!C1076="","",'TD OBSERVA'!C1076)</f>
        <v/>
      </c>
      <c r="D1074" s="27" t="str">
        <f>IF('TD OBSERVA'!D1076="","",'TD OBSERVA'!D1076)</f>
        <v/>
      </c>
      <c r="E1074" s="27" t="str">
        <f>IF('TD OBSERVA'!E1076="","",'TD OBSERVA'!E1076)</f>
        <v/>
      </c>
      <c r="F1074" s="27" t="str">
        <f>IF('TD OBSERVA'!F1076="","",'TD OBSERVA'!F1076)</f>
        <v/>
      </c>
      <c r="G1074" s="27" t="str">
        <f>IF('TD OBSERVA'!G1076="","",'TD OBSERVA'!G1076)</f>
        <v/>
      </c>
      <c r="H1074" s="27" t="str">
        <f>IF('TD OBSERVA'!H1076="","",'TD OBSERVA'!H1076)</f>
        <v/>
      </c>
      <c r="I1074" s="27" t="str">
        <f>IF('TD OBSERVA'!I1076="","",IF('TD OBSERVA'!I1076="(en blanco)","",'TD OBSERVA'!I1076))</f>
        <v/>
      </c>
      <c r="J1074" s="27" t="str">
        <f>IF('TD OBSERVA'!J1076="","",'TD OBSERVA'!J1076)</f>
        <v/>
      </c>
    </row>
    <row r="1075" spans="2:10" ht="16.8">
      <c r="B1075" s="27" t="str">
        <f>IF('TD OBSERVA'!B1077="","",'TD OBSERVA'!B1077)</f>
        <v/>
      </c>
      <c r="C1075" s="27" t="str">
        <f>IF('TD OBSERVA'!C1077="","",'TD OBSERVA'!C1077)</f>
        <v/>
      </c>
      <c r="D1075" s="27" t="str">
        <f>IF('TD OBSERVA'!D1077="","",'TD OBSERVA'!D1077)</f>
        <v/>
      </c>
      <c r="E1075" s="27" t="str">
        <f>IF('TD OBSERVA'!E1077="","",'TD OBSERVA'!E1077)</f>
        <v/>
      </c>
      <c r="F1075" s="27" t="str">
        <f>IF('TD OBSERVA'!F1077="","",'TD OBSERVA'!F1077)</f>
        <v/>
      </c>
      <c r="G1075" s="27" t="str">
        <f>IF('TD OBSERVA'!G1077="","",'TD OBSERVA'!G1077)</f>
        <v/>
      </c>
      <c r="H1075" s="27" t="str">
        <f>IF('TD OBSERVA'!H1077="","",'TD OBSERVA'!H1077)</f>
        <v/>
      </c>
      <c r="I1075" s="27" t="str">
        <f>IF('TD OBSERVA'!I1077="","",IF('TD OBSERVA'!I1077="(en blanco)","",'TD OBSERVA'!I1077))</f>
        <v/>
      </c>
      <c r="J1075" s="27" t="str">
        <f>IF('TD OBSERVA'!J1077="","",'TD OBSERVA'!J1077)</f>
        <v/>
      </c>
    </row>
    <row r="1076" spans="2:10" ht="16.8">
      <c r="B1076" s="27" t="str">
        <f>IF('TD OBSERVA'!B1078="","",'TD OBSERVA'!B1078)</f>
        <v/>
      </c>
      <c r="C1076" s="27" t="str">
        <f>IF('TD OBSERVA'!C1078="","",'TD OBSERVA'!C1078)</f>
        <v/>
      </c>
      <c r="D1076" s="27" t="str">
        <f>IF('TD OBSERVA'!D1078="","",'TD OBSERVA'!D1078)</f>
        <v/>
      </c>
      <c r="E1076" s="27" t="str">
        <f>IF('TD OBSERVA'!E1078="","",'TD OBSERVA'!E1078)</f>
        <v/>
      </c>
      <c r="F1076" s="27" t="str">
        <f>IF('TD OBSERVA'!F1078="","",'TD OBSERVA'!F1078)</f>
        <v/>
      </c>
      <c r="G1076" s="27" t="str">
        <f>IF('TD OBSERVA'!G1078="","",'TD OBSERVA'!G1078)</f>
        <v/>
      </c>
      <c r="H1076" s="27" t="str">
        <f>IF('TD OBSERVA'!H1078="","",'TD OBSERVA'!H1078)</f>
        <v/>
      </c>
      <c r="I1076" s="27" t="str">
        <f>IF('TD OBSERVA'!I1078="","",IF('TD OBSERVA'!I1078="(en blanco)","",'TD OBSERVA'!I1078))</f>
        <v/>
      </c>
      <c r="J1076" s="27" t="str">
        <f>IF('TD OBSERVA'!J1078="","",'TD OBSERVA'!J1078)</f>
        <v/>
      </c>
    </row>
    <row r="1077" spans="2:10" ht="16.8">
      <c r="B1077" s="27" t="str">
        <f>IF('TD OBSERVA'!B1079="","",'TD OBSERVA'!B1079)</f>
        <v/>
      </c>
      <c r="C1077" s="27" t="str">
        <f>IF('TD OBSERVA'!C1079="","",'TD OBSERVA'!C1079)</f>
        <v/>
      </c>
      <c r="D1077" s="27" t="str">
        <f>IF('TD OBSERVA'!D1079="","",'TD OBSERVA'!D1079)</f>
        <v/>
      </c>
      <c r="E1077" s="27" t="str">
        <f>IF('TD OBSERVA'!E1079="","",'TD OBSERVA'!E1079)</f>
        <v/>
      </c>
      <c r="F1077" s="27" t="str">
        <f>IF('TD OBSERVA'!F1079="","",'TD OBSERVA'!F1079)</f>
        <v/>
      </c>
      <c r="G1077" s="27" t="str">
        <f>IF('TD OBSERVA'!G1079="","",'TD OBSERVA'!G1079)</f>
        <v/>
      </c>
      <c r="H1077" s="27" t="str">
        <f>IF('TD OBSERVA'!H1079="","",'TD OBSERVA'!H1079)</f>
        <v/>
      </c>
      <c r="I1077" s="27" t="str">
        <f>IF('TD OBSERVA'!I1079="","",IF('TD OBSERVA'!I1079="(en blanco)","",'TD OBSERVA'!I1079))</f>
        <v/>
      </c>
      <c r="J1077" s="27" t="str">
        <f>IF('TD OBSERVA'!J1079="","",'TD OBSERVA'!J1079)</f>
        <v/>
      </c>
    </row>
    <row r="1078" spans="2:10" ht="16.8">
      <c r="B1078" s="27" t="str">
        <f>IF('TD OBSERVA'!B1080="","",'TD OBSERVA'!B1080)</f>
        <v/>
      </c>
      <c r="C1078" s="27" t="str">
        <f>IF('TD OBSERVA'!C1080="","",'TD OBSERVA'!C1080)</f>
        <v/>
      </c>
      <c r="D1078" s="27" t="str">
        <f>IF('TD OBSERVA'!D1080="","",'TD OBSERVA'!D1080)</f>
        <v/>
      </c>
      <c r="E1078" s="27" t="str">
        <f>IF('TD OBSERVA'!E1080="","",'TD OBSERVA'!E1080)</f>
        <v/>
      </c>
      <c r="F1078" s="27" t="str">
        <f>IF('TD OBSERVA'!F1080="","",'TD OBSERVA'!F1080)</f>
        <v/>
      </c>
      <c r="G1078" s="27" t="str">
        <f>IF('TD OBSERVA'!G1080="","",'TD OBSERVA'!G1080)</f>
        <v/>
      </c>
      <c r="H1078" s="27" t="str">
        <f>IF('TD OBSERVA'!H1080="","",'TD OBSERVA'!H1080)</f>
        <v/>
      </c>
      <c r="I1078" s="27" t="str">
        <f>IF('TD OBSERVA'!I1080="","",IF('TD OBSERVA'!I1080="(en blanco)","",'TD OBSERVA'!I1080))</f>
        <v/>
      </c>
      <c r="J1078" s="27" t="str">
        <f>IF('TD OBSERVA'!J1080="","",'TD OBSERVA'!J1080)</f>
        <v/>
      </c>
    </row>
    <row r="1079" spans="2:10" ht="16.8">
      <c r="B1079" s="27" t="str">
        <f>IF('TD OBSERVA'!B1081="","",'TD OBSERVA'!B1081)</f>
        <v/>
      </c>
      <c r="C1079" s="27" t="str">
        <f>IF('TD OBSERVA'!C1081="","",'TD OBSERVA'!C1081)</f>
        <v/>
      </c>
      <c r="D1079" s="27" t="str">
        <f>IF('TD OBSERVA'!D1081="","",'TD OBSERVA'!D1081)</f>
        <v/>
      </c>
      <c r="E1079" s="27" t="str">
        <f>IF('TD OBSERVA'!E1081="","",'TD OBSERVA'!E1081)</f>
        <v/>
      </c>
      <c r="F1079" s="27" t="str">
        <f>IF('TD OBSERVA'!F1081="","",'TD OBSERVA'!F1081)</f>
        <v/>
      </c>
      <c r="G1079" s="27" t="str">
        <f>IF('TD OBSERVA'!G1081="","",'TD OBSERVA'!G1081)</f>
        <v/>
      </c>
      <c r="H1079" s="27" t="str">
        <f>IF('TD OBSERVA'!H1081="","",'TD OBSERVA'!H1081)</f>
        <v/>
      </c>
      <c r="I1079" s="27" t="str">
        <f>IF('TD OBSERVA'!I1081="","",IF('TD OBSERVA'!I1081="(en blanco)","",'TD OBSERVA'!I1081))</f>
        <v/>
      </c>
      <c r="J1079" s="27" t="str">
        <f>IF('TD OBSERVA'!J1081="","",'TD OBSERVA'!J1081)</f>
        <v/>
      </c>
    </row>
    <row r="1080" spans="2:10" ht="16.8">
      <c r="B1080" s="27" t="str">
        <f>IF('TD OBSERVA'!B1082="","",'TD OBSERVA'!B1082)</f>
        <v/>
      </c>
      <c r="C1080" s="27" t="str">
        <f>IF('TD OBSERVA'!C1082="","",'TD OBSERVA'!C1082)</f>
        <v/>
      </c>
      <c r="D1080" s="27" t="str">
        <f>IF('TD OBSERVA'!D1082="","",'TD OBSERVA'!D1082)</f>
        <v/>
      </c>
      <c r="E1080" s="27" t="str">
        <f>IF('TD OBSERVA'!E1082="","",'TD OBSERVA'!E1082)</f>
        <v/>
      </c>
      <c r="F1080" s="27" t="str">
        <f>IF('TD OBSERVA'!F1082="","",'TD OBSERVA'!F1082)</f>
        <v/>
      </c>
      <c r="G1080" s="27" t="str">
        <f>IF('TD OBSERVA'!G1082="","",'TD OBSERVA'!G1082)</f>
        <v/>
      </c>
      <c r="H1080" s="27" t="str">
        <f>IF('TD OBSERVA'!H1082="","",'TD OBSERVA'!H1082)</f>
        <v/>
      </c>
      <c r="I1080" s="27" t="str">
        <f>IF('TD OBSERVA'!I1082="","",IF('TD OBSERVA'!I1082="(en blanco)","",'TD OBSERVA'!I1082))</f>
        <v/>
      </c>
      <c r="J1080" s="27" t="str">
        <f>IF('TD OBSERVA'!J1082="","",'TD OBSERVA'!J1082)</f>
        <v/>
      </c>
    </row>
    <row r="1081" spans="2:10" ht="16.8">
      <c r="B1081" s="27" t="str">
        <f>IF('TD OBSERVA'!B1083="","",'TD OBSERVA'!B1083)</f>
        <v/>
      </c>
      <c r="C1081" s="27" t="str">
        <f>IF('TD OBSERVA'!C1083="","",'TD OBSERVA'!C1083)</f>
        <v/>
      </c>
      <c r="D1081" s="27" t="str">
        <f>IF('TD OBSERVA'!D1083="","",'TD OBSERVA'!D1083)</f>
        <v/>
      </c>
      <c r="E1081" s="27" t="str">
        <f>IF('TD OBSERVA'!E1083="","",'TD OBSERVA'!E1083)</f>
        <v/>
      </c>
      <c r="F1081" s="27" t="str">
        <f>IF('TD OBSERVA'!F1083="","",'TD OBSERVA'!F1083)</f>
        <v/>
      </c>
      <c r="G1081" s="27" t="str">
        <f>IF('TD OBSERVA'!G1083="","",'TD OBSERVA'!G1083)</f>
        <v/>
      </c>
      <c r="H1081" s="27" t="str">
        <f>IF('TD OBSERVA'!H1083="","",'TD OBSERVA'!H1083)</f>
        <v/>
      </c>
      <c r="I1081" s="27" t="str">
        <f>IF('TD OBSERVA'!I1083="","",IF('TD OBSERVA'!I1083="(en blanco)","",'TD OBSERVA'!I1083))</f>
        <v/>
      </c>
      <c r="J1081" s="27" t="str">
        <f>IF('TD OBSERVA'!J1083="","",'TD OBSERVA'!J1083)</f>
        <v/>
      </c>
    </row>
    <row r="1082" spans="2:10" ht="16.8">
      <c r="B1082" s="27" t="str">
        <f>IF('TD OBSERVA'!B1084="","",'TD OBSERVA'!B1084)</f>
        <v/>
      </c>
      <c r="C1082" s="27" t="str">
        <f>IF('TD OBSERVA'!C1084="","",'TD OBSERVA'!C1084)</f>
        <v/>
      </c>
      <c r="D1082" s="27" t="str">
        <f>IF('TD OBSERVA'!D1084="","",'TD OBSERVA'!D1084)</f>
        <v/>
      </c>
      <c r="E1082" s="27" t="str">
        <f>IF('TD OBSERVA'!E1084="","",'TD OBSERVA'!E1084)</f>
        <v/>
      </c>
      <c r="F1082" s="27" t="str">
        <f>IF('TD OBSERVA'!F1084="","",'TD OBSERVA'!F1084)</f>
        <v/>
      </c>
      <c r="G1082" s="27" t="str">
        <f>IF('TD OBSERVA'!G1084="","",'TD OBSERVA'!G1084)</f>
        <v/>
      </c>
      <c r="H1082" s="27" t="str">
        <f>IF('TD OBSERVA'!H1084="","",'TD OBSERVA'!H1084)</f>
        <v/>
      </c>
      <c r="I1082" s="27" t="str">
        <f>IF('TD OBSERVA'!I1084="","",IF('TD OBSERVA'!I1084="(en blanco)","",'TD OBSERVA'!I1084))</f>
        <v/>
      </c>
      <c r="J1082" s="27" t="str">
        <f>IF('TD OBSERVA'!J1084="","",'TD OBSERVA'!J1084)</f>
        <v/>
      </c>
    </row>
    <row r="1083" spans="2:10" ht="16.8">
      <c r="B1083" s="27" t="str">
        <f>IF('TD OBSERVA'!B1085="","",'TD OBSERVA'!B1085)</f>
        <v/>
      </c>
      <c r="C1083" s="27" t="str">
        <f>IF('TD OBSERVA'!C1085="","",'TD OBSERVA'!C1085)</f>
        <v/>
      </c>
      <c r="D1083" s="27" t="str">
        <f>IF('TD OBSERVA'!D1085="","",'TD OBSERVA'!D1085)</f>
        <v/>
      </c>
      <c r="E1083" s="27" t="str">
        <f>IF('TD OBSERVA'!E1085="","",'TD OBSERVA'!E1085)</f>
        <v/>
      </c>
      <c r="F1083" s="27" t="str">
        <f>IF('TD OBSERVA'!F1085="","",'TD OBSERVA'!F1085)</f>
        <v/>
      </c>
      <c r="G1083" s="27" t="str">
        <f>IF('TD OBSERVA'!G1085="","",'TD OBSERVA'!G1085)</f>
        <v/>
      </c>
      <c r="H1083" s="27" t="str">
        <f>IF('TD OBSERVA'!H1085="","",'TD OBSERVA'!H1085)</f>
        <v/>
      </c>
      <c r="I1083" s="27" t="str">
        <f>IF('TD OBSERVA'!I1085="","",IF('TD OBSERVA'!I1085="(en blanco)","",'TD OBSERVA'!I1085))</f>
        <v/>
      </c>
      <c r="J1083" s="27" t="str">
        <f>IF('TD OBSERVA'!J1085="","",'TD OBSERVA'!J1085)</f>
        <v/>
      </c>
    </row>
    <row r="1084" spans="2:10" ht="16.8">
      <c r="B1084" s="27" t="str">
        <f>IF('TD OBSERVA'!B1086="","",'TD OBSERVA'!B1086)</f>
        <v/>
      </c>
      <c r="C1084" s="27" t="str">
        <f>IF('TD OBSERVA'!C1086="","",'TD OBSERVA'!C1086)</f>
        <v/>
      </c>
      <c r="D1084" s="27" t="str">
        <f>IF('TD OBSERVA'!D1086="","",'TD OBSERVA'!D1086)</f>
        <v/>
      </c>
      <c r="E1084" s="27" t="str">
        <f>IF('TD OBSERVA'!E1086="","",'TD OBSERVA'!E1086)</f>
        <v/>
      </c>
      <c r="F1084" s="27" t="str">
        <f>IF('TD OBSERVA'!F1086="","",'TD OBSERVA'!F1086)</f>
        <v/>
      </c>
      <c r="G1084" s="27" t="str">
        <f>IF('TD OBSERVA'!G1086="","",'TD OBSERVA'!G1086)</f>
        <v/>
      </c>
      <c r="H1084" s="27" t="str">
        <f>IF('TD OBSERVA'!H1086="","",'TD OBSERVA'!H1086)</f>
        <v/>
      </c>
      <c r="I1084" s="27" t="str">
        <f>IF('TD OBSERVA'!I1086="","",IF('TD OBSERVA'!I1086="(en blanco)","",'TD OBSERVA'!I1086))</f>
        <v/>
      </c>
      <c r="J1084" s="27" t="str">
        <f>IF('TD OBSERVA'!J1086="","",'TD OBSERVA'!J1086)</f>
        <v/>
      </c>
    </row>
    <row r="1085" spans="2:10" ht="16.8">
      <c r="B1085" s="27" t="str">
        <f>IF('TD OBSERVA'!B1087="","",'TD OBSERVA'!B1087)</f>
        <v/>
      </c>
      <c r="C1085" s="27" t="str">
        <f>IF('TD OBSERVA'!C1087="","",'TD OBSERVA'!C1087)</f>
        <v/>
      </c>
      <c r="D1085" s="27" t="str">
        <f>IF('TD OBSERVA'!D1087="","",'TD OBSERVA'!D1087)</f>
        <v/>
      </c>
      <c r="E1085" s="27" t="str">
        <f>IF('TD OBSERVA'!E1087="","",'TD OBSERVA'!E1087)</f>
        <v/>
      </c>
      <c r="F1085" s="27" t="str">
        <f>IF('TD OBSERVA'!F1087="","",'TD OBSERVA'!F1087)</f>
        <v/>
      </c>
      <c r="G1085" s="27" t="str">
        <f>IF('TD OBSERVA'!G1087="","",'TD OBSERVA'!G1087)</f>
        <v/>
      </c>
      <c r="H1085" s="27" t="str">
        <f>IF('TD OBSERVA'!H1087="","",'TD OBSERVA'!H1087)</f>
        <v/>
      </c>
      <c r="I1085" s="27" t="str">
        <f>IF('TD OBSERVA'!I1087="","",IF('TD OBSERVA'!I1087="(en blanco)","",'TD OBSERVA'!I1087))</f>
        <v/>
      </c>
      <c r="J1085" s="27" t="str">
        <f>IF('TD OBSERVA'!J1087="","",'TD OBSERVA'!J1087)</f>
        <v/>
      </c>
    </row>
    <row r="1086" spans="2:10" ht="16.8">
      <c r="B1086" s="27" t="str">
        <f>IF('TD OBSERVA'!B1088="","",'TD OBSERVA'!B1088)</f>
        <v/>
      </c>
      <c r="C1086" s="27" t="str">
        <f>IF('TD OBSERVA'!C1088="","",'TD OBSERVA'!C1088)</f>
        <v/>
      </c>
      <c r="D1086" s="27" t="str">
        <f>IF('TD OBSERVA'!D1088="","",'TD OBSERVA'!D1088)</f>
        <v/>
      </c>
      <c r="E1086" s="27" t="str">
        <f>IF('TD OBSERVA'!E1088="","",'TD OBSERVA'!E1088)</f>
        <v/>
      </c>
      <c r="F1086" s="27" t="str">
        <f>IF('TD OBSERVA'!F1088="","",'TD OBSERVA'!F1088)</f>
        <v/>
      </c>
      <c r="G1086" s="27" t="str">
        <f>IF('TD OBSERVA'!G1088="","",'TD OBSERVA'!G1088)</f>
        <v/>
      </c>
      <c r="H1086" s="27" t="str">
        <f>IF('TD OBSERVA'!H1088="","",'TD OBSERVA'!H1088)</f>
        <v/>
      </c>
      <c r="I1086" s="27" t="str">
        <f>IF('TD OBSERVA'!I1088="","",IF('TD OBSERVA'!I1088="(en blanco)","",'TD OBSERVA'!I1088))</f>
        <v/>
      </c>
      <c r="J1086" s="27" t="str">
        <f>IF('TD OBSERVA'!J1088="","",'TD OBSERVA'!J1088)</f>
        <v/>
      </c>
    </row>
    <row r="1087" spans="2:10" ht="16.8">
      <c r="B1087" s="27" t="str">
        <f>IF('TD OBSERVA'!B1089="","",'TD OBSERVA'!B1089)</f>
        <v/>
      </c>
      <c r="C1087" s="27" t="str">
        <f>IF('TD OBSERVA'!C1089="","",'TD OBSERVA'!C1089)</f>
        <v/>
      </c>
      <c r="D1087" s="27" t="str">
        <f>IF('TD OBSERVA'!D1089="","",'TD OBSERVA'!D1089)</f>
        <v/>
      </c>
      <c r="E1087" s="27" t="str">
        <f>IF('TD OBSERVA'!E1089="","",'TD OBSERVA'!E1089)</f>
        <v/>
      </c>
      <c r="F1087" s="27" t="str">
        <f>IF('TD OBSERVA'!F1089="","",'TD OBSERVA'!F1089)</f>
        <v/>
      </c>
      <c r="G1087" s="27" t="str">
        <f>IF('TD OBSERVA'!G1089="","",'TD OBSERVA'!G1089)</f>
        <v/>
      </c>
      <c r="H1087" s="27" t="str">
        <f>IF('TD OBSERVA'!H1089="","",'TD OBSERVA'!H1089)</f>
        <v/>
      </c>
      <c r="I1087" s="27" t="str">
        <f>IF('TD OBSERVA'!I1089="","",IF('TD OBSERVA'!I1089="(en blanco)","",'TD OBSERVA'!I1089))</f>
        <v/>
      </c>
      <c r="J1087" s="27" t="str">
        <f>IF('TD OBSERVA'!J1089="","",'TD OBSERVA'!J1089)</f>
        <v/>
      </c>
    </row>
    <row r="1088" spans="2:10" ht="16.8">
      <c r="B1088" s="27" t="str">
        <f>IF('TD OBSERVA'!B1090="","",'TD OBSERVA'!B1090)</f>
        <v/>
      </c>
      <c r="C1088" s="27" t="str">
        <f>IF('TD OBSERVA'!C1090="","",'TD OBSERVA'!C1090)</f>
        <v/>
      </c>
      <c r="D1088" s="27" t="str">
        <f>IF('TD OBSERVA'!D1090="","",'TD OBSERVA'!D1090)</f>
        <v/>
      </c>
      <c r="E1088" s="27" t="str">
        <f>IF('TD OBSERVA'!E1090="","",'TD OBSERVA'!E1090)</f>
        <v/>
      </c>
      <c r="F1088" s="27" t="str">
        <f>IF('TD OBSERVA'!F1090="","",'TD OBSERVA'!F1090)</f>
        <v/>
      </c>
      <c r="G1088" s="27" t="str">
        <f>IF('TD OBSERVA'!G1090="","",'TD OBSERVA'!G1090)</f>
        <v/>
      </c>
      <c r="H1088" s="27" t="str">
        <f>IF('TD OBSERVA'!H1090="","",'TD OBSERVA'!H1090)</f>
        <v/>
      </c>
      <c r="I1088" s="27" t="str">
        <f>IF('TD OBSERVA'!I1090="","",IF('TD OBSERVA'!I1090="(en blanco)","",'TD OBSERVA'!I1090))</f>
        <v/>
      </c>
      <c r="J1088" s="27" t="str">
        <f>IF('TD OBSERVA'!J1090="","",'TD OBSERVA'!J1090)</f>
        <v/>
      </c>
    </row>
    <row r="1089" spans="2:10" ht="16.8">
      <c r="B1089" s="27" t="str">
        <f>IF('TD OBSERVA'!B1091="","",'TD OBSERVA'!B1091)</f>
        <v/>
      </c>
      <c r="C1089" s="27" t="str">
        <f>IF('TD OBSERVA'!C1091="","",'TD OBSERVA'!C1091)</f>
        <v/>
      </c>
      <c r="D1089" s="27" t="str">
        <f>IF('TD OBSERVA'!D1091="","",'TD OBSERVA'!D1091)</f>
        <v/>
      </c>
      <c r="E1089" s="27" t="str">
        <f>IF('TD OBSERVA'!E1091="","",'TD OBSERVA'!E1091)</f>
        <v/>
      </c>
      <c r="F1089" s="27" t="str">
        <f>IF('TD OBSERVA'!F1091="","",'TD OBSERVA'!F1091)</f>
        <v/>
      </c>
      <c r="G1089" s="27" t="str">
        <f>IF('TD OBSERVA'!G1091="","",'TD OBSERVA'!G1091)</f>
        <v/>
      </c>
      <c r="H1089" s="27" t="str">
        <f>IF('TD OBSERVA'!H1091="","",'TD OBSERVA'!H1091)</f>
        <v/>
      </c>
      <c r="I1089" s="27" t="str">
        <f>IF('TD OBSERVA'!I1091="","",IF('TD OBSERVA'!I1091="(en blanco)","",'TD OBSERVA'!I1091))</f>
        <v/>
      </c>
      <c r="J1089" s="27" t="str">
        <f>IF('TD OBSERVA'!J1091="","",'TD OBSERVA'!J1091)</f>
        <v/>
      </c>
    </row>
    <row r="1090" spans="2:10" ht="16.8">
      <c r="B1090" s="27" t="str">
        <f>IF('TD OBSERVA'!B1092="","",'TD OBSERVA'!B1092)</f>
        <v/>
      </c>
      <c r="C1090" s="27" t="str">
        <f>IF('TD OBSERVA'!C1092="","",'TD OBSERVA'!C1092)</f>
        <v/>
      </c>
      <c r="D1090" s="27" t="str">
        <f>IF('TD OBSERVA'!D1092="","",'TD OBSERVA'!D1092)</f>
        <v/>
      </c>
      <c r="E1090" s="27" t="str">
        <f>IF('TD OBSERVA'!E1092="","",'TD OBSERVA'!E1092)</f>
        <v/>
      </c>
      <c r="F1090" s="27" t="str">
        <f>IF('TD OBSERVA'!F1092="","",'TD OBSERVA'!F1092)</f>
        <v/>
      </c>
      <c r="G1090" s="27" t="str">
        <f>IF('TD OBSERVA'!G1092="","",'TD OBSERVA'!G1092)</f>
        <v/>
      </c>
      <c r="H1090" s="27" t="str">
        <f>IF('TD OBSERVA'!H1092="","",'TD OBSERVA'!H1092)</f>
        <v/>
      </c>
      <c r="I1090" s="27" t="str">
        <f>IF('TD OBSERVA'!I1092="","",IF('TD OBSERVA'!I1092="(en blanco)","",'TD OBSERVA'!I1092))</f>
        <v/>
      </c>
      <c r="J1090" s="27" t="str">
        <f>IF('TD OBSERVA'!J1092="","",'TD OBSERVA'!J1092)</f>
        <v/>
      </c>
    </row>
    <row r="1091" spans="2:10" ht="16.8">
      <c r="B1091" s="27" t="str">
        <f>IF('TD OBSERVA'!B1093="","",'TD OBSERVA'!B1093)</f>
        <v/>
      </c>
      <c r="C1091" s="27" t="str">
        <f>IF('TD OBSERVA'!C1093="","",'TD OBSERVA'!C1093)</f>
        <v/>
      </c>
      <c r="D1091" s="27" t="str">
        <f>IF('TD OBSERVA'!D1093="","",'TD OBSERVA'!D1093)</f>
        <v/>
      </c>
      <c r="E1091" s="27" t="str">
        <f>IF('TD OBSERVA'!E1093="","",'TD OBSERVA'!E1093)</f>
        <v/>
      </c>
      <c r="F1091" s="27" t="str">
        <f>IF('TD OBSERVA'!F1093="","",'TD OBSERVA'!F1093)</f>
        <v/>
      </c>
      <c r="G1091" s="27" t="str">
        <f>IF('TD OBSERVA'!G1093="","",'TD OBSERVA'!G1093)</f>
        <v/>
      </c>
      <c r="H1091" s="27" t="str">
        <f>IF('TD OBSERVA'!H1093="","",'TD OBSERVA'!H1093)</f>
        <v/>
      </c>
      <c r="I1091" s="27" t="str">
        <f>IF('TD OBSERVA'!I1093="","",IF('TD OBSERVA'!I1093="(en blanco)","",'TD OBSERVA'!I1093))</f>
        <v/>
      </c>
      <c r="J1091" s="27" t="str">
        <f>IF('TD OBSERVA'!J1093="","",'TD OBSERVA'!J1093)</f>
        <v/>
      </c>
    </row>
    <row r="1092" spans="2:10" ht="16.8">
      <c r="B1092" s="27" t="str">
        <f>IF('TD OBSERVA'!B1094="","",'TD OBSERVA'!B1094)</f>
        <v/>
      </c>
      <c r="C1092" s="27" t="str">
        <f>IF('TD OBSERVA'!C1094="","",'TD OBSERVA'!C1094)</f>
        <v/>
      </c>
      <c r="D1092" s="27" t="str">
        <f>IF('TD OBSERVA'!D1094="","",'TD OBSERVA'!D1094)</f>
        <v/>
      </c>
      <c r="E1092" s="27" t="str">
        <f>IF('TD OBSERVA'!E1094="","",'TD OBSERVA'!E1094)</f>
        <v/>
      </c>
      <c r="F1092" s="27" t="str">
        <f>IF('TD OBSERVA'!F1094="","",'TD OBSERVA'!F1094)</f>
        <v/>
      </c>
      <c r="G1092" s="27" t="str">
        <f>IF('TD OBSERVA'!G1094="","",'TD OBSERVA'!G1094)</f>
        <v/>
      </c>
      <c r="H1092" s="27" t="str">
        <f>IF('TD OBSERVA'!H1094="","",'TD OBSERVA'!H1094)</f>
        <v/>
      </c>
      <c r="I1092" s="27" t="str">
        <f>IF('TD OBSERVA'!I1094="","",IF('TD OBSERVA'!I1094="(en blanco)","",'TD OBSERVA'!I1094))</f>
        <v/>
      </c>
      <c r="J1092" s="27" t="str">
        <f>IF('TD OBSERVA'!J1094="","",'TD OBSERVA'!J1094)</f>
        <v/>
      </c>
    </row>
    <row r="1093" spans="2:10" ht="16.8">
      <c r="B1093" s="27" t="str">
        <f>IF('TD OBSERVA'!B1095="","",'TD OBSERVA'!B1095)</f>
        <v/>
      </c>
      <c r="C1093" s="27" t="str">
        <f>IF('TD OBSERVA'!C1095="","",'TD OBSERVA'!C1095)</f>
        <v/>
      </c>
      <c r="D1093" s="27" t="str">
        <f>IF('TD OBSERVA'!D1095="","",'TD OBSERVA'!D1095)</f>
        <v/>
      </c>
      <c r="E1093" s="27" t="str">
        <f>IF('TD OBSERVA'!E1095="","",'TD OBSERVA'!E1095)</f>
        <v/>
      </c>
      <c r="F1093" s="27" t="str">
        <f>IF('TD OBSERVA'!F1095="","",'TD OBSERVA'!F1095)</f>
        <v/>
      </c>
      <c r="G1093" s="27" t="str">
        <f>IF('TD OBSERVA'!G1095="","",'TD OBSERVA'!G1095)</f>
        <v/>
      </c>
      <c r="H1093" s="27" t="str">
        <f>IF('TD OBSERVA'!H1095="","",'TD OBSERVA'!H1095)</f>
        <v/>
      </c>
      <c r="I1093" s="27" t="str">
        <f>IF('TD OBSERVA'!I1095="","",IF('TD OBSERVA'!I1095="(en blanco)","",'TD OBSERVA'!I1095))</f>
        <v/>
      </c>
      <c r="J1093" s="27" t="str">
        <f>IF('TD OBSERVA'!J1095="","",'TD OBSERVA'!J1095)</f>
        <v/>
      </c>
    </row>
    <row r="1094" spans="2:10" ht="16.8">
      <c r="B1094" s="27" t="str">
        <f>IF('TD OBSERVA'!B1096="","",'TD OBSERVA'!B1096)</f>
        <v/>
      </c>
      <c r="C1094" s="27" t="str">
        <f>IF('TD OBSERVA'!C1096="","",'TD OBSERVA'!C1096)</f>
        <v/>
      </c>
      <c r="D1094" s="27" t="str">
        <f>IF('TD OBSERVA'!D1096="","",'TD OBSERVA'!D1096)</f>
        <v/>
      </c>
      <c r="E1094" s="27" t="str">
        <f>IF('TD OBSERVA'!E1096="","",'TD OBSERVA'!E1096)</f>
        <v/>
      </c>
      <c r="F1094" s="27" t="str">
        <f>IF('TD OBSERVA'!F1096="","",'TD OBSERVA'!F1096)</f>
        <v/>
      </c>
      <c r="G1094" s="27" t="str">
        <f>IF('TD OBSERVA'!G1096="","",'TD OBSERVA'!G1096)</f>
        <v/>
      </c>
      <c r="H1094" s="27" t="str">
        <f>IF('TD OBSERVA'!H1096="","",'TD OBSERVA'!H1096)</f>
        <v/>
      </c>
      <c r="I1094" s="27" t="str">
        <f>IF('TD OBSERVA'!I1096="","",IF('TD OBSERVA'!I1096="(en blanco)","",'TD OBSERVA'!I1096))</f>
        <v/>
      </c>
      <c r="J1094" s="27" t="str">
        <f>IF('TD OBSERVA'!J1096="","",'TD OBSERVA'!J1096)</f>
        <v/>
      </c>
    </row>
    <row r="1095" spans="2:10" ht="16.8">
      <c r="B1095" s="27" t="str">
        <f>IF('TD OBSERVA'!B1097="","",'TD OBSERVA'!B1097)</f>
        <v/>
      </c>
      <c r="C1095" s="27" t="str">
        <f>IF('TD OBSERVA'!C1097="","",'TD OBSERVA'!C1097)</f>
        <v/>
      </c>
      <c r="D1095" s="27" t="str">
        <f>IF('TD OBSERVA'!D1097="","",'TD OBSERVA'!D1097)</f>
        <v/>
      </c>
      <c r="E1095" s="27" t="str">
        <f>IF('TD OBSERVA'!E1097="","",'TD OBSERVA'!E1097)</f>
        <v/>
      </c>
      <c r="F1095" s="27" t="str">
        <f>IF('TD OBSERVA'!F1097="","",'TD OBSERVA'!F1097)</f>
        <v/>
      </c>
      <c r="G1095" s="27" t="str">
        <f>IF('TD OBSERVA'!G1097="","",'TD OBSERVA'!G1097)</f>
        <v/>
      </c>
      <c r="H1095" s="27" t="str">
        <f>IF('TD OBSERVA'!H1097="","",'TD OBSERVA'!H1097)</f>
        <v/>
      </c>
      <c r="I1095" s="27" t="str">
        <f>IF('TD OBSERVA'!I1097="","",IF('TD OBSERVA'!I1097="(en blanco)","",'TD OBSERVA'!I1097))</f>
        <v/>
      </c>
      <c r="J1095" s="27" t="str">
        <f>IF('TD OBSERVA'!J1097="","",'TD OBSERVA'!J1097)</f>
        <v/>
      </c>
    </row>
    <row r="1096" spans="2:10" ht="16.8">
      <c r="B1096" s="27" t="str">
        <f>IF('TD OBSERVA'!B1098="","",'TD OBSERVA'!B1098)</f>
        <v/>
      </c>
      <c r="C1096" s="27" t="str">
        <f>IF('TD OBSERVA'!C1098="","",'TD OBSERVA'!C1098)</f>
        <v/>
      </c>
      <c r="D1096" s="27" t="str">
        <f>IF('TD OBSERVA'!D1098="","",'TD OBSERVA'!D1098)</f>
        <v/>
      </c>
      <c r="E1096" s="27" t="str">
        <f>IF('TD OBSERVA'!E1098="","",'TD OBSERVA'!E1098)</f>
        <v/>
      </c>
      <c r="F1096" s="27" t="str">
        <f>IF('TD OBSERVA'!F1098="","",'TD OBSERVA'!F1098)</f>
        <v/>
      </c>
      <c r="G1096" s="27" t="str">
        <f>IF('TD OBSERVA'!G1098="","",'TD OBSERVA'!G1098)</f>
        <v/>
      </c>
      <c r="H1096" s="27" t="str">
        <f>IF('TD OBSERVA'!H1098="","",'TD OBSERVA'!H1098)</f>
        <v/>
      </c>
      <c r="I1096" s="27" t="str">
        <f>IF('TD OBSERVA'!I1098="","",IF('TD OBSERVA'!I1098="(en blanco)","",'TD OBSERVA'!I1098))</f>
        <v/>
      </c>
      <c r="J1096" s="27" t="str">
        <f>IF('TD OBSERVA'!J1098="","",'TD OBSERVA'!J1098)</f>
        <v/>
      </c>
    </row>
    <row r="1097" spans="2:10" ht="16.8">
      <c r="B1097" s="27" t="str">
        <f>IF('TD OBSERVA'!B1099="","",'TD OBSERVA'!B1099)</f>
        <v/>
      </c>
      <c r="C1097" s="27" t="str">
        <f>IF('TD OBSERVA'!C1099="","",'TD OBSERVA'!C1099)</f>
        <v/>
      </c>
      <c r="D1097" s="27" t="str">
        <f>IF('TD OBSERVA'!D1099="","",'TD OBSERVA'!D1099)</f>
        <v/>
      </c>
      <c r="E1097" s="27" t="str">
        <f>IF('TD OBSERVA'!E1099="","",'TD OBSERVA'!E1099)</f>
        <v/>
      </c>
      <c r="F1097" s="27" t="str">
        <f>IF('TD OBSERVA'!F1099="","",'TD OBSERVA'!F1099)</f>
        <v/>
      </c>
      <c r="G1097" s="27" t="str">
        <f>IF('TD OBSERVA'!G1099="","",'TD OBSERVA'!G1099)</f>
        <v/>
      </c>
      <c r="H1097" s="27" t="str">
        <f>IF('TD OBSERVA'!H1099="","",'TD OBSERVA'!H1099)</f>
        <v/>
      </c>
      <c r="I1097" s="27" t="str">
        <f>IF('TD OBSERVA'!I1099="","",IF('TD OBSERVA'!I1099="(en blanco)","",'TD OBSERVA'!I1099))</f>
        <v/>
      </c>
      <c r="J1097" s="27" t="str">
        <f>IF('TD OBSERVA'!J1099="","",'TD OBSERVA'!J1099)</f>
        <v/>
      </c>
    </row>
    <row r="1098" spans="2:10" ht="16.8">
      <c r="B1098" s="27" t="str">
        <f>IF('TD OBSERVA'!B1100="","",'TD OBSERVA'!B1100)</f>
        <v/>
      </c>
      <c r="C1098" s="27" t="str">
        <f>IF('TD OBSERVA'!C1100="","",'TD OBSERVA'!C1100)</f>
        <v/>
      </c>
      <c r="D1098" s="27" t="str">
        <f>IF('TD OBSERVA'!D1100="","",'TD OBSERVA'!D1100)</f>
        <v/>
      </c>
      <c r="E1098" s="27" t="str">
        <f>IF('TD OBSERVA'!E1100="","",'TD OBSERVA'!E1100)</f>
        <v/>
      </c>
      <c r="F1098" s="27" t="str">
        <f>IF('TD OBSERVA'!F1100="","",'TD OBSERVA'!F1100)</f>
        <v/>
      </c>
      <c r="G1098" s="27" t="str">
        <f>IF('TD OBSERVA'!G1100="","",'TD OBSERVA'!G1100)</f>
        <v/>
      </c>
      <c r="H1098" s="27" t="str">
        <f>IF('TD OBSERVA'!H1100="","",'TD OBSERVA'!H1100)</f>
        <v/>
      </c>
      <c r="I1098" s="27" t="str">
        <f>IF('TD OBSERVA'!I1100="","",IF('TD OBSERVA'!I1100="(en blanco)","",'TD OBSERVA'!I1100))</f>
        <v/>
      </c>
      <c r="J1098" s="27" t="str">
        <f>IF('TD OBSERVA'!J1100="","",'TD OBSERVA'!J1100)</f>
        <v/>
      </c>
    </row>
    <row r="1099" spans="2:10" ht="16.8">
      <c r="B1099" s="27" t="str">
        <f>IF('TD OBSERVA'!B1101="","",'TD OBSERVA'!B1101)</f>
        <v/>
      </c>
      <c r="C1099" s="27" t="str">
        <f>IF('TD OBSERVA'!C1101="","",'TD OBSERVA'!C1101)</f>
        <v/>
      </c>
      <c r="D1099" s="27" t="str">
        <f>IF('TD OBSERVA'!D1101="","",'TD OBSERVA'!D1101)</f>
        <v/>
      </c>
      <c r="E1099" s="27" t="str">
        <f>IF('TD OBSERVA'!E1101="","",'TD OBSERVA'!E1101)</f>
        <v/>
      </c>
      <c r="F1099" s="27" t="str">
        <f>IF('TD OBSERVA'!F1101="","",'TD OBSERVA'!F1101)</f>
        <v/>
      </c>
      <c r="G1099" s="27" t="str">
        <f>IF('TD OBSERVA'!G1101="","",'TD OBSERVA'!G1101)</f>
        <v/>
      </c>
      <c r="H1099" s="27" t="str">
        <f>IF('TD OBSERVA'!H1101="","",'TD OBSERVA'!H1101)</f>
        <v/>
      </c>
      <c r="I1099" s="27" t="str">
        <f>IF('TD OBSERVA'!I1101="","",IF('TD OBSERVA'!I1101="(en blanco)","",'TD OBSERVA'!I1101))</f>
        <v/>
      </c>
      <c r="J1099" s="27" t="str">
        <f>IF('TD OBSERVA'!J1101="","",'TD OBSERVA'!J1101)</f>
        <v/>
      </c>
    </row>
    <row r="1100" spans="2:10" ht="16.8">
      <c r="B1100" s="27" t="str">
        <f>IF('TD OBSERVA'!B1102="","",'TD OBSERVA'!B1102)</f>
        <v/>
      </c>
      <c r="C1100" s="27" t="str">
        <f>IF('TD OBSERVA'!C1102="","",'TD OBSERVA'!C1102)</f>
        <v/>
      </c>
      <c r="D1100" s="27" t="str">
        <f>IF('TD OBSERVA'!D1102="","",'TD OBSERVA'!D1102)</f>
        <v/>
      </c>
      <c r="E1100" s="27" t="str">
        <f>IF('TD OBSERVA'!E1102="","",'TD OBSERVA'!E1102)</f>
        <v/>
      </c>
      <c r="F1100" s="27" t="str">
        <f>IF('TD OBSERVA'!F1102="","",'TD OBSERVA'!F1102)</f>
        <v/>
      </c>
      <c r="G1100" s="27" t="str">
        <f>IF('TD OBSERVA'!G1102="","",'TD OBSERVA'!G1102)</f>
        <v/>
      </c>
      <c r="H1100" s="27" t="str">
        <f>IF('TD OBSERVA'!H1102="","",'TD OBSERVA'!H1102)</f>
        <v/>
      </c>
      <c r="I1100" s="27" t="str">
        <f>IF('TD OBSERVA'!I1102="","",IF('TD OBSERVA'!I1102="(en blanco)","",'TD OBSERVA'!I1102))</f>
        <v/>
      </c>
      <c r="J1100" s="27" t="str">
        <f>IF('TD OBSERVA'!J1102="","",'TD OBSERVA'!J1102)</f>
        <v/>
      </c>
    </row>
    <row r="1101" spans="2:10" ht="16.8">
      <c r="B1101" s="27" t="str">
        <f>IF('TD OBSERVA'!B1103="","",'TD OBSERVA'!B1103)</f>
        <v/>
      </c>
      <c r="C1101" s="27" t="str">
        <f>IF('TD OBSERVA'!C1103="","",'TD OBSERVA'!C1103)</f>
        <v/>
      </c>
      <c r="D1101" s="27" t="str">
        <f>IF('TD OBSERVA'!D1103="","",'TD OBSERVA'!D1103)</f>
        <v/>
      </c>
      <c r="E1101" s="27" t="str">
        <f>IF('TD OBSERVA'!E1103="","",'TD OBSERVA'!E1103)</f>
        <v/>
      </c>
      <c r="F1101" s="27" t="str">
        <f>IF('TD OBSERVA'!F1103="","",'TD OBSERVA'!F1103)</f>
        <v/>
      </c>
      <c r="G1101" s="27" t="str">
        <f>IF('TD OBSERVA'!G1103="","",'TD OBSERVA'!G1103)</f>
        <v/>
      </c>
      <c r="H1101" s="27" t="str">
        <f>IF('TD OBSERVA'!H1103="","",'TD OBSERVA'!H1103)</f>
        <v/>
      </c>
      <c r="I1101" s="27" t="str">
        <f>IF('TD OBSERVA'!I1103="","",IF('TD OBSERVA'!I1103="(en blanco)","",'TD OBSERVA'!I1103))</f>
        <v/>
      </c>
      <c r="J1101" s="27" t="str">
        <f>IF('TD OBSERVA'!J1103="","",'TD OBSERVA'!J1103)</f>
        <v/>
      </c>
    </row>
    <row r="1102" spans="2:10" ht="16.8">
      <c r="B1102" s="27" t="str">
        <f>IF('TD OBSERVA'!B1104="","",'TD OBSERVA'!B1104)</f>
        <v/>
      </c>
      <c r="C1102" s="27" t="str">
        <f>IF('TD OBSERVA'!C1104="","",'TD OBSERVA'!C1104)</f>
        <v/>
      </c>
      <c r="D1102" s="27" t="str">
        <f>IF('TD OBSERVA'!D1104="","",'TD OBSERVA'!D1104)</f>
        <v/>
      </c>
      <c r="E1102" s="27" t="str">
        <f>IF('TD OBSERVA'!E1104="","",'TD OBSERVA'!E1104)</f>
        <v/>
      </c>
      <c r="F1102" s="27" t="str">
        <f>IF('TD OBSERVA'!F1104="","",'TD OBSERVA'!F1104)</f>
        <v/>
      </c>
      <c r="G1102" s="27" t="str">
        <f>IF('TD OBSERVA'!G1104="","",'TD OBSERVA'!G1104)</f>
        <v/>
      </c>
      <c r="H1102" s="27" t="str">
        <f>IF('TD OBSERVA'!H1104="","",'TD OBSERVA'!H1104)</f>
        <v/>
      </c>
      <c r="I1102" s="27" t="str">
        <f>IF('TD OBSERVA'!I1104="","",IF('TD OBSERVA'!I1104="(en blanco)","",'TD OBSERVA'!I1104))</f>
        <v/>
      </c>
      <c r="J1102" s="27" t="str">
        <f>IF('TD OBSERVA'!J1104="","",'TD OBSERVA'!J1104)</f>
        <v/>
      </c>
    </row>
    <row r="1103" spans="2:10" ht="16.8">
      <c r="B1103" s="27" t="str">
        <f>IF('TD OBSERVA'!B1105="","",'TD OBSERVA'!B1105)</f>
        <v/>
      </c>
      <c r="C1103" s="27" t="str">
        <f>IF('TD OBSERVA'!C1105="","",'TD OBSERVA'!C1105)</f>
        <v/>
      </c>
      <c r="D1103" s="27" t="str">
        <f>IF('TD OBSERVA'!D1105="","",'TD OBSERVA'!D1105)</f>
        <v/>
      </c>
      <c r="E1103" s="27" t="str">
        <f>IF('TD OBSERVA'!E1105="","",'TD OBSERVA'!E1105)</f>
        <v/>
      </c>
      <c r="F1103" s="27" t="str">
        <f>IF('TD OBSERVA'!F1105="","",'TD OBSERVA'!F1105)</f>
        <v/>
      </c>
      <c r="G1103" s="27" t="str">
        <f>IF('TD OBSERVA'!G1105="","",'TD OBSERVA'!G1105)</f>
        <v/>
      </c>
      <c r="H1103" s="27" t="str">
        <f>IF('TD OBSERVA'!H1105="","",'TD OBSERVA'!H1105)</f>
        <v/>
      </c>
      <c r="I1103" s="27" t="str">
        <f>IF('TD OBSERVA'!I1105="","",IF('TD OBSERVA'!I1105="(en blanco)","",'TD OBSERVA'!I1105))</f>
        <v/>
      </c>
      <c r="J1103" s="27" t="str">
        <f>IF('TD OBSERVA'!J1105="","",'TD OBSERVA'!J1105)</f>
        <v/>
      </c>
    </row>
    <row r="1104" spans="2:10" ht="16.8">
      <c r="B1104" s="27" t="str">
        <f>IF('TD OBSERVA'!B1106="","",'TD OBSERVA'!B1106)</f>
        <v/>
      </c>
      <c r="C1104" s="27" t="str">
        <f>IF('TD OBSERVA'!C1106="","",'TD OBSERVA'!C1106)</f>
        <v/>
      </c>
      <c r="D1104" s="27" t="str">
        <f>IF('TD OBSERVA'!D1106="","",'TD OBSERVA'!D1106)</f>
        <v/>
      </c>
      <c r="E1104" s="27" t="str">
        <f>IF('TD OBSERVA'!E1106="","",'TD OBSERVA'!E1106)</f>
        <v/>
      </c>
      <c r="F1104" s="27" t="str">
        <f>IF('TD OBSERVA'!F1106="","",'TD OBSERVA'!F1106)</f>
        <v/>
      </c>
      <c r="G1104" s="27" t="str">
        <f>IF('TD OBSERVA'!G1106="","",'TD OBSERVA'!G1106)</f>
        <v/>
      </c>
      <c r="H1104" s="27" t="str">
        <f>IF('TD OBSERVA'!H1106="","",'TD OBSERVA'!H1106)</f>
        <v/>
      </c>
      <c r="I1104" s="27" t="str">
        <f>IF('TD OBSERVA'!I1106="","",IF('TD OBSERVA'!I1106="(en blanco)","",'TD OBSERVA'!I1106))</f>
        <v/>
      </c>
      <c r="J1104" s="27" t="str">
        <f>IF('TD OBSERVA'!J1106="","",'TD OBSERVA'!J1106)</f>
        <v/>
      </c>
    </row>
    <row r="1105" spans="2:10" ht="16.8">
      <c r="B1105" s="27" t="str">
        <f>IF('TD OBSERVA'!B1107="","",'TD OBSERVA'!B1107)</f>
        <v/>
      </c>
      <c r="C1105" s="27" t="str">
        <f>IF('TD OBSERVA'!C1107="","",'TD OBSERVA'!C1107)</f>
        <v/>
      </c>
      <c r="D1105" s="27" t="str">
        <f>IF('TD OBSERVA'!D1107="","",'TD OBSERVA'!D1107)</f>
        <v/>
      </c>
      <c r="E1105" s="27" t="str">
        <f>IF('TD OBSERVA'!E1107="","",'TD OBSERVA'!E1107)</f>
        <v/>
      </c>
      <c r="F1105" s="27" t="str">
        <f>IF('TD OBSERVA'!F1107="","",'TD OBSERVA'!F1107)</f>
        <v/>
      </c>
      <c r="G1105" s="27" t="str">
        <f>IF('TD OBSERVA'!G1107="","",'TD OBSERVA'!G1107)</f>
        <v/>
      </c>
      <c r="H1105" s="27" t="str">
        <f>IF('TD OBSERVA'!H1107="","",'TD OBSERVA'!H1107)</f>
        <v/>
      </c>
      <c r="I1105" s="27" t="str">
        <f>IF('TD OBSERVA'!I1107="","",IF('TD OBSERVA'!I1107="(en blanco)","",'TD OBSERVA'!I1107))</f>
        <v/>
      </c>
      <c r="J1105" s="27" t="str">
        <f>IF('TD OBSERVA'!J1107="","",'TD OBSERVA'!J1107)</f>
        <v/>
      </c>
    </row>
    <row r="1106" spans="2:10" ht="16.8">
      <c r="B1106" s="27" t="str">
        <f>IF('TD OBSERVA'!B1108="","",'TD OBSERVA'!B1108)</f>
        <v/>
      </c>
      <c r="C1106" s="27" t="str">
        <f>IF('TD OBSERVA'!C1108="","",'TD OBSERVA'!C1108)</f>
        <v/>
      </c>
      <c r="D1106" s="27" t="str">
        <f>IF('TD OBSERVA'!D1108="","",'TD OBSERVA'!D1108)</f>
        <v/>
      </c>
      <c r="E1106" s="27" t="str">
        <f>IF('TD OBSERVA'!E1108="","",'TD OBSERVA'!E1108)</f>
        <v/>
      </c>
      <c r="F1106" s="27" t="str">
        <f>IF('TD OBSERVA'!F1108="","",'TD OBSERVA'!F1108)</f>
        <v/>
      </c>
      <c r="G1106" s="27" t="str">
        <f>IF('TD OBSERVA'!G1108="","",'TD OBSERVA'!G1108)</f>
        <v/>
      </c>
      <c r="H1106" s="27" t="str">
        <f>IF('TD OBSERVA'!H1108="","",'TD OBSERVA'!H1108)</f>
        <v/>
      </c>
      <c r="I1106" s="27" t="str">
        <f>IF('TD OBSERVA'!I1108="","",IF('TD OBSERVA'!I1108="(en blanco)","",'TD OBSERVA'!I1108))</f>
        <v/>
      </c>
      <c r="J1106" s="27" t="str">
        <f>IF('TD OBSERVA'!J1108="","",'TD OBSERVA'!J1108)</f>
        <v/>
      </c>
    </row>
    <row r="1107" spans="2:10" ht="16.8">
      <c r="B1107" s="27" t="str">
        <f>IF('TD OBSERVA'!B1109="","",'TD OBSERVA'!B1109)</f>
        <v/>
      </c>
      <c r="C1107" s="27" t="str">
        <f>IF('TD OBSERVA'!C1109="","",'TD OBSERVA'!C1109)</f>
        <v/>
      </c>
      <c r="D1107" s="27" t="str">
        <f>IF('TD OBSERVA'!D1109="","",'TD OBSERVA'!D1109)</f>
        <v/>
      </c>
      <c r="E1107" s="27" t="str">
        <f>IF('TD OBSERVA'!E1109="","",'TD OBSERVA'!E1109)</f>
        <v/>
      </c>
      <c r="F1107" s="27" t="str">
        <f>IF('TD OBSERVA'!F1109="","",'TD OBSERVA'!F1109)</f>
        <v/>
      </c>
      <c r="G1107" s="27" t="str">
        <f>IF('TD OBSERVA'!G1109="","",'TD OBSERVA'!G1109)</f>
        <v/>
      </c>
      <c r="H1107" s="27" t="str">
        <f>IF('TD OBSERVA'!H1109="","",'TD OBSERVA'!H1109)</f>
        <v/>
      </c>
      <c r="I1107" s="27" t="str">
        <f>IF('TD OBSERVA'!I1109="","",IF('TD OBSERVA'!I1109="(en blanco)","",'TD OBSERVA'!I1109))</f>
        <v/>
      </c>
      <c r="J1107" s="27" t="str">
        <f>IF('TD OBSERVA'!J1109="","",'TD OBSERVA'!J1109)</f>
        <v/>
      </c>
    </row>
    <row r="1108" spans="2:10" ht="16.8">
      <c r="B1108" s="27" t="str">
        <f>IF('TD OBSERVA'!B1110="","",'TD OBSERVA'!B1110)</f>
        <v/>
      </c>
      <c r="C1108" s="27" t="str">
        <f>IF('TD OBSERVA'!C1110="","",'TD OBSERVA'!C1110)</f>
        <v/>
      </c>
      <c r="D1108" s="27" t="str">
        <f>IF('TD OBSERVA'!D1110="","",'TD OBSERVA'!D1110)</f>
        <v/>
      </c>
      <c r="E1108" s="27" t="str">
        <f>IF('TD OBSERVA'!E1110="","",'TD OBSERVA'!E1110)</f>
        <v/>
      </c>
      <c r="F1108" s="27" t="str">
        <f>IF('TD OBSERVA'!F1110="","",'TD OBSERVA'!F1110)</f>
        <v/>
      </c>
      <c r="G1108" s="27" t="str">
        <f>IF('TD OBSERVA'!G1110="","",'TD OBSERVA'!G1110)</f>
        <v/>
      </c>
      <c r="H1108" s="27" t="str">
        <f>IF('TD OBSERVA'!H1110="","",'TD OBSERVA'!H1110)</f>
        <v/>
      </c>
      <c r="I1108" s="27" t="str">
        <f>IF('TD OBSERVA'!I1110="","",IF('TD OBSERVA'!I1110="(en blanco)","",'TD OBSERVA'!I1110))</f>
        <v/>
      </c>
      <c r="J1108" s="27" t="str">
        <f>IF('TD OBSERVA'!J1110="","",'TD OBSERVA'!J1110)</f>
        <v/>
      </c>
    </row>
    <row r="1109" spans="2:10" ht="16.8">
      <c r="B1109" s="27" t="str">
        <f>IF('TD OBSERVA'!B1111="","",'TD OBSERVA'!B1111)</f>
        <v/>
      </c>
      <c r="C1109" s="27" t="str">
        <f>IF('TD OBSERVA'!C1111="","",'TD OBSERVA'!C1111)</f>
        <v/>
      </c>
      <c r="D1109" s="27" t="str">
        <f>IF('TD OBSERVA'!D1111="","",'TD OBSERVA'!D1111)</f>
        <v/>
      </c>
      <c r="E1109" s="27" t="str">
        <f>IF('TD OBSERVA'!E1111="","",'TD OBSERVA'!E1111)</f>
        <v/>
      </c>
      <c r="F1109" s="27" t="str">
        <f>IF('TD OBSERVA'!F1111="","",'TD OBSERVA'!F1111)</f>
        <v/>
      </c>
      <c r="G1109" s="27" t="str">
        <f>IF('TD OBSERVA'!G1111="","",'TD OBSERVA'!G1111)</f>
        <v/>
      </c>
      <c r="H1109" s="27" t="str">
        <f>IF('TD OBSERVA'!H1111="","",'TD OBSERVA'!H1111)</f>
        <v/>
      </c>
      <c r="I1109" s="27" t="str">
        <f>IF('TD OBSERVA'!I1111="","",IF('TD OBSERVA'!I1111="(en blanco)","",'TD OBSERVA'!I1111))</f>
        <v/>
      </c>
      <c r="J1109" s="27" t="str">
        <f>IF('TD OBSERVA'!J1111="","",'TD OBSERVA'!J1111)</f>
        <v/>
      </c>
    </row>
    <row r="1110" spans="2:10" ht="16.8">
      <c r="B1110" s="27" t="str">
        <f>IF('TD OBSERVA'!B1112="","",'TD OBSERVA'!B1112)</f>
        <v/>
      </c>
      <c r="C1110" s="27" t="str">
        <f>IF('TD OBSERVA'!C1112="","",'TD OBSERVA'!C1112)</f>
        <v/>
      </c>
      <c r="D1110" s="27" t="str">
        <f>IF('TD OBSERVA'!D1112="","",'TD OBSERVA'!D1112)</f>
        <v/>
      </c>
      <c r="E1110" s="27" t="str">
        <f>IF('TD OBSERVA'!E1112="","",'TD OBSERVA'!E1112)</f>
        <v/>
      </c>
      <c r="F1110" s="27" t="str">
        <f>IF('TD OBSERVA'!F1112="","",'TD OBSERVA'!F1112)</f>
        <v/>
      </c>
      <c r="G1110" s="27" t="str">
        <f>IF('TD OBSERVA'!G1112="","",'TD OBSERVA'!G1112)</f>
        <v/>
      </c>
      <c r="H1110" s="27" t="str">
        <f>IF('TD OBSERVA'!H1112="","",'TD OBSERVA'!H1112)</f>
        <v/>
      </c>
      <c r="I1110" s="27" t="str">
        <f>IF('TD OBSERVA'!I1112="","",IF('TD OBSERVA'!I1112="(en blanco)","",'TD OBSERVA'!I1112))</f>
        <v/>
      </c>
      <c r="J1110" s="27" t="str">
        <f>IF('TD OBSERVA'!J1112="","",'TD OBSERVA'!J1112)</f>
        <v/>
      </c>
    </row>
    <row r="1111" spans="2:10" ht="16.8">
      <c r="B1111" s="27" t="str">
        <f>IF('TD OBSERVA'!B1113="","",'TD OBSERVA'!B1113)</f>
        <v/>
      </c>
      <c r="C1111" s="27" t="str">
        <f>IF('TD OBSERVA'!C1113="","",'TD OBSERVA'!C1113)</f>
        <v/>
      </c>
      <c r="D1111" s="27" t="str">
        <f>IF('TD OBSERVA'!D1113="","",'TD OBSERVA'!D1113)</f>
        <v/>
      </c>
      <c r="E1111" s="27" t="str">
        <f>IF('TD OBSERVA'!E1113="","",'TD OBSERVA'!E1113)</f>
        <v/>
      </c>
      <c r="F1111" s="27" t="str">
        <f>IF('TD OBSERVA'!F1113="","",'TD OBSERVA'!F1113)</f>
        <v/>
      </c>
      <c r="G1111" s="27" t="str">
        <f>IF('TD OBSERVA'!G1113="","",'TD OBSERVA'!G1113)</f>
        <v/>
      </c>
      <c r="H1111" s="27" t="str">
        <f>IF('TD OBSERVA'!H1113="","",'TD OBSERVA'!H1113)</f>
        <v/>
      </c>
      <c r="I1111" s="27" t="str">
        <f>IF('TD OBSERVA'!I1113="","",IF('TD OBSERVA'!I1113="(en blanco)","",'TD OBSERVA'!I1113))</f>
        <v/>
      </c>
      <c r="J1111" s="27" t="str">
        <f>IF('TD OBSERVA'!J1113="","",'TD OBSERVA'!J1113)</f>
        <v/>
      </c>
    </row>
    <row r="1112" spans="2:10" ht="16.8">
      <c r="B1112" s="27" t="str">
        <f>IF('TD OBSERVA'!B1114="","",'TD OBSERVA'!B1114)</f>
        <v/>
      </c>
      <c r="C1112" s="27" t="str">
        <f>IF('TD OBSERVA'!C1114="","",'TD OBSERVA'!C1114)</f>
        <v/>
      </c>
      <c r="D1112" s="27" t="str">
        <f>IF('TD OBSERVA'!D1114="","",'TD OBSERVA'!D1114)</f>
        <v/>
      </c>
      <c r="E1112" s="27" t="str">
        <f>IF('TD OBSERVA'!E1114="","",'TD OBSERVA'!E1114)</f>
        <v/>
      </c>
      <c r="F1112" s="27" t="str">
        <f>IF('TD OBSERVA'!F1114="","",'TD OBSERVA'!F1114)</f>
        <v/>
      </c>
      <c r="G1112" s="27" t="str">
        <f>IF('TD OBSERVA'!G1114="","",'TD OBSERVA'!G1114)</f>
        <v/>
      </c>
      <c r="H1112" s="27" t="str">
        <f>IF('TD OBSERVA'!H1114="","",'TD OBSERVA'!H1114)</f>
        <v/>
      </c>
      <c r="I1112" s="27" t="str">
        <f>IF('TD OBSERVA'!I1114="","",IF('TD OBSERVA'!I1114="(en blanco)","",'TD OBSERVA'!I1114))</f>
        <v/>
      </c>
      <c r="J1112" s="27" t="str">
        <f>IF('TD OBSERVA'!J1114="","",'TD OBSERVA'!J1114)</f>
        <v/>
      </c>
    </row>
    <row r="1113" spans="2:10" ht="16.8">
      <c r="B1113" s="27" t="str">
        <f>IF('TD OBSERVA'!B1115="","",'TD OBSERVA'!B1115)</f>
        <v/>
      </c>
      <c r="C1113" s="27" t="str">
        <f>IF('TD OBSERVA'!C1115="","",'TD OBSERVA'!C1115)</f>
        <v/>
      </c>
      <c r="D1113" s="27" t="str">
        <f>IF('TD OBSERVA'!D1115="","",'TD OBSERVA'!D1115)</f>
        <v/>
      </c>
      <c r="E1113" s="27" t="str">
        <f>IF('TD OBSERVA'!E1115="","",'TD OBSERVA'!E1115)</f>
        <v/>
      </c>
      <c r="F1113" s="27" t="str">
        <f>IF('TD OBSERVA'!F1115="","",'TD OBSERVA'!F1115)</f>
        <v/>
      </c>
      <c r="G1113" s="27" t="str">
        <f>IF('TD OBSERVA'!G1115="","",'TD OBSERVA'!G1115)</f>
        <v/>
      </c>
      <c r="H1113" s="27" t="str">
        <f>IF('TD OBSERVA'!H1115="","",'TD OBSERVA'!H1115)</f>
        <v/>
      </c>
      <c r="I1113" s="27" t="str">
        <f>IF('TD OBSERVA'!I1115="","",IF('TD OBSERVA'!I1115="(en blanco)","",'TD OBSERVA'!I1115))</f>
        <v/>
      </c>
      <c r="J1113" s="27" t="str">
        <f>IF('TD OBSERVA'!J1115="","",'TD OBSERVA'!J1115)</f>
        <v/>
      </c>
    </row>
    <row r="1114" spans="2:10" ht="16.8">
      <c r="B1114" s="27" t="str">
        <f>IF('TD OBSERVA'!B1116="","",'TD OBSERVA'!B1116)</f>
        <v/>
      </c>
      <c r="C1114" s="27" t="str">
        <f>IF('TD OBSERVA'!C1116="","",'TD OBSERVA'!C1116)</f>
        <v/>
      </c>
      <c r="D1114" s="27" t="str">
        <f>IF('TD OBSERVA'!D1116="","",'TD OBSERVA'!D1116)</f>
        <v/>
      </c>
      <c r="E1114" s="27" t="str">
        <f>IF('TD OBSERVA'!E1116="","",'TD OBSERVA'!E1116)</f>
        <v/>
      </c>
      <c r="F1114" s="27" t="str">
        <f>IF('TD OBSERVA'!F1116="","",'TD OBSERVA'!F1116)</f>
        <v/>
      </c>
      <c r="G1114" s="27" t="str">
        <f>IF('TD OBSERVA'!G1116="","",'TD OBSERVA'!G1116)</f>
        <v/>
      </c>
      <c r="H1114" s="27" t="str">
        <f>IF('TD OBSERVA'!H1116="","",'TD OBSERVA'!H1116)</f>
        <v/>
      </c>
      <c r="I1114" s="27" t="str">
        <f>IF('TD OBSERVA'!I1116="","",IF('TD OBSERVA'!I1116="(en blanco)","",'TD OBSERVA'!I1116))</f>
        <v/>
      </c>
      <c r="J1114" s="27" t="str">
        <f>IF('TD OBSERVA'!J1116="","",'TD OBSERVA'!J1116)</f>
        <v/>
      </c>
    </row>
    <row r="1115" spans="2:10" ht="16.8">
      <c r="B1115" s="27" t="str">
        <f>IF('TD OBSERVA'!B1117="","",'TD OBSERVA'!B1117)</f>
        <v/>
      </c>
      <c r="C1115" s="27" t="str">
        <f>IF('TD OBSERVA'!C1117="","",'TD OBSERVA'!C1117)</f>
        <v/>
      </c>
      <c r="D1115" s="27" t="str">
        <f>IF('TD OBSERVA'!D1117="","",'TD OBSERVA'!D1117)</f>
        <v/>
      </c>
      <c r="E1115" s="27" t="str">
        <f>IF('TD OBSERVA'!E1117="","",'TD OBSERVA'!E1117)</f>
        <v/>
      </c>
      <c r="F1115" s="27" t="str">
        <f>IF('TD OBSERVA'!F1117="","",'TD OBSERVA'!F1117)</f>
        <v/>
      </c>
      <c r="G1115" s="27" t="str">
        <f>IF('TD OBSERVA'!G1117="","",'TD OBSERVA'!G1117)</f>
        <v/>
      </c>
      <c r="H1115" s="27" t="str">
        <f>IF('TD OBSERVA'!H1117="","",'TD OBSERVA'!H1117)</f>
        <v/>
      </c>
      <c r="I1115" s="27" t="str">
        <f>IF('TD OBSERVA'!I1117="","",IF('TD OBSERVA'!I1117="(en blanco)","",'TD OBSERVA'!I1117))</f>
        <v/>
      </c>
      <c r="J1115" s="27" t="str">
        <f>IF('TD OBSERVA'!J1117="","",'TD OBSERVA'!J1117)</f>
        <v/>
      </c>
    </row>
    <row r="1116" spans="2:10" ht="16.8">
      <c r="B1116" s="27" t="str">
        <f>IF('TD OBSERVA'!B1118="","",'TD OBSERVA'!B1118)</f>
        <v/>
      </c>
      <c r="C1116" s="27" t="str">
        <f>IF('TD OBSERVA'!C1118="","",'TD OBSERVA'!C1118)</f>
        <v/>
      </c>
      <c r="D1116" s="27" t="str">
        <f>IF('TD OBSERVA'!D1118="","",'TD OBSERVA'!D1118)</f>
        <v/>
      </c>
      <c r="E1116" s="27" t="str">
        <f>IF('TD OBSERVA'!E1118="","",'TD OBSERVA'!E1118)</f>
        <v/>
      </c>
      <c r="F1116" s="27" t="str">
        <f>IF('TD OBSERVA'!F1118="","",'TD OBSERVA'!F1118)</f>
        <v/>
      </c>
      <c r="G1116" s="27" t="str">
        <f>IF('TD OBSERVA'!G1118="","",'TD OBSERVA'!G1118)</f>
        <v/>
      </c>
      <c r="H1116" s="27" t="str">
        <f>IF('TD OBSERVA'!H1118="","",'TD OBSERVA'!H1118)</f>
        <v/>
      </c>
      <c r="I1116" s="27" t="str">
        <f>IF('TD OBSERVA'!I1118="","",IF('TD OBSERVA'!I1118="(en blanco)","",'TD OBSERVA'!I1118))</f>
        <v/>
      </c>
      <c r="J1116" s="27" t="str">
        <f>IF('TD OBSERVA'!J1118="","",'TD OBSERVA'!J1118)</f>
        <v/>
      </c>
    </row>
    <row r="1117" spans="2:10" ht="16.8">
      <c r="B1117" s="27" t="str">
        <f>IF('TD OBSERVA'!B1119="","",'TD OBSERVA'!B1119)</f>
        <v/>
      </c>
      <c r="C1117" s="27" t="str">
        <f>IF('TD OBSERVA'!C1119="","",'TD OBSERVA'!C1119)</f>
        <v/>
      </c>
      <c r="D1117" s="27" t="str">
        <f>IF('TD OBSERVA'!D1119="","",'TD OBSERVA'!D1119)</f>
        <v/>
      </c>
      <c r="E1117" s="27" t="str">
        <f>IF('TD OBSERVA'!E1119="","",'TD OBSERVA'!E1119)</f>
        <v/>
      </c>
      <c r="F1117" s="27" t="str">
        <f>IF('TD OBSERVA'!F1119="","",'TD OBSERVA'!F1119)</f>
        <v/>
      </c>
      <c r="G1117" s="27" t="str">
        <f>IF('TD OBSERVA'!G1119="","",'TD OBSERVA'!G1119)</f>
        <v/>
      </c>
      <c r="H1117" s="27" t="str">
        <f>IF('TD OBSERVA'!H1119="","",'TD OBSERVA'!H1119)</f>
        <v/>
      </c>
      <c r="I1117" s="27" t="str">
        <f>IF('TD OBSERVA'!I1119="","",IF('TD OBSERVA'!I1119="(en blanco)","",'TD OBSERVA'!I1119))</f>
        <v/>
      </c>
      <c r="J1117" s="27" t="str">
        <f>IF('TD OBSERVA'!J1119="","",'TD OBSERVA'!J1119)</f>
        <v/>
      </c>
    </row>
    <row r="1118" spans="2:10" ht="16.8">
      <c r="B1118" s="27" t="str">
        <f>IF('TD OBSERVA'!B1120="","",'TD OBSERVA'!B1120)</f>
        <v/>
      </c>
      <c r="C1118" s="27" t="str">
        <f>IF('TD OBSERVA'!C1120="","",'TD OBSERVA'!C1120)</f>
        <v/>
      </c>
      <c r="D1118" s="27" t="str">
        <f>IF('TD OBSERVA'!D1120="","",'TD OBSERVA'!D1120)</f>
        <v/>
      </c>
      <c r="E1118" s="27" t="str">
        <f>IF('TD OBSERVA'!E1120="","",'TD OBSERVA'!E1120)</f>
        <v/>
      </c>
      <c r="F1118" s="27" t="str">
        <f>IF('TD OBSERVA'!F1120="","",'TD OBSERVA'!F1120)</f>
        <v/>
      </c>
      <c r="G1118" s="27" t="str">
        <f>IF('TD OBSERVA'!G1120="","",'TD OBSERVA'!G1120)</f>
        <v/>
      </c>
      <c r="H1118" s="27" t="str">
        <f>IF('TD OBSERVA'!H1120="","",'TD OBSERVA'!H1120)</f>
        <v/>
      </c>
      <c r="I1118" s="27" t="str">
        <f>IF('TD OBSERVA'!I1120="","",IF('TD OBSERVA'!I1120="(en blanco)","",'TD OBSERVA'!I1120))</f>
        <v/>
      </c>
      <c r="J1118" s="27" t="str">
        <f>IF('TD OBSERVA'!J1120="","",'TD OBSERVA'!J1120)</f>
        <v/>
      </c>
    </row>
    <row r="1119" spans="2:10" ht="16.8">
      <c r="B1119" s="27" t="str">
        <f>IF('TD OBSERVA'!B1121="","",'TD OBSERVA'!B1121)</f>
        <v/>
      </c>
      <c r="C1119" s="27" t="str">
        <f>IF('TD OBSERVA'!C1121="","",'TD OBSERVA'!C1121)</f>
        <v/>
      </c>
      <c r="D1119" s="27" t="str">
        <f>IF('TD OBSERVA'!D1121="","",'TD OBSERVA'!D1121)</f>
        <v/>
      </c>
      <c r="E1119" s="27" t="str">
        <f>IF('TD OBSERVA'!E1121="","",'TD OBSERVA'!E1121)</f>
        <v/>
      </c>
      <c r="F1119" s="27" t="str">
        <f>IF('TD OBSERVA'!F1121="","",'TD OBSERVA'!F1121)</f>
        <v/>
      </c>
      <c r="G1119" s="27" t="str">
        <f>IF('TD OBSERVA'!G1121="","",'TD OBSERVA'!G1121)</f>
        <v/>
      </c>
      <c r="H1119" s="27" t="str">
        <f>IF('TD OBSERVA'!H1121="","",'TD OBSERVA'!H1121)</f>
        <v/>
      </c>
      <c r="I1119" s="27" t="str">
        <f>IF('TD OBSERVA'!I1121="","",IF('TD OBSERVA'!I1121="(en blanco)","",'TD OBSERVA'!I1121))</f>
        <v/>
      </c>
      <c r="J1119" s="27" t="str">
        <f>IF('TD OBSERVA'!J1121="","",'TD OBSERVA'!J1121)</f>
        <v/>
      </c>
    </row>
    <row r="1120" spans="2:10" ht="16.8">
      <c r="B1120" s="27" t="str">
        <f>IF('TD OBSERVA'!B1122="","",'TD OBSERVA'!B1122)</f>
        <v/>
      </c>
      <c r="C1120" s="27" t="str">
        <f>IF('TD OBSERVA'!C1122="","",'TD OBSERVA'!C1122)</f>
        <v/>
      </c>
      <c r="D1120" s="27" t="str">
        <f>IF('TD OBSERVA'!D1122="","",'TD OBSERVA'!D1122)</f>
        <v/>
      </c>
      <c r="E1120" s="27" t="str">
        <f>IF('TD OBSERVA'!E1122="","",'TD OBSERVA'!E1122)</f>
        <v/>
      </c>
      <c r="F1120" s="27" t="str">
        <f>IF('TD OBSERVA'!F1122="","",'TD OBSERVA'!F1122)</f>
        <v/>
      </c>
      <c r="G1120" s="27" t="str">
        <f>IF('TD OBSERVA'!G1122="","",'TD OBSERVA'!G1122)</f>
        <v/>
      </c>
      <c r="H1120" s="27" t="str">
        <f>IF('TD OBSERVA'!H1122="","",'TD OBSERVA'!H1122)</f>
        <v/>
      </c>
      <c r="I1120" s="27" t="str">
        <f>IF('TD OBSERVA'!I1122="","",IF('TD OBSERVA'!I1122="(en blanco)","",'TD OBSERVA'!I1122))</f>
        <v/>
      </c>
      <c r="J1120" s="27" t="str">
        <f>IF('TD OBSERVA'!J1122="","",'TD OBSERVA'!J1122)</f>
        <v/>
      </c>
    </row>
    <row r="1121" spans="2:10" ht="16.8">
      <c r="B1121" s="27" t="str">
        <f>IF('TD OBSERVA'!B1123="","",'TD OBSERVA'!B1123)</f>
        <v/>
      </c>
      <c r="C1121" s="27" t="str">
        <f>IF('TD OBSERVA'!C1123="","",'TD OBSERVA'!C1123)</f>
        <v/>
      </c>
      <c r="D1121" s="27" t="str">
        <f>IF('TD OBSERVA'!D1123="","",'TD OBSERVA'!D1123)</f>
        <v/>
      </c>
      <c r="E1121" s="27" t="str">
        <f>IF('TD OBSERVA'!E1123="","",'TD OBSERVA'!E1123)</f>
        <v/>
      </c>
      <c r="F1121" s="27" t="str">
        <f>IF('TD OBSERVA'!F1123="","",'TD OBSERVA'!F1123)</f>
        <v/>
      </c>
      <c r="G1121" s="27" t="str">
        <f>IF('TD OBSERVA'!G1123="","",'TD OBSERVA'!G1123)</f>
        <v/>
      </c>
      <c r="H1121" s="27" t="str">
        <f>IF('TD OBSERVA'!H1123="","",'TD OBSERVA'!H1123)</f>
        <v/>
      </c>
      <c r="I1121" s="27" t="str">
        <f>IF('TD OBSERVA'!I1123="","",IF('TD OBSERVA'!I1123="(en blanco)","",'TD OBSERVA'!I1123))</f>
        <v/>
      </c>
      <c r="J1121" s="27" t="str">
        <f>IF('TD OBSERVA'!J1123="","",'TD OBSERVA'!J1123)</f>
        <v/>
      </c>
    </row>
    <row r="1122" spans="2:10" ht="16.8">
      <c r="B1122" s="27" t="str">
        <f>IF('TD OBSERVA'!B1124="","",'TD OBSERVA'!B1124)</f>
        <v/>
      </c>
      <c r="C1122" s="27" t="str">
        <f>IF('TD OBSERVA'!C1124="","",'TD OBSERVA'!C1124)</f>
        <v/>
      </c>
      <c r="D1122" s="27" t="str">
        <f>IF('TD OBSERVA'!D1124="","",'TD OBSERVA'!D1124)</f>
        <v/>
      </c>
      <c r="E1122" s="27" t="str">
        <f>IF('TD OBSERVA'!E1124="","",'TD OBSERVA'!E1124)</f>
        <v/>
      </c>
      <c r="F1122" s="27" t="str">
        <f>IF('TD OBSERVA'!F1124="","",'TD OBSERVA'!F1124)</f>
        <v/>
      </c>
      <c r="G1122" s="27" t="str">
        <f>IF('TD OBSERVA'!G1124="","",'TD OBSERVA'!G1124)</f>
        <v/>
      </c>
      <c r="H1122" s="27" t="str">
        <f>IF('TD OBSERVA'!H1124="","",'TD OBSERVA'!H1124)</f>
        <v/>
      </c>
      <c r="I1122" s="27" t="str">
        <f>IF('TD OBSERVA'!I1124="","",IF('TD OBSERVA'!I1124="(en blanco)","",'TD OBSERVA'!I1124))</f>
        <v/>
      </c>
      <c r="J1122" s="27" t="str">
        <f>IF('TD OBSERVA'!J1124="","",'TD OBSERVA'!J1124)</f>
        <v/>
      </c>
    </row>
    <row r="1123" spans="2:10" ht="16.8">
      <c r="B1123" s="27" t="str">
        <f>IF('TD OBSERVA'!B1125="","",'TD OBSERVA'!B1125)</f>
        <v/>
      </c>
      <c r="C1123" s="27" t="str">
        <f>IF('TD OBSERVA'!C1125="","",'TD OBSERVA'!C1125)</f>
        <v/>
      </c>
      <c r="D1123" s="27" t="str">
        <f>IF('TD OBSERVA'!D1125="","",'TD OBSERVA'!D1125)</f>
        <v/>
      </c>
      <c r="E1123" s="27" t="str">
        <f>IF('TD OBSERVA'!E1125="","",'TD OBSERVA'!E1125)</f>
        <v/>
      </c>
      <c r="F1123" s="27" t="str">
        <f>IF('TD OBSERVA'!F1125="","",'TD OBSERVA'!F1125)</f>
        <v/>
      </c>
      <c r="G1123" s="27" t="str">
        <f>IF('TD OBSERVA'!G1125="","",'TD OBSERVA'!G1125)</f>
        <v/>
      </c>
      <c r="H1123" s="27" t="str">
        <f>IF('TD OBSERVA'!H1125="","",'TD OBSERVA'!H1125)</f>
        <v/>
      </c>
      <c r="I1123" s="27" t="str">
        <f>IF('TD OBSERVA'!I1125="","",IF('TD OBSERVA'!I1125="(en blanco)","",'TD OBSERVA'!I1125))</f>
        <v/>
      </c>
      <c r="J1123" s="27" t="str">
        <f>IF('TD OBSERVA'!J1125="","",'TD OBSERVA'!J1125)</f>
        <v/>
      </c>
    </row>
    <row r="1124" spans="2:10" ht="16.8">
      <c r="B1124" s="27" t="str">
        <f>IF('TD OBSERVA'!B1126="","",'TD OBSERVA'!B1126)</f>
        <v/>
      </c>
      <c r="C1124" s="27" t="str">
        <f>IF('TD OBSERVA'!C1126="","",'TD OBSERVA'!C1126)</f>
        <v/>
      </c>
      <c r="D1124" s="27" t="str">
        <f>IF('TD OBSERVA'!D1126="","",'TD OBSERVA'!D1126)</f>
        <v/>
      </c>
      <c r="E1124" s="27" t="str">
        <f>IF('TD OBSERVA'!E1126="","",'TD OBSERVA'!E1126)</f>
        <v/>
      </c>
      <c r="F1124" s="27" t="str">
        <f>IF('TD OBSERVA'!F1126="","",'TD OBSERVA'!F1126)</f>
        <v/>
      </c>
      <c r="G1124" s="27" t="str">
        <f>IF('TD OBSERVA'!G1126="","",'TD OBSERVA'!G1126)</f>
        <v/>
      </c>
      <c r="H1124" s="27" t="str">
        <f>IF('TD OBSERVA'!H1126="","",'TD OBSERVA'!H1126)</f>
        <v/>
      </c>
      <c r="I1124" s="27" t="str">
        <f>IF('TD OBSERVA'!I1126="","",IF('TD OBSERVA'!I1126="(en blanco)","",'TD OBSERVA'!I1126))</f>
        <v/>
      </c>
      <c r="J1124" s="27" t="str">
        <f>IF('TD OBSERVA'!J1126="","",'TD OBSERVA'!J1126)</f>
        <v/>
      </c>
    </row>
    <row r="1125" spans="2:10" ht="16.8">
      <c r="B1125" s="27" t="str">
        <f>IF('TD OBSERVA'!B1127="","",'TD OBSERVA'!B1127)</f>
        <v/>
      </c>
      <c r="C1125" s="27" t="str">
        <f>IF('TD OBSERVA'!C1127="","",'TD OBSERVA'!C1127)</f>
        <v/>
      </c>
      <c r="D1125" s="27" t="str">
        <f>IF('TD OBSERVA'!D1127="","",'TD OBSERVA'!D1127)</f>
        <v/>
      </c>
      <c r="E1125" s="27" t="str">
        <f>IF('TD OBSERVA'!E1127="","",'TD OBSERVA'!E1127)</f>
        <v/>
      </c>
      <c r="F1125" s="27" t="str">
        <f>IF('TD OBSERVA'!F1127="","",'TD OBSERVA'!F1127)</f>
        <v/>
      </c>
      <c r="G1125" s="27" t="str">
        <f>IF('TD OBSERVA'!G1127="","",'TD OBSERVA'!G1127)</f>
        <v/>
      </c>
      <c r="H1125" s="27" t="str">
        <f>IF('TD OBSERVA'!H1127="","",'TD OBSERVA'!H1127)</f>
        <v/>
      </c>
      <c r="I1125" s="27" t="str">
        <f>IF('TD OBSERVA'!I1127="","",IF('TD OBSERVA'!I1127="(en blanco)","",'TD OBSERVA'!I1127))</f>
        <v/>
      </c>
      <c r="J1125" s="27" t="str">
        <f>IF('TD OBSERVA'!J1127="","",'TD OBSERVA'!J1127)</f>
        <v/>
      </c>
    </row>
    <row r="1126" spans="2:10" ht="16.8">
      <c r="B1126" s="27" t="str">
        <f>IF('TD OBSERVA'!B1128="","",'TD OBSERVA'!B1128)</f>
        <v/>
      </c>
      <c r="C1126" s="27" t="str">
        <f>IF('TD OBSERVA'!C1128="","",'TD OBSERVA'!C1128)</f>
        <v/>
      </c>
      <c r="D1126" s="27" t="str">
        <f>IF('TD OBSERVA'!D1128="","",'TD OBSERVA'!D1128)</f>
        <v/>
      </c>
      <c r="E1126" s="27" t="str">
        <f>IF('TD OBSERVA'!E1128="","",'TD OBSERVA'!E1128)</f>
        <v/>
      </c>
      <c r="F1126" s="27" t="str">
        <f>IF('TD OBSERVA'!F1128="","",'TD OBSERVA'!F1128)</f>
        <v/>
      </c>
      <c r="G1126" s="27" t="str">
        <f>IF('TD OBSERVA'!G1128="","",'TD OBSERVA'!G1128)</f>
        <v/>
      </c>
      <c r="H1126" s="27" t="str">
        <f>IF('TD OBSERVA'!H1128="","",'TD OBSERVA'!H1128)</f>
        <v/>
      </c>
      <c r="I1126" s="27" t="str">
        <f>IF('TD OBSERVA'!I1128="","",IF('TD OBSERVA'!I1128="(en blanco)","",'TD OBSERVA'!I1128))</f>
        <v/>
      </c>
      <c r="J1126" s="27" t="str">
        <f>IF('TD OBSERVA'!J1128="","",'TD OBSERVA'!J1128)</f>
        <v/>
      </c>
    </row>
    <row r="1127" spans="2:10" ht="16.8">
      <c r="B1127" s="27" t="str">
        <f>IF('TD OBSERVA'!B1129="","",'TD OBSERVA'!B1129)</f>
        <v/>
      </c>
      <c r="C1127" s="27" t="str">
        <f>IF('TD OBSERVA'!C1129="","",'TD OBSERVA'!C1129)</f>
        <v/>
      </c>
      <c r="D1127" s="27" t="str">
        <f>IF('TD OBSERVA'!D1129="","",'TD OBSERVA'!D1129)</f>
        <v/>
      </c>
      <c r="E1127" s="27" t="str">
        <f>IF('TD OBSERVA'!E1129="","",'TD OBSERVA'!E1129)</f>
        <v/>
      </c>
      <c r="F1127" s="27" t="str">
        <f>IF('TD OBSERVA'!F1129="","",'TD OBSERVA'!F1129)</f>
        <v/>
      </c>
      <c r="G1127" s="27" t="str">
        <f>IF('TD OBSERVA'!G1129="","",'TD OBSERVA'!G1129)</f>
        <v/>
      </c>
      <c r="H1127" s="27" t="str">
        <f>IF('TD OBSERVA'!H1129="","",'TD OBSERVA'!H1129)</f>
        <v/>
      </c>
      <c r="I1127" s="27" t="str">
        <f>IF('TD OBSERVA'!I1129="","",IF('TD OBSERVA'!I1129="(en blanco)","",'TD OBSERVA'!I1129))</f>
        <v/>
      </c>
      <c r="J1127" s="27" t="str">
        <f>IF('TD OBSERVA'!J1129="","",'TD OBSERVA'!J1129)</f>
        <v/>
      </c>
    </row>
    <row r="1128" spans="2:10" ht="16.8">
      <c r="B1128" s="27" t="str">
        <f>IF('TD OBSERVA'!B1130="","",'TD OBSERVA'!B1130)</f>
        <v/>
      </c>
      <c r="C1128" s="27" t="str">
        <f>IF('TD OBSERVA'!C1130="","",'TD OBSERVA'!C1130)</f>
        <v/>
      </c>
      <c r="D1128" s="27" t="str">
        <f>IF('TD OBSERVA'!D1130="","",'TD OBSERVA'!D1130)</f>
        <v/>
      </c>
      <c r="E1128" s="27" t="str">
        <f>IF('TD OBSERVA'!E1130="","",'TD OBSERVA'!E1130)</f>
        <v/>
      </c>
      <c r="F1128" s="27" t="str">
        <f>IF('TD OBSERVA'!F1130="","",'TD OBSERVA'!F1130)</f>
        <v/>
      </c>
      <c r="G1128" s="27" t="str">
        <f>IF('TD OBSERVA'!G1130="","",'TD OBSERVA'!G1130)</f>
        <v/>
      </c>
      <c r="H1128" s="27" t="str">
        <f>IF('TD OBSERVA'!H1130="","",'TD OBSERVA'!H1130)</f>
        <v/>
      </c>
      <c r="I1128" s="27" t="str">
        <f>IF('TD OBSERVA'!I1130="","",IF('TD OBSERVA'!I1130="(en blanco)","",'TD OBSERVA'!I1130))</f>
        <v/>
      </c>
      <c r="J1128" s="27" t="str">
        <f>IF('TD OBSERVA'!J1130="","",'TD OBSERVA'!J1130)</f>
        <v/>
      </c>
    </row>
    <row r="1129" spans="2:10" ht="16.8">
      <c r="B1129" s="27" t="str">
        <f>IF('TD OBSERVA'!B1131="","",'TD OBSERVA'!B1131)</f>
        <v/>
      </c>
      <c r="C1129" s="27" t="str">
        <f>IF('TD OBSERVA'!C1131="","",'TD OBSERVA'!C1131)</f>
        <v/>
      </c>
      <c r="D1129" s="27" t="str">
        <f>IF('TD OBSERVA'!D1131="","",'TD OBSERVA'!D1131)</f>
        <v/>
      </c>
      <c r="E1129" s="27" t="str">
        <f>IF('TD OBSERVA'!E1131="","",'TD OBSERVA'!E1131)</f>
        <v/>
      </c>
      <c r="F1129" s="27" t="str">
        <f>IF('TD OBSERVA'!F1131="","",'TD OBSERVA'!F1131)</f>
        <v/>
      </c>
      <c r="G1129" s="27" t="str">
        <f>IF('TD OBSERVA'!G1131="","",'TD OBSERVA'!G1131)</f>
        <v/>
      </c>
      <c r="H1129" s="27" t="str">
        <f>IF('TD OBSERVA'!H1131="","",'TD OBSERVA'!H1131)</f>
        <v/>
      </c>
      <c r="I1129" s="27" t="str">
        <f>IF('TD OBSERVA'!I1131="","",IF('TD OBSERVA'!I1131="(en blanco)","",'TD OBSERVA'!I1131))</f>
        <v/>
      </c>
      <c r="J1129" s="27" t="str">
        <f>IF('TD OBSERVA'!J1131="","",'TD OBSERVA'!J1131)</f>
        <v/>
      </c>
    </row>
    <row r="1130" spans="2:10" ht="16.8">
      <c r="B1130" s="27" t="str">
        <f>IF('TD OBSERVA'!B1132="","",'TD OBSERVA'!B1132)</f>
        <v/>
      </c>
      <c r="C1130" s="27" t="str">
        <f>IF('TD OBSERVA'!C1132="","",'TD OBSERVA'!C1132)</f>
        <v/>
      </c>
      <c r="D1130" s="27" t="str">
        <f>IF('TD OBSERVA'!D1132="","",'TD OBSERVA'!D1132)</f>
        <v/>
      </c>
      <c r="E1130" s="27" t="str">
        <f>IF('TD OBSERVA'!E1132="","",'TD OBSERVA'!E1132)</f>
        <v/>
      </c>
      <c r="F1130" s="27" t="str">
        <f>IF('TD OBSERVA'!F1132="","",'TD OBSERVA'!F1132)</f>
        <v/>
      </c>
      <c r="G1130" s="27" t="str">
        <f>IF('TD OBSERVA'!G1132="","",'TD OBSERVA'!G1132)</f>
        <v/>
      </c>
      <c r="H1130" s="27" t="str">
        <f>IF('TD OBSERVA'!H1132="","",'TD OBSERVA'!H1132)</f>
        <v/>
      </c>
      <c r="I1130" s="27" t="str">
        <f>IF('TD OBSERVA'!I1132="","",IF('TD OBSERVA'!I1132="(en blanco)","",'TD OBSERVA'!I1132))</f>
        <v/>
      </c>
      <c r="J1130" s="27" t="str">
        <f>IF('TD OBSERVA'!J1132="","",'TD OBSERVA'!J1132)</f>
        <v/>
      </c>
    </row>
    <row r="1131" spans="2:10" ht="16.8">
      <c r="B1131" s="27" t="str">
        <f>IF('TD OBSERVA'!B1133="","",'TD OBSERVA'!B1133)</f>
        <v/>
      </c>
      <c r="C1131" s="27" t="str">
        <f>IF('TD OBSERVA'!C1133="","",'TD OBSERVA'!C1133)</f>
        <v/>
      </c>
      <c r="D1131" s="27" t="str">
        <f>IF('TD OBSERVA'!D1133="","",'TD OBSERVA'!D1133)</f>
        <v/>
      </c>
      <c r="E1131" s="27" t="str">
        <f>IF('TD OBSERVA'!E1133="","",'TD OBSERVA'!E1133)</f>
        <v/>
      </c>
      <c r="F1131" s="27" t="str">
        <f>IF('TD OBSERVA'!F1133="","",'TD OBSERVA'!F1133)</f>
        <v/>
      </c>
      <c r="G1131" s="27" t="str">
        <f>IF('TD OBSERVA'!G1133="","",'TD OBSERVA'!G1133)</f>
        <v/>
      </c>
      <c r="H1131" s="27" t="str">
        <f>IF('TD OBSERVA'!H1133="","",'TD OBSERVA'!H1133)</f>
        <v/>
      </c>
      <c r="I1131" s="27" t="str">
        <f>IF('TD OBSERVA'!I1133="","",IF('TD OBSERVA'!I1133="(en blanco)","",'TD OBSERVA'!I1133))</f>
        <v/>
      </c>
      <c r="J1131" s="27" t="str">
        <f>IF('TD OBSERVA'!J1133="","",'TD OBSERVA'!J1133)</f>
        <v/>
      </c>
    </row>
    <row r="1132" spans="2:10" ht="16.8">
      <c r="B1132" s="27" t="str">
        <f>IF('TD OBSERVA'!B1134="","",'TD OBSERVA'!B1134)</f>
        <v/>
      </c>
      <c r="C1132" s="27" t="str">
        <f>IF('TD OBSERVA'!C1134="","",'TD OBSERVA'!C1134)</f>
        <v/>
      </c>
      <c r="D1132" s="27" t="str">
        <f>IF('TD OBSERVA'!D1134="","",'TD OBSERVA'!D1134)</f>
        <v/>
      </c>
      <c r="E1132" s="27" t="str">
        <f>IF('TD OBSERVA'!E1134="","",'TD OBSERVA'!E1134)</f>
        <v/>
      </c>
      <c r="F1132" s="27" t="str">
        <f>IF('TD OBSERVA'!F1134="","",'TD OBSERVA'!F1134)</f>
        <v/>
      </c>
      <c r="G1132" s="27" t="str">
        <f>IF('TD OBSERVA'!G1134="","",'TD OBSERVA'!G1134)</f>
        <v/>
      </c>
      <c r="H1132" s="27" t="str">
        <f>IF('TD OBSERVA'!H1134="","",'TD OBSERVA'!H1134)</f>
        <v/>
      </c>
      <c r="I1132" s="27" t="str">
        <f>IF('TD OBSERVA'!I1134="","",IF('TD OBSERVA'!I1134="(en blanco)","",'TD OBSERVA'!I1134))</f>
        <v/>
      </c>
      <c r="J1132" s="27" t="str">
        <f>IF('TD OBSERVA'!J1134="","",'TD OBSERVA'!J1134)</f>
        <v/>
      </c>
    </row>
    <row r="1133" spans="2:10" ht="16.8">
      <c r="B1133" s="27" t="str">
        <f>IF('TD OBSERVA'!B1135="","",'TD OBSERVA'!B1135)</f>
        <v/>
      </c>
      <c r="C1133" s="27" t="str">
        <f>IF('TD OBSERVA'!C1135="","",'TD OBSERVA'!C1135)</f>
        <v/>
      </c>
      <c r="D1133" s="27" t="str">
        <f>IF('TD OBSERVA'!D1135="","",'TD OBSERVA'!D1135)</f>
        <v/>
      </c>
      <c r="E1133" s="27" t="str">
        <f>IF('TD OBSERVA'!E1135="","",'TD OBSERVA'!E1135)</f>
        <v/>
      </c>
      <c r="F1133" s="27" t="str">
        <f>IF('TD OBSERVA'!F1135="","",'TD OBSERVA'!F1135)</f>
        <v/>
      </c>
      <c r="G1133" s="27" t="str">
        <f>IF('TD OBSERVA'!G1135="","",'TD OBSERVA'!G1135)</f>
        <v/>
      </c>
      <c r="H1133" s="27" t="str">
        <f>IF('TD OBSERVA'!H1135="","",'TD OBSERVA'!H1135)</f>
        <v/>
      </c>
      <c r="I1133" s="27" t="str">
        <f>IF('TD OBSERVA'!I1135="","",IF('TD OBSERVA'!I1135="(en blanco)","",'TD OBSERVA'!I1135))</f>
        <v/>
      </c>
      <c r="J1133" s="27" t="str">
        <f>IF('TD OBSERVA'!J1135="","",'TD OBSERVA'!J1135)</f>
        <v/>
      </c>
    </row>
    <row r="1134" spans="2:10" ht="16.8">
      <c r="B1134" s="27" t="str">
        <f>IF('TD OBSERVA'!B1136="","",'TD OBSERVA'!B1136)</f>
        <v/>
      </c>
      <c r="C1134" s="27" t="str">
        <f>IF('TD OBSERVA'!C1136="","",'TD OBSERVA'!C1136)</f>
        <v/>
      </c>
      <c r="D1134" s="27" t="str">
        <f>IF('TD OBSERVA'!D1136="","",'TD OBSERVA'!D1136)</f>
        <v/>
      </c>
      <c r="E1134" s="27" t="str">
        <f>IF('TD OBSERVA'!E1136="","",'TD OBSERVA'!E1136)</f>
        <v/>
      </c>
      <c r="F1134" s="27" t="str">
        <f>IF('TD OBSERVA'!F1136="","",'TD OBSERVA'!F1136)</f>
        <v/>
      </c>
      <c r="G1134" s="27" t="str">
        <f>IF('TD OBSERVA'!G1136="","",'TD OBSERVA'!G1136)</f>
        <v/>
      </c>
      <c r="H1134" s="27" t="str">
        <f>IF('TD OBSERVA'!H1136="","",'TD OBSERVA'!H1136)</f>
        <v/>
      </c>
      <c r="I1134" s="27" t="str">
        <f>IF('TD OBSERVA'!I1136="","",IF('TD OBSERVA'!I1136="(en blanco)","",'TD OBSERVA'!I1136))</f>
        <v/>
      </c>
      <c r="J1134" s="27" t="str">
        <f>IF('TD OBSERVA'!J1136="","",'TD OBSERVA'!J1136)</f>
        <v/>
      </c>
    </row>
    <row r="1135" spans="2:10" ht="16.8">
      <c r="B1135" s="27" t="str">
        <f>IF('TD OBSERVA'!B1137="","",'TD OBSERVA'!B1137)</f>
        <v/>
      </c>
      <c r="C1135" s="27" t="str">
        <f>IF('TD OBSERVA'!C1137="","",'TD OBSERVA'!C1137)</f>
        <v/>
      </c>
      <c r="D1135" s="27" t="str">
        <f>IF('TD OBSERVA'!D1137="","",'TD OBSERVA'!D1137)</f>
        <v/>
      </c>
      <c r="E1135" s="27" t="str">
        <f>IF('TD OBSERVA'!E1137="","",'TD OBSERVA'!E1137)</f>
        <v/>
      </c>
      <c r="F1135" s="27" t="str">
        <f>IF('TD OBSERVA'!F1137="","",'TD OBSERVA'!F1137)</f>
        <v/>
      </c>
      <c r="G1135" s="27" t="str">
        <f>IF('TD OBSERVA'!G1137="","",'TD OBSERVA'!G1137)</f>
        <v/>
      </c>
      <c r="H1135" s="27" t="str">
        <f>IF('TD OBSERVA'!H1137="","",'TD OBSERVA'!H1137)</f>
        <v/>
      </c>
      <c r="I1135" s="27" t="str">
        <f>IF('TD OBSERVA'!I1137="","",IF('TD OBSERVA'!I1137="(en blanco)","",'TD OBSERVA'!I1137))</f>
        <v/>
      </c>
      <c r="J1135" s="27" t="str">
        <f>IF('TD OBSERVA'!J1137="","",'TD OBSERVA'!J1137)</f>
        <v/>
      </c>
    </row>
    <row r="1136" spans="2:10" ht="16.8">
      <c r="B1136" s="27" t="str">
        <f>IF('TD OBSERVA'!B1138="","",'TD OBSERVA'!B1138)</f>
        <v/>
      </c>
      <c r="C1136" s="27" t="str">
        <f>IF('TD OBSERVA'!C1138="","",'TD OBSERVA'!C1138)</f>
        <v/>
      </c>
      <c r="D1136" s="27" t="str">
        <f>IF('TD OBSERVA'!D1138="","",'TD OBSERVA'!D1138)</f>
        <v/>
      </c>
      <c r="E1136" s="27" t="str">
        <f>IF('TD OBSERVA'!E1138="","",'TD OBSERVA'!E1138)</f>
        <v/>
      </c>
      <c r="F1136" s="27" t="str">
        <f>IF('TD OBSERVA'!F1138="","",'TD OBSERVA'!F1138)</f>
        <v/>
      </c>
      <c r="G1136" s="27" t="str">
        <f>IF('TD OBSERVA'!G1138="","",'TD OBSERVA'!G1138)</f>
        <v/>
      </c>
      <c r="H1136" s="27" t="str">
        <f>IF('TD OBSERVA'!H1138="","",'TD OBSERVA'!H1138)</f>
        <v/>
      </c>
      <c r="I1136" s="27" t="str">
        <f>IF('TD OBSERVA'!I1138="","",IF('TD OBSERVA'!I1138="(en blanco)","",'TD OBSERVA'!I1138))</f>
        <v/>
      </c>
      <c r="J1136" s="27" t="str">
        <f>IF('TD OBSERVA'!J1138="","",'TD OBSERVA'!J1138)</f>
        <v/>
      </c>
    </row>
    <row r="1137" spans="2:10" ht="16.8">
      <c r="B1137" s="27" t="str">
        <f>IF('TD OBSERVA'!B1139="","",'TD OBSERVA'!B1139)</f>
        <v/>
      </c>
      <c r="C1137" s="27" t="str">
        <f>IF('TD OBSERVA'!C1139="","",'TD OBSERVA'!C1139)</f>
        <v/>
      </c>
      <c r="D1137" s="27" t="str">
        <f>IF('TD OBSERVA'!D1139="","",'TD OBSERVA'!D1139)</f>
        <v/>
      </c>
      <c r="E1137" s="27" t="str">
        <f>IF('TD OBSERVA'!E1139="","",'TD OBSERVA'!E1139)</f>
        <v/>
      </c>
      <c r="F1137" s="27" t="str">
        <f>IF('TD OBSERVA'!F1139="","",'TD OBSERVA'!F1139)</f>
        <v/>
      </c>
      <c r="G1137" s="27" t="str">
        <f>IF('TD OBSERVA'!G1139="","",'TD OBSERVA'!G1139)</f>
        <v/>
      </c>
      <c r="H1137" s="27" t="str">
        <f>IF('TD OBSERVA'!H1139="","",'TD OBSERVA'!H1139)</f>
        <v/>
      </c>
      <c r="I1137" s="27" t="str">
        <f>IF('TD OBSERVA'!I1139="","",IF('TD OBSERVA'!I1139="(en blanco)","",'TD OBSERVA'!I1139))</f>
        <v/>
      </c>
      <c r="J1137" s="27" t="str">
        <f>IF('TD OBSERVA'!J1139="","",'TD OBSERVA'!J1139)</f>
        <v/>
      </c>
    </row>
    <row r="1138" spans="2:10" ht="16.8">
      <c r="B1138" s="27" t="str">
        <f>IF('TD OBSERVA'!B1140="","",'TD OBSERVA'!B1140)</f>
        <v/>
      </c>
      <c r="C1138" s="27" t="str">
        <f>IF('TD OBSERVA'!C1140="","",'TD OBSERVA'!C1140)</f>
        <v/>
      </c>
      <c r="D1138" s="27" t="str">
        <f>IF('TD OBSERVA'!D1140="","",'TD OBSERVA'!D1140)</f>
        <v/>
      </c>
      <c r="E1138" s="27" t="str">
        <f>IF('TD OBSERVA'!E1140="","",'TD OBSERVA'!E1140)</f>
        <v/>
      </c>
      <c r="F1138" s="27" t="str">
        <f>IF('TD OBSERVA'!F1140="","",'TD OBSERVA'!F1140)</f>
        <v/>
      </c>
      <c r="G1138" s="27" t="str">
        <f>IF('TD OBSERVA'!G1140="","",'TD OBSERVA'!G1140)</f>
        <v/>
      </c>
      <c r="H1138" s="27" t="str">
        <f>IF('TD OBSERVA'!H1140="","",'TD OBSERVA'!H1140)</f>
        <v/>
      </c>
      <c r="I1138" s="27" t="str">
        <f>IF('TD OBSERVA'!I1140="","",IF('TD OBSERVA'!I1140="(en blanco)","",'TD OBSERVA'!I1140))</f>
        <v/>
      </c>
      <c r="J1138" s="27" t="str">
        <f>IF('TD OBSERVA'!J1140="","",'TD OBSERVA'!J1140)</f>
        <v/>
      </c>
    </row>
    <row r="1139" spans="2:10" ht="16.8">
      <c r="B1139" s="27" t="str">
        <f>IF('TD OBSERVA'!B1141="","",'TD OBSERVA'!B1141)</f>
        <v/>
      </c>
      <c r="C1139" s="27" t="str">
        <f>IF('TD OBSERVA'!C1141="","",'TD OBSERVA'!C1141)</f>
        <v/>
      </c>
      <c r="D1139" s="27" t="str">
        <f>IF('TD OBSERVA'!D1141="","",'TD OBSERVA'!D1141)</f>
        <v/>
      </c>
      <c r="E1139" s="27" t="str">
        <f>IF('TD OBSERVA'!E1141="","",'TD OBSERVA'!E1141)</f>
        <v/>
      </c>
      <c r="F1139" s="27" t="str">
        <f>IF('TD OBSERVA'!F1141="","",'TD OBSERVA'!F1141)</f>
        <v/>
      </c>
      <c r="G1139" s="27" t="str">
        <f>IF('TD OBSERVA'!G1141="","",'TD OBSERVA'!G1141)</f>
        <v/>
      </c>
      <c r="H1139" s="27" t="str">
        <f>IF('TD OBSERVA'!H1141="","",'TD OBSERVA'!H1141)</f>
        <v/>
      </c>
      <c r="I1139" s="27" t="str">
        <f>IF('TD OBSERVA'!I1141="","",IF('TD OBSERVA'!I1141="(en blanco)","",'TD OBSERVA'!I1141))</f>
        <v/>
      </c>
      <c r="J1139" s="27" t="str">
        <f>IF('TD OBSERVA'!J1141="","",'TD OBSERVA'!J1141)</f>
        <v/>
      </c>
    </row>
    <row r="1140" spans="2:10" ht="16.8">
      <c r="B1140" s="27" t="str">
        <f>IF('TD OBSERVA'!B1142="","",'TD OBSERVA'!B1142)</f>
        <v/>
      </c>
      <c r="C1140" s="27" t="str">
        <f>IF('TD OBSERVA'!C1142="","",'TD OBSERVA'!C1142)</f>
        <v/>
      </c>
      <c r="D1140" s="27" t="str">
        <f>IF('TD OBSERVA'!D1142="","",'TD OBSERVA'!D1142)</f>
        <v/>
      </c>
      <c r="E1140" s="27" t="str">
        <f>IF('TD OBSERVA'!E1142="","",'TD OBSERVA'!E1142)</f>
        <v/>
      </c>
      <c r="F1140" s="27" t="str">
        <f>IF('TD OBSERVA'!F1142="","",'TD OBSERVA'!F1142)</f>
        <v/>
      </c>
      <c r="G1140" s="27" t="str">
        <f>IF('TD OBSERVA'!G1142="","",'TD OBSERVA'!G1142)</f>
        <v/>
      </c>
      <c r="H1140" s="27" t="str">
        <f>IF('TD OBSERVA'!H1142="","",'TD OBSERVA'!H1142)</f>
        <v/>
      </c>
      <c r="I1140" s="27" t="str">
        <f>IF('TD OBSERVA'!I1142="","",IF('TD OBSERVA'!I1142="(en blanco)","",'TD OBSERVA'!I1142))</f>
        <v/>
      </c>
      <c r="J1140" s="27" t="str">
        <f>IF('TD OBSERVA'!J1142="","",'TD OBSERVA'!J1142)</f>
        <v/>
      </c>
    </row>
    <row r="1141" spans="2:10" ht="16.8">
      <c r="B1141" s="27" t="str">
        <f>IF('TD OBSERVA'!B1143="","",'TD OBSERVA'!B1143)</f>
        <v/>
      </c>
      <c r="C1141" s="27" t="str">
        <f>IF('TD OBSERVA'!C1143="","",'TD OBSERVA'!C1143)</f>
        <v/>
      </c>
      <c r="D1141" s="27" t="str">
        <f>IF('TD OBSERVA'!D1143="","",'TD OBSERVA'!D1143)</f>
        <v/>
      </c>
      <c r="E1141" s="27" t="str">
        <f>IF('TD OBSERVA'!E1143="","",'TD OBSERVA'!E1143)</f>
        <v/>
      </c>
      <c r="F1141" s="27" t="str">
        <f>IF('TD OBSERVA'!F1143="","",'TD OBSERVA'!F1143)</f>
        <v/>
      </c>
      <c r="G1141" s="27" t="str">
        <f>IF('TD OBSERVA'!G1143="","",'TD OBSERVA'!G1143)</f>
        <v/>
      </c>
      <c r="H1141" s="27" t="str">
        <f>IF('TD OBSERVA'!H1143="","",'TD OBSERVA'!H1143)</f>
        <v/>
      </c>
      <c r="I1141" s="27" t="str">
        <f>IF('TD OBSERVA'!I1143="","",IF('TD OBSERVA'!I1143="(en blanco)","",'TD OBSERVA'!I1143))</f>
        <v/>
      </c>
      <c r="J1141" s="27" t="str">
        <f>IF('TD OBSERVA'!J1143="","",'TD OBSERVA'!J1143)</f>
        <v/>
      </c>
    </row>
    <row r="1142" spans="2:10" ht="16.8">
      <c r="B1142" s="27" t="str">
        <f>IF('TD OBSERVA'!B1144="","",'TD OBSERVA'!B1144)</f>
        <v/>
      </c>
      <c r="C1142" s="27" t="str">
        <f>IF('TD OBSERVA'!C1144="","",'TD OBSERVA'!C1144)</f>
        <v/>
      </c>
      <c r="D1142" s="27" t="str">
        <f>IF('TD OBSERVA'!D1144="","",'TD OBSERVA'!D1144)</f>
        <v/>
      </c>
      <c r="E1142" s="27" t="str">
        <f>IF('TD OBSERVA'!E1144="","",'TD OBSERVA'!E1144)</f>
        <v/>
      </c>
      <c r="F1142" s="27" t="str">
        <f>IF('TD OBSERVA'!F1144="","",'TD OBSERVA'!F1144)</f>
        <v/>
      </c>
      <c r="G1142" s="27" t="str">
        <f>IF('TD OBSERVA'!G1144="","",'TD OBSERVA'!G1144)</f>
        <v/>
      </c>
      <c r="H1142" s="27" t="str">
        <f>IF('TD OBSERVA'!H1144="","",'TD OBSERVA'!H1144)</f>
        <v/>
      </c>
      <c r="I1142" s="27" t="str">
        <f>IF('TD OBSERVA'!I1144="","",IF('TD OBSERVA'!I1144="(en blanco)","",'TD OBSERVA'!I1144))</f>
        <v/>
      </c>
      <c r="J1142" s="27" t="str">
        <f>IF('TD OBSERVA'!J1144="","",'TD OBSERVA'!J1144)</f>
        <v/>
      </c>
    </row>
    <row r="1143" spans="2:10" ht="16.8">
      <c r="B1143" s="27" t="str">
        <f>IF('TD OBSERVA'!B1145="","",'TD OBSERVA'!B1145)</f>
        <v/>
      </c>
      <c r="C1143" s="27" t="str">
        <f>IF('TD OBSERVA'!C1145="","",'TD OBSERVA'!C1145)</f>
        <v/>
      </c>
      <c r="D1143" s="27" t="str">
        <f>IF('TD OBSERVA'!D1145="","",'TD OBSERVA'!D1145)</f>
        <v/>
      </c>
      <c r="E1143" s="27" t="str">
        <f>IF('TD OBSERVA'!E1145="","",'TD OBSERVA'!E1145)</f>
        <v/>
      </c>
      <c r="F1143" s="27" t="str">
        <f>IF('TD OBSERVA'!F1145="","",'TD OBSERVA'!F1145)</f>
        <v/>
      </c>
      <c r="G1143" s="27" t="str">
        <f>IF('TD OBSERVA'!G1145="","",'TD OBSERVA'!G1145)</f>
        <v/>
      </c>
      <c r="H1143" s="27" t="str">
        <f>IF('TD OBSERVA'!H1145="","",'TD OBSERVA'!H1145)</f>
        <v/>
      </c>
      <c r="I1143" s="27" t="str">
        <f>IF('TD OBSERVA'!I1145="","",IF('TD OBSERVA'!I1145="(en blanco)","",'TD OBSERVA'!I1145))</f>
        <v/>
      </c>
      <c r="J1143" s="27" t="str">
        <f>IF('TD OBSERVA'!J1145="","",'TD OBSERVA'!J1145)</f>
        <v/>
      </c>
    </row>
    <row r="1144" spans="2:10" ht="16.8">
      <c r="B1144" s="27" t="str">
        <f>IF('TD OBSERVA'!B1146="","",'TD OBSERVA'!B1146)</f>
        <v/>
      </c>
      <c r="C1144" s="27" t="str">
        <f>IF('TD OBSERVA'!C1146="","",'TD OBSERVA'!C1146)</f>
        <v/>
      </c>
      <c r="D1144" s="27" t="str">
        <f>IF('TD OBSERVA'!D1146="","",'TD OBSERVA'!D1146)</f>
        <v/>
      </c>
      <c r="E1144" s="27" t="str">
        <f>IF('TD OBSERVA'!E1146="","",'TD OBSERVA'!E1146)</f>
        <v/>
      </c>
      <c r="F1144" s="27" t="str">
        <f>IF('TD OBSERVA'!F1146="","",'TD OBSERVA'!F1146)</f>
        <v/>
      </c>
      <c r="G1144" s="27" t="str">
        <f>IF('TD OBSERVA'!G1146="","",'TD OBSERVA'!G1146)</f>
        <v/>
      </c>
      <c r="H1144" s="27" t="str">
        <f>IF('TD OBSERVA'!H1146="","",'TD OBSERVA'!H1146)</f>
        <v/>
      </c>
      <c r="I1144" s="27" t="str">
        <f>IF('TD OBSERVA'!I1146="","",IF('TD OBSERVA'!I1146="(en blanco)","",'TD OBSERVA'!I1146))</f>
        <v/>
      </c>
      <c r="J1144" s="27" t="str">
        <f>IF('TD OBSERVA'!J1146="","",'TD OBSERVA'!J1146)</f>
        <v/>
      </c>
    </row>
    <row r="1145" spans="2:10" ht="16.8">
      <c r="B1145" s="27" t="str">
        <f>IF('TD OBSERVA'!B1147="","",'TD OBSERVA'!B1147)</f>
        <v/>
      </c>
      <c r="C1145" s="27" t="str">
        <f>IF('TD OBSERVA'!C1147="","",'TD OBSERVA'!C1147)</f>
        <v/>
      </c>
      <c r="D1145" s="27" t="str">
        <f>IF('TD OBSERVA'!D1147="","",'TD OBSERVA'!D1147)</f>
        <v/>
      </c>
      <c r="E1145" s="27" t="str">
        <f>IF('TD OBSERVA'!E1147="","",'TD OBSERVA'!E1147)</f>
        <v/>
      </c>
      <c r="F1145" s="27" t="str">
        <f>IF('TD OBSERVA'!F1147="","",'TD OBSERVA'!F1147)</f>
        <v/>
      </c>
      <c r="G1145" s="27" t="str">
        <f>IF('TD OBSERVA'!G1147="","",'TD OBSERVA'!G1147)</f>
        <v/>
      </c>
      <c r="H1145" s="27" t="str">
        <f>IF('TD OBSERVA'!H1147="","",'TD OBSERVA'!H1147)</f>
        <v/>
      </c>
      <c r="I1145" s="27" t="str">
        <f>IF('TD OBSERVA'!I1147="","",IF('TD OBSERVA'!I1147="(en blanco)","",'TD OBSERVA'!I1147))</f>
        <v/>
      </c>
      <c r="J1145" s="27" t="str">
        <f>IF('TD OBSERVA'!J1147="","",'TD OBSERVA'!J1147)</f>
        <v/>
      </c>
    </row>
    <row r="1146" spans="2:10" ht="16.8">
      <c r="B1146" s="27" t="str">
        <f>IF('TD OBSERVA'!B1148="","",'TD OBSERVA'!B1148)</f>
        <v/>
      </c>
      <c r="C1146" s="27" t="str">
        <f>IF('TD OBSERVA'!C1148="","",'TD OBSERVA'!C1148)</f>
        <v/>
      </c>
      <c r="D1146" s="27" t="str">
        <f>IF('TD OBSERVA'!D1148="","",'TD OBSERVA'!D1148)</f>
        <v/>
      </c>
      <c r="E1146" s="27" t="str">
        <f>IF('TD OBSERVA'!E1148="","",'TD OBSERVA'!E1148)</f>
        <v/>
      </c>
      <c r="F1146" s="27" t="str">
        <f>IF('TD OBSERVA'!F1148="","",'TD OBSERVA'!F1148)</f>
        <v/>
      </c>
      <c r="G1146" s="27" t="str">
        <f>IF('TD OBSERVA'!G1148="","",'TD OBSERVA'!G1148)</f>
        <v/>
      </c>
      <c r="H1146" s="27" t="str">
        <f>IF('TD OBSERVA'!H1148="","",'TD OBSERVA'!H1148)</f>
        <v/>
      </c>
      <c r="I1146" s="27" t="str">
        <f>IF('TD OBSERVA'!I1148="","",IF('TD OBSERVA'!I1148="(en blanco)","",'TD OBSERVA'!I1148))</f>
        <v/>
      </c>
      <c r="J1146" s="27" t="str">
        <f>IF('TD OBSERVA'!J1148="","",'TD OBSERVA'!J1148)</f>
        <v/>
      </c>
    </row>
    <row r="1147" spans="2:10" ht="16.8">
      <c r="B1147" s="27" t="str">
        <f>IF('TD OBSERVA'!B1149="","",'TD OBSERVA'!B1149)</f>
        <v/>
      </c>
      <c r="C1147" s="27" t="str">
        <f>IF('TD OBSERVA'!C1149="","",'TD OBSERVA'!C1149)</f>
        <v/>
      </c>
      <c r="D1147" s="27" t="str">
        <f>IF('TD OBSERVA'!D1149="","",'TD OBSERVA'!D1149)</f>
        <v/>
      </c>
      <c r="E1147" s="27" t="str">
        <f>IF('TD OBSERVA'!E1149="","",'TD OBSERVA'!E1149)</f>
        <v/>
      </c>
      <c r="F1147" s="27" t="str">
        <f>IF('TD OBSERVA'!F1149="","",'TD OBSERVA'!F1149)</f>
        <v/>
      </c>
      <c r="G1147" s="27" t="str">
        <f>IF('TD OBSERVA'!G1149="","",'TD OBSERVA'!G1149)</f>
        <v/>
      </c>
      <c r="H1147" s="27" t="str">
        <f>IF('TD OBSERVA'!H1149="","",'TD OBSERVA'!H1149)</f>
        <v/>
      </c>
      <c r="I1147" s="27" t="str">
        <f>IF('TD OBSERVA'!I1149="","",IF('TD OBSERVA'!I1149="(en blanco)","",'TD OBSERVA'!I1149))</f>
        <v/>
      </c>
      <c r="J1147" s="27" t="str">
        <f>IF('TD OBSERVA'!J1149="","",'TD OBSERVA'!J1149)</f>
        <v/>
      </c>
    </row>
    <row r="1148" spans="2:10" ht="16.8">
      <c r="B1148" s="27" t="str">
        <f>IF('TD OBSERVA'!B1150="","",'TD OBSERVA'!B1150)</f>
        <v/>
      </c>
      <c r="C1148" s="27" t="str">
        <f>IF('TD OBSERVA'!C1150="","",'TD OBSERVA'!C1150)</f>
        <v/>
      </c>
      <c r="D1148" s="27" t="str">
        <f>IF('TD OBSERVA'!D1150="","",'TD OBSERVA'!D1150)</f>
        <v/>
      </c>
      <c r="E1148" s="27" t="str">
        <f>IF('TD OBSERVA'!E1150="","",'TD OBSERVA'!E1150)</f>
        <v/>
      </c>
      <c r="F1148" s="27" t="str">
        <f>IF('TD OBSERVA'!F1150="","",'TD OBSERVA'!F1150)</f>
        <v/>
      </c>
      <c r="G1148" s="27" t="str">
        <f>IF('TD OBSERVA'!G1150="","",'TD OBSERVA'!G1150)</f>
        <v/>
      </c>
      <c r="H1148" s="27" t="str">
        <f>IF('TD OBSERVA'!H1150="","",'TD OBSERVA'!H1150)</f>
        <v/>
      </c>
      <c r="I1148" s="27" t="str">
        <f>IF('TD OBSERVA'!I1150="","",IF('TD OBSERVA'!I1150="(en blanco)","",'TD OBSERVA'!I1150))</f>
        <v/>
      </c>
      <c r="J1148" s="27" t="str">
        <f>IF('TD OBSERVA'!J1150="","",'TD OBSERVA'!J1150)</f>
        <v/>
      </c>
    </row>
    <row r="1149" spans="2:10" ht="16.8">
      <c r="B1149" s="27" t="str">
        <f>IF('TD OBSERVA'!B1151="","",'TD OBSERVA'!B1151)</f>
        <v/>
      </c>
      <c r="C1149" s="27" t="str">
        <f>IF('TD OBSERVA'!C1151="","",'TD OBSERVA'!C1151)</f>
        <v/>
      </c>
      <c r="D1149" s="27" t="str">
        <f>IF('TD OBSERVA'!D1151="","",'TD OBSERVA'!D1151)</f>
        <v/>
      </c>
      <c r="E1149" s="27" t="str">
        <f>IF('TD OBSERVA'!E1151="","",'TD OBSERVA'!E1151)</f>
        <v/>
      </c>
      <c r="F1149" s="27" t="str">
        <f>IF('TD OBSERVA'!F1151="","",'TD OBSERVA'!F1151)</f>
        <v/>
      </c>
      <c r="G1149" s="27" t="str">
        <f>IF('TD OBSERVA'!G1151="","",'TD OBSERVA'!G1151)</f>
        <v/>
      </c>
      <c r="H1149" s="27" t="str">
        <f>IF('TD OBSERVA'!H1151="","",'TD OBSERVA'!H1151)</f>
        <v/>
      </c>
      <c r="I1149" s="27" t="str">
        <f>IF('TD OBSERVA'!I1151="","",IF('TD OBSERVA'!I1151="(en blanco)","",'TD OBSERVA'!I1151))</f>
        <v/>
      </c>
      <c r="J1149" s="27" t="str">
        <f>IF('TD OBSERVA'!J1151="","",'TD OBSERVA'!J1151)</f>
        <v/>
      </c>
    </row>
    <row r="1150" spans="2:10" ht="16.8">
      <c r="B1150" s="27" t="str">
        <f>IF('TD OBSERVA'!B1152="","",'TD OBSERVA'!B1152)</f>
        <v/>
      </c>
      <c r="C1150" s="27" t="str">
        <f>IF('TD OBSERVA'!C1152="","",'TD OBSERVA'!C1152)</f>
        <v/>
      </c>
      <c r="D1150" s="27" t="str">
        <f>IF('TD OBSERVA'!D1152="","",'TD OBSERVA'!D1152)</f>
        <v/>
      </c>
      <c r="E1150" s="27" t="str">
        <f>IF('TD OBSERVA'!E1152="","",'TD OBSERVA'!E1152)</f>
        <v/>
      </c>
      <c r="F1150" s="27" t="str">
        <f>IF('TD OBSERVA'!F1152="","",'TD OBSERVA'!F1152)</f>
        <v/>
      </c>
      <c r="G1150" s="27" t="str">
        <f>IF('TD OBSERVA'!G1152="","",'TD OBSERVA'!G1152)</f>
        <v/>
      </c>
      <c r="H1150" s="27" t="str">
        <f>IF('TD OBSERVA'!H1152="","",'TD OBSERVA'!H1152)</f>
        <v/>
      </c>
      <c r="I1150" s="27" t="str">
        <f>IF('TD OBSERVA'!I1152="","",IF('TD OBSERVA'!I1152="(en blanco)","",'TD OBSERVA'!I1152))</f>
        <v/>
      </c>
      <c r="J1150" s="27" t="str">
        <f>IF('TD OBSERVA'!J1152="","",'TD OBSERVA'!J1152)</f>
        <v/>
      </c>
    </row>
    <row r="1151" spans="2:10" ht="16.8">
      <c r="B1151" s="27" t="str">
        <f>IF('TD OBSERVA'!B1153="","",'TD OBSERVA'!B1153)</f>
        <v/>
      </c>
      <c r="C1151" s="27" t="str">
        <f>IF('TD OBSERVA'!C1153="","",'TD OBSERVA'!C1153)</f>
        <v/>
      </c>
      <c r="D1151" s="27" t="str">
        <f>IF('TD OBSERVA'!D1153="","",'TD OBSERVA'!D1153)</f>
        <v/>
      </c>
      <c r="E1151" s="27" t="str">
        <f>IF('TD OBSERVA'!E1153="","",'TD OBSERVA'!E1153)</f>
        <v/>
      </c>
      <c r="F1151" s="27" t="str">
        <f>IF('TD OBSERVA'!F1153="","",'TD OBSERVA'!F1153)</f>
        <v/>
      </c>
      <c r="G1151" s="27" t="str">
        <f>IF('TD OBSERVA'!G1153="","",'TD OBSERVA'!G1153)</f>
        <v/>
      </c>
      <c r="H1151" s="27" t="str">
        <f>IF('TD OBSERVA'!H1153="","",'TD OBSERVA'!H1153)</f>
        <v/>
      </c>
      <c r="I1151" s="27" t="str">
        <f>IF('TD OBSERVA'!I1153="","",IF('TD OBSERVA'!I1153="(en blanco)","",'TD OBSERVA'!I1153))</f>
        <v/>
      </c>
      <c r="J1151" s="27" t="str">
        <f>IF('TD OBSERVA'!J1153="","",'TD OBSERVA'!J1153)</f>
        <v/>
      </c>
    </row>
    <row r="1152" spans="2:10" ht="16.8">
      <c r="B1152" s="27" t="str">
        <f>IF('TD OBSERVA'!B1154="","",'TD OBSERVA'!B1154)</f>
        <v/>
      </c>
      <c r="C1152" s="27" t="str">
        <f>IF('TD OBSERVA'!C1154="","",'TD OBSERVA'!C1154)</f>
        <v/>
      </c>
      <c r="D1152" s="27" t="str">
        <f>IF('TD OBSERVA'!D1154="","",'TD OBSERVA'!D1154)</f>
        <v/>
      </c>
      <c r="E1152" s="27" t="str">
        <f>IF('TD OBSERVA'!E1154="","",'TD OBSERVA'!E1154)</f>
        <v/>
      </c>
      <c r="F1152" s="27" t="str">
        <f>IF('TD OBSERVA'!F1154="","",'TD OBSERVA'!F1154)</f>
        <v/>
      </c>
      <c r="G1152" s="27" t="str">
        <f>IF('TD OBSERVA'!G1154="","",'TD OBSERVA'!G1154)</f>
        <v/>
      </c>
      <c r="H1152" s="27" t="str">
        <f>IF('TD OBSERVA'!H1154="","",'TD OBSERVA'!H1154)</f>
        <v/>
      </c>
      <c r="I1152" s="27" t="str">
        <f>IF('TD OBSERVA'!I1154="","",IF('TD OBSERVA'!I1154="(en blanco)","",'TD OBSERVA'!I1154))</f>
        <v/>
      </c>
      <c r="J1152" s="27" t="str">
        <f>IF('TD OBSERVA'!J1154="","",'TD OBSERVA'!J1154)</f>
        <v/>
      </c>
    </row>
    <row r="1153" spans="2:10" ht="16.8">
      <c r="B1153" s="27" t="str">
        <f>IF('TD OBSERVA'!B1155="","",'TD OBSERVA'!B1155)</f>
        <v/>
      </c>
      <c r="C1153" s="27" t="str">
        <f>IF('TD OBSERVA'!C1155="","",'TD OBSERVA'!C1155)</f>
        <v/>
      </c>
      <c r="D1153" s="27" t="str">
        <f>IF('TD OBSERVA'!D1155="","",'TD OBSERVA'!D1155)</f>
        <v/>
      </c>
      <c r="E1153" s="27" t="str">
        <f>IF('TD OBSERVA'!E1155="","",'TD OBSERVA'!E1155)</f>
        <v/>
      </c>
      <c r="F1153" s="27" t="str">
        <f>IF('TD OBSERVA'!F1155="","",'TD OBSERVA'!F1155)</f>
        <v/>
      </c>
      <c r="G1153" s="27" t="str">
        <f>IF('TD OBSERVA'!G1155="","",'TD OBSERVA'!G1155)</f>
        <v/>
      </c>
      <c r="H1153" s="27" t="str">
        <f>IF('TD OBSERVA'!H1155="","",'TD OBSERVA'!H1155)</f>
        <v/>
      </c>
      <c r="I1153" s="27" t="str">
        <f>IF('TD OBSERVA'!I1155="","",IF('TD OBSERVA'!I1155="(en blanco)","",'TD OBSERVA'!I1155))</f>
        <v/>
      </c>
      <c r="J1153" s="27" t="str">
        <f>IF('TD OBSERVA'!J1155="","",'TD OBSERVA'!J1155)</f>
        <v/>
      </c>
    </row>
    <row r="1154" spans="2:10" ht="16.8">
      <c r="B1154" s="27" t="str">
        <f>IF('TD OBSERVA'!B1156="","",'TD OBSERVA'!B1156)</f>
        <v/>
      </c>
      <c r="C1154" s="27" t="str">
        <f>IF('TD OBSERVA'!C1156="","",'TD OBSERVA'!C1156)</f>
        <v/>
      </c>
      <c r="D1154" s="27" t="str">
        <f>IF('TD OBSERVA'!D1156="","",'TD OBSERVA'!D1156)</f>
        <v/>
      </c>
      <c r="E1154" s="27" t="str">
        <f>IF('TD OBSERVA'!E1156="","",'TD OBSERVA'!E1156)</f>
        <v/>
      </c>
      <c r="F1154" s="27" t="str">
        <f>IF('TD OBSERVA'!F1156="","",'TD OBSERVA'!F1156)</f>
        <v/>
      </c>
      <c r="G1154" s="27" t="str">
        <f>IF('TD OBSERVA'!G1156="","",'TD OBSERVA'!G1156)</f>
        <v/>
      </c>
      <c r="H1154" s="27" t="str">
        <f>IF('TD OBSERVA'!H1156="","",'TD OBSERVA'!H1156)</f>
        <v/>
      </c>
      <c r="I1154" s="27" t="str">
        <f>IF('TD OBSERVA'!I1156="","",IF('TD OBSERVA'!I1156="(en blanco)","",'TD OBSERVA'!I1156))</f>
        <v/>
      </c>
      <c r="J1154" s="27" t="str">
        <f>IF('TD OBSERVA'!J1156="","",'TD OBSERVA'!J1156)</f>
        <v/>
      </c>
    </row>
    <row r="1155" spans="2:10" ht="16.8">
      <c r="B1155" s="27" t="str">
        <f>IF('TD OBSERVA'!B1157="","",'TD OBSERVA'!B1157)</f>
        <v/>
      </c>
      <c r="C1155" s="27" t="str">
        <f>IF('TD OBSERVA'!C1157="","",'TD OBSERVA'!C1157)</f>
        <v/>
      </c>
      <c r="D1155" s="27" t="str">
        <f>IF('TD OBSERVA'!D1157="","",'TD OBSERVA'!D1157)</f>
        <v/>
      </c>
      <c r="E1155" s="27" t="str">
        <f>IF('TD OBSERVA'!E1157="","",'TD OBSERVA'!E1157)</f>
        <v/>
      </c>
      <c r="F1155" s="27" t="str">
        <f>IF('TD OBSERVA'!F1157="","",'TD OBSERVA'!F1157)</f>
        <v/>
      </c>
      <c r="G1155" s="27" t="str">
        <f>IF('TD OBSERVA'!G1157="","",'TD OBSERVA'!G1157)</f>
        <v/>
      </c>
      <c r="H1155" s="27" t="str">
        <f>IF('TD OBSERVA'!H1157="","",'TD OBSERVA'!H1157)</f>
        <v/>
      </c>
      <c r="I1155" s="27" t="str">
        <f>IF('TD OBSERVA'!I1157="","",IF('TD OBSERVA'!I1157="(en blanco)","",'TD OBSERVA'!I1157))</f>
        <v/>
      </c>
      <c r="J1155" s="27" t="str">
        <f>IF('TD OBSERVA'!J1157="","",'TD OBSERVA'!J1157)</f>
        <v/>
      </c>
    </row>
    <row r="1156" spans="2:10" ht="16.8">
      <c r="B1156" s="27" t="str">
        <f>IF('TD OBSERVA'!B1158="","",'TD OBSERVA'!B1158)</f>
        <v/>
      </c>
      <c r="C1156" s="27" t="str">
        <f>IF('TD OBSERVA'!C1158="","",'TD OBSERVA'!C1158)</f>
        <v/>
      </c>
      <c r="D1156" s="27" t="str">
        <f>IF('TD OBSERVA'!D1158="","",'TD OBSERVA'!D1158)</f>
        <v/>
      </c>
      <c r="E1156" s="27" t="str">
        <f>IF('TD OBSERVA'!E1158="","",'TD OBSERVA'!E1158)</f>
        <v/>
      </c>
      <c r="F1156" s="27" t="str">
        <f>IF('TD OBSERVA'!F1158="","",'TD OBSERVA'!F1158)</f>
        <v/>
      </c>
      <c r="G1156" s="27" t="str">
        <f>IF('TD OBSERVA'!G1158="","",'TD OBSERVA'!G1158)</f>
        <v/>
      </c>
      <c r="H1156" s="27" t="str">
        <f>IF('TD OBSERVA'!H1158="","",'TD OBSERVA'!H1158)</f>
        <v/>
      </c>
      <c r="I1156" s="27" t="str">
        <f>IF('TD OBSERVA'!I1158="","",IF('TD OBSERVA'!I1158="(en blanco)","",'TD OBSERVA'!I1158))</f>
        <v/>
      </c>
      <c r="J1156" s="27" t="str">
        <f>IF('TD OBSERVA'!J1158="","",'TD OBSERVA'!J1158)</f>
        <v/>
      </c>
    </row>
    <row r="1157" spans="2:10" ht="16.8">
      <c r="B1157" s="27" t="str">
        <f>IF('TD OBSERVA'!B1159="","",'TD OBSERVA'!B1159)</f>
        <v/>
      </c>
      <c r="C1157" s="27" t="str">
        <f>IF('TD OBSERVA'!C1159="","",'TD OBSERVA'!C1159)</f>
        <v/>
      </c>
      <c r="D1157" s="27" t="str">
        <f>IF('TD OBSERVA'!D1159="","",'TD OBSERVA'!D1159)</f>
        <v/>
      </c>
      <c r="E1157" s="27" t="str">
        <f>IF('TD OBSERVA'!E1159="","",'TD OBSERVA'!E1159)</f>
        <v/>
      </c>
      <c r="F1157" s="27" t="str">
        <f>IF('TD OBSERVA'!F1159="","",'TD OBSERVA'!F1159)</f>
        <v/>
      </c>
      <c r="G1157" s="27" t="str">
        <f>IF('TD OBSERVA'!G1159="","",'TD OBSERVA'!G1159)</f>
        <v/>
      </c>
      <c r="H1157" s="27" t="str">
        <f>IF('TD OBSERVA'!H1159="","",'TD OBSERVA'!H1159)</f>
        <v/>
      </c>
      <c r="I1157" s="27" t="str">
        <f>IF('TD OBSERVA'!I1159="","",IF('TD OBSERVA'!I1159="(en blanco)","",'TD OBSERVA'!I1159))</f>
        <v/>
      </c>
      <c r="J1157" s="27" t="str">
        <f>IF('TD OBSERVA'!J1159="","",'TD OBSERVA'!J1159)</f>
        <v/>
      </c>
    </row>
    <row r="1158" spans="2:10" ht="16.8">
      <c r="B1158" s="27" t="str">
        <f>IF('TD OBSERVA'!B1160="","",'TD OBSERVA'!B1160)</f>
        <v/>
      </c>
      <c r="C1158" s="27" t="str">
        <f>IF('TD OBSERVA'!C1160="","",'TD OBSERVA'!C1160)</f>
        <v/>
      </c>
      <c r="D1158" s="27" t="str">
        <f>IF('TD OBSERVA'!D1160="","",'TD OBSERVA'!D1160)</f>
        <v/>
      </c>
      <c r="E1158" s="27" t="str">
        <f>IF('TD OBSERVA'!E1160="","",'TD OBSERVA'!E1160)</f>
        <v/>
      </c>
      <c r="F1158" s="27" t="str">
        <f>IF('TD OBSERVA'!F1160="","",'TD OBSERVA'!F1160)</f>
        <v/>
      </c>
      <c r="G1158" s="27" t="str">
        <f>IF('TD OBSERVA'!G1160="","",'TD OBSERVA'!G1160)</f>
        <v/>
      </c>
      <c r="H1158" s="27" t="str">
        <f>IF('TD OBSERVA'!H1160="","",'TD OBSERVA'!H1160)</f>
        <v/>
      </c>
      <c r="I1158" s="27" t="str">
        <f>IF('TD OBSERVA'!I1160="","",IF('TD OBSERVA'!I1160="(en blanco)","",'TD OBSERVA'!I1160))</f>
        <v/>
      </c>
      <c r="J1158" s="27" t="str">
        <f>IF('TD OBSERVA'!J1160="","",'TD OBSERVA'!J1160)</f>
        <v/>
      </c>
    </row>
    <row r="1159" spans="2:10" ht="16.8">
      <c r="B1159" s="27" t="str">
        <f>IF('TD OBSERVA'!B1161="","",'TD OBSERVA'!B1161)</f>
        <v/>
      </c>
      <c r="C1159" s="27" t="str">
        <f>IF('TD OBSERVA'!C1161="","",'TD OBSERVA'!C1161)</f>
        <v/>
      </c>
      <c r="D1159" s="27" t="str">
        <f>IF('TD OBSERVA'!D1161="","",'TD OBSERVA'!D1161)</f>
        <v/>
      </c>
      <c r="E1159" s="27" t="str">
        <f>IF('TD OBSERVA'!E1161="","",'TD OBSERVA'!E1161)</f>
        <v/>
      </c>
      <c r="F1159" s="27" t="str">
        <f>IF('TD OBSERVA'!F1161="","",'TD OBSERVA'!F1161)</f>
        <v/>
      </c>
      <c r="G1159" s="27" t="str">
        <f>IF('TD OBSERVA'!G1161="","",'TD OBSERVA'!G1161)</f>
        <v/>
      </c>
      <c r="H1159" s="27" t="str">
        <f>IF('TD OBSERVA'!H1161="","",'TD OBSERVA'!H1161)</f>
        <v/>
      </c>
      <c r="I1159" s="27" t="str">
        <f>IF('TD OBSERVA'!I1161="","",IF('TD OBSERVA'!I1161="(en blanco)","",'TD OBSERVA'!I1161))</f>
        <v/>
      </c>
      <c r="J1159" s="27" t="str">
        <f>IF('TD OBSERVA'!J1161="","",'TD OBSERVA'!J1161)</f>
        <v/>
      </c>
    </row>
    <row r="1160" spans="2:10" ht="16.8">
      <c r="B1160" s="27" t="str">
        <f>IF('TD OBSERVA'!B1162="","",'TD OBSERVA'!B1162)</f>
        <v/>
      </c>
      <c r="C1160" s="27" t="str">
        <f>IF('TD OBSERVA'!C1162="","",'TD OBSERVA'!C1162)</f>
        <v/>
      </c>
      <c r="D1160" s="27" t="str">
        <f>IF('TD OBSERVA'!D1162="","",'TD OBSERVA'!D1162)</f>
        <v/>
      </c>
      <c r="E1160" s="27" t="str">
        <f>IF('TD OBSERVA'!E1162="","",'TD OBSERVA'!E1162)</f>
        <v/>
      </c>
      <c r="F1160" s="27" t="str">
        <f>IF('TD OBSERVA'!F1162="","",'TD OBSERVA'!F1162)</f>
        <v/>
      </c>
      <c r="G1160" s="27" t="str">
        <f>IF('TD OBSERVA'!G1162="","",'TD OBSERVA'!G1162)</f>
        <v/>
      </c>
      <c r="H1160" s="27" t="str">
        <f>IF('TD OBSERVA'!H1162="","",'TD OBSERVA'!H1162)</f>
        <v/>
      </c>
      <c r="I1160" s="27" t="str">
        <f>IF('TD OBSERVA'!I1162="","",IF('TD OBSERVA'!I1162="(en blanco)","",'TD OBSERVA'!I1162))</f>
        <v/>
      </c>
      <c r="J1160" s="27" t="str">
        <f>IF('TD OBSERVA'!J1162="","",'TD OBSERVA'!J1162)</f>
        <v/>
      </c>
    </row>
    <row r="1161" spans="2:10" ht="16.8">
      <c r="B1161" s="27" t="str">
        <f>IF('TD OBSERVA'!B1163="","",'TD OBSERVA'!B1163)</f>
        <v/>
      </c>
      <c r="C1161" s="27" t="str">
        <f>IF('TD OBSERVA'!C1163="","",'TD OBSERVA'!C1163)</f>
        <v/>
      </c>
      <c r="D1161" s="27" t="str">
        <f>IF('TD OBSERVA'!D1163="","",'TD OBSERVA'!D1163)</f>
        <v/>
      </c>
      <c r="E1161" s="27" t="str">
        <f>IF('TD OBSERVA'!E1163="","",'TD OBSERVA'!E1163)</f>
        <v/>
      </c>
      <c r="F1161" s="27" t="str">
        <f>IF('TD OBSERVA'!F1163="","",'TD OBSERVA'!F1163)</f>
        <v/>
      </c>
      <c r="G1161" s="27" t="str">
        <f>IF('TD OBSERVA'!G1163="","",'TD OBSERVA'!G1163)</f>
        <v/>
      </c>
      <c r="H1161" s="27" t="str">
        <f>IF('TD OBSERVA'!H1163="","",'TD OBSERVA'!H1163)</f>
        <v/>
      </c>
      <c r="I1161" s="27" t="str">
        <f>IF('TD OBSERVA'!I1163="","",IF('TD OBSERVA'!I1163="(en blanco)","",'TD OBSERVA'!I1163))</f>
        <v/>
      </c>
      <c r="J1161" s="27" t="str">
        <f>IF('TD OBSERVA'!J1163="","",'TD OBSERVA'!J1163)</f>
        <v/>
      </c>
    </row>
    <row r="1162" spans="2:10" ht="16.8">
      <c r="B1162" s="27" t="str">
        <f>IF('TD OBSERVA'!B1164="","",'TD OBSERVA'!B1164)</f>
        <v/>
      </c>
      <c r="C1162" s="27" t="str">
        <f>IF('TD OBSERVA'!C1164="","",'TD OBSERVA'!C1164)</f>
        <v/>
      </c>
      <c r="D1162" s="27" t="str">
        <f>IF('TD OBSERVA'!D1164="","",'TD OBSERVA'!D1164)</f>
        <v/>
      </c>
      <c r="E1162" s="27" t="str">
        <f>IF('TD OBSERVA'!E1164="","",'TD OBSERVA'!E1164)</f>
        <v/>
      </c>
      <c r="F1162" s="27" t="str">
        <f>IF('TD OBSERVA'!F1164="","",'TD OBSERVA'!F1164)</f>
        <v/>
      </c>
      <c r="G1162" s="27" t="str">
        <f>IF('TD OBSERVA'!G1164="","",'TD OBSERVA'!G1164)</f>
        <v/>
      </c>
      <c r="H1162" s="27" t="str">
        <f>IF('TD OBSERVA'!H1164="","",'TD OBSERVA'!H1164)</f>
        <v/>
      </c>
      <c r="I1162" s="27" t="str">
        <f>IF('TD OBSERVA'!I1164="","",IF('TD OBSERVA'!I1164="(en blanco)","",'TD OBSERVA'!I1164))</f>
        <v/>
      </c>
      <c r="J1162" s="27" t="str">
        <f>IF('TD OBSERVA'!J1164="","",'TD OBSERVA'!J1164)</f>
        <v/>
      </c>
    </row>
    <row r="1163" spans="2:10" ht="16.8">
      <c r="B1163" s="27" t="str">
        <f>IF('TD OBSERVA'!B1165="","",'TD OBSERVA'!B1165)</f>
        <v/>
      </c>
      <c r="C1163" s="27" t="str">
        <f>IF('TD OBSERVA'!C1165="","",'TD OBSERVA'!C1165)</f>
        <v/>
      </c>
      <c r="D1163" s="27" t="str">
        <f>IF('TD OBSERVA'!D1165="","",'TD OBSERVA'!D1165)</f>
        <v/>
      </c>
      <c r="E1163" s="27" t="str">
        <f>IF('TD OBSERVA'!E1165="","",'TD OBSERVA'!E1165)</f>
        <v/>
      </c>
      <c r="F1163" s="27" t="str">
        <f>IF('TD OBSERVA'!F1165="","",'TD OBSERVA'!F1165)</f>
        <v/>
      </c>
      <c r="G1163" s="27" t="str">
        <f>IF('TD OBSERVA'!G1165="","",'TD OBSERVA'!G1165)</f>
        <v/>
      </c>
      <c r="H1163" s="27" t="str">
        <f>IF('TD OBSERVA'!H1165="","",'TD OBSERVA'!H1165)</f>
        <v/>
      </c>
      <c r="I1163" s="27" t="str">
        <f>IF('TD OBSERVA'!I1165="","",IF('TD OBSERVA'!I1165="(en blanco)","",'TD OBSERVA'!I1165))</f>
        <v/>
      </c>
      <c r="J1163" s="27" t="str">
        <f>IF('TD OBSERVA'!J1165="","",'TD OBSERVA'!J1165)</f>
        <v/>
      </c>
    </row>
    <row r="1164" spans="2:10" ht="16.8">
      <c r="B1164" s="27" t="str">
        <f>IF('TD OBSERVA'!B1166="","",'TD OBSERVA'!B1166)</f>
        <v/>
      </c>
      <c r="C1164" s="27" t="str">
        <f>IF('TD OBSERVA'!C1166="","",'TD OBSERVA'!C1166)</f>
        <v/>
      </c>
      <c r="D1164" s="27" t="str">
        <f>IF('TD OBSERVA'!D1166="","",'TD OBSERVA'!D1166)</f>
        <v/>
      </c>
      <c r="E1164" s="27" t="str">
        <f>IF('TD OBSERVA'!E1166="","",'TD OBSERVA'!E1166)</f>
        <v/>
      </c>
      <c r="F1164" s="27" t="str">
        <f>IF('TD OBSERVA'!F1166="","",'TD OBSERVA'!F1166)</f>
        <v/>
      </c>
      <c r="G1164" s="27" t="str">
        <f>IF('TD OBSERVA'!G1166="","",'TD OBSERVA'!G1166)</f>
        <v/>
      </c>
      <c r="H1164" s="27" t="str">
        <f>IF('TD OBSERVA'!H1166="","",'TD OBSERVA'!H1166)</f>
        <v/>
      </c>
      <c r="I1164" s="27" t="str">
        <f>IF('TD OBSERVA'!I1166="","",IF('TD OBSERVA'!I1166="(en blanco)","",'TD OBSERVA'!I1166))</f>
        <v/>
      </c>
      <c r="J1164" s="27" t="str">
        <f>IF('TD OBSERVA'!J1166="","",'TD OBSERVA'!J1166)</f>
        <v/>
      </c>
    </row>
    <row r="1165" spans="2:10" ht="16.8">
      <c r="B1165" s="27" t="str">
        <f>IF('TD OBSERVA'!B1167="","",'TD OBSERVA'!B1167)</f>
        <v/>
      </c>
      <c r="C1165" s="27" t="str">
        <f>IF('TD OBSERVA'!C1167="","",'TD OBSERVA'!C1167)</f>
        <v/>
      </c>
      <c r="D1165" s="27" t="str">
        <f>IF('TD OBSERVA'!D1167="","",'TD OBSERVA'!D1167)</f>
        <v/>
      </c>
      <c r="E1165" s="27" t="str">
        <f>IF('TD OBSERVA'!E1167="","",'TD OBSERVA'!E1167)</f>
        <v/>
      </c>
      <c r="F1165" s="27" t="str">
        <f>IF('TD OBSERVA'!F1167="","",'TD OBSERVA'!F1167)</f>
        <v/>
      </c>
      <c r="G1165" s="27" t="str">
        <f>IF('TD OBSERVA'!G1167="","",'TD OBSERVA'!G1167)</f>
        <v/>
      </c>
      <c r="H1165" s="27" t="str">
        <f>IF('TD OBSERVA'!H1167="","",'TD OBSERVA'!H1167)</f>
        <v/>
      </c>
      <c r="I1165" s="27" t="str">
        <f>IF('TD OBSERVA'!I1167="","",IF('TD OBSERVA'!I1167="(en blanco)","",'TD OBSERVA'!I1167))</f>
        <v/>
      </c>
      <c r="J1165" s="27" t="str">
        <f>IF('TD OBSERVA'!J1167="","",'TD OBSERVA'!J1167)</f>
        <v/>
      </c>
    </row>
    <row r="1166" spans="2:10" ht="16.8">
      <c r="B1166" s="27" t="str">
        <f>IF('TD OBSERVA'!B1168="","",'TD OBSERVA'!B1168)</f>
        <v/>
      </c>
      <c r="C1166" s="27" t="str">
        <f>IF('TD OBSERVA'!C1168="","",'TD OBSERVA'!C1168)</f>
        <v/>
      </c>
      <c r="D1166" s="27" t="str">
        <f>IF('TD OBSERVA'!D1168="","",'TD OBSERVA'!D1168)</f>
        <v/>
      </c>
      <c r="E1166" s="27" t="str">
        <f>IF('TD OBSERVA'!E1168="","",'TD OBSERVA'!E1168)</f>
        <v/>
      </c>
      <c r="F1166" s="27" t="str">
        <f>IF('TD OBSERVA'!F1168="","",'TD OBSERVA'!F1168)</f>
        <v/>
      </c>
      <c r="G1166" s="27" t="str">
        <f>IF('TD OBSERVA'!G1168="","",'TD OBSERVA'!G1168)</f>
        <v/>
      </c>
      <c r="H1166" s="27" t="str">
        <f>IF('TD OBSERVA'!H1168="","",'TD OBSERVA'!H1168)</f>
        <v/>
      </c>
      <c r="I1166" s="27" t="str">
        <f>IF('TD OBSERVA'!I1168="","",IF('TD OBSERVA'!I1168="(en blanco)","",'TD OBSERVA'!I1168))</f>
        <v/>
      </c>
      <c r="J1166" s="27" t="str">
        <f>IF('TD OBSERVA'!J1168="","",'TD OBSERVA'!J1168)</f>
        <v/>
      </c>
    </row>
    <row r="1167" spans="2:10" ht="16.8">
      <c r="B1167" s="27" t="str">
        <f>IF('TD OBSERVA'!B1169="","",'TD OBSERVA'!B1169)</f>
        <v/>
      </c>
      <c r="C1167" s="27" t="str">
        <f>IF('TD OBSERVA'!C1169="","",'TD OBSERVA'!C1169)</f>
        <v/>
      </c>
      <c r="D1167" s="27" t="str">
        <f>IF('TD OBSERVA'!D1169="","",'TD OBSERVA'!D1169)</f>
        <v/>
      </c>
      <c r="E1167" s="27" t="str">
        <f>IF('TD OBSERVA'!E1169="","",'TD OBSERVA'!E1169)</f>
        <v/>
      </c>
      <c r="F1167" s="27" t="str">
        <f>IF('TD OBSERVA'!F1169="","",'TD OBSERVA'!F1169)</f>
        <v/>
      </c>
      <c r="G1167" s="27" t="str">
        <f>IF('TD OBSERVA'!G1169="","",'TD OBSERVA'!G1169)</f>
        <v/>
      </c>
      <c r="H1167" s="27" t="str">
        <f>IF('TD OBSERVA'!H1169="","",'TD OBSERVA'!H1169)</f>
        <v/>
      </c>
      <c r="I1167" s="27" t="str">
        <f>IF('TD OBSERVA'!I1169="","",IF('TD OBSERVA'!I1169="(en blanco)","",'TD OBSERVA'!I1169))</f>
        <v/>
      </c>
      <c r="J1167" s="27" t="str">
        <f>IF('TD OBSERVA'!J1169="","",'TD OBSERVA'!J1169)</f>
        <v/>
      </c>
    </row>
    <row r="1168" spans="2:10" ht="16.8">
      <c r="B1168" s="27" t="str">
        <f>IF('TD OBSERVA'!B1170="","",'TD OBSERVA'!B1170)</f>
        <v/>
      </c>
      <c r="C1168" s="27" t="str">
        <f>IF('TD OBSERVA'!C1170="","",'TD OBSERVA'!C1170)</f>
        <v/>
      </c>
      <c r="D1168" s="27" t="str">
        <f>IF('TD OBSERVA'!D1170="","",'TD OBSERVA'!D1170)</f>
        <v/>
      </c>
      <c r="E1168" s="27" t="str">
        <f>IF('TD OBSERVA'!E1170="","",'TD OBSERVA'!E1170)</f>
        <v/>
      </c>
      <c r="F1168" s="27" t="str">
        <f>IF('TD OBSERVA'!F1170="","",'TD OBSERVA'!F1170)</f>
        <v/>
      </c>
      <c r="G1168" s="27" t="str">
        <f>IF('TD OBSERVA'!G1170="","",'TD OBSERVA'!G1170)</f>
        <v/>
      </c>
      <c r="H1168" s="27" t="str">
        <f>IF('TD OBSERVA'!H1170="","",'TD OBSERVA'!H1170)</f>
        <v/>
      </c>
      <c r="I1168" s="27" t="str">
        <f>IF('TD OBSERVA'!I1170="","",IF('TD OBSERVA'!I1170="(en blanco)","",'TD OBSERVA'!I1170))</f>
        <v/>
      </c>
      <c r="J1168" s="27" t="str">
        <f>IF('TD OBSERVA'!J1170="","",'TD OBSERVA'!J1170)</f>
        <v/>
      </c>
    </row>
    <row r="1169" spans="2:10" ht="16.8">
      <c r="B1169" s="27" t="str">
        <f>IF('TD OBSERVA'!B1171="","",'TD OBSERVA'!B1171)</f>
        <v/>
      </c>
      <c r="C1169" s="27" t="str">
        <f>IF('TD OBSERVA'!C1171="","",'TD OBSERVA'!C1171)</f>
        <v/>
      </c>
      <c r="D1169" s="27" t="str">
        <f>IF('TD OBSERVA'!D1171="","",'TD OBSERVA'!D1171)</f>
        <v/>
      </c>
      <c r="E1169" s="27" t="str">
        <f>IF('TD OBSERVA'!E1171="","",'TD OBSERVA'!E1171)</f>
        <v/>
      </c>
      <c r="F1169" s="27" t="str">
        <f>IF('TD OBSERVA'!F1171="","",'TD OBSERVA'!F1171)</f>
        <v/>
      </c>
      <c r="G1169" s="27" t="str">
        <f>IF('TD OBSERVA'!G1171="","",'TD OBSERVA'!G1171)</f>
        <v/>
      </c>
      <c r="H1169" s="27" t="str">
        <f>IF('TD OBSERVA'!H1171="","",'TD OBSERVA'!H1171)</f>
        <v/>
      </c>
      <c r="I1169" s="27" t="str">
        <f>IF('TD OBSERVA'!I1171="","",IF('TD OBSERVA'!I1171="(en blanco)","",'TD OBSERVA'!I1171))</f>
        <v/>
      </c>
      <c r="J1169" s="27" t="str">
        <f>IF('TD OBSERVA'!J1171="","",'TD OBSERVA'!J1171)</f>
        <v/>
      </c>
    </row>
    <row r="1170" spans="2:10" ht="16.8">
      <c r="B1170" s="27" t="str">
        <f>IF('TD OBSERVA'!B1172="","",'TD OBSERVA'!B1172)</f>
        <v/>
      </c>
      <c r="C1170" s="27" t="str">
        <f>IF('TD OBSERVA'!C1172="","",'TD OBSERVA'!C1172)</f>
        <v/>
      </c>
      <c r="D1170" s="27" t="str">
        <f>IF('TD OBSERVA'!D1172="","",'TD OBSERVA'!D1172)</f>
        <v/>
      </c>
      <c r="E1170" s="27" t="str">
        <f>IF('TD OBSERVA'!E1172="","",'TD OBSERVA'!E1172)</f>
        <v/>
      </c>
      <c r="F1170" s="27" t="str">
        <f>IF('TD OBSERVA'!F1172="","",'TD OBSERVA'!F1172)</f>
        <v/>
      </c>
      <c r="G1170" s="27" t="str">
        <f>IF('TD OBSERVA'!G1172="","",'TD OBSERVA'!G1172)</f>
        <v/>
      </c>
      <c r="H1170" s="27" t="str">
        <f>IF('TD OBSERVA'!H1172="","",'TD OBSERVA'!H1172)</f>
        <v/>
      </c>
      <c r="I1170" s="27" t="str">
        <f>IF('TD OBSERVA'!I1172="","",IF('TD OBSERVA'!I1172="(en blanco)","",'TD OBSERVA'!I1172))</f>
        <v/>
      </c>
      <c r="J1170" s="27" t="str">
        <f>IF('TD OBSERVA'!J1172="","",'TD OBSERVA'!J1172)</f>
        <v/>
      </c>
    </row>
    <row r="1171" spans="2:10" ht="16.8">
      <c r="B1171" s="27" t="str">
        <f>IF('TD OBSERVA'!B1173="","",'TD OBSERVA'!B1173)</f>
        <v/>
      </c>
      <c r="C1171" s="27" t="str">
        <f>IF('TD OBSERVA'!C1173="","",'TD OBSERVA'!C1173)</f>
        <v/>
      </c>
      <c r="D1171" s="27" t="str">
        <f>IF('TD OBSERVA'!D1173="","",'TD OBSERVA'!D1173)</f>
        <v/>
      </c>
      <c r="E1171" s="27" t="str">
        <f>IF('TD OBSERVA'!E1173="","",'TD OBSERVA'!E1173)</f>
        <v/>
      </c>
      <c r="F1171" s="27" t="str">
        <f>IF('TD OBSERVA'!F1173="","",'TD OBSERVA'!F1173)</f>
        <v/>
      </c>
      <c r="G1171" s="27" t="str">
        <f>IF('TD OBSERVA'!G1173="","",'TD OBSERVA'!G1173)</f>
        <v/>
      </c>
      <c r="H1171" s="27" t="str">
        <f>IF('TD OBSERVA'!H1173="","",'TD OBSERVA'!H1173)</f>
        <v/>
      </c>
      <c r="I1171" s="27" t="str">
        <f>IF('TD OBSERVA'!I1173="","",IF('TD OBSERVA'!I1173="(en blanco)","",'TD OBSERVA'!I1173))</f>
        <v/>
      </c>
      <c r="J1171" s="27" t="str">
        <f>IF('TD OBSERVA'!J1173="","",'TD OBSERVA'!J1173)</f>
        <v/>
      </c>
    </row>
    <row r="1172" spans="2:10" ht="16.8">
      <c r="B1172" s="27" t="str">
        <f>IF('TD OBSERVA'!B1174="","",'TD OBSERVA'!B1174)</f>
        <v/>
      </c>
      <c r="C1172" s="27" t="str">
        <f>IF('TD OBSERVA'!C1174="","",'TD OBSERVA'!C1174)</f>
        <v/>
      </c>
      <c r="D1172" s="27" t="str">
        <f>IF('TD OBSERVA'!D1174="","",'TD OBSERVA'!D1174)</f>
        <v/>
      </c>
      <c r="E1172" s="27" t="str">
        <f>IF('TD OBSERVA'!E1174="","",'TD OBSERVA'!E1174)</f>
        <v/>
      </c>
      <c r="F1172" s="27" t="str">
        <f>IF('TD OBSERVA'!F1174="","",'TD OBSERVA'!F1174)</f>
        <v/>
      </c>
      <c r="G1172" s="27" t="str">
        <f>IF('TD OBSERVA'!G1174="","",'TD OBSERVA'!G1174)</f>
        <v/>
      </c>
      <c r="H1172" s="27" t="str">
        <f>IF('TD OBSERVA'!H1174="","",'TD OBSERVA'!H1174)</f>
        <v/>
      </c>
      <c r="I1172" s="27" t="str">
        <f>IF('TD OBSERVA'!I1174="","",IF('TD OBSERVA'!I1174="(en blanco)","",'TD OBSERVA'!I1174))</f>
        <v/>
      </c>
      <c r="J1172" s="27" t="str">
        <f>IF('TD OBSERVA'!J1174="","",'TD OBSERVA'!J1174)</f>
        <v/>
      </c>
    </row>
    <row r="1173" spans="2:10" ht="16.8">
      <c r="B1173" s="27" t="str">
        <f>IF('TD OBSERVA'!B1175="","",'TD OBSERVA'!B1175)</f>
        <v/>
      </c>
      <c r="C1173" s="27" t="str">
        <f>IF('TD OBSERVA'!C1175="","",'TD OBSERVA'!C1175)</f>
        <v/>
      </c>
      <c r="D1173" s="27" t="str">
        <f>IF('TD OBSERVA'!D1175="","",'TD OBSERVA'!D1175)</f>
        <v/>
      </c>
      <c r="E1173" s="27" t="str">
        <f>IF('TD OBSERVA'!E1175="","",'TD OBSERVA'!E1175)</f>
        <v/>
      </c>
      <c r="F1173" s="27" t="str">
        <f>IF('TD OBSERVA'!F1175="","",'TD OBSERVA'!F1175)</f>
        <v/>
      </c>
      <c r="G1173" s="27" t="str">
        <f>IF('TD OBSERVA'!G1175="","",'TD OBSERVA'!G1175)</f>
        <v/>
      </c>
      <c r="H1173" s="27" t="str">
        <f>IF('TD OBSERVA'!H1175="","",'TD OBSERVA'!H1175)</f>
        <v/>
      </c>
      <c r="I1173" s="27" t="str">
        <f>IF('TD OBSERVA'!I1175="","",IF('TD OBSERVA'!I1175="(en blanco)","",'TD OBSERVA'!I1175))</f>
        <v/>
      </c>
      <c r="J1173" s="27" t="str">
        <f>IF('TD OBSERVA'!J1175="","",'TD OBSERVA'!J1175)</f>
        <v/>
      </c>
    </row>
    <row r="1174" spans="2:10" ht="16.8">
      <c r="B1174" s="27" t="str">
        <f>IF('TD OBSERVA'!B1176="","",'TD OBSERVA'!B1176)</f>
        <v/>
      </c>
      <c r="C1174" s="27" t="str">
        <f>IF('TD OBSERVA'!C1176="","",'TD OBSERVA'!C1176)</f>
        <v/>
      </c>
      <c r="D1174" s="27" t="str">
        <f>IF('TD OBSERVA'!D1176="","",'TD OBSERVA'!D1176)</f>
        <v/>
      </c>
      <c r="E1174" s="27" t="str">
        <f>IF('TD OBSERVA'!E1176="","",'TD OBSERVA'!E1176)</f>
        <v/>
      </c>
      <c r="F1174" s="27" t="str">
        <f>IF('TD OBSERVA'!F1176="","",'TD OBSERVA'!F1176)</f>
        <v/>
      </c>
      <c r="G1174" s="27" t="str">
        <f>IF('TD OBSERVA'!G1176="","",'TD OBSERVA'!G1176)</f>
        <v/>
      </c>
      <c r="H1174" s="27" t="str">
        <f>IF('TD OBSERVA'!H1176="","",'TD OBSERVA'!H1176)</f>
        <v/>
      </c>
      <c r="I1174" s="27" t="str">
        <f>IF('TD OBSERVA'!I1176="","",IF('TD OBSERVA'!I1176="(en blanco)","",'TD OBSERVA'!I1176))</f>
        <v/>
      </c>
      <c r="J1174" s="27" t="str">
        <f>IF('TD OBSERVA'!J1176="","",'TD OBSERVA'!J1176)</f>
        <v/>
      </c>
    </row>
    <row r="1175" spans="2:10" ht="16.8">
      <c r="B1175" s="27" t="str">
        <f>IF('TD OBSERVA'!B1177="","",'TD OBSERVA'!B1177)</f>
        <v/>
      </c>
      <c r="C1175" s="27" t="str">
        <f>IF('TD OBSERVA'!C1177="","",'TD OBSERVA'!C1177)</f>
        <v/>
      </c>
      <c r="D1175" s="27" t="str">
        <f>IF('TD OBSERVA'!D1177="","",'TD OBSERVA'!D1177)</f>
        <v/>
      </c>
      <c r="E1175" s="27" t="str">
        <f>IF('TD OBSERVA'!E1177="","",'TD OBSERVA'!E1177)</f>
        <v/>
      </c>
      <c r="F1175" s="27" t="str">
        <f>IF('TD OBSERVA'!F1177="","",'TD OBSERVA'!F1177)</f>
        <v/>
      </c>
      <c r="G1175" s="27" t="str">
        <f>IF('TD OBSERVA'!G1177="","",'TD OBSERVA'!G1177)</f>
        <v/>
      </c>
      <c r="H1175" s="27" t="str">
        <f>IF('TD OBSERVA'!H1177="","",'TD OBSERVA'!H1177)</f>
        <v/>
      </c>
      <c r="I1175" s="27" t="str">
        <f>IF('TD OBSERVA'!I1177="","",IF('TD OBSERVA'!I1177="(en blanco)","",'TD OBSERVA'!I1177))</f>
        <v/>
      </c>
      <c r="J1175" s="27" t="str">
        <f>IF('TD OBSERVA'!J1177="","",'TD OBSERVA'!J1177)</f>
        <v/>
      </c>
    </row>
    <row r="1176" spans="2:10" ht="16.8">
      <c r="B1176" s="27" t="str">
        <f>IF('TD OBSERVA'!B1178="","",'TD OBSERVA'!B1178)</f>
        <v/>
      </c>
      <c r="C1176" s="27" t="str">
        <f>IF('TD OBSERVA'!C1178="","",'TD OBSERVA'!C1178)</f>
        <v/>
      </c>
      <c r="D1176" s="27" t="str">
        <f>IF('TD OBSERVA'!D1178="","",'TD OBSERVA'!D1178)</f>
        <v/>
      </c>
      <c r="E1176" s="27" t="str">
        <f>IF('TD OBSERVA'!E1178="","",'TD OBSERVA'!E1178)</f>
        <v/>
      </c>
      <c r="F1176" s="27" t="str">
        <f>IF('TD OBSERVA'!F1178="","",'TD OBSERVA'!F1178)</f>
        <v/>
      </c>
      <c r="G1176" s="27" t="str">
        <f>IF('TD OBSERVA'!G1178="","",'TD OBSERVA'!G1178)</f>
        <v/>
      </c>
      <c r="H1176" s="27" t="str">
        <f>IF('TD OBSERVA'!H1178="","",'TD OBSERVA'!H1178)</f>
        <v/>
      </c>
      <c r="I1176" s="27" t="str">
        <f>IF('TD OBSERVA'!I1178="","",IF('TD OBSERVA'!I1178="(en blanco)","",'TD OBSERVA'!I1178))</f>
        <v/>
      </c>
      <c r="J1176" s="27" t="str">
        <f>IF('TD OBSERVA'!J1178="","",'TD OBSERVA'!J1178)</f>
        <v/>
      </c>
    </row>
    <row r="1177" spans="2:10" ht="16.8">
      <c r="B1177" s="27" t="str">
        <f>IF('TD OBSERVA'!B1179="","",'TD OBSERVA'!B1179)</f>
        <v/>
      </c>
      <c r="C1177" s="27" t="str">
        <f>IF('TD OBSERVA'!C1179="","",'TD OBSERVA'!C1179)</f>
        <v/>
      </c>
      <c r="D1177" s="27" t="str">
        <f>IF('TD OBSERVA'!D1179="","",'TD OBSERVA'!D1179)</f>
        <v/>
      </c>
      <c r="E1177" s="27" t="str">
        <f>IF('TD OBSERVA'!E1179="","",'TD OBSERVA'!E1179)</f>
        <v/>
      </c>
      <c r="F1177" s="27" t="str">
        <f>IF('TD OBSERVA'!F1179="","",'TD OBSERVA'!F1179)</f>
        <v/>
      </c>
      <c r="G1177" s="27" t="str">
        <f>IF('TD OBSERVA'!G1179="","",'TD OBSERVA'!G1179)</f>
        <v/>
      </c>
      <c r="H1177" s="27" t="str">
        <f>IF('TD OBSERVA'!H1179="","",'TD OBSERVA'!H1179)</f>
        <v/>
      </c>
      <c r="I1177" s="27" t="str">
        <f>IF('TD OBSERVA'!I1179="","",IF('TD OBSERVA'!I1179="(en blanco)","",'TD OBSERVA'!I1179))</f>
        <v/>
      </c>
      <c r="J1177" s="27" t="str">
        <f>IF('TD OBSERVA'!J1179="","",'TD OBSERVA'!J1179)</f>
        <v/>
      </c>
    </row>
    <row r="1178" spans="2:10" ht="16.8">
      <c r="B1178" s="27" t="str">
        <f>IF('TD OBSERVA'!B1180="","",'TD OBSERVA'!B1180)</f>
        <v/>
      </c>
      <c r="C1178" s="27" t="str">
        <f>IF('TD OBSERVA'!C1180="","",'TD OBSERVA'!C1180)</f>
        <v/>
      </c>
      <c r="D1178" s="27" t="str">
        <f>IF('TD OBSERVA'!D1180="","",'TD OBSERVA'!D1180)</f>
        <v/>
      </c>
      <c r="E1178" s="27" t="str">
        <f>IF('TD OBSERVA'!E1180="","",'TD OBSERVA'!E1180)</f>
        <v/>
      </c>
      <c r="F1178" s="27" t="str">
        <f>IF('TD OBSERVA'!F1180="","",'TD OBSERVA'!F1180)</f>
        <v/>
      </c>
      <c r="G1178" s="27" t="str">
        <f>IF('TD OBSERVA'!G1180="","",'TD OBSERVA'!G1180)</f>
        <v/>
      </c>
      <c r="H1178" s="27" t="str">
        <f>IF('TD OBSERVA'!H1180="","",'TD OBSERVA'!H1180)</f>
        <v/>
      </c>
      <c r="I1178" s="27" t="str">
        <f>IF('TD OBSERVA'!I1180="","",IF('TD OBSERVA'!I1180="(en blanco)","",'TD OBSERVA'!I1180))</f>
        <v/>
      </c>
      <c r="J1178" s="27" t="str">
        <f>IF('TD OBSERVA'!J1180="","",'TD OBSERVA'!J1180)</f>
        <v/>
      </c>
    </row>
    <row r="1179" spans="2:10" ht="16.8">
      <c r="B1179" s="27" t="str">
        <f>IF('TD OBSERVA'!B1181="","",'TD OBSERVA'!B1181)</f>
        <v/>
      </c>
      <c r="C1179" s="27" t="str">
        <f>IF('TD OBSERVA'!C1181="","",'TD OBSERVA'!C1181)</f>
        <v/>
      </c>
      <c r="D1179" s="27" t="str">
        <f>IF('TD OBSERVA'!D1181="","",'TD OBSERVA'!D1181)</f>
        <v/>
      </c>
      <c r="E1179" s="27" t="str">
        <f>IF('TD OBSERVA'!E1181="","",'TD OBSERVA'!E1181)</f>
        <v/>
      </c>
      <c r="F1179" s="27" t="str">
        <f>IF('TD OBSERVA'!F1181="","",'TD OBSERVA'!F1181)</f>
        <v/>
      </c>
      <c r="G1179" s="27" t="str">
        <f>IF('TD OBSERVA'!G1181="","",'TD OBSERVA'!G1181)</f>
        <v/>
      </c>
      <c r="H1179" s="27" t="str">
        <f>IF('TD OBSERVA'!H1181="","",'TD OBSERVA'!H1181)</f>
        <v/>
      </c>
      <c r="I1179" s="27" t="str">
        <f>IF('TD OBSERVA'!I1181="","",IF('TD OBSERVA'!I1181="(en blanco)","",'TD OBSERVA'!I1181))</f>
        <v/>
      </c>
      <c r="J1179" s="27" t="str">
        <f>IF('TD OBSERVA'!J1181="","",'TD OBSERVA'!J1181)</f>
        <v/>
      </c>
    </row>
    <row r="1180" spans="2:10" ht="16.8">
      <c r="B1180" s="27" t="str">
        <f>IF('TD OBSERVA'!B1182="","",'TD OBSERVA'!B1182)</f>
        <v/>
      </c>
      <c r="C1180" s="27" t="str">
        <f>IF('TD OBSERVA'!C1182="","",'TD OBSERVA'!C1182)</f>
        <v/>
      </c>
      <c r="D1180" s="27" t="str">
        <f>IF('TD OBSERVA'!D1182="","",'TD OBSERVA'!D1182)</f>
        <v/>
      </c>
      <c r="E1180" s="27" t="str">
        <f>IF('TD OBSERVA'!E1182="","",'TD OBSERVA'!E1182)</f>
        <v/>
      </c>
      <c r="F1180" s="27" t="str">
        <f>IF('TD OBSERVA'!F1182="","",'TD OBSERVA'!F1182)</f>
        <v/>
      </c>
      <c r="G1180" s="27" t="str">
        <f>IF('TD OBSERVA'!G1182="","",'TD OBSERVA'!G1182)</f>
        <v/>
      </c>
      <c r="H1180" s="27" t="str">
        <f>IF('TD OBSERVA'!H1182="","",'TD OBSERVA'!H1182)</f>
        <v/>
      </c>
      <c r="I1180" s="27" t="str">
        <f>IF('TD OBSERVA'!I1182="","",IF('TD OBSERVA'!I1182="(en blanco)","",'TD OBSERVA'!I1182))</f>
        <v/>
      </c>
      <c r="J1180" s="27" t="str">
        <f>IF('TD OBSERVA'!J1182="","",'TD OBSERVA'!J1182)</f>
        <v/>
      </c>
    </row>
    <row r="1181" spans="2:10" ht="16.8">
      <c r="B1181" s="27" t="str">
        <f>IF('TD OBSERVA'!B1183="","",'TD OBSERVA'!B1183)</f>
        <v/>
      </c>
      <c r="C1181" s="27" t="str">
        <f>IF('TD OBSERVA'!C1183="","",'TD OBSERVA'!C1183)</f>
        <v/>
      </c>
      <c r="D1181" s="27" t="str">
        <f>IF('TD OBSERVA'!D1183="","",'TD OBSERVA'!D1183)</f>
        <v/>
      </c>
      <c r="E1181" s="27" t="str">
        <f>IF('TD OBSERVA'!E1183="","",'TD OBSERVA'!E1183)</f>
        <v/>
      </c>
      <c r="F1181" s="27" t="str">
        <f>IF('TD OBSERVA'!F1183="","",'TD OBSERVA'!F1183)</f>
        <v/>
      </c>
      <c r="G1181" s="27" t="str">
        <f>IF('TD OBSERVA'!G1183="","",'TD OBSERVA'!G1183)</f>
        <v/>
      </c>
      <c r="H1181" s="27" t="str">
        <f>IF('TD OBSERVA'!H1183="","",'TD OBSERVA'!H1183)</f>
        <v/>
      </c>
      <c r="I1181" s="27" t="str">
        <f>IF('TD OBSERVA'!I1183="","",IF('TD OBSERVA'!I1183="(en blanco)","",'TD OBSERVA'!I1183))</f>
        <v/>
      </c>
      <c r="J1181" s="27" t="str">
        <f>IF('TD OBSERVA'!J1183="","",'TD OBSERVA'!J1183)</f>
        <v/>
      </c>
    </row>
    <row r="1182" spans="2:10" ht="16.8">
      <c r="B1182" s="27" t="str">
        <f>IF('TD OBSERVA'!B1184="","",'TD OBSERVA'!B1184)</f>
        <v/>
      </c>
      <c r="C1182" s="27" t="str">
        <f>IF('TD OBSERVA'!C1184="","",'TD OBSERVA'!C1184)</f>
        <v/>
      </c>
      <c r="D1182" s="27" t="str">
        <f>IF('TD OBSERVA'!D1184="","",'TD OBSERVA'!D1184)</f>
        <v/>
      </c>
      <c r="E1182" s="27" t="str">
        <f>IF('TD OBSERVA'!E1184="","",'TD OBSERVA'!E1184)</f>
        <v/>
      </c>
      <c r="F1182" s="27" t="str">
        <f>IF('TD OBSERVA'!F1184="","",'TD OBSERVA'!F1184)</f>
        <v/>
      </c>
      <c r="G1182" s="27" t="str">
        <f>IF('TD OBSERVA'!G1184="","",'TD OBSERVA'!G1184)</f>
        <v/>
      </c>
      <c r="H1182" s="27" t="str">
        <f>IF('TD OBSERVA'!H1184="","",'TD OBSERVA'!H1184)</f>
        <v/>
      </c>
      <c r="I1182" s="27" t="str">
        <f>IF('TD OBSERVA'!I1184="","",IF('TD OBSERVA'!I1184="(en blanco)","",'TD OBSERVA'!I1184))</f>
        <v/>
      </c>
      <c r="J1182" s="27" t="str">
        <f>IF('TD OBSERVA'!J1184="","",'TD OBSERVA'!J1184)</f>
        <v/>
      </c>
    </row>
    <row r="1183" spans="2:10" ht="16.8">
      <c r="B1183" s="27" t="str">
        <f>IF('TD OBSERVA'!B1185="","",'TD OBSERVA'!B1185)</f>
        <v/>
      </c>
      <c r="C1183" s="27" t="str">
        <f>IF('TD OBSERVA'!C1185="","",'TD OBSERVA'!C1185)</f>
        <v/>
      </c>
      <c r="D1183" s="27" t="str">
        <f>IF('TD OBSERVA'!D1185="","",'TD OBSERVA'!D1185)</f>
        <v/>
      </c>
      <c r="E1183" s="27" t="str">
        <f>IF('TD OBSERVA'!E1185="","",'TD OBSERVA'!E1185)</f>
        <v/>
      </c>
      <c r="F1183" s="27" t="str">
        <f>IF('TD OBSERVA'!F1185="","",'TD OBSERVA'!F1185)</f>
        <v/>
      </c>
      <c r="G1183" s="27" t="str">
        <f>IF('TD OBSERVA'!G1185="","",'TD OBSERVA'!G1185)</f>
        <v/>
      </c>
      <c r="H1183" s="27" t="str">
        <f>IF('TD OBSERVA'!H1185="","",'TD OBSERVA'!H1185)</f>
        <v/>
      </c>
      <c r="I1183" s="27" t="str">
        <f>IF('TD OBSERVA'!I1185="","",IF('TD OBSERVA'!I1185="(en blanco)","",'TD OBSERVA'!I1185))</f>
        <v/>
      </c>
      <c r="J1183" s="27" t="str">
        <f>IF('TD OBSERVA'!J1185="","",'TD OBSERVA'!J1185)</f>
        <v/>
      </c>
    </row>
    <row r="1184" spans="2:10" ht="16.8">
      <c r="B1184" s="27" t="str">
        <f>IF('TD OBSERVA'!B1186="","",'TD OBSERVA'!B1186)</f>
        <v/>
      </c>
      <c r="C1184" s="27" t="str">
        <f>IF('TD OBSERVA'!C1186="","",'TD OBSERVA'!C1186)</f>
        <v/>
      </c>
      <c r="D1184" s="27" t="str">
        <f>IF('TD OBSERVA'!D1186="","",'TD OBSERVA'!D1186)</f>
        <v/>
      </c>
      <c r="E1184" s="27" t="str">
        <f>IF('TD OBSERVA'!E1186="","",'TD OBSERVA'!E1186)</f>
        <v/>
      </c>
      <c r="F1184" s="27" t="str">
        <f>IF('TD OBSERVA'!F1186="","",'TD OBSERVA'!F1186)</f>
        <v/>
      </c>
      <c r="G1184" s="27" t="str">
        <f>IF('TD OBSERVA'!G1186="","",'TD OBSERVA'!G1186)</f>
        <v/>
      </c>
      <c r="H1184" s="27" t="str">
        <f>IF('TD OBSERVA'!H1186="","",'TD OBSERVA'!H1186)</f>
        <v/>
      </c>
      <c r="I1184" s="27" t="str">
        <f>IF('TD OBSERVA'!I1186="","",IF('TD OBSERVA'!I1186="(en blanco)","",'TD OBSERVA'!I1186))</f>
        <v/>
      </c>
      <c r="J1184" s="27" t="str">
        <f>IF('TD OBSERVA'!J1186="","",'TD OBSERVA'!J1186)</f>
        <v/>
      </c>
    </row>
    <row r="1185" spans="2:10" ht="16.8">
      <c r="B1185" s="27" t="str">
        <f>IF('TD OBSERVA'!B1187="","",'TD OBSERVA'!B1187)</f>
        <v/>
      </c>
      <c r="C1185" s="27" t="str">
        <f>IF('TD OBSERVA'!C1187="","",'TD OBSERVA'!C1187)</f>
        <v/>
      </c>
      <c r="D1185" s="27" t="str">
        <f>IF('TD OBSERVA'!D1187="","",'TD OBSERVA'!D1187)</f>
        <v/>
      </c>
      <c r="E1185" s="27" t="str">
        <f>IF('TD OBSERVA'!E1187="","",'TD OBSERVA'!E1187)</f>
        <v/>
      </c>
      <c r="F1185" s="27" t="str">
        <f>IF('TD OBSERVA'!F1187="","",'TD OBSERVA'!F1187)</f>
        <v/>
      </c>
      <c r="G1185" s="27" t="str">
        <f>IF('TD OBSERVA'!G1187="","",'TD OBSERVA'!G1187)</f>
        <v/>
      </c>
      <c r="H1185" s="27" t="str">
        <f>IF('TD OBSERVA'!H1187="","",'TD OBSERVA'!H1187)</f>
        <v/>
      </c>
      <c r="I1185" s="27" t="str">
        <f>IF('TD OBSERVA'!I1187="","",IF('TD OBSERVA'!I1187="(en blanco)","",'TD OBSERVA'!I1187))</f>
        <v/>
      </c>
      <c r="J1185" s="27" t="str">
        <f>IF('TD OBSERVA'!J1187="","",'TD OBSERVA'!J1187)</f>
        <v/>
      </c>
    </row>
    <row r="1186" spans="2:10" ht="16.8">
      <c r="B1186" s="27" t="str">
        <f>IF('TD OBSERVA'!B1188="","",'TD OBSERVA'!B1188)</f>
        <v/>
      </c>
      <c r="C1186" s="27" t="str">
        <f>IF('TD OBSERVA'!C1188="","",'TD OBSERVA'!C1188)</f>
        <v/>
      </c>
      <c r="D1186" s="27" t="str">
        <f>IF('TD OBSERVA'!D1188="","",'TD OBSERVA'!D1188)</f>
        <v/>
      </c>
      <c r="E1186" s="27" t="str">
        <f>IF('TD OBSERVA'!E1188="","",'TD OBSERVA'!E1188)</f>
        <v/>
      </c>
      <c r="F1186" s="27" t="str">
        <f>IF('TD OBSERVA'!F1188="","",'TD OBSERVA'!F1188)</f>
        <v/>
      </c>
      <c r="G1186" s="27" t="str">
        <f>IF('TD OBSERVA'!G1188="","",'TD OBSERVA'!G1188)</f>
        <v/>
      </c>
      <c r="H1186" s="27" t="str">
        <f>IF('TD OBSERVA'!H1188="","",'TD OBSERVA'!H1188)</f>
        <v/>
      </c>
      <c r="I1186" s="27" t="str">
        <f>IF('TD OBSERVA'!I1188="","",IF('TD OBSERVA'!I1188="(en blanco)","",'TD OBSERVA'!I1188))</f>
        <v/>
      </c>
      <c r="J1186" s="27" t="str">
        <f>IF('TD OBSERVA'!J1188="","",'TD OBSERVA'!J1188)</f>
        <v/>
      </c>
    </row>
    <row r="1187" spans="2:10" ht="16.8">
      <c r="B1187" s="27" t="str">
        <f>IF('TD OBSERVA'!B1189="","",'TD OBSERVA'!B1189)</f>
        <v/>
      </c>
      <c r="C1187" s="27" t="str">
        <f>IF('TD OBSERVA'!C1189="","",'TD OBSERVA'!C1189)</f>
        <v/>
      </c>
      <c r="D1187" s="27" t="str">
        <f>IF('TD OBSERVA'!D1189="","",'TD OBSERVA'!D1189)</f>
        <v/>
      </c>
      <c r="E1187" s="27" t="str">
        <f>IF('TD OBSERVA'!E1189="","",'TD OBSERVA'!E1189)</f>
        <v/>
      </c>
      <c r="F1187" s="27" t="str">
        <f>IF('TD OBSERVA'!F1189="","",'TD OBSERVA'!F1189)</f>
        <v/>
      </c>
      <c r="G1187" s="27" t="str">
        <f>IF('TD OBSERVA'!G1189="","",'TD OBSERVA'!G1189)</f>
        <v/>
      </c>
      <c r="H1187" s="27" t="str">
        <f>IF('TD OBSERVA'!H1189="","",'TD OBSERVA'!H1189)</f>
        <v/>
      </c>
      <c r="I1187" s="27" t="str">
        <f>IF('TD OBSERVA'!I1189="","",IF('TD OBSERVA'!I1189="(en blanco)","",'TD OBSERVA'!I1189))</f>
        <v/>
      </c>
      <c r="J1187" s="27" t="str">
        <f>IF('TD OBSERVA'!J1189="","",'TD OBSERVA'!J1189)</f>
        <v/>
      </c>
    </row>
    <row r="1188" spans="2:10" ht="16.8">
      <c r="B1188" s="27" t="str">
        <f>IF('TD OBSERVA'!B1190="","",'TD OBSERVA'!B1190)</f>
        <v/>
      </c>
      <c r="C1188" s="27" t="str">
        <f>IF('TD OBSERVA'!C1190="","",'TD OBSERVA'!C1190)</f>
        <v/>
      </c>
      <c r="D1188" s="27" t="str">
        <f>IF('TD OBSERVA'!D1190="","",'TD OBSERVA'!D1190)</f>
        <v/>
      </c>
      <c r="E1188" s="27" t="str">
        <f>IF('TD OBSERVA'!E1190="","",'TD OBSERVA'!E1190)</f>
        <v/>
      </c>
      <c r="F1188" s="27" t="str">
        <f>IF('TD OBSERVA'!F1190="","",'TD OBSERVA'!F1190)</f>
        <v/>
      </c>
      <c r="G1188" s="27" t="str">
        <f>IF('TD OBSERVA'!G1190="","",'TD OBSERVA'!G1190)</f>
        <v/>
      </c>
      <c r="H1188" s="27" t="str">
        <f>IF('TD OBSERVA'!H1190="","",'TD OBSERVA'!H1190)</f>
        <v/>
      </c>
      <c r="I1188" s="27" t="str">
        <f>IF('TD OBSERVA'!I1190="","",IF('TD OBSERVA'!I1190="(en blanco)","",'TD OBSERVA'!I1190))</f>
        <v/>
      </c>
      <c r="J1188" s="27" t="str">
        <f>IF('TD OBSERVA'!J1190="","",'TD OBSERVA'!J1190)</f>
        <v/>
      </c>
    </row>
    <row r="1189" spans="2:10" ht="16.8">
      <c r="B1189" s="27" t="str">
        <f>IF('TD OBSERVA'!B1191="","",'TD OBSERVA'!B1191)</f>
        <v/>
      </c>
      <c r="C1189" s="27" t="str">
        <f>IF('TD OBSERVA'!C1191="","",'TD OBSERVA'!C1191)</f>
        <v/>
      </c>
      <c r="D1189" s="27" t="str">
        <f>IF('TD OBSERVA'!D1191="","",'TD OBSERVA'!D1191)</f>
        <v/>
      </c>
      <c r="E1189" s="27" t="str">
        <f>IF('TD OBSERVA'!E1191="","",'TD OBSERVA'!E1191)</f>
        <v/>
      </c>
      <c r="F1189" s="27" t="str">
        <f>IF('TD OBSERVA'!F1191="","",'TD OBSERVA'!F1191)</f>
        <v/>
      </c>
      <c r="G1189" s="27" t="str">
        <f>IF('TD OBSERVA'!G1191="","",'TD OBSERVA'!G1191)</f>
        <v/>
      </c>
      <c r="H1189" s="27" t="str">
        <f>IF('TD OBSERVA'!H1191="","",'TD OBSERVA'!H1191)</f>
        <v/>
      </c>
      <c r="I1189" s="27" t="str">
        <f>IF('TD OBSERVA'!I1191="","",IF('TD OBSERVA'!I1191="(en blanco)","",'TD OBSERVA'!I1191))</f>
        <v/>
      </c>
      <c r="J1189" s="27" t="str">
        <f>IF('TD OBSERVA'!J1191="","",'TD OBSERVA'!J1191)</f>
        <v/>
      </c>
    </row>
    <row r="1190" spans="2:10" ht="16.8">
      <c r="B1190" s="27" t="str">
        <f>IF('TD OBSERVA'!B1192="","",'TD OBSERVA'!B1192)</f>
        <v/>
      </c>
      <c r="C1190" s="27" t="str">
        <f>IF('TD OBSERVA'!C1192="","",'TD OBSERVA'!C1192)</f>
        <v/>
      </c>
      <c r="D1190" s="27" t="str">
        <f>IF('TD OBSERVA'!D1192="","",'TD OBSERVA'!D1192)</f>
        <v/>
      </c>
      <c r="E1190" s="27" t="str">
        <f>IF('TD OBSERVA'!E1192="","",'TD OBSERVA'!E1192)</f>
        <v/>
      </c>
      <c r="F1190" s="27" t="str">
        <f>IF('TD OBSERVA'!F1192="","",'TD OBSERVA'!F1192)</f>
        <v/>
      </c>
      <c r="G1190" s="27" t="str">
        <f>IF('TD OBSERVA'!G1192="","",'TD OBSERVA'!G1192)</f>
        <v/>
      </c>
      <c r="H1190" s="27" t="str">
        <f>IF('TD OBSERVA'!H1192="","",'TD OBSERVA'!H1192)</f>
        <v/>
      </c>
      <c r="I1190" s="27" t="str">
        <f>IF('TD OBSERVA'!I1192="","",IF('TD OBSERVA'!I1192="(en blanco)","",'TD OBSERVA'!I1192))</f>
        <v/>
      </c>
      <c r="J1190" s="27" t="str">
        <f>IF('TD OBSERVA'!J1192="","",'TD OBSERVA'!J1192)</f>
        <v/>
      </c>
    </row>
    <row r="1191" spans="2:10" ht="16.8">
      <c r="B1191" s="27" t="str">
        <f>IF('TD OBSERVA'!B1193="","",'TD OBSERVA'!B1193)</f>
        <v/>
      </c>
      <c r="C1191" s="27" t="str">
        <f>IF('TD OBSERVA'!C1193="","",'TD OBSERVA'!C1193)</f>
        <v/>
      </c>
      <c r="D1191" s="27" t="str">
        <f>IF('TD OBSERVA'!D1193="","",'TD OBSERVA'!D1193)</f>
        <v/>
      </c>
      <c r="E1191" s="27" t="str">
        <f>IF('TD OBSERVA'!E1193="","",'TD OBSERVA'!E1193)</f>
        <v/>
      </c>
      <c r="F1191" s="27" t="str">
        <f>IF('TD OBSERVA'!F1193="","",'TD OBSERVA'!F1193)</f>
        <v/>
      </c>
      <c r="G1191" s="27" t="str">
        <f>IF('TD OBSERVA'!G1193="","",'TD OBSERVA'!G1193)</f>
        <v/>
      </c>
      <c r="H1191" s="27" t="str">
        <f>IF('TD OBSERVA'!H1193="","",'TD OBSERVA'!H1193)</f>
        <v/>
      </c>
      <c r="I1191" s="27" t="str">
        <f>IF('TD OBSERVA'!I1193="","",IF('TD OBSERVA'!I1193="(en blanco)","",'TD OBSERVA'!I1193))</f>
        <v/>
      </c>
      <c r="J1191" s="27" t="str">
        <f>IF('TD OBSERVA'!J1193="","",'TD OBSERVA'!J1193)</f>
        <v/>
      </c>
    </row>
    <row r="1192" spans="2:10" ht="16.8">
      <c r="B1192" s="27" t="str">
        <f>IF('TD OBSERVA'!B1194="","",'TD OBSERVA'!B1194)</f>
        <v/>
      </c>
      <c r="C1192" s="27" t="str">
        <f>IF('TD OBSERVA'!C1194="","",'TD OBSERVA'!C1194)</f>
        <v/>
      </c>
      <c r="D1192" s="27" t="str">
        <f>IF('TD OBSERVA'!D1194="","",'TD OBSERVA'!D1194)</f>
        <v/>
      </c>
      <c r="E1192" s="27" t="str">
        <f>IF('TD OBSERVA'!E1194="","",'TD OBSERVA'!E1194)</f>
        <v/>
      </c>
      <c r="F1192" s="27" t="str">
        <f>IF('TD OBSERVA'!F1194="","",'TD OBSERVA'!F1194)</f>
        <v/>
      </c>
      <c r="G1192" s="27" t="str">
        <f>IF('TD OBSERVA'!G1194="","",'TD OBSERVA'!G1194)</f>
        <v/>
      </c>
      <c r="H1192" s="27" t="str">
        <f>IF('TD OBSERVA'!H1194="","",'TD OBSERVA'!H1194)</f>
        <v/>
      </c>
      <c r="I1192" s="27" t="str">
        <f>IF('TD OBSERVA'!I1194="","",IF('TD OBSERVA'!I1194="(en blanco)","",'TD OBSERVA'!I1194))</f>
        <v/>
      </c>
      <c r="J1192" s="27" t="str">
        <f>IF('TD OBSERVA'!J1194="","",'TD OBSERVA'!J1194)</f>
        <v/>
      </c>
    </row>
    <row r="1193" spans="2:10" ht="16.8">
      <c r="B1193" s="27" t="str">
        <f>IF('TD OBSERVA'!B1195="","",'TD OBSERVA'!B1195)</f>
        <v/>
      </c>
      <c r="C1193" s="27" t="str">
        <f>IF('TD OBSERVA'!C1195="","",'TD OBSERVA'!C1195)</f>
        <v/>
      </c>
      <c r="D1193" s="27" t="str">
        <f>IF('TD OBSERVA'!D1195="","",'TD OBSERVA'!D1195)</f>
        <v/>
      </c>
      <c r="E1193" s="27" t="str">
        <f>IF('TD OBSERVA'!E1195="","",'TD OBSERVA'!E1195)</f>
        <v/>
      </c>
      <c r="F1193" s="27" t="str">
        <f>IF('TD OBSERVA'!F1195="","",'TD OBSERVA'!F1195)</f>
        <v/>
      </c>
      <c r="G1193" s="27" t="str">
        <f>IF('TD OBSERVA'!G1195="","",'TD OBSERVA'!G1195)</f>
        <v/>
      </c>
      <c r="H1193" s="27" t="str">
        <f>IF('TD OBSERVA'!H1195="","",'TD OBSERVA'!H1195)</f>
        <v/>
      </c>
      <c r="I1193" s="27" t="str">
        <f>IF('TD OBSERVA'!I1195="","",IF('TD OBSERVA'!I1195="(en blanco)","",'TD OBSERVA'!I1195))</f>
        <v/>
      </c>
      <c r="J1193" s="27" t="str">
        <f>IF('TD OBSERVA'!J1195="","",'TD OBSERVA'!J1195)</f>
        <v/>
      </c>
    </row>
    <row r="1194" spans="2:10" ht="16.8">
      <c r="B1194" s="27" t="str">
        <f>IF('TD OBSERVA'!B1196="","",'TD OBSERVA'!B1196)</f>
        <v/>
      </c>
      <c r="C1194" s="27" t="str">
        <f>IF('TD OBSERVA'!C1196="","",'TD OBSERVA'!C1196)</f>
        <v/>
      </c>
      <c r="D1194" s="27" t="str">
        <f>IF('TD OBSERVA'!D1196="","",'TD OBSERVA'!D1196)</f>
        <v/>
      </c>
      <c r="E1194" s="27" t="str">
        <f>IF('TD OBSERVA'!E1196="","",'TD OBSERVA'!E1196)</f>
        <v/>
      </c>
      <c r="F1194" s="27" t="str">
        <f>IF('TD OBSERVA'!F1196="","",'TD OBSERVA'!F1196)</f>
        <v/>
      </c>
      <c r="G1194" s="27" t="str">
        <f>IF('TD OBSERVA'!G1196="","",'TD OBSERVA'!G1196)</f>
        <v/>
      </c>
      <c r="H1194" s="27" t="str">
        <f>IF('TD OBSERVA'!H1196="","",'TD OBSERVA'!H1196)</f>
        <v/>
      </c>
      <c r="I1194" s="27" t="str">
        <f>IF('TD OBSERVA'!I1196="","",IF('TD OBSERVA'!I1196="(en blanco)","",'TD OBSERVA'!I1196))</f>
        <v/>
      </c>
      <c r="J1194" s="27" t="str">
        <f>IF('TD OBSERVA'!J1196="","",'TD OBSERVA'!J1196)</f>
        <v/>
      </c>
    </row>
    <row r="1195" spans="2:10" ht="16.8">
      <c r="B1195" s="27" t="str">
        <f>IF('TD OBSERVA'!B1197="","",'TD OBSERVA'!B1197)</f>
        <v/>
      </c>
      <c r="C1195" s="27" t="str">
        <f>IF('TD OBSERVA'!C1197="","",'TD OBSERVA'!C1197)</f>
        <v/>
      </c>
      <c r="D1195" s="27" t="str">
        <f>IF('TD OBSERVA'!D1197="","",'TD OBSERVA'!D1197)</f>
        <v/>
      </c>
      <c r="E1195" s="27" t="str">
        <f>IF('TD OBSERVA'!E1197="","",'TD OBSERVA'!E1197)</f>
        <v/>
      </c>
      <c r="F1195" s="27" t="str">
        <f>IF('TD OBSERVA'!F1197="","",'TD OBSERVA'!F1197)</f>
        <v/>
      </c>
      <c r="G1195" s="27" t="str">
        <f>IF('TD OBSERVA'!G1197="","",'TD OBSERVA'!G1197)</f>
        <v/>
      </c>
      <c r="H1195" s="27" t="str">
        <f>IF('TD OBSERVA'!H1197="","",'TD OBSERVA'!H1197)</f>
        <v/>
      </c>
      <c r="I1195" s="27" t="str">
        <f>IF('TD OBSERVA'!I1197="","",IF('TD OBSERVA'!I1197="(en blanco)","",'TD OBSERVA'!I1197))</f>
        <v/>
      </c>
      <c r="J1195" s="27" t="str">
        <f>IF('TD OBSERVA'!J1197="","",'TD OBSERVA'!J1197)</f>
        <v/>
      </c>
    </row>
    <row r="1196" spans="2:10" ht="16.8">
      <c r="B1196" s="27" t="str">
        <f>IF('TD OBSERVA'!B1198="","",'TD OBSERVA'!B1198)</f>
        <v/>
      </c>
      <c r="C1196" s="27" t="str">
        <f>IF('TD OBSERVA'!C1198="","",'TD OBSERVA'!C1198)</f>
        <v/>
      </c>
      <c r="D1196" s="27" t="str">
        <f>IF('TD OBSERVA'!D1198="","",'TD OBSERVA'!D1198)</f>
        <v/>
      </c>
      <c r="E1196" s="27" t="str">
        <f>IF('TD OBSERVA'!E1198="","",'TD OBSERVA'!E1198)</f>
        <v/>
      </c>
      <c r="F1196" s="27" t="str">
        <f>IF('TD OBSERVA'!F1198="","",'TD OBSERVA'!F1198)</f>
        <v/>
      </c>
      <c r="G1196" s="27" t="str">
        <f>IF('TD OBSERVA'!G1198="","",'TD OBSERVA'!G1198)</f>
        <v/>
      </c>
      <c r="H1196" s="27" t="str">
        <f>IF('TD OBSERVA'!H1198="","",'TD OBSERVA'!H1198)</f>
        <v/>
      </c>
      <c r="I1196" s="27" t="str">
        <f>IF('TD OBSERVA'!I1198="","",IF('TD OBSERVA'!I1198="(en blanco)","",'TD OBSERVA'!I1198))</f>
        <v/>
      </c>
      <c r="J1196" s="27" t="str">
        <f>IF('TD OBSERVA'!J1198="","",'TD OBSERVA'!J1198)</f>
        <v/>
      </c>
    </row>
    <row r="1197" spans="2:10" ht="16.8">
      <c r="B1197" s="27" t="str">
        <f>IF('TD OBSERVA'!B1199="","",'TD OBSERVA'!B1199)</f>
        <v/>
      </c>
      <c r="C1197" s="27" t="str">
        <f>IF('TD OBSERVA'!C1199="","",'TD OBSERVA'!C1199)</f>
        <v/>
      </c>
      <c r="D1197" s="27" t="str">
        <f>IF('TD OBSERVA'!D1199="","",'TD OBSERVA'!D1199)</f>
        <v/>
      </c>
      <c r="E1197" s="27" t="str">
        <f>IF('TD OBSERVA'!E1199="","",'TD OBSERVA'!E1199)</f>
        <v/>
      </c>
      <c r="F1197" s="27" t="str">
        <f>IF('TD OBSERVA'!F1199="","",'TD OBSERVA'!F1199)</f>
        <v/>
      </c>
      <c r="G1197" s="27" t="str">
        <f>IF('TD OBSERVA'!G1199="","",'TD OBSERVA'!G1199)</f>
        <v/>
      </c>
      <c r="H1197" s="27" t="str">
        <f>IF('TD OBSERVA'!H1199="","",'TD OBSERVA'!H1199)</f>
        <v/>
      </c>
      <c r="I1197" s="27" t="str">
        <f>IF('TD OBSERVA'!I1199="","",IF('TD OBSERVA'!I1199="(en blanco)","",'TD OBSERVA'!I1199))</f>
        <v/>
      </c>
      <c r="J1197" s="27" t="str">
        <f>IF('TD OBSERVA'!J1199="","",'TD OBSERVA'!J1199)</f>
        <v/>
      </c>
    </row>
    <row r="1198" spans="2:10" ht="16.8">
      <c r="B1198" s="27" t="str">
        <f>IF('TD OBSERVA'!B1200="","",'TD OBSERVA'!B1200)</f>
        <v/>
      </c>
      <c r="C1198" s="27" t="str">
        <f>IF('TD OBSERVA'!C1200="","",'TD OBSERVA'!C1200)</f>
        <v/>
      </c>
      <c r="D1198" s="27" t="str">
        <f>IF('TD OBSERVA'!D1200="","",'TD OBSERVA'!D1200)</f>
        <v/>
      </c>
      <c r="E1198" s="27" t="str">
        <f>IF('TD OBSERVA'!E1200="","",'TD OBSERVA'!E1200)</f>
        <v/>
      </c>
      <c r="F1198" s="27" t="str">
        <f>IF('TD OBSERVA'!F1200="","",'TD OBSERVA'!F1200)</f>
        <v/>
      </c>
      <c r="G1198" s="27" t="str">
        <f>IF('TD OBSERVA'!G1200="","",'TD OBSERVA'!G1200)</f>
        <v/>
      </c>
      <c r="H1198" s="27" t="str">
        <f>IF('TD OBSERVA'!H1200="","",'TD OBSERVA'!H1200)</f>
        <v/>
      </c>
      <c r="I1198" s="27" t="str">
        <f>IF('TD OBSERVA'!I1200="","",IF('TD OBSERVA'!I1200="(en blanco)","",'TD OBSERVA'!I1200))</f>
        <v/>
      </c>
      <c r="J1198" s="27" t="str">
        <f>IF('TD OBSERVA'!J1200="","",'TD OBSERVA'!J1200)</f>
        <v/>
      </c>
    </row>
    <row r="1199" spans="2:10" ht="16.8">
      <c r="B1199" s="27" t="str">
        <f>IF('TD OBSERVA'!B1201="","",'TD OBSERVA'!B1201)</f>
        <v/>
      </c>
      <c r="C1199" s="27" t="str">
        <f>IF('TD OBSERVA'!C1201="","",'TD OBSERVA'!C1201)</f>
        <v/>
      </c>
      <c r="D1199" s="27" t="str">
        <f>IF('TD OBSERVA'!D1201="","",'TD OBSERVA'!D1201)</f>
        <v/>
      </c>
      <c r="E1199" s="27" t="str">
        <f>IF('TD OBSERVA'!E1201="","",'TD OBSERVA'!E1201)</f>
        <v/>
      </c>
      <c r="F1199" s="27" t="str">
        <f>IF('TD OBSERVA'!F1201="","",'TD OBSERVA'!F1201)</f>
        <v/>
      </c>
      <c r="G1199" s="27" t="str">
        <f>IF('TD OBSERVA'!G1201="","",'TD OBSERVA'!G1201)</f>
        <v/>
      </c>
      <c r="H1199" s="27" t="str">
        <f>IF('TD OBSERVA'!H1201="","",'TD OBSERVA'!H1201)</f>
        <v/>
      </c>
      <c r="I1199" s="27" t="str">
        <f>IF('TD OBSERVA'!I1201="","",IF('TD OBSERVA'!I1201="(en blanco)","",'TD OBSERVA'!I1201))</f>
        <v/>
      </c>
      <c r="J1199" s="27" t="str">
        <f>IF('TD OBSERVA'!J1201="","",'TD OBSERVA'!J1201)</f>
        <v/>
      </c>
    </row>
    <row r="1200" spans="2:10" ht="16.8">
      <c r="B1200" s="27" t="str">
        <f>IF('TD OBSERVA'!B1202="","",'TD OBSERVA'!B1202)</f>
        <v/>
      </c>
      <c r="C1200" s="27" t="str">
        <f>IF('TD OBSERVA'!C1202="","",'TD OBSERVA'!C1202)</f>
        <v/>
      </c>
      <c r="D1200" s="27" t="str">
        <f>IF('TD OBSERVA'!D1202="","",'TD OBSERVA'!D1202)</f>
        <v/>
      </c>
      <c r="E1200" s="27" t="str">
        <f>IF('TD OBSERVA'!E1202="","",'TD OBSERVA'!E1202)</f>
        <v/>
      </c>
      <c r="F1200" s="27" t="str">
        <f>IF('TD OBSERVA'!F1202="","",'TD OBSERVA'!F1202)</f>
        <v/>
      </c>
      <c r="G1200" s="27" t="str">
        <f>IF('TD OBSERVA'!G1202="","",'TD OBSERVA'!G1202)</f>
        <v/>
      </c>
      <c r="H1200" s="27" t="str">
        <f>IF('TD OBSERVA'!H1202="","",'TD OBSERVA'!H1202)</f>
        <v/>
      </c>
      <c r="I1200" s="27" t="str">
        <f>IF('TD OBSERVA'!I1202="","",IF('TD OBSERVA'!I1202="(en blanco)","",'TD OBSERVA'!I1202))</f>
        <v/>
      </c>
      <c r="J1200" s="27" t="str">
        <f>IF('TD OBSERVA'!J1202="","",'TD OBSERVA'!J1202)</f>
        <v/>
      </c>
    </row>
    <row r="1201" spans="2:10" ht="16.8">
      <c r="B1201" s="27" t="str">
        <f>IF('TD OBSERVA'!B1203="","",'TD OBSERVA'!B1203)</f>
        <v/>
      </c>
      <c r="C1201" s="27" t="str">
        <f>IF('TD OBSERVA'!C1203="","",'TD OBSERVA'!C1203)</f>
        <v/>
      </c>
      <c r="D1201" s="27" t="str">
        <f>IF('TD OBSERVA'!D1203="","",'TD OBSERVA'!D1203)</f>
        <v/>
      </c>
      <c r="E1201" s="27" t="str">
        <f>IF('TD OBSERVA'!E1203="","",'TD OBSERVA'!E1203)</f>
        <v/>
      </c>
      <c r="F1201" s="27" t="str">
        <f>IF('TD OBSERVA'!F1203="","",'TD OBSERVA'!F1203)</f>
        <v/>
      </c>
      <c r="G1201" s="27" t="str">
        <f>IF('TD OBSERVA'!G1203="","",'TD OBSERVA'!G1203)</f>
        <v/>
      </c>
      <c r="H1201" s="27" t="str">
        <f>IF('TD OBSERVA'!H1203="","",'TD OBSERVA'!H1203)</f>
        <v/>
      </c>
      <c r="I1201" s="27" t="str">
        <f>IF('TD OBSERVA'!I1203="","",IF('TD OBSERVA'!I1203="(en blanco)","",'TD OBSERVA'!I1203))</f>
        <v/>
      </c>
      <c r="J1201" s="27" t="str">
        <f>IF('TD OBSERVA'!J1203="","",'TD OBSERVA'!J1203)</f>
        <v/>
      </c>
    </row>
    <row r="1202" spans="2:10" ht="16.8">
      <c r="B1202" s="27" t="str">
        <f>IF('TD OBSERVA'!B1204="","",'TD OBSERVA'!B1204)</f>
        <v/>
      </c>
      <c r="C1202" s="27" t="str">
        <f>IF('TD OBSERVA'!C1204="","",'TD OBSERVA'!C1204)</f>
        <v/>
      </c>
      <c r="D1202" s="27" t="str">
        <f>IF('TD OBSERVA'!D1204="","",'TD OBSERVA'!D1204)</f>
        <v/>
      </c>
      <c r="E1202" s="27" t="str">
        <f>IF('TD OBSERVA'!E1204="","",'TD OBSERVA'!E1204)</f>
        <v/>
      </c>
      <c r="F1202" s="27" t="str">
        <f>IF('TD OBSERVA'!F1204="","",'TD OBSERVA'!F1204)</f>
        <v/>
      </c>
      <c r="G1202" s="27" t="str">
        <f>IF('TD OBSERVA'!G1204="","",'TD OBSERVA'!G1204)</f>
        <v/>
      </c>
      <c r="H1202" s="27" t="str">
        <f>IF('TD OBSERVA'!H1204="","",'TD OBSERVA'!H1204)</f>
        <v/>
      </c>
      <c r="I1202" s="27" t="str">
        <f>IF('TD OBSERVA'!I1204="","",IF('TD OBSERVA'!I1204="(en blanco)","",'TD OBSERVA'!I1204))</f>
        <v/>
      </c>
      <c r="J1202" s="27" t="str">
        <f>IF('TD OBSERVA'!J1204="","",'TD OBSERVA'!J1204)</f>
        <v/>
      </c>
    </row>
    <row r="1203" spans="2:10" ht="16.8">
      <c r="B1203" s="27" t="str">
        <f>IF('TD OBSERVA'!B1205="","",'TD OBSERVA'!B1205)</f>
        <v/>
      </c>
      <c r="C1203" s="27" t="str">
        <f>IF('TD OBSERVA'!C1205="","",'TD OBSERVA'!C1205)</f>
        <v/>
      </c>
      <c r="D1203" s="27" t="str">
        <f>IF('TD OBSERVA'!D1205="","",'TD OBSERVA'!D1205)</f>
        <v/>
      </c>
      <c r="E1203" s="27" t="str">
        <f>IF('TD OBSERVA'!E1205="","",'TD OBSERVA'!E1205)</f>
        <v/>
      </c>
      <c r="F1203" s="27" t="str">
        <f>IF('TD OBSERVA'!F1205="","",'TD OBSERVA'!F1205)</f>
        <v/>
      </c>
      <c r="G1203" s="27" t="str">
        <f>IF('TD OBSERVA'!G1205="","",'TD OBSERVA'!G1205)</f>
        <v/>
      </c>
      <c r="H1203" s="27" t="str">
        <f>IF('TD OBSERVA'!H1205="","",'TD OBSERVA'!H1205)</f>
        <v/>
      </c>
      <c r="I1203" s="27" t="str">
        <f>IF('TD OBSERVA'!I1205="","",IF('TD OBSERVA'!I1205="(en blanco)","",'TD OBSERVA'!I1205))</f>
        <v/>
      </c>
      <c r="J1203" s="27" t="str">
        <f>IF('TD OBSERVA'!J1205="","",'TD OBSERVA'!J1205)</f>
        <v/>
      </c>
    </row>
    <row r="1204" spans="2:10" ht="16.8">
      <c r="B1204" s="27" t="str">
        <f>IF('TD OBSERVA'!B1206="","",'TD OBSERVA'!B1206)</f>
        <v/>
      </c>
      <c r="C1204" s="27" t="str">
        <f>IF('TD OBSERVA'!C1206="","",'TD OBSERVA'!C1206)</f>
        <v/>
      </c>
      <c r="D1204" s="27" t="str">
        <f>IF('TD OBSERVA'!D1206="","",'TD OBSERVA'!D1206)</f>
        <v/>
      </c>
      <c r="E1204" s="27" t="str">
        <f>IF('TD OBSERVA'!E1206="","",'TD OBSERVA'!E1206)</f>
        <v/>
      </c>
      <c r="F1204" s="27" t="str">
        <f>IF('TD OBSERVA'!F1206="","",'TD OBSERVA'!F1206)</f>
        <v/>
      </c>
      <c r="G1204" s="27" t="str">
        <f>IF('TD OBSERVA'!G1206="","",'TD OBSERVA'!G1206)</f>
        <v/>
      </c>
      <c r="H1204" s="27" t="str">
        <f>IF('TD OBSERVA'!H1206="","",'TD OBSERVA'!H1206)</f>
        <v/>
      </c>
      <c r="I1204" s="27" t="str">
        <f>IF('TD OBSERVA'!I1206="","",IF('TD OBSERVA'!I1206="(en blanco)","",'TD OBSERVA'!I1206))</f>
        <v/>
      </c>
      <c r="J1204" s="27" t="str">
        <f>IF('TD OBSERVA'!J1206="","",'TD OBSERVA'!J1206)</f>
        <v/>
      </c>
    </row>
    <row r="1205" spans="2:10" ht="16.8">
      <c r="B1205" s="27" t="str">
        <f>IF('TD OBSERVA'!B1207="","",'TD OBSERVA'!B1207)</f>
        <v/>
      </c>
      <c r="C1205" s="27" t="str">
        <f>IF('TD OBSERVA'!C1207="","",'TD OBSERVA'!C1207)</f>
        <v/>
      </c>
      <c r="D1205" s="27" t="str">
        <f>IF('TD OBSERVA'!D1207="","",'TD OBSERVA'!D1207)</f>
        <v/>
      </c>
      <c r="E1205" s="27" t="str">
        <f>IF('TD OBSERVA'!E1207="","",'TD OBSERVA'!E1207)</f>
        <v/>
      </c>
      <c r="F1205" s="27" t="str">
        <f>IF('TD OBSERVA'!F1207="","",'TD OBSERVA'!F1207)</f>
        <v/>
      </c>
      <c r="G1205" s="27" t="str">
        <f>IF('TD OBSERVA'!G1207="","",'TD OBSERVA'!G1207)</f>
        <v/>
      </c>
      <c r="H1205" s="27" t="str">
        <f>IF('TD OBSERVA'!H1207="","",'TD OBSERVA'!H1207)</f>
        <v/>
      </c>
      <c r="I1205" s="27" t="str">
        <f>IF('TD OBSERVA'!I1207="","",IF('TD OBSERVA'!I1207="(en blanco)","",'TD OBSERVA'!I1207))</f>
        <v/>
      </c>
      <c r="J1205" s="27" t="str">
        <f>IF('TD OBSERVA'!J1207="","",'TD OBSERVA'!J1207)</f>
        <v/>
      </c>
    </row>
    <row r="1206" spans="2:10" ht="16.8">
      <c r="B1206" s="27" t="str">
        <f>IF('TD OBSERVA'!B1208="","",'TD OBSERVA'!B1208)</f>
        <v/>
      </c>
      <c r="C1206" s="27" t="str">
        <f>IF('TD OBSERVA'!C1208="","",'TD OBSERVA'!C1208)</f>
        <v/>
      </c>
      <c r="D1206" s="27" t="str">
        <f>IF('TD OBSERVA'!D1208="","",'TD OBSERVA'!D1208)</f>
        <v/>
      </c>
      <c r="E1206" s="27" t="str">
        <f>IF('TD OBSERVA'!E1208="","",'TD OBSERVA'!E1208)</f>
        <v/>
      </c>
      <c r="F1206" s="27" t="str">
        <f>IF('TD OBSERVA'!F1208="","",'TD OBSERVA'!F1208)</f>
        <v/>
      </c>
      <c r="G1206" s="27" t="str">
        <f>IF('TD OBSERVA'!G1208="","",'TD OBSERVA'!G1208)</f>
        <v/>
      </c>
      <c r="H1206" s="27" t="str">
        <f>IF('TD OBSERVA'!H1208="","",'TD OBSERVA'!H1208)</f>
        <v/>
      </c>
      <c r="I1206" s="27" t="str">
        <f>IF('TD OBSERVA'!I1208="","",IF('TD OBSERVA'!I1208="(en blanco)","",'TD OBSERVA'!I1208))</f>
        <v/>
      </c>
      <c r="J1206" s="27" t="str">
        <f>IF('TD OBSERVA'!J1208="","",'TD OBSERVA'!J1208)</f>
        <v/>
      </c>
    </row>
    <row r="1207" spans="2:10" ht="16.8">
      <c r="B1207" s="27" t="str">
        <f>IF('TD OBSERVA'!B1209="","",'TD OBSERVA'!B1209)</f>
        <v/>
      </c>
      <c r="C1207" s="27" t="str">
        <f>IF('TD OBSERVA'!C1209="","",'TD OBSERVA'!C1209)</f>
        <v/>
      </c>
      <c r="D1207" s="27" t="str">
        <f>IF('TD OBSERVA'!D1209="","",'TD OBSERVA'!D1209)</f>
        <v/>
      </c>
      <c r="E1207" s="27" t="str">
        <f>IF('TD OBSERVA'!E1209="","",'TD OBSERVA'!E1209)</f>
        <v/>
      </c>
      <c r="F1207" s="27" t="str">
        <f>IF('TD OBSERVA'!F1209="","",'TD OBSERVA'!F1209)</f>
        <v/>
      </c>
      <c r="G1207" s="27" t="str">
        <f>IF('TD OBSERVA'!G1209="","",'TD OBSERVA'!G1209)</f>
        <v/>
      </c>
      <c r="H1207" s="27" t="str">
        <f>IF('TD OBSERVA'!H1209="","",'TD OBSERVA'!H1209)</f>
        <v/>
      </c>
      <c r="I1207" s="27" t="str">
        <f>IF('TD OBSERVA'!I1209="","",IF('TD OBSERVA'!I1209="(en blanco)","",'TD OBSERVA'!I1209))</f>
        <v/>
      </c>
      <c r="J1207" s="27" t="str">
        <f>IF('TD OBSERVA'!J1209="","",'TD OBSERVA'!J1209)</f>
        <v/>
      </c>
    </row>
    <row r="1208" spans="2:10" ht="16.8">
      <c r="B1208" s="27" t="str">
        <f>IF('TD OBSERVA'!B1210="","",'TD OBSERVA'!B1210)</f>
        <v/>
      </c>
      <c r="C1208" s="27" t="str">
        <f>IF('TD OBSERVA'!C1210="","",'TD OBSERVA'!C1210)</f>
        <v/>
      </c>
      <c r="D1208" s="27" t="str">
        <f>IF('TD OBSERVA'!D1210="","",'TD OBSERVA'!D1210)</f>
        <v/>
      </c>
      <c r="E1208" s="27" t="str">
        <f>IF('TD OBSERVA'!E1210="","",'TD OBSERVA'!E1210)</f>
        <v/>
      </c>
      <c r="F1208" s="27" t="str">
        <f>IF('TD OBSERVA'!F1210="","",'TD OBSERVA'!F1210)</f>
        <v/>
      </c>
      <c r="G1208" s="27" t="str">
        <f>IF('TD OBSERVA'!G1210="","",'TD OBSERVA'!G1210)</f>
        <v/>
      </c>
      <c r="H1208" s="27" t="str">
        <f>IF('TD OBSERVA'!H1210="","",'TD OBSERVA'!H1210)</f>
        <v/>
      </c>
      <c r="I1208" s="27" t="str">
        <f>IF('TD OBSERVA'!I1210="","",IF('TD OBSERVA'!I1210="(en blanco)","",'TD OBSERVA'!I1210))</f>
        <v/>
      </c>
      <c r="J1208" s="27" t="str">
        <f>IF('TD OBSERVA'!J1210="","",'TD OBSERVA'!J1210)</f>
        <v/>
      </c>
    </row>
    <row r="1209" spans="2:10" ht="16.8">
      <c r="B1209" s="27" t="str">
        <f>IF('TD OBSERVA'!B1211="","",'TD OBSERVA'!B1211)</f>
        <v/>
      </c>
      <c r="C1209" s="27" t="str">
        <f>IF('TD OBSERVA'!C1211="","",'TD OBSERVA'!C1211)</f>
        <v/>
      </c>
      <c r="D1209" s="27" t="str">
        <f>IF('TD OBSERVA'!D1211="","",'TD OBSERVA'!D1211)</f>
        <v/>
      </c>
      <c r="E1209" s="27" t="str">
        <f>IF('TD OBSERVA'!E1211="","",'TD OBSERVA'!E1211)</f>
        <v/>
      </c>
      <c r="F1209" s="27" t="str">
        <f>IF('TD OBSERVA'!F1211="","",'TD OBSERVA'!F1211)</f>
        <v/>
      </c>
      <c r="G1209" s="27" t="str">
        <f>IF('TD OBSERVA'!G1211="","",'TD OBSERVA'!G1211)</f>
        <v/>
      </c>
      <c r="H1209" s="27" t="str">
        <f>IF('TD OBSERVA'!H1211="","",'TD OBSERVA'!H1211)</f>
        <v/>
      </c>
      <c r="I1209" s="27" t="str">
        <f>IF('TD OBSERVA'!I1211="","",IF('TD OBSERVA'!I1211="(en blanco)","",'TD OBSERVA'!I1211))</f>
        <v/>
      </c>
      <c r="J1209" s="27" t="str">
        <f>IF('TD OBSERVA'!J1211="","",'TD OBSERVA'!J1211)</f>
        <v/>
      </c>
    </row>
    <row r="1210" spans="2:10" ht="16.8">
      <c r="B1210" s="27" t="str">
        <f>IF('TD OBSERVA'!B1212="","",'TD OBSERVA'!B1212)</f>
        <v/>
      </c>
      <c r="C1210" s="27" t="str">
        <f>IF('TD OBSERVA'!C1212="","",'TD OBSERVA'!C1212)</f>
        <v/>
      </c>
      <c r="D1210" s="27" t="str">
        <f>IF('TD OBSERVA'!D1212="","",'TD OBSERVA'!D1212)</f>
        <v/>
      </c>
      <c r="E1210" s="27" t="str">
        <f>IF('TD OBSERVA'!E1212="","",'TD OBSERVA'!E1212)</f>
        <v/>
      </c>
      <c r="F1210" s="27" t="str">
        <f>IF('TD OBSERVA'!F1212="","",'TD OBSERVA'!F1212)</f>
        <v/>
      </c>
      <c r="G1210" s="27" t="str">
        <f>IF('TD OBSERVA'!G1212="","",'TD OBSERVA'!G1212)</f>
        <v/>
      </c>
      <c r="H1210" s="27" t="str">
        <f>IF('TD OBSERVA'!H1212="","",'TD OBSERVA'!H1212)</f>
        <v/>
      </c>
      <c r="I1210" s="27" t="str">
        <f>IF('TD OBSERVA'!I1212="","",IF('TD OBSERVA'!I1212="(en blanco)","",'TD OBSERVA'!I1212))</f>
        <v/>
      </c>
      <c r="J1210" s="27" t="str">
        <f>IF('TD OBSERVA'!J1212="","",'TD OBSERVA'!J1212)</f>
        <v/>
      </c>
    </row>
    <row r="1211" spans="2:10" ht="16.8">
      <c r="B1211" s="27" t="str">
        <f>IF('TD OBSERVA'!B1213="","",'TD OBSERVA'!B1213)</f>
        <v/>
      </c>
      <c r="C1211" s="27" t="str">
        <f>IF('TD OBSERVA'!C1213="","",'TD OBSERVA'!C1213)</f>
        <v/>
      </c>
      <c r="D1211" s="27" t="str">
        <f>IF('TD OBSERVA'!D1213="","",'TD OBSERVA'!D1213)</f>
        <v/>
      </c>
      <c r="E1211" s="27" t="str">
        <f>IF('TD OBSERVA'!E1213="","",'TD OBSERVA'!E1213)</f>
        <v/>
      </c>
      <c r="F1211" s="27" t="str">
        <f>IF('TD OBSERVA'!F1213="","",'TD OBSERVA'!F1213)</f>
        <v/>
      </c>
      <c r="G1211" s="27" t="str">
        <f>IF('TD OBSERVA'!G1213="","",'TD OBSERVA'!G1213)</f>
        <v/>
      </c>
      <c r="H1211" s="27" t="str">
        <f>IF('TD OBSERVA'!H1213="","",'TD OBSERVA'!H1213)</f>
        <v/>
      </c>
      <c r="I1211" s="27" t="str">
        <f>IF('TD OBSERVA'!I1213="","",IF('TD OBSERVA'!I1213="(en blanco)","",'TD OBSERVA'!I1213))</f>
        <v/>
      </c>
      <c r="J1211" s="27" t="str">
        <f>IF('TD OBSERVA'!J1213="","",'TD OBSERVA'!J1213)</f>
        <v/>
      </c>
    </row>
    <row r="1212" spans="2:10" ht="16.8">
      <c r="B1212" s="27" t="str">
        <f>IF('TD OBSERVA'!B1214="","",'TD OBSERVA'!B1214)</f>
        <v/>
      </c>
      <c r="C1212" s="27" t="str">
        <f>IF('TD OBSERVA'!C1214="","",'TD OBSERVA'!C1214)</f>
        <v/>
      </c>
      <c r="D1212" s="27" t="str">
        <f>IF('TD OBSERVA'!D1214="","",'TD OBSERVA'!D1214)</f>
        <v/>
      </c>
      <c r="E1212" s="27" t="str">
        <f>IF('TD OBSERVA'!E1214="","",'TD OBSERVA'!E1214)</f>
        <v/>
      </c>
      <c r="F1212" s="27" t="str">
        <f>IF('TD OBSERVA'!F1214="","",'TD OBSERVA'!F1214)</f>
        <v/>
      </c>
      <c r="G1212" s="27" t="str">
        <f>IF('TD OBSERVA'!G1214="","",'TD OBSERVA'!G1214)</f>
        <v/>
      </c>
      <c r="H1212" s="27" t="str">
        <f>IF('TD OBSERVA'!H1214="","",'TD OBSERVA'!H1214)</f>
        <v/>
      </c>
      <c r="I1212" s="27" t="str">
        <f>IF('TD OBSERVA'!I1214="","",IF('TD OBSERVA'!I1214="(en blanco)","",'TD OBSERVA'!I1214))</f>
        <v/>
      </c>
      <c r="J1212" s="27" t="str">
        <f>IF('TD OBSERVA'!J1214="","",'TD OBSERVA'!J1214)</f>
        <v/>
      </c>
    </row>
    <row r="1213" spans="2:10" ht="16.8">
      <c r="B1213" s="27" t="str">
        <f>IF('TD OBSERVA'!B1215="","",'TD OBSERVA'!B1215)</f>
        <v/>
      </c>
      <c r="C1213" s="27" t="str">
        <f>IF('TD OBSERVA'!C1215="","",'TD OBSERVA'!C1215)</f>
        <v/>
      </c>
      <c r="D1213" s="27" t="str">
        <f>IF('TD OBSERVA'!D1215="","",'TD OBSERVA'!D1215)</f>
        <v/>
      </c>
      <c r="E1213" s="27" t="str">
        <f>IF('TD OBSERVA'!E1215="","",'TD OBSERVA'!E1215)</f>
        <v/>
      </c>
      <c r="F1213" s="27" t="str">
        <f>IF('TD OBSERVA'!F1215="","",'TD OBSERVA'!F1215)</f>
        <v/>
      </c>
      <c r="G1213" s="27" t="str">
        <f>IF('TD OBSERVA'!G1215="","",'TD OBSERVA'!G1215)</f>
        <v/>
      </c>
      <c r="H1213" s="27" t="str">
        <f>IF('TD OBSERVA'!H1215="","",'TD OBSERVA'!H1215)</f>
        <v/>
      </c>
      <c r="I1213" s="27" t="str">
        <f>IF('TD OBSERVA'!I1215="","",IF('TD OBSERVA'!I1215="(en blanco)","",'TD OBSERVA'!I1215))</f>
        <v/>
      </c>
      <c r="J1213" s="27" t="str">
        <f>IF('TD OBSERVA'!J1215="","",'TD OBSERVA'!J1215)</f>
        <v/>
      </c>
    </row>
    <row r="1214" spans="2:10" ht="16.8">
      <c r="B1214" s="27" t="str">
        <f>IF('TD OBSERVA'!B1216="","",'TD OBSERVA'!B1216)</f>
        <v/>
      </c>
      <c r="C1214" s="27" t="str">
        <f>IF('TD OBSERVA'!C1216="","",'TD OBSERVA'!C1216)</f>
        <v/>
      </c>
      <c r="D1214" s="27" t="str">
        <f>IF('TD OBSERVA'!D1216="","",'TD OBSERVA'!D1216)</f>
        <v/>
      </c>
      <c r="E1214" s="27" t="str">
        <f>IF('TD OBSERVA'!E1216="","",'TD OBSERVA'!E1216)</f>
        <v/>
      </c>
      <c r="F1214" s="27" t="str">
        <f>IF('TD OBSERVA'!F1216="","",'TD OBSERVA'!F1216)</f>
        <v/>
      </c>
      <c r="G1214" s="27" t="str">
        <f>IF('TD OBSERVA'!G1216="","",'TD OBSERVA'!G1216)</f>
        <v/>
      </c>
      <c r="H1214" s="27" t="str">
        <f>IF('TD OBSERVA'!H1216="","",'TD OBSERVA'!H1216)</f>
        <v/>
      </c>
      <c r="I1214" s="27" t="str">
        <f>IF('TD OBSERVA'!I1216="","",IF('TD OBSERVA'!I1216="(en blanco)","",'TD OBSERVA'!I1216))</f>
        <v/>
      </c>
      <c r="J1214" s="27" t="str">
        <f>IF('TD OBSERVA'!J1216="","",'TD OBSERVA'!J1216)</f>
        <v/>
      </c>
    </row>
    <row r="1215" spans="2:10" ht="16.8">
      <c r="B1215" s="27" t="str">
        <f>IF('TD OBSERVA'!B1217="","",'TD OBSERVA'!B1217)</f>
        <v/>
      </c>
      <c r="C1215" s="27" t="str">
        <f>IF('TD OBSERVA'!C1217="","",'TD OBSERVA'!C1217)</f>
        <v/>
      </c>
      <c r="D1215" s="27" t="str">
        <f>IF('TD OBSERVA'!D1217="","",'TD OBSERVA'!D1217)</f>
        <v/>
      </c>
      <c r="E1215" s="27" t="str">
        <f>IF('TD OBSERVA'!E1217="","",'TD OBSERVA'!E1217)</f>
        <v/>
      </c>
      <c r="F1215" s="27" t="str">
        <f>IF('TD OBSERVA'!F1217="","",'TD OBSERVA'!F1217)</f>
        <v/>
      </c>
      <c r="G1215" s="27" t="str">
        <f>IF('TD OBSERVA'!G1217="","",'TD OBSERVA'!G1217)</f>
        <v/>
      </c>
      <c r="H1215" s="27" t="str">
        <f>IF('TD OBSERVA'!H1217="","",'TD OBSERVA'!H1217)</f>
        <v/>
      </c>
      <c r="I1215" s="27" t="str">
        <f>IF('TD OBSERVA'!I1217="","",IF('TD OBSERVA'!I1217="(en blanco)","",'TD OBSERVA'!I1217))</f>
        <v/>
      </c>
      <c r="J1215" s="27" t="str">
        <f>IF('TD OBSERVA'!J1217="","",'TD OBSERVA'!J1217)</f>
        <v/>
      </c>
    </row>
    <row r="1216" spans="2:10" ht="16.8">
      <c r="B1216" s="27" t="str">
        <f>IF('TD OBSERVA'!B1218="","",'TD OBSERVA'!B1218)</f>
        <v/>
      </c>
      <c r="C1216" s="27" t="str">
        <f>IF('TD OBSERVA'!C1218="","",'TD OBSERVA'!C1218)</f>
        <v/>
      </c>
      <c r="D1216" s="27" t="str">
        <f>IF('TD OBSERVA'!D1218="","",'TD OBSERVA'!D1218)</f>
        <v/>
      </c>
      <c r="E1216" s="27" t="str">
        <f>IF('TD OBSERVA'!E1218="","",'TD OBSERVA'!E1218)</f>
        <v/>
      </c>
      <c r="F1216" s="27" t="str">
        <f>IF('TD OBSERVA'!F1218="","",'TD OBSERVA'!F1218)</f>
        <v/>
      </c>
      <c r="G1216" s="27" t="str">
        <f>IF('TD OBSERVA'!G1218="","",'TD OBSERVA'!G1218)</f>
        <v/>
      </c>
      <c r="H1216" s="27" t="str">
        <f>IF('TD OBSERVA'!H1218="","",'TD OBSERVA'!H1218)</f>
        <v/>
      </c>
      <c r="I1216" s="27" t="str">
        <f>IF('TD OBSERVA'!I1218="","",IF('TD OBSERVA'!I1218="(en blanco)","",'TD OBSERVA'!I1218))</f>
        <v/>
      </c>
      <c r="J1216" s="27" t="str">
        <f>IF('TD OBSERVA'!J1218="","",'TD OBSERVA'!J1218)</f>
        <v/>
      </c>
    </row>
    <row r="1217" spans="2:10" ht="16.8">
      <c r="B1217" s="27" t="str">
        <f>IF('TD OBSERVA'!B1219="","",'TD OBSERVA'!B1219)</f>
        <v/>
      </c>
      <c r="C1217" s="27" t="str">
        <f>IF('TD OBSERVA'!C1219="","",'TD OBSERVA'!C1219)</f>
        <v/>
      </c>
      <c r="D1217" s="27" t="str">
        <f>IF('TD OBSERVA'!D1219="","",'TD OBSERVA'!D1219)</f>
        <v/>
      </c>
      <c r="E1217" s="27" t="str">
        <f>IF('TD OBSERVA'!E1219="","",'TD OBSERVA'!E1219)</f>
        <v/>
      </c>
      <c r="F1217" s="27" t="str">
        <f>IF('TD OBSERVA'!F1219="","",'TD OBSERVA'!F1219)</f>
        <v/>
      </c>
      <c r="G1217" s="27" t="str">
        <f>IF('TD OBSERVA'!G1219="","",'TD OBSERVA'!G1219)</f>
        <v/>
      </c>
      <c r="H1217" s="27" t="str">
        <f>IF('TD OBSERVA'!H1219="","",'TD OBSERVA'!H1219)</f>
        <v/>
      </c>
      <c r="I1217" s="27" t="str">
        <f>IF('TD OBSERVA'!I1219="","",IF('TD OBSERVA'!I1219="(en blanco)","",'TD OBSERVA'!I1219))</f>
        <v/>
      </c>
      <c r="J1217" s="27" t="str">
        <f>IF('TD OBSERVA'!J1219="","",'TD OBSERVA'!J1219)</f>
        <v/>
      </c>
    </row>
    <row r="1218" spans="2:10" ht="16.8">
      <c r="B1218" s="27" t="str">
        <f>IF('TD OBSERVA'!B1220="","",'TD OBSERVA'!B1220)</f>
        <v/>
      </c>
      <c r="C1218" s="27" t="str">
        <f>IF('TD OBSERVA'!C1220="","",'TD OBSERVA'!C1220)</f>
        <v/>
      </c>
      <c r="D1218" s="27" t="str">
        <f>IF('TD OBSERVA'!D1220="","",'TD OBSERVA'!D1220)</f>
        <v/>
      </c>
      <c r="E1218" s="27" t="str">
        <f>IF('TD OBSERVA'!E1220="","",'TD OBSERVA'!E1220)</f>
        <v/>
      </c>
      <c r="F1218" s="27" t="str">
        <f>IF('TD OBSERVA'!F1220="","",'TD OBSERVA'!F1220)</f>
        <v/>
      </c>
      <c r="G1218" s="27" t="str">
        <f>IF('TD OBSERVA'!G1220="","",'TD OBSERVA'!G1220)</f>
        <v/>
      </c>
      <c r="H1218" s="27" t="str">
        <f>IF('TD OBSERVA'!H1220="","",'TD OBSERVA'!H1220)</f>
        <v/>
      </c>
      <c r="I1218" s="27" t="str">
        <f>IF('TD OBSERVA'!I1220="","",IF('TD OBSERVA'!I1220="(en blanco)","",'TD OBSERVA'!I1220))</f>
        <v/>
      </c>
      <c r="J1218" s="27" t="str">
        <f>IF('TD OBSERVA'!J1220="","",'TD OBSERVA'!J1220)</f>
        <v/>
      </c>
    </row>
    <row r="1219" spans="2:10" ht="16.8">
      <c r="B1219" s="27" t="str">
        <f>IF('TD OBSERVA'!B1221="","",'TD OBSERVA'!B1221)</f>
        <v/>
      </c>
      <c r="C1219" s="27" t="str">
        <f>IF('TD OBSERVA'!C1221="","",'TD OBSERVA'!C1221)</f>
        <v/>
      </c>
      <c r="D1219" s="27" t="str">
        <f>IF('TD OBSERVA'!D1221="","",'TD OBSERVA'!D1221)</f>
        <v/>
      </c>
      <c r="E1219" s="27" t="str">
        <f>IF('TD OBSERVA'!E1221="","",'TD OBSERVA'!E1221)</f>
        <v/>
      </c>
      <c r="F1219" s="27" t="str">
        <f>IF('TD OBSERVA'!F1221="","",'TD OBSERVA'!F1221)</f>
        <v/>
      </c>
      <c r="G1219" s="27" t="str">
        <f>IF('TD OBSERVA'!G1221="","",'TD OBSERVA'!G1221)</f>
        <v/>
      </c>
      <c r="H1219" s="27" t="str">
        <f>IF('TD OBSERVA'!H1221="","",'TD OBSERVA'!H1221)</f>
        <v/>
      </c>
      <c r="I1219" s="27" t="str">
        <f>IF('TD OBSERVA'!I1221="","",IF('TD OBSERVA'!I1221="(en blanco)","",'TD OBSERVA'!I1221))</f>
        <v/>
      </c>
      <c r="J1219" s="27" t="str">
        <f>IF('TD OBSERVA'!J1221="","",'TD OBSERVA'!J1221)</f>
        <v/>
      </c>
    </row>
    <row r="1220" spans="2:10" ht="16.8">
      <c r="B1220" s="27" t="str">
        <f>IF('TD OBSERVA'!B1222="","",'TD OBSERVA'!B1222)</f>
        <v/>
      </c>
      <c r="C1220" s="27" t="str">
        <f>IF('TD OBSERVA'!C1222="","",'TD OBSERVA'!C1222)</f>
        <v/>
      </c>
      <c r="D1220" s="27" t="str">
        <f>IF('TD OBSERVA'!D1222="","",'TD OBSERVA'!D1222)</f>
        <v/>
      </c>
      <c r="E1220" s="27" t="str">
        <f>IF('TD OBSERVA'!E1222="","",'TD OBSERVA'!E1222)</f>
        <v/>
      </c>
      <c r="F1220" s="27" t="str">
        <f>IF('TD OBSERVA'!F1222="","",'TD OBSERVA'!F1222)</f>
        <v/>
      </c>
      <c r="G1220" s="27" t="str">
        <f>IF('TD OBSERVA'!G1222="","",'TD OBSERVA'!G1222)</f>
        <v/>
      </c>
      <c r="H1220" s="27" t="str">
        <f>IF('TD OBSERVA'!H1222="","",'TD OBSERVA'!H1222)</f>
        <v/>
      </c>
      <c r="I1220" s="27" t="str">
        <f>IF('TD OBSERVA'!I1222="","",IF('TD OBSERVA'!I1222="(en blanco)","",'TD OBSERVA'!I1222))</f>
        <v/>
      </c>
      <c r="J1220" s="27" t="str">
        <f>IF('TD OBSERVA'!J1222="","",'TD OBSERVA'!J1222)</f>
        <v/>
      </c>
    </row>
    <row r="1221" spans="2:10" ht="16.8">
      <c r="B1221" s="27" t="str">
        <f>IF('TD OBSERVA'!B1223="","",'TD OBSERVA'!B1223)</f>
        <v/>
      </c>
      <c r="C1221" s="27" t="str">
        <f>IF('TD OBSERVA'!C1223="","",'TD OBSERVA'!C1223)</f>
        <v/>
      </c>
      <c r="D1221" s="27" t="str">
        <f>IF('TD OBSERVA'!D1223="","",'TD OBSERVA'!D1223)</f>
        <v/>
      </c>
      <c r="E1221" s="27" t="str">
        <f>IF('TD OBSERVA'!E1223="","",'TD OBSERVA'!E1223)</f>
        <v/>
      </c>
      <c r="F1221" s="27" t="str">
        <f>IF('TD OBSERVA'!F1223="","",'TD OBSERVA'!F1223)</f>
        <v/>
      </c>
      <c r="G1221" s="27" t="str">
        <f>IF('TD OBSERVA'!G1223="","",'TD OBSERVA'!G1223)</f>
        <v/>
      </c>
      <c r="H1221" s="27" t="str">
        <f>IF('TD OBSERVA'!H1223="","",'TD OBSERVA'!H1223)</f>
        <v/>
      </c>
      <c r="I1221" s="27" t="str">
        <f>IF('TD OBSERVA'!I1223="","",IF('TD OBSERVA'!I1223="(en blanco)","",'TD OBSERVA'!I1223))</f>
        <v/>
      </c>
      <c r="J1221" s="27" t="str">
        <f>IF('TD OBSERVA'!J1223="","",'TD OBSERVA'!J1223)</f>
        <v/>
      </c>
    </row>
    <row r="1222" spans="2:10" ht="16.8">
      <c r="B1222" s="27" t="str">
        <f>IF('TD OBSERVA'!B1224="","",'TD OBSERVA'!B1224)</f>
        <v/>
      </c>
      <c r="C1222" s="27" t="str">
        <f>IF('TD OBSERVA'!C1224="","",'TD OBSERVA'!C1224)</f>
        <v/>
      </c>
      <c r="D1222" s="27" t="str">
        <f>IF('TD OBSERVA'!D1224="","",'TD OBSERVA'!D1224)</f>
        <v/>
      </c>
      <c r="E1222" s="27" t="str">
        <f>IF('TD OBSERVA'!E1224="","",'TD OBSERVA'!E1224)</f>
        <v/>
      </c>
      <c r="F1222" s="27" t="str">
        <f>IF('TD OBSERVA'!F1224="","",'TD OBSERVA'!F1224)</f>
        <v/>
      </c>
      <c r="G1222" s="27" t="str">
        <f>IF('TD OBSERVA'!G1224="","",'TD OBSERVA'!G1224)</f>
        <v/>
      </c>
      <c r="H1222" s="27" t="str">
        <f>IF('TD OBSERVA'!H1224="","",'TD OBSERVA'!H1224)</f>
        <v/>
      </c>
      <c r="I1222" s="27" t="str">
        <f>IF('TD OBSERVA'!I1224="","",IF('TD OBSERVA'!I1224="(en blanco)","",'TD OBSERVA'!I1224))</f>
        <v/>
      </c>
      <c r="J1222" s="27" t="str">
        <f>IF('TD OBSERVA'!J1224="","",'TD OBSERVA'!J1224)</f>
        <v/>
      </c>
    </row>
    <row r="1223" spans="2:10" ht="16.8">
      <c r="B1223" s="27" t="str">
        <f>IF('TD OBSERVA'!B1225="","",'TD OBSERVA'!B1225)</f>
        <v/>
      </c>
      <c r="C1223" s="27" t="str">
        <f>IF('TD OBSERVA'!C1225="","",'TD OBSERVA'!C1225)</f>
        <v/>
      </c>
      <c r="D1223" s="27" t="str">
        <f>IF('TD OBSERVA'!D1225="","",'TD OBSERVA'!D1225)</f>
        <v/>
      </c>
      <c r="E1223" s="27" t="str">
        <f>IF('TD OBSERVA'!E1225="","",'TD OBSERVA'!E1225)</f>
        <v/>
      </c>
      <c r="F1223" s="27" t="str">
        <f>IF('TD OBSERVA'!F1225="","",'TD OBSERVA'!F1225)</f>
        <v/>
      </c>
      <c r="G1223" s="27" t="str">
        <f>IF('TD OBSERVA'!G1225="","",'TD OBSERVA'!G1225)</f>
        <v/>
      </c>
      <c r="H1223" s="27" t="str">
        <f>IF('TD OBSERVA'!H1225="","",'TD OBSERVA'!H1225)</f>
        <v/>
      </c>
      <c r="I1223" s="27" t="str">
        <f>IF('TD OBSERVA'!I1225="","",IF('TD OBSERVA'!I1225="(en blanco)","",'TD OBSERVA'!I1225))</f>
        <v/>
      </c>
      <c r="J1223" s="27" t="str">
        <f>IF('TD OBSERVA'!J1225="","",'TD OBSERVA'!J1225)</f>
        <v/>
      </c>
    </row>
    <row r="1224" spans="2:10" ht="16.8">
      <c r="B1224" s="27" t="str">
        <f>IF('TD OBSERVA'!B1226="","",'TD OBSERVA'!B1226)</f>
        <v/>
      </c>
      <c r="C1224" s="27" t="str">
        <f>IF('TD OBSERVA'!C1226="","",'TD OBSERVA'!C1226)</f>
        <v/>
      </c>
      <c r="D1224" s="27" t="str">
        <f>IF('TD OBSERVA'!D1226="","",'TD OBSERVA'!D1226)</f>
        <v/>
      </c>
      <c r="E1224" s="27" t="str">
        <f>IF('TD OBSERVA'!E1226="","",'TD OBSERVA'!E1226)</f>
        <v/>
      </c>
      <c r="F1224" s="27" t="str">
        <f>IF('TD OBSERVA'!F1226="","",'TD OBSERVA'!F1226)</f>
        <v/>
      </c>
      <c r="G1224" s="27" t="str">
        <f>IF('TD OBSERVA'!G1226="","",'TD OBSERVA'!G1226)</f>
        <v/>
      </c>
      <c r="H1224" s="27" t="str">
        <f>IF('TD OBSERVA'!H1226="","",'TD OBSERVA'!H1226)</f>
        <v/>
      </c>
      <c r="I1224" s="27" t="str">
        <f>IF('TD OBSERVA'!I1226="","",IF('TD OBSERVA'!I1226="(en blanco)","",'TD OBSERVA'!I1226))</f>
        <v/>
      </c>
      <c r="J1224" s="27" t="str">
        <f>IF('TD OBSERVA'!J1226="","",'TD OBSERVA'!J1226)</f>
        <v/>
      </c>
    </row>
    <row r="1225" spans="2:10" ht="16.8">
      <c r="B1225" s="27" t="str">
        <f>IF('TD OBSERVA'!B1227="","",'TD OBSERVA'!B1227)</f>
        <v/>
      </c>
      <c r="C1225" s="27" t="str">
        <f>IF('TD OBSERVA'!C1227="","",'TD OBSERVA'!C1227)</f>
        <v/>
      </c>
      <c r="D1225" s="27" t="str">
        <f>IF('TD OBSERVA'!D1227="","",'TD OBSERVA'!D1227)</f>
        <v/>
      </c>
      <c r="E1225" s="27" t="str">
        <f>IF('TD OBSERVA'!E1227="","",'TD OBSERVA'!E1227)</f>
        <v/>
      </c>
      <c r="F1225" s="27" t="str">
        <f>IF('TD OBSERVA'!F1227="","",'TD OBSERVA'!F1227)</f>
        <v/>
      </c>
      <c r="G1225" s="27" t="str">
        <f>IF('TD OBSERVA'!G1227="","",'TD OBSERVA'!G1227)</f>
        <v/>
      </c>
      <c r="H1225" s="27" t="str">
        <f>IF('TD OBSERVA'!H1227="","",'TD OBSERVA'!H1227)</f>
        <v/>
      </c>
      <c r="I1225" s="27" t="str">
        <f>IF('TD OBSERVA'!I1227="","",IF('TD OBSERVA'!I1227="(en blanco)","",'TD OBSERVA'!I1227))</f>
        <v/>
      </c>
      <c r="J1225" s="27" t="str">
        <f>IF('TD OBSERVA'!J1227="","",'TD OBSERVA'!J1227)</f>
        <v/>
      </c>
    </row>
    <row r="1226" spans="2:10" ht="16.8">
      <c r="B1226" s="27" t="str">
        <f>IF('TD OBSERVA'!B1228="","",'TD OBSERVA'!B1228)</f>
        <v/>
      </c>
      <c r="C1226" s="27" t="str">
        <f>IF('TD OBSERVA'!C1228="","",'TD OBSERVA'!C1228)</f>
        <v/>
      </c>
      <c r="D1226" s="27" t="str">
        <f>IF('TD OBSERVA'!D1228="","",'TD OBSERVA'!D1228)</f>
        <v/>
      </c>
      <c r="E1226" s="27" t="str">
        <f>IF('TD OBSERVA'!E1228="","",'TD OBSERVA'!E1228)</f>
        <v/>
      </c>
      <c r="F1226" s="27" t="str">
        <f>IF('TD OBSERVA'!F1228="","",'TD OBSERVA'!F1228)</f>
        <v/>
      </c>
      <c r="G1226" s="27" t="str">
        <f>IF('TD OBSERVA'!G1228="","",'TD OBSERVA'!G1228)</f>
        <v/>
      </c>
      <c r="H1226" s="27" t="str">
        <f>IF('TD OBSERVA'!H1228="","",'TD OBSERVA'!H1228)</f>
        <v/>
      </c>
      <c r="I1226" s="27" t="str">
        <f>IF('TD OBSERVA'!I1228="","",IF('TD OBSERVA'!I1228="(en blanco)","",'TD OBSERVA'!I1228))</f>
        <v/>
      </c>
      <c r="J1226" s="27" t="str">
        <f>IF('TD OBSERVA'!J1228="","",'TD OBSERVA'!J1228)</f>
        <v/>
      </c>
    </row>
    <row r="1227" spans="2:10" ht="16.8">
      <c r="B1227" s="27" t="str">
        <f>IF('TD OBSERVA'!B1229="","",'TD OBSERVA'!B1229)</f>
        <v/>
      </c>
      <c r="C1227" s="27" t="str">
        <f>IF('TD OBSERVA'!C1229="","",'TD OBSERVA'!C1229)</f>
        <v/>
      </c>
      <c r="D1227" s="27" t="str">
        <f>IF('TD OBSERVA'!D1229="","",'TD OBSERVA'!D1229)</f>
        <v/>
      </c>
      <c r="E1227" s="27" t="str">
        <f>IF('TD OBSERVA'!E1229="","",'TD OBSERVA'!E1229)</f>
        <v/>
      </c>
      <c r="F1227" s="27" t="str">
        <f>IF('TD OBSERVA'!F1229="","",'TD OBSERVA'!F1229)</f>
        <v/>
      </c>
      <c r="G1227" s="27" t="str">
        <f>IF('TD OBSERVA'!G1229="","",'TD OBSERVA'!G1229)</f>
        <v/>
      </c>
      <c r="H1227" s="27" t="str">
        <f>IF('TD OBSERVA'!H1229="","",'TD OBSERVA'!H1229)</f>
        <v/>
      </c>
      <c r="I1227" s="27" t="str">
        <f>IF('TD OBSERVA'!I1229="","",IF('TD OBSERVA'!I1229="(en blanco)","",'TD OBSERVA'!I1229))</f>
        <v/>
      </c>
      <c r="J1227" s="27" t="str">
        <f>IF('TD OBSERVA'!J1229="","",'TD OBSERVA'!J1229)</f>
        <v/>
      </c>
    </row>
    <row r="1228" spans="2:10" ht="16.8">
      <c r="B1228" s="27" t="str">
        <f>IF('TD OBSERVA'!B1230="","",'TD OBSERVA'!B1230)</f>
        <v/>
      </c>
      <c r="C1228" s="27" t="str">
        <f>IF('TD OBSERVA'!C1230="","",'TD OBSERVA'!C1230)</f>
        <v/>
      </c>
      <c r="D1228" s="27" t="str">
        <f>IF('TD OBSERVA'!D1230="","",'TD OBSERVA'!D1230)</f>
        <v/>
      </c>
      <c r="E1228" s="27" t="str">
        <f>IF('TD OBSERVA'!E1230="","",'TD OBSERVA'!E1230)</f>
        <v/>
      </c>
      <c r="F1228" s="27" t="str">
        <f>IF('TD OBSERVA'!F1230="","",'TD OBSERVA'!F1230)</f>
        <v/>
      </c>
      <c r="G1228" s="27" t="str">
        <f>IF('TD OBSERVA'!G1230="","",'TD OBSERVA'!G1230)</f>
        <v/>
      </c>
      <c r="H1228" s="27" t="str">
        <f>IF('TD OBSERVA'!H1230="","",'TD OBSERVA'!H1230)</f>
        <v/>
      </c>
      <c r="I1228" s="27" t="str">
        <f>IF('TD OBSERVA'!I1230="","",IF('TD OBSERVA'!I1230="(en blanco)","",'TD OBSERVA'!I1230))</f>
        <v/>
      </c>
      <c r="J1228" s="27" t="str">
        <f>IF('TD OBSERVA'!J1230="","",'TD OBSERVA'!J1230)</f>
        <v/>
      </c>
    </row>
    <row r="1229" spans="2:10" ht="16.8">
      <c r="B1229" s="27" t="str">
        <f>IF('TD OBSERVA'!B1231="","",'TD OBSERVA'!B1231)</f>
        <v/>
      </c>
      <c r="C1229" s="27" t="str">
        <f>IF('TD OBSERVA'!C1231="","",'TD OBSERVA'!C1231)</f>
        <v/>
      </c>
      <c r="D1229" s="27" t="str">
        <f>IF('TD OBSERVA'!D1231="","",'TD OBSERVA'!D1231)</f>
        <v/>
      </c>
      <c r="E1229" s="27" t="str">
        <f>IF('TD OBSERVA'!E1231="","",'TD OBSERVA'!E1231)</f>
        <v/>
      </c>
      <c r="F1229" s="27" t="str">
        <f>IF('TD OBSERVA'!F1231="","",'TD OBSERVA'!F1231)</f>
        <v/>
      </c>
      <c r="G1229" s="27" t="str">
        <f>IF('TD OBSERVA'!G1231="","",'TD OBSERVA'!G1231)</f>
        <v/>
      </c>
      <c r="H1229" s="27" t="str">
        <f>IF('TD OBSERVA'!H1231="","",'TD OBSERVA'!H1231)</f>
        <v/>
      </c>
      <c r="I1229" s="27" t="str">
        <f>IF('TD OBSERVA'!I1231="","",IF('TD OBSERVA'!I1231="(en blanco)","",'TD OBSERVA'!I1231))</f>
        <v/>
      </c>
      <c r="J1229" s="27" t="str">
        <f>IF('TD OBSERVA'!J1231="","",'TD OBSERVA'!J1231)</f>
        <v/>
      </c>
    </row>
    <row r="1230" spans="2:10" ht="16.8">
      <c r="B1230" s="27" t="str">
        <f>IF('TD OBSERVA'!B1232="","",'TD OBSERVA'!B1232)</f>
        <v/>
      </c>
      <c r="C1230" s="27" t="str">
        <f>IF('TD OBSERVA'!C1232="","",'TD OBSERVA'!C1232)</f>
        <v/>
      </c>
      <c r="D1230" s="27" t="str">
        <f>IF('TD OBSERVA'!D1232="","",'TD OBSERVA'!D1232)</f>
        <v/>
      </c>
      <c r="E1230" s="27" t="str">
        <f>IF('TD OBSERVA'!E1232="","",'TD OBSERVA'!E1232)</f>
        <v/>
      </c>
      <c r="F1230" s="27" t="str">
        <f>IF('TD OBSERVA'!F1232="","",'TD OBSERVA'!F1232)</f>
        <v/>
      </c>
      <c r="G1230" s="27" t="str">
        <f>IF('TD OBSERVA'!G1232="","",'TD OBSERVA'!G1232)</f>
        <v/>
      </c>
      <c r="H1230" s="27" t="str">
        <f>IF('TD OBSERVA'!H1232="","",'TD OBSERVA'!H1232)</f>
        <v/>
      </c>
      <c r="I1230" s="27" t="str">
        <f>IF('TD OBSERVA'!I1232="","",IF('TD OBSERVA'!I1232="(en blanco)","",'TD OBSERVA'!I1232))</f>
        <v/>
      </c>
      <c r="J1230" s="27" t="str">
        <f>IF('TD OBSERVA'!J1232="","",'TD OBSERVA'!J1232)</f>
        <v/>
      </c>
    </row>
    <row r="1231" spans="2:10" ht="16.8">
      <c r="B1231" s="27" t="str">
        <f>IF('TD OBSERVA'!B1233="","",'TD OBSERVA'!B1233)</f>
        <v/>
      </c>
      <c r="C1231" s="27" t="str">
        <f>IF('TD OBSERVA'!C1233="","",'TD OBSERVA'!C1233)</f>
        <v/>
      </c>
      <c r="D1231" s="27" t="str">
        <f>IF('TD OBSERVA'!D1233="","",'TD OBSERVA'!D1233)</f>
        <v/>
      </c>
      <c r="E1231" s="27" t="str">
        <f>IF('TD OBSERVA'!E1233="","",'TD OBSERVA'!E1233)</f>
        <v/>
      </c>
      <c r="F1231" s="27" t="str">
        <f>IF('TD OBSERVA'!F1233="","",'TD OBSERVA'!F1233)</f>
        <v/>
      </c>
      <c r="G1231" s="27" t="str">
        <f>IF('TD OBSERVA'!G1233="","",'TD OBSERVA'!G1233)</f>
        <v/>
      </c>
      <c r="H1231" s="27" t="str">
        <f>IF('TD OBSERVA'!H1233="","",'TD OBSERVA'!H1233)</f>
        <v/>
      </c>
      <c r="I1231" s="27" t="str">
        <f>IF('TD OBSERVA'!I1233="","",IF('TD OBSERVA'!I1233="(en blanco)","",'TD OBSERVA'!I1233))</f>
        <v/>
      </c>
      <c r="J1231" s="27" t="str">
        <f>IF('TD OBSERVA'!J1233="","",'TD OBSERVA'!J1233)</f>
        <v/>
      </c>
    </row>
    <row r="1232" spans="2:10" ht="16.8">
      <c r="B1232" s="27" t="str">
        <f>IF('TD OBSERVA'!B1234="","",'TD OBSERVA'!B1234)</f>
        <v/>
      </c>
      <c r="C1232" s="27" t="str">
        <f>IF('TD OBSERVA'!C1234="","",'TD OBSERVA'!C1234)</f>
        <v/>
      </c>
      <c r="D1232" s="27" t="str">
        <f>IF('TD OBSERVA'!D1234="","",'TD OBSERVA'!D1234)</f>
        <v/>
      </c>
      <c r="E1232" s="27" t="str">
        <f>IF('TD OBSERVA'!E1234="","",'TD OBSERVA'!E1234)</f>
        <v/>
      </c>
      <c r="F1232" s="27" t="str">
        <f>IF('TD OBSERVA'!F1234="","",'TD OBSERVA'!F1234)</f>
        <v/>
      </c>
      <c r="G1232" s="27" t="str">
        <f>IF('TD OBSERVA'!G1234="","",'TD OBSERVA'!G1234)</f>
        <v/>
      </c>
      <c r="H1232" s="27" t="str">
        <f>IF('TD OBSERVA'!H1234="","",'TD OBSERVA'!H1234)</f>
        <v/>
      </c>
      <c r="I1232" s="27" t="str">
        <f>IF('TD OBSERVA'!I1234="","",IF('TD OBSERVA'!I1234="(en blanco)","",'TD OBSERVA'!I1234))</f>
        <v/>
      </c>
      <c r="J1232" s="27" t="str">
        <f>IF('TD OBSERVA'!J1234="","",'TD OBSERVA'!J1234)</f>
        <v/>
      </c>
    </row>
    <row r="1233" spans="2:10" ht="16.8">
      <c r="B1233" s="27" t="str">
        <f>IF('TD OBSERVA'!B1235="","",'TD OBSERVA'!B1235)</f>
        <v/>
      </c>
      <c r="C1233" s="27" t="str">
        <f>IF('TD OBSERVA'!C1235="","",'TD OBSERVA'!C1235)</f>
        <v/>
      </c>
      <c r="D1233" s="27" t="str">
        <f>IF('TD OBSERVA'!D1235="","",'TD OBSERVA'!D1235)</f>
        <v/>
      </c>
      <c r="E1233" s="27" t="str">
        <f>IF('TD OBSERVA'!E1235="","",'TD OBSERVA'!E1235)</f>
        <v/>
      </c>
      <c r="F1233" s="27" t="str">
        <f>IF('TD OBSERVA'!F1235="","",'TD OBSERVA'!F1235)</f>
        <v/>
      </c>
      <c r="G1233" s="27" t="str">
        <f>IF('TD OBSERVA'!G1235="","",'TD OBSERVA'!G1235)</f>
        <v/>
      </c>
      <c r="H1233" s="27" t="str">
        <f>IF('TD OBSERVA'!H1235="","",'TD OBSERVA'!H1235)</f>
        <v/>
      </c>
      <c r="I1233" s="27" t="str">
        <f>IF('TD OBSERVA'!I1235="","",IF('TD OBSERVA'!I1235="(en blanco)","",'TD OBSERVA'!I1235))</f>
        <v/>
      </c>
      <c r="J1233" s="27" t="str">
        <f>IF('TD OBSERVA'!J1235="","",'TD OBSERVA'!J1235)</f>
        <v/>
      </c>
    </row>
    <row r="1234" spans="2:10" ht="16.8">
      <c r="B1234" s="27" t="str">
        <f>IF('TD OBSERVA'!B1236="","",'TD OBSERVA'!B1236)</f>
        <v/>
      </c>
      <c r="C1234" s="27" t="str">
        <f>IF('TD OBSERVA'!C1236="","",'TD OBSERVA'!C1236)</f>
        <v/>
      </c>
      <c r="D1234" s="27" t="str">
        <f>IF('TD OBSERVA'!D1236="","",'TD OBSERVA'!D1236)</f>
        <v/>
      </c>
      <c r="E1234" s="27" t="str">
        <f>IF('TD OBSERVA'!E1236="","",'TD OBSERVA'!E1236)</f>
        <v/>
      </c>
      <c r="F1234" s="27" t="str">
        <f>IF('TD OBSERVA'!F1236="","",'TD OBSERVA'!F1236)</f>
        <v/>
      </c>
      <c r="G1234" s="27" t="str">
        <f>IF('TD OBSERVA'!G1236="","",'TD OBSERVA'!G1236)</f>
        <v/>
      </c>
      <c r="H1234" s="27" t="str">
        <f>IF('TD OBSERVA'!H1236="","",'TD OBSERVA'!H1236)</f>
        <v/>
      </c>
      <c r="I1234" s="27" t="str">
        <f>IF('TD OBSERVA'!I1236="","",IF('TD OBSERVA'!I1236="(en blanco)","",'TD OBSERVA'!I1236))</f>
        <v/>
      </c>
      <c r="J1234" s="27" t="str">
        <f>IF('TD OBSERVA'!J1236="","",'TD OBSERVA'!J1236)</f>
        <v/>
      </c>
    </row>
    <row r="1235" spans="2:10" ht="16.8">
      <c r="B1235" s="27" t="str">
        <f>IF('TD OBSERVA'!B1237="","",'TD OBSERVA'!B1237)</f>
        <v/>
      </c>
      <c r="C1235" s="27" t="str">
        <f>IF('TD OBSERVA'!C1237="","",'TD OBSERVA'!C1237)</f>
        <v/>
      </c>
      <c r="D1235" s="27" t="str">
        <f>IF('TD OBSERVA'!D1237="","",'TD OBSERVA'!D1237)</f>
        <v/>
      </c>
      <c r="E1235" s="27" t="str">
        <f>IF('TD OBSERVA'!E1237="","",'TD OBSERVA'!E1237)</f>
        <v/>
      </c>
      <c r="F1235" s="27" t="str">
        <f>IF('TD OBSERVA'!F1237="","",'TD OBSERVA'!F1237)</f>
        <v/>
      </c>
      <c r="G1235" s="27" t="str">
        <f>IF('TD OBSERVA'!G1237="","",'TD OBSERVA'!G1237)</f>
        <v/>
      </c>
      <c r="H1235" s="27" t="str">
        <f>IF('TD OBSERVA'!H1237="","",'TD OBSERVA'!H1237)</f>
        <v/>
      </c>
      <c r="I1235" s="27" t="str">
        <f>IF('TD OBSERVA'!I1237="","",IF('TD OBSERVA'!I1237="(en blanco)","",'TD OBSERVA'!I1237))</f>
        <v/>
      </c>
      <c r="J1235" s="27" t="str">
        <f>IF('TD OBSERVA'!J1237="","",'TD OBSERVA'!J1237)</f>
        <v/>
      </c>
    </row>
    <row r="1236" spans="2:10" ht="16.8">
      <c r="B1236" s="27" t="str">
        <f>IF('TD OBSERVA'!B1238="","",'TD OBSERVA'!B1238)</f>
        <v/>
      </c>
      <c r="C1236" s="27" t="str">
        <f>IF('TD OBSERVA'!C1238="","",'TD OBSERVA'!C1238)</f>
        <v/>
      </c>
      <c r="D1236" s="27" t="str">
        <f>IF('TD OBSERVA'!D1238="","",'TD OBSERVA'!D1238)</f>
        <v/>
      </c>
      <c r="E1236" s="27" t="str">
        <f>IF('TD OBSERVA'!E1238="","",'TD OBSERVA'!E1238)</f>
        <v/>
      </c>
      <c r="F1236" s="27" t="str">
        <f>IF('TD OBSERVA'!F1238="","",'TD OBSERVA'!F1238)</f>
        <v/>
      </c>
      <c r="G1236" s="27" t="str">
        <f>IF('TD OBSERVA'!G1238="","",'TD OBSERVA'!G1238)</f>
        <v/>
      </c>
      <c r="H1236" s="27" t="str">
        <f>IF('TD OBSERVA'!H1238="","",'TD OBSERVA'!H1238)</f>
        <v/>
      </c>
      <c r="I1236" s="27" t="str">
        <f>IF('TD OBSERVA'!I1238="","",IF('TD OBSERVA'!I1238="(en blanco)","",'TD OBSERVA'!I1238))</f>
        <v/>
      </c>
      <c r="J1236" s="27" t="str">
        <f>IF('TD OBSERVA'!J1238="","",'TD OBSERVA'!J1238)</f>
        <v/>
      </c>
    </row>
    <row r="1237" spans="2:10" ht="16.8">
      <c r="B1237" s="27" t="str">
        <f>IF('TD OBSERVA'!B1239="","",'TD OBSERVA'!B1239)</f>
        <v/>
      </c>
      <c r="C1237" s="27" t="str">
        <f>IF('TD OBSERVA'!C1239="","",'TD OBSERVA'!C1239)</f>
        <v/>
      </c>
      <c r="D1237" s="27" t="str">
        <f>IF('TD OBSERVA'!D1239="","",'TD OBSERVA'!D1239)</f>
        <v/>
      </c>
      <c r="E1237" s="27" t="str">
        <f>IF('TD OBSERVA'!E1239="","",'TD OBSERVA'!E1239)</f>
        <v/>
      </c>
      <c r="F1237" s="27" t="str">
        <f>IF('TD OBSERVA'!F1239="","",'TD OBSERVA'!F1239)</f>
        <v/>
      </c>
      <c r="G1237" s="27" t="str">
        <f>IF('TD OBSERVA'!G1239="","",'TD OBSERVA'!G1239)</f>
        <v/>
      </c>
      <c r="H1237" s="27" t="str">
        <f>IF('TD OBSERVA'!H1239="","",'TD OBSERVA'!H1239)</f>
        <v/>
      </c>
      <c r="I1237" s="27" t="str">
        <f>IF('TD OBSERVA'!I1239="","",IF('TD OBSERVA'!I1239="(en blanco)","",'TD OBSERVA'!I1239))</f>
        <v/>
      </c>
      <c r="J1237" s="27" t="str">
        <f>IF('TD OBSERVA'!J1239="","",'TD OBSERVA'!J1239)</f>
        <v/>
      </c>
    </row>
    <row r="1238" spans="2:10" ht="16.8">
      <c r="B1238" s="27" t="str">
        <f>IF('TD OBSERVA'!B1240="","",'TD OBSERVA'!B1240)</f>
        <v/>
      </c>
      <c r="C1238" s="27" t="str">
        <f>IF('TD OBSERVA'!C1240="","",'TD OBSERVA'!C1240)</f>
        <v/>
      </c>
      <c r="D1238" s="27" t="str">
        <f>IF('TD OBSERVA'!D1240="","",'TD OBSERVA'!D1240)</f>
        <v/>
      </c>
      <c r="E1238" s="27" t="str">
        <f>IF('TD OBSERVA'!E1240="","",'TD OBSERVA'!E1240)</f>
        <v/>
      </c>
      <c r="F1238" s="27" t="str">
        <f>IF('TD OBSERVA'!F1240="","",'TD OBSERVA'!F1240)</f>
        <v/>
      </c>
      <c r="G1238" s="27" t="str">
        <f>IF('TD OBSERVA'!G1240="","",'TD OBSERVA'!G1240)</f>
        <v/>
      </c>
      <c r="H1238" s="27" t="str">
        <f>IF('TD OBSERVA'!H1240="","",'TD OBSERVA'!H1240)</f>
        <v/>
      </c>
      <c r="I1238" s="27" t="str">
        <f>IF('TD OBSERVA'!I1240="","",IF('TD OBSERVA'!I1240="(en blanco)","",'TD OBSERVA'!I1240))</f>
        <v/>
      </c>
      <c r="J1238" s="27" t="str">
        <f>IF('TD OBSERVA'!J1240="","",'TD OBSERVA'!J1240)</f>
        <v/>
      </c>
    </row>
    <row r="1239" spans="2:10" ht="16.8">
      <c r="B1239" s="27" t="str">
        <f>IF('TD OBSERVA'!B1241="","",'TD OBSERVA'!B1241)</f>
        <v/>
      </c>
      <c r="C1239" s="27" t="str">
        <f>IF('TD OBSERVA'!C1241="","",'TD OBSERVA'!C1241)</f>
        <v/>
      </c>
      <c r="D1239" s="27" t="str">
        <f>IF('TD OBSERVA'!D1241="","",'TD OBSERVA'!D1241)</f>
        <v/>
      </c>
      <c r="E1239" s="27" t="str">
        <f>IF('TD OBSERVA'!E1241="","",'TD OBSERVA'!E1241)</f>
        <v/>
      </c>
      <c r="F1239" s="27" t="str">
        <f>IF('TD OBSERVA'!F1241="","",'TD OBSERVA'!F1241)</f>
        <v/>
      </c>
      <c r="G1239" s="27" t="str">
        <f>IF('TD OBSERVA'!G1241="","",'TD OBSERVA'!G1241)</f>
        <v/>
      </c>
      <c r="H1239" s="27" t="str">
        <f>IF('TD OBSERVA'!H1241="","",'TD OBSERVA'!H1241)</f>
        <v/>
      </c>
      <c r="I1239" s="27" t="str">
        <f>IF('TD OBSERVA'!I1241="","",IF('TD OBSERVA'!I1241="(en blanco)","",'TD OBSERVA'!I1241))</f>
        <v/>
      </c>
      <c r="J1239" s="27" t="str">
        <f>IF('TD OBSERVA'!J1241="","",'TD OBSERVA'!J1241)</f>
        <v/>
      </c>
    </row>
    <row r="1240" spans="2:10" ht="16.8">
      <c r="B1240" s="27" t="str">
        <f>IF('TD OBSERVA'!B1242="","",'TD OBSERVA'!B1242)</f>
        <v/>
      </c>
      <c r="C1240" s="27" t="str">
        <f>IF('TD OBSERVA'!C1242="","",'TD OBSERVA'!C1242)</f>
        <v/>
      </c>
      <c r="D1240" s="27" t="str">
        <f>IF('TD OBSERVA'!D1242="","",'TD OBSERVA'!D1242)</f>
        <v/>
      </c>
      <c r="E1240" s="27" t="str">
        <f>IF('TD OBSERVA'!E1242="","",'TD OBSERVA'!E1242)</f>
        <v/>
      </c>
      <c r="F1240" s="27" t="str">
        <f>IF('TD OBSERVA'!F1242="","",'TD OBSERVA'!F1242)</f>
        <v/>
      </c>
      <c r="G1240" s="27" t="str">
        <f>IF('TD OBSERVA'!G1242="","",'TD OBSERVA'!G1242)</f>
        <v/>
      </c>
      <c r="H1240" s="27" t="str">
        <f>IF('TD OBSERVA'!H1242="","",'TD OBSERVA'!H1242)</f>
        <v/>
      </c>
      <c r="I1240" s="27" t="str">
        <f>IF('TD OBSERVA'!I1242="","",IF('TD OBSERVA'!I1242="(en blanco)","",'TD OBSERVA'!I1242))</f>
        <v/>
      </c>
      <c r="J1240" s="27" t="str">
        <f>IF('TD OBSERVA'!J1242="","",'TD OBSERVA'!J1242)</f>
        <v/>
      </c>
    </row>
    <row r="1241" spans="2:10" ht="16.8">
      <c r="B1241" s="27" t="str">
        <f>IF('TD OBSERVA'!B1243="","",'TD OBSERVA'!B1243)</f>
        <v/>
      </c>
      <c r="C1241" s="27" t="str">
        <f>IF('TD OBSERVA'!C1243="","",'TD OBSERVA'!C1243)</f>
        <v/>
      </c>
      <c r="D1241" s="27" t="str">
        <f>IF('TD OBSERVA'!D1243="","",'TD OBSERVA'!D1243)</f>
        <v/>
      </c>
      <c r="E1241" s="27" t="str">
        <f>IF('TD OBSERVA'!E1243="","",'TD OBSERVA'!E1243)</f>
        <v/>
      </c>
      <c r="F1241" s="27" t="str">
        <f>IF('TD OBSERVA'!F1243="","",'TD OBSERVA'!F1243)</f>
        <v/>
      </c>
      <c r="G1241" s="27" t="str">
        <f>IF('TD OBSERVA'!G1243="","",'TD OBSERVA'!G1243)</f>
        <v/>
      </c>
      <c r="H1241" s="27" t="str">
        <f>IF('TD OBSERVA'!H1243="","",'TD OBSERVA'!H1243)</f>
        <v/>
      </c>
      <c r="I1241" s="27" t="str">
        <f>IF('TD OBSERVA'!I1243="","",IF('TD OBSERVA'!I1243="(en blanco)","",'TD OBSERVA'!I1243))</f>
        <v/>
      </c>
      <c r="J1241" s="27" t="str">
        <f>IF('TD OBSERVA'!J1243="","",'TD OBSERVA'!J1243)</f>
        <v/>
      </c>
    </row>
    <row r="1242" spans="2:10" ht="16.8">
      <c r="B1242" s="27" t="str">
        <f>IF('TD OBSERVA'!B1244="","",'TD OBSERVA'!B1244)</f>
        <v/>
      </c>
      <c r="C1242" s="27" t="str">
        <f>IF('TD OBSERVA'!C1244="","",'TD OBSERVA'!C1244)</f>
        <v/>
      </c>
      <c r="D1242" s="27" t="str">
        <f>IF('TD OBSERVA'!D1244="","",'TD OBSERVA'!D1244)</f>
        <v/>
      </c>
      <c r="E1242" s="27" t="str">
        <f>IF('TD OBSERVA'!E1244="","",'TD OBSERVA'!E1244)</f>
        <v/>
      </c>
      <c r="F1242" s="27" t="str">
        <f>IF('TD OBSERVA'!F1244="","",'TD OBSERVA'!F1244)</f>
        <v/>
      </c>
      <c r="G1242" s="27" t="str">
        <f>IF('TD OBSERVA'!G1244="","",'TD OBSERVA'!G1244)</f>
        <v/>
      </c>
      <c r="H1242" s="27" t="str">
        <f>IF('TD OBSERVA'!H1244="","",'TD OBSERVA'!H1244)</f>
        <v/>
      </c>
      <c r="I1242" s="27" t="str">
        <f>IF('TD OBSERVA'!I1244="","",IF('TD OBSERVA'!I1244="(en blanco)","",'TD OBSERVA'!I1244))</f>
        <v/>
      </c>
      <c r="J1242" s="27" t="str">
        <f>IF('TD OBSERVA'!J1244="","",'TD OBSERVA'!J1244)</f>
        <v/>
      </c>
    </row>
    <row r="1243" spans="2:10" ht="16.8">
      <c r="B1243" s="27" t="str">
        <f>IF('TD OBSERVA'!B1245="","",'TD OBSERVA'!B1245)</f>
        <v/>
      </c>
      <c r="C1243" s="27" t="str">
        <f>IF('TD OBSERVA'!C1245="","",'TD OBSERVA'!C1245)</f>
        <v/>
      </c>
      <c r="D1243" s="27" t="str">
        <f>IF('TD OBSERVA'!D1245="","",'TD OBSERVA'!D1245)</f>
        <v/>
      </c>
      <c r="E1243" s="27" t="str">
        <f>IF('TD OBSERVA'!E1245="","",'TD OBSERVA'!E1245)</f>
        <v/>
      </c>
      <c r="F1243" s="27" t="str">
        <f>IF('TD OBSERVA'!F1245="","",'TD OBSERVA'!F1245)</f>
        <v/>
      </c>
      <c r="G1243" s="27" t="str">
        <f>IF('TD OBSERVA'!G1245="","",'TD OBSERVA'!G1245)</f>
        <v/>
      </c>
      <c r="H1243" s="27" t="str">
        <f>IF('TD OBSERVA'!H1245="","",'TD OBSERVA'!H1245)</f>
        <v/>
      </c>
      <c r="I1243" s="27" t="str">
        <f>IF('TD OBSERVA'!I1245="","",IF('TD OBSERVA'!I1245="(en blanco)","",'TD OBSERVA'!I1245))</f>
        <v/>
      </c>
      <c r="J1243" s="27" t="str">
        <f>IF('TD OBSERVA'!J1245="","",'TD OBSERVA'!J1245)</f>
        <v/>
      </c>
    </row>
    <row r="1244" spans="2:10" ht="16.8">
      <c r="B1244" s="27" t="str">
        <f>IF('TD OBSERVA'!B1246="","",'TD OBSERVA'!B1246)</f>
        <v/>
      </c>
      <c r="C1244" s="27" t="str">
        <f>IF('TD OBSERVA'!C1246="","",'TD OBSERVA'!C1246)</f>
        <v/>
      </c>
      <c r="D1244" s="27" t="str">
        <f>IF('TD OBSERVA'!D1246="","",'TD OBSERVA'!D1246)</f>
        <v/>
      </c>
      <c r="E1244" s="27" t="str">
        <f>IF('TD OBSERVA'!E1246="","",'TD OBSERVA'!E1246)</f>
        <v/>
      </c>
      <c r="F1244" s="27" t="str">
        <f>IF('TD OBSERVA'!F1246="","",'TD OBSERVA'!F1246)</f>
        <v/>
      </c>
      <c r="G1244" s="27" t="str">
        <f>IF('TD OBSERVA'!G1246="","",'TD OBSERVA'!G1246)</f>
        <v/>
      </c>
      <c r="H1244" s="27" t="str">
        <f>IF('TD OBSERVA'!H1246="","",'TD OBSERVA'!H1246)</f>
        <v/>
      </c>
      <c r="I1244" s="27" t="str">
        <f>IF('TD OBSERVA'!I1246="","",IF('TD OBSERVA'!I1246="(en blanco)","",'TD OBSERVA'!I1246))</f>
        <v/>
      </c>
      <c r="J1244" s="27" t="str">
        <f>IF('TD OBSERVA'!J1246="","",'TD OBSERVA'!J1246)</f>
        <v/>
      </c>
    </row>
    <row r="1245" spans="2:10" ht="16.8">
      <c r="B1245" s="27" t="str">
        <f>IF('TD OBSERVA'!B1247="","",'TD OBSERVA'!B1247)</f>
        <v/>
      </c>
      <c r="C1245" s="27" t="str">
        <f>IF('TD OBSERVA'!C1247="","",'TD OBSERVA'!C1247)</f>
        <v/>
      </c>
      <c r="D1245" s="27" t="str">
        <f>IF('TD OBSERVA'!D1247="","",'TD OBSERVA'!D1247)</f>
        <v/>
      </c>
      <c r="E1245" s="27" t="str">
        <f>IF('TD OBSERVA'!E1247="","",'TD OBSERVA'!E1247)</f>
        <v/>
      </c>
      <c r="F1245" s="27" t="str">
        <f>IF('TD OBSERVA'!F1247="","",'TD OBSERVA'!F1247)</f>
        <v/>
      </c>
      <c r="G1245" s="27" t="str">
        <f>IF('TD OBSERVA'!G1247="","",'TD OBSERVA'!G1247)</f>
        <v/>
      </c>
      <c r="H1245" s="27" t="str">
        <f>IF('TD OBSERVA'!H1247="","",'TD OBSERVA'!H1247)</f>
        <v/>
      </c>
      <c r="I1245" s="27" t="str">
        <f>IF('TD OBSERVA'!I1247="","",IF('TD OBSERVA'!I1247="(en blanco)","",'TD OBSERVA'!I1247))</f>
        <v/>
      </c>
      <c r="J1245" s="27" t="str">
        <f>IF('TD OBSERVA'!J1247="","",'TD OBSERVA'!J1247)</f>
        <v/>
      </c>
    </row>
    <row r="1246" spans="2:10" ht="16.8">
      <c r="B1246" s="27" t="str">
        <f>IF('TD OBSERVA'!B1248="","",'TD OBSERVA'!B1248)</f>
        <v/>
      </c>
      <c r="C1246" s="27" t="str">
        <f>IF('TD OBSERVA'!C1248="","",'TD OBSERVA'!C1248)</f>
        <v/>
      </c>
      <c r="D1246" s="27" t="str">
        <f>IF('TD OBSERVA'!D1248="","",'TD OBSERVA'!D1248)</f>
        <v/>
      </c>
      <c r="E1246" s="27" t="str">
        <f>IF('TD OBSERVA'!E1248="","",'TD OBSERVA'!E1248)</f>
        <v/>
      </c>
      <c r="F1246" s="27" t="str">
        <f>IF('TD OBSERVA'!F1248="","",'TD OBSERVA'!F1248)</f>
        <v/>
      </c>
      <c r="G1246" s="27" t="str">
        <f>IF('TD OBSERVA'!G1248="","",'TD OBSERVA'!G1248)</f>
        <v/>
      </c>
      <c r="H1246" s="27" t="str">
        <f>IF('TD OBSERVA'!H1248="","",'TD OBSERVA'!H1248)</f>
        <v/>
      </c>
      <c r="I1246" s="27" t="str">
        <f>IF('TD OBSERVA'!I1248="","",IF('TD OBSERVA'!I1248="(en blanco)","",'TD OBSERVA'!I1248))</f>
        <v/>
      </c>
      <c r="J1246" s="27" t="str">
        <f>IF('TD OBSERVA'!J1248="","",'TD OBSERVA'!J1248)</f>
        <v/>
      </c>
    </row>
    <row r="1247" spans="2:10" ht="16.8">
      <c r="B1247" s="27" t="str">
        <f>IF('TD OBSERVA'!B1249="","",'TD OBSERVA'!B1249)</f>
        <v/>
      </c>
      <c r="C1247" s="27" t="str">
        <f>IF('TD OBSERVA'!C1249="","",'TD OBSERVA'!C1249)</f>
        <v/>
      </c>
      <c r="D1247" s="27" t="str">
        <f>IF('TD OBSERVA'!D1249="","",'TD OBSERVA'!D1249)</f>
        <v/>
      </c>
      <c r="E1247" s="27" t="str">
        <f>IF('TD OBSERVA'!E1249="","",'TD OBSERVA'!E1249)</f>
        <v/>
      </c>
      <c r="F1247" s="27" t="str">
        <f>IF('TD OBSERVA'!F1249="","",'TD OBSERVA'!F1249)</f>
        <v/>
      </c>
      <c r="G1247" s="27" t="str">
        <f>IF('TD OBSERVA'!G1249="","",'TD OBSERVA'!G1249)</f>
        <v/>
      </c>
      <c r="H1247" s="27" t="str">
        <f>IF('TD OBSERVA'!H1249="","",'TD OBSERVA'!H1249)</f>
        <v/>
      </c>
      <c r="I1247" s="27" t="str">
        <f>IF('TD OBSERVA'!I1249="","",IF('TD OBSERVA'!I1249="(en blanco)","",'TD OBSERVA'!I1249))</f>
        <v/>
      </c>
      <c r="J1247" s="27" t="str">
        <f>IF('TD OBSERVA'!J1249="","",'TD OBSERVA'!J1249)</f>
        <v/>
      </c>
    </row>
    <row r="1248" spans="2:10" ht="16.8">
      <c r="B1248" s="27" t="str">
        <f>IF('TD OBSERVA'!B1250="","",'TD OBSERVA'!B1250)</f>
        <v/>
      </c>
      <c r="C1248" s="27" t="str">
        <f>IF('TD OBSERVA'!C1250="","",'TD OBSERVA'!C1250)</f>
        <v/>
      </c>
      <c r="D1248" s="27" t="str">
        <f>IF('TD OBSERVA'!D1250="","",'TD OBSERVA'!D1250)</f>
        <v/>
      </c>
      <c r="E1248" s="27" t="str">
        <f>IF('TD OBSERVA'!E1250="","",'TD OBSERVA'!E1250)</f>
        <v/>
      </c>
      <c r="F1248" s="27" t="str">
        <f>IF('TD OBSERVA'!F1250="","",'TD OBSERVA'!F1250)</f>
        <v/>
      </c>
      <c r="G1248" s="27" t="str">
        <f>IF('TD OBSERVA'!G1250="","",'TD OBSERVA'!G1250)</f>
        <v/>
      </c>
      <c r="H1248" s="27" t="str">
        <f>IF('TD OBSERVA'!H1250="","",'TD OBSERVA'!H1250)</f>
        <v/>
      </c>
      <c r="I1248" s="27" t="str">
        <f>IF('TD OBSERVA'!I1250="","",IF('TD OBSERVA'!I1250="(en blanco)","",'TD OBSERVA'!I1250))</f>
        <v/>
      </c>
      <c r="J1248" s="27" t="str">
        <f>IF('TD OBSERVA'!J1250="","",'TD OBSERVA'!J1250)</f>
        <v/>
      </c>
    </row>
    <row r="1249" spans="2:10" ht="16.8">
      <c r="B1249" s="27" t="str">
        <f>IF('TD OBSERVA'!B1251="","",'TD OBSERVA'!B1251)</f>
        <v/>
      </c>
      <c r="C1249" s="27" t="str">
        <f>IF('TD OBSERVA'!C1251="","",'TD OBSERVA'!C1251)</f>
        <v/>
      </c>
      <c r="D1249" s="27" t="str">
        <f>IF('TD OBSERVA'!D1251="","",'TD OBSERVA'!D1251)</f>
        <v/>
      </c>
      <c r="E1249" s="27" t="str">
        <f>IF('TD OBSERVA'!E1251="","",'TD OBSERVA'!E1251)</f>
        <v/>
      </c>
      <c r="F1249" s="27" t="str">
        <f>IF('TD OBSERVA'!F1251="","",'TD OBSERVA'!F1251)</f>
        <v/>
      </c>
      <c r="G1249" s="27" t="str">
        <f>IF('TD OBSERVA'!G1251="","",'TD OBSERVA'!G1251)</f>
        <v/>
      </c>
      <c r="H1249" s="27" t="str">
        <f>IF('TD OBSERVA'!H1251="","",'TD OBSERVA'!H1251)</f>
        <v/>
      </c>
      <c r="I1249" s="27" t="str">
        <f>IF('TD OBSERVA'!I1251="","",IF('TD OBSERVA'!I1251="(en blanco)","",'TD OBSERVA'!I1251))</f>
        <v/>
      </c>
      <c r="J1249" s="27" t="str">
        <f>IF('TD OBSERVA'!J1251="","",'TD OBSERVA'!J1251)</f>
        <v/>
      </c>
    </row>
    <row r="1250" spans="2:10" ht="16.8">
      <c r="B1250" s="27" t="str">
        <f>IF('TD OBSERVA'!B1252="","",'TD OBSERVA'!B1252)</f>
        <v/>
      </c>
      <c r="C1250" s="27" t="str">
        <f>IF('TD OBSERVA'!C1252="","",'TD OBSERVA'!C1252)</f>
        <v/>
      </c>
      <c r="D1250" s="27" t="str">
        <f>IF('TD OBSERVA'!D1252="","",'TD OBSERVA'!D1252)</f>
        <v/>
      </c>
      <c r="E1250" s="27" t="str">
        <f>IF('TD OBSERVA'!E1252="","",'TD OBSERVA'!E1252)</f>
        <v/>
      </c>
      <c r="F1250" s="27" t="str">
        <f>IF('TD OBSERVA'!F1252="","",'TD OBSERVA'!F1252)</f>
        <v/>
      </c>
      <c r="G1250" s="27" t="str">
        <f>IF('TD OBSERVA'!G1252="","",'TD OBSERVA'!G1252)</f>
        <v/>
      </c>
      <c r="H1250" s="27" t="str">
        <f>IF('TD OBSERVA'!H1252="","",'TD OBSERVA'!H1252)</f>
        <v/>
      </c>
      <c r="I1250" s="27" t="str">
        <f>IF('TD OBSERVA'!I1252="","",IF('TD OBSERVA'!I1252="(en blanco)","",'TD OBSERVA'!I1252))</f>
        <v/>
      </c>
      <c r="J1250" s="27" t="str">
        <f>IF('TD OBSERVA'!J1252="","",'TD OBSERVA'!J1252)</f>
        <v/>
      </c>
    </row>
    <row r="1251" spans="2:10" ht="16.8">
      <c r="B1251" s="27" t="str">
        <f>IF('TD OBSERVA'!B1253="","",'TD OBSERVA'!B1253)</f>
        <v/>
      </c>
      <c r="C1251" s="27" t="str">
        <f>IF('TD OBSERVA'!C1253="","",'TD OBSERVA'!C1253)</f>
        <v/>
      </c>
      <c r="D1251" s="27" t="str">
        <f>IF('TD OBSERVA'!D1253="","",'TD OBSERVA'!D1253)</f>
        <v/>
      </c>
      <c r="E1251" s="27" t="str">
        <f>IF('TD OBSERVA'!E1253="","",'TD OBSERVA'!E1253)</f>
        <v/>
      </c>
      <c r="F1251" s="27" t="str">
        <f>IF('TD OBSERVA'!F1253="","",'TD OBSERVA'!F1253)</f>
        <v/>
      </c>
      <c r="G1251" s="27" t="str">
        <f>IF('TD OBSERVA'!G1253="","",'TD OBSERVA'!G1253)</f>
        <v/>
      </c>
      <c r="H1251" s="27" t="str">
        <f>IF('TD OBSERVA'!H1253="","",'TD OBSERVA'!H1253)</f>
        <v/>
      </c>
      <c r="I1251" s="27" t="str">
        <f>IF('TD OBSERVA'!I1253="","",IF('TD OBSERVA'!I1253="(en blanco)","",'TD OBSERVA'!I1253))</f>
        <v/>
      </c>
      <c r="J1251" s="27" t="str">
        <f>IF('TD OBSERVA'!J1253="","",'TD OBSERVA'!J1253)</f>
        <v/>
      </c>
    </row>
    <row r="1252" spans="2:10" ht="16.8">
      <c r="B1252" s="27" t="str">
        <f>IF('TD OBSERVA'!B1254="","",'TD OBSERVA'!B1254)</f>
        <v/>
      </c>
      <c r="C1252" s="27" t="str">
        <f>IF('TD OBSERVA'!C1254="","",'TD OBSERVA'!C1254)</f>
        <v/>
      </c>
      <c r="D1252" s="27" t="str">
        <f>IF('TD OBSERVA'!D1254="","",'TD OBSERVA'!D1254)</f>
        <v/>
      </c>
      <c r="E1252" s="27" t="str">
        <f>IF('TD OBSERVA'!E1254="","",'TD OBSERVA'!E1254)</f>
        <v/>
      </c>
      <c r="F1252" s="27" t="str">
        <f>IF('TD OBSERVA'!F1254="","",'TD OBSERVA'!F1254)</f>
        <v/>
      </c>
      <c r="G1252" s="27" t="str">
        <f>IF('TD OBSERVA'!G1254="","",'TD OBSERVA'!G1254)</f>
        <v/>
      </c>
      <c r="H1252" s="27" t="str">
        <f>IF('TD OBSERVA'!H1254="","",'TD OBSERVA'!H1254)</f>
        <v/>
      </c>
      <c r="I1252" s="27" t="str">
        <f>IF('TD OBSERVA'!I1254="","",IF('TD OBSERVA'!I1254="(en blanco)","",'TD OBSERVA'!I1254))</f>
        <v/>
      </c>
      <c r="J1252" s="27" t="str">
        <f>IF('TD OBSERVA'!J1254="","",'TD OBSERVA'!J1254)</f>
        <v/>
      </c>
    </row>
    <row r="1253" spans="2:10" ht="16.8">
      <c r="B1253" s="27" t="str">
        <f>IF('TD OBSERVA'!B1255="","",'TD OBSERVA'!B1255)</f>
        <v/>
      </c>
      <c r="C1253" s="27" t="str">
        <f>IF('TD OBSERVA'!C1255="","",'TD OBSERVA'!C1255)</f>
        <v/>
      </c>
      <c r="D1253" s="27" t="str">
        <f>IF('TD OBSERVA'!D1255="","",'TD OBSERVA'!D1255)</f>
        <v/>
      </c>
      <c r="E1253" s="27" t="str">
        <f>IF('TD OBSERVA'!E1255="","",'TD OBSERVA'!E1255)</f>
        <v/>
      </c>
      <c r="F1253" s="27" t="str">
        <f>IF('TD OBSERVA'!F1255="","",'TD OBSERVA'!F1255)</f>
        <v/>
      </c>
      <c r="G1253" s="27" t="str">
        <f>IF('TD OBSERVA'!G1255="","",'TD OBSERVA'!G1255)</f>
        <v/>
      </c>
      <c r="H1253" s="27" t="str">
        <f>IF('TD OBSERVA'!H1255="","",'TD OBSERVA'!H1255)</f>
        <v/>
      </c>
      <c r="I1253" s="27" t="str">
        <f>IF('TD OBSERVA'!I1255="","",IF('TD OBSERVA'!I1255="(en blanco)","",'TD OBSERVA'!I1255))</f>
        <v/>
      </c>
      <c r="J1253" s="27" t="str">
        <f>IF('TD OBSERVA'!J1255="","",'TD OBSERVA'!J1255)</f>
        <v/>
      </c>
    </row>
    <row r="1254" spans="2:10" ht="16.8">
      <c r="B1254" s="27" t="str">
        <f>IF('TD OBSERVA'!B1256="","",'TD OBSERVA'!B1256)</f>
        <v/>
      </c>
      <c r="C1254" s="27" t="str">
        <f>IF('TD OBSERVA'!C1256="","",'TD OBSERVA'!C1256)</f>
        <v/>
      </c>
      <c r="D1254" s="27" t="str">
        <f>IF('TD OBSERVA'!D1256="","",'TD OBSERVA'!D1256)</f>
        <v/>
      </c>
      <c r="E1254" s="27" t="str">
        <f>IF('TD OBSERVA'!E1256="","",'TD OBSERVA'!E1256)</f>
        <v/>
      </c>
      <c r="F1254" s="27" t="str">
        <f>IF('TD OBSERVA'!F1256="","",'TD OBSERVA'!F1256)</f>
        <v/>
      </c>
      <c r="G1254" s="27" t="str">
        <f>IF('TD OBSERVA'!G1256="","",'TD OBSERVA'!G1256)</f>
        <v/>
      </c>
      <c r="H1254" s="27" t="str">
        <f>IF('TD OBSERVA'!H1256="","",'TD OBSERVA'!H1256)</f>
        <v/>
      </c>
      <c r="I1254" s="27" t="str">
        <f>IF('TD OBSERVA'!I1256="","",IF('TD OBSERVA'!I1256="(en blanco)","",'TD OBSERVA'!I1256))</f>
        <v/>
      </c>
      <c r="J1254" s="27" t="str">
        <f>IF('TD OBSERVA'!J1256="","",'TD OBSERVA'!J1256)</f>
        <v/>
      </c>
    </row>
    <row r="1255" spans="2:10" ht="16.8">
      <c r="B1255" s="27" t="str">
        <f>IF('TD OBSERVA'!B1257="","",'TD OBSERVA'!B1257)</f>
        <v/>
      </c>
      <c r="C1255" s="27" t="str">
        <f>IF('TD OBSERVA'!C1257="","",'TD OBSERVA'!C1257)</f>
        <v/>
      </c>
      <c r="D1255" s="27" t="str">
        <f>IF('TD OBSERVA'!D1257="","",'TD OBSERVA'!D1257)</f>
        <v/>
      </c>
      <c r="E1255" s="27" t="str">
        <f>IF('TD OBSERVA'!E1257="","",'TD OBSERVA'!E1257)</f>
        <v/>
      </c>
      <c r="F1255" s="27" t="str">
        <f>IF('TD OBSERVA'!F1257="","",'TD OBSERVA'!F1257)</f>
        <v/>
      </c>
      <c r="G1255" s="27" t="str">
        <f>IF('TD OBSERVA'!G1257="","",'TD OBSERVA'!G1257)</f>
        <v/>
      </c>
      <c r="H1255" s="27" t="str">
        <f>IF('TD OBSERVA'!H1257="","",'TD OBSERVA'!H1257)</f>
        <v/>
      </c>
      <c r="I1255" s="27" t="str">
        <f>IF('TD OBSERVA'!I1257="","",IF('TD OBSERVA'!I1257="(en blanco)","",'TD OBSERVA'!I1257))</f>
        <v/>
      </c>
      <c r="J1255" s="27" t="str">
        <f>IF('TD OBSERVA'!J1257="","",'TD OBSERVA'!J1257)</f>
        <v/>
      </c>
    </row>
    <row r="1256" spans="2:10" ht="16.8">
      <c r="B1256" s="27" t="str">
        <f>IF('TD OBSERVA'!B1258="","",'TD OBSERVA'!B1258)</f>
        <v/>
      </c>
      <c r="C1256" s="27" t="str">
        <f>IF('TD OBSERVA'!C1258="","",'TD OBSERVA'!C1258)</f>
        <v/>
      </c>
      <c r="D1256" s="27" t="str">
        <f>IF('TD OBSERVA'!D1258="","",'TD OBSERVA'!D1258)</f>
        <v/>
      </c>
      <c r="E1256" s="27" t="str">
        <f>IF('TD OBSERVA'!E1258="","",'TD OBSERVA'!E1258)</f>
        <v/>
      </c>
      <c r="F1256" s="27" t="str">
        <f>IF('TD OBSERVA'!F1258="","",'TD OBSERVA'!F1258)</f>
        <v/>
      </c>
      <c r="G1256" s="27" t="str">
        <f>IF('TD OBSERVA'!G1258="","",'TD OBSERVA'!G1258)</f>
        <v/>
      </c>
      <c r="H1256" s="27" t="str">
        <f>IF('TD OBSERVA'!H1258="","",'TD OBSERVA'!H1258)</f>
        <v/>
      </c>
      <c r="I1256" s="27" t="str">
        <f>IF('TD OBSERVA'!I1258="","",IF('TD OBSERVA'!I1258="(en blanco)","",'TD OBSERVA'!I1258))</f>
        <v/>
      </c>
      <c r="J1256" s="27" t="str">
        <f>IF('TD OBSERVA'!J1258="","",'TD OBSERVA'!J1258)</f>
        <v/>
      </c>
    </row>
    <row r="1257" spans="2:10" ht="16.8">
      <c r="B1257" s="27" t="str">
        <f>IF('TD OBSERVA'!B1259="","",'TD OBSERVA'!B1259)</f>
        <v/>
      </c>
      <c r="C1257" s="27" t="str">
        <f>IF('TD OBSERVA'!C1259="","",'TD OBSERVA'!C1259)</f>
        <v/>
      </c>
      <c r="D1257" s="27" t="str">
        <f>IF('TD OBSERVA'!D1259="","",'TD OBSERVA'!D1259)</f>
        <v/>
      </c>
      <c r="E1257" s="27" t="str">
        <f>IF('TD OBSERVA'!E1259="","",'TD OBSERVA'!E1259)</f>
        <v/>
      </c>
      <c r="F1257" s="27" t="str">
        <f>IF('TD OBSERVA'!F1259="","",'TD OBSERVA'!F1259)</f>
        <v/>
      </c>
      <c r="G1257" s="27" t="str">
        <f>IF('TD OBSERVA'!G1259="","",'TD OBSERVA'!G1259)</f>
        <v/>
      </c>
      <c r="H1257" s="27" t="str">
        <f>IF('TD OBSERVA'!H1259="","",'TD OBSERVA'!H1259)</f>
        <v/>
      </c>
      <c r="I1257" s="27" t="str">
        <f>IF('TD OBSERVA'!I1259="","",IF('TD OBSERVA'!I1259="(en blanco)","",'TD OBSERVA'!I1259))</f>
        <v/>
      </c>
      <c r="J1257" s="27" t="str">
        <f>IF('TD OBSERVA'!J1259="","",'TD OBSERVA'!J1259)</f>
        <v/>
      </c>
    </row>
    <row r="1258" spans="2:10" ht="16.8">
      <c r="B1258" s="27" t="str">
        <f>IF('TD OBSERVA'!B1260="","",'TD OBSERVA'!B1260)</f>
        <v/>
      </c>
      <c r="C1258" s="27" t="str">
        <f>IF('TD OBSERVA'!C1260="","",'TD OBSERVA'!C1260)</f>
        <v/>
      </c>
      <c r="D1258" s="27" t="str">
        <f>IF('TD OBSERVA'!D1260="","",'TD OBSERVA'!D1260)</f>
        <v/>
      </c>
      <c r="E1258" s="27" t="str">
        <f>IF('TD OBSERVA'!E1260="","",'TD OBSERVA'!E1260)</f>
        <v/>
      </c>
      <c r="F1258" s="27" t="str">
        <f>IF('TD OBSERVA'!F1260="","",'TD OBSERVA'!F1260)</f>
        <v/>
      </c>
      <c r="G1258" s="27" t="str">
        <f>IF('TD OBSERVA'!G1260="","",'TD OBSERVA'!G1260)</f>
        <v/>
      </c>
      <c r="H1258" s="27" t="str">
        <f>IF('TD OBSERVA'!H1260="","",'TD OBSERVA'!H1260)</f>
        <v/>
      </c>
      <c r="I1258" s="27" t="str">
        <f>IF('TD OBSERVA'!I1260="","",IF('TD OBSERVA'!I1260="(en blanco)","",'TD OBSERVA'!I1260))</f>
        <v/>
      </c>
      <c r="J1258" s="27" t="str">
        <f>IF('TD OBSERVA'!J1260="","",'TD OBSERVA'!J1260)</f>
        <v/>
      </c>
    </row>
    <row r="1259" spans="2:10" ht="16.8">
      <c r="B1259" s="27" t="str">
        <f>IF('TD OBSERVA'!B1261="","",'TD OBSERVA'!B1261)</f>
        <v/>
      </c>
      <c r="C1259" s="27" t="str">
        <f>IF('TD OBSERVA'!C1261="","",'TD OBSERVA'!C1261)</f>
        <v/>
      </c>
      <c r="D1259" s="27" t="str">
        <f>IF('TD OBSERVA'!D1261="","",'TD OBSERVA'!D1261)</f>
        <v/>
      </c>
      <c r="E1259" s="27" t="str">
        <f>IF('TD OBSERVA'!E1261="","",'TD OBSERVA'!E1261)</f>
        <v/>
      </c>
      <c r="F1259" s="27" t="str">
        <f>IF('TD OBSERVA'!F1261="","",'TD OBSERVA'!F1261)</f>
        <v/>
      </c>
      <c r="G1259" s="27" t="str">
        <f>IF('TD OBSERVA'!G1261="","",'TD OBSERVA'!G1261)</f>
        <v/>
      </c>
      <c r="H1259" s="27" t="str">
        <f>IF('TD OBSERVA'!H1261="","",'TD OBSERVA'!H1261)</f>
        <v/>
      </c>
      <c r="I1259" s="27" t="str">
        <f>IF('TD OBSERVA'!I1261="","",IF('TD OBSERVA'!I1261="(en blanco)","",'TD OBSERVA'!I1261))</f>
        <v/>
      </c>
      <c r="J1259" s="27" t="str">
        <f>IF('TD OBSERVA'!J1261="","",'TD OBSERVA'!J1261)</f>
        <v/>
      </c>
    </row>
    <row r="1260" spans="2:10" ht="16.8">
      <c r="B1260" s="27" t="str">
        <f>IF('TD OBSERVA'!B1262="","",'TD OBSERVA'!B1262)</f>
        <v/>
      </c>
      <c r="C1260" s="27" t="str">
        <f>IF('TD OBSERVA'!C1262="","",'TD OBSERVA'!C1262)</f>
        <v/>
      </c>
      <c r="D1260" s="27" t="str">
        <f>IF('TD OBSERVA'!D1262="","",'TD OBSERVA'!D1262)</f>
        <v/>
      </c>
      <c r="E1260" s="27" t="str">
        <f>IF('TD OBSERVA'!E1262="","",'TD OBSERVA'!E1262)</f>
        <v/>
      </c>
      <c r="F1260" s="27" t="str">
        <f>IF('TD OBSERVA'!F1262="","",'TD OBSERVA'!F1262)</f>
        <v/>
      </c>
      <c r="G1260" s="27" t="str">
        <f>IF('TD OBSERVA'!G1262="","",'TD OBSERVA'!G1262)</f>
        <v/>
      </c>
      <c r="H1260" s="27" t="str">
        <f>IF('TD OBSERVA'!H1262="","",'TD OBSERVA'!H1262)</f>
        <v/>
      </c>
      <c r="I1260" s="27" t="str">
        <f>IF('TD OBSERVA'!I1262="","",IF('TD OBSERVA'!I1262="(en blanco)","",'TD OBSERVA'!I1262))</f>
        <v/>
      </c>
      <c r="J1260" s="27" t="str">
        <f>IF('TD OBSERVA'!J1262="","",'TD OBSERVA'!J1262)</f>
        <v/>
      </c>
    </row>
    <row r="1261" spans="2:10" ht="16.8">
      <c r="B1261" s="27" t="str">
        <f>IF('TD OBSERVA'!B1263="","",'TD OBSERVA'!B1263)</f>
        <v/>
      </c>
      <c r="C1261" s="27" t="str">
        <f>IF('TD OBSERVA'!C1263="","",'TD OBSERVA'!C1263)</f>
        <v/>
      </c>
      <c r="D1261" s="27" t="str">
        <f>IF('TD OBSERVA'!D1263="","",'TD OBSERVA'!D1263)</f>
        <v/>
      </c>
      <c r="E1261" s="27" t="str">
        <f>IF('TD OBSERVA'!E1263="","",'TD OBSERVA'!E1263)</f>
        <v/>
      </c>
      <c r="F1261" s="27" t="str">
        <f>IF('TD OBSERVA'!F1263="","",'TD OBSERVA'!F1263)</f>
        <v/>
      </c>
      <c r="G1261" s="27" t="str">
        <f>IF('TD OBSERVA'!G1263="","",'TD OBSERVA'!G1263)</f>
        <v/>
      </c>
      <c r="H1261" s="27" t="str">
        <f>IF('TD OBSERVA'!H1263="","",'TD OBSERVA'!H1263)</f>
        <v/>
      </c>
      <c r="I1261" s="27" t="str">
        <f>IF('TD OBSERVA'!I1263="","",IF('TD OBSERVA'!I1263="(en blanco)","",'TD OBSERVA'!I1263))</f>
        <v/>
      </c>
      <c r="J1261" s="27" t="str">
        <f>IF('TD OBSERVA'!J1263="","",'TD OBSERVA'!J1263)</f>
        <v/>
      </c>
    </row>
    <row r="1262" spans="2:10" ht="16.8">
      <c r="B1262" s="27" t="str">
        <f>IF('TD OBSERVA'!B1264="","",'TD OBSERVA'!B1264)</f>
        <v/>
      </c>
      <c r="C1262" s="27" t="str">
        <f>IF('TD OBSERVA'!C1264="","",'TD OBSERVA'!C1264)</f>
        <v/>
      </c>
      <c r="D1262" s="27" t="str">
        <f>IF('TD OBSERVA'!D1264="","",'TD OBSERVA'!D1264)</f>
        <v/>
      </c>
      <c r="E1262" s="27" t="str">
        <f>IF('TD OBSERVA'!E1264="","",'TD OBSERVA'!E1264)</f>
        <v/>
      </c>
      <c r="F1262" s="27" t="str">
        <f>IF('TD OBSERVA'!F1264="","",'TD OBSERVA'!F1264)</f>
        <v/>
      </c>
      <c r="G1262" s="27" t="str">
        <f>IF('TD OBSERVA'!G1264="","",'TD OBSERVA'!G1264)</f>
        <v/>
      </c>
      <c r="H1262" s="27" t="str">
        <f>IF('TD OBSERVA'!H1264="","",'TD OBSERVA'!H1264)</f>
        <v/>
      </c>
      <c r="I1262" s="27" t="str">
        <f>IF('TD OBSERVA'!I1264="","",IF('TD OBSERVA'!I1264="(en blanco)","",'TD OBSERVA'!I1264))</f>
        <v/>
      </c>
      <c r="J1262" s="27" t="str">
        <f>IF('TD OBSERVA'!J1264="","",'TD OBSERVA'!J1264)</f>
        <v/>
      </c>
    </row>
    <row r="1263" spans="2:10" ht="16.8">
      <c r="B1263" s="27" t="str">
        <f>IF('TD OBSERVA'!B1265="","",'TD OBSERVA'!B1265)</f>
        <v/>
      </c>
      <c r="C1263" s="27" t="str">
        <f>IF('TD OBSERVA'!C1265="","",'TD OBSERVA'!C1265)</f>
        <v/>
      </c>
      <c r="D1263" s="27" t="str">
        <f>IF('TD OBSERVA'!D1265="","",'TD OBSERVA'!D1265)</f>
        <v/>
      </c>
      <c r="E1263" s="27" t="str">
        <f>IF('TD OBSERVA'!E1265="","",'TD OBSERVA'!E1265)</f>
        <v/>
      </c>
      <c r="F1263" s="27" t="str">
        <f>IF('TD OBSERVA'!F1265="","",'TD OBSERVA'!F1265)</f>
        <v/>
      </c>
      <c r="G1263" s="27" t="str">
        <f>IF('TD OBSERVA'!G1265="","",'TD OBSERVA'!G1265)</f>
        <v/>
      </c>
      <c r="H1263" s="27" t="str">
        <f>IF('TD OBSERVA'!H1265="","",'TD OBSERVA'!H1265)</f>
        <v/>
      </c>
      <c r="I1263" s="27" t="str">
        <f>IF('TD OBSERVA'!I1265="","",IF('TD OBSERVA'!I1265="(en blanco)","",'TD OBSERVA'!I1265))</f>
        <v/>
      </c>
      <c r="J1263" s="27" t="str">
        <f>IF('TD OBSERVA'!J1265="","",'TD OBSERVA'!J1265)</f>
        <v/>
      </c>
    </row>
    <row r="1264" spans="2:10" ht="16.8">
      <c r="B1264" s="27" t="str">
        <f>IF('TD OBSERVA'!B1266="","",'TD OBSERVA'!B1266)</f>
        <v/>
      </c>
      <c r="C1264" s="27" t="str">
        <f>IF('TD OBSERVA'!C1266="","",'TD OBSERVA'!C1266)</f>
        <v/>
      </c>
      <c r="D1264" s="27" t="str">
        <f>IF('TD OBSERVA'!D1266="","",'TD OBSERVA'!D1266)</f>
        <v/>
      </c>
      <c r="E1264" s="27" t="str">
        <f>IF('TD OBSERVA'!E1266="","",'TD OBSERVA'!E1266)</f>
        <v/>
      </c>
      <c r="F1264" s="27" t="str">
        <f>IF('TD OBSERVA'!F1266="","",'TD OBSERVA'!F1266)</f>
        <v/>
      </c>
      <c r="G1264" s="27" t="str">
        <f>IF('TD OBSERVA'!G1266="","",'TD OBSERVA'!G1266)</f>
        <v/>
      </c>
      <c r="H1264" s="27" t="str">
        <f>IF('TD OBSERVA'!H1266="","",'TD OBSERVA'!H1266)</f>
        <v/>
      </c>
      <c r="I1264" s="27" t="str">
        <f>IF('TD OBSERVA'!I1266="","",IF('TD OBSERVA'!I1266="(en blanco)","",'TD OBSERVA'!I1266))</f>
        <v/>
      </c>
      <c r="J1264" s="27" t="str">
        <f>IF('TD OBSERVA'!J1266="","",'TD OBSERVA'!J1266)</f>
        <v/>
      </c>
    </row>
    <row r="1265" spans="2:10" ht="16.8">
      <c r="B1265" s="27" t="str">
        <f>IF('TD OBSERVA'!B1267="","",'TD OBSERVA'!B1267)</f>
        <v/>
      </c>
      <c r="C1265" s="27" t="str">
        <f>IF('TD OBSERVA'!C1267="","",'TD OBSERVA'!C1267)</f>
        <v/>
      </c>
      <c r="D1265" s="27" t="str">
        <f>IF('TD OBSERVA'!D1267="","",'TD OBSERVA'!D1267)</f>
        <v/>
      </c>
      <c r="E1265" s="27" t="str">
        <f>IF('TD OBSERVA'!E1267="","",'TD OBSERVA'!E1267)</f>
        <v/>
      </c>
      <c r="F1265" s="27" t="str">
        <f>IF('TD OBSERVA'!F1267="","",'TD OBSERVA'!F1267)</f>
        <v/>
      </c>
      <c r="G1265" s="27" t="str">
        <f>IF('TD OBSERVA'!G1267="","",'TD OBSERVA'!G1267)</f>
        <v/>
      </c>
      <c r="H1265" s="27" t="str">
        <f>IF('TD OBSERVA'!H1267="","",'TD OBSERVA'!H1267)</f>
        <v/>
      </c>
      <c r="I1265" s="27" t="str">
        <f>IF('TD OBSERVA'!I1267="","",IF('TD OBSERVA'!I1267="(en blanco)","",'TD OBSERVA'!I1267))</f>
        <v/>
      </c>
      <c r="J1265" s="27" t="str">
        <f>IF('TD OBSERVA'!J1267="","",'TD OBSERVA'!J1267)</f>
        <v/>
      </c>
    </row>
    <row r="1266" spans="2:10" ht="16.8">
      <c r="B1266" s="27" t="str">
        <f>IF('TD OBSERVA'!B1268="","",'TD OBSERVA'!B1268)</f>
        <v/>
      </c>
      <c r="C1266" s="27" t="str">
        <f>IF('TD OBSERVA'!C1268="","",'TD OBSERVA'!C1268)</f>
        <v/>
      </c>
      <c r="D1266" s="27" t="str">
        <f>IF('TD OBSERVA'!D1268="","",'TD OBSERVA'!D1268)</f>
        <v/>
      </c>
      <c r="E1266" s="27" t="str">
        <f>IF('TD OBSERVA'!E1268="","",'TD OBSERVA'!E1268)</f>
        <v/>
      </c>
      <c r="F1266" s="27" t="str">
        <f>IF('TD OBSERVA'!F1268="","",'TD OBSERVA'!F1268)</f>
        <v/>
      </c>
      <c r="G1266" s="27" t="str">
        <f>IF('TD OBSERVA'!G1268="","",'TD OBSERVA'!G1268)</f>
        <v/>
      </c>
      <c r="H1266" s="27" t="str">
        <f>IF('TD OBSERVA'!H1268="","",'TD OBSERVA'!H1268)</f>
        <v/>
      </c>
      <c r="I1266" s="27" t="str">
        <f>IF('TD OBSERVA'!I1268="","",IF('TD OBSERVA'!I1268="(en blanco)","",'TD OBSERVA'!I1268))</f>
        <v/>
      </c>
      <c r="J1266" s="27" t="str">
        <f>IF('TD OBSERVA'!J1268="","",'TD OBSERVA'!J1268)</f>
        <v/>
      </c>
    </row>
    <row r="1267" spans="2:10" ht="16.8">
      <c r="B1267" s="27" t="str">
        <f>IF('TD OBSERVA'!B1269="","",'TD OBSERVA'!B1269)</f>
        <v/>
      </c>
      <c r="C1267" s="27" t="str">
        <f>IF('TD OBSERVA'!C1269="","",'TD OBSERVA'!C1269)</f>
        <v/>
      </c>
      <c r="D1267" s="27" t="str">
        <f>IF('TD OBSERVA'!D1269="","",'TD OBSERVA'!D1269)</f>
        <v/>
      </c>
      <c r="E1267" s="27" t="str">
        <f>IF('TD OBSERVA'!E1269="","",'TD OBSERVA'!E1269)</f>
        <v/>
      </c>
      <c r="F1267" s="27" t="str">
        <f>IF('TD OBSERVA'!F1269="","",'TD OBSERVA'!F1269)</f>
        <v/>
      </c>
      <c r="G1267" s="27" t="str">
        <f>IF('TD OBSERVA'!G1269="","",'TD OBSERVA'!G1269)</f>
        <v/>
      </c>
      <c r="H1267" s="27" t="str">
        <f>IF('TD OBSERVA'!H1269="","",'TD OBSERVA'!H1269)</f>
        <v/>
      </c>
      <c r="I1267" s="27" t="str">
        <f>IF('TD OBSERVA'!I1269="","",IF('TD OBSERVA'!I1269="(en blanco)","",'TD OBSERVA'!I1269))</f>
        <v/>
      </c>
      <c r="J1267" s="27" t="str">
        <f>IF('TD OBSERVA'!J1269="","",'TD OBSERVA'!J1269)</f>
        <v/>
      </c>
    </row>
    <row r="1268" spans="2:10" ht="16.8">
      <c r="B1268" s="27" t="str">
        <f>IF('TD OBSERVA'!B1270="","",'TD OBSERVA'!B1270)</f>
        <v/>
      </c>
      <c r="C1268" s="27" t="str">
        <f>IF('TD OBSERVA'!C1270="","",'TD OBSERVA'!C1270)</f>
        <v/>
      </c>
      <c r="D1268" s="27" t="str">
        <f>IF('TD OBSERVA'!D1270="","",'TD OBSERVA'!D1270)</f>
        <v/>
      </c>
      <c r="E1268" s="27" t="str">
        <f>IF('TD OBSERVA'!E1270="","",'TD OBSERVA'!E1270)</f>
        <v/>
      </c>
      <c r="F1268" s="27" t="str">
        <f>IF('TD OBSERVA'!F1270="","",'TD OBSERVA'!F1270)</f>
        <v/>
      </c>
      <c r="G1268" s="27" t="str">
        <f>IF('TD OBSERVA'!G1270="","",'TD OBSERVA'!G1270)</f>
        <v/>
      </c>
      <c r="H1268" s="27" t="str">
        <f>IF('TD OBSERVA'!H1270="","",'TD OBSERVA'!H1270)</f>
        <v/>
      </c>
      <c r="I1268" s="27" t="str">
        <f>IF('TD OBSERVA'!I1270="","",IF('TD OBSERVA'!I1270="(en blanco)","",'TD OBSERVA'!I1270))</f>
        <v/>
      </c>
      <c r="J1268" s="27" t="str">
        <f>IF('TD OBSERVA'!J1270="","",'TD OBSERVA'!J1270)</f>
        <v/>
      </c>
    </row>
    <row r="1269" spans="2:10" ht="16.8">
      <c r="B1269" s="27" t="str">
        <f>IF('TD OBSERVA'!B1271="","",'TD OBSERVA'!B1271)</f>
        <v/>
      </c>
      <c r="C1269" s="27" t="str">
        <f>IF('TD OBSERVA'!C1271="","",'TD OBSERVA'!C1271)</f>
        <v/>
      </c>
      <c r="D1269" s="27" t="str">
        <f>IF('TD OBSERVA'!D1271="","",'TD OBSERVA'!D1271)</f>
        <v/>
      </c>
      <c r="E1269" s="27" t="str">
        <f>IF('TD OBSERVA'!E1271="","",'TD OBSERVA'!E1271)</f>
        <v/>
      </c>
      <c r="F1269" s="27" t="str">
        <f>IF('TD OBSERVA'!F1271="","",'TD OBSERVA'!F1271)</f>
        <v/>
      </c>
      <c r="G1269" s="27" t="str">
        <f>IF('TD OBSERVA'!G1271="","",'TD OBSERVA'!G1271)</f>
        <v/>
      </c>
      <c r="H1269" s="27" t="str">
        <f>IF('TD OBSERVA'!H1271="","",'TD OBSERVA'!H1271)</f>
        <v/>
      </c>
      <c r="I1269" s="27" t="str">
        <f>IF('TD OBSERVA'!I1271="","",IF('TD OBSERVA'!I1271="(en blanco)","",'TD OBSERVA'!I1271))</f>
        <v/>
      </c>
      <c r="J1269" s="27" t="str">
        <f>IF('TD OBSERVA'!J1271="","",'TD OBSERVA'!J1271)</f>
        <v/>
      </c>
    </row>
    <row r="1270" spans="2:10" ht="16.8">
      <c r="B1270" s="27" t="str">
        <f>IF('TD OBSERVA'!B1272="","",'TD OBSERVA'!B1272)</f>
        <v/>
      </c>
      <c r="C1270" s="27" t="str">
        <f>IF('TD OBSERVA'!C1272="","",'TD OBSERVA'!C1272)</f>
        <v/>
      </c>
      <c r="D1270" s="27" t="str">
        <f>IF('TD OBSERVA'!D1272="","",'TD OBSERVA'!D1272)</f>
        <v/>
      </c>
      <c r="E1270" s="27" t="str">
        <f>IF('TD OBSERVA'!E1272="","",'TD OBSERVA'!E1272)</f>
        <v/>
      </c>
      <c r="F1270" s="27" t="str">
        <f>IF('TD OBSERVA'!F1272="","",'TD OBSERVA'!F1272)</f>
        <v/>
      </c>
      <c r="G1270" s="27" t="str">
        <f>IF('TD OBSERVA'!G1272="","",'TD OBSERVA'!G1272)</f>
        <v/>
      </c>
      <c r="H1270" s="27" t="str">
        <f>IF('TD OBSERVA'!H1272="","",'TD OBSERVA'!H1272)</f>
        <v/>
      </c>
      <c r="I1270" s="27" t="str">
        <f>IF('TD OBSERVA'!I1272="","",IF('TD OBSERVA'!I1272="(en blanco)","",'TD OBSERVA'!I1272))</f>
        <v/>
      </c>
      <c r="J1270" s="27" t="str">
        <f>IF('TD OBSERVA'!J1272="","",'TD OBSERVA'!J1272)</f>
        <v/>
      </c>
    </row>
    <row r="1271" spans="2:10" ht="16.8">
      <c r="B1271" s="27" t="str">
        <f>IF('TD OBSERVA'!B1273="","",'TD OBSERVA'!B1273)</f>
        <v/>
      </c>
      <c r="C1271" s="27" t="str">
        <f>IF('TD OBSERVA'!C1273="","",'TD OBSERVA'!C1273)</f>
        <v/>
      </c>
      <c r="D1271" s="27" t="str">
        <f>IF('TD OBSERVA'!D1273="","",'TD OBSERVA'!D1273)</f>
        <v/>
      </c>
      <c r="E1271" s="27" t="str">
        <f>IF('TD OBSERVA'!E1273="","",'TD OBSERVA'!E1273)</f>
        <v/>
      </c>
      <c r="F1271" s="27" t="str">
        <f>IF('TD OBSERVA'!F1273="","",'TD OBSERVA'!F1273)</f>
        <v/>
      </c>
      <c r="G1271" s="27" t="str">
        <f>IF('TD OBSERVA'!G1273="","",'TD OBSERVA'!G1273)</f>
        <v/>
      </c>
      <c r="H1271" s="27" t="str">
        <f>IF('TD OBSERVA'!H1273="","",'TD OBSERVA'!H1273)</f>
        <v/>
      </c>
      <c r="I1271" s="27" t="str">
        <f>IF('TD OBSERVA'!I1273="","",IF('TD OBSERVA'!I1273="(en blanco)","",'TD OBSERVA'!I1273))</f>
        <v/>
      </c>
      <c r="J1271" s="27" t="str">
        <f>IF('TD OBSERVA'!J1273="","",'TD OBSERVA'!J1273)</f>
        <v/>
      </c>
    </row>
    <row r="1272" spans="2:10" ht="16.8">
      <c r="B1272" s="27" t="str">
        <f>IF('TD OBSERVA'!B1274="","",'TD OBSERVA'!B1274)</f>
        <v/>
      </c>
      <c r="C1272" s="27" t="str">
        <f>IF('TD OBSERVA'!C1274="","",'TD OBSERVA'!C1274)</f>
        <v/>
      </c>
      <c r="D1272" s="27" t="str">
        <f>IF('TD OBSERVA'!D1274="","",'TD OBSERVA'!D1274)</f>
        <v/>
      </c>
      <c r="E1272" s="27" t="str">
        <f>IF('TD OBSERVA'!E1274="","",'TD OBSERVA'!E1274)</f>
        <v/>
      </c>
      <c r="F1272" s="27" t="str">
        <f>IF('TD OBSERVA'!F1274="","",'TD OBSERVA'!F1274)</f>
        <v/>
      </c>
      <c r="G1272" s="27" t="str">
        <f>IF('TD OBSERVA'!G1274="","",'TD OBSERVA'!G1274)</f>
        <v/>
      </c>
      <c r="H1272" s="27" t="str">
        <f>IF('TD OBSERVA'!H1274="","",'TD OBSERVA'!H1274)</f>
        <v/>
      </c>
      <c r="I1272" s="27" t="str">
        <f>IF('TD OBSERVA'!I1274="","",IF('TD OBSERVA'!I1274="(en blanco)","",'TD OBSERVA'!I1274))</f>
        <v/>
      </c>
      <c r="J1272" s="27" t="str">
        <f>IF('TD OBSERVA'!J1274="","",'TD OBSERVA'!J1274)</f>
        <v/>
      </c>
    </row>
    <row r="1273" spans="2:10" ht="16.8">
      <c r="B1273" s="27" t="str">
        <f>IF('TD OBSERVA'!B1275="","",'TD OBSERVA'!B1275)</f>
        <v/>
      </c>
      <c r="C1273" s="27" t="str">
        <f>IF('TD OBSERVA'!C1275="","",'TD OBSERVA'!C1275)</f>
        <v/>
      </c>
      <c r="D1273" s="27" t="str">
        <f>IF('TD OBSERVA'!D1275="","",'TD OBSERVA'!D1275)</f>
        <v/>
      </c>
      <c r="E1273" s="27" t="str">
        <f>IF('TD OBSERVA'!E1275="","",'TD OBSERVA'!E1275)</f>
        <v/>
      </c>
      <c r="F1273" s="27" t="str">
        <f>IF('TD OBSERVA'!F1275="","",'TD OBSERVA'!F1275)</f>
        <v/>
      </c>
      <c r="G1273" s="27" t="str">
        <f>IF('TD OBSERVA'!G1275="","",'TD OBSERVA'!G1275)</f>
        <v/>
      </c>
      <c r="H1273" s="27" t="str">
        <f>IF('TD OBSERVA'!H1275="","",'TD OBSERVA'!H1275)</f>
        <v/>
      </c>
      <c r="I1273" s="27" t="str">
        <f>IF('TD OBSERVA'!I1275="","",IF('TD OBSERVA'!I1275="(en blanco)","",'TD OBSERVA'!I1275))</f>
        <v/>
      </c>
      <c r="J1273" s="27" t="str">
        <f>IF('TD OBSERVA'!J1275="","",'TD OBSERVA'!J1275)</f>
        <v/>
      </c>
    </row>
    <row r="1274" spans="2:10" ht="16.8">
      <c r="B1274" s="27" t="str">
        <f>IF('TD OBSERVA'!B1276="","",'TD OBSERVA'!B1276)</f>
        <v/>
      </c>
      <c r="C1274" s="27" t="str">
        <f>IF('TD OBSERVA'!C1276="","",'TD OBSERVA'!C1276)</f>
        <v/>
      </c>
      <c r="D1274" s="27" t="str">
        <f>IF('TD OBSERVA'!D1276="","",'TD OBSERVA'!D1276)</f>
        <v/>
      </c>
      <c r="E1274" s="27" t="str">
        <f>IF('TD OBSERVA'!E1276="","",'TD OBSERVA'!E1276)</f>
        <v/>
      </c>
      <c r="F1274" s="27" t="str">
        <f>IF('TD OBSERVA'!F1276="","",'TD OBSERVA'!F1276)</f>
        <v/>
      </c>
      <c r="G1274" s="27" t="str">
        <f>IF('TD OBSERVA'!G1276="","",'TD OBSERVA'!G1276)</f>
        <v/>
      </c>
      <c r="H1274" s="27" t="str">
        <f>IF('TD OBSERVA'!H1276="","",'TD OBSERVA'!H1276)</f>
        <v/>
      </c>
      <c r="I1274" s="27" t="str">
        <f>IF('TD OBSERVA'!I1276="","",IF('TD OBSERVA'!I1276="(en blanco)","",'TD OBSERVA'!I1276))</f>
        <v/>
      </c>
      <c r="J1274" s="27" t="str">
        <f>IF('TD OBSERVA'!J1276="","",'TD OBSERVA'!J1276)</f>
        <v/>
      </c>
    </row>
    <row r="1275" spans="2:10" ht="16.8">
      <c r="B1275" s="27" t="str">
        <f>IF('TD OBSERVA'!B1277="","",'TD OBSERVA'!B1277)</f>
        <v/>
      </c>
      <c r="C1275" s="27" t="str">
        <f>IF('TD OBSERVA'!C1277="","",'TD OBSERVA'!C1277)</f>
        <v/>
      </c>
      <c r="D1275" s="27" t="str">
        <f>IF('TD OBSERVA'!D1277="","",'TD OBSERVA'!D1277)</f>
        <v/>
      </c>
      <c r="E1275" s="27" t="str">
        <f>IF('TD OBSERVA'!E1277="","",'TD OBSERVA'!E1277)</f>
        <v/>
      </c>
      <c r="F1275" s="27" t="str">
        <f>IF('TD OBSERVA'!F1277="","",'TD OBSERVA'!F1277)</f>
        <v/>
      </c>
      <c r="G1275" s="27" t="str">
        <f>IF('TD OBSERVA'!G1277="","",'TD OBSERVA'!G1277)</f>
        <v/>
      </c>
      <c r="H1275" s="27" t="str">
        <f>IF('TD OBSERVA'!H1277="","",'TD OBSERVA'!H1277)</f>
        <v/>
      </c>
      <c r="I1275" s="27" t="str">
        <f>IF('TD OBSERVA'!I1277="","",IF('TD OBSERVA'!I1277="(en blanco)","",'TD OBSERVA'!I1277))</f>
        <v/>
      </c>
      <c r="J1275" s="27" t="str">
        <f>IF('TD OBSERVA'!J1277="","",'TD OBSERVA'!J1277)</f>
        <v/>
      </c>
    </row>
    <row r="1276" spans="2:10" ht="16.8">
      <c r="B1276" s="27" t="str">
        <f>IF('TD OBSERVA'!B1278="","",'TD OBSERVA'!B1278)</f>
        <v/>
      </c>
      <c r="C1276" s="27" t="str">
        <f>IF('TD OBSERVA'!C1278="","",'TD OBSERVA'!C1278)</f>
        <v/>
      </c>
      <c r="D1276" s="27" t="str">
        <f>IF('TD OBSERVA'!D1278="","",'TD OBSERVA'!D1278)</f>
        <v/>
      </c>
      <c r="E1276" s="27" t="str">
        <f>IF('TD OBSERVA'!E1278="","",'TD OBSERVA'!E1278)</f>
        <v/>
      </c>
      <c r="F1276" s="27" t="str">
        <f>IF('TD OBSERVA'!F1278="","",'TD OBSERVA'!F1278)</f>
        <v/>
      </c>
      <c r="G1276" s="27" t="str">
        <f>IF('TD OBSERVA'!G1278="","",'TD OBSERVA'!G1278)</f>
        <v/>
      </c>
      <c r="H1276" s="27" t="str">
        <f>IF('TD OBSERVA'!H1278="","",'TD OBSERVA'!H1278)</f>
        <v/>
      </c>
      <c r="I1276" s="27" t="str">
        <f>IF('TD OBSERVA'!I1278="","",IF('TD OBSERVA'!I1278="(en blanco)","",'TD OBSERVA'!I1278))</f>
        <v/>
      </c>
      <c r="J1276" s="27" t="str">
        <f>IF('TD OBSERVA'!J1278="","",'TD OBSERVA'!J1278)</f>
        <v/>
      </c>
    </row>
    <row r="1277" spans="2:10" ht="16.8">
      <c r="B1277" s="27" t="str">
        <f>IF('TD OBSERVA'!B1279="","",'TD OBSERVA'!B1279)</f>
        <v/>
      </c>
      <c r="C1277" s="27" t="str">
        <f>IF('TD OBSERVA'!C1279="","",'TD OBSERVA'!C1279)</f>
        <v/>
      </c>
      <c r="D1277" s="27" t="str">
        <f>IF('TD OBSERVA'!D1279="","",'TD OBSERVA'!D1279)</f>
        <v/>
      </c>
      <c r="E1277" s="27" t="str">
        <f>IF('TD OBSERVA'!E1279="","",'TD OBSERVA'!E1279)</f>
        <v/>
      </c>
      <c r="F1277" s="27" t="str">
        <f>IF('TD OBSERVA'!F1279="","",'TD OBSERVA'!F1279)</f>
        <v/>
      </c>
      <c r="G1277" s="27" t="str">
        <f>IF('TD OBSERVA'!G1279="","",'TD OBSERVA'!G1279)</f>
        <v/>
      </c>
      <c r="H1277" s="27" t="str">
        <f>IF('TD OBSERVA'!H1279="","",'TD OBSERVA'!H1279)</f>
        <v/>
      </c>
      <c r="I1277" s="27" t="str">
        <f>IF('TD OBSERVA'!I1279="","",IF('TD OBSERVA'!I1279="(en blanco)","",'TD OBSERVA'!I1279))</f>
        <v/>
      </c>
      <c r="J1277" s="27" t="str">
        <f>IF('TD OBSERVA'!J1279="","",'TD OBSERVA'!J1279)</f>
        <v/>
      </c>
    </row>
    <row r="1278" spans="2:10" ht="16.8">
      <c r="B1278" s="27" t="str">
        <f>IF('TD OBSERVA'!B1280="","",'TD OBSERVA'!B1280)</f>
        <v/>
      </c>
      <c r="C1278" s="27" t="str">
        <f>IF('TD OBSERVA'!C1280="","",'TD OBSERVA'!C1280)</f>
        <v/>
      </c>
      <c r="D1278" s="27" t="str">
        <f>IF('TD OBSERVA'!D1280="","",'TD OBSERVA'!D1280)</f>
        <v/>
      </c>
      <c r="E1278" s="27" t="str">
        <f>IF('TD OBSERVA'!E1280="","",'TD OBSERVA'!E1280)</f>
        <v/>
      </c>
      <c r="F1278" s="27" t="str">
        <f>IF('TD OBSERVA'!F1280="","",'TD OBSERVA'!F1280)</f>
        <v/>
      </c>
      <c r="G1278" s="27" t="str">
        <f>IF('TD OBSERVA'!G1280="","",'TD OBSERVA'!G1280)</f>
        <v/>
      </c>
      <c r="H1278" s="27" t="str">
        <f>IF('TD OBSERVA'!H1280="","",'TD OBSERVA'!H1280)</f>
        <v/>
      </c>
      <c r="I1278" s="27" t="str">
        <f>IF('TD OBSERVA'!I1280="","",IF('TD OBSERVA'!I1280="(en blanco)","",'TD OBSERVA'!I1280))</f>
        <v/>
      </c>
      <c r="J1278" s="27" t="str">
        <f>IF('TD OBSERVA'!J1280="","",'TD OBSERVA'!J1280)</f>
        <v/>
      </c>
    </row>
    <row r="1279" spans="2:10" ht="16.8">
      <c r="B1279" s="27" t="str">
        <f>IF('TD OBSERVA'!B1281="","",'TD OBSERVA'!B1281)</f>
        <v/>
      </c>
      <c r="C1279" s="27" t="str">
        <f>IF('TD OBSERVA'!C1281="","",'TD OBSERVA'!C1281)</f>
        <v/>
      </c>
      <c r="D1279" s="27" t="str">
        <f>IF('TD OBSERVA'!D1281="","",'TD OBSERVA'!D1281)</f>
        <v/>
      </c>
      <c r="E1279" s="27" t="str">
        <f>IF('TD OBSERVA'!E1281="","",'TD OBSERVA'!E1281)</f>
        <v/>
      </c>
      <c r="F1279" s="27" t="str">
        <f>IF('TD OBSERVA'!F1281="","",'TD OBSERVA'!F1281)</f>
        <v/>
      </c>
      <c r="G1279" s="27" t="str">
        <f>IF('TD OBSERVA'!G1281="","",'TD OBSERVA'!G1281)</f>
        <v/>
      </c>
      <c r="H1279" s="27" t="str">
        <f>IF('TD OBSERVA'!H1281="","",'TD OBSERVA'!H1281)</f>
        <v/>
      </c>
      <c r="I1279" s="27" t="str">
        <f>IF('TD OBSERVA'!I1281="","",IF('TD OBSERVA'!I1281="(en blanco)","",'TD OBSERVA'!I1281))</f>
        <v/>
      </c>
      <c r="J1279" s="27" t="str">
        <f>IF('TD OBSERVA'!J1281="","",'TD OBSERVA'!J1281)</f>
        <v/>
      </c>
    </row>
    <row r="1280" spans="2:10" ht="16.8">
      <c r="B1280" s="27" t="str">
        <f>IF('TD OBSERVA'!B1282="","",'TD OBSERVA'!B1282)</f>
        <v/>
      </c>
      <c r="C1280" s="27" t="str">
        <f>IF('TD OBSERVA'!C1282="","",'TD OBSERVA'!C1282)</f>
        <v/>
      </c>
      <c r="D1280" s="27" t="str">
        <f>IF('TD OBSERVA'!D1282="","",'TD OBSERVA'!D1282)</f>
        <v/>
      </c>
      <c r="E1280" s="27" t="str">
        <f>IF('TD OBSERVA'!E1282="","",'TD OBSERVA'!E1282)</f>
        <v/>
      </c>
      <c r="F1280" s="27" t="str">
        <f>IF('TD OBSERVA'!F1282="","",'TD OBSERVA'!F1282)</f>
        <v/>
      </c>
      <c r="G1280" s="27" t="str">
        <f>IF('TD OBSERVA'!G1282="","",'TD OBSERVA'!G1282)</f>
        <v/>
      </c>
      <c r="H1280" s="27" t="str">
        <f>IF('TD OBSERVA'!H1282="","",'TD OBSERVA'!H1282)</f>
        <v/>
      </c>
      <c r="I1280" s="27" t="str">
        <f>IF('TD OBSERVA'!I1282="","",IF('TD OBSERVA'!I1282="(en blanco)","",'TD OBSERVA'!I1282))</f>
        <v/>
      </c>
      <c r="J1280" s="27" t="str">
        <f>IF('TD OBSERVA'!J1282="","",'TD OBSERVA'!J1282)</f>
        <v/>
      </c>
    </row>
    <row r="1281" spans="2:10" ht="16.8">
      <c r="B1281" s="27" t="str">
        <f>IF('TD OBSERVA'!B1283="","",'TD OBSERVA'!B1283)</f>
        <v/>
      </c>
      <c r="C1281" s="27" t="str">
        <f>IF('TD OBSERVA'!C1283="","",'TD OBSERVA'!C1283)</f>
        <v/>
      </c>
      <c r="D1281" s="27" t="str">
        <f>IF('TD OBSERVA'!D1283="","",'TD OBSERVA'!D1283)</f>
        <v/>
      </c>
      <c r="E1281" s="27" t="str">
        <f>IF('TD OBSERVA'!E1283="","",'TD OBSERVA'!E1283)</f>
        <v/>
      </c>
      <c r="F1281" s="27" t="str">
        <f>IF('TD OBSERVA'!F1283="","",'TD OBSERVA'!F1283)</f>
        <v/>
      </c>
      <c r="G1281" s="27" t="str">
        <f>IF('TD OBSERVA'!G1283="","",'TD OBSERVA'!G1283)</f>
        <v/>
      </c>
      <c r="H1281" s="27" t="str">
        <f>IF('TD OBSERVA'!H1283="","",'TD OBSERVA'!H1283)</f>
        <v/>
      </c>
      <c r="I1281" s="27" t="str">
        <f>IF('TD OBSERVA'!I1283="","",IF('TD OBSERVA'!I1283="(en blanco)","",'TD OBSERVA'!I1283))</f>
        <v/>
      </c>
      <c r="J1281" s="27" t="str">
        <f>IF('TD OBSERVA'!J1283="","",'TD OBSERVA'!J1283)</f>
        <v/>
      </c>
    </row>
    <row r="1282" spans="2:10" ht="16.8">
      <c r="B1282" s="27" t="str">
        <f>IF('TD OBSERVA'!B1284="","",'TD OBSERVA'!B1284)</f>
        <v/>
      </c>
      <c r="C1282" s="27" t="str">
        <f>IF('TD OBSERVA'!C1284="","",'TD OBSERVA'!C1284)</f>
        <v/>
      </c>
      <c r="D1282" s="27" t="str">
        <f>IF('TD OBSERVA'!D1284="","",'TD OBSERVA'!D1284)</f>
        <v/>
      </c>
      <c r="E1282" s="27" t="str">
        <f>IF('TD OBSERVA'!E1284="","",'TD OBSERVA'!E1284)</f>
        <v/>
      </c>
      <c r="F1282" s="27" t="str">
        <f>IF('TD OBSERVA'!F1284="","",'TD OBSERVA'!F1284)</f>
        <v/>
      </c>
      <c r="G1282" s="27" t="str">
        <f>IF('TD OBSERVA'!G1284="","",'TD OBSERVA'!G1284)</f>
        <v/>
      </c>
      <c r="H1282" s="27" t="str">
        <f>IF('TD OBSERVA'!H1284="","",'TD OBSERVA'!H1284)</f>
        <v/>
      </c>
      <c r="I1282" s="27" t="str">
        <f>IF('TD OBSERVA'!I1284="","",IF('TD OBSERVA'!I1284="(en blanco)","",'TD OBSERVA'!I1284))</f>
        <v/>
      </c>
      <c r="J1282" s="27" t="str">
        <f>IF('TD OBSERVA'!J1284="","",'TD OBSERVA'!J1284)</f>
        <v/>
      </c>
    </row>
    <row r="1283" spans="2:10" ht="16.8">
      <c r="B1283" s="27" t="str">
        <f>IF('TD OBSERVA'!B1285="","",'TD OBSERVA'!B1285)</f>
        <v/>
      </c>
      <c r="C1283" s="27" t="str">
        <f>IF('TD OBSERVA'!C1285="","",'TD OBSERVA'!C1285)</f>
        <v/>
      </c>
      <c r="D1283" s="27" t="str">
        <f>IF('TD OBSERVA'!D1285="","",'TD OBSERVA'!D1285)</f>
        <v/>
      </c>
      <c r="E1283" s="27" t="str">
        <f>IF('TD OBSERVA'!E1285="","",'TD OBSERVA'!E1285)</f>
        <v/>
      </c>
      <c r="F1283" s="27" t="str">
        <f>IF('TD OBSERVA'!F1285="","",'TD OBSERVA'!F1285)</f>
        <v/>
      </c>
      <c r="G1283" s="27" t="str">
        <f>IF('TD OBSERVA'!G1285="","",'TD OBSERVA'!G1285)</f>
        <v/>
      </c>
      <c r="H1283" s="27" t="str">
        <f>IF('TD OBSERVA'!H1285="","",'TD OBSERVA'!H1285)</f>
        <v/>
      </c>
      <c r="I1283" s="27" t="str">
        <f>IF('TD OBSERVA'!I1285="","",IF('TD OBSERVA'!I1285="(en blanco)","",'TD OBSERVA'!I1285))</f>
        <v/>
      </c>
      <c r="J1283" s="27" t="str">
        <f>IF('TD OBSERVA'!J1285="","",'TD OBSERVA'!J1285)</f>
        <v/>
      </c>
    </row>
    <row r="1284" spans="2:10" ht="16.8">
      <c r="B1284" s="27" t="str">
        <f>IF('TD OBSERVA'!B1286="","",'TD OBSERVA'!B1286)</f>
        <v/>
      </c>
      <c r="C1284" s="27" t="str">
        <f>IF('TD OBSERVA'!C1286="","",'TD OBSERVA'!C1286)</f>
        <v/>
      </c>
      <c r="D1284" s="27" t="str">
        <f>IF('TD OBSERVA'!D1286="","",'TD OBSERVA'!D1286)</f>
        <v/>
      </c>
      <c r="E1284" s="27" t="str">
        <f>IF('TD OBSERVA'!E1286="","",'TD OBSERVA'!E1286)</f>
        <v/>
      </c>
      <c r="F1284" s="27" t="str">
        <f>IF('TD OBSERVA'!F1286="","",'TD OBSERVA'!F1286)</f>
        <v/>
      </c>
      <c r="G1284" s="27" t="str">
        <f>IF('TD OBSERVA'!G1286="","",'TD OBSERVA'!G1286)</f>
        <v/>
      </c>
      <c r="H1284" s="27" t="str">
        <f>IF('TD OBSERVA'!H1286="","",'TD OBSERVA'!H1286)</f>
        <v/>
      </c>
      <c r="I1284" s="27" t="str">
        <f>IF('TD OBSERVA'!I1286="","",IF('TD OBSERVA'!I1286="(en blanco)","",'TD OBSERVA'!I1286))</f>
        <v/>
      </c>
      <c r="J1284" s="27" t="str">
        <f>IF('TD OBSERVA'!J1286="","",'TD OBSERVA'!J1286)</f>
        <v/>
      </c>
    </row>
    <row r="1285" spans="2:10" ht="16.8">
      <c r="B1285" s="27" t="str">
        <f>IF('TD OBSERVA'!B1287="","",'TD OBSERVA'!B1287)</f>
        <v/>
      </c>
      <c r="C1285" s="27" t="str">
        <f>IF('TD OBSERVA'!C1287="","",'TD OBSERVA'!C1287)</f>
        <v/>
      </c>
      <c r="D1285" s="27" t="str">
        <f>IF('TD OBSERVA'!D1287="","",'TD OBSERVA'!D1287)</f>
        <v/>
      </c>
      <c r="E1285" s="27" t="str">
        <f>IF('TD OBSERVA'!E1287="","",'TD OBSERVA'!E1287)</f>
        <v/>
      </c>
      <c r="F1285" s="27" t="str">
        <f>IF('TD OBSERVA'!F1287="","",'TD OBSERVA'!F1287)</f>
        <v/>
      </c>
      <c r="G1285" s="27" t="str">
        <f>IF('TD OBSERVA'!G1287="","",'TD OBSERVA'!G1287)</f>
        <v/>
      </c>
      <c r="H1285" s="27" t="str">
        <f>IF('TD OBSERVA'!H1287="","",'TD OBSERVA'!H1287)</f>
        <v/>
      </c>
      <c r="I1285" s="27" t="str">
        <f>IF('TD OBSERVA'!I1287="","",IF('TD OBSERVA'!I1287="(en blanco)","",'TD OBSERVA'!I1287))</f>
        <v/>
      </c>
      <c r="J1285" s="27" t="str">
        <f>IF('TD OBSERVA'!J1287="","",'TD OBSERVA'!J1287)</f>
        <v/>
      </c>
    </row>
    <row r="1286" spans="2:10" ht="16.8">
      <c r="B1286" s="27" t="str">
        <f>IF('TD OBSERVA'!B1288="","",'TD OBSERVA'!B1288)</f>
        <v/>
      </c>
      <c r="C1286" s="27" t="str">
        <f>IF('TD OBSERVA'!C1288="","",'TD OBSERVA'!C1288)</f>
        <v/>
      </c>
      <c r="D1286" s="27" t="str">
        <f>IF('TD OBSERVA'!D1288="","",'TD OBSERVA'!D1288)</f>
        <v/>
      </c>
      <c r="E1286" s="27" t="str">
        <f>IF('TD OBSERVA'!E1288="","",'TD OBSERVA'!E1288)</f>
        <v/>
      </c>
      <c r="F1286" s="27" t="str">
        <f>IF('TD OBSERVA'!F1288="","",'TD OBSERVA'!F1288)</f>
        <v/>
      </c>
      <c r="G1286" s="27" t="str">
        <f>IF('TD OBSERVA'!G1288="","",'TD OBSERVA'!G1288)</f>
        <v/>
      </c>
      <c r="H1286" s="27" t="str">
        <f>IF('TD OBSERVA'!H1288="","",'TD OBSERVA'!H1288)</f>
        <v/>
      </c>
      <c r="I1286" s="27" t="str">
        <f>IF('TD OBSERVA'!I1288="","",IF('TD OBSERVA'!I1288="(en blanco)","",'TD OBSERVA'!I1288))</f>
        <v/>
      </c>
      <c r="J1286" s="27" t="str">
        <f>IF('TD OBSERVA'!J1288="","",'TD OBSERVA'!J1288)</f>
        <v/>
      </c>
    </row>
    <row r="1287" spans="2:10" ht="16.8">
      <c r="B1287" s="27" t="str">
        <f>IF('TD OBSERVA'!B1289="","",'TD OBSERVA'!B1289)</f>
        <v/>
      </c>
      <c r="C1287" s="27" t="str">
        <f>IF('TD OBSERVA'!C1289="","",'TD OBSERVA'!C1289)</f>
        <v/>
      </c>
      <c r="D1287" s="27" t="str">
        <f>IF('TD OBSERVA'!D1289="","",'TD OBSERVA'!D1289)</f>
        <v/>
      </c>
      <c r="E1287" s="27" t="str">
        <f>IF('TD OBSERVA'!E1289="","",'TD OBSERVA'!E1289)</f>
        <v/>
      </c>
      <c r="F1287" s="27" t="str">
        <f>IF('TD OBSERVA'!F1289="","",'TD OBSERVA'!F1289)</f>
        <v/>
      </c>
      <c r="G1287" s="27" t="str">
        <f>IF('TD OBSERVA'!G1289="","",'TD OBSERVA'!G1289)</f>
        <v/>
      </c>
      <c r="H1287" s="27" t="str">
        <f>IF('TD OBSERVA'!H1289="","",'TD OBSERVA'!H1289)</f>
        <v/>
      </c>
      <c r="I1287" s="27" t="str">
        <f>IF('TD OBSERVA'!I1289="","",IF('TD OBSERVA'!I1289="(en blanco)","",'TD OBSERVA'!I1289))</f>
        <v/>
      </c>
      <c r="J1287" s="27" t="str">
        <f>IF('TD OBSERVA'!J1289="","",'TD OBSERVA'!J1289)</f>
        <v/>
      </c>
    </row>
    <row r="1288" spans="2:10" ht="16.8">
      <c r="B1288" s="27" t="str">
        <f>IF('TD OBSERVA'!B1290="","",'TD OBSERVA'!B1290)</f>
        <v/>
      </c>
      <c r="C1288" s="27" t="str">
        <f>IF('TD OBSERVA'!C1290="","",'TD OBSERVA'!C1290)</f>
        <v/>
      </c>
      <c r="D1288" s="27" t="str">
        <f>IF('TD OBSERVA'!D1290="","",'TD OBSERVA'!D1290)</f>
        <v/>
      </c>
      <c r="E1288" s="27" t="str">
        <f>IF('TD OBSERVA'!E1290="","",'TD OBSERVA'!E1290)</f>
        <v/>
      </c>
      <c r="F1288" s="27" t="str">
        <f>IF('TD OBSERVA'!F1290="","",'TD OBSERVA'!F1290)</f>
        <v/>
      </c>
      <c r="G1288" s="27" t="str">
        <f>IF('TD OBSERVA'!G1290="","",'TD OBSERVA'!G1290)</f>
        <v/>
      </c>
      <c r="H1288" s="27" t="str">
        <f>IF('TD OBSERVA'!H1290="","",'TD OBSERVA'!H1290)</f>
        <v/>
      </c>
      <c r="I1288" s="27" t="str">
        <f>IF('TD OBSERVA'!I1290="","",IF('TD OBSERVA'!I1290="(en blanco)","",'TD OBSERVA'!I1290))</f>
        <v/>
      </c>
      <c r="J1288" s="27" t="str">
        <f>IF('TD OBSERVA'!J1290="","",'TD OBSERVA'!J1290)</f>
        <v/>
      </c>
    </row>
    <row r="1289" spans="2:10" ht="16.8">
      <c r="B1289" s="27" t="str">
        <f>IF('TD OBSERVA'!B1291="","",'TD OBSERVA'!B1291)</f>
        <v/>
      </c>
      <c r="C1289" s="27" t="str">
        <f>IF('TD OBSERVA'!C1291="","",'TD OBSERVA'!C1291)</f>
        <v/>
      </c>
      <c r="D1289" s="27" t="str">
        <f>IF('TD OBSERVA'!D1291="","",'TD OBSERVA'!D1291)</f>
        <v/>
      </c>
      <c r="E1289" s="27" t="str">
        <f>IF('TD OBSERVA'!E1291="","",'TD OBSERVA'!E1291)</f>
        <v/>
      </c>
      <c r="F1289" s="27" t="str">
        <f>IF('TD OBSERVA'!F1291="","",'TD OBSERVA'!F1291)</f>
        <v/>
      </c>
      <c r="G1289" s="27" t="str">
        <f>IF('TD OBSERVA'!G1291="","",'TD OBSERVA'!G1291)</f>
        <v/>
      </c>
      <c r="H1289" s="27" t="str">
        <f>IF('TD OBSERVA'!H1291="","",'TD OBSERVA'!H1291)</f>
        <v/>
      </c>
      <c r="I1289" s="27" t="str">
        <f>IF('TD OBSERVA'!I1291="","",IF('TD OBSERVA'!I1291="(en blanco)","",'TD OBSERVA'!I1291))</f>
        <v/>
      </c>
      <c r="J1289" s="27" t="str">
        <f>IF('TD OBSERVA'!J1291="","",'TD OBSERVA'!J1291)</f>
        <v/>
      </c>
    </row>
    <row r="1290" spans="2:10" ht="16.8">
      <c r="B1290" s="27" t="str">
        <f>IF('TD OBSERVA'!B1292="","",'TD OBSERVA'!B1292)</f>
        <v/>
      </c>
      <c r="C1290" s="27" t="str">
        <f>IF('TD OBSERVA'!C1292="","",'TD OBSERVA'!C1292)</f>
        <v/>
      </c>
      <c r="D1290" s="27" t="str">
        <f>IF('TD OBSERVA'!D1292="","",'TD OBSERVA'!D1292)</f>
        <v/>
      </c>
      <c r="E1290" s="27" t="str">
        <f>IF('TD OBSERVA'!E1292="","",'TD OBSERVA'!E1292)</f>
        <v/>
      </c>
      <c r="F1290" s="27" t="str">
        <f>IF('TD OBSERVA'!F1292="","",'TD OBSERVA'!F1292)</f>
        <v/>
      </c>
      <c r="G1290" s="27" t="str">
        <f>IF('TD OBSERVA'!G1292="","",'TD OBSERVA'!G1292)</f>
        <v/>
      </c>
      <c r="H1290" s="27" t="str">
        <f>IF('TD OBSERVA'!H1292="","",'TD OBSERVA'!H1292)</f>
        <v/>
      </c>
      <c r="I1290" s="27" t="str">
        <f>IF('TD OBSERVA'!I1292="","",IF('TD OBSERVA'!I1292="(en blanco)","",'TD OBSERVA'!I1292))</f>
        <v/>
      </c>
      <c r="J1290" s="27" t="str">
        <f>IF('TD OBSERVA'!J1292="","",'TD OBSERVA'!J1292)</f>
        <v/>
      </c>
    </row>
    <row r="1291" spans="2:10" ht="16.8">
      <c r="B1291" s="27" t="str">
        <f>IF('TD OBSERVA'!B1293="","",'TD OBSERVA'!B1293)</f>
        <v/>
      </c>
      <c r="C1291" s="27" t="str">
        <f>IF('TD OBSERVA'!C1293="","",'TD OBSERVA'!C1293)</f>
        <v/>
      </c>
      <c r="D1291" s="27" t="str">
        <f>IF('TD OBSERVA'!D1293="","",'TD OBSERVA'!D1293)</f>
        <v/>
      </c>
      <c r="E1291" s="27" t="str">
        <f>IF('TD OBSERVA'!E1293="","",'TD OBSERVA'!E1293)</f>
        <v/>
      </c>
      <c r="F1291" s="27" t="str">
        <f>IF('TD OBSERVA'!F1293="","",'TD OBSERVA'!F1293)</f>
        <v/>
      </c>
      <c r="G1291" s="27" t="str">
        <f>IF('TD OBSERVA'!G1293="","",'TD OBSERVA'!G1293)</f>
        <v/>
      </c>
      <c r="H1291" s="27" t="str">
        <f>IF('TD OBSERVA'!H1293="","",'TD OBSERVA'!H1293)</f>
        <v/>
      </c>
      <c r="I1291" s="27" t="str">
        <f>IF('TD OBSERVA'!I1293="","",IF('TD OBSERVA'!I1293="(en blanco)","",'TD OBSERVA'!I1293))</f>
        <v/>
      </c>
      <c r="J1291" s="27" t="str">
        <f>IF('TD OBSERVA'!J1293="","",'TD OBSERVA'!J1293)</f>
        <v/>
      </c>
    </row>
    <row r="1292" spans="2:10" ht="16.8">
      <c r="B1292" s="27" t="str">
        <f>IF('TD OBSERVA'!B1294="","",'TD OBSERVA'!B1294)</f>
        <v/>
      </c>
      <c r="C1292" s="27" t="str">
        <f>IF('TD OBSERVA'!C1294="","",'TD OBSERVA'!C1294)</f>
        <v/>
      </c>
      <c r="D1292" s="27" t="str">
        <f>IF('TD OBSERVA'!D1294="","",'TD OBSERVA'!D1294)</f>
        <v/>
      </c>
      <c r="E1292" s="27" t="str">
        <f>IF('TD OBSERVA'!E1294="","",'TD OBSERVA'!E1294)</f>
        <v/>
      </c>
      <c r="F1292" s="27" t="str">
        <f>IF('TD OBSERVA'!F1294="","",'TD OBSERVA'!F1294)</f>
        <v/>
      </c>
      <c r="G1292" s="27" t="str">
        <f>IF('TD OBSERVA'!G1294="","",'TD OBSERVA'!G1294)</f>
        <v/>
      </c>
      <c r="H1292" s="27" t="str">
        <f>IF('TD OBSERVA'!H1294="","",'TD OBSERVA'!H1294)</f>
        <v/>
      </c>
      <c r="I1292" s="27" t="str">
        <f>IF('TD OBSERVA'!I1294="","",IF('TD OBSERVA'!I1294="(en blanco)","",'TD OBSERVA'!I1294))</f>
        <v/>
      </c>
      <c r="J1292" s="27" t="str">
        <f>IF('TD OBSERVA'!J1294="","",'TD OBSERVA'!J1294)</f>
        <v/>
      </c>
    </row>
    <row r="1293" spans="2:10" ht="16.8">
      <c r="B1293" s="27" t="str">
        <f>IF('TD OBSERVA'!B1295="","",'TD OBSERVA'!B1295)</f>
        <v/>
      </c>
      <c r="C1293" s="27" t="str">
        <f>IF('TD OBSERVA'!C1295="","",'TD OBSERVA'!C1295)</f>
        <v/>
      </c>
      <c r="D1293" s="27" t="str">
        <f>IF('TD OBSERVA'!D1295="","",'TD OBSERVA'!D1295)</f>
        <v/>
      </c>
      <c r="E1293" s="27" t="str">
        <f>IF('TD OBSERVA'!E1295="","",'TD OBSERVA'!E1295)</f>
        <v/>
      </c>
      <c r="F1293" s="27" t="str">
        <f>IF('TD OBSERVA'!F1295="","",'TD OBSERVA'!F1295)</f>
        <v/>
      </c>
      <c r="G1293" s="27" t="str">
        <f>IF('TD OBSERVA'!G1295="","",'TD OBSERVA'!G1295)</f>
        <v/>
      </c>
      <c r="H1293" s="27" t="str">
        <f>IF('TD OBSERVA'!H1295="","",'TD OBSERVA'!H1295)</f>
        <v/>
      </c>
      <c r="I1293" s="27" t="str">
        <f>IF('TD OBSERVA'!I1295="","",IF('TD OBSERVA'!I1295="(en blanco)","",'TD OBSERVA'!I1295))</f>
        <v/>
      </c>
      <c r="J1293" s="27" t="str">
        <f>IF('TD OBSERVA'!J1295="","",'TD OBSERVA'!J1295)</f>
        <v/>
      </c>
    </row>
    <row r="1294" spans="2:10" ht="16.8">
      <c r="B1294" s="27" t="str">
        <f>IF('TD OBSERVA'!B1296="","",'TD OBSERVA'!B1296)</f>
        <v/>
      </c>
      <c r="C1294" s="27" t="str">
        <f>IF('TD OBSERVA'!C1296="","",'TD OBSERVA'!C1296)</f>
        <v/>
      </c>
      <c r="D1294" s="27" t="str">
        <f>IF('TD OBSERVA'!D1296="","",'TD OBSERVA'!D1296)</f>
        <v/>
      </c>
      <c r="E1294" s="27" t="str">
        <f>IF('TD OBSERVA'!E1296="","",'TD OBSERVA'!E1296)</f>
        <v/>
      </c>
      <c r="F1294" s="27" t="str">
        <f>IF('TD OBSERVA'!F1296="","",'TD OBSERVA'!F1296)</f>
        <v/>
      </c>
      <c r="G1294" s="27" t="str">
        <f>IF('TD OBSERVA'!G1296="","",'TD OBSERVA'!G1296)</f>
        <v/>
      </c>
      <c r="H1294" s="27" t="str">
        <f>IF('TD OBSERVA'!H1296="","",'TD OBSERVA'!H1296)</f>
        <v/>
      </c>
      <c r="I1294" s="27" t="str">
        <f>IF('TD OBSERVA'!I1296="","",IF('TD OBSERVA'!I1296="(en blanco)","",'TD OBSERVA'!I1296))</f>
        <v/>
      </c>
      <c r="J1294" s="27" t="str">
        <f>IF('TD OBSERVA'!J1296="","",'TD OBSERVA'!J1296)</f>
        <v/>
      </c>
    </row>
    <row r="1295" spans="2:10" ht="16.8">
      <c r="B1295" s="27" t="str">
        <f>IF('TD OBSERVA'!B1297="","",'TD OBSERVA'!B1297)</f>
        <v/>
      </c>
      <c r="C1295" s="27" t="str">
        <f>IF('TD OBSERVA'!C1297="","",'TD OBSERVA'!C1297)</f>
        <v/>
      </c>
      <c r="D1295" s="27" t="str">
        <f>IF('TD OBSERVA'!D1297="","",'TD OBSERVA'!D1297)</f>
        <v/>
      </c>
      <c r="E1295" s="27" t="str">
        <f>IF('TD OBSERVA'!E1297="","",'TD OBSERVA'!E1297)</f>
        <v/>
      </c>
      <c r="F1295" s="27" t="str">
        <f>IF('TD OBSERVA'!F1297="","",'TD OBSERVA'!F1297)</f>
        <v/>
      </c>
      <c r="G1295" s="27" t="str">
        <f>IF('TD OBSERVA'!G1297="","",'TD OBSERVA'!G1297)</f>
        <v/>
      </c>
      <c r="H1295" s="27" t="str">
        <f>IF('TD OBSERVA'!H1297="","",'TD OBSERVA'!H1297)</f>
        <v/>
      </c>
      <c r="I1295" s="27" t="str">
        <f>IF('TD OBSERVA'!I1297="","",IF('TD OBSERVA'!I1297="(en blanco)","",'TD OBSERVA'!I1297))</f>
        <v/>
      </c>
      <c r="J1295" s="27" t="str">
        <f>IF('TD OBSERVA'!J1297="","",'TD OBSERVA'!J1297)</f>
        <v/>
      </c>
    </row>
    <row r="1296" spans="2:10" ht="16.8">
      <c r="B1296" s="27" t="str">
        <f>IF('TD OBSERVA'!B1298="","",'TD OBSERVA'!B1298)</f>
        <v/>
      </c>
      <c r="C1296" s="27" t="str">
        <f>IF('TD OBSERVA'!C1298="","",'TD OBSERVA'!C1298)</f>
        <v/>
      </c>
      <c r="D1296" s="27" t="str">
        <f>IF('TD OBSERVA'!D1298="","",'TD OBSERVA'!D1298)</f>
        <v/>
      </c>
      <c r="E1296" s="27" t="str">
        <f>IF('TD OBSERVA'!E1298="","",'TD OBSERVA'!E1298)</f>
        <v/>
      </c>
      <c r="F1296" s="27" t="str">
        <f>IF('TD OBSERVA'!F1298="","",'TD OBSERVA'!F1298)</f>
        <v/>
      </c>
      <c r="G1296" s="27" t="str">
        <f>IF('TD OBSERVA'!G1298="","",'TD OBSERVA'!G1298)</f>
        <v/>
      </c>
      <c r="H1296" s="27" t="str">
        <f>IF('TD OBSERVA'!H1298="","",'TD OBSERVA'!H1298)</f>
        <v/>
      </c>
      <c r="I1296" s="27" t="str">
        <f>IF('TD OBSERVA'!I1298="","",IF('TD OBSERVA'!I1298="(en blanco)","",'TD OBSERVA'!I1298))</f>
        <v/>
      </c>
      <c r="J1296" s="27" t="str">
        <f>IF('TD OBSERVA'!J1298="","",'TD OBSERVA'!J1298)</f>
        <v/>
      </c>
    </row>
    <row r="1297" spans="2:10" ht="16.8">
      <c r="B1297" s="27" t="str">
        <f>IF('TD OBSERVA'!B1299="","",'TD OBSERVA'!B1299)</f>
        <v/>
      </c>
      <c r="C1297" s="27" t="str">
        <f>IF('TD OBSERVA'!C1299="","",'TD OBSERVA'!C1299)</f>
        <v/>
      </c>
      <c r="D1297" s="27" t="str">
        <f>IF('TD OBSERVA'!D1299="","",'TD OBSERVA'!D1299)</f>
        <v/>
      </c>
      <c r="E1297" s="27" t="str">
        <f>IF('TD OBSERVA'!E1299="","",'TD OBSERVA'!E1299)</f>
        <v/>
      </c>
      <c r="F1297" s="27" t="str">
        <f>IF('TD OBSERVA'!F1299="","",'TD OBSERVA'!F1299)</f>
        <v/>
      </c>
      <c r="G1297" s="27" t="str">
        <f>IF('TD OBSERVA'!G1299="","",'TD OBSERVA'!G1299)</f>
        <v/>
      </c>
      <c r="H1297" s="27" t="str">
        <f>IF('TD OBSERVA'!H1299="","",'TD OBSERVA'!H1299)</f>
        <v/>
      </c>
      <c r="I1297" s="27" t="str">
        <f>IF('TD OBSERVA'!I1299="","",IF('TD OBSERVA'!I1299="(en blanco)","",'TD OBSERVA'!I1299))</f>
        <v/>
      </c>
      <c r="J1297" s="27" t="str">
        <f>IF('TD OBSERVA'!J1299="","",'TD OBSERVA'!J1299)</f>
        <v/>
      </c>
    </row>
    <row r="1298" spans="2:10" ht="16.8">
      <c r="B1298" s="27" t="str">
        <f>IF('TD OBSERVA'!B1300="","",'TD OBSERVA'!B1300)</f>
        <v/>
      </c>
      <c r="C1298" s="27" t="str">
        <f>IF('TD OBSERVA'!C1300="","",'TD OBSERVA'!C1300)</f>
        <v/>
      </c>
      <c r="D1298" s="27" t="str">
        <f>IF('TD OBSERVA'!D1300="","",'TD OBSERVA'!D1300)</f>
        <v/>
      </c>
      <c r="E1298" s="27" t="str">
        <f>IF('TD OBSERVA'!E1300="","",'TD OBSERVA'!E1300)</f>
        <v/>
      </c>
      <c r="F1298" s="27" t="str">
        <f>IF('TD OBSERVA'!F1300="","",'TD OBSERVA'!F1300)</f>
        <v/>
      </c>
      <c r="G1298" s="27" t="str">
        <f>IF('TD OBSERVA'!G1300="","",'TD OBSERVA'!G1300)</f>
        <v/>
      </c>
      <c r="H1298" s="27" t="str">
        <f>IF('TD OBSERVA'!H1300="","",'TD OBSERVA'!H1300)</f>
        <v/>
      </c>
      <c r="I1298" s="27" t="str">
        <f>IF('TD OBSERVA'!I1300="","",IF('TD OBSERVA'!I1300="(en blanco)","",'TD OBSERVA'!I1300))</f>
        <v/>
      </c>
      <c r="J1298" s="27" t="str">
        <f>IF('TD OBSERVA'!J1300="","",'TD OBSERVA'!J1300)</f>
        <v/>
      </c>
    </row>
    <row r="1299" spans="2:10" ht="16.8">
      <c r="B1299" s="27" t="str">
        <f>IF('TD OBSERVA'!B1301="","",'TD OBSERVA'!B1301)</f>
        <v/>
      </c>
      <c r="C1299" s="27" t="str">
        <f>IF('TD OBSERVA'!C1301="","",'TD OBSERVA'!C1301)</f>
        <v/>
      </c>
      <c r="D1299" s="27" t="str">
        <f>IF('TD OBSERVA'!D1301="","",'TD OBSERVA'!D1301)</f>
        <v/>
      </c>
      <c r="E1299" s="27" t="str">
        <f>IF('TD OBSERVA'!E1301="","",'TD OBSERVA'!E1301)</f>
        <v/>
      </c>
      <c r="F1299" s="27" t="str">
        <f>IF('TD OBSERVA'!F1301="","",'TD OBSERVA'!F1301)</f>
        <v/>
      </c>
      <c r="G1299" s="27" t="str">
        <f>IF('TD OBSERVA'!G1301="","",'TD OBSERVA'!G1301)</f>
        <v/>
      </c>
      <c r="H1299" s="27" t="str">
        <f>IF('TD OBSERVA'!H1301="","",'TD OBSERVA'!H1301)</f>
        <v/>
      </c>
      <c r="I1299" s="27" t="str">
        <f>IF('TD OBSERVA'!I1301="","",IF('TD OBSERVA'!I1301="(en blanco)","",'TD OBSERVA'!I1301))</f>
        <v/>
      </c>
      <c r="J1299" s="27" t="str">
        <f>IF('TD OBSERVA'!J1301="","",'TD OBSERVA'!J1301)</f>
        <v/>
      </c>
    </row>
    <row r="1300" spans="2:10" ht="16.8">
      <c r="B1300" s="27" t="str">
        <f>IF('TD OBSERVA'!B1302="","",'TD OBSERVA'!B1302)</f>
        <v/>
      </c>
      <c r="C1300" s="27" t="str">
        <f>IF('TD OBSERVA'!C1302="","",'TD OBSERVA'!C1302)</f>
        <v/>
      </c>
      <c r="D1300" s="27" t="str">
        <f>IF('TD OBSERVA'!D1302="","",'TD OBSERVA'!D1302)</f>
        <v/>
      </c>
      <c r="E1300" s="27" t="str">
        <f>IF('TD OBSERVA'!E1302="","",'TD OBSERVA'!E1302)</f>
        <v/>
      </c>
      <c r="F1300" s="27" t="str">
        <f>IF('TD OBSERVA'!F1302="","",'TD OBSERVA'!F1302)</f>
        <v/>
      </c>
      <c r="G1300" s="27" t="str">
        <f>IF('TD OBSERVA'!G1302="","",'TD OBSERVA'!G1302)</f>
        <v/>
      </c>
      <c r="H1300" s="27" t="str">
        <f>IF('TD OBSERVA'!H1302="","",'TD OBSERVA'!H1302)</f>
        <v/>
      </c>
      <c r="I1300" s="27" t="str">
        <f>IF('TD OBSERVA'!I1302="","",IF('TD OBSERVA'!I1302="(en blanco)","",'TD OBSERVA'!I1302))</f>
        <v/>
      </c>
      <c r="J1300" s="27" t="str">
        <f>IF('TD OBSERVA'!J1302="","",'TD OBSERVA'!J1302)</f>
        <v/>
      </c>
    </row>
    <row r="1301" spans="2:10" ht="16.8">
      <c r="B1301" s="27" t="str">
        <f>IF('TD OBSERVA'!B1303="","",'TD OBSERVA'!B1303)</f>
        <v/>
      </c>
      <c r="C1301" s="27" t="str">
        <f>IF('TD OBSERVA'!C1303="","",'TD OBSERVA'!C1303)</f>
        <v/>
      </c>
      <c r="D1301" s="27" t="str">
        <f>IF('TD OBSERVA'!D1303="","",'TD OBSERVA'!D1303)</f>
        <v/>
      </c>
      <c r="E1301" s="27" t="str">
        <f>IF('TD OBSERVA'!E1303="","",'TD OBSERVA'!E1303)</f>
        <v/>
      </c>
      <c r="F1301" s="27" t="str">
        <f>IF('TD OBSERVA'!F1303="","",'TD OBSERVA'!F1303)</f>
        <v/>
      </c>
      <c r="G1301" s="27" t="str">
        <f>IF('TD OBSERVA'!G1303="","",'TD OBSERVA'!G1303)</f>
        <v/>
      </c>
      <c r="H1301" s="27" t="str">
        <f>IF('TD OBSERVA'!H1303="","",'TD OBSERVA'!H1303)</f>
        <v/>
      </c>
      <c r="I1301" s="27" t="str">
        <f>IF('TD OBSERVA'!I1303="","",IF('TD OBSERVA'!I1303="(en blanco)","",'TD OBSERVA'!I1303))</f>
        <v/>
      </c>
      <c r="J1301" s="27" t="str">
        <f>IF('TD OBSERVA'!J1303="","",'TD OBSERVA'!J1303)</f>
        <v/>
      </c>
    </row>
    <row r="1302" spans="2:10" ht="16.8">
      <c r="B1302" s="27" t="str">
        <f>IF('TD OBSERVA'!B1304="","",'TD OBSERVA'!B1304)</f>
        <v/>
      </c>
      <c r="C1302" s="27" t="str">
        <f>IF('TD OBSERVA'!C1304="","",'TD OBSERVA'!C1304)</f>
        <v/>
      </c>
      <c r="D1302" s="27" t="str">
        <f>IF('TD OBSERVA'!D1304="","",'TD OBSERVA'!D1304)</f>
        <v/>
      </c>
      <c r="E1302" s="27" t="str">
        <f>IF('TD OBSERVA'!E1304="","",'TD OBSERVA'!E1304)</f>
        <v/>
      </c>
      <c r="F1302" s="27" t="str">
        <f>IF('TD OBSERVA'!F1304="","",'TD OBSERVA'!F1304)</f>
        <v/>
      </c>
      <c r="G1302" s="27" t="str">
        <f>IF('TD OBSERVA'!G1304="","",'TD OBSERVA'!G1304)</f>
        <v/>
      </c>
      <c r="H1302" s="27" t="str">
        <f>IF('TD OBSERVA'!H1304="","",'TD OBSERVA'!H1304)</f>
        <v/>
      </c>
      <c r="I1302" s="27" t="str">
        <f>IF('TD OBSERVA'!I1304="","",IF('TD OBSERVA'!I1304="(en blanco)","",'TD OBSERVA'!I1304))</f>
        <v/>
      </c>
      <c r="J1302" s="27" t="str">
        <f>IF('TD OBSERVA'!J1304="","",'TD OBSERVA'!J1304)</f>
        <v/>
      </c>
    </row>
    <row r="1303" spans="2:10" ht="16.8">
      <c r="B1303" s="27" t="str">
        <f>IF('TD OBSERVA'!B1305="","",'TD OBSERVA'!B1305)</f>
        <v/>
      </c>
      <c r="C1303" s="27" t="str">
        <f>IF('TD OBSERVA'!C1305="","",'TD OBSERVA'!C1305)</f>
        <v/>
      </c>
      <c r="D1303" s="27" t="str">
        <f>IF('TD OBSERVA'!D1305="","",'TD OBSERVA'!D1305)</f>
        <v/>
      </c>
      <c r="E1303" s="27" t="str">
        <f>IF('TD OBSERVA'!E1305="","",'TD OBSERVA'!E1305)</f>
        <v/>
      </c>
      <c r="F1303" s="27" t="str">
        <f>IF('TD OBSERVA'!F1305="","",'TD OBSERVA'!F1305)</f>
        <v/>
      </c>
      <c r="G1303" s="27" t="str">
        <f>IF('TD OBSERVA'!G1305="","",'TD OBSERVA'!G1305)</f>
        <v/>
      </c>
      <c r="H1303" s="27" t="str">
        <f>IF('TD OBSERVA'!H1305="","",'TD OBSERVA'!H1305)</f>
        <v/>
      </c>
      <c r="I1303" s="27" t="str">
        <f>IF('TD OBSERVA'!I1305="","",IF('TD OBSERVA'!I1305="(en blanco)","",'TD OBSERVA'!I1305))</f>
        <v/>
      </c>
      <c r="J1303" s="27" t="str">
        <f>IF('TD OBSERVA'!J1305="","",'TD OBSERVA'!J1305)</f>
        <v/>
      </c>
    </row>
    <row r="1304" spans="2:10" ht="16.8">
      <c r="B1304" s="27" t="str">
        <f>IF('TD OBSERVA'!B1306="","",'TD OBSERVA'!B1306)</f>
        <v/>
      </c>
      <c r="C1304" s="27" t="str">
        <f>IF('TD OBSERVA'!C1306="","",'TD OBSERVA'!C1306)</f>
        <v/>
      </c>
      <c r="D1304" s="27" t="str">
        <f>IF('TD OBSERVA'!D1306="","",'TD OBSERVA'!D1306)</f>
        <v/>
      </c>
      <c r="E1304" s="27" t="str">
        <f>IF('TD OBSERVA'!E1306="","",'TD OBSERVA'!E1306)</f>
        <v/>
      </c>
      <c r="F1304" s="27" t="str">
        <f>IF('TD OBSERVA'!F1306="","",'TD OBSERVA'!F1306)</f>
        <v/>
      </c>
      <c r="G1304" s="27" t="str">
        <f>IF('TD OBSERVA'!G1306="","",'TD OBSERVA'!G1306)</f>
        <v/>
      </c>
      <c r="H1304" s="27" t="str">
        <f>IF('TD OBSERVA'!H1306="","",'TD OBSERVA'!H1306)</f>
        <v/>
      </c>
      <c r="I1304" s="27" t="str">
        <f>IF('TD OBSERVA'!I1306="","",IF('TD OBSERVA'!I1306="(en blanco)","",'TD OBSERVA'!I1306))</f>
        <v/>
      </c>
      <c r="J1304" s="27" t="str">
        <f>IF('TD OBSERVA'!J1306="","",'TD OBSERVA'!J1306)</f>
        <v/>
      </c>
    </row>
    <row r="1305" spans="2:10" ht="16.8">
      <c r="B1305" s="27" t="str">
        <f>IF('TD OBSERVA'!B1307="","",'TD OBSERVA'!B1307)</f>
        <v/>
      </c>
      <c r="C1305" s="27" t="str">
        <f>IF('TD OBSERVA'!C1307="","",'TD OBSERVA'!C1307)</f>
        <v/>
      </c>
      <c r="D1305" s="27" t="str">
        <f>IF('TD OBSERVA'!D1307="","",'TD OBSERVA'!D1307)</f>
        <v/>
      </c>
      <c r="E1305" s="27" t="str">
        <f>IF('TD OBSERVA'!E1307="","",'TD OBSERVA'!E1307)</f>
        <v/>
      </c>
      <c r="F1305" s="27" t="str">
        <f>IF('TD OBSERVA'!F1307="","",'TD OBSERVA'!F1307)</f>
        <v/>
      </c>
      <c r="G1305" s="27" t="str">
        <f>IF('TD OBSERVA'!G1307="","",'TD OBSERVA'!G1307)</f>
        <v/>
      </c>
      <c r="H1305" s="27" t="str">
        <f>IF('TD OBSERVA'!H1307="","",'TD OBSERVA'!H1307)</f>
        <v/>
      </c>
      <c r="I1305" s="27" t="str">
        <f>IF('TD OBSERVA'!I1307="","",IF('TD OBSERVA'!I1307="(en blanco)","",'TD OBSERVA'!I1307))</f>
        <v/>
      </c>
      <c r="J1305" s="27" t="str">
        <f>IF('TD OBSERVA'!J1307="","",'TD OBSERVA'!J1307)</f>
        <v/>
      </c>
    </row>
    <row r="1306" spans="2:10" ht="16.8">
      <c r="B1306" s="27" t="str">
        <f>IF('TD OBSERVA'!B1308="","",'TD OBSERVA'!B1308)</f>
        <v/>
      </c>
      <c r="C1306" s="27" t="str">
        <f>IF('TD OBSERVA'!C1308="","",'TD OBSERVA'!C1308)</f>
        <v/>
      </c>
      <c r="D1306" s="27" t="str">
        <f>IF('TD OBSERVA'!D1308="","",'TD OBSERVA'!D1308)</f>
        <v/>
      </c>
      <c r="E1306" s="27" t="str">
        <f>IF('TD OBSERVA'!E1308="","",'TD OBSERVA'!E1308)</f>
        <v/>
      </c>
      <c r="F1306" s="27" t="str">
        <f>IF('TD OBSERVA'!F1308="","",'TD OBSERVA'!F1308)</f>
        <v/>
      </c>
      <c r="G1306" s="27" t="str">
        <f>IF('TD OBSERVA'!G1308="","",'TD OBSERVA'!G1308)</f>
        <v/>
      </c>
      <c r="H1306" s="27" t="str">
        <f>IF('TD OBSERVA'!H1308="","",'TD OBSERVA'!H1308)</f>
        <v/>
      </c>
      <c r="I1306" s="27" t="str">
        <f>IF('TD OBSERVA'!I1308="","",IF('TD OBSERVA'!I1308="(en blanco)","",'TD OBSERVA'!I1308))</f>
        <v/>
      </c>
      <c r="J1306" s="27" t="str">
        <f>IF('TD OBSERVA'!J1308="","",'TD OBSERVA'!J1308)</f>
        <v/>
      </c>
    </row>
    <row r="1307" spans="2:10" ht="16.8">
      <c r="B1307" s="27" t="str">
        <f>IF('TD OBSERVA'!B1309="","",'TD OBSERVA'!B1309)</f>
        <v/>
      </c>
      <c r="C1307" s="27" t="str">
        <f>IF('TD OBSERVA'!C1309="","",'TD OBSERVA'!C1309)</f>
        <v/>
      </c>
      <c r="D1307" s="27" t="str">
        <f>IF('TD OBSERVA'!D1309="","",'TD OBSERVA'!D1309)</f>
        <v/>
      </c>
      <c r="E1307" s="27" t="str">
        <f>IF('TD OBSERVA'!E1309="","",'TD OBSERVA'!E1309)</f>
        <v/>
      </c>
      <c r="F1307" s="27" t="str">
        <f>IF('TD OBSERVA'!F1309="","",'TD OBSERVA'!F1309)</f>
        <v/>
      </c>
      <c r="G1307" s="27" t="str">
        <f>IF('TD OBSERVA'!G1309="","",'TD OBSERVA'!G1309)</f>
        <v/>
      </c>
      <c r="H1307" s="27" t="str">
        <f>IF('TD OBSERVA'!H1309="","",'TD OBSERVA'!H1309)</f>
        <v/>
      </c>
      <c r="I1307" s="27" t="str">
        <f>IF('TD OBSERVA'!I1309="","",IF('TD OBSERVA'!I1309="(en blanco)","",'TD OBSERVA'!I1309))</f>
        <v/>
      </c>
      <c r="J1307" s="27" t="str">
        <f>IF('TD OBSERVA'!J1309="","",'TD OBSERVA'!J1309)</f>
        <v/>
      </c>
    </row>
    <row r="1308" spans="2:10" ht="16.8">
      <c r="B1308" s="27" t="str">
        <f>IF('TD OBSERVA'!B1310="","",'TD OBSERVA'!B1310)</f>
        <v/>
      </c>
      <c r="C1308" s="27" t="str">
        <f>IF('TD OBSERVA'!C1310="","",'TD OBSERVA'!C1310)</f>
        <v/>
      </c>
      <c r="D1308" s="27" t="str">
        <f>IF('TD OBSERVA'!D1310="","",'TD OBSERVA'!D1310)</f>
        <v/>
      </c>
      <c r="E1308" s="27" t="str">
        <f>IF('TD OBSERVA'!E1310="","",'TD OBSERVA'!E1310)</f>
        <v/>
      </c>
      <c r="F1308" s="27" t="str">
        <f>IF('TD OBSERVA'!F1310="","",'TD OBSERVA'!F1310)</f>
        <v/>
      </c>
      <c r="G1308" s="27" t="str">
        <f>IF('TD OBSERVA'!G1310="","",'TD OBSERVA'!G1310)</f>
        <v/>
      </c>
      <c r="H1308" s="27" t="str">
        <f>IF('TD OBSERVA'!H1310="","",'TD OBSERVA'!H1310)</f>
        <v/>
      </c>
      <c r="I1308" s="27" t="str">
        <f>IF('TD OBSERVA'!I1310="","",IF('TD OBSERVA'!I1310="(en blanco)","",'TD OBSERVA'!I1310))</f>
        <v/>
      </c>
      <c r="J1308" s="27" t="str">
        <f>IF('TD OBSERVA'!J1310="","",'TD OBSERVA'!J1310)</f>
        <v/>
      </c>
    </row>
    <row r="1309" spans="2:10" ht="16.8">
      <c r="B1309" s="27" t="str">
        <f>IF('TD OBSERVA'!B1311="","",'TD OBSERVA'!B1311)</f>
        <v/>
      </c>
      <c r="C1309" s="27" t="str">
        <f>IF('TD OBSERVA'!C1311="","",'TD OBSERVA'!C1311)</f>
        <v/>
      </c>
      <c r="D1309" s="27" t="str">
        <f>IF('TD OBSERVA'!D1311="","",'TD OBSERVA'!D1311)</f>
        <v/>
      </c>
      <c r="E1309" s="27" t="str">
        <f>IF('TD OBSERVA'!E1311="","",'TD OBSERVA'!E1311)</f>
        <v/>
      </c>
      <c r="F1309" s="27" t="str">
        <f>IF('TD OBSERVA'!F1311="","",'TD OBSERVA'!F1311)</f>
        <v/>
      </c>
      <c r="G1309" s="27" t="str">
        <f>IF('TD OBSERVA'!G1311="","",'TD OBSERVA'!G1311)</f>
        <v/>
      </c>
      <c r="H1309" s="27" t="str">
        <f>IF('TD OBSERVA'!H1311="","",'TD OBSERVA'!H1311)</f>
        <v/>
      </c>
      <c r="I1309" s="27" t="str">
        <f>IF('TD OBSERVA'!I1311="","",IF('TD OBSERVA'!I1311="(en blanco)","",'TD OBSERVA'!I1311))</f>
        <v/>
      </c>
      <c r="J1309" s="27" t="str">
        <f>IF('TD OBSERVA'!J1311="","",'TD OBSERVA'!J1311)</f>
        <v/>
      </c>
    </row>
    <row r="1310" spans="2:10" ht="16.8">
      <c r="B1310" s="27" t="str">
        <f>IF('TD OBSERVA'!B1312="","",'TD OBSERVA'!B1312)</f>
        <v/>
      </c>
      <c r="C1310" s="27" t="str">
        <f>IF('TD OBSERVA'!C1312="","",'TD OBSERVA'!C1312)</f>
        <v/>
      </c>
      <c r="D1310" s="27" t="str">
        <f>IF('TD OBSERVA'!D1312="","",'TD OBSERVA'!D1312)</f>
        <v/>
      </c>
      <c r="E1310" s="27" t="str">
        <f>IF('TD OBSERVA'!E1312="","",'TD OBSERVA'!E1312)</f>
        <v/>
      </c>
      <c r="F1310" s="27" t="str">
        <f>IF('TD OBSERVA'!F1312="","",'TD OBSERVA'!F1312)</f>
        <v/>
      </c>
      <c r="G1310" s="27" t="str">
        <f>IF('TD OBSERVA'!G1312="","",'TD OBSERVA'!G1312)</f>
        <v/>
      </c>
      <c r="H1310" s="27" t="str">
        <f>IF('TD OBSERVA'!H1312="","",'TD OBSERVA'!H1312)</f>
        <v/>
      </c>
      <c r="I1310" s="27" t="str">
        <f>IF('TD OBSERVA'!I1312="","",IF('TD OBSERVA'!I1312="(en blanco)","",'TD OBSERVA'!I1312))</f>
        <v/>
      </c>
      <c r="J1310" s="27" t="str">
        <f>IF('TD OBSERVA'!J1312="","",'TD OBSERVA'!J1312)</f>
        <v/>
      </c>
    </row>
    <row r="1311" spans="2:10" ht="16.8">
      <c r="B1311" s="27" t="str">
        <f>IF('TD OBSERVA'!B1313="","",'TD OBSERVA'!B1313)</f>
        <v/>
      </c>
      <c r="C1311" s="27" t="str">
        <f>IF('TD OBSERVA'!C1313="","",'TD OBSERVA'!C1313)</f>
        <v/>
      </c>
      <c r="D1311" s="27" t="str">
        <f>IF('TD OBSERVA'!D1313="","",'TD OBSERVA'!D1313)</f>
        <v/>
      </c>
      <c r="E1311" s="27" t="str">
        <f>IF('TD OBSERVA'!E1313="","",'TD OBSERVA'!E1313)</f>
        <v/>
      </c>
      <c r="F1311" s="27" t="str">
        <f>IF('TD OBSERVA'!F1313="","",'TD OBSERVA'!F1313)</f>
        <v/>
      </c>
      <c r="G1311" s="27" t="str">
        <f>IF('TD OBSERVA'!G1313="","",'TD OBSERVA'!G1313)</f>
        <v/>
      </c>
      <c r="H1311" s="27" t="str">
        <f>IF('TD OBSERVA'!H1313="","",'TD OBSERVA'!H1313)</f>
        <v/>
      </c>
      <c r="I1311" s="27" t="str">
        <f>IF('TD OBSERVA'!I1313="","",IF('TD OBSERVA'!I1313="(en blanco)","",'TD OBSERVA'!I1313))</f>
        <v/>
      </c>
      <c r="J1311" s="27" t="str">
        <f>IF('TD OBSERVA'!J1313="","",'TD OBSERVA'!J1313)</f>
        <v/>
      </c>
    </row>
    <row r="1312" spans="2:10" ht="16.8">
      <c r="B1312" s="27" t="str">
        <f>IF('TD OBSERVA'!B1314="","",'TD OBSERVA'!B1314)</f>
        <v/>
      </c>
      <c r="C1312" s="27" t="str">
        <f>IF('TD OBSERVA'!C1314="","",'TD OBSERVA'!C1314)</f>
        <v/>
      </c>
      <c r="D1312" s="27" t="str">
        <f>IF('TD OBSERVA'!D1314="","",'TD OBSERVA'!D1314)</f>
        <v/>
      </c>
      <c r="E1312" s="27" t="str">
        <f>IF('TD OBSERVA'!E1314="","",'TD OBSERVA'!E1314)</f>
        <v/>
      </c>
      <c r="F1312" s="27" t="str">
        <f>IF('TD OBSERVA'!F1314="","",'TD OBSERVA'!F1314)</f>
        <v/>
      </c>
      <c r="G1312" s="27" t="str">
        <f>IF('TD OBSERVA'!G1314="","",'TD OBSERVA'!G1314)</f>
        <v/>
      </c>
      <c r="H1312" s="27" t="str">
        <f>IF('TD OBSERVA'!H1314="","",'TD OBSERVA'!H1314)</f>
        <v/>
      </c>
      <c r="I1312" s="27" t="str">
        <f>IF('TD OBSERVA'!I1314="","",IF('TD OBSERVA'!I1314="(en blanco)","",'TD OBSERVA'!I1314))</f>
        <v/>
      </c>
      <c r="J1312" s="27" t="str">
        <f>IF('TD OBSERVA'!J1314="","",'TD OBSERVA'!J1314)</f>
        <v/>
      </c>
    </row>
    <row r="1313" spans="2:10" ht="16.8">
      <c r="B1313" s="27" t="str">
        <f>IF('TD OBSERVA'!B1315="","",'TD OBSERVA'!B1315)</f>
        <v/>
      </c>
      <c r="C1313" s="27" t="str">
        <f>IF('TD OBSERVA'!C1315="","",'TD OBSERVA'!C1315)</f>
        <v/>
      </c>
      <c r="D1313" s="27" t="str">
        <f>IF('TD OBSERVA'!D1315="","",'TD OBSERVA'!D1315)</f>
        <v/>
      </c>
      <c r="E1313" s="27" t="str">
        <f>IF('TD OBSERVA'!E1315="","",'TD OBSERVA'!E1315)</f>
        <v/>
      </c>
      <c r="F1313" s="27" t="str">
        <f>IF('TD OBSERVA'!F1315="","",'TD OBSERVA'!F1315)</f>
        <v/>
      </c>
      <c r="G1313" s="27" t="str">
        <f>IF('TD OBSERVA'!G1315="","",'TD OBSERVA'!G1315)</f>
        <v/>
      </c>
      <c r="H1313" s="27" t="str">
        <f>IF('TD OBSERVA'!H1315="","",'TD OBSERVA'!H1315)</f>
        <v/>
      </c>
      <c r="I1313" s="27" t="str">
        <f>IF('TD OBSERVA'!I1315="","",IF('TD OBSERVA'!I1315="(en blanco)","",'TD OBSERVA'!I1315))</f>
        <v/>
      </c>
      <c r="J1313" s="27" t="str">
        <f>IF('TD OBSERVA'!J1315="","",'TD OBSERVA'!J1315)</f>
        <v/>
      </c>
    </row>
    <row r="1314" spans="2:10" ht="16.8">
      <c r="B1314" s="27" t="str">
        <f>IF('TD OBSERVA'!B1316="","",'TD OBSERVA'!B1316)</f>
        <v/>
      </c>
      <c r="C1314" s="27" t="str">
        <f>IF('TD OBSERVA'!C1316="","",'TD OBSERVA'!C1316)</f>
        <v/>
      </c>
      <c r="D1314" s="27" t="str">
        <f>IF('TD OBSERVA'!D1316="","",'TD OBSERVA'!D1316)</f>
        <v/>
      </c>
      <c r="E1314" s="27" t="str">
        <f>IF('TD OBSERVA'!E1316="","",'TD OBSERVA'!E1316)</f>
        <v/>
      </c>
      <c r="F1314" s="27" t="str">
        <f>IF('TD OBSERVA'!F1316="","",'TD OBSERVA'!F1316)</f>
        <v/>
      </c>
      <c r="G1314" s="27" t="str">
        <f>IF('TD OBSERVA'!G1316="","",'TD OBSERVA'!G1316)</f>
        <v/>
      </c>
      <c r="H1314" s="27" t="str">
        <f>IF('TD OBSERVA'!H1316="","",'TD OBSERVA'!H1316)</f>
        <v/>
      </c>
      <c r="I1314" s="27" t="str">
        <f>IF('TD OBSERVA'!I1316="","",IF('TD OBSERVA'!I1316="(en blanco)","",'TD OBSERVA'!I1316))</f>
        <v/>
      </c>
      <c r="J1314" s="27" t="str">
        <f>IF('TD OBSERVA'!J1316="","",'TD OBSERVA'!J1316)</f>
        <v/>
      </c>
    </row>
    <row r="1315" spans="2:10" ht="16.8">
      <c r="B1315" s="27" t="str">
        <f>IF('TD OBSERVA'!B1317="","",'TD OBSERVA'!B1317)</f>
        <v/>
      </c>
      <c r="C1315" s="27" t="str">
        <f>IF('TD OBSERVA'!C1317="","",'TD OBSERVA'!C1317)</f>
        <v/>
      </c>
      <c r="D1315" s="27" t="str">
        <f>IF('TD OBSERVA'!D1317="","",'TD OBSERVA'!D1317)</f>
        <v/>
      </c>
      <c r="E1315" s="27" t="str">
        <f>IF('TD OBSERVA'!E1317="","",'TD OBSERVA'!E1317)</f>
        <v/>
      </c>
      <c r="F1315" s="27" t="str">
        <f>IF('TD OBSERVA'!F1317="","",'TD OBSERVA'!F1317)</f>
        <v/>
      </c>
      <c r="G1315" s="27" t="str">
        <f>IF('TD OBSERVA'!G1317="","",'TD OBSERVA'!G1317)</f>
        <v/>
      </c>
      <c r="H1315" s="27" t="str">
        <f>IF('TD OBSERVA'!H1317="","",'TD OBSERVA'!H1317)</f>
        <v/>
      </c>
      <c r="I1315" s="27" t="str">
        <f>IF('TD OBSERVA'!I1317="","",IF('TD OBSERVA'!I1317="(en blanco)","",'TD OBSERVA'!I1317))</f>
        <v/>
      </c>
      <c r="J1315" s="27" t="str">
        <f>IF('TD OBSERVA'!J1317="","",'TD OBSERVA'!J1317)</f>
        <v/>
      </c>
    </row>
    <row r="1316" spans="2:10" ht="16.8">
      <c r="B1316" s="27" t="str">
        <f>IF('TD OBSERVA'!B1318="","",'TD OBSERVA'!B1318)</f>
        <v/>
      </c>
      <c r="C1316" s="27" t="str">
        <f>IF('TD OBSERVA'!C1318="","",'TD OBSERVA'!C1318)</f>
        <v/>
      </c>
      <c r="D1316" s="27" t="str">
        <f>IF('TD OBSERVA'!D1318="","",'TD OBSERVA'!D1318)</f>
        <v/>
      </c>
      <c r="E1316" s="27" t="str">
        <f>IF('TD OBSERVA'!E1318="","",'TD OBSERVA'!E1318)</f>
        <v/>
      </c>
      <c r="F1316" s="27" t="str">
        <f>IF('TD OBSERVA'!F1318="","",'TD OBSERVA'!F1318)</f>
        <v/>
      </c>
      <c r="G1316" s="27" t="str">
        <f>IF('TD OBSERVA'!G1318="","",'TD OBSERVA'!G1318)</f>
        <v/>
      </c>
      <c r="H1316" s="27" t="str">
        <f>IF('TD OBSERVA'!H1318="","",'TD OBSERVA'!H1318)</f>
        <v/>
      </c>
      <c r="I1316" s="27" t="str">
        <f>IF('TD OBSERVA'!I1318="","",IF('TD OBSERVA'!I1318="(en blanco)","",'TD OBSERVA'!I1318))</f>
        <v/>
      </c>
      <c r="J1316" s="27" t="str">
        <f>IF('TD OBSERVA'!J1318="","",'TD OBSERVA'!J1318)</f>
        <v/>
      </c>
    </row>
    <row r="1317" spans="2:10" ht="16.8">
      <c r="B1317" s="27" t="str">
        <f>IF('TD OBSERVA'!B1319="","",'TD OBSERVA'!B1319)</f>
        <v/>
      </c>
      <c r="C1317" s="27" t="str">
        <f>IF('TD OBSERVA'!C1319="","",'TD OBSERVA'!C1319)</f>
        <v/>
      </c>
      <c r="D1317" s="27" t="str">
        <f>IF('TD OBSERVA'!D1319="","",'TD OBSERVA'!D1319)</f>
        <v/>
      </c>
      <c r="E1317" s="27" t="str">
        <f>IF('TD OBSERVA'!E1319="","",'TD OBSERVA'!E1319)</f>
        <v/>
      </c>
      <c r="F1317" s="27" t="str">
        <f>IF('TD OBSERVA'!F1319="","",'TD OBSERVA'!F1319)</f>
        <v/>
      </c>
      <c r="G1317" s="27" t="str">
        <f>IF('TD OBSERVA'!G1319="","",'TD OBSERVA'!G1319)</f>
        <v/>
      </c>
      <c r="H1317" s="27" t="str">
        <f>IF('TD OBSERVA'!H1319="","",'TD OBSERVA'!H1319)</f>
        <v/>
      </c>
      <c r="I1317" s="27" t="str">
        <f>IF('TD OBSERVA'!I1319="","",IF('TD OBSERVA'!I1319="(en blanco)","",'TD OBSERVA'!I1319))</f>
        <v/>
      </c>
      <c r="J1317" s="27" t="str">
        <f>IF('TD OBSERVA'!J1319="","",'TD OBSERVA'!J1319)</f>
        <v/>
      </c>
    </row>
    <row r="1318" spans="2:10" ht="16.8">
      <c r="B1318" s="27" t="str">
        <f>IF('TD OBSERVA'!B1320="","",'TD OBSERVA'!B1320)</f>
        <v/>
      </c>
      <c r="C1318" s="27" t="str">
        <f>IF('TD OBSERVA'!C1320="","",'TD OBSERVA'!C1320)</f>
        <v/>
      </c>
      <c r="D1318" s="27" t="str">
        <f>IF('TD OBSERVA'!D1320="","",'TD OBSERVA'!D1320)</f>
        <v/>
      </c>
      <c r="E1318" s="27" t="str">
        <f>IF('TD OBSERVA'!E1320="","",'TD OBSERVA'!E1320)</f>
        <v/>
      </c>
      <c r="F1318" s="27" t="str">
        <f>IF('TD OBSERVA'!F1320="","",'TD OBSERVA'!F1320)</f>
        <v/>
      </c>
      <c r="G1318" s="27" t="str">
        <f>IF('TD OBSERVA'!G1320="","",'TD OBSERVA'!G1320)</f>
        <v/>
      </c>
      <c r="H1318" s="27" t="str">
        <f>IF('TD OBSERVA'!H1320="","",'TD OBSERVA'!H1320)</f>
        <v/>
      </c>
      <c r="I1318" s="27" t="str">
        <f>IF('TD OBSERVA'!I1320="","",IF('TD OBSERVA'!I1320="(en blanco)","",'TD OBSERVA'!I1320))</f>
        <v/>
      </c>
      <c r="J1318" s="27" t="str">
        <f>IF('TD OBSERVA'!J1320="","",'TD OBSERVA'!J1320)</f>
        <v/>
      </c>
    </row>
    <row r="1319" spans="2:10" ht="16.8">
      <c r="B1319" s="27" t="str">
        <f>IF('TD OBSERVA'!B1321="","",'TD OBSERVA'!B1321)</f>
        <v/>
      </c>
      <c r="C1319" s="27" t="str">
        <f>IF('TD OBSERVA'!C1321="","",'TD OBSERVA'!C1321)</f>
        <v/>
      </c>
      <c r="D1319" s="27" t="str">
        <f>IF('TD OBSERVA'!D1321="","",'TD OBSERVA'!D1321)</f>
        <v/>
      </c>
      <c r="E1319" s="27" t="str">
        <f>IF('TD OBSERVA'!E1321="","",'TD OBSERVA'!E1321)</f>
        <v/>
      </c>
      <c r="F1319" s="27" t="str">
        <f>IF('TD OBSERVA'!F1321="","",'TD OBSERVA'!F1321)</f>
        <v/>
      </c>
      <c r="G1319" s="27" t="str">
        <f>IF('TD OBSERVA'!G1321="","",'TD OBSERVA'!G1321)</f>
        <v/>
      </c>
      <c r="H1319" s="27" t="str">
        <f>IF('TD OBSERVA'!H1321="","",'TD OBSERVA'!H1321)</f>
        <v/>
      </c>
      <c r="I1319" s="27" t="str">
        <f>IF('TD OBSERVA'!I1321="","",IF('TD OBSERVA'!I1321="(en blanco)","",'TD OBSERVA'!I1321))</f>
        <v/>
      </c>
      <c r="J1319" s="27" t="str">
        <f>IF('TD OBSERVA'!J1321="","",'TD OBSERVA'!J1321)</f>
        <v/>
      </c>
    </row>
    <row r="1320" spans="2:10" ht="16.8">
      <c r="B1320" s="27" t="str">
        <f>IF('TD OBSERVA'!B1322="","",'TD OBSERVA'!B1322)</f>
        <v/>
      </c>
      <c r="C1320" s="27" t="str">
        <f>IF('TD OBSERVA'!C1322="","",'TD OBSERVA'!C1322)</f>
        <v/>
      </c>
      <c r="D1320" s="27" t="str">
        <f>IF('TD OBSERVA'!D1322="","",'TD OBSERVA'!D1322)</f>
        <v/>
      </c>
      <c r="E1320" s="27" t="str">
        <f>IF('TD OBSERVA'!E1322="","",'TD OBSERVA'!E1322)</f>
        <v/>
      </c>
      <c r="F1320" s="27" t="str">
        <f>IF('TD OBSERVA'!F1322="","",'TD OBSERVA'!F1322)</f>
        <v/>
      </c>
      <c r="G1320" s="27" t="str">
        <f>IF('TD OBSERVA'!G1322="","",'TD OBSERVA'!G1322)</f>
        <v/>
      </c>
      <c r="H1320" s="27" t="str">
        <f>IF('TD OBSERVA'!H1322="","",'TD OBSERVA'!H1322)</f>
        <v/>
      </c>
      <c r="I1320" s="27" t="str">
        <f>IF('TD OBSERVA'!I1322="","",IF('TD OBSERVA'!I1322="(en blanco)","",'TD OBSERVA'!I1322))</f>
        <v/>
      </c>
      <c r="J1320" s="27" t="str">
        <f>IF('TD OBSERVA'!J1322="","",'TD OBSERVA'!J1322)</f>
        <v/>
      </c>
    </row>
    <row r="1321" spans="2:10" ht="16.8">
      <c r="B1321" s="27" t="str">
        <f>IF('TD OBSERVA'!B1323="","",'TD OBSERVA'!B1323)</f>
        <v/>
      </c>
      <c r="C1321" s="27" t="str">
        <f>IF('TD OBSERVA'!C1323="","",'TD OBSERVA'!C1323)</f>
        <v/>
      </c>
      <c r="D1321" s="27" t="str">
        <f>IF('TD OBSERVA'!D1323="","",'TD OBSERVA'!D1323)</f>
        <v/>
      </c>
      <c r="E1321" s="27" t="str">
        <f>IF('TD OBSERVA'!E1323="","",'TD OBSERVA'!E1323)</f>
        <v/>
      </c>
      <c r="F1321" s="27" t="str">
        <f>IF('TD OBSERVA'!F1323="","",'TD OBSERVA'!F1323)</f>
        <v/>
      </c>
      <c r="G1321" s="27" t="str">
        <f>IF('TD OBSERVA'!G1323="","",'TD OBSERVA'!G1323)</f>
        <v/>
      </c>
      <c r="H1321" s="27" t="str">
        <f>IF('TD OBSERVA'!H1323="","",'TD OBSERVA'!H1323)</f>
        <v/>
      </c>
      <c r="I1321" s="27" t="str">
        <f>IF('TD OBSERVA'!I1323="","",IF('TD OBSERVA'!I1323="(en blanco)","",'TD OBSERVA'!I1323))</f>
        <v/>
      </c>
      <c r="J1321" s="27" t="str">
        <f>IF('TD OBSERVA'!J1323="","",'TD OBSERVA'!J1323)</f>
        <v/>
      </c>
    </row>
    <row r="1322" spans="2:10" ht="16.8">
      <c r="B1322" s="27" t="str">
        <f>IF('TD OBSERVA'!B1324="","",'TD OBSERVA'!B1324)</f>
        <v/>
      </c>
      <c r="C1322" s="27" t="str">
        <f>IF('TD OBSERVA'!C1324="","",'TD OBSERVA'!C1324)</f>
        <v/>
      </c>
      <c r="D1322" s="27" t="str">
        <f>IF('TD OBSERVA'!D1324="","",'TD OBSERVA'!D1324)</f>
        <v/>
      </c>
      <c r="E1322" s="27" t="str">
        <f>IF('TD OBSERVA'!E1324="","",'TD OBSERVA'!E1324)</f>
        <v/>
      </c>
      <c r="F1322" s="27" t="str">
        <f>IF('TD OBSERVA'!F1324="","",'TD OBSERVA'!F1324)</f>
        <v/>
      </c>
      <c r="G1322" s="27" t="str">
        <f>IF('TD OBSERVA'!G1324="","",'TD OBSERVA'!G1324)</f>
        <v/>
      </c>
      <c r="H1322" s="27" t="str">
        <f>IF('TD OBSERVA'!H1324="","",'TD OBSERVA'!H1324)</f>
        <v/>
      </c>
      <c r="I1322" s="27" t="str">
        <f>IF('TD OBSERVA'!I1324="","",IF('TD OBSERVA'!I1324="(en blanco)","",'TD OBSERVA'!I1324))</f>
        <v/>
      </c>
      <c r="J1322" s="27" t="str">
        <f>IF('TD OBSERVA'!J1324="","",'TD OBSERVA'!J1324)</f>
        <v/>
      </c>
    </row>
    <row r="1323" spans="2:10" ht="16.8">
      <c r="B1323" s="27" t="str">
        <f>IF('TD OBSERVA'!B1325="","",'TD OBSERVA'!B1325)</f>
        <v/>
      </c>
      <c r="C1323" s="27" t="str">
        <f>IF('TD OBSERVA'!C1325="","",'TD OBSERVA'!C1325)</f>
        <v/>
      </c>
      <c r="D1323" s="27" t="str">
        <f>IF('TD OBSERVA'!D1325="","",'TD OBSERVA'!D1325)</f>
        <v/>
      </c>
      <c r="E1323" s="27" t="str">
        <f>IF('TD OBSERVA'!E1325="","",'TD OBSERVA'!E1325)</f>
        <v/>
      </c>
      <c r="F1323" s="27" t="str">
        <f>IF('TD OBSERVA'!F1325="","",'TD OBSERVA'!F1325)</f>
        <v/>
      </c>
      <c r="G1323" s="27" t="str">
        <f>IF('TD OBSERVA'!G1325="","",'TD OBSERVA'!G1325)</f>
        <v/>
      </c>
      <c r="H1323" s="27" t="str">
        <f>IF('TD OBSERVA'!H1325="","",'TD OBSERVA'!H1325)</f>
        <v/>
      </c>
      <c r="I1323" s="27" t="str">
        <f>IF('TD OBSERVA'!I1325="","",IF('TD OBSERVA'!I1325="(en blanco)","",'TD OBSERVA'!I1325))</f>
        <v/>
      </c>
      <c r="J1323" s="27" t="str">
        <f>IF('TD OBSERVA'!J1325="","",'TD OBSERVA'!J1325)</f>
        <v/>
      </c>
    </row>
    <row r="1324" spans="2:10" ht="16.8">
      <c r="B1324" s="27" t="str">
        <f>IF('TD OBSERVA'!B1326="","",'TD OBSERVA'!B1326)</f>
        <v/>
      </c>
      <c r="C1324" s="27" t="str">
        <f>IF('TD OBSERVA'!C1326="","",'TD OBSERVA'!C1326)</f>
        <v/>
      </c>
      <c r="D1324" s="27" t="str">
        <f>IF('TD OBSERVA'!D1326="","",'TD OBSERVA'!D1326)</f>
        <v/>
      </c>
      <c r="E1324" s="27" t="str">
        <f>IF('TD OBSERVA'!E1326="","",'TD OBSERVA'!E1326)</f>
        <v/>
      </c>
      <c r="F1324" s="27" t="str">
        <f>IF('TD OBSERVA'!F1326="","",'TD OBSERVA'!F1326)</f>
        <v/>
      </c>
      <c r="G1324" s="27" t="str">
        <f>IF('TD OBSERVA'!G1326="","",'TD OBSERVA'!G1326)</f>
        <v/>
      </c>
      <c r="H1324" s="27" t="str">
        <f>IF('TD OBSERVA'!H1326="","",'TD OBSERVA'!H1326)</f>
        <v/>
      </c>
      <c r="I1324" s="27" t="str">
        <f>IF('TD OBSERVA'!I1326="","",IF('TD OBSERVA'!I1326="(en blanco)","",'TD OBSERVA'!I1326))</f>
        <v/>
      </c>
      <c r="J1324" s="27" t="str">
        <f>IF('TD OBSERVA'!J1326="","",'TD OBSERVA'!J1326)</f>
        <v/>
      </c>
    </row>
    <row r="1325" spans="2:10" ht="16.8">
      <c r="B1325" s="27" t="str">
        <f>IF('TD OBSERVA'!B1327="","",'TD OBSERVA'!B1327)</f>
        <v/>
      </c>
      <c r="C1325" s="27" t="str">
        <f>IF('TD OBSERVA'!C1327="","",'TD OBSERVA'!C1327)</f>
        <v/>
      </c>
      <c r="D1325" s="27" t="str">
        <f>IF('TD OBSERVA'!D1327="","",'TD OBSERVA'!D1327)</f>
        <v/>
      </c>
      <c r="E1325" s="27" t="str">
        <f>IF('TD OBSERVA'!E1327="","",'TD OBSERVA'!E1327)</f>
        <v/>
      </c>
      <c r="F1325" s="27" t="str">
        <f>IF('TD OBSERVA'!F1327="","",'TD OBSERVA'!F1327)</f>
        <v/>
      </c>
      <c r="G1325" s="27" t="str">
        <f>IF('TD OBSERVA'!G1327="","",'TD OBSERVA'!G1327)</f>
        <v/>
      </c>
      <c r="H1325" s="27" t="str">
        <f>IF('TD OBSERVA'!H1327="","",'TD OBSERVA'!H1327)</f>
        <v/>
      </c>
      <c r="I1325" s="27" t="str">
        <f>IF('TD OBSERVA'!I1327="","",IF('TD OBSERVA'!I1327="(en blanco)","",'TD OBSERVA'!I1327))</f>
        <v/>
      </c>
      <c r="J1325" s="27" t="str">
        <f>IF('TD OBSERVA'!J1327="","",'TD OBSERVA'!J1327)</f>
        <v/>
      </c>
    </row>
    <row r="1326" spans="2:10" ht="16.8">
      <c r="B1326" s="27" t="str">
        <f>IF('TD OBSERVA'!B1328="","",'TD OBSERVA'!B1328)</f>
        <v/>
      </c>
      <c r="C1326" s="27" t="str">
        <f>IF('TD OBSERVA'!C1328="","",'TD OBSERVA'!C1328)</f>
        <v/>
      </c>
      <c r="D1326" s="27" t="str">
        <f>IF('TD OBSERVA'!D1328="","",'TD OBSERVA'!D1328)</f>
        <v/>
      </c>
      <c r="E1326" s="27" t="str">
        <f>IF('TD OBSERVA'!E1328="","",'TD OBSERVA'!E1328)</f>
        <v/>
      </c>
      <c r="F1326" s="27" t="str">
        <f>IF('TD OBSERVA'!F1328="","",'TD OBSERVA'!F1328)</f>
        <v/>
      </c>
      <c r="G1326" s="27" t="str">
        <f>IF('TD OBSERVA'!G1328="","",'TD OBSERVA'!G1328)</f>
        <v/>
      </c>
      <c r="H1326" s="27" t="str">
        <f>IF('TD OBSERVA'!H1328="","",'TD OBSERVA'!H1328)</f>
        <v/>
      </c>
      <c r="I1326" s="27" t="str">
        <f>IF('TD OBSERVA'!I1328="","",IF('TD OBSERVA'!I1328="(en blanco)","",'TD OBSERVA'!I1328))</f>
        <v/>
      </c>
      <c r="J1326" s="27" t="str">
        <f>IF('TD OBSERVA'!J1328="","",'TD OBSERVA'!J1328)</f>
        <v/>
      </c>
    </row>
    <row r="1327" spans="2:10" ht="16.8">
      <c r="B1327" s="27" t="str">
        <f>IF('TD OBSERVA'!B1329="","",'TD OBSERVA'!B1329)</f>
        <v/>
      </c>
      <c r="C1327" s="27" t="str">
        <f>IF('TD OBSERVA'!C1329="","",'TD OBSERVA'!C1329)</f>
        <v/>
      </c>
      <c r="D1327" s="27" t="str">
        <f>IF('TD OBSERVA'!D1329="","",'TD OBSERVA'!D1329)</f>
        <v/>
      </c>
      <c r="E1327" s="27" t="str">
        <f>IF('TD OBSERVA'!E1329="","",'TD OBSERVA'!E1329)</f>
        <v/>
      </c>
      <c r="F1327" s="27" t="str">
        <f>IF('TD OBSERVA'!F1329="","",'TD OBSERVA'!F1329)</f>
        <v/>
      </c>
      <c r="G1327" s="27" t="str">
        <f>IF('TD OBSERVA'!G1329="","",'TD OBSERVA'!G1329)</f>
        <v/>
      </c>
      <c r="H1327" s="27" t="str">
        <f>IF('TD OBSERVA'!H1329="","",'TD OBSERVA'!H1329)</f>
        <v/>
      </c>
      <c r="I1327" s="27" t="str">
        <f>IF('TD OBSERVA'!I1329="","",IF('TD OBSERVA'!I1329="(en blanco)","",'TD OBSERVA'!I1329))</f>
        <v/>
      </c>
      <c r="J1327" s="27" t="str">
        <f>IF('TD OBSERVA'!J1329="","",'TD OBSERVA'!J1329)</f>
        <v/>
      </c>
    </row>
    <row r="1328" spans="2:10" ht="16.8">
      <c r="B1328" s="27" t="str">
        <f>IF('TD OBSERVA'!B1330="","",'TD OBSERVA'!B1330)</f>
        <v/>
      </c>
      <c r="C1328" s="27" t="str">
        <f>IF('TD OBSERVA'!C1330="","",'TD OBSERVA'!C1330)</f>
        <v/>
      </c>
      <c r="D1328" s="27" t="str">
        <f>IF('TD OBSERVA'!D1330="","",'TD OBSERVA'!D1330)</f>
        <v/>
      </c>
      <c r="E1328" s="27" t="str">
        <f>IF('TD OBSERVA'!E1330="","",'TD OBSERVA'!E1330)</f>
        <v/>
      </c>
      <c r="F1328" s="27" t="str">
        <f>IF('TD OBSERVA'!F1330="","",'TD OBSERVA'!F1330)</f>
        <v/>
      </c>
      <c r="G1328" s="27" t="str">
        <f>IF('TD OBSERVA'!G1330="","",'TD OBSERVA'!G1330)</f>
        <v/>
      </c>
      <c r="H1328" s="27" t="str">
        <f>IF('TD OBSERVA'!H1330="","",'TD OBSERVA'!H1330)</f>
        <v/>
      </c>
      <c r="I1328" s="27" t="str">
        <f>IF('TD OBSERVA'!I1330="","",IF('TD OBSERVA'!I1330="(en blanco)","",'TD OBSERVA'!I1330))</f>
        <v/>
      </c>
      <c r="J1328" s="27" t="str">
        <f>IF('TD OBSERVA'!J1330="","",'TD OBSERVA'!J1330)</f>
        <v/>
      </c>
    </row>
    <row r="1329" spans="2:10" ht="16.8">
      <c r="B1329" s="27" t="str">
        <f>IF('TD OBSERVA'!B1331="","",'TD OBSERVA'!B1331)</f>
        <v/>
      </c>
      <c r="C1329" s="27" t="str">
        <f>IF('TD OBSERVA'!C1331="","",'TD OBSERVA'!C1331)</f>
        <v/>
      </c>
      <c r="D1329" s="27" t="str">
        <f>IF('TD OBSERVA'!D1331="","",'TD OBSERVA'!D1331)</f>
        <v/>
      </c>
      <c r="E1329" s="27" t="str">
        <f>IF('TD OBSERVA'!E1331="","",'TD OBSERVA'!E1331)</f>
        <v/>
      </c>
      <c r="F1329" s="27" t="str">
        <f>IF('TD OBSERVA'!F1331="","",'TD OBSERVA'!F1331)</f>
        <v/>
      </c>
      <c r="G1329" s="27" t="str">
        <f>IF('TD OBSERVA'!G1331="","",'TD OBSERVA'!G1331)</f>
        <v/>
      </c>
      <c r="H1329" s="27" t="str">
        <f>IF('TD OBSERVA'!H1331="","",'TD OBSERVA'!H1331)</f>
        <v/>
      </c>
      <c r="I1329" s="27" t="str">
        <f>IF('TD OBSERVA'!I1331="","",IF('TD OBSERVA'!I1331="(en blanco)","",'TD OBSERVA'!I1331))</f>
        <v/>
      </c>
      <c r="J1329" s="27" t="str">
        <f>IF('TD OBSERVA'!J1331="","",'TD OBSERVA'!J1331)</f>
        <v/>
      </c>
    </row>
    <row r="1330" spans="2:10" ht="16.8">
      <c r="B1330" s="27" t="str">
        <f>IF('TD OBSERVA'!B1332="","",'TD OBSERVA'!B1332)</f>
        <v/>
      </c>
      <c r="C1330" s="27" t="str">
        <f>IF('TD OBSERVA'!C1332="","",'TD OBSERVA'!C1332)</f>
        <v/>
      </c>
      <c r="D1330" s="27" t="str">
        <f>IF('TD OBSERVA'!D1332="","",'TD OBSERVA'!D1332)</f>
        <v/>
      </c>
      <c r="E1330" s="27" t="str">
        <f>IF('TD OBSERVA'!E1332="","",'TD OBSERVA'!E1332)</f>
        <v/>
      </c>
      <c r="F1330" s="27" t="str">
        <f>IF('TD OBSERVA'!F1332="","",'TD OBSERVA'!F1332)</f>
        <v/>
      </c>
      <c r="G1330" s="27" t="str">
        <f>IF('TD OBSERVA'!G1332="","",'TD OBSERVA'!G1332)</f>
        <v/>
      </c>
      <c r="H1330" s="27" t="str">
        <f>IF('TD OBSERVA'!H1332="","",'TD OBSERVA'!H1332)</f>
        <v/>
      </c>
      <c r="I1330" s="27" t="str">
        <f>IF('TD OBSERVA'!I1332="","",IF('TD OBSERVA'!I1332="(en blanco)","",'TD OBSERVA'!I1332))</f>
        <v/>
      </c>
      <c r="J1330" s="27" t="str">
        <f>IF('TD OBSERVA'!J1332="","",'TD OBSERVA'!J1332)</f>
        <v/>
      </c>
    </row>
    <row r="1331" spans="2:10" ht="16.8">
      <c r="B1331" s="27" t="str">
        <f>IF('TD OBSERVA'!B1333="","",'TD OBSERVA'!B1333)</f>
        <v/>
      </c>
      <c r="C1331" s="27" t="str">
        <f>IF('TD OBSERVA'!C1333="","",'TD OBSERVA'!C1333)</f>
        <v/>
      </c>
      <c r="D1331" s="27" t="str">
        <f>IF('TD OBSERVA'!D1333="","",'TD OBSERVA'!D1333)</f>
        <v/>
      </c>
      <c r="E1331" s="27" t="str">
        <f>IF('TD OBSERVA'!E1333="","",'TD OBSERVA'!E1333)</f>
        <v/>
      </c>
      <c r="F1331" s="27" t="str">
        <f>IF('TD OBSERVA'!F1333="","",'TD OBSERVA'!F1333)</f>
        <v/>
      </c>
      <c r="G1331" s="27" t="str">
        <f>IF('TD OBSERVA'!G1333="","",'TD OBSERVA'!G1333)</f>
        <v/>
      </c>
      <c r="H1331" s="27" t="str">
        <f>IF('TD OBSERVA'!H1333="","",'TD OBSERVA'!H1333)</f>
        <v/>
      </c>
      <c r="I1331" s="27" t="str">
        <f>IF('TD OBSERVA'!I1333="","",IF('TD OBSERVA'!I1333="(en blanco)","",'TD OBSERVA'!I1333))</f>
        <v/>
      </c>
      <c r="J1331" s="27" t="str">
        <f>IF('TD OBSERVA'!J1333="","",'TD OBSERVA'!J1333)</f>
        <v/>
      </c>
    </row>
    <row r="1332" spans="2:10" ht="16.8">
      <c r="B1332" s="27" t="str">
        <f>IF('TD OBSERVA'!B1334="","",'TD OBSERVA'!B1334)</f>
        <v/>
      </c>
      <c r="C1332" s="27" t="str">
        <f>IF('TD OBSERVA'!C1334="","",'TD OBSERVA'!C1334)</f>
        <v/>
      </c>
      <c r="D1332" s="27" t="str">
        <f>IF('TD OBSERVA'!D1334="","",'TD OBSERVA'!D1334)</f>
        <v/>
      </c>
      <c r="E1332" s="27" t="str">
        <f>IF('TD OBSERVA'!E1334="","",'TD OBSERVA'!E1334)</f>
        <v/>
      </c>
      <c r="F1332" s="27" t="str">
        <f>IF('TD OBSERVA'!F1334="","",'TD OBSERVA'!F1334)</f>
        <v/>
      </c>
      <c r="G1332" s="27" t="str">
        <f>IF('TD OBSERVA'!G1334="","",'TD OBSERVA'!G1334)</f>
        <v/>
      </c>
      <c r="H1332" s="27" t="str">
        <f>IF('TD OBSERVA'!H1334="","",'TD OBSERVA'!H1334)</f>
        <v/>
      </c>
      <c r="I1332" s="27" t="str">
        <f>IF('TD OBSERVA'!I1334="","",IF('TD OBSERVA'!I1334="(en blanco)","",'TD OBSERVA'!I1334))</f>
        <v/>
      </c>
      <c r="J1332" s="27" t="str">
        <f>IF('TD OBSERVA'!J1334="","",'TD OBSERVA'!J1334)</f>
        <v/>
      </c>
    </row>
    <row r="1333" spans="2:10" ht="16.8">
      <c r="B1333" s="27" t="str">
        <f>IF('TD OBSERVA'!B1335="","",'TD OBSERVA'!B1335)</f>
        <v/>
      </c>
      <c r="C1333" s="27" t="str">
        <f>IF('TD OBSERVA'!C1335="","",'TD OBSERVA'!C1335)</f>
        <v/>
      </c>
      <c r="D1333" s="27" t="str">
        <f>IF('TD OBSERVA'!D1335="","",'TD OBSERVA'!D1335)</f>
        <v/>
      </c>
      <c r="E1333" s="27" t="str">
        <f>IF('TD OBSERVA'!E1335="","",'TD OBSERVA'!E1335)</f>
        <v/>
      </c>
      <c r="F1333" s="27" t="str">
        <f>IF('TD OBSERVA'!F1335="","",'TD OBSERVA'!F1335)</f>
        <v/>
      </c>
      <c r="G1333" s="27" t="str">
        <f>IF('TD OBSERVA'!G1335="","",'TD OBSERVA'!G1335)</f>
        <v/>
      </c>
      <c r="H1333" s="27" t="str">
        <f>IF('TD OBSERVA'!H1335="","",'TD OBSERVA'!H1335)</f>
        <v/>
      </c>
      <c r="I1333" s="27" t="str">
        <f>IF('TD OBSERVA'!I1335="","",IF('TD OBSERVA'!I1335="(en blanco)","",'TD OBSERVA'!I1335))</f>
        <v/>
      </c>
      <c r="J1333" s="27" t="str">
        <f>IF('TD OBSERVA'!J1335="","",'TD OBSERVA'!J1335)</f>
        <v/>
      </c>
    </row>
    <row r="1334" spans="2:10" ht="16.8">
      <c r="B1334" s="27" t="str">
        <f>IF('TD OBSERVA'!B1336="","",'TD OBSERVA'!B1336)</f>
        <v/>
      </c>
      <c r="C1334" s="27" t="str">
        <f>IF('TD OBSERVA'!C1336="","",'TD OBSERVA'!C1336)</f>
        <v/>
      </c>
      <c r="D1334" s="27" t="str">
        <f>IF('TD OBSERVA'!D1336="","",'TD OBSERVA'!D1336)</f>
        <v/>
      </c>
      <c r="E1334" s="27" t="str">
        <f>IF('TD OBSERVA'!E1336="","",'TD OBSERVA'!E1336)</f>
        <v/>
      </c>
      <c r="F1334" s="27" t="str">
        <f>IF('TD OBSERVA'!F1336="","",'TD OBSERVA'!F1336)</f>
        <v/>
      </c>
      <c r="G1334" s="27" t="str">
        <f>IF('TD OBSERVA'!G1336="","",'TD OBSERVA'!G1336)</f>
        <v/>
      </c>
      <c r="H1334" s="27" t="str">
        <f>IF('TD OBSERVA'!H1336="","",'TD OBSERVA'!H1336)</f>
        <v/>
      </c>
      <c r="I1334" s="27" t="str">
        <f>IF('TD OBSERVA'!I1336="","",IF('TD OBSERVA'!I1336="(en blanco)","",'TD OBSERVA'!I1336))</f>
        <v/>
      </c>
      <c r="J1334" s="27" t="str">
        <f>IF('TD OBSERVA'!J1336="","",'TD OBSERVA'!J1336)</f>
        <v/>
      </c>
    </row>
    <row r="1335" spans="2:10" ht="16.8">
      <c r="B1335" s="27" t="str">
        <f>IF('TD OBSERVA'!B1337="","",'TD OBSERVA'!B1337)</f>
        <v/>
      </c>
      <c r="C1335" s="27" t="str">
        <f>IF('TD OBSERVA'!C1337="","",'TD OBSERVA'!C1337)</f>
        <v/>
      </c>
      <c r="D1335" s="27" t="str">
        <f>IF('TD OBSERVA'!D1337="","",'TD OBSERVA'!D1337)</f>
        <v/>
      </c>
      <c r="E1335" s="27" t="str">
        <f>IF('TD OBSERVA'!E1337="","",'TD OBSERVA'!E1337)</f>
        <v/>
      </c>
      <c r="F1335" s="27" t="str">
        <f>IF('TD OBSERVA'!F1337="","",'TD OBSERVA'!F1337)</f>
        <v/>
      </c>
      <c r="G1335" s="27" t="str">
        <f>IF('TD OBSERVA'!G1337="","",'TD OBSERVA'!G1337)</f>
        <v/>
      </c>
      <c r="H1335" s="27" t="str">
        <f>IF('TD OBSERVA'!H1337="","",'TD OBSERVA'!H1337)</f>
        <v/>
      </c>
      <c r="I1335" s="27" t="str">
        <f>IF('TD OBSERVA'!I1337="","",IF('TD OBSERVA'!I1337="(en blanco)","",'TD OBSERVA'!I1337))</f>
        <v/>
      </c>
      <c r="J1335" s="27" t="str">
        <f>IF('TD OBSERVA'!J1337="","",'TD OBSERVA'!J1337)</f>
        <v/>
      </c>
    </row>
    <row r="1336" spans="2:10" ht="16.8">
      <c r="B1336" s="27" t="str">
        <f>IF('TD OBSERVA'!B1338="","",'TD OBSERVA'!B1338)</f>
        <v/>
      </c>
      <c r="C1336" s="27" t="str">
        <f>IF('TD OBSERVA'!C1338="","",'TD OBSERVA'!C1338)</f>
        <v/>
      </c>
      <c r="D1336" s="27" t="str">
        <f>IF('TD OBSERVA'!D1338="","",'TD OBSERVA'!D1338)</f>
        <v/>
      </c>
      <c r="E1336" s="27" t="str">
        <f>IF('TD OBSERVA'!E1338="","",'TD OBSERVA'!E1338)</f>
        <v/>
      </c>
      <c r="F1336" s="27" t="str">
        <f>IF('TD OBSERVA'!F1338="","",'TD OBSERVA'!F1338)</f>
        <v/>
      </c>
      <c r="G1336" s="27" t="str">
        <f>IF('TD OBSERVA'!G1338="","",'TD OBSERVA'!G1338)</f>
        <v/>
      </c>
      <c r="H1336" s="27" t="str">
        <f>IF('TD OBSERVA'!H1338="","",'TD OBSERVA'!H1338)</f>
        <v/>
      </c>
      <c r="I1336" s="27" t="str">
        <f>IF('TD OBSERVA'!I1338="","",IF('TD OBSERVA'!I1338="(en blanco)","",'TD OBSERVA'!I1338))</f>
        <v/>
      </c>
      <c r="J1336" s="27" t="str">
        <f>IF('TD OBSERVA'!J1338="","",'TD OBSERVA'!J1338)</f>
        <v/>
      </c>
    </row>
    <row r="1337" spans="2:10" ht="16.8">
      <c r="B1337" s="27" t="str">
        <f>IF('TD OBSERVA'!B1339="","",'TD OBSERVA'!B1339)</f>
        <v/>
      </c>
      <c r="C1337" s="27" t="str">
        <f>IF('TD OBSERVA'!C1339="","",'TD OBSERVA'!C1339)</f>
        <v/>
      </c>
      <c r="D1337" s="27" t="str">
        <f>IF('TD OBSERVA'!D1339="","",'TD OBSERVA'!D1339)</f>
        <v/>
      </c>
      <c r="E1337" s="27" t="str">
        <f>IF('TD OBSERVA'!E1339="","",'TD OBSERVA'!E1339)</f>
        <v/>
      </c>
      <c r="F1337" s="27" t="str">
        <f>IF('TD OBSERVA'!F1339="","",'TD OBSERVA'!F1339)</f>
        <v/>
      </c>
      <c r="G1337" s="27" t="str">
        <f>IF('TD OBSERVA'!G1339="","",'TD OBSERVA'!G1339)</f>
        <v/>
      </c>
      <c r="H1337" s="27" t="str">
        <f>IF('TD OBSERVA'!H1339="","",'TD OBSERVA'!H1339)</f>
        <v/>
      </c>
      <c r="I1337" s="27" t="str">
        <f>IF('TD OBSERVA'!I1339="","",IF('TD OBSERVA'!I1339="(en blanco)","",'TD OBSERVA'!I1339))</f>
        <v/>
      </c>
      <c r="J1337" s="27" t="str">
        <f>IF('TD OBSERVA'!J1339="","",'TD OBSERVA'!J1339)</f>
        <v/>
      </c>
    </row>
    <row r="1338" spans="2:10" ht="16.8">
      <c r="B1338" s="27" t="str">
        <f>IF('TD OBSERVA'!B1340="","",'TD OBSERVA'!B1340)</f>
        <v/>
      </c>
      <c r="C1338" s="27" t="str">
        <f>IF('TD OBSERVA'!C1340="","",'TD OBSERVA'!C1340)</f>
        <v/>
      </c>
      <c r="D1338" s="27" t="str">
        <f>IF('TD OBSERVA'!D1340="","",'TD OBSERVA'!D1340)</f>
        <v/>
      </c>
      <c r="E1338" s="27" t="str">
        <f>IF('TD OBSERVA'!E1340="","",'TD OBSERVA'!E1340)</f>
        <v/>
      </c>
      <c r="F1338" s="27" t="str">
        <f>IF('TD OBSERVA'!F1340="","",'TD OBSERVA'!F1340)</f>
        <v/>
      </c>
      <c r="G1338" s="27" t="str">
        <f>IF('TD OBSERVA'!G1340="","",'TD OBSERVA'!G1340)</f>
        <v/>
      </c>
      <c r="H1338" s="27" t="str">
        <f>IF('TD OBSERVA'!H1340="","",'TD OBSERVA'!H1340)</f>
        <v/>
      </c>
      <c r="I1338" s="27" t="str">
        <f>IF('TD OBSERVA'!I1340="","",IF('TD OBSERVA'!I1340="(en blanco)","",'TD OBSERVA'!I1340))</f>
        <v/>
      </c>
      <c r="J1338" s="27" t="str">
        <f>IF('TD OBSERVA'!J1340="","",'TD OBSERVA'!J1340)</f>
        <v/>
      </c>
    </row>
    <row r="1339" spans="2:10" ht="16.8">
      <c r="B1339" s="27" t="str">
        <f>IF('TD OBSERVA'!B1341="","",'TD OBSERVA'!B1341)</f>
        <v/>
      </c>
      <c r="C1339" s="27" t="str">
        <f>IF('TD OBSERVA'!C1341="","",'TD OBSERVA'!C1341)</f>
        <v/>
      </c>
      <c r="D1339" s="27" t="str">
        <f>IF('TD OBSERVA'!D1341="","",'TD OBSERVA'!D1341)</f>
        <v/>
      </c>
      <c r="E1339" s="27" t="str">
        <f>IF('TD OBSERVA'!E1341="","",'TD OBSERVA'!E1341)</f>
        <v/>
      </c>
      <c r="F1339" s="27" t="str">
        <f>IF('TD OBSERVA'!F1341="","",'TD OBSERVA'!F1341)</f>
        <v/>
      </c>
      <c r="G1339" s="27" t="str">
        <f>IF('TD OBSERVA'!G1341="","",'TD OBSERVA'!G1341)</f>
        <v/>
      </c>
      <c r="H1339" s="27" t="str">
        <f>IF('TD OBSERVA'!H1341="","",'TD OBSERVA'!H1341)</f>
        <v/>
      </c>
      <c r="I1339" s="27" t="str">
        <f>IF('TD OBSERVA'!I1341="","",IF('TD OBSERVA'!I1341="(en blanco)","",'TD OBSERVA'!I1341))</f>
        <v/>
      </c>
      <c r="J1339" s="27" t="str">
        <f>IF('TD OBSERVA'!J1341="","",'TD OBSERVA'!J1341)</f>
        <v/>
      </c>
    </row>
    <row r="1340" spans="2:10" ht="16.8">
      <c r="B1340" s="27" t="str">
        <f>IF('TD OBSERVA'!B1342="","",'TD OBSERVA'!B1342)</f>
        <v/>
      </c>
      <c r="C1340" s="27" t="str">
        <f>IF('TD OBSERVA'!C1342="","",'TD OBSERVA'!C1342)</f>
        <v/>
      </c>
      <c r="D1340" s="27" t="str">
        <f>IF('TD OBSERVA'!D1342="","",'TD OBSERVA'!D1342)</f>
        <v/>
      </c>
      <c r="E1340" s="27" t="str">
        <f>IF('TD OBSERVA'!E1342="","",'TD OBSERVA'!E1342)</f>
        <v/>
      </c>
      <c r="F1340" s="27" t="str">
        <f>IF('TD OBSERVA'!F1342="","",'TD OBSERVA'!F1342)</f>
        <v/>
      </c>
      <c r="G1340" s="27" t="str">
        <f>IF('TD OBSERVA'!G1342="","",'TD OBSERVA'!G1342)</f>
        <v/>
      </c>
      <c r="H1340" s="27" t="str">
        <f>IF('TD OBSERVA'!H1342="","",'TD OBSERVA'!H1342)</f>
        <v/>
      </c>
      <c r="I1340" s="27" t="str">
        <f>IF('TD OBSERVA'!I1342="","",IF('TD OBSERVA'!I1342="(en blanco)","",'TD OBSERVA'!I1342))</f>
        <v/>
      </c>
      <c r="J1340" s="27" t="str">
        <f>IF('TD OBSERVA'!J1342="","",'TD OBSERVA'!J1342)</f>
        <v/>
      </c>
    </row>
    <row r="1341" spans="2:10" ht="16.8">
      <c r="B1341" s="27" t="str">
        <f>IF('TD OBSERVA'!B1343="","",'TD OBSERVA'!B1343)</f>
        <v/>
      </c>
      <c r="C1341" s="27" t="str">
        <f>IF('TD OBSERVA'!C1343="","",'TD OBSERVA'!C1343)</f>
        <v/>
      </c>
      <c r="D1341" s="27" t="str">
        <f>IF('TD OBSERVA'!D1343="","",'TD OBSERVA'!D1343)</f>
        <v/>
      </c>
      <c r="E1341" s="27" t="str">
        <f>IF('TD OBSERVA'!E1343="","",'TD OBSERVA'!E1343)</f>
        <v/>
      </c>
      <c r="F1341" s="27" t="str">
        <f>IF('TD OBSERVA'!F1343="","",'TD OBSERVA'!F1343)</f>
        <v/>
      </c>
      <c r="G1341" s="27" t="str">
        <f>IF('TD OBSERVA'!G1343="","",'TD OBSERVA'!G1343)</f>
        <v/>
      </c>
      <c r="H1341" s="27" t="str">
        <f>IF('TD OBSERVA'!H1343="","",'TD OBSERVA'!H1343)</f>
        <v/>
      </c>
      <c r="I1341" s="27" t="str">
        <f>IF('TD OBSERVA'!I1343="","",IF('TD OBSERVA'!I1343="(en blanco)","",'TD OBSERVA'!I1343))</f>
        <v/>
      </c>
      <c r="J1341" s="27" t="str">
        <f>IF('TD OBSERVA'!J1343="","",'TD OBSERVA'!J1343)</f>
        <v/>
      </c>
    </row>
    <row r="1342" spans="2:10" ht="16.8">
      <c r="B1342" s="27" t="str">
        <f>IF('TD OBSERVA'!B1344="","",'TD OBSERVA'!B1344)</f>
        <v/>
      </c>
      <c r="C1342" s="27" t="str">
        <f>IF('TD OBSERVA'!C1344="","",'TD OBSERVA'!C1344)</f>
        <v/>
      </c>
      <c r="D1342" s="27" t="str">
        <f>IF('TD OBSERVA'!D1344="","",'TD OBSERVA'!D1344)</f>
        <v/>
      </c>
      <c r="E1342" s="27" t="str">
        <f>IF('TD OBSERVA'!E1344="","",'TD OBSERVA'!E1344)</f>
        <v/>
      </c>
      <c r="F1342" s="27" t="str">
        <f>IF('TD OBSERVA'!F1344="","",'TD OBSERVA'!F1344)</f>
        <v/>
      </c>
      <c r="G1342" s="27" t="str">
        <f>IF('TD OBSERVA'!G1344="","",'TD OBSERVA'!G1344)</f>
        <v/>
      </c>
      <c r="H1342" s="27" t="str">
        <f>IF('TD OBSERVA'!H1344="","",'TD OBSERVA'!H1344)</f>
        <v/>
      </c>
      <c r="I1342" s="27" t="str">
        <f>IF('TD OBSERVA'!I1344="","",IF('TD OBSERVA'!I1344="(en blanco)","",'TD OBSERVA'!I1344))</f>
        <v/>
      </c>
      <c r="J1342" s="27" t="str">
        <f>IF('TD OBSERVA'!J1344="","",'TD OBSERVA'!J1344)</f>
        <v/>
      </c>
    </row>
    <row r="1343" spans="2:10" ht="16.8">
      <c r="B1343" s="27" t="str">
        <f>IF('TD OBSERVA'!B1345="","",'TD OBSERVA'!B1345)</f>
        <v/>
      </c>
      <c r="C1343" s="27" t="str">
        <f>IF('TD OBSERVA'!C1345="","",'TD OBSERVA'!C1345)</f>
        <v/>
      </c>
      <c r="D1343" s="27" t="str">
        <f>IF('TD OBSERVA'!D1345="","",'TD OBSERVA'!D1345)</f>
        <v/>
      </c>
      <c r="E1343" s="27" t="str">
        <f>IF('TD OBSERVA'!E1345="","",'TD OBSERVA'!E1345)</f>
        <v/>
      </c>
      <c r="F1343" s="27" t="str">
        <f>IF('TD OBSERVA'!F1345="","",'TD OBSERVA'!F1345)</f>
        <v/>
      </c>
      <c r="G1343" s="27" t="str">
        <f>IF('TD OBSERVA'!G1345="","",'TD OBSERVA'!G1345)</f>
        <v/>
      </c>
      <c r="H1343" s="27" t="str">
        <f>IF('TD OBSERVA'!H1345="","",'TD OBSERVA'!H1345)</f>
        <v/>
      </c>
      <c r="I1343" s="27" t="str">
        <f>IF('TD OBSERVA'!I1345="","",IF('TD OBSERVA'!I1345="(en blanco)","",'TD OBSERVA'!I1345))</f>
        <v/>
      </c>
      <c r="J1343" s="27" t="str">
        <f>IF('TD OBSERVA'!J1345="","",'TD OBSERVA'!J1345)</f>
        <v/>
      </c>
    </row>
    <row r="1344" spans="2:10" ht="16.8">
      <c r="B1344" s="27" t="str">
        <f>IF('TD OBSERVA'!B1346="","",'TD OBSERVA'!B1346)</f>
        <v/>
      </c>
      <c r="C1344" s="27" t="str">
        <f>IF('TD OBSERVA'!C1346="","",'TD OBSERVA'!C1346)</f>
        <v/>
      </c>
      <c r="D1344" s="27" t="str">
        <f>IF('TD OBSERVA'!D1346="","",'TD OBSERVA'!D1346)</f>
        <v/>
      </c>
      <c r="E1344" s="27" t="str">
        <f>IF('TD OBSERVA'!E1346="","",'TD OBSERVA'!E1346)</f>
        <v/>
      </c>
      <c r="F1344" s="27" t="str">
        <f>IF('TD OBSERVA'!F1346="","",'TD OBSERVA'!F1346)</f>
        <v/>
      </c>
      <c r="G1344" s="27" t="str">
        <f>IF('TD OBSERVA'!G1346="","",'TD OBSERVA'!G1346)</f>
        <v/>
      </c>
      <c r="H1344" s="27" t="str">
        <f>IF('TD OBSERVA'!H1346="","",'TD OBSERVA'!H1346)</f>
        <v/>
      </c>
      <c r="I1344" s="27" t="str">
        <f>IF('TD OBSERVA'!I1346="","",IF('TD OBSERVA'!I1346="(en blanco)","",'TD OBSERVA'!I1346))</f>
        <v/>
      </c>
      <c r="J1344" s="27" t="str">
        <f>IF('TD OBSERVA'!J1346="","",'TD OBSERVA'!J1346)</f>
        <v/>
      </c>
    </row>
    <row r="1345" spans="2:10" ht="16.8">
      <c r="B1345" s="27" t="str">
        <f>IF('TD OBSERVA'!B1347="","",'TD OBSERVA'!B1347)</f>
        <v/>
      </c>
      <c r="C1345" s="27" t="str">
        <f>IF('TD OBSERVA'!C1347="","",'TD OBSERVA'!C1347)</f>
        <v/>
      </c>
      <c r="D1345" s="27" t="str">
        <f>IF('TD OBSERVA'!D1347="","",'TD OBSERVA'!D1347)</f>
        <v/>
      </c>
      <c r="E1345" s="27" t="str">
        <f>IF('TD OBSERVA'!E1347="","",'TD OBSERVA'!E1347)</f>
        <v/>
      </c>
      <c r="F1345" s="27" t="str">
        <f>IF('TD OBSERVA'!F1347="","",'TD OBSERVA'!F1347)</f>
        <v/>
      </c>
      <c r="G1345" s="27" t="str">
        <f>IF('TD OBSERVA'!G1347="","",'TD OBSERVA'!G1347)</f>
        <v/>
      </c>
      <c r="H1345" s="27" t="str">
        <f>IF('TD OBSERVA'!H1347="","",'TD OBSERVA'!H1347)</f>
        <v/>
      </c>
      <c r="I1345" s="27" t="str">
        <f>IF('TD OBSERVA'!I1347="","",IF('TD OBSERVA'!I1347="(en blanco)","",'TD OBSERVA'!I1347))</f>
        <v/>
      </c>
      <c r="J1345" s="27" t="str">
        <f>IF('TD OBSERVA'!J1347="","",'TD OBSERVA'!J1347)</f>
        <v/>
      </c>
    </row>
    <row r="1346" spans="2:10" ht="16.8">
      <c r="B1346" s="27" t="str">
        <f>IF('TD OBSERVA'!B1348="","",'TD OBSERVA'!B1348)</f>
        <v/>
      </c>
      <c r="C1346" s="27" t="str">
        <f>IF('TD OBSERVA'!C1348="","",'TD OBSERVA'!C1348)</f>
        <v/>
      </c>
      <c r="D1346" s="27" t="str">
        <f>IF('TD OBSERVA'!D1348="","",'TD OBSERVA'!D1348)</f>
        <v/>
      </c>
      <c r="E1346" s="27" t="str">
        <f>IF('TD OBSERVA'!E1348="","",'TD OBSERVA'!E1348)</f>
        <v/>
      </c>
      <c r="F1346" s="27" t="str">
        <f>IF('TD OBSERVA'!F1348="","",'TD OBSERVA'!F1348)</f>
        <v/>
      </c>
      <c r="G1346" s="27" t="str">
        <f>IF('TD OBSERVA'!G1348="","",'TD OBSERVA'!G1348)</f>
        <v/>
      </c>
      <c r="H1346" s="27" t="str">
        <f>IF('TD OBSERVA'!H1348="","",'TD OBSERVA'!H1348)</f>
        <v/>
      </c>
      <c r="I1346" s="27" t="str">
        <f>IF('TD OBSERVA'!I1348="","",IF('TD OBSERVA'!I1348="(en blanco)","",'TD OBSERVA'!I1348))</f>
        <v/>
      </c>
      <c r="J1346" s="27" t="str">
        <f>IF('TD OBSERVA'!J1348="","",'TD OBSERVA'!J1348)</f>
        <v/>
      </c>
    </row>
    <row r="1347" spans="2:10" ht="16.8">
      <c r="B1347" s="27" t="str">
        <f>IF('TD OBSERVA'!B1349="","",'TD OBSERVA'!B1349)</f>
        <v/>
      </c>
      <c r="C1347" s="27" t="str">
        <f>IF('TD OBSERVA'!C1349="","",'TD OBSERVA'!C1349)</f>
        <v/>
      </c>
      <c r="D1347" s="27" t="str">
        <f>IF('TD OBSERVA'!D1349="","",'TD OBSERVA'!D1349)</f>
        <v/>
      </c>
      <c r="E1347" s="27" t="str">
        <f>IF('TD OBSERVA'!E1349="","",'TD OBSERVA'!E1349)</f>
        <v/>
      </c>
      <c r="F1347" s="27" t="str">
        <f>IF('TD OBSERVA'!F1349="","",'TD OBSERVA'!F1349)</f>
        <v/>
      </c>
      <c r="G1347" s="27" t="str">
        <f>IF('TD OBSERVA'!G1349="","",'TD OBSERVA'!G1349)</f>
        <v/>
      </c>
      <c r="H1347" s="27" t="str">
        <f>IF('TD OBSERVA'!H1349="","",'TD OBSERVA'!H1349)</f>
        <v/>
      </c>
      <c r="I1347" s="27" t="str">
        <f>IF('TD OBSERVA'!I1349="","",IF('TD OBSERVA'!I1349="(en blanco)","",'TD OBSERVA'!I1349))</f>
        <v/>
      </c>
      <c r="J1347" s="27" t="str">
        <f>IF('TD OBSERVA'!J1349="","",'TD OBSERVA'!J1349)</f>
        <v/>
      </c>
    </row>
    <row r="1348" spans="2:10" ht="16.8">
      <c r="B1348" s="27" t="str">
        <f>IF('TD OBSERVA'!B1350="","",'TD OBSERVA'!B1350)</f>
        <v/>
      </c>
      <c r="C1348" s="27" t="str">
        <f>IF('TD OBSERVA'!C1350="","",'TD OBSERVA'!C1350)</f>
        <v/>
      </c>
      <c r="D1348" s="27" t="str">
        <f>IF('TD OBSERVA'!D1350="","",'TD OBSERVA'!D1350)</f>
        <v/>
      </c>
      <c r="E1348" s="27" t="str">
        <f>IF('TD OBSERVA'!E1350="","",'TD OBSERVA'!E1350)</f>
        <v/>
      </c>
      <c r="F1348" s="27" t="str">
        <f>IF('TD OBSERVA'!F1350="","",'TD OBSERVA'!F1350)</f>
        <v/>
      </c>
      <c r="G1348" s="27" t="str">
        <f>IF('TD OBSERVA'!G1350="","",'TD OBSERVA'!G1350)</f>
        <v/>
      </c>
      <c r="H1348" s="27" t="str">
        <f>IF('TD OBSERVA'!H1350="","",'TD OBSERVA'!H1350)</f>
        <v/>
      </c>
      <c r="I1348" s="27" t="str">
        <f>IF('TD OBSERVA'!I1350="","",IF('TD OBSERVA'!I1350="(en blanco)","",'TD OBSERVA'!I1350))</f>
        <v/>
      </c>
      <c r="J1348" s="27" t="str">
        <f>IF('TD OBSERVA'!J1350="","",'TD OBSERVA'!J1350)</f>
        <v/>
      </c>
    </row>
    <row r="1349" spans="2:10" ht="16.8">
      <c r="B1349" s="27" t="str">
        <f>IF('TD OBSERVA'!B1351="","",'TD OBSERVA'!B1351)</f>
        <v/>
      </c>
      <c r="C1349" s="27" t="str">
        <f>IF('TD OBSERVA'!C1351="","",'TD OBSERVA'!C1351)</f>
        <v/>
      </c>
      <c r="D1349" s="27" t="str">
        <f>IF('TD OBSERVA'!D1351="","",'TD OBSERVA'!D1351)</f>
        <v/>
      </c>
      <c r="E1349" s="27" t="str">
        <f>IF('TD OBSERVA'!E1351="","",'TD OBSERVA'!E1351)</f>
        <v/>
      </c>
      <c r="F1349" s="27" t="str">
        <f>IF('TD OBSERVA'!F1351="","",'TD OBSERVA'!F1351)</f>
        <v/>
      </c>
      <c r="G1349" s="27" t="str">
        <f>IF('TD OBSERVA'!G1351="","",'TD OBSERVA'!G1351)</f>
        <v/>
      </c>
      <c r="H1349" s="27" t="str">
        <f>IF('TD OBSERVA'!H1351="","",'TD OBSERVA'!H1351)</f>
        <v/>
      </c>
      <c r="I1349" s="27" t="str">
        <f>IF('TD OBSERVA'!I1351="","",IF('TD OBSERVA'!I1351="(en blanco)","",'TD OBSERVA'!I1351))</f>
        <v/>
      </c>
      <c r="J1349" s="27" t="str">
        <f>IF('TD OBSERVA'!J1351="","",'TD OBSERVA'!J1351)</f>
        <v/>
      </c>
    </row>
    <row r="1350" spans="2:10" ht="16.8">
      <c r="B1350" s="27" t="str">
        <f>IF('TD OBSERVA'!B1352="","",'TD OBSERVA'!B1352)</f>
        <v/>
      </c>
      <c r="C1350" s="27" t="str">
        <f>IF('TD OBSERVA'!C1352="","",'TD OBSERVA'!C1352)</f>
        <v/>
      </c>
      <c r="D1350" s="27" t="str">
        <f>IF('TD OBSERVA'!D1352="","",'TD OBSERVA'!D1352)</f>
        <v/>
      </c>
      <c r="E1350" s="27" t="str">
        <f>IF('TD OBSERVA'!E1352="","",'TD OBSERVA'!E1352)</f>
        <v/>
      </c>
      <c r="F1350" s="27" t="str">
        <f>IF('TD OBSERVA'!F1352="","",'TD OBSERVA'!F1352)</f>
        <v/>
      </c>
      <c r="G1350" s="27" t="str">
        <f>IF('TD OBSERVA'!G1352="","",'TD OBSERVA'!G1352)</f>
        <v/>
      </c>
      <c r="H1350" s="27" t="str">
        <f>IF('TD OBSERVA'!H1352="","",'TD OBSERVA'!H1352)</f>
        <v/>
      </c>
      <c r="I1350" s="27" t="str">
        <f>IF('TD OBSERVA'!I1352="","",IF('TD OBSERVA'!I1352="(en blanco)","",'TD OBSERVA'!I1352))</f>
        <v/>
      </c>
      <c r="J1350" s="27" t="str">
        <f>IF('TD OBSERVA'!J1352="","",'TD OBSERVA'!J1352)</f>
        <v/>
      </c>
    </row>
    <row r="1351" spans="2:10" ht="16.8">
      <c r="B1351" s="27" t="str">
        <f>IF('TD OBSERVA'!B1353="","",'TD OBSERVA'!B1353)</f>
        <v/>
      </c>
      <c r="C1351" s="27" t="str">
        <f>IF('TD OBSERVA'!C1353="","",'TD OBSERVA'!C1353)</f>
        <v/>
      </c>
      <c r="D1351" s="27" t="str">
        <f>IF('TD OBSERVA'!D1353="","",'TD OBSERVA'!D1353)</f>
        <v/>
      </c>
      <c r="E1351" s="27" t="str">
        <f>IF('TD OBSERVA'!E1353="","",'TD OBSERVA'!E1353)</f>
        <v/>
      </c>
      <c r="F1351" s="27" t="str">
        <f>IF('TD OBSERVA'!F1353="","",'TD OBSERVA'!F1353)</f>
        <v/>
      </c>
      <c r="G1351" s="27" t="str">
        <f>IF('TD OBSERVA'!G1353="","",'TD OBSERVA'!G1353)</f>
        <v/>
      </c>
      <c r="H1351" s="27" t="str">
        <f>IF('TD OBSERVA'!H1353="","",'TD OBSERVA'!H1353)</f>
        <v/>
      </c>
      <c r="I1351" s="27" t="str">
        <f>IF('TD OBSERVA'!I1353="","",IF('TD OBSERVA'!I1353="(en blanco)","",'TD OBSERVA'!I1353))</f>
        <v/>
      </c>
      <c r="J1351" s="27" t="str">
        <f>IF('TD OBSERVA'!J1353="","",'TD OBSERVA'!J1353)</f>
        <v/>
      </c>
    </row>
    <row r="1352" spans="2:10" ht="16.8">
      <c r="B1352" s="27" t="str">
        <f>IF('TD OBSERVA'!B1354="","",'TD OBSERVA'!B1354)</f>
        <v/>
      </c>
      <c r="C1352" s="27" t="str">
        <f>IF('TD OBSERVA'!C1354="","",'TD OBSERVA'!C1354)</f>
        <v/>
      </c>
      <c r="D1352" s="27" t="str">
        <f>IF('TD OBSERVA'!D1354="","",'TD OBSERVA'!D1354)</f>
        <v/>
      </c>
      <c r="E1352" s="27" t="str">
        <f>IF('TD OBSERVA'!E1354="","",'TD OBSERVA'!E1354)</f>
        <v/>
      </c>
      <c r="F1352" s="27" t="str">
        <f>IF('TD OBSERVA'!F1354="","",'TD OBSERVA'!F1354)</f>
        <v/>
      </c>
      <c r="G1352" s="27" t="str">
        <f>IF('TD OBSERVA'!G1354="","",'TD OBSERVA'!G1354)</f>
        <v/>
      </c>
      <c r="H1352" s="27" t="str">
        <f>IF('TD OBSERVA'!H1354="","",'TD OBSERVA'!H1354)</f>
        <v/>
      </c>
      <c r="I1352" s="27" t="str">
        <f>IF('TD OBSERVA'!I1354="","",IF('TD OBSERVA'!I1354="(en blanco)","",'TD OBSERVA'!I1354))</f>
        <v/>
      </c>
      <c r="J1352" s="27" t="str">
        <f>IF('TD OBSERVA'!J1354="","",'TD OBSERVA'!J1354)</f>
        <v/>
      </c>
    </row>
    <row r="1353" spans="2:10" ht="16.8">
      <c r="B1353" s="27" t="str">
        <f>IF('TD OBSERVA'!B1355="","",'TD OBSERVA'!B1355)</f>
        <v/>
      </c>
      <c r="C1353" s="27" t="str">
        <f>IF('TD OBSERVA'!C1355="","",'TD OBSERVA'!C1355)</f>
        <v/>
      </c>
      <c r="D1353" s="27" t="str">
        <f>IF('TD OBSERVA'!D1355="","",'TD OBSERVA'!D1355)</f>
        <v/>
      </c>
      <c r="E1353" s="27" t="str">
        <f>IF('TD OBSERVA'!E1355="","",'TD OBSERVA'!E1355)</f>
        <v/>
      </c>
      <c r="F1353" s="27" t="str">
        <f>IF('TD OBSERVA'!F1355="","",'TD OBSERVA'!F1355)</f>
        <v/>
      </c>
      <c r="G1353" s="27" t="str">
        <f>IF('TD OBSERVA'!G1355="","",'TD OBSERVA'!G1355)</f>
        <v/>
      </c>
      <c r="H1353" s="27" t="str">
        <f>IF('TD OBSERVA'!H1355="","",'TD OBSERVA'!H1355)</f>
        <v/>
      </c>
      <c r="I1353" s="27" t="str">
        <f>IF('TD OBSERVA'!I1355="","",IF('TD OBSERVA'!I1355="(en blanco)","",'TD OBSERVA'!I1355))</f>
        <v/>
      </c>
      <c r="J1353" s="27" t="str">
        <f>IF('TD OBSERVA'!J1355="","",'TD OBSERVA'!J1355)</f>
        <v/>
      </c>
    </row>
    <row r="1354" spans="2:10" ht="16.8">
      <c r="B1354" s="27" t="str">
        <f>IF('TD OBSERVA'!B1356="","",'TD OBSERVA'!B1356)</f>
        <v/>
      </c>
      <c r="C1354" s="27" t="str">
        <f>IF('TD OBSERVA'!C1356="","",'TD OBSERVA'!C1356)</f>
        <v/>
      </c>
      <c r="D1354" s="27" t="str">
        <f>IF('TD OBSERVA'!D1356="","",'TD OBSERVA'!D1356)</f>
        <v/>
      </c>
      <c r="E1354" s="27" t="str">
        <f>IF('TD OBSERVA'!E1356="","",'TD OBSERVA'!E1356)</f>
        <v/>
      </c>
      <c r="F1354" s="27" t="str">
        <f>IF('TD OBSERVA'!F1356="","",'TD OBSERVA'!F1356)</f>
        <v/>
      </c>
      <c r="G1354" s="27" t="str">
        <f>IF('TD OBSERVA'!G1356="","",'TD OBSERVA'!G1356)</f>
        <v/>
      </c>
      <c r="H1354" s="27" t="str">
        <f>IF('TD OBSERVA'!H1356="","",'TD OBSERVA'!H1356)</f>
        <v/>
      </c>
      <c r="I1354" s="27" t="str">
        <f>IF('TD OBSERVA'!I1356="","",IF('TD OBSERVA'!I1356="(en blanco)","",'TD OBSERVA'!I1356))</f>
        <v/>
      </c>
      <c r="J1354" s="27" t="str">
        <f>IF('TD OBSERVA'!J1356="","",'TD OBSERVA'!J1356)</f>
        <v/>
      </c>
    </row>
    <row r="1355" spans="2:10" ht="16.8">
      <c r="B1355" s="27" t="str">
        <f>IF('TD OBSERVA'!B1357="","",'TD OBSERVA'!B1357)</f>
        <v/>
      </c>
      <c r="C1355" s="27" t="str">
        <f>IF('TD OBSERVA'!C1357="","",'TD OBSERVA'!C1357)</f>
        <v/>
      </c>
      <c r="D1355" s="27" t="str">
        <f>IF('TD OBSERVA'!D1357="","",'TD OBSERVA'!D1357)</f>
        <v/>
      </c>
      <c r="E1355" s="27" t="str">
        <f>IF('TD OBSERVA'!E1357="","",'TD OBSERVA'!E1357)</f>
        <v/>
      </c>
      <c r="F1355" s="27" t="str">
        <f>IF('TD OBSERVA'!F1357="","",'TD OBSERVA'!F1357)</f>
        <v/>
      </c>
      <c r="G1355" s="27" t="str">
        <f>IF('TD OBSERVA'!G1357="","",'TD OBSERVA'!G1357)</f>
        <v/>
      </c>
      <c r="H1355" s="27" t="str">
        <f>IF('TD OBSERVA'!H1357="","",'TD OBSERVA'!H1357)</f>
        <v/>
      </c>
      <c r="I1355" s="27" t="str">
        <f>IF('TD OBSERVA'!I1357="","",IF('TD OBSERVA'!I1357="(en blanco)","",'TD OBSERVA'!I1357))</f>
        <v/>
      </c>
      <c r="J1355" s="27" t="str">
        <f>IF('TD OBSERVA'!J1357="","",'TD OBSERVA'!J1357)</f>
        <v/>
      </c>
    </row>
    <row r="1356" spans="2:10" ht="16.8">
      <c r="B1356" s="27" t="str">
        <f>IF('TD OBSERVA'!B1358="","",'TD OBSERVA'!B1358)</f>
        <v/>
      </c>
      <c r="C1356" s="27" t="str">
        <f>IF('TD OBSERVA'!C1358="","",'TD OBSERVA'!C1358)</f>
        <v/>
      </c>
      <c r="D1356" s="27" t="str">
        <f>IF('TD OBSERVA'!D1358="","",'TD OBSERVA'!D1358)</f>
        <v/>
      </c>
      <c r="E1356" s="27" t="str">
        <f>IF('TD OBSERVA'!E1358="","",'TD OBSERVA'!E1358)</f>
        <v/>
      </c>
      <c r="F1356" s="27" t="str">
        <f>IF('TD OBSERVA'!F1358="","",'TD OBSERVA'!F1358)</f>
        <v/>
      </c>
      <c r="G1356" s="27" t="str">
        <f>IF('TD OBSERVA'!G1358="","",'TD OBSERVA'!G1358)</f>
        <v/>
      </c>
      <c r="H1356" s="27" t="str">
        <f>IF('TD OBSERVA'!H1358="","",'TD OBSERVA'!H1358)</f>
        <v/>
      </c>
      <c r="I1356" s="27" t="str">
        <f>IF('TD OBSERVA'!I1358="","",IF('TD OBSERVA'!I1358="(en blanco)","",'TD OBSERVA'!I1358))</f>
        <v/>
      </c>
      <c r="J1356" s="27" t="str">
        <f>IF('TD OBSERVA'!J1358="","",'TD OBSERVA'!J1358)</f>
        <v/>
      </c>
    </row>
    <row r="1357" spans="2:10" ht="16.8">
      <c r="B1357" s="27" t="str">
        <f>IF('TD OBSERVA'!B1359="","",'TD OBSERVA'!B1359)</f>
        <v/>
      </c>
      <c r="C1357" s="27" t="str">
        <f>IF('TD OBSERVA'!C1359="","",'TD OBSERVA'!C1359)</f>
        <v/>
      </c>
      <c r="D1357" s="27" t="str">
        <f>IF('TD OBSERVA'!D1359="","",'TD OBSERVA'!D1359)</f>
        <v/>
      </c>
      <c r="E1357" s="27" t="str">
        <f>IF('TD OBSERVA'!E1359="","",'TD OBSERVA'!E1359)</f>
        <v/>
      </c>
      <c r="F1357" s="27" t="str">
        <f>IF('TD OBSERVA'!F1359="","",'TD OBSERVA'!F1359)</f>
        <v/>
      </c>
      <c r="G1357" s="27" t="str">
        <f>IF('TD OBSERVA'!G1359="","",'TD OBSERVA'!G1359)</f>
        <v/>
      </c>
      <c r="H1357" s="27" t="str">
        <f>IF('TD OBSERVA'!H1359="","",'TD OBSERVA'!H1359)</f>
        <v/>
      </c>
      <c r="I1357" s="27" t="str">
        <f>IF('TD OBSERVA'!I1359="","",IF('TD OBSERVA'!I1359="(en blanco)","",'TD OBSERVA'!I1359))</f>
        <v/>
      </c>
      <c r="J1357" s="27" t="str">
        <f>IF('TD OBSERVA'!J1359="","",'TD OBSERVA'!J1359)</f>
        <v/>
      </c>
    </row>
    <row r="1358" spans="2:10" ht="16.8">
      <c r="B1358" s="27" t="str">
        <f>IF('TD OBSERVA'!B1360="","",'TD OBSERVA'!B1360)</f>
        <v/>
      </c>
      <c r="C1358" s="27" t="str">
        <f>IF('TD OBSERVA'!C1360="","",'TD OBSERVA'!C1360)</f>
        <v/>
      </c>
      <c r="D1358" s="27" t="str">
        <f>IF('TD OBSERVA'!D1360="","",'TD OBSERVA'!D1360)</f>
        <v/>
      </c>
      <c r="E1358" s="27" t="str">
        <f>IF('TD OBSERVA'!E1360="","",'TD OBSERVA'!E1360)</f>
        <v/>
      </c>
      <c r="F1358" s="27" t="str">
        <f>IF('TD OBSERVA'!F1360="","",'TD OBSERVA'!F1360)</f>
        <v/>
      </c>
      <c r="G1358" s="27" t="str">
        <f>IF('TD OBSERVA'!G1360="","",'TD OBSERVA'!G1360)</f>
        <v/>
      </c>
      <c r="H1358" s="27" t="str">
        <f>IF('TD OBSERVA'!H1360="","",'TD OBSERVA'!H1360)</f>
        <v/>
      </c>
      <c r="I1358" s="27" t="str">
        <f>IF('TD OBSERVA'!I1360="","",IF('TD OBSERVA'!I1360="(en blanco)","",'TD OBSERVA'!I1360))</f>
        <v/>
      </c>
      <c r="J1358" s="27" t="str">
        <f>IF('TD OBSERVA'!J1360="","",'TD OBSERVA'!J1360)</f>
        <v/>
      </c>
    </row>
    <row r="1359" spans="2:10" ht="16.8">
      <c r="B1359" s="27" t="str">
        <f>IF('TD OBSERVA'!B1361="","",'TD OBSERVA'!B1361)</f>
        <v/>
      </c>
      <c r="C1359" s="27" t="str">
        <f>IF('TD OBSERVA'!C1361="","",'TD OBSERVA'!C1361)</f>
        <v/>
      </c>
      <c r="D1359" s="27" t="str">
        <f>IF('TD OBSERVA'!D1361="","",'TD OBSERVA'!D1361)</f>
        <v/>
      </c>
      <c r="E1359" s="27" t="str">
        <f>IF('TD OBSERVA'!E1361="","",'TD OBSERVA'!E1361)</f>
        <v/>
      </c>
      <c r="F1359" s="27" t="str">
        <f>IF('TD OBSERVA'!F1361="","",'TD OBSERVA'!F1361)</f>
        <v/>
      </c>
      <c r="G1359" s="27" t="str">
        <f>IF('TD OBSERVA'!G1361="","",'TD OBSERVA'!G1361)</f>
        <v/>
      </c>
      <c r="H1359" s="27" t="str">
        <f>IF('TD OBSERVA'!H1361="","",'TD OBSERVA'!H1361)</f>
        <v/>
      </c>
      <c r="I1359" s="27" t="str">
        <f>IF('TD OBSERVA'!I1361="","",IF('TD OBSERVA'!I1361="(en blanco)","",'TD OBSERVA'!I1361))</f>
        <v/>
      </c>
      <c r="J1359" s="27" t="str">
        <f>IF('TD OBSERVA'!J1361="","",'TD OBSERVA'!J1361)</f>
        <v/>
      </c>
    </row>
    <row r="1360" spans="2:10" ht="16.8">
      <c r="B1360" s="27" t="str">
        <f>IF('TD OBSERVA'!B1362="","",'TD OBSERVA'!B1362)</f>
        <v/>
      </c>
      <c r="C1360" s="27" t="str">
        <f>IF('TD OBSERVA'!C1362="","",'TD OBSERVA'!C1362)</f>
        <v/>
      </c>
      <c r="D1360" s="27" t="str">
        <f>IF('TD OBSERVA'!D1362="","",'TD OBSERVA'!D1362)</f>
        <v/>
      </c>
      <c r="E1360" s="27" t="str">
        <f>IF('TD OBSERVA'!E1362="","",'TD OBSERVA'!E1362)</f>
        <v/>
      </c>
      <c r="F1360" s="27" t="str">
        <f>IF('TD OBSERVA'!F1362="","",'TD OBSERVA'!F1362)</f>
        <v/>
      </c>
      <c r="G1360" s="27" t="str">
        <f>IF('TD OBSERVA'!G1362="","",'TD OBSERVA'!G1362)</f>
        <v/>
      </c>
      <c r="H1360" s="27" t="str">
        <f>IF('TD OBSERVA'!H1362="","",'TD OBSERVA'!H1362)</f>
        <v/>
      </c>
      <c r="I1360" s="27" t="str">
        <f>IF('TD OBSERVA'!I1362="","",IF('TD OBSERVA'!I1362="(en blanco)","",'TD OBSERVA'!I1362))</f>
        <v/>
      </c>
      <c r="J1360" s="27" t="str">
        <f>IF('TD OBSERVA'!J1362="","",'TD OBSERVA'!J1362)</f>
        <v/>
      </c>
    </row>
    <row r="1361" spans="2:10" ht="16.8">
      <c r="B1361" s="27" t="str">
        <f>IF('TD OBSERVA'!B1363="","",'TD OBSERVA'!B1363)</f>
        <v/>
      </c>
      <c r="C1361" s="27" t="str">
        <f>IF('TD OBSERVA'!C1363="","",'TD OBSERVA'!C1363)</f>
        <v/>
      </c>
      <c r="D1361" s="27" t="str">
        <f>IF('TD OBSERVA'!D1363="","",'TD OBSERVA'!D1363)</f>
        <v/>
      </c>
      <c r="E1361" s="27" t="str">
        <f>IF('TD OBSERVA'!E1363="","",'TD OBSERVA'!E1363)</f>
        <v/>
      </c>
      <c r="F1361" s="27" t="str">
        <f>IF('TD OBSERVA'!F1363="","",'TD OBSERVA'!F1363)</f>
        <v/>
      </c>
      <c r="G1361" s="27" t="str">
        <f>IF('TD OBSERVA'!G1363="","",'TD OBSERVA'!G1363)</f>
        <v/>
      </c>
      <c r="H1361" s="27" t="str">
        <f>IF('TD OBSERVA'!H1363="","",'TD OBSERVA'!H1363)</f>
        <v/>
      </c>
      <c r="I1361" s="27" t="str">
        <f>IF('TD OBSERVA'!I1363="","",IF('TD OBSERVA'!I1363="(en blanco)","",'TD OBSERVA'!I1363))</f>
        <v/>
      </c>
      <c r="J1361" s="27" t="str">
        <f>IF('TD OBSERVA'!J1363="","",'TD OBSERVA'!J1363)</f>
        <v/>
      </c>
    </row>
    <row r="1362" spans="2:10" ht="16.8">
      <c r="B1362" s="27" t="str">
        <f>IF('TD OBSERVA'!B1364="","",'TD OBSERVA'!B1364)</f>
        <v/>
      </c>
      <c r="C1362" s="27" t="str">
        <f>IF('TD OBSERVA'!C1364="","",'TD OBSERVA'!C1364)</f>
        <v/>
      </c>
      <c r="D1362" s="27" t="str">
        <f>IF('TD OBSERVA'!D1364="","",'TD OBSERVA'!D1364)</f>
        <v/>
      </c>
      <c r="E1362" s="27" t="str">
        <f>IF('TD OBSERVA'!E1364="","",'TD OBSERVA'!E1364)</f>
        <v/>
      </c>
      <c r="F1362" s="27" t="str">
        <f>IF('TD OBSERVA'!F1364="","",'TD OBSERVA'!F1364)</f>
        <v/>
      </c>
      <c r="G1362" s="27" t="str">
        <f>IF('TD OBSERVA'!G1364="","",'TD OBSERVA'!G1364)</f>
        <v/>
      </c>
      <c r="H1362" s="27" t="str">
        <f>IF('TD OBSERVA'!H1364="","",'TD OBSERVA'!H1364)</f>
        <v/>
      </c>
      <c r="I1362" s="27" t="str">
        <f>IF('TD OBSERVA'!I1364="","",IF('TD OBSERVA'!I1364="(en blanco)","",'TD OBSERVA'!I1364))</f>
        <v/>
      </c>
      <c r="J1362" s="27" t="str">
        <f>IF('TD OBSERVA'!J1364="","",'TD OBSERVA'!J1364)</f>
        <v/>
      </c>
    </row>
    <row r="1363" spans="2:10" ht="16.8">
      <c r="B1363" s="27" t="str">
        <f>IF('TD OBSERVA'!B1365="","",'TD OBSERVA'!B1365)</f>
        <v/>
      </c>
      <c r="C1363" s="27" t="str">
        <f>IF('TD OBSERVA'!C1365="","",'TD OBSERVA'!C1365)</f>
        <v/>
      </c>
      <c r="D1363" s="27" t="str">
        <f>IF('TD OBSERVA'!D1365="","",'TD OBSERVA'!D1365)</f>
        <v/>
      </c>
      <c r="E1363" s="27" t="str">
        <f>IF('TD OBSERVA'!E1365="","",'TD OBSERVA'!E1365)</f>
        <v/>
      </c>
      <c r="F1363" s="27" t="str">
        <f>IF('TD OBSERVA'!F1365="","",'TD OBSERVA'!F1365)</f>
        <v/>
      </c>
      <c r="G1363" s="27" t="str">
        <f>IF('TD OBSERVA'!G1365="","",'TD OBSERVA'!G1365)</f>
        <v/>
      </c>
      <c r="H1363" s="27" t="str">
        <f>IF('TD OBSERVA'!H1365="","",'TD OBSERVA'!H1365)</f>
        <v/>
      </c>
      <c r="I1363" s="27" t="str">
        <f>IF('TD OBSERVA'!I1365="","",IF('TD OBSERVA'!I1365="(en blanco)","",'TD OBSERVA'!I1365))</f>
        <v/>
      </c>
      <c r="J1363" s="27" t="str">
        <f>IF('TD OBSERVA'!J1365="","",'TD OBSERVA'!J1365)</f>
        <v/>
      </c>
    </row>
    <row r="1364" spans="2:10" ht="16.8">
      <c r="B1364" s="27" t="str">
        <f>IF('TD OBSERVA'!B1366="","",'TD OBSERVA'!B1366)</f>
        <v/>
      </c>
      <c r="C1364" s="27" t="str">
        <f>IF('TD OBSERVA'!C1366="","",'TD OBSERVA'!C1366)</f>
        <v/>
      </c>
      <c r="D1364" s="27" t="str">
        <f>IF('TD OBSERVA'!D1366="","",'TD OBSERVA'!D1366)</f>
        <v/>
      </c>
      <c r="E1364" s="27" t="str">
        <f>IF('TD OBSERVA'!E1366="","",'TD OBSERVA'!E1366)</f>
        <v/>
      </c>
      <c r="F1364" s="27" t="str">
        <f>IF('TD OBSERVA'!F1366="","",'TD OBSERVA'!F1366)</f>
        <v/>
      </c>
      <c r="G1364" s="27" t="str">
        <f>IF('TD OBSERVA'!G1366="","",'TD OBSERVA'!G1366)</f>
        <v/>
      </c>
      <c r="H1364" s="27" t="str">
        <f>IF('TD OBSERVA'!H1366="","",'TD OBSERVA'!H1366)</f>
        <v/>
      </c>
      <c r="I1364" s="27" t="str">
        <f>IF('TD OBSERVA'!I1366="","",IF('TD OBSERVA'!I1366="(en blanco)","",'TD OBSERVA'!I1366))</f>
        <v/>
      </c>
      <c r="J1364" s="27" t="str">
        <f>IF('TD OBSERVA'!J1366="","",'TD OBSERVA'!J1366)</f>
        <v/>
      </c>
    </row>
    <row r="1365" spans="2:10" ht="16.8">
      <c r="B1365" s="27" t="str">
        <f>IF('TD OBSERVA'!B1367="","",'TD OBSERVA'!B1367)</f>
        <v/>
      </c>
      <c r="C1365" s="27" t="str">
        <f>IF('TD OBSERVA'!C1367="","",'TD OBSERVA'!C1367)</f>
        <v/>
      </c>
      <c r="D1365" s="27" t="str">
        <f>IF('TD OBSERVA'!D1367="","",'TD OBSERVA'!D1367)</f>
        <v/>
      </c>
      <c r="E1365" s="27" t="str">
        <f>IF('TD OBSERVA'!E1367="","",'TD OBSERVA'!E1367)</f>
        <v/>
      </c>
      <c r="F1365" s="27" t="str">
        <f>IF('TD OBSERVA'!F1367="","",'TD OBSERVA'!F1367)</f>
        <v/>
      </c>
      <c r="G1365" s="27" t="str">
        <f>IF('TD OBSERVA'!G1367="","",'TD OBSERVA'!G1367)</f>
        <v/>
      </c>
      <c r="H1365" s="27" t="str">
        <f>IF('TD OBSERVA'!H1367="","",'TD OBSERVA'!H1367)</f>
        <v/>
      </c>
      <c r="I1365" s="27" t="str">
        <f>IF('TD OBSERVA'!I1367="","",IF('TD OBSERVA'!I1367="(en blanco)","",'TD OBSERVA'!I1367))</f>
        <v/>
      </c>
      <c r="J1365" s="27" t="str">
        <f>IF('TD OBSERVA'!J1367="","",'TD OBSERVA'!J1367)</f>
        <v/>
      </c>
    </row>
    <row r="1366" spans="2:10" ht="16.8">
      <c r="B1366" s="27" t="str">
        <f>IF('TD OBSERVA'!B1368="","",'TD OBSERVA'!B1368)</f>
        <v/>
      </c>
      <c r="C1366" s="27" t="str">
        <f>IF('TD OBSERVA'!C1368="","",'TD OBSERVA'!C1368)</f>
        <v/>
      </c>
      <c r="D1366" s="27" t="str">
        <f>IF('TD OBSERVA'!D1368="","",'TD OBSERVA'!D1368)</f>
        <v/>
      </c>
      <c r="E1366" s="27" t="str">
        <f>IF('TD OBSERVA'!E1368="","",'TD OBSERVA'!E1368)</f>
        <v/>
      </c>
      <c r="F1366" s="27" t="str">
        <f>IF('TD OBSERVA'!F1368="","",'TD OBSERVA'!F1368)</f>
        <v/>
      </c>
      <c r="G1366" s="27" t="str">
        <f>IF('TD OBSERVA'!G1368="","",'TD OBSERVA'!G1368)</f>
        <v/>
      </c>
      <c r="H1366" s="27" t="str">
        <f>IF('TD OBSERVA'!H1368="","",'TD OBSERVA'!H1368)</f>
        <v/>
      </c>
      <c r="I1366" s="27" t="str">
        <f>IF('TD OBSERVA'!I1368="","",IF('TD OBSERVA'!I1368="(en blanco)","",'TD OBSERVA'!I1368))</f>
        <v/>
      </c>
      <c r="J1366" s="27" t="str">
        <f>IF('TD OBSERVA'!J1368="","",'TD OBSERVA'!J1368)</f>
        <v/>
      </c>
    </row>
    <row r="1367" spans="2:10" ht="16.8">
      <c r="B1367" s="27" t="str">
        <f>IF('TD OBSERVA'!B1369="","",'TD OBSERVA'!B1369)</f>
        <v/>
      </c>
      <c r="C1367" s="27" t="str">
        <f>IF('TD OBSERVA'!C1369="","",'TD OBSERVA'!C1369)</f>
        <v/>
      </c>
      <c r="D1367" s="27" t="str">
        <f>IF('TD OBSERVA'!D1369="","",'TD OBSERVA'!D1369)</f>
        <v/>
      </c>
      <c r="E1367" s="27" t="str">
        <f>IF('TD OBSERVA'!E1369="","",'TD OBSERVA'!E1369)</f>
        <v/>
      </c>
      <c r="F1367" s="27" t="str">
        <f>IF('TD OBSERVA'!F1369="","",'TD OBSERVA'!F1369)</f>
        <v/>
      </c>
      <c r="G1367" s="27" t="str">
        <f>IF('TD OBSERVA'!G1369="","",'TD OBSERVA'!G1369)</f>
        <v/>
      </c>
      <c r="H1367" s="27" t="str">
        <f>IF('TD OBSERVA'!H1369="","",'TD OBSERVA'!H1369)</f>
        <v/>
      </c>
      <c r="I1367" s="27" t="str">
        <f>IF('TD OBSERVA'!I1369="","",IF('TD OBSERVA'!I1369="(en blanco)","",'TD OBSERVA'!I1369))</f>
        <v/>
      </c>
      <c r="J1367" s="27" t="str">
        <f>IF('TD OBSERVA'!J1369="","",'TD OBSERVA'!J1369)</f>
        <v/>
      </c>
    </row>
    <row r="1368" spans="2:10" ht="16.8">
      <c r="B1368" s="27" t="str">
        <f>IF('TD OBSERVA'!B1370="","",'TD OBSERVA'!B1370)</f>
        <v/>
      </c>
      <c r="C1368" s="27" t="str">
        <f>IF('TD OBSERVA'!C1370="","",'TD OBSERVA'!C1370)</f>
        <v/>
      </c>
      <c r="D1368" s="27" t="str">
        <f>IF('TD OBSERVA'!D1370="","",'TD OBSERVA'!D1370)</f>
        <v/>
      </c>
      <c r="E1368" s="27" t="str">
        <f>IF('TD OBSERVA'!E1370="","",'TD OBSERVA'!E1370)</f>
        <v/>
      </c>
      <c r="F1368" s="27" t="str">
        <f>IF('TD OBSERVA'!F1370="","",'TD OBSERVA'!F1370)</f>
        <v/>
      </c>
      <c r="G1368" s="27" t="str">
        <f>IF('TD OBSERVA'!G1370="","",'TD OBSERVA'!G1370)</f>
        <v/>
      </c>
      <c r="H1368" s="27" t="str">
        <f>IF('TD OBSERVA'!H1370="","",'TD OBSERVA'!H1370)</f>
        <v/>
      </c>
      <c r="I1368" s="27" t="str">
        <f>IF('TD OBSERVA'!I1370="","",IF('TD OBSERVA'!I1370="(en blanco)","",'TD OBSERVA'!I1370))</f>
        <v/>
      </c>
      <c r="J1368" s="27" t="str">
        <f>IF('TD OBSERVA'!J1370="","",'TD OBSERVA'!J1370)</f>
        <v/>
      </c>
    </row>
    <row r="1369" spans="2:10" ht="16.8">
      <c r="B1369" s="27" t="str">
        <f>IF('TD OBSERVA'!B1371="","",'TD OBSERVA'!B1371)</f>
        <v/>
      </c>
      <c r="C1369" s="27" t="str">
        <f>IF('TD OBSERVA'!C1371="","",'TD OBSERVA'!C1371)</f>
        <v/>
      </c>
      <c r="D1369" s="27" t="str">
        <f>IF('TD OBSERVA'!D1371="","",'TD OBSERVA'!D1371)</f>
        <v/>
      </c>
      <c r="E1369" s="27" t="str">
        <f>IF('TD OBSERVA'!E1371="","",'TD OBSERVA'!E1371)</f>
        <v/>
      </c>
      <c r="F1369" s="27" t="str">
        <f>IF('TD OBSERVA'!F1371="","",'TD OBSERVA'!F1371)</f>
        <v/>
      </c>
      <c r="G1369" s="27" t="str">
        <f>IF('TD OBSERVA'!G1371="","",'TD OBSERVA'!G1371)</f>
        <v/>
      </c>
      <c r="H1369" s="27" t="str">
        <f>IF('TD OBSERVA'!H1371="","",'TD OBSERVA'!H1371)</f>
        <v/>
      </c>
      <c r="I1369" s="27" t="str">
        <f>IF('TD OBSERVA'!I1371="","",IF('TD OBSERVA'!I1371="(en blanco)","",'TD OBSERVA'!I1371))</f>
        <v/>
      </c>
      <c r="J1369" s="27" t="str">
        <f>IF('TD OBSERVA'!J1371="","",'TD OBSERVA'!J1371)</f>
        <v/>
      </c>
    </row>
    <row r="1370" spans="2:10" ht="16.8">
      <c r="B1370" s="27" t="str">
        <f>IF('TD OBSERVA'!B1372="","",'TD OBSERVA'!B1372)</f>
        <v/>
      </c>
      <c r="C1370" s="27" t="str">
        <f>IF('TD OBSERVA'!C1372="","",'TD OBSERVA'!C1372)</f>
        <v/>
      </c>
      <c r="D1370" s="27" t="str">
        <f>IF('TD OBSERVA'!D1372="","",'TD OBSERVA'!D1372)</f>
        <v/>
      </c>
      <c r="E1370" s="27" t="str">
        <f>IF('TD OBSERVA'!E1372="","",'TD OBSERVA'!E1372)</f>
        <v/>
      </c>
      <c r="F1370" s="27" t="str">
        <f>IF('TD OBSERVA'!F1372="","",'TD OBSERVA'!F1372)</f>
        <v/>
      </c>
      <c r="G1370" s="27" t="str">
        <f>IF('TD OBSERVA'!G1372="","",'TD OBSERVA'!G1372)</f>
        <v/>
      </c>
      <c r="H1370" s="27" t="str">
        <f>IF('TD OBSERVA'!H1372="","",'TD OBSERVA'!H1372)</f>
        <v/>
      </c>
      <c r="I1370" s="27" t="str">
        <f>IF('TD OBSERVA'!I1372="","",IF('TD OBSERVA'!I1372="(en blanco)","",'TD OBSERVA'!I1372))</f>
        <v/>
      </c>
      <c r="J1370" s="27" t="str">
        <f>IF('TD OBSERVA'!J1372="","",'TD OBSERVA'!J1372)</f>
        <v/>
      </c>
    </row>
    <row r="1371" spans="2:10" ht="16.8">
      <c r="B1371" s="27" t="str">
        <f>IF('TD OBSERVA'!B1373="","",'TD OBSERVA'!B1373)</f>
        <v/>
      </c>
      <c r="C1371" s="27" t="str">
        <f>IF('TD OBSERVA'!C1373="","",'TD OBSERVA'!C1373)</f>
        <v/>
      </c>
      <c r="D1371" s="27" t="str">
        <f>IF('TD OBSERVA'!D1373="","",'TD OBSERVA'!D1373)</f>
        <v/>
      </c>
      <c r="E1371" s="27" t="str">
        <f>IF('TD OBSERVA'!E1373="","",'TD OBSERVA'!E1373)</f>
        <v/>
      </c>
      <c r="F1371" s="27" t="str">
        <f>IF('TD OBSERVA'!F1373="","",'TD OBSERVA'!F1373)</f>
        <v/>
      </c>
      <c r="G1371" s="27" t="str">
        <f>IF('TD OBSERVA'!G1373="","",'TD OBSERVA'!G1373)</f>
        <v/>
      </c>
      <c r="H1371" s="27" t="str">
        <f>IF('TD OBSERVA'!H1373="","",'TD OBSERVA'!H1373)</f>
        <v/>
      </c>
      <c r="I1371" s="27" t="str">
        <f>IF('TD OBSERVA'!I1373="","",IF('TD OBSERVA'!I1373="(en blanco)","",'TD OBSERVA'!I1373))</f>
        <v/>
      </c>
      <c r="J1371" s="27" t="str">
        <f>IF('TD OBSERVA'!J1373="","",'TD OBSERVA'!J1373)</f>
        <v/>
      </c>
    </row>
    <row r="1372" spans="2:10" ht="16.8">
      <c r="B1372" s="27" t="str">
        <f>IF('TD OBSERVA'!B1374="","",'TD OBSERVA'!B1374)</f>
        <v/>
      </c>
      <c r="C1372" s="27" t="str">
        <f>IF('TD OBSERVA'!C1374="","",'TD OBSERVA'!C1374)</f>
        <v/>
      </c>
      <c r="D1372" s="27" t="str">
        <f>IF('TD OBSERVA'!D1374="","",'TD OBSERVA'!D1374)</f>
        <v/>
      </c>
      <c r="E1372" s="27" t="str">
        <f>IF('TD OBSERVA'!E1374="","",'TD OBSERVA'!E1374)</f>
        <v/>
      </c>
      <c r="F1372" s="27" t="str">
        <f>IF('TD OBSERVA'!F1374="","",'TD OBSERVA'!F1374)</f>
        <v/>
      </c>
      <c r="G1372" s="27" t="str">
        <f>IF('TD OBSERVA'!G1374="","",'TD OBSERVA'!G1374)</f>
        <v/>
      </c>
      <c r="H1372" s="27" t="str">
        <f>IF('TD OBSERVA'!H1374="","",'TD OBSERVA'!H1374)</f>
        <v/>
      </c>
      <c r="I1372" s="27" t="str">
        <f>IF('TD OBSERVA'!I1374="","",IF('TD OBSERVA'!I1374="(en blanco)","",'TD OBSERVA'!I1374))</f>
        <v/>
      </c>
      <c r="J1372" s="27" t="str">
        <f>IF('TD OBSERVA'!J1374="","",'TD OBSERVA'!J1374)</f>
        <v/>
      </c>
    </row>
    <row r="1373" spans="2:10" ht="16.8">
      <c r="B1373" s="27" t="str">
        <f>IF('TD OBSERVA'!B1375="","",'TD OBSERVA'!B1375)</f>
        <v/>
      </c>
      <c r="C1373" s="27" t="str">
        <f>IF('TD OBSERVA'!C1375="","",'TD OBSERVA'!C1375)</f>
        <v/>
      </c>
      <c r="D1373" s="27" t="str">
        <f>IF('TD OBSERVA'!D1375="","",'TD OBSERVA'!D1375)</f>
        <v/>
      </c>
      <c r="E1373" s="27" t="str">
        <f>IF('TD OBSERVA'!E1375="","",'TD OBSERVA'!E1375)</f>
        <v/>
      </c>
      <c r="F1373" s="27" t="str">
        <f>IF('TD OBSERVA'!F1375="","",'TD OBSERVA'!F1375)</f>
        <v/>
      </c>
      <c r="G1373" s="27" t="str">
        <f>IF('TD OBSERVA'!G1375="","",'TD OBSERVA'!G1375)</f>
        <v/>
      </c>
      <c r="H1373" s="27" t="str">
        <f>IF('TD OBSERVA'!H1375="","",'TD OBSERVA'!H1375)</f>
        <v/>
      </c>
      <c r="I1373" s="27" t="str">
        <f>IF('TD OBSERVA'!I1375="","",IF('TD OBSERVA'!I1375="(en blanco)","",'TD OBSERVA'!I1375))</f>
        <v/>
      </c>
      <c r="J1373" s="27" t="str">
        <f>IF('TD OBSERVA'!J1375="","",'TD OBSERVA'!J1375)</f>
        <v/>
      </c>
    </row>
    <row r="1374" spans="2:10" ht="16.8">
      <c r="B1374" s="27" t="str">
        <f>IF('TD OBSERVA'!B1376="","",'TD OBSERVA'!B1376)</f>
        <v/>
      </c>
      <c r="C1374" s="27" t="str">
        <f>IF('TD OBSERVA'!C1376="","",'TD OBSERVA'!C1376)</f>
        <v/>
      </c>
      <c r="D1374" s="27" t="str">
        <f>IF('TD OBSERVA'!D1376="","",'TD OBSERVA'!D1376)</f>
        <v/>
      </c>
      <c r="E1374" s="27" t="str">
        <f>IF('TD OBSERVA'!E1376="","",'TD OBSERVA'!E1376)</f>
        <v/>
      </c>
      <c r="F1374" s="27" t="str">
        <f>IF('TD OBSERVA'!F1376="","",'TD OBSERVA'!F1376)</f>
        <v/>
      </c>
      <c r="G1374" s="27" t="str">
        <f>IF('TD OBSERVA'!G1376="","",'TD OBSERVA'!G1376)</f>
        <v/>
      </c>
      <c r="H1374" s="27" t="str">
        <f>IF('TD OBSERVA'!H1376="","",'TD OBSERVA'!H1376)</f>
        <v/>
      </c>
      <c r="I1374" s="27" t="str">
        <f>IF('TD OBSERVA'!I1376="","",IF('TD OBSERVA'!I1376="(en blanco)","",'TD OBSERVA'!I1376))</f>
        <v/>
      </c>
      <c r="J1374" s="27" t="str">
        <f>IF('TD OBSERVA'!J1376="","",'TD OBSERVA'!J1376)</f>
        <v/>
      </c>
    </row>
    <row r="1375" spans="2:10" ht="16.8">
      <c r="B1375" s="27" t="str">
        <f>IF('TD OBSERVA'!B1377="","",'TD OBSERVA'!B1377)</f>
        <v/>
      </c>
      <c r="C1375" s="27" t="str">
        <f>IF('TD OBSERVA'!C1377="","",'TD OBSERVA'!C1377)</f>
        <v/>
      </c>
      <c r="D1375" s="27" t="str">
        <f>IF('TD OBSERVA'!D1377="","",'TD OBSERVA'!D1377)</f>
        <v/>
      </c>
      <c r="E1375" s="27" t="str">
        <f>IF('TD OBSERVA'!E1377="","",'TD OBSERVA'!E1377)</f>
        <v/>
      </c>
      <c r="F1375" s="27" t="str">
        <f>IF('TD OBSERVA'!F1377="","",'TD OBSERVA'!F1377)</f>
        <v/>
      </c>
      <c r="G1375" s="27" t="str">
        <f>IF('TD OBSERVA'!G1377="","",'TD OBSERVA'!G1377)</f>
        <v/>
      </c>
      <c r="H1375" s="27" t="str">
        <f>IF('TD OBSERVA'!H1377="","",'TD OBSERVA'!H1377)</f>
        <v/>
      </c>
      <c r="I1375" s="27" t="str">
        <f>IF('TD OBSERVA'!I1377="","",IF('TD OBSERVA'!I1377="(en blanco)","",'TD OBSERVA'!I1377))</f>
        <v/>
      </c>
      <c r="J1375" s="27" t="str">
        <f>IF('TD OBSERVA'!J1377="","",'TD OBSERVA'!J1377)</f>
        <v/>
      </c>
    </row>
    <row r="1376" spans="2:10" ht="16.8">
      <c r="B1376" s="27" t="str">
        <f>IF('TD OBSERVA'!B1378="","",'TD OBSERVA'!B1378)</f>
        <v/>
      </c>
      <c r="C1376" s="27" t="str">
        <f>IF('TD OBSERVA'!C1378="","",'TD OBSERVA'!C1378)</f>
        <v/>
      </c>
      <c r="D1376" s="27" t="str">
        <f>IF('TD OBSERVA'!D1378="","",'TD OBSERVA'!D1378)</f>
        <v/>
      </c>
      <c r="E1376" s="27" t="str">
        <f>IF('TD OBSERVA'!E1378="","",'TD OBSERVA'!E1378)</f>
        <v/>
      </c>
      <c r="F1376" s="27" t="str">
        <f>IF('TD OBSERVA'!F1378="","",'TD OBSERVA'!F1378)</f>
        <v/>
      </c>
      <c r="G1376" s="27" t="str">
        <f>IF('TD OBSERVA'!G1378="","",'TD OBSERVA'!G1378)</f>
        <v/>
      </c>
      <c r="H1376" s="27" t="str">
        <f>IF('TD OBSERVA'!H1378="","",'TD OBSERVA'!H1378)</f>
        <v/>
      </c>
      <c r="I1376" s="27" t="str">
        <f>IF('TD OBSERVA'!I1378="","",IF('TD OBSERVA'!I1378="(en blanco)","",'TD OBSERVA'!I1378))</f>
        <v/>
      </c>
      <c r="J1376" s="27" t="str">
        <f>IF('TD OBSERVA'!J1378="","",'TD OBSERVA'!J1378)</f>
        <v/>
      </c>
    </row>
    <row r="1377" spans="2:10" ht="16.8">
      <c r="B1377" s="27" t="str">
        <f>IF('TD OBSERVA'!B1379="","",'TD OBSERVA'!B1379)</f>
        <v/>
      </c>
      <c r="C1377" s="27" t="str">
        <f>IF('TD OBSERVA'!C1379="","",'TD OBSERVA'!C1379)</f>
        <v/>
      </c>
      <c r="D1377" s="27" t="str">
        <f>IF('TD OBSERVA'!D1379="","",'TD OBSERVA'!D1379)</f>
        <v/>
      </c>
      <c r="E1377" s="27" t="str">
        <f>IF('TD OBSERVA'!E1379="","",'TD OBSERVA'!E1379)</f>
        <v/>
      </c>
      <c r="F1377" s="27" t="str">
        <f>IF('TD OBSERVA'!F1379="","",'TD OBSERVA'!F1379)</f>
        <v/>
      </c>
      <c r="G1377" s="27" t="str">
        <f>IF('TD OBSERVA'!G1379="","",'TD OBSERVA'!G1379)</f>
        <v/>
      </c>
      <c r="H1377" s="27" t="str">
        <f>IF('TD OBSERVA'!H1379="","",'TD OBSERVA'!H1379)</f>
        <v/>
      </c>
      <c r="I1377" s="27" t="str">
        <f>IF('TD OBSERVA'!I1379="","",IF('TD OBSERVA'!I1379="(en blanco)","",'TD OBSERVA'!I1379))</f>
        <v/>
      </c>
      <c r="J1377" s="27" t="str">
        <f>IF('TD OBSERVA'!J1379="","",'TD OBSERVA'!J1379)</f>
        <v/>
      </c>
    </row>
    <row r="1378" spans="2:10" ht="16.8">
      <c r="B1378" s="27" t="str">
        <f>IF('TD OBSERVA'!B1380="","",'TD OBSERVA'!B1380)</f>
        <v/>
      </c>
      <c r="C1378" s="27" t="str">
        <f>IF('TD OBSERVA'!C1380="","",'TD OBSERVA'!C1380)</f>
        <v/>
      </c>
      <c r="D1378" s="27" t="str">
        <f>IF('TD OBSERVA'!D1380="","",'TD OBSERVA'!D1380)</f>
        <v/>
      </c>
      <c r="E1378" s="27" t="str">
        <f>IF('TD OBSERVA'!E1380="","",'TD OBSERVA'!E1380)</f>
        <v/>
      </c>
      <c r="F1378" s="27" t="str">
        <f>IF('TD OBSERVA'!F1380="","",'TD OBSERVA'!F1380)</f>
        <v/>
      </c>
      <c r="G1378" s="27" t="str">
        <f>IF('TD OBSERVA'!G1380="","",'TD OBSERVA'!G1380)</f>
        <v/>
      </c>
      <c r="H1378" s="27" t="str">
        <f>IF('TD OBSERVA'!H1380="","",'TD OBSERVA'!H1380)</f>
        <v/>
      </c>
      <c r="I1378" s="27" t="str">
        <f>IF('TD OBSERVA'!I1380="","",IF('TD OBSERVA'!I1380="(en blanco)","",'TD OBSERVA'!I1380))</f>
        <v/>
      </c>
      <c r="J1378" s="27" t="str">
        <f>IF('TD OBSERVA'!J1380="","",'TD OBSERVA'!J1380)</f>
        <v/>
      </c>
    </row>
    <row r="1379" spans="2:10" ht="16.8">
      <c r="B1379" s="27" t="str">
        <f>IF('TD OBSERVA'!B1381="","",'TD OBSERVA'!B1381)</f>
        <v/>
      </c>
      <c r="C1379" s="27" t="str">
        <f>IF('TD OBSERVA'!C1381="","",'TD OBSERVA'!C1381)</f>
        <v/>
      </c>
      <c r="D1379" s="27" t="str">
        <f>IF('TD OBSERVA'!D1381="","",'TD OBSERVA'!D1381)</f>
        <v/>
      </c>
      <c r="E1379" s="27" t="str">
        <f>IF('TD OBSERVA'!E1381="","",'TD OBSERVA'!E1381)</f>
        <v/>
      </c>
      <c r="F1379" s="27" t="str">
        <f>IF('TD OBSERVA'!F1381="","",'TD OBSERVA'!F1381)</f>
        <v/>
      </c>
      <c r="G1379" s="27" t="str">
        <f>IF('TD OBSERVA'!G1381="","",'TD OBSERVA'!G1381)</f>
        <v/>
      </c>
      <c r="H1379" s="27" t="str">
        <f>IF('TD OBSERVA'!H1381="","",'TD OBSERVA'!H1381)</f>
        <v/>
      </c>
      <c r="I1379" s="27" t="str">
        <f>IF('TD OBSERVA'!I1381="","",IF('TD OBSERVA'!I1381="(en blanco)","",'TD OBSERVA'!I1381))</f>
        <v/>
      </c>
      <c r="J1379" s="27" t="str">
        <f>IF('TD OBSERVA'!J1381="","",'TD OBSERVA'!J1381)</f>
        <v/>
      </c>
    </row>
    <row r="1380" spans="2:10" ht="16.8">
      <c r="B1380" s="27" t="str">
        <f>IF('TD OBSERVA'!B1382="","",'TD OBSERVA'!B1382)</f>
        <v/>
      </c>
      <c r="C1380" s="27" t="str">
        <f>IF('TD OBSERVA'!C1382="","",'TD OBSERVA'!C1382)</f>
        <v/>
      </c>
      <c r="D1380" s="27" t="str">
        <f>IF('TD OBSERVA'!D1382="","",'TD OBSERVA'!D1382)</f>
        <v/>
      </c>
      <c r="E1380" s="27" t="str">
        <f>IF('TD OBSERVA'!E1382="","",'TD OBSERVA'!E1382)</f>
        <v/>
      </c>
      <c r="F1380" s="27" t="str">
        <f>IF('TD OBSERVA'!F1382="","",'TD OBSERVA'!F1382)</f>
        <v/>
      </c>
      <c r="G1380" s="27" t="str">
        <f>IF('TD OBSERVA'!G1382="","",'TD OBSERVA'!G1382)</f>
        <v/>
      </c>
      <c r="H1380" s="27" t="str">
        <f>IF('TD OBSERVA'!H1382="","",'TD OBSERVA'!H1382)</f>
        <v/>
      </c>
      <c r="I1380" s="27" t="str">
        <f>IF('TD OBSERVA'!I1382="","",IF('TD OBSERVA'!I1382="(en blanco)","",'TD OBSERVA'!I1382))</f>
        <v/>
      </c>
      <c r="J1380" s="27" t="str">
        <f>IF('TD OBSERVA'!J1382="","",'TD OBSERVA'!J1382)</f>
        <v/>
      </c>
    </row>
    <row r="1381" spans="2:10" ht="16.8">
      <c r="B1381" s="27" t="str">
        <f>IF('TD OBSERVA'!B1383="","",'TD OBSERVA'!B1383)</f>
        <v/>
      </c>
      <c r="C1381" s="27" t="str">
        <f>IF('TD OBSERVA'!C1383="","",'TD OBSERVA'!C1383)</f>
        <v/>
      </c>
      <c r="D1381" s="27" t="str">
        <f>IF('TD OBSERVA'!D1383="","",'TD OBSERVA'!D1383)</f>
        <v/>
      </c>
      <c r="E1381" s="27" t="str">
        <f>IF('TD OBSERVA'!E1383="","",'TD OBSERVA'!E1383)</f>
        <v/>
      </c>
      <c r="F1381" s="27" t="str">
        <f>IF('TD OBSERVA'!F1383="","",'TD OBSERVA'!F1383)</f>
        <v/>
      </c>
      <c r="G1381" s="27" t="str">
        <f>IF('TD OBSERVA'!G1383="","",'TD OBSERVA'!G1383)</f>
        <v/>
      </c>
      <c r="H1381" s="27" t="str">
        <f>IF('TD OBSERVA'!H1383="","",'TD OBSERVA'!H1383)</f>
        <v/>
      </c>
      <c r="I1381" s="27" t="str">
        <f>IF('TD OBSERVA'!I1383="","",IF('TD OBSERVA'!I1383="(en blanco)","",'TD OBSERVA'!I1383))</f>
        <v/>
      </c>
      <c r="J1381" s="27" t="str">
        <f>IF('TD OBSERVA'!J1383="","",'TD OBSERVA'!J1383)</f>
        <v/>
      </c>
    </row>
    <row r="1382" spans="2:10" ht="16.8">
      <c r="B1382" s="27" t="str">
        <f>IF('TD OBSERVA'!B1384="","",'TD OBSERVA'!B1384)</f>
        <v/>
      </c>
      <c r="C1382" s="27" t="str">
        <f>IF('TD OBSERVA'!C1384="","",'TD OBSERVA'!C1384)</f>
        <v/>
      </c>
      <c r="D1382" s="27" t="str">
        <f>IF('TD OBSERVA'!D1384="","",'TD OBSERVA'!D1384)</f>
        <v/>
      </c>
      <c r="E1382" s="27" t="str">
        <f>IF('TD OBSERVA'!E1384="","",'TD OBSERVA'!E1384)</f>
        <v/>
      </c>
      <c r="F1382" s="27" t="str">
        <f>IF('TD OBSERVA'!F1384="","",'TD OBSERVA'!F1384)</f>
        <v/>
      </c>
      <c r="G1382" s="27" t="str">
        <f>IF('TD OBSERVA'!G1384="","",'TD OBSERVA'!G1384)</f>
        <v/>
      </c>
      <c r="H1382" s="27" t="str">
        <f>IF('TD OBSERVA'!H1384="","",'TD OBSERVA'!H1384)</f>
        <v/>
      </c>
      <c r="I1382" s="27" t="str">
        <f>IF('TD OBSERVA'!I1384="","",IF('TD OBSERVA'!I1384="(en blanco)","",'TD OBSERVA'!I1384))</f>
        <v/>
      </c>
      <c r="J1382" s="27" t="str">
        <f>IF('TD OBSERVA'!J1384="","",'TD OBSERVA'!J1384)</f>
        <v/>
      </c>
    </row>
    <row r="1383" spans="2:10" ht="16.8">
      <c r="B1383" s="27" t="str">
        <f>IF('TD OBSERVA'!B1385="","",'TD OBSERVA'!B1385)</f>
        <v/>
      </c>
      <c r="C1383" s="27" t="str">
        <f>IF('TD OBSERVA'!C1385="","",'TD OBSERVA'!C1385)</f>
        <v/>
      </c>
      <c r="D1383" s="27" t="str">
        <f>IF('TD OBSERVA'!D1385="","",'TD OBSERVA'!D1385)</f>
        <v/>
      </c>
      <c r="E1383" s="27" t="str">
        <f>IF('TD OBSERVA'!E1385="","",'TD OBSERVA'!E1385)</f>
        <v/>
      </c>
      <c r="F1383" s="27" t="str">
        <f>IF('TD OBSERVA'!F1385="","",'TD OBSERVA'!F1385)</f>
        <v/>
      </c>
      <c r="G1383" s="27" t="str">
        <f>IF('TD OBSERVA'!G1385="","",'TD OBSERVA'!G1385)</f>
        <v/>
      </c>
      <c r="H1383" s="27" t="str">
        <f>IF('TD OBSERVA'!H1385="","",'TD OBSERVA'!H1385)</f>
        <v/>
      </c>
      <c r="I1383" s="27" t="str">
        <f>IF('TD OBSERVA'!I1385="","",IF('TD OBSERVA'!I1385="(en blanco)","",'TD OBSERVA'!I1385))</f>
        <v/>
      </c>
      <c r="J1383" s="27" t="str">
        <f>IF('TD OBSERVA'!J1385="","",'TD OBSERVA'!J1385)</f>
        <v/>
      </c>
    </row>
    <row r="1384" spans="2:10" ht="16.8">
      <c r="B1384" s="27" t="str">
        <f>IF('TD OBSERVA'!B1386="","",'TD OBSERVA'!B1386)</f>
        <v/>
      </c>
      <c r="C1384" s="27" t="str">
        <f>IF('TD OBSERVA'!C1386="","",'TD OBSERVA'!C1386)</f>
        <v/>
      </c>
      <c r="D1384" s="27" t="str">
        <f>IF('TD OBSERVA'!D1386="","",'TD OBSERVA'!D1386)</f>
        <v/>
      </c>
      <c r="E1384" s="27" t="str">
        <f>IF('TD OBSERVA'!E1386="","",'TD OBSERVA'!E1386)</f>
        <v/>
      </c>
      <c r="F1384" s="27" t="str">
        <f>IF('TD OBSERVA'!F1386="","",'TD OBSERVA'!F1386)</f>
        <v/>
      </c>
      <c r="G1384" s="27" t="str">
        <f>IF('TD OBSERVA'!G1386="","",'TD OBSERVA'!G1386)</f>
        <v/>
      </c>
      <c r="H1384" s="27" t="str">
        <f>IF('TD OBSERVA'!H1386="","",'TD OBSERVA'!H1386)</f>
        <v/>
      </c>
      <c r="I1384" s="27" t="str">
        <f>IF('TD OBSERVA'!I1386="","",IF('TD OBSERVA'!I1386="(en blanco)","",'TD OBSERVA'!I1386))</f>
        <v/>
      </c>
      <c r="J1384" s="27" t="str">
        <f>IF('TD OBSERVA'!J1386="","",'TD OBSERVA'!J1386)</f>
        <v/>
      </c>
    </row>
    <row r="1385" spans="2:10" ht="16.8">
      <c r="B1385" s="27" t="str">
        <f>IF('TD OBSERVA'!B1387="","",'TD OBSERVA'!B1387)</f>
        <v/>
      </c>
      <c r="C1385" s="27" t="str">
        <f>IF('TD OBSERVA'!C1387="","",'TD OBSERVA'!C1387)</f>
        <v/>
      </c>
      <c r="D1385" s="27" t="str">
        <f>IF('TD OBSERVA'!D1387="","",'TD OBSERVA'!D1387)</f>
        <v/>
      </c>
      <c r="E1385" s="27" t="str">
        <f>IF('TD OBSERVA'!E1387="","",'TD OBSERVA'!E1387)</f>
        <v/>
      </c>
      <c r="F1385" s="27" t="str">
        <f>IF('TD OBSERVA'!F1387="","",'TD OBSERVA'!F1387)</f>
        <v/>
      </c>
      <c r="G1385" s="27" t="str">
        <f>IF('TD OBSERVA'!G1387="","",'TD OBSERVA'!G1387)</f>
        <v/>
      </c>
      <c r="H1385" s="27" t="str">
        <f>IF('TD OBSERVA'!H1387="","",'TD OBSERVA'!H1387)</f>
        <v/>
      </c>
      <c r="I1385" s="27" t="str">
        <f>IF('TD OBSERVA'!I1387="","",IF('TD OBSERVA'!I1387="(en blanco)","",'TD OBSERVA'!I1387))</f>
        <v/>
      </c>
      <c r="J1385" s="27" t="str">
        <f>IF('TD OBSERVA'!J1387="","",'TD OBSERVA'!J1387)</f>
        <v/>
      </c>
    </row>
    <row r="1386" spans="2:10" ht="16.8">
      <c r="B1386" s="27" t="str">
        <f>IF('TD OBSERVA'!B1388="","",'TD OBSERVA'!B1388)</f>
        <v/>
      </c>
      <c r="C1386" s="27" t="str">
        <f>IF('TD OBSERVA'!C1388="","",'TD OBSERVA'!C1388)</f>
        <v/>
      </c>
      <c r="D1386" s="27" t="str">
        <f>IF('TD OBSERVA'!D1388="","",'TD OBSERVA'!D1388)</f>
        <v/>
      </c>
      <c r="E1386" s="27" t="str">
        <f>IF('TD OBSERVA'!E1388="","",'TD OBSERVA'!E1388)</f>
        <v/>
      </c>
      <c r="F1386" s="27" t="str">
        <f>IF('TD OBSERVA'!F1388="","",'TD OBSERVA'!F1388)</f>
        <v/>
      </c>
      <c r="G1386" s="27" t="str">
        <f>IF('TD OBSERVA'!G1388="","",'TD OBSERVA'!G1388)</f>
        <v/>
      </c>
      <c r="H1386" s="27" t="str">
        <f>IF('TD OBSERVA'!H1388="","",'TD OBSERVA'!H1388)</f>
        <v/>
      </c>
      <c r="I1386" s="27" t="str">
        <f>IF('TD OBSERVA'!I1388="","",IF('TD OBSERVA'!I1388="(en blanco)","",'TD OBSERVA'!I1388))</f>
        <v/>
      </c>
      <c r="J1386" s="27" t="str">
        <f>IF('TD OBSERVA'!J1388="","",'TD OBSERVA'!J1388)</f>
        <v/>
      </c>
    </row>
    <row r="1387" spans="2:10" ht="16.8">
      <c r="B1387" s="27" t="str">
        <f>IF('TD OBSERVA'!B1389="","",'TD OBSERVA'!B1389)</f>
        <v/>
      </c>
      <c r="C1387" s="27" t="str">
        <f>IF('TD OBSERVA'!C1389="","",'TD OBSERVA'!C1389)</f>
        <v/>
      </c>
      <c r="D1387" s="27" t="str">
        <f>IF('TD OBSERVA'!D1389="","",'TD OBSERVA'!D1389)</f>
        <v/>
      </c>
      <c r="E1387" s="27" t="str">
        <f>IF('TD OBSERVA'!E1389="","",'TD OBSERVA'!E1389)</f>
        <v/>
      </c>
      <c r="F1387" s="27" t="str">
        <f>IF('TD OBSERVA'!F1389="","",'TD OBSERVA'!F1389)</f>
        <v/>
      </c>
      <c r="G1387" s="27" t="str">
        <f>IF('TD OBSERVA'!G1389="","",'TD OBSERVA'!G1389)</f>
        <v/>
      </c>
      <c r="H1387" s="27" t="str">
        <f>IF('TD OBSERVA'!H1389="","",'TD OBSERVA'!H1389)</f>
        <v/>
      </c>
      <c r="I1387" s="27" t="str">
        <f>IF('TD OBSERVA'!I1389="","",IF('TD OBSERVA'!I1389="(en blanco)","",'TD OBSERVA'!I1389))</f>
        <v/>
      </c>
      <c r="J1387" s="27" t="str">
        <f>IF('TD OBSERVA'!J1389="","",'TD OBSERVA'!J1389)</f>
        <v/>
      </c>
    </row>
    <row r="1388" spans="2:10" ht="16.8">
      <c r="B1388" s="27" t="str">
        <f>IF('TD OBSERVA'!B1390="","",'TD OBSERVA'!B1390)</f>
        <v/>
      </c>
      <c r="C1388" s="27" t="str">
        <f>IF('TD OBSERVA'!C1390="","",'TD OBSERVA'!C1390)</f>
        <v/>
      </c>
      <c r="D1388" s="27" t="str">
        <f>IF('TD OBSERVA'!D1390="","",'TD OBSERVA'!D1390)</f>
        <v/>
      </c>
      <c r="E1388" s="27" t="str">
        <f>IF('TD OBSERVA'!E1390="","",'TD OBSERVA'!E1390)</f>
        <v/>
      </c>
      <c r="F1388" s="27" t="str">
        <f>IF('TD OBSERVA'!F1390="","",'TD OBSERVA'!F1390)</f>
        <v/>
      </c>
      <c r="G1388" s="27" t="str">
        <f>IF('TD OBSERVA'!G1390="","",'TD OBSERVA'!G1390)</f>
        <v/>
      </c>
      <c r="H1388" s="27" t="str">
        <f>IF('TD OBSERVA'!H1390="","",'TD OBSERVA'!H1390)</f>
        <v/>
      </c>
      <c r="I1388" s="27" t="str">
        <f>IF('TD OBSERVA'!I1390="","",IF('TD OBSERVA'!I1390="(en blanco)","",'TD OBSERVA'!I1390))</f>
        <v/>
      </c>
      <c r="J1388" s="27" t="str">
        <f>IF('TD OBSERVA'!J1390="","",'TD OBSERVA'!J1390)</f>
        <v/>
      </c>
    </row>
    <row r="1389" spans="2:10" ht="16.8">
      <c r="B1389" s="27" t="str">
        <f>IF('TD OBSERVA'!B1391="","",'TD OBSERVA'!B1391)</f>
        <v/>
      </c>
      <c r="C1389" s="27" t="str">
        <f>IF('TD OBSERVA'!C1391="","",'TD OBSERVA'!C1391)</f>
        <v/>
      </c>
      <c r="D1389" s="27" t="str">
        <f>IF('TD OBSERVA'!D1391="","",'TD OBSERVA'!D1391)</f>
        <v/>
      </c>
      <c r="E1389" s="27" t="str">
        <f>IF('TD OBSERVA'!E1391="","",'TD OBSERVA'!E1391)</f>
        <v/>
      </c>
      <c r="F1389" s="27" t="str">
        <f>IF('TD OBSERVA'!F1391="","",'TD OBSERVA'!F1391)</f>
        <v/>
      </c>
      <c r="G1389" s="27" t="str">
        <f>IF('TD OBSERVA'!G1391="","",'TD OBSERVA'!G1391)</f>
        <v/>
      </c>
      <c r="H1389" s="27" t="str">
        <f>IF('TD OBSERVA'!H1391="","",'TD OBSERVA'!H1391)</f>
        <v/>
      </c>
      <c r="I1389" s="27" t="str">
        <f>IF('TD OBSERVA'!I1391="","",IF('TD OBSERVA'!I1391="(en blanco)","",'TD OBSERVA'!I1391))</f>
        <v/>
      </c>
      <c r="J1389" s="27" t="str">
        <f>IF('TD OBSERVA'!J1391="","",'TD OBSERVA'!J1391)</f>
        <v/>
      </c>
    </row>
    <row r="1390" spans="2:10" ht="16.8">
      <c r="B1390" s="27" t="str">
        <f>IF('TD OBSERVA'!B1392="","",'TD OBSERVA'!B1392)</f>
        <v/>
      </c>
      <c r="C1390" s="27" t="str">
        <f>IF('TD OBSERVA'!C1392="","",'TD OBSERVA'!C1392)</f>
        <v/>
      </c>
      <c r="D1390" s="27" t="str">
        <f>IF('TD OBSERVA'!D1392="","",'TD OBSERVA'!D1392)</f>
        <v/>
      </c>
      <c r="E1390" s="27" t="str">
        <f>IF('TD OBSERVA'!E1392="","",'TD OBSERVA'!E1392)</f>
        <v/>
      </c>
      <c r="F1390" s="27" t="str">
        <f>IF('TD OBSERVA'!F1392="","",'TD OBSERVA'!F1392)</f>
        <v/>
      </c>
      <c r="G1390" s="27" t="str">
        <f>IF('TD OBSERVA'!G1392="","",'TD OBSERVA'!G1392)</f>
        <v/>
      </c>
      <c r="H1390" s="27" t="str">
        <f>IF('TD OBSERVA'!H1392="","",'TD OBSERVA'!H1392)</f>
        <v/>
      </c>
      <c r="I1390" s="27" t="str">
        <f>IF('TD OBSERVA'!I1392="","",IF('TD OBSERVA'!I1392="(en blanco)","",'TD OBSERVA'!I1392))</f>
        <v/>
      </c>
      <c r="J1390" s="27" t="str">
        <f>IF('TD OBSERVA'!J1392="","",'TD OBSERVA'!J1392)</f>
        <v/>
      </c>
    </row>
    <row r="1391" spans="2:10" ht="16.8">
      <c r="B1391" s="27" t="str">
        <f>IF('TD OBSERVA'!B1393="","",'TD OBSERVA'!B1393)</f>
        <v/>
      </c>
      <c r="C1391" s="27" t="str">
        <f>IF('TD OBSERVA'!C1393="","",'TD OBSERVA'!C1393)</f>
        <v/>
      </c>
      <c r="D1391" s="27" t="str">
        <f>IF('TD OBSERVA'!D1393="","",'TD OBSERVA'!D1393)</f>
        <v/>
      </c>
      <c r="E1391" s="27" t="str">
        <f>IF('TD OBSERVA'!E1393="","",'TD OBSERVA'!E1393)</f>
        <v/>
      </c>
      <c r="F1391" s="27" t="str">
        <f>IF('TD OBSERVA'!F1393="","",'TD OBSERVA'!F1393)</f>
        <v/>
      </c>
      <c r="G1391" s="27" t="str">
        <f>IF('TD OBSERVA'!G1393="","",'TD OBSERVA'!G1393)</f>
        <v/>
      </c>
      <c r="H1391" s="27" t="str">
        <f>IF('TD OBSERVA'!H1393="","",'TD OBSERVA'!H1393)</f>
        <v/>
      </c>
      <c r="I1391" s="27" t="str">
        <f>IF('TD OBSERVA'!I1393="","",IF('TD OBSERVA'!I1393="(en blanco)","",'TD OBSERVA'!I1393))</f>
        <v/>
      </c>
      <c r="J1391" s="27" t="str">
        <f>IF('TD OBSERVA'!J1393="","",'TD OBSERVA'!J1393)</f>
        <v/>
      </c>
    </row>
    <row r="1392" spans="2:10" ht="16.8">
      <c r="B1392" s="27" t="str">
        <f>IF('TD OBSERVA'!B1394="","",'TD OBSERVA'!B1394)</f>
        <v/>
      </c>
      <c r="C1392" s="27" t="str">
        <f>IF('TD OBSERVA'!C1394="","",'TD OBSERVA'!C1394)</f>
        <v/>
      </c>
      <c r="D1392" s="27" t="str">
        <f>IF('TD OBSERVA'!D1394="","",'TD OBSERVA'!D1394)</f>
        <v/>
      </c>
      <c r="E1392" s="27" t="str">
        <f>IF('TD OBSERVA'!E1394="","",'TD OBSERVA'!E1394)</f>
        <v/>
      </c>
      <c r="F1392" s="27" t="str">
        <f>IF('TD OBSERVA'!F1394="","",'TD OBSERVA'!F1394)</f>
        <v/>
      </c>
      <c r="G1392" s="27" t="str">
        <f>IF('TD OBSERVA'!G1394="","",'TD OBSERVA'!G1394)</f>
        <v/>
      </c>
      <c r="H1392" s="27" t="str">
        <f>IF('TD OBSERVA'!H1394="","",'TD OBSERVA'!H1394)</f>
        <v/>
      </c>
      <c r="I1392" s="27" t="str">
        <f>IF('TD OBSERVA'!I1394="","",IF('TD OBSERVA'!I1394="(en blanco)","",'TD OBSERVA'!I1394))</f>
        <v/>
      </c>
      <c r="J1392" s="27" t="str">
        <f>IF('TD OBSERVA'!J1394="","",'TD OBSERVA'!J1394)</f>
        <v/>
      </c>
    </row>
    <row r="1393" spans="2:10" ht="16.8">
      <c r="B1393" s="27" t="str">
        <f>IF('TD OBSERVA'!B1395="","",'TD OBSERVA'!B1395)</f>
        <v/>
      </c>
      <c r="C1393" s="27" t="str">
        <f>IF('TD OBSERVA'!C1395="","",'TD OBSERVA'!C1395)</f>
        <v/>
      </c>
      <c r="D1393" s="27" t="str">
        <f>IF('TD OBSERVA'!D1395="","",'TD OBSERVA'!D1395)</f>
        <v/>
      </c>
      <c r="E1393" s="27" t="str">
        <f>IF('TD OBSERVA'!E1395="","",'TD OBSERVA'!E1395)</f>
        <v/>
      </c>
      <c r="F1393" s="27" t="str">
        <f>IF('TD OBSERVA'!F1395="","",'TD OBSERVA'!F1395)</f>
        <v/>
      </c>
      <c r="G1393" s="27" t="str">
        <f>IF('TD OBSERVA'!G1395="","",'TD OBSERVA'!G1395)</f>
        <v/>
      </c>
      <c r="H1393" s="27" t="str">
        <f>IF('TD OBSERVA'!H1395="","",'TD OBSERVA'!H1395)</f>
        <v/>
      </c>
      <c r="I1393" s="27" t="str">
        <f>IF('TD OBSERVA'!I1395="","",IF('TD OBSERVA'!I1395="(en blanco)","",'TD OBSERVA'!I1395))</f>
        <v/>
      </c>
      <c r="J1393" s="27" t="str">
        <f>IF('TD OBSERVA'!J1395="","",'TD OBSERVA'!J1395)</f>
        <v/>
      </c>
    </row>
    <row r="1394" spans="2:10" ht="16.8">
      <c r="B1394" s="27" t="str">
        <f>IF('TD OBSERVA'!B1396="","",'TD OBSERVA'!B1396)</f>
        <v/>
      </c>
      <c r="C1394" s="27" t="str">
        <f>IF('TD OBSERVA'!C1396="","",'TD OBSERVA'!C1396)</f>
        <v/>
      </c>
      <c r="D1394" s="27" t="str">
        <f>IF('TD OBSERVA'!D1396="","",'TD OBSERVA'!D1396)</f>
        <v/>
      </c>
      <c r="E1394" s="27" t="str">
        <f>IF('TD OBSERVA'!E1396="","",'TD OBSERVA'!E1396)</f>
        <v/>
      </c>
      <c r="F1394" s="27" t="str">
        <f>IF('TD OBSERVA'!F1396="","",'TD OBSERVA'!F1396)</f>
        <v/>
      </c>
      <c r="G1394" s="27" t="str">
        <f>IF('TD OBSERVA'!G1396="","",'TD OBSERVA'!G1396)</f>
        <v/>
      </c>
      <c r="H1394" s="27" t="str">
        <f>IF('TD OBSERVA'!H1396="","",'TD OBSERVA'!H1396)</f>
        <v/>
      </c>
      <c r="I1394" s="27" t="str">
        <f>IF('TD OBSERVA'!I1396="","",IF('TD OBSERVA'!I1396="(en blanco)","",'TD OBSERVA'!I1396))</f>
        <v/>
      </c>
      <c r="J1394" s="27" t="str">
        <f>IF('TD OBSERVA'!J1396="","",'TD OBSERVA'!J1396)</f>
        <v/>
      </c>
    </row>
    <row r="1395" spans="2:10" ht="16.8">
      <c r="B1395" s="27" t="str">
        <f>IF('TD OBSERVA'!B1397="","",'TD OBSERVA'!B1397)</f>
        <v/>
      </c>
      <c r="C1395" s="27" t="str">
        <f>IF('TD OBSERVA'!C1397="","",'TD OBSERVA'!C1397)</f>
        <v/>
      </c>
      <c r="D1395" s="27" t="str">
        <f>IF('TD OBSERVA'!D1397="","",'TD OBSERVA'!D1397)</f>
        <v/>
      </c>
      <c r="E1395" s="27" t="str">
        <f>IF('TD OBSERVA'!E1397="","",'TD OBSERVA'!E1397)</f>
        <v/>
      </c>
      <c r="F1395" s="27" t="str">
        <f>IF('TD OBSERVA'!F1397="","",'TD OBSERVA'!F1397)</f>
        <v/>
      </c>
      <c r="G1395" s="27" t="str">
        <f>IF('TD OBSERVA'!G1397="","",'TD OBSERVA'!G1397)</f>
        <v/>
      </c>
      <c r="H1395" s="27" t="str">
        <f>IF('TD OBSERVA'!H1397="","",'TD OBSERVA'!H1397)</f>
        <v/>
      </c>
      <c r="I1395" s="27" t="str">
        <f>IF('TD OBSERVA'!I1397="","",IF('TD OBSERVA'!I1397="(en blanco)","",'TD OBSERVA'!I1397))</f>
        <v/>
      </c>
      <c r="J1395" s="27" t="str">
        <f>IF('TD OBSERVA'!J1397="","",'TD OBSERVA'!J1397)</f>
        <v/>
      </c>
    </row>
    <row r="1396" spans="2:10" ht="16.8">
      <c r="B1396" s="27" t="str">
        <f>IF('TD OBSERVA'!B1398="","",'TD OBSERVA'!B1398)</f>
        <v/>
      </c>
      <c r="C1396" s="27" t="str">
        <f>IF('TD OBSERVA'!C1398="","",'TD OBSERVA'!C1398)</f>
        <v/>
      </c>
      <c r="D1396" s="27" t="str">
        <f>IF('TD OBSERVA'!D1398="","",'TD OBSERVA'!D1398)</f>
        <v/>
      </c>
      <c r="E1396" s="27" t="str">
        <f>IF('TD OBSERVA'!E1398="","",'TD OBSERVA'!E1398)</f>
        <v/>
      </c>
      <c r="F1396" s="27" t="str">
        <f>IF('TD OBSERVA'!F1398="","",'TD OBSERVA'!F1398)</f>
        <v/>
      </c>
      <c r="G1396" s="27" t="str">
        <f>IF('TD OBSERVA'!G1398="","",'TD OBSERVA'!G1398)</f>
        <v/>
      </c>
      <c r="H1396" s="27" t="str">
        <f>IF('TD OBSERVA'!H1398="","",'TD OBSERVA'!H1398)</f>
        <v/>
      </c>
      <c r="I1396" s="27" t="str">
        <f>IF('TD OBSERVA'!I1398="","",IF('TD OBSERVA'!I1398="(en blanco)","",'TD OBSERVA'!I1398))</f>
        <v/>
      </c>
      <c r="J1396" s="27" t="str">
        <f>IF('TD OBSERVA'!J1398="","",'TD OBSERVA'!J1398)</f>
        <v/>
      </c>
    </row>
    <row r="1397" spans="2:10" ht="16.8">
      <c r="B1397" s="27" t="str">
        <f>IF('TD OBSERVA'!B1399="","",'TD OBSERVA'!B1399)</f>
        <v/>
      </c>
      <c r="C1397" s="27" t="str">
        <f>IF('TD OBSERVA'!C1399="","",'TD OBSERVA'!C1399)</f>
        <v/>
      </c>
      <c r="D1397" s="27" t="str">
        <f>IF('TD OBSERVA'!D1399="","",'TD OBSERVA'!D1399)</f>
        <v/>
      </c>
      <c r="E1397" s="27" t="str">
        <f>IF('TD OBSERVA'!E1399="","",'TD OBSERVA'!E1399)</f>
        <v/>
      </c>
      <c r="F1397" s="27" t="str">
        <f>IF('TD OBSERVA'!F1399="","",'TD OBSERVA'!F1399)</f>
        <v/>
      </c>
      <c r="G1397" s="27" t="str">
        <f>IF('TD OBSERVA'!G1399="","",'TD OBSERVA'!G1399)</f>
        <v/>
      </c>
      <c r="H1397" s="27" t="str">
        <f>IF('TD OBSERVA'!H1399="","",'TD OBSERVA'!H1399)</f>
        <v/>
      </c>
      <c r="I1397" s="27" t="str">
        <f>IF('TD OBSERVA'!I1399="","",IF('TD OBSERVA'!I1399="(en blanco)","",'TD OBSERVA'!I1399))</f>
        <v/>
      </c>
      <c r="J1397" s="27" t="str">
        <f>IF('TD OBSERVA'!J1399="","",'TD OBSERVA'!J1399)</f>
        <v/>
      </c>
    </row>
    <row r="1398" spans="2:10" ht="16.8">
      <c r="B1398" s="27" t="str">
        <f>IF('TD OBSERVA'!B1400="","",'TD OBSERVA'!B1400)</f>
        <v/>
      </c>
      <c r="C1398" s="27" t="str">
        <f>IF('TD OBSERVA'!C1400="","",'TD OBSERVA'!C1400)</f>
        <v/>
      </c>
      <c r="D1398" s="27" t="str">
        <f>IF('TD OBSERVA'!D1400="","",'TD OBSERVA'!D1400)</f>
        <v/>
      </c>
      <c r="E1398" s="27" t="str">
        <f>IF('TD OBSERVA'!E1400="","",'TD OBSERVA'!E1400)</f>
        <v/>
      </c>
      <c r="F1398" s="27" t="str">
        <f>IF('TD OBSERVA'!F1400="","",'TD OBSERVA'!F1400)</f>
        <v/>
      </c>
      <c r="G1398" s="27" t="str">
        <f>IF('TD OBSERVA'!G1400="","",'TD OBSERVA'!G1400)</f>
        <v/>
      </c>
      <c r="H1398" s="27" t="str">
        <f>IF('TD OBSERVA'!H1400="","",'TD OBSERVA'!H1400)</f>
        <v/>
      </c>
      <c r="I1398" s="27" t="str">
        <f>IF('TD OBSERVA'!I1400="","",IF('TD OBSERVA'!I1400="(en blanco)","",'TD OBSERVA'!I1400))</f>
        <v/>
      </c>
      <c r="J1398" s="27" t="str">
        <f>IF('TD OBSERVA'!J1400="","",'TD OBSERVA'!J1400)</f>
        <v/>
      </c>
    </row>
    <row r="1399" spans="2:10" ht="16.8">
      <c r="B1399" s="27" t="str">
        <f>IF('TD OBSERVA'!B1401="","",'TD OBSERVA'!B1401)</f>
        <v/>
      </c>
      <c r="C1399" s="27" t="str">
        <f>IF('TD OBSERVA'!C1401="","",'TD OBSERVA'!C1401)</f>
        <v/>
      </c>
      <c r="D1399" s="27" t="str">
        <f>IF('TD OBSERVA'!D1401="","",'TD OBSERVA'!D1401)</f>
        <v/>
      </c>
      <c r="E1399" s="27" t="str">
        <f>IF('TD OBSERVA'!E1401="","",'TD OBSERVA'!E1401)</f>
        <v/>
      </c>
      <c r="F1399" s="27" t="str">
        <f>IF('TD OBSERVA'!F1401="","",'TD OBSERVA'!F1401)</f>
        <v/>
      </c>
      <c r="G1399" s="27" t="str">
        <f>IF('TD OBSERVA'!G1401="","",'TD OBSERVA'!G1401)</f>
        <v/>
      </c>
      <c r="H1399" s="27" t="str">
        <f>IF('TD OBSERVA'!H1401="","",'TD OBSERVA'!H1401)</f>
        <v/>
      </c>
      <c r="I1399" s="27" t="str">
        <f>IF('TD OBSERVA'!I1401="","",IF('TD OBSERVA'!I1401="(en blanco)","",'TD OBSERVA'!I1401))</f>
        <v/>
      </c>
      <c r="J1399" s="27" t="str">
        <f>IF('TD OBSERVA'!J1401="","",'TD OBSERVA'!J1401)</f>
        <v/>
      </c>
    </row>
    <row r="1400" spans="2:10" ht="16.8">
      <c r="B1400" s="27" t="str">
        <f>IF('TD OBSERVA'!B1402="","",'TD OBSERVA'!B1402)</f>
        <v/>
      </c>
      <c r="C1400" s="27" t="str">
        <f>IF('TD OBSERVA'!C1402="","",'TD OBSERVA'!C1402)</f>
        <v/>
      </c>
      <c r="D1400" s="27" t="str">
        <f>IF('TD OBSERVA'!D1402="","",'TD OBSERVA'!D1402)</f>
        <v/>
      </c>
      <c r="E1400" s="27" t="str">
        <f>IF('TD OBSERVA'!E1402="","",'TD OBSERVA'!E1402)</f>
        <v/>
      </c>
      <c r="F1400" s="27" t="str">
        <f>IF('TD OBSERVA'!F1402="","",'TD OBSERVA'!F1402)</f>
        <v/>
      </c>
      <c r="G1400" s="27" t="str">
        <f>IF('TD OBSERVA'!G1402="","",'TD OBSERVA'!G1402)</f>
        <v/>
      </c>
      <c r="H1400" s="27" t="str">
        <f>IF('TD OBSERVA'!H1402="","",'TD OBSERVA'!H1402)</f>
        <v/>
      </c>
      <c r="I1400" s="27" t="str">
        <f>IF('TD OBSERVA'!I1402="","",IF('TD OBSERVA'!I1402="(en blanco)","",'TD OBSERVA'!I1402))</f>
        <v/>
      </c>
      <c r="J1400" s="27" t="str">
        <f>IF('TD OBSERVA'!J1402="","",'TD OBSERVA'!J1402)</f>
        <v/>
      </c>
    </row>
    <row r="1401" spans="2:10" ht="16.8">
      <c r="B1401" s="27" t="str">
        <f>IF('TD OBSERVA'!B1403="","",'TD OBSERVA'!B1403)</f>
        <v/>
      </c>
      <c r="C1401" s="27" t="str">
        <f>IF('TD OBSERVA'!C1403="","",'TD OBSERVA'!C1403)</f>
        <v/>
      </c>
      <c r="D1401" s="27" t="str">
        <f>IF('TD OBSERVA'!D1403="","",'TD OBSERVA'!D1403)</f>
        <v/>
      </c>
      <c r="E1401" s="27" t="str">
        <f>IF('TD OBSERVA'!E1403="","",'TD OBSERVA'!E1403)</f>
        <v/>
      </c>
      <c r="F1401" s="27" t="str">
        <f>IF('TD OBSERVA'!F1403="","",'TD OBSERVA'!F1403)</f>
        <v/>
      </c>
      <c r="G1401" s="27" t="str">
        <f>IF('TD OBSERVA'!G1403="","",'TD OBSERVA'!G1403)</f>
        <v/>
      </c>
      <c r="H1401" s="27" t="str">
        <f>IF('TD OBSERVA'!H1403="","",'TD OBSERVA'!H1403)</f>
        <v/>
      </c>
      <c r="I1401" s="27" t="str">
        <f>IF('TD OBSERVA'!I1403="","",IF('TD OBSERVA'!I1403="(en blanco)","",'TD OBSERVA'!I1403))</f>
        <v/>
      </c>
      <c r="J1401" s="27" t="str">
        <f>IF('TD OBSERVA'!J1403="","",'TD OBSERVA'!J1403)</f>
        <v/>
      </c>
    </row>
    <row r="1402" spans="2:10" ht="16.8">
      <c r="B1402" s="27" t="str">
        <f>IF('TD OBSERVA'!B1404="","",'TD OBSERVA'!B1404)</f>
        <v/>
      </c>
      <c r="C1402" s="27" t="str">
        <f>IF('TD OBSERVA'!C1404="","",'TD OBSERVA'!C1404)</f>
        <v/>
      </c>
      <c r="D1402" s="27" t="str">
        <f>IF('TD OBSERVA'!D1404="","",'TD OBSERVA'!D1404)</f>
        <v/>
      </c>
      <c r="E1402" s="27" t="str">
        <f>IF('TD OBSERVA'!E1404="","",'TD OBSERVA'!E1404)</f>
        <v/>
      </c>
      <c r="F1402" s="27" t="str">
        <f>IF('TD OBSERVA'!F1404="","",'TD OBSERVA'!F1404)</f>
        <v/>
      </c>
      <c r="G1402" s="27" t="str">
        <f>IF('TD OBSERVA'!G1404="","",'TD OBSERVA'!G1404)</f>
        <v/>
      </c>
      <c r="H1402" s="27" t="str">
        <f>IF('TD OBSERVA'!H1404="","",'TD OBSERVA'!H1404)</f>
        <v/>
      </c>
      <c r="I1402" s="27" t="str">
        <f>IF('TD OBSERVA'!I1404="","",IF('TD OBSERVA'!I1404="(en blanco)","",'TD OBSERVA'!I1404))</f>
        <v/>
      </c>
      <c r="J1402" s="27" t="str">
        <f>IF('TD OBSERVA'!J1404="","",'TD OBSERVA'!J1404)</f>
        <v/>
      </c>
    </row>
    <row r="1403" spans="2:10" ht="16.8">
      <c r="B1403" s="27" t="str">
        <f>IF('TD OBSERVA'!B1405="","",'TD OBSERVA'!B1405)</f>
        <v/>
      </c>
      <c r="C1403" s="27" t="str">
        <f>IF('TD OBSERVA'!C1405="","",'TD OBSERVA'!C1405)</f>
        <v/>
      </c>
      <c r="D1403" s="27" t="str">
        <f>IF('TD OBSERVA'!D1405="","",'TD OBSERVA'!D1405)</f>
        <v/>
      </c>
      <c r="E1403" s="27" t="str">
        <f>IF('TD OBSERVA'!E1405="","",'TD OBSERVA'!E1405)</f>
        <v/>
      </c>
      <c r="F1403" s="27" t="str">
        <f>IF('TD OBSERVA'!F1405="","",'TD OBSERVA'!F1405)</f>
        <v/>
      </c>
      <c r="G1403" s="27" t="str">
        <f>IF('TD OBSERVA'!G1405="","",'TD OBSERVA'!G1405)</f>
        <v/>
      </c>
      <c r="H1403" s="27" t="str">
        <f>IF('TD OBSERVA'!H1405="","",'TD OBSERVA'!H1405)</f>
        <v/>
      </c>
      <c r="I1403" s="27" t="str">
        <f>IF('TD OBSERVA'!I1405="","",IF('TD OBSERVA'!I1405="(en blanco)","",'TD OBSERVA'!I1405))</f>
        <v/>
      </c>
      <c r="J1403" s="27" t="str">
        <f>IF('TD OBSERVA'!J1405="","",'TD OBSERVA'!J1405)</f>
        <v/>
      </c>
    </row>
    <row r="1404" spans="2:10" ht="16.8">
      <c r="B1404" s="27" t="str">
        <f>IF('TD OBSERVA'!B1406="","",'TD OBSERVA'!B1406)</f>
        <v/>
      </c>
      <c r="C1404" s="27" t="str">
        <f>IF('TD OBSERVA'!C1406="","",'TD OBSERVA'!C1406)</f>
        <v/>
      </c>
      <c r="D1404" s="27" t="str">
        <f>IF('TD OBSERVA'!D1406="","",'TD OBSERVA'!D1406)</f>
        <v/>
      </c>
      <c r="E1404" s="27" t="str">
        <f>IF('TD OBSERVA'!E1406="","",'TD OBSERVA'!E1406)</f>
        <v/>
      </c>
      <c r="F1404" s="27" t="str">
        <f>IF('TD OBSERVA'!F1406="","",'TD OBSERVA'!F1406)</f>
        <v/>
      </c>
      <c r="G1404" s="27" t="str">
        <f>IF('TD OBSERVA'!G1406="","",'TD OBSERVA'!G1406)</f>
        <v/>
      </c>
      <c r="H1404" s="27" t="str">
        <f>IF('TD OBSERVA'!H1406="","",'TD OBSERVA'!H1406)</f>
        <v/>
      </c>
      <c r="I1404" s="27" t="str">
        <f>IF('TD OBSERVA'!I1406="","",IF('TD OBSERVA'!I1406="(en blanco)","",'TD OBSERVA'!I1406))</f>
        <v/>
      </c>
      <c r="J1404" s="27" t="str">
        <f>IF('TD OBSERVA'!J1406="","",'TD OBSERVA'!J1406)</f>
        <v/>
      </c>
    </row>
    <row r="1405" spans="2:10" ht="16.8">
      <c r="B1405" s="27" t="str">
        <f>IF('TD OBSERVA'!B1407="","",'TD OBSERVA'!B1407)</f>
        <v/>
      </c>
      <c r="C1405" s="27" t="str">
        <f>IF('TD OBSERVA'!C1407="","",'TD OBSERVA'!C1407)</f>
        <v/>
      </c>
      <c r="D1405" s="27" t="str">
        <f>IF('TD OBSERVA'!D1407="","",'TD OBSERVA'!D1407)</f>
        <v/>
      </c>
      <c r="E1405" s="27" t="str">
        <f>IF('TD OBSERVA'!E1407="","",'TD OBSERVA'!E1407)</f>
        <v/>
      </c>
      <c r="F1405" s="27" t="str">
        <f>IF('TD OBSERVA'!F1407="","",'TD OBSERVA'!F1407)</f>
        <v/>
      </c>
      <c r="G1405" s="27" t="str">
        <f>IF('TD OBSERVA'!G1407="","",'TD OBSERVA'!G1407)</f>
        <v/>
      </c>
      <c r="H1405" s="27" t="str">
        <f>IF('TD OBSERVA'!H1407="","",'TD OBSERVA'!H1407)</f>
        <v/>
      </c>
      <c r="I1405" s="27" t="str">
        <f>IF('TD OBSERVA'!I1407="","",IF('TD OBSERVA'!I1407="(en blanco)","",'TD OBSERVA'!I1407))</f>
        <v/>
      </c>
      <c r="J1405" s="27" t="str">
        <f>IF('TD OBSERVA'!J1407="","",'TD OBSERVA'!J1407)</f>
        <v/>
      </c>
    </row>
    <row r="1406" spans="2:10" ht="16.8">
      <c r="B1406" s="27" t="str">
        <f>IF('TD OBSERVA'!B1408="","",'TD OBSERVA'!B1408)</f>
        <v/>
      </c>
      <c r="C1406" s="27" t="str">
        <f>IF('TD OBSERVA'!C1408="","",'TD OBSERVA'!C1408)</f>
        <v/>
      </c>
      <c r="D1406" s="27" t="str">
        <f>IF('TD OBSERVA'!D1408="","",'TD OBSERVA'!D1408)</f>
        <v/>
      </c>
      <c r="E1406" s="27" t="str">
        <f>IF('TD OBSERVA'!E1408="","",'TD OBSERVA'!E1408)</f>
        <v/>
      </c>
      <c r="F1406" s="27" t="str">
        <f>IF('TD OBSERVA'!F1408="","",'TD OBSERVA'!F1408)</f>
        <v/>
      </c>
      <c r="G1406" s="27" t="str">
        <f>IF('TD OBSERVA'!G1408="","",'TD OBSERVA'!G1408)</f>
        <v/>
      </c>
      <c r="H1406" s="27" t="str">
        <f>IF('TD OBSERVA'!H1408="","",'TD OBSERVA'!H1408)</f>
        <v/>
      </c>
      <c r="I1406" s="27" t="str">
        <f>IF('TD OBSERVA'!I1408="","",IF('TD OBSERVA'!I1408="(en blanco)","",'TD OBSERVA'!I1408))</f>
        <v/>
      </c>
      <c r="J1406" s="27" t="str">
        <f>IF('TD OBSERVA'!J1408="","",'TD OBSERVA'!J1408)</f>
        <v/>
      </c>
    </row>
    <row r="1407" spans="2:10" ht="16.8">
      <c r="B1407" s="27" t="str">
        <f>IF('TD OBSERVA'!B1409="","",'TD OBSERVA'!B1409)</f>
        <v/>
      </c>
      <c r="C1407" s="27" t="str">
        <f>IF('TD OBSERVA'!C1409="","",'TD OBSERVA'!C1409)</f>
        <v/>
      </c>
      <c r="D1407" s="27" t="str">
        <f>IF('TD OBSERVA'!D1409="","",'TD OBSERVA'!D1409)</f>
        <v/>
      </c>
      <c r="E1407" s="27" t="str">
        <f>IF('TD OBSERVA'!E1409="","",'TD OBSERVA'!E1409)</f>
        <v/>
      </c>
      <c r="F1407" s="27" t="str">
        <f>IF('TD OBSERVA'!F1409="","",'TD OBSERVA'!F1409)</f>
        <v/>
      </c>
      <c r="G1407" s="27" t="str">
        <f>IF('TD OBSERVA'!G1409="","",'TD OBSERVA'!G1409)</f>
        <v/>
      </c>
      <c r="H1407" s="27" t="str">
        <f>IF('TD OBSERVA'!H1409="","",'TD OBSERVA'!H1409)</f>
        <v/>
      </c>
      <c r="I1407" s="27" t="str">
        <f>IF('TD OBSERVA'!I1409="","",IF('TD OBSERVA'!I1409="(en blanco)","",'TD OBSERVA'!I1409))</f>
        <v/>
      </c>
      <c r="J1407" s="27" t="str">
        <f>IF('TD OBSERVA'!J1409="","",'TD OBSERVA'!J1409)</f>
        <v/>
      </c>
    </row>
    <row r="1408" spans="2:10" ht="16.8">
      <c r="B1408" s="27" t="str">
        <f>IF('TD OBSERVA'!B1410="","",'TD OBSERVA'!B1410)</f>
        <v/>
      </c>
      <c r="C1408" s="27" t="str">
        <f>IF('TD OBSERVA'!C1410="","",'TD OBSERVA'!C1410)</f>
        <v/>
      </c>
      <c r="D1408" s="27" t="str">
        <f>IF('TD OBSERVA'!D1410="","",'TD OBSERVA'!D1410)</f>
        <v/>
      </c>
      <c r="E1408" s="27" t="str">
        <f>IF('TD OBSERVA'!E1410="","",'TD OBSERVA'!E1410)</f>
        <v/>
      </c>
      <c r="F1408" s="27" t="str">
        <f>IF('TD OBSERVA'!F1410="","",'TD OBSERVA'!F1410)</f>
        <v/>
      </c>
      <c r="G1408" s="27" t="str">
        <f>IF('TD OBSERVA'!G1410="","",'TD OBSERVA'!G1410)</f>
        <v/>
      </c>
      <c r="H1408" s="27" t="str">
        <f>IF('TD OBSERVA'!H1410="","",'TD OBSERVA'!H1410)</f>
        <v/>
      </c>
      <c r="I1408" s="27" t="str">
        <f>IF('TD OBSERVA'!I1410="","",IF('TD OBSERVA'!I1410="(en blanco)","",'TD OBSERVA'!I1410))</f>
        <v/>
      </c>
      <c r="J1408" s="27" t="str">
        <f>IF('TD OBSERVA'!J1410="","",'TD OBSERVA'!J1410)</f>
        <v/>
      </c>
    </row>
    <row r="1409" spans="2:10" ht="16.8">
      <c r="B1409" s="27" t="str">
        <f>IF('TD OBSERVA'!B1411="","",'TD OBSERVA'!B1411)</f>
        <v/>
      </c>
      <c r="C1409" s="27" t="str">
        <f>IF('TD OBSERVA'!C1411="","",'TD OBSERVA'!C1411)</f>
        <v/>
      </c>
      <c r="D1409" s="27" t="str">
        <f>IF('TD OBSERVA'!D1411="","",'TD OBSERVA'!D1411)</f>
        <v/>
      </c>
      <c r="E1409" s="27" t="str">
        <f>IF('TD OBSERVA'!E1411="","",'TD OBSERVA'!E1411)</f>
        <v/>
      </c>
      <c r="F1409" s="27" t="str">
        <f>IF('TD OBSERVA'!F1411="","",'TD OBSERVA'!F1411)</f>
        <v/>
      </c>
      <c r="G1409" s="27" t="str">
        <f>IF('TD OBSERVA'!G1411="","",'TD OBSERVA'!G1411)</f>
        <v/>
      </c>
      <c r="H1409" s="27" t="str">
        <f>IF('TD OBSERVA'!H1411="","",'TD OBSERVA'!H1411)</f>
        <v/>
      </c>
      <c r="I1409" s="27" t="str">
        <f>IF('TD OBSERVA'!I1411="","",IF('TD OBSERVA'!I1411="(en blanco)","",'TD OBSERVA'!I1411))</f>
        <v/>
      </c>
      <c r="J1409" s="27" t="str">
        <f>IF('TD OBSERVA'!J1411="","",'TD OBSERVA'!J1411)</f>
        <v/>
      </c>
    </row>
    <row r="1410" spans="2:10" ht="16.8">
      <c r="B1410" s="27" t="str">
        <f>IF('TD OBSERVA'!B1412="","",'TD OBSERVA'!B1412)</f>
        <v/>
      </c>
      <c r="C1410" s="27" t="str">
        <f>IF('TD OBSERVA'!C1412="","",'TD OBSERVA'!C1412)</f>
        <v/>
      </c>
      <c r="D1410" s="27" t="str">
        <f>IF('TD OBSERVA'!D1412="","",'TD OBSERVA'!D1412)</f>
        <v/>
      </c>
      <c r="E1410" s="27" t="str">
        <f>IF('TD OBSERVA'!E1412="","",'TD OBSERVA'!E1412)</f>
        <v/>
      </c>
      <c r="F1410" s="27" t="str">
        <f>IF('TD OBSERVA'!F1412="","",'TD OBSERVA'!F1412)</f>
        <v/>
      </c>
      <c r="G1410" s="27" t="str">
        <f>IF('TD OBSERVA'!G1412="","",'TD OBSERVA'!G1412)</f>
        <v/>
      </c>
      <c r="H1410" s="27" t="str">
        <f>IF('TD OBSERVA'!H1412="","",'TD OBSERVA'!H1412)</f>
        <v/>
      </c>
      <c r="I1410" s="27" t="str">
        <f>IF('TD OBSERVA'!I1412="","",IF('TD OBSERVA'!I1412="(en blanco)","",'TD OBSERVA'!I1412))</f>
        <v/>
      </c>
      <c r="J1410" s="27" t="str">
        <f>IF('TD OBSERVA'!J1412="","",'TD OBSERVA'!J1412)</f>
        <v/>
      </c>
    </row>
    <row r="1411" spans="2:10" ht="16.8">
      <c r="B1411" s="27" t="str">
        <f>IF('TD OBSERVA'!B1413="","",'TD OBSERVA'!B1413)</f>
        <v/>
      </c>
      <c r="C1411" s="27" t="str">
        <f>IF('TD OBSERVA'!C1413="","",'TD OBSERVA'!C1413)</f>
        <v/>
      </c>
      <c r="D1411" s="27" t="str">
        <f>IF('TD OBSERVA'!D1413="","",'TD OBSERVA'!D1413)</f>
        <v/>
      </c>
      <c r="E1411" s="27" t="str">
        <f>IF('TD OBSERVA'!E1413="","",'TD OBSERVA'!E1413)</f>
        <v/>
      </c>
      <c r="F1411" s="27" t="str">
        <f>IF('TD OBSERVA'!F1413="","",'TD OBSERVA'!F1413)</f>
        <v/>
      </c>
      <c r="G1411" s="27" t="str">
        <f>IF('TD OBSERVA'!G1413="","",'TD OBSERVA'!G1413)</f>
        <v/>
      </c>
      <c r="H1411" s="27" t="str">
        <f>IF('TD OBSERVA'!H1413="","",'TD OBSERVA'!H1413)</f>
        <v/>
      </c>
      <c r="I1411" s="27" t="str">
        <f>IF('TD OBSERVA'!I1413="","",IF('TD OBSERVA'!I1413="(en blanco)","",'TD OBSERVA'!I1413))</f>
        <v/>
      </c>
      <c r="J1411" s="27" t="str">
        <f>IF('TD OBSERVA'!J1413="","",'TD OBSERVA'!J1413)</f>
        <v/>
      </c>
    </row>
    <row r="1412" spans="2:10" ht="16.8">
      <c r="B1412" s="27" t="str">
        <f>IF('TD OBSERVA'!B1414="","",'TD OBSERVA'!B1414)</f>
        <v/>
      </c>
      <c r="C1412" s="27" t="str">
        <f>IF('TD OBSERVA'!C1414="","",'TD OBSERVA'!C1414)</f>
        <v/>
      </c>
      <c r="D1412" s="27" t="str">
        <f>IF('TD OBSERVA'!D1414="","",'TD OBSERVA'!D1414)</f>
        <v/>
      </c>
      <c r="E1412" s="27" t="str">
        <f>IF('TD OBSERVA'!E1414="","",'TD OBSERVA'!E1414)</f>
        <v/>
      </c>
      <c r="F1412" s="27" t="str">
        <f>IF('TD OBSERVA'!F1414="","",'TD OBSERVA'!F1414)</f>
        <v/>
      </c>
      <c r="G1412" s="27" t="str">
        <f>IF('TD OBSERVA'!G1414="","",'TD OBSERVA'!G1414)</f>
        <v/>
      </c>
      <c r="H1412" s="27" t="str">
        <f>IF('TD OBSERVA'!H1414="","",'TD OBSERVA'!H1414)</f>
        <v/>
      </c>
      <c r="I1412" s="27" t="str">
        <f>IF('TD OBSERVA'!I1414="","",IF('TD OBSERVA'!I1414="(en blanco)","",'TD OBSERVA'!I1414))</f>
        <v/>
      </c>
      <c r="J1412" s="27" t="str">
        <f>IF('TD OBSERVA'!J1414="","",'TD OBSERVA'!J1414)</f>
        <v/>
      </c>
    </row>
    <row r="1413" spans="2:10" ht="16.8">
      <c r="B1413" s="27" t="str">
        <f>IF('TD OBSERVA'!B1415="","",'TD OBSERVA'!B1415)</f>
        <v/>
      </c>
      <c r="C1413" s="27" t="str">
        <f>IF('TD OBSERVA'!C1415="","",'TD OBSERVA'!C1415)</f>
        <v/>
      </c>
      <c r="D1413" s="27" t="str">
        <f>IF('TD OBSERVA'!D1415="","",'TD OBSERVA'!D1415)</f>
        <v/>
      </c>
      <c r="E1413" s="27" t="str">
        <f>IF('TD OBSERVA'!E1415="","",'TD OBSERVA'!E1415)</f>
        <v/>
      </c>
      <c r="F1413" s="27" t="str">
        <f>IF('TD OBSERVA'!F1415="","",'TD OBSERVA'!F1415)</f>
        <v/>
      </c>
      <c r="G1413" s="27" t="str">
        <f>IF('TD OBSERVA'!G1415="","",'TD OBSERVA'!G1415)</f>
        <v/>
      </c>
      <c r="H1413" s="27" t="str">
        <f>IF('TD OBSERVA'!H1415="","",'TD OBSERVA'!H1415)</f>
        <v/>
      </c>
      <c r="I1413" s="27" t="str">
        <f>IF('TD OBSERVA'!I1415="","",IF('TD OBSERVA'!I1415="(en blanco)","",'TD OBSERVA'!I1415))</f>
        <v/>
      </c>
      <c r="J1413" s="27" t="str">
        <f>IF('TD OBSERVA'!J1415="","",'TD OBSERVA'!J1415)</f>
        <v/>
      </c>
    </row>
    <row r="1414" spans="2:10" ht="16.8">
      <c r="B1414" s="27" t="str">
        <f>IF('TD OBSERVA'!B1416="","",'TD OBSERVA'!B1416)</f>
        <v/>
      </c>
      <c r="C1414" s="27" t="str">
        <f>IF('TD OBSERVA'!C1416="","",'TD OBSERVA'!C1416)</f>
        <v/>
      </c>
      <c r="D1414" s="27" t="str">
        <f>IF('TD OBSERVA'!D1416="","",'TD OBSERVA'!D1416)</f>
        <v/>
      </c>
      <c r="E1414" s="27" t="str">
        <f>IF('TD OBSERVA'!E1416="","",'TD OBSERVA'!E1416)</f>
        <v/>
      </c>
      <c r="F1414" s="27" t="str">
        <f>IF('TD OBSERVA'!F1416="","",'TD OBSERVA'!F1416)</f>
        <v/>
      </c>
      <c r="G1414" s="27" t="str">
        <f>IF('TD OBSERVA'!G1416="","",'TD OBSERVA'!G1416)</f>
        <v/>
      </c>
      <c r="H1414" s="27" t="str">
        <f>IF('TD OBSERVA'!H1416="","",'TD OBSERVA'!H1416)</f>
        <v/>
      </c>
      <c r="I1414" s="27" t="str">
        <f>IF('TD OBSERVA'!I1416="","",IF('TD OBSERVA'!I1416="(en blanco)","",'TD OBSERVA'!I1416))</f>
        <v/>
      </c>
      <c r="J1414" s="27" t="str">
        <f>IF('TD OBSERVA'!J1416="","",'TD OBSERVA'!J1416)</f>
        <v/>
      </c>
    </row>
    <row r="1415" spans="2:10" ht="16.8">
      <c r="B1415" s="27" t="str">
        <f>IF('TD OBSERVA'!B1417="","",'TD OBSERVA'!B1417)</f>
        <v/>
      </c>
      <c r="C1415" s="27" t="str">
        <f>IF('TD OBSERVA'!C1417="","",'TD OBSERVA'!C1417)</f>
        <v/>
      </c>
      <c r="D1415" s="27" t="str">
        <f>IF('TD OBSERVA'!D1417="","",'TD OBSERVA'!D1417)</f>
        <v/>
      </c>
      <c r="E1415" s="27" t="str">
        <f>IF('TD OBSERVA'!E1417="","",'TD OBSERVA'!E1417)</f>
        <v/>
      </c>
      <c r="F1415" s="27" t="str">
        <f>IF('TD OBSERVA'!F1417="","",'TD OBSERVA'!F1417)</f>
        <v/>
      </c>
      <c r="G1415" s="27" t="str">
        <f>IF('TD OBSERVA'!G1417="","",'TD OBSERVA'!G1417)</f>
        <v/>
      </c>
      <c r="H1415" s="27" t="str">
        <f>IF('TD OBSERVA'!H1417="","",'TD OBSERVA'!H1417)</f>
        <v/>
      </c>
      <c r="I1415" s="27" t="str">
        <f>IF('TD OBSERVA'!I1417="","",IF('TD OBSERVA'!I1417="(en blanco)","",'TD OBSERVA'!I1417))</f>
        <v/>
      </c>
      <c r="J1415" s="27" t="str">
        <f>IF('TD OBSERVA'!J1417="","",'TD OBSERVA'!J1417)</f>
        <v/>
      </c>
    </row>
    <row r="1416" spans="2:10" ht="16.8">
      <c r="B1416" s="27" t="str">
        <f>IF('TD OBSERVA'!B1418="","",'TD OBSERVA'!B1418)</f>
        <v/>
      </c>
      <c r="C1416" s="27" t="str">
        <f>IF('TD OBSERVA'!C1418="","",'TD OBSERVA'!C1418)</f>
        <v/>
      </c>
      <c r="D1416" s="27" t="str">
        <f>IF('TD OBSERVA'!D1418="","",'TD OBSERVA'!D1418)</f>
        <v/>
      </c>
      <c r="E1416" s="27" t="str">
        <f>IF('TD OBSERVA'!E1418="","",'TD OBSERVA'!E1418)</f>
        <v/>
      </c>
      <c r="F1416" s="27" t="str">
        <f>IF('TD OBSERVA'!F1418="","",'TD OBSERVA'!F1418)</f>
        <v/>
      </c>
      <c r="G1416" s="27" t="str">
        <f>IF('TD OBSERVA'!G1418="","",'TD OBSERVA'!G1418)</f>
        <v/>
      </c>
      <c r="H1416" s="27" t="str">
        <f>IF('TD OBSERVA'!H1418="","",'TD OBSERVA'!H1418)</f>
        <v/>
      </c>
      <c r="I1416" s="27" t="str">
        <f>IF('TD OBSERVA'!I1418="","",IF('TD OBSERVA'!I1418="(en blanco)","",'TD OBSERVA'!I1418))</f>
        <v/>
      </c>
      <c r="J1416" s="27" t="str">
        <f>IF('TD OBSERVA'!J1418="","",'TD OBSERVA'!J1418)</f>
        <v/>
      </c>
    </row>
    <row r="1417" spans="2:10" ht="16.8">
      <c r="B1417" s="27" t="str">
        <f>IF('TD OBSERVA'!B1419="","",'TD OBSERVA'!B1419)</f>
        <v/>
      </c>
      <c r="C1417" s="27" t="str">
        <f>IF('TD OBSERVA'!C1419="","",'TD OBSERVA'!C1419)</f>
        <v/>
      </c>
      <c r="D1417" s="27" t="str">
        <f>IF('TD OBSERVA'!D1419="","",'TD OBSERVA'!D1419)</f>
        <v/>
      </c>
      <c r="E1417" s="27" t="str">
        <f>IF('TD OBSERVA'!E1419="","",'TD OBSERVA'!E1419)</f>
        <v/>
      </c>
      <c r="F1417" s="27" t="str">
        <f>IF('TD OBSERVA'!F1419="","",'TD OBSERVA'!F1419)</f>
        <v/>
      </c>
      <c r="G1417" s="27" t="str">
        <f>IF('TD OBSERVA'!G1419="","",'TD OBSERVA'!G1419)</f>
        <v/>
      </c>
      <c r="H1417" s="27" t="str">
        <f>IF('TD OBSERVA'!H1419="","",'TD OBSERVA'!H1419)</f>
        <v/>
      </c>
      <c r="I1417" s="27" t="str">
        <f>IF('TD OBSERVA'!I1419="","",IF('TD OBSERVA'!I1419="(en blanco)","",'TD OBSERVA'!I1419))</f>
        <v/>
      </c>
      <c r="J1417" s="27" t="str">
        <f>IF('TD OBSERVA'!J1419="","",'TD OBSERVA'!J1419)</f>
        <v/>
      </c>
    </row>
    <row r="1418" spans="2:10" ht="16.8">
      <c r="B1418" s="27" t="str">
        <f>IF('TD OBSERVA'!B1420="","",'TD OBSERVA'!B1420)</f>
        <v/>
      </c>
      <c r="C1418" s="27" t="str">
        <f>IF('TD OBSERVA'!C1420="","",'TD OBSERVA'!C1420)</f>
        <v/>
      </c>
      <c r="D1418" s="27" t="str">
        <f>IF('TD OBSERVA'!D1420="","",'TD OBSERVA'!D1420)</f>
        <v/>
      </c>
      <c r="E1418" s="27" t="str">
        <f>IF('TD OBSERVA'!E1420="","",'TD OBSERVA'!E1420)</f>
        <v/>
      </c>
      <c r="F1418" s="27" t="str">
        <f>IF('TD OBSERVA'!F1420="","",'TD OBSERVA'!F1420)</f>
        <v/>
      </c>
      <c r="G1418" s="27" t="str">
        <f>IF('TD OBSERVA'!G1420="","",'TD OBSERVA'!G1420)</f>
        <v/>
      </c>
      <c r="H1418" s="27" t="str">
        <f>IF('TD OBSERVA'!H1420="","",'TD OBSERVA'!H1420)</f>
        <v/>
      </c>
      <c r="I1418" s="27" t="str">
        <f>IF('TD OBSERVA'!I1420="","",IF('TD OBSERVA'!I1420="(en blanco)","",'TD OBSERVA'!I1420))</f>
        <v/>
      </c>
      <c r="J1418" s="27" t="str">
        <f>IF('TD OBSERVA'!J1420="","",'TD OBSERVA'!J1420)</f>
        <v/>
      </c>
    </row>
    <row r="1419" spans="2:10" ht="16.8">
      <c r="B1419" s="27" t="str">
        <f>IF('TD OBSERVA'!B1421="","",'TD OBSERVA'!B1421)</f>
        <v/>
      </c>
      <c r="C1419" s="27" t="str">
        <f>IF('TD OBSERVA'!C1421="","",'TD OBSERVA'!C1421)</f>
        <v/>
      </c>
      <c r="D1419" s="27" t="str">
        <f>IF('TD OBSERVA'!D1421="","",'TD OBSERVA'!D1421)</f>
        <v/>
      </c>
      <c r="E1419" s="27" t="str">
        <f>IF('TD OBSERVA'!E1421="","",'TD OBSERVA'!E1421)</f>
        <v/>
      </c>
      <c r="F1419" s="27" t="str">
        <f>IF('TD OBSERVA'!F1421="","",'TD OBSERVA'!F1421)</f>
        <v/>
      </c>
      <c r="G1419" s="27" t="str">
        <f>IF('TD OBSERVA'!G1421="","",'TD OBSERVA'!G1421)</f>
        <v/>
      </c>
      <c r="H1419" s="27" t="str">
        <f>IF('TD OBSERVA'!H1421="","",'TD OBSERVA'!H1421)</f>
        <v/>
      </c>
      <c r="I1419" s="27" t="str">
        <f>IF('TD OBSERVA'!I1421="","",IF('TD OBSERVA'!I1421="(en blanco)","",'TD OBSERVA'!I1421))</f>
        <v/>
      </c>
      <c r="J1419" s="27" t="str">
        <f>IF('TD OBSERVA'!J1421="","",'TD OBSERVA'!J1421)</f>
        <v/>
      </c>
    </row>
    <row r="1420" spans="2:10" ht="16.8">
      <c r="B1420" s="27" t="str">
        <f>IF('TD OBSERVA'!B1422="","",'TD OBSERVA'!B1422)</f>
        <v/>
      </c>
      <c r="C1420" s="27" t="str">
        <f>IF('TD OBSERVA'!C1422="","",'TD OBSERVA'!C1422)</f>
        <v/>
      </c>
      <c r="D1420" s="27" t="str">
        <f>IF('TD OBSERVA'!D1422="","",'TD OBSERVA'!D1422)</f>
        <v/>
      </c>
      <c r="E1420" s="27" t="str">
        <f>IF('TD OBSERVA'!E1422="","",'TD OBSERVA'!E1422)</f>
        <v/>
      </c>
      <c r="F1420" s="27" t="str">
        <f>IF('TD OBSERVA'!F1422="","",'TD OBSERVA'!F1422)</f>
        <v/>
      </c>
      <c r="G1420" s="27" t="str">
        <f>IF('TD OBSERVA'!G1422="","",'TD OBSERVA'!G1422)</f>
        <v/>
      </c>
      <c r="H1420" s="27" t="str">
        <f>IF('TD OBSERVA'!H1422="","",'TD OBSERVA'!H1422)</f>
        <v/>
      </c>
      <c r="I1420" s="27" t="str">
        <f>IF('TD OBSERVA'!I1422="","",IF('TD OBSERVA'!I1422="(en blanco)","",'TD OBSERVA'!I1422))</f>
        <v/>
      </c>
      <c r="J1420" s="27" t="str">
        <f>IF('TD OBSERVA'!J1422="","",'TD OBSERVA'!J1422)</f>
        <v/>
      </c>
    </row>
    <row r="1421" spans="2:10" ht="16.8">
      <c r="B1421" s="27" t="str">
        <f>IF('TD OBSERVA'!B1423="","",'TD OBSERVA'!B1423)</f>
        <v/>
      </c>
      <c r="C1421" s="27" t="str">
        <f>IF('TD OBSERVA'!C1423="","",'TD OBSERVA'!C1423)</f>
        <v/>
      </c>
      <c r="D1421" s="27" t="str">
        <f>IF('TD OBSERVA'!D1423="","",'TD OBSERVA'!D1423)</f>
        <v/>
      </c>
      <c r="E1421" s="27" t="str">
        <f>IF('TD OBSERVA'!E1423="","",'TD OBSERVA'!E1423)</f>
        <v/>
      </c>
      <c r="F1421" s="27" t="str">
        <f>IF('TD OBSERVA'!F1423="","",'TD OBSERVA'!F1423)</f>
        <v/>
      </c>
      <c r="G1421" s="27" t="str">
        <f>IF('TD OBSERVA'!G1423="","",'TD OBSERVA'!G1423)</f>
        <v/>
      </c>
      <c r="H1421" s="27" t="str">
        <f>IF('TD OBSERVA'!H1423="","",'TD OBSERVA'!H1423)</f>
        <v/>
      </c>
      <c r="I1421" s="27" t="str">
        <f>IF('TD OBSERVA'!I1423="","",IF('TD OBSERVA'!I1423="(en blanco)","",'TD OBSERVA'!I1423))</f>
        <v/>
      </c>
      <c r="J1421" s="27" t="str">
        <f>IF('TD OBSERVA'!J1423="","",'TD OBSERVA'!J1423)</f>
        <v/>
      </c>
    </row>
    <row r="1422" spans="2:10" ht="16.8">
      <c r="B1422" s="27" t="str">
        <f>IF('TD OBSERVA'!B1424="","",'TD OBSERVA'!B1424)</f>
        <v/>
      </c>
      <c r="C1422" s="27" t="str">
        <f>IF('TD OBSERVA'!C1424="","",'TD OBSERVA'!C1424)</f>
        <v/>
      </c>
      <c r="D1422" s="27" t="str">
        <f>IF('TD OBSERVA'!D1424="","",'TD OBSERVA'!D1424)</f>
        <v/>
      </c>
      <c r="E1422" s="27" t="str">
        <f>IF('TD OBSERVA'!E1424="","",'TD OBSERVA'!E1424)</f>
        <v/>
      </c>
      <c r="F1422" s="27" t="str">
        <f>IF('TD OBSERVA'!F1424="","",'TD OBSERVA'!F1424)</f>
        <v/>
      </c>
      <c r="G1422" s="27" t="str">
        <f>IF('TD OBSERVA'!G1424="","",'TD OBSERVA'!G1424)</f>
        <v/>
      </c>
      <c r="H1422" s="27" t="str">
        <f>IF('TD OBSERVA'!H1424="","",'TD OBSERVA'!H1424)</f>
        <v/>
      </c>
      <c r="I1422" s="27" t="str">
        <f>IF('TD OBSERVA'!I1424="","",IF('TD OBSERVA'!I1424="(en blanco)","",'TD OBSERVA'!I1424))</f>
        <v/>
      </c>
      <c r="J1422" s="27" t="str">
        <f>IF('TD OBSERVA'!J1424="","",'TD OBSERVA'!J1424)</f>
        <v/>
      </c>
    </row>
    <row r="1423" spans="2:10" ht="16.8">
      <c r="B1423" s="27" t="str">
        <f>IF('TD OBSERVA'!B1425="","",'TD OBSERVA'!B1425)</f>
        <v/>
      </c>
      <c r="C1423" s="27" t="str">
        <f>IF('TD OBSERVA'!C1425="","",'TD OBSERVA'!C1425)</f>
        <v/>
      </c>
      <c r="D1423" s="27" t="str">
        <f>IF('TD OBSERVA'!D1425="","",'TD OBSERVA'!D1425)</f>
        <v/>
      </c>
      <c r="E1423" s="27" t="str">
        <f>IF('TD OBSERVA'!E1425="","",'TD OBSERVA'!E1425)</f>
        <v/>
      </c>
      <c r="F1423" s="27" t="str">
        <f>IF('TD OBSERVA'!F1425="","",'TD OBSERVA'!F1425)</f>
        <v/>
      </c>
      <c r="G1423" s="27" t="str">
        <f>IF('TD OBSERVA'!G1425="","",'TD OBSERVA'!G1425)</f>
        <v/>
      </c>
      <c r="H1423" s="27" t="str">
        <f>IF('TD OBSERVA'!H1425="","",'TD OBSERVA'!H1425)</f>
        <v/>
      </c>
      <c r="I1423" s="27" t="str">
        <f>IF('TD OBSERVA'!I1425="","",IF('TD OBSERVA'!I1425="(en blanco)","",'TD OBSERVA'!I1425))</f>
        <v/>
      </c>
      <c r="J1423" s="27" t="str">
        <f>IF('TD OBSERVA'!J1425="","",'TD OBSERVA'!J1425)</f>
        <v/>
      </c>
    </row>
    <row r="1424" spans="2:10" ht="16.8">
      <c r="B1424" s="27" t="str">
        <f>IF('TD OBSERVA'!B1426="","",'TD OBSERVA'!B1426)</f>
        <v/>
      </c>
      <c r="C1424" s="27" t="str">
        <f>IF('TD OBSERVA'!C1426="","",'TD OBSERVA'!C1426)</f>
        <v/>
      </c>
      <c r="D1424" s="27" t="str">
        <f>IF('TD OBSERVA'!D1426="","",'TD OBSERVA'!D1426)</f>
        <v/>
      </c>
      <c r="E1424" s="27" t="str">
        <f>IF('TD OBSERVA'!E1426="","",'TD OBSERVA'!E1426)</f>
        <v/>
      </c>
      <c r="F1424" s="27" t="str">
        <f>IF('TD OBSERVA'!F1426="","",'TD OBSERVA'!F1426)</f>
        <v/>
      </c>
      <c r="G1424" s="27" t="str">
        <f>IF('TD OBSERVA'!G1426="","",'TD OBSERVA'!G1426)</f>
        <v/>
      </c>
      <c r="H1424" s="27" t="str">
        <f>IF('TD OBSERVA'!H1426="","",'TD OBSERVA'!H1426)</f>
        <v/>
      </c>
      <c r="I1424" s="27" t="str">
        <f>IF('TD OBSERVA'!I1426="","",IF('TD OBSERVA'!I1426="(en blanco)","",'TD OBSERVA'!I1426))</f>
        <v/>
      </c>
      <c r="J1424" s="27" t="str">
        <f>IF('TD OBSERVA'!J1426="","",'TD OBSERVA'!J1426)</f>
        <v/>
      </c>
    </row>
    <row r="1425" spans="2:10" ht="16.8">
      <c r="B1425" s="27" t="str">
        <f>IF('TD OBSERVA'!B1427="","",'TD OBSERVA'!B1427)</f>
        <v/>
      </c>
      <c r="C1425" s="27" t="str">
        <f>IF('TD OBSERVA'!C1427="","",'TD OBSERVA'!C1427)</f>
        <v/>
      </c>
      <c r="D1425" s="27" t="str">
        <f>IF('TD OBSERVA'!D1427="","",'TD OBSERVA'!D1427)</f>
        <v/>
      </c>
      <c r="E1425" s="27" t="str">
        <f>IF('TD OBSERVA'!E1427="","",'TD OBSERVA'!E1427)</f>
        <v/>
      </c>
      <c r="F1425" s="27" t="str">
        <f>IF('TD OBSERVA'!F1427="","",'TD OBSERVA'!F1427)</f>
        <v/>
      </c>
      <c r="G1425" s="27" t="str">
        <f>IF('TD OBSERVA'!G1427="","",'TD OBSERVA'!G1427)</f>
        <v/>
      </c>
      <c r="H1425" s="27" t="str">
        <f>IF('TD OBSERVA'!H1427="","",'TD OBSERVA'!H1427)</f>
        <v/>
      </c>
      <c r="I1425" s="27" t="str">
        <f>IF('TD OBSERVA'!I1427="","",IF('TD OBSERVA'!I1427="(en blanco)","",'TD OBSERVA'!I1427))</f>
        <v/>
      </c>
      <c r="J1425" s="27" t="str">
        <f>IF('TD OBSERVA'!J1427="","",'TD OBSERVA'!J1427)</f>
        <v/>
      </c>
    </row>
    <row r="1426" spans="2:10" ht="16.8">
      <c r="B1426" s="27" t="str">
        <f>IF('TD OBSERVA'!B1428="","",'TD OBSERVA'!B1428)</f>
        <v/>
      </c>
      <c r="C1426" s="27" t="str">
        <f>IF('TD OBSERVA'!C1428="","",'TD OBSERVA'!C1428)</f>
        <v/>
      </c>
      <c r="D1426" s="27" t="str">
        <f>IF('TD OBSERVA'!D1428="","",'TD OBSERVA'!D1428)</f>
        <v/>
      </c>
      <c r="E1426" s="27" t="str">
        <f>IF('TD OBSERVA'!E1428="","",'TD OBSERVA'!E1428)</f>
        <v/>
      </c>
      <c r="F1426" s="27" t="str">
        <f>IF('TD OBSERVA'!F1428="","",'TD OBSERVA'!F1428)</f>
        <v/>
      </c>
      <c r="G1426" s="27" t="str">
        <f>IF('TD OBSERVA'!G1428="","",'TD OBSERVA'!G1428)</f>
        <v/>
      </c>
      <c r="H1426" s="27" t="str">
        <f>IF('TD OBSERVA'!H1428="","",'TD OBSERVA'!H1428)</f>
        <v/>
      </c>
      <c r="I1426" s="27" t="str">
        <f>IF('TD OBSERVA'!I1428="","",IF('TD OBSERVA'!I1428="(en blanco)","",'TD OBSERVA'!I1428))</f>
        <v/>
      </c>
      <c r="J1426" s="27" t="str">
        <f>IF('TD OBSERVA'!J1428="","",'TD OBSERVA'!J1428)</f>
        <v/>
      </c>
    </row>
    <row r="1427" spans="2:10" ht="16.8">
      <c r="B1427" s="27" t="str">
        <f>IF('TD OBSERVA'!B1429="","",'TD OBSERVA'!B1429)</f>
        <v/>
      </c>
      <c r="C1427" s="27" t="str">
        <f>IF('TD OBSERVA'!C1429="","",'TD OBSERVA'!C1429)</f>
        <v/>
      </c>
      <c r="D1427" s="27" t="str">
        <f>IF('TD OBSERVA'!D1429="","",'TD OBSERVA'!D1429)</f>
        <v/>
      </c>
      <c r="E1427" s="27" t="str">
        <f>IF('TD OBSERVA'!E1429="","",'TD OBSERVA'!E1429)</f>
        <v/>
      </c>
      <c r="F1427" s="27" t="str">
        <f>IF('TD OBSERVA'!F1429="","",'TD OBSERVA'!F1429)</f>
        <v/>
      </c>
      <c r="G1427" s="27" t="str">
        <f>IF('TD OBSERVA'!G1429="","",'TD OBSERVA'!G1429)</f>
        <v/>
      </c>
      <c r="H1427" s="27" t="str">
        <f>IF('TD OBSERVA'!H1429="","",'TD OBSERVA'!H1429)</f>
        <v/>
      </c>
      <c r="I1427" s="27" t="str">
        <f>IF('TD OBSERVA'!I1429="","",IF('TD OBSERVA'!I1429="(en blanco)","",'TD OBSERVA'!I1429))</f>
        <v/>
      </c>
      <c r="J1427" s="27" t="str">
        <f>IF('TD OBSERVA'!J1429="","",'TD OBSERVA'!J1429)</f>
        <v/>
      </c>
    </row>
    <row r="1428" spans="2:10" ht="16.8">
      <c r="B1428" s="27" t="str">
        <f>IF('TD OBSERVA'!B1430="","",'TD OBSERVA'!B1430)</f>
        <v/>
      </c>
      <c r="C1428" s="27" t="str">
        <f>IF('TD OBSERVA'!C1430="","",'TD OBSERVA'!C1430)</f>
        <v/>
      </c>
      <c r="D1428" s="27" t="str">
        <f>IF('TD OBSERVA'!D1430="","",'TD OBSERVA'!D1430)</f>
        <v/>
      </c>
      <c r="E1428" s="27" t="str">
        <f>IF('TD OBSERVA'!E1430="","",'TD OBSERVA'!E1430)</f>
        <v/>
      </c>
      <c r="F1428" s="27" t="str">
        <f>IF('TD OBSERVA'!F1430="","",'TD OBSERVA'!F1430)</f>
        <v/>
      </c>
      <c r="G1428" s="27" t="str">
        <f>IF('TD OBSERVA'!G1430="","",'TD OBSERVA'!G1430)</f>
        <v/>
      </c>
      <c r="H1428" s="27" t="str">
        <f>IF('TD OBSERVA'!H1430="","",'TD OBSERVA'!H1430)</f>
        <v/>
      </c>
      <c r="I1428" s="27" t="str">
        <f>IF('TD OBSERVA'!I1430="","",IF('TD OBSERVA'!I1430="(en blanco)","",'TD OBSERVA'!I1430))</f>
        <v/>
      </c>
      <c r="J1428" s="27" t="str">
        <f>IF('TD OBSERVA'!J1430="","",'TD OBSERVA'!J1430)</f>
        <v/>
      </c>
    </row>
    <row r="1429" spans="2:10" ht="16.8">
      <c r="B1429" s="27" t="str">
        <f>IF('TD OBSERVA'!B1431="","",'TD OBSERVA'!B1431)</f>
        <v/>
      </c>
      <c r="C1429" s="27" t="str">
        <f>IF('TD OBSERVA'!C1431="","",'TD OBSERVA'!C1431)</f>
        <v/>
      </c>
      <c r="D1429" s="27" t="str">
        <f>IF('TD OBSERVA'!D1431="","",'TD OBSERVA'!D1431)</f>
        <v/>
      </c>
      <c r="E1429" s="27" t="str">
        <f>IF('TD OBSERVA'!E1431="","",'TD OBSERVA'!E1431)</f>
        <v/>
      </c>
      <c r="F1429" s="27" t="str">
        <f>IF('TD OBSERVA'!F1431="","",'TD OBSERVA'!F1431)</f>
        <v/>
      </c>
      <c r="G1429" s="27" t="str">
        <f>IF('TD OBSERVA'!G1431="","",'TD OBSERVA'!G1431)</f>
        <v/>
      </c>
      <c r="H1429" s="27" t="str">
        <f>IF('TD OBSERVA'!H1431="","",'TD OBSERVA'!H1431)</f>
        <v/>
      </c>
      <c r="I1429" s="27" t="str">
        <f>IF('TD OBSERVA'!I1431="","",IF('TD OBSERVA'!I1431="(en blanco)","",'TD OBSERVA'!I1431))</f>
        <v/>
      </c>
      <c r="J1429" s="27" t="str">
        <f>IF('TD OBSERVA'!J1431="","",'TD OBSERVA'!J1431)</f>
        <v/>
      </c>
    </row>
    <row r="1430" spans="2:10" ht="16.8">
      <c r="B1430" s="27" t="str">
        <f>IF('TD OBSERVA'!B1432="","",'TD OBSERVA'!B1432)</f>
        <v/>
      </c>
      <c r="C1430" s="27" t="str">
        <f>IF('TD OBSERVA'!C1432="","",'TD OBSERVA'!C1432)</f>
        <v/>
      </c>
      <c r="D1430" s="27" t="str">
        <f>IF('TD OBSERVA'!D1432="","",'TD OBSERVA'!D1432)</f>
        <v/>
      </c>
      <c r="E1430" s="27" t="str">
        <f>IF('TD OBSERVA'!E1432="","",'TD OBSERVA'!E1432)</f>
        <v/>
      </c>
      <c r="F1430" s="27" t="str">
        <f>IF('TD OBSERVA'!F1432="","",'TD OBSERVA'!F1432)</f>
        <v/>
      </c>
      <c r="G1430" s="27" t="str">
        <f>IF('TD OBSERVA'!G1432="","",'TD OBSERVA'!G1432)</f>
        <v/>
      </c>
      <c r="H1430" s="27" t="str">
        <f>IF('TD OBSERVA'!H1432="","",'TD OBSERVA'!H1432)</f>
        <v/>
      </c>
      <c r="I1430" s="27" t="str">
        <f>IF('TD OBSERVA'!I1432="","",IF('TD OBSERVA'!I1432="(en blanco)","",'TD OBSERVA'!I1432))</f>
        <v/>
      </c>
      <c r="J1430" s="27" t="str">
        <f>IF('TD OBSERVA'!J1432="","",'TD OBSERVA'!J1432)</f>
        <v/>
      </c>
    </row>
    <row r="1431" spans="2:10" ht="16.8">
      <c r="B1431" s="27" t="str">
        <f>IF('TD OBSERVA'!B1433="","",'TD OBSERVA'!B1433)</f>
        <v/>
      </c>
      <c r="C1431" s="27" t="str">
        <f>IF('TD OBSERVA'!C1433="","",'TD OBSERVA'!C1433)</f>
        <v/>
      </c>
      <c r="D1431" s="27" t="str">
        <f>IF('TD OBSERVA'!D1433="","",'TD OBSERVA'!D1433)</f>
        <v/>
      </c>
      <c r="E1431" s="27" t="str">
        <f>IF('TD OBSERVA'!E1433="","",'TD OBSERVA'!E1433)</f>
        <v/>
      </c>
      <c r="F1431" s="27" t="str">
        <f>IF('TD OBSERVA'!F1433="","",'TD OBSERVA'!F1433)</f>
        <v/>
      </c>
      <c r="G1431" s="27" t="str">
        <f>IF('TD OBSERVA'!G1433="","",'TD OBSERVA'!G1433)</f>
        <v/>
      </c>
      <c r="H1431" s="27" t="str">
        <f>IF('TD OBSERVA'!H1433="","",'TD OBSERVA'!H1433)</f>
        <v/>
      </c>
      <c r="I1431" s="27" t="str">
        <f>IF('TD OBSERVA'!I1433="","",IF('TD OBSERVA'!I1433="(en blanco)","",'TD OBSERVA'!I1433))</f>
        <v/>
      </c>
      <c r="J1431" s="27" t="str">
        <f>IF('TD OBSERVA'!J1433="","",'TD OBSERVA'!J1433)</f>
        <v/>
      </c>
    </row>
    <row r="1432" spans="2:10" ht="16.8">
      <c r="B1432" s="27" t="str">
        <f>IF('TD OBSERVA'!B1434="","",'TD OBSERVA'!B1434)</f>
        <v/>
      </c>
      <c r="C1432" s="27" t="str">
        <f>IF('TD OBSERVA'!C1434="","",'TD OBSERVA'!C1434)</f>
        <v/>
      </c>
      <c r="D1432" s="27" t="str">
        <f>IF('TD OBSERVA'!D1434="","",'TD OBSERVA'!D1434)</f>
        <v/>
      </c>
      <c r="E1432" s="27" t="str">
        <f>IF('TD OBSERVA'!E1434="","",'TD OBSERVA'!E1434)</f>
        <v/>
      </c>
      <c r="F1432" s="27" t="str">
        <f>IF('TD OBSERVA'!F1434="","",'TD OBSERVA'!F1434)</f>
        <v/>
      </c>
      <c r="G1432" s="27" t="str">
        <f>IF('TD OBSERVA'!G1434="","",'TD OBSERVA'!G1434)</f>
        <v/>
      </c>
      <c r="H1432" s="27" t="str">
        <f>IF('TD OBSERVA'!H1434="","",'TD OBSERVA'!H1434)</f>
        <v/>
      </c>
      <c r="I1432" s="27" t="str">
        <f>IF('TD OBSERVA'!I1434="","",IF('TD OBSERVA'!I1434="(en blanco)","",'TD OBSERVA'!I1434))</f>
        <v/>
      </c>
      <c r="J1432" s="27" t="str">
        <f>IF('TD OBSERVA'!J1434="","",'TD OBSERVA'!J1434)</f>
        <v/>
      </c>
    </row>
    <row r="1433" spans="2:10" ht="16.8">
      <c r="B1433" s="27" t="str">
        <f>IF('TD OBSERVA'!B1435="","",'TD OBSERVA'!B1435)</f>
        <v/>
      </c>
      <c r="C1433" s="27" t="str">
        <f>IF('TD OBSERVA'!C1435="","",'TD OBSERVA'!C1435)</f>
        <v/>
      </c>
      <c r="D1433" s="27" t="str">
        <f>IF('TD OBSERVA'!D1435="","",'TD OBSERVA'!D1435)</f>
        <v/>
      </c>
      <c r="E1433" s="27" t="str">
        <f>IF('TD OBSERVA'!E1435="","",'TD OBSERVA'!E1435)</f>
        <v/>
      </c>
      <c r="F1433" s="27" t="str">
        <f>IF('TD OBSERVA'!F1435="","",'TD OBSERVA'!F1435)</f>
        <v/>
      </c>
      <c r="G1433" s="27" t="str">
        <f>IF('TD OBSERVA'!G1435="","",'TD OBSERVA'!G1435)</f>
        <v/>
      </c>
      <c r="H1433" s="27" t="str">
        <f>IF('TD OBSERVA'!H1435="","",'TD OBSERVA'!H1435)</f>
        <v/>
      </c>
      <c r="I1433" s="27" t="str">
        <f>IF('TD OBSERVA'!I1435="","",IF('TD OBSERVA'!I1435="(en blanco)","",'TD OBSERVA'!I1435))</f>
        <v/>
      </c>
      <c r="J1433" s="27" t="str">
        <f>IF('TD OBSERVA'!J1435="","",'TD OBSERVA'!J1435)</f>
        <v/>
      </c>
    </row>
    <row r="1434" spans="2:10" ht="16.8">
      <c r="B1434" s="27" t="str">
        <f>IF('TD OBSERVA'!B1436="","",'TD OBSERVA'!B1436)</f>
        <v/>
      </c>
      <c r="C1434" s="27" t="str">
        <f>IF('TD OBSERVA'!C1436="","",'TD OBSERVA'!C1436)</f>
        <v/>
      </c>
      <c r="D1434" s="27" t="str">
        <f>IF('TD OBSERVA'!D1436="","",'TD OBSERVA'!D1436)</f>
        <v/>
      </c>
      <c r="E1434" s="27" t="str">
        <f>IF('TD OBSERVA'!E1436="","",'TD OBSERVA'!E1436)</f>
        <v/>
      </c>
      <c r="F1434" s="27" t="str">
        <f>IF('TD OBSERVA'!F1436="","",'TD OBSERVA'!F1436)</f>
        <v/>
      </c>
      <c r="G1434" s="27" t="str">
        <f>IF('TD OBSERVA'!G1436="","",'TD OBSERVA'!G1436)</f>
        <v/>
      </c>
      <c r="H1434" s="27" t="str">
        <f>IF('TD OBSERVA'!H1436="","",'TD OBSERVA'!H1436)</f>
        <v/>
      </c>
      <c r="I1434" s="27" t="str">
        <f>IF('TD OBSERVA'!I1436="","",IF('TD OBSERVA'!I1436="(en blanco)","",'TD OBSERVA'!I1436))</f>
        <v/>
      </c>
      <c r="J1434" s="27" t="str">
        <f>IF('TD OBSERVA'!J1436="","",'TD OBSERVA'!J1436)</f>
        <v/>
      </c>
    </row>
    <row r="1435" spans="2:10" ht="16.8">
      <c r="B1435" s="27" t="str">
        <f>IF('TD OBSERVA'!B1437="","",'TD OBSERVA'!B1437)</f>
        <v/>
      </c>
      <c r="C1435" s="27" t="str">
        <f>IF('TD OBSERVA'!C1437="","",'TD OBSERVA'!C1437)</f>
        <v/>
      </c>
      <c r="D1435" s="27" t="str">
        <f>IF('TD OBSERVA'!D1437="","",'TD OBSERVA'!D1437)</f>
        <v/>
      </c>
      <c r="E1435" s="27" t="str">
        <f>IF('TD OBSERVA'!E1437="","",'TD OBSERVA'!E1437)</f>
        <v/>
      </c>
      <c r="F1435" s="27" t="str">
        <f>IF('TD OBSERVA'!F1437="","",'TD OBSERVA'!F1437)</f>
        <v/>
      </c>
      <c r="G1435" s="27" t="str">
        <f>IF('TD OBSERVA'!G1437="","",'TD OBSERVA'!G1437)</f>
        <v/>
      </c>
      <c r="H1435" s="27" t="str">
        <f>IF('TD OBSERVA'!H1437="","",'TD OBSERVA'!H1437)</f>
        <v/>
      </c>
      <c r="I1435" s="27" t="str">
        <f>IF('TD OBSERVA'!I1437="","",IF('TD OBSERVA'!I1437="(en blanco)","",'TD OBSERVA'!I1437))</f>
        <v/>
      </c>
      <c r="J1435" s="27" t="str">
        <f>IF('TD OBSERVA'!J1437="","",'TD OBSERVA'!J1437)</f>
        <v/>
      </c>
    </row>
    <row r="1436" spans="2:10" ht="16.8">
      <c r="B1436" s="27" t="str">
        <f>IF('TD OBSERVA'!B1438="","",'TD OBSERVA'!B1438)</f>
        <v/>
      </c>
      <c r="C1436" s="27" t="str">
        <f>IF('TD OBSERVA'!C1438="","",'TD OBSERVA'!C1438)</f>
        <v/>
      </c>
      <c r="D1436" s="27" t="str">
        <f>IF('TD OBSERVA'!D1438="","",'TD OBSERVA'!D1438)</f>
        <v/>
      </c>
      <c r="E1436" s="27" t="str">
        <f>IF('TD OBSERVA'!E1438="","",'TD OBSERVA'!E1438)</f>
        <v/>
      </c>
      <c r="F1436" s="27" t="str">
        <f>IF('TD OBSERVA'!F1438="","",'TD OBSERVA'!F1438)</f>
        <v/>
      </c>
      <c r="G1436" s="27" t="str">
        <f>IF('TD OBSERVA'!G1438="","",'TD OBSERVA'!G1438)</f>
        <v/>
      </c>
      <c r="H1436" s="27" t="str">
        <f>IF('TD OBSERVA'!H1438="","",'TD OBSERVA'!H1438)</f>
        <v/>
      </c>
      <c r="I1436" s="27" t="str">
        <f>IF('TD OBSERVA'!I1438="","",IF('TD OBSERVA'!I1438="(en blanco)","",'TD OBSERVA'!I1438))</f>
        <v/>
      </c>
      <c r="J1436" s="27" t="str">
        <f>IF('TD OBSERVA'!J1438="","",'TD OBSERVA'!J1438)</f>
        <v/>
      </c>
    </row>
    <row r="1437" spans="2:10" ht="16.8">
      <c r="B1437" s="27" t="str">
        <f>IF('TD OBSERVA'!B1439="","",'TD OBSERVA'!B1439)</f>
        <v/>
      </c>
      <c r="C1437" s="27" t="str">
        <f>IF('TD OBSERVA'!C1439="","",'TD OBSERVA'!C1439)</f>
        <v/>
      </c>
      <c r="D1437" s="27" t="str">
        <f>IF('TD OBSERVA'!D1439="","",'TD OBSERVA'!D1439)</f>
        <v/>
      </c>
      <c r="E1437" s="27" t="str">
        <f>IF('TD OBSERVA'!E1439="","",'TD OBSERVA'!E1439)</f>
        <v/>
      </c>
      <c r="F1437" s="27" t="str">
        <f>IF('TD OBSERVA'!F1439="","",'TD OBSERVA'!F1439)</f>
        <v/>
      </c>
      <c r="G1437" s="27" t="str">
        <f>IF('TD OBSERVA'!G1439="","",'TD OBSERVA'!G1439)</f>
        <v/>
      </c>
      <c r="H1437" s="27" t="str">
        <f>IF('TD OBSERVA'!H1439="","",'TD OBSERVA'!H1439)</f>
        <v/>
      </c>
      <c r="I1437" s="27" t="str">
        <f>IF('TD OBSERVA'!I1439="","",IF('TD OBSERVA'!I1439="(en blanco)","",'TD OBSERVA'!I1439))</f>
        <v/>
      </c>
      <c r="J1437" s="27" t="str">
        <f>IF('TD OBSERVA'!J1439="","",'TD OBSERVA'!J1439)</f>
        <v/>
      </c>
    </row>
    <row r="1438" spans="2:10" ht="16.8">
      <c r="B1438" s="27" t="str">
        <f>IF('TD OBSERVA'!B1440="","",'TD OBSERVA'!B1440)</f>
        <v/>
      </c>
      <c r="C1438" s="27" t="str">
        <f>IF('TD OBSERVA'!C1440="","",'TD OBSERVA'!C1440)</f>
        <v/>
      </c>
      <c r="D1438" s="27" t="str">
        <f>IF('TD OBSERVA'!D1440="","",'TD OBSERVA'!D1440)</f>
        <v/>
      </c>
      <c r="E1438" s="27" t="str">
        <f>IF('TD OBSERVA'!E1440="","",'TD OBSERVA'!E1440)</f>
        <v/>
      </c>
      <c r="F1438" s="27" t="str">
        <f>IF('TD OBSERVA'!F1440="","",'TD OBSERVA'!F1440)</f>
        <v/>
      </c>
      <c r="G1438" s="27" t="str">
        <f>IF('TD OBSERVA'!G1440="","",'TD OBSERVA'!G1440)</f>
        <v/>
      </c>
      <c r="H1438" s="27" t="str">
        <f>IF('TD OBSERVA'!H1440="","",'TD OBSERVA'!H1440)</f>
        <v/>
      </c>
      <c r="I1438" s="27" t="str">
        <f>IF('TD OBSERVA'!I1440="","",IF('TD OBSERVA'!I1440="(en blanco)","",'TD OBSERVA'!I1440))</f>
        <v/>
      </c>
      <c r="J1438" s="27" t="str">
        <f>IF('TD OBSERVA'!J1440="","",'TD OBSERVA'!J1440)</f>
        <v/>
      </c>
    </row>
    <row r="1439" spans="2:10" ht="16.8">
      <c r="B1439" s="27" t="str">
        <f>IF('TD OBSERVA'!B1441="","",'TD OBSERVA'!B1441)</f>
        <v/>
      </c>
      <c r="C1439" s="27" t="str">
        <f>IF('TD OBSERVA'!C1441="","",'TD OBSERVA'!C1441)</f>
        <v/>
      </c>
      <c r="D1439" s="27" t="str">
        <f>IF('TD OBSERVA'!D1441="","",'TD OBSERVA'!D1441)</f>
        <v/>
      </c>
      <c r="E1439" s="27" t="str">
        <f>IF('TD OBSERVA'!E1441="","",'TD OBSERVA'!E1441)</f>
        <v/>
      </c>
      <c r="F1439" s="27" t="str">
        <f>IF('TD OBSERVA'!F1441="","",'TD OBSERVA'!F1441)</f>
        <v/>
      </c>
      <c r="G1439" s="27" t="str">
        <f>IF('TD OBSERVA'!G1441="","",'TD OBSERVA'!G1441)</f>
        <v/>
      </c>
      <c r="H1439" s="27" t="str">
        <f>IF('TD OBSERVA'!H1441="","",'TD OBSERVA'!H1441)</f>
        <v/>
      </c>
      <c r="I1439" s="27" t="str">
        <f>IF('TD OBSERVA'!I1441="","",IF('TD OBSERVA'!I1441="(en blanco)","",'TD OBSERVA'!I1441))</f>
        <v/>
      </c>
      <c r="J1439" s="27" t="str">
        <f>IF('TD OBSERVA'!J1441="","",'TD OBSERVA'!J1441)</f>
        <v/>
      </c>
    </row>
    <row r="1440" spans="2:10" ht="16.8">
      <c r="B1440" s="27" t="str">
        <f>IF('TD OBSERVA'!B1442="","",'TD OBSERVA'!B1442)</f>
        <v/>
      </c>
      <c r="C1440" s="27" t="str">
        <f>IF('TD OBSERVA'!C1442="","",'TD OBSERVA'!C1442)</f>
        <v/>
      </c>
      <c r="D1440" s="27" t="str">
        <f>IF('TD OBSERVA'!D1442="","",'TD OBSERVA'!D1442)</f>
        <v/>
      </c>
      <c r="E1440" s="27" t="str">
        <f>IF('TD OBSERVA'!E1442="","",'TD OBSERVA'!E1442)</f>
        <v/>
      </c>
      <c r="F1440" s="27" t="str">
        <f>IF('TD OBSERVA'!F1442="","",'TD OBSERVA'!F1442)</f>
        <v/>
      </c>
      <c r="G1440" s="27" t="str">
        <f>IF('TD OBSERVA'!G1442="","",'TD OBSERVA'!G1442)</f>
        <v/>
      </c>
      <c r="H1440" s="27" t="str">
        <f>IF('TD OBSERVA'!H1442="","",'TD OBSERVA'!H1442)</f>
        <v/>
      </c>
      <c r="I1440" s="27" t="str">
        <f>IF('TD OBSERVA'!I1442="","",IF('TD OBSERVA'!I1442="(en blanco)","",'TD OBSERVA'!I1442))</f>
        <v/>
      </c>
      <c r="J1440" s="27" t="str">
        <f>IF('TD OBSERVA'!J1442="","",'TD OBSERVA'!J1442)</f>
        <v/>
      </c>
    </row>
    <row r="1441" spans="2:10" ht="16.8">
      <c r="B1441" s="27" t="str">
        <f>IF('TD OBSERVA'!B1443="","",'TD OBSERVA'!B1443)</f>
        <v/>
      </c>
      <c r="C1441" s="27" t="str">
        <f>IF('TD OBSERVA'!C1443="","",'TD OBSERVA'!C1443)</f>
        <v/>
      </c>
      <c r="D1441" s="27" t="str">
        <f>IF('TD OBSERVA'!D1443="","",'TD OBSERVA'!D1443)</f>
        <v/>
      </c>
      <c r="E1441" s="27" t="str">
        <f>IF('TD OBSERVA'!E1443="","",'TD OBSERVA'!E1443)</f>
        <v/>
      </c>
      <c r="F1441" s="27" t="str">
        <f>IF('TD OBSERVA'!F1443="","",'TD OBSERVA'!F1443)</f>
        <v/>
      </c>
      <c r="G1441" s="27" t="str">
        <f>IF('TD OBSERVA'!G1443="","",'TD OBSERVA'!G1443)</f>
        <v/>
      </c>
      <c r="H1441" s="27" t="str">
        <f>IF('TD OBSERVA'!H1443="","",'TD OBSERVA'!H1443)</f>
        <v/>
      </c>
      <c r="I1441" s="27" t="str">
        <f>IF('TD OBSERVA'!I1443="","",IF('TD OBSERVA'!I1443="(en blanco)","",'TD OBSERVA'!I1443))</f>
        <v/>
      </c>
      <c r="J1441" s="27" t="str">
        <f>IF('TD OBSERVA'!J1443="","",'TD OBSERVA'!J1443)</f>
        <v/>
      </c>
    </row>
    <row r="1442" spans="2:10" ht="16.8">
      <c r="B1442" s="27" t="str">
        <f>IF('TD OBSERVA'!B1444="","",'TD OBSERVA'!B1444)</f>
        <v/>
      </c>
      <c r="C1442" s="27" t="str">
        <f>IF('TD OBSERVA'!C1444="","",'TD OBSERVA'!C1444)</f>
        <v/>
      </c>
      <c r="D1442" s="27" t="str">
        <f>IF('TD OBSERVA'!D1444="","",'TD OBSERVA'!D1444)</f>
        <v/>
      </c>
      <c r="E1442" s="27" t="str">
        <f>IF('TD OBSERVA'!E1444="","",'TD OBSERVA'!E1444)</f>
        <v/>
      </c>
      <c r="F1442" s="27" t="str">
        <f>IF('TD OBSERVA'!F1444="","",'TD OBSERVA'!F1444)</f>
        <v/>
      </c>
      <c r="G1442" s="27" t="str">
        <f>IF('TD OBSERVA'!G1444="","",'TD OBSERVA'!G1444)</f>
        <v/>
      </c>
      <c r="H1442" s="27" t="str">
        <f>IF('TD OBSERVA'!H1444="","",'TD OBSERVA'!H1444)</f>
        <v/>
      </c>
      <c r="I1442" s="27" t="str">
        <f>IF('TD OBSERVA'!I1444="","",IF('TD OBSERVA'!I1444="(en blanco)","",'TD OBSERVA'!I1444))</f>
        <v/>
      </c>
      <c r="J1442" s="27" t="str">
        <f>IF('TD OBSERVA'!J1444="","",'TD OBSERVA'!J1444)</f>
        <v/>
      </c>
    </row>
    <row r="1443" spans="2:10" ht="16.8">
      <c r="B1443" s="27" t="str">
        <f>IF('TD OBSERVA'!B1445="","",'TD OBSERVA'!B1445)</f>
        <v/>
      </c>
      <c r="C1443" s="27" t="str">
        <f>IF('TD OBSERVA'!C1445="","",'TD OBSERVA'!C1445)</f>
        <v/>
      </c>
      <c r="D1443" s="27" t="str">
        <f>IF('TD OBSERVA'!D1445="","",'TD OBSERVA'!D1445)</f>
        <v/>
      </c>
      <c r="E1443" s="27" t="str">
        <f>IF('TD OBSERVA'!E1445="","",'TD OBSERVA'!E1445)</f>
        <v/>
      </c>
      <c r="F1443" s="27" t="str">
        <f>IF('TD OBSERVA'!F1445="","",'TD OBSERVA'!F1445)</f>
        <v/>
      </c>
      <c r="G1443" s="27" t="str">
        <f>IF('TD OBSERVA'!G1445="","",'TD OBSERVA'!G1445)</f>
        <v/>
      </c>
      <c r="H1443" s="27" t="str">
        <f>IF('TD OBSERVA'!H1445="","",'TD OBSERVA'!H1445)</f>
        <v/>
      </c>
      <c r="I1443" s="27" t="str">
        <f>IF('TD OBSERVA'!I1445="","",IF('TD OBSERVA'!I1445="(en blanco)","",'TD OBSERVA'!I1445))</f>
        <v/>
      </c>
      <c r="J1443" s="27" t="str">
        <f>IF('TD OBSERVA'!J1445="","",'TD OBSERVA'!J1445)</f>
        <v/>
      </c>
    </row>
    <row r="1444" spans="2:10" ht="16.8">
      <c r="B1444" s="27" t="str">
        <f>IF('TD OBSERVA'!B1446="","",'TD OBSERVA'!B1446)</f>
        <v/>
      </c>
      <c r="C1444" s="27" t="str">
        <f>IF('TD OBSERVA'!C1446="","",'TD OBSERVA'!C1446)</f>
        <v/>
      </c>
      <c r="D1444" s="27" t="str">
        <f>IF('TD OBSERVA'!D1446="","",'TD OBSERVA'!D1446)</f>
        <v/>
      </c>
      <c r="E1444" s="27" t="str">
        <f>IF('TD OBSERVA'!E1446="","",'TD OBSERVA'!E1446)</f>
        <v/>
      </c>
      <c r="F1444" s="27" t="str">
        <f>IF('TD OBSERVA'!F1446="","",'TD OBSERVA'!F1446)</f>
        <v/>
      </c>
      <c r="G1444" s="27" t="str">
        <f>IF('TD OBSERVA'!G1446="","",'TD OBSERVA'!G1446)</f>
        <v/>
      </c>
      <c r="H1444" s="27" t="str">
        <f>IF('TD OBSERVA'!H1446="","",'TD OBSERVA'!H1446)</f>
        <v/>
      </c>
      <c r="I1444" s="27" t="str">
        <f>IF('TD OBSERVA'!I1446="","",IF('TD OBSERVA'!I1446="(en blanco)","",'TD OBSERVA'!I1446))</f>
        <v/>
      </c>
      <c r="J1444" s="27" t="str">
        <f>IF('TD OBSERVA'!J1446="","",'TD OBSERVA'!J1446)</f>
        <v/>
      </c>
    </row>
    <row r="1445" spans="2:10" ht="16.8">
      <c r="B1445" s="27" t="str">
        <f>IF('TD OBSERVA'!B1447="","",'TD OBSERVA'!B1447)</f>
        <v/>
      </c>
      <c r="C1445" s="27" t="str">
        <f>IF('TD OBSERVA'!C1447="","",'TD OBSERVA'!C1447)</f>
        <v/>
      </c>
      <c r="D1445" s="27" t="str">
        <f>IF('TD OBSERVA'!D1447="","",'TD OBSERVA'!D1447)</f>
        <v/>
      </c>
      <c r="E1445" s="27" t="str">
        <f>IF('TD OBSERVA'!E1447="","",'TD OBSERVA'!E1447)</f>
        <v/>
      </c>
      <c r="F1445" s="27" t="str">
        <f>IF('TD OBSERVA'!F1447="","",'TD OBSERVA'!F1447)</f>
        <v/>
      </c>
      <c r="G1445" s="27" t="str">
        <f>IF('TD OBSERVA'!G1447="","",'TD OBSERVA'!G1447)</f>
        <v/>
      </c>
      <c r="H1445" s="27" t="str">
        <f>IF('TD OBSERVA'!H1447="","",'TD OBSERVA'!H1447)</f>
        <v/>
      </c>
      <c r="I1445" s="27" t="str">
        <f>IF('TD OBSERVA'!I1447="","",IF('TD OBSERVA'!I1447="(en blanco)","",'TD OBSERVA'!I1447))</f>
        <v/>
      </c>
      <c r="J1445" s="27" t="str">
        <f>IF('TD OBSERVA'!J1447="","",'TD OBSERVA'!J1447)</f>
        <v/>
      </c>
    </row>
    <row r="1446" spans="2:10" ht="16.8">
      <c r="B1446" s="27" t="str">
        <f>IF('TD OBSERVA'!B1448="","",'TD OBSERVA'!B1448)</f>
        <v/>
      </c>
      <c r="C1446" s="27" t="str">
        <f>IF('TD OBSERVA'!C1448="","",'TD OBSERVA'!C1448)</f>
        <v/>
      </c>
      <c r="D1446" s="27" t="str">
        <f>IF('TD OBSERVA'!D1448="","",'TD OBSERVA'!D1448)</f>
        <v/>
      </c>
      <c r="E1446" s="27" t="str">
        <f>IF('TD OBSERVA'!E1448="","",'TD OBSERVA'!E1448)</f>
        <v/>
      </c>
      <c r="F1446" s="27" t="str">
        <f>IF('TD OBSERVA'!F1448="","",'TD OBSERVA'!F1448)</f>
        <v/>
      </c>
      <c r="G1446" s="27" t="str">
        <f>IF('TD OBSERVA'!G1448="","",'TD OBSERVA'!G1448)</f>
        <v/>
      </c>
      <c r="H1446" s="27" t="str">
        <f>IF('TD OBSERVA'!H1448="","",'TD OBSERVA'!H1448)</f>
        <v/>
      </c>
      <c r="I1446" s="27" t="str">
        <f>IF('TD OBSERVA'!I1448="","",IF('TD OBSERVA'!I1448="(en blanco)","",'TD OBSERVA'!I1448))</f>
        <v/>
      </c>
      <c r="J1446" s="27" t="str">
        <f>IF('TD OBSERVA'!J1448="","",'TD OBSERVA'!J1448)</f>
        <v/>
      </c>
    </row>
    <row r="1447" spans="2:10" ht="16.8">
      <c r="B1447" s="27" t="str">
        <f>IF('TD OBSERVA'!B1449="","",'TD OBSERVA'!B1449)</f>
        <v/>
      </c>
      <c r="C1447" s="27" t="str">
        <f>IF('TD OBSERVA'!C1449="","",'TD OBSERVA'!C1449)</f>
        <v/>
      </c>
      <c r="D1447" s="27" t="str">
        <f>IF('TD OBSERVA'!D1449="","",'TD OBSERVA'!D1449)</f>
        <v/>
      </c>
      <c r="E1447" s="27" t="str">
        <f>IF('TD OBSERVA'!E1449="","",'TD OBSERVA'!E1449)</f>
        <v/>
      </c>
      <c r="F1447" s="27" t="str">
        <f>IF('TD OBSERVA'!F1449="","",'TD OBSERVA'!F1449)</f>
        <v/>
      </c>
      <c r="G1447" s="27" t="str">
        <f>IF('TD OBSERVA'!G1449="","",'TD OBSERVA'!G1449)</f>
        <v/>
      </c>
      <c r="H1447" s="27" t="str">
        <f>IF('TD OBSERVA'!H1449="","",'TD OBSERVA'!H1449)</f>
        <v/>
      </c>
      <c r="I1447" s="27" t="str">
        <f>IF('TD OBSERVA'!I1449="","",IF('TD OBSERVA'!I1449="(en blanco)","",'TD OBSERVA'!I1449))</f>
        <v/>
      </c>
      <c r="J1447" s="27" t="str">
        <f>IF('TD OBSERVA'!J1449="","",'TD OBSERVA'!J1449)</f>
        <v/>
      </c>
    </row>
    <row r="1448" spans="2:10" ht="16.8">
      <c r="B1448" s="27" t="str">
        <f>IF('TD OBSERVA'!B1450="","",'TD OBSERVA'!B1450)</f>
        <v/>
      </c>
      <c r="C1448" s="27" t="str">
        <f>IF('TD OBSERVA'!C1450="","",'TD OBSERVA'!C1450)</f>
        <v/>
      </c>
      <c r="D1448" s="27" t="str">
        <f>IF('TD OBSERVA'!D1450="","",'TD OBSERVA'!D1450)</f>
        <v/>
      </c>
      <c r="E1448" s="27" t="str">
        <f>IF('TD OBSERVA'!E1450="","",'TD OBSERVA'!E1450)</f>
        <v/>
      </c>
      <c r="F1448" s="27" t="str">
        <f>IF('TD OBSERVA'!F1450="","",'TD OBSERVA'!F1450)</f>
        <v/>
      </c>
      <c r="G1448" s="27" t="str">
        <f>IF('TD OBSERVA'!G1450="","",'TD OBSERVA'!G1450)</f>
        <v/>
      </c>
      <c r="H1448" s="27" t="str">
        <f>IF('TD OBSERVA'!H1450="","",'TD OBSERVA'!H1450)</f>
        <v/>
      </c>
      <c r="I1448" s="27" t="str">
        <f>IF('TD OBSERVA'!I1450="","",IF('TD OBSERVA'!I1450="(en blanco)","",'TD OBSERVA'!I1450))</f>
        <v/>
      </c>
      <c r="J1448" s="27" t="str">
        <f>IF('TD OBSERVA'!J1450="","",'TD OBSERVA'!J1450)</f>
        <v/>
      </c>
    </row>
    <row r="1449" spans="2:10" ht="16.8">
      <c r="B1449" s="27" t="str">
        <f>IF('TD OBSERVA'!B1451="","",'TD OBSERVA'!B1451)</f>
        <v/>
      </c>
      <c r="C1449" s="27" t="str">
        <f>IF('TD OBSERVA'!C1451="","",'TD OBSERVA'!C1451)</f>
        <v/>
      </c>
      <c r="D1449" s="27" t="str">
        <f>IF('TD OBSERVA'!D1451="","",'TD OBSERVA'!D1451)</f>
        <v/>
      </c>
      <c r="E1449" s="27" t="str">
        <f>IF('TD OBSERVA'!E1451="","",'TD OBSERVA'!E1451)</f>
        <v/>
      </c>
      <c r="F1449" s="27" t="str">
        <f>IF('TD OBSERVA'!F1451="","",'TD OBSERVA'!F1451)</f>
        <v/>
      </c>
      <c r="G1449" s="27" t="str">
        <f>IF('TD OBSERVA'!G1451="","",'TD OBSERVA'!G1451)</f>
        <v/>
      </c>
      <c r="H1449" s="27" t="str">
        <f>IF('TD OBSERVA'!H1451="","",'TD OBSERVA'!H1451)</f>
        <v/>
      </c>
      <c r="I1449" s="27" t="str">
        <f>IF('TD OBSERVA'!I1451="","",IF('TD OBSERVA'!I1451="(en blanco)","",'TD OBSERVA'!I1451))</f>
        <v/>
      </c>
      <c r="J1449" s="27" t="str">
        <f>IF('TD OBSERVA'!J1451="","",'TD OBSERVA'!J1451)</f>
        <v/>
      </c>
    </row>
    <row r="1450" spans="2:10" ht="16.8">
      <c r="B1450" s="27" t="str">
        <f>IF('TD OBSERVA'!B1452="","",'TD OBSERVA'!B1452)</f>
        <v/>
      </c>
      <c r="C1450" s="27" t="str">
        <f>IF('TD OBSERVA'!C1452="","",'TD OBSERVA'!C1452)</f>
        <v/>
      </c>
      <c r="D1450" s="27" t="str">
        <f>IF('TD OBSERVA'!D1452="","",'TD OBSERVA'!D1452)</f>
        <v/>
      </c>
      <c r="E1450" s="27" t="str">
        <f>IF('TD OBSERVA'!E1452="","",'TD OBSERVA'!E1452)</f>
        <v/>
      </c>
      <c r="F1450" s="27" t="str">
        <f>IF('TD OBSERVA'!F1452="","",'TD OBSERVA'!F1452)</f>
        <v/>
      </c>
      <c r="G1450" s="27" t="str">
        <f>IF('TD OBSERVA'!G1452="","",'TD OBSERVA'!G1452)</f>
        <v/>
      </c>
      <c r="H1450" s="27" t="str">
        <f>IF('TD OBSERVA'!H1452="","",'TD OBSERVA'!H1452)</f>
        <v/>
      </c>
      <c r="I1450" s="27" t="str">
        <f>IF('TD OBSERVA'!I1452="","",IF('TD OBSERVA'!I1452="(en blanco)","",'TD OBSERVA'!I1452))</f>
        <v/>
      </c>
      <c r="J1450" s="27" t="str">
        <f>IF('TD OBSERVA'!J1452="","",'TD OBSERVA'!J1452)</f>
        <v/>
      </c>
    </row>
    <row r="1451" spans="2:10" ht="16.8">
      <c r="B1451" s="27" t="str">
        <f>IF('TD OBSERVA'!B1453="","",'TD OBSERVA'!B1453)</f>
        <v/>
      </c>
      <c r="C1451" s="27" t="str">
        <f>IF('TD OBSERVA'!C1453="","",'TD OBSERVA'!C1453)</f>
        <v/>
      </c>
      <c r="D1451" s="27" t="str">
        <f>IF('TD OBSERVA'!D1453="","",'TD OBSERVA'!D1453)</f>
        <v/>
      </c>
      <c r="E1451" s="27" t="str">
        <f>IF('TD OBSERVA'!E1453="","",'TD OBSERVA'!E1453)</f>
        <v/>
      </c>
      <c r="F1451" s="27" t="str">
        <f>IF('TD OBSERVA'!F1453="","",'TD OBSERVA'!F1453)</f>
        <v/>
      </c>
      <c r="G1451" s="27" t="str">
        <f>IF('TD OBSERVA'!G1453="","",'TD OBSERVA'!G1453)</f>
        <v/>
      </c>
      <c r="H1451" s="27" t="str">
        <f>IF('TD OBSERVA'!H1453="","",'TD OBSERVA'!H1453)</f>
        <v/>
      </c>
      <c r="I1451" s="27" t="str">
        <f>IF('TD OBSERVA'!I1453="","",IF('TD OBSERVA'!I1453="(en blanco)","",'TD OBSERVA'!I1453))</f>
        <v/>
      </c>
      <c r="J1451" s="27" t="str">
        <f>IF('TD OBSERVA'!J1453="","",'TD OBSERVA'!J1453)</f>
        <v/>
      </c>
    </row>
    <row r="1452" spans="2:10" ht="16.8">
      <c r="B1452" s="27" t="str">
        <f>IF('TD OBSERVA'!B1454="","",'TD OBSERVA'!B1454)</f>
        <v/>
      </c>
      <c r="C1452" s="27" t="str">
        <f>IF('TD OBSERVA'!C1454="","",'TD OBSERVA'!C1454)</f>
        <v/>
      </c>
      <c r="D1452" s="27" t="str">
        <f>IF('TD OBSERVA'!D1454="","",'TD OBSERVA'!D1454)</f>
        <v/>
      </c>
      <c r="E1452" s="27" t="str">
        <f>IF('TD OBSERVA'!E1454="","",'TD OBSERVA'!E1454)</f>
        <v/>
      </c>
      <c r="F1452" s="27" t="str">
        <f>IF('TD OBSERVA'!F1454="","",'TD OBSERVA'!F1454)</f>
        <v/>
      </c>
      <c r="G1452" s="27" t="str">
        <f>IF('TD OBSERVA'!G1454="","",'TD OBSERVA'!G1454)</f>
        <v/>
      </c>
      <c r="H1452" s="27" t="str">
        <f>IF('TD OBSERVA'!H1454="","",'TD OBSERVA'!H1454)</f>
        <v/>
      </c>
      <c r="I1452" s="27" t="str">
        <f>IF('TD OBSERVA'!I1454="","",IF('TD OBSERVA'!I1454="(en blanco)","",'TD OBSERVA'!I1454))</f>
        <v/>
      </c>
      <c r="J1452" s="27" t="str">
        <f>IF('TD OBSERVA'!J1454="","",'TD OBSERVA'!J1454)</f>
        <v/>
      </c>
    </row>
    <row r="1453" spans="2:10" ht="16.8">
      <c r="B1453" s="27" t="str">
        <f>IF('TD OBSERVA'!B1455="","",'TD OBSERVA'!B1455)</f>
        <v/>
      </c>
      <c r="C1453" s="27" t="str">
        <f>IF('TD OBSERVA'!C1455="","",'TD OBSERVA'!C1455)</f>
        <v/>
      </c>
      <c r="D1453" s="27" t="str">
        <f>IF('TD OBSERVA'!D1455="","",'TD OBSERVA'!D1455)</f>
        <v/>
      </c>
      <c r="E1453" s="27" t="str">
        <f>IF('TD OBSERVA'!E1455="","",'TD OBSERVA'!E1455)</f>
        <v/>
      </c>
      <c r="F1453" s="27" t="str">
        <f>IF('TD OBSERVA'!F1455="","",'TD OBSERVA'!F1455)</f>
        <v/>
      </c>
      <c r="G1453" s="27" t="str">
        <f>IF('TD OBSERVA'!G1455="","",'TD OBSERVA'!G1455)</f>
        <v/>
      </c>
      <c r="H1453" s="27" t="str">
        <f>IF('TD OBSERVA'!H1455="","",'TD OBSERVA'!H1455)</f>
        <v/>
      </c>
      <c r="I1453" s="27" t="str">
        <f>IF('TD OBSERVA'!I1455="","",IF('TD OBSERVA'!I1455="(en blanco)","",'TD OBSERVA'!I1455))</f>
        <v/>
      </c>
      <c r="J1453" s="27" t="str">
        <f>IF('TD OBSERVA'!J1455="","",'TD OBSERVA'!J1455)</f>
        <v/>
      </c>
    </row>
    <row r="1454" spans="2:10" ht="16.8">
      <c r="B1454" s="27" t="str">
        <f>IF('TD OBSERVA'!B1456="","",'TD OBSERVA'!B1456)</f>
        <v/>
      </c>
      <c r="C1454" s="27" t="str">
        <f>IF('TD OBSERVA'!C1456="","",'TD OBSERVA'!C1456)</f>
        <v/>
      </c>
      <c r="D1454" s="27" t="str">
        <f>IF('TD OBSERVA'!D1456="","",'TD OBSERVA'!D1456)</f>
        <v/>
      </c>
      <c r="E1454" s="27" t="str">
        <f>IF('TD OBSERVA'!E1456="","",'TD OBSERVA'!E1456)</f>
        <v/>
      </c>
      <c r="F1454" s="27" t="str">
        <f>IF('TD OBSERVA'!F1456="","",'TD OBSERVA'!F1456)</f>
        <v/>
      </c>
      <c r="G1454" s="27" t="str">
        <f>IF('TD OBSERVA'!G1456="","",'TD OBSERVA'!G1456)</f>
        <v/>
      </c>
      <c r="H1454" s="27" t="str">
        <f>IF('TD OBSERVA'!H1456="","",'TD OBSERVA'!H1456)</f>
        <v/>
      </c>
      <c r="I1454" s="27" t="str">
        <f>IF('TD OBSERVA'!I1456="","",IF('TD OBSERVA'!I1456="(en blanco)","",'TD OBSERVA'!I1456))</f>
        <v/>
      </c>
      <c r="J1454" s="27" t="str">
        <f>IF('TD OBSERVA'!J1456="","",'TD OBSERVA'!J1456)</f>
        <v/>
      </c>
    </row>
    <row r="1455" spans="2:10" ht="16.8">
      <c r="B1455" s="27" t="str">
        <f>IF('TD OBSERVA'!B1457="","",'TD OBSERVA'!B1457)</f>
        <v/>
      </c>
      <c r="C1455" s="27" t="str">
        <f>IF('TD OBSERVA'!C1457="","",'TD OBSERVA'!C1457)</f>
        <v/>
      </c>
      <c r="D1455" s="27" t="str">
        <f>IF('TD OBSERVA'!D1457="","",'TD OBSERVA'!D1457)</f>
        <v/>
      </c>
      <c r="E1455" s="27" t="str">
        <f>IF('TD OBSERVA'!E1457="","",'TD OBSERVA'!E1457)</f>
        <v/>
      </c>
      <c r="F1455" s="27" t="str">
        <f>IF('TD OBSERVA'!F1457="","",'TD OBSERVA'!F1457)</f>
        <v/>
      </c>
      <c r="G1455" s="27" t="str">
        <f>IF('TD OBSERVA'!G1457="","",'TD OBSERVA'!G1457)</f>
        <v/>
      </c>
      <c r="H1455" s="27" t="str">
        <f>IF('TD OBSERVA'!H1457="","",'TD OBSERVA'!H1457)</f>
        <v/>
      </c>
      <c r="I1455" s="27" t="str">
        <f>IF('TD OBSERVA'!I1457="","",IF('TD OBSERVA'!I1457="(en blanco)","",'TD OBSERVA'!I1457))</f>
        <v/>
      </c>
      <c r="J1455" s="27" t="str">
        <f>IF('TD OBSERVA'!J1457="","",'TD OBSERVA'!J1457)</f>
        <v/>
      </c>
    </row>
    <row r="1456" spans="2:10" ht="16.8">
      <c r="B1456" s="27" t="str">
        <f>IF('TD OBSERVA'!B1458="","",'TD OBSERVA'!B1458)</f>
        <v/>
      </c>
      <c r="C1456" s="27" t="str">
        <f>IF('TD OBSERVA'!C1458="","",'TD OBSERVA'!C1458)</f>
        <v/>
      </c>
      <c r="D1456" s="27" t="str">
        <f>IF('TD OBSERVA'!D1458="","",'TD OBSERVA'!D1458)</f>
        <v/>
      </c>
      <c r="E1456" s="27" t="str">
        <f>IF('TD OBSERVA'!E1458="","",'TD OBSERVA'!E1458)</f>
        <v/>
      </c>
      <c r="F1456" s="27" t="str">
        <f>IF('TD OBSERVA'!F1458="","",'TD OBSERVA'!F1458)</f>
        <v/>
      </c>
      <c r="G1456" s="27" t="str">
        <f>IF('TD OBSERVA'!G1458="","",'TD OBSERVA'!G1458)</f>
        <v/>
      </c>
      <c r="H1456" s="27" t="str">
        <f>IF('TD OBSERVA'!H1458="","",'TD OBSERVA'!H1458)</f>
        <v/>
      </c>
      <c r="I1456" s="27" t="str">
        <f>IF('TD OBSERVA'!I1458="","",IF('TD OBSERVA'!I1458="(en blanco)","",'TD OBSERVA'!I1458))</f>
        <v/>
      </c>
      <c r="J1456" s="27" t="str">
        <f>IF('TD OBSERVA'!J1458="","",'TD OBSERVA'!J1458)</f>
        <v/>
      </c>
    </row>
    <row r="1457" spans="2:10" ht="16.8">
      <c r="B1457" s="27" t="str">
        <f>IF('TD OBSERVA'!B1459="","",'TD OBSERVA'!B1459)</f>
        <v/>
      </c>
      <c r="C1457" s="27" t="str">
        <f>IF('TD OBSERVA'!C1459="","",'TD OBSERVA'!C1459)</f>
        <v/>
      </c>
      <c r="D1457" s="27" t="str">
        <f>IF('TD OBSERVA'!D1459="","",'TD OBSERVA'!D1459)</f>
        <v/>
      </c>
      <c r="E1457" s="27" t="str">
        <f>IF('TD OBSERVA'!E1459="","",'TD OBSERVA'!E1459)</f>
        <v/>
      </c>
      <c r="F1457" s="27" t="str">
        <f>IF('TD OBSERVA'!F1459="","",'TD OBSERVA'!F1459)</f>
        <v/>
      </c>
      <c r="G1457" s="27" t="str">
        <f>IF('TD OBSERVA'!G1459="","",'TD OBSERVA'!G1459)</f>
        <v/>
      </c>
      <c r="H1457" s="27" t="str">
        <f>IF('TD OBSERVA'!H1459="","",'TD OBSERVA'!H1459)</f>
        <v/>
      </c>
      <c r="I1457" s="27" t="str">
        <f>IF('TD OBSERVA'!I1459="","",IF('TD OBSERVA'!I1459="(en blanco)","",'TD OBSERVA'!I1459))</f>
        <v/>
      </c>
      <c r="J1457" s="27" t="str">
        <f>IF('TD OBSERVA'!J1459="","",'TD OBSERVA'!J1459)</f>
        <v/>
      </c>
    </row>
    <row r="1458" spans="2:10" ht="16.8">
      <c r="B1458" s="27" t="str">
        <f>IF('TD OBSERVA'!B1460="","",'TD OBSERVA'!B1460)</f>
        <v/>
      </c>
      <c r="C1458" s="27" t="str">
        <f>IF('TD OBSERVA'!C1460="","",'TD OBSERVA'!C1460)</f>
        <v/>
      </c>
      <c r="D1458" s="27" t="str">
        <f>IF('TD OBSERVA'!D1460="","",'TD OBSERVA'!D1460)</f>
        <v/>
      </c>
      <c r="E1458" s="27" t="str">
        <f>IF('TD OBSERVA'!E1460="","",'TD OBSERVA'!E1460)</f>
        <v/>
      </c>
      <c r="F1458" s="27" t="str">
        <f>IF('TD OBSERVA'!F1460="","",'TD OBSERVA'!F1460)</f>
        <v/>
      </c>
      <c r="G1458" s="27" t="str">
        <f>IF('TD OBSERVA'!G1460="","",'TD OBSERVA'!G1460)</f>
        <v/>
      </c>
      <c r="H1458" s="27" t="str">
        <f>IF('TD OBSERVA'!H1460="","",'TD OBSERVA'!H1460)</f>
        <v/>
      </c>
      <c r="I1458" s="27" t="str">
        <f>IF('TD OBSERVA'!I1460="","",IF('TD OBSERVA'!I1460="(en blanco)","",'TD OBSERVA'!I1460))</f>
        <v/>
      </c>
      <c r="J1458" s="27" t="str">
        <f>IF('TD OBSERVA'!J1460="","",'TD OBSERVA'!J1460)</f>
        <v/>
      </c>
    </row>
    <row r="1459" spans="2:10" ht="16.8">
      <c r="B1459" s="27" t="str">
        <f>IF('TD OBSERVA'!B1461="","",'TD OBSERVA'!B1461)</f>
        <v/>
      </c>
      <c r="C1459" s="27" t="str">
        <f>IF('TD OBSERVA'!C1461="","",'TD OBSERVA'!C1461)</f>
        <v/>
      </c>
      <c r="D1459" s="27" t="str">
        <f>IF('TD OBSERVA'!D1461="","",'TD OBSERVA'!D1461)</f>
        <v/>
      </c>
      <c r="E1459" s="27" t="str">
        <f>IF('TD OBSERVA'!E1461="","",'TD OBSERVA'!E1461)</f>
        <v/>
      </c>
      <c r="F1459" s="27" t="str">
        <f>IF('TD OBSERVA'!F1461="","",'TD OBSERVA'!F1461)</f>
        <v/>
      </c>
      <c r="G1459" s="27" t="str">
        <f>IF('TD OBSERVA'!G1461="","",'TD OBSERVA'!G1461)</f>
        <v/>
      </c>
      <c r="H1459" s="27" t="str">
        <f>IF('TD OBSERVA'!H1461="","",'TD OBSERVA'!H1461)</f>
        <v/>
      </c>
      <c r="I1459" s="27" t="str">
        <f>IF('TD OBSERVA'!I1461="","",IF('TD OBSERVA'!I1461="(en blanco)","",'TD OBSERVA'!I1461))</f>
        <v/>
      </c>
      <c r="J1459" s="27" t="str">
        <f>IF('TD OBSERVA'!J1461="","",'TD OBSERVA'!J1461)</f>
        <v/>
      </c>
    </row>
    <row r="1460" spans="2:10" ht="16.8">
      <c r="B1460" s="27" t="str">
        <f>IF('TD OBSERVA'!B1462="","",'TD OBSERVA'!B1462)</f>
        <v/>
      </c>
      <c r="C1460" s="27" t="str">
        <f>IF('TD OBSERVA'!C1462="","",'TD OBSERVA'!C1462)</f>
        <v/>
      </c>
      <c r="D1460" s="27" t="str">
        <f>IF('TD OBSERVA'!D1462="","",'TD OBSERVA'!D1462)</f>
        <v/>
      </c>
      <c r="E1460" s="27" t="str">
        <f>IF('TD OBSERVA'!E1462="","",'TD OBSERVA'!E1462)</f>
        <v/>
      </c>
      <c r="F1460" s="27" t="str">
        <f>IF('TD OBSERVA'!F1462="","",'TD OBSERVA'!F1462)</f>
        <v/>
      </c>
      <c r="G1460" s="27" t="str">
        <f>IF('TD OBSERVA'!G1462="","",'TD OBSERVA'!G1462)</f>
        <v/>
      </c>
      <c r="H1460" s="27" t="str">
        <f>IF('TD OBSERVA'!H1462="","",'TD OBSERVA'!H1462)</f>
        <v/>
      </c>
      <c r="I1460" s="27" t="str">
        <f>IF('TD OBSERVA'!I1462="","",IF('TD OBSERVA'!I1462="(en blanco)","",'TD OBSERVA'!I1462))</f>
        <v/>
      </c>
      <c r="J1460" s="27" t="str">
        <f>IF('TD OBSERVA'!J1462="","",'TD OBSERVA'!J1462)</f>
        <v/>
      </c>
    </row>
    <row r="1461" spans="2:10" ht="16.8">
      <c r="B1461" s="27" t="str">
        <f>IF('TD OBSERVA'!B1463="","",'TD OBSERVA'!B1463)</f>
        <v/>
      </c>
      <c r="C1461" s="27" t="str">
        <f>IF('TD OBSERVA'!C1463="","",'TD OBSERVA'!C1463)</f>
        <v/>
      </c>
      <c r="D1461" s="27" t="str">
        <f>IF('TD OBSERVA'!D1463="","",'TD OBSERVA'!D1463)</f>
        <v/>
      </c>
      <c r="E1461" s="27" t="str">
        <f>IF('TD OBSERVA'!E1463="","",'TD OBSERVA'!E1463)</f>
        <v/>
      </c>
      <c r="F1461" s="27" t="str">
        <f>IF('TD OBSERVA'!F1463="","",'TD OBSERVA'!F1463)</f>
        <v/>
      </c>
      <c r="G1461" s="27" t="str">
        <f>IF('TD OBSERVA'!G1463="","",'TD OBSERVA'!G1463)</f>
        <v/>
      </c>
      <c r="H1461" s="27" t="str">
        <f>IF('TD OBSERVA'!H1463="","",'TD OBSERVA'!H1463)</f>
        <v/>
      </c>
      <c r="I1461" s="27" t="str">
        <f>IF('TD OBSERVA'!I1463="","",IF('TD OBSERVA'!I1463="(en blanco)","",'TD OBSERVA'!I1463))</f>
        <v/>
      </c>
      <c r="J1461" s="27" t="str">
        <f>IF('TD OBSERVA'!J1463="","",'TD OBSERVA'!J1463)</f>
        <v/>
      </c>
    </row>
    <row r="1462" spans="2:10" ht="16.8">
      <c r="B1462" s="27" t="str">
        <f>IF('TD OBSERVA'!B1464="","",'TD OBSERVA'!B1464)</f>
        <v/>
      </c>
      <c r="C1462" s="27" t="str">
        <f>IF('TD OBSERVA'!C1464="","",'TD OBSERVA'!C1464)</f>
        <v/>
      </c>
      <c r="D1462" s="27" t="str">
        <f>IF('TD OBSERVA'!D1464="","",'TD OBSERVA'!D1464)</f>
        <v/>
      </c>
      <c r="E1462" s="27" t="str">
        <f>IF('TD OBSERVA'!E1464="","",'TD OBSERVA'!E1464)</f>
        <v/>
      </c>
      <c r="F1462" s="27" t="str">
        <f>IF('TD OBSERVA'!F1464="","",'TD OBSERVA'!F1464)</f>
        <v/>
      </c>
      <c r="G1462" s="27" t="str">
        <f>IF('TD OBSERVA'!G1464="","",'TD OBSERVA'!G1464)</f>
        <v/>
      </c>
      <c r="H1462" s="27" t="str">
        <f>IF('TD OBSERVA'!H1464="","",'TD OBSERVA'!H1464)</f>
        <v/>
      </c>
      <c r="I1462" s="27" t="str">
        <f>IF('TD OBSERVA'!I1464="","",IF('TD OBSERVA'!I1464="(en blanco)","",'TD OBSERVA'!I1464))</f>
        <v/>
      </c>
      <c r="J1462" s="27" t="str">
        <f>IF('TD OBSERVA'!J1464="","",'TD OBSERVA'!J1464)</f>
        <v/>
      </c>
    </row>
    <row r="1463" spans="2:10" ht="16.8">
      <c r="B1463" s="27" t="str">
        <f>IF('TD OBSERVA'!B1465="","",'TD OBSERVA'!B1465)</f>
        <v/>
      </c>
      <c r="C1463" s="27" t="str">
        <f>IF('TD OBSERVA'!C1465="","",'TD OBSERVA'!C1465)</f>
        <v/>
      </c>
      <c r="D1463" s="27" t="str">
        <f>IF('TD OBSERVA'!D1465="","",'TD OBSERVA'!D1465)</f>
        <v/>
      </c>
      <c r="E1463" s="27" t="str">
        <f>IF('TD OBSERVA'!E1465="","",'TD OBSERVA'!E1465)</f>
        <v/>
      </c>
      <c r="F1463" s="27" t="str">
        <f>IF('TD OBSERVA'!F1465="","",'TD OBSERVA'!F1465)</f>
        <v/>
      </c>
      <c r="G1463" s="27" t="str">
        <f>IF('TD OBSERVA'!G1465="","",'TD OBSERVA'!G1465)</f>
        <v/>
      </c>
      <c r="H1463" s="27" t="str">
        <f>IF('TD OBSERVA'!H1465="","",'TD OBSERVA'!H1465)</f>
        <v/>
      </c>
      <c r="I1463" s="27" t="str">
        <f>IF('TD OBSERVA'!I1465="","",IF('TD OBSERVA'!I1465="(en blanco)","",'TD OBSERVA'!I1465))</f>
        <v/>
      </c>
      <c r="J1463" s="27" t="str">
        <f>IF('TD OBSERVA'!J1465="","",'TD OBSERVA'!J1465)</f>
        <v/>
      </c>
    </row>
    <row r="1464" spans="2:10" ht="16.8">
      <c r="B1464" s="27" t="str">
        <f>IF('TD OBSERVA'!B1466="","",'TD OBSERVA'!B1466)</f>
        <v/>
      </c>
      <c r="C1464" s="27" t="str">
        <f>IF('TD OBSERVA'!C1466="","",'TD OBSERVA'!C1466)</f>
        <v/>
      </c>
      <c r="D1464" s="27" t="str">
        <f>IF('TD OBSERVA'!D1466="","",'TD OBSERVA'!D1466)</f>
        <v/>
      </c>
      <c r="E1464" s="27" t="str">
        <f>IF('TD OBSERVA'!E1466="","",'TD OBSERVA'!E1466)</f>
        <v/>
      </c>
      <c r="F1464" s="27" t="str">
        <f>IF('TD OBSERVA'!F1466="","",'TD OBSERVA'!F1466)</f>
        <v/>
      </c>
      <c r="G1464" s="27" t="str">
        <f>IF('TD OBSERVA'!G1466="","",'TD OBSERVA'!G1466)</f>
        <v/>
      </c>
      <c r="H1464" s="27" t="str">
        <f>IF('TD OBSERVA'!H1466="","",'TD OBSERVA'!H1466)</f>
        <v/>
      </c>
      <c r="I1464" s="27" t="str">
        <f>IF('TD OBSERVA'!I1466="","",IF('TD OBSERVA'!I1466="(en blanco)","",'TD OBSERVA'!I1466))</f>
        <v/>
      </c>
      <c r="J1464" s="27" t="str">
        <f>IF('TD OBSERVA'!J1466="","",'TD OBSERVA'!J1466)</f>
        <v/>
      </c>
    </row>
    <row r="1465" spans="2:10" ht="16.8">
      <c r="B1465" s="27" t="str">
        <f>IF('TD OBSERVA'!B1467="","",'TD OBSERVA'!B1467)</f>
        <v/>
      </c>
      <c r="C1465" s="27" t="str">
        <f>IF('TD OBSERVA'!C1467="","",'TD OBSERVA'!C1467)</f>
        <v/>
      </c>
      <c r="D1465" s="27" t="str">
        <f>IF('TD OBSERVA'!D1467="","",'TD OBSERVA'!D1467)</f>
        <v/>
      </c>
      <c r="E1465" s="27" t="str">
        <f>IF('TD OBSERVA'!E1467="","",'TD OBSERVA'!E1467)</f>
        <v/>
      </c>
      <c r="F1465" s="27" t="str">
        <f>IF('TD OBSERVA'!F1467="","",'TD OBSERVA'!F1467)</f>
        <v/>
      </c>
      <c r="G1465" s="27" t="str">
        <f>IF('TD OBSERVA'!G1467="","",'TD OBSERVA'!G1467)</f>
        <v/>
      </c>
      <c r="H1465" s="27" t="str">
        <f>IF('TD OBSERVA'!H1467="","",'TD OBSERVA'!H1467)</f>
        <v/>
      </c>
      <c r="I1465" s="27" t="str">
        <f>IF('TD OBSERVA'!I1467="","",IF('TD OBSERVA'!I1467="(en blanco)","",'TD OBSERVA'!I1467))</f>
        <v/>
      </c>
      <c r="J1465" s="27" t="str">
        <f>IF('TD OBSERVA'!J1467="","",'TD OBSERVA'!J1467)</f>
        <v/>
      </c>
    </row>
    <row r="1466" spans="2:10" ht="16.8">
      <c r="B1466" s="27" t="str">
        <f>IF('TD OBSERVA'!B1468="","",'TD OBSERVA'!B1468)</f>
        <v/>
      </c>
      <c r="C1466" s="27" t="str">
        <f>IF('TD OBSERVA'!C1468="","",'TD OBSERVA'!C1468)</f>
        <v/>
      </c>
      <c r="D1466" s="27" t="str">
        <f>IF('TD OBSERVA'!D1468="","",'TD OBSERVA'!D1468)</f>
        <v/>
      </c>
      <c r="E1466" s="27" t="str">
        <f>IF('TD OBSERVA'!E1468="","",'TD OBSERVA'!E1468)</f>
        <v/>
      </c>
      <c r="F1466" s="27" t="str">
        <f>IF('TD OBSERVA'!F1468="","",'TD OBSERVA'!F1468)</f>
        <v/>
      </c>
      <c r="G1466" s="27" t="str">
        <f>IF('TD OBSERVA'!G1468="","",'TD OBSERVA'!G1468)</f>
        <v/>
      </c>
      <c r="H1466" s="27" t="str">
        <f>IF('TD OBSERVA'!H1468="","",'TD OBSERVA'!H1468)</f>
        <v/>
      </c>
      <c r="I1466" s="27" t="str">
        <f>IF('TD OBSERVA'!I1468="","",IF('TD OBSERVA'!I1468="(en blanco)","",'TD OBSERVA'!I1468))</f>
        <v/>
      </c>
      <c r="J1466" s="27" t="str">
        <f>IF('TD OBSERVA'!J1468="","",'TD OBSERVA'!J1468)</f>
        <v/>
      </c>
    </row>
    <row r="1467" spans="2:10" ht="16.8">
      <c r="B1467" s="27" t="str">
        <f>IF('TD OBSERVA'!B1469="","",'TD OBSERVA'!B1469)</f>
        <v/>
      </c>
      <c r="C1467" s="27" t="str">
        <f>IF('TD OBSERVA'!C1469="","",'TD OBSERVA'!C1469)</f>
        <v/>
      </c>
      <c r="D1467" s="27" t="str">
        <f>IF('TD OBSERVA'!D1469="","",'TD OBSERVA'!D1469)</f>
        <v/>
      </c>
      <c r="E1467" s="27" t="str">
        <f>IF('TD OBSERVA'!E1469="","",'TD OBSERVA'!E1469)</f>
        <v/>
      </c>
      <c r="F1467" s="27" t="str">
        <f>IF('TD OBSERVA'!F1469="","",'TD OBSERVA'!F1469)</f>
        <v/>
      </c>
      <c r="G1467" s="27" t="str">
        <f>IF('TD OBSERVA'!G1469="","",'TD OBSERVA'!G1469)</f>
        <v/>
      </c>
      <c r="H1467" s="27" t="str">
        <f>IF('TD OBSERVA'!H1469="","",'TD OBSERVA'!H1469)</f>
        <v/>
      </c>
      <c r="I1467" s="27" t="str">
        <f>IF('TD OBSERVA'!I1469="","",IF('TD OBSERVA'!I1469="(en blanco)","",'TD OBSERVA'!I1469))</f>
        <v/>
      </c>
      <c r="J1467" s="27" t="str">
        <f>IF('TD OBSERVA'!J1469="","",'TD OBSERVA'!J1469)</f>
        <v/>
      </c>
    </row>
    <row r="1468" spans="2:10" ht="16.8">
      <c r="B1468" s="27" t="str">
        <f>IF('TD OBSERVA'!B1470="","",'TD OBSERVA'!B1470)</f>
        <v/>
      </c>
      <c r="C1468" s="27" t="str">
        <f>IF('TD OBSERVA'!C1470="","",'TD OBSERVA'!C1470)</f>
        <v/>
      </c>
      <c r="D1468" s="27" t="str">
        <f>IF('TD OBSERVA'!D1470="","",'TD OBSERVA'!D1470)</f>
        <v/>
      </c>
      <c r="E1468" s="27" t="str">
        <f>IF('TD OBSERVA'!E1470="","",'TD OBSERVA'!E1470)</f>
        <v/>
      </c>
      <c r="F1468" s="27" t="str">
        <f>IF('TD OBSERVA'!F1470="","",'TD OBSERVA'!F1470)</f>
        <v/>
      </c>
      <c r="G1468" s="27" t="str">
        <f>IF('TD OBSERVA'!G1470="","",'TD OBSERVA'!G1470)</f>
        <v/>
      </c>
      <c r="H1468" s="27" t="str">
        <f>IF('TD OBSERVA'!H1470="","",'TD OBSERVA'!H1470)</f>
        <v/>
      </c>
      <c r="I1468" s="27" t="str">
        <f>IF('TD OBSERVA'!I1470="","",IF('TD OBSERVA'!I1470="(en blanco)","",'TD OBSERVA'!I1470))</f>
        <v/>
      </c>
      <c r="J1468" s="27" t="str">
        <f>IF('TD OBSERVA'!J1470="","",'TD OBSERVA'!J1470)</f>
        <v/>
      </c>
    </row>
    <row r="1469" spans="2:10" ht="16.8">
      <c r="B1469" s="27" t="str">
        <f>IF('TD OBSERVA'!B1471="","",'TD OBSERVA'!B1471)</f>
        <v/>
      </c>
      <c r="C1469" s="27" t="str">
        <f>IF('TD OBSERVA'!C1471="","",'TD OBSERVA'!C1471)</f>
        <v/>
      </c>
      <c r="D1469" s="27" t="str">
        <f>IF('TD OBSERVA'!D1471="","",'TD OBSERVA'!D1471)</f>
        <v/>
      </c>
      <c r="E1469" s="27" t="str">
        <f>IF('TD OBSERVA'!E1471="","",'TD OBSERVA'!E1471)</f>
        <v/>
      </c>
      <c r="F1469" s="27" t="str">
        <f>IF('TD OBSERVA'!F1471="","",'TD OBSERVA'!F1471)</f>
        <v/>
      </c>
      <c r="G1469" s="27" t="str">
        <f>IF('TD OBSERVA'!G1471="","",'TD OBSERVA'!G1471)</f>
        <v/>
      </c>
      <c r="H1469" s="27" t="str">
        <f>IF('TD OBSERVA'!H1471="","",'TD OBSERVA'!H1471)</f>
        <v/>
      </c>
      <c r="I1469" s="27" t="str">
        <f>IF('TD OBSERVA'!I1471="","",IF('TD OBSERVA'!I1471="(en blanco)","",'TD OBSERVA'!I1471))</f>
        <v/>
      </c>
      <c r="J1469" s="27" t="str">
        <f>IF('TD OBSERVA'!J1471="","",'TD OBSERVA'!J1471)</f>
        <v/>
      </c>
    </row>
    <row r="1470" spans="2:10" ht="16.8">
      <c r="B1470" s="27" t="str">
        <f>IF('TD OBSERVA'!B1472="","",'TD OBSERVA'!B1472)</f>
        <v/>
      </c>
      <c r="C1470" s="27" t="str">
        <f>IF('TD OBSERVA'!C1472="","",'TD OBSERVA'!C1472)</f>
        <v/>
      </c>
      <c r="D1470" s="27" t="str">
        <f>IF('TD OBSERVA'!D1472="","",'TD OBSERVA'!D1472)</f>
        <v/>
      </c>
      <c r="E1470" s="27" t="str">
        <f>IF('TD OBSERVA'!E1472="","",'TD OBSERVA'!E1472)</f>
        <v/>
      </c>
      <c r="F1470" s="27" t="str">
        <f>IF('TD OBSERVA'!F1472="","",'TD OBSERVA'!F1472)</f>
        <v/>
      </c>
      <c r="G1470" s="27" t="str">
        <f>IF('TD OBSERVA'!G1472="","",'TD OBSERVA'!G1472)</f>
        <v/>
      </c>
      <c r="H1470" s="27" t="str">
        <f>IF('TD OBSERVA'!H1472="","",'TD OBSERVA'!H1472)</f>
        <v/>
      </c>
      <c r="I1470" s="27" t="str">
        <f>IF('TD OBSERVA'!I1472="","",IF('TD OBSERVA'!I1472="(en blanco)","",'TD OBSERVA'!I1472))</f>
        <v/>
      </c>
      <c r="J1470" s="27" t="str">
        <f>IF('TD OBSERVA'!J1472="","",'TD OBSERVA'!J1472)</f>
        <v/>
      </c>
    </row>
    <row r="1471" spans="2:10" ht="16.8">
      <c r="B1471" s="27" t="str">
        <f>IF('TD OBSERVA'!B1473="","",'TD OBSERVA'!B1473)</f>
        <v/>
      </c>
      <c r="C1471" s="27" t="str">
        <f>IF('TD OBSERVA'!C1473="","",'TD OBSERVA'!C1473)</f>
        <v/>
      </c>
      <c r="D1471" s="27" t="str">
        <f>IF('TD OBSERVA'!D1473="","",'TD OBSERVA'!D1473)</f>
        <v/>
      </c>
      <c r="E1471" s="27" t="str">
        <f>IF('TD OBSERVA'!E1473="","",'TD OBSERVA'!E1473)</f>
        <v/>
      </c>
      <c r="F1471" s="27" t="str">
        <f>IF('TD OBSERVA'!F1473="","",'TD OBSERVA'!F1473)</f>
        <v/>
      </c>
      <c r="G1471" s="27" t="str">
        <f>IF('TD OBSERVA'!G1473="","",'TD OBSERVA'!G1473)</f>
        <v/>
      </c>
      <c r="H1471" s="27" t="str">
        <f>IF('TD OBSERVA'!H1473="","",'TD OBSERVA'!H1473)</f>
        <v/>
      </c>
      <c r="I1471" s="27" t="str">
        <f>IF('TD OBSERVA'!I1473="","",IF('TD OBSERVA'!I1473="(en blanco)","",'TD OBSERVA'!I1473))</f>
        <v/>
      </c>
      <c r="J1471" s="27" t="str">
        <f>IF('TD OBSERVA'!J1473="","",'TD OBSERVA'!J1473)</f>
        <v/>
      </c>
    </row>
    <row r="1472" spans="2:10" ht="16.8">
      <c r="B1472" s="27" t="str">
        <f>IF('TD OBSERVA'!B1474="","",'TD OBSERVA'!B1474)</f>
        <v/>
      </c>
      <c r="C1472" s="27" t="str">
        <f>IF('TD OBSERVA'!C1474="","",'TD OBSERVA'!C1474)</f>
        <v/>
      </c>
      <c r="D1472" s="27" t="str">
        <f>IF('TD OBSERVA'!D1474="","",'TD OBSERVA'!D1474)</f>
        <v/>
      </c>
      <c r="E1472" s="27" t="str">
        <f>IF('TD OBSERVA'!E1474="","",'TD OBSERVA'!E1474)</f>
        <v/>
      </c>
      <c r="F1472" s="27" t="str">
        <f>IF('TD OBSERVA'!F1474="","",'TD OBSERVA'!F1474)</f>
        <v/>
      </c>
      <c r="G1472" s="27" t="str">
        <f>IF('TD OBSERVA'!G1474="","",'TD OBSERVA'!G1474)</f>
        <v/>
      </c>
      <c r="H1472" s="27" t="str">
        <f>IF('TD OBSERVA'!H1474="","",'TD OBSERVA'!H1474)</f>
        <v/>
      </c>
      <c r="I1472" s="27" t="str">
        <f>IF('TD OBSERVA'!I1474="","",IF('TD OBSERVA'!I1474="(en blanco)","",'TD OBSERVA'!I1474))</f>
        <v/>
      </c>
      <c r="J1472" s="27" t="str">
        <f>IF('TD OBSERVA'!J1474="","",'TD OBSERVA'!J1474)</f>
        <v/>
      </c>
    </row>
    <row r="1473" spans="2:10" ht="16.8">
      <c r="B1473" s="27" t="str">
        <f>IF('TD OBSERVA'!B1475="","",'TD OBSERVA'!B1475)</f>
        <v/>
      </c>
      <c r="C1473" s="27" t="str">
        <f>IF('TD OBSERVA'!C1475="","",'TD OBSERVA'!C1475)</f>
        <v/>
      </c>
      <c r="D1473" s="27" t="str">
        <f>IF('TD OBSERVA'!D1475="","",'TD OBSERVA'!D1475)</f>
        <v/>
      </c>
      <c r="E1473" s="27" t="str">
        <f>IF('TD OBSERVA'!E1475="","",'TD OBSERVA'!E1475)</f>
        <v/>
      </c>
      <c r="F1473" s="27" t="str">
        <f>IF('TD OBSERVA'!F1475="","",'TD OBSERVA'!F1475)</f>
        <v/>
      </c>
      <c r="G1473" s="27" t="str">
        <f>IF('TD OBSERVA'!G1475="","",'TD OBSERVA'!G1475)</f>
        <v/>
      </c>
      <c r="H1473" s="27" t="str">
        <f>IF('TD OBSERVA'!H1475="","",'TD OBSERVA'!H1475)</f>
        <v/>
      </c>
      <c r="I1473" s="27" t="str">
        <f>IF('TD OBSERVA'!I1475="","",IF('TD OBSERVA'!I1475="(en blanco)","",'TD OBSERVA'!I1475))</f>
        <v/>
      </c>
      <c r="J1473" s="27" t="str">
        <f>IF('TD OBSERVA'!J1475="","",'TD OBSERVA'!J1475)</f>
        <v/>
      </c>
    </row>
    <row r="1474" spans="2:10" ht="16.8">
      <c r="B1474" s="27" t="str">
        <f>IF('TD OBSERVA'!B1476="","",'TD OBSERVA'!B1476)</f>
        <v/>
      </c>
      <c r="C1474" s="27" t="str">
        <f>IF('TD OBSERVA'!C1476="","",'TD OBSERVA'!C1476)</f>
        <v/>
      </c>
      <c r="D1474" s="27" t="str">
        <f>IF('TD OBSERVA'!D1476="","",'TD OBSERVA'!D1476)</f>
        <v/>
      </c>
      <c r="E1474" s="27" t="str">
        <f>IF('TD OBSERVA'!E1476="","",'TD OBSERVA'!E1476)</f>
        <v/>
      </c>
      <c r="F1474" s="27" t="str">
        <f>IF('TD OBSERVA'!F1476="","",'TD OBSERVA'!F1476)</f>
        <v/>
      </c>
      <c r="G1474" s="27" t="str">
        <f>IF('TD OBSERVA'!G1476="","",'TD OBSERVA'!G1476)</f>
        <v/>
      </c>
      <c r="H1474" s="27" t="str">
        <f>IF('TD OBSERVA'!H1476="","",'TD OBSERVA'!H1476)</f>
        <v/>
      </c>
      <c r="I1474" s="27" t="str">
        <f>IF('TD OBSERVA'!I1476="","",IF('TD OBSERVA'!I1476="(en blanco)","",'TD OBSERVA'!I1476))</f>
        <v/>
      </c>
      <c r="J1474" s="27" t="str">
        <f>IF('TD OBSERVA'!J1476="","",'TD OBSERVA'!J1476)</f>
        <v/>
      </c>
    </row>
    <row r="1475" spans="2:10" ht="16.8">
      <c r="B1475" s="27" t="str">
        <f>IF('TD OBSERVA'!B1477="","",'TD OBSERVA'!B1477)</f>
        <v/>
      </c>
      <c r="C1475" s="27" t="str">
        <f>IF('TD OBSERVA'!C1477="","",'TD OBSERVA'!C1477)</f>
        <v/>
      </c>
      <c r="D1475" s="27" t="str">
        <f>IF('TD OBSERVA'!D1477="","",'TD OBSERVA'!D1477)</f>
        <v/>
      </c>
      <c r="E1475" s="27" t="str">
        <f>IF('TD OBSERVA'!E1477="","",'TD OBSERVA'!E1477)</f>
        <v/>
      </c>
      <c r="F1475" s="27" t="str">
        <f>IF('TD OBSERVA'!F1477="","",'TD OBSERVA'!F1477)</f>
        <v/>
      </c>
      <c r="G1475" s="27" t="str">
        <f>IF('TD OBSERVA'!G1477="","",'TD OBSERVA'!G1477)</f>
        <v/>
      </c>
      <c r="H1475" s="27" t="str">
        <f>IF('TD OBSERVA'!H1477="","",'TD OBSERVA'!H1477)</f>
        <v/>
      </c>
      <c r="I1475" s="27" t="str">
        <f>IF('TD OBSERVA'!I1477="","",IF('TD OBSERVA'!I1477="(en blanco)","",'TD OBSERVA'!I1477))</f>
        <v/>
      </c>
      <c r="J1475" s="27" t="str">
        <f>IF('TD OBSERVA'!J1477="","",'TD OBSERVA'!J1477)</f>
        <v/>
      </c>
    </row>
    <row r="1476" spans="2:10" ht="16.8">
      <c r="B1476" s="27" t="str">
        <f>IF('TD OBSERVA'!B1478="","",'TD OBSERVA'!B1478)</f>
        <v/>
      </c>
      <c r="C1476" s="27" t="str">
        <f>IF('TD OBSERVA'!C1478="","",'TD OBSERVA'!C1478)</f>
        <v/>
      </c>
      <c r="D1476" s="27" t="str">
        <f>IF('TD OBSERVA'!D1478="","",'TD OBSERVA'!D1478)</f>
        <v/>
      </c>
      <c r="E1476" s="27" t="str">
        <f>IF('TD OBSERVA'!E1478="","",'TD OBSERVA'!E1478)</f>
        <v/>
      </c>
      <c r="F1476" s="27" t="str">
        <f>IF('TD OBSERVA'!F1478="","",'TD OBSERVA'!F1478)</f>
        <v/>
      </c>
      <c r="G1476" s="27" t="str">
        <f>IF('TD OBSERVA'!G1478="","",'TD OBSERVA'!G1478)</f>
        <v/>
      </c>
      <c r="H1476" s="27" t="str">
        <f>IF('TD OBSERVA'!H1478="","",'TD OBSERVA'!H1478)</f>
        <v/>
      </c>
      <c r="I1476" s="27" t="str">
        <f>IF('TD OBSERVA'!I1478="","",IF('TD OBSERVA'!I1478="(en blanco)","",'TD OBSERVA'!I1478))</f>
        <v/>
      </c>
      <c r="J1476" s="27" t="str">
        <f>IF('TD OBSERVA'!J1478="","",'TD OBSERVA'!J1478)</f>
        <v/>
      </c>
    </row>
    <row r="1477" spans="2:10" ht="16.8">
      <c r="B1477" s="27" t="str">
        <f>IF('TD OBSERVA'!B1479="","",'TD OBSERVA'!B1479)</f>
        <v/>
      </c>
      <c r="C1477" s="27" t="str">
        <f>IF('TD OBSERVA'!C1479="","",'TD OBSERVA'!C1479)</f>
        <v/>
      </c>
      <c r="D1477" s="27" t="str">
        <f>IF('TD OBSERVA'!D1479="","",'TD OBSERVA'!D1479)</f>
        <v/>
      </c>
      <c r="E1477" s="27" t="str">
        <f>IF('TD OBSERVA'!E1479="","",'TD OBSERVA'!E1479)</f>
        <v/>
      </c>
      <c r="F1477" s="27" t="str">
        <f>IF('TD OBSERVA'!F1479="","",'TD OBSERVA'!F1479)</f>
        <v/>
      </c>
      <c r="G1477" s="27" t="str">
        <f>IF('TD OBSERVA'!G1479="","",'TD OBSERVA'!G1479)</f>
        <v/>
      </c>
      <c r="H1477" s="27" t="str">
        <f>IF('TD OBSERVA'!H1479="","",'TD OBSERVA'!H1479)</f>
        <v/>
      </c>
      <c r="I1477" s="27" t="str">
        <f>IF('TD OBSERVA'!I1479="","",IF('TD OBSERVA'!I1479="(en blanco)","",'TD OBSERVA'!I1479))</f>
        <v/>
      </c>
      <c r="J1477" s="27" t="str">
        <f>IF('TD OBSERVA'!J1479="","",'TD OBSERVA'!J1479)</f>
        <v/>
      </c>
    </row>
    <row r="1478" spans="2:10" ht="16.8">
      <c r="B1478" s="27" t="str">
        <f>IF('TD OBSERVA'!B1480="","",'TD OBSERVA'!B1480)</f>
        <v/>
      </c>
      <c r="C1478" s="27" t="str">
        <f>IF('TD OBSERVA'!C1480="","",'TD OBSERVA'!C1480)</f>
        <v/>
      </c>
      <c r="D1478" s="27" t="str">
        <f>IF('TD OBSERVA'!D1480="","",'TD OBSERVA'!D1480)</f>
        <v/>
      </c>
      <c r="E1478" s="27" t="str">
        <f>IF('TD OBSERVA'!E1480="","",'TD OBSERVA'!E1480)</f>
        <v/>
      </c>
      <c r="F1478" s="27" t="str">
        <f>IF('TD OBSERVA'!F1480="","",'TD OBSERVA'!F1480)</f>
        <v/>
      </c>
      <c r="G1478" s="27" t="str">
        <f>IF('TD OBSERVA'!G1480="","",'TD OBSERVA'!G1480)</f>
        <v/>
      </c>
      <c r="H1478" s="27" t="str">
        <f>IF('TD OBSERVA'!H1480="","",'TD OBSERVA'!H1480)</f>
        <v/>
      </c>
      <c r="I1478" s="27" t="str">
        <f>IF('TD OBSERVA'!I1480="","",IF('TD OBSERVA'!I1480="(en blanco)","",'TD OBSERVA'!I1480))</f>
        <v/>
      </c>
      <c r="J1478" s="27" t="str">
        <f>IF('TD OBSERVA'!J1480="","",'TD OBSERVA'!J1480)</f>
        <v/>
      </c>
    </row>
    <row r="1479" spans="2:10" ht="16.8">
      <c r="B1479" s="27" t="str">
        <f>IF('TD OBSERVA'!B1481="","",'TD OBSERVA'!B1481)</f>
        <v/>
      </c>
      <c r="C1479" s="27" t="str">
        <f>IF('TD OBSERVA'!C1481="","",'TD OBSERVA'!C1481)</f>
        <v/>
      </c>
      <c r="D1479" s="27" t="str">
        <f>IF('TD OBSERVA'!D1481="","",'TD OBSERVA'!D1481)</f>
        <v/>
      </c>
      <c r="E1479" s="27" t="str">
        <f>IF('TD OBSERVA'!E1481="","",'TD OBSERVA'!E1481)</f>
        <v/>
      </c>
      <c r="F1479" s="27" t="str">
        <f>IF('TD OBSERVA'!F1481="","",'TD OBSERVA'!F1481)</f>
        <v/>
      </c>
      <c r="G1479" s="27" t="str">
        <f>IF('TD OBSERVA'!G1481="","",'TD OBSERVA'!G1481)</f>
        <v/>
      </c>
      <c r="H1479" s="27" t="str">
        <f>IF('TD OBSERVA'!H1481="","",'TD OBSERVA'!H1481)</f>
        <v/>
      </c>
      <c r="I1479" s="27" t="str">
        <f>IF('TD OBSERVA'!I1481="","",IF('TD OBSERVA'!I1481="(en blanco)","",'TD OBSERVA'!I1481))</f>
        <v/>
      </c>
      <c r="J1479" s="27" t="str">
        <f>IF('TD OBSERVA'!J1481="","",'TD OBSERVA'!J1481)</f>
        <v/>
      </c>
    </row>
    <row r="1480" spans="2:10" ht="16.8">
      <c r="B1480" s="27" t="str">
        <f>IF('TD OBSERVA'!B1482="","",'TD OBSERVA'!B1482)</f>
        <v/>
      </c>
      <c r="C1480" s="27" t="str">
        <f>IF('TD OBSERVA'!C1482="","",'TD OBSERVA'!C1482)</f>
        <v/>
      </c>
      <c r="D1480" s="27" t="str">
        <f>IF('TD OBSERVA'!D1482="","",'TD OBSERVA'!D1482)</f>
        <v/>
      </c>
      <c r="E1480" s="27" t="str">
        <f>IF('TD OBSERVA'!E1482="","",'TD OBSERVA'!E1482)</f>
        <v/>
      </c>
      <c r="F1480" s="27" t="str">
        <f>IF('TD OBSERVA'!F1482="","",'TD OBSERVA'!F1482)</f>
        <v/>
      </c>
      <c r="G1480" s="27" t="str">
        <f>IF('TD OBSERVA'!G1482="","",'TD OBSERVA'!G1482)</f>
        <v/>
      </c>
      <c r="H1480" s="27" t="str">
        <f>IF('TD OBSERVA'!H1482="","",'TD OBSERVA'!H1482)</f>
        <v/>
      </c>
      <c r="I1480" s="27" t="str">
        <f>IF('TD OBSERVA'!I1482="","",IF('TD OBSERVA'!I1482="(en blanco)","",'TD OBSERVA'!I1482))</f>
        <v/>
      </c>
      <c r="J1480" s="27" t="str">
        <f>IF('TD OBSERVA'!J1482="","",'TD OBSERVA'!J1482)</f>
        <v/>
      </c>
    </row>
    <row r="1481" spans="2:10" ht="16.8">
      <c r="B1481" s="27" t="str">
        <f>IF('TD OBSERVA'!B1483="","",'TD OBSERVA'!B1483)</f>
        <v/>
      </c>
      <c r="C1481" s="27" t="str">
        <f>IF('TD OBSERVA'!C1483="","",'TD OBSERVA'!C1483)</f>
        <v/>
      </c>
      <c r="D1481" s="27" t="str">
        <f>IF('TD OBSERVA'!D1483="","",'TD OBSERVA'!D1483)</f>
        <v/>
      </c>
      <c r="E1481" s="27" t="str">
        <f>IF('TD OBSERVA'!E1483="","",'TD OBSERVA'!E1483)</f>
        <v/>
      </c>
      <c r="F1481" s="27" t="str">
        <f>IF('TD OBSERVA'!F1483="","",'TD OBSERVA'!F1483)</f>
        <v/>
      </c>
      <c r="G1481" s="27" t="str">
        <f>IF('TD OBSERVA'!G1483="","",'TD OBSERVA'!G1483)</f>
        <v/>
      </c>
      <c r="H1481" s="27" t="str">
        <f>IF('TD OBSERVA'!H1483="","",'TD OBSERVA'!H1483)</f>
        <v/>
      </c>
      <c r="I1481" s="27" t="str">
        <f>IF('TD OBSERVA'!I1483="","",IF('TD OBSERVA'!I1483="(en blanco)","",'TD OBSERVA'!I1483))</f>
        <v/>
      </c>
      <c r="J1481" s="27" t="str">
        <f>IF('TD OBSERVA'!J1483="","",'TD OBSERVA'!J1483)</f>
        <v/>
      </c>
    </row>
    <row r="1482" spans="2:10" ht="16.8">
      <c r="B1482" s="27" t="str">
        <f>IF('TD OBSERVA'!B1484="","",'TD OBSERVA'!B1484)</f>
        <v/>
      </c>
      <c r="C1482" s="27" t="str">
        <f>IF('TD OBSERVA'!C1484="","",'TD OBSERVA'!C1484)</f>
        <v/>
      </c>
      <c r="D1482" s="27" t="str">
        <f>IF('TD OBSERVA'!D1484="","",'TD OBSERVA'!D1484)</f>
        <v/>
      </c>
      <c r="E1482" s="27" t="str">
        <f>IF('TD OBSERVA'!E1484="","",'TD OBSERVA'!E1484)</f>
        <v/>
      </c>
      <c r="F1482" s="27" t="str">
        <f>IF('TD OBSERVA'!F1484="","",'TD OBSERVA'!F1484)</f>
        <v/>
      </c>
      <c r="G1482" s="27" t="str">
        <f>IF('TD OBSERVA'!G1484="","",'TD OBSERVA'!G1484)</f>
        <v/>
      </c>
      <c r="H1482" s="27" t="str">
        <f>IF('TD OBSERVA'!H1484="","",'TD OBSERVA'!H1484)</f>
        <v/>
      </c>
      <c r="I1482" s="27" t="str">
        <f>IF('TD OBSERVA'!I1484="","",IF('TD OBSERVA'!I1484="(en blanco)","",'TD OBSERVA'!I1484))</f>
        <v/>
      </c>
      <c r="J1482" s="27" t="str">
        <f>IF('TD OBSERVA'!J1484="","",'TD OBSERVA'!J1484)</f>
        <v/>
      </c>
    </row>
    <row r="1483" spans="2:10" ht="16.8">
      <c r="B1483" s="27" t="str">
        <f>IF('TD OBSERVA'!B1485="","",'TD OBSERVA'!B1485)</f>
        <v/>
      </c>
      <c r="C1483" s="27" t="str">
        <f>IF('TD OBSERVA'!C1485="","",'TD OBSERVA'!C1485)</f>
        <v/>
      </c>
      <c r="D1483" s="27" t="str">
        <f>IF('TD OBSERVA'!D1485="","",'TD OBSERVA'!D1485)</f>
        <v/>
      </c>
      <c r="E1483" s="27" t="str">
        <f>IF('TD OBSERVA'!E1485="","",'TD OBSERVA'!E1485)</f>
        <v/>
      </c>
      <c r="F1483" s="27" t="str">
        <f>IF('TD OBSERVA'!F1485="","",'TD OBSERVA'!F1485)</f>
        <v/>
      </c>
      <c r="G1483" s="27" t="str">
        <f>IF('TD OBSERVA'!G1485="","",'TD OBSERVA'!G1485)</f>
        <v/>
      </c>
      <c r="H1483" s="27" t="str">
        <f>IF('TD OBSERVA'!H1485="","",'TD OBSERVA'!H1485)</f>
        <v/>
      </c>
      <c r="I1483" s="27" t="str">
        <f>IF('TD OBSERVA'!I1485="","",IF('TD OBSERVA'!I1485="(en blanco)","",'TD OBSERVA'!I1485))</f>
        <v/>
      </c>
      <c r="J1483" s="27" t="str">
        <f>IF('TD OBSERVA'!J1485="","",'TD OBSERVA'!J1485)</f>
        <v/>
      </c>
    </row>
    <row r="1484" spans="2:10" ht="16.8">
      <c r="B1484" s="27" t="str">
        <f>IF('TD OBSERVA'!B1486="","",'TD OBSERVA'!B1486)</f>
        <v/>
      </c>
      <c r="C1484" s="27" t="str">
        <f>IF('TD OBSERVA'!C1486="","",'TD OBSERVA'!C1486)</f>
        <v/>
      </c>
      <c r="D1484" s="27" t="str">
        <f>IF('TD OBSERVA'!D1486="","",'TD OBSERVA'!D1486)</f>
        <v/>
      </c>
      <c r="E1484" s="27" t="str">
        <f>IF('TD OBSERVA'!E1486="","",'TD OBSERVA'!E1486)</f>
        <v/>
      </c>
      <c r="F1484" s="27" t="str">
        <f>IF('TD OBSERVA'!F1486="","",'TD OBSERVA'!F1486)</f>
        <v/>
      </c>
      <c r="G1484" s="27" t="str">
        <f>IF('TD OBSERVA'!G1486="","",'TD OBSERVA'!G1486)</f>
        <v/>
      </c>
      <c r="H1484" s="27" t="str">
        <f>IF('TD OBSERVA'!H1486="","",'TD OBSERVA'!H1486)</f>
        <v/>
      </c>
      <c r="I1484" s="27" t="str">
        <f>IF('TD OBSERVA'!I1486="","",IF('TD OBSERVA'!I1486="(en blanco)","",'TD OBSERVA'!I1486))</f>
        <v/>
      </c>
      <c r="J1484" s="27" t="str">
        <f>IF('TD OBSERVA'!J1486="","",'TD OBSERVA'!J1486)</f>
        <v/>
      </c>
    </row>
    <row r="1485" spans="2:10" ht="16.8">
      <c r="B1485" s="27" t="str">
        <f>IF('TD OBSERVA'!B1487="","",'TD OBSERVA'!B1487)</f>
        <v/>
      </c>
      <c r="C1485" s="27" t="str">
        <f>IF('TD OBSERVA'!C1487="","",'TD OBSERVA'!C1487)</f>
        <v/>
      </c>
      <c r="D1485" s="27" t="str">
        <f>IF('TD OBSERVA'!D1487="","",'TD OBSERVA'!D1487)</f>
        <v/>
      </c>
      <c r="E1485" s="27" t="str">
        <f>IF('TD OBSERVA'!E1487="","",'TD OBSERVA'!E1487)</f>
        <v/>
      </c>
      <c r="F1485" s="27" t="str">
        <f>IF('TD OBSERVA'!F1487="","",'TD OBSERVA'!F1487)</f>
        <v/>
      </c>
      <c r="G1485" s="27" t="str">
        <f>IF('TD OBSERVA'!G1487="","",'TD OBSERVA'!G1487)</f>
        <v/>
      </c>
      <c r="H1485" s="27" t="str">
        <f>IF('TD OBSERVA'!H1487="","",'TD OBSERVA'!H1487)</f>
        <v/>
      </c>
      <c r="I1485" s="27" t="str">
        <f>IF('TD OBSERVA'!I1487="","",IF('TD OBSERVA'!I1487="(en blanco)","",'TD OBSERVA'!I1487))</f>
        <v/>
      </c>
      <c r="J1485" s="27" t="str">
        <f>IF('TD OBSERVA'!J1487="","",'TD OBSERVA'!J1487)</f>
        <v/>
      </c>
    </row>
    <row r="1486" spans="2:10" ht="16.8">
      <c r="B1486" s="27" t="str">
        <f>IF('TD OBSERVA'!B1488="","",'TD OBSERVA'!B1488)</f>
        <v/>
      </c>
      <c r="C1486" s="27" t="str">
        <f>IF('TD OBSERVA'!C1488="","",'TD OBSERVA'!C1488)</f>
        <v/>
      </c>
      <c r="D1486" s="27" t="str">
        <f>IF('TD OBSERVA'!D1488="","",'TD OBSERVA'!D1488)</f>
        <v/>
      </c>
      <c r="E1486" s="27" t="str">
        <f>IF('TD OBSERVA'!E1488="","",'TD OBSERVA'!E1488)</f>
        <v/>
      </c>
      <c r="F1486" s="27" t="str">
        <f>IF('TD OBSERVA'!F1488="","",'TD OBSERVA'!F1488)</f>
        <v/>
      </c>
      <c r="G1486" s="27" t="str">
        <f>IF('TD OBSERVA'!G1488="","",'TD OBSERVA'!G1488)</f>
        <v/>
      </c>
      <c r="H1486" s="27" t="str">
        <f>IF('TD OBSERVA'!H1488="","",'TD OBSERVA'!H1488)</f>
        <v/>
      </c>
      <c r="I1486" s="27" t="str">
        <f>IF('TD OBSERVA'!I1488="","",IF('TD OBSERVA'!I1488="(en blanco)","",'TD OBSERVA'!I1488))</f>
        <v/>
      </c>
      <c r="J1486" s="27" t="str">
        <f>IF('TD OBSERVA'!J1488="","",'TD OBSERVA'!J1488)</f>
        <v/>
      </c>
    </row>
    <row r="1487" spans="2:10" ht="16.8">
      <c r="B1487" s="27" t="str">
        <f>IF('TD OBSERVA'!B1489="","",'TD OBSERVA'!B1489)</f>
        <v/>
      </c>
      <c r="C1487" s="27" t="str">
        <f>IF('TD OBSERVA'!C1489="","",'TD OBSERVA'!C1489)</f>
        <v/>
      </c>
      <c r="D1487" s="27" t="str">
        <f>IF('TD OBSERVA'!D1489="","",'TD OBSERVA'!D1489)</f>
        <v/>
      </c>
      <c r="E1487" s="27" t="str">
        <f>IF('TD OBSERVA'!E1489="","",'TD OBSERVA'!E1489)</f>
        <v/>
      </c>
      <c r="F1487" s="27" t="str">
        <f>IF('TD OBSERVA'!F1489="","",'TD OBSERVA'!F1489)</f>
        <v/>
      </c>
      <c r="G1487" s="27" t="str">
        <f>IF('TD OBSERVA'!G1489="","",'TD OBSERVA'!G1489)</f>
        <v/>
      </c>
      <c r="H1487" s="27" t="str">
        <f>IF('TD OBSERVA'!H1489="","",'TD OBSERVA'!H1489)</f>
        <v/>
      </c>
      <c r="I1487" s="27" t="str">
        <f>IF('TD OBSERVA'!I1489="","",IF('TD OBSERVA'!I1489="(en blanco)","",'TD OBSERVA'!I1489))</f>
        <v/>
      </c>
      <c r="J1487" s="27" t="str">
        <f>IF('TD OBSERVA'!J1489="","",'TD OBSERVA'!J1489)</f>
        <v/>
      </c>
    </row>
    <row r="1488" spans="2:10" ht="16.8">
      <c r="B1488" s="27" t="str">
        <f>IF('TD OBSERVA'!B1490="","",'TD OBSERVA'!B1490)</f>
        <v/>
      </c>
      <c r="C1488" s="27" t="str">
        <f>IF('TD OBSERVA'!C1490="","",'TD OBSERVA'!C1490)</f>
        <v/>
      </c>
      <c r="D1488" s="27" t="str">
        <f>IF('TD OBSERVA'!D1490="","",'TD OBSERVA'!D1490)</f>
        <v/>
      </c>
      <c r="E1488" s="27" t="str">
        <f>IF('TD OBSERVA'!E1490="","",'TD OBSERVA'!E1490)</f>
        <v/>
      </c>
      <c r="F1488" s="27" t="str">
        <f>IF('TD OBSERVA'!F1490="","",'TD OBSERVA'!F1490)</f>
        <v/>
      </c>
      <c r="G1488" s="27" t="str">
        <f>IF('TD OBSERVA'!G1490="","",'TD OBSERVA'!G1490)</f>
        <v/>
      </c>
      <c r="H1488" s="27" t="str">
        <f>IF('TD OBSERVA'!H1490="","",'TD OBSERVA'!H1490)</f>
        <v/>
      </c>
      <c r="I1488" s="27" t="str">
        <f>IF('TD OBSERVA'!I1490="","",IF('TD OBSERVA'!I1490="(en blanco)","",'TD OBSERVA'!I1490))</f>
        <v/>
      </c>
      <c r="J1488" s="27" t="str">
        <f>IF('TD OBSERVA'!J1490="","",'TD OBSERVA'!J1490)</f>
        <v/>
      </c>
    </row>
    <row r="1489" spans="2:10" ht="16.8">
      <c r="B1489" s="27" t="str">
        <f>IF('TD OBSERVA'!B1491="","",'TD OBSERVA'!B1491)</f>
        <v/>
      </c>
      <c r="C1489" s="27" t="str">
        <f>IF('TD OBSERVA'!C1491="","",'TD OBSERVA'!C1491)</f>
        <v/>
      </c>
      <c r="D1489" s="27" t="str">
        <f>IF('TD OBSERVA'!D1491="","",'TD OBSERVA'!D1491)</f>
        <v/>
      </c>
      <c r="E1489" s="27" t="str">
        <f>IF('TD OBSERVA'!E1491="","",'TD OBSERVA'!E1491)</f>
        <v/>
      </c>
      <c r="F1489" s="27" t="str">
        <f>IF('TD OBSERVA'!F1491="","",'TD OBSERVA'!F1491)</f>
        <v/>
      </c>
      <c r="G1489" s="27" t="str">
        <f>IF('TD OBSERVA'!G1491="","",'TD OBSERVA'!G1491)</f>
        <v/>
      </c>
      <c r="H1489" s="27" t="str">
        <f>IF('TD OBSERVA'!H1491="","",'TD OBSERVA'!H1491)</f>
        <v/>
      </c>
      <c r="I1489" s="27" t="str">
        <f>IF('TD OBSERVA'!I1491="","",IF('TD OBSERVA'!I1491="(en blanco)","",'TD OBSERVA'!I1491))</f>
        <v/>
      </c>
      <c r="J1489" s="27" t="str">
        <f>IF('TD OBSERVA'!J1491="","",'TD OBSERVA'!J1491)</f>
        <v/>
      </c>
    </row>
    <row r="1490" spans="2:10" ht="16.8">
      <c r="B1490" s="27" t="str">
        <f>IF('TD OBSERVA'!B1492="","",'TD OBSERVA'!B1492)</f>
        <v/>
      </c>
      <c r="C1490" s="27" t="str">
        <f>IF('TD OBSERVA'!C1492="","",'TD OBSERVA'!C1492)</f>
        <v/>
      </c>
      <c r="D1490" s="27" t="str">
        <f>IF('TD OBSERVA'!D1492="","",'TD OBSERVA'!D1492)</f>
        <v/>
      </c>
      <c r="E1490" s="27" t="str">
        <f>IF('TD OBSERVA'!E1492="","",'TD OBSERVA'!E1492)</f>
        <v/>
      </c>
      <c r="F1490" s="27" t="str">
        <f>IF('TD OBSERVA'!F1492="","",'TD OBSERVA'!F1492)</f>
        <v/>
      </c>
      <c r="G1490" s="27" t="str">
        <f>IF('TD OBSERVA'!G1492="","",'TD OBSERVA'!G1492)</f>
        <v/>
      </c>
      <c r="H1490" s="27" t="str">
        <f>IF('TD OBSERVA'!H1492="","",'TD OBSERVA'!H1492)</f>
        <v/>
      </c>
      <c r="I1490" s="27" t="str">
        <f>IF('TD OBSERVA'!I1492="","",IF('TD OBSERVA'!I1492="(en blanco)","",'TD OBSERVA'!I1492))</f>
        <v/>
      </c>
      <c r="J1490" s="27" t="str">
        <f>IF('TD OBSERVA'!J1492="","",'TD OBSERVA'!J1492)</f>
        <v/>
      </c>
    </row>
    <row r="1491" spans="2:10" ht="16.8">
      <c r="B1491" s="27" t="str">
        <f>IF('TD OBSERVA'!B1493="","",'TD OBSERVA'!B1493)</f>
        <v/>
      </c>
      <c r="C1491" s="27" t="str">
        <f>IF('TD OBSERVA'!C1493="","",'TD OBSERVA'!C1493)</f>
        <v/>
      </c>
      <c r="D1491" s="27" t="str">
        <f>IF('TD OBSERVA'!D1493="","",'TD OBSERVA'!D1493)</f>
        <v/>
      </c>
      <c r="E1491" s="27" t="str">
        <f>IF('TD OBSERVA'!E1493="","",'TD OBSERVA'!E1493)</f>
        <v/>
      </c>
      <c r="F1491" s="27" t="str">
        <f>IF('TD OBSERVA'!F1493="","",'TD OBSERVA'!F1493)</f>
        <v/>
      </c>
      <c r="G1491" s="27" t="str">
        <f>IF('TD OBSERVA'!G1493="","",'TD OBSERVA'!G1493)</f>
        <v/>
      </c>
      <c r="H1491" s="27" t="str">
        <f>IF('TD OBSERVA'!H1493="","",'TD OBSERVA'!H1493)</f>
        <v/>
      </c>
      <c r="I1491" s="27" t="str">
        <f>IF('TD OBSERVA'!I1493="","",IF('TD OBSERVA'!I1493="(en blanco)","",'TD OBSERVA'!I1493))</f>
        <v/>
      </c>
      <c r="J1491" s="27" t="str">
        <f>IF('TD OBSERVA'!J1493="","",'TD OBSERVA'!J1493)</f>
        <v/>
      </c>
    </row>
    <row r="1492" spans="2:10" ht="16.8">
      <c r="B1492" s="27" t="str">
        <f>IF('TD OBSERVA'!B1494="","",'TD OBSERVA'!B1494)</f>
        <v/>
      </c>
      <c r="C1492" s="27" t="str">
        <f>IF('TD OBSERVA'!C1494="","",'TD OBSERVA'!C1494)</f>
        <v/>
      </c>
      <c r="D1492" s="27" t="str">
        <f>IF('TD OBSERVA'!D1494="","",'TD OBSERVA'!D1494)</f>
        <v/>
      </c>
      <c r="E1492" s="27" t="str">
        <f>IF('TD OBSERVA'!E1494="","",'TD OBSERVA'!E1494)</f>
        <v/>
      </c>
      <c r="F1492" s="27" t="str">
        <f>IF('TD OBSERVA'!F1494="","",'TD OBSERVA'!F1494)</f>
        <v/>
      </c>
      <c r="G1492" s="27" t="str">
        <f>IF('TD OBSERVA'!G1494="","",'TD OBSERVA'!G1494)</f>
        <v/>
      </c>
      <c r="H1492" s="27" t="str">
        <f>IF('TD OBSERVA'!H1494="","",'TD OBSERVA'!H1494)</f>
        <v/>
      </c>
      <c r="I1492" s="27" t="str">
        <f>IF('TD OBSERVA'!I1494="","",IF('TD OBSERVA'!I1494="(en blanco)","",'TD OBSERVA'!I1494))</f>
        <v/>
      </c>
      <c r="J1492" s="27" t="str">
        <f>IF('TD OBSERVA'!J1494="","",'TD OBSERVA'!J1494)</f>
        <v/>
      </c>
    </row>
    <row r="1493" spans="2:10" ht="16.8">
      <c r="B1493" s="27" t="str">
        <f>IF('TD OBSERVA'!B1495="","",'TD OBSERVA'!B1495)</f>
        <v/>
      </c>
      <c r="C1493" s="27" t="str">
        <f>IF('TD OBSERVA'!C1495="","",'TD OBSERVA'!C1495)</f>
        <v/>
      </c>
      <c r="D1493" s="27" t="str">
        <f>IF('TD OBSERVA'!D1495="","",'TD OBSERVA'!D1495)</f>
        <v/>
      </c>
      <c r="E1493" s="27" t="str">
        <f>IF('TD OBSERVA'!E1495="","",'TD OBSERVA'!E1495)</f>
        <v/>
      </c>
      <c r="F1493" s="27" t="str">
        <f>IF('TD OBSERVA'!F1495="","",'TD OBSERVA'!F1495)</f>
        <v/>
      </c>
      <c r="G1493" s="27" t="str">
        <f>IF('TD OBSERVA'!G1495="","",'TD OBSERVA'!G1495)</f>
        <v/>
      </c>
      <c r="H1493" s="27" t="str">
        <f>IF('TD OBSERVA'!H1495="","",'TD OBSERVA'!H1495)</f>
        <v/>
      </c>
      <c r="I1493" s="27" t="str">
        <f>IF('TD OBSERVA'!I1495="","",IF('TD OBSERVA'!I1495="(en blanco)","",'TD OBSERVA'!I1495))</f>
        <v/>
      </c>
      <c r="J1493" s="27" t="str">
        <f>IF('TD OBSERVA'!J1495="","",'TD OBSERVA'!J1495)</f>
        <v/>
      </c>
    </row>
    <row r="1494" spans="2:10" ht="16.8">
      <c r="B1494" s="27" t="str">
        <f>IF('TD OBSERVA'!B1496="","",'TD OBSERVA'!B1496)</f>
        <v/>
      </c>
      <c r="C1494" s="27" t="str">
        <f>IF('TD OBSERVA'!C1496="","",'TD OBSERVA'!C1496)</f>
        <v/>
      </c>
      <c r="D1494" s="27" t="str">
        <f>IF('TD OBSERVA'!D1496="","",'TD OBSERVA'!D1496)</f>
        <v/>
      </c>
      <c r="E1494" s="27" t="str">
        <f>IF('TD OBSERVA'!E1496="","",'TD OBSERVA'!E1496)</f>
        <v/>
      </c>
      <c r="F1494" s="27" t="str">
        <f>IF('TD OBSERVA'!F1496="","",'TD OBSERVA'!F1496)</f>
        <v/>
      </c>
      <c r="G1494" s="27" t="str">
        <f>IF('TD OBSERVA'!G1496="","",'TD OBSERVA'!G1496)</f>
        <v/>
      </c>
      <c r="H1494" s="27" t="str">
        <f>IF('TD OBSERVA'!H1496="","",'TD OBSERVA'!H1496)</f>
        <v/>
      </c>
      <c r="I1494" s="27" t="str">
        <f>IF('TD OBSERVA'!I1496="","",IF('TD OBSERVA'!I1496="(en blanco)","",'TD OBSERVA'!I1496))</f>
        <v/>
      </c>
      <c r="J1494" s="27" t="str">
        <f>IF('TD OBSERVA'!J1496="","",'TD OBSERVA'!J1496)</f>
        <v/>
      </c>
    </row>
    <row r="1495" spans="2:10" ht="16.8">
      <c r="B1495" s="27" t="str">
        <f>IF('TD OBSERVA'!B1497="","",'TD OBSERVA'!B1497)</f>
        <v/>
      </c>
      <c r="C1495" s="27" t="str">
        <f>IF('TD OBSERVA'!C1497="","",'TD OBSERVA'!C1497)</f>
        <v/>
      </c>
      <c r="D1495" s="27" t="str">
        <f>IF('TD OBSERVA'!D1497="","",'TD OBSERVA'!D1497)</f>
        <v/>
      </c>
      <c r="E1495" s="27" t="str">
        <f>IF('TD OBSERVA'!E1497="","",'TD OBSERVA'!E1497)</f>
        <v/>
      </c>
      <c r="F1495" s="27" t="str">
        <f>IF('TD OBSERVA'!F1497="","",'TD OBSERVA'!F1497)</f>
        <v/>
      </c>
      <c r="G1495" s="27" t="str">
        <f>IF('TD OBSERVA'!G1497="","",'TD OBSERVA'!G1497)</f>
        <v/>
      </c>
      <c r="H1495" s="27" t="str">
        <f>IF('TD OBSERVA'!H1497="","",'TD OBSERVA'!H1497)</f>
        <v/>
      </c>
      <c r="I1495" s="27" t="str">
        <f>IF('TD OBSERVA'!I1497="","",IF('TD OBSERVA'!I1497="(en blanco)","",'TD OBSERVA'!I1497))</f>
        <v/>
      </c>
      <c r="J1495" s="27" t="str">
        <f>IF('TD OBSERVA'!J1497="","",'TD OBSERVA'!J1497)</f>
        <v/>
      </c>
    </row>
    <row r="1496" spans="2:10" ht="16.8">
      <c r="B1496" s="27" t="str">
        <f>IF('TD OBSERVA'!B1498="","",'TD OBSERVA'!B1498)</f>
        <v/>
      </c>
      <c r="C1496" s="27" t="str">
        <f>IF('TD OBSERVA'!C1498="","",'TD OBSERVA'!C1498)</f>
        <v/>
      </c>
      <c r="D1496" s="27" t="str">
        <f>IF('TD OBSERVA'!D1498="","",'TD OBSERVA'!D1498)</f>
        <v/>
      </c>
      <c r="E1496" s="27" t="str">
        <f>IF('TD OBSERVA'!E1498="","",'TD OBSERVA'!E1498)</f>
        <v/>
      </c>
      <c r="F1496" s="27" t="str">
        <f>IF('TD OBSERVA'!F1498="","",'TD OBSERVA'!F1498)</f>
        <v/>
      </c>
      <c r="G1496" s="27" t="str">
        <f>IF('TD OBSERVA'!G1498="","",'TD OBSERVA'!G1498)</f>
        <v/>
      </c>
      <c r="H1496" s="27" t="str">
        <f>IF('TD OBSERVA'!H1498="","",'TD OBSERVA'!H1498)</f>
        <v/>
      </c>
      <c r="I1496" s="27" t="str">
        <f>IF('TD OBSERVA'!I1498="","",IF('TD OBSERVA'!I1498="(en blanco)","",'TD OBSERVA'!I1498))</f>
        <v/>
      </c>
      <c r="J1496" s="27" t="str">
        <f>IF('TD OBSERVA'!J1498="","",'TD OBSERVA'!J1498)</f>
        <v/>
      </c>
    </row>
    <row r="1497" spans="2:10" ht="16.8">
      <c r="B1497" s="27" t="str">
        <f>IF('TD OBSERVA'!B1499="","",'TD OBSERVA'!B1499)</f>
        <v/>
      </c>
      <c r="C1497" s="27" t="str">
        <f>IF('TD OBSERVA'!C1499="","",'TD OBSERVA'!C1499)</f>
        <v/>
      </c>
      <c r="D1497" s="27" t="str">
        <f>IF('TD OBSERVA'!D1499="","",'TD OBSERVA'!D1499)</f>
        <v/>
      </c>
      <c r="E1497" s="27" t="str">
        <f>IF('TD OBSERVA'!E1499="","",'TD OBSERVA'!E1499)</f>
        <v/>
      </c>
      <c r="F1497" s="27" t="str">
        <f>IF('TD OBSERVA'!F1499="","",'TD OBSERVA'!F1499)</f>
        <v/>
      </c>
      <c r="G1497" s="27" t="str">
        <f>IF('TD OBSERVA'!G1499="","",'TD OBSERVA'!G1499)</f>
        <v/>
      </c>
      <c r="H1497" s="27" t="str">
        <f>IF('TD OBSERVA'!H1499="","",'TD OBSERVA'!H1499)</f>
        <v/>
      </c>
      <c r="I1497" s="27" t="str">
        <f>IF('TD OBSERVA'!I1499="","",IF('TD OBSERVA'!I1499="(en blanco)","",'TD OBSERVA'!I1499))</f>
        <v/>
      </c>
      <c r="J1497" s="27" t="str">
        <f>IF('TD OBSERVA'!J1499="","",'TD OBSERVA'!J1499)</f>
        <v/>
      </c>
    </row>
    <row r="1498" spans="2:10" ht="16.8">
      <c r="B1498" s="27" t="str">
        <f>IF('TD OBSERVA'!B1500="","",'TD OBSERVA'!B1500)</f>
        <v/>
      </c>
      <c r="C1498" s="27" t="str">
        <f>IF('TD OBSERVA'!C1500="","",'TD OBSERVA'!C1500)</f>
        <v/>
      </c>
      <c r="D1498" s="27" t="str">
        <f>IF('TD OBSERVA'!D1500="","",'TD OBSERVA'!D1500)</f>
        <v/>
      </c>
      <c r="E1498" s="27" t="str">
        <f>IF('TD OBSERVA'!E1500="","",'TD OBSERVA'!E1500)</f>
        <v/>
      </c>
      <c r="F1498" s="27" t="str">
        <f>IF('TD OBSERVA'!F1500="","",'TD OBSERVA'!F1500)</f>
        <v/>
      </c>
      <c r="G1498" s="27" t="str">
        <f>IF('TD OBSERVA'!G1500="","",'TD OBSERVA'!G1500)</f>
        <v/>
      </c>
      <c r="H1498" s="27" t="str">
        <f>IF('TD OBSERVA'!H1500="","",'TD OBSERVA'!H1500)</f>
        <v/>
      </c>
      <c r="I1498" s="27" t="str">
        <f>IF('TD OBSERVA'!I1500="","",IF('TD OBSERVA'!I1500="(en blanco)","",'TD OBSERVA'!I1500))</f>
        <v/>
      </c>
      <c r="J1498" s="27" t="str">
        <f>IF('TD OBSERVA'!J1500="","",'TD OBSERVA'!J1500)</f>
        <v/>
      </c>
    </row>
    <row r="1499" spans="2:10" ht="16.8">
      <c r="B1499" s="27" t="str">
        <f>IF('TD OBSERVA'!B1501="","",'TD OBSERVA'!B1501)</f>
        <v/>
      </c>
      <c r="C1499" s="27" t="str">
        <f>IF('TD OBSERVA'!C1501="","",'TD OBSERVA'!C1501)</f>
        <v/>
      </c>
      <c r="D1499" s="27" t="str">
        <f>IF('TD OBSERVA'!D1501="","",'TD OBSERVA'!D1501)</f>
        <v/>
      </c>
      <c r="E1499" s="27" t="str">
        <f>IF('TD OBSERVA'!E1501="","",'TD OBSERVA'!E1501)</f>
        <v/>
      </c>
      <c r="F1499" s="27" t="str">
        <f>IF('TD OBSERVA'!F1501="","",'TD OBSERVA'!F1501)</f>
        <v/>
      </c>
      <c r="G1499" s="27" t="str">
        <f>IF('TD OBSERVA'!G1501="","",'TD OBSERVA'!G1501)</f>
        <v/>
      </c>
      <c r="H1499" s="27" t="str">
        <f>IF('TD OBSERVA'!H1501="","",'TD OBSERVA'!H1501)</f>
        <v/>
      </c>
      <c r="I1499" s="27" t="str">
        <f>IF('TD OBSERVA'!I1501="","",IF('TD OBSERVA'!I1501="(en blanco)","",'TD OBSERVA'!I1501))</f>
        <v/>
      </c>
      <c r="J1499" s="27" t="str">
        <f>IF('TD OBSERVA'!J1501="","",'TD OBSERVA'!J1501)</f>
        <v/>
      </c>
    </row>
    <row r="1500" spans="2:10" ht="16.8">
      <c r="B1500" s="27" t="str">
        <f>IF('TD OBSERVA'!B1502="","",'TD OBSERVA'!B1502)</f>
        <v/>
      </c>
      <c r="C1500" s="27" t="str">
        <f>IF('TD OBSERVA'!C1502="","",'TD OBSERVA'!C1502)</f>
        <v/>
      </c>
      <c r="D1500" s="27" t="str">
        <f>IF('TD OBSERVA'!D1502="","",'TD OBSERVA'!D1502)</f>
        <v/>
      </c>
      <c r="E1500" s="27" t="str">
        <f>IF('TD OBSERVA'!E1502="","",'TD OBSERVA'!E1502)</f>
        <v/>
      </c>
      <c r="F1500" s="27" t="str">
        <f>IF('TD OBSERVA'!F1502="","",'TD OBSERVA'!F1502)</f>
        <v/>
      </c>
      <c r="G1500" s="27" t="str">
        <f>IF('TD OBSERVA'!G1502="","",'TD OBSERVA'!G1502)</f>
        <v/>
      </c>
      <c r="H1500" s="27" t="str">
        <f>IF('TD OBSERVA'!H1502="","",'TD OBSERVA'!H1502)</f>
        <v/>
      </c>
      <c r="I1500" s="27" t="str">
        <f>IF('TD OBSERVA'!I1502="","",IF('TD OBSERVA'!I1502="(en blanco)","",'TD OBSERVA'!I1502))</f>
        <v/>
      </c>
      <c r="J1500" s="27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Y10003"/>
  <sheetViews>
    <sheetView topLeftCell="D1" zoomScale="72" zoomScaleNormal="72" workbookViewId="0">
      <selection activeCell="K32" sqref="K32"/>
    </sheetView>
  </sheetViews>
  <sheetFormatPr baseColWidth="10" defaultRowHeight="13.8"/>
  <cols>
    <col min="1" max="1" width="1.69921875" customWidth="1"/>
    <col min="2" max="2" width="36.19921875" bestFit="1" customWidth="1"/>
    <col min="3" max="3" width="124.19921875" customWidth="1"/>
    <col min="4" max="4" width="39.3984375" bestFit="1" customWidth="1"/>
    <col min="5" max="5" width="2.09765625" customWidth="1"/>
    <col min="6" max="6" width="47.69921875" bestFit="1" customWidth="1"/>
    <col min="7" max="7" width="1.8984375" customWidth="1"/>
    <col min="8" max="8" width="20.59765625" bestFit="1" customWidth="1"/>
    <col min="9" max="9" width="117.19921875" bestFit="1" customWidth="1"/>
    <col min="10" max="10" width="1.8984375" customWidth="1"/>
    <col min="11" max="11" width="38" customWidth="1"/>
    <col min="12" max="12" width="2.09765625" customWidth="1"/>
    <col min="13" max="13" width="20.59765625" bestFit="1" customWidth="1"/>
    <col min="14" max="14" width="68.3984375" bestFit="1" customWidth="1"/>
    <col min="15" max="15" width="2.09765625" customWidth="1"/>
    <col min="16" max="16" width="34.69921875" customWidth="1"/>
    <col min="17" max="17" width="2.09765625" customWidth="1"/>
    <col min="18" max="18" width="18.19921875" bestFit="1" customWidth="1"/>
    <col min="19" max="19" width="26.59765625" bestFit="1" customWidth="1"/>
    <col min="20" max="20" width="1.69921875" customWidth="1"/>
    <col min="21" max="21" width="34.69921875" customWidth="1"/>
    <col min="22" max="22" width="1.59765625" customWidth="1"/>
    <col min="23" max="23" width="34.69921875" customWidth="1"/>
    <col min="24" max="24" width="1.8984375" customWidth="1"/>
    <col min="25" max="25" width="43" customWidth="1"/>
  </cols>
  <sheetData>
    <row r="1" spans="2:12">
      <c r="B1" s="122"/>
      <c r="C1" s="123"/>
      <c r="D1" s="123"/>
      <c r="E1" s="123"/>
      <c r="F1" s="123"/>
      <c r="G1" s="123"/>
      <c r="H1" s="123"/>
      <c r="I1" s="123"/>
      <c r="J1" s="123"/>
      <c r="K1" s="123"/>
      <c r="L1" s="124"/>
    </row>
    <row r="2" spans="2:12">
      <c r="B2" s="125"/>
      <c r="C2" s="126"/>
      <c r="D2" s="126"/>
      <c r="E2" s="126"/>
      <c r="F2" s="126"/>
      <c r="G2" s="126"/>
      <c r="H2" s="126"/>
      <c r="I2" s="126"/>
      <c r="J2" s="126"/>
      <c r="K2" s="126"/>
      <c r="L2" s="127"/>
    </row>
    <row r="3" spans="2:12">
      <c r="B3" s="125"/>
      <c r="C3" s="126"/>
      <c r="D3" s="126"/>
      <c r="E3" s="126"/>
      <c r="F3" s="126"/>
      <c r="G3" s="126"/>
      <c r="H3" s="126"/>
      <c r="I3" s="126"/>
      <c r="J3" s="126"/>
      <c r="K3" s="126"/>
      <c r="L3" s="127"/>
    </row>
    <row r="4" spans="2:12"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27"/>
    </row>
    <row r="5" spans="2:12">
      <c r="B5" s="125"/>
      <c r="C5" s="126"/>
      <c r="D5" s="126"/>
      <c r="E5" s="126"/>
      <c r="F5" s="126"/>
      <c r="G5" s="126"/>
      <c r="H5" s="126"/>
      <c r="I5" s="126"/>
      <c r="J5" s="126"/>
      <c r="K5" s="126"/>
      <c r="L5" s="127"/>
    </row>
    <row r="6" spans="2:12">
      <c r="B6" s="125"/>
      <c r="C6" s="126"/>
      <c r="D6" s="126"/>
      <c r="E6" s="126"/>
      <c r="F6" s="126"/>
      <c r="G6" s="126"/>
      <c r="H6" s="126"/>
      <c r="I6" s="126"/>
      <c r="J6" s="126"/>
      <c r="K6" s="126"/>
      <c r="L6" s="127"/>
    </row>
    <row r="7" spans="2:12">
      <c r="B7" s="125"/>
      <c r="C7" s="126"/>
      <c r="D7" s="126"/>
      <c r="E7" s="126"/>
      <c r="F7" s="126"/>
      <c r="G7" s="126"/>
      <c r="H7" s="126"/>
      <c r="I7" s="126"/>
      <c r="J7" s="126"/>
      <c r="K7" s="126"/>
      <c r="L7" s="127"/>
    </row>
    <row r="8" spans="2:12">
      <c r="B8" s="125"/>
      <c r="C8" s="126"/>
      <c r="D8" s="126"/>
      <c r="E8" s="126"/>
      <c r="F8" s="126"/>
      <c r="G8" s="126"/>
      <c r="H8" s="126"/>
      <c r="I8" s="126"/>
      <c r="J8" s="126"/>
      <c r="K8" s="126"/>
      <c r="L8" s="127"/>
    </row>
    <row r="9" spans="2:12">
      <c r="B9" s="125"/>
      <c r="C9" s="126"/>
      <c r="D9" s="126"/>
      <c r="E9" s="126"/>
      <c r="F9" s="126"/>
      <c r="G9" s="126"/>
      <c r="H9" s="126"/>
      <c r="I9" s="126"/>
      <c r="J9" s="126"/>
      <c r="K9" s="126"/>
      <c r="L9" s="127"/>
    </row>
    <row r="10" spans="2:12">
      <c r="B10" s="125"/>
      <c r="C10" s="126"/>
      <c r="D10" s="126"/>
      <c r="E10" s="126"/>
      <c r="F10" s="126"/>
      <c r="G10" s="126"/>
      <c r="H10" s="126"/>
      <c r="I10" s="126"/>
      <c r="J10" s="126"/>
      <c r="K10" s="126"/>
      <c r="L10" s="127"/>
    </row>
    <row r="11" spans="2:12">
      <c r="B11" s="125"/>
      <c r="C11" s="126"/>
      <c r="D11" s="126"/>
      <c r="E11" s="126"/>
      <c r="F11" s="126"/>
      <c r="G11" s="126"/>
      <c r="H11" s="126"/>
      <c r="I11" s="126"/>
      <c r="J11" s="126"/>
      <c r="K11" s="126"/>
      <c r="L11" s="127"/>
    </row>
    <row r="12" spans="2:12">
      <c r="B12" s="125"/>
      <c r="C12" s="126"/>
      <c r="D12" s="126"/>
      <c r="E12" s="126"/>
      <c r="F12" s="126"/>
      <c r="G12" s="126"/>
      <c r="H12" s="126"/>
      <c r="I12" s="126"/>
      <c r="J12" s="126"/>
      <c r="K12" s="126"/>
      <c r="L12" s="127"/>
    </row>
    <row r="13" spans="2:12">
      <c r="B13" s="125"/>
      <c r="C13" s="126"/>
      <c r="D13" s="126"/>
      <c r="E13" s="126"/>
      <c r="F13" s="126"/>
      <c r="G13" s="126"/>
      <c r="H13" s="126"/>
      <c r="I13" s="126"/>
      <c r="J13" s="126"/>
      <c r="K13" s="126"/>
      <c r="L13" s="127"/>
    </row>
    <row r="14" spans="2:12">
      <c r="B14" s="125"/>
      <c r="C14" s="126"/>
      <c r="D14" s="126"/>
      <c r="E14" s="126"/>
      <c r="F14" s="126"/>
      <c r="G14" s="126"/>
      <c r="H14" s="126"/>
      <c r="I14" s="126"/>
      <c r="J14" s="126"/>
      <c r="K14" s="126"/>
      <c r="L14" s="127"/>
    </row>
    <row r="15" spans="2:12">
      <c r="B15" s="125"/>
      <c r="C15" s="126"/>
      <c r="D15" s="126"/>
      <c r="E15" s="126"/>
      <c r="F15" s="126"/>
      <c r="G15" s="126"/>
      <c r="H15" s="126"/>
      <c r="I15" s="126"/>
      <c r="J15" s="126"/>
      <c r="K15" s="126"/>
      <c r="L15" s="127"/>
    </row>
    <row r="16" spans="2:12" ht="33.75" customHeight="1">
      <c r="B16" s="125"/>
      <c r="C16" s="126"/>
      <c r="D16" s="126"/>
      <c r="E16" s="126"/>
      <c r="F16" s="126"/>
      <c r="G16" s="126"/>
      <c r="H16" s="126"/>
      <c r="I16" s="126"/>
      <c r="J16" s="126"/>
      <c r="K16" s="126"/>
      <c r="L16" s="127"/>
    </row>
    <row r="17" spans="2:25">
      <c r="B17" s="125"/>
      <c r="C17" s="126"/>
      <c r="D17" s="126"/>
      <c r="E17" s="126"/>
      <c r="F17" s="126"/>
      <c r="G17" s="126"/>
      <c r="H17" s="126"/>
      <c r="I17" s="126"/>
      <c r="J17" s="126"/>
      <c r="K17" s="126"/>
      <c r="L17" s="127"/>
    </row>
    <row r="18" spans="2:25">
      <c r="B18" s="128"/>
      <c r="C18" s="129"/>
      <c r="D18" s="129"/>
      <c r="E18" s="129"/>
      <c r="F18" s="129"/>
      <c r="G18" s="129"/>
      <c r="H18" s="129"/>
      <c r="I18" s="129"/>
      <c r="J18" s="129"/>
      <c r="K18" s="129"/>
      <c r="L18" s="130"/>
    </row>
    <row r="19" spans="2:25">
      <c r="B19" s="114" t="s">
        <v>645</v>
      </c>
      <c r="C19" s="115"/>
      <c r="D19" s="115"/>
      <c r="E19" s="115"/>
      <c r="F19" s="115"/>
      <c r="G19" s="115"/>
      <c r="H19" s="115"/>
      <c r="I19" s="115"/>
      <c r="J19" s="116"/>
      <c r="K19" s="116"/>
      <c r="L19" s="117"/>
    </row>
    <row r="20" spans="2:25" ht="14.4" thickBot="1">
      <c r="B20" s="118"/>
      <c r="C20" s="119"/>
      <c r="D20" s="119"/>
      <c r="E20" s="119"/>
      <c r="F20" s="119"/>
      <c r="G20" s="119"/>
      <c r="H20" s="119"/>
      <c r="I20" s="119"/>
      <c r="J20" s="120"/>
      <c r="K20" s="120"/>
      <c r="L20" s="121"/>
    </row>
    <row r="21" spans="2:25" ht="25.2" thickBot="1"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</row>
    <row r="22" spans="2:25" ht="78.75" customHeight="1">
      <c r="B22" s="112" t="s">
        <v>250</v>
      </c>
      <c r="C22" s="112"/>
      <c r="D22" s="112"/>
      <c r="F22" s="110" t="s">
        <v>250</v>
      </c>
      <c r="H22" s="113" t="s">
        <v>609</v>
      </c>
      <c r="I22" s="113"/>
      <c r="J22" s="44"/>
      <c r="K22" s="56" t="s">
        <v>612</v>
      </c>
      <c r="M22" s="113" t="s">
        <v>610</v>
      </c>
      <c r="N22" s="113"/>
      <c r="P22" s="56" t="s">
        <v>613</v>
      </c>
      <c r="R22" s="113" t="s">
        <v>611</v>
      </c>
      <c r="S22" s="113"/>
      <c r="U22" s="56" t="s">
        <v>614</v>
      </c>
    </row>
    <row r="23" spans="2:25" ht="49.8" thickBot="1">
      <c r="B23" s="53" t="s">
        <v>254</v>
      </c>
      <c r="C23" s="53" t="s">
        <v>255</v>
      </c>
      <c r="D23" s="53" t="s">
        <v>303</v>
      </c>
      <c r="F23" s="111"/>
      <c r="H23" s="41" t="s">
        <v>254</v>
      </c>
      <c r="I23" s="41" t="s">
        <v>255</v>
      </c>
      <c r="J23" s="43"/>
      <c r="K23" s="55" t="str">
        <f>IFERROR(GETPIVOTDATA("Tipo de pendiente",'TD PENDIENTES'!$F$3,"Tipo de pendiente","Cerrado por desistimiento tacito"),"-")</f>
        <v>-</v>
      </c>
      <c r="L23" s="43"/>
      <c r="M23" s="33" t="s">
        <v>254</v>
      </c>
      <c r="N23" s="33" t="s">
        <v>255</v>
      </c>
      <c r="O23" s="43"/>
      <c r="P23" s="55" t="str">
        <f>IFERROR(GETPIVOTDATA("Tipo de pendiente",'TD PENDIENTES'!$M$3,"Tipo de pendiente","Con solicitud de cierre"),"-")</f>
        <v>-</v>
      </c>
      <c r="Q23" s="43"/>
      <c r="R23" s="33" t="s">
        <v>254</v>
      </c>
      <c r="S23" s="33" t="s">
        <v>255</v>
      </c>
      <c r="U23" s="55" t="str">
        <f>IFERROR(GETPIVOTDATA("Tipo de pendiente",'TD PENDIENTES'!$T$3,"Tipo de pendiente","Pendiente consolidar respuesta"),"-")</f>
        <v>-</v>
      </c>
    </row>
    <row r="24" spans="2:25" ht="18.600000000000001">
      <c r="B24" s="34">
        <f>IF('TD VENCIDOS'!B4="","",'TD VENCIDOS'!B4)</f>
        <v>517422025</v>
      </c>
      <c r="C24" s="35" t="str">
        <f>IF('TD VENCIDOS'!C4="","",'TD VENCIDOS'!C4)</f>
        <v>200 VICEVEEDURIA DISTRITAL</v>
      </c>
      <c r="D24" s="34" t="str">
        <f>IF('TD VENCIDOS'!D4="","",'TD VENCIDOS'!D4)</f>
        <v>Gestion extemporanea</v>
      </c>
      <c r="F24" s="131">
        <f>GETPIVOTDATA("Tipo de pendiente",'TD VENCIDOS'!$F$4)</f>
        <v>1</v>
      </c>
      <c r="H24" s="34" t="str">
        <f>IF('TD PENDIENTES'!B4="","",'TD PENDIENTES'!B4)</f>
        <v/>
      </c>
      <c r="I24" s="35" t="str">
        <f>IF('TD PENDIENTES'!C4="","",'TD PENDIENTES'!C4)</f>
        <v/>
      </c>
      <c r="J24" s="35"/>
      <c r="K24" s="35"/>
      <c r="M24" s="34" t="str">
        <f>IF('TD PENDIENTES'!I4="","",'TD PENDIENTES'!I4)</f>
        <v/>
      </c>
      <c r="N24" s="35" t="str">
        <f>IF('TD PENDIENTES'!J4="","",'TD PENDIENTES'!J4)</f>
        <v/>
      </c>
      <c r="R24" s="34" t="str">
        <f>IF('TD PENDIENTES'!P4="","",'TD PENDIENTES'!P4)</f>
        <v/>
      </c>
      <c r="S24" s="35" t="str">
        <f>IF('TD PENDIENTES'!Q4="","",'TD PENDIENTES'!Q4)</f>
        <v/>
      </c>
      <c r="U24" s="42"/>
      <c r="W24" s="42"/>
      <c r="Y24" s="42"/>
    </row>
    <row r="25" spans="2:25" ht="18.600000000000001">
      <c r="B25" s="34" t="str">
        <f>IF('TD VENCIDOS'!B5="","",'TD VENCIDOS'!B5)</f>
        <v/>
      </c>
      <c r="C25" s="35" t="str">
        <f>IF('TD VENCIDOS'!C5="","",'TD VENCIDOS'!C5)</f>
        <v/>
      </c>
      <c r="D25" s="34" t="str">
        <f>IF('TD VENCIDOS'!D5="","",'TD VENCIDOS'!D5)</f>
        <v/>
      </c>
      <c r="F25" s="131"/>
      <c r="H25" s="34" t="str">
        <f>IF('TD PENDIENTES'!B5="","",'TD PENDIENTES'!B5)</f>
        <v/>
      </c>
      <c r="I25" s="35" t="str">
        <f>IF('TD PENDIENTES'!C5="","",'TD PENDIENTES'!C5)</f>
        <v/>
      </c>
      <c r="J25" s="35"/>
      <c r="K25" s="35"/>
      <c r="M25" s="34" t="str">
        <f>IF('TD PENDIENTES'!I5="","",'TD PENDIENTES'!I5)</f>
        <v/>
      </c>
      <c r="N25" s="35" t="str">
        <f>IF('TD PENDIENTES'!J5="","",'TD PENDIENTES'!J5)</f>
        <v/>
      </c>
      <c r="R25" s="34" t="str">
        <f>IF('TD PENDIENTES'!P5="","",'TD PENDIENTES'!P5)</f>
        <v/>
      </c>
      <c r="S25" s="35" t="str">
        <f>IF('TD PENDIENTES'!Q5="","",'TD PENDIENTES'!Q5)</f>
        <v/>
      </c>
      <c r="U25" s="42"/>
      <c r="W25" s="42"/>
      <c r="Y25" s="42"/>
    </row>
    <row r="26" spans="2:25" ht="18.75" customHeight="1">
      <c r="B26" s="34" t="str">
        <f>IF('TD VENCIDOS'!B6="","",'TD VENCIDOS'!B6)</f>
        <v/>
      </c>
      <c r="C26" s="35" t="str">
        <f>IF('TD VENCIDOS'!C6="","",'TD VENCIDOS'!C6)</f>
        <v/>
      </c>
      <c r="D26" s="34" t="str">
        <f>IF('TD VENCIDOS'!D6="","",'TD VENCIDOS'!D6)</f>
        <v/>
      </c>
      <c r="F26" s="107" t="str">
        <f>'TD VENCIDOS'!G1</f>
        <v>VEEDURIA DISTRITAL</v>
      </c>
      <c r="H26" s="34" t="str">
        <f>IF('TD PENDIENTES'!B6="","",'TD PENDIENTES'!B6)</f>
        <v/>
      </c>
      <c r="I26" s="35" t="str">
        <f>IF('TD PENDIENTES'!C6="","",'TD PENDIENTES'!C6)</f>
        <v/>
      </c>
      <c r="J26" s="35"/>
      <c r="K26" s="35"/>
      <c r="M26" s="34" t="str">
        <f>IF('TD PENDIENTES'!I6="","",'TD PENDIENTES'!I6)</f>
        <v/>
      </c>
      <c r="N26" s="35" t="str">
        <f>IF('TD PENDIENTES'!J6="","",'TD PENDIENTES'!J6)</f>
        <v/>
      </c>
      <c r="R26" s="34" t="str">
        <f>IF('TD PENDIENTES'!P6="","",'TD PENDIENTES'!P6)</f>
        <v/>
      </c>
      <c r="S26" s="35" t="str">
        <f>IF('TD PENDIENTES'!Q6="","",'TD PENDIENTES'!Q6)</f>
        <v/>
      </c>
    </row>
    <row r="27" spans="2:25" ht="18.600000000000001">
      <c r="B27" s="34" t="str">
        <f>IF('TD VENCIDOS'!B7="","",'TD VENCIDOS'!B7)</f>
        <v/>
      </c>
      <c r="C27" s="35" t="str">
        <f>IF('TD VENCIDOS'!C7="","",'TD VENCIDOS'!C7)</f>
        <v/>
      </c>
      <c r="D27" s="34" t="str">
        <f>IF('TD VENCIDOS'!D7="","",'TD VENCIDOS'!D7)</f>
        <v/>
      </c>
      <c r="F27" s="108"/>
      <c r="H27" s="34" t="str">
        <f>IF('TD PENDIENTES'!B7="","",'TD PENDIENTES'!B7)</f>
        <v/>
      </c>
      <c r="I27" s="35" t="str">
        <f>IF('TD PENDIENTES'!C7="","",'TD PENDIENTES'!C7)</f>
        <v/>
      </c>
      <c r="J27" s="35"/>
      <c r="K27" s="35"/>
      <c r="M27" s="34" t="str">
        <f>IF('TD PENDIENTES'!I7="","",'TD PENDIENTES'!I7)</f>
        <v/>
      </c>
      <c r="N27" s="35" t="str">
        <f>IF('TD PENDIENTES'!J7="","",'TD PENDIENTES'!J7)</f>
        <v/>
      </c>
      <c r="R27" s="34" t="str">
        <f>IF('TD PENDIENTES'!P7="","",'TD PENDIENTES'!P7)</f>
        <v/>
      </c>
      <c r="S27" s="35" t="str">
        <f>IF('TD PENDIENTES'!Q7="","",'TD PENDIENTES'!Q7)</f>
        <v/>
      </c>
    </row>
    <row r="28" spans="2:25" ht="18.600000000000001">
      <c r="B28" s="34" t="str">
        <f>IF('TD VENCIDOS'!B8="","",'TD VENCIDOS'!B8)</f>
        <v/>
      </c>
      <c r="C28" s="35" t="str">
        <f>IF('TD VENCIDOS'!C8="","",'TD VENCIDOS'!C8)</f>
        <v/>
      </c>
      <c r="D28" s="34" t="str">
        <f>IF('TD VENCIDOS'!D8="","",'TD VENCIDOS'!D8)</f>
        <v/>
      </c>
      <c r="F28" s="108"/>
      <c r="H28" s="34" t="str">
        <f>IF('TD PENDIENTES'!B8="","",'TD PENDIENTES'!B8)</f>
        <v/>
      </c>
      <c r="I28" s="35" t="str">
        <f>IF('TD PENDIENTES'!C8="","",'TD PENDIENTES'!C8)</f>
        <v/>
      </c>
      <c r="J28" s="35"/>
      <c r="K28" s="35"/>
      <c r="M28" s="34" t="str">
        <f>IF('TD PENDIENTES'!I8="","",'TD PENDIENTES'!I8)</f>
        <v/>
      </c>
      <c r="N28" s="35" t="str">
        <f>IF('TD PENDIENTES'!J8="","",'TD PENDIENTES'!J8)</f>
        <v/>
      </c>
      <c r="R28" s="34" t="str">
        <f>IF('TD PENDIENTES'!P8="","",'TD PENDIENTES'!P8)</f>
        <v/>
      </c>
      <c r="S28" s="35" t="str">
        <f>IF('TD PENDIENTES'!Q8="","",'TD PENDIENTES'!Q8)</f>
        <v/>
      </c>
    </row>
    <row r="29" spans="2:25" ht="19.2" thickBot="1">
      <c r="B29" s="34" t="str">
        <f>IF('TD VENCIDOS'!B9="","",'TD VENCIDOS'!B9)</f>
        <v/>
      </c>
      <c r="C29" s="35" t="str">
        <f>IF('TD VENCIDOS'!C9="","",'TD VENCIDOS'!C9)</f>
        <v/>
      </c>
      <c r="D29" s="34" t="str">
        <f>IF('TD VENCIDOS'!D9="","",'TD VENCIDOS'!D9)</f>
        <v/>
      </c>
      <c r="F29" s="109"/>
      <c r="H29" s="34" t="str">
        <f>IF('TD PENDIENTES'!B9="","",'TD PENDIENTES'!B9)</f>
        <v/>
      </c>
      <c r="I29" s="35" t="str">
        <f>IF('TD PENDIENTES'!C9="","",'TD PENDIENTES'!C9)</f>
        <v/>
      </c>
      <c r="J29" s="35"/>
      <c r="K29" s="35"/>
      <c r="M29" s="34" t="str">
        <f>IF('TD PENDIENTES'!I9="","",'TD PENDIENTES'!I9)</f>
        <v/>
      </c>
      <c r="N29" s="35" t="str">
        <f>IF('TD PENDIENTES'!J9="","",'TD PENDIENTES'!J9)</f>
        <v/>
      </c>
      <c r="R29" s="34" t="str">
        <f>IF('TD PENDIENTES'!P9="","",'TD PENDIENTES'!P9)</f>
        <v/>
      </c>
      <c r="S29" s="35" t="str">
        <f>IF('TD PENDIENTES'!Q9="","",'TD PENDIENTES'!Q9)</f>
        <v/>
      </c>
    </row>
    <row r="30" spans="2:25" ht="18.600000000000001">
      <c r="B30" s="34" t="str">
        <f>IF('TD VENCIDOS'!B10="","",'TD VENCIDOS'!B10)</f>
        <v/>
      </c>
      <c r="C30" s="35" t="str">
        <f>IF('TD VENCIDOS'!C10="","",'TD VENCIDOS'!C10)</f>
        <v/>
      </c>
      <c r="D30" s="34" t="str">
        <f>IF('TD VENCIDOS'!D10="","",'TD VENCIDOS'!D10)</f>
        <v/>
      </c>
      <c r="H30" s="34" t="str">
        <f>IF('TD PENDIENTES'!B10="","",'TD PENDIENTES'!B10)</f>
        <v/>
      </c>
      <c r="I30" s="35" t="str">
        <f>IF('TD PENDIENTES'!C10="","",'TD PENDIENTES'!C10)</f>
        <v/>
      </c>
      <c r="J30" s="35"/>
      <c r="K30" s="35"/>
      <c r="M30" s="34" t="str">
        <f>IF('TD PENDIENTES'!I10="","",'TD PENDIENTES'!I10)</f>
        <v/>
      </c>
      <c r="N30" s="35" t="str">
        <f>IF('TD PENDIENTES'!J10="","",'TD PENDIENTES'!J10)</f>
        <v/>
      </c>
      <c r="R30" s="34" t="str">
        <f>IF('TD PENDIENTES'!P10="","",'TD PENDIENTES'!P10)</f>
        <v/>
      </c>
      <c r="S30" s="35" t="str">
        <f>IF('TD PENDIENTES'!Q10="","",'TD PENDIENTES'!Q10)</f>
        <v/>
      </c>
    </row>
    <row r="31" spans="2:25" ht="18.600000000000001">
      <c r="B31" s="34" t="str">
        <f>IF('TD VENCIDOS'!B11="","",'TD VENCIDOS'!B11)</f>
        <v/>
      </c>
      <c r="C31" s="35" t="str">
        <f>IF('TD VENCIDOS'!C11="","",'TD VENCIDOS'!C11)</f>
        <v/>
      </c>
      <c r="D31" s="34" t="str">
        <f>IF('TD VENCIDOS'!D11="","",'TD VENCIDOS'!D11)</f>
        <v/>
      </c>
      <c r="H31" s="34" t="str">
        <f>IF('TD PENDIENTES'!B11="","",'TD PENDIENTES'!B11)</f>
        <v/>
      </c>
      <c r="I31" s="35" t="str">
        <f>IF('TD PENDIENTES'!C11="","",'TD PENDIENTES'!C11)</f>
        <v/>
      </c>
      <c r="J31" s="35"/>
      <c r="K31" s="35"/>
      <c r="M31" s="34" t="str">
        <f>IF('TD PENDIENTES'!I11="","",'TD PENDIENTES'!I11)</f>
        <v/>
      </c>
      <c r="N31" s="35" t="str">
        <f>IF('TD PENDIENTES'!J11="","",'TD PENDIENTES'!J11)</f>
        <v/>
      </c>
      <c r="R31" s="34" t="str">
        <f>IF('TD PENDIENTES'!P11="","",'TD PENDIENTES'!P11)</f>
        <v/>
      </c>
      <c r="S31" s="35" t="str">
        <f>IF('TD PENDIENTES'!Q11="","",'TD PENDIENTES'!Q11)</f>
        <v/>
      </c>
    </row>
    <row r="32" spans="2:25" ht="18.600000000000001">
      <c r="B32" s="34" t="str">
        <f>IF('TD VENCIDOS'!B12="","",'TD VENCIDOS'!B12)</f>
        <v/>
      </c>
      <c r="C32" s="35" t="str">
        <f>IF('TD VENCIDOS'!C12="","",'TD VENCIDOS'!C12)</f>
        <v/>
      </c>
      <c r="D32" s="34" t="str">
        <f>IF('TD VENCIDOS'!D12="","",'TD VENCIDOS'!D12)</f>
        <v/>
      </c>
      <c r="H32" s="34" t="str">
        <f>IF('TD PENDIENTES'!B12="","",'TD PENDIENTES'!B12)</f>
        <v/>
      </c>
      <c r="I32" s="35" t="str">
        <f>IF('TD PENDIENTES'!C12="","",'TD PENDIENTES'!C12)</f>
        <v/>
      </c>
      <c r="J32" s="35"/>
      <c r="K32" s="35"/>
      <c r="M32" s="34" t="str">
        <f>IF('TD PENDIENTES'!I12="","",'TD PENDIENTES'!I12)</f>
        <v/>
      </c>
      <c r="N32" s="35" t="str">
        <f>IF('TD PENDIENTES'!J12="","",'TD PENDIENTES'!J12)</f>
        <v/>
      </c>
      <c r="R32" s="34" t="str">
        <f>IF('TD PENDIENTES'!P12="","",'TD PENDIENTES'!P12)</f>
        <v/>
      </c>
      <c r="S32" s="35" t="str">
        <f>IF('TD PENDIENTES'!Q12="","",'TD PENDIENTES'!Q12)</f>
        <v/>
      </c>
    </row>
    <row r="33" spans="2:19" ht="18.600000000000001">
      <c r="B33" s="34" t="str">
        <f>IF('TD VENCIDOS'!B13="","",'TD VENCIDOS'!B13)</f>
        <v/>
      </c>
      <c r="C33" s="35" t="str">
        <f>IF('TD VENCIDOS'!C13="","",'TD VENCIDOS'!C13)</f>
        <v/>
      </c>
      <c r="D33" s="34" t="str">
        <f>IF('TD VENCIDOS'!D13="","",'TD VENCIDOS'!D13)</f>
        <v/>
      </c>
      <c r="H33" s="34" t="str">
        <f>IF('TD PENDIENTES'!B13="","",'TD PENDIENTES'!B13)</f>
        <v/>
      </c>
      <c r="I33" s="35" t="str">
        <f>IF('TD PENDIENTES'!C13="","",'TD PENDIENTES'!C13)</f>
        <v/>
      </c>
      <c r="J33" s="35"/>
      <c r="K33" s="35"/>
      <c r="M33" s="34" t="str">
        <f>IF('TD PENDIENTES'!I13="","",'TD PENDIENTES'!I13)</f>
        <v/>
      </c>
      <c r="N33" s="35" t="str">
        <f>IF('TD PENDIENTES'!J13="","",'TD PENDIENTES'!J13)</f>
        <v/>
      </c>
      <c r="R33" s="34" t="str">
        <f>IF('TD PENDIENTES'!P13="","",'TD PENDIENTES'!P13)</f>
        <v/>
      </c>
      <c r="S33" s="35" t="str">
        <f>IF('TD PENDIENTES'!Q13="","",'TD PENDIENTES'!Q13)</f>
        <v/>
      </c>
    </row>
    <row r="34" spans="2:19" ht="18.600000000000001">
      <c r="B34" s="34" t="str">
        <f>IF('TD VENCIDOS'!B14="","",'TD VENCIDOS'!B14)</f>
        <v/>
      </c>
      <c r="C34" s="35" t="str">
        <f>IF('TD VENCIDOS'!C14="","",'TD VENCIDOS'!C14)</f>
        <v/>
      </c>
      <c r="D34" s="34" t="str">
        <f>IF('TD VENCIDOS'!D14="","",'TD VENCIDOS'!D14)</f>
        <v/>
      </c>
      <c r="H34" s="34" t="str">
        <f>IF('TD PENDIENTES'!B14="","",'TD PENDIENTES'!B14)</f>
        <v/>
      </c>
      <c r="I34" s="35" t="str">
        <f>IF('TD PENDIENTES'!C14="","",'TD PENDIENTES'!C14)</f>
        <v/>
      </c>
      <c r="J34" s="35"/>
      <c r="K34" s="35"/>
      <c r="M34" s="34" t="str">
        <f>IF('TD PENDIENTES'!I14="","",'TD PENDIENTES'!I14)</f>
        <v/>
      </c>
      <c r="N34" s="35" t="str">
        <f>IF('TD PENDIENTES'!J14="","",'TD PENDIENTES'!J14)</f>
        <v/>
      </c>
      <c r="R34" s="34" t="str">
        <f>IF('TD PENDIENTES'!P14="","",'TD PENDIENTES'!P14)</f>
        <v/>
      </c>
      <c r="S34" s="35" t="str">
        <f>IF('TD PENDIENTES'!Q14="","",'TD PENDIENTES'!Q14)</f>
        <v/>
      </c>
    </row>
    <row r="35" spans="2:19" ht="18.600000000000001">
      <c r="B35" s="34" t="str">
        <f>IF('TD VENCIDOS'!B15="","",'TD VENCIDOS'!B15)</f>
        <v/>
      </c>
      <c r="C35" s="35" t="str">
        <f>IF('TD VENCIDOS'!C15="","",'TD VENCIDOS'!C15)</f>
        <v/>
      </c>
      <c r="D35" s="34" t="str">
        <f>IF('TD VENCIDOS'!D15="","",'TD VENCIDOS'!D15)</f>
        <v/>
      </c>
      <c r="H35" s="34" t="str">
        <f>IF('TD PENDIENTES'!B15="","",'TD PENDIENTES'!B15)</f>
        <v/>
      </c>
      <c r="I35" s="35" t="str">
        <f>IF('TD PENDIENTES'!C15="","",'TD PENDIENTES'!C15)</f>
        <v/>
      </c>
      <c r="J35" s="35"/>
      <c r="K35" s="35"/>
      <c r="M35" s="34" t="str">
        <f>IF('TD PENDIENTES'!I15="","",'TD PENDIENTES'!I15)</f>
        <v/>
      </c>
      <c r="N35" s="35" t="str">
        <f>IF('TD PENDIENTES'!J15="","",'TD PENDIENTES'!J15)</f>
        <v/>
      </c>
      <c r="R35" s="34" t="str">
        <f>IF('TD PENDIENTES'!P15="","",'TD PENDIENTES'!P15)</f>
        <v/>
      </c>
      <c r="S35" s="35" t="str">
        <f>IF('TD PENDIENTES'!Q15="","",'TD PENDIENTES'!Q15)</f>
        <v/>
      </c>
    </row>
    <row r="36" spans="2:19" ht="18.600000000000001">
      <c r="B36" s="34" t="str">
        <f>IF('TD VENCIDOS'!B16="","",'TD VENCIDOS'!B16)</f>
        <v/>
      </c>
      <c r="C36" s="35" t="str">
        <f>IF('TD VENCIDOS'!C16="","",'TD VENCIDOS'!C16)</f>
        <v/>
      </c>
      <c r="D36" s="34" t="str">
        <f>IF('TD VENCIDOS'!D16="","",'TD VENCIDOS'!D16)</f>
        <v/>
      </c>
      <c r="H36" s="34" t="str">
        <f>IF('TD PENDIENTES'!B16="","",'TD PENDIENTES'!B16)</f>
        <v/>
      </c>
      <c r="I36" s="35" t="str">
        <f>IF('TD PENDIENTES'!C16="","",'TD PENDIENTES'!C16)</f>
        <v/>
      </c>
      <c r="J36" s="35"/>
      <c r="K36" s="35"/>
      <c r="M36" s="34" t="str">
        <f>IF('TD PENDIENTES'!I16="","",'TD PENDIENTES'!I16)</f>
        <v/>
      </c>
      <c r="N36" s="35" t="str">
        <f>IF('TD PENDIENTES'!J16="","",'TD PENDIENTES'!J16)</f>
        <v/>
      </c>
      <c r="R36" s="34" t="str">
        <f>IF('TD PENDIENTES'!P16="","",'TD PENDIENTES'!P16)</f>
        <v/>
      </c>
      <c r="S36" s="35" t="str">
        <f>IF('TD PENDIENTES'!Q16="","",'TD PENDIENTES'!Q16)</f>
        <v/>
      </c>
    </row>
    <row r="37" spans="2:19" ht="18.600000000000001">
      <c r="B37" s="34" t="str">
        <f>IF('TD VENCIDOS'!B17="","",'TD VENCIDOS'!B17)</f>
        <v/>
      </c>
      <c r="C37" s="35" t="str">
        <f>IF('TD VENCIDOS'!C17="","",'TD VENCIDOS'!C17)</f>
        <v/>
      </c>
      <c r="D37" s="34" t="str">
        <f>IF('TD VENCIDOS'!D17="","",'TD VENCIDOS'!D17)</f>
        <v/>
      </c>
      <c r="H37" s="34" t="str">
        <f>IF('TD PENDIENTES'!B17="","",'TD PENDIENTES'!B17)</f>
        <v/>
      </c>
      <c r="I37" s="35" t="str">
        <f>IF('TD PENDIENTES'!C17="","",'TD PENDIENTES'!C17)</f>
        <v/>
      </c>
      <c r="J37" s="35"/>
      <c r="K37" s="35"/>
      <c r="M37" s="34" t="str">
        <f>IF('TD PENDIENTES'!I17="","",'TD PENDIENTES'!I17)</f>
        <v/>
      </c>
      <c r="N37" s="35" t="str">
        <f>IF('TD PENDIENTES'!J17="","",'TD PENDIENTES'!J17)</f>
        <v/>
      </c>
      <c r="R37" s="34" t="str">
        <f>IF('TD PENDIENTES'!P17="","",'TD PENDIENTES'!P17)</f>
        <v/>
      </c>
      <c r="S37" s="35" t="str">
        <f>IF('TD PENDIENTES'!Q17="","",'TD PENDIENTES'!Q17)</f>
        <v/>
      </c>
    </row>
    <row r="38" spans="2:19" ht="18.600000000000001">
      <c r="B38" s="34" t="str">
        <f>IF('TD VENCIDOS'!B18="","",'TD VENCIDOS'!B18)</f>
        <v/>
      </c>
      <c r="C38" s="35" t="str">
        <f>IF('TD VENCIDOS'!C18="","",'TD VENCIDOS'!C18)</f>
        <v/>
      </c>
      <c r="D38" s="34" t="str">
        <f>IF('TD VENCIDOS'!D18="","",'TD VENCIDOS'!D18)</f>
        <v/>
      </c>
      <c r="H38" s="34" t="str">
        <f>IF('TD PENDIENTES'!B18="","",'TD PENDIENTES'!B18)</f>
        <v/>
      </c>
      <c r="I38" s="35" t="str">
        <f>IF('TD PENDIENTES'!C18="","",'TD PENDIENTES'!C18)</f>
        <v/>
      </c>
      <c r="J38" s="35"/>
      <c r="K38" s="35"/>
      <c r="M38" s="34" t="str">
        <f>IF('TD PENDIENTES'!I18="","",'TD PENDIENTES'!I18)</f>
        <v/>
      </c>
      <c r="N38" s="35" t="str">
        <f>IF('TD PENDIENTES'!J18="","",'TD PENDIENTES'!J18)</f>
        <v/>
      </c>
      <c r="R38" s="34" t="str">
        <f>IF('TD PENDIENTES'!P18="","",'TD PENDIENTES'!P18)</f>
        <v/>
      </c>
      <c r="S38" s="35" t="str">
        <f>IF('TD PENDIENTES'!Q18="","",'TD PENDIENTES'!Q18)</f>
        <v/>
      </c>
    </row>
    <row r="39" spans="2:19" ht="18.600000000000001">
      <c r="B39" s="34" t="str">
        <f>IF('TD VENCIDOS'!B19="","",'TD VENCIDOS'!B19)</f>
        <v/>
      </c>
      <c r="C39" s="35" t="str">
        <f>IF('TD VENCIDOS'!C19="","",'TD VENCIDOS'!C19)</f>
        <v/>
      </c>
      <c r="D39" s="34" t="str">
        <f>IF('TD VENCIDOS'!D19="","",'TD VENCIDOS'!D19)</f>
        <v/>
      </c>
      <c r="H39" s="34" t="str">
        <f>IF('TD PENDIENTES'!B19="","",'TD PENDIENTES'!B19)</f>
        <v/>
      </c>
      <c r="I39" s="35" t="str">
        <f>IF('TD PENDIENTES'!C19="","",'TD PENDIENTES'!C19)</f>
        <v/>
      </c>
      <c r="J39" s="35"/>
      <c r="K39" s="35"/>
      <c r="M39" s="34" t="str">
        <f>IF('TD PENDIENTES'!I19="","",'TD PENDIENTES'!I19)</f>
        <v/>
      </c>
      <c r="N39" s="35" t="str">
        <f>IF('TD PENDIENTES'!J19="","",'TD PENDIENTES'!J19)</f>
        <v/>
      </c>
      <c r="R39" s="34" t="str">
        <f>IF('TD PENDIENTES'!P19="","",'TD PENDIENTES'!P19)</f>
        <v/>
      </c>
      <c r="S39" s="35" t="str">
        <f>IF('TD PENDIENTES'!Q19="","",'TD PENDIENTES'!Q19)</f>
        <v/>
      </c>
    </row>
    <row r="40" spans="2:19" ht="18.600000000000001">
      <c r="B40" s="34" t="str">
        <f>IF('TD VENCIDOS'!B20="","",'TD VENCIDOS'!B20)</f>
        <v/>
      </c>
      <c r="C40" s="35" t="str">
        <f>IF('TD VENCIDOS'!C20="","",'TD VENCIDOS'!C20)</f>
        <v/>
      </c>
      <c r="D40" s="34" t="str">
        <f>IF('TD VENCIDOS'!D20="","",'TD VENCIDOS'!D20)</f>
        <v/>
      </c>
      <c r="H40" s="34" t="str">
        <f>IF('TD PENDIENTES'!B20="","",'TD PENDIENTES'!B20)</f>
        <v/>
      </c>
      <c r="I40" s="35" t="str">
        <f>IF('TD PENDIENTES'!C20="","",'TD PENDIENTES'!C20)</f>
        <v/>
      </c>
      <c r="J40" s="35"/>
      <c r="K40" s="35"/>
      <c r="M40" s="34" t="str">
        <f>IF('TD PENDIENTES'!I20="","",'TD PENDIENTES'!I20)</f>
        <v/>
      </c>
      <c r="N40" s="35" t="str">
        <f>IF('TD PENDIENTES'!J20="","",'TD PENDIENTES'!J20)</f>
        <v/>
      </c>
      <c r="R40" s="34" t="str">
        <f>IF('TD PENDIENTES'!P20="","",'TD PENDIENTES'!P20)</f>
        <v/>
      </c>
      <c r="S40" s="35" t="str">
        <f>IF('TD PENDIENTES'!Q20="","",'TD PENDIENTES'!Q20)</f>
        <v/>
      </c>
    </row>
    <row r="41" spans="2:19" ht="18.600000000000001">
      <c r="B41" s="34" t="str">
        <f>IF('TD VENCIDOS'!B21="","",'TD VENCIDOS'!B21)</f>
        <v/>
      </c>
      <c r="C41" s="35" t="str">
        <f>IF('TD VENCIDOS'!C21="","",'TD VENCIDOS'!C21)</f>
        <v/>
      </c>
      <c r="D41" s="34" t="str">
        <f>IF('TD VENCIDOS'!D21="","",'TD VENCIDOS'!D21)</f>
        <v/>
      </c>
      <c r="H41" s="34" t="str">
        <f>IF('TD PENDIENTES'!B21="","",'TD PENDIENTES'!B21)</f>
        <v/>
      </c>
      <c r="I41" s="35" t="str">
        <f>IF('TD PENDIENTES'!C21="","",'TD PENDIENTES'!C21)</f>
        <v/>
      </c>
      <c r="J41" s="35"/>
      <c r="K41" s="35"/>
      <c r="M41" s="34" t="str">
        <f>IF('TD PENDIENTES'!I21="","",'TD PENDIENTES'!I21)</f>
        <v/>
      </c>
      <c r="N41" s="35" t="str">
        <f>IF('TD PENDIENTES'!J21="","",'TD PENDIENTES'!J21)</f>
        <v/>
      </c>
      <c r="R41" s="34" t="str">
        <f>IF('TD PENDIENTES'!P21="","",'TD PENDIENTES'!P21)</f>
        <v/>
      </c>
      <c r="S41" s="35" t="str">
        <f>IF('TD PENDIENTES'!Q21="","",'TD PENDIENTES'!Q21)</f>
        <v/>
      </c>
    </row>
    <row r="42" spans="2:19" ht="18.600000000000001">
      <c r="B42" s="34" t="str">
        <f>IF('TD VENCIDOS'!B22="","",'TD VENCIDOS'!B22)</f>
        <v/>
      </c>
      <c r="C42" s="35" t="str">
        <f>IF('TD VENCIDOS'!C22="","",'TD VENCIDOS'!C22)</f>
        <v/>
      </c>
      <c r="D42" s="34" t="str">
        <f>IF('TD VENCIDOS'!D22="","",'TD VENCIDOS'!D22)</f>
        <v/>
      </c>
      <c r="H42" s="34" t="str">
        <f>IF('TD PENDIENTES'!B22="","",'TD PENDIENTES'!B22)</f>
        <v/>
      </c>
      <c r="I42" s="35" t="str">
        <f>IF('TD PENDIENTES'!C22="","",'TD PENDIENTES'!C22)</f>
        <v/>
      </c>
      <c r="J42" s="35"/>
      <c r="K42" s="35"/>
      <c r="M42" s="34" t="str">
        <f>IF('TD PENDIENTES'!I22="","",'TD PENDIENTES'!I22)</f>
        <v/>
      </c>
      <c r="N42" s="35" t="str">
        <f>IF('TD PENDIENTES'!J22="","",'TD PENDIENTES'!J22)</f>
        <v/>
      </c>
      <c r="R42" s="34" t="str">
        <f>IF('TD PENDIENTES'!P22="","",'TD PENDIENTES'!P22)</f>
        <v/>
      </c>
      <c r="S42" s="35" t="str">
        <f>IF('TD PENDIENTES'!Q22="","",'TD PENDIENTES'!Q22)</f>
        <v/>
      </c>
    </row>
    <row r="43" spans="2:19" ht="18.600000000000001">
      <c r="B43" s="34" t="str">
        <f>IF('TD VENCIDOS'!B23="","",'TD VENCIDOS'!B23)</f>
        <v/>
      </c>
      <c r="C43" s="35" t="str">
        <f>IF('TD VENCIDOS'!C23="","",'TD VENCIDOS'!C23)</f>
        <v/>
      </c>
      <c r="D43" s="34" t="str">
        <f>IF('TD VENCIDOS'!D23="","",'TD VENCIDOS'!D23)</f>
        <v/>
      </c>
      <c r="H43" s="34" t="str">
        <f>IF('TD PENDIENTES'!B23="","",'TD PENDIENTES'!B23)</f>
        <v/>
      </c>
      <c r="I43" s="35" t="str">
        <f>IF('TD PENDIENTES'!C23="","",'TD PENDIENTES'!C23)</f>
        <v/>
      </c>
      <c r="J43" s="35"/>
      <c r="K43" s="35"/>
      <c r="M43" s="34" t="str">
        <f>IF('TD PENDIENTES'!I23="","",'TD PENDIENTES'!I23)</f>
        <v/>
      </c>
      <c r="N43" s="35" t="str">
        <f>IF('TD PENDIENTES'!J23="","",'TD PENDIENTES'!J23)</f>
        <v/>
      </c>
      <c r="R43" s="34" t="str">
        <f>IF('TD PENDIENTES'!P23="","",'TD PENDIENTES'!P23)</f>
        <v/>
      </c>
      <c r="S43" s="35" t="str">
        <f>IF('TD PENDIENTES'!Q23="","",'TD PENDIENTES'!Q23)</f>
        <v/>
      </c>
    </row>
    <row r="44" spans="2:19" ht="18.600000000000001">
      <c r="B44" s="34" t="str">
        <f>IF('TD VENCIDOS'!B24="","",'TD VENCIDOS'!B24)</f>
        <v/>
      </c>
      <c r="C44" s="35" t="str">
        <f>IF('TD VENCIDOS'!C24="","",'TD VENCIDOS'!C24)</f>
        <v/>
      </c>
      <c r="D44" s="34" t="str">
        <f>IF('TD VENCIDOS'!D24="","",'TD VENCIDOS'!D24)</f>
        <v/>
      </c>
      <c r="H44" s="34" t="str">
        <f>IF('TD PENDIENTES'!B24="","",'TD PENDIENTES'!B24)</f>
        <v/>
      </c>
      <c r="I44" s="35" t="str">
        <f>IF('TD PENDIENTES'!C24="","",'TD PENDIENTES'!C24)</f>
        <v/>
      </c>
      <c r="J44" s="35"/>
      <c r="K44" s="35"/>
      <c r="M44" s="34" t="str">
        <f>IF('TD PENDIENTES'!I24="","",'TD PENDIENTES'!I24)</f>
        <v/>
      </c>
      <c r="N44" s="35" t="str">
        <f>IF('TD PENDIENTES'!J24="","",'TD PENDIENTES'!J24)</f>
        <v/>
      </c>
      <c r="R44" s="34" t="str">
        <f>IF('TD PENDIENTES'!P24="","",'TD PENDIENTES'!P24)</f>
        <v/>
      </c>
      <c r="S44" s="35" t="str">
        <f>IF('TD PENDIENTES'!Q24="","",'TD PENDIENTES'!Q24)</f>
        <v/>
      </c>
    </row>
    <row r="45" spans="2:19" ht="18.600000000000001">
      <c r="B45" s="34" t="str">
        <f>IF('TD VENCIDOS'!B25="","",'TD VENCIDOS'!B25)</f>
        <v/>
      </c>
      <c r="C45" s="35" t="str">
        <f>IF('TD VENCIDOS'!C25="","",'TD VENCIDOS'!C25)</f>
        <v/>
      </c>
      <c r="D45" s="34" t="str">
        <f>IF('TD VENCIDOS'!D25="","",'TD VENCIDOS'!D25)</f>
        <v/>
      </c>
      <c r="H45" s="34" t="str">
        <f>IF('TD PENDIENTES'!B25="","",'TD PENDIENTES'!B25)</f>
        <v/>
      </c>
      <c r="I45" s="35" t="str">
        <f>IF('TD PENDIENTES'!C25="","",'TD PENDIENTES'!C25)</f>
        <v/>
      </c>
      <c r="J45" s="35"/>
      <c r="K45" s="35"/>
      <c r="M45" s="34" t="str">
        <f>IF('TD PENDIENTES'!I25="","",'TD PENDIENTES'!I25)</f>
        <v/>
      </c>
      <c r="N45" s="35" t="str">
        <f>IF('TD PENDIENTES'!J25="","",'TD PENDIENTES'!J25)</f>
        <v/>
      </c>
      <c r="R45" s="34" t="str">
        <f>IF('TD PENDIENTES'!P25="","",'TD PENDIENTES'!P25)</f>
        <v/>
      </c>
      <c r="S45" s="35" t="str">
        <f>IF('TD PENDIENTES'!Q25="","",'TD PENDIENTES'!Q25)</f>
        <v/>
      </c>
    </row>
    <row r="46" spans="2:19" ht="18.600000000000001">
      <c r="B46" s="34" t="str">
        <f>IF('TD VENCIDOS'!B26="","",'TD VENCIDOS'!B26)</f>
        <v/>
      </c>
      <c r="C46" s="35" t="str">
        <f>IF('TD VENCIDOS'!C26="","",'TD VENCIDOS'!C26)</f>
        <v/>
      </c>
      <c r="D46" s="34" t="str">
        <f>IF('TD VENCIDOS'!D26="","",'TD VENCIDOS'!D26)</f>
        <v/>
      </c>
      <c r="H46" s="34" t="str">
        <f>IF('TD PENDIENTES'!B26="","",'TD PENDIENTES'!B26)</f>
        <v/>
      </c>
      <c r="I46" s="35" t="str">
        <f>IF('TD PENDIENTES'!C26="","",'TD PENDIENTES'!C26)</f>
        <v/>
      </c>
      <c r="J46" s="35"/>
      <c r="K46" s="35"/>
      <c r="M46" s="34" t="str">
        <f>IF('TD PENDIENTES'!I26="","",'TD PENDIENTES'!I26)</f>
        <v/>
      </c>
      <c r="N46" s="35" t="str">
        <f>IF('TD PENDIENTES'!J26="","",'TD PENDIENTES'!J26)</f>
        <v/>
      </c>
      <c r="R46" s="34" t="str">
        <f>IF('TD PENDIENTES'!P26="","",'TD PENDIENTES'!P26)</f>
        <v/>
      </c>
      <c r="S46" s="35" t="str">
        <f>IF('TD PENDIENTES'!Q26="","",'TD PENDIENTES'!Q26)</f>
        <v/>
      </c>
    </row>
    <row r="47" spans="2:19" ht="18.600000000000001">
      <c r="B47" s="34" t="str">
        <f>IF('TD VENCIDOS'!B27="","",'TD VENCIDOS'!B27)</f>
        <v/>
      </c>
      <c r="C47" s="35" t="str">
        <f>IF('TD VENCIDOS'!C27="","",'TD VENCIDOS'!C27)</f>
        <v/>
      </c>
      <c r="D47" s="34" t="str">
        <f>IF('TD VENCIDOS'!D27="","",'TD VENCIDOS'!D27)</f>
        <v/>
      </c>
      <c r="H47" s="34" t="str">
        <f>IF('TD PENDIENTES'!B27="","",'TD PENDIENTES'!B27)</f>
        <v/>
      </c>
      <c r="I47" s="35" t="str">
        <f>IF('TD PENDIENTES'!C27="","",'TD PENDIENTES'!C27)</f>
        <v/>
      </c>
      <c r="J47" s="35"/>
      <c r="K47" s="35"/>
      <c r="M47" s="34" t="str">
        <f>IF('TD PENDIENTES'!I27="","",'TD PENDIENTES'!I27)</f>
        <v/>
      </c>
      <c r="N47" s="35" t="str">
        <f>IF('TD PENDIENTES'!J27="","",'TD PENDIENTES'!J27)</f>
        <v/>
      </c>
      <c r="R47" s="34" t="str">
        <f>IF('TD PENDIENTES'!P27="","",'TD PENDIENTES'!P27)</f>
        <v/>
      </c>
      <c r="S47" s="35" t="str">
        <f>IF('TD PENDIENTES'!Q27="","",'TD PENDIENTES'!Q27)</f>
        <v/>
      </c>
    </row>
    <row r="48" spans="2:19" ht="18.600000000000001">
      <c r="B48" s="34" t="str">
        <f>IF('TD VENCIDOS'!B28="","",'TD VENCIDOS'!B28)</f>
        <v/>
      </c>
      <c r="C48" s="35" t="str">
        <f>IF('TD VENCIDOS'!C28="","",'TD VENCIDOS'!C28)</f>
        <v/>
      </c>
      <c r="D48" s="34" t="str">
        <f>IF('TD VENCIDOS'!D28="","",'TD VENCIDOS'!D28)</f>
        <v/>
      </c>
      <c r="H48" s="34" t="str">
        <f>IF('TD PENDIENTES'!B28="","",'TD PENDIENTES'!B28)</f>
        <v/>
      </c>
      <c r="I48" s="35" t="str">
        <f>IF('TD PENDIENTES'!C28="","",'TD PENDIENTES'!C28)</f>
        <v/>
      </c>
      <c r="J48" s="35"/>
      <c r="K48" s="35"/>
      <c r="M48" s="34" t="str">
        <f>IF('TD PENDIENTES'!I28="","",'TD PENDIENTES'!I28)</f>
        <v/>
      </c>
      <c r="N48" s="35" t="str">
        <f>IF('TD PENDIENTES'!J28="","",'TD PENDIENTES'!J28)</f>
        <v/>
      </c>
      <c r="R48" s="34" t="str">
        <f>IF('TD PENDIENTES'!P28="","",'TD PENDIENTES'!P28)</f>
        <v/>
      </c>
      <c r="S48" s="35" t="str">
        <f>IF('TD PENDIENTES'!Q28="","",'TD PENDIENTES'!Q28)</f>
        <v/>
      </c>
    </row>
    <row r="49" spans="2:19" ht="18.600000000000001">
      <c r="B49" s="34" t="str">
        <f>IF('TD VENCIDOS'!B29="","",'TD VENCIDOS'!B29)</f>
        <v/>
      </c>
      <c r="C49" s="35" t="str">
        <f>IF('TD VENCIDOS'!C29="","",'TD VENCIDOS'!C29)</f>
        <v/>
      </c>
      <c r="D49" s="34" t="str">
        <f>IF('TD VENCIDOS'!D29="","",'TD VENCIDOS'!D29)</f>
        <v/>
      </c>
      <c r="H49" s="34" t="str">
        <f>IF('TD PENDIENTES'!B29="","",'TD PENDIENTES'!B29)</f>
        <v/>
      </c>
      <c r="I49" s="35" t="str">
        <f>IF('TD PENDIENTES'!C29="","",'TD PENDIENTES'!C29)</f>
        <v/>
      </c>
      <c r="J49" s="35"/>
      <c r="K49" s="35"/>
      <c r="M49" s="34" t="str">
        <f>IF('TD PENDIENTES'!I29="","",'TD PENDIENTES'!I29)</f>
        <v/>
      </c>
      <c r="N49" s="35" t="str">
        <f>IF('TD PENDIENTES'!J29="","",'TD PENDIENTES'!J29)</f>
        <v/>
      </c>
      <c r="R49" s="34" t="str">
        <f>IF('TD PENDIENTES'!P29="","",'TD PENDIENTES'!P29)</f>
        <v/>
      </c>
      <c r="S49" s="35" t="str">
        <f>IF('TD PENDIENTES'!Q29="","",'TD PENDIENTES'!Q29)</f>
        <v/>
      </c>
    </row>
    <row r="50" spans="2:19" ht="18.600000000000001">
      <c r="B50" s="34" t="str">
        <f>IF('TD VENCIDOS'!B30="","",'TD VENCIDOS'!B30)</f>
        <v/>
      </c>
      <c r="C50" s="35" t="str">
        <f>IF('TD VENCIDOS'!C30="","",'TD VENCIDOS'!C30)</f>
        <v/>
      </c>
      <c r="D50" s="34" t="str">
        <f>IF('TD VENCIDOS'!D30="","",'TD VENCIDOS'!D30)</f>
        <v/>
      </c>
      <c r="H50" s="34" t="str">
        <f>IF('TD PENDIENTES'!B30="","",'TD PENDIENTES'!B30)</f>
        <v/>
      </c>
      <c r="I50" s="35" t="str">
        <f>IF('TD PENDIENTES'!C30="","",'TD PENDIENTES'!C30)</f>
        <v/>
      </c>
      <c r="J50" s="35"/>
      <c r="K50" s="35"/>
      <c r="M50" s="34" t="str">
        <f>IF('TD PENDIENTES'!I30="","",'TD PENDIENTES'!I30)</f>
        <v/>
      </c>
      <c r="N50" s="35" t="str">
        <f>IF('TD PENDIENTES'!J30="","",'TD PENDIENTES'!J30)</f>
        <v/>
      </c>
      <c r="R50" s="34" t="str">
        <f>IF('TD PENDIENTES'!P30="","",'TD PENDIENTES'!P30)</f>
        <v/>
      </c>
      <c r="S50" s="35" t="str">
        <f>IF('TD PENDIENTES'!Q30="","",'TD PENDIENTES'!Q30)</f>
        <v/>
      </c>
    </row>
    <row r="51" spans="2:19" ht="18.600000000000001">
      <c r="B51" s="34" t="str">
        <f>IF('TD VENCIDOS'!B31="","",'TD VENCIDOS'!B31)</f>
        <v/>
      </c>
      <c r="C51" s="35" t="str">
        <f>IF('TD VENCIDOS'!C31="","",'TD VENCIDOS'!C31)</f>
        <v/>
      </c>
      <c r="D51" s="34" t="str">
        <f>IF('TD VENCIDOS'!D31="","",'TD VENCIDOS'!D31)</f>
        <v/>
      </c>
      <c r="H51" s="34" t="str">
        <f>IF('TD PENDIENTES'!B31="","",'TD PENDIENTES'!B31)</f>
        <v/>
      </c>
      <c r="I51" s="35" t="str">
        <f>IF('TD PENDIENTES'!C31="","",'TD PENDIENTES'!C31)</f>
        <v/>
      </c>
      <c r="J51" s="35"/>
      <c r="K51" s="35"/>
      <c r="M51" s="34" t="str">
        <f>IF('TD PENDIENTES'!I31="","",'TD PENDIENTES'!I31)</f>
        <v/>
      </c>
      <c r="N51" s="35" t="str">
        <f>IF('TD PENDIENTES'!J31="","",'TD PENDIENTES'!J31)</f>
        <v/>
      </c>
      <c r="R51" s="34" t="str">
        <f>IF('TD PENDIENTES'!P31="","",'TD PENDIENTES'!P31)</f>
        <v/>
      </c>
      <c r="S51" s="35" t="str">
        <f>IF('TD PENDIENTES'!Q31="","",'TD PENDIENTES'!Q31)</f>
        <v/>
      </c>
    </row>
    <row r="52" spans="2:19" ht="18.600000000000001">
      <c r="B52" s="34" t="str">
        <f>IF('TD VENCIDOS'!B32="","",'TD VENCIDOS'!B32)</f>
        <v/>
      </c>
      <c r="C52" s="35" t="str">
        <f>IF('TD VENCIDOS'!C32="","",'TD VENCIDOS'!C32)</f>
        <v/>
      </c>
      <c r="D52" s="34" t="str">
        <f>IF('TD VENCIDOS'!D32="","",'TD VENCIDOS'!D32)</f>
        <v/>
      </c>
      <c r="H52" s="34" t="str">
        <f>IF('TD PENDIENTES'!B32="","",'TD PENDIENTES'!B32)</f>
        <v/>
      </c>
      <c r="I52" s="35" t="str">
        <f>IF('TD PENDIENTES'!C32="","",'TD PENDIENTES'!C32)</f>
        <v/>
      </c>
      <c r="J52" s="35"/>
      <c r="K52" s="35"/>
      <c r="M52" s="34" t="str">
        <f>IF('TD PENDIENTES'!I32="","",'TD PENDIENTES'!I32)</f>
        <v/>
      </c>
      <c r="N52" s="35" t="str">
        <f>IF('TD PENDIENTES'!J32="","",'TD PENDIENTES'!J32)</f>
        <v/>
      </c>
      <c r="R52" s="34" t="str">
        <f>IF('TD PENDIENTES'!P32="","",'TD PENDIENTES'!P32)</f>
        <v/>
      </c>
      <c r="S52" s="35" t="str">
        <f>IF('TD PENDIENTES'!Q32="","",'TD PENDIENTES'!Q32)</f>
        <v/>
      </c>
    </row>
    <row r="53" spans="2:19" ht="18.600000000000001">
      <c r="B53" s="34" t="str">
        <f>IF('TD VENCIDOS'!B33="","",'TD VENCIDOS'!B33)</f>
        <v/>
      </c>
      <c r="C53" s="35" t="str">
        <f>IF('TD VENCIDOS'!C33="","",'TD VENCIDOS'!C33)</f>
        <v/>
      </c>
      <c r="D53" s="34" t="str">
        <f>IF('TD VENCIDOS'!D33="","",'TD VENCIDOS'!D33)</f>
        <v/>
      </c>
      <c r="H53" s="34" t="str">
        <f>IF('TD PENDIENTES'!B33="","",'TD PENDIENTES'!B33)</f>
        <v/>
      </c>
      <c r="I53" s="35" t="str">
        <f>IF('TD PENDIENTES'!C33="","",'TD PENDIENTES'!C33)</f>
        <v/>
      </c>
      <c r="J53" s="35"/>
      <c r="K53" s="35"/>
      <c r="M53" s="34" t="str">
        <f>IF('TD PENDIENTES'!I33="","",'TD PENDIENTES'!I33)</f>
        <v/>
      </c>
      <c r="N53" s="35" t="str">
        <f>IF('TD PENDIENTES'!J33="","",'TD PENDIENTES'!J33)</f>
        <v/>
      </c>
      <c r="R53" s="34" t="str">
        <f>IF('TD PENDIENTES'!P33="","",'TD PENDIENTES'!P33)</f>
        <v/>
      </c>
      <c r="S53" s="35" t="str">
        <f>IF('TD PENDIENTES'!Q33="","",'TD PENDIENTES'!Q33)</f>
        <v/>
      </c>
    </row>
    <row r="54" spans="2:19" ht="18.600000000000001">
      <c r="B54" s="34" t="str">
        <f>IF('TD VENCIDOS'!B34="","",'TD VENCIDOS'!B34)</f>
        <v/>
      </c>
      <c r="C54" s="35" t="str">
        <f>IF('TD VENCIDOS'!C34="","",'TD VENCIDOS'!C34)</f>
        <v/>
      </c>
      <c r="D54" s="34" t="str">
        <f>IF('TD VENCIDOS'!D34="","",'TD VENCIDOS'!D34)</f>
        <v/>
      </c>
      <c r="H54" s="34" t="str">
        <f>IF('TD PENDIENTES'!B34="","",'TD PENDIENTES'!B34)</f>
        <v/>
      </c>
      <c r="I54" s="35" t="str">
        <f>IF('TD PENDIENTES'!C34="","",'TD PENDIENTES'!C34)</f>
        <v/>
      </c>
      <c r="J54" s="35"/>
      <c r="K54" s="35"/>
      <c r="M54" s="34" t="str">
        <f>IF('TD PENDIENTES'!I34="","",'TD PENDIENTES'!I34)</f>
        <v/>
      </c>
      <c r="N54" s="35" t="str">
        <f>IF('TD PENDIENTES'!J34="","",'TD PENDIENTES'!J34)</f>
        <v/>
      </c>
      <c r="R54" s="34" t="str">
        <f>IF('TD PENDIENTES'!P34="","",'TD PENDIENTES'!P34)</f>
        <v/>
      </c>
      <c r="S54" s="35" t="str">
        <f>IF('TD PENDIENTES'!Q34="","",'TD PENDIENTES'!Q34)</f>
        <v/>
      </c>
    </row>
    <row r="55" spans="2:19" ht="18.600000000000001">
      <c r="B55" s="34" t="str">
        <f>IF('TD VENCIDOS'!B35="","",'TD VENCIDOS'!B35)</f>
        <v/>
      </c>
      <c r="C55" s="35" t="str">
        <f>IF('TD VENCIDOS'!C35="","",'TD VENCIDOS'!C35)</f>
        <v/>
      </c>
      <c r="D55" s="34" t="str">
        <f>IF('TD VENCIDOS'!D35="","",'TD VENCIDOS'!D35)</f>
        <v/>
      </c>
      <c r="H55" s="34" t="str">
        <f>IF('TD PENDIENTES'!B35="","",'TD PENDIENTES'!B35)</f>
        <v/>
      </c>
      <c r="I55" s="35" t="str">
        <f>IF('TD PENDIENTES'!C35="","",'TD PENDIENTES'!C35)</f>
        <v/>
      </c>
      <c r="J55" s="35"/>
      <c r="K55" s="35"/>
      <c r="M55" s="34" t="str">
        <f>IF('TD PENDIENTES'!I35="","",'TD PENDIENTES'!I35)</f>
        <v/>
      </c>
      <c r="N55" s="35" t="str">
        <f>IF('TD PENDIENTES'!J35="","",'TD PENDIENTES'!J35)</f>
        <v/>
      </c>
      <c r="R55" s="34" t="str">
        <f>IF('TD PENDIENTES'!P35="","",'TD PENDIENTES'!P35)</f>
        <v/>
      </c>
      <c r="S55" s="35" t="str">
        <f>IF('TD PENDIENTES'!Q35="","",'TD PENDIENTES'!Q35)</f>
        <v/>
      </c>
    </row>
    <row r="56" spans="2:19" ht="18.600000000000001">
      <c r="B56" s="34" t="str">
        <f>IF('TD VENCIDOS'!B36="","",'TD VENCIDOS'!B36)</f>
        <v/>
      </c>
      <c r="C56" s="35" t="str">
        <f>IF('TD VENCIDOS'!C36="","",'TD VENCIDOS'!C36)</f>
        <v/>
      </c>
      <c r="D56" s="34" t="str">
        <f>IF('TD VENCIDOS'!D36="","",'TD VENCIDOS'!D36)</f>
        <v/>
      </c>
      <c r="H56" s="34" t="str">
        <f>IF('TD PENDIENTES'!B36="","",'TD PENDIENTES'!B36)</f>
        <v/>
      </c>
      <c r="I56" s="35" t="str">
        <f>IF('TD PENDIENTES'!C36="","",'TD PENDIENTES'!C36)</f>
        <v/>
      </c>
      <c r="J56" s="35"/>
      <c r="K56" s="35"/>
      <c r="M56" s="34" t="str">
        <f>IF('TD PENDIENTES'!I36="","",'TD PENDIENTES'!I36)</f>
        <v/>
      </c>
      <c r="N56" s="35" t="str">
        <f>IF('TD PENDIENTES'!J36="","",'TD PENDIENTES'!J36)</f>
        <v/>
      </c>
      <c r="R56" s="34" t="str">
        <f>IF('TD PENDIENTES'!P36="","",'TD PENDIENTES'!P36)</f>
        <v/>
      </c>
      <c r="S56" s="35" t="str">
        <f>IF('TD PENDIENTES'!Q36="","",'TD PENDIENTES'!Q36)</f>
        <v/>
      </c>
    </row>
    <row r="57" spans="2:19" ht="18.600000000000001">
      <c r="B57" s="34" t="str">
        <f>IF('TD VENCIDOS'!B37="","",'TD VENCIDOS'!B37)</f>
        <v/>
      </c>
      <c r="C57" s="35" t="str">
        <f>IF('TD VENCIDOS'!C37="","",'TD VENCIDOS'!C37)</f>
        <v/>
      </c>
      <c r="D57" s="34" t="str">
        <f>IF('TD VENCIDOS'!D37="","",'TD VENCIDOS'!D37)</f>
        <v/>
      </c>
      <c r="H57" s="34" t="str">
        <f>IF('TD PENDIENTES'!B37="","",'TD PENDIENTES'!B37)</f>
        <v/>
      </c>
      <c r="I57" s="35" t="str">
        <f>IF('TD PENDIENTES'!C37="","",'TD PENDIENTES'!C37)</f>
        <v/>
      </c>
      <c r="J57" s="35"/>
      <c r="K57" s="35"/>
      <c r="M57" s="34" t="str">
        <f>IF('TD PENDIENTES'!I37="","",'TD PENDIENTES'!I37)</f>
        <v/>
      </c>
      <c r="N57" s="35" t="str">
        <f>IF('TD PENDIENTES'!J37="","",'TD PENDIENTES'!J37)</f>
        <v/>
      </c>
      <c r="R57" s="34" t="str">
        <f>IF('TD PENDIENTES'!P37="","",'TD PENDIENTES'!P37)</f>
        <v/>
      </c>
      <c r="S57" s="35" t="str">
        <f>IF('TD PENDIENTES'!Q37="","",'TD PENDIENTES'!Q37)</f>
        <v/>
      </c>
    </row>
    <row r="58" spans="2:19" ht="18.600000000000001">
      <c r="B58" s="34" t="str">
        <f>IF('TD VENCIDOS'!B38="","",'TD VENCIDOS'!B38)</f>
        <v/>
      </c>
      <c r="C58" s="35" t="str">
        <f>IF('TD VENCIDOS'!C38="","",'TD VENCIDOS'!C38)</f>
        <v/>
      </c>
      <c r="D58" s="34" t="str">
        <f>IF('TD VENCIDOS'!D38="","",'TD VENCIDOS'!D38)</f>
        <v/>
      </c>
      <c r="H58" s="34" t="str">
        <f>IF('TD PENDIENTES'!B38="","",'TD PENDIENTES'!B38)</f>
        <v/>
      </c>
      <c r="I58" s="35" t="str">
        <f>IF('TD PENDIENTES'!C38="","",'TD PENDIENTES'!C38)</f>
        <v/>
      </c>
      <c r="J58" s="35"/>
      <c r="K58" s="35"/>
      <c r="M58" s="34" t="str">
        <f>IF('TD PENDIENTES'!I38="","",'TD PENDIENTES'!I38)</f>
        <v/>
      </c>
      <c r="N58" s="35" t="str">
        <f>IF('TD PENDIENTES'!J38="","",'TD PENDIENTES'!J38)</f>
        <v/>
      </c>
      <c r="R58" s="34" t="str">
        <f>IF('TD PENDIENTES'!P38="","",'TD PENDIENTES'!P38)</f>
        <v/>
      </c>
      <c r="S58" s="35" t="str">
        <f>IF('TD PENDIENTES'!Q38="","",'TD PENDIENTES'!Q38)</f>
        <v/>
      </c>
    </row>
    <row r="59" spans="2:19" ht="18.600000000000001">
      <c r="B59" s="34" t="str">
        <f>IF('TD VENCIDOS'!B39="","",'TD VENCIDOS'!B39)</f>
        <v/>
      </c>
      <c r="C59" s="35" t="str">
        <f>IF('TD VENCIDOS'!C39="","",'TD VENCIDOS'!C39)</f>
        <v/>
      </c>
      <c r="D59" s="34" t="str">
        <f>IF('TD VENCIDOS'!D39="","",'TD VENCIDOS'!D39)</f>
        <v/>
      </c>
      <c r="H59" s="34" t="str">
        <f>IF('TD PENDIENTES'!B39="","",'TD PENDIENTES'!B39)</f>
        <v/>
      </c>
      <c r="I59" s="35" t="str">
        <f>IF('TD PENDIENTES'!C39="","",'TD PENDIENTES'!C39)</f>
        <v/>
      </c>
      <c r="J59" s="35"/>
      <c r="K59" s="35"/>
      <c r="M59" s="34" t="str">
        <f>IF('TD PENDIENTES'!I39="","",'TD PENDIENTES'!I39)</f>
        <v/>
      </c>
      <c r="N59" s="35" t="str">
        <f>IF('TD PENDIENTES'!J39="","",'TD PENDIENTES'!J39)</f>
        <v/>
      </c>
      <c r="R59" s="34" t="str">
        <f>IF('TD PENDIENTES'!P39="","",'TD PENDIENTES'!P39)</f>
        <v/>
      </c>
      <c r="S59" s="35" t="str">
        <f>IF('TD PENDIENTES'!Q39="","",'TD PENDIENTES'!Q39)</f>
        <v/>
      </c>
    </row>
    <row r="60" spans="2:19" ht="18.600000000000001">
      <c r="B60" s="34" t="str">
        <f>IF('TD VENCIDOS'!B40="","",'TD VENCIDOS'!B40)</f>
        <v/>
      </c>
      <c r="C60" s="35" t="str">
        <f>IF('TD VENCIDOS'!C40="","",'TD VENCIDOS'!C40)</f>
        <v/>
      </c>
      <c r="D60" s="34" t="str">
        <f>IF('TD VENCIDOS'!D40="","",'TD VENCIDOS'!D40)</f>
        <v/>
      </c>
      <c r="H60" s="34" t="str">
        <f>IF('TD PENDIENTES'!B40="","",'TD PENDIENTES'!B40)</f>
        <v/>
      </c>
      <c r="I60" s="35" t="str">
        <f>IF('TD PENDIENTES'!C40="","",'TD PENDIENTES'!C40)</f>
        <v/>
      </c>
      <c r="J60" s="35"/>
      <c r="K60" s="35"/>
      <c r="M60" s="34" t="str">
        <f>IF('TD PENDIENTES'!I40="","",'TD PENDIENTES'!I40)</f>
        <v/>
      </c>
      <c r="N60" s="35" t="str">
        <f>IF('TD PENDIENTES'!J40="","",'TD PENDIENTES'!J40)</f>
        <v/>
      </c>
      <c r="R60" s="34" t="str">
        <f>IF('TD PENDIENTES'!P40="","",'TD PENDIENTES'!P40)</f>
        <v/>
      </c>
      <c r="S60" s="35" t="str">
        <f>IF('TD PENDIENTES'!Q40="","",'TD PENDIENTES'!Q40)</f>
        <v/>
      </c>
    </row>
    <row r="61" spans="2:19" ht="18.600000000000001">
      <c r="B61" s="34" t="str">
        <f>IF('TD VENCIDOS'!B41="","",'TD VENCIDOS'!B41)</f>
        <v/>
      </c>
      <c r="C61" s="35" t="str">
        <f>IF('TD VENCIDOS'!C41="","",'TD VENCIDOS'!C41)</f>
        <v/>
      </c>
      <c r="D61" s="34" t="str">
        <f>IF('TD VENCIDOS'!D41="","",'TD VENCIDOS'!D41)</f>
        <v/>
      </c>
      <c r="H61" s="34" t="str">
        <f>IF('TD PENDIENTES'!B41="","",'TD PENDIENTES'!B41)</f>
        <v/>
      </c>
      <c r="I61" s="35" t="str">
        <f>IF('TD PENDIENTES'!C41="","",'TD PENDIENTES'!C41)</f>
        <v/>
      </c>
      <c r="J61" s="35"/>
      <c r="K61" s="35"/>
      <c r="M61" s="34" t="str">
        <f>IF('TD PENDIENTES'!I41="","",'TD PENDIENTES'!I41)</f>
        <v/>
      </c>
      <c r="N61" s="35" t="str">
        <f>IF('TD PENDIENTES'!J41="","",'TD PENDIENTES'!J41)</f>
        <v/>
      </c>
      <c r="R61" s="34" t="str">
        <f>IF('TD PENDIENTES'!P41="","",'TD PENDIENTES'!P41)</f>
        <v/>
      </c>
      <c r="S61" s="35" t="str">
        <f>IF('TD PENDIENTES'!Q41="","",'TD PENDIENTES'!Q41)</f>
        <v/>
      </c>
    </row>
    <row r="62" spans="2:19" ht="18.600000000000001">
      <c r="B62" s="34" t="str">
        <f>IF('TD VENCIDOS'!B42="","",'TD VENCIDOS'!B42)</f>
        <v/>
      </c>
      <c r="C62" s="35" t="str">
        <f>IF('TD VENCIDOS'!C42="","",'TD VENCIDOS'!C42)</f>
        <v/>
      </c>
      <c r="D62" s="34" t="str">
        <f>IF('TD VENCIDOS'!D42="","",'TD VENCIDOS'!D42)</f>
        <v/>
      </c>
      <c r="H62" s="34" t="str">
        <f>IF('TD PENDIENTES'!B42="","",'TD PENDIENTES'!B42)</f>
        <v/>
      </c>
      <c r="I62" s="35" t="str">
        <f>IF('TD PENDIENTES'!C42="","",'TD PENDIENTES'!C42)</f>
        <v/>
      </c>
      <c r="J62" s="35"/>
      <c r="K62" s="35"/>
      <c r="M62" s="34" t="str">
        <f>IF('TD PENDIENTES'!I42="","",'TD PENDIENTES'!I42)</f>
        <v/>
      </c>
      <c r="N62" s="35" t="str">
        <f>IF('TD PENDIENTES'!J42="","",'TD PENDIENTES'!J42)</f>
        <v/>
      </c>
      <c r="R62" s="34" t="str">
        <f>IF('TD PENDIENTES'!P42="","",'TD PENDIENTES'!P42)</f>
        <v/>
      </c>
      <c r="S62" s="35" t="str">
        <f>IF('TD PENDIENTES'!Q42="","",'TD PENDIENTES'!Q42)</f>
        <v/>
      </c>
    </row>
    <row r="63" spans="2:19" ht="18.600000000000001">
      <c r="B63" s="34" t="str">
        <f>IF('TD VENCIDOS'!B43="","",'TD VENCIDOS'!B43)</f>
        <v/>
      </c>
      <c r="C63" s="35" t="str">
        <f>IF('TD VENCIDOS'!C43="","",'TD VENCIDOS'!C43)</f>
        <v/>
      </c>
      <c r="D63" s="34" t="str">
        <f>IF('TD VENCIDOS'!D43="","",'TD VENCIDOS'!D43)</f>
        <v/>
      </c>
      <c r="H63" s="34" t="str">
        <f>IF('TD PENDIENTES'!B43="","",'TD PENDIENTES'!B43)</f>
        <v/>
      </c>
      <c r="I63" s="35" t="str">
        <f>IF('TD PENDIENTES'!C43="","",'TD PENDIENTES'!C43)</f>
        <v/>
      </c>
      <c r="J63" s="35"/>
      <c r="K63" s="35"/>
      <c r="M63" s="34" t="str">
        <f>IF('TD PENDIENTES'!I43="","",'TD PENDIENTES'!I43)</f>
        <v/>
      </c>
      <c r="N63" s="35" t="str">
        <f>IF('TD PENDIENTES'!J43="","",'TD PENDIENTES'!J43)</f>
        <v/>
      </c>
      <c r="R63" s="34" t="str">
        <f>IF('TD PENDIENTES'!P43="","",'TD PENDIENTES'!P43)</f>
        <v/>
      </c>
      <c r="S63" s="35" t="str">
        <f>IF('TD PENDIENTES'!Q43="","",'TD PENDIENTES'!Q43)</f>
        <v/>
      </c>
    </row>
    <row r="64" spans="2:19" ht="18.600000000000001">
      <c r="B64" s="34" t="str">
        <f>IF('TD VENCIDOS'!B44="","",'TD VENCIDOS'!B44)</f>
        <v/>
      </c>
      <c r="C64" s="35" t="str">
        <f>IF('TD VENCIDOS'!C44="","",'TD VENCIDOS'!C44)</f>
        <v/>
      </c>
      <c r="D64" s="34" t="str">
        <f>IF('TD VENCIDOS'!D44="","",'TD VENCIDOS'!D44)</f>
        <v/>
      </c>
      <c r="H64" s="34" t="str">
        <f>IF('TD PENDIENTES'!B44="","",'TD PENDIENTES'!B44)</f>
        <v/>
      </c>
      <c r="I64" s="35" t="str">
        <f>IF('TD PENDIENTES'!C44="","",'TD PENDIENTES'!C44)</f>
        <v/>
      </c>
      <c r="J64" s="35"/>
      <c r="K64" s="35"/>
      <c r="M64" s="34" t="str">
        <f>IF('TD PENDIENTES'!I44="","",'TD PENDIENTES'!I44)</f>
        <v/>
      </c>
      <c r="N64" s="35" t="str">
        <f>IF('TD PENDIENTES'!J44="","",'TD PENDIENTES'!J44)</f>
        <v/>
      </c>
      <c r="R64" s="34" t="str">
        <f>IF('TD PENDIENTES'!P44="","",'TD PENDIENTES'!P44)</f>
        <v/>
      </c>
      <c r="S64" s="35" t="str">
        <f>IF('TD PENDIENTES'!Q44="","",'TD PENDIENTES'!Q44)</f>
        <v/>
      </c>
    </row>
    <row r="65" spans="2:19" ht="18.600000000000001">
      <c r="B65" s="34" t="str">
        <f>IF('TD VENCIDOS'!B45="","",'TD VENCIDOS'!B45)</f>
        <v/>
      </c>
      <c r="C65" s="35" t="str">
        <f>IF('TD VENCIDOS'!C45="","",'TD VENCIDOS'!C45)</f>
        <v/>
      </c>
      <c r="D65" s="34" t="str">
        <f>IF('TD VENCIDOS'!D45="","",'TD VENCIDOS'!D45)</f>
        <v/>
      </c>
      <c r="H65" s="34" t="str">
        <f>IF('TD PENDIENTES'!B45="","",'TD PENDIENTES'!B45)</f>
        <v/>
      </c>
      <c r="I65" s="35" t="str">
        <f>IF('TD PENDIENTES'!C45="","",'TD PENDIENTES'!C45)</f>
        <v/>
      </c>
      <c r="J65" s="35"/>
      <c r="K65" s="35"/>
      <c r="M65" s="34" t="str">
        <f>IF('TD PENDIENTES'!I45="","",'TD PENDIENTES'!I45)</f>
        <v/>
      </c>
      <c r="N65" s="35" t="str">
        <f>IF('TD PENDIENTES'!J45="","",'TD PENDIENTES'!J45)</f>
        <v/>
      </c>
      <c r="R65" s="34" t="str">
        <f>IF('TD PENDIENTES'!P45="","",'TD PENDIENTES'!P45)</f>
        <v/>
      </c>
      <c r="S65" s="35" t="str">
        <f>IF('TD PENDIENTES'!Q45="","",'TD PENDIENTES'!Q45)</f>
        <v/>
      </c>
    </row>
    <row r="66" spans="2:19" ht="18.600000000000001">
      <c r="B66" s="34" t="str">
        <f>IF('TD VENCIDOS'!B46="","",'TD VENCIDOS'!B46)</f>
        <v/>
      </c>
      <c r="C66" s="35" t="str">
        <f>IF('TD VENCIDOS'!C46="","",'TD VENCIDOS'!C46)</f>
        <v/>
      </c>
      <c r="D66" s="34" t="str">
        <f>IF('TD VENCIDOS'!D46="","",'TD VENCIDOS'!D46)</f>
        <v/>
      </c>
      <c r="H66" s="34" t="str">
        <f>IF('TD PENDIENTES'!B46="","",'TD PENDIENTES'!B46)</f>
        <v/>
      </c>
      <c r="I66" s="35" t="str">
        <f>IF('TD PENDIENTES'!C46="","",'TD PENDIENTES'!C46)</f>
        <v/>
      </c>
      <c r="J66" s="35"/>
      <c r="K66" s="35"/>
      <c r="M66" s="34" t="str">
        <f>IF('TD PENDIENTES'!I46="","",'TD PENDIENTES'!I46)</f>
        <v/>
      </c>
      <c r="N66" s="35" t="str">
        <f>IF('TD PENDIENTES'!J46="","",'TD PENDIENTES'!J46)</f>
        <v/>
      </c>
      <c r="R66" s="34" t="str">
        <f>IF('TD PENDIENTES'!P46="","",'TD PENDIENTES'!P46)</f>
        <v/>
      </c>
      <c r="S66" s="35" t="str">
        <f>IF('TD PENDIENTES'!Q46="","",'TD PENDIENTES'!Q46)</f>
        <v/>
      </c>
    </row>
    <row r="67" spans="2:19" ht="18.600000000000001">
      <c r="B67" s="34" t="str">
        <f>IF('TD VENCIDOS'!B47="","",'TD VENCIDOS'!B47)</f>
        <v/>
      </c>
      <c r="C67" s="35" t="str">
        <f>IF('TD VENCIDOS'!C47="","",'TD VENCIDOS'!C47)</f>
        <v/>
      </c>
      <c r="D67" s="34" t="str">
        <f>IF('TD VENCIDOS'!D47="","",'TD VENCIDOS'!D47)</f>
        <v/>
      </c>
      <c r="H67" s="34" t="str">
        <f>IF('TD PENDIENTES'!B47="","",'TD PENDIENTES'!B47)</f>
        <v/>
      </c>
      <c r="I67" s="35" t="str">
        <f>IF('TD PENDIENTES'!C47="","",'TD PENDIENTES'!C47)</f>
        <v/>
      </c>
      <c r="J67" s="35"/>
      <c r="K67" s="35"/>
      <c r="M67" s="34" t="str">
        <f>IF('TD PENDIENTES'!I47="","",'TD PENDIENTES'!I47)</f>
        <v/>
      </c>
      <c r="N67" s="35" t="str">
        <f>IF('TD PENDIENTES'!J47="","",'TD PENDIENTES'!J47)</f>
        <v/>
      </c>
      <c r="R67" s="34" t="str">
        <f>IF('TD PENDIENTES'!P47="","",'TD PENDIENTES'!P47)</f>
        <v/>
      </c>
      <c r="S67" s="35" t="str">
        <f>IF('TD PENDIENTES'!Q47="","",'TD PENDIENTES'!Q47)</f>
        <v/>
      </c>
    </row>
    <row r="68" spans="2:19" ht="18.600000000000001">
      <c r="B68" s="34" t="str">
        <f>IF('TD VENCIDOS'!B48="","",'TD VENCIDOS'!B48)</f>
        <v/>
      </c>
      <c r="C68" s="35" t="str">
        <f>IF('TD VENCIDOS'!C48="","",'TD VENCIDOS'!C48)</f>
        <v/>
      </c>
      <c r="D68" s="34" t="str">
        <f>IF('TD VENCIDOS'!D48="","",'TD VENCIDOS'!D48)</f>
        <v/>
      </c>
      <c r="H68" s="34" t="str">
        <f>IF('TD PENDIENTES'!B48="","",'TD PENDIENTES'!B48)</f>
        <v/>
      </c>
      <c r="I68" s="35" t="str">
        <f>IF('TD PENDIENTES'!C48="","",'TD PENDIENTES'!C48)</f>
        <v/>
      </c>
      <c r="J68" s="35"/>
      <c r="K68" s="35"/>
      <c r="M68" s="34" t="str">
        <f>IF('TD PENDIENTES'!I48="","",'TD PENDIENTES'!I48)</f>
        <v/>
      </c>
      <c r="N68" s="35" t="str">
        <f>IF('TD PENDIENTES'!J48="","",'TD PENDIENTES'!J48)</f>
        <v/>
      </c>
      <c r="R68" s="34" t="str">
        <f>IF('TD PENDIENTES'!P48="","",'TD PENDIENTES'!P48)</f>
        <v/>
      </c>
      <c r="S68" s="35" t="str">
        <f>IF('TD PENDIENTES'!Q48="","",'TD PENDIENTES'!Q48)</f>
        <v/>
      </c>
    </row>
    <row r="69" spans="2:19" ht="18.600000000000001">
      <c r="B69" s="34" t="str">
        <f>IF('TD VENCIDOS'!B49="","",'TD VENCIDOS'!B49)</f>
        <v/>
      </c>
      <c r="C69" s="35" t="str">
        <f>IF('TD VENCIDOS'!C49="","",'TD VENCIDOS'!C49)</f>
        <v/>
      </c>
      <c r="D69" s="34" t="str">
        <f>IF('TD VENCIDOS'!D49="","",'TD VENCIDOS'!D49)</f>
        <v/>
      </c>
      <c r="H69" s="34" t="str">
        <f>IF('TD PENDIENTES'!B49="","",'TD PENDIENTES'!B49)</f>
        <v/>
      </c>
      <c r="I69" s="35" t="str">
        <f>IF('TD PENDIENTES'!C49="","",'TD PENDIENTES'!C49)</f>
        <v/>
      </c>
      <c r="J69" s="35"/>
      <c r="K69" s="35"/>
      <c r="M69" s="34" t="str">
        <f>IF('TD PENDIENTES'!I49="","",'TD PENDIENTES'!I49)</f>
        <v/>
      </c>
      <c r="N69" s="35" t="str">
        <f>IF('TD PENDIENTES'!J49="","",'TD PENDIENTES'!J49)</f>
        <v/>
      </c>
      <c r="R69" s="34" t="str">
        <f>IF('TD PENDIENTES'!P49="","",'TD PENDIENTES'!P49)</f>
        <v/>
      </c>
      <c r="S69" s="35" t="str">
        <f>IF('TD PENDIENTES'!Q49="","",'TD PENDIENTES'!Q49)</f>
        <v/>
      </c>
    </row>
    <row r="70" spans="2:19" ht="18.600000000000001">
      <c r="B70" s="34" t="str">
        <f>IF('TD VENCIDOS'!B50="","",'TD VENCIDOS'!B50)</f>
        <v/>
      </c>
      <c r="C70" s="35" t="str">
        <f>IF('TD VENCIDOS'!C50="","",'TD VENCIDOS'!C50)</f>
        <v/>
      </c>
      <c r="D70" s="34" t="str">
        <f>IF('TD VENCIDOS'!D50="","",'TD VENCIDOS'!D50)</f>
        <v/>
      </c>
      <c r="H70" s="34" t="str">
        <f>IF('TD PENDIENTES'!B50="","",'TD PENDIENTES'!B50)</f>
        <v/>
      </c>
      <c r="I70" s="35" t="str">
        <f>IF('TD PENDIENTES'!C50="","",'TD PENDIENTES'!C50)</f>
        <v/>
      </c>
      <c r="J70" s="35"/>
      <c r="K70" s="35"/>
      <c r="M70" s="34" t="str">
        <f>IF('TD PENDIENTES'!I50="","",'TD PENDIENTES'!I50)</f>
        <v/>
      </c>
      <c r="N70" s="35" t="str">
        <f>IF('TD PENDIENTES'!J50="","",'TD PENDIENTES'!J50)</f>
        <v/>
      </c>
      <c r="R70" s="34" t="str">
        <f>IF('TD PENDIENTES'!P50="","",'TD PENDIENTES'!P50)</f>
        <v/>
      </c>
      <c r="S70" s="35" t="str">
        <f>IF('TD PENDIENTES'!Q50="","",'TD PENDIENTES'!Q50)</f>
        <v/>
      </c>
    </row>
    <row r="71" spans="2:19" ht="18.600000000000001">
      <c r="B71" s="34" t="str">
        <f>IF('TD VENCIDOS'!B51="","",'TD VENCIDOS'!B51)</f>
        <v/>
      </c>
      <c r="C71" s="35" t="str">
        <f>IF('TD VENCIDOS'!C51="","",'TD VENCIDOS'!C51)</f>
        <v/>
      </c>
      <c r="D71" s="34" t="str">
        <f>IF('TD VENCIDOS'!D51="","",'TD VENCIDOS'!D51)</f>
        <v/>
      </c>
      <c r="H71" s="34" t="str">
        <f>IF('TD PENDIENTES'!B51="","",'TD PENDIENTES'!B51)</f>
        <v/>
      </c>
      <c r="I71" s="35" t="str">
        <f>IF('TD PENDIENTES'!C51="","",'TD PENDIENTES'!C51)</f>
        <v/>
      </c>
      <c r="J71" s="35"/>
      <c r="K71" s="35"/>
      <c r="M71" s="34" t="str">
        <f>IF('TD PENDIENTES'!I51="","",'TD PENDIENTES'!I51)</f>
        <v/>
      </c>
      <c r="N71" s="35" t="str">
        <f>IF('TD PENDIENTES'!J51="","",'TD PENDIENTES'!J51)</f>
        <v/>
      </c>
      <c r="R71" s="34" t="str">
        <f>IF('TD PENDIENTES'!P51="","",'TD PENDIENTES'!P51)</f>
        <v/>
      </c>
      <c r="S71" s="35" t="str">
        <f>IF('TD PENDIENTES'!Q51="","",'TD PENDIENTES'!Q51)</f>
        <v/>
      </c>
    </row>
    <row r="72" spans="2:19" ht="18.600000000000001">
      <c r="B72" s="34" t="str">
        <f>IF('TD VENCIDOS'!B52="","",'TD VENCIDOS'!B52)</f>
        <v/>
      </c>
      <c r="C72" s="35" t="str">
        <f>IF('TD VENCIDOS'!C52="","",'TD VENCIDOS'!C52)</f>
        <v/>
      </c>
      <c r="D72" s="34" t="str">
        <f>IF('TD VENCIDOS'!D52="","",'TD VENCIDOS'!D52)</f>
        <v/>
      </c>
      <c r="H72" s="34" t="str">
        <f>IF('TD PENDIENTES'!B52="","",'TD PENDIENTES'!B52)</f>
        <v/>
      </c>
      <c r="I72" s="35" t="str">
        <f>IF('TD PENDIENTES'!C52="","",'TD PENDIENTES'!C52)</f>
        <v/>
      </c>
      <c r="J72" s="35"/>
      <c r="K72" s="35"/>
      <c r="M72" s="34" t="str">
        <f>IF('TD PENDIENTES'!I52="","",'TD PENDIENTES'!I52)</f>
        <v/>
      </c>
      <c r="N72" s="35" t="str">
        <f>IF('TD PENDIENTES'!J52="","",'TD PENDIENTES'!J52)</f>
        <v/>
      </c>
      <c r="R72" s="34" t="str">
        <f>IF('TD PENDIENTES'!P52="","",'TD PENDIENTES'!P52)</f>
        <v/>
      </c>
      <c r="S72" s="35" t="str">
        <f>IF('TD PENDIENTES'!Q52="","",'TD PENDIENTES'!Q52)</f>
        <v/>
      </c>
    </row>
    <row r="73" spans="2:19" ht="18.600000000000001">
      <c r="B73" s="34" t="str">
        <f>IF('TD VENCIDOS'!B53="","",'TD VENCIDOS'!B53)</f>
        <v/>
      </c>
      <c r="C73" s="35" t="str">
        <f>IF('TD VENCIDOS'!C53="","",'TD VENCIDOS'!C53)</f>
        <v/>
      </c>
      <c r="D73" s="34" t="str">
        <f>IF('TD VENCIDOS'!D53="","",'TD VENCIDOS'!D53)</f>
        <v/>
      </c>
      <c r="H73" s="34" t="str">
        <f>IF('TD PENDIENTES'!B53="","",'TD PENDIENTES'!B53)</f>
        <v/>
      </c>
      <c r="I73" s="35" t="str">
        <f>IF('TD PENDIENTES'!C53="","",'TD PENDIENTES'!C53)</f>
        <v/>
      </c>
      <c r="J73" s="35"/>
      <c r="K73" s="35"/>
      <c r="M73" s="34" t="str">
        <f>IF('TD PENDIENTES'!I53="","",'TD PENDIENTES'!I53)</f>
        <v/>
      </c>
      <c r="N73" s="35" t="str">
        <f>IF('TD PENDIENTES'!J53="","",'TD PENDIENTES'!J53)</f>
        <v/>
      </c>
      <c r="R73" s="34" t="str">
        <f>IF('TD PENDIENTES'!P53="","",'TD PENDIENTES'!P53)</f>
        <v/>
      </c>
      <c r="S73" s="35" t="str">
        <f>IF('TD PENDIENTES'!Q53="","",'TD PENDIENTES'!Q53)</f>
        <v/>
      </c>
    </row>
    <row r="74" spans="2:19" ht="18.600000000000001">
      <c r="B74" s="34" t="str">
        <f>IF('TD VENCIDOS'!B54="","",'TD VENCIDOS'!B54)</f>
        <v/>
      </c>
      <c r="C74" s="35" t="str">
        <f>IF('TD VENCIDOS'!C54="","",'TD VENCIDOS'!C54)</f>
        <v/>
      </c>
      <c r="D74" s="34" t="str">
        <f>IF('TD VENCIDOS'!D54="","",'TD VENCIDOS'!D54)</f>
        <v/>
      </c>
      <c r="H74" s="34" t="str">
        <f>IF('TD PENDIENTES'!B54="","",'TD PENDIENTES'!B54)</f>
        <v/>
      </c>
      <c r="I74" s="35" t="str">
        <f>IF('TD PENDIENTES'!C54="","",'TD PENDIENTES'!C54)</f>
        <v/>
      </c>
      <c r="J74" s="35"/>
      <c r="K74" s="35"/>
      <c r="M74" s="34" t="str">
        <f>IF('TD PENDIENTES'!I54="","",'TD PENDIENTES'!I54)</f>
        <v/>
      </c>
      <c r="N74" s="35" t="str">
        <f>IF('TD PENDIENTES'!J54="","",'TD PENDIENTES'!J54)</f>
        <v/>
      </c>
      <c r="R74" s="34" t="str">
        <f>IF('TD PENDIENTES'!P54="","",'TD PENDIENTES'!P54)</f>
        <v/>
      </c>
      <c r="S74" s="35" t="str">
        <f>IF('TD PENDIENTES'!Q54="","",'TD PENDIENTES'!Q54)</f>
        <v/>
      </c>
    </row>
    <row r="75" spans="2:19" ht="18.600000000000001">
      <c r="B75" s="34" t="str">
        <f>IF('TD VENCIDOS'!B55="","",'TD VENCIDOS'!B55)</f>
        <v/>
      </c>
      <c r="C75" s="35" t="str">
        <f>IF('TD VENCIDOS'!C55="","",'TD VENCIDOS'!C55)</f>
        <v/>
      </c>
      <c r="D75" s="34" t="str">
        <f>IF('TD VENCIDOS'!D55="","",'TD VENCIDOS'!D55)</f>
        <v/>
      </c>
      <c r="H75" s="34" t="str">
        <f>IF('TD PENDIENTES'!B55="","",'TD PENDIENTES'!B55)</f>
        <v/>
      </c>
      <c r="I75" s="35" t="str">
        <f>IF('TD PENDIENTES'!C55="","",'TD PENDIENTES'!C55)</f>
        <v/>
      </c>
      <c r="J75" s="35"/>
      <c r="K75" s="35"/>
      <c r="M75" s="34" t="str">
        <f>IF('TD PENDIENTES'!I55="","",'TD PENDIENTES'!I55)</f>
        <v/>
      </c>
      <c r="N75" s="35" t="str">
        <f>IF('TD PENDIENTES'!J55="","",'TD PENDIENTES'!J55)</f>
        <v/>
      </c>
      <c r="R75" s="34" t="str">
        <f>IF('TD PENDIENTES'!P55="","",'TD PENDIENTES'!P55)</f>
        <v/>
      </c>
      <c r="S75" s="35" t="str">
        <f>IF('TD PENDIENTES'!Q55="","",'TD PENDIENTES'!Q55)</f>
        <v/>
      </c>
    </row>
    <row r="76" spans="2:19" ht="18.600000000000001">
      <c r="B76" s="34" t="str">
        <f>IF('TD VENCIDOS'!B56="","",'TD VENCIDOS'!B56)</f>
        <v/>
      </c>
      <c r="C76" s="35" t="str">
        <f>IF('TD VENCIDOS'!C56="","",'TD VENCIDOS'!C56)</f>
        <v/>
      </c>
      <c r="D76" s="34" t="str">
        <f>IF('TD VENCIDOS'!D56="","",'TD VENCIDOS'!D56)</f>
        <v/>
      </c>
      <c r="H76" s="34" t="str">
        <f>IF('TD PENDIENTES'!B56="","",'TD PENDIENTES'!B56)</f>
        <v/>
      </c>
      <c r="I76" s="35" t="str">
        <f>IF('TD PENDIENTES'!C56="","",'TD PENDIENTES'!C56)</f>
        <v/>
      </c>
      <c r="J76" s="35"/>
      <c r="K76" s="35"/>
      <c r="M76" s="34" t="str">
        <f>IF('TD PENDIENTES'!I56="","",'TD PENDIENTES'!I56)</f>
        <v/>
      </c>
      <c r="N76" s="35" t="str">
        <f>IF('TD PENDIENTES'!J56="","",'TD PENDIENTES'!J56)</f>
        <v/>
      </c>
      <c r="R76" s="34" t="str">
        <f>IF('TD PENDIENTES'!P56="","",'TD PENDIENTES'!P56)</f>
        <v/>
      </c>
      <c r="S76" s="35" t="str">
        <f>IF('TD PENDIENTES'!Q56="","",'TD PENDIENTES'!Q56)</f>
        <v/>
      </c>
    </row>
    <row r="77" spans="2:19" ht="18.600000000000001">
      <c r="B77" s="34" t="str">
        <f>IF('TD VENCIDOS'!B57="","",'TD VENCIDOS'!B57)</f>
        <v/>
      </c>
      <c r="C77" s="35" t="str">
        <f>IF('TD VENCIDOS'!C57="","",'TD VENCIDOS'!C57)</f>
        <v/>
      </c>
      <c r="D77" s="34" t="str">
        <f>IF('TD VENCIDOS'!D57="","",'TD VENCIDOS'!D57)</f>
        <v/>
      </c>
      <c r="H77" s="34" t="str">
        <f>IF('TD PENDIENTES'!B57="","",'TD PENDIENTES'!B57)</f>
        <v/>
      </c>
      <c r="I77" s="35" t="str">
        <f>IF('TD PENDIENTES'!C57="","",'TD PENDIENTES'!C57)</f>
        <v/>
      </c>
      <c r="J77" s="35"/>
      <c r="K77" s="35"/>
      <c r="M77" s="34" t="str">
        <f>IF('TD PENDIENTES'!I57="","",'TD PENDIENTES'!I57)</f>
        <v/>
      </c>
      <c r="N77" s="35" t="str">
        <f>IF('TD PENDIENTES'!J57="","",'TD PENDIENTES'!J57)</f>
        <v/>
      </c>
      <c r="R77" s="34" t="str">
        <f>IF('TD PENDIENTES'!P57="","",'TD PENDIENTES'!P57)</f>
        <v/>
      </c>
      <c r="S77" s="35" t="str">
        <f>IF('TD PENDIENTES'!Q57="","",'TD PENDIENTES'!Q57)</f>
        <v/>
      </c>
    </row>
    <row r="78" spans="2:19" ht="18.600000000000001">
      <c r="B78" s="34" t="str">
        <f>IF('TD VENCIDOS'!B58="","",'TD VENCIDOS'!B58)</f>
        <v/>
      </c>
      <c r="C78" s="35" t="str">
        <f>IF('TD VENCIDOS'!C58="","",'TD VENCIDOS'!C58)</f>
        <v/>
      </c>
      <c r="D78" s="34" t="str">
        <f>IF('TD VENCIDOS'!D58="","",'TD VENCIDOS'!D58)</f>
        <v/>
      </c>
      <c r="H78" s="34" t="str">
        <f>IF('TD PENDIENTES'!B58="","",'TD PENDIENTES'!B58)</f>
        <v/>
      </c>
      <c r="I78" s="35" t="str">
        <f>IF('TD PENDIENTES'!C58="","",'TD PENDIENTES'!C58)</f>
        <v/>
      </c>
      <c r="J78" s="35"/>
      <c r="K78" s="35"/>
      <c r="M78" s="34" t="str">
        <f>IF('TD PENDIENTES'!I58="","",'TD PENDIENTES'!I58)</f>
        <v/>
      </c>
      <c r="N78" s="35" t="str">
        <f>IF('TD PENDIENTES'!J58="","",'TD PENDIENTES'!J58)</f>
        <v/>
      </c>
      <c r="R78" s="34" t="str">
        <f>IF('TD PENDIENTES'!P58="","",'TD PENDIENTES'!P58)</f>
        <v/>
      </c>
      <c r="S78" s="35" t="str">
        <f>IF('TD PENDIENTES'!Q58="","",'TD PENDIENTES'!Q58)</f>
        <v/>
      </c>
    </row>
    <row r="79" spans="2:19" ht="18.600000000000001">
      <c r="B79" s="34" t="str">
        <f>IF('TD VENCIDOS'!B59="","",'TD VENCIDOS'!B59)</f>
        <v/>
      </c>
      <c r="C79" s="35" t="str">
        <f>IF('TD VENCIDOS'!C59="","",'TD VENCIDOS'!C59)</f>
        <v/>
      </c>
      <c r="D79" s="34" t="str">
        <f>IF('TD VENCIDOS'!D59="","",'TD VENCIDOS'!D59)</f>
        <v/>
      </c>
      <c r="H79" s="34" t="str">
        <f>IF('TD PENDIENTES'!B59="","",'TD PENDIENTES'!B59)</f>
        <v/>
      </c>
      <c r="I79" s="35" t="str">
        <f>IF('TD PENDIENTES'!C59="","",'TD PENDIENTES'!C59)</f>
        <v/>
      </c>
      <c r="J79" s="35"/>
      <c r="K79" s="35"/>
      <c r="M79" s="34" t="str">
        <f>IF('TD PENDIENTES'!I59="","",'TD PENDIENTES'!I59)</f>
        <v/>
      </c>
      <c r="N79" s="35" t="str">
        <f>IF('TD PENDIENTES'!J59="","",'TD PENDIENTES'!J59)</f>
        <v/>
      </c>
      <c r="R79" s="34" t="str">
        <f>IF('TD PENDIENTES'!P59="","",'TD PENDIENTES'!P59)</f>
        <v/>
      </c>
      <c r="S79" s="35" t="str">
        <f>IF('TD PENDIENTES'!Q59="","",'TD PENDIENTES'!Q59)</f>
        <v/>
      </c>
    </row>
    <row r="80" spans="2:19" ht="18.600000000000001">
      <c r="B80" s="34" t="str">
        <f>IF('TD VENCIDOS'!B60="","",'TD VENCIDOS'!B60)</f>
        <v/>
      </c>
      <c r="C80" s="35" t="str">
        <f>IF('TD VENCIDOS'!C60="","",'TD VENCIDOS'!C60)</f>
        <v/>
      </c>
      <c r="D80" s="34" t="str">
        <f>IF('TD VENCIDOS'!D60="","",'TD VENCIDOS'!D60)</f>
        <v/>
      </c>
      <c r="H80" s="34" t="str">
        <f>IF('TD PENDIENTES'!B60="","",'TD PENDIENTES'!B60)</f>
        <v/>
      </c>
      <c r="I80" s="35" t="str">
        <f>IF('TD PENDIENTES'!C60="","",'TD PENDIENTES'!C60)</f>
        <v/>
      </c>
      <c r="J80" s="35"/>
      <c r="K80" s="35"/>
      <c r="M80" s="34" t="str">
        <f>IF('TD PENDIENTES'!I60="","",'TD PENDIENTES'!I60)</f>
        <v/>
      </c>
      <c r="N80" s="35" t="str">
        <f>IF('TD PENDIENTES'!J60="","",'TD PENDIENTES'!J60)</f>
        <v/>
      </c>
      <c r="R80" s="34" t="str">
        <f>IF('TD PENDIENTES'!P60="","",'TD PENDIENTES'!P60)</f>
        <v/>
      </c>
      <c r="S80" s="35" t="str">
        <f>IF('TD PENDIENTES'!Q60="","",'TD PENDIENTES'!Q60)</f>
        <v/>
      </c>
    </row>
    <row r="81" spans="2:19" ht="18.600000000000001">
      <c r="B81" s="34" t="str">
        <f>IF('TD VENCIDOS'!B61="","",'TD VENCIDOS'!B61)</f>
        <v/>
      </c>
      <c r="C81" s="35" t="str">
        <f>IF('TD VENCIDOS'!C61="","",'TD VENCIDOS'!C61)</f>
        <v/>
      </c>
      <c r="D81" s="34" t="str">
        <f>IF('TD VENCIDOS'!D61="","",'TD VENCIDOS'!D61)</f>
        <v/>
      </c>
      <c r="H81" s="34" t="str">
        <f>IF('TD PENDIENTES'!B61="","",'TD PENDIENTES'!B61)</f>
        <v/>
      </c>
      <c r="I81" s="35" t="str">
        <f>IF('TD PENDIENTES'!C61="","",'TD PENDIENTES'!C61)</f>
        <v/>
      </c>
      <c r="J81" s="35"/>
      <c r="K81" s="35"/>
      <c r="M81" s="34" t="str">
        <f>IF('TD PENDIENTES'!I61="","",'TD PENDIENTES'!I61)</f>
        <v/>
      </c>
      <c r="N81" s="35" t="str">
        <f>IF('TD PENDIENTES'!J61="","",'TD PENDIENTES'!J61)</f>
        <v/>
      </c>
      <c r="R81" s="34" t="str">
        <f>IF('TD PENDIENTES'!P61="","",'TD PENDIENTES'!P61)</f>
        <v/>
      </c>
      <c r="S81" s="35" t="str">
        <f>IF('TD PENDIENTES'!Q61="","",'TD PENDIENTES'!Q61)</f>
        <v/>
      </c>
    </row>
    <row r="82" spans="2:19" ht="18.600000000000001">
      <c r="B82" s="34" t="str">
        <f>IF('TD VENCIDOS'!B62="","",'TD VENCIDOS'!B62)</f>
        <v/>
      </c>
      <c r="C82" s="35" t="str">
        <f>IF('TD VENCIDOS'!C62="","",'TD VENCIDOS'!C62)</f>
        <v/>
      </c>
      <c r="D82" s="34" t="str">
        <f>IF('TD VENCIDOS'!D62="","",'TD VENCIDOS'!D62)</f>
        <v/>
      </c>
      <c r="H82" s="34" t="str">
        <f>IF('TD PENDIENTES'!B62="","",'TD PENDIENTES'!B62)</f>
        <v/>
      </c>
      <c r="I82" s="35" t="str">
        <f>IF('TD PENDIENTES'!C62="","",'TD PENDIENTES'!C62)</f>
        <v/>
      </c>
      <c r="J82" s="35"/>
      <c r="K82" s="35"/>
      <c r="M82" s="34" t="str">
        <f>IF('TD PENDIENTES'!I62="","",'TD PENDIENTES'!I62)</f>
        <v/>
      </c>
      <c r="N82" s="35" t="str">
        <f>IF('TD PENDIENTES'!J62="","",'TD PENDIENTES'!J62)</f>
        <v/>
      </c>
      <c r="R82" s="34" t="str">
        <f>IF('TD PENDIENTES'!P62="","",'TD PENDIENTES'!P62)</f>
        <v/>
      </c>
      <c r="S82" s="35" t="str">
        <f>IF('TD PENDIENTES'!Q62="","",'TD PENDIENTES'!Q62)</f>
        <v/>
      </c>
    </row>
    <row r="83" spans="2:19" ht="18.600000000000001">
      <c r="B83" s="34" t="str">
        <f>IF('TD VENCIDOS'!B63="","",'TD VENCIDOS'!B63)</f>
        <v/>
      </c>
      <c r="C83" s="35" t="str">
        <f>IF('TD VENCIDOS'!C63="","",'TD VENCIDOS'!C63)</f>
        <v/>
      </c>
      <c r="D83" s="34" t="str">
        <f>IF('TD VENCIDOS'!D63="","",'TD VENCIDOS'!D63)</f>
        <v/>
      </c>
      <c r="H83" s="34" t="str">
        <f>IF('TD PENDIENTES'!B63="","",'TD PENDIENTES'!B63)</f>
        <v/>
      </c>
      <c r="I83" s="35" t="str">
        <f>IF('TD PENDIENTES'!C63="","",'TD PENDIENTES'!C63)</f>
        <v/>
      </c>
      <c r="J83" s="35"/>
      <c r="K83" s="35"/>
      <c r="M83" s="34" t="str">
        <f>IF('TD PENDIENTES'!I63="","",'TD PENDIENTES'!I63)</f>
        <v/>
      </c>
      <c r="N83" s="35" t="str">
        <f>IF('TD PENDIENTES'!J63="","",'TD PENDIENTES'!J63)</f>
        <v/>
      </c>
      <c r="R83" s="34" t="str">
        <f>IF('TD PENDIENTES'!P63="","",'TD PENDIENTES'!P63)</f>
        <v/>
      </c>
      <c r="S83" s="35" t="str">
        <f>IF('TD PENDIENTES'!Q63="","",'TD PENDIENTES'!Q63)</f>
        <v/>
      </c>
    </row>
    <row r="84" spans="2:19" ht="18.600000000000001">
      <c r="B84" s="34" t="str">
        <f>IF('TD VENCIDOS'!B64="","",'TD VENCIDOS'!B64)</f>
        <v/>
      </c>
      <c r="C84" s="35" t="str">
        <f>IF('TD VENCIDOS'!C64="","",'TD VENCIDOS'!C64)</f>
        <v/>
      </c>
      <c r="D84" s="34" t="str">
        <f>IF('TD VENCIDOS'!D64="","",'TD VENCIDOS'!D64)</f>
        <v/>
      </c>
      <c r="H84" s="34" t="str">
        <f>IF('TD PENDIENTES'!B64="","",'TD PENDIENTES'!B64)</f>
        <v/>
      </c>
      <c r="I84" s="35" t="str">
        <f>IF('TD PENDIENTES'!C64="","",'TD PENDIENTES'!C64)</f>
        <v/>
      </c>
      <c r="J84" s="35"/>
      <c r="K84" s="35"/>
      <c r="M84" s="34" t="str">
        <f>IF('TD PENDIENTES'!I64="","",'TD PENDIENTES'!I64)</f>
        <v/>
      </c>
      <c r="N84" s="35" t="str">
        <f>IF('TD PENDIENTES'!J64="","",'TD PENDIENTES'!J64)</f>
        <v/>
      </c>
      <c r="R84" s="34" t="str">
        <f>IF('TD PENDIENTES'!P64="","",'TD PENDIENTES'!P64)</f>
        <v/>
      </c>
      <c r="S84" s="35" t="str">
        <f>IF('TD PENDIENTES'!Q64="","",'TD PENDIENTES'!Q64)</f>
        <v/>
      </c>
    </row>
    <row r="85" spans="2:19" ht="18.600000000000001">
      <c r="B85" s="34" t="str">
        <f>IF('TD VENCIDOS'!B65="","",'TD VENCIDOS'!B65)</f>
        <v/>
      </c>
      <c r="C85" s="35" t="str">
        <f>IF('TD VENCIDOS'!C65="","",'TD VENCIDOS'!C65)</f>
        <v/>
      </c>
      <c r="D85" s="34" t="str">
        <f>IF('TD VENCIDOS'!D65="","",'TD VENCIDOS'!D65)</f>
        <v/>
      </c>
      <c r="H85" s="34" t="str">
        <f>IF('TD PENDIENTES'!B65="","",'TD PENDIENTES'!B65)</f>
        <v/>
      </c>
      <c r="I85" s="35" t="str">
        <f>IF('TD PENDIENTES'!C65="","",'TD PENDIENTES'!C65)</f>
        <v/>
      </c>
      <c r="J85" s="35"/>
      <c r="K85" s="35"/>
      <c r="M85" s="34" t="str">
        <f>IF('TD PENDIENTES'!I65="","",'TD PENDIENTES'!I65)</f>
        <v/>
      </c>
      <c r="N85" s="35" t="str">
        <f>IF('TD PENDIENTES'!J65="","",'TD PENDIENTES'!J65)</f>
        <v/>
      </c>
      <c r="R85" s="34" t="str">
        <f>IF('TD PENDIENTES'!P65="","",'TD PENDIENTES'!P65)</f>
        <v/>
      </c>
      <c r="S85" s="35" t="str">
        <f>IF('TD PENDIENTES'!Q65="","",'TD PENDIENTES'!Q65)</f>
        <v/>
      </c>
    </row>
    <row r="86" spans="2:19" ht="18.600000000000001">
      <c r="B86" s="34" t="str">
        <f>IF('TD VENCIDOS'!B66="","",'TD VENCIDOS'!B66)</f>
        <v/>
      </c>
      <c r="C86" s="35" t="str">
        <f>IF('TD VENCIDOS'!C66="","",'TD VENCIDOS'!C66)</f>
        <v/>
      </c>
      <c r="D86" s="34" t="str">
        <f>IF('TD VENCIDOS'!D66="","",'TD VENCIDOS'!D66)</f>
        <v/>
      </c>
      <c r="H86" s="34" t="str">
        <f>IF('TD PENDIENTES'!B66="","",'TD PENDIENTES'!B66)</f>
        <v/>
      </c>
      <c r="I86" s="35" t="str">
        <f>IF('TD PENDIENTES'!C66="","",'TD PENDIENTES'!C66)</f>
        <v/>
      </c>
      <c r="J86" s="35"/>
      <c r="K86" s="35"/>
      <c r="M86" s="34" t="str">
        <f>IF('TD PENDIENTES'!I66="","",'TD PENDIENTES'!I66)</f>
        <v/>
      </c>
      <c r="N86" s="35" t="str">
        <f>IF('TD PENDIENTES'!J66="","",'TD PENDIENTES'!J66)</f>
        <v/>
      </c>
      <c r="R86" s="34" t="str">
        <f>IF('TD PENDIENTES'!P66="","",'TD PENDIENTES'!P66)</f>
        <v/>
      </c>
      <c r="S86" s="35" t="str">
        <f>IF('TD PENDIENTES'!Q66="","",'TD PENDIENTES'!Q66)</f>
        <v/>
      </c>
    </row>
    <row r="87" spans="2:19" ht="18.600000000000001">
      <c r="B87" s="34" t="str">
        <f>IF('TD VENCIDOS'!B67="","",'TD VENCIDOS'!B67)</f>
        <v/>
      </c>
      <c r="C87" s="35" t="str">
        <f>IF('TD VENCIDOS'!C67="","",'TD VENCIDOS'!C67)</f>
        <v/>
      </c>
      <c r="D87" s="34" t="str">
        <f>IF('TD VENCIDOS'!D67="","",'TD VENCIDOS'!D67)</f>
        <v/>
      </c>
      <c r="H87" s="34" t="str">
        <f>IF('TD PENDIENTES'!B67="","",'TD PENDIENTES'!B67)</f>
        <v/>
      </c>
      <c r="I87" s="35" t="str">
        <f>IF('TD PENDIENTES'!C67="","",'TD PENDIENTES'!C67)</f>
        <v/>
      </c>
      <c r="J87" s="35"/>
      <c r="K87" s="35"/>
      <c r="M87" s="34" t="str">
        <f>IF('TD PENDIENTES'!I67="","",'TD PENDIENTES'!I67)</f>
        <v/>
      </c>
      <c r="N87" s="35" t="str">
        <f>IF('TD PENDIENTES'!J67="","",'TD PENDIENTES'!J67)</f>
        <v/>
      </c>
      <c r="R87" s="34" t="str">
        <f>IF('TD PENDIENTES'!P67="","",'TD PENDIENTES'!P67)</f>
        <v/>
      </c>
      <c r="S87" s="35" t="str">
        <f>IF('TD PENDIENTES'!Q67="","",'TD PENDIENTES'!Q67)</f>
        <v/>
      </c>
    </row>
    <row r="88" spans="2:19" ht="18.600000000000001">
      <c r="B88" s="34" t="str">
        <f>IF('TD VENCIDOS'!B68="","",'TD VENCIDOS'!B68)</f>
        <v/>
      </c>
      <c r="C88" s="35" t="str">
        <f>IF('TD VENCIDOS'!C68="","",'TD VENCIDOS'!C68)</f>
        <v/>
      </c>
      <c r="D88" s="34" t="str">
        <f>IF('TD VENCIDOS'!D68="","",'TD VENCIDOS'!D68)</f>
        <v/>
      </c>
      <c r="H88" s="34" t="str">
        <f>IF('TD PENDIENTES'!B68="","",'TD PENDIENTES'!B68)</f>
        <v/>
      </c>
      <c r="I88" s="35" t="str">
        <f>IF('TD PENDIENTES'!C68="","",'TD PENDIENTES'!C68)</f>
        <v/>
      </c>
      <c r="J88" s="35"/>
      <c r="K88" s="35"/>
      <c r="M88" s="34" t="str">
        <f>IF('TD PENDIENTES'!I68="","",'TD PENDIENTES'!I68)</f>
        <v/>
      </c>
      <c r="N88" s="35" t="str">
        <f>IF('TD PENDIENTES'!J68="","",'TD PENDIENTES'!J68)</f>
        <v/>
      </c>
      <c r="R88" s="34" t="str">
        <f>IF('TD PENDIENTES'!P68="","",'TD PENDIENTES'!P68)</f>
        <v/>
      </c>
      <c r="S88" s="35" t="str">
        <f>IF('TD PENDIENTES'!Q68="","",'TD PENDIENTES'!Q68)</f>
        <v/>
      </c>
    </row>
    <row r="89" spans="2:19" ht="18.600000000000001">
      <c r="B89" s="34" t="str">
        <f>IF('TD VENCIDOS'!B69="","",'TD VENCIDOS'!B69)</f>
        <v/>
      </c>
      <c r="C89" s="35" t="str">
        <f>IF('TD VENCIDOS'!C69="","",'TD VENCIDOS'!C69)</f>
        <v/>
      </c>
      <c r="D89" s="34" t="str">
        <f>IF('TD VENCIDOS'!D69="","",'TD VENCIDOS'!D69)</f>
        <v/>
      </c>
      <c r="H89" s="34" t="str">
        <f>IF('TD PENDIENTES'!B69="","",'TD PENDIENTES'!B69)</f>
        <v/>
      </c>
      <c r="I89" s="35" t="str">
        <f>IF('TD PENDIENTES'!C69="","",'TD PENDIENTES'!C69)</f>
        <v/>
      </c>
      <c r="J89" s="35"/>
      <c r="K89" s="35"/>
      <c r="M89" s="34" t="str">
        <f>IF('TD PENDIENTES'!I69="","",'TD PENDIENTES'!I69)</f>
        <v/>
      </c>
      <c r="N89" s="35" t="str">
        <f>IF('TD PENDIENTES'!J69="","",'TD PENDIENTES'!J69)</f>
        <v/>
      </c>
      <c r="R89" s="34" t="str">
        <f>IF('TD PENDIENTES'!P69="","",'TD PENDIENTES'!P69)</f>
        <v/>
      </c>
      <c r="S89" s="35" t="str">
        <f>IF('TD PENDIENTES'!Q69="","",'TD PENDIENTES'!Q69)</f>
        <v/>
      </c>
    </row>
    <row r="90" spans="2:19" ht="18.600000000000001">
      <c r="B90" s="34" t="str">
        <f>IF('TD VENCIDOS'!B70="","",'TD VENCIDOS'!B70)</f>
        <v/>
      </c>
      <c r="C90" s="35" t="str">
        <f>IF('TD VENCIDOS'!C70="","",'TD VENCIDOS'!C70)</f>
        <v/>
      </c>
      <c r="D90" s="34" t="str">
        <f>IF('TD VENCIDOS'!D70="","",'TD VENCIDOS'!D70)</f>
        <v/>
      </c>
      <c r="H90" s="34" t="str">
        <f>IF('TD PENDIENTES'!B70="","",'TD PENDIENTES'!B70)</f>
        <v/>
      </c>
      <c r="I90" s="35" t="str">
        <f>IF('TD PENDIENTES'!C70="","",'TD PENDIENTES'!C70)</f>
        <v/>
      </c>
      <c r="J90" s="35"/>
      <c r="K90" s="35"/>
      <c r="M90" s="34" t="str">
        <f>IF('TD PENDIENTES'!I70="","",'TD PENDIENTES'!I70)</f>
        <v/>
      </c>
      <c r="N90" s="35" t="str">
        <f>IF('TD PENDIENTES'!J70="","",'TD PENDIENTES'!J70)</f>
        <v/>
      </c>
      <c r="R90" s="34" t="str">
        <f>IF('TD PENDIENTES'!P70="","",'TD PENDIENTES'!P70)</f>
        <v/>
      </c>
      <c r="S90" s="35" t="str">
        <f>IF('TD PENDIENTES'!Q70="","",'TD PENDIENTES'!Q70)</f>
        <v/>
      </c>
    </row>
    <row r="91" spans="2:19" ht="18.600000000000001">
      <c r="B91" s="34" t="str">
        <f>IF('TD VENCIDOS'!B71="","",'TD VENCIDOS'!B71)</f>
        <v/>
      </c>
      <c r="C91" s="35" t="str">
        <f>IF('TD VENCIDOS'!C71="","",'TD VENCIDOS'!C71)</f>
        <v/>
      </c>
      <c r="D91" s="34" t="str">
        <f>IF('TD VENCIDOS'!D71="","",'TD VENCIDOS'!D71)</f>
        <v/>
      </c>
      <c r="H91" s="34" t="str">
        <f>IF('TD PENDIENTES'!B71="","",'TD PENDIENTES'!B71)</f>
        <v/>
      </c>
      <c r="I91" s="35" t="str">
        <f>IF('TD PENDIENTES'!C71="","",'TD PENDIENTES'!C71)</f>
        <v/>
      </c>
      <c r="J91" s="35"/>
      <c r="K91" s="35"/>
      <c r="M91" s="34" t="str">
        <f>IF('TD PENDIENTES'!I71="","",'TD PENDIENTES'!I71)</f>
        <v/>
      </c>
      <c r="N91" s="35" t="str">
        <f>IF('TD PENDIENTES'!J71="","",'TD PENDIENTES'!J71)</f>
        <v/>
      </c>
      <c r="R91" s="34" t="str">
        <f>IF('TD PENDIENTES'!P71="","",'TD PENDIENTES'!P71)</f>
        <v/>
      </c>
      <c r="S91" s="35" t="str">
        <f>IF('TD PENDIENTES'!Q71="","",'TD PENDIENTES'!Q71)</f>
        <v/>
      </c>
    </row>
    <row r="92" spans="2:19" ht="18.600000000000001">
      <c r="B92" s="34" t="str">
        <f>IF('TD VENCIDOS'!B72="","",'TD VENCIDOS'!B72)</f>
        <v/>
      </c>
      <c r="C92" s="35" t="str">
        <f>IF('TD VENCIDOS'!C72="","",'TD VENCIDOS'!C72)</f>
        <v/>
      </c>
      <c r="D92" s="34" t="str">
        <f>IF('TD VENCIDOS'!D72="","",'TD VENCIDOS'!D72)</f>
        <v/>
      </c>
      <c r="H92" s="34" t="str">
        <f>IF('TD PENDIENTES'!B72="","",'TD PENDIENTES'!B72)</f>
        <v/>
      </c>
      <c r="I92" s="35" t="str">
        <f>IF('TD PENDIENTES'!C72="","",'TD PENDIENTES'!C72)</f>
        <v/>
      </c>
      <c r="J92" s="35"/>
      <c r="K92" s="35"/>
      <c r="M92" s="34" t="str">
        <f>IF('TD PENDIENTES'!I72="","",'TD PENDIENTES'!I72)</f>
        <v/>
      </c>
      <c r="N92" s="35" t="str">
        <f>IF('TD PENDIENTES'!J72="","",'TD PENDIENTES'!J72)</f>
        <v/>
      </c>
      <c r="R92" s="34" t="str">
        <f>IF('TD PENDIENTES'!P72="","",'TD PENDIENTES'!P72)</f>
        <v/>
      </c>
      <c r="S92" s="35" t="str">
        <f>IF('TD PENDIENTES'!Q72="","",'TD PENDIENTES'!Q72)</f>
        <v/>
      </c>
    </row>
    <row r="93" spans="2:19" ht="18.600000000000001">
      <c r="B93" s="34" t="str">
        <f>IF('TD VENCIDOS'!B73="","",'TD VENCIDOS'!B73)</f>
        <v/>
      </c>
      <c r="C93" s="35" t="str">
        <f>IF('TD VENCIDOS'!C73="","",'TD VENCIDOS'!C73)</f>
        <v/>
      </c>
      <c r="D93" s="34" t="str">
        <f>IF('TD VENCIDOS'!D73="","",'TD VENCIDOS'!D73)</f>
        <v/>
      </c>
      <c r="H93" s="34" t="str">
        <f>IF('TD PENDIENTES'!B73="","",'TD PENDIENTES'!B73)</f>
        <v/>
      </c>
      <c r="I93" s="35" t="str">
        <f>IF('TD PENDIENTES'!C73="","",'TD PENDIENTES'!C73)</f>
        <v/>
      </c>
      <c r="J93" s="35"/>
      <c r="K93" s="35"/>
      <c r="M93" s="34" t="str">
        <f>IF('TD PENDIENTES'!I73="","",'TD PENDIENTES'!I73)</f>
        <v/>
      </c>
      <c r="N93" s="35" t="str">
        <f>IF('TD PENDIENTES'!J73="","",'TD PENDIENTES'!J73)</f>
        <v/>
      </c>
      <c r="R93" s="34" t="str">
        <f>IF('TD PENDIENTES'!P73="","",'TD PENDIENTES'!P73)</f>
        <v/>
      </c>
      <c r="S93" s="35" t="str">
        <f>IF('TD PENDIENTES'!Q73="","",'TD PENDIENTES'!Q73)</f>
        <v/>
      </c>
    </row>
    <row r="94" spans="2:19" ht="18.600000000000001">
      <c r="B94" s="34" t="str">
        <f>IF('TD VENCIDOS'!B74="","",'TD VENCIDOS'!B74)</f>
        <v/>
      </c>
      <c r="C94" s="35" t="str">
        <f>IF('TD VENCIDOS'!C74="","",'TD VENCIDOS'!C74)</f>
        <v/>
      </c>
      <c r="D94" s="34" t="str">
        <f>IF('TD VENCIDOS'!D74="","",'TD VENCIDOS'!D74)</f>
        <v/>
      </c>
      <c r="H94" s="34" t="str">
        <f>IF('TD PENDIENTES'!B74="","",'TD PENDIENTES'!B74)</f>
        <v/>
      </c>
      <c r="I94" s="35" t="str">
        <f>IF('TD PENDIENTES'!C74="","",'TD PENDIENTES'!C74)</f>
        <v/>
      </c>
      <c r="J94" s="35"/>
      <c r="K94" s="35"/>
      <c r="M94" s="34" t="str">
        <f>IF('TD PENDIENTES'!I74="","",'TD PENDIENTES'!I74)</f>
        <v/>
      </c>
      <c r="N94" s="35" t="str">
        <f>IF('TD PENDIENTES'!J74="","",'TD PENDIENTES'!J74)</f>
        <v/>
      </c>
      <c r="R94" s="34" t="str">
        <f>IF('TD PENDIENTES'!P74="","",'TD PENDIENTES'!P74)</f>
        <v/>
      </c>
      <c r="S94" s="35" t="str">
        <f>IF('TD PENDIENTES'!Q74="","",'TD PENDIENTES'!Q74)</f>
        <v/>
      </c>
    </row>
    <row r="95" spans="2:19" ht="18.600000000000001">
      <c r="B95" s="34" t="str">
        <f>IF('TD VENCIDOS'!B75="","",'TD VENCIDOS'!B75)</f>
        <v/>
      </c>
      <c r="C95" s="35" t="str">
        <f>IF('TD VENCIDOS'!C75="","",'TD VENCIDOS'!C75)</f>
        <v/>
      </c>
      <c r="D95" s="34" t="str">
        <f>IF('TD VENCIDOS'!D75="","",'TD VENCIDOS'!D75)</f>
        <v/>
      </c>
      <c r="H95" s="34" t="str">
        <f>IF('TD PENDIENTES'!B75="","",'TD PENDIENTES'!B75)</f>
        <v/>
      </c>
      <c r="I95" s="35" t="str">
        <f>IF('TD PENDIENTES'!C75="","",'TD PENDIENTES'!C75)</f>
        <v/>
      </c>
      <c r="J95" s="35"/>
      <c r="K95" s="35"/>
      <c r="M95" s="34" t="str">
        <f>IF('TD PENDIENTES'!I75="","",'TD PENDIENTES'!I75)</f>
        <v/>
      </c>
      <c r="N95" s="35" t="str">
        <f>IF('TD PENDIENTES'!J75="","",'TD PENDIENTES'!J75)</f>
        <v/>
      </c>
      <c r="R95" s="34" t="str">
        <f>IF('TD PENDIENTES'!P75="","",'TD PENDIENTES'!P75)</f>
        <v/>
      </c>
      <c r="S95" s="35" t="str">
        <f>IF('TD PENDIENTES'!Q75="","",'TD PENDIENTES'!Q75)</f>
        <v/>
      </c>
    </row>
    <row r="96" spans="2:19" ht="18.600000000000001">
      <c r="B96" s="34" t="str">
        <f>IF('TD VENCIDOS'!B76="","",'TD VENCIDOS'!B76)</f>
        <v/>
      </c>
      <c r="C96" s="35" t="str">
        <f>IF('TD VENCIDOS'!C76="","",'TD VENCIDOS'!C76)</f>
        <v/>
      </c>
      <c r="D96" s="34" t="str">
        <f>IF('TD VENCIDOS'!D76="","",'TD VENCIDOS'!D76)</f>
        <v/>
      </c>
      <c r="H96" s="34" t="str">
        <f>IF('TD PENDIENTES'!B76="","",'TD PENDIENTES'!B76)</f>
        <v/>
      </c>
      <c r="I96" s="35" t="str">
        <f>IF('TD PENDIENTES'!C76="","",'TD PENDIENTES'!C76)</f>
        <v/>
      </c>
      <c r="J96" s="35"/>
      <c r="K96" s="35"/>
      <c r="M96" s="34" t="str">
        <f>IF('TD PENDIENTES'!I76="","",'TD PENDIENTES'!I76)</f>
        <v/>
      </c>
      <c r="N96" s="35" t="str">
        <f>IF('TD PENDIENTES'!J76="","",'TD PENDIENTES'!J76)</f>
        <v/>
      </c>
      <c r="R96" s="34" t="str">
        <f>IF('TD PENDIENTES'!P76="","",'TD PENDIENTES'!P76)</f>
        <v/>
      </c>
      <c r="S96" s="35" t="str">
        <f>IF('TD PENDIENTES'!Q76="","",'TD PENDIENTES'!Q76)</f>
        <v/>
      </c>
    </row>
    <row r="97" spans="2:19" ht="18.600000000000001">
      <c r="B97" s="34" t="str">
        <f>IF('TD VENCIDOS'!B77="","",'TD VENCIDOS'!B77)</f>
        <v/>
      </c>
      <c r="C97" s="35" t="str">
        <f>IF('TD VENCIDOS'!C77="","",'TD VENCIDOS'!C77)</f>
        <v/>
      </c>
      <c r="D97" s="34" t="str">
        <f>IF('TD VENCIDOS'!D77="","",'TD VENCIDOS'!D77)</f>
        <v/>
      </c>
      <c r="H97" s="34" t="str">
        <f>IF('TD PENDIENTES'!B77="","",'TD PENDIENTES'!B77)</f>
        <v/>
      </c>
      <c r="I97" s="35" t="str">
        <f>IF('TD PENDIENTES'!C77="","",'TD PENDIENTES'!C77)</f>
        <v/>
      </c>
      <c r="J97" s="35"/>
      <c r="K97" s="35"/>
      <c r="M97" s="34" t="str">
        <f>IF('TD PENDIENTES'!I77="","",'TD PENDIENTES'!I77)</f>
        <v/>
      </c>
      <c r="N97" s="35" t="str">
        <f>IF('TD PENDIENTES'!J77="","",'TD PENDIENTES'!J77)</f>
        <v/>
      </c>
      <c r="R97" s="34" t="str">
        <f>IF('TD PENDIENTES'!P77="","",'TD PENDIENTES'!P77)</f>
        <v/>
      </c>
      <c r="S97" s="35" t="str">
        <f>IF('TD PENDIENTES'!Q77="","",'TD PENDIENTES'!Q77)</f>
        <v/>
      </c>
    </row>
    <row r="98" spans="2:19" ht="18.600000000000001">
      <c r="B98" s="34" t="str">
        <f>IF('TD VENCIDOS'!B78="","",'TD VENCIDOS'!B78)</f>
        <v/>
      </c>
      <c r="C98" s="35" t="str">
        <f>IF('TD VENCIDOS'!C78="","",'TD VENCIDOS'!C78)</f>
        <v/>
      </c>
      <c r="D98" s="34" t="str">
        <f>IF('TD VENCIDOS'!D78="","",'TD VENCIDOS'!D78)</f>
        <v/>
      </c>
      <c r="H98" s="34" t="str">
        <f>IF('TD PENDIENTES'!B78="","",'TD PENDIENTES'!B78)</f>
        <v/>
      </c>
      <c r="I98" s="35" t="str">
        <f>IF('TD PENDIENTES'!C78="","",'TD PENDIENTES'!C78)</f>
        <v/>
      </c>
      <c r="J98" s="35"/>
      <c r="K98" s="35"/>
      <c r="M98" s="34" t="str">
        <f>IF('TD PENDIENTES'!I78="","",'TD PENDIENTES'!I78)</f>
        <v/>
      </c>
      <c r="N98" s="35" t="str">
        <f>IF('TD PENDIENTES'!J78="","",'TD PENDIENTES'!J78)</f>
        <v/>
      </c>
      <c r="R98" s="34" t="str">
        <f>IF('TD PENDIENTES'!P78="","",'TD PENDIENTES'!P78)</f>
        <v/>
      </c>
      <c r="S98" s="35" t="str">
        <f>IF('TD PENDIENTES'!Q78="","",'TD PENDIENTES'!Q78)</f>
        <v/>
      </c>
    </row>
    <row r="99" spans="2:19" ht="18.600000000000001">
      <c r="B99" s="34" t="str">
        <f>IF('TD VENCIDOS'!B79="","",'TD VENCIDOS'!B79)</f>
        <v/>
      </c>
      <c r="C99" s="35" t="str">
        <f>IF('TD VENCIDOS'!C79="","",'TD VENCIDOS'!C79)</f>
        <v/>
      </c>
      <c r="D99" s="34" t="str">
        <f>IF('TD VENCIDOS'!D79="","",'TD VENCIDOS'!D79)</f>
        <v/>
      </c>
      <c r="H99" s="34" t="str">
        <f>IF('TD PENDIENTES'!B79="","",'TD PENDIENTES'!B79)</f>
        <v/>
      </c>
      <c r="I99" s="35" t="str">
        <f>IF('TD PENDIENTES'!C79="","",'TD PENDIENTES'!C79)</f>
        <v/>
      </c>
      <c r="J99" s="35"/>
      <c r="K99" s="35"/>
      <c r="M99" s="34" t="str">
        <f>IF('TD PENDIENTES'!I79="","",'TD PENDIENTES'!I79)</f>
        <v/>
      </c>
      <c r="N99" s="35" t="str">
        <f>IF('TD PENDIENTES'!J79="","",'TD PENDIENTES'!J79)</f>
        <v/>
      </c>
      <c r="R99" s="34" t="str">
        <f>IF('TD PENDIENTES'!P79="","",'TD PENDIENTES'!P79)</f>
        <v/>
      </c>
      <c r="S99" s="35" t="str">
        <f>IF('TD PENDIENTES'!Q79="","",'TD PENDIENTES'!Q79)</f>
        <v/>
      </c>
    </row>
    <row r="100" spans="2:19" ht="18.600000000000001">
      <c r="B100" s="34" t="str">
        <f>IF('TD VENCIDOS'!B80="","",'TD VENCIDOS'!B80)</f>
        <v/>
      </c>
      <c r="C100" s="35" t="str">
        <f>IF('TD VENCIDOS'!C80="","",'TD VENCIDOS'!C80)</f>
        <v/>
      </c>
      <c r="D100" s="34" t="str">
        <f>IF('TD VENCIDOS'!D80="","",'TD VENCIDOS'!D80)</f>
        <v/>
      </c>
      <c r="H100" s="34" t="str">
        <f>IF('TD PENDIENTES'!B80="","",'TD PENDIENTES'!B80)</f>
        <v/>
      </c>
      <c r="I100" s="35" t="str">
        <f>IF('TD PENDIENTES'!C80="","",'TD PENDIENTES'!C80)</f>
        <v/>
      </c>
      <c r="J100" s="35"/>
      <c r="K100" s="35"/>
      <c r="M100" s="34" t="str">
        <f>IF('TD PENDIENTES'!I80="","",'TD PENDIENTES'!I80)</f>
        <v/>
      </c>
      <c r="N100" s="35" t="str">
        <f>IF('TD PENDIENTES'!J80="","",'TD PENDIENTES'!J80)</f>
        <v/>
      </c>
      <c r="R100" s="34" t="str">
        <f>IF('TD PENDIENTES'!P80="","",'TD PENDIENTES'!P80)</f>
        <v/>
      </c>
      <c r="S100" s="35" t="str">
        <f>IF('TD PENDIENTES'!Q80="","",'TD PENDIENTES'!Q80)</f>
        <v/>
      </c>
    </row>
    <row r="101" spans="2:19" ht="18.600000000000001">
      <c r="B101" s="34" t="str">
        <f>IF('TD VENCIDOS'!B81="","",'TD VENCIDOS'!B81)</f>
        <v/>
      </c>
      <c r="C101" s="35" t="str">
        <f>IF('TD VENCIDOS'!C81="","",'TD VENCIDOS'!C81)</f>
        <v/>
      </c>
      <c r="D101" s="34" t="str">
        <f>IF('TD VENCIDOS'!D81="","",'TD VENCIDOS'!D81)</f>
        <v/>
      </c>
      <c r="H101" s="34" t="str">
        <f>IF('TD PENDIENTES'!B81="","",'TD PENDIENTES'!B81)</f>
        <v/>
      </c>
      <c r="I101" s="35" t="str">
        <f>IF('TD PENDIENTES'!C81="","",'TD PENDIENTES'!C81)</f>
        <v/>
      </c>
      <c r="J101" s="35"/>
      <c r="K101" s="35"/>
      <c r="M101" s="34" t="str">
        <f>IF('TD PENDIENTES'!I81="","",'TD PENDIENTES'!I81)</f>
        <v/>
      </c>
      <c r="N101" s="35" t="str">
        <f>IF('TD PENDIENTES'!J81="","",'TD PENDIENTES'!J81)</f>
        <v/>
      </c>
      <c r="R101" s="34" t="str">
        <f>IF('TD PENDIENTES'!P81="","",'TD PENDIENTES'!P81)</f>
        <v/>
      </c>
      <c r="S101" s="35" t="str">
        <f>IF('TD PENDIENTES'!Q81="","",'TD PENDIENTES'!Q81)</f>
        <v/>
      </c>
    </row>
    <row r="102" spans="2:19" ht="18.600000000000001">
      <c r="B102" s="34" t="str">
        <f>IF('TD VENCIDOS'!B82="","",'TD VENCIDOS'!B82)</f>
        <v/>
      </c>
      <c r="C102" s="35" t="str">
        <f>IF('TD VENCIDOS'!C82="","",'TD VENCIDOS'!C82)</f>
        <v/>
      </c>
      <c r="D102" s="34" t="str">
        <f>IF('TD VENCIDOS'!D82="","",'TD VENCIDOS'!D82)</f>
        <v/>
      </c>
      <c r="H102" s="34" t="str">
        <f>IF('TD PENDIENTES'!B82="","",'TD PENDIENTES'!B82)</f>
        <v/>
      </c>
      <c r="I102" s="35" t="str">
        <f>IF('TD PENDIENTES'!C82="","",'TD PENDIENTES'!C82)</f>
        <v/>
      </c>
      <c r="J102" s="35"/>
      <c r="K102" s="35"/>
      <c r="M102" s="34" t="str">
        <f>IF('TD PENDIENTES'!I82="","",'TD PENDIENTES'!I82)</f>
        <v/>
      </c>
      <c r="N102" s="35" t="str">
        <f>IF('TD PENDIENTES'!J82="","",'TD PENDIENTES'!J82)</f>
        <v/>
      </c>
      <c r="R102" s="34" t="str">
        <f>IF('TD PENDIENTES'!P82="","",'TD PENDIENTES'!P82)</f>
        <v/>
      </c>
      <c r="S102" s="35" t="str">
        <f>IF('TD PENDIENTES'!Q82="","",'TD PENDIENTES'!Q82)</f>
        <v/>
      </c>
    </row>
    <row r="103" spans="2:19" ht="18.600000000000001">
      <c r="B103" s="34" t="str">
        <f>IF('TD VENCIDOS'!B83="","",'TD VENCIDOS'!B83)</f>
        <v/>
      </c>
      <c r="C103" s="35" t="str">
        <f>IF('TD VENCIDOS'!C83="","",'TD VENCIDOS'!C83)</f>
        <v/>
      </c>
      <c r="D103" s="34" t="str">
        <f>IF('TD VENCIDOS'!D83="","",'TD VENCIDOS'!D83)</f>
        <v/>
      </c>
      <c r="H103" s="34" t="str">
        <f>IF('TD PENDIENTES'!B83="","",'TD PENDIENTES'!B83)</f>
        <v/>
      </c>
      <c r="I103" s="35" t="str">
        <f>IF('TD PENDIENTES'!C83="","",'TD PENDIENTES'!C83)</f>
        <v/>
      </c>
      <c r="J103" s="35"/>
      <c r="K103" s="35"/>
      <c r="M103" s="34" t="str">
        <f>IF('TD PENDIENTES'!I83="","",'TD PENDIENTES'!I83)</f>
        <v/>
      </c>
      <c r="N103" s="35" t="str">
        <f>IF('TD PENDIENTES'!J83="","",'TD PENDIENTES'!J83)</f>
        <v/>
      </c>
      <c r="R103" s="34" t="str">
        <f>IF('TD PENDIENTES'!P83="","",'TD PENDIENTES'!P83)</f>
        <v/>
      </c>
      <c r="S103" s="35" t="str">
        <f>IF('TD PENDIENTES'!Q83="","",'TD PENDIENTES'!Q83)</f>
        <v/>
      </c>
    </row>
    <row r="104" spans="2:19" ht="18.600000000000001">
      <c r="B104" s="34" t="str">
        <f>IF('TD VENCIDOS'!B84="","",'TD VENCIDOS'!B84)</f>
        <v/>
      </c>
      <c r="C104" s="35" t="str">
        <f>IF('TD VENCIDOS'!C84="","",'TD VENCIDOS'!C84)</f>
        <v/>
      </c>
      <c r="D104" s="34" t="str">
        <f>IF('TD VENCIDOS'!D84="","",'TD VENCIDOS'!D84)</f>
        <v/>
      </c>
      <c r="H104" s="34" t="str">
        <f>IF('TD PENDIENTES'!B84="","",'TD PENDIENTES'!B84)</f>
        <v/>
      </c>
      <c r="I104" s="35" t="str">
        <f>IF('TD PENDIENTES'!C84="","",'TD PENDIENTES'!C84)</f>
        <v/>
      </c>
      <c r="J104" s="35"/>
      <c r="K104" s="35"/>
      <c r="M104" s="34" t="str">
        <f>IF('TD PENDIENTES'!I84="","",'TD PENDIENTES'!I84)</f>
        <v/>
      </c>
      <c r="N104" s="35" t="str">
        <f>IF('TD PENDIENTES'!J84="","",'TD PENDIENTES'!J84)</f>
        <v/>
      </c>
      <c r="R104" s="34" t="str">
        <f>IF('TD PENDIENTES'!P84="","",'TD PENDIENTES'!P84)</f>
        <v/>
      </c>
      <c r="S104" s="35" t="str">
        <f>IF('TD PENDIENTES'!Q84="","",'TD PENDIENTES'!Q84)</f>
        <v/>
      </c>
    </row>
    <row r="105" spans="2:19" ht="18.600000000000001">
      <c r="B105" s="34" t="str">
        <f>IF('TD VENCIDOS'!B85="","",'TD VENCIDOS'!B85)</f>
        <v/>
      </c>
      <c r="C105" s="35" t="str">
        <f>IF('TD VENCIDOS'!C85="","",'TD VENCIDOS'!C85)</f>
        <v/>
      </c>
      <c r="D105" s="34" t="str">
        <f>IF('TD VENCIDOS'!D85="","",'TD VENCIDOS'!D85)</f>
        <v/>
      </c>
      <c r="H105" s="34" t="str">
        <f>IF('TD PENDIENTES'!B85="","",'TD PENDIENTES'!B85)</f>
        <v/>
      </c>
      <c r="I105" s="35" t="str">
        <f>IF('TD PENDIENTES'!C85="","",'TD PENDIENTES'!C85)</f>
        <v/>
      </c>
      <c r="J105" s="35"/>
      <c r="K105" s="35"/>
      <c r="M105" s="34" t="str">
        <f>IF('TD PENDIENTES'!I85="","",'TD PENDIENTES'!I85)</f>
        <v/>
      </c>
      <c r="N105" s="35" t="str">
        <f>IF('TD PENDIENTES'!J85="","",'TD PENDIENTES'!J85)</f>
        <v/>
      </c>
      <c r="R105" s="34" t="str">
        <f>IF('TD PENDIENTES'!P85="","",'TD PENDIENTES'!P85)</f>
        <v/>
      </c>
      <c r="S105" s="35" t="str">
        <f>IF('TD PENDIENTES'!Q85="","",'TD PENDIENTES'!Q85)</f>
        <v/>
      </c>
    </row>
    <row r="106" spans="2:19" ht="18.600000000000001">
      <c r="B106" s="34" t="str">
        <f>IF('TD VENCIDOS'!B86="","",'TD VENCIDOS'!B86)</f>
        <v/>
      </c>
      <c r="C106" s="35" t="str">
        <f>IF('TD VENCIDOS'!C86="","",'TD VENCIDOS'!C86)</f>
        <v/>
      </c>
      <c r="D106" s="34" t="str">
        <f>IF('TD VENCIDOS'!D86="","",'TD VENCIDOS'!D86)</f>
        <v/>
      </c>
      <c r="H106" s="34" t="str">
        <f>IF('TD PENDIENTES'!B86="","",'TD PENDIENTES'!B86)</f>
        <v/>
      </c>
      <c r="I106" s="35" t="str">
        <f>IF('TD PENDIENTES'!C86="","",'TD PENDIENTES'!C86)</f>
        <v/>
      </c>
      <c r="J106" s="35"/>
      <c r="K106" s="35"/>
      <c r="M106" s="34" t="str">
        <f>IF('TD PENDIENTES'!I86="","",'TD PENDIENTES'!I86)</f>
        <v/>
      </c>
      <c r="N106" s="35" t="str">
        <f>IF('TD PENDIENTES'!J86="","",'TD PENDIENTES'!J86)</f>
        <v/>
      </c>
      <c r="R106" s="34" t="str">
        <f>IF('TD PENDIENTES'!P86="","",'TD PENDIENTES'!P86)</f>
        <v/>
      </c>
      <c r="S106" s="35" t="str">
        <f>IF('TD PENDIENTES'!Q86="","",'TD PENDIENTES'!Q86)</f>
        <v/>
      </c>
    </row>
    <row r="107" spans="2:19" ht="18.600000000000001">
      <c r="B107" s="34" t="str">
        <f>IF('TD VENCIDOS'!B87="","",'TD VENCIDOS'!B87)</f>
        <v/>
      </c>
      <c r="C107" s="35" t="str">
        <f>IF('TD VENCIDOS'!C87="","",'TD VENCIDOS'!C87)</f>
        <v/>
      </c>
      <c r="D107" s="34" t="str">
        <f>IF('TD VENCIDOS'!D87="","",'TD VENCIDOS'!D87)</f>
        <v/>
      </c>
      <c r="H107" s="34" t="str">
        <f>IF('TD PENDIENTES'!B87="","",'TD PENDIENTES'!B87)</f>
        <v/>
      </c>
      <c r="I107" s="35" t="str">
        <f>IF('TD PENDIENTES'!C87="","",'TD PENDIENTES'!C87)</f>
        <v/>
      </c>
      <c r="J107" s="35"/>
      <c r="K107" s="35"/>
      <c r="M107" s="34" t="str">
        <f>IF('TD PENDIENTES'!I87="","",'TD PENDIENTES'!I87)</f>
        <v/>
      </c>
      <c r="N107" s="35" t="str">
        <f>IF('TD PENDIENTES'!J87="","",'TD PENDIENTES'!J87)</f>
        <v/>
      </c>
      <c r="R107" s="34" t="str">
        <f>IF('TD PENDIENTES'!P87="","",'TD PENDIENTES'!P87)</f>
        <v/>
      </c>
      <c r="S107" s="35" t="str">
        <f>IF('TD PENDIENTES'!Q87="","",'TD PENDIENTES'!Q87)</f>
        <v/>
      </c>
    </row>
    <row r="108" spans="2:19" ht="18.600000000000001">
      <c r="B108" s="34" t="str">
        <f>IF('TD VENCIDOS'!B88="","",'TD VENCIDOS'!B88)</f>
        <v/>
      </c>
      <c r="C108" s="35" t="str">
        <f>IF('TD VENCIDOS'!C88="","",'TD VENCIDOS'!C88)</f>
        <v/>
      </c>
      <c r="D108" s="34" t="str">
        <f>IF('TD VENCIDOS'!D88="","",'TD VENCIDOS'!D88)</f>
        <v/>
      </c>
      <c r="H108" s="34" t="str">
        <f>IF('TD PENDIENTES'!B88="","",'TD PENDIENTES'!B88)</f>
        <v/>
      </c>
      <c r="I108" s="35" t="str">
        <f>IF('TD PENDIENTES'!C88="","",'TD PENDIENTES'!C88)</f>
        <v/>
      </c>
      <c r="J108" s="35"/>
      <c r="K108" s="35"/>
      <c r="M108" s="34" t="str">
        <f>IF('TD PENDIENTES'!I88="","",'TD PENDIENTES'!I88)</f>
        <v/>
      </c>
      <c r="N108" s="35" t="str">
        <f>IF('TD PENDIENTES'!J88="","",'TD PENDIENTES'!J88)</f>
        <v/>
      </c>
      <c r="R108" s="34" t="str">
        <f>IF('TD PENDIENTES'!P88="","",'TD PENDIENTES'!P88)</f>
        <v/>
      </c>
      <c r="S108" s="35" t="str">
        <f>IF('TD PENDIENTES'!Q88="","",'TD PENDIENTES'!Q88)</f>
        <v/>
      </c>
    </row>
    <row r="109" spans="2:19" ht="18.600000000000001">
      <c r="B109" s="34" t="str">
        <f>IF('TD VENCIDOS'!B89="","",'TD VENCIDOS'!B89)</f>
        <v/>
      </c>
      <c r="C109" s="35" t="str">
        <f>IF('TD VENCIDOS'!C89="","",'TD VENCIDOS'!C89)</f>
        <v/>
      </c>
      <c r="D109" s="34" t="str">
        <f>IF('TD VENCIDOS'!D89="","",'TD VENCIDOS'!D89)</f>
        <v/>
      </c>
      <c r="H109" s="34" t="str">
        <f>IF('TD PENDIENTES'!B89="","",'TD PENDIENTES'!B89)</f>
        <v/>
      </c>
      <c r="I109" s="35" t="str">
        <f>IF('TD PENDIENTES'!C89="","",'TD PENDIENTES'!C89)</f>
        <v/>
      </c>
      <c r="J109" s="35"/>
      <c r="K109" s="35"/>
      <c r="M109" s="34" t="str">
        <f>IF('TD PENDIENTES'!I89="","",'TD PENDIENTES'!I89)</f>
        <v/>
      </c>
      <c r="N109" s="35" t="str">
        <f>IF('TD PENDIENTES'!J89="","",'TD PENDIENTES'!J89)</f>
        <v/>
      </c>
      <c r="R109" s="34" t="str">
        <f>IF('TD PENDIENTES'!P89="","",'TD PENDIENTES'!P89)</f>
        <v/>
      </c>
      <c r="S109" s="35" t="str">
        <f>IF('TD PENDIENTES'!Q89="","",'TD PENDIENTES'!Q89)</f>
        <v/>
      </c>
    </row>
    <row r="110" spans="2:19" ht="18.600000000000001">
      <c r="B110" s="34" t="str">
        <f>IF('TD VENCIDOS'!B90="","",'TD VENCIDOS'!B90)</f>
        <v/>
      </c>
      <c r="C110" s="35" t="str">
        <f>IF('TD VENCIDOS'!C90="","",'TD VENCIDOS'!C90)</f>
        <v/>
      </c>
      <c r="D110" s="34" t="str">
        <f>IF('TD VENCIDOS'!D90="","",'TD VENCIDOS'!D90)</f>
        <v/>
      </c>
      <c r="H110" s="34" t="str">
        <f>IF('TD PENDIENTES'!B90="","",'TD PENDIENTES'!B90)</f>
        <v/>
      </c>
      <c r="I110" s="35" t="str">
        <f>IF('TD PENDIENTES'!C90="","",'TD PENDIENTES'!C90)</f>
        <v/>
      </c>
      <c r="J110" s="35"/>
      <c r="K110" s="35"/>
      <c r="M110" s="34" t="str">
        <f>IF('TD PENDIENTES'!I90="","",'TD PENDIENTES'!I90)</f>
        <v/>
      </c>
      <c r="N110" s="35" t="str">
        <f>IF('TD PENDIENTES'!J90="","",'TD PENDIENTES'!J90)</f>
        <v/>
      </c>
      <c r="R110" s="34" t="str">
        <f>IF('TD PENDIENTES'!P90="","",'TD PENDIENTES'!P90)</f>
        <v/>
      </c>
      <c r="S110" s="35" t="str">
        <f>IF('TD PENDIENTES'!Q90="","",'TD PENDIENTES'!Q90)</f>
        <v/>
      </c>
    </row>
    <row r="111" spans="2:19" ht="18.600000000000001">
      <c r="B111" s="34" t="str">
        <f>IF('TD VENCIDOS'!B91="","",'TD VENCIDOS'!B91)</f>
        <v/>
      </c>
      <c r="C111" s="35" t="str">
        <f>IF('TD VENCIDOS'!C91="","",'TD VENCIDOS'!C91)</f>
        <v/>
      </c>
      <c r="D111" s="34" t="str">
        <f>IF('TD VENCIDOS'!D91="","",'TD VENCIDOS'!D91)</f>
        <v/>
      </c>
      <c r="H111" s="34" t="str">
        <f>IF('TD PENDIENTES'!B91="","",'TD PENDIENTES'!B91)</f>
        <v/>
      </c>
      <c r="I111" s="35" t="str">
        <f>IF('TD PENDIENTES'!C91="","",'TD PENDIENTES'!C91)</f>
        <v/>
      </c>
      <c r="J111" s="35"/>
      <c r="K111" s="35"/>
      <c r="M111" s="34" t="str">
        <f>IF('TD PENDIENTES'!I91="","",'TD PENDIENTES'!I91)</f>
        <v/>
      </c>
      <c r="N111" s="35" t="str">
        <f>IF('TD PENDIENTES'!J91="","",'TD PENDIENTES'!J91)</f>
        <v/>
      </c>
      <c r="R111" s="34" t="str">
        <f>IF('TD PENDIENTES'!P91="","",'TD PENDIENTES'!P91)</f>
        <v/>
      </c>
      <c r="S111" s="35" t="str">
        <f>IF('TD PENDIENTES'!Q91="","",'TD PENDIENTES'!Q91)</f>
        <v/>
      </c>
    </row>
    <row r="112" spans="2:19" ht="18.600000000000001">
      <c r="B112" s="34" t="str">
        <f>IF('TD VENCIDOS'!B92="","",'TD VENCIDOS'!B92)</f>
        <v/>
      </c>
      <c r="C112" s="35" t="str">
        <f>IF('TD VENCIDOS'!C92="","",'TD VENCIDOS'!C92)</f>
        <v/>
      </c>
      <c r="D112" s="34" t="str">
        <f>IF('TD VENCIDOS'!D92="","",'TD VENCIDOS'!D92)</f>
        <v/>
      </c>
      <c r="H112" s="34" t="str">
        <f>IF('TD PENDIENTES'!B92="","",'TD PENDIENTES'!B92)</f>
        <v/>
      </c>
      <c r="I112" s="35" t="str">
        <f>IF('TD PENDIENTES'!C92="","",'TD PENDIENTES'!C92)</f>
        <v/>
      </c>
      <c r="J112" s="35"/>
      <c r="K112" s="35"/>
      <c r="M112" s="34" t="str">
        <f>IF('TD PENDIENTES'!I92="","",'TD PENDIENTES'!I92)</f>
        <v/>
      </c>
      <c r="N112" s="35" t="str">
        <f>IF('TD PENDIENTES'!J92="","",'TD PENDIENTES'!J92)</f>
        <v/>
      </c>
      <c r="R112" s="34" t="str">
        <f>IF('TD PENDIENTES'!P92="","",'TD PENDIENTES'!P92)</f>
        <v/>
      </c>
      <c r="S112" s="35" t="str">
        <f>IF('TD PENDIENTES'!Q92="","",'TD PENDIENTES'!Q92)</f>
        <v/>
      </c>
    </row>
    <row r="113" spans="2:19" ht="18.600000000000001">
      <c r="B113" s="34" t="str">
        <f>IF('TD VENCIDOS'!B93="","",'TD VENCIDOS'!B93)</f>
        <v/>
      </c>
      <c r="C113" s="35" t="str">
        <f>IF('TD VENCIDOS'!C93="","",'TD VENCIDOS'!C93)</f>
        <v/>
      </c>
      <c r="D113" s="34" t="str">
        <f>IF('TD VENCIDOS'!D93="","",'TD VENCIDOS'!D93)</f>
        <v/>
      </c>
      <c r="H113" s="34" t="str">
        <f>IF('TD PENDIENTES'!B93="","",'TD PENDIENTES'!B93)</f>
        <v/>
      </c>
      <c r="I113" s="35" t="str">
        <f>IF('TD PENDIENTES'!C93="","",'TD PENDIENTES'!C93)</f>
        <v/>
      </c>
      <c r="J113" s="35"/>
      <c r="K113" s="35"/>
      <c r="M113" s="34" t="str">
        <f>IF('TD PENDIENTES'!I93="","",'TD PENDIENTES'!I93)</f>
        <v/>
      </c>
      <c r="N113" s="35" t="str">
        <f>IF('TD PENDIENTES'!J93="","",'TD PENDIENTES'!J93)</f>
        <v/>
      </c>
      <c r="R113" s="34" t="str">
        <f>IF('TD PENDIENTES'!P93="","",'TD PENDIENTES'!P93)</f>
        <v/>
      </c>
      <c r="S113" s="35" t="str">
        <f>IF('TD PENDIENTES'!Q93="","",'TD PENDIENTES'!Q93)</f>
        <v/>
      </c>
    </row>
    <row r="114" spans="2:19" ht="18.600000000000001">
      <c r="B114" s="34" t="str">
        <f>IF('TD VENCIDOS'!B94="","",'TD VENCIDOS'!B94)</f>
        <v/>
      </c>
      <c r="C114" s="35" t="str">
        <f>IF('TD VENCIDOS'!C94="","",'TD VENCIDOS'!C94)</f>
        <v/>
      </c>
      <c r="D114" s="34" t="str">
        <f>IF('TD VENCIDOS'!D94="","",'TD VENCIDOS'!D94)</f>
        <v/>
      </c>
      <c r="H114" s="34" t="str">
        <f>IF('TD PENDIENTES'!B94="","",'TD PENDIENTES'!B94)</f>
        <v/>
      </c>
      <c r="I114" s="35" t="str">
        <f>IF('TD PENDIENTES'!C94="","",'TD PENDIENTES'!C94)</f>
        <v/>
      </c>
      <c r="J114" s="35"/>
      <c r="K114" s="35"/>
      <c r="M114" s="34" t="str">
        <f>IF('TD PENDIENTES'!I94="","",'TD PENDIENTES'!I94)</f>
        <v/>
      </c>
      <c r="N114" s="35" t="str">
        <f>IF('TD PENDIENTES'!J94="","",'TD PENDIENTES'!J94)</f>
        <v/>
      </c>
      <c r="R114" s="34" t="str">
        <f>IF('TD PENDIENTES'!P94="","",'TD PENDIENTES'!P94)</f>
        <v/>
      </c>
      <c r="S114" s="35" t="str">
        <f>IF('TD PENDIENTES'!Q94="","",'TD PENDIENTES'!Q94)</f>
        <v/>
      </c>
    </row>
    <row r="115" spans="2:19" ht="18.600000000000001">
      <c r="B115" s="34" t="str">
        <f>IF('TD VENCIDOS'!B95="","",'TD VENCIDOS'!B95)</f>
        <v/>
      </c>
      <c r="C115" s="35" t="str">
        <f>IF('TD VENCIDOS'!C95="","",'TD VENCIDOS'!C95)</f>
        <v/>
      </c>
      <c r="D115" s="34" t="str">
        <f>IF('TD VENCIDOS'!D95="","",'TD VENCIDOS'!D95)</f>
        <v/>
      </c>
      <c r="H115" s="34" t="str">
        <f>IF('TD PENDIENTES'!B95="","",'TD PENDIENTES'!B95)</f>
        <v/>
      </c>
      <c r="I115" s="35" t="str">
        <f>IF('TD PENDIENTES'!C95="","",'TD PENDIENTES'!C95)</f>
        <v/>
      </c>
      <c r="J115" s="35"/>
      <c r="K115" s="35"/>
      <c r="M115" s="34" t="str">
        <f>IF('TD PENDIENTES'!I95="","",'TD PENDIENTES'!I95)</f>
        <v/>
      </c>
      <c r="N115" s="35" t="str">
        <f>IF('TD PENDIENTES'!J95="","",'TD PENDIENTES'!J95)</f>
        <v/>
      </c>
      <c r="R115" s="34" t="str">
        <f>IF('TD PENDIENTES'!P95="","",'TD PENDIENTES'!P95)</f>
        <v/>
      </c>
      <c r="S115" s="35" t="str">
        <f>IF('TD PENDIENTES'!Q95="","",'TD PENDIENTES'!Q95)</f>
        <v/>
      </c>
    </row>
    <row r="116" spans="2:19" ht="18.600000000000001">
      <c r="B116" s="34" t="str">
        <f>IF('TD VENCIDOS'!B96="","",'TD VENCIDOS'!B96)</f>
        <v/>
      </c>
      <c r="C116" s="35" t="str">
        <f>IF('TD VENCIDOS'!C96="","",'TD VENCIDOS'!C96)</f>
        <v/>
      </c>
      <c r="D116" s="34" t="str">
        <f>IF('TD VENCIDOS'!D96="","",'TD VENCIDOS'!D96)</f>
        <v/>
      </c>
      <c r="H116" s="34" t="str">
        <f>IF('TD PENDIENTES'!B96="","",'TD PENDIENTES'!B96)</f>
        <v/>
      </c>
      <c r="I116" s="35" t="str">
        <f>IF('TD PENDIENTES'!C96="","",'TD PENDIENTES'!C96)</f>
        <v/>
      </c>
      <c r="J116" s="35"/>
      <c r="K116" s="35"/>
      <c r="M116" s="34" t="str">
        <f>IF('TD PENDIENTES'!I96="","",'TD PENDIENTES'!I96)</f>
        <v/>
      </c>
      <c r="N116" s="35" t="str">
        <f>IF('TD PENDIENTES'!J96="","",'TD PENDIENTES'!J96)</f>
        <v/>
      </c>
      <c r="R116" s="34" t="str">
        <f>IF('TD PENDIENTES'!P96="","",'TD PENDIENTES'!P96)</f>
        <v/>
      </c>
      <c r="S116" s="35" t="str">
        <f>IF('TD PENDIENTES'!Q96="","",'TD PENDIENTES'!Q96)</f>
        <v/>
      </c>
    </row>
    <row r="117" spans="2:19" ht="18.600000000000001">
      <c r="B117" s="34" t="str">
        <f>IF('TD VENCIDOS'!B97="","",'TD VENCIDOS'!B97)</f>
        <v/>
      </c>
      <c r="C117" s="35" t="str">
        <f>IF('TD VENCIDOS'!C97="","",'TD VENCIDOS'!C97)</f>
        <v/>
      </c>
      <c r="D117" s="34" t="str">
        <f>IF('TD VENCIDOS'!D97="","",'TD VENCIDOS'!D97)</f>
        <v/>
      </c>
      <c r="H117" s="34" t="str">
        <f>IF('TD PENDIENTES'!B97="","",'TD PENDIENTES'!B97)</f>
        <v/>
      </c>
      <c r="I117" s="35" t="str">
        <f>IF('TD PENDIENTES'!C97="","",'TD PENDIENTES'!C97)</f>
        <v/>
      </c>
      <c r="J117" s="35"/>
      <c r="K117" s="35"/>
      <c r="M117" s="34" t="str">
        <f>IF('TD PENDIENTES'!I97="","",'TD PENDIENTES'!I97)</f>
        <v/>
      </c>
      <c r="N117" s="35" t="str">
        <f>IF('TD PENDIENTES'!J97="","",'TD PENDIENTES'!J97)</f>
        <v/>
      </c>
      <c r="R117" s="34" t="str">
        <f>IF('TD PENDIENTES'!P97="","",'TD PENDIENTES'!P97)</f>
        <v/>
      </c>
      <c r="S117" s="35" t="str">
        <f>IF('TD PENDIENTES'!Q97="","",'TD PENDIENTES'!Q97)</f>
        <v/>
      </c>
    </row>
    <row r="118" spans="2:19" ht="18.600000000000001">
      <c r="B118" s="34" t="str">
        <f>IF('TD VENCIDOS'!B98="","",'TD VENCIDOS'!B98)</f>
        <v/>
      </c>
      <c r="C118" s="35" t="str">
        <f>IF('TD VENCIDOS'!C98="","",'TD VENCIDOS'!C98)</f>
        <v/>
      </c>
      <c r="D118" s="34" t="str">
        <f>IF('TD VENCIDOS'!D98="","",'TD VENCIDOS'!D98)</f>
        <v/>
      </c>
      <c r="H118" s="34" t="str">
        <f>IF('TD PENDIENTES'!B98="","",'TD PENDIENTES'!B98)</f>
        <v/>
      </c>
      <c r="I118" s="35" t="str">
        <f>IF('TD PENDIENTES'!C98="","",'TD PENDIENTES'!C98)</f>
        <v/>
      </c>
      <c r="J118" s="35"/>
      <c r="K118" s="35"/>
      <c r="M118" s="34" t="str">
        <f>IF('TD PENDIENTES'!I98="","",'TD PENDIENTES'!I98)</f>
        <v/>
      </c>
      <c r="N118" s="35" t="str">
        <f>IF('TD PENDIENTES'!J98="","",'TD PENDIENTES'!J98)</f>
        <v/>
      </c>
      <c r="R118" s="34" t="str">
        <f>IF('TD PENDIENTES'!P98="","",'TD PENDIENTES'!P98)</f>
        <v/>
      </c>
      <c r="S118" s="35" t="str">
        <f>IF('TD PENDIENTES'!Q98="","",'TD PENDIENTES'!Q98)</f>
        <v/>
      </c>
    </row>
    <row r="119" spans="2:19" ht="18.600000000000001">
      <c r="B119" s="34" t="str">
        <f>IF('TD VENCIDOS'!B99="","",'TD VENCIDOS'!B99)</f>
        <v/>
      </c>
      <c r="C119" s="35" t="str">
        <f>IF('TD VENCIDOS'!C99="","",'TD VENCIDOS'!C99)</f>
        <v/>
      </c>
      <c r="D119" s="34" t="str">
        <f>IF('TD VENCIDOS'!D99="","",'TD VENCIDOS'!D99)</f>
        <v/>
      </c>
      <c r="H119" s="34" t="str">
        <f>IF('TD PENDIENTES'!B99="","",'TD PENDIENTES'!B99)</f>
        <v/>
      </c>
      <c r="I119" s="35" t="str">
        <f>IF('TD PENDIENTES'!C99="","",'TD PENDIENTES'!C99)</f>
        <v/>
      </c>
      <c r="J119" s="35"/>
      <c r="K119" s="35"/>
      <c r="M119" s="34" t="str">
        <f>IF('TD PENDIENTES'!I99="","",'TD PENDIENTES'!I99)</f>
        <v/>
      </c>
      <c r="N119" s="35" t="str">
        <f>IF('TD PENDIENTES'!J99="","",'TD PENDIENTES'!J99)</f>
        <v/>
      </c>
      <c r="R119" s="34" t="str">
        <f>IF('TD PENDIENTES'!P99="","",'TD PENDIENTES'!P99)</f>
        <v/>
      </c>
      <c r="S119" s="35" t="str">
        <f>IF('TD PENDIENTES'!Q99="","",'TD PENDIENTES'!Q99)</f>
        <v/>
      </c>
    </row>
    <row r="120" spans="2:19" ht="18.600000000000001">
      <c r="B120" s="34" t="str">
        <f>IF('TD VENCIDOS'!B100="","",'TD VENCIDOS'!B100)</f>
        <v/>
      </c>
      <c r="C120" s="35" t="str">
        <f>IF('TD VENCIDOS'!C100="","",'TD VENCIDOS'!C100)</f>
        <v/>
      </c>
      <c r="D120" s="34" t="str">
        <f>IF('TD VENCIDOS'!D100="","",'TD VENCIDOS'!D100)</f>
        <v/>
      </c>
      <c r="H120" s="34" t="str">
        <f>IF('TD PENDIENTES'!B100="","",'TD PENDIENTES'!B100)</f>
        <v/>
      </c>
      <c r="I120" s="35" t="str">
        <f>IF('TD PENDIENTES'!C100="","",'TD PENDIENTES'!C100)</f>
        <v/>
      </c>
      <c r="J120" s="35"/>
      <c r="K120" s="35"/>
      <c r="M120" s="34" t="str">
        <f>IF('TD PENDIENTES'!I100="","",'TD PENDIENTES'!I100)</f>
        <v/>
      </c>
      <c r="N120" s="35" t="str">
        <f>IF('TD PENDIENTES'!J100="","",'TD PENDIENTES'!J100)</f>
        <v/>
      </c>
      <c r="R120" s="34" t="str">
        <f>IF('TD PENDIENTES'!P100="","",'TD PENDIENTES'!P100)</f>
        <v/>
      </c>
      <c r="S120" s="35" t="str">
        <f>IF('TD PENDIENTES'!Q100="","",'TD PENDIENTES'!Q100)</f>
        <v/>
      </c>
    </row>
    <row r="121" spans="2:19" ht="18.600000000000001">
      <c r="B121" s="34" t="str">
        <f>IF('TD VENCIDOS'!B101="","",'TD VENCIDOS'!B101)</f>
        <v/>
      </c>
      <c r="C121" s="35" t="str">
        <f>IF('TD VENCIDOS'!C101="","",'TD VENCIDOS'!C101)</f>
        <v/>
      </c>
      <c r="D121" s="34" t="str">
        <f>IF('TD VENCIDOS'!D101="","",'TD VENCIDOS'!D101)</f>
        <v/>
      </c>
      <c r="H121" s="34" t="str">
        <f>IF('TD PENDIENTES'!B101="","",'TD PENDIENTES'!B101)</f>
        <v/>
      </c>
      <c r="I121" s="35" t="str">
        <f>IF('TD PENDIENTES'!C101="","",'TD PENDIENTES'!C101)</f>
        <v/>
      </c>
      <c r="J121" s="35"/>
      <c r="K121" s="35"/>
      <c r="M121" s="34" t="str">
        <f>IF('TD PENDIENTES'!I101="","",'TD PENDIENTES'!I101)</f>
        <v/>
      </c>
      <c r="N121" s="35" t="str">
        <f>IF('TD PENDIENTES'!J101="","",'TD PENDIENTES'!J101)</f>
        <v/>
      </c>
      <c r="R121" s="34" t="str">
        <f>IF('TD PENDIENTES'!P101="","",'TD PENDIENTES'!P101)</f>
        <v/>
      </c>
      <c r="S121" s="35" t="str">
        <f>IF('TD PENDIENTES'!Q101="","",'TD PENDIENTES'!Q101)</f>
        <v/>
      </c>
    </row>
    <row r="122" spans="2:19" ht="18.600000000000001">
      <c r="B122" s="34" t="str">
        <f>IF('TD VENCIDOS'!B102="","",'TD VENCIDOS'!B102)</f>
        <v/>
      </c>
      <c r="C122" s="35" t="str">
        <f>IF('TD VENCIDOS'!C102="","",'TD VENCIDOS'!C102)</f>
        <v/>
      </c>
      <c r="D122" s="34" t="str">
        <f>IF('TD VENCIDOS'!D102="","",'TD VENCIDOS'!D102)</f>
        <v/>
      </c>
      <c r="H122" s="34" t="str">
        <f>IF('TD PENDIENTES'!B102="","",'TD PENDIENTES'!B102)</f>
        <v/>
      </c>
      <c r="I122" s="35" t="str">
        <f>IF('TD PENDIENTES'!C102="","",'TD PENDIENTES'!C102)</f>
        <v/>
      </c>
      <c r="J122" s="35"/>
      <c r="K122" s="35"/>
      <c r="M122" s="34" t="str">
        <f>IF('TD PENDIENTES'!I102="","",'TD PENDIENTES'!I102)</f>
        <v/>
      </c>
      <c r="N122" s="35" t="str">
        <f>IF('TD PENDIENTES'!J102="","",'TD PENDIENTES'!J102)</f>
        <v/>
      </c>
      <c r="R122" s="34" t="str">
        <f>IF('TD PENDIENTES'!P102="","",'TD PENDIENTES'!P102)</f>
        <v/>
      </c>
      <c r="S122" s="35" t="str">
        <f>IF('TD PENDIENTES'!Q102="","",'TD PENDIENTES'!Q102)</f>
        <v/>
      </c>
    </row>
    <row r="123" spans="2:19" ht="18.600000000000001">
      <c r="B123" s="34" t="str">
        <f>IF('TD VENCIDOS'!B103="","",'TD VENCIDOS'!B103)</f>
        <v/>
      </c>
      <c r="C123" s="35" t="str">
        <f>IF('TD VENCIDOS'!C103="","",'TD VENCIDOS'!C103)</f>
        <v/>
      </c>
      <c r="D123" s="34" t="str">
        <f>IF('TD VENCIDOS'!D103="","",'TD VENCIDOS'!D103)</f>
        <v/>
      </c>
      <c r="H123" s="34" t="str">
        <f>IF('TD PENDIENTES'!B103="","",'TD PENDIENTES'!B103)</f>
        <v/>
      </c>
      <c r="I123" s="35" t="str">
        <f>IF('TD PENDIENTES'!C103="","",'TD PENDIENTES'!C103)</f>
        <v/>
      </c>
      <c r="J123" s="35"/>
      <c r="K123" s="35"/>
      <c r="M123" s="34" t="str">
        <f>IF('TD PENDIENTES'!I103="","",'TD PENDIENTES'!I103)</f>
        <v/>
      </c>
      <c r="N123" s="35" t="str">
        <f>IF('TD PENDIENTES'!J103="","",'TD PENDIENTES'!J103)</f>
        <v/>
      </c>
      <c r="R123" s="34" t="str">
        <f>IF('TD PENDIENTES'!P103="","",'TD PENDIENTES'!P103)</f>
        <v/>
      </c>
      <c r="S123" s="35" t="str">
        <f>IF('TD PENDIENTES'!Q103="","",'TD PENDIENTES'!Q103)</f>
        <v/>
      </c>
    </row>
    <row r="124" spans="2:19" ht="18.600000000000001">
      <c r="B124" s="34" t="str">
        <f>IF('TD VENCIDOS'!B104="","",'TD VENCIDOS'!B104)</f>
        <v/>
      </c>
      <c r="C124" s="35" t="str">
        <f>IF('TD VENCIDOS'!C104="","",'TD VENCIDOS'!C104)</f>
        <v/>
      </c>
      <c r="D124" s="34" t="str">
        <f>IF('TD VENCIDOS'!D104="","",'TD VENCIDOS'!D104)</f>
        <v/>
      </c>
      <c r="H124" s="34" t="str">
        <f>IF('TD PENDIENTES'!B104="","",'TD PENDIENTES'!B104)</f>
        <v/>
      </c>
      <c r="I124" s="35" t="str">
        <f>IF('TD PENDIENTES'!C104="","",'TD PENDIENTES'!C104)</f>
        <v/>
      </c>
      <c r="J124" s="35"/>
      <c r="K124" s="35"/>
      <c r="M124" s="34" t="str">
        <f>IF('TD PENDIENTES'!I104="","",'TD PENDIENTES'!I104)</f>
        <v/>
      </c>
      <c r="N124" s="35" t="str">
        <f>IF('TD PENDIENTES'!J104="","",'TD PENDIENTES'!J104)</f>
        <v/>
      </c>
      <c r="R124" s="34" t="str">
        <f>IF('TD PENDIENTES'!P104="","",'TD PENDIENTES'!P104)</f>
        <v/>
      </c>
      <c r="S124" s="35" t="str">
        <f>IF('TD PENDIENTES'!Q104="","",'TD PENDIENTES'!Q104)</f>
        <v/>
      </c>
    </row>
    <row r="125" spans="2:19" ht="18.600000000000001">
      <c r="B125" s="34" t="str">
        <f>IF('TD VENCIDOS'!B105="","",'TD VENCIDOS'!B105)</f>
        <v/>
      </c>
      <c r="C125" s="35" t="str">
        <f>IF('TD VENCIDOS'!C105="","",'TD VENCIDOS'!C105)</f>
        <v/>
      </c>
      <c r="D125" s="34" t="str">
        <f>IF('TD VENCIDOS'!D105="","",'TD VENCIDOS'!D105)</f>
        <v/>
      </c>
      <c r="H125" s="34" t="str">
        <f>IF('TD PENDIENTES'!B105="","",'TD PENDIENTES'!B105)</f>
        <v/>
      </c>
      <c r="I125" s="35" t="str">
        <f>IF('TD PENDIENTES'!C105="","",'TD PENDIENTES'!C105)</f>
        <v/>
      </c>
      <c r="J125" s="35"/>
      <c r="K125" s="35"/>
      <c r="M125" s="34" t="str">
        <f>IF('TD PENDIENTES'!I105="","",'TD PENDIENTES'!I105)</f>
        <v/>
      </c>
      <c r="N125" s="35" t="str">
        <f>IF('TD PENDIENTES'!J105="","",'TD PENDIENTES'!J105)</f>
        <v/>
      </c>
      <c r="R125" s="34" t="str">
        <f>IF('TD PENDIENTES'!P105="","",'TD PENDIENTES'!P105)</f>
        <v/>
      </c>
      <c r="S125" s="35" t="str">
        <f>IF('TD PENDIENTES'!Q105="","",'TD PENDIENTES'!Q105)</f>
        <v/>
      </c>
    </row>
    <row r="126" spans="2:19" ht="18.600000000000001">
      <c r="B126" s="34" t="str">
        <f>IF('TD VENCIDOS'!B106="","",'TD VENCIDOS'!B106)</f>
        <v/>
      </c>
      <c r="C126" s="35" t="str">
        <f>IF('TD VENCIDOS'!C106="","",'TD VENCIDOS'!C106)</f>
        <v/>
      </c>
      <c r="D126" s="34" t="str">
        <f>IF('TD VENCIDOS'!D106="","",'TD VENCIDOS'!D106)</f>
        <v/>
      </c>
      <c r="H126" s="34" t="str">
        <f>IF('TD PENDIENTES'!B106="","",'TD PENDIENTES'!B106)</f>
        <v/>
      </c>
      <c r="I126" s="35" t="str">
        <f>IF('TD PENDIENTES'!C106="","",'TD PENDIENTES'!C106)</f>
        <v/>
      </c>
      <c r="J126" s="35"/>
      <c r="K126" s="35"/>
      <c r="M126" s="34" t="str">
        <f>IF('TD PENDIENTES'!I106="","",'TD PENDIENTES'!I106)</f>
        <v/>
      </c>
      <c r="N126" s="35" t="str">
        <f>IF('TD PENDIENTES'!J106="","",'TD PENDIENTES'!J106)</f>
        <v/>
      </c>
      <c r="R126" s="34" t="str">
        <f>IF('TD PENDIENTES'!P106="","",'TD PENDIENTES'!P106)</f>
        <v/>
      </c>
      <c r="S126" s="35" t="str">
        <f>IF('TD PENDIENTES'!Q106="","",'TD PENDIENTES'!Q106)</f>
        <v/>
      </c>
    </row>
    <row r="127" spans="2:19" ht="18.600000000000001">
      <c r="B127" s="34" t="str">
        <f>IF('TD VENCIDOS'!B107="","",'TD VENCIDOS'!B107)</f>
        <v/>
      </c>
      <c r="C127" s="35" t="str">
        <f>IF('TD VENCIDOS'!C107="","",'TD VENCIDOS'!C107)</f>
        <v/>
      </c>
      <c r="D127" s="34" t="str">
        <f>IF('TD VENCIDOS'!D107="","",'TD VENCIDOS'!D107)</f>
        <v/>
      </c>
      <c r="H127" s="34" t="str">
        <f>IF('TD PENDIENTES'!B107="","",'TD PENDIENTES'!B107)</f>
        <v/>
      </c>
      <c r="I127" s="35" t="str">
        <f>IF('TD PENDIENTES'!C107="","",'TD PENDIENTES'!C107)</f>
        <v/>
      </c>
      <c r="J127" s="35"/>
      <c r="K127" s="35"/>
      <c r="M127" s="34" t="str">
        <f>IF('TD PENDIENTES'!I107="","",'TD PENDIENTES'!I107)</f>
        <v/>
      </c>
      <c r="N127" s="35" t="str">
        <f>IF('TD PENDIENTES'!J107="","",'TD PENDIENTES'!J107)</f>
        <v/>
      </c>
      <c r="R127" s="34" t="str">
        <f>IF('TD PENDIENTES'!P107="","",'TD PENDIENTES'!P107)</f>
        <v/>
      </c>
      <c r="S127" s="35" t="str">
        <f>IF('TD PENDIENTES'!Q107="","",'TD PENDIENTES'!Q107)</f>
        <v/>
      </c>
    </row>
    <row r="128" spans="2:19" ht="18.600000000000001">
      <c r="B128" s="34" t="str">
        <f>IF('TD VENCIDOS'!B108="","",'TD VENCIDOS'!B108)</f>
        <v/>
      </c>
      <c r="C128" s="35" t="str">
        <f>IF('TD VENCIDOS'!C108="","",'TD VENCIDOS'!C108)</f>
        <v/>
      </c>
      <c r="D128" s="34" t="str">
        <f>IF('TD VENCIDOS'!D108="","",'TD VENCIDOS'!D108)</f>
        <v/>
      </c>
      <c r="H128" s="34" t="str">
        <f>IF('TD PENDIENTES'!B108="","",'TD PENDIENTES'!B108)</f>
        <v/>
      </c>
      <c r="I128" s="35" t="str">
        <f>IF('TD PENDIENTES'!C108="","",'TD PENDIENTES'!C108)</f>
        <v/>
      </c>
      <c r="J128" s="35"/>
      <c r="K128" s="35"/>
      <c r="M128" s="34" t="str">
        <f>IF('TD PENDIENTES'!I108="","",'TD PENDIENTES'!I108)</f>
        <v/>
      </c>
      <c r="N128" s="35" t="str">
        <f>IF('TD PENDIENTES'!J108="","",'TD PENDIENTES'!J108)</f>
        <v/>
      </c>
      <c r="R128" s="34" t="str">
        <f>IF('TD PENDIENTES'!P108="","",'TD PENDIENTES'!P108)</f>
        <v/>
      </c>
      <c r="S128" s="35" t="str">
        <f>IF('TD PENDIENTES'!Q108="","",'TD PENDIENTES'!Q108)</f>
        <v/>
      </c>
    </row>
    <row r="129" spans="2:19" ht="18.600000000000001">
      <c r="B129" s="34" t="str">
        <f>IF('TD VENCIDOS'!B109="","",'TD VENCIDOS'!B109)</f>
        <v/>
      </c>
      <c r="C129" s="35" t="str">
        <f>IF('TD VENCIDOS'!C109="","",'TD VENCIDOS'!C109)</f>
        <v/>
      </c>
      <c r="D129" s="34" t="str">
        <f>IF('TD VENCIDOS'!D109="","",'TD VENCIDOS'!D109)</f>
        <v/>
      </c>
      <c r="H129" s="34" t="str">
        <f>IF('TD PENDIENTES'!B109="","",'TD PENDIENTES'!B109)</f>
        <v/>
      </c>
      <c r="I129" s="35" t="str">
        <f>IF('TD PENDIENTES'!C109="","",'TD PENDIENTES'!C109)</f>
        <v/>
      </c>
      <c r="J129" s="35"/>
      <c r="K129" s="35"/>
      <c r="M129" s="34" t="str">
        <f>IF('TD PENDIENTES'!I109="","",'TD PENDIENTES'!I109)</f>
        <v/>
      </c>
      <c r="N129" s="35" t="str">
        <f>IF('TD PENDIENTES'!J109="","",'TD PENDIENTES'!J109)</f>
        <v/>
      </c>
      <c r="R129" s="34" t="str">
        <f>IF('TD PENDIENTES'!P109="","",'TD PENDIENTES'!P109)</f>
        <v/>
      </c>
      <c r="S129" s="35" t="str">
        <f>IF('TD PENDIENTES'!Q109="","",'TD PENDIENTES'!Q109)</f>
        <v/>
      </c>
    </row>
    <row r="130" spans="2:19" ht="18.600000000000001">
      <c r="B130" s="34" t="str">
        <f>IF('TD VENCIDOS'!B110="","",'TD VENCIDOS'!B110)</f>
        <v/>
      </c>
      <c r="C130" s="35" t="str">
        <f>IF('TD VENCIDOS'!C110="","",'TD VENCIDOS'!C110)</f>
        <v/>
      </c>
      <c r="D130" s="34" t="str">
        <f>IF('TD VENCIDOS'!D110="","",'TD VENCIDOS'!D110)</f>
        <v/>
      </c>
      <c r="H130" s="34" t="str">
        <f>IF('TD PENDIENTES'!B110="","",'TD PENDIENTES'!B110)</f>
        <v/>
      </c>
      <c r="I130" s="35" t="str">
        <f>IF('TD PENDIENTES'!C110="","",'TD PENDIENTES'!C110)</f>
        <v/>
      </c>
      <c r="J130" s="35"/>
      <c r="K130" s="35"/>
      <c r="M130" s="34" t="str">
        <f>IF('TD PENDIENTES'!I110="","",'TD PENDIENTES'!I110)</f>
        <v/>
      </c>
      <c r="N130" s="35" t="str">
        <f>IF('TD PENDIENTES'!J110="","",'TD PENDIENTES'!J110)</f>
        <v/>
      </c>
      <c r="R130" s="34" t="str">
        <f>IF('TD PENDIENTES'!P110="","",'TD PENDIENTES'!P110)</f>
        <v/>
      </c>
      <c r="S130" s="35" t="str">
        <f>IF('TD PENDIENTES'!Q110="","",'TD PENDIENTES'!Q110)</f>
        <v/>
      </c>
    </row>
    <row r="131" spans="2:19" ht="18.600000000000001">
      <c r="B131" s="34" t="str">
        <f>IF('TD VENCIDOS'!B111="","",'TD VENCIDOS'!B111)</f>
        <v/>
      </c>
      <c r="C131" s="35" t="str">
        <f>IF('TD VENCIDOS'!C111="","",'TD VENCIDOS'!C111)</f>
        <v/>
      </c>
      <c r="D131" s="34" t="str">
        <f>IF('TD VENCIDOS'!D111="","",'TD VENCIDOS'!D111)</f>
        <v/>
      </c>
      <c r="H131" s="34" t="str">
        <f>IF('TD PENDIENTES'!B111="","",'TD PENDIENTES'!B111)</f>
        <v/>
      </c>
      <c r="I131" s="35" t="str">
        <f>IF('TD PENDIENTES'!C111="","",'TD PENDIENTES'!C111)</f>
        <v/>
      </c>
      <c r="J131" s="35"/>
      <c r="K131" s="35"/>
      <c r="M131" s="34" t="str">
        <f>IF('TD PENDIENTES'!I111="","",'TD PENDIENTES'!I111)</f>
        <v/>
      </c>
      <c r="N131" s="35" t="str">
        <f>IF('TD PENDIENTES'!J111="","",'TD PENDIENTES'!J111)</f>
        <v/>
      </c>
      <c r="R131" s="34" t="str">
        <f>IF('TD PENDIENTES'!P111="","",'TD PENDIENTES'!P111)</f>
        <v/>
      </c>
      <c r="S131" s="35" t="str">
        <f>IF('TD PENDIENTES'!Q111="","",'TD PENDIENTES'!Q111)</f>
        <v/>
      </c>
    </row>
    <row r="132" spans="2:19" ht="18.600000000000001">
      <c r="B132" s="34" t="str">
        <f>IF('TD VENCIDOS'!B112="","",'TD VENCIDOS'!B112)</f>
        <v/>
      </c>
      <c r="C132" s="35" t="str">
        <f>IF('TD VENCIDOS'!C112="","",'TD VENCIDOS'!C112)</f>
        <v/>
      </c>
      <c r="D132" s="34" t="str">
        <f>IF('TD VENCIDOS'!D112="","",'TD VENCIDOS'!D112)</f>
        <v/>
      </c>
      <c r="H132" s="34" t="str">
        <f>IF('TD PENDIENTES'!B112="","",'TD PENDIENTES'!B112)</f>
        <v/>
      </c>
      <c r="I132" s="35" t="str">
        <f>IF('TD PENDIENTES'!C112="","",'TD PENDIENTES'!C112)</f>
        <v/>
      </c>
      <c r="J132" s="35"/>
      <c r="K132" s="35"/>
      <c r="M132" s="34" t="str">
        <f>IF('TD PENDIENTES'!I112="","",'TD PENDIENTES'!I112)</f>
        <v/>
      </c>
      <c r="N132" s="35" t="str">
        <f>IF('TD PENDIENTES'!J112="","",'TD PENDIENTES'!J112)</f>
        <v/>
      </c>
      <c r="R132" s="34" t="str">
        <f>IF('TD PENDIENTES'!P112="","",'TD PENDIENTES'!P112)</f>
        <v/>
      </c>
      <c r="S132" s="35" t="str">
        <f>IF('TD PENDIENTES'!Q112="","",'TD PENDIENTES'!Q112)</f>
        <v/>
      </c>
    </row>
    <row r="133" spans="2:19" ht="18.600000000000001">
      <c r="B133" s="34" t="str">
        <f>IF('TD VENCIDOS'!B113="","",'TD VENCIDOS'!B113)</f>
        <v/>
      </c>
      <c r="C133" s="35" t="str">
        <f>IF('TD VENCIDOS'!C113="","",'TD VENCIDOS'!C113)</f>
        <v/>
      </c>
      <c r="D133" s="34" t="str">
        <f>IF('TD VENCIDOS'!D113="","",'TD VENCIDOS'!D113)</f>
        <v/>
      </c>
      <c r="H133" s="34" t="str">
        <f>IF('TD PENDIENTES'!B113="","",'TD PENDIENTES'!B113)</f>
        <v/>
      </c>
      <c r="I133" s="35" t="str">
        <f>IF('TD PENDIENTES'!C113="","",'TD PENDIENTES'!C113)</f>
        <v/>
      </c>
      <c r="J133" s="35"/>
      <c r="K133" s="35"/>
      <c r="M133" s="34" t="str">
        <f>IF('TD PENDIENTES'!I113="","",'TD PENDIENTES'!I113)</f>
        <v/>
      </c>
      <c r="N133" s="35" t="str">
        <f>IF('TD PENDIENTES'!J113="","",'TD PENDIENTES'!J113)</f>
        <v/>
      </c>
      <c r="R133" s="34" t="str">
        <f>IF('TD PENDIENTES'!P113="","",'TD PENDIENTES'!P113)</f>
        <v/>
      </c>
      <c r="S133" s="35" t="str">
        <f>IF('TD PENDIENTES'!Q113="","",'TD PENDIENTES'!Q113)</f>
        <v/>
      </c>
    </row>
    <row r="134" spans="2:19" ht="18.600000000000001">
      <c r="B134" s="34" t="str">
        <f>IF('TD VENCIDOS'!B114="","",'TD VENCIDOS'!B114)</f>
        <v/>
      </c>
      <c r="C134" s="35" t="str">
        <f>IF('TD VENCIDOS'!C114="","",'TD VENCIDOS'!C114)</f>
        <v/>
      </c>
      <c r="D134" s="34" t="str">
        <f>IF('TD VENCIDOS'!D114="","",'TD VENCIDOS'!D114)</f>
        <v/>
      </c>
      <c r="H134" s="34" t="str">
        <f>IF('TD PENDIENTES'!B114="","",'TD PENDIENTES'!B114)</f>
        <v/>
      </c>
      <c r="I134" s="35" t="str">
        <f>IF('TD PENDIENTES'!C114="","",'TD PENDIENTES'!C114)</f>
        <v/>
      </c>
      <c r="J134" s="35"/>
      <c r="K134" s="35"/>
      <c r="M134" s="34" t="str">
        <f>IF('TD PENDIENTES'!I114="","",'TD PENDIENTES'!I114)</f>
        <v/>
      </c>
      <c r="N134" s="35" t="str">
        <f>IF('TD PENDIENTES'!J114="","",'TD PENDIENTES'!J114)</f>
        <v/>
      </c>
      <c r="R134" s="34" t="str">
        <f>IF('TD PENDIENTES'!P114="","",'TD PENDIENTES'!P114)</f>
        <v/>
      </c>
      <c r="S134" s="35" t="str">
        <f>IF('TD PENDIENTES'!Q114="","",'TD PENDIENTES'!Q114)</f>
        <v/>
      </c>
    </row>
    <row r="135" spans="2:19" ht="18.600000000000001">
      <c r="B135" s="34" t="str">
        <f>IF('TD VENCIDOS'!B115="","",'TD VENCIDOS'!B115)</f>
        <v/>
      </c>
      <c r="C135" s="35" t="str">
        <f>IF('TD VENCIDOS'!C115="","",'TD VENCIDOS'!C115)</f>
        <v/>
      </c>
      <c r="D135" s="34" t="str">
        <f>IF('TD VENCIDOS'!D115="","",'TD VENCIDOS'!D115)</f>
        <v/>
      </c>
      <c r="H135" s="34" t="str">
        <f>IF('TD PENDIENTES'!B115="","",'TD PENDIENTES'!B115)</f>
        <v/>
      </c>
      <c r="I135" s="35" t="str">
        <f>IF('TD PENDIENTES'!C115="","",'TD PENDIENTES'!C115)</f>
        <v/>
      </c>
      <c r="J135" s="35"/>
      <c r="K135" s="35"/>
      <c r="M135" s="34" t="str">
        <f>IF('TD PENDIENTES'!I115="","",'TD PENDIENTES'!I115)</f>
        <v/>
      </c>
      <c r="N135" s="35" t="str">
        <f>IF('TD PENDIENTES'!J115="","",'TD PENDIENTES'!J115)</f>
        <v/>
      </c>
      <c r="R135" s="34" t="str">
        <f>IF('TD PENDIENTES'!P115="","",'TD PENDIENTES'!P115)</f>
        <v/>
      </c>
      <c r="S135" s="35" t="str">
        <f>IF('TD PENDIENTES'!Q115="","",'TD PENDIENTES'!Q115)</f>
        <v/>
      </c>
    </row>
    <row r="136" spans="2:19" ht="18.600000000000001">
      <c r="B136" s="34" t="str">
        <f>IF('TD VENCIDOS'!B116="","",'TD VENCIDOS'!B116)</f>
        <v/>
      </c>
      <c r="C136" s="35" t="str">
        <f>IF('TD VENCIDOS'!C116="","",'TD VENCIDOS'!C116)</f>
        <v/>
      </c>
      <c r="D136" s="34" t="str">
        <f>IF('TD VENCIDOS'!D116="","",'TD VENCIDOS'!D116)</f>
        <v/>
      </c>
      <c r="H136" s="34" t="str">
        <f>IF('TD PENDIENTES'!B116="","",'TD PENDIENTES'!B116)</f>
        <v/>
      </c>
      <c r="I136" s="35" t="str">
        <f>IF('TD PENDIENTES'!C116="","",'TD PENDIENTES'!C116)</f>
        <v/>
      </c>
      <c r="J136" s="35"/>
      <c r="K136" s="35"/>
      <c r="M136" s="34" t="str">
        <f>IF('TD PENDIENTES'!I116="","",'TD PENDIENTES'!I116)</f>
        <v/>
      </c>
      <c r="N136" s="35" t="str">
        <f>IF('TD PENDIENTES'!J116="","",'TD PENDIENTES'!J116)</f>
        <v/>
      </c>
      <c r="R136" s="34" t="str">
        <f>IF('TD PENDIENTES'!P116="","",'TD PENDIENTES'!P116)</f>
        <v/>
      </c>
      <c r="S136" s="35" t="str">
        <f>IF('TD PENDIENTES'!Q116="","",'TD PENDIENTES'!Q116)</f>
        <v/>
      </c>
    </row>
    <row r="137" spans="2:19" ht="18.600000000000001">
      <c r="B137" s="34" t="str">
        <f>IF('TD VENCIDOS'!B117="","",'TD VENCIDOS'!B117)</f>
        <v/>
      </c>
      <c r="C137" s="35" t="str">
        <f>IF('TD VENCIDOS'!C117="","",'TD VENCIDOS'!C117)</f>
        <v/>
      </c>
      <c r="D137" s="34" t="str">
        <f>IF('TD VENCIDOS'!D117="","",'TD VENCIDOS'!D117)</f>
        <v/>
      </c>
      <c r="H137" s="34" t="str">
        <f>IF('TD PENDIENTES'!B117="","",'TD PENDIENTES'!B117)</f>
        <v/>
      </c>
      <c r="I137" s="35" t="str">
        <f>IF('TD PENDIENTES'!C117="","",'TD PENDIENTES'!C117)</f>
        <v/>
      </c>
      <c r="J137" s="35"/>
      <c r="K137" s="35"/>
      <c r="M137" s="34" t="str">
        <f>IF('TD PENDIENTES'!I117="","",'TD PENDIENTES'!I117)</f>
        <v/>
      </c>
      <c r="N137" s="35" t="str">
        <f>IF('TD PENDIENTES'!J117="","",'TD PENDIENTES'!J117)</f>
        <v/>
      </c>
      <c r="R137" s="34" t="str">
        <f>IF('TD PENDIENTES'!P117="","",'TD PENDIENTES'!P117)</f>
        <v/>
      </c>
      <c r="S137" s="35" t="str">
        <f>IF('TD PENDIENTES'!Q117="","",'TD PENDIENTES'!Q117)</f>
        <v/>
      </c>
    </row>
    <row r="138" spans="2:19" ht="18.600000000000001">
      <c r="B138" s="34" t="str">
        <f>IF('TD VENCIDOS'!B118="","",'TD VENCIDOS'!B118)</f>
        <v/>
      </c>
      <c r="C138" s="35" t="str">
        <f>IF('TD VENCIDOS'!C118="","",'TD VENCIDOS'!C118)</f>
        <v/>
      </c>
      <c r="D138" s="34" t="str">
        <f>IF('TD VENCIDOS'!D118="","",'TD VENCIDOS'!D118)</f>
        <v/>
      </c>
      <c r="H138" s="34" t="str">
        <f>IF('TD PENDIENTES'!B118="","",'TD PENDIENTES'!B118)</f>
        <v/>
      </c>
      <c r="I138" s="35" t="str">
        <f>IF('TD PENDIENTES'!C118="","",'TD PENDIENTES'!C118)</f>
        <v/>
      </c>
      <c r="J138" s="35"/>
      <c r="K138" s="35"/>
      <c r="M138" s="34" t="str">
        <f>IF('TD PENDIENTES'!I118="","",'TD PENDIENTES'!I118)</f>
        <v/>
      </c>
      <c r="N138" s="35" t="str">
        <f>IF('TD PENDIENTES'!J118="","",'TD PENDIENTES'!J118)</f>
        <v/>
      </c>
      <c r="R138" s="34" t="str">
        <f>IF('TD PENDIENTES'!P118="","",'TD PENDIENTES'!P118)</f>
        <v/>
      </c>
      <c r="S138" s="35" t="str">
        <f>IF('TD PENDIENTES'!Q118="","",'TD PENDIENTES'!Q118)</f>
        <v/>
      </c>
    </row>
    <row r="139" spans="2:19" ht="18.600000000000001">
      <c r="B139" s="34" t="str">
        <f>IF('TD VENCIDOS'!B119="","",'TD VENCIDOS'!B119)</f>
        <v/>
      </c>
      <c r="C139" s="35" t="str">
        <f>IF('TD VENCIDOS'!C119="","",'TD VENCIDOS'!C119)</f>
        <v/>
      </c>
      <c r="D139" s="34" t="str">
        <f>IF('TD VENCIDOS'!D119="","",'TD VENCIDOS'!D119)</f>
        <v/>
      </c>
      <c r="H139" s="34" t="str">
        <f>IF('TD PENDIENTES'!B119="","",'TD PENDIENTES'!B119)</f>
        <v/>
      </c>
      <c r="I139" s="35" t="str">
        <f>IF('TD PENDIENTES'!C119="","",'TD PENDIENTES'!C119)</f>
        <v/>
      </c>
      <c r="J139" s="35"/>
      <c r="K139" s="35"/>
      <c r="M139" s="34" t="str">
        <f>IF('TD PENDIENTES'!I119="","",'TD PENDIENTES'!I119)</f>
        <v/>
      </c>
      <c r="N139" s="35" t="str">
        <f>IF('TD PENDIENTES'!J119="","",'TD PENDIENTES'!J119)</f>
        <v/>
      </c>
      <c r="R139" s="34" t="str">
        <f>IF('TD PENDIENTES'!P119="","",'TD PENDIENTES'!P119)</f>
        <v/>
      </c>
      <c r="S139" s="35" t="str">
        <f>IF('TD PENDIENTES'!Q119="","",'TD PENDIENTES'!Q119)</f>
        <v/>
      </c>
    </row>
    <row r="140" spans="2:19" ht="18.600000000000001">
      <c r="B140" s="34" t="str">
        <f>IF('TD VENCIDOS'!B120="","",'TD VENCIDOS'!B120)</f>
        <v/>
      </c>
      <c r="C140" s="35" t="str">
        <f>IF('TD VENCIDOS'!C120="","",'TD VENCIDOS'!C120)</f>
        <v/>
      </c>
      <c r="D140" s="34" t="str">
        <f>IF('TD VENCIDOS'!D120="","",'TD VENCIDOS'!D120)</f>
        <v/>
      </c>
      <c r="H140" s="34" t="str">
        <f>IF('TD PENDIENTES'!B120="","",'TD PENDIENTES'!B120)</f>
        <v/>
      </c>
      <c r="I140" s="35" t="str">
        <f>IF('TD PENDIENTES'!C120="","",'TD PENDIENTES'!C120)</f>
        <v/>
      </c>
      <c r="J140" s="35"/>
      <c r="K140" s="35"/>
      <c r="M140" s="34" t="str">
        <f>IF('TD PENDIENTES'!I120="","",'TD PENDIENTES'!I120)</f>
        <v/>
      </c>
      <c r="N140" s="35" t="str">
        <f>IF('TD PENDIENTES'!J120="","",'TD PENDIENTES'!J120)</f>
        <v/>
      </c>
      <c r="R140" s="34" t="str">
        <f>IF('TD PENDIENTES'!P120="","",'TD PENDIENTES'!P120)</f>
        <v/>
      </c>
      <c r="S140" s="35" t="str">
        <f>IF('TD PENDIENTES'!Q120="","",'TD PENDIENTES'!Q120)</f>
        <v/>
      </c>
    </row>
    <row r="141" spans="2:19" ht="18.600000000000001">
      <c r="B141" s="34" t="str">
        <f>IF('TD VENCIDOS'!B121="","",'TD VENCIDOS'!B121)</f>
        <v/>
      </c>
      <c r="C141" s="35" t="str">
        <f>IF('TD VENCIDOS'!C121="","",'TD VENCIDOS'!C121)</f>
        <v/>
      </c>
      <c r="D141" s="34" t="str">
        <f>IF('TD VENCIDOS'!D121="","",'TD VENCIDOS'!D121)</f>
        <v/>
      </c>
      <c r="H141" s="34" t="str">
        <f>IF('TD PENDIENTES'!B121="","",'TD PENDIENTES'!B121)</f>
        <v/>
      </c>
      <c r="I141" s="35" t="str">
        <f>IF('TD PENDIENTES'!C121="","",'TD PENDIENTES'!C121)</f>
        <v/>
      </c>
      <c r="J141" s="35"/>
      <c r="K141" s="35"/>
      <c r="M141" s="34" t="str">
        <f>IF('TD PENDIENTES'!I121="","",'TD PENDIENTES'!I121)</f>
        <v/>
      </c>
      <c r="N141" s="35" t="str">
        <f>IF('TD PENDIENTES'!J121="","",'TD PENDIENTES'!J121)</f>
        <v/>
      </c>
      <c r="R141" s="34" t="str">
        <f>IF('TD PENDIENTES'!P121="","",'TD PENDIENTES'!P121)</f>
        <v/>
      </c>
      <c r="S141" s="35" t="str">
        <f>IF('TD PENDIENTES'!Q121="","",'TD PENDIENTES'!Q121)</f>
        <v/>
      </c>
    </row>
    <row r="142" spans="2:19" ht="18.600000000000001">
      <c r="B142" s="34" t="str">
        <f>IF('TD VENCIDOS'!B122="","",'TD VENCIDOS'!B122)</f>
        <v/>
      </c>
      <c r="C142" s="35" t="str">
        <f>IF('TD VENCIDOS'!C122="","",'TD VENCIDOS'!C122)</f>
        <v/>
      </c>
      <c r="D142" s="34" t="str">
        <f>IF('TD VENCIDOS'!D122="","",'TD VENCIDOS'!D122)</f>
        <v/>
      </c>
      <c r="H142" s="34" t="str">
        <f>IF('TD PENDIENTES'!B122="","",'TD PENDIENTES'!B122)</f>
        <v/>
      </c>
      <c r="I142" s="35" t="str">
        <f>IF('TD PENDIENTES'!C122="","",'TD PENDIENTES'!C122)</f>
        <v/>
      </c>
      <c r="J142" s="35"/>
      <c r="K142" s="35"/>
      <c r="M142" s="34" t="str">
        <f>IF('TD PENDIENTES'!I122="","",'TD PENDIENTES'!I122)</f>
        <v/>
      </c>
      <c r="N142" s="35" t="str">
        <f>IF('TD PENDIENTES'!J122="","",'TD PENDIENTES'!J122)</f>
        <v/>
      </c>
      <c r="R142" s="34" t="str">
        <f>IF('TD PENDIENTES'!P122="","",'TD PENDIENTES'!P122)</f>
        <v/>
      </c>
      <c r="S142" s="35" t="str">
        <f>IF('TD PENDIENTES'!Q122="","",'TD PENDIENTES'!Q122)</f>
        <v/>
      </c>
    </row>
    <row r="143" spans="2:19" ht="18.600000000000001">
      <c r="B143" s="34" t="str">
        <f>IF('TD VENCIDOS'!B123="","",'TD VENCIDOS'!B123)</f>
        <v/>
      </c>
      <c r="C143" s="35" t="str">
        <f>IF('TD VENCIDOS'!C123="","",'TD VENCIDOS'!C123)</f>
        <v/>
      </c>
      <c r="D143" s="34" t="str">
        <f>IF('TD VENCIDOS'!D123="","",'TD VENCIDOS'!D123)</f>
        <v/>
      </c>
      <c r="H143" s="34" t="str">
        <f>IF('TD PENDIENTES'!B123="","",'TD PENDIENTES'!B123)</f>
        <v/>
      </c>
      <c r="I143" s="35" t="str">
        <f>IF('TD PENDIENTES'!C123="","",'TD PENDIENTES'!C123)</f>
        <v/>
      </c>
      <c r="J143" s="35"/>
      <c r="K143" s="35"/>
      <c r="M143" s="34" t="str">
        <f>IF('TD PENDIENTES'!I123="","",'TD PENDIENTES'!I123)</f>
        <v/>
      </c>
      <c r="N143" s="35" t="str">
        <f>IF('TD PENDIENTES'!J123="","",'TD PENDIENTES'!J123)</f>
        <v/>
      </c>
      <c r="R143" s="34" t="str">
        <f>IF('TD PENDIENTES'!P123="","",'TD PENDIENTES'!P123)</f>
        <v/>
      </c>
      <c r="S143" s="35" t="str">
        <f>IF('TD PENDIENTES'!Q123="","",'TD PENDIENTES'!Q123)</f>
        <v/>
      </c>
    </row>
    <row r="144" spans="2:19" ht="18.600000000000001">
      <c r="B144" s="34" t="str">
        <f>IF('TD VENCIDOS'!B124="","",'TD VENCIDOS'!B124)</f>
        <v/>
      </c>
      <c r="C144" s="35" t="str">
        <f>IF('TD VENCIDOS'!C124="","",'TD VENCIDOS'!C124)</f>
        <v/>
      </c>
      <c r="D144" s="34" t="str">
        <f>IF('TD VENCIDOS'!D124="","",'TD VENCIDOS'!D124)</f>
        <v/>
      </c>
      <c r="H144" s="34" t="str">
        <f>IF('TD PENDIENTES'!B124="","",'TD PENDIENTES'!B124)</f>
        <v/>
      </c>
      <c r="I144" s="35" t="str">
        <f>IF('TD PENDIENTES'!C124="","",'TD PENDIENTES'!C124)</f>
        <v/>
      </c>
      <c r="J144" s="35"/>
      <c r="K144" s="35"/>
      <c r="M144" s="34" t="str">
        <f>IF('TD PENDIENTES'!I124="","",'TD PENDIENTES'!I124)</f>
        <v/>
      </c>
      <c r="N144" s="35" t="str">
        <f>IF('TD PENDIENTES'!J124="","",'TD PENDIENTES'!J124)</f>
        <v/>
      </c>
      <c r="R144" s="34" t="str">
        <f>IF('TD PENDIENTES'!P124="","",'TD PENDIENTES'!P124)</f>
        <v/>
      </c>
      <c r="S144" s="35" t="str">
        <f>IF('TD PENDIENTES'!Q124="","",'TD PENDIENTES'!Q124)</f>
        <v/>
      </c>
    </row>
    <row r="145" spans="2:19" ht="18.600000000000001">
      <c r="B145" s="34" t="str">
        <f>IF('TD VENCIDOS'!B125="","",'TD VENCIDOS'!B125)</f>
        <v/>
      </c>
      <c r="C145" s="35" t="str">
        <f>IF('TD VENCIDOS'!C125="","",'TD VENCIDOS'!C125)</f>
        <v/>
      </c>
      <c r="D145" s="34" t="str">
        <f>IF('TD VENCIDOS'!D125="","",'TD VENCIDOS'!D125)</f>
        <v/>
      </c>
      <c r="H145" s="34" t="str">
        <f>IF('TD PENDIENTES'!B125="","",'TD PENDIENTES'!B125)</f>
        <v/>
      </c>
      <c r="I145" s="35" t="str">
        <f>IF('TD PENDIENTES'!C125="","",'TD PENDIENTES'!C125)</f>
        <v/>
      </c>
      <c r="J145" s="35"/>
      <c r="K145" s="35"/>
      <c r="M145" s="34" t="str">
        <f>IF('TD PENDIENTES'!I125="","",'TD PENDIENTES'!I125)</f>
        <v/>
      </c>
      <c r="N145" s="35" t="str">
        <f>IF('TD PENDIENTES'!J125="","",'TD PENDIENTES'!J125)</f>
        <v/>
      </c>
      <c r="R145" s="34" t="str">
        <f>IF('TD PENDIENTES'!P125="","",'TD PENDIENTES'!P125)</f>
        <v/>
      </c>
      <c r="S145" s="35" t="str">
        <f>IF('TD PENDIENTES'!Q125="","",'TD PENDIENTES'!Q125)</f>
        <v/>
      </c>
    </row>
    <row r="146" spans="2:19" ht="18.600000000000001">
      <c r="B146" s="34" t="str">
        <f>IF('TD VENCIDOS'!B126="","",'TD VENCIDOS'!B126)</f>
        <v/>
      </c>
      <c r="C146" s="35" t="str">
        <f>IF('TD VENCIDOS'!C126="","",'TD VENCIDOS'!C126)</f>
        <v/>
      </c>
      <c r="D146" s="34" t="str">
        <f>IF('TD VENCIDOS'!D126="","",'TD VENCIDOS'!D126)</f>
        <v/>
      </c>
      <c r="H146" s="34" t="str">
        <f>IF('TD PENDIENTES'!B126="","",'TD PENDIENTES'!B126)</f>
        <v/>
      </c>
      <c r="I146" s="35" t="str">
        <f>IF('TD PENDIENTES'!C126="","",'TD PENDIENTES'!C126)</f>
        <v/>
      </c>
      <c r="J146" s="35"/>
      <c r="K146" s="35"/>
      <c r="M146" s="34" t="str">
        <f>IF('TD PENDIENTES'!I126="","",'TD PENDIENTES'!I126)</f>
        <v/>
      </c>
      <c r="N146" s="35" t="str">
        <f>IF('TD PENDIENTES'!J126="","",'TD PENDIENTES'!J126)</f>
        <v/>
      </c>
      <c r="R146" s="34" t="str">
        <f>IF('TD PENDIENTES'!P126="","",'TD PENDIENTES'!P126)</f>
        <v/>
      </c>
      <c r="S146" s="35" t="str">
        <f>IF('TD PENDIENTES'!Q126="","",'TD PENDIENTES'!Q126)</f>
        <v/>
      </c>
    </row>
    <row r="147" spans="2:19" ht="18.600000000000001">
      <c r="B147" s="34" t="str">
        <f>IF('TD VENCIDOS'!B127="","",'TD VENCIDOS'!B127)</f>
        <v/>
      </c>
      <c r="C147" s="35" t="str">
        <f>IF('TD VENCIDOS'!C127="","",'TD VENCIDOS'!C127)</f>
        <v/>
      </c>
      <c r="D147" s="34" t="str">
        <f>IF('TD VENCIDOS'!D127="","",'TD VENCIDOS'!D127)</f>
        <v/>
      </c>
      <c r="H147" s="34" t="str">
        <f>IF('TD PENDIENTES'!B127="","",'TD PENDIENTES'!B127)</f>
        <v/>
      </c>
      <c r="I147" s="35" t="str">
        <f>IF('TD PENDIENTES'!C127="","",'TD PENDIENTES'!C127)</f>
        <v/>
      </c>
      <c r="J147" s="35"/>
      <c r="K147" s="35"/>
      <c r="M147" s="34" t="str">
        <f>IF('TD PENDIENTES'!I127="","",'TD PENDIENTES'!I127)</f>
        <v/>
      </c>
      <c r="N147" s="35" t="str">
        <f>IF('TD PENDIENTES'!J127="","",'TD PENDIENTES'!J127)</f>
        <v/>
      </c>
      <c r="R147" s="34" t="str">
        <f>IF('TD PENDIENTES'!P127="","",'TD PENDIENTES'!P127)</f>
        <v/>
      </c>
      <c r="S147" s="35" t="str">
        <f>IF('TD PENDIENTES'!Q127="","",'TD PENDIENTES'!Q127)</f>
        <v/>
      </c>
    </row>
    <row r="148" spans="2:19" ht="18.600000000000001">
      <c r="B148" s="34" t="str">
        <f>IF('TD VENCIDOS'!B128="","",'TD VENCIDOS'!B128)</f>
        <v/>
      </c>
      <c r="C148" s="35" t="str">
        <f>IF('TD VENCIDOS'!C128="","",'TD VENCIDOS'!C128)</f>
        <v/>
      </c>
      <c r="D148" s="34" t="str">
        <f>IF('TD VENCIDOS'!D128="","",'TD VENCIDOS'!D128)</f>
        <v/>
      </c>
      <c r="H148" s="34" t="str">
        <f>IF('TD PENDIENTES'!B128="","",'TD PENDIENTES'!B128)</f>
        <v/>
      </c>
      <c r="I148" s="35" t="str">
        <f>IF('TD PENDIENTES'!C128="","",'TD PENDIENTES'!C128)</f>
        <v/>
      </c>
      <c r="J148" s="35"/>
      <c r="K148" s="35"/>
      <c r="M148" s="34" t="str">
        <f>IF('TD PENDIENTES'!I128="","",'TD PENDIENTES'!I128)</f>
        <v/>
      </c>
      <c r="N148" s="35" t="str">
        <f>IF('TD PENDIENTES'!J128="","",'TD PENDIENTES'!J128)</f>
        <v/>
      </c>
      <c r="R148" s="34" t="str">
        <f>IF('TD PENDIENTES'!P128="","",'TD PENDIENTES'!P128)</f>
        <v/>
      </c>
      <c r="S148" s="35" t="str">
        <f>IF('TD PENDIENTES'!Q128="","",'TD PENDIENTES'!Q128)</f>
        <v/>
      </c>
    </row>
    <row r="149" spans="2:19" ht="18.600000000000001">
      <c r="B149" s="34" t="str">
        <f>IF('TD VENCIDOS'!B129="","",'TD VENCIDOS'!B129)</f>
        <v/>
      </c>
      <c r="C149" s="35" t="str">
        <f>IF('TD VENCIDOS'!C129="","",'TD VENCIDOS'!C129)</f>
        <v/>
      </c>
      <c r="D149" s="34" t="str">
        <f>IF('TD VENCIDOS'!D129="","",'TD VENCIDOS'!D129)</f>
        <v/>
      </c>
      <c r="H149" s="34" t="str">
        <f>IF('TD PENDIENTES'!B129="","",'TD PENDIENTES'!B129)</f>
        <v/>
      </c>
      <c r="I149" s="35" t="str">
        <f>IF('TD PENDIENTES'!C129="","",'TD PENDIENTES'!C129)</f>
        <v/>
      </c>
      <c r="J149" s="35"/>
      <c r="K149" s="35"/>
      <c r="M149" s="34" t="str">
        <f>IF('TD PENDIENTES'!I129="","",'TD PENDIENTES'!I129)</f>
        <v/>
      </c>
      <c r="N149" s="35" t="str">
        <f>IF('TD PENDIENTES'!J129="","",'TD PENDIENTES'!J129)</f>
        <v/>
      </c>
      <c r="R149" s="34" t="str">
        <f>IF('TD PENDIENTES'!P129="","",'TD PENDIENTES'!P129)</f>
        <v/>
      </c>
      <c r="S149" s="35" t="str">
        <f>IF('TD PENDIENTES'!Q129="","",'TD PENDIENTES'!Q129)</f>
        <v/>
      </c>
    </row>
    <row r="150" spans="2:19" ht="18.600000000000001">
      <c r="B150" s="34" t="str">
        <f>IF('TD VENCIDOS'!B130="","",'TD VENCIDOS'!B130)</f>
        <v/>
      </c>
      <c r="C150" s="35" t="str">
        <f>IF('TD VENCIDOS'!C130="","",'TD VENCIDOS'!C130)</f>
        <v/>
      </c>
      <c r="D150" s="34" t="str">
        <f>IF('TD VENCIDOS'!D130="","",'TD VENCIDOS'!D130)</f>
        <v/>
      </c>
      <c r="H150" s="34" t="str">
        <f>IF('TD PENDIENTES'!B130="","",'TD PENDIENTES'!B130)</f>
        <v/>
      </c>
      <c r="I150" s="35" t="str">
        <f>IF('TD PENDIENTES'!C130="","",'TD PENDIENTES'!C130)</f>
        <v/>
      </c>
      <c r="J150" s="35"/>
      <c r="K150" s="35"/>
      <c r="M150" s="34" t="str">
        <f>IF('TD PENDIENTES'!I130="","",'TD PENDIENTES'!I130)</f>
        <v/>
      </c>
      <c r="N150" s="35" t="str">
        <f>IF('TD PENDIENTES'!J130="","",'TD PENDIENTES'!J130)</f>
        <v/>
      </c>
      <c r="R150" s="34" t="str">
        <f>IF('TD PENDIENTES'!P130="","",'TD PENDIENTES'!P130)</f>
        <v/>
      </c>
      <c r="S150" s="35" t="str">
        <f>IF('TD PENDIENTES'!Q130="","",'TD PENDIENTES'!Q130)</f>
        <v/>
      </c>
    </row>
    <row r="151" spans="2:19" ht="18.600000000000001">
      <c r="B151" s="34" t="str">
        <f>IF('TD VENCIDOS'!B131="","",'TD VENCIDOS'!B131)</f>
        <v/>
      </c>
      <c r="C151" s="35" t="str">
        <f>IF('TD VENCIDOS'!C131="","",'TD VENCIDOS'!C131)</f>
        <v/>
      </c>
      <c r="D151" s="34" t="str">
        <f>IF('TD VENCIDOS'!D131="","",'TD VENCIDOS'!D131)</f>
        <v/>
      </c>
      <c r="H151" s="34" t="str">
        <f>IF('TD PENDIENTES'!B131="","",'TD PENDIENTES'!B131)</f>
        <v/>
      </c>
      <c r="I151" s="35" t="str">
        <f>IF('TD PENDIENTES'!C131="","",'TD PENDIENTES'!C131)</f>
        <v/>
      </c>
      <c r="J151" s="35"/>
      <c r="K151" s="35"/>
      <c r="M151" s="34" t="str">
        <f>IF('TD PENDIENTES'!I131="","",'TD PENDIENTES'!I131)</f>
        <v/>
      </c>
      <c r="N151" s="35" t="str">
        <f>IF('TD PENDIENTES'!J131="","",'TD PENDIENTES'!J131)</f>
        <v/>
      </c>
      <c r="R151" s="34" t="str">
        <f>IF('TD PENDIENTES'!P131="","",'TD PENDIENTES'!P131)</f>
        <v/>
      </c>
      <c r="S151" s="35" t="str">
        <f>IF('TD PENDIENTES'!Q131="","",'TD PENDIENTES'!Q131)</f>
        <v/>
      </c>
    </row>
    <row r="152" spans="2:19" ht="18.600000000000001">
      <c r="B152" s="34" t="str">
        <f>IF('TD VENCIDOS'!B132="","",'TD VENCIDOS'!B132)</f>
        <v/>
      </c>
      <c r="C152" s="35" t="str">
        <f>IF('TD VENCIDOS'!C132="","",'TD VENCIDOS'!C132)</f>
        <v/>
      </c>
      <c r="D152" s="34" t="str">
        <f>IF('TD VENCIDOS'!D132="","",'TD VENCIDOS'!D132)</f>
        <v/>
      </c>
      <c r="H152" s="34" t="str">
        <f>IF('TD PENDIENTES'!B132="","",'TD PENDIENTES'!B132)</f>
        <v/>
      </c>
      <c r="I152" s="35" t="str">
        <f>IF('TD PENDIENTES'!C132="","",'TD PENDIENTES'!C132)</f>
        <v/>
      </c>
      <c r="J152" s="35"/>
      <c r="K152" s="35"/>
      <c r="M152" s="34" t="str">
        <f>IF('TD PENDIENTES'!I132="","",'TD PENDIENTES'!I132)</f>
        <v/>
      </c>
      <c r="N152" s="35" t="str">
        <f>IF('TD PENDIENTES'!J132="","",'TD PENDIENTES'!J132)</f>
        <v/>
      </c>
      <c r="R152" s="34" t="str">
        <f>IF('TD PENDIENTES'!P132="","",'TD PENDIENTES'!P132)</f>
        <v/>
      </c>
      <c r="S152" s="35" t="str">
        <f>IF('TD PENDIENTES'!Q132="","",'TD PENDIENTES'!Q132)</f>
        <v/>
      </c>
    </row>
    <row r="153" spans="2:19" ht="18.600000000000001">
      <c r="B153" s="34" t="str">
        <f>IF('TD VENCIDOS'!B133="","",'TD VENCIDOS'!B133)</f>
        <v/>
      </c>
      <c r="C153" s="35" t="str">
        <f>IF('TD VENCIDOS'!C133="","",'TD VENCIDOS'!C133)</f>
        <v/>
      </c>
      <c r="D153" s="34" t="str">
        <f>IF('TD VENCIDOS'!D133="","",'TD VENCIDOS'!D133)</f>
        <v/>
      </c>
      <c r="H153" s="34" t="str">
        <f>IF('TD PENDIENTES'!B133="","",'TD PENDIENTES'!B133)</f>
        <v/>
      </c>
      <c r="I153" s="35" t="str">
        <f>IF('TD PENDIENTES'!C133="","",'TD PENDIENTES'!C133)</f>
        <v/>
      </c>
      <c r="J153" s="35"/>
      <c r="K153" s="35"/>
      <c r="M153" s="34" t="str">
        <f>IF('TD PENDIENTES'!I133="","",'TD PENDIENTES'!I133)</f>
        <v/>
      </c>
      <c r="N153" s="35" t="str">
        <f>IF('TD PENDIENTES'!J133="","",'TD PENDIENTES'!J133)</f>
        <v/>
      </c>
      <c r="R153" s="34" t="str">
        <f>IF('TD PENDIENTES'!P133="","",'TD PENDIENTES'!P133)</f>
        <v/>
      </c>
      <c r="S153" s="35" t="str">
        <f>IF('TD PENDIENTES'!Q133="","",'TD PENDIENTES'!Q133)</f>
        <v/>
      </c>
    </row>
    <row r="154" spans="2:19" ht="18.600000000000001">
      <c r="B154" s="34" t="str">
        <f>IF('TD VENCIDOS'!B134="","",'TD VENCIDOS'!B134)</f>
        <v/>
      </c>
      <c r="C154" s="35" t="str">
        <f>IF('TD VENCIDOS'!C134="","",'TD VENCIDOS'!C134)</f>
        <v/>
      </c>
      <c r="D154" s="34" t="str">
        <f>IF('TD VENCIDOS'!D134="","",'TD VENCIDOS'!D134)</f>
        <v/>
      </c>
      <c r="H154" s="34" t="str">
        <f>IF('TD PENDIENTES'!B134="","",'TD PENDIENTES'!B134)</f>
        <v/>
      </c>
      <c r="I154" s="35" t="str">
        <f>IF('TD PENDIENTES'!C134="","",'TD PENDIENTES'!C134)</f>
        <v/>
      </c>
      <c r="J154" s="35"/>
      <c r="K154" s="35"/>
      <c r="M154" s="34" t="str">
        <f>IF('TD PENDIENTES'!I134="","",'TD PENDIENTES'!I134)</f>
        <v/>
      </c>
      <c r="N154" s="35" t="str">
        <f>IF('TD PENDIENTES'!J134="","",'TD PENDIENTES'!J134)</f>
        <v/>
      </c>
      <c r="R154" s="34" t="str">
        <f>IF('TD PENDIENTES'!P134="","",'TD PENDIENTES'!P134)</f>
        <v/>
      </c>
      <c r="S154" s="35" t="str">
        <f>IF('TD PENDIENTES'!Q134="","",'TD PENDIENTES'!Q134)</f>
        <v/>
      </c>
    </row>
    <row r="155" spans="2:19" ht="18.600000000000001">
      <c r="B155" s="34" t="str">
        <f>IF('TD VENCIDOS'!B135="","",'TD VENCIDOS'!B135)</f>
        <v/>
      </c>
      <c r="C155" s="35" t="str">
        <f>IF('TD VENCIDOS'!C135="","",'TD VENCIDOS'!C135)</f>
        <v/>
      </c>
      <c r="D155" s="34" t="str">
        <f>IF('TD VENCIDOS'!D135="","",'TD VENCIDOS'!D135)</f>
        <v/>
      </c>
      <c r="H155" s="34" t="str">
        <f>IF('TD PENDIENTES'!B135="","",'TD PENDIENTES'!B135)</f>
        <v/>
      </c>
      <c r="I155" s="35" t="str">
        <f>IF('TD PENDIENTES'!C135="","",'TD PENDIENTES'!C135)</f>
        <v/>
      </c>
      <c r="J155" s="35"/>
      <c r="K155" s="35"/>
      <c r="M155" s="34" t="str">
        <f>IF('TD PENDIENTES'!I135="","",'TD PENDIENTES'!I135)</f>
        <v/>
      </c>
      <c r="N155" s="35" t="str">
        <f>IF('TD PENDIENTES'!J135="","",'TD PENDIENTES'!J135)</f>
        <v/>
      </c>
      <c r="R155" s="34" t="str">
        <f>IF('TD PENDIENTES'!P135="","",'TD PENDIENTES'!P135)</f>
        <v/>
      </c>
      <c r="S155" s="35" t="str">
        <f>IF('TD PENDIENTES'!Q135="","",'TD PENDIENTES'!Q135)</f>
        <v/>
      </c>
    </row>
    <row r="156" spans="2:19" ht="18.600000000000001">
      <c r="B156" s="34" t="str">
        <f>IF('TD VENCIDOS'!B136="","",'TD VENCIDOS'!B136)</f>
        <v/>
      </c>
      <c r="C156" s="35" t="str">
        <f>IF('TD VENCIDOS'!C136="","",'TD VENCIDOS'!C136)</f>
        <v/>
      </c>
      <c r="D156" s="34" t="str">
        <f>IF('TD VENCIDOS'!D136="","",'TD VENCIDOS'!D136)</f>
        <v/>
      </c>
      <c r="H156" s="34" t="str">
        <f>IF('TD PENDIENTES'!B136="","",'TD PENDIENTES'!B136)</f>
        <v/>
      </c>
      <c r="I156" s="35" t="str">
        <f>IF('TD PENDIENTES'!C136="","",'TD PENDIENTES'!C136)</f>
        <v/>
      </c>
      <c r="J156" s="35"/>
      <c r="K156" s="35"/>
      <c r="M156" s="34" t="str">
        <f>IF('TD PENDIENTES'!I136="","",'TD PENDIENTES'!I136)</f>
        <v/>
      </c>
      <c r="N156" s="35" t="str">
        <f>IF('TD PENDIENTES'!J136="","",'TD PENDIENTES'!J136)</f>
        <v/>
      </c>
      <c r="R156" s="34" t="str">
        <f>IF('TD PENDIENTES'!P136="","",'TD PENDIENTES'!P136)</f>
        <v/>
      </c>
      <c r="S156" s="35" t="str">
        <f>IF('TD PENDIENTES'!Q136="","",'TD PENDIENTES'!Q136)</f>
        <v/>
      </c>
    </row>
    <row r="157" spans="2:19" ht="18.600000000000001">
      <c r="B157" s="34" t="str">
        <f>IF('TD VENCIDOS'!B137="","",'TD VENCIDOS'!B137)</f>
        <v/>
      </c>
      <c r="C157" s="35" t="str">
        <f>IF('TD VENCIDOS'!C137="","",'TD VENCIDOS'!C137)</f>
        <v/>
      </c>
      <c r="D157" s="34" t="str">
        <f>IF('TD VENCIDOS'!D137="","",'TD VENCIDOS'!D137)</f>
        <v/>
      </c>
      <c r="H157" s="34" t="str">
        <f>IF('TD PENDIENTES'!B137="","",'TD PENDIENTES'!B137)</f>
        <v/>
      </c>
      <c r="I157" s="35" t="str">
        <f>IF('TD PENDIENTES'!C137="","",'TD PENDIENTES'!C137)</f>
        <v/>
      </c>
      <c r="J157" s="35"/>
      <c r="K157" s="35"/>
      <c r="M157" s="34" t="str">
        <f>IF('TD PENDIENTES'!I137="","",'TD PENDIENTES'!I137)</f>
        <v/>
      </c>
      <c r="N157" s="35" t="str">
        <f>IF('TD PENDIENTES'!J137="","",'TD PENDIENTES'!J137)</f>
        <v/>
      </c>
      <c r="R157" s="34" t="str">
        <f>IF('TD PENDIENTES'!P137="","",'TD PENDIENTES'!P137)</f>
        <v/>
      </c>
      <c r="S157" s="35" t="str">
        <f>IF('TD PENDIENTES'!Q137="","",'TD PENDIENTES'!Q137)</f>
        <v/>
      </c>
    </row>
    <row r="158" spans="2:19" ht="18.600000000000001">
      <c r="B158" s="34" t="str">
        <f>IF('TD VENCIDOS'!B138="","",'TD VENCIDOS'!B138)</f>
        <v/>
      </c>
      <c r="C158" s="35" t="str">
        <f>IF('TD VENCIDOS'!C138="","",'TD VENCIDOS'!C138)</f>
        <v/>
      </c>
      <c r="D158" s="34" t="str">
        <f>IF('TD VENCIDOS'!D138="","",'TD VENCIDOS'!D138)</f>
        <v/>
      </c>
      <c r="H158" s="34" t="str">
        <f>IF('TD PENDIENTES'!B138="","",'TD PENDIENTES'!B138)</f>
        <v/>
      </c>
      <c r="I158" s="35" t="str">
        <f>IF('TD PENDIENTES'!C138="","",'TD PENDIENTES'!C138)</f>
        <v/>
      </c>
      <c r="J158" s="35"/>
      <c r="K158" s="35"/>
      <c r="M158" s="34" t="str">
        <f>IF('TD PENDIENTES'!I138="","",'TD PENDIENTES'!I138)</f>
        <v/>
      </c>
      <c r="N158" s="35" t="str">
        <f>IF('TD PENDIENTES'!J138="","",'TD PENDIENTES'!J138)</f>
        <v/>
      </c>
      <c r="R158" s="34" t="str">
        <f>IF('TD PENDIENTES'!P138="","",'TD PENDIENTES'!P138)</f>
        <v/>
      </c>
      <c r="S158" s="35" t="str">
        <f>IF('TD PENDIENTES'!Q138="","",'TD PENDIENTES'!Q138)</f>
        <v/>
      </c>
    </row>
    <row r="159" spans="2:19" ht="18.600000000000001">
      <c r="B159" s="34" t="str">
        <f>IF('TD VENCIDOS'!B139="","",'TD VENCIDOS'!B139)</f>
        <v/>
      </c>
      <c r="C159" s="35" t="str">
        <f>IF('TD VENCIDOS'!C139="","",'TD VENCIDOS'!C139)</f>
        <v/>
      </c>
      <c r="D159" s="34" t="str">
        <f>IF('TD VENCIDOS'!D139="","",'TD VENCIDOS'!D139)</f>
        <v/>
      </c>
      <c r="H159" s="34" t="str">
        <f>IF('TD PENDIENTES'!B139="","",'TD PENDIENTES'!B139)</f>
        <v/>
      </c>
      <c r="I159" s="35" t="str">
        <f>IF('TD PENDIENTES'!C139="","",'TD PENDIENTES'!C139)</f>
        <v/>
      </c>
      <c r="J159" s="35"/>
      <c r="K159" s="35"/>
      <c r="M159" s="34" t="str">
        <f>IF('TD PENDIENTES'!I139="","",'TD PENDIENTES'!I139)</f>
        <v/>
      </c>
      <c r="N159" s="35" t="str">
        <f>IF('TD PENDIENTES'!J139="","",'TD PENDIENTES'!J139)</f>
        <v/>
      </c>
      <c r="R159" s="34" t="str">
        <f>IF('TD PENDIENTES'!P139="","",'TD PENDIENTES'!P139)</f>
        <v/>
      </c>
      <c r="S159" s="35" t="str">
        <f>IF('TD PENDIENTES'!Q139="","",'TD PENDIENTES'!Q139)</f>
        <v/>
      </c>
    </row>
    <row r="160" spans="2:19" ht="18.600000000000001">
      <c r="B160" s="34" t="str">
        <f>IF('TD VENCIDOS'!B140="","",'TD VENCIDOS'!B140)</f>
        <v/>
      </c>
      <c r="C160" s="35" t="str">
        <f>IF('TD VENCIDOS'!C140="","",'TD VENCIDOS'!C140)</f>
        <v/>
      </c>
      <c r="D160" s="34" t="str">
        <f>IF('TD VENCIDOS'!D140="","",'TD VENCIDOS'!D140)</f>
        <v/>
      </c>
      <c r="H160" s="34" t="str">
        <f>IF('TD PENDIENTES'!B140="","",'TD PENDIENTES'!B140)</f>
        <v/>
      </c>
      <c r="I160" s="35" t="str">
        <f>IF('TD PENDIENTES'!C140="","",'TD PENDIENTES'!C140)</f>
        <v/>
      </c>
      <c r="J160" s="35"/>
      <c r="K160" s="35"/>
      <c r="M160" s="34" t="str">
        <f>IF('TD PENDIENTES'!I140="","",'TD PENDIENTES'!I140)</f>
        <v/>
      </c>
      <c r="N160" s="35" t="str">
        <f>IF('TD PENDIENTES'!J140="","",'TD PENDIENTES'!J140)</f>
        <v/>
      </c>
      <c r="R160" s="34" t="str">
        <f>IF('TD PENDIENTES'!P140="","",'TD PENDIENTES'!P140)</f>
        <v/>
      </c>
      <c r="S160" s="35" t="str">
        <f>IF('TD PENDIENTES'!Q140="","",'TD PENDIENTES'!Q140)</f>
        <v/>
      </c>
    </row>
    <row r="161" spans="2:19" ht="18.600000000000001">
      <c r="B161" s="34" t="str">
        <f>IF('TD VENCIDOS'!B141="","",'TD VENCIDOS'!B141)</f>
        <v/>
      </c>
      <c r="C161" s="35" t="str">
        <f>IF('TD VENCIDOS'!C141="","",'TD VENCIDOS'!C141)</f>
        <v/>
      </c>
      <c r="D161" s="34" t="str">
        <f>IF('TD VENCIDOS'!D141="","",'TD VENCIDOS'!D141)</f>
        <v/>
      </c>
      <c r="H161" s="34" t="str">
        <f>IF('TD PENDIENTES'!B141="","",'TD PENDIENTES'!B141)</f>
        <v/>
      </c>
      <c r="I161" s="35" t="str">
        <f>IF('TD PENDIENTES'!C141="","",'TD PENDIENTES'!C141)</f>
        <v/>
      </c>
      <c r="J161" s="35"/>
      <c r="K161" s="35"/>
      <c r="M161" s="34" t="str">
        <f>IF('TD PENDIENTES'!I141="","",'TD PENDIENTES'!I141)</f>
        <v/>
      </c>
      <c r="N161" s="35" t="str">
        <f>IF('TD PENDIENTES'!J141="","",'TD PENDIENTES'!J141)</f>
        <v/>
      </c>
      <c r="R161" s="34" t="str">
        <f>IF('TD PENDIENTES'!P141="","",'TD PENDIENTES'!P141)</f>
        <v/>
      </c>
      <c r="S161" s="35" t="str">
        <f>IF('TD PENDIENTES'!Q141="","",'TD PENDIENTES'!Q141)</f>
        <v/>
      </c>
    </row>
    <row r="162" spans="2:19" ht="18.600000000000001">
      <c r="B162" s="34" t="str">
        <f>IF('TD VENCIDOS'!B142="","",'TD VENCIDOS'!B142)</f>
        <v/>
      </c>
      <c r="C162" s="35" t="str">
        <f>IF('TD VENCIDOS'!C142="","",'TD VENCIDOS'!C142)</f>
        <v/>
      </c>
      <c r="D162" s="34" t="str">
        <f>IF('TD VENCIDOS'!D142="","",'TD VENCIDOS'!D142)</f>
        <v/>
      </c>
      <c r="H162" s="34" t="str">
        <f>IF('TD PENDIENTES'!B142="","",'TD PENDIENTES'!B142)</f>
        <v/>
      </c>
      <c r="I162" s="35" t="str">
        <f>IF('TD PENDIENTES'!C142="","",'TD PENDIENTES'!C142)</f>
        <v/>
      </c>
      <c r="J162" s="35"/>
      <c r="K162" s="35"/>
      <c r="M162" s="34" t="str">
        <f>IF('TD PENDIENTES'!I142="","",'TD PENDIENTES'!I142)</f>
        <v/>
      </c>
      <c r="N162" s="35" t="str">
        <f>IF('TD PENDIENTES'!J142="","",'TD PENDIENTES'!J142)</f>
        <v/>
      </c>
      <c r="R162" s="34" t="str">
        <f>IF('TD PENDIENTES'!P142="","",'TD PENDIENTES'!P142)</f>
        <v/>
      </c>
      <c r="S162" s="35" t="str">
        <f>IF('TD PENDIENTES'!Q142="","",'TD PENDIENTES'!Q142)</f>
        <v/>
      </c>
    </row>
    <row r="163" spans="2:19" ht="18.600000000000001">
      <c r="B163" s="34" t="str">
        <f>IF('TD VENCIDOS'!B143="","",'TD VENCIDOS'!B143)</f>
        <v/>
      </c>
      <c r="C163" s="35" t="str">
        <f>IF('TD VENCIDOS'!C143="","",'TD VENCIDOS'!C143)</f>
        <v/>
      </c>
      <c r="D163" s="34" t="str">
        <f>IF('TD VENCIDOS'!D143="","",'TD VENCIDOS'!D143)</f>
        <v/>
      </c>
      <c r="H163" s="34" t="str">
        <f>IF('TD PENDIENTES'!B143="","",'TD PENDIENTES'!B143)</f>
        <v/>
      </c>
      <c r="I163" s="35" t="str">
        <f>IF('TD PENDIENTES'!C143="","",'TD PENDIENTES'!C143)</f>
        <v/>
      </c>
      <c r="J163" s="35"/>
      <c r="K163" s="35"/>
      <c r="M163" s="34" t="str">
        <f>IF('TD PENDIENTES'!I143="","",'TD PENDIENTES'!I143)</f>
        <v/>
      </c>
      <c r="N163" s="35" t="str">
        <f>IF('TD PENDIENTES'!J143="","",'TD PENDIENTES'!J143)</f>
        <v/>
      </c>
      <c r="R163" s="34" t="str">
        <f>IF('TD PENDIENTES'!P143="","",'TD PENDIENTES'!P143)</f>
        <v/>
      </c>
      <c r="S163" s="35" t="str">
        <f>IF('TD PENDIENTES'!Q143="","",'TD PENDIENTES'!Q143)</f>
        <v/>
      </c>
    </row>
    <row r="164" spans="2:19" ht="18.600000000000001">
      <c r="B164" s="34" t="str">
        <f>IF('TD VENCIDOS'!B144="","",'TD VENCIDOS'!B144)</f>
        <v/>
      </c>
      <c r="C164" s="35" t="str">
        <f>IF('TD VENCIDOS'!C144="","",'TD VENCIDOS'!C144)</f>
        <v/>
      </c>
      <c r="D164" s="34" t="str">
        <f>IF('TD VENCIDOS'!D144="","",'TD VENCIDOS'!D144)</f>
        <v/>
      </c>
      <c r="H164" s="34" t="str">
        <f>IF('TD PENDIENTES'!B144="","",'TD PENDIENTES'!B144)</f>
        <v/>
      </c>
      <c r="I164" s="35" t="str">
        <f>IF('TD PENDIENTES'!C144="","",'TD PENDIENTES'!C144)</f>
        <v/>
      </c>
      <c r="J164" s="35"/>
      <c r="K164" s="35"/>
      <c r="M164" s="34" t="str">
        <f>IF('TD PENDIENTES'!I144="","",'TD PENDIENTES'!I144)</f>
        <v/>
      </c>
      <c r="N164" s="35" t="str">
        <f>IF('TD PENDIENTES'!J144="","",'TD PENDIENTES'!J144)</f>
        <v/>
      </c>
      <c r="R164" s="34" t="str">
        <f>IF('TD PENDIENTES'!P144="","",'TD PENDIENTES'!P144)</f>
        <v/>
      </c>
      <c r="S164" s="35" t="str">
        <f>IF('TD PENDIENTES'!Q144="","",'TD PENDIENTES'!Q144)</f>
        <v/>
      </c>
    </row>
    <row r="165" spans="2:19" ht="18.600000000000001">
      <c r="B165" s="34" t="str">
        <f>IF('TD VENCIDOS'!B145="","",'TD VENCIDOS'!B145)</f>
        <v/>
      </c>
      <c r="C165" s="35" t="str">
        <f>IF('TD VENCIDOS'!C145="","",'TD VENCIDOS'!C145)</f>
        <v/>
      </c>
      <c r="D165" s="34" t="str">
        <f>IF('TD VENCIDOS'!D145="","",'TD VENCIDOS'!D145)</f>
        <v/>
      </c>
      <c r="H165" s="34" t="str">
        <f>IF('TD PENDIENTES'!B145="","",'TD PENDIENTES'!B145)</f>
        <v/>
      </c>
      <c r="I165" s="35" t="str">
        <f>IF('TD PENDIENTES'!C145="","",'TD PENDIENTES'!C145)</f>
        <v/>
      </c>
      <c r="J165" s="35"/>
      <c r="K165" s="35"/>
      <c r="M165" s="34" t="str">
        <f>IF('TD PENDIENTES'!I145="","",'TD PENDIENTES'!I145)</f>
        <v/>
      </c>
      <c r="N165" s="35" t="str">
        <f>IF('TD PENDIENTES'!J145="","",'TD PENDIENTES'!J145)</f>
        <v/>
      </c>
      <c r="R165" s="34" t="str">
        <f>IF('TD PENDIENTES'!P145="","",'TD PENDIENTES'!P145)</f>
        <v/>
      </c>
      <c r="S165" s="35" t="str">
        <f>IF('TD PENDIENTES'!Q145="","",'TD PENDIENTES'!Q145)</f>
        <v/>
      </c>
    </row>
    <row r="166" spans="2:19" ht="18.600000000000001">
      <c r="B166" s="34" t="str">
        <f>IF('TD VENCIDOS'!B146="","",'TD VENCIDOS'!B146)</f>
        <v/>
      </c>
      <c r="C166" s="35" t="str">
        <f>IF('TD VENCIDOS'!C146="","",'TD VENCIDOS'!C146)</f>
        <v/>
      </c>
      <c r="D166" s="34" t="str">
        <f>IF('TD VENCIDOS'!D146="","",'TD VENCIDOS'!D146)</f>
        <v/>
      </c>
      <c r="H166" s="34" t="str">
        <f>IF('TD PENDIENTES'!B146="","",'TD PENDIENTES'!B146)</f>
        <v/>
      </c>
      <c r="I166" s="35" t="str">
        <f>IF('TD PENDIENTES'!C146="","",'TD PENDIENTES'!C146)</f>
        <v/>
      </c>
      <c r="J166" s="35"/>
      <c r="K166" s="35"/>
      <c r="M166" s="34" t="str">
        <f>IF('TD PENDIENTES'!I146="","",'TD PENDIENTES'!I146)</f>
        <v/>
      </c>
      <c r="N166" s="35" t="str">
        <f>IF('TD PENDIENTES'!J146="","",'TD PENDIENTES'!J146)</f>
        <v/>
      </c>
      <c r="R166" s="34" t="str">
        <f>IF('TD PENDIENTES'!P146="","",'TD PENDIENTES'!P146)</f>
        <v/>
      </c>
      <c r="S166" s="35" t="str">
        <f>IF('TD PENDIENTES'!Q146="","",'TD PENDIENTES'!Q146)</f>
        <v/>
      </c>
    </row>
    <row r="167" spans="2:19" ht="18.600000000000001">
      <c r="B167" s="34" t="str">
        <f>IF('TD VENCIDOS'!B147="","",'TD VENCIDOS'!B147)</f>
        <v/>
      </c>
      <c r="C167" s="35" t="str">
        <f>IF('TD VENCIDOS'!C147="","",'TD VENCIDOS'!C147)</f>
        <v/>
      </c>
      <c r="D167" s="34" t="str">
        <f>IF('TD VENCIDOS'!D147="","",'TD VENCIDOS'!D147)</f>
        <v/>
      </c>
      <c r="H167" s="34" t="str">
        <f>IF('TD PENDIENTES'!B147="","",'TD PENDIENTES'!B147)</f>
        <v/>
      </c>
      <c r="I167" s="35" t="str">
        <f>IF('TD PENDIENTES'!C147="","",'TD PENDIENTES'!C147)</f>
        <v/>
      </c>
      <c r="J167" s="35"/>
      <c r="K167" s="35"/>
      <c r="M167" s="34" t="str">
        <f>IF('TD PENDIENTES'!I147="","",'TD PENDIENTES'!I147)</f>
        <v/>
      </c>
      <c r="N167" s="35" t="str">
        <f>IF('TD PENDIENTES'!J147="","",'TD PENDIENTES'!J147)</f>
        <v/>
      </c>
      <c r="R167" s="34" t="str">
        <f>IF('TD PENDIENTES'!P147="","",'TD PENDIENTES'!P147)</f>
        <v/>
      </c>
      <c r="S167" s="35" t="str">
        <f>IF('TD PENDIENTES'!Q147="","",'TD PENDIENTES'!Q147)</f>
        <v/>
      </c>
    </row>
    <row r="168" spans="2:19" ht="18.600000000000001">
      <c r="B168" s="34" t="str">
        <f>IF('TD VENCIDOS'!B148="","",'TD VENCIDOS'!B148)</f>
        <v/>
      </c>
      <c r="C168" s="35" t="str">
        <f>IF('TD VENCIDOS'!C148="","",'TD VENCIDOS'!C148)</f>
        <v/>
      </c>
      <c r="D168" s="34" t="str">
        <f>IF('TD VENCIDOS'!D148="","",'TD VENCIDOS'!D148)</f>
        <v/>
      </c>
      <c r="H168" s="34" t="str">
        <f>IF('TD PENDIENTES'!B148="","",'TD PENDIENTES'!B148)</f>
        <v/>
      </c>
      <c r="I168" s="35" t="str">
        <f>IF('TD PENDIENTES'!C148="","",'TD PENDIENTES'!C148)</f>
        <v/>
      </c>
      <c r="J168" s="35"/>
      <c r="K168" s="35"/>
      <c r="M168" s="34" t="str">
        <f>IF('TD PENDIENTES'!I148="","",'TD PENDIENTES'!I148)</f>
        <v/>
      </c>
      <c r="N168" s="35" t="str">
        <f>IF('TD PENDIENTES'!J148="","",'TD PENDIENTES'!J148)</f>
        <v/>
      </c>
      <c r="R168" s="34" t="str">
        <f>IF('TD PENDIENTES'!P148="","",'TD PENDIENTES'!P148)</f>
        <v/>
      </c>
      <c r="S168" s="35" t="str">
        <f>IF('TD PENDIENTES'!Q148="","",'TD PENDIENTES'!Q148)</f>
        <v/>
      </c>
    </row>
    <row r="169" spans="2:19" ht="18.600000000000001">
      <c r="B169" s="34" t="str">
        <f>IF('TD VENCIDOS'!B149="","",'TD VENCIDOS'!B149)</f>
        <v/>
      </c>
      <c r="C169" s="35" t="str">
        <f>IF('TD VENCIDOS'!C149="","",'TD VENCIDOS'!C149)</f>
        <v/>
      </c>
      <c r="D169" s="34" t="str">
        <f>IF('TD VENCIDOS'!D149="","",'TD VENCIDOS'!D149)</f>
        <v/>
      </c>
      <c r="H169" s="34" t="str">
        <f>IF('TD PENDIENTES'!B149="","",'TD PENDIENTES'!B149)</f>
        <v/>
      </c>
      <c r="I169" s="35" t="str">
        <f>IF('TD PENDIENTES'!C149="","",'TD PENDIENTES'!C149)</f>
        <v/>
      </c>
      <c r="J169" s="35"/>
      <c r="K169" s="35"/>
      <c r="M169" s="34" t="str">
        <f>IF('TD PENDIENTES'!I149="","",'TD PENDIENTES'!I149)</f>
        <v/>
      </c>
      <c r="N169" s="35" t="str">
        <f>IF('TD PENDIENTES'!J149="","",'TD PENDIENTES'!J149)</f>
        <v/>
      </c>
      <c r="R169" s="34" t="str">
        <f>IF('TD PENDIENTES'!P149="","",'TD PENDIENTES'!P149)</f>
        <v/>
      </c>
      <c r="S169" s="35" t="str">
        <f>IF('TD PENDIENTES'!Q149="","",'TD PENDIENTES'!Q149)</f>
        <v/>
      </c>
    </row>
    <row r="170" spans="2:19" ht="18.600000000000001">
      <c r="B170" s="34" t="str">
        <f>IF('TD VENCIDOS'!B150="","",'TD VENCIDOS'!B150)</f>
        <v/>
      </c>
      <c r="C170" s="35" t="str">
        <f>IF('TD VENCIDOS'!C150="","",'TD VENCIDOS'!C150)</f>
        <v/>
      </c>
      <c r="D170" s="34" t="str">
        <f>IF('TD VENCIDOS'!D150="","",'TD VENCIDOS'!D150)</f>
        <v/>
      </c>
      <c r="H170" s="34" t="str">
        <f>IF('TD PENDIENTES'!B150="","",'TD PENDIENTES'!B150)</f>
        <v/>
      </c>
      <c r="I170" s="35" t="str">
        <f>IF('TD PENDIENTES'!C150="","",'TD PENDIENTES'!C150)</f>
        <v/>
      </c>
      <c r="J170" s="35"/>
      <c r="K170" s="35"/>
      <c r="M170" s="34" t="str">
        <f>IF('TD PENDIENTES'!I150="","",'TD PENDIENTES'!I150)</f>
        <v/>
      </c>
      <c r="N170" s="35" t="str">
        <f>IF('TD PENDIENTES'!J150="","",'TD PENDIENTES'!J150)</f>
        <v/>
      </c>
      <c r="R170" s="34" t="str">
        <f>IF('TD PENDIENTES'!P150="","",'TD PENDIENTES'!P150)</f>
        <v/>
      </c>
      <c r="S170" s="35" t="str">
        <f>IF('TD PENDIENTES'!Q150="","",'TD PENDIENTES'!Q150)</f>
        <v/>
      </c>
    </row>
    <row r="171" spans="2:19" ht="18.600000000000001">
      <c r="B171" s="34" t="str">
        <f>IF('TD VENCIDOS'!B151="","",'TD VENCIDOS'!B151)</f>
        <v/>
      </c>
      <c r="C171" s="35" t="str">
        <f>IF('TD VENCIDOS'!C151="","",'TD VENCIDOS'!C151)</f>
        <v/>
      </c>
      <c r="D171" s="34" t="str">
        <f>IF('TD VENCIDOS'!D151="","",'TD VENCIDOS'!D151)</f>
        <v/>
      </c>
      <c r="H171" s="34" t="str">
        <f>IF('TD PENDIENTES'!B151="","",'TD PENDIENTES'!B151)</f>
        <v/>
      </c>
      <c r="I171" s="35" t="str">
        <f>IF('TD PENDIENTES'!C151="","",'TD PENDIENTES'!C151)</f>
        <v/>
      </c>
      <c r="J171" s="35"/>
      <c r="K171" s="35"/>
      <c r="M171" s="34" t="str">
        <f>IF('TD PENDIENTES'!I151="","",'TD PENDIENTES'!I151)</f>
        <v/>
      </c>
      <c r="N171" s="35" t="str">
        <f>IF('TD PENDIENTES'!J151="","",'TD PENDIENTES'!J151)</f>
        <v/>
      </c>
      <c r="R171" s="34" t="str">
        <f>IF('TD PENDIENTES'!P151="","",'TD PENDIENTES'!P151)</f>
        <v/>
      </c>
      <c r="S171" s="35" t="str">
        <f>IF('TD PENDIENTES'!Q151="","",'TD PENDIENTES'!Q151)</f>
        <v/>
      </c>
    </row>
    <row r="172" spans="2:19" ht="18.600000000000001">
      <c r="B172" s="34" t="str">
        <f>IF('TD VENCIDOS'!B152="","",'TD VENCIDOS'!B152)</f>
        <v/>
      </c>
      <c r="C172" s="35" t="str">
        <f>IF('TD VENCIDOS'!C152="","",'TD VENCIDOS'!C152)</f>
        <v/>
      </c>
      <c r="D172" s="34" t="str">
        <f>IF('TD VENCIDOS'!D152="","",'TD VENCIDOS'!D152)</f>
        <v/>
      </c>
      <c r="H172" s="34" t="str">
        <f>IF('TD PENDIENTES'!B152="","",'TD PENDIENTES'!B152)</f>
        <v/>
      </c>
      <c r="I172" s="35" t="str">
        <f>IF('TD PENDIENTES'!C152="","",'TD PENDIENTES'!C152)</f>
        <v/>
      </c>
      <c r="J172" s="35"/>
      <c r="K172" s="35"/>
      <c r="M172" s="34" t="str">
        <f>IF('TD PENDIENTES'!I152="","",'TD PENDIENTES'!I152)</f>
        <v/>
      </c>
      <c r="N172" s="35" t="str">
        <f>IF('TD PENDIENTES'!J152="","",'TD PENDIENTES'!J152)</f>
        <v/>
      </c>
      <c r="R172" s="34" t="str">
        <f>IF('TD PENDIENTES'!P152="","",'TD PENDIENTES'!P152)</f>
        <v/>
      </c>
      <c r="S172" s="35" t="str">
        <f>IF('TD PENDIENTES'!Q152="","",'TD PENDIENTES'!Q152)</f>
        <v/>
      </c>
    </row>
    <row r="173" spans="2:19" ht="18.600000000000001">
      <c r="B173" s="34" t="str">
        <f>IF('TD VENCIDOS'!B153="","",'TD VENCIDOS'!B153)</f>
        <v/>
      </c>
      <c r="C173" s="35" t="str">
        <f>IF('TD VENCIDOS'!C153="","",'TD VENCIDOS'!C153)</f>
        <v/>
      </c>
      <c r="D173" s="34" t="str">
        <f>IF('TD VENCIDOS'!D153="","",'TD VENCIDOS'!D153)</f>
        <v/>
      </c>
      <c r="H173" s="34" t="str">
        <f>IF('TD PENDIENTES'!B153="","",'TD PENDIENTES'!B153)</f>
        <v/>
      </c>
      <c r="I173" s="35" t="str">
        <f>IF('TD PENDIENTES'!C153="","",'TD PENDIENTES'!C153)</f>
        <v/>
      </c>
      <c r="J173" s="35"/>
      <c r="K173" s="35"/>
      <c r="M173" s="34" t="str">
        <f>IF('TD PENDIENTES'!I153="","",'TD PENDIENTES'!I153)</f>
        <v/>
      </c>
      <c r="N173" s="35" t="str">
        <f>IF('TD PENDIENTES'!J153="","",'TD PENDIENTES'!J153)</f>
        <v/>
      </c>
      <c r="R173" s="34" t="str">
        <f>IF('TD PENDIENTES'!P153="","",'TD PENDIENTES'!P153)</f>
        <v/>
      </c>
      <c r="S173" s="35" t="str">
        <f>IF('TD PENDIENTES'!Q153="","",'TD PENDIENTES'!Q153)</f>
        <v/>
      </c>
    </row>
    <row r="174" spans="2:19" ht="18.600000000000001">
      <c r="B174" s="34" t="str">
        <f>IF('TD VENCIDOS'!B154="","",'TD VENCIDOS'!B154)</f>
        <v/>
      </c>
      <c r="C174" s="35" t="str">
        <f>IF('TD VENCIDOS'!C154="","",'TD VENCIDOS'!C154)</f>
        <v/>
      </c>
      <c r="D174" s="34" t="str">
        <f>IF('TD VENCIDOS'!D154="","",'TD VENCIDOS'!D154)</f>
        <v/>
      </c>
      <c r="H174" s="34" t="str">
        <f>IF('TD PENDIENTES'!B154="","",'TD PENDIENTES'!B154)</f>
        <v/>
      </c>
      <c r="I174" s="35" t="str">
        <f>IF('TD PENDIENTES'!C154="","",'TD PENDIENTES'!C154)</f>
        <v/>
      </c>
      <c r="J174" s="35"/>
      <c r="K174" s="35"/>
      <c r="M174" s="34" t="str">
        <f>IF('TD PENDIENTES'!I154="","",'TD PENDIENTES'!I154)</f>
        <v/>
      </c>
      <c r="N174" s="35" t="str">
        <f>IF('TD PENDIENTES'!J154="","",'TD PENDIENTES'!J154)</f>
        <v/>
      </c>
      <c r="R174" s="34" t="str">
        <f>IF('TD PENDIENTES'!P154="","",'TD PENDIENTES'!P154)</f>
        <v/>
      </c>
      <c r="S174" s="35" t="str">
        <f>IF('TD PENDIENTES'!Q154="","",'TD PENDIENTES'!Q154)</f>
        <v/>
      </c>
    </row>
    <row r="175" spans="2:19" ht="18.600000000000001">
      <c r="B175" s="34" t="str">
        <f>IF('TD VENCIDOS'!B155="","",'TD VENCIDOS'!B155)</f>
        <v/>
      </c>
      <c r="C175" s="35" t="str">
        <f>IF('TD VENCIDOS'!C155="","",'TD VENCIDOS'!C155)</f>
        <v/>
      </c>
      <c r="D175" s="34" t="str">
        <f>IF('TD VENCIDOS'!D155="","",'TD VENCIDOS'!D155)</f>
        <v/>
      </c>
      <c r="H175" s="34" t="str">
        <f>IF('TD PENDIENTES'!B155="","",'TD PENDIENTES'!B155)</f>
        <v/>
      </c>
      <c r="I175" s="35" t="str">
        <f>IF('TD PENDIENTES'!C155="","",'TD PENDIENTES'!C155)</f>
        <v/>
      </c>
      <c r="J175" s="35"/>
      <c r="K175" s="35"/>
      <c r="M175" s="34" t="str">
        <f>IF('TD PENDIENTES'!I155="","",'TD PENDIENTES'!I155)</f>
        <v/>
      </c>
      <c r="N175" s="35" t="str">
        <f>IF('TD PENDIENTES'!J155="","",'TD PENDIENTES'!J155)</f>
        <v/>
      </c>
      <c r="R175" s="34" t="str">
        <f>IF('TD PENDIENTES'!P155="","",'TD PENDIENTES'!P155)</f>
        <v/>
      </c>
      <c r="S175" s="35" t="str">
        <f>IF('TD PENDIENTES'!Q155="","",'TD PENDIENTES'!Q155)</f>
        <v/>
      </c>
    </row>
    <row r="176" spans="2:19" ht="18.600000000000001">
      <c r="B176" s="34" t="str">
        <f>IF('TD VENCIDOS'!B156="","",'TD VENCIDOS'!B156)</f>
        <v/>
      </c>
      <c r="C176" s="35" t="str">
        <f>IF('TD VENCIDOS'!C156="","",'TD VENCIDOS'!C156)</f>
        <v/>
      </c>
      <c r="D176" s="34" t="str">
        <f>IF('TD VENCIDOS'!D156="","",'TD VENCIDOS'!D156)</f>
        <v/>
      </c>
      <c r="H176" s="34" t="str">
        <f>IF('TD PENDIENTES'!B156="","",'TD PENDIENTES'!B156)</f>
        <v/>
      </c>
      <c r="I176" s="35" t="str">
        <f>IF('TD PENDIENTES'!C156="","",'TD PENDIENTES'!C156)</f>
        <v/>
      </c>
      <c r="J176" s="35"/>
      <c r="K176" s="35"/>
      <c r="M176" s="34" t="str">
        <f>IF('TD PENDIENTES'!I156="","",'TD PENDIENTES'!I156)</f>
        <v/>
      </c>
      <c r="N176" s="35" t="str">
        <f>IF('TD PENDIENTES'!J156="","",'TD PENDIENTES'!J156)</f>
        <v/>
      </c>
      <c r="R176" s="34" t="str">
        <f>IF('TD PENDIENTES'!P156="","",'TD PENDIENTES'!P156)</f>
        <v/>
      </c>
      <c r="S176" s="35" t="str">
        <f>IF('TD PENDIENTES'!Q156="","",'TD PENDIENTES'!Q156)</f>
        <v/>
      </c>
    </row>
    <row r="177" spans="2:19" ht="18.600000000000001">
      <c r="B177" s="34" t="str">
        <f>IF('TD VENCIDOS'!B157="","",'TD VENCIDOS'!B157)</f>
        <v/>
      </c>
      <c r="C177" s="35" t="str">
        <f>IF('TD VENCIDOS'!C157="","",'TD VENCIDOS'!C157)</f>
        <v/>
      </c>
      <c r="D177" s="34" t="str">
        <f>IF('TD VENCIDOS'!D157="","",'TD VENCIDOS'!D157)</f>
        <v/>
      </c>
      <c r="H177" s="34" t="str">
        <f>IF('TD PENDIENTES'!B157="","",'TD PENDIENTES'!B157)</f>
        <v/>
      </c>
      <c r="I177" s="35" t="str">
        <f>IF('TD PENDIENTES'!C157="","",'TD PENDIENTES'!C157)</f>
        <v/>
      </c>
      <c r="J177" s="35"/>
      <c r="K177" s="35"/>
      <c r="M177" s="34" t="str">
        <f>IF('TD PENDIENTES'!I157="","",'TD PENDIENTES'!I157)</f>
        <v/>
      </c>
      <c r="N177" s="35" t="str">
        <f>IF('TD PENDIENTES'!J157="","",'TD PENDIENTES'!J157)</f>
        <v/>
      </c>
      <c r="R177" s="34" t="str">
        <f>IF('TD PENDIENTES'!P157="","",'TD PENDIENTES'!P157)</f>
        <v/>
      </c>
      <c r="S177" s="35" t="str">
        <f>IF('TD PENDIENTES'!Q157="","",'TD PENDIENTES'!Q157)</f>
        <v/>
      </c>
    </row>
    <row r="178" spans="2:19" ht="18.600000000000001">
      <c r="B178" s="34" t="str">
        <f>IF('TD VENCIDOS'!B158="","",'TD VENCIDOS'!B158)</f>
        <v/>
      </c>
      <c r="C178" s="35" t="str">
        <f>IF('TD VENCIDOS'!C158="","",'TD VENCIDOS'!C158)</f>
        <v/>
      </c>
      <c r="D178" s="34" t="str">
        <f>IF('TD VENCIDOS'!D158="","",'TD VENCIDOS'!D158)</f>
        <v/>
      </c>
      <c r="H178" s="34" t="str">
        <f>IF('TD PENDIENTES'!B158="","",'TD PENDIENTES'!B158)</f>
        <v/>
      </c>
      <c r="I178" s="35" t="str">
        <f>IF('TD PENDIENTES'!C158="","",'TD PENDIENTES'!C158)</f>
        <v/>
      </c>
      <c r="J178" s="35"/>
      <c r="K178" s="35"/>
      <c r="M178" s="34" t="str">
        <f>IF('TD PENDIENTES'!I158="","",'TD PENDIENTES'!I158)</f>
        <v/>
      </c>
      <c r="N178" s="35" t="str">
        <f>IF('TD PENDIENTES'!J158="","",'TD PENDIENTES'!J158)</f>
        <v/>
      </c>
      <c r="R178" s="34" t="str">
        <f>IF('TD PENDIENTES'!P158="","",'TD PENDIENTES'!P158)</f>
        <v/>
      </c>
      <c r="S178" s="35" t="str">
        <f>IF('TD PENDIENTES'!Q158="","",'TD PENDIENTES'!Q158)</f>
        <v/>
      </c>
    </row>
    <row r="179" spans="2:19" ht="18.600000000000001">
      <c r="B179" s="34" t="str">
        <f>IF('TD VENCIDOS'!B159="","",'TD VENCIDOS'!B159)</f>
        <v/>
      </c>
      <c r="C179" s="35" t="str">
        <f>IF('TD VENCIDOS'!C159="","",'TD VENCIDOS'!C159)</f>
        <v/>
      </c>
      <c r="D179" s="34" t="str">
        <f>IF('TD VENCIDOS'!D159="","",'TD VENCIDOS'!D159)</f>
        <v/>
      </c>
      <c r="H179" s="34" t="str">
        <f>IF('TD PENDIENTES'!B159="","",'TD PENDIENTES'!B159)</f>
        <v/>
      </c>
      <c r="I179" s="35" t="str">
        <f>IF('TD PENDIENTES'!C159="","",'TD PENDIENTES'!C159)</f>
        <v/>
      </c>
      <c r="J179" s="35"/>
      <c r="K179" s="35"/>
      <c r="M179" s="34" t="str">
        <f>IF('TD PENDIENTES'!I159="","",'TD PENDIENTES'!I159)</f>
        <v/>
      </c>
      <c r="N179" s="35" t="str">
        <f>IF('TD PENDIENTES'!J159="","",'TD PENDIENTES'!J159)</f>
        <v/>
      </c>
      <c r="R179" s="34" t="str">
        <f>IF('TD PENDIENTES'!P159="","",'TD PENDIENTES'!P159)</f>
        <v/>
      </c>
      <c r="S179" s="35" t="str">
        <f>IF('TD PENDIENTES'!Q159="","",'TD PENDIENTES'!Q159)</f>
        <v/>
      </c>
    </row>
    <row r="180" spans="2:19" ht="18.600000000000001">
      <c r="B180" s="34" t="str">
        <f>IF('TD VENCIDOS'!B160="","",'TD VENCIDOS'!B160)</f>
        <v/>
      </c>
      <c r="C180" s="35" t="str">
        <f>IF('TD VENCIDOS'!C160="","",'TD VENCIDOS'!C160)</f>
        <v/>
      </c>
      <c r="D180" s="34" t="str">
        <f>IF('TD VENCIDOS'!D160="","",'TD VENCIDOS'!D160)</f>
        <v/>
      </c>
      <c r="H180" s="34" t="str">
        <f>IF('TD PENDIENTES'!B160="","",'TD PENDIENTES'!B160)</f>
        <v/>
      </c>
      <c r="I180" s="35" t="str">
        <f>IF('TD PENDIENTES'!C160="","",'TD PENDIENTES'!C160)</f>
        <v/>
      </c>
      <c r="J180" s="35"/>
      <c r="K180" s="35"/>
      <c r="M180" s="34" t="str">
        <f>IF('TD PENDIENTES'!I160="","",'TD PENDIENTES'!I160)</f>
        <v/>
      </c>
      <c r="N180" s="35" t="str">
        <f>IF('TD PENDIENTES'!J160="","",'TD PENDIENTES'!J160)</f>
        <v/>
      </c>
      <c r="R180" s="34" t="str">
        <f>IF('TD PENDIENTES'!P160="","",'TD PENDIENTES'!P160)</f>
        <v/>
      </c>
      <c r="S180" s="35" t="str">
        <f>IF('TD PENDIENTES'!Q160="","",'TD PENDIENTES'!Q160)</f>
        <v/>
      </c>
    </row>
    <row r="181" spans="2:19" ht="18.600000000000001">
      <c r="B181" s="34" t="str">
        <f>IF('TD VENCIDOS'!B161="","",'TD VENCIDOS'!B161)</f>
        <v/>
      </c>
      <c r="C181" s="35" t="str">
        <f>IF('TD VENCIDOS'!C161="","",'TD VENCIDOS'!C161)</f>
        <v/>
      </c>
      <c r="D181" s="34" t="str">
        <f>IF('TD VENCIDOS'!D161="","",'TD VENCIDOS'!D161)</f>
        <v/>
      </c>
      <c r="H181" s="34" t="str">
        <f>IF('TD PENDIENTES'!B161="","",'TD PENDIENTES'!B161)</f>
        <v/>
      </c>
      <c r="I181" s="35" t="str">
        <f>IF('TD PENDIENTES'!C161="","",'TD PENDIENTES'!C161)</f>
        <v/>
      </c>
      <c r="J181" s="35"/>
      <c r="K181" s="35"/>
      <c r="M181" s="34" t="str">
        <f>IF('TD PENDIENTES'!I161="","",'TD PENDIENTES'!I161)</f>
        <v/>
      </c>
      <c r="N181" s="35" t="str">
        <f>IF('TD PENDIENTES'!J161="","",'TD PENDIENTES'!J161)</f>
        <v/>
      </c>
      <c r="R181" s="34" t="str">
        <f>IF('TD PENDIENTES'!P161="","",'TD PENDIENTES'!P161)</f>
        <v/>
      </c>
      <c r="S181" s="35" t="str">
        <f>IF('TD PENDIENTES'!Q161="","",'TD PENDIENTES'!Q161)</f>
        <v/>
      </c>
    </row>
    <row r="182" spans="2:19" ht="18.600000000000001">
      <c r="B182" s="34" t="str">
        <f>IF('TD VENCIDOS'!B162="","",'TD VENCIDOS'!B162)</f>
        <v/>
      </c>
      <c r="C182" s="35" t="str">
        <f>IF('TD VENCIDOS'!C162="","",'TD VENCIDOS'!C162)</f>
        <v/>
      </c>
      <c r="D182" s="34" t="str">
        <f>IF('TD VENCIDOS'!D162="","",'TD VENCIDOS'!D162)</f>
        <v/>
      </c>
      <c r="H182" s="34" t="str">
        <f>IF('TD PENDIENTES'!B162="","",'TD PENDIENTES'!B162)</f>
        <v/>
      </c>
      <c r="I182" s="35" t="str">
        <f>IF('TD PENDIENTES'!C162="","",'TD PENDIENTES'!C162)</f>
        <v/>
      </c>
      <c r="J182" s="35"/>
      <c r="K182" s="35"/>
      <c r="M182" s="34" t="str">
        <f>IF('TD PENDIENTES'!I162="","",'TD PENDIENTES'!I162)</f>
        <v/>
      </c>
      <c r="N182" s="35" t="str">
        <f>IF('TD PENDIENTES'!J162="","",'TD PENDIENTES'!J162)</f>
        <v/>
      </c>
      <c r="R182" s="34" t="str">
        <f>IF('TD PENDIENTES'!P162="","",'TD PENDIENTES'!P162)</f>
        <v/>
      </c>
      <c r="S182" s="35" t="str">
        <f>IF('TD PENDIENTES'!Q162="","",'TD PENDIENTES'!Q162)</f>
        <v/>
      </c>
    </row>
    <row r="183" spans="2:19" ht="18.600000000000001">
      <c r="B183" s="34" t="str">
        <f>IF('TD VENCIDOS'!B163="","",'TD VENCIDOS'!B163)</f>
        <v/>
      </c>
      <c r="C183" s="35" t="str">
        <f>IF('TD VENCIDOS'!C163="","",'TD VENCIDOS'!C163)</f>
        <v/>
      </c>
      <c r="D183" s="34" t="str">
        <f>IF('TD VENCIDOS'!D163="","",'TD VENCIDOS'!D163)</f>
        <v/>
      </c>
      <c r="H183" s="34" t="str">
        <f>IF('TD PENDIENTES'!B163="","",'TD PENDIENTES'!B163)</f>
        <v/>
      </c>
      <c r="I183" s="35" t="str">
        <f>IF('TD PENDIENTES'!C163="","",'TD PENDIENTES'!C163)</f>
        <v/>
      </c>
      <c r="J183" s="35"/>
      <c r="K183" s="35"/>
      <c r="M183" s="34" t="str">
        <f>IF('TD PENDIENTES'!I163="","",'TD PENDIENTES'!I163)</f>
        <v/>
      </c>
      <c r="N183" s="35" t="str">
        <f>IF('TD PENDIENTES'!J163="","",'TD PENDIENTES'!J163)</f>
        <v/>
      </c>
      <c r="R183" s="34" t="str">
        <f>IF('TD PENDIENTES'!P163="","",'TD PENDIENTES'!P163)</f>
        <v/>
      </c>
      <c r="S183" s="35" t="str">
        <f>IF('TD PENDIENTES'!Q163="","",'TD PENDIENTES'!Q163)</f>
        <v/>
      </c>
    </row>
    <row r="184" spans="2:19" ht="18.600000000000001">
      <c r="B184" s="34" t="str">
        <f>IF('TD VENCIDOS'!B164="","",'TD VENCIDOS'!B164)</f>
        <v/>
      </c>
      <c r="C184" s="35" t="str">
        <f>IF('TD VENCIDOS'!C164="","",'TD VENCIDOS'!C164)</f>
        <v/>
      </c>
      <c r="D184" s="34" t="str">
        <f>IF('TD VENCIDOS'!D164="","",'TD VENCIDOS'!D164)</f>
        <v/>
      </c>
      <c r="H184" s="34" t="str">
        <f>IF('TD PENDIENTES'!B164="","",'TD PENDIENTES'!B164)</f>
        <v/>
      </c>
      <c r="I184" s="35" t="str">
        <f>IF('TD PENDIENTES'!C164="","",'TD PENDIENTES'!C164)</f>
        <v/>
      </c>
      <c r="J184" s="35"/>
      <c r="K184" s="35"/>
      <c r="M184" s="34" t="str">
        <f>IF('TD PENDIENTES'!I164="","",'TD PENDIENTES'!I164)</f>
        <v/>
      </c>
      <c r="N184" s="35" t="str">
        <f>IF('TD PENDIENTES'!J164="","",'TD PENDIENTES'!J164)</f>
        <v/>
      </c>
      <c r="R184" s="34" t="str">
        <f>IF('TD PENDIENTES'!P164="","",'TD PENDIENTES'!P164)</f>
        <v/>
      </c>
      <c r="S184" s="35" t="str">
        <f>IF('TD PENDIENTES'!Q164="","",'TD PENDIENTES'!Q164)</f>
        <v/>
      </c>
    </row>
    <row r="185" spans="2:19" ht="18.600000000000001">
      <c r="B185" s="34" t="str">
        <f>IF('TD VENCIDOS'!B165="","",'TD VENCIDOS'!B165)</f>
        <v/>
      </c>
      <c r="C185" s="35" t="str">
        <f>IF('TD VENCIDOS'!C165="","",'TD VENCIDOS'!C165)</f>
        <v/>
      </c>
      <c r="D185" s="34" t="str">
        <f>IF('TD VENCIDOS'!D165="","",'TD VENCIDOS'!D165)</f>
        <v/>
      </c>
      <c r="H185" s="34" t="str">
        <f>IF('TD PENDIENTES'!B165="","",'TD PENDIENTES'!B165)</f>
        <v/>
      </c>
      <c r="I185" s="35" t="str">
        <f>IF('TD PENDIENTES'!C165="","",'TD PENDIENTES'!C165)</f>
        <v/>
      </c>
      <c r="J185" s="35"/>
      <c r="K185" s="35"/>
      <c r="M185" s="34" t="str">
        <f>IF('TD PENDIENTES'!I165="","",'TD PENDIENTES'!I165)</f>
        <v/>
      </c>
      <c r="N185" s="35" t="str">
        <f>IF('TD PENDIENTES'!J165="","",'TD PENDIENTES'!J165)</f>
        <v/>
      </c>
      <c r="R185" s="34" t="str">
        <f>IF('TD PENDIENTES'!P165="","",'TD PENDIENTES'!P165)</f>
        <v/>
      </c>
      <c r="S185" s="35" t="str">
        <f>IF('TD PENDIENTES'!Q165="","",'TD PENDIENTES'!Q165)</f>
        <v/>
      </c>
    </row>
    <row r="186" spans="2:19" ht="18.600000000000001">
      <c r="B186" s="34" t="str">
        <f>IF('TD VENCIDOS'!B166="","",'TD VENCIDOS'!B166)</f>
        <v/>
      </c>
      <c r="C186" s="35" t="str">
        <f>IF('TD VENCIDOS'!C166="","",'TD VENCIDOS'!C166)</f>
        <v/>
      </c>
      <c r="D186" s="34" t="str">
        <f>IF('TD VENCIDOS'!D166="","",'TD VENCIDOS'!D166)</f>
        <v/>
      </c>
      <c r="H186" s="34" t="str">
        <f>IF('TD PENDIENTES'!B166="","",'TD PENDIENTES'!B166)</f>
        <v/>
      </c>
      <c r="I186" s="35" t="str">
        <f>IF('TD PENDIENTES'!C166="","",'TD PENDIENTES'!C166)</f>
        <v/>
      </c>
      <c r="J186" s="35"/>
      <c r="K186" s="35"/>
      <c r="M186" s="34" t="str">
        <f>IF('TD PENDIENTES'!I166="","",'TD PENDIENTES'!I166)</f>
        <v/>
      </c>
      <c r="N186" s="35" t="str">
        <f>IF('TD PENDIENTES'!J166="","",'TD PENDIENTES'!J166)</f>
        <v/>
      </c>
      <c r="R186" s="34" t="str">
        <f>IF('TD PENDIENTES'!P166="","",'TD PENDIENTES'!P166)</f>
        <v/>
      </c>
      <c r="S186" s="35" t="str">
        <f>IF('TD PENDIENTES'!Q166="","",'TD PENDIENTES'!Q166)</f>
        <v/>
      </c>
    </row>
    <row r="187" spans="2:19" ht="18.600000000000001">
      <c r="B187" s="34" t="str">
        <f>IF('TD VENCIDOS'!B167="","",'TD VENCIDOS'!B167)</f>
        <v/>
      </c>
      <c r="C187" s="35" t="str">
        <f>IF('TD VENCIDOS'!C167="","",'TD VENCIDOS'!C167)</f>
        <v/>
      </c>
      <c r="D187" s="34" t="str">
        <f>IF('TD VENCIDOS'!D167="","",'TD VENCIDOS'!D167)</f>
        <v/>
      </c>
      <c r="H187" s="34" t="str">
        <f>IF('TD PENDIENTES'!B167="","",'TD PENDIENTES'!B167)</f>
        <v/>
      </c>
      <c r="I187" s="35" t="str">
        <f>IF('TD PENDIENTES'!C167="","",'TD PENDIENTES'!C167)</f>
        <v/>
      </c>
      <c r="J187" s="35"/>
      <c r="K187" s="35"/>
      <c r="M187" s="34" t="str">
        <f>IF('TD PENDIENTES'!I167="","",'TD PENDIENTES'!I167)</f>
        <v/>
      </c>
      <c r="N187" s="35" t="str">
        <f>IF('TD PENDIENTES'!J167="","",'TD PENDIENTES'!J167)</f>
        <v/>
      </c>
      <c r="R187" s="34" t="str">
        <f>IF('TD PENDIENTES'!P167="","",'TD PENDIENTES'!P167)</f>
        <v/>
      </c>
      <c r="S187" s="35" t="str">
        <f>IF('TD PENDIENTES'!Q167="","",'TD PENDIENTES'!Q167)</f>
        <v/>
      </c>
    </row>
    <row r="188" spans="2:19" ht="18.600000000000001">
      <c r="B188" s="34" t="str">
        <f>IF('TD VENCIDOS'!B168="","",'TD VENCIDOS'!B168)</f>
        <v/>
      </c>
      <c r="C188" s="35" t="str">
        <f>IF('TD VENCIDOS'!C168="","",'TD VENCIDOS'!C168)</f>
        <v/>
      </c>
      <c r="D188" s="34" t="str">
        <f>IF('TD VENCIDOS'!D168="","",'TD VENCIDOS'!D168)</f>
        <v/>
      </c>
      <c r="H188" s="34" t="str">
        <f>IF('TD PENDIENTES'!B168="","",'TD PENDIENTES'!B168)</f>
        <v/>
      </c>
      <c r="I188" s="35" t="str">
        <f>IF('TD PENDIENTES'!C168="","",'TD PENDIENTES'!C168)</f>
        <v/>
      </c>
      <c r="J188" s="35"/>
      <c r="K188" s="35"/>
      <c r="M188" s="34" t="str">
        <f>IF('TD PENDIENTES'!I168="","",'TD PENDIENTES'!I168)</f>
        <v/>
      </c>
      <c r="N188" s="35" t="str">
        <f>IF('TD PENDIENTES'!J168="","",'TD PENDIENTES'!J168)</f>
        <v/>
      </c>
      <c r="R188" s="34" t="str">
        <f>IF('TD PENDIENTES'!P168="","",'TD PENDIENTES'!P168)</f>
        <v/>
      </c>
      <c r="S188" s="35" t="str">
        <f>IF('TD PENDIENTES'!Q168="","",'TD PENDIENTES'!Q168)</f>
        <v/>
      </c>
    </row>
    <row r="189" spans="2:19" ht="18.600000000000001">
      <c r="B189" s="34" t="str">
        <f>IF('TD VENCIDOS'!B169="","",'TD VENCIDOS'!B169)</f>
        <v/>
      </c>
      <c r="C189" s="35" t="str">
        <f>IF('TD VENCIDOS'!C169="","",'TD VENCIDOS'!C169)</f>
        <v/>
      </c>
      <c r="D189" s="34" t="str">
        <f>IF('TD VENCIDOS'!D169="","",'TD VENCIDOS'!D169)</f>
        <v/>
      </c>
      <c r="H189" s="34" t="str">
        <f>IF('TD PENDIENTES'!B169="","",'TD PENDIENTES'!B169)</f>
        <v/>
      </c>
      <c r="I189" s="35" t="str">
        <f>IF('TD PENDIENTES'!C169="","",'TD PENDIENTES'!C169)</f>
        <v/>
      </c>
      <c r="J189" s="35"/>
      <c r="K189" s="35"/>
      <c r="M189" s="34" t="str">
        <f>IF('TD PENDIENTES'!I169="","",'TD PENDIENTES'!I169)</f>
        <v/>
      </c>
      <c r="N189" s="35" t="str">
        <f>IF('TD PENDIENTES'!J169="","",'TD PENDIENTES'!J169)</f>
        <v/>
      </c>
      <c r="R189" s="34" t="str">
        <f>IF('TD PENDIENTES'!P169="","",'TD PENDIENTES'!P169)</f>
        <v/>
      </c>
      <c r="S189" s="35" t="str">
        <f>IF('TD PENDIENTES'!Q169="","",'TD PENDIENTES'!Q169)</f>
        <v/>
      </c>
    </row>
    <row r="190" spans="2:19" ht="18.600000000000001">
      <c r="B190" s="34" t="str">
        <f>IF('TD VENCIDOS'!B170="","",'TD VENCIDOS'!B170)</f>
        <v/>
      </c>
      <c r="C190" s="35" t="str">
        <f>IF('TD VENCIDOS'!C170="","",'TD VENCIDOS'!C170)</f>
        <v/>
      </c>
      <c r="D190" s="34" t="str">
        <f>IF('TD VENCIDOS'!D170="","",'TD VENCIDOS'!D170)</f>
        <v/>
      </c>
      <c r="H190" s="34" t="str">
        <f>IF('TD PENDIENTES'!B170="","",'TD PENDIENTES'!B170)</f>
        <v/>
      </c>
      <c r="I190" s="35" t="str">
        <f>IF('TD PENDIENTES'!C170="","",'TD PENDIENTES'!C170)</f>
        <v/>
      </c>
      <c r="J190" s="35"/>
      <c r="K190" s="35"/>
      <c r="M190" s="34" t="str">
        <f>IF('TD PENDIENTES'!I170="","",'TD PENDIENTES'!I170)</f>
        <v/>
      </c>
      <c r="N190" s="35" t="str">
        <f>IF('TD PENDIENTES'!J170="","",'TD PENDIENTES'!J170)</f>
        <v/>
      </c>
      <c r="R190" s="34" t="str">
        <f>IF('TD PENDIENTES'!P170="","",'TD PENDIENTES'!P170)</f>
        <v/>
      </c>
      <c r="S190" s="35" t="str">
        <f>IF('TD PENDIENTES'!Q170="","",'TD PENDIENTES'!Q170)</f>
        <v/>
      </c>
    </row>
    <row r="191" spans="2:19" ht="18.600000000000001">
      <c r="B191" s="34" t="str">
        <f>IF('TD VENCIDOS'!B171="","",'TD VENCIDOS'!B171)</f>
        <v/>
      </c>
      <c r="C191" s="35" t="str">
        <f>IF('TD VENCIDOS'!C171="","",'TD VENCIDOS'!C171)</f>
        <v/>
      </c>
      <c r="D191" s="34" t="str">
        <f>IF('TD VENCIDOS'!D171="","",'TD VENCIDOS'!D171)</f>
        <v/>
      </c>
      <c r="H191" s="34" t="str">
        <f>IF('TD PENDIENTES'!B171="","",'TD PENDIENTES'!B171)</f>
        <v/>
      </c>
      <c r="I191" s="35" t="str">
        <f>IF('TD PENDIENTES'!C171="","",'TD PENDIENTES'!C171)</f>
        <v/>
      </c>
      <c r="J191" s="35"/>
      <c r="K191" s="35"/>
      <c r="M191" s="34" t="str">
        <f>IF('TD PENDIENTES'!I171="","",'TD PENDIENTES'!I171)</f>
        <v/>
      </c>
      <c r="N191" s="35" t="str">
        <f>IF('TD PENDIENTES'!J171="","",'TD PENDIENTES'!J171)</f>
        <v/>
      </c>
      <c r="R191" s="34" t="str">
        <f>IF('TD PENDIENTES'!P171="","",'TD PENDIENTES'!P171)</f>
        <v/>
      </c>
      <c r="S191" s="35" t="str">
        <f>IF('TD PENDIENTES'!Q171="","",'TD PENDIENTES'!Q171)</f>
        <v/>
      </c>
    </row>
    <row r="192" spans="2:19" ht="18.600000000000001">
      <c r="B192" s="34" t="str">
        <f>IF('TD VENCIDOS'!B172="","",'TD VENCIDOS'!B172)</f>
        <v/>
      </c>
      <c r="C192" s="35" t="str">
        <f>IF('TD VENCIDOS'!C172="","",'TD VENCIDOS'!C172)</f>
        <v/>
      </c>
      <c r="D192" s="34" t="str">
        <f>IF('TD VENCIDOS'!D172="","",'TD VENCIDOS'!D172)</f>
        <v/>
      </c>
      <c r="H192" s="34" t="str">
        <f>IF('TD PENDIENTES'!B172="","",'TD PENDIENTES'!B172)</f>
        <v/>
      </c>
      <c r="I192" s="35" t="str">
        <f>IF('TD PENDIENTES'!C172="","",'TD PENDIENTES'!C172)</f>
        <v/>
      </c>
      <c r="J192" s="35"/>
      <c r="K192" s="35"/>
      <c r="M192" s="34" t="str">
        <f>IF('TD PENDIENTES'!I172="","",'TD PENDIENTES'!I172)</f>
        <v/>
      </c>
      <c r="N192" s="35" t="str">
        <f>IF('TD PENDIENTES'!J172="","",'TD PENDIENTES'!J172)</f>
        <v/>
      </c>
      <c r="R192" s="34" t="str">
        <f>IF('TD PENDIENTES'!P172="","",'TD PENDIENTES'!P172)</f>
        <v/>
      </c>
      <c r="S192" s="35" t="str">
        <f>IF('TD PENDIENTES'!Q172="","",'TD PENDIENTES'!Q172)</f>
        <v/>
      </c>
    </row>
    <row r="193" spans="2:19" ht="18.600000000000001">
      <c r="B193" s="34" t="str">
        <f>IF('TD VENCIDOS'!B173="","",'TD VENCIDOS'!B173)</f>
        <v/>
      </c>
      <c r="C193" s="35" t="str">
        <f>IF('TD VENCIDOS'!C173="","",'TD VENCIDOS'!C173)</f>
        <v/>
      </c>
      <c r="D193" s="34" t="str">
        <f>IF('TD VENCIDOS'!D173="","",'TD VENCIDOS'!D173)</f>
        <v/>
      </c>
      <c r="H193" s="34" t="str">
        <f>IF('TD PENDIENTES'!B173="","",'TD PENDIENTES'!B173)</f>
        <v/>
      </c>
      <c r="I193" s="35" t="str">
        <f>IF('TD PENDIENTES'!C173="","",'TD PENDIENTES'!C173)</f>
        <v/>
      </c>
      <c r="J193" s="35"/>
      <c r="K193" s="35"/>
      <c r="M193" s="34" t="str">
        <f>IF('TD PENDIENTES'!I173="","",'TD PENDIENTES'!I173)</f>
        <v/>
      </c>
      <c r="N193" s="35" t="str">
        <f>IF('TD PENDIENTES'!J173="","",'TD PENDIENTES'!J173)</f>
        <v/>
      </c>
      <c r="R193" s="34" t="str">
        <f>IF('TD PENDIENTES'!P173="","",'TD PENDIENTES'!P173)</f>
        <v/>
      </c>
      <c r="S193" s="35" t="str">
        <f>IF('TD PENDIENTES'!Q173="","",'TD PENDIENTES'!Q173)</f>
        <v/>
      </c>
    </row>
    <row r="194" spans="2:19" ht="18.600000000000001">
      <c r="B194" s="34" t="str">
        <f>IF('TD VENCIDOS'!B174="","",'TD VENCIDOS'!B174)</f>
        <v/>
      </c>
      <c r="C194" s="35" t="str">
        <f>IF('TD VENCIDOS'!C174="","",'TD VENCIDOS'!C174)</f>
        <v/>
      </c>
      <c r="D194" s="34" t="str">
        <f>IF('TD VENCIDOS'!D174="","",'TD VENCIDOS'!D174)</f>
        <v/>
      </c>
      <c r="H194" s="34" t="str">
        <f>IF('TD PENDIENTES'!B174="","",'TD PENDIENTES'!B174)</f>
        <v/>
      </c>
      <c r="I194" s="35" t="str">
        <f>IF('TD PENDIENTES'!C174="","",'TD PENDIENTES'!C174)</f>
        <v/>
      </c>
      <c r="J194" s="35"/>
      <c r="K194" s="35"/>
      <c r="M194" s="34" t="str">
        <f>IF('TD PENDIENTES'!I174="","",'TD PENDIENTES'!I174)</f>
        <v/>
      </c>
      <c r="N194" s="35" t="str">
        <f>IF('TD PENDIENTES'!J174="","",'TD PENDIENTES'!J174)</f>
        <v/>
      </c>
      <c r="R194" s="34" t="str">
        <f>IF('TD PENDIENTES'!P174="","",'TD PENDIENTES'!P174)</f>
        <v/>
      </c>
      <c r="S194" s="35" t="str">
        <f>IF('TD PENDIENTES'!Q174="","",'TD PENDIENTES'!Q174)</f>
        <v/>
      </c>
    </row>
    <row r="195" spans="2:19" ht="18.600000000000001">
      <c r="B195" s="34" t="str">
        <f>IF('TD VENCIDOS'!B175="","",'TD VENCIDOS'!B175)</f>
        <v/>
      </c>
      <c r="C195" s="35" t="str">
        <f>IF('TD VENCIDOS'!C175="","",'TD VENCIDOS'!C175)</f>
        <v/>
      </c>
      <c r="D195" s="34" t="str">
        <f>IF('TD VENCIDOS'!D175="","",'TD VENCIDOS'!D175)</f>
        <v/>
      </c>
      <c r="H195" s="34" t="str">
        <f>IF('TD PENDIENTES'!B175="","",'TD PENDIENTES'!B175)</f>
        <v/>
      </c>
      <c r="I195" s="35" t="str">
        <f>IF('TD PENDIENTES'!C175="","",'TD PENDIENTES'!C175)</f>
        <v/>
      </c>
      <c r="J195" s="35"/>
      <c r="K195" s="35"/>
      <c r="M195" s="34" t="str">
        <f>IF('TD PENDIENTES'!I175="","",'TD PENDIENTES'!I175)</f>
        <v/>
      </c>
      <c r="N195" s="35" t="str">
        <f>IF('TD PENDIENTES'!J175="","",'TD PENDIENTES'!J175)</f>
        <v/>
      </c>
      <c r="R195" s="34" t="str">
        <f>IF('TD PENDIENTES'!P175="","",'TD PENDIENTES'!P175)</f>
        <v/>
      </c>
      <c r="S195" s="35" t="str">
        <f>IF('TD PENDIENTES'!Q175="","",'TD PENDIENTES'!Q175)</f>
        <v/>
      </c>
    </row>
    <row r="196" spans="2:19" ht="18.600000000000001">
      <c r="B196" s="34" t="str">
        <f>IF('TD VENCIDOS'!B176="","",'TD VENCIDOS'!B176)</f>
        <v/>
      </c>
      <c r="C196" s="35" t="str">
        <f>IF('TD VENCIDOS'!C176="","",'TD VENCIDOS'!C176)</f>
        <v/>
      </c>
      <c r="D196" s="34" t="str">
        <f>IF('TD VENCIDOS'!D176="","",'TD VENCIDOS'!D176)</f>
        <v/>
      </c>
      <c r="H196" s="34" t="str">
        <f>IF('TD PENDIENTES'!B176="","",'TD PENDIENTES'!B176)</f>
        <v/>
      </c>
      <c r="I196" s="35" t="str">
        <f>IF('TD PENDIENTES'!C176="","",'TD PENDIENTES'!C176)</f>
        <v/>
      </c>
      <c r="J196" s="35"/>
      <c r="K196" s="35"/>
      <c r="M196" s="34" t="str">
        <f>IF('TD PENDIENTES'!I176="","",'TD PENDIENTES'!I176)</f>
        <v/>
      </c>
      <c r="N196" s="35" t="str">
        <f>IF('TD PENDIENTES'!J176="","",'TD PENDIENTES'!J176)</f>
        <v/>
      </c>
      <c r="R196" s="34" t="str">
        <f>IF('TD PENDIENTES'!P176="","",'TD PENDIENTES'!P176)</f>
        <v/>
      </c>
      <c r="S196" s="35" t="str">
        <f>IF('TD PENDIENTES'!Q176="","",'TD PENDIENTES'!Q176)</f>
        <v/>
      </c>
    </row>
    <row r="197" spans="2:19" ht="18.600000000000001">
      <c r="B197" s="34" t="str">
        <f>IF('TD VENCIDOS'!B177="","",'TD VENCIDOS'!B177)</f>
        <v/>
      </c>
      <c r="C197" s="35" t="str">
        <f>IF('TD VENCIDOS'!C177="","",'TD VENCIDOS'!C177)</f>
        <v/>
      </c>
      <c r="D197" s="34" t="str">
        <f>IF('TD VENCIDOS'!D177="","",'TD VENCIDOS'!D177)</f>
        <v/>
      </c>
      <c r="H197" s="34" t="str">
        <f>IF('TD PENDIENTES'!B177="","",'TD PENDIENTES'!B177)</f>
        <v/>
      </c>
      <c r="I197" s="35" t="str">
        <f>IF('TD PENDIENTES'!C177="","",'TD PENDIENTES'!C177)</f>
        <v/>
      </c>
      <c r="J197" s="35"/>
      <c r="K197" s="35"/>
      <c r="M197" s="34" t="str">
        <f>IF('TD PENDIENTES'!I177="","",'TD PENDIENTES'!I177)</f>
        <v/>
      </c>
      <c r="N197" s="35" t="str">
        <f>IF('TD PENDIENTES'!J177="","",'TD PENDIENTES'!J177)</f>
        <v/>
      </c>
      <c r="R197" s="34" t="str">
        <f>IF('TD PENDIENTES'!P177="","",'TD PENDIENTES'!P177)</f>
        <v/>
      </c>
      <c r="S197" s="35" t="str">
        <f>IF('TD PENDIENTES'!Q177="","",'TD PENDIENTES'!Q177)</f>
        <v/>
      </c>
    </row>
    <row r="198" spans="2:19" ht="18.600000000000001">
      <c r="B198" s="34" t="str">
        <f>IF('TD VENCIDOS'!B178="","",'TD VENCIDOS'!B178)</f>
        <v/>
      </c>
      <c r="C198" s="35" t="str">
        <f>IF('TD VENCIDOS'!C178="","",'TD VENCIDOS'!C178)</f>
        <v/>
      </c>
      <c r="D198" s="34" t="str">
        <f>IF('TD VENCIDOS'!D178="","",'TD VENCIDOS'!D178)</f>
        <v/>
      </c>
      <c r="H198" s="34" t="str">
        <f>IF('TD PENDIENTES'!B178="","",'TD PENDIENTES'!B178)</f>
        <v/>
      </c>
      <c r="I198" s="35" t="str">
        <f>IF('TD PENDIENTES'!C178="","",'TD PENDIENTES'!C178)</f>
        <v/>
      </c>
      <c r="J198" s="35"/>
      <c r="K198" s="35"/>
      <c r="M198" s="34" t="str">
        <f>IF('TD PENDIENTES'!I178="","",'TD PENDIENTES'!I178)</f>
        <v/>
      </c>
      <c r="N198" s="35" t="str">
        <f>IF('TD PENDIENTES'!J178="","",'TD PENDIENTES'!J178)</f>
        <v/>
      </c>
      <c r="R198" s="34" t="str">
        <f>IF('TD PENDIENTES'!P178="","",'TD PENDIENTES'!P178)</f>
        <v/>
      </c>
      <c r="S198" s="35" t="str">
        <f>IF('TD PENDIENTES'!Q178="","",'TD PENDIENTES'!Q178)</f>
        <v/>
      </c>
    </row>
    <row r="199" spans="2:19" ht="18.600000000000001">
      <c r="B199" s="34" t="str">
        <f>IF('TD VENCIDOS'!B179="","",'TD VENCIDOS'!B179)</f>
        <v/>
      </c>
      <c r="C199" s="35" t="str">
        <f>IF('TD VENCIDOS'!C179="","",'TD VENCIDOS'!C179)</f>
        <v/>
      </c>
      <c r="D199" s="34" t="str">
        <f>IF('TD VENCIDOS'!D179="","",'TD VENCIDOS'!D179)</f>
        <v/>
      </c>
      <c r="H199" s="34" t="str">
        <f>IF('TD PENDIENTES'!B179="","",'TD PENDIENTES'!B179)</f>
        <v/>
      </c>
      <c r="I199" s="35" t="str">
        <f>IF('TD PENDIENTES'!C179="","",'TD PENDIENTES'!C179)</f>
        <v/>
      </c>
      <c r="J199" s="35"/>
      <c r="K199" s="35"/>
      <c r="M199" s="34" t="str">
        <f>IF('TD PENDIENTES'!I179="","",'TD PENDIENTES'!I179)</f>
        <v/>
      </c>
      <c r="N199" s="35" t="str">
        <f>IF('TD PENDIENTES'!J179="","",'TD PENDIENTES'!J179)</f>
        <v/>
      </c>
      <c r="R199" s="34" t="str">
        <f>IF('TD PENDIENTES'!P179="","",'TD PENDIENTES'!P179)</f>
        <v/>
      </c>
      <c r="S199" s="35" t="str">
        <f>IF('TD PENDIENTES'!Q179="","",'TD PENDIENTES'!Q179)</f>
        <v/>
      </c>
    </row>
    <row r="200" spans="2:19" ht="18.600000000000001">
      <c r="B200" s="34" t="str">
        <f>IF('TD VENCIDOS'!B180="","",'TD VENCIDOS'!B180)</f>
        <v/>
      </c>
      <c r="C200" s="35" t="str">
        <f>IF('TD VENCIDOS'!C180="","",'TD VENCIDOS'!C180)</f>
        <v/>
      </c>
      <c r="D200" s="34" t="str">
        <f>IF('TD VENCIDOS'!D180="","",'TD VENCIDOS'!D180)</f>
        <v/>
      </c>
      <c r="H200" s="34" t="str">
        <f>IF('TD PENDIENTES'!B180="","",'TD PENDIENTES'!B180)</f>
        <v/>
      </c>
      <c r="I200" s="35" t="str">
        <f>IF('TD PENDIENTES'!C180="","",'TD PENDIENTES'!C180)</f>
        <v/>
      </c>
      <c r="J200" s="35"/>
      <c r="K200" s="35"/>
      <c r="M200" s="34" t="str">
        <f>IF('TD PENDIENTES'!I180="","",'TD PENDIENTES'!I180)</f>
        <v/>
      </c>
      <c r="N200" s="35" t="str">
        <f>IF('TD PENDIENTES'!J180="","",'TD PENDIENTES'!J180)</f>
        <v/>
      </c>
      <c r="R200" s="34" t="str">
        <f>IF('TD PENDIENTES'!P180="","",'TD PENDIENTES'!P180)</f>
        <v/>
      </c>
      <c r="S200" s="35" t="str">
        <f>IF('TD PENDIENTES'!Q180="","",'TD PENDIENTES'!Q180)</f>
        <v/>
      </c>
    </row>
    <row r="201" spans="2:19" ht="18.600000000000001">
      <c r="B201" s="34" t="str">
        <f>IF('TD VENCIDOS'!B181="","",'TD VENCIDOS'!B181)</f>
        <v/>
      </c>
      <c r="C201" s="35" t="str">
        <f>IF('TD VENCIDOS'!C181="","",'TD VENCIDOS'!C181)</f>
        <v/>
      </c>
      <c r="D201" s="34" t="str">
        <f>IF('TD VENCIDOS'!D181="","",'TD VENCIDOS'!D181)</f>
        <v/>
      </c>
      <c r="H201" s="34" t="str">
        <f>IF('TD PENDIENTES'!B181="","",'TD PENDIENTES'!B181)</f>
        <v/>
      </c>
      <c r="I201" s="35" t="str">
        <f>IF('TD PENDIENTES'!C181="","",'TD PENDIENTES'!C181)</f>
        <v/>
      </c>
      <c r="J201" s="35"/>
      <c r="K201" s="35"/>
      <c r="M201" s="34" t="str">
        <f>IF('TD PENDIENTES'!I181="","",'TD PENDIENTES'!I181)</f>
        <v/>
      </c>
      <c r="N201" s="35" t="str">
        <f>IF('TD PENDIENTES'!J181="","",'TD PENDIENTES'!J181)</f>
        <v/>
      </c>
      <c r="R201" s="34" t="str">
        <f>IF('TD PENDIENTES'!P181="","",'TD PENDIENTES'!P181)</f>
        <v/>
      </c>
      <c r="S201" s="35" t="str">
        <f>IF('TD PENDIENTES'!Q181="","",'TD PENDIENTES'!Q181)</f>
        <v/>
      </c>
    </row>
    <row r="202" spans="2:19" ht="18.600000000000001">
      <c r="B202" s="34" t="str">
        <f>IF('TD VENCIDOS'!B182="","",'TD VENCIDOS'!B182)</f>
        <v/>
      </c>
      <c r="C202" s="35" t="str">
        <f>IF('TD VENCIDOS'!C182="","",'TD VENCIDOS'!C182)</f>
        <v/>
      </c>
      <c r="D202" s="34" t="str">
        <f>IF('TD VENCIDOS'!D182="","",'TD VENCIDOS'!D182)</f>
        <v/>
      </c>
      <c r="H202" s="34" t="str">
        <f>IF('TD PENDIENTES'!B182="","",'TD PENDIENTES'!B182)</f>
        <v/>
      </c>
      <c r="I202" s="35" t="str">
        <f>IF('TD PENDIENTES'!C182="","",'TD PENDIENTES'!C182)</f>
        <v/>
      </c>
      <c r="J202" s="35"/>
      <c r="K202" s="35"/>
      <c r="M202" s="34" t="str">
        <f>IF('TD PENDIENTES'!I182="","",'TD PENDIENTES'!I182)</f>
        <v/>
      </c>
      <c r="N202" s="35" t="str">
        <f>IF('TD PENDIENTES'!J182="","",'TD PENDIENTES'!J182)</f>
        <v/>
      </c>
      <c r="R202" s="34" t="str">
        <f>IF('TD PENDIENTES'!P182="","",'TD PENDIENTES'!P182)</f>
        <v/>
      </c>
      <c r="S202" s="35" t="str">
        <f>IF('TD PENDIENTES'!Q182="","",'TD PENDIENTES'!Q182)</f>
        <v/>
      </c>
    </row>
    <row r="203" spans="2:19" ht="18.600000000000001">
      <c r="B203" s="34" t="str">
        <f>IF('TD VENCIDOS'!B183="","",'TD VENCIDOS'!B183)</f>
        <v/>
      </c>
      <c r="C203" s="35" t="str">
        <f>IF('TD VENCIDOS'!C183="","",'TD VENCIDOS'!C183)</f>
        <v/>
      </c>
      <c r="D203" s="34" t="str">
        <f>IF('TD VENCIDOS'!D183="","",'TD VENCIDOS'!D183)</f>
        <v/>
      </c>
      <c r="H203" s="34" t="str">
        <f>IF('TD PENDIENTES'!B183="","",'TD PENDIENTES'!B183)</f>
        <v/>
      </c>
      <c r="I203" s="35" t="str">
        <f>IF('TD PENDIENTES'!C183="","",'TD PENDIENTES'!C183)</f>
        <v/>
      </c>
      <c r="J203" s="35"/>
      <c r="K203" s="35"/>
      <c r="M203" s="34" t="str">
        <f>IF('TD PENDIENTES'!I183="","",'TD PENDIENTES'!I183)</f>
        <v/>
      </c>
      <c r="N203" s="35" t="str">
        <f>IF('TD PENDIENTES'!J183="","",'TD PENDIENTES'!J183)</f>
        <v/>
      </c>
      <c r="R203" s="34" t="str">
        <f>IF('TD PENDIENTES'!P183="","",'TD PENDIENTES'!P183)</f>
        <v/>
      </c>
      <c r="S203" s="35" t="str">
        <f>IF('TD PENDIENTES'!Q183="","",'TD PENDIENTES'!Q183)</f>
        <v/>
      </c>
    </row>
    <row r="204" spans="2:19" ht="18.600000000000001">
      <c r="B204" s="34" t="str">
        <f>IF('TD VENCIDOS'!B184="","",'TD VENCIDOS'!B184)</f>
        <v/>
      </c>
      <c r="C204" s="35" t="str">
        <f>IF('TD VENCIDOS'!C184="","",'TD VENCIDOS'!C184)</f>
        <v/>
      </c>
      <c r="D204" s="34" t="str">
        <f>IF('TD VENCIDOS'!D184="","",'TD VENCIDOS'!D184)</f>
        <v/>
      </c>
      <c r="H204" s="34" t="str">
        <f>IF('TD PENDIENTES'!B184="","",'TD PENDIENTES'!B184)</f>
        <v/>
      </c>
      <c r="I204" s="35" t="str">
        <f>IF('TD PENDIENTES'!C184="","",'TD PENDIENTES'!C184)</f>
        <v/>
      </c>
      <c r="J204" s="35"/>
      <c r="K204" s="35"/>
      <c r="M204" s="34" t="str">
        <f>IF('TD PENDIENTES'!I184="","",'TD PENDIENTES'!I184)</f>
        <v/>
      </c>
      <c r="N204" s="35" t="str">
        <f>IF('TD PENDIENTES'!J184="","",'TD PENDIENTES'!J184)</f>
        <v/>
      </c>
      <c r="R204" s="34" t="str">
        <f>IF('TD PENDIENTES'!P184="","",'TD PENDIENTES'!P184)</f>
        <v/>
      </c>
      <c r="S204" s="35" t="str">
        <f>IF('TD PENDIENTES'!Q184="","",'TD PENDIENTES'!Q184)</f>
        <v/>
      </c>
    </row>
    <row r="205" spans="2:19" ht="18.600000000000001">
      <c r="B205" s="34" t="str">
        <f>IF('TD VENCIDOS'!B185="","",'TD VENCIDOS'!B185)</f>
        <v/>
      </c>
      <c r="C205" s="35" t="str">
        <f>IF('TD VENCIDOS'!C185="","",'TD VENCIDOS'!C185)</f>
        <v/>
      </c>
      <c r="D205" s="34" t="str">
        <f>IF('TD VENCIDOS'!D185="","",'TD VENCIDOS'!D185)</f>
        <v/>
      </c>
      <c r="H205" s="34" t="str">
        <f>IF('TD PENDIENTES'!B185="","",'TD PENDIENTES'!B185)</f>
        <v/>
      </c>
      <c r="I205" s="35" t="str">
        <f>IF('TD PENDIENTES'!C185="","",'TD PENDIENTES'!C185)</f>
        <v/>
      </c>
      <c r="J205" s="35"/>
      <c r="K205" s="35"/>
      <c r="M205" s="34" t="str">
        <f>IF('TD PENDIENTES'!I185="","",'TD PENDIENTES'!I185)</f>
        <v/>
      </c>
      <c r="N205" s="35" t="str">
        <f>IF('TD PENDIENTES'!J185="","",'TD PENDIENTES'!J185)</f>
        <v/>
      </c>
      <c r="R205" s="34" t="str">
        <f>IF('TD PENDIENTES'!P185="","",'TD PENDIENTES'!P185)</f>
        <v/>
      </c>
      <c r="S205" s="35" t="str">
        <f>IF('TD PENDIENTES'!Q185="","",'TD PENDIENTES'!Q185)</f>
        <v/>
      </c>
    </row>
    <row r="206" spans="2:19" ht="18.600000000000001">
      <c r="B206" s="34" t="str">
        <f>IF('TD VENCIDOS'!B186="","",'TD VENCIDOS'!B186)</f>
        <v/>
      </c>
      <c r="C206" s="35" t="str">
        <f>IF('TD VENCIDOS'!C186="","",'TD VENCIDOS'!C186)</f>
        <v/>
      </c>
      <c r="D206" s="34" t="str">
        <f>IF('TD VENCIDOS'!D186="","",'TD VENCIDOS'!D186)</f>
        <v/>
      </c>
      <c r="H206" s="34" t="str">
        <f>IF('TD PENDIENTES'!B186="","",'TD PENDIENTES'!B186)</f>
        <v/>
      </c>
      <c r="I206" s="35" t="str">
        <f>IF('TD PENDIENTES'!C186="","",'TD PENDIENTES'!C186)</f>
        <v/>
      </c>
      <c r="J206" s="35"/>
      <c r="K206" s="35"/>
      <c r="M206" s="34" t="str">
        <f>IF('TD PENDIENTES'!I186="","",'TD PENDIENTES'!I186)</f>
        <v/>
      </c>
      <c r="N206" s="35" t="str">
        <f>IF('TD PENDIENTES'!J186="","",'TD PENDIENTES'!J186)</f>
        <v/>
      </c>
      <c r="R206" s="34" t="str">
        <f>IF('TD PENDIENTES'!P186="","",'TD PENDIENTES'!P186)</f>
        <v/>
      </c>
      <c r="S206" s="35" t="str">
        <f>IF('TD PENDIENTES'!Q186="","",'TD PENDIENTES'!Q186)</f>
        <v/>
      </c>
    </row>
    <row r="207" spans="2:19" ht="18.600000000000001">
      <c r="B207" s="34" t="str">
        <f>IF('TD VENCIDOS'!B187="","",'TD VENCIDOS'!B187)</f>
        <v/>
      </c>
      <c r="C207" s="35" t="str">
        <f>IF('TD VENCIDOS'!C187="","",'TD VENCIDOS'!C187)</f>
        <v/>
      </c>
      <c r="D207" s="34" t="str">
        <f>IF('TD VENCIDOS'!D187="","",'TD VENCIDOS'!D187)</f>
        <v/>
      </c>
      <c r="H207" s="34" t="str">
        <f>IF('TD PENDIENTES'!B187="","",'TD PENDIENTES'!B187)</f>
        <v/>
      </c>
      <c r="I207" s="35" t="str">
        <f>IF('TD PENDIENTES'!C187="","",'TD PENDIENTES'!C187)</f>
        <v/>
      </c>
      <c r="J207" s="35"/>
      <c r="K207" s="35"/>
      <c r="M207" s="34" t="str">
        <f>IF('TD PENDIENTES'!I187="","",'TD PENDIENTES'!I187)</f>
        <v/>
      </c>
      <c r="N207" s="35" t="str">
        <f>IF('TD PENDIENTES'!J187="","",'TD PENDIENTES'!J187)</f>
        <v/>
      </c>
      <c r="R207" s="34" t="str">
        <f>IF('TD PENDIENTES'!P187="","",'TD PENDIENTES'!P187)</f>
        <v/>
      </c>
      <c r="S207" s="35" t="str">
        <f>IF('TD PENDIENTES'!Q187="","",'TD PENDIENTES'!Q187)</f>
        <v/>
      </c>
    </row>
    <row r="208" spans="2:19" ht="18.600000000000001">
      <c r="B208" s="34" t="str">
        <f>IF('TD VENCIDOS'!B188="","",'TD VENCIDOS'!B188)</f>
        <v/>
      </c>
      <c r="C208" s="35" t="str">
        <f>IF('TD VENCIDOS'!C188="","",'TD VENCIDOS'!C188)</f>
        <v/>
      </c>
      <c r="D208" s="34" t="str">
        <f>IF('TD VENCIDOS'!D188="","",'TD VENCIDOS'!D188)</f>
        <v/>
      </c>
      <c r="H208" s="34" t="str">
        <f>IF('TD PENDIENTES'!B188="","",'TD PENDIENTES'!B188)</f>
        <v/>
      </c>
      <c r="I208" s="35" t="str">
        <f>IF('TD PENDIENTES'!C188="","",'TD PENDIENTES'!C188)</f>
        <v/>
      </c>
      <c r="J208" s="35"/>
      <c r="K208" s="35"/>
      <c r="M208" s="34" t="str">
        <f>IF('TD PENDIENTES'!I188="","",'TD PENDIENTES'!I188)</f>
        <v/>
      </c>
      <c r="N208" s="35" t="str">
        <f>IF('TD PENDIENTES'!J188="","",'TD PENDIENTES'!J188)</f>
        <v/>
      </c>
      <c r="R208" s="34" t="str">
        <f>IF('TD PENDIENTES'!P188="","",'TD PENDIENTES'!P188)</f>
        <v/>
      </c>
      <c r="S208" s="35" t="str">
        <f>IF('TD PENDIENTES'!Q188="","",'TD PENDIENTES'!Q188)</f>
        <v/>
      </c>
    </row>
    <row r="209" spans="2:19" ht="18.600000000000001">
      <c r="B209" s="34" t="str">
        <f>IF('TD VENCIDOS'!B189="","",'TD VENCIDOS'!B189)</f>
        <v/>
      </c>
      <c r="C209" s="35" t="str">
        <f>IF('TD VENCIDOS'!C189="","",'TD VENCIDOS'!C189)</f>
        <v/>
      </c>
      <c r="D209" s="34" t="str">
        <f>IF('TD VENCIDOS'!D189="","",'TD VENCIDOS'!D189)</f>
        <v/>
      </c>
      <c r="H209" s="34" t="str">
        <f>IF('TD PENDIENTES'!B189="","",'TD PENDIENTES'!B189)</f>
        <v/>
      </c>
      <c r="I209" s="35" t="str">
        <f>IF('TD PENDIENTES'!C189="","",'TD PENDIENTES'!C189)</f>
        <v/>
      </c>
      <c r="J209" s="35"/>
      <c r="K209" s="35"/>
      <c r="M209" s="34" t="str">
        <f>IF('TD PENDIENTES'!I189="","",'TD PENDIENTES'!I189)</f>
        <v/>
      </c>
      <c r="N209" s="35" t="str">
        <f>IF('TD PENDIENTES'!J189="","",'TD PENDIENTES'!J189)</f>
        <v/>
      </c>
      <c r="R209" s="34" t="str">
        <f>IF('TD PENDIENTES'!P189="","",'TD PENDIENTES'!P189)</f>
        <v/>
      </c>
      <c r="S209" s="35" t="str">
        <f>IF('TD PENDIENTES'!Q189="","",'TD PENDIENTES'!Q189)</f>
        <v/>
      </c>
    </row>
    <row r="210" spans="2:19" ht="18.600000000000001">
      <c r="B210" s="34" t="str">
        <f>IF('TD VENCIDOS'!B190="","",'TD VENCIDOS'!B190)</f>
        <v/>
      </c>
      <c r="C210" s="35" t="str">
        <f>IF('TD VENCIDOS'!C190="","",'TD VENCIDOS'!C190)</f>
        <v/>
      </c>
      <c r="D210" s="34" t="str">
        <f>IF('TD VENCIDOS'!D190="","",'TD VENCIDOS'!D190)</f>
        <v/>
      </c>
      <c r="H210" s="34" t="str">
        <f>IF('TD PENDIENTES'!B190="","",'TD PENDIENTES'!B190)</f>
        <v/>
      </c>
      <c r="I210" s="35" t="str">
        <f>IF('TD PENDIENTES'!C190="","",'TD PENDIENTES'!C190)</f>
        <v/>
      </c>
      <c r="J210" s="35"/>
      <c r="K210" s="35"/>
      <c r="M210" s="34" t="str">
        <f>IF('TD PENDIENTES'!I190="","",'TD PENDIENTES'!I190)</f>
        <v/>
      </c>
      <c r="N210" s="35" t="str">
        <f>IF('TD PENDIENTES'!J190="","",'TD PENDIENTES'!J190)</f>
        <v/>
      </c>
      <c r="R210" s="34" t="str">
        <f>IF('TD PENDIENTES'!P190="","",'TD PENDIENTES'!P190)</f>
        <v/>
      </c>
      <c r="S210" s="35" t="str">
        <f>IF('TD PENDIENTES'!Q190="","",'TD PENDIENTES'!Q190)</f>
        <v/>
      </c>
    </row>
    <row r="211" spans="2:19" ht="18.600000000000001">
      <c r="B211" s="34" t="str">
        <f>IF('TD VENCIDOS'!B191="","",'TD VENCIDOS'!B191)</f>
        <v/>
      </c>
      <c r="C211" s="35" t="str">
        <f>IF('TD VENCIDOS'!C191="","",'TD VENCIDOS'!C191)</f>
        <v/>
      </c>
      <c r="D211" s="34" t="str">
        <f>IF('TD VENCIDOS'!D191="","",'TD VENCIDOS'!D191)</f>
        <v/>
      </c>
      <c r="H211" s="34" t="str">
        <f>IF('TD PENDIENTES'!B191="","",'TD PENDIENTES'!B191)</f>
        <v/>
      </c>
      <c r="I211" s="35" t="str">
        <f>IF('TD PENDIENTES'!C191="","",'TD PENDIENTES'!C191)</f>
        <v/>
      </c>
      <c r="J211" s="35"/>
      <c r="K211" s="35"/>
      <c r="M211" s="34" t="str">
        <f>IF('TD PENDIENTES'!I191="","",'TD PENDIENTES'!I191)</f>
        <v/>
      </c>
      <c r="N211" s="35" t="str">
        <f>IF('TD PENDIENTES'!J191="","",'TD PENDIENTES'!J191)</f>
        <v/>
      </c>
      <c r="R211" s="34" t="str">
        <f>IF('TD PENDIENTES'!P191="","",'TD PENDIENTES'!P191)</f>
        <v/>
      </c>
      <c r="S211" s="35" t="str">
        <f>IF('TD PENDIENTES'!Q191="","",'TD PENDIENTES'!Q191)</f>
        <v/>
      </c>
    </row>
    <row r="212" spans="2:19" ht="18.600000000000001">
      <c r="B212" s="34" t="str">
        <f>IF('TD VENCIDOS'!B192="","",'TD VENCIDOS'!B192)</f>
        <v/>
      </c>
      <c r="C212" s="35" t="str">
        <f>IF('TD VENCIDOS'!C192="","",'TD VENCIDOS'!C192)</f>
        <v/>
      </c>
      <c r="D212" s="34" t="str">
        <f>IF('TD VENCIDOS'!D192="","",'TD VENCIDOS'!D192)</f>
        <v/>
      </c>
      <c r="H212" s="34" t="str">
        <f>IF('TD PENDIENTES'!B192="","",'TD PENDIENTES'!B192)</f>
        <v/>
      </c>
      <c r="I212" s="35" t="str">
        <f>IF('TD PENDIENTES'!C192="","",'TD PENDIENTES'!C192)</f>
        <v/>
      </c>
      <c r="J212" s="35"/>
      <c r="K212" s="35"/>
      <c r="M212" s="34" t="str">
        <f>IF('TD PENDIENTES'!I192="","",'TD PENDIENTES'!I192)</f>
        <v/>
      </c>
      <c r="N212" s="35" t="str">
        <f>IF('TD PENDIENTES'!J192="","",'TD PENDIENTES'!J192)</f>
        <v/>
      </c>
      <c r="R212" s="34" t="str">
        <f>IF('TD PENDIENTES'!P192="","",'TD PENDIENTES'!P192)</f>
        <v/>
      </c>
      <c r="S212" s="35" t="str">
        <f>IF('TD PENDIENTES'!Q192="","",'TD PENDIENTES'!Q192)</f>
        <v/>
      </c>
    </row>
    <row r="213" spans="2:19" ht="18.600000000000001">
      <c r="B213" s="34" t="str">
        <f>IF('TD VENCIDOS'!B193="","",'TD VENCIDOS'!B193)</f>
        <v/>
      </c>
      <c r="C213" s="35" t="str">
        <f>IF('TD VENCIDOS'!C193="","",'TD VENCIDOS'!C193)</f>
        <v/>
      </c>
      <c r="D213" s="34" t="str">
        <f>IF('TD VENCIDOS'!D193="","",'TD VENCIDOS'!D193)</f>
        <v/>
      </c>
      <c r="H213" s="34" t="str">
        <f>IF('TD PENDIENTES'!B193="","",'TD PENDIENTES'!B193)</f>
        <v/>
      </c>
      <c r="I213" s="35" t="str">
        <f>IF('TD PENDIENTES'!C193="","",'TD PENDIENTES'!C193)</f>
        <v/>
      </c>
      <c r="J213" s="35"/>
      <c r="K213" s="35"/>
      <c r="M213" s="34" t="str">
        <f>IF('TD PENDIENTES'!I193="","",'TD PENDIENTES'!I193)</f>
        <v/>
      </c>
      <c r="N213" s="35" t="str">
        <f>IF('TD PENDIENTES'!J193="","",'TD PENDIENTES'!J193)</f>
        <v/>
      </c>
      <c r="R213" s="34" t="str">
        <f>IF('TD PENDIENTES'!P193="","",'TD PENDIENTES'!P193)</f>
        <v/>
      </c>
      <c r="S213" s="35" t="str">
        <f>IF('TD PENDIENTES'!Q193="","",'TD PENDIENTES'!Q193)</f>
        <v/>
      </c>
    </row>
    <row r="214" spans="2:19" ht="18.600000000000001">
      <c r="B214" s="34" t="str">
        <f>IF('TD VENCIDOS'!B194="","",'TD VENCIDOS'!B194)</f>
        <v/>
      </c>
      <c r="C214" s="35" t="str">
        <f>IF('TD VENCIDOS'!C194="","",'TD VENCIDOS'!C194)</f>
        <v/>
      </c>
      <c r="D214" s="34" t="str">
        <f>IF('TD VENCIDOS'!D194="","",'TD VENCIDOS'!D194)</f>
        <v/>
      </c>
      <c r="H214" s="34" t="str">
        <f>IF('TD PENDIENTES'!B194="","",'TD PENDIENTES'!B194)</f>
        <v/>
      </c>
      <c r="I214" s="35" t="str">
        <f>IF('TD PENDIENTES'!C194="","",'TD PENDIENTES'!C194)</f>
        <v/>
      </c>
      <c r="J214" s="35"/>
      <c r="K214" s="35"/>
      <c r="M214" s="34" t="str">
        <f>IF('TD PENDIENTES'!I194="","",'TD PENDIENTES'!I194)</f>
        <v/>
      </c>
      <c r="N214" s="35" t="str">
        <f>IF('TD PENDIENTES'!J194="","",'TD PENDIENTES'!J194)</f>
        <v/>
      </c>
      <c r="R214" s="34" t="str">
        <f>IF('TD PENDIENTES'!P194="","",'TD PENDIENTES'!P194)</f>
        <v/>
      </c>
      <c r="S214" s="35" t="str">
        <f>IF('TD PENDIENTES'!Q194="","",'TD PENDIENTES'!Q194)</f>
        <v/>
      </c>
    </row>
    <row r="215" spans="2:19" ht="18.600000000000001">
      <c r="B215" s="34" t="str">
        <f>IF('TD VENCIDOS'!B195="","",'TD VENCIDOS'!B195)</f>
        <v/>
      </c>
      <c r="C215" s="35" t="str">
        <f>IF('TD VENCIDOS'!C195="","",'TD VENCIDOS'!C195)</f>
        <v/>
      </c>
      <c r="D215" s="34" t="str">
        <f>IF('TD VENCIDOS'!D195="","",'TD VENCIDOS'!D195)</f>
        <v/>
      </c>
      <c r="H215" s="34" t="str">
        <f>IF('TD PENDIENTES'!B195="","",'TD PENDIENTES'!B195)</f>
        <v/>
      </c>
      <c r="I215" s="35" t="str">
        <f>IF('TD PENDIENTES'!C195="","",'TD PENDIENTES'!C195)</f>
        <v/>
      </c>
      <c r="J215" s="35"/>
      <c r="K215" s="35"/>
      <c r="M215" s="34" t="str">
        <f>IF('TD PENDIENTES'!I195="","",'TD PENDIENTES'!I195)</f>
        <v/>
      </c>
      <c r="N215" s="35" t="str">
        <f>IF('TD PENDIENTES'!J195="","",'TD PENDIENTES'!J195)</f>
        <v/>
      </c>
      <c r="R215" s="34" t="str">
        <f>IF('TD PENDIENTES'!P195="","",'TD PENDIENTES'!P195)</f>
        <v/>
      </c>
      <c r="S215" s="35" t="str">
        <f>IF('TD PENDIENTES'!Q195="","",'TD PENDIENTES'!Q195)</f>
        <v/>
      </c>
    </row>
    <row r="216" spans="2:19" ht="18.600000000000001">
      <c r="B216" s="34" t="str">
        <f>IF('TD VENCIDOS'!B196="","",'TD VENCIDOS'!B196)</f>
        <v/>
      </c>
      <c r="C216" s="35" t="str">
        <f>IF('TD VENCIDOS'!C196="","",'TD VENCIDOS'!C196)</f>
        <v/>
      </c>
      <c r="D216" s="34" t="str">
        <f>IF('TD VENCIDOS'!D196="","",'TD VENCIDOS'!D196)</f>
        <v/>
      </c>
      <c r="H216" s="34" t="str">
        <f>IF('TD PENDIENTES'!B196="","",'TD PENDIENTES'!B196)</f>
        <v/>
      </c>
      <c r="I216" s="35" t="str">
        <f>IF('TD PENDIENTES'!C196="","",'TD PENDIENTES'!C196)</f>
        <v/>
      </c>
      <c r="J216" s="35"/>
      <c r="K216" s="35"/>
      <c r="M216" s="34" t="str">
        <f>IF('TD PENDIENTES'!I196="","",'TD PENDIENTES'!I196)</f>
        <v/>
      </c>
      <c r="N216" s="35" t="str">
        <f>IF('TD PENDIENTES'!J196="","",'TD PENDIENTES'!J196)</f>
        <v/>
      </c>
      <c r="R216" s="34" t="str">
        <f>IF('TD PENDIENTES'!P196="","",'TD PENDIENTES'!P196)</f>
        <v/>
      </c>
      <c r="S216" s="35" t="str">
        <f>IF('TD PENDIENTES'!Q196="","",'TD PENDIENTES'!Q196)</f>
        <v/>
      </c>
    </row>
    <row r="217" spans="2:19" ht="18.600000000000001">
      <c r="B217" s="34" t="str">
        <f>IF('TD VENCIDOS'!B197="","",'TD VENCIDOS'!B197)</f>
        <v/>
      </c>
      <c r="C217" s="35" t="str">
        <f>IF('TD VENCIDOS'!C197="","",'TD VENCIDOS'!C197)</f>
        <v/>
      </c>
      <c r="D217" s="34" t="str">
        <f>IF('TD VENCIDOS'!D197="","",'TD VENCIDOS'!D197)</f>
        <v/>
      </c>
      <c r="H217" s="34" t="str">
        <f>IF('TD PENDIENTES'!B197="","",'TD PENDIENTES'!B197)</f>
        <v/>
      </c>
      <c r="I217" s="35" t="str">
        <f>IF('TD PENDIENTES'!C197="","",'TD PENDIENTES'!C197)</f>
        <v/>
      </c>
      <c r="J217" s="35"/>
      <c r="K217" s="35"/>
      <c r="M217" s="34" t="str">
        <f>IF('TD PENDIENTES'!I197="","",'TD PENDIENTES'!I197)</f>
        <v/>
      </c>
      <c r="N217" s="35" t="str">
        <f>IF('TD PENDIENTES'!J197="","",'TD PENDIENTES'!J197)</f>
        <v/>
      </c>
      <c r="R217" s="34" t="str">
        <f>IF('TD PENDIENTES'!P197="","",'TD PENDIENTES'!P197)</f>
        <v/>
      </c>
      <c r="S217" s="35" t="str">
        <f>IF('TD PENDIENTES'!Q197="","",'TD PENDIENTES'!Q197)</f>
        <v/>
      </c>
    </row>
    <row r="218" spans="2:19" ht="18.600000000000001">
      <c r="B218" s="34" t="str">
        <f>IF('TD VENCIDOS'!B198="","",'TD VENCIDOS'!B198)</f>
        <v/>
      </c>
      <c r="C218" s="35" t="str">
        <f>IF('TD VENCIDOS'!C198="","",'TD VENCIDOS'!C198)</f>
        <v/>
      </c>
      <c r="D218" s="34" t="str">
        <f>IF('TD VENCIDOS'!D198="","",'TD VENCIDOS'!D198)</f>
        <v/>
      </c>
      <c r="H218" s="34" t="str">
        <f>IF('TD PENDIENTES'!B198="","",'TD PENDIENTES'!B198)</f>
        <v/>
      </c>
      <c r="I218" s="35" t="str">
        <f>IF('TD PENDIENTES'!C198="","",'TD PENDIENTES'!C198)</f>
        <v/>
      </c>
      <c r="J218" s="35"/>
      <c r="K218" s="35"/>
      <c r="M218" s="34" t="str">
        <f>IF('TD PENDIENTES'!I198="","",'TD PENDIENTES'!I198)</f>
        <v/>
      </c>
      <c r="N218" s="35" t="str">
        <f>IF('TD PENDIENTES'!J198="","",'TD PENDIENTES'!J198)</f>
        <v/>
      </c>
      <c r="R218" s="34" t="str">
        <f>IF('TD PENDIENTES'!P198="","",'TD PENDIENTES'!P198)</f>
        <v/>
      </c>
      <c r="S218" s="35" t="str">
        <f>IF('TD PENDIENTES'!Q198="","",'TD PENDIENTES'!Q198)</f>
        <v/>
      </c>
    </row>
    <row r="219" spans="2:19" ht="18.600000000000001">
      <c r="B219" s="34" t="str">
        <f>IF('TD VENCIDOS'!B199="","",'TD VENCIDOS'!B199)</f>
        <v/>
      </c>
      <c r="C219" s="35" t="str">
        <f>IF('TD VENCIDOS'!C199="","",'TD VENCIDOS'!C199)</f>
        <v/>
      </c>
      <c r="D219" s="34" t="str">
        <f>IF('TD VENCIDOS'!D199="","",'TD VENCIDOS'!D199)</f>
        <v/>
      </c>
      <c r="H219" s="34" t="str">
        <f>IF('TD PENDIENTES'!B199="","",'TD PENDIENTES'!B199)</f>
        <v/>
      </c>
      <c r="I219" s="35" t="str">
        <f>IF('TD PENDIENTES'!C199="","",'TD PENDIENTES'!C199)</f>
        <v/>
      </c>
      <c r="J219" s="35"/>
      <c r="K219" s="35"/>
      <c r="M219" s="34" t="str">
        <f>IF('TD PENDIENTES'!I199="","",'TD PENDIENTES'!I199)</f>
        <v/>
      </c>
      <c r="N219" s="35" t="str">
        <f>IF('TD PENDIENTES'!J199="","",'TD PENDIENTES'!J199)</f>
        <v/>
      </c>
      <c r="R219" s="34" t="str">
        <f>IF('TD PENDIENTES'!P199="","",'TD PENDIENTES'!P199)</f>
        <v/>
      </c>
      <c r="S219" s="35" t="str">
        <f>IF('TD PENDIENTES'!Q199="","",'TD PENDIENTES'!Q199)</f>
        <v/>
      </c>
    </row>
    <row r="220" spans="2:19" ht="18.600000000000001">
      <c r="B220" s="34" t="str">
        <f>IF('TD VENCIDOS'!B200="","",'TD VENCIDOS'!B200)</f>
        <v/>
      </c>
      <c r="C220" s="35" t="str">
        <f>IF('TD VENCIDOS'!C200="","",'TD VENCIDOS'!C200)</f>
        <v/>
      </c>
      <c r="D220" s="34" t="str">
        <f>IF('TD VENCIDOS'!D200="","",'TD VENCIDOS'!D200)</f>
        <v/>
      </c>
      <c r="H220" s="34" t="str">
        <f>IF('TD PENDIENTES'!B200="","",'TD PENDIENTES'!B200)</f>
        <v/>
      </c>
      <c r="I220" s="35" t="str">
        <f>IF('TD PENDIENTES'!C200="","",'TD PENDIENTES'!C200)</f>
        <v/>
      </c>
      <c r="J220" s="35"/>
      <c r="K220" s="35"/>
      <c r="M220" s="34" t="str">
        <f>IF('TD PENDIENTES'!I200="","",'TD PENDIENTES'!I200)</f>
        <v/>
      </c>
      <c r="N220" s="35" t="str">
        <f>IF('TD PENDIENTES'!J200="","",'TD PENDIENTES'!J200)</f>
        <v/>
      </c>
      <c r="R220" s="34" t="str">
        <f>IF('TD PENDIENTES'!P200="","",'TD PENDIENTES'!P200)</f>
        <v/>
      </c>
      <c r="S220" s="35" t="str">
        <f>IF('TD PENDIENTES'!Q200="","",'TD PENDIENTES'!Q200)</f>
        <v/>
      </c>
    </row>
    <row r="221" spans="2:19" ht="18.600000000000001">
      <c r="B221" s="34" t="str">
        <f>IF('TD VENCIDOS'!B201="","",'TD VENCIDOS'!B201)</f>
        <v/>
      </c>
      <c r="C221" s="35" t="str">
        <f>IF('TD VENCIDOS'!C201="","",'TD VENCIDOS'!C201)</f>
        <v/>
      </c>
      <c r="D221" s="34" t="str">
        <f>IF('TD VENCIDOS'!D201="","",'TD VENCIDOS'!D201)</f>
        <v/>
      </c>
      <c r="H221" s="34" t="str">
        <f>IF('TD PENDIENTES'!B201="","",'TD PENDIENTES'!B201)</f>
        <v/>
      </c>
      <c r="I221" s="35" t="str">
        <f>IF('TD PENDIENTES'!C201="","",'TD PENDIENTES'!C201)</f>
        <v/>
      </c>
      <c r="J221" s="35"/>
      <c r="K221" s="35"/>
      <c r="M221" s="34" t="str">
        <f>IF('TD PENDIENTES'!I201="","",'TD PENDIENTES'!I201)</f>
        <v/>
      </c>
      <c r="N221" s="35" t="str">
        <f>IF('TD PENDIENTES'!J201="","",'TD PENDIENTES'!J201)</f>
        <v/>
      </c>
      <c r="R221" s="34" t="str">
        <f>IF('TD PENDIENTES'!P201="","",'TD PENDIENTES'!P201)</f>
        <v/>
      </c>
      <c r="S221" s="35" t="str">
        <f>IF('TD PENDIENTES'!Q201="","",'TD PENDIENTES'!Q201)</f>
        <v/>
      </c>
    </row>
    <row r="222" spans="2:19" ht="18.600000000000001">
      <c r="B222" s="34" t="str">
        <f>IF('TD VENCIDOS'!B202="","",'TD VENCIDOS'!B202)</f>
        <v/>
      </c>
      <c r="C222" s="35" t="str">
        <f>IF('TD VENCIDOS'!C202="","",'TD VENCIDOS'!C202)</f>
        <v/>
      </c>
      <c r="D222" s="34" t="str">
        <f>IF('TD VENCIDOS'!D202="","",'TD VENCIDOS'!D202)</f>
        <v/>
      </c>
      <c r="H222" s="34" t="str">
        <f>IF('TD PENDIENTES'!B202="","",'TD PENDIENTES'!B202)</f>
        <v/>
      </c>
      <c r="I222" s="35" t="str">
        <f>IF('TD PENDIENTES'!C202="","",'TD PENDIENTES'!C202)</f>
        <v/>
      </c>
      <c r="J222" s="35"/>
      <c r="K222" s="35"/>
      <c r="M222" s="34" t="str">
        <f>IF('TD PENDIENTES'!I202="","",'TD PENDIENTES'!I202)</f>
        <v/>
      </c>
      <c r="N222" s="35" t="str">
        <f>IF('TD PENDIENTES'!J202="","",'TD PENDIENTES'!J202)</f>
        <v/>
      </c>
      <c r="R222" s="34" t="str">
        <f>IF('TD PENDIENTES'!P202="","",'TD PENDIENTES'!P202)</f>
        <v/>
      </c>
      <c r="S222" s="35" t="str">
        <f>IF('TD PENDIENTES'!Q202="","",'TD PENDIENTES'!Q202)</f>
        <v/>
      </c>
    </row>
    <row r="223" spans="2:19" ht="18.600000000000001">
      <c r="B223" s="34" t="str">
        <f>IF('TD VENCIDOS'!B203="","",'TD VENCIDOS'!B203)</f>
        <v/>
      </c>
      <c r="C223" s="35" t="str">
        <f>IF('TD VENCIDOS'!C203="","",'TD VENCIDOS'!C203)</f>
        <v/>
      </c>
      <c r="D223" s="34" t="str">
        <f>IF('TD VENCIDOS'!D203="","",'TD VENCIDOS'!D203)</f>
        <v/>
      </c>
      <c r="H223" s="34" t="str">
        <f>IF('TD PENDIENTES'!B203="","",'TD PENDIENTES'!B203)</f>
        <v/>
      </c>
      <c r="I223" s="35" t="str">
        <f>IF('TD PENDIENTES'!C203="","",'TD PENDIENTES'!C203)</f>
        <v/>
      </c>
      <c r="J223" s="35"/>
      <c r="K223" s="35"/>
      <c r="M223" s="34" t="str">
        <f>IF('TD PENDIENTES'!I203="","",'TD PENDIENTES'!I203)</f>
        <v/>
      </c>
      <c r="N223" s="35" t="str">
        <f>IF('TD PENDIENTES'!J203="","",'TD PENDIENTES'!J203)</f>
        <v/>
      </c>
      <c r="R223" s="34" t="str">
        <f>IF('TD PENDIENTES'!P203="","",'TD PENDIENTES'!P203)</f>
        <v/>
      </c>
      <c r="S223" s="35" t="str">
        <f>IF('TD PENDIENTES'!Q203="","",'TD PENDIENTES'!Q203)</f>
        <v/>
      </c>
    </row>
    <row r="224" spans="2:19" ht="18.600000000000001">
      <c r="B224" s="34" t="str">
        <f>IF('TD VENCIDOS'!B204="","",'TD VENCIDOS'!B204)</f>
        <v/>
      </c>
      <c r="C224" s="35" t="str">
        <f>IF('TD VENCIDOS'!C204="","",'TD VENCIDOS'!C204)</f>
        <v/>
      </c>
      <c r="D224" s="34" t="str">
        <f>IF('TD VENCIDOS'!D204="","",'TD VENCIDOS'!D204)</f>
        <v/>
      </c>
      <c r="H224" s="34" t="str">
        <f>IF('TD PENDIENTES'!B204="","",'TD PENDIENTES'!B204)</f>
        <v/>
      </c>
      <c r="I224" s="35" t="str">
        <f>IF('TD PENDIENTES'!C204="","",'TD PENDIENTES'!C204)</f>
        <v/>
      </c>
      <c r="J224" s="35"/>
      <c r="K224" s="35"/>
      <c r="M224" s="34" t="str">
        <f>IF('TD PENDIENTES'!I204="","",'TD PENDIENTES'!I204)</f>
        <v/>
      </c>
      <c r="N224" s="35" t="str">
        <f>IF('TD PENDIENTES'!J204="","",'TD PENDIENTES'!J204)</f>
        <v/>
      </c>
      <c r="R224" s="34" t="str">
        <f>IF('TD PENDIENTES'!P204="","",'TD PENDIENTES'!P204)</f>
        <v/>
      </c>
      <c r="S224" s="35" t="str">
        <f>IF('TD PENDIENTES'!Q204="","",'TD PENDIENTES'!Q204)</f>
        <v/>
      </c>
    </row>
    <row r="225" spans="2:19" ht="18.600000000000001">
      <c r="B225" s="34" t="str">
        <f>IF('TD VENCIDOS'!B205="","",'TD VENCIDOS'!B205)</f>
        <v/>
      </c>
      <c r="C225" s="35" t="str">
        <f>IF('TD VENCIDOS'!C205="","",'TD VENCIDOS'!C205)</f>
        <v/>
      </c>
      <c r="D225" s="34" t="str">
        <f>IF('TD VENCIDOS'!D205="","",'TD VENCIDOS'!D205)</f>
        <v/>
      </c>
      <c r="H225" s="34" t="str">
        <f>IF('TD PENDIENTES'!B205="","",'TD PENDIENTES'!B205)</f>
        <v/>
      </c>
      <c r="I225" s="35" t="str">
        <f>IF('TD PENDIENTES'!C205="","",'TD PENDIENTES'!C205)</f>
        <v/>
      </c>
      <c r="J225" s="35"/>
      <c r="K225" s="35"/>
      <c r="M225" s="34" t="str">
        <f>IF('TD PENDIENTES'!I205="","",'TD PENDIENTES'!I205)</f>
        <v/>
      </c>
      <c r="N225" s="35" t="str">
        <f>IF('TD PENDIENTES'!J205="","",'TD PENDIENTES'!J205)</f>
        <v/>
      </c>
      <c r="R225" s="34" t="str">
        <f>IF('TD PENDIENTES'!P205="","",'TD PENDIENTES'!P205)</f>
        <v/>
      </c>
      <c r="S225" s="35" t="str">
        <f>IF('TD PENDIENTES'!Q205="","",'TD PENDIENTES'!Q205)</f>
        <v/>
      </c>
    </row>
    <row r="226" spans="2:19" ht="18.600000000000001">
      <c r="B226" s="34" t="str">
        <f>IF('TD VENCIDOS'!B206="","",'TD VENCIDOS'!B206)</f>
        <v/>
      </c>
      <c r="C226" s="35" t="str">
        <f>IF('TD VENCIDOS'!C206="","",'TD VENCIDOS'!C206)</f>
        <v/>
      </c>
      <c r="D226" s="34" t="str">
        <f>IF('TD VENCIDOS'!D206="","",'TD VENCIDOS'!D206)</f>
        <v/>
      </c>
      <c r="H226" s="34" t="str">
        <f>IF('TD PENDIENTES'!B206="","",'TD PENDIENTES'!B206)</f>
        <v/>
      </c>
      <c r="I226" s="35" t="str">
        <f>IF('TD PENDIENTES'!C206="","",'TD PENDIENTES'!C206)</f>
        <v/>
      </c>
      <c r="J226" s="35"/>
      <c r="K226" s="35"/>
      <c r="M226" s="34" t="str">
        <f>IF('TD PENDIENTES'!I206="","",'TD PENDIENTES'!I206)</f>
        <v/>
      </c>
      <c r="N226" s="35" t="str">
        <f>IF('TD PENDIENTES'!J206="","",'TD PENDIENTES'!J206)</f>
        <v/>
      </c>
      <c r="R226" s="34" t="str">
        <f>IF('TD PENDIENTES'!P206="","",'TD PENDIENTES'!P206)</f>
        <v/>
      </c>
      <c r="S226" s="35" t="str">
        <f>IF('TD PENDIENTES'!Q206="","",'TD PENDIENTES'!Q206)</f>
        <v/>
      </c>
    </row>
    <row r="227" spans="2:19" ht="18.600000000000001">
      <c r="B227" s="34" t="str">
        <f>IF('TD VENCIDOS'!B207="","",'TD VENCIDOS'!B207)</f>
        <v/>
      </c>
      <c r="C227" s="35" t="str">
        <f>IF('TD VENCIDOS'!C207="","",'TD VENCIDOS'!C207)</f>
        <v/>
      </c>
      <c r="D227" s="34" t="str">
        <f>IF('TD VENCIDOS'!D207="","",'TD VENCIDOS'!D207)</f>
        <v/>
      </c>
      <c r="H227" s="34" t="str">
        <f>IF('TD PENDIENTES'!B207="","",'TD PENDIENTES'!B207)</f>
        <v/>
      </c>
      <c r="I227" s="35" t="str">
        <f>IF('TD PENDIENTES'!C207="","",'TD PENDIENTES'!C207)</f>
        <v/>
      </c>
      <c r="J227" s="35"/>
      <c r="K227" s="35"/>
      <c r="M227" s="34" t="str">
        <f>IF('TD PENDIENTES'!I207="","",'TD PENDIENTES'!I207)</f>
        <v/>
      </c>
      <c r="N227" s="35" t="str">
        <f>IF('TD PENDIENTES'!J207="","",'TD PENDIENTES'!J207)</f>
        <v/>
      </c>
      <c r="R227" s="34" t="str">
        <f>IF('TD PENDIENTES'!P207="","",'TD PENDIENTES'!P207)</f>
        <v/>
      </c>
      <c r="S227" s="35" t="str">
        <f>IF('TD PENDIENTES'!Q207="","",'TD PENDIENTES'!Q207)</f>
        <v/>
      </c>
    </row>
    <row r="228" spans="2:19" ht="18.600000000000001">
      <c r="B228" s="34" t="str">
        <f>IF('TD VENCIDOS'!B208="","",'TD VENCIDOS'!B208)</f>
        <v/>
      </c>
      <c r="C228" s="35" t="str">
        <f>IF('TD VENCIDOS'!C208="","",'TD VENCIDOS'!C208)</f>
        <v/>
      </c>
      <c r="D228" s="34" t="str">
        <f>IF('TD VENCIDOS'!D208="","",'TD VENCIDOS'!D208)</f>
        <v/>
      </c>
      <c r="H228" s="34" t="str">
        <f>IF('TD PENDIENTES'!B208="","",'TD PENDIENTES'!B208)</f>
        <v/>
      </c>
      <c r="I228" s="35" t="str">
        <f>IF('TD PENDIENTES'!C208="","",'TD PENDIENTES'!C208)</f>
        <v/>
      </c>
      <c r="J228" s="35"/>
      <c r="K228" s="35"/>
      <c r="M228" s="34" t="str">
        <f>IF('TD PENDIENTES'!I208="","",'TD PENDIENTES'!I208)</f>
        <v/>
      </c>
      <c r="N228" s="35" t="str">
        <f>IF('TD PENDIENTES'!J208="","",'TD PENDIENTES'!J208)</f>
        <v/>
      </c>
      <c r="R228" s="34" t="str">
        <f>IF('TD PENDIENTES'!P208="","",'TD PENDIENTES'!P208)</f>
        <v/>
      </c>
      <c r="S228" s="35" t="str">
        <f>IF('TD PENDIENTES'!Q208="","",'TD PENDIENTES'!Q208)</f>
        <v/>
      </c>
    </row>
    <row r="229" spans="2:19" ht="18.600000000000001">
      <c r="B229" s="34" t="str">
        <f>IF('TD VENCIDOS'!B209="","",'TD VENCIDOS'!B209)</f>
        <v/>
      </c>
      <c r="C229" s="35" t="str">
        <f>IF('TD VENCIDOS'!C209="","",'TD VENCIDOS'!C209)</f>
        <v/>
      </c>
      <c r="D229" s="34" t="str">
        <f>IF('TD VENCIDOS'!D209="","",'TD VENCIDOS'!D209)</f>
        <v/>
      </c>
      <c r="H229" s="34" t="str">
        <f>IF('TD PENDIENTES'!B209="","",'TD PENDIENTES'!B209)</f>
        <v/>
      </c>
      <c r="I229" s="35" t="str">
        <f>IF('TD PENDIENTES'!C209="","",'TD PENDIENTES'!C209)</f>
        <v/>
      </c>
      <c r="J229" s="35"/>
      <c r="K229" s="35"/>
      <c r="M229" s="34" t="str">
        <f>IF('TD PENDIENTES'!I209="","",'TD PENDIENTES'!I209)</f>
        <v/>
      </c>
      <c r="N229" s="35" t="str">
        <f>IF('TD PENDIENTES'!J209="","",'TD PENDIENTES'!J209)</f>
        <v/>
      </c>
      <c r="R229" s="34" t="str">
        <f>IF('TD PENDIENTES'!P209="","",'TD PENDIENTES'!P209)</f>
        <v/>
      </c>
      <c r="S229" s="35" t="str">
        <f>IF('TD PENDIENTES'!Q209="","",'TD PENDIENTES'!Q209)</f>
        <v/>
      </c>
    </row>
    <row r="230" spans="2:19" ht="18.600000000000001">
      <c r="B230" s="34" t="str">
        <f>IF('TD VENCIDOS'!B210="","",'TD VENCIDOS'!B210)</f>
        <v/>
      </c>
      <c r="C230" s="35" t="str">
        <f>IF('TD VENCIDOS'!C210="","",'TD VENCIDOS'!C210)</f>
        <v/>
      </c>
      <c r="D230" s="34" t="str">
        <f>IF('TD VENCIDOS'!D210="","",'TD VENCIDOS'!D210)</f>
        <v/>
      </c>
      <c r="H230" s="34" t="str">
        <f>IF('TD PENDIENTES'!B210="","",'TD PENDIENTES'!B210)</f>
        <v/>
      </c>
      <c r="I230" s="35" t="str">
        <f>IF('TD PENDIENTES'!C210="","",'TD PENDIENTES'!C210)</f>
        <v/>
      </c>
      <c r="J230" s="35"/>
      <c r="K230" s="35"/>
      <c r="M230" s="34" t="str">
        <f>IF('TD PENDIENTES'!I210="","",'TD PENDIENTES'!I210)</f>
        <v/>
      </c>
      <c r="N230" s="35" t="str">
        <f>IF('TD PENDIENTES'!J210="","",'TD PENDIENTES'!J210)</f>
        <v/>
      </c>
      <c r="R230" s="34" t="str">
        <f>IF('TD PENDIENTES'!P210="","",'TD PENDIENTES'!P210)</f>
        <v/>
      </c>
      <c r="S230" s="35" t="str">
        <f>IF('TD PENDIENTES'!Q210="","",'TD PENDIENTES'!Q210)</f>
        <v/>
      </c>
    </row>
    <row r="231" spans="2:19" ht="18.600000000000001">
      <c r="B231" s="34" t="str">
        <f>IF('TD VENCIDOS'!B211="","",'TD VENCIDOS'!B211)</f>
        <v/>
      </c>
      <c r="C231" s="35" t="str">
        <f>IF('TD VENCIDOS'!C211="","",'TD VENCIDOS'!C211)</f>
        <v/>
      </c>
      <c r="D231" s="34" t="str">
        <f>IF('TD VENCIDOS'!D211="","",'TD VENCIDOS'!D211)</f>
        <v/>
      </c>
      <c r="H231" s="34" t="str">
        <f>IF('TD PENDIENTES'!B211="","",'TD PENDIENTES'!B211)</f>
        <v/>
      </c>
      <c r="I231" s="35" t="str">
        <f>IF('TD PENDIENTES'!C211="","",'TD PENDIENTES'!C211)</f>
        <v/>
      </c>
      <c r="J231" s="35"/>
      <c r="K231" s="35"/>
      <c r="M231" s="34" t="str">
        <f>IF('TD PENDIENTES'!I211="","",'TD PENDIENTES'!I211)</f>
        <v/>
      </c>
      <c r="N231" s="35" t="str">
        <f>IF('TD PENDIENTES'!J211="","",'TD PENDIENTES'!J211)</f>
        <v/>
      </c>
      <c r="R231" s="34" t="str">
        <f>IF('TD PENDIENTES'!P211="","",'TD PENDIENTES'!P211)</f>
        <v/>
      </c>
      <c r="S231" s="35" t="str">
        <f>IF('TD PENDIENTES'!Q211="","",'TD PENDIENTES'!Q211)</f>
        <v/>
      </c>
    </row>
    <row r="232" spans="2:19" ht="18.600000000000001">
      <c r="B232" s="34" t="str">
        <f>IF('TD VENCIDOS'!B212="","",'TD VENCIDOS'!B212)</f>
        <v/>
      </c>
      <c r="C232" s="35" t="str">
        <f>IF('TD VENCIDOS'!C212="","",'TD VENCIDOS'!C212)</f>
        <v/>
      </c>
      <c r="D232" s="34" t="str">
        <f>IF('TD VENCIDOS'!D212="","",'TD VENCIDOS'!D212)</f>
        <v/>
      </c>
      <c r="H232" s="34" t="str">
        <f>IF('TD PENDIENTES'!B212="","",'TD PENDIENTES'!B212)</f>
        <v/>
      </c>
      <c r="I232" s="35" t="str">
        <f>IF('TD PENDIENTES'!C212="","",'TD PENDIENTES'!C212)</f>
        <v/>
      </c>
      <c r="J232" s="35"/>
      <c r="K232" s="35"/>
      <c r="M232" s="34" t="str">
        <f>IF('TD PENDIENTES'!I212="","",'TD PENDIENTES'!I212)</f>
        <v/>
      </c>
      <c r="N232" s="35" t="str">
        <f>IF('TD PENDIENTES'!J212="","",'TD PENDIENTES'!J212)</f>
        <v/>
      </c>
      <c r="R232" s="34" t="str">
        <f>IF('TD PENDIENTES'!P212="","",'TD PENDIENTES'!P212)</f>
        <v/>
      </c>
      <c r="S232" s="35" t="str">
        <f>IF('TD PENDIENTES'!Q212="","",'TD PENDIENTES'!Q212)</f>
        <v/>
      </c>
    </row>
    <row r="233" spans="2:19" ht="18.600000000000001">
      <c r="B233" s="34" t="str">
        <f>IF('TD VENCIDOS'!B213="","",'TD VENCIDOS'!B213)</f>
        <v/>
      </c>
      <c r="C233" s="35" t="str">
        <f>IF('TD VENCIDOS'!C213="","",'TD VENCIDOS'!C213)</f>
        <v/>
      </c>
      <c r="D233" s="34" t="str">
        <f>IF('TD VENCIDOS'!D213="","",'TD VENCIDOS'!D213)</f>
        <v/>
      </c>
      <c r="H233" s="34" t="str">
        <f>IF('TD PENDIENTES'!B213="","",'TD PENDIENTES'!B213)</f>
        <v/>
      </c>
      <c r="I233" s="35" t="str">
        <f>IF('TD PENDIENTES'!C213="","",'TD PENDIENTES'!C213)</f>
        <v/>
      </c>
      <c r="J233" s="35"/>
      <c r="K233" s="35"/>
      <c r="M233" s="34" t="str">
        <f>IF('TD PENDIENTES'!I213="","",'TD PENDIENTES'!I213)</f>
        <v/>
      </c>
      <c r="N233" s="35" t="str">
        <f>IF('TD PENDIENTES'!J213="","",'TD PENDIENTES'!J213)</f>
        <v/>
      </c>
      <c r="R233" s="34" t="str">
        <f>IF('TD PENDIENTES'!P213="","",'TD PENDIENTES'!P213)</f>
        <v/>
      </c>
      <c r="S233" s="35" t="str">
        <f>IF('TD PENDIENTES'!Q213="","",'TD PENDIENTES'!Q213)</f>
        <v/>
      </c>
    </row>
    <row r="234" spans="2:19" ht="18.600000000000001">
      <c r="B234" s="34" t="str">
        <f>IF('TD VENCIDOS'!B214="","",'TD VENCIDOS'!B214)</f>
        <v/>
      </c>
      <c r="C234" s="35" t="str">
        <f>IF('TD VENCIDOS'!C214="","",'TD VENCIDOS'!C214)</f>
        <v/>
      </c>
      <c r="D234" s="34" t="str">
        <f>IF('TD VENCIDOS'!D214="","",'TD VENCIDOS'!D214)</f>
        <v/>
      </c>
      <c r="H234" s="34" t="str">
        <f>IF('TD PENDIENTES'!B214="","",'TD PENDIENTES'!B214)</f>
        <v/>
      </c>
      <c r="I234" s="35" t="str">
        <f>IF('TD PENDIENTES'!C214="","",'TD PENDIENTES'!C214)</f>
        <v/>
      </c>
      <c r="J234" s="35"/>
      <c r="K234" s="35"/>
      <c r="M234" s="34" t="str">
        <f>IF('TD PENDIENTES'!I214="","",'TD PENDIENTES'!I214)</f>
        <v/>
      </c>
      <c r="N234" s="35" t="str">
        <f>IF('TD PENDIENTES'!J214="","",'TD PENDIENTES'!J214)</f>
        <v/>
      </c>
      <c r="R234" s="34" t="str">
        <f>IF('TD PENDIENTES'!P214="","",'TD PENDIENTES'!P214)</f>
        <v/>
      </c>
      <c r="S234" s="35" t="str">
        <f>IF('TD PENDIENTES'!Q214="","",'TD PENDIENTES'!Q214)</f>
        <v/>
      </c>
    </row>
    <row r="235" spans="2:19" ht="18.600000000000001">
      <c r="B235" s="34" t="str">
        <f>IF('TD VENCIDOS'!B215="","",'TD VENCIDOS'!B215)</f>
        <v/>
      </c>
      <c r="C235" s="35" t="str">
        <f>IF('TD VENCIDOS'!C215="","",'TD VENCIDOS'!C215)</f>
        <v/>
      </c>
      <c r="D235" s="34" t="str">
        <f>IF('TD VENCIDOS'!D215="","",'TD VENCIDOS'!D215)</f>
        <v/>
      </c>
      <c r="H235" s="34" t="str">
        <f>IF('TD PENDIENTES'!B215="","",'TD PENDIENTES'!B215)</f>
        <v/>
      </c>
      <c r="I235" s="35" t="str">
        <f>IF('TD PENDIENTES'!C215="","",'TD PENDIENTES'!C215)</f>
        <v/>
      </c>
      <c r="J235" s="35"/>
      <c r="K235" s="35"/>
      <c r="M235" s="34" t="str">
        <f>IF('TD PENDIENTES'!I215="","",'TD PENDIENTES'!I215)</f>
        <v/>
      </c>
      <c r="N235" s="35" t="str">
        <f>IF('TD PENDIENTES'!J215="","",'TD PENDIENTES'!J215)</f>
        <v/>
      </c>
      <c r="R235" s="34" t="str">
        <f>IF('TD PENDIENTES'!P215="","",'TD PENDIENTES'!P215)</f>
        <v/>
      </c>
      <c r="S235" s="35" t="str">
        <f>IF('TD PENDIENTES'!Q215="","",'TD PENDIENTES'!Q215)</f>
        <v/>
      </c>
    </row>
    <row r="236" spans="2:19" ht="18.600000000000001">
      <c r="B236" s="34" t="str">
        <f>IF('TD VENCIDOS'!B216="","",'TD VENCIDOS'!B216)</f>
        <v/>
      </c>
      <c r="C236" s="35" t="str">
        <f>IF('TD VENCIDOS'!C216="","",'TD VENCIDOS'!C216)</f>
        <v/>
      </c>
      <c r="D236" s="34" t="str">
        <f>IF('TD VENCIDOS'!D216="","",'TD VENCIDOS'!D216)</f>
        <v/>
      </c>
      <c r="H236" s="34" t="str">
        <f>IF('TD PENDIENTES'!B216="","",'TD PENDIENTES'!B216)</f>
        <v/>
      </c>
      <c r="I236" s="35" t="str">
        <f>IF('TD PENDIENTES'!C216="","",'TD PENDIENTES'!C216)</f>
        <v/>
      </c>
      <c r="J236" s="35"/>
      <c r="K236" s="35"/>
      <c r="M236" s="34" t="str">
        <f>IF('TD PENDIENTES'!I216="","",'TD PENDIENTES'!I216)</f>
        <v/>
      </c>
      <c r="N236" s="35" t="str">
        <f>IF('TD PENDIENTES'!J216="","",'TD PENDIENTES'!J216)</f>
        <v/>
      </c>
      <c r="R236" s="34" t="str">
        <f>IF('TD PENDIENTES'!P216="","",'TD PENDIENTES'!P216)</f>
        <v/>
      </c>
      <c r="S236" s="35" t="str">
        <f>IF('TD PENDIENTES'!Q216="","",'TD PENDIENTES'!Q216)</f>
        <v/>
      </c>
    </row>
    <row r="237" spans="2:19" ht="18.600000000000001">
      <c r="B237" s="34" t="str">
        <f>IF('TD VENCIDOS'!B217="","",'TD VENCIDOS'!B217)</f>
        <v/>
      </c>
      <c r="C237" s="35" t="str">
        <f>IF('TD VENCIDOS'!C217="","",'TD VENCIDOS'!C217)</f>
        <v/>
      </c>
      <c r="D237" s="34" t="str">
        <f>IF('TD VENCIDOS'!D217="","",'TD VENCIDOS'!D217)</f>
        <v/>
      </c>
      <c r="H237" s="34" t="str">
        <f>IF('TD PENDIENTES'!B217="","",'TD PENDIENTES'!B217)</f>
        <v/>
      </c>
      <c r="I237" s="35" t="str">
        <f>IF('TD PENDIENTES'!C217="","",'TD PENDIENTES'!C217)</f>
        <v/>
      </c>
      <c r="J237" s="35"/>
      <c r="K237" s="35"/>
      <c r="M237" s="34" t="str">
        <f>IF('TD PENDIENTES'!I217="","",'TD PENDIENTES'!I217)</f>
        <v/>
      </c>
      <c r="N237" s="35" t="str">
        <f>IF('TD PENDIENTES'!J217="","",'TD PENDIENTES'!J217)</f>
        <v/>
      </c>
      <c r="R237" s="34" t="str">
        <f>IF('TD PENDIENTES'!P217="","",'TD PENDIENTES'!P217)</f>
        <v/>
      </c>
      <c r="S237" s="35" t="str">
        <f>IF('TD PENDIENTES'!Q217="","",'TD PENDIENTES'!Q217)</f>
        <v/>
      </c>
    </row>
    <row r="238" spans="2:19" ht="18.600000000000001">
      <c r="B238" s="34" t="str">
        <f>IF('TD VENCIDOS'!B218="","",'TD VENCIDOS'!B218)</f>
        <v/>
      </c>
      <c r="C238" s="35" t="str">
        <f>IF('TD VENCIDOS'!C218="","",'TD VENCIDOS'!C218)</f>
        <v/>
      </c>
      <c r="D238" s="34" t="str">
        <f>IF('TD VENCIDOS'!D218="","",'TD VENCIDOS'!D218)</f>
        <v/>
      </c>
      <c r="H238" s="34" t="str">
        <f>IF('TD PENDIENTES'!B218="","",'TD PENDIENTES'!B218)</f>
        <v/>
      </c>
      <c r="I238" s="35" t="str">
        <f>IF('TD PENDIENTES'!C218="","",'TD PENDIENTES'!C218)</f>
        <v/>
      </c>
      <c r="J238" s="35"/>
      <c r="K238" s="35"/>
      <c r="M238" s="34" t="str">
        <f>IF('TD PENDIENTES'!I218="","",'TD PENDIENTES'!I218)</f>
        <v/>
      </c>
      <c r="N238" s="35" t="str">
        <f>IF('TD PENDIENTES'!J218="","",'TD PENDIENTES'!J218)</f>
        <v/>
      </c>
      <c r="R238" s="34" t="str">
        <f>IF('TD PENDIENTES'!P218="","",'TD PENDIENTES'!P218)</f>
        <v/>
      </c>
      <c r="S238" s="35" t="str">
        <f>IF('TD PENDIENTES'!Q218="","",'TD PENDIENTES'!Q218)</f>
        <v/>
      </c>
    </row>
    <row r="239" spans="2:19" ht="18.600000000000001">
      <c r="B239" s="34" t="str">
        <f>IF('TD VENCIDOS'!B219="","",'TD VENCIDOS'!B219)</f>
        <v/>
      </c>
      <c r="C239" s="35" t="str">
        <f>IF('TD VENCIDOS'!C219="","",'TD VENCIDOS'!C219)</f>
        <v/>
      </c>
      <c r="D239" s="34" t="str">
        <f>IF('TD VENCIDOS'!D219="","",'TD VENCIDOS'!D219)</f>
        <v/>
      </c>
      <c r="H239" s="34" t="str">
        <f>IF('TD PENDIENTES'!B219="","",'TD PENDIENTES'!B219)</f>
        <v/>
      </c>
      <c r="I239" s="35" t="str">
        <f>IF('TD PENDIENTES'!C219="","",'TD PENDIENTES'!C219)</f>
        <v/>
      </c>
      <c r="J239" s="35"/>
      <c r="K239" s="35"/>
      <c r="M239" s="34" t="str">
        <f>IF('TD PENDIENTES'!I219="","",'TD PENDIENTES'!I219)</f>
        <v/>
      </c>
      <c r="N239" s="35" t="str">
        <f>IF('TD PENDIENTES'!J219="","",'TD PENDIENTES'!J219)</f>
        <v/>
      </c>
      <c r="R239" s="34" t="str">
        <f>IF('TD PENDIENTES'!P219="","",'TD PENDIENTES'!P219)</f>
        <v/>
      </c>
      <c r="S239" s="35" t="str">
        <f>IF('TD PENDIENTES'!Q219="","",'TD PENDIENTES'!Q219)</f>
        <v/>
      </c>
    </row>
    <row r="240" spans="2:19" ht="18.600000000000001">
      <c r="B240" s="34" t="str">
        <f>IF('TD VENCIDOS'!B220="","",'TD VENCIDOS'!B220)</f>
        <v/>
      </c>
      <c r="C240" s="35" t="str">
        <f>IF('TD VENCIDOS'!C220="","",'TD VENCIDOS'!C220)</f>
        <v/>
      </c>
      <c r="D240" s="34" t="str">
        <f>IF('TD VENCIDOS'!D220="","",'TD VENCIDOS'!D220)</f>
        <v/>
      </c>
      <c r="H240" s="34" t="str">
        <f>IF('TD PENDIENTES'!B220="","",'TD PENDIENTES'!B220)</f>
        <v/>
      </c>
      <c r="I240" s="35" t="str">
        <f>IF('TD PENDIENTES'!C220="","",'TD PENDIENTES'!C220)</f>
        <v/>
      </c>
      <c r="J240" s="35"/>
      <c r="K240" s="35"/>
      <c r="M240" s="34" t="str">
        <f>IF('TD PENDIENTES'!I220="","",'TD PENDIENTES'!I220)</f>
        <v/>
      </c>
      <c r="N240" s="35" t="str">
        <f>IF('TD PENDIENTES'!J220="","",'TD PENDIENTES'!J220)</f>
        <v/>
      </c>
      <c r="R240" s="34" t="str">
        <f>IF('TD PENDIENTES'!P220="","",'TD PENDIENTES'!P220)</f>
        <v/>
      </c>
      <c r="S240" s="35" t="str">
        <f>IF('TD PENDIENTES'!Q220="","",'TD PENDIENTES'!Q220)</f>
        <v/>
      </c>
    </row>
    <row r="241" spans="2:19" ht="18.600000000000001">
      <c r="B241" s="34" t="str">
        <f>IF('TD VENCIDOS'!B221="","",'TD VENCIDOS'!B221)</f>
        <v/>
      </c>
      <c r="C241" s="35" t="str">
        <f>IF('TD VENCIDOS'!C221="","",'TD VENCIDOS'!C221)</f>
        <v/>
      </c>
      <c r="D241" s="34" t="str">
        <f>IF('TD VENCIDOS'!D221="","",'TD VENCIDOS'!D221)</f>
        <v/>
      </c>
      <c r="H241" s="34" t="str">
        <f>IF('TD PENDIENTES'!B221="","",'TD PENDIENTES'!B221)</f>
        <v/>
      </c>
      <c r="I241" s="35" t="str">
        <f>IF('TD PENDIENTES'!C221="","",'TD PENDIENTES'!C221)</f>
        <v/>
      </c>
      <c r="J241" s="35"/>
      <c r="K241" s="35"/>
      <c r="M241" s="34" t="str">
        <f>IF('TD PENDIENTES'!I221="","",'TD PENDIENTES'!I221)</f>
        <v/>
      </c>
      <c r="N241" s="35" t="str">
        <f>IF('TD PENDIENTES'!J221="","",'TD PENDIENTES'!J221)</f>
        <v/>
      </c>
      <c r="R241" s="34" t="str">
        <f>IF('TD PENDIENTES'!P221="","",'TD PENDIENTES'!P221)</f>
        <v/>
      </c>
      <c r="S241" s="35" t="str">
        <f>IF('TD PENDIENTES'!Q221="","",'TD PENDIENTES'!Q221)</f>
        <v/>
      </c>
    </row>
    <row r="242" spans="2:19" ht="18.600000000000001">
      <c r="B242" s="34" t="str">
        <f>IF('TD VENCIDOS'!B222="","",'TD VENCIDOS'!B222)</f>
        <v/>
      </c>
      <c r="C242" s="35" t="str">
        <f>IF('TD VENCIDOS'!C222="","",'TD VENCIDOS'!C222)</f>
        <v/>
      </c>
      <c r="D242" s="34" t="str">
        <f>IF('TD VENCIDOS'!D222="","",'TD VENCIDOS'!D222)</f>
        <v/>
      </c>
      <c r="H242" s="34" t="str">
        <f>IF('TD PENDIENTES'!B222="","",'TD PENDIENTES'!B222)</f>
        <v/>
      </c>
      <c r="I242" s="35" t="str">
        <f>IF('TD PENDIENTES'!C222="","",'TD PENDIENTES'!C222)</f>
        <v/>
      </c>
      <c r="J242" s="35"/>
      <c r="K242" s="35"/>
      <c r="M242" s="34" t="str">
        <f>IF('TD PENDIENTES'!I222="","",'TD PENDIENTES'!I222)</f>
        <v/>
      </c>
      <c r="N242" s="35" t="str">
        <f>IF('TD PENDIENTES'!J222="","",'TD PENDIENTES'!J222)</f>
        <v/>
      </c>
      <c r="R242" s="34" t="str">
        <f>IF('TD PENDIENTES'!P222="","",'TD PENDIENTES'!P222)</f>
        <v/>
      </c>
      <c r="S242" s="35" t="str">
        <f>IF('TD PENDIENTES'!Q222="","",'TD PENDIENTES'!Q222)</f>
        <v/>
      </c>
    </row>
    <row r="243" spans="2:19" ht="18.600000000000001">
      <c r="B243" s="34" t="str">
        <f>IF('TD VENCIDOS'!B223="","",'TD VENCIDOS'!B223)</f>
        <v/>
      </c>
      <c r="C243" s="35" t="str">
        <f>IF('TD VENCIDOS'!C223="","",'TD VENCIDOS'!C223)</f>
        <v/>
      </c>
      <c r="D243" s="34" t="str">
        <f>IF('TD VENCIDOS'!D223="","",'TD VENCIDOS'!D223)</f>
        <v/>
      </c>
      <c r="H243" s="34" t="str">
        <f>IF('TD PENDIENTES'!B223="","",'TD PENDIENTES'!B223)</f>
        <v/>
      </c>
      <c r="I243" s="35" t="str">
        <f>IF('TD PENDIENTES'!C223="","",'TD PENDIENTES'!C223)</f>
        <v/>
      </c>
      <c r="J243" s="35"/>
      <c r="K243" s="35"/>
      <c r="M243" s="34" t="str">
        <f>IF('TD PENDIENTES'!I223="","",'TD PENDIENTES'!I223)</f>
        <v/>
      </c>
      <c r="N243" s="35" t="str">
        <f>IF('TD PENDIENTES'!J223="","",'TD PENDIENTES'!J223)</f>
        <v/>
      </c>
      <c r="R243" s="34" t="str">
        <f>IF('TD PENDIENTES'!P223="","",'TD PENDIENTES'!P223)</f>
        <v/>
      </c>
      <c r="S243" s="35" t="str">
        <f>IF('TD PENDIENTES'!Q223="","",'TD PENDIENTES'!Q223)</f>
        <v/>
      </c>
    </row>
    <row r="244" spans="2:19" ht="18.600000000000001">
      <c r="B244" s="34" t="str">
        <f>IF('TD VENCIDOS'!B224="","",'TD VENCIDOS'!B224)</f>
        <v/>
      </c>
      <c r="C244" s="35" t="str">
        <f>IF('TD VENCIDOS'!C224="","",'TD VENCIDOS'!C224)</f>
        <v/>
      </c>
      <c r="D244" s="34" t="str">
        <f>IF('TD VENCIDOS'!D224="","",'TD VENCIDOS'!D224)</f>
        <v/>
      </c>
      <c r="H244" s="34" t="str">
        <f>IF('TD PENDIENTES'!B224="","",'TD PENDIENTES'!B224)</f>
        <v/>
      </c>
      <c r="I244" s="35" t="str">
        <f>IF('TD PENDIENTES'!C224="","",'TD PENDIENTES'!C224)</f>
        <v/>
      </c>
      <c r="J244" s="35"/>
      <c r="K244" s="35"/>
      <c r="M244" s="34" t="str">
        <f>IF('TD PENDIENTES'!I224="","",'TD PENDIENTES'!I224)</f>
        <v/>
      </c>
      <c r="N244" s="35" t="str">
        <f>IF('TD PENDIENTES'!J224="","",'TD PENDIENTES'!J224)</f>
        <v/>
      </c>
      <c r="R244" s="34" t="str">
        <f>IF('TD PENDIENTES'!P224="","",'TD PENDIENTES'!P224)</f>
        <v/>
      </c>
      <c r="S244" s="35" t="str">
        <f>IF('TD PENDIENTES'!Q224="","",'TD PENDIENTES'!Q224)</f>
        <v/>
      </c>
    </row>
    <row r="245" spans="2:19" ht="18.600000000000001">
      <c r="B245" s="34" t="str">
        <f>IF('TD VENCIDOS'!B225="","",'TD VENCIDOS'!B225)</f>
        <v/>
      </c>
      <c r="C245" s="35" t="str">
        <f>IF('TD VENCIDOS'!C225="","",'TD VENCIDOS'!C225)</f>
        <v/>
      </c>
      <c r="D245" s="34" t="str">
        <f>IF('TD VENCIDOS'!D225="","",'TD VENCIDOS'!D225)</f>
        <v/>
      </c>
      <c r="H245" s="34" t="str">
        <f>IF('TD PENDIENTES'!B225="","",'TD PENDIENTES'!B225)</f>
        <v/>
      </c>
      <c r="I245" s="35" t="str">
        <f>IF('TD PENDIENTES'!C225="","",'TD PENDIENTES'!C225)</f>
        <v/>
      </c>
      <c r="J245" s="35"/>
      <c r="K245" s="35"/>
      <c r="M245" s="34" t="str">
        <f>IF('TD PENDIENTES'!I225="","",'TD PENDIENTES'!I225)</f>
        <v/>
      </c>
      <c r="N245" s="35" t="str">
        <f>IF('TD PENDIENTES'!J225="","",'TD PENDIENTES'!J225)</f>
        <v/>
      </c>
      <c r="R245" s="34" t="str">
        <f>IF('TD PENDIENTES'!P225="","",'TD PENDIENTES'!P225)</f>
        <v/>
      </c>
      <c r="S245" s="35" t="str">
        <f>IF('TD PENDIENTES'!Q225="","",'TD PENDIENTES'!Q225)</f>
        <v/>
      </c>
    </row>
    <row r="246" spans="2:19" ht="18.600000000000001">
      <c r="B246" s="34" t="str">
        <f>IF('TD VENCIDOS'!B226="","",'TD VENCIDOS'!B226)</f>
        <v/>
      </c>
      <c r="C246" s="35" t="str">
        <f>IF('TD VENCIDOS'!C226="","",'TD VENCIDOS'!C226)</f>
        <v/>
      </c>
      <c r="D246" s="34" t="str">
        <f>IF('TD VENCIDOS'!D226="","",'TD VENCIDOS'!D226)</f>
        <v/>
      </c>
      <c r="H246" s="34" t="str">
        <f>IF('TD PENDIENTES'!B226="","",'TD PENDIENTES'!B226)</f>
        <v/>
      </c>
      <c r="I246" s="35" t="str">
        <f>IF('TD PENDIENTES'!C226="","",'TD PENDIENTES'!C226)</f>
        <v/>
      </c>
      <c r="J246" s="35"/>
      <c r="K246" s="35"/>
      <c r="M246" s="34" t="str">
        <f>IF('TD PENDIENTES'!I226="","",'TD PENDIENTES'!I226)</f>
        <v/>
      </c>
      <c r="N246" s="35" t="str">
        <f>IF('TD PENDIENTES'!J226="","",'TD PENDIENTES'!J226)</f>
        <v/>
      </c>
      <c r="R246" s="34" t="str">
        <f>IF('TD PENDIENTES'!P226="","",'TD PENDIENTES'!P226)</f>
        <v/>
      </c>
      <c r="S246" s="35" t="str">
        <f>IF('TD PENDIENTES'!Q226="","",'TD PENDIENTES'!Q226)</f>
        <v/>
      </c>
    </row>
    <row r="247" spans="2:19" ht="18.600000000000001">
      <c r="B247" s="34" t="str">
        <f>IF('TD VENCIDOS'!B227="","",'TD VENCIDOS'!B227)</f>
        <v/>
      </c>
      <c r="C247" s="35" t="str">
        <f>IF('TD VENCIDOS'!C227="","",'TD VENCIDOS'!C227)</f>
        <v/>
      </c>
      <c r="D247" s="34" t="str">
        <f>IF('TD VENCIDOS'!D227="","",'TD VENCIDOS'!D227)</f>
        <v/>
      </c>
      <c r="H247" s="34" t="str">
        <f>IF('TD PENDIENTES'!B227="","",'TD PENDIENTES'!B227)</f>
        <v/>
      </c>
      <c r="I247" s="35" t="str">
        <f>IF('TD PENDIENTES'!C227="","",'TD PENDIENTES'!C227)</f>
        <v/>
      </c>
      <c r="J247" s="35"/>
      <c r="K247" s="35"/>
      <c r="M247" s="34" t="str">
        <f>IF('TD PENDIENTES'!I227="","",'TD PENDIENTES'!I227)</f>
        <v/>
      </c>
      <c r="N247" s="35" t="str">
        <f>IF('TD PENDIENTES'!J227="","",'TD PENDIENTES'!J227)</f>
        <v/>
      </c>
      <c r="R247" s="34" t="str">
        <f>IF('TD PENDIENTES'!P227="","",'TD PENDIENTES'!P227)</f>
        <v/>
      </c>
      <c r="S247" s="35" t="str">
        <f>IF('TD PENDIENTES'!Q227="","",'TD PENDIENTES'!Q227)</f>
        <v/>
      </c>
    </row>
    <row r="248" spans="2:19" ht="18.600000000000001">
      <c r="B248" s="34" t="str">
        <f>IF('TD VENCIDOS'!B228="","",'TD VENCIDOS'!B228)</f>
        <v/>
      </c>
      <c r="C248" s="35" t="str">
        <f>IF('TD VENCIDOS'!C228="","",'TD VENCIDOS'!C228)</f>
        <v/>
      </c>
      <c r="D248" s="34" t="str">
        <f>IF('TD VENCIDOS'!D228="","",'TD VENCIDOS'!D228)</f>
        <v/>
      </c>
      <c r="H248" s="34" t="str">
        <f>IF('TD PENDIENTES'!B228="","",'TD PENDIENTES'!B228)</f>
        <v/>
      </c>
      <c r="I248" s="35" t="str">
        <f>IF('TD PENDIENTES'!C228="","",'TD PENDIENTES'!C228)</f>
        <v/>
      </c>
      <c r="J248" s="35"/>
      <c r="K248" s="35"/>
      <c r="M248" s="34" t="str">
        <f>IF('TD PENDIENTES'!I228="","",'TD PENDIENTES'!I228)</f>
        <v/>
      </c>
      <c r="N248" s="35" t="str">
        <f>IF('TD PENDIENTES'!J228="","",'TD PENDIENTES'!J228)</f>
        <v/>
      </c>
      <c r="R248" s="34" t="str">
        <f>IF('TD PENDIENTES'!P228="","",'TD PENDIENTES'!P228)</f>
        <v/>
      </c>
      <c r="S248" s="35" t="str">
        <f>IF('TD PENDIENTES'!Q228="","",'TD PENDIENTES'!Q228)</f>
        <v/>
      </c>
    </row>
    <row r="249" spans="2:19" ht="18.600000000000001">
      <c r="B249" s="34" t="str">
        <f>IF('TD VENCIDOS'!B229="","",'TD VENCIDOS'!B229)</f>
        <v/>
      </c>
      <c r="C249" s="35" t="str">
        <f>IF('TD VENCIDOS'!C229="","",'TD VENCIDOS'!C229)</f>
        <v/>
      </c>
      <c r="D249" s="34" t="str">
        <f>IF('TD VENCIDOS'!D229="","",'TD VENCIDOS'!D229)</f>
        <v/>
      </c>
      <c r="H249" s="34" t="str">
        <f>IF('TD PENDIENTES'!B229="","",'TD PENDIENTES'!B229)</f>
        <v/>
      </c>
      <c r="I249" s="35" t="str">
        <f>IF('TD PENDIENTES'!C229="","",'TD PENDIENTES'!C229)</f>
        <v/>
      </c>
      <c r="J249" s="35"/>
      <c r="K249" s="35"/>
      <c r="M249" s="34" t="str">
        <f>IF('TD PENDIENTES'!I229="","",'TD PENDIENTES'!I229)</f>
        <v/>
      </c>
      <c r="N249" s="35" t="str">
        <f>IF('TD PENDIENTES'!J229="","",'TD PENDIENTES'!J229)</f>
        <v/>
      </c>
      <c r="R249" s="34" t="str">
        <f>IF('TD PENDIENTES'!P229="","",'TD PENDIENTES'!P229)</f>
        <v/>
      </c>
      <c r="S249" s="35" t="str">
        <f>IF('TD PENDIENTES'!Q229="","",'TD PENDIENTES'!Q229)</f>
        <v/>
      </c>
    </row>
    <row r="250" spans="2:19" ht="18.600000000000001">
      <c r="B250" s="34" t="str">
        <f>IF('TD VENCIDOS'!B230="","",'TD VENCIDOS'!B230)</f>
        <v/>
      </c>
      <c r="C250" s="35" t="str">
        <f>IF('TD VENCIDOS'!C230="","",'TD VENCIDOS'!C230)</f>
        <v/>
      </c>
      <c r="D250" s="34" t="str">
        <f>IF('TD VENCIDOS'!D230="","",'TD VENCIDOS'!D230)</f>
        <v/>
      </c>
      <c r="H250" s="34" t="str">
        <f>IF('TD PENDIENTES'!B230="","",'TD PENDIENTES'!B230)</f>
        <v/>
      </c>
      <c r="I250" s="35" t="str">
        <f>IF('TD PENDIENTES'!C230="","",'TD PENDIENTES'!C230)</f>
        <v/>
      </c>
      <c r="J250" s="35"/>
      <c r="K250" s="35"/>
      <c r="M250" s="34" t="str">
        <f>IF('TD PENDIENTES'!I230="","",'TD PENDIENTES'!I230)</f>
        <v/>
      </c>
      <c r="N250" s="35" t="str">
        <f>IF('TD PENDIENTES'!J230="","",'TD PENDIENTES'!J230)</f>
        <v/>
      </c>
      <c r="R250" s="34" t="str">
        <f>IF('TD PENDIENTES'!P230="","",'TD PENDIENTES'!P230)</f>
        <v/>
      </c>
      <c r="S250" s="35" t="str">
        <f>IF('TD PENDIENTES'!Q230="","",'TD PENDIENTES'!Q230)</f>
        <v/>
      </c>
    </row>
    <row r="251" spans="2:19" ht="18.600000000000001">
      <c r="B251" s="34" t="str">
        <f>IF('TD VENCIDOS'!B231="","",'TD VENCIDOS'!B231)</f>
        <v/>
      </c>
      <c r="C251" s="35" t="str">
        <f>IF('TD VENCIDOS'!C231="","",'TD VENCIDOS'!C231)</f>
        <v/>
      </c>
      <c r="D251" s="34" t="str">
        <f>IF('TD VENCIDOS'!D231="","",'TD VENCIDOS'!D231)</f>
        <v/>
      </c>
      <c r="H251" s="34" t="str">
        <f>IF('TD PENDIENTES'!B231="","",'TD PENDIENTES'!B231)</f>
        <v/>
      </c>
      <c r="I251" s="35" t="str">
        <f>IF('TD PENDIENTES'!C231="","",'TD PENDIENTES'!C231)</f>
        <v/>
      </c>
      <c r="J251" s="35"/>
      <c r="K251" s="35"/>
      <c r="M251" s="34" t="str">
        <f>IF('TD PENDIENTES'!I231="","",'TD PENDIENTES'!I231)</f>
        <v/>
      </c>
      <c r="N251" s="35" t="str">
        <f>IF('TD PENDIENTES'!J231="","",'TD PENDIENTES'!J231)</f>
        <v/>
      </c>
      <c r="R251" s="34" t="str">
        <f>IF('TD PENDIENTES'!P231="","",'TD PENDIENTES'!P231)</f>
        <v/>
      </c>
      <c r="S251" s="35" t="str">
        <f>IF('TD PENDIENTES'!Q231="","",'TD PENDIENTES'!Q231)</f>
        <v/>
      </c>
    </row>
    <row r="252" spans="2:19" ht="18.600000000000001">
      <c r="B252" s="34" t="str">
        <f>IF('TD VENCIDOS'!B232="","",'TD VENCIDOS'!B232)</f>
        <v/>
      </c>
      <c r="C252" s="35" t="str">
        <f>IF('TD VENCIDOS'!C232="","",'TD VENCIDOS'!C232)</f>
        <v/>
      </c>
      <c r="D252" s="34" t="str">
        <f>IF('TD VENCIDOS'!D232="","",'TD VENCIDOS'!D232)</f>
        <v/>
      </c>
      <c r="H252" s="34" t="str">
        <f>IF('TD PENDIENTES'!B232="","",'TD PENDIENTES'!B232)</f>
        <v/>
      </c>
      <c r="I252" s="35" t="str">
        <f>IF('TD PENDIENTES'!C232="","",'TD PENDIENTES'!C232)</f>
        <v/>
      </c>
      <c r="J252" s="35"/>
      <c r="K252" s="35"/>
      <c r="M252" s="34" t="str">
        <f>IF('TD PENDIENTES'!I232="","",'TD PENDIENTES'!I232)</f>
        <v/>
      </c>
      <c r="N252" s="35" t="str">
        <f>IF('TD PENDIENTES'!J232="","",'TD PENDIENTES'!J232)</f>
        <v/>
      </c>
      <c r="R252" s="34" t="str">
        <f>IF('TD PENDIENTES'!P232="","",'TD PENDIENTES'!P232)</f>
        <v/>
      </c>
      <c r="S252" s="35" t="str">
        <f>IF('TD PENDIENTES'!Q232="","",'TD PENDIENTES'!Q232)</f>
        <v/>
      </c>
    </row>
    <row r="253" spans="2:19" ht="18.600000000000001">
      <c r="B253" s="34" t="str">
        <f>IF('TD VENCIDOS'!B233="","",'TD VENCIDOS'!B233)</f>
        <v/>
      </c>
      <c r="C253" s="35" t="str">
        <f>IF('TD VENCIDOS'!C233="","",'TD VENCIDOS'!C233)</f>
        <v/>
      </c>
      <c r="D253" s="34" t="str">
        <f>IF('TD VENCIDOS'!D233="","",'TD VENCIDOS'!D233)</f>
        <v/>
      </c>
      <c r="H253" s="34" t="str">
        <f>IF('TD PENDIENTES'!B233="","",'TD PENDIENTES'!B233)</f>
        <v/>
      </c>
      <c r="I253" s="35" t="str">
        <f>IF('TD PENDIENTES'!C233="","",'TD PENDIENTES'!C233)</f>
        <v/>
      </c>
      <c r="J253" s="35"/>
      <c r="K253" s="35"/>
      <c r="M253" s="34" t="str">
        <f>IF('TD PENDIENTES'!I233="","",'TD PENDIENTES'!I233)</f>
        <v/>
      </c>
      <c r="N253" s="35" t="str">
        <f>IF('TD PENDIENTES'!J233="","",'TD PENDIENTES'!J233)</f>
        <v/>
      </c>
      <c r="R253" s="34" t="str">
        <f>IF('TD PENDIENTES'!P233="","",'TD PENDIENTES'!P233)</f>
        <v/>
      </c>
      <c r="S253" s="35" t="str">
        <f>IF('TD PENDIENTES'!Q233="","",'TD PENDIENTES'!Q233)</f>
        <v/>
      </c>
    </row>
    <row r="254" spans="2:19" ht="18.600000000000001">
      <c r="B254" s="34" t="str">
        <f>IF('TD VENCIDOS'!B234="","",'TD VENCIDOS'!B234)</f>
        <v/>
      </c>
      <c r="C254" s="35" t="str">
        <f>IF('TD VENCIDOS'!C234="","",'TD VENCIDOS'!C234)</f>
        <v/>
      </c>
      <c r="D254" s="34" t="str">
        <f>IF('TD VENCIDOS'!D234="","",'TD VENCIDOS'!D234)</f>
        <v/>
      </c>
      <c r="H254" s="34" t="str">
        <f>IF('TD PENDIENTES'!B234="","",'TD PENDIENTES'!B234)</f>
        <v/>
      </c>
      <c r="I254" s="35" t="str">
        <f>IF('TD PENDIENTES'!C234="","",'TD PENDIENTES'!C234)</f>
        <v/>
      </c>
      <c r="J254" s="35"/>
      <c r="K254" s="35"/>
      <c r="M254" s="34" t="str">
        <f>IF('TD PENDIENTES'!I234="","",'TD PENDIENTES'!I234)</f>
        <v/>
      </c>
      <c r="N254" s="35" t="str">
        <f>IF('TD PENDIENTES'!J234="","",'TD PENDIENTES'!J234)</f>
        <v/>
      </c>
      <c r="R254" s="34" t="str">
        <f>IF('TD PENDIENTES'!P234="","",'TD PENDIENTES'!P234)</f>
        <v/>
      </c>
      <c r="S254" s="35" t="str">
        <f>IF('TD PENDIENTES'!Q234="","",'TD PENDIENTES'!Q234)</f>
        <v/>
      </c>
    </row>
    <row r="255" spans="2:19" ht="18.600000000000001">
      <c r="B255" s="34" t="str">
        <f>IF('TD VENCIDOS'!B235="","",'TD VENCIDOS'!B235)</f>
        <v/>
      </c>
      <c r="C255" s="35" t="str">
        <f>IF('TD VENCIDOS'!C235="","",'TD VENCIDOS'!C235)</f>
        <v/>
      </c>
      <c r="D255" s="34" t="str">
        <f>IF('TD VENCIDOS'!D235="","",'TD VENCIDOS'!D235)</f>
        <v/>
      </c>
      <c r="H255" s="34" t="str">
        <f>IF('TD PENDIENTES'!B235="","",'TD PENDIENTES'!B235)</f>
        <v/>
      </c>
      <c r="I255" s="35" t="str">
        <f>IF('TD PENDIENTES'!C235="","",'TD PENDIENTES'!C235)</f>
        <v/>
      </c>
      <c r="J255" s="35"/>
      <c r="K255" s="35"/>
      <c r="M255" s="34" t="str">
        <f>IF('TD PENDIENTES'!I235="","",'TD PENDIENTES'!I235)</f>
        <v/>
      </c>
      <c r="N255" s="35" t="str">
        <f>IF('TD PENDIENTES'!J235="","",'TD PENDIENTES'!J235)</f>
        <v/>
      </c>
      <c r="R255" s="34" t="str">
        <f>IF('TD PENDIENTES'!P235="","",'TD PENDIENTES'!P235)</f>
        <v/>
      </c>
      <c r="S255" s="35" t="str">
        <f>IF('TD PENDIENTES'!Q235="","",'TD PENDIENTES'!Q235)</f>
        <v/>
      </c>
    </row>
    <row r="256" spans="2:19" ht="18.600000000000001">
      <c r="B256" s="34" t="str">
        <f>IF('TD VENCIDOS'!B236="","",'TD VENCIDOS'!B236)</f>
        <v/>
      </c>
      <c r="C256" s="35" t="str">
        <f>IF('TD VENCIDOS'!C236="","",'TD VENCIDOS'!C236)</f>
        <v/>
      </c>
      <c r="D256" s="34" t="str">
        <f>IF('TD VENCIDOS'!D236="","",'TD VENCIDOS'!D236)</f>
        <v/>
      </c>
      <c r="H256" s="34" t="str">
        <f>IF('TD PENDIENTES'!B236="","",'TD PENDIENTES'!B236)</f>
        <v/>
      </c>
      <c r="I256" s="35" t="str">
        <f>IF('TD PENDIENTES'!C236="","",'TD PENDIENTES'!C236)</f>
        <v/>
      </c>
      <c r="J256" s="35"/>
      <c r="K256" s="35"/>
      <c r="M256" s="34" t="str">
        <f>IF('TD PENDIENTES'!I236="","",'TD PENDIENTES'!I236)</f>
        <v/>
      </c>
      <c r="N256" s="35" t="str">
        <f>IF('TD PENDIENTES'!J236="","",'TD PENDIENTES'!J236)</f>
        <v/>
      </c>
      <c r="R256" s="34" t="str">
        <f>IF('TD PENDIENTES'!P236="","",'TD PENDIENTES'!P236)</f>
        <v/>
      </c>
      <c r="S256" s="35" t="str">
        <f>IF('TD PENDIENTES'!Q236="","",'TD PENDIENTES'!Q236)</f>
        <v/>
      </c>
    </row>
    <row r="257" spans="2:19" ht="18.600000000000001">
      <c r="B257" s="34" t="str">
        <f>IF('TD VENCIDOS'!B237="","",'TD VENCIDOS'!B237)</f>
        <v/>
      </c>
      <c r="C257" s="35" t="str">
        <f>IF('TD VENCIDOS'!C237="","",'TD VENCIDOS'!C237)</f>
        <v/>
      </c>
      <c r="D257" s="34" t="str">
        <f>IF('TD VENCIDOS'!D237="","",'TD VENCIDOS'!D237)</f>
        <v/>
      </c>
      <c r="H257" s="34" t="str">
        <f>IF('TD PENDIENTES'!B237="","",'TD PENDIENTES'!B237)</f>
        <v/>
      </c>
      <c r="I257" s="35" t="str">
        <f>IF('TD PENDIENTES'!C237="","",'TD PENDIENTES'!C237)</f>
        <v/>
      </c>
      <c r="J257" s="35"/>
      <c r="K257" s="35"/>
      <c r="M257" s="34" t="str">
        <f>IF('TD PENDIENTES'!I237="","",'TD PENDIENTES'!I237)</f>
        <v/>
      </c>
      <c r="N257" s="35" t="str">
        <f>IF('TD PENDIENTES'!J237="","",'TD PENDIENTES'!J237)</f>
        <v/>
      </c>
      <c r="R257" s="34" t="str">
        <f>IF('TD PENDIENTES'!P237="","",'TD PENDIENTES'!P237)</f>
        <v/>
      </c>
      <c r="S257" s="35" t="str">
        <f>IF('TD PENDIENTES'!Q237="","",'TD PENDIENTES'!Q237)</f>
        <v/>
      </c>
    </row>
    <row r="258" spans="2:19" ht="18.600000000000001">
      <c r="B258" s="34" t="str">
        <f>IF('TD VENCIDOS'!B238="","",'TD VENCIDOS'!B238)</f>
        <v/>
      </c>
      <c r="C258" s="35" t="str">
        <f>IF('TD VENCIDOS'!C238="","",'TD VENCIDOS'!C238)</f>
        <v/>
      </c>
      <c r="D258" s="34" t="str">
        <f>IF('TD VENCIDOS'!D238="","",'TD VENCIDOS'!D238)</f>
        <v/>
      </c>
      <c r="H258" s="34" t="str">
        <f>IF('TD PENDIENTES'!B238="","",'TD PENDIENTES'!B238)</f>
        <v/>
      </c>
      <c r="I258" s="35" t="str">
        <f>IF('TD PENDIENTES'!C238="","",'TD PENDIENTES'!C238)</f>
        <v/>
      </c>
      <c r="J258" s="35"/>
      <c r="K258" s="35"/>
      <c r="M258" s="34" t="str">
        <f>IF('TD PENDIENTES'!I238="","",'TD PENDIENTES'!I238)</f>
        <v/>
      </c>
      <c r="N258" s="35" t="str">
        <f>IF('TD PENDIENTES'!J238="","",'TD PENDIENTES'!J238)</f>
        <v/>
      </c>
      <c r="R258" s="34" t="str">
        <f>IF('TD PENDIENTES'!P238="","",'TD PENDIENTES'!P238)</f>
        <v/>
      </c>
      <c r="S258" s="35" t="str">
        <f>IF('TD PENDIENTES'!Q238="","",'TD PENDIENTES'!Q238)</f>
        <v/>
      </c>
    </row>
    <row r="259" spans="2:19" ht="18.600000000000001">
      <c r="B259" s="34" t="str">
        <f>IF('TD VENCIDOS'!B239="","",'TD VENCIDOS'!B239)</f>
        <v/>
      </c>
      <c r="C259" s="35" t="str">
        <f>IF('TD VENCIDOS'!C239="","",'TD VENCIDOS'!C239)</f>
        <v/>
      </c>
      <c r="D259" s="34" t="str">
        <f>IF('TD VENCIDOS'!D239="","",'TD VENCIDOS'!D239)</f>
        <v/>
      </c>
      <c r="H259" s="34" t="str">
        <f>IF('TD PENDIENTES'!B239="","",'TD PENDIENTES'!B239)</f>
        <v/>
      </c>
      <c r="I259" s="35" t="str">
        <f>IF('TD PENDIENTES'!C239="","",'TD PENDIENTES'!C239)</f>
        <v/>
      </c>
      <c r="J259" s="35"/>
      <c r="K259" s="35"/>
      <c r="M259" s="34" t="str">
        <f>IF('TD PENDIENTES'!I239="","",'TD PENDIENTES'!I239)</f>
        <v/>
      </c>
      <c r="N259" s="35" t="str">
        <f>IF('TD PENDIENTES'!J239="","",'TD PENDIENTES'!J239)</f>
        <v/>
      </c>
      <c r="R259" s="34" t="str">
        <f>IF('TD PENDIENTES'!P239="","",'TD PENDIENTES'!P239)</f>
        <v/>
      </c>
      <c r="S259" s="35" t="str">
        <f>IF('TD PENDIENTES'!Q239="","",'TD PENDIENTES'!Q239)</f>
        <v/>
      </c>
    </row>
    <row r="260" spans="2:19" ht="18.600000000000001">
      <c r="B260" s="34" t="str">
        <f>IF('TD VENCIDOS'!B240="","",'TD VENCIDOS'!B240)</f>
        <v/>
      </c>
      <c r="C260" s="35" t="str">
        <f>IF('TD VENCIDOS'!C240="","",'TD VENCIDOS'!C240)</f>
        <v/>
      </c>
      <c r="D260" s="34" t="str">
        <f>IF('TD VENCIDOS'!D240="","",'TD VENCIDOS'!D240)</f>
        <v/>
      </c>
      <c r="H260" s="34" t="str">
        <f>IF('TD PENDIENTES'!B240="","",'TD PENDIENTES'!B240)</f>
        <v/>
      </c>
      <c r="I260" s="35" t="str">
        <f>IF('TD PENDIENTES'!C240="","",'TD PENDIENTES'!C240)</f>
        <v/>
      </c>
      <c r="J260" s="35"/>
      <c r="K260" s="35"/>
      <c r="M260" s="34" t="str">
        <f>IF('TD PENDIENTES'!I240="","",'TD PENDIENTES'!I240)</f>
        <v/>
      </c>
      <c r="N260" s="35" t="str">
        <f>IF('TD PENDIENTES'!J240="","",'TD PENDIENTES'!J240)</f>
        <v/>
      </c>
      <c r="R260" s="34" t="str">
        <f>IF('TD PENDIENTES'!P240="","",'TD PENDIENTES'!P240)</f>
        <v/>
      </c>
      <c r="S260" s="35" t="str">
        <f>IF('TD PENDIENTES'!Q240="","",'TD PENDIENTES'!Q240)</f>
        <v/>
      </c>
    </row>
    <row r="261" spans="2:19" ht="18.600000000000001">
      <c r="B261" s="34" t="str">
        <f>IF('TD VENCIDOS'!B241="","",'TD VENCIDOS'!B241)</f>
        <v/>
      </c>
      <c r="C261" s="35" t="str">
        <f>IF('TD VENCIDOS'!C241="","",'TD VENCIDOS'!C241)</f>
        <v/>
      </c>
      <c r="D261" s="34" t="str">
        <f>IF('TD VENCIDOS'!D241="","",'TD VENCIDOS'!D241)</f>
        <v/>
      </c>
      <c r="H261" s="34" t="str">
        <f>IF('TD PENDIENTES'!B241="","",'TD PENDIENTES'!B241)</f>
        <v/>
      </c>
      <c r="I261" s="35" t="str">
        <f>IF('TD PENDIENTES'!C241="","",'TD PENDIENTES'!C241)</f>
        <v/>
      </c>
      <c r="J261" s="35"/>
      <c r="K261" s="35"/>
      <c r="M261" s="34" t="str">
        <f>IF('TD PENDIENTES'!I241="","",'TD PENDIENTES'!I241)</f>
        <v/>
      </c>
      <c r="N261" s="35" t="str">
        <f>IF('TD PENDIENTES'!J241="","",'TD PENDIENTES'!J241)</f>
        <v/>
      </c>
      <c r="R261" s="34" t="str">
        <f>IF('TD PENDIENTES'!P241="","",'TD PENDIENTES'!P241)</f>
        <v/>
      </c>
      <c r="S261" s="35" t="str">
        <f>IF('TD PENDIENTES'!Q241="","",'TD PENDIENTES'!Q241)</f>
        <v/>
      </c>
    </row>
    <row r="262" spans="2:19" ht="18.600000000000001">
      <c r="B262" s="34" t="str">
        <f>IF('TD VENCIDOS'!B242="","",'TD VENCIDOS'!B242)</f>
        <v/>
      </c>
      <c r="C262" s="35" t="str">
        <f>IF('TD VENCIDOS'!C242="","",'TD VENCIDOS'!C242)</f>
        <v/>
      </c>
      <c r="D262" s="34" t="str">
        <f>IF('TD VENCIDOS'!D242="","",'TD VENCIDOS'!D242)</f>
        <v/>
      </c>
      <c r="H262" s="34" t="str">
        <f>IF('TD PENDIENTES'!B242="","",'TD PENDIENTES'!B242)</f>
        <v/>
      </c>
      <c r="I262" s="35" t="str">
        <f>IF('TD PENDIENTES'!C242="","",'TD PENDIENTES'!C242)</f>
        <v/>
      </c>
      <c r="J262" s="35"/>
      <c r="K262" s="35"/>
      <c r="M262" s="34" t="str">
        <f>IF('TD PENDIENTES'!I242="","",'TD PENDIENTES'!I242)</f>
        <v/>
      </c>
      <c r="N262" s="35" t="str">
        <f>IF('TD PENDIENTES'!J242="","",'TD PENDIENTES'!J242)</f>
        <v/>
      </c>
      <c r="R262" s="34" t="str">
        <f>IF('TD PENDIENTES'!P242="","",'TD PENDIENTES'!P242)</f>
        <v/>
      </c>
      <c r="S262" s="35" t="str">
        <f>IF('TD PENDIENTES'!Q242="","",'TD PENDIENTES'!Q242)</f>
        <v/>
      </c>
    </row>
    <row r="263" spans="2:19" ht="18.600000000000001">
      <c r="B263" s="34" t="str">
        <f>IF('TD VENCIDOS'!B243="","",'TD VENCIDOS'!B243)</f>
        <v/>
      </c>
      <c r="C263" s="35" t="str">
        <f>IF('TD VENCIDOS'!C243="","",'TD VENCIDOS'!C243)</f>
        <v/>
      </c>
      <c r="D263" s="34" t="str">
        <f>IF('TD VENCIDOS'!D243="","",'TD VENCIDOS'!D243)</f>
        <v/>
      </c>
      <c r="H263" s="34" t="str">
        <f>IF('TD PENDIENTES'!B243="","",'TD PENDIENTES'!B243)</f>
        <v/>
      </c>
      <c r="I263" s="35" t="str">
        <f>IF('TD PENDIENTES'!C243="","",'TD PENDIENTES'!C243)</f>
        <v/>
      </c>
      <c r="J263" s="35"/>
      <c r="K263" s="35"/>
      <c r="M263" s="34" t="str">
        <f>IF('TD PENDIENTES'!I243="","",'TD PENDIENTES'!I243)</f>
        <v/>
      </c>
      <c r="N263" s="35" t="str">
        <f>IF('TD PENDIENTES'!J243="","",'TD PENDIENTES'!J243)</f>
        <v/>
      </c>
      <c r="R263" s="34" t="str">
        <f>IF('TD PENDIENTES'!P243="","",'TD PENDIENTES'!P243)</f>
        <v/>
      </c>
      <c r="S263" s="35" t="str">
        <f>IF('TD PENDIENTES'!Q243="","",'TD PENDIENTES'!Q243)</f>
        <v/>
      </c>
    </row>
    <row r="264" spans="2:19" ht="18.600000000000001">
      <c r="B264" s="34" t="str">
        <f>IF('TD VENCIDOS'!B244="","",'TD VENCIDOS'!B244)</f>
        <v/>
      </c>
      <c r="C264" s="35" t="str">
        <f>IF('TD VENCIDOS'!C244="","",'TD VENCIDOS'!C244)</f>
        <v/>
      </c>
      <c r="D264" s="34" t="str">
        <f>IF('TD VENCIDOS'!D244="","",'TD VENCIDOS'!D244)</f>
        <v/>
      </c>
      <c r="H264" s="34" t="str">
        <f>IF('TD PENDIENTES'!B244="","",'TD PENDIENTES'!B244)</f>
        <v/>
      </c>
      <c r="I264" s="35" t="str">
        <f>IF('TD PENDIENTES'!C244="","",'TD PENDIENTES'!C244)</f>
        <v/>
      </c>
      <c r="J264" s="35"/>
      <c r="K264" s="35"/>
      <c r="M264" s="34" t="str">
        <f>IF('TD PENDIENTES'!I244="","",'TD PENDIENTES'!I244)</f>
        <v/>
      </c>
      <c r="N264" s="35" t="str">
        <f>IF('TD PENDIENTES'!J244="","",'TD PENDIENTES'!J244)</f>
        <v/>
      </c>
      <c r="R264" s="34" t="str">
        <f>IF('TD PENDIENTES'!P244="","",'TD PENDIENTES'!P244)</f>
        <v/>
      </c>
      <c r="S264" s="35" t="str">
        <f>IF('TD PENDIENTES'!Q244="","",'TD PENDIENTES'!Q244)</f>
        <v/>
      </c>
    </row>
    <row r="265" spans="2:19" ht="18.600000000000001">
      <c r="B265" s="34" t="str">
        <f>IF('TD VENCIDOS'!B245="","",'TD VENCIDOS'!B245)</f>
        <v/>
      </c>
      <c r="C265" s="35" t="str">
        <f>IF('TD VENCIDOS'!C245="","",'TD VENCIDOS'!C245)</f>
        <v/>
      </c>
      <c r="D265" s="34" t="str">
        <f>IF('TD VENCIDOS'!D245="","",'TD VENCIDOS'!D245)</f>
        <v/>
      </c>
      <c r="H265" s="34" t="str">
        <f>IF('TD PENDIENTES'!B245="","",'TD PENDIENTES'!B245)</f>
        <v/>
      </c>
      <c r="I265" s="35" t="str">
        <f>IF('TD PENDIENTES'!C245="","",'TD PENDIENTES'!C245)</f>
        <v/>
      </c>
      <c r="J265" s="35"/>
      <c r="K265" s="35"/>
      <c r="M265" s="34" t="str">
        <f>IF('TD PENDIENTES'!I245="","",'TD PENDIENTES'!I245)</f>
        <v/>
      </c>
      <c r="N265" s="35" t="str">
        <f>IF('TD PENDIENTES'!J245="","",'TD PENDIENTES'!J245)</f>
        <v/>
      </c>
      <c r="R265" s="34" t="str">
        <f>IF('TD PENDIENTES'!P245="","",'TD PENDIENTES'!P245)</f>
        <v/>
      </c>
      <c r="S265" s="35" t="str">
        <f>IF('TD PENDIENTES'!Q245="","",'TD PENDIENTES'!Q245)</f>
        <v/>
      </c>
    </row>
    <row r="266" spans="2:19" ht="18.600000000000001">
      <c r="B266" s="34" t="str">
        <f>IF('TD VENCIDOS'!B246="","",'TD VENCIDOS'!B246)</f>
        <v/>
      </c>
      <c r="C266" s="35" t="str">
        <f>IF('TD VENCIDOS'!C246="","",'TD VENCIDOS'!C246)</f>
        <v/>
      </c>
      <c r="D266" s="34" t="str">
        <f>IF('TD VENCIDOS'!D246="","",'TD VENCIDOS'!D246)</f>
        <v/>
      </c>
      <c r="H266" s="34" t="str">
        <f>IF('TD PENDIENTES'!B246="","",'TD PENDIENTES'!B246)</f>
        <v/>
      </c>
      <c r="I266" s="35" t="str">
        <f>IF('TD PENDIENTES'!C246="","",'TD PENDIENTES'!C246)</f>
        <v/>
      </c>
      <c r="J266" s="35"/>
      <c r="K266" s="35"/>
      <c r="M266" s="34" t="str">
        <f>IF('TD PENDIENTES'!I246="","",'TD PENDIENTES'!I246)</f>
        <v/>
      </c>
      <c r="N266" s="35" t="str">
        <f>IF('TD PENDIENTES'!J246="","",'TD PENDIENTES'!J246)</f>
        <v/>
      </c>
      <c r="R266" s="34" t="str">
        <f>IF('TD PENDIENTES'!P246="","",'TD PENDIENTES'!P246)</f>
        <v/>
      </c>
      <c r="S266" s="35" t="str">
        <f>IF('TD PENDIENTES'!Q246="","",'TD PENDIENTES'!Q246)</f>
        <v/>
      </c>
    </row>
    <row r="267" spans="2:19" ht="18.600000000000001">
      <c r="B267" s="34" t="str">
        <f>IF('TD VENCIDOS'!B247="","",'TD VENCIDOS'!B247)</f>
        <v/>
      </c>
      <c r="C267" s="35" t="str">
        <f>IF('TD VENCIDOS'!C247="","",'TD VENCIDOS'!C247)</f>
        <v/>
      </c>
      <c r="D267" s="34" t="str">
        <f>IF('TD VENCIDOS'!D247="","",'TD VENCIDOS'!D247)</f>
        <v/>
      </c>
      <c r="H267" s="34" t="str">
        <f>IF('TD PENDIENTES'!B247="","",'TD PENDIENTES'!B247)</f>
        <v/>
      </c>
      <c r="I267" s="35" t="str">
        <f>IF('TD PENDIENTES'!C247="","",'TD PENDIENTES'!C247)</f>
        <v/>
      </c>
      <c r="J267" s="35"/>
      <c r="K267" s="35"/>
      <c r="M267" s="34" t="str">
        <f>IF('TD PENDIENTES'!I247="","",'TD PENDIENTES'!I247)</f>
        <v/>
      </c>
      <c r="N267" s="35" t="str">
        <f>IF('TD PENDIENTES'!J247="","",'TD PENDIENTES'!J247)</f>
        <v/>
      </c>
      <c r="R267" s="34" t="str">
        <f>IF('TD PENDIENTES'!P247="","",'TD PENDIENTES'!P247)</f>
        <v/>
      </c>
      <c r="S267" s="35" t="str">
        <f>IF('TD PENDIENTES'!Q247="","",'TD PENDIENTES'!Q247)</f>
        <v/>
      </c>
    </row>
    <row r="268" spans="2:19" ht="18.600000000000001">
      <c r="B268" s="34" t="str">
        <f>IF('TD VENCIDOS'!B248="","",'TD VENCIDOS'!B248)</f>
        <v/>
      </c>
      <c r="C268" s="35" t="str">
        <f>IF('TD VENCIDOS'!C248="","",'TD VENCIDOS'!C248)</f>
        <v/>
      </c>
      <c r="D268" s="34" t="str">
        <f>IF('TD VENCIDOS'!D248="","",'TD VENCIDOS'!D248)</f>
        <v/>
      </c>
      <c r="H268" s="34" t="str">
        <f>IF('TD PENDIENTES'!B248="","",'TD PENDIENTES'!B248)</f>
        <v/>
      </c>
      <c r="I268" s="35" t="str">
        <f>IF('TD PENDIENTES'!C248="","",'TD PENDIENTES'!C248)</f>
        <v/>
      </c>
      <c r="J268" s="35"/>
      <c r="K268" s="35"/>
      <c r="M268" s="34" t="str">
        <f>IF('TD PENDIENTES'!I248="","",'TD PENDIENTES'!I248)</f>
        <v/>
      </c>
      <c r="N268" s="35" t="str">
        <f>IF('TD PENDIENTES'!J248="","",'TD PENDIENTES'!J248)</f>
        <v/>
      </c>
      <c r="R268" s="34" t="str">
        <f>IF('TD PENDIENTES'!P248="","",'TD PENDIENTES'!P248)</f>
        <v/>
      </c>
      <c r="S268" s="35" t="str">
        <f>IF('TD PENDIENTES'!Q248="","",'TD PENDIENTES'!Q248)</f>
        <v/>
      </c>
    </row>
    <row r="269" spans="2:19" ht="18.600000000000001">
      <c r="B269" s="34" t="str">
        <f>IF('TD VENCIDOS'!B249="","",'TD VENCIDOS'!B249)</f>
        <v/>
      </c>
      <c r="C269" s="35" t="str">
        <f>IF('TD VENCIDOS'!C249="","",'TD VENCIDOS'!C249)</f>
        <v/>
      </c>
      <c r="D269" s="34" t="str">
        <f>IF('TD VENCIDOS'!D249="","",'TD VENCIDOS'!D249)</f>
        <v/>
      </c>
      <c r="H269" s="34" t="str">
        <f>IF('TD PENDIENTES'!B249="","",'TD PENDIENTES'!B249)</f>
        <v/>
      </c>
      <c r="I269" s="35" t="str">
        <f>IF('TD PENDIENTES'!C249="","",'TD PENDIENTES'!C249)</f>
        <v/>
      </c>
      <c r="J269" s="35"/>
      <c r="K269" s="35"/>
      <c r="M269" s="34" t="str">
        <f>IF('TD PENDIENTES'!I249="","",'TD PENDIENTES'!I249)</f>
        <v/>
      </c>
      <c r="N269" s="35" t="str">
        <f>IF('TD PENDIENTES'!J249="","",'TD PENDIENTES'!J249)</f>
        <v/>
      </c>
      <c r="R269" s="34" t="str">
        <f>IF('TD PENDIENTES'!P249="","",'TD PENDIENTES'!P249)</f>
        <v/>
      </c>
      <c r="S269" s="35" t="str">
        <f>IF('TD PENDIENTES'!Q249="","",'TD PENDIENTES'!Q249)</f>
        <v/>
      </c>
    </row>
    <row r="270" spans="2:19" ht="18.600000000000001">
      <c r="B270" s="34" t="str">
        <f>IF('TD VENCIDOS'!B250="","",'TD VENCIDOS'!B250)</f>
        <v/>
      </c>
      <c r="C270" s="35" t="str">
        <f>IF('TD VENCIDOS'!C250="","",'TD VENCIDOS'!C250)</f>
        <v/>
      </c>
      <c r="D270" s="34" t="str">
        <f>IF('TD VENCIDOS'!D250="","",'TD VENCIDOS'!D250)</f>
        <v/>
      </c>
      <c r="H270" s="34" t="str">
        <f>IF('TD PENDIENTES'!B250="","",'TD PENDIENTES'!B250)</f>
        <v/>
      </c>
      <c r="I270" s="35" t="str">
        <f>IF('TD PENDIENTES'!C250="","",'TD PENDIENTES'!C250)</f>
        <v/>
      </c>
      <c r="J270" s="35"/>
      <c r="K270" s="35"/>
      <c r="M270" s="34" t="str">
        <f>IF('TD PENDIENTES'!I250="","",'TD PENDIENTES'!I250)</f>
        <v/>
      </c>
      <c r="N270" s="35" t="str">
        <f>IF('TD PENDIENTES'!J250="","",'TD PENDIENTES'!J250)</f>
        <v/>
      </c>
      <c r="R270" s="34" t="str">
        <f>IF('TD PENDIENTES'!P250="","",'TD PENDIENTES'!P250)</f>
        <v/>
      </c>
      <c r="S270" s="35" t="str">
        <f>IF('TD PENDIENTES'!Q250="","",'TD PENDIENTES'!Q250)</f>
        <v/>
      </c>
    </row>
    <row r="271" spans="2:19" ht="18.600000000000001">
      <c r="B271" s="34" t="str">
        <f>IF('TD VENCIDOS'!B251="","",'TD VENCIDOS'!B251)</f>
        <v/>
      </c>
      <c r="C271" s="35" t="str">
        <f>IF('TD VENCIDOS'!C251="","",'TD VENCIDOS'!C251)</f>
        <v/>
      </c>
      <c r="D271" s="34" t="str">
        <f>IF('TD VENCIDOS'!D251="","",'TD VENCIDOS'!D251)</f>
        <v/>
      </c>
      <c r="H271" s="34" t="str">
        <f>IF('TD PENDIENTES'!B251="","",'TD PENDIENTES'!B251)</f>
        <v/>
      </c>
      <c r="I271" s="35" t="str">
        <f>IF('TD PENDIENTES'!C251="","",'TD PENDIENTES'!C251)</f>
        <v/>
      </c>
      <c r="J271" s="35"/>
      <c r="K271" s="35"/>
      <c r="M271" s="34" t="str">
        <f>IF('TD PENDIENTES'!I251="","",'TD PENDIENTES'!I251)</f>
        <v/>
      </c>
      <c r="N271" s="35" t="str">
        <f>IF('TD PENDIENTES'!J251="","",'TD PENDIENTES'!J251)</f>
        <v/>
      </c>
      <c r="R271" s="34" t="str">
        <f>IF('TD PENDIENTES'!P251="","",'TD PENDIENTES'!P251)</f>
        <v/>
      </c>
      <c r="S271" s="35" t="str">
        <f>IF('TD PENDIENTES'!Q251="","",'TD PENDIENTES'!Q251)</f>
        <v/>
      </c>
    </row>
    <row r="272" spans="2:19" ht="18.600000000000001">
      <c r="B272" s="34" t="str">
        <f>IF('TD VENCIDOS'!B252="","",'TD VENCIDOS'!B252)</f>
        <v/>
      </c>
      <c r="C272" s="35" t="str">
        <f>IF('TD VENCIDOS'!C252="","",'TD VENCIDOS'!C252)</f>
        <v/>
      </c>
      <c r="D272" s="34" t="str">
        <f>IF('TD VENCIDOS'!D252="","",'TD VENCIDOS'!D252)</f>
        <v/>
      </c>
      <c r="H272" s="34" t="str">
        <f>IF('TD PENDIENTES'!B252="","",'TD PENDIENTES'!B252)</f>
        <v/>
      </c>
      <c r="I272" s="35" t="str">
        <f>IF('TD PENDIENTES'!C252="","",'TD PENDIENTES'!C252)</f>
        <v/>
      </c>
      <c r="J272" s="35"/>
      <c r="K272" s="35"/>
      <c r="M272" s="34" t="str">
        <f>IF('TD PENDIENTES'!I252="","",'TD PENDIENTES'!I252)</f>
        <v/>
      </c>
      <c r="N272" s="35" t="str">
        <f>IF('TD PENDIENTES'!J252="","",'TD PENDIENTES'!J252)</f>
        <v/>
      </c>
      <c r="R272" s="34" t="str">
        <f>IF('TD PENDIENTES'!P252="","",'TD PENDIENTES'!P252)</f>
        <v/>
      </c>
      <c r="S272" s="35" t="str">
        <f>IF('TD PENDIENTES'!Q252="","",'TD PENDIENTES'!Q252)</f>
        <v/>
      </c>
    </row>
    <row r="273" spans="2:19" ht="18.600000000000001">
      <c r="B273" s="34" t="str">
        <f>IF('TD VENCIDOS'!B253="","",'TD VENCIDOS'!B253)</f>
        <v/>
      </c>
      <c r="C273" s="35" t="str">
        <f>IF('TD VENCIDOS'!C253="","",'TD VENCIDOS'!C253)</f>
        <v/>
      </c>
      <c r="D273" s="34" t="str">
        <f>IF('TD VENCIDOS'!D253="","",'TD VENCIDOS'!D253)</f>
        <v/>
      </c>
      <c r="H273" s="34" t="str">
        <f>IF('TD PENDIENTES'!B253="","",'TD PENDIENTES'!B253)</f>
        <v/>
      </c>
      <c r="I273" s="35" t="str">
        <f>IF('TD PENDIENTES'!C253="","",'TD PENDIENTES'!C253)</f>
        <v/>
      </c>
      <c r="J273" s="35"/>
      <c r="K273" s="35"/>
      <c r="M273" s="34" t="str">
        <f>IF('TD PENDIENTES'!I253="","",'TD PENDIENTES'!I253)</f>
        <v/>
      </c>
      <c r="N273" s="35" t="str">
        <f>IF('TD PENDIENTES'!J253="","",'TD PENDIENTES'!J253)</f>
        <v/>
      </c>
      <c r="R273" s="34" t="str">
        <f>IF('TD PENDIENTES'!P253="","",'TD PENDIENTES'!P253)</f>
        <v/>
      </c>
      <c r="S273" s="35" t="str">
        <f>IF('TD PENDIENTES'!Q253="","",'TD PENDIENTES'!Q253)</f>
        <v/>
      </c>
    </row>
    <row r="274" spans="2:19" ht="18.600000000000001">
      <c r="B274" s="34" t="str">
        <f>IF('TD VENCIDOS'!B254="","",'TD VENCIDOS'!B254)</f>
        <v/>
      </c>
      <c r="C274" s="35" t="str">
        <f>IF('TD VENCIDOS'!C254="","",'TD VENCIDOS'!C254)</f>
        <v/>
      </c>
      <c r="D274" s="34" t="str">
        <f>IF('TD VENCIDOS'!D254="","",'TD VENCIDOS'!D254)</f>
        <v/>
      </c>
      <c r="H274" s="34" t="str">
        <f>IF('TD PENDIENTES'!B254="","",'TD PENDIENTES'!B254)</f>
        <v/>
      </c>
      <c r="I274" s="35" t="str">
        <f>IF('TD PENDIENTES'!C254="","",'TD PENDIENTES'!C254)</f>
        <v/>
      </c>
      <c r="J274" s="35"/>
      <c r="K274" s="35"/>
      <c r="M274" s="34" t="str">
        <f>IF('TD PENDIENTES'!I254="","",'TD PENDIENTES'!I254)</f>
        <v/>
      </c>
      <c r="N274" s="35" t="str">
        <f>IF('TD PENDIENTES'!J254="","",'TD PENDIENTES'!J254)</f>
        <v/>
      </c>
      <c r="R274" s="34" t="str">
        <f>IF('TD PENDIENTES'!P254="","",'TD PENDIENTES'!P254)</f>
        <v/>
      </c>
      <c r="S274" s="35" t="str">
        <f>IF('TD PENDIENTES'!Q254="","",'TD PENDIENTES'!Q254)</f>
        <v/>
      </c>
    </row>
    <row r="275" spans="2:19" ht="18.600000000000001">
      <c r="B275" s="34" t="str">
        <f>IF('TD VENCIDOS'!B255="","",'TD VENCIDOS'!B255)</f>
        <v/>
      </c>
      <c r="C275" s="35" t="str">
        <f>IF('TD VENCIDOS'!C255="","",'TD VENCIDOS'!C255)</f>
        <v/>
      </c>
      <c r="D275" s="34" t="str">
        <f>IF('TD VENCIDOS'!D255="","",'TD VENCIDOS'!D255)</f>
        <v/>
      </c>
      <c r="H275" s="34" t="str">
        <f>IF('TD PENDIENTES'!B255="","",'TD PENDIENTES'!B255)</f>
        <v/>
      </c>
      <c r="I275" s="35" t="str">
        <f>IF('TD PENDIENTES'!C255="","",'TD PENDIENTES'!C255)</f>
        <v/>
      </c>
      <c r="J275" s="35"/>
      <c r="K275" s="35"/>
      <c r="M275" s="34" t="str">
        <f>IF('TD PENDIENTES'!I255="","",'TD PENDIENTES'!I255)</f>
        <v/>
      </c>
      <c r="N275" s="35" t="str">
        <f>IF('TD PENDIENTES'!J255="","",'TD PENDIENTES'!J255)</f>
        <v/>
      </c>
      <c r="R275" s="34" t="str">
        <f>IF('TD PENDIENTES'!P255="","",'TD PENDIENTES'!P255)</f>
        <v/>
      </c>
      <c r="S275" s="35" t="str">
        <f>IF('TD PENDIENTES'!Q255="","",'TD PENDIENTES'!Q255)</f>
        <v/>
      </c>
    </row>
    <row r="276" spans="2:19" ht="18.600000000000001">
      <c r="B276" s="34" t="str">
        <f>IF('TD VENCIDOS'!B256="","",'TD VENCIDOS'!B256)</f>
        <v/>
      </c>
      <c r="C276" s="35" t="str">
        <f>IF('TD VENCIDOS'!C256="","",'TD VENCIDOS'!C256)</f>
        <v/>
      </c>
      <c r="D276" s="34" t="str">
        <f>IF('TD VENCIDOS'!D256="","",'TD VENCIDOS'!D256)</f>
        <v/>
      </c>
      <c r="H276" s="34" t="str">
        <f>IF('TD PENDIENTES'!B256="","",'TD PENDIENTES'!B256)</f>
        <v/>
      </c>
      <c r="I276" s="35" t="str">
        <f>IF('TD PENDIENTES'!C256="","",'TD PENDIENTES'!C256)</f>
        <v/>
      </c>
      <c r="J276" s="35"/>
      <c r="K276" s="35"/>
      <c r="M276" s="34" t="str">
        <f>IF('TD PENDIENTES'!I256="","",'TD PENDIENTES'!I256)</f>
        <v/>
      </c>
      <c r="N276" s="35" t="str">
        <f>IF('TD PENDIENTES'!J256="","",'TD PENDIENTES'!J256)</f>
        <v/>
      </c>
      <c r="R276" s="34" t="str">
        <f>IF('TD PENDIENTES'!P256="","",'TD PENDIENTES'!P256)</f>
        <v/>
      </c>
      <c r="S276" s="35" t="str">
        <f>IF('TD PENDIENTES'!Q256="","",'TD PENDIENTES'!Q256)</f>
        <v/>
      </c>
    </row>
    <row r="277" spans="2:19" ht="18.600000000000001">
      <c r="B277" s="34" t="str">
        <f>IF('TD VENCIDOS'!B257="","",'TD VENCIDOS'!B257)</f>
        <v/>
      </c>
      <c r="C277" s="35" t="str">
        <f>IF('TD VENCIDOS'!C257="","",'TD VENCIDOS'!C257)</f>
        <v/>
      </c>
      <c r="D277" s="34" t="str">
        <f>IF('TD VENCIDOS'!D257="","",'TD VENCIDOS'!D257)</f>
        <v/>
      </c>
      <c r="H277" s="34" t="str">
        <f>IF('TD PENDIENTES'!B257="","",'TD PENDIENTES'!B257)</f>
        <v/>
      </c>
      <c r="I277" s="35" t="str">
        <f>IF('TD PENDIENTES'!C257="","",'TD PENDIENTES'!C257)</f>
        <v/>
      </c>
      <c r="J277" s="35"/>
      <c r="K277" s="35"/>
      <c r="M277" s="34" t="str">
        <f>IF('TD PENDIENTES'!I257="","",'TD PENDIENTES'!I257)</f>
        <v/>
      </c>
      <c r="N277" s="35" t="str">
        <f>IF('TD PENDIENTES'!J257="","",'TD PENDIENTES'!J257)</f>
        <v/>
      </c>
      <c r="R277" s="34" t="str">
        <f>IF('TD PENDIENTES'!P257="","",'TD PENDIENTES'!P257)</f>
        <v/>
      </c>
      <c r="S277" s="35" t="str">
        <f>IF('TD PENDIENTES'!Q257="","",'TD PENDIENTES'!Q257)</f>
        <v/>
      </c>
    </row>
    <row r="278" spans="2:19" ht="18.600000000000001">
      <c r="B278" s="34" t="str">
        <f>IF('TD VENCIDOS'!B258="","",'TD VENCIDOS'!B258)</f>
        <v/>
      </c>
      <c r="C278" s="35" t="str">
        <f>IF('TD VENCIDOS'!C258="","",'TD VENCIDOS'!C258)</f>
        <v/>
      </c>
      <c r="D278" s="34" t="str">
        <f>IF('TD VENCIDOS'!D258="","",'TD VENCIDOS'!D258)</f>
        <v/>
      </c>
      <c r="H278" s="34" t="str">
        <f>IF('TD PENDIENTES'!B258="","",'TD PENDIENTES'!B258)</f>
        <v/>
      </c>
      <c r="I278" s="35" t="str">
        <f>IF('TD PENDIENTES'!C258="","",'TD PENDIENTES'!C258)</f>
        <v/>
      </c>
      <c r="J278" s="35"/>
      <c r="K278" s="35"/>
      <c r="M278" s="34" t="str">
        <f>IF('TD PENDIENTES'!I258="","",'TD PENDIENTES'!I258)</f>
        <v/>
      </c>
      <c r="N278" s="35" t="str">
        <f>IF('TD PENDIENTES'!J258="","",'TD PENDIENTES'!J258)</f>
        <v/>
      </c>
      <c r="R278" s="34" t="str">
        <f>IF('TD PENDIENTES'!P258="","",'TD PENDIENTES'!P258)</f>
        <v/>
      </c>
      <c r="S278" s="35" t="str">
        <f>IF('TD PENDIENTES'!Q258="","",'TD PENDIENTES'!Q258)</f>
        <v/>
      </c>
    </row>
    <row r="279" spans="2:19" ht="18.600000000000001">
      <c r="B279" s="34" t="str">
        <f>IF('TD VENCIDOS'!B259="","",'TD VENCIDOS'!B259)</f>
        <v/>
      </c>
      <c r="C279" s="35" t="str">
        <f>IF('TD VENCIDOS'!C259="","",'TD VENCIDOS'!C259)</f>
        <v/>
      </c>
      <c r="D279" s="34" t="str">
        <f>IF('TD VENCIDOS'!D259="","",'TD VENCIDOS'!D259)</f>
        <v/>
      </c>
      <c r="H279" s="34" t="str">
        <f>IF('TD PENDIENTES'!B259="","",'TD PENDIENTES'!B259)</f>
        <v/>
      </c>
      <c r="I279" s="35" t="str">
        <f>IF('TD PENDIENTES'!C259="","",'TD PENDIENTES'!C259)</f>
        <v/>
      </c>
      <c r="J279" s="35"/>
      <c r="K279" s="35"/>
      <c r="M279" s="34" t="str">
        <f>IF('TD PENDIENTES'!I259="","",'TD PENDIENTES'!I259)</f>
        <v/>
      </c>
      <c r="N279" s="35" t="str">
        <f>IF('TD PENDIENTES'!J259="","",'TD PENDIENTES'!J259)</f>
        <v/>
      </c>
      <c r="R279" s="34" t="str">
        <f>IF('TD PENDIENTES'!P259="","",'TD PENDIENTES'!P259)</f>
        <v/>
      </c>
      <c r="S279" s="35" t="str">
        <f>IF('TD PENDIENTES'!Q259="","",'TD PENDIENTES'!Q259)</f>
        <v/>
      </c>
    </row>
    <row r="280" spans="2:19" ht="18.600000000000001">
      <c r="B280" s="34" t="str">
        <f>IF('TD VENCIDOS'!B260="","",'TD VENCIDOS'!B260)</f>
        <v/>
      </c>
      <c r="C280" s="35" t="str">
        <f>IF('TD VENCIDOS'!C260="","",'TD VENCIDOS'!C260)</f>
        <v/>
      </c>
      <c r="D280" s="34" t="str">
        <f>IF('TD VENCIDOS'!D260="","",'TD VENCIDOS'!D260)</f>
        <v/>
      </c>
      <c r="H280" s="34" t="str">
        <f>IF('TD PENDIENTES'!B260="","",'TD PENDIENTES'!B260)</f>
        <v/>
      </c>
      <c r="I280" s="35" t="str">
        <f>IF('TD PENDIENTES'!C260="","",'TD PENDIENTES'!C260)</f>
        <v/>
      </c>
      <c r="J280" s="35"/>
      <c r="K280" s="35"/>
      <c r="M280" s="34" t="str">
        <f>IF('TD PENDIENTES'!I260="","",'TD PENDIENTES'!I260)</f>
        <v/>
      </c>
      <c r="N280" s="35" t="str">
        <f>IF('TD PENDIENTES'!J260="","",'TD PENDIENTES'!J260)</f>
        <v/>
      </c>
      <c r="R280" s="34" t="str">
        <f>IF('TD PENDIENTES'!P260="","",'TD PENDIENTES'!P260)</f>
        <v/>
      </c>
      <c r="S280" s="35" t="str">
        <f>IF('TD PENDIENTES'!Q260="","",'TD PENDIENTES'!Q260)</f>
        <v/>
      </c>
    </row>
    <row r="281" spans="2:19" ht="18.600000000000001">
      <c r="B281" s="34" t="str">
        <f>IF('TD VENCIDOS'!B261="","",'TD VENCIDOS'!B261)</f>
        <v/>
      </c>
      <c r="C281" s="35" t="str">
        <f>IF('TD VENCIDOS'!C261="","",'TD VENCIDOS'!C261)</f>
        <v/>
      </c>
      <c r="D281" s="34" t="str">
        <f>IF('TD VENCIDOS'!D261="","",'TD VENCIDOS'!D261)</f>
        <v/>
      </c>
      <c r="H281" s="34" t="str">
        <f>IF('TD PENDIENTES'!B261="","",'TD PENDIENTES'!B261)</f>
        <v/>
      </c>
      <c r="I281" s="35" t="str">
        <f>IF('TD PENDIENTES'!C261="","",'TD PENDIENTES'!C261)</f>
        <v/>
      </c>
      <c r="J281" s="35"/>
      <c r="K281" s="35"/>
      <c r="M281" s="34" t="str">
        <f>IF('TD PENDIENTES'!I261="","",'TD PENDIENTES'!I261)</f>
        <v/>
      </c>
      <c r="N281" s="35" t="str">
        <f>IF('TD PENDIENTES'!J261="","",'TD PENDIENTES'!J261)</f>
        <v/>
      </c>
      <c r="R281" s="34" t="str">
        <f>IF('TD PENDIENTES'!P261="","",'TD PENDIENTES'!P261)</f>
        <v/>
      </c>
      <c r="S281" s="35" t="str">
        <f>IF('TD PENDIENTES'!Q261="","",'TD PENDIENTES'!Q261)</f>
        <v/>
      </c>
    </row>
    <row r="282" spans="2:19" ht="18.600000000000001">
      <c r="B282" s="34" t="str">
        <f>IF('TD VENCIDOS'!B262="","",'TD VENCIDOS'!B262)</f>
        <v/>
      </c>
      <c r="C282" s="35" t="str">
        <f>IF('TD VENCIDOS'!C262="","",'TD VENCIDOS'!C262)</f>
        <v/>
      </c>
      <c r="D282" s="34" t="str">
        <f>IF('TD VENCIDOS'!D262="","",'TD VENCIDOS'!D262)</f>
        <v/>
      </c>
      <c r="H282" s="34" t="str">
        <f>IF('TD PENDIENTES'!B262="","",'TD PENDIENTES'!B262)</f>
        <v/>
      </c>
      <c r="I282" s="35" t="str">
        <f>IF('TD PENDIENTES'!C262="","",'TD PENDIENTES'!C262)</f>
        <v/>
      </c>
      <c r="J282" s="35"/>
      <c r="K282" s="35"/>
      <c r="M282" s="34" t="str">
        <f>IF('TD PENDIENTES'!I262="","",'TD PENDIENTES'!I262)</f>
        <v/>
      </c>
      <c r="N282" s="35" t="str">
        <f>IF('TD PENDIENTES'!J262="","",'TD PENDIENTES'!J262)</f>
        <v/>
      </c>
      <c r="R282" s="34" t="str">
        <f>IF('TD PENDIENTES'!P262="","",'TD PENDIENTES'!P262)</f>
        <v/>
      </c>
      <c r="S282" s="35" t="str">
        <f>IF('TD PENDIENTES'!Q262="","",'TD PENDIENTES'!Q262)</f>
        <v/>
      </c>
    </row>
    <row r="283" spans="2:19" ht="18.600000000000001">
      <c r="B283" s="34" t="str">
        <f>IF('TD VENCIDOS'!B263="","",'TD VENCIDOS'!B263)</f>
        <v/>
      </c>
      <c r="C283" s="35" t="str">
        <f>IF('TD VENCIDOS'!C263="","",'TD VENCIDOS'!C263)</f>
        <v/>
      </c>
      <c r="D283" s="34" t="str">
        <f>IF('TD VENCIDOS'!D263="","",'TD VENCIDOS'!D263)</f>
        <v/>
      </c>
      <c r="H283" s="34" t="str">
        <f>IF('TD PENDIENTES'!B263="","",'TD PENDIENTES'!B263)</f>
        <v/>
      </c>
      <c r="I283" s="35" t="str">
        <f>IF('TD PENDIENTES'!C263="","",'TD PENDIENTES'!C263)</f>
        <v/>
      </c>
      <c r="J283" s="35"/>
      <c r="K283" s="35"/>
      <c r="M283" s="34" t="str">
        <f>IF('TD PENDIENTES'!I263="","",'TD PENDIENTES'!I263)</f>
        <v/>
      </c>
      <c r="N283" s="35" t="str">
        <f>IF('TD PENDIENTES'!J263="","",'TD PENDIENTES'!J263)</f>
        <v/>
      </c>
      <c r="R283" s="34" t="str">
        <f>IF('TD PENDIENTES'!P263="","",'TD PENDIENTES'!P263)</f>
        <v/>
      </c>
      <c r="S283" s="35" t="str">
        <f>IF('TD PENDIENTES'!Q263="","",'TD PENDIENTES'!Q263)</f>
        <v/>
      </c>
    </row>
    <row r="284" spans="2:19" ht="18.600000000000001">
      <c r="B284" s="34" t="str">
        <f>IF('TD VENCIDOS'!B264="","",'TD VENCIDOS'!B264)</f>
        <v/>
      </c>
      <c r="C284" s="35" t="str">
        <f>IF('TD VENCIDOS'!C264="","",'TD VENCIDOS'!C264)</f>
        <v/>
      </c>
      <c r="D284" s="34" t="str">
        <f>IF('TD VENCIDOS'!D264="","",'TD VENCIDOS'!D264)</f>
        <v/>
      </c>
      <c r="H284" s="34" t="str">
        <f>IF('TD PENDIENTES'!B264="","",'TD PENDIENTES'!B264)</f>
        <v/>
      </c>
      <c r="I284" s="35" t="str">
        <f>IF('TD PENDIENTES'!C264="","",'TD PENDIENTES'!C264)</f>
        <v/>
      </c>
      <c r="J284" s="35"/>
      <c r="K284" s="35"/>
      <c r="M284" s="34" t="str">
        <f>IF('TD PENDIENTES'!I264="","",'TD PENDIENTES'!I264)</f>
        <v/>
      </c>
      <c r="N284" s="35" t="str">
        <f>IF('TD PENDIENTES'!J264="","",'TD PENDIENTES'!J264)</f>
        <v/>
      </c>
      <c r="R284" s="34" t="str">
        <f>IF('TD PENDIENTES'!P264="","",'TD PENDIENTES'!P264)</f>
        <v/>
      </c>
      <c r="S284" s="35" t="str">
        <f>IF('TD PENDIENTES'!Q264="","",'TD PENDIENTES'!Q264)</f>
        <v/>
      </c>
    </row>
    <row r="285" spans="2:19" ht="18.600000000000001">
      <c r="B285" s="34" t="str">
        <f>IF('TD VENCIDOS'!B265="","",'TD VENCIDOS'!B265)</f>
        <v/>
      </c>
      <c r="C285" s="35" t="str">
        <f>IF('TD VENCIDOS'!C265="","",'TD VENCIDOS'!C265)</f>
        <v/>
      </c>
      <c r="D285" s="34" t="str">
        <f>IF('TD VENCIDOS'!D265="","",'TD VENCIDOS'!D265)</f>
        <v/>
      </c>
      <c r="H285" s="34" t="str">
        <f>IF('TD PENDIENTES'!B265="","",'TD PENDIENTES'!B265)</f>
        <v/>
      </c>
      <c r="I285" s="35" t="str">
        <f>IF('TD PENDIENTES'!C265="","",'TD PENDIENTES'!C265)</f>
        <v/>
      </c>
      <c r="J285" s="35"/>
      <c r="K285" s="35"/>
      <c r="M285" s="34" t="str">
        <f>IF('TD PENDIENTES'!I265="","",'TD PENDIENTES'!I265)</f>
        <v/>
      </c>
      <c r="N285" s="35" t="str">
        <f>IF('TD PENDIENTES'!J265="","",'TD PENDIENTES'!J265)</f>
        <v/>
      </c>
      <c r="R285" s="34" t="str">
        <f>IF('TD PENDIENTES'!P265="","",'TD PENDIENTES'!P265)</f>
        <v/>
      </c>
      <c r="S285" s="35" t="str">
        <f>IF('TD PENDIENTES'!Q265="","",'TD PENDIENTES'!Q265)</f>
        <v/>
      </c>
    </row>
    <row r="286" spans="2:19" ht="18.600000000000001">
      <c r="B286" s="34" t="str">
        <f>IF('TD VENCIDOS'!B266="","",'TD VENCIDOS'!B266)</f>
        <v/>
      </c>
      <c r="C286" s="35" t="str">
        <f>IF('TD VENCIDOS'!C266="","",'TD VENCIDOS'!C266)</f>
        <v/>
      </c>
      <c r="D286" s="34" t="str">
        <f>IF('TD VENCIDOS'!D266="","",'TD VENCIDOS'!D266)</f>
        <v/>
      </c>
      <c r="H286" s="34" t="str">
        <f>IF('TD PENDIENTES'!B266="","",'TD PENDIENTES'!B266)</f>
        <v/>
      </c>
      <c r="I286" s="35" t="str">
        <f>IF('TD PENDIENTES'!C266="","",'TD PENDIENTES'!C266)</f>
        <v/>
      </c>
      <c r="J286" s="35"/>
      <c r="K286" s="35"/>
      <c r="M286" s="34" t="str">
        <f>IF('TD PENDIENTES'!I266="","",'TD PENDIENTES'!I266)</f>
        <v/>
      </c>
      <c r="N286" s="35" t="str">
        <f>IF('TD PENDIENTES'!J266="","",'TD PENDIENTES'!J266)</f>
        <v/>
      </c>
      <c r="R286" s="34" t="str">
        <f>IF('TD PENDIENTES'!P266="","",'TD PENDIENTES'!P266)</f>
        <v/>
      </c>
      <c r="S286" s="35" t="str">
        <f>IF('TD PENDIENTES'!Q266="","",'TD PENDIENTES'!Q266)</f>
        <v/>
      </c>
    </row>
    <row r="287" spans="2:19" ht="18.600000000000001">
      <c r="B287" s="34" t="str">
        <f>IF('TD VENCIDOS'!B267="","",'TD VENCIDOS'!B267)</f>
        <v/>
      </c>
      <c r="C287" s="35" t="str">
        <f>IF('TD VENCIDOS'!C267="","",'TD VENCIDOS'!C267)</f>
        <v/>
      </c>
      <c r="D287" s="34" t="str">
        <f>IF('TD VENCIDOS'!D267="","",'TD VENCIDOS'!D267)</f>
        <v/>
      </c>
      <c r="H287" s="34" t="str">
        <f>IF('TD PENDIENTES'!B267="","",'TD PENDIENTES'!B267)</f>
        <v/>
      </c>
      <c r="I287" s="35" t="str">
        <f>IF('TD PENDIENTES'!C267="","",'TD PENDIENTES'!C267)</f>
        <v/>
      </c>
      <c r="J287" s="35"/>
      <c r="K287" s="35"/>
      <c r="M287" s="34" t="str">
        <f>IF('TD PENDIENTES'!I267="","",'TD PENDIENTES'!I267)</f>
        <v/>
      </c>
      <c r="N287" s="35" t="str">
        <f>IF('TD PENDIENTES'!J267="","",'TD PENDIENTES'!J267)</f>
        <v/>
      </c>
      <c r="R287" s="34" t="str">
        <f>IF('TD PENDIENTES'!P267="","",'TD PENDIENTES'!P267)</f>
        <v/>
      </c>
      <c r="S287" s="35" t="str">
        <f>IF('TD PENDIENTES'!Q267="","",'TD PENDIENTES'!Q267)</f>
        <v/>
      </c>
    </row>
    <row r="288" spans="2:19" ht="18.600000000000001">
      <c r="B288" s="34" t="str">
        <f>IF('TD VENCIDOS'!B268="","",'TD VENCIDOS'!B268)</f>
        <v/>
      </c>
      <c r="C288" s="35" t="str">
        <f>IF('TD VENCIDOS'!C268="","",'TD VENCIDOS'!C268)</f>
        <v/>
      </c>
      <c r="D288" s="34" t="str">
        <f>IF('TD VENCIDOS'!D268="","",'TD VENCIDOS'!D268)</f>
        <v/>
      </c>
      <c r="H288" s="34" t="str">
        <f>IF('TD PENDIENTES'!B268="","",'TD PENDIENTES'!B268)</f>
        <v/>
      </c>
      <c r="I288" s="35" t="str">
        <f>IF('TD PENDIENTES'!C268="","",'TD PENDIENTES'!C268)</f>
        <v/>
      </c>
      <c r="J288" s="35"/>
      <c r="K288" s="35"/>
      <c r="M288" s="34" t="str">
        <f>IF('TD PENDIENTES'!I268="","",'TD PENDIENTES'!I268)</f>
        <v/>
      </c>
      <c r="N288" s="35" t="str">
        <f>IF('TD PENDIENTES'!J268="","",'TD PENDIENTES'!J268)</f>
        <v/>
      </c>
      <c r="R288" s="34" t="str">
        <f>IF('TD PENDIENTES'!P268="","",'TD PENDIENTES'!P268)</f>
        <v/>
      </c>
      <c r="S288" s="35" t="str">
        <f>IF('TD PENDIENTES'!Q268="","",'TD PENDIENTES'!Q268)</f>
        <v/>
      </c>
    </row>
    <row r="289" spans="2:19" ht="18.600000000000001">
      <c r="B289" s="34" t="str">
        <f>IF('TD VENCIDOS'!B269="","",'TD VENCIDOS'!B269)</f>
        <v/>
      </c>
      <c r="C289" s="35" t="str">
        <f>IF('TD VENCIDOS'!C269="","",'TD VENCIDOS'!C269)</f>
        <v/>
      </c>
      <c r="D289" s="34" t="str">
        <f>IF('TD VENCIDOS'!D269="","",'TD VENCIDOS'!D269)</f>
        <v/>
      </c>
      <c r="H289" s="34" t="str">
        <f>IF('TD PENDIENTES'!B269="","",'TD PENDIENTES'!B269)</f>
        <v/>
      </c>
      <c r="I289" s="35" t="str">
        <f>IF('TD PENDIENTES'!C269="","",'TD PENDIENTES'!C269)</f>
        <v/>
      </c>
      <c r="J289" s="35"/>
      <c r="K289" s="35"/>
      <c r="M289" s="34" t="str">
        <f>IF('TD PENDIENTES'!I269="","",'TD PENDIENTES'!I269)</f>
        <v/>
      </c>
      <c r="N289" s="35" t="str">
        <f>IF('TD PENDIENTES'!J269="","",'TD PENDIENTES'!J269)</f>
        <v/>
      </c>
      <c r="R289" s="34" t="str">
        <f>IF('TD PENDIENTES'!P269="","",'TD PENDIENTES'!P269)</f>
        <v/>
      </c>
      <c r="S289" s="35" t="str">
        <f>IF('TD PENDIENTES'!Q269="","",'TD PENDIENTES'!Q269)</f>
        <v/>
      </c>
    </row>
    <row r="290" spans="2:19" ht="18.600000000000001">
      <c r="B290" s="34" t="str">
        <f>IF('TD VENCIDOS'!B270="","",'TD VENCIDOS'!B270)</f>
        <v/>
      </c>
      <c r="C290" s="35" t="str">
        <f>IF('TD VENCIDOS'!C270="","",'TD VENCIDOS'!C270)</f>
        <v/>
      </c>
      <c r="D290" s="34" t="str">
        <f>IF('TD VENCIDOS'!D270="","",'TD VENCIDOS'!D270)</f>
        <v/>
      </c>
      <c r="H290" s="34" t="str">
        <f>IF('TD PENDIENTES'!B270="","",'TD PENDIENTES'!B270)</f>
        <v/>
      </c>
      <c r="I290" s="35" t="str">
        <f>IF('TD PENDIENTES'!C270="","",'TD PENDIENTES'!C270)</f>
        <v/>
      </c>
      <c r="J290" s="35"/>
      <c r="K290" s="35"/>
      <c r="M290" s="34" t="str">
        <f>IF('TD PENDIENTES'!I270="","",'TD PENDIENTES'!I270)</f>
        <v/>
      </c>
      <c r="N290" s="35" t="str">
        <f>IF('TD PENDIENTES'!J270="","",'TD PENDIENTES'!J270)</f>
        <v/>
      </c>
      <c r="R290" s="34" t="str">
        <f>IF('TD PENDIENTES'!P270="","",'TD PENDIENTES'!P270)</f>
        <v/>
      </c>
      <c r="S290" s="35" t="str">
        <f>IF('TD PENDIENTES'!Q270="","",'TD PENDIENTES'!Q270)</f>
        <v/>
      </c>
    </row>
    <row r="291" spans="2:19" ht="18.600000000000001">
      <c r="B291" s="34" t="str">
        <f>IF('TD VENCIDOS'!B271="","",'TD VENCIDOS'!B271)</f>
        <v/>
      </c>
      <c r="C291" s="35" t="str">
        <f>IF('TD VENCIDOS'!C271="","",'TD VENCIDOS'!C271)</f>
        <v/>
      </c>
      <c r="D291" s="34" t="str">
        <f>IF('TD VENCIDOS'!D271="","",'TD VENCIDOS'!D271)</f>
        <v/>
      </c>
      <c r="H291" s="34" t="str">
        <f>IF('TD PENDIENTES'!B271="","",'TD PENDIENTES'!B271)</f>
        <v/>
      </c>
      <c r="I291" s="35" t="str">
        <f>IF('TD PENDIENTES'!C271="","",'TD PENDIENTES'!C271)</f>
        <v/>
      </c>
      <c r="J291" s="35"/>
      <c r="K291" s="35"/>
      <c r="M291" s="34" t="str">
        <f>IF('TD PENDIENTES'!I271="","",'TD PENDIENTES'!I271)</f>
        <v/>
      </c>
      <c r="N291" s="35" t="str">
        <f>IF('TD PENDIENTES'!J271="","",'TD PENDIENTES'!J271)</f>
        <v/>
      </c>
      <c r="R291" s="34" t="str">
        <f>IF('TD PENDIENTES'!P271="","",'TD PENDIENTES'!P271)</f>
        <v/>
      </c>
      <c r="S291" s="35" t="str">
        <f>IF('TD PENDIENTES'!Q271="","",'TD PENDIENTES'!Q271)</f>
        <v/>
      </c>
    </row>
    <row r="292" spans="2:19" ht="18.600000000000001">
      <c r="B292" s="34" t="str">
        <f>IF('TD VENCIDOS'!B272="","",'TD VENCIDOS'!B272)</f>
        <v/>
      </c>
      <c r="C292" s="35" t="str">
        <f>IF('TD VENCIDOS'!C272="","",'TD VENCIDOS'!C272)</f>
        <v/>
      </c>
      <c r="D292" s="34" t="str">
        <f>IF('TD VENCIDOS'!D272="","",'TD VENCIDOS'!D272)</f>
        <v/>
      </c>
      <c r="H292" s="34" t="str">
        <f>IF('TD PENDIENTES'!B272="","",'TD PENDIENTES'!B272)</f>
        <v/>
      </c>
      <c r="I292" s="35" t="str">
        <f>IF('TD PENDIENTES'!C272="","",'TD PENDIENTES'!C272)</f>
        <v/>
      </c>
      <c r="J292" s="35"/>
      <c r="K292" s="35"/>
      <c r="M292" s="34" t="str">
        <f>IF('TD PENDIENTES'!I272="","",'TD PENDIENTES'!I272)</f>
        <v/>
      </c>
      <c r="N292" s="35" t="str">
        <f>IF('TD PENDIENTES'!J272="","",'TD PENDIENTES'!J272)</f>
        <v/>
      </c>
      <c r="R292" s="34" t="str">
        <f>IF('TD PENDIENTES'!P272="","",'TD PENDIENTES'!P272)</f>
        <v/>
      </c>
      <c r="S292" s="35" t="str">
        <f>IF('TD PENDIENTES'!Q272="","",'TD PENDIENTES'!Q272)</f>
        <v/>
      </c>
    </row>
    <row r="293" spans="2:19" ht="18.600000000000001">
      <c r="B293" s="34" t="str">
        <f>IF('TD VENCIDOS'!B273="","",'TD VENCIDOS'!B273)</f>
        <v/>
      </c>
      <c r="C293" s="35" t="str">
        <f>IF('TD VENCIDOS'!C273="","",'TD VENCIDOS'!C273)</f>
        <v/>
      </c>
      <c r="D293" s="34" t="str">
        <f>IF('TD VENCIDOS'!D273="","",'TD VENCIDOS'!D273)</f>
        <v/>
      </c>
      <c r="H293" s="34" t="str">
        <f>IF('TD PENDIENTES'!B273="","",'TD PENDIENTES'!B273)</f>
        <v/>
      </c>
      <c r="I293" s="35" t="str">
        <f>IF('TD PENDIENTES'!C273="","",'TD PENDIENTES'!C273)</f>
        <v/>
      </c>
      <c r="J293" s="35"/>
      <c r="K293" s="35"/>
      <c r="M293" s="34" t="str">
        <f>IF('TD PENDIENTES'!I273="","",'TD PENDIENTES'!I273)</f>
        <v/>
      </c>
      <c r="N293" s="35" t="str">
        <f>IF('TD PENDIENTES'!J273="","",'TD PENDIENTES'!J273)</f>
        <v/>
      </c>
      <c r="R293" s="34" t="str">
        <f>IF('TD PENDIENTES'!P273="","",'TD PENDIENTES'!P273)</f>
        <v/>
      </c>
      <c r="S293" s="35" t="str">
        <f>IF('TD PENDIENTES'!Q273="","",'TD PENDIENTES'!Q273)</f>
        <v/>
      </c>
    </row>
    <row r="294" spans="2:19" ht="18.600000000000001">
      <c r="B294" s="34" t="str">
        <f>IF('TD VENCIDOS'!B274="","",'TD VENCIDOS'!B274)</f>
        <v/>
      </c>
      <c r="C294" s="35" t="str">
        <f>IF('TD VENCIDOS'!C274="","",'TD VENCIDOS'!C274)</f>
        <v/>
      </c>
      <c r="D294" s="34" t="str">
        <f>IF('TD VENCIDOS'!D274="","",'TD VENCIDOS'!D274)</f>
        <v/>
      </c>
      <c r="H294" s="34" t="str">
        <f>IF('TD PENDIENTES'!B274="","",'TD PENDIENTES'!B274)</f>
        <v/>
      </c>
      <c r="I294" s="35" t="str">
        <f>IF('TD PENDIENTES'!C274="","",'TD PENDIENTES'!C274)</f>
        <v/>
      </c>
      <c r="J294" s="35"/>
      <c r="K294" s="35"/>
      <c r="M294" s="34" t="str">
        <f>IF('TD PENDIENTES'!I274="","",'TD PENDIENTES'!I274)</f>
        <v/>
      </c>
      <c r="N294" s="35" t="str">
        <f>IF('TD PENDIENTES'!J274="","",'TD PENDIENTES'!J274)</f>
        <v/>
      </c>
      <c r="R294" s="34" t="str">
        <f>IF('TD PENDIENTES'!P274="","",'TD PENDIENTES'!P274)</f>
        <v/>
      </c>
      <c r="S294" s="35" t="str">
        <f>IF('TD PENDIENTES'!Q274="","",'TD PENDIENTES'!Q274)</f>
        <v/>
      </c>
    </row>
    <row r="295" spans="2:19" ht="18.600000000000001">
      <c r="B295" s="34" t="str">
        <f>IF('TD VENCIDOS'!B275="","",'TD VENCIDOS'!B275)</f>
        <v/>
      </c>
      <c r="C295" s="35" t="str">
        <f>IF('TD VENCIDOS'!C275="","",'TD VENCIDOS'!C275)</f>
        <v/>
      </c>
      <c r="D295" s="34" t="str">
        <f>IF('TD VENCIDOS'!D275="","",'TD VENCIDOS'!D275)</f>
        <v/>
      </c>
      <c r="H295" s="34" t="str">
        <f>IF('TD PENDIENTES'!B275="","",'TD PENDIENTES'!B275)</f>
        <v/>
      </c>
      <c r="I295" s="35" t="str">
        <f>IF('TD PENDIENTES'!C275="","",'TD PENDIENTES'!C275)</f>
        <v/>
      </c>
      <c r="J295" s="35"/>
      <c r="K295" s="35"/>
      <c r="M295" s="34" t="str">
        <f>IF('TD PENDIENTES'!I275="","",'TD PENDIENTES'!I275)</f>
        <v/>
      </c>
      <c r="N295" s="35" t="str">
        <f>IF('TD PENDIENTES'!J275="","",'TD PENDIENTES'!J275)</f>
        <v/>
      </c>
      <c r="R295" s="34" t="str">
        <f>IF('TD PENDIENTES'!P275="","",'TD PENDIENTES'!P275)</f>
        <v/>
      </c>
      <c r="S295" s="35" t="str">
        <f>IF('TD PENDIENTES'!Q275="","",'TD PENDIENTES'!Q275)</f>
        <v/>
      </c>
    </row>
    <row r="296" spans="2:19" ht="18.600000000000001">
      <c r="B296" s="34" t="str">
        <f>IF('TD VENCIDOS'!B276="","",'TD VENCIDOS'!B276)</f>
        <v/>
      </c>
      <c r="C296" s="35" t="str">
        <f>IF('TD VENCIDOS'!C276="","",'TD VENCIDOS'!C276)</f>
        <v/>
      </c>
      <c r="D296" s="34" t="str">
        <f>IF('TD VENCIDOS'!D276="","",'TD VENCIDOS'!D276)</f>
        <v/>
      </c>
      <c r="H296" s="34" t="str">
        <f>IF('TD PENDIENTES'!B276="","",'TD PENDIENTES'!B276)</f>
        <v/>
      </c>
      <c r="I296" s="35" t="str">
        <f>IF('TD PENDIENTES'!C276="","",'TD PENDIENTES'!C276)</f>
        <v/>
      </c>
      <c r="J296" s="35"/>
      <c r="K296" s="35"/>
      <c r="M296" s="34" t="str">
        <f>IF('TD PENDIENTES'!I276="","",'TD PENDIENTES'!I276)</f>
        <v/>
      </c>
      <c r="N296" s="35" t="str">
        <f>IF('TD PENDIENTES'!J276="","",'TD PENDIENTES'!J276)</f>
        <v/>
      </c>
      <c r="R296" s="34" t="str">
        <f>IF('TD PENDIENTES'!P276="","",'TD PENDIENTES'!P276)</f>
        <v/>
      </c>
      <c r="S296" s="35" t="str">
        <f>IF('TD PENDIENTES'!Q276="","",'TD PENDIENTES'!Q276)</f>
        <v/>
      </c>
    </row>
    <row r="297" spans="2:19" ht="18.600000000000001">
      <c r="B297" s="34" t="str">
        <f>IF('TD VENCIDOS'!B277="","",'TD VENCIDOS'!B277)</f>
        <v/>
      </c>
      <c r="C297" s="35" t="str">
        <f>IF('TD VENCIDOS'!C277="","",'TD VENCIDOS'!C277)</f>
        <v/>
      </c>
      <c r="D297" s="34" t="str">
        <f>IF('TD VENCIDOS'!D277="","",'TD VENCIDOS'!D277)</f>
        <v/>
      </c>
      <c r="H297" s="34" t="str">
        <f>IF('TD PENDIENTES'!B277="","",'TD PENDIENTES'!B277)</f>
        <v/>
      </c>
      <c r="I297" s="35" t="str">
        <f>IF('TD PENDIENTES'!C277="","",'TD PENDIENTES'!C277)</f>
        <v/>
      </c>
      <c r="J297" s="35"/>
      <c r="K297" s="35"/>
      <c r="M297" s="34" t="str">
        <f>IF('TD PENDIENTES'!I277="","",'TD PENDIENTES'!I277)</f>
        <v/>
      </c>
      <c r="N297" s="35" t="str">
        <f>IF('TD PENDIENTES'!J277="","",'TD PENDIENTES'!J277)</f>
        <v/>
      </c>
      <c r="R297" s="34" t="str">
        <f>IF('TD PENDIENTES'!P277="","",'TD PENDIENTES'!P277)</f>
        <v/>
      </c>
      <c r="S297" s="35" t="str">
        <f>IF('TD PENDIENTES'!Q277="","",'TD PENDIENTES'!Q277)</f>
        <v/>
      </c>
    </row>
    <row r="298" spans="2:19" ht="18.600000000000001">
      <c r="B298" s="34" t="str">
        <f>IF('TD VENCIDOS'!B278="","",'TD VENCIDOS'!B278)</f>
        <v/>
      </c>
      <c r="C298" s="35" t="str">
        <f>IF('TD VENCIDOS'!C278="","",'TD VENCIDOS'!C278)</f>
        <v/>
      </c>
      <c r="D298" s="34" t="str">
        <f>IF('TD VENCIDOS'!D278="","",'TD VENCIDOS'!D278)</f>
        <v/>
      </c>
      <c r="H298" s="34" t="str">
        <f>IF('TD PENDIENTES'!B278="","",'TD PENDIENTES'!B278)</f>
        <v/>
      </c>
      <c r="I298" s="35" t="str">
        <f>IF('TD PENDIENTES'!C278="","",'TD PENDIENTES'!C278)</f>
        <v/>
      </c>
      <c r="J298" s="35"/>
      <c r="K298" s="35"/>
      <c r="M298" s="34" t="str">
        <f>IF('TD PENDIENTES'!I278="","",'TD PENDIENTES'!I278)</f>
        <v/>
      </c>
      <c r="N298" s="35" t="str">
        <f>IF('TD PENDIENTES'!J278="","",'TD PENDIENTES'!J278)</f>
        <v/>
      </c>
      <c r="R298" s="34" t="str">
        <f>IF('TD PENDIENTES'!P278="","",'TD PENDIENTES'!P278)</f>
        <v/>
      </c>
      <c r="S298" s="35" t="str">
        <f>IF('TD PENDIENTES'!Q278="","",'TD PENDIENTES'!Q278)</f>
        <v/>
      </c>
    </row>
    <row r="299" spans="2:19" ht="18.600000000000001">
      <c r="B299" s="34" t="str">
        <f>IF('TD VENCIDOS'!B279="","",'TD VENCIDOS'!B279)</f>
        <v/>
      </c>
      <c r="C299" s="35" t="str">
        <f>IF('TD VENCIDOS'!C279="","",'TD VENCIDOS'!C279)</f>
        <v/>
      </c>
      <c r="D299" s="34" t="str">
        <f>IF('TD VENCIDOS'!D279="","",'TD VENCIDOS'!D279)</f>
        <v/>
      </c>
      <c r="H299" s="34" t="str">
        <f>IF('TD PENDIENTES'!B279="","",'TD PENDIENTES'!B279)</f>
        <v/>
      </c>
      <c r="I299" s="35" t="str">
        <f>IF('TD PENDIENTES'!C279="","",'TD PENDIENTES'!C279)</f>
        <v/>
      </c>
      <c r="J299" s="35"/>
      <c r="K299" s="35"/>
      <c r="M299" s="34" t="str">
        <f>IF('TD PENDIENTES'!I279="","",'TD PENDIENTES'!I279)</f>
        <v/>
      </c>
      <c r="N299" s="35" t="str">
        <f>IF('TD PENDIENTES'!J279="","",'TD PENDIENTES'!J279)</f>
        <v/>
      </c>
      <c r="R299" s="34" t="str">
        <f>IF('TD PENDIENTES'!P279="","",'TD PENDIENTES'!P279)</f>
        <v/>
      </c>
      <c r="S299" s="35" t="str">
        <f>IF('TD PENDIENTES'!Q279="","",'TD PENDIENTES'!Q279)</f>
        <v/>
      </c>
    </row>
    <row r="300" spans="2:19" ht="18.600000000000001">
      <c r="B300" s="34" t="str">
        <f>IF('TD VENCIDOS'!B280="","",'TD VENCIDOS'!B280)</f>
        <v/>
      </c>
      <c r="C300" s="35" t="str">
        <f>IF('TD VENCIDOS'!C280="","",'TD VENCIDOS'!C280)</f>
        <v/>
      </c>
      <c r="D300" s="34" t="str">
        <f>IF('TD VENCIDOS'!D280="","",'TD VENCIDOS'!D280)</f>
        <v/>
      </c>
      <c r="H300" s="34" t="str">
        <f>IF('TD PENDIENTES'!B280="","",'TD PENDIENTES'!B280)</f>
        <v/>
      </c>
      <c r="I300" s="35" t="str">
        <f>IF('TD PENDIENTES'!C280="","",'TD PENDIENTES'!C280)</f>
        <v/>
      </c>
      <c r="J300" s="35"/>
      <c r="K300" s="35"/>
      <c r="M300" s="34" t="str">
        <f>IF('TD PENDIENTES'!I280="","",'TD PENDIENTES'!I280)</f>
        <v/>
      </c>
      <c r="N300" s="35" t="str">
        <f>IF('TD PENDIENTES'!J280="","",'TD PENDIENTES'!J280)</f>
        <v/>
      </c>
      <c r="R300" s="34" t="str">
        <f>IF('TD PENDIENTES'!P280="","",'TD PENDIENTES'!P280)</f>
        <v/>
      </c>
      <c r="S300" s="35" t="str">
        <f>IF('TD PENDIENTES'!Q280="","",'TD PENDIENTES'!Q280)</f>
        <v/>
      </c>
    </row>
    <row r="301" spans="2:19" ht="18.600000000000001">
      <c r="B301" s="34" t="str">
        <f>IF('TD VENCIDOS'!B281="","",'TD VENCIDOS'!B281)</f>
        <v/>
      </c>
      <c r="C301" s="35" t="str">
        <f>IF('TD VENCIDOS'!C281="","",'TD VENCIDOS'!C281)</f>
        <v/>
      </c>
      <c r="D301" s="34" t="str">
        <f>IF('TD VENCIDOS'!D281="","",'TD VENCIDOS'!D281)</f>
        <v/>
      </c>
      <c r="H301" s="34" t="str">
        <f>IF('TD PENDIENTES'!B281="","",'TD PENDIENTES'!B281)</f>
        <v/>
      </c>
      <c r="I301" s="35" t="str">
        <f>IF('TD PENDIENTES'!C281="","",'TD PENDIENTES'!C281)</f>
        <v/>
      </c>
      <c r="J301" s="35"/>
      <c r="K301" s="35"/>
      <c r="M301" s="34" t="str">
        <f>IF('TD PENDIENTES'!I281="","",'TD PENDIENTES'!I281)</f>
        <v/>
      </c>
      <c r="N301" s="35" t="str">
        <f>IF('TD PENDIENTES'!J281="","",'TD PENDIENTES'!J281)</f>
        <v/>
      </c>
      <c r="R301" s="34" t="str">
        <f>IF('TD PENDIENTES'!P281="","",'TD PENDIENTES'!P281)</f>
        <v/>
      </c>
      <c r="S301" s="35" t="str">
        <f>IF('TD PENDIENTES'!Q281="","",'TD PENDIENTES'!Q281)</f>
        <v/>
      </c>
    </row>
    <row r="302" spans="2:19" ht="18.600000000000001">
      <c r="B302" s="34" t="str">
        <f>IF('TD VENCIDOS'!B282="","",'TD VENCIDOS'!B282)</f>
        <v/>
      </c>
      <c r="C302" s="35" t="str">
        <f>IF('TD VENCIDOS'!C282="","",'TD VENCIDOS'!C282)</f>
        <v/>
      </c>
      <c r="D302" s="34" t="str">
        <f>IF('TD VENCIDOS'!D282="","",'TD VENCIDOS'!D282)</f>
        <v/>
      </c>
      <c r="H302" s="34" t="str">
        <f>IF('TD PENDIENTES'!B282="","",'TD PENDIENTES'!B282)</f>
        <v/>
      </c>
      <c r="I302" s="35" t="str">
        <f>IF('TD PENDIENTES'!C282="","",'TD PENDIENTES'!C282)</f>
        <v/>
      </c>
      <c r="J302" s="35"/>
      <c r="K302" s="35"/>
      <c r="M302" s="34" t="str">
        <f>IF('TD PENDIENTES'!I282="","",'TD PENDIENTES'!I282)</f>
        <v/>
      </c>
      <c r="N302" s="35" t="str">
        <f>IF('TD PENDIENTES'!J282="","",'TD PENDIENTES'!J282)</f>
        <v/>
      </c>
      <c r="R302" s="34" t="str">
        <f>IF('TD PENDIENTES'!P282="","",'TD PENDIENTES'!P282)</f>
        <v/>
      </c>
      <c r="S302" s="35" t="str">
        <f>IF('TD PENDIENTES'!Q282="","",'TD PENDIENTES'!Q282)</f>
        <v/>
      </c>
    </row>
    <row r="303" spans="2:19" ht="18.600000000000001">
      <c r="B303" s="34" t="str">
        <f>IF('TD VENCIDOS'!B283="","",'TD VENCIDOS'!B283)</f>
        <v/>
      </c>
      <c r="C303" s="35" t="str">
        <f>IF('TD VENCIDOS'!C283="","",'TD VENCIDOS'!C283)</f>
        <v/>
      </c>
      <c r="D303" s="34" t="str">
        <f>IF('TD VENCIDOS'!D283="","",'TD VENCIDOS'!D283)</f>
        <v/>
      </c>
      <c r="H303" s="34" t="str">
        <f>IF('TD PENDIENTES'!B283="","",'TD PENDIENTES'!B283)</f>
        <v/>
      </c>
      <c r="I303" s="35" t="str">
        <f>IF('TD PENDIENTES'!C283="","",'TD PENDIENTES'!C283)</f>
        <v/>
      </c>
      <c r="J303" s="35"/>
      <c r="K303" s="35"/>
      <c r="M303" s="34" t="str">
        <f>IF('TD PENDIENTES'!I283="","",'TD PENDIENTES'!I283)</f>
        <v/>
      </c>
      <c r="N303" s="35" t="str">
        <f>IF('TD PENDIENTES'!J283="","",'TD PENDIENTES'!J283)</f>
        <v/>
      </c>
      <c r="R303" s="34" t="str">
        <f>IF('TD PENDIENTES'!P283="","",'TD PENDIENTES'!P283)</f>
        <v/>
      </c>
      <c r="S303" s="35" t="str">
        <f>IF('TD PENDIENTES'!Q283="","",'TD PENDIENTES'!Q283)</f>
        <v/>
      </c>
    </row>
    <row r="304" spans="2:19" ht="18.600000000000001">
      <c r="B304" s="34" t="str">
        <f>IF('TD VENCIDOS'!B284="","",'TD VENCIDOS'!B284)</f>
        <v/>
      </c>
      <c r="C304" s="35" t="str">
        <f>IF('TD VENCIDOS'!C284="","",'TD VENCIDOS'!C284)</f>
        <v/>
      </c>
      <c r="D304" s="34" t="str">
        <f>IF('TD VENCIDOS'!D284="","",'TD VENCIDOS'!D284)</f>
        <v/>
      </c>
      <c r="H304" s="34" t="str">
        <f>IF('TD PENDIENTES'!B284="","",'TD PENDIENTES'!B284)</f>
        <v/>
      </c>
      <c r="I304" s="35" t="str">
        <f>IF('TD PENDIENTES'!C284="","",'TD PENDIENTES'!C284)</f>
        <v/>
      </c>
      <c r="J304" s="35"/>
      <c r="K304" s="35"/>
      <c r="M304" s="34" t="str">
        <f>IF('TD PENDIENTES'!I284="","",'TD PENDIENTES'!I284)</f>
        <v/>
      </c>
      <c r="N304" s="35" t="str">
        <f>IF('TD PENDIENTES'!J284="","",'TD PENDIENTES'!J284)</f>
        <v/>
      </c>
      <c r="R304" s="34" t="str">
        <f>IF('TD PENDIENTES'!P284="","",'TD PENDIENTES'!P284)</f>
        <v/>
      </c>
      <c r="S304" s="35" t="str">
        <f>IF('TD PENDIENTES'!Q284="","",'TD PENDIENTES'!Q284)</f>
        <v/>
      </c>
    </row>
    <row r="305" spans="2:19" ht="18.600000000000001">
      <c r="B305" s="34" t="str">
        <f>IF('TD VENCIDOS'!B285="","",'TD VENCIDOS'!B285)</f>
        <v/>
      </c>
      <c r="C305" s="35" t="str">
        <f>IF('TD VENCIDOS'!C285="","",'TD VENCIDOS'!C285)</f>
        <v/>
      </c>
      <c r="D305" s="34" t="str">
        <f>IF('TD VENCIDOS'!D285="","",'TD VENCIDOS'!D285)</f>
        <v/>
      </c>
      <c r="H305" s="34" t="str">
        <f>IF('TD PENDIENTES'!B285="","",'TD PENDIENTES'!B285)</f>
        <v/>
      </c>
      <c r="I305" s="35" t="str">
        <f>IF('TD PENDIENTES'!C285="","",'TD PENDIENTES'!C285)</f>
        <v/>
      </c>
      <c r="J305" s="35"/>
      <c r="K305" s="35"/>
      <c r="M305" s="34" t="str">
        <f>IF('TD PENDIENTES'!I285="","",'TD PENDIENTES'!I285)</f>
        <v/>
      </c>
      <c r="N305" s="35" t="str">
        <f>IF('TD PENDIENTES'!J285="","",'TD PENDIENTES'!J285)</f>
        <v/>
      </c>
      <c r="R305" s="34" t="str">
        <f>IF('TD PENDIENTES'!P285="","",'TD PENDIENTES'!P285)</f>
        <v/>
      </c>
      <c r="S305" s="35" t="str">
        <f>IF('TD PENDIENTES'!Q285="","",'TD PENDIENTES'!Q285)</f>
        <v/>
      </c>
    </row>
    <row r="306" spans="2:19" ht="18.600000000000001">
      <c r="B306" s="34" t="str">
        <f>IF('TD VENCIDOS'!B286="","",'TD VENCIDOS'!B286)</f>
        <v/>
      </c>
      <c r="C306" s="35" t="str">
        <f>IF('TD VENCIDOS'!C286="","",'TD VENCIDOS'!C286)</f>
        <v/>
      </c>
      <c r="D306" s="34" t="str">
        <f>IF('TD VENCIDOS'!D286="","",'TD VENCIDOS'!D286)</f>
        <v/>
      </c>
      <c r="H306" s="34" t="str">
        <f>IF('TD PENDIENTES'!B286="","",'TD PENDIENTES'!B286)</f>
        <v/>
      </c>
      <c r="I306" s="35" t="str">
        <f>IF('TD PENDIENTES'!C286="","",'TD PENDIENTES'!C286)</f>
        <v/>
      </c>
      <c r="J306" s="35"/>
      <c r="K306" s="35"/>
      <c r="M306" s="34" t="str">
        <f>IF('TD PENDIENTES'!I286="","",'TD PENDIENTES'!I286)</f>
        <v/>
      </c>
      <c r="N306" s="35" t="str">
        <f>IF('TD PENDIENTES'!J286="","",'TD PENDIENTES'!J286)</f>
        <v/>
      </c>
      <c r="R306" s="34" t="str">
        <f>IF('TD PENDIENTES'!P286="","",'TD PENDIENTES'!P286)</f>
        <v/>
      </c>
      <c r="S306" s="35" t="str">
        <f>IF('TD PENDIENTES'!Q286="","",'TD PENDIENTES'!Q286)</f>
        <v/>
      </c>
    </row>
    <row r="307" spans="2:19" ht="18.600000000000001">
      <c r="B307" s="34" t="str">
        <f>IF('TD VENCIDOS'!B287="","",'TD VENCIDOS'!B287)</f>
        <v/>
      </c>
      <c r="C307" s="35" t="str">
        <f>IF('TD VENCIDOS'!C287="","",'TD VENCIDOS'!C287)</f>
        <v/>
      </c>
      <c r="D307" s="34" t="str">
        <f>IF('TD VENCIDOS'!D287="","",'TD VENCIDOS'!D287)</f>
        <v/>
      </c>
      <c r="H307" s="34" t="str">
        <f>IF('TD PENDIENTES'!B287="","",'TD PENDIENTES'!B287)</f>
        <v/>
      </c>
      <c r="I307" s="35" t="str">
        <f>IF('TD PENDIENTES'!C287="","",'TD PENDIENTES'!C287)</f>
        <v/>
      </c>
      <c r="J307" s="35"/>
      <c r="K307" s="35"/>
      <c r="M307" s="34" t="str">
        <f>IF('TD PENDIENTES'!I287="","",'TD PENDIENTES'!I287)</f>
        <v/>
      </c>
      <c r="N307" s="35" t="str">
        <f>IF('TD PENDIENTES'!J287="","",'TD PENDIENTES'!J287)</f>
        <v/>
      </c>
      <c r="R307" s="34" t="str">
        <f>IF('TD PENDIENTES'!P287="","",'TD PENDIENTES'!P287)</f>
        <v/>
      </c>
      <c r="S307" s="35" t="str">
        <f>IF('TD PENDIENTES'!Q287="","",'TD PENDIENTES'!Q287)</f>
        <v/>
      </c>
    </row>
    <row r="308" spans="2:19" ht="18.600000000000001">
      <c r="B308" s="34" t="str">
        <f>IF('TD VENCIDOS'!B288="","",'TD VENCIDOS'!B288)</f>
        <v/>
      </c>
      <c r="C308" s="35" t="str">
        <f>IF('TD VENCIDOS'!C288="","",'TD VENCIDOS'!C288)</f>
        <v/>
      </c>
      <c r="D308" s="34" t="str">
        <f>IF('TD VENCIDOS'!D288="","",'TD VENCIDOS'!D288)</f>
        <v/>
      </c>
      <c r="H308" s="34" t="str">
        <f>IF('TD PENDIENTES'!B288="","",'TD PENDIENTES'!B288)</f>
        <v/>
      </c>
      <c r="I308" s="35" t="str">
        <f>IF('TD PENDIENTES'!C288="","",'TD PENDIENTES'!C288)</f>
        <v/>
      </c>
      <c r="J308" s="35"/>
      <c r="K308" s="35"/>
      <c r="M308" s="34" t="str">
        <f>IF('TD PENDIENTES'!I288="","",'TD PENDIENTES'!I288)</f>
        <v/>
      </c>
      <c r="N308" s="35" t="str">
        <f>IF('TD PENDIENTES'!J288="","",'TD PENDIENTES'!J288)</f>
        <v/>
      </c>
      <c r="R308" s="34" t="str">
        <f>IF('TD PENDIENTES'!P288="","",'TD PENDIENTES'!P288)</f>
        <v/>
      </c>
      <c r="S308" s="35" t="str">
        <f>IF('TD PENDIENTES'!Q288="","",'TD PENDIENTES'!Q288)</f>
        <v/>
      </c>
    </row>
    <row r="309" spans="2:19" ht="18.600000000000001">
      <c r="B309" s="34" t="str">
        <f>IF('TD VENCIDOS'!B289="","",'TD VENCIDOS'!B289)</f>
        <v/>
      </c>
      <c r="C309" s="35" t="str">
        <f>IF('TD VENCIDOS'!C289="","",'TD VENCIDOS'!C289)</f>
        <v/>
      </c>
      <c r="D309" s="34" t="str">
        <f>IF('TD VENCIDOS'!D289="","",'TD VENCIDOS'!D289)</f>
        <v/>
      </c>
      <c r="H309" s="34" t="str">
        <f>IF('TD PENDIENTES'!B289="","",'TD PENDIENTES'!B289)</f>
        <v/>
      </c>
      <c r="I309" s="35" t="str">
        <f>IF('TD PENDIENTES'!C289="","",'TD PENDIENTES'!C289)</f>
        <v/>
      </c>
      <c r="J309" s="35"/>
      <c r="K309" s="35"/>
      <c r="M309" s="34" t="str">
        <f>IF('TD PENDIENTES'!I289="","",'TD PENDIENTES'!I289)</f>
        <v/>
      </c>
      <c r="N309" s="35" t="str">
        <f>IF('TD PENDIENTES'!J289="","",'TD PENDIENTES'!J289)</f>
        <v/>
      </c>
      <c r="R309" s="34" t="str">
        <f>IF('TD PENDIENTES'!P289="","",'TD PENDIENTES'!P289)</f>
        <v/>
      </c>
      <c r="S309" s="35" t="str">
        <f>IF('TD PENDIENTES'!Q289="","",'TD PENDIENTES'!Q289)</f>
        <v/>
      </c>
    </row>
    <row r="310" spans="2:19" ht="18.600000000000001">
      <c r="B310" s="34" t="str">
        <f>IF('TD VENCIDOS'!B290="","",'TD VENCIDOS'!B290)</f>
        <v/>
      </c>
      <c r="C310" s="35" t="str">
        <f>IF('TD VENCIDOS'!C290="","",'TD VENCIDOS'!C290)</f>
        <v/>
      </c>
      <c r="D310" s="34" t="str">
        <f>IF('TD VENCIDOS'!D290="","",'TD VENCIDOS'!D290)</f>
        <v/>
      </c>
      <c r="H310" s="34" t="str">
        <f>IF('TD PENDIENTES'!B290="","",'TD PENDIENTES'!B290)</f>
        <v/>
      </c>
      <c r="I310" s="35" t="str">
        <f>IF('TD PENDIENTES'!C290="","",'TD PENDIENTES'!C290)</f>
        <v/>
      </c>
      <c r="J310" s="35"/>
      <c r="K310" s="35"/>
      <c r="M310" s="34" t="str">
        <f>IF('TD PENDIENTES'!I290="","",'TD PENDIENTES'!I290)</f>
        <v/>
      </c>
      <c r="N310" s="35" t="str">
        <f>IF('TD PENDIENTES'!J290="","",'TD PENDIENTES'!J290)</f>
        <v/>
      </c>
      <c r="R310" s="34" t="str">
        <f>IF('TD PENDIENTES'!P290="","",'TD PENDIENTES'!P290)</f>
        <v/>
      </c>
      <c r="S310" s="35" t="str">
        <f>IF('TD PENDIENTES'!Q290="","",'TD PENDIENTES'!Q290)</f>
        <v/>
      </c>
    </row>
    <row r="311" spans="2:19" ht="18.600000000000001">
      <c r="B311" s="34" t="str">
        <f>IF('TD VENCIDOS'!B291="","",'TD VENCIDOS'!B291)</f>
        <v/>
      </c>
      <c r="C311" s="35" t="str">
        <f>IF('TD VENCIDOS'!C291="","",'TD VENCIDOS'!C291)</f>
        <v/>
      </c>
      <c r="D311" s="34" t="str">
        <f>IF('TD VENCIDOS'!D291="","",'TD VENCIDOS'!D291)</f>
        <v/>
      </c>
      <c r="H311" s="34" t="str">
        <f>IF('TD PENDIENTES'!B291="","",'TD PENDIENTES'!B291)</f>
        <v/>
      </c>
      <c r="I311" s="35" t="str">
        <f>IF('TD PENDIENTES'!C291="","",'TD PENDIENTES'!C291)</f>
        <v/>
      </c>
      <c r="J311" s="35"/>
      <c r="K311" s="35"/>
      <c r="M311" s="34" t="str">
        <f>IF('TD PENDIENTES'!I291="","",'TD PENDIENTES'!I291)</f>
        <v/>
      </c>
      <c r="N311" s="35" t="str">
        <f>IF('TD PENDIENTES'!J291="","",'TD PENDIENTES'!J291)</f>
        <v/>
      </c>
      <c r="R311" s="34" t="str">
        <f>IF('TD PENDIENTES'!P291="","",'TD PENDIENTES'!P291)</f>
        <v/>
      </c>
      <c r="S311" s="35" t="str">
        <f>IF('TD PENDIENTES'!Q291="","",'TD PENDIENTES'!Q291)</f>
        <v/>
      </c>
    </row>
    <row r="312" spans="2:19" ht="18.600000000000001">
      <c r="B312" s="34" t="str">
        <f>IF('TD VENCIDOS'!B292="","",'TD VENCIDOS'!B292)</f>
        <v/>
      </c>
      <c r="C312" s="35" t="str">
        <f>IF('TD VENCIDOS'!C292="","",'TD VENCIDOS'!C292)</f>
        <v/>
      </c>
      <c r="D312" s="34" t="str">
        <f>IF('TD VENCIDOS'!D292="","",'TD VENCIDOS'!D292)</f>
        <v/>
      </c>
      <c r="H312" s="34" t="str">
        <f>IF('TD PENDIENTES'!B292="","",'TD PENDIENTES'!B292)</f>
        <v/>
      </c>
      <c r="I312" s="35" t="str">
        <f>IF('TD PENDIENTES'!C292="","",'TD PENDIENTES'!C292)</f>
        <v/>
      </c>
      <c r="J312" s="35"/>
      <c r="K312" s="35"/>
      <c r="M312" s="34" t="str">
        <f>IF('TD PENDIENTES'!I292="","",'TD PENDIENTES'!I292)</f>
        <v/>
      </c>
      <c r="N312" s="35" t="str">
        <f>IF('TD PENDIENTES'!J292="","",'TD PENDIENTES'!J292)</f>
        <v/>
      </c>
      <c r="R312" s="34" t="str">
        <f>IF('TD PENDIENTES'!P292="","",'TD PENDIENTES'!P292)</f>
        <v/>
      </c>
      <c r="S312" s="35" t="str">
        <f>IF('TD PENDIENTES'!Q292="","",'TD PENDIENTES'!Q292)</f>
        <v/>
      </c>
    </row>
    <row r="313" spans="2:19" ht="18.600000000000001">
      <c r="B313" s="34" t="str">
        <f>IF('TD VENCIDOS'!B293="","",'TD VENCIDOS'!B293)</f>
        <v/>
      </c>
      <c r="C313" s="35" t="str">
        <f>IF('TD VENCIDOS'!C293="","",'TD VENCIDOS'!C293)</f>
        <v/>
      </c>
      <c r="D313" s="34" t="str">
        <f>IF('TD VENCIDOS'!D293="","",'TD VENCIDOS'!D293)</f>
        <v/>
      </c>
      <c r="H313" s="34" t="str">
        <f>IF('TD PENDIENTES'!B293="","",'TD PENDIENTES'!B293)</f>
        <v/>
      </c>
      <c r="I313" s="35" t="str">
        <f>IF('TD PENDIENTES'!C293="","",'TD PENDIENTES'!C293)</f>
        <v/>
      </c>
      <c r="J313" s="35"/>
      <c r="K313" s="35"/>
      <c r="M313" s="34" t="str">
        <f>IF('TD PENDIENTES'!I293="","",'TD PENDIENTES'!I293)</f>
        <v/>
      </c>
      <c r="N313" s="35" t="str">
        <f>IF('TD PENDIENTES'!J293="","",'TD PENDIENTES'!J293)</f>
        <v/>
      </c>
      <c r="R313" s="34" t="str">
        <f>IF('TD PENDIENTES'!P293="","",'TD PENDIENTES'!P293)</f>
        <v/>
      </c>
      <c r="S313" s="35" t="str">
        <f>IF('TD PENDIENTES'!Q293="","",'TD PENDIENTES'!Q293)</f>
        <v/>
      </c>
    </row>
    <row r="314" spans="2:19" ht="18.600000000000001">
      <c r="B314" s="34" t="str">
        <f>IF('TD VENCIDOS'!B294="","",'TD VENCIDOS'!B294)</f>
        <v/>
      </c>
      <c r="C314" s="35" t="str">
        <f>IF('TD VENCIDOS'!C294="","",'TD VENCIDOS'!C294)</f>
        <v/>
      </c>
      <c r="D314" s="34" t="str">
        <f>IF('TD VENCIDOS'!D294="","",'TD VENCIDOS'!D294)</f>
        <v/>
      </c>
      <c r="H314" s="34" t="str">
        <f>IF('TD PENDIENTES'!B294="","",'TD PENDIENTES'!B294)</f>
        <v/>
      </c>
      <c r="I314" s="35" t="str">
        <f>IF('TD PENDIENTES'!C294="","",'TD PENDIENTES'!C294)</f>
        <v/>
      </c>
      <c r="J314" s="35"/>
      <c r="K314" s="35"/>
      <c r="M314" s="34" t="str">
        <f>IF('TD PENDIENTES'!I294="","",'TD PENDIENTES'!I294)</f>
        <v/>
      </c>
      <c r="N314" s="35" t="str">
        <f>IF('TD PENDIENTES'!J294="","",'TD PENDIENTES'!J294)</f>
        <v/>
      </c>
      <c r="R314" s="34" t="str">
        <f>IF('TD PENDIENTES'!P294="","",'TD PENDIENTES'!P294)</f>
        <v/>
      </c>
      <c r="S314" s="35" t="str">
        <f>IF('TD PENDIENTES'!Q294="","",'TD PENDIENTES'!Q294)</f>
        <v/>
      </c>
    </row>
    <row r="315" spans="2:19" ht="18.600000000000001">
      <c r="B315" s="34" t="str">
        <f>IF('TD VENCIDOS'!B295="","",'TD VENCIDOS'!B295)</f>
        <v/>
      </c>
      <c r="C315" s="35" t="str">
        <f>IF('TD VENCIDOS'!C295="","",'TD VENCIDOS'!C295)</f>
        <v/>
      </c>
      <c r="D315" s="34" t="str">
        <f>IF('TD VENCIDOS'!D295="","",'TD VENCIDOS'!D295)</f>
        <v/>
      </c>
      <c r="H315" s="34" t="str">
        <f>IF('TD PENDIENTES'!B295="","",'TD PENDIENTES'!B295)</f>
        <v/>
      </c>
      <c r="I315" s="35" t="str">
        <f>IF('TD PENDIENTES'!C295="","",'TD PENDIENTES'!C295)</f>
        <v/>
      </c>
      <c r="J315" s="35"/>
      <c r="K315" s="35"/>
      <c r="M315" s="34" t="str">
        <f>IF('TD PENDIENTES'!I295="","",'TD PENDIENTES'!I295)</f>
        <v/>
      </c>
      <c r="N315" s="35" t="str">
        <f>IF('TD PENDIENTES'!J295="","",'TD PENDIENTES'!J295)</f>
        <v/>
      </c>
      <c r="R315" s="34" t="str">
        <f>IF('TD PENDIENTES'!P295="","",'TD PENDIENTES'!P295)</f>
        <v/>
      </c>
      <c r="S315" s="35" t="str">
        <f>IF('TD PENDIENTES'!Q295="","",'TD PENDIENTES'!Q295)</f>
        <v/>
      </c>
    </row>
    <row r="316" spans="2:19" ht="18.600000000000001">
      <c r="B316" s="34" t="str">
        <f>IF('TD VENCIDOS'!B296="","",'TD VENCIDOS'!B296)</f>
        <v/>
      </c>
      <c r="C316" s="35" t="str">
        <f>IF('TD VENCIDOS'!C296="","",'TD VENCIDOS'!C296)</f>
        <v/>
      </c>
      <c r="D316" s="34" t="str">
        <f>IF('TD VENCIDOS'!D296="","",'TD VENCIDOS'!D296)</f>
        <v/>
      </c>
      <c r="H316" s="34" t="str">
        <f>IF('TD PENDIENTES'!B296="","",'TD PENDIENTES'!B296)</f>
        <v/>
      </c>
      <c r="I316" s="35" t="str">
        <f>IF('TD PENDIENTES'!C296="","",'TD PENDIENTES'!C296)</f>
        <v/>
      </c>
      <c r="J316" s="35"/>
      <c r="K316" s="35"/>
      <c r="M316" s="34" t="str">
        <f>IF('TD PENDIENTES'!I296="","",'TD PENDIENTES'!I296)</f>
        <v/>
      </c>
      <c r="N316" s="35" t="str">
        <f>IF('TD PENDIENTES'!J296="","",'TD PENDIENTES'!J296)</f>
        <v/>
      </c>
      <c r="R316" s="34" t="str">
        <f>IF('TD PENDIENTES'!P296="","",'TD PENDIENTES'!P296)</f>
        <v/>
      </c>
      <c r="S316" s="35" t="str">
        <f>IF('TD PENDIENTES'!Q296="","",'TD PENDIENTES'!Q296)</f>
        <v/>
      </c>
    </row>
    <row r="317" spans="2:19" ht="18.600000000000001">
      <c r="B317" s="34" t="str">
        <f>IF('TD VENCIDOS'!B297="","",'TD VENCIDOS'!B297)</f>
        <v/>
      </c>
      <c r="C317" s="35" t="str">
        <f>IF('TD VENCIDOS'!C297="","",'TD VENCIDOS'!C297)</f>
        <v/>
      </c>
      <c r="D317" s="34" t="str">
        <f>IF('TD VENCIDOS'!D297="","",'TD VENCIDOS'!D297)</f>
        <v/>
      </c>
      <c r="H317" s="34" t="str">
        <f>IF('TD PENDIENTES'!B297="","",'TD PENDIENTES'!B297)</f>
        <v/>
      </c>
      <c r="I317" s="35" t="str">
        <f>IF('TD PENDIENTES'!C297="","",'TD PENDIENTES'!C297)</f>
        <v/>
      </c>
      <c r="J317" s="35"/>
      <c r="K317" s="35"/>
      <c r="M317" s="34" t="str">
        <f>IF('TD PENDIENTES'!I297="","",'TD PENDIENTES'!I297)</f>
        <v/>
      </c>
      <c r="N317" s="35" t="str">
        <f>IF('TD PENDIENTES'!J297="","",'TD PENDIENTES'!J297)</f>
        <v/>
      </c>
      <c r="R317" s="34" t="str">
        <f>IF('TD PENDIENTES'!P297="","",'TD PENDIENTES'!P297)</f>
        <v/>
      </c>
      <c r="S317" s="35" t="str">
        <f>IF('TD PENDIENTES'!Q297="","",'TD PENDIENTES'!Q297)</f>
        <v/>
      </c>
    </row>
    <row r="318" spans="2:19" ht="18.600000000000001">
      <c r="B318" s="34" t="str">
        <f>IF('TD VENCIDOS'!B298="","",'TD VENCIDOS'!B298)</f>
        <v/>
      </c>
      <c r="C318" s="35" t="str">
        <f>IF('TD VENCIDOS'!C298="","",'TD VENCIDOS'!C298)</f>
        <v/>
      </c>
      <c r="D318" s="34" t="str">
        <f>IF('TD VENCIDOS'!D298="","",'TD VENCIDOS'!D298)</f>
        <v/>
      </c>
      <c r="H318" s="34" t="str">
        <f>IF('TD PENDIENTES'!B298="","",'TD PENDIENTES'!B298)</f>
        <v/>
      </c>
      <c r="I318" s="35" t="str">
        <f>IF('TD PENDIENTES'!C298="","",'TD PENDIENTES'!C298)</f>
        <v/>
      </c>
      <c r="J318" s="35"/>
      <c r="K318" s="35"/>
      <c r="M318" s="34" t="str">
        <f>IF('TD PENDIENTES'!I298="","",'TD PENDIENTES'!I298)</f>
        <v/>
      </c>
      <c r="N318" s="35" t="str">
        <f>IF('TD PENDIENTES'!J298="","",'TD PENDIENTES'!J298)</f>
        <v/>
      </c>
      <c r="R318" s="34" t="str">
        <f>IF('TD PENDIENTES'!P298="","",'TD PENDIENTES'!P298)</f>
        <v/>
      </c>
      <c r="S318" s="35" t="str">
        <f>IF('TD PENDIENTES'!Q298="","",'TD PENDIENTES'!Q298)</f>
        <v/>
      </c>
    </row>
    <row r="319" spans="2:19" ht="18.600000000000001">
      <c r="B319" s="34" t="str">
        <f>IF('TD VENCIDOS'!B299="","",'TD VENCIDOS'!B299)</f>
        <v/>
      </c>
      <c r="C319" s="35" t="str">
        <f>IF('TD VENCIDOS'!C299="","",'TD VENCIDOS'!C299)</f>
        <v/>
      </c>
      <c r="D319" s="34" t="str">
        <f>IF('TD VENCIDOS'!D299="","",'TD VENCIDOS'!D299)</f>
        <v/>
      </c>
      <c r="H319" s="34" t="str">
        <f>IF('TD PENDIENTES'!B299="","",'TD PENDIENTES'!B299)</f>
        <v/>
      </c>
      <c r="I319" s="35" t="str">
        <f>IF('TD PENDIENTES'!C299="","",'TD PENDIENTES'!C299)</f>
        <v/>
      </c>
      <c r="J319" s="35"/>
      <c r="K319" s="35"/>
      <c r="M319" s="34" t="str">
        <f>IF('TD PENDIENTES'!I299="","",'TD PENDIENTES'!I299)</f>
        <v/>
      </c>
      <c r="N319" s="35" t="str">
        <f>IF('TD PENDIENTES'!J299="","",'TD PENDIENTES'!J299)</f>
        <v/>
      </c>
      <c r="R319" s="34" t="str">
        <f>IF('TD PENDIENTES'!P299="","",'TD PENDIENTES'!P299)</f>
        <v/>
      </c>
      <c r="S319" s="35" t="str">
        <f>IF('TD PENDIENTES'!Q299="","",'TD PENDIENTES'!Q299)</f>
        <v/>
      </c>
    </row>
    <row r="320" spans="2:19" ht="18.600000000000001">
      <c r="B320" s="34" t="str">
        <f>IF('TD VENCIDOS'!B300="","",'TD VENCIDOS'!B300)</f>
        <v/>
      </c>
      <c r="C320" s="35" t="str">
        <f>IF('TD VENCIDOS'!C300="","",'TD VENCIDOS'!C300)</f>
        <v/>
      </c>
      <c r="D320" s="34" t="str">
        <f>IF('TD VENCIDOS'!D300="","",'TD VENCIDOS'!D300)</f>
        <v/>
      </c>
      <c r="H320" s="34" t="str">
        <f>IF('TD PENDIENTES'!B300="","",'TD PENDIENTES'!B300)</f>
        <v/>
      </c>
      <c r="I320" s="35" t="str">
        <f>IF('TD PENDIENTES'!C300="","",'TD PENDIENTES'!C300)</f>
        <v/>
      </c>
      <c r="J320" s="35"/>
      <c r="K320" s="35"/>
      <c r="M320" s="34" t="str">
        <f>IF('TD PENDIENTES'!I300="","",'TD PENDIENTES'!I300)</f>
        <v/>
      </c>
      <c r="N320" s="35" t="str">
        <f>IF('TD PENDIENTES'!J300="","",'TD PENDIENTES'!J300)</f>
        <v/>
      </c>
      <c r="R320" s="34" t="str">
        <f>IF('TD PENDIENTES'!P300="","",'TD PENDIENTES'!P300)</f>
        <v/>
      </c>
      <c r="S320" s="35" t="str">
        <f>IF('TD PENDIENTES'!Q300="","",'TD PENDIENTES'!Q300)</f>
        <v/>
      </c>
    </row>
    <row r="321" spans="2:19" ht="18.600000000000001">
      <c r="B321" s="34" t="str">
        <f>IF('TD VENCIDOS'!B301="","",'TD VENCIDOS'!B301)</f>
        <v/>
      </c>
      <c r="C321" s="35" t="str">
        <f>IF('TD VENCIDOS'!C301="","",'TD VENCIDOS'!C301)</f>
        <v/>
      </c>
      <c r="D321" s="34" t="str">
        <f>IF('TD VENCIDOS'!D301="","",'TD VENCIDOS'!D301)</f>
        <v/>
      </c>
      <c r="H321" s="34" t="str">
        <f>IF('TD PENDIENTES'!B301="","",'TD PENDIENTES'!B301)</f>
        <v/>
      </c>
      <c r="I321" s="35" t="str">
        <f>IF('TD PENDIENTES'!C301="","",'TD PENDIENTES'!C301)</f>
        <v/>
      </c>
      <c r="J321" s="35"/>
      <c r="K321" s="35"/>
      <c r="M321" s="34" t="str">
        <f>IF('TD PENDIENTES'!I301="","",'TD PENDIENTES'!I301)</f>
        <v/>
      </c>
      <c r="N321" s="35" t="str">
        <f>IF('TD PENDIENTES'!J301="","",'TD PENDIENTES'!J301)</f>
        <v/>
      </c>
      <c r="R321" s="34" t="str">
        <f>IF('TD PENDIENTES'!P301="","",'TD PENDIENTES'!P301)</f>
        <v/>
      </c>
      <c r="S321" s="35" t="str">
        <f>IF('TD PENDIENTES'!Q301="","",'TD PENDIENTES'!Q301)</f>
        <v/>
      </c>
    </row>
    <row r="322" spans="2:19" ht="18.600000000000001">
      <c r="B322" s="34" t="str">
        <f>IF('TD VENCIDOS'!B302="","",'TD VENCIDOS'!B302)</f>
        <v/>
      </c>
      <c r="C322" s="35" t="str">
        <f>IF('TD VENCIDOS'!C302="","",'TD VENCIDOS'!C302)</f>
        <v/>
      </c>
      <c r="D322" s="34" t="str">
        <f>IF('TD VENCIDOS'!D302="","",'TD VENCIDOS'!D302)</f>
        <v/>
      </c>
      <c r="H322" s="34" t="str">
        <f>IF('TD PENDIENTES'!B302="","",'TD PENDIENTES'!B302)</f>
        <v/>
      </c>
      <c r="I322" s="35" t="str">
        <f>IF('TD PENDIENTES'!C302="","",'TD PENDIENTES'!C302)</f>
        <v/>
      </c>
      <c r="J322" s="35"/>
      <c r="K322" s="35"/>
      <c r="M322" s="34" t="str">
        <f>IF('TD PENDIENTES'!I302="","",'TD PENDIENTES'!I302)</f>
        <v/>
      </c>
      <c r="N322" s="35" t="str">
        <f>IF('TD PENDIENTES'!J302="","",'TD PENDIENTES'!J302)</f>
        <v/>
      </c>
      <c r="R322" s="34" t="str">
        <f>IF('TD PENDIENTES'!P302="","",'TD PENDIENTES'!P302)</f>
        <v/>
      </c>
      <c r="S322" s="35" t="str">
        <f>IF('TD PENDIENTES'!Q302="","",'TD PENDIENTES'!Q302)</f>
        <v/>
      </c>
    </row>
    <row r="323" spans="2:19" ht="18.600000000000001">
      <c r="B323" s="34" t="str">
        <f>IF('TD VENCIDOS'!B303="","",'TD VENCIDOS'!B303)</f>
        <v/>
      </c>
      <c r="C323" s="35" t="str">
        <f>IF('TD VENCIDOS'!C303="","",'TD VENCIDOS'!C303)</f>
        <v/>
      </c>
      <c r="D323" s="34" t="str">
        <f>IF('TD VENCIDOS'!D303="","",'TD VENCIDOS'!D303)</f>
        <v/>
      </c>
      <c r="H323" s="34" t="str">
        <f>IF('TD PENDIENTES'!B303="","",'TD PENDIENTES'!B303)</f>
        <v/>
      </c>
      <c r="I323" s="35" t="str">
        <f>IF('TD PENDIENTES'!C303="","",'TD PENDIENTES'!C303)</f>
        <v/>
      </c>
      <c r="J323" s="35"/>
      <c r="K323" s="35"/>
      <c r="M323" s="34" t="str">
        <f>IF('TD PENDIENTES'!I303="","",'TD PENDIENTES'!I303)</f>
        <v/>
      </c>
      <c r="N323" s="35" t="str">
        <f>IF('TD PENDIENTES'!J303="","",'TD PENDIENTES'!J303)</f>
        <v/>
      </c>
      <c r="R323" s="34" t="str">
        <f>IF('TD PENDIENTES'!P303="","",'TD PENDIENTES'!P303)</f>
        <v/>
      </c>
      <c r="S323" s="35" t="str">
        <f>IF('TD PENDIENTES'!Q303="","",'TD PENDIENTES'!Q303)</f>
        <v/>
      </c>
    </row>
    <row r="324" spans="2:19" ht="18.600000000000001">
      <c r="B324" s="34" t="str">
        <f>IF('TD VENCIDOS'!B304="","",'TD VENCIDOS'!B304)</f>
        <v/>
      </c>
      <c r="C324" s="35" t="str">
        <f>IF('TD VENCIDOS'!C304="","",'TD VENCIDOS'!C304)</f>
        <v/>
      </c>
      <c r="D324" s="34" t="str">
        <f>IF('TD VENCIDOS'!D304="","",'TD VENCIDOS'!D304)</f>
        <v/>
      </c>
      <c r="H324" s="34" t="str">
        <f>IF('TD PENDIENTES'!B304="","",'TD PENDIENTES'!B304)</f>
        <v/>
      </c>
      <c r="I324" s="35" t="str">
        <f>IF('TD PENDIENTES'!C304="","",'TD PENDIENTES'!C304)</f>
        <v/>
      </c>
      <c r="J324" s="35"/>
      <c r="K324" s="35"/>
      <c r="M324" s="34" t="str">
        <f>IF('TD PENDIENTES'!I304="","",'TD PENDIENTES'!I304)</f>
        <v/>
      </c>
      <c r="N324" s="35" t="str">
        <f>IF('TD PENDIENTES'!J304="","",'TD PENDIENTES'!J304)</f>
        <v/>
      </c>
      <c r="R324" s="34" t="str">
        <f>IF('TD PENDIENTES'!P304="","",'TD PENDIENTES'!P304)</f>
        <v/>
      </c>
      <c r="S324" s="35" t="str">
        <f>IF('TD PENDIENTES'!Q304="","",'TD PENDIENTES'!Q304)</f>
        <v/>
      </c>
    </row>
    <row r="325" spans="2:19" ht="18.600000000000001">
      <c r="B325" s="34" t="str">
        <f>IF('TD VENCIDOS'!B305="","",'TD VENCIDOS'!B305)</f>
        <v/>
      </c>
      <c r="C325" s="35" t="str">
        <f>IF('TD VENCIDOS'!C305="","",'TD VENCIDOS'!C305)</f>
        <v/>
      </c>
      <c r="D325" s="34" t="str">
        <f>IF('TD VENCIDOS'!D305="","",'TD VENCIDOS'!D305)</f>
        <v/>
      </c>
      <c r="H325" s="34" t="str">
        <f>IF('TD PENDIENTES'!B305="","",'TD PENDIENTES'!B305)</f>
        <v/>
      </c>
      <c r="I325" s="35" t="str">
        <f>IF('TD PENDIENTES'!C305="","",'TD PENDIENTES'!C305)</f>
        <v/>
      </c>
      <c r="J325" s="35"/>
      <c r="K325" s="35"/>
      <c r="M325" s="34" t="str">
        <f>IF('TD PENDIENTES'!I305="","",'TD PENDIENTES'!I305)</f>
        <v/>
      </c>
      <c r="N325" s="35" t="str">
        <f>IF('TD PENDIENTES'!J305="","",'TD PENDIENTES'!J305)</f>
        <v/>
      </c>
      <c r="R325" s="34" t="str">
        <f>IF('TD PENDIENTES'!P305="","",'TD PENDIENTES'!P305)</f>
        <v/>
      </c>
      <c r="S325" s="35" t="str">
        <f>IF('TD PENDIENTES'!Q305="","",'TD PENDIENTES'!Q305)</f>
        <v/>
      </c>
    </row>
    <row r="326" spans="2:19" ht="18.600000000000001">
      <c r="B326" s="34" t="str">
        <f>IF('TD VENCIDOS'!B306="","",'TD VENCIDOS'!B306)</f>
        <v/>
      </c>
      <c r="C326" s="35" t="str">
        <f>IF('TD VENCIDOS'!C306="","",'TD VENCIDOS'!C306)</f>
        <v/>
      </c>
      <c r="D326" s="34" t="str">
        <f>IF('TD VENCIDOS'!D306="","",'TD VENCIDOS'!D306)</f>
        <v/>
      </c>
      <c r="H326" s="34" t="str">
        <f>IF('TD PENDIENTES'!B306="","",'TD PENDIENTES'!B306)</f>
        <v/>
      </c>
      <c r="I326" s="35" t="str">
        <f>IF('TD PENDIENTES'!C306="","",'TD PENDIENTES'!C306)</f>
        <v/>
      </c>
      <c r="J326" s="35"/>
      <c r="K326" s="35"/>
      <c r="M326" s="34" t="str">
        <f>IF('TD PENDIENTES'!I306="","",'TD PENDIENTES'!I306)</f>
        <v/>
      </c>
      <c r="N326" s="35" t="str">
        <f>IF('TD PENDIENTES'!J306="","",'TD PENDIENTES'!J306)</f>
        <v/>
      </c>
      <c r="R326" s="34" t="str">
        <f>IF('TD PENDIENTES'!P306="","",'TD PENDIENTES'!P306)</f>
        <v/>
      </c>
      <c r="S326" s="35" t="str">
        <f>IF('TD PENDIENTES'!Q306="","",'TD PENDIENTES'!Q306)</f>
        <v/>
      </c>
    </row>
    <row r="327" spans="2:19" ht="18.600000000000001">
      <c r="B327" s="34" t="str">
        <f>IF('TD VENCIDOS'!B307="","",'TD VENCIDOS'!B307)</f>
        <v/>
      </c>
      <c r="C327" s="35" t="str">
        <f>IF('TD VENCIDOS'!C307="","",'TD VENCIDOS'!C307)</f>
        <v/>
      </c>
      <c r="D327" s="34" t="str">
        <f>IF('TD VENCIDOS'!D307="","",'TD VENCIDOS'!D307)</f>
        <v/>
      </c>
      <c r="H327" s="34" t="str">
        <f>IF('TD PENDIENTES'!B307="","",'TD PENDIENTES'!B307)</f>
        <v/>
      </c>
      <c r="I327" s="35" t="str">
        <f>IF('TD PENDIENTES'!C307="","",'TD PENDIENTES'!C307)</f>
        <v/>
      </c>
      <c r="J327" s="35"/>
      <c r="K327" s="35"/>
      <c r="M327" s="34" t="str">
        <f>IF('TD PENDIENTES'!I307="","",'TD PENDIENTES'!I307)</f>
        <v/>
      </c>
      <c r="N327" s="35" t="str">
        <f>IF('TD PENDIENTES'!J307="","",'TD PENDIENTES'!J307)</f>
        <v/>
      </c>
      <c r="R327" s="34" t="str">
        <f>IF('TD PENDIENTES'!P307="","",'TD PENDIENTES'!P307)</f>
        <v/>
      </c>
      <c r="S327" s="35" t="str">
        <f>IF('TD PENDIENTES'!Q307="","",'TD PENDIENTES'!Q307)</f>
        <v/>
      </c>
    </row>
    <row r="328" spans="2:19" ht="18.600000000000001">
      <c r="B328" s="34" t="str">
        <f>IF('TD VENCIDOS'!B308="","",'TD VENCIDOS'!B308)</f>
        <v/>
      </c>
      <c r="C328" s="35" t="str">
        <f>IF('TD VENCIDOS'!C308="","",'TD VENCIDOS'!C308)</f>
        <v/>
      </c>
      <c r="D328" s="34" t="str">
        <f>IF('TD VENCIDOS'!D308="","",'TD VENCIDOS'!D308)</f>
        <v/>
      </c>
      <c r="H328" s="34" t="str">
        <f>IF('TD PENDIENTES'!B308="","",'TD PENDIENTES'!B308)</f>
        <v/>
      </c>
      <c r="I328" s="35" t="str">
        <f>IF('TD PENDIENTES'!C308="","",'TD PENDIENTES'!C308)</f>
        <v/>
      </c>
      <c r="J328" s="35"/>
      <c r="K328" s="35"/>
      <c r="M328" s="34" t="str">
        <f>IF('TD PENDIENTES'!I308="","",'TD PENDIENTES'!I308)</f>
        <v/>
      </c>
      <c r="N328" s="35" t="str">
        <f>IF('TD PENDIENTES'!J308="","",'TD PENDIENTES'!J308)</f>
        <v/>
      </c>
      <c r="R328" s="34" t="str">
        <f>IF('TD PENDIENTES'!P308="","",'TD PENDIENTES'!P308)</f>
        <v/>
      </c>
      <c r="S328" s="35" t="str">
        <f>IF('TD PENDIENTES'!Q308="","",'TD PENDIENTES'!Q308)</f>
        <v/>
      </c>
    </row>
    <row r="329" spans="2:19" ht="18.600000000000001">
      <c r="B329" s="34" t="str">
        <f>IF('TD VENCIDOS'!B309="","",'TD VENCIDOS'!B309)</f>
        <v/>
      </c>
      <c r="C329" s="35" t="str">
        <f>IF('TD VENCIDOS'!C309="","",'TD VENCIDOS'!C309)</f>
        <v/>
      </c>
      <c r="D329" s="34" t="str">
        <f>IF('TD VENCIDOS'!D309="","",'TD VENCIDOS'!D309)</f>
        <v/>
      </c>
      <c r="H329" s="34" t="str">
        <f>IF('TD PENDIENTES'!B309="","",'TD PENDIENTES'!B309)</f>
        <v/>
      </c>
      <c r="I329" s="35" t="str">
        <f>IF('TD PENDIENTES'!C309="","",'TD PENDIENTES'!C309)</f>
        <v/>
      </c>
      <c r="J329" s="35"/>
      <c r="K329" s="35"/>
      <c r="M329" s="34" t="str">
        <f>IF('TD PENDIENTES'!I309="","",'TD PENDIENTES'!I309)</f>
        <v/>
      </c>
      <c r="N329" s="35" t="str">
        <f>IF('TD PENDIENTES'!J309="","",'TD PENDIENTES'!J309)</f>
        <v/>
      </c>
      <c r="R329" s="34" t="str">
        <f>IF('TD PENDIENTES'!P309="","",'TD PENDIENTES'!P309)</f>
        <v/>
      </c>
      <c r="S329" s="35" t="str">
        <f>IF('TD PENDIENTES'!Q309="","",'TD PENDIENTES'!Q309)</f>
        <v/>
      </c>
    </row>
    <row r="330" spans="2:19" ht="18.600000000000001">
      <c r="B330" s="34" t="str">
        <f>IF('TD VENCIDOS'!B310="","",'TD VENCIDOS'!B310)</f>
        <v/>
      </c>
      <c r="C330" s="35" t="str">
        <f>IF('TD VENCIDOS'!C310="","",'TD VENCIDOS'!C310)</f>
        <v/>
      </c>
      <c r="D330" s="34" t="str">
        <f>IF('TD VENCIDOS'!D310="","",'TD VENCIDOS'!D310)</f>
        <v/>
      </c>
      <c r="H330" s="34" t="str">
        <f>IF('TD PENDIENTES'!B310="","",'TD PENDIENTES'!B310)</f>
        <v/>
      </c>
      <c r="I330" s="35" t="str">
        <f>IF('TD PENDIENTES'!C310="","",'TD PENDIENTES'!C310)</f>
        <v/>
      </c>
      <c r="J330" s="35"/>
      <c r="K330" s="35"/>
      <c r="M330" s="34" t="str">
        <f>IF('TD PENDIENTES'!I310="","",'TD PENDIENTES'!I310)</f>
        <v/>
      </c>
      <c r="N330" s="35" t="str">
        <f>IF('TD PENDIENTES'!J310="","",'TD PENDIENTES'!J310)</f>
        <v/>
      </c>
      <c r="R330" s="34" t="str">
        <f>IF('TD PENDIENTES'!P310="","",'TD PENDIENTES'!P310)</f>
        <v/>
      </c>
      <c r="S330" s="35" t="str">
        <f>IF('TD PENDIENTES'!Q310="","",'TD PENDIENTES'!Q310)</f>
        <v/>
      </c>
    </row>
    <row r="331" spans="2:19" ht="18.600000000000001">
      <c r="B331" s="34" t="str">
        <f>IF('TD VENCIDOS'!B311="","",'TD VENCIDOS'!B311)</f>
        <v/>
      </c>
      <c r="C331" s="35" t="str">
        <f>IF('TD VENCIDOS'!C311="","",'TD VENCIDOS'!C311)</f>
        <v/>
      </c>
      <c r="D331" s="34" t="str">
        <f>IF('TD VENCIDOS'!D311="","",'TD VENCIDOS'!D311)</f>
        <v/>
      </c>
      <c r="H331" s="34" t="str">
        <f>IF('TD PENDIENTES'!B311="","",'TD PENDIENTES'!B311)</f>
        <v/>
      </c>
      <c r="I331" s="35" t="str">
        <f>IF('TD PENDIENTES'!C311="","",'TD PENDIENTES'!C311)</f>
        <v/>
      </c>
      <c r="J331" s="35"/>
      <c r="K331" s="35"/>
      <c r="M331" s="34" t="str">
        <f>IF('TD PENDIENTES'!I311="","",'TD PENDIENTES'!I311)</f>
        <v/>
      </c>
      <c r="N331" s="35" t="str">
        <f>IF('TD PENDIENTES'!J311="","",'TD PENDIENTES'!J311)</f>
        <v/>
      </c>
      <c r="R331" s="34" t="str">
        <f>IF('TD PENDIENTES'!P311="","",'TD PENDIENTES'!P311)</f>
        <v/>
      </c>
      <c r="S331" s="35" t="str">
        <f>IF('TD PENDIENTES'!Q311="","",'TD PENDIENTES'!Q311)</f>
        <v/>
      </c>
    </row>
    <row r="332" spans="2:19" ht="18.600000000000001">
      <c r="B332" s="34" t="str">
        <f>IF('TD VENCIDOS'!B312="","",'TD VENCIDOS'!B312)</f>
        <v/>
      </c>
      <c r="C332" s="35" t="str">
        <f>IF('TD VENCIDOS'!C312="","",'TD VENCIDOS'!C312)</f>
        <v/>
      </c>
      <c r="D332" s="34" t="str">
        <f>IF('TD VENCIDOS'!D312="","",'TD VENCIDOS'!D312)</f>
        <v/>
      </c>
      <c r="H332" s="34" t="str">
        <f>IF('TD PENDIENTES'!B312="","",'TD PENDIENTES'!B312)</f>
        <v/>
      </c>
      <c r="I332" s="35" t="str">
        <f>IF('TD PENDIENTES'!C312="","",'TD PENDIENTES'!C312)</f>
        <v/>
      </c>
      <c r="J332" s="35"/>
      <c r="K332" s="35"/>
      <c r="M332" s="34" t="str">
        <f>IF('TD PENDIENTES'!I312="","",'TD PENDIENTES'!I312)</f>
        <v/>
      </c>
      <c r="N332" s="35" t="str">
        <f>IF('TD PENDIENTES'!J312="","",'TD PENDIENTES'!J312)</f>
        <v/>
      </c>
      <c r="R332" s="34" t="str">
        <f>IF('TD PENDIENTES'!P312="","",'TD PENDIENTES'!P312)</f>
        <v/>
      </c>
      <c r="S332" s="35" t="str">
        <f>IF('TD PENDIENTES'!Q312="","",'TD PENDIENTES'!Q312)</f>
        <v/>
      </c>
    </row>
    <row r="333" spans="2:19" ht="18.600000000000001">
      <c r="B333" s="34" t="str">
        <f>IF('TD VENCIDOS'!B313="","",'TD VENCIDOS'!B313)</f>
        <v/>
      </c>
      <c r="C333" s="35" t="str">
        <f>IF('TD VENCIDOS'!C313="","",'TD VENCIDOS'!C313)</f>
        <v/>
      </c>
      <c r="D333" s="34" t="str">
        <f>IF('TD VENCIDOS'!D313="","",'TD VENCIDOS'!D313)</f>
        <v/>
      </c>
      <c r="H333" s="34" t="str">
        <f>IF('TD PENDIENTES'!B313="","",'TD PENDIENTES'!B313)</f>
        <v/>
      </c>
      <c r="I333" s="35" t="str">
        <f>IF('TD PENDIENTES'!C313="","",'TD PENDIENTES'!C313)</f>
        <v/>
      </c>
      <c r="J333" s="35"/>
      <c r="K333" s="35"/>
      <c r="M333" s="34" t="str">
        <f>IF('TD PENDIENTES'!I313="","",'TD PENDIENTES'!I313)</f>
        <v/>
      </c>
      <c r="N333" s="35" t="str">
        <f>IF('TD PENDIENTES'!J313="","",'TD PENDIENTES'!J313)</f>
        <v/>
      </c>
      <c r="R333" s="34" t="str">
        <f>IF('TD PENDIENTES'!P313="","",'TD PENDIENTES'!P313)</f>
        <v/>
      </c>
      <c r="S333" s="35" t="str">
        <f>IF('TD PENDIENTES'!Q313="","",'TD PENDIENTES'!Q313)</f>
        <v/>
      </c>
    </row>
    <row r="334" spans="2:19" ht="18.600000000000001">
      <c r="B334" s="34" t="str">
        <f>IF('TD VENCIDOS'!B314="","",'TD VENCIDOS'!B314)</f>
        <v/>
      </c>
      <c r="C334" s="35" t="str">
        <f>IF('TD VENCIDOS'!C314="","",'TD VENCIDOS'!C314)</f>
        <v/>
      </c>
      <c r="D334" s="34" t="str">
        <f>IF('TD VENCIDOS'!D314="","",'TD VENCIDOS'!D314)</f>
        <v/>
      </c>
      <c r="H334" s="34" t="str">
        <f>IF('TD PENDIENTES'!B314="","",'TD PENDIENTES'!B314)</f>
        <v/>
      </c>
      <c r="I334" s="35" t="str">
        <f>IF('TD PENDIENTES'!C314="","",'TD PENDIENTES'!C314)</f>
        <v/>
      </c>
      <c r="J334" s="35"/>
      <c r="K334" s="35"/>
      <c r="M334" s="34" t="str">
        <f>IF('TD PENDIENTES'!I314="","",'TD PENDIENTES'!I314)</f>
        <v/>
      </c>
      <c r="N334" s="35" t="str">
        <f>IF('TD PENDIENTES'!J314="","",'TD PENDIENTES'!J314)</f>
        <v/>
      </c>
      <c r="R334" s="34" t="str">
        <f>IF('TD PENDIENTES'!P314="","",'TD PENDIENTES'!P314)</f>
        <v/>
      </c>
      <c r="S334" s="35" t="str">
        <f>IF('TD PENDIENTES'!Q314="","",'TD PENDIENTES'!Q314)</f>
        <v/>
      </c>
    </row>
    <row r="335" spans="2:19" ht="18.600000000000001">
      <c r="B335" s="34" t="str">
        <f>IF('TD VENCIDOS'!B315="","",'TD VENCIDOS'!B315)</f>
        <v/>
      </c>
      <c r="C335" s="35" t="str">
        <f>IF('TD VENCIDOS'!C315="","",'TD VENCIDOS'!C315)</f>
        <v/>
      </c>
      <c r="D335" s="34" t="str">
        <f>IF('TD VENCIDOS'!D315="","",'TD VENCIDOS'!D315)</f>
        <v/>
      </c>
      <c r="H335" s="34" t="str">
        <f>IF('TD PENDIENTES'!B315="","",'TD PENDIENTES'!B315)</f>
        <v/>
      </c>
      <c r="I335" s="35" t="str">
        <f>IF('TD PENDIENTES'!C315="","",'TD PENDIENTES'!C315)</f>
        <v/>
      </c>
      <c r="J335" s="35"/>
      <c r="K335" s="35"/>
      <c r="M335" s="34" t="str">
        <f>IF('TD PENDIENTES'!I315="","",'TD PENDIENTES'!I315)</f>
        <v/>
      </c>
      <c r="N335" s="35" t="str">
        <f>IF('TD PENDIENTES'!J315="","",'TD PENDIENTES'!J315)</f>
        <v/>
      </c>
      <c r="R335" s="34" t="str">
        <f>IF('TD PENDIENTES'!P315="","",'TD PENDIENTES'!P315)</f>
        <v/>
      </c>
      <c r="S335" s="35" t="str">
        <f>IF('TD PENDIENTES'!Q315="","",'TD PENDIENTES'!Q315)</f>
        <v/>
      </c>
    </row>
    <row r="336" spans="2:19" ht="18.600000000000001">
      <c r="B336" s="34" t="str">
        <f>IF('TD VENCIDOS'!B316="","",'TD VENCIDOS'!B316)</f>
        <v/>
      </c>
      <c r="C336" s="35" t="str">
        <f>IF('TD VENCIDOS'!C316="","",'TD VENCIDOS'!C316)</f>
        <v/>
      </c>
      <c r="D336" s="34" t="str">
        <f>IF('TD VENCIDOS'!D316="","",'TD VENCIDOS'!D316)</f>
        <v/>
      </c>
      <c r="H336" s="34" t="str">
        <f>IF('TD PENDIENTES'!B316="","",'TD PENDIENTES'!B316)</f>
        <v/>
      </c>
      <c r="I336" s="35" t="str">
        <f>IF('TD PENDIENTES'!C316="","",'TD PENDIENTES'!C316)</f>
        <v/>
      </c>
      <c r="J336" s="35"/>
      <c r="K336" s="35"/>
      <c r="M336" s="34" t="str">
        <f>IF('TD PENDIENTES'!I316="","",'TD PENDIENTES'!I316)</f>
        <v/>
      </c>
      <c r="N336" s="35" t="str">
        <f>IF('TD PENDIENTES'!J316="","",'TD PENDIENTES'!J316)</f>
        <v/>
      </c>
      <c r="R336" s="34" t="str">
        <f>IF('TD PENDIENTES'!P316="","",'TD PENDIENTES'!P316)</f>
        <v/>
      </c>
      <c r="S336" s="35" t="str">
        <f>IF('TD PENDIENTES'!Q316="","",'TD PENDIENTES'!Q316)</f>
        <v/>
      </c>
    </row>
    <row r="337" spans="2:19" ht="18.600000000000001">
      <c r="B337" s="34" t="str">
        <f>IF('TD VENCIDOS'!B317="","",'TD VENCIDOS'!B317)</f>
        <v/>
      </c>
      <c r="C337" s="35" t="str">
        <f>IF('TD VENCIDOS'!C317="","",'TD VENCIDOS'!C317)</f>
        <v/>
      </c>
      <c r="D337" s="34" t="str">
        <f>IF('TD VENCIDOS'!D317="","",'TD VENCIDOS'!D317)</f>
        <v/>
      </c>
      <c r="H337" s="34" t="str">
        <f>IF('TD PENDIENTES'!B317="","",'TD PENDIENTES'!B317)</f>
        <v/>
      </c>
      <c r="I337" s="35" t="str">
        <f>IF('TD PENDIENTES'!C317="","",'TD PENDIENTES'!C317)</f>
        <v/>
      </c>
      <c r="J337" s="35"/>
      <c r="K337" s="35"/>
      <c r="M337" s="34" t="str">
        <f>IF('TD PENDIENTES'!I317="","",'TD PENDIENTES'!I317)</f>
        <v/>
      </c>
      <c r="N337" s="35" t="str">
        <f>IF('TD PENDIENTES'!J317="","",'TD PENDIENTES'!J317)</f>
        <v/>
      </c>
      <c r="R337" s="34" t="str">
        <f>IF('TD PENDIENTES'!P317="","",'TD PENDIENTES'!P317)</f>
        <v/>
      </c>
      <c r="S337" s="35" t="str">
        <f>IF('TD PENDIENTES'!Q317="","",'TD PENDIENTES'!Q317)</f>
        <v/>
      </c>
    </row>
    <row r="338" spans="2:19" ht="18.600000000000001">
      <c r="B338" s="34" t="str">
        <f>IF('TD VENCIDOS'!B318="","",'TD VENCIDOS'!B318)</f>
        <v/>
      </c>
      <c r="C338" s="35" t="str">
        <f>IF('TD VENCIDOS'!C318="","",'TD VENCIDOS'!C318)</f>
        <v/>
      </c>
      <c r="D338" s="34" t="str">
        <f>IF('TD VENCIDOS'!D318="","",'TD VENCIDOS'!D318)</f>
        <v/>
      </c>
      <c r="H338" s="34" t="str">
        <f>IF('TD PENDIENTES'!B318="","",'TD PENDIENTES'!B318)</f>
        <v/>
      </c>
      <c r="I338" s="35" t="str">
        <f>IF('TD PENDIENTES'!C318="","",'TD PENDIENTES'!C318)</f>
        <v/>
      </c>
      <c r="J338" s="35"/>
      <c r="K338" s="35"/>
      <c r="M338" s="34" t="str">
        <f>IF('TD PENDIENTES'!I318="","",'TD PENDIENTES'!I318)</f>
        <v/>
      </c>
      <c r="N338" s="35" t="str">
        <f>IF('TD PENDIENTES'!J318="","",'TD PENDIENTES'!J318)</f>
        <v/>
      </c>
      <c r="R338" s="34" t="str">
        <f>IF('TD PENDIENTES'!P318="","",'TD PENDIENTES'!P318)</f>
        <v/>
      </c>
      <c r="S338" s="35" t="str">
        <f>IF('TD PENDIENTES'!Q318="","",'TD PENDIENTES'!Q318)</f>
        <v/>
      </c>
    </row>
    <row r="339" spans="2:19" ht="18.600000000000001">
      <c r="B339" s="34" t="str">
        <f>IF('TD VENCIDOS'!B319="","",'TD VENCIDOS'!B319)</f>
        <v/>
      </c>
      <c r="C339" s="35" t="str">
        <f>IF('TD VENCIDOS'!C319="","",'TD VENCIDOS'!C319)</f>
        <v/>
      </c>
      <c r="D339" s="34" t="str">
        <f>IF('TD VENCIDOS'!D319="","",'TD VENCIDOS'!D319)</f>
        <v/>
      </c>
      <c r="H339" s="34" t="str">
        <f>IF('TD PENDIENTES'!B319="","",'TD PENDIENTES'!B319)</f>
        <v/>
      </c>
      <c r="I339" s="35" t="str">
        <f>IF('TD PENDIENTES'!C319="","",'TD PENDIENTES'!C319)</f>
        <v/>
      </c>
      <c r="J339" s="35"/>
      <c r="K339" s="35"/>
      <c r="M339" s="34" t="str">
        <f>IF('TD PENDIENTES'!I319="","",'TD PENDIENTES'!I319)</f>
        <v/>
      </c>
      <c r="N339" s="35" t="str">
        <f>IF('TD PENDIENTES'!J319="","",'TD PENDIENTES'!J319)</f>
        <v/>
      </c>
      <c r="R339" s="34" t="str">
        <f>IF('TD PENDIENTES'!P319="","",'TD PENDIENTES'!P319)</f>
        <v/>
      </c>
      <c r="S339" s="35" t="str">
        <f>IF('TD PENDIENTES'!Q319="","",'TD PENDIENTES'!Q319)</f>
        <v/>
      </c>
    </row>
    <row r="340" spans="2:19" ht="18.600000000000001">
      <c r="B340" s="34" t="str">
        <f>IF('TD VENCIDOS'!B320="","",'TD VENCIDOS'!B320)</f>
        <v/>
      </c>
      <c r="C340" s="35" t="str">
        <f>IF('TD VENCIDOS'!C320="","",'TD VENCIDOS'!C320)</f>
        <v/>
      </c>
      <c r="D340" s="34" t="str">
        <f>IF('TD VENCIDOS'!D320="","",'TD VENCIDOS'!D320)</f>
        <v/>
      </c>
      <c r="H340" s="34" t="str">
        <f>IF('TD PENDIENTES'!B320="","",'TD PENDIENTES'!B320)</f>
        <v/>
      </c>
      <c r="I340" s="35" t="str">
        <f>IF('TD PENDIENTES'!C320="","",'TD PENDIENTES'!C320)</f>
        <v/>
      </c>
      <c r="J340" s="35"/>
      <c r="K340" s="35"/>
      <c r="M340" s="34" t="str">
        <f>IF('TD PENDIENTES'!I320="","",'TD PENDIENTES'!I320)</f>
        <v/>
      </c>
      <c r="N340" s="35" t="str">
        <f>IF('TD PENDIENTES'!J320="","",'TD PENDIENTES'!J320)</f>
        <v/>
      </c>
      <c r="R340" s="34" t="str">
        <f>IF('TD PENDIENTES'!P320="","",'TD PENDIENTES'!P320)</f>
        <v/>
      </c>
      <c r="S340" s="35" t="str">
        <f>IF('TD PENDIENTES'!Q320="","",'TD PENDIENTES'!Q320)</f>
        <v/>
      </c>
    </row>
    <row r="341" spans="2:19" ht="18.600000000000001">
      <c r="B341" s="34" t="str">
        <f>IF('TD VENCIDOS'!B321="","",'TD VENCIDOS'!B321)</f>
        <v/>
      </c>
      <c r="C341" s="35" t="str">
        <f>IF('TD VENCIDOS'!C321="","",'TD VENCIDOS'!C321)</f>
        <v/>
      </c>
      <c r="D341" s="34" t="str">
        <f>IF('TD VENCIDOS'!D321="","",'TD VENCIDOS'!D321)</f>
        <v/>
      </c>
      <c r="H341" s="34" t="str">
        <f>IF('TD PENDIENTES'!B321="","",'TD PENDIENTES'!B321)</f>
        <v/>
      </c>
      <c r="I341" s="35" t="str">
        <f>IF('TD PENDIENTES'!C321="","",'TD PENDIENTES'!C321)</f>
        <v/>
      </c>
      <c r="J341" s="35"/>
      <c r="K341" s="35"/>
      <c r="M341" s="34" t="str">
        <f>IF('TD PENDIENTES'!I321="","",'TD PENDIENTES'!I321)</f>
        <v/>
      </c>
      <c r="N341" s="35" t="str">
        <f>IF('TD PENDIENTES'!J321="","",'TD PENDIENTES'!J321)</f>
        <v/>
      </c>
      <c r="R341" s="34" t="str">
        <f>IF('TD PENDIENTES'!P321="","",'TD PENDIENTES'!P321)</f>
        <v/>
      </c>
      <c r="S341" s="35" t="str">
        <f>IF('TD PENDIENTES'!Q321="","",'TD PENDIENTES'!Q321)</f>
        <v/>
      </c>
    </row>
    <row r="342" spans="2:19" ht="18.600000000000001">
      <c r="B342" s="34" t="str">
        <f>IF('TD VENCIDOS'!B322="","",'TD VENCIDOS'!B322)</f>
        <v/>
      </c>
      <c r="C342" s="35" t="str">
        <f>IF('TD VENCIDOS'!C322="","",'TD VENCIDOS'!C322)</f>
        <v/>
      </c>
      <c r="D342" s="34" t="str">
        <f>IF('TD VENCIDOS'!D322="","",'TD VENCIDOS'!D322)</f>
        <v/>
      </c>
      <c r="H342" s="34" t="str">
        <f>IF('TD PENDIENTES'!B322="","",'TD PENDIENTES'!B322)</f>
        <v/>
      </c>
      <c r="I342" s="35" t="str">
        <f>IF('TD PENDIENTES'!C322="","",'TD PENDIENTES'!C322)</f>
        <v/>
      </c>
      <c r="J342" s="35"/>
      <c r="K342" s="35"/>
      <c r="M342" s="34" t="str">
        <f>IF('TD PENDIENTES'!I322="","",'TD PENDIENTES'!I322)</f>
        <v/>
      </c>
      <c r="N342" s="35" t="str">
        <f>IF('TD PENDIENTES'!J322="","",'TD PENDIENTES'!J322)</f>
        <v/>
      </c>
      <c r="R342" s="34" t="str">
        <f>IF('TD PENDIENTES'!P322="","",'TD PENDIENTES'!P322)</f>
        <v/>
      </c>
      <c r="S342" s="35" t="str">
        <f>IF('TD PENDIENTES'!Q322="","",'TD PENDIENTES'!Q322)</f>
        <v/>
      </c>
    </row>
    <row r="343" spans="2:19" ht="18.600000000000001">
      <c r="B343" s="34" t="str">
        <f>IF('TD VENCIDOS'!B323="","",'TD VENCIDOS'!B323)</f>
        <v/>
      </c>
      <c r="C343" s="35" t="str">
        <f>IF('TD VENCIDOS'!C323="","",'TD VENCIDOS'!C323)</f>
        <v/>
      </c>
      <c r="D343" s="34" t="str">
        <f>IF('TD VENCIDOS'!D323="","",'TD VENCIDOS'!D323)</f>
        <v/>
      </c>
      <c r="H343" s="34" t="str">
        <f>IF('TD PENDIENTES'!B323="","",'TD PENDIENTES'!B323)</f>
        <v/>
      </c>
      <c r="I343" s="35" t="str">
        <f>IF('TD PENDIENTES'!C323="","",'TD PENDIENTES'!C323)</f>
        <v/>
      </c>
      <c r="J343" s="35"/>
      <c r="K343" s="35"/>
      <c r="M343" s="34" t="str">
        <f>IF('TD PENDIENTES'!I323="","",'TD PENDIENTES'!I323)</f>
        <v/>
      </c>
      <c r="N343" s="35" t="str">
        <f>IF('TD PENDIENTES'!J323="","",'TD PENDIENTES'!J323)</f>
        <v/>
      </c>
      <c r="R343" s="34" t="str">
        <f>IF('TD PENDIENTES'!P323="","",'TD PENDIENTES'!P323)</f>
        <v/>
      </c>
      <c r="S343" s="35" t="str">
        <f>IF('TD PENDIENTES'!Q323="","",'TD PENDIENTES'!Q323)</f>
        <v/>
      </c>
    </row>
    <row r="344" spans="2:19" ht="18.600000000000001">
      <c r="B344" s="34" t="str">
        <f>IF('TD VENCIDOS'!B324="","",'TD VENCIDOS'!B324)</f>
        <v/>
      </c>
      <c r="C344" s="35" t="str">
        <f>IF('TD VENCIDOS'!C324="","",'TD VENCIDOS'!C324)</f>
        <v/>
      </c>
      <c r="D344" s="34" t="str">
        <f>IF('TD VENCIDOS'!D324="","",'TD VENCIDOS'!D324)</f>
        <v/>
      </c>
      <c r="H344" s="34" t="str">
        <f>IF('TD PENDIENTES'!B324="","",'TD PENDIENTES'!B324)</f>
        <v/>
      </c>
      <c r="I344" s="35" t="str">
        <f>IF('TD PENDIENTES'!C324="","",'TD PENDIENTES'!C324)</f>
        <v/>
      </c>
      <c r="J344" s="35"/>
      <c r="K344" s="35"/>
      <c r="M344" s="34" t="str">
        <f>IF('TD PENDIENTES'!I324="","",'TD PENDIENTES'!I324)</f>
        <v/>
      </c>
      <c r="N344" s="35" t="str">
        <f>IF('TD PENDIENTES'!J324="","",'TD PENDIENTES'!J324)</f>
        <v/>
      </c>
      <c r="R344" s="34" t="str">
        <f>IF('TD PENDIENTES'!P324="","",'TD PENDIENTES'!P324)</f>
        <v/>
      </c>
      <c r="S344" s="35" t="str">
        <f>IF('TD PENDIENTES'!Q324="","",'TD PENDIENTES'!Q324)</f>
        <v/>
      </c>
    </row>
    <row r="345" spans="2:19" ht="18.600000000000001">
      <c r="B345" s="34" t="str">
        <f>IF('TD VENCIDOS'!B325="","",'TD VENCIDOS'!B325)</f>
        <v/>
      </c>
      <c r="C345" s="35" t="str">
        <f>IF('TD VENCIDOS'!C325="","",'TD VENCIDOS'!C325)</f>
        <v/>
      </c>
      <c r="D345" s="34" t="str">
        <f>IF('TD VENCIDOS'!D325="","",'TD VENCIDOS'!D325)</f>
        <v/>
      </c>
      <c r="H345" s="34" t="str">
        <f>IF('TD PENDIENTES'!B325="","",'TD PENDIENTES'!B325)</f>
        <v/>
      </c>
      <c r="I345" s="35" t="str">
        <f>IF('TD PENDIENTES'!C325="","",'TD PENDIENTES'!C325)</f>
        <v/>
      </c>
      <c r="J345" s="35"/>
      <c r="K345" s="35"/>
      <c r="M345" s="34" t="str">
        <f>IF('TD PENDIENTES'!I325="","",'TD PENDIENTES'!I325)</f>
        <v/>
      </c>
      <c r="N345" s="35" t="str">
        <f>IF('TD PENDIENTES'!J325="","",'TD PENDIENTES'!J325)</f>
        <v/>
      </c>
      <c r="R345" s="34" t="str">
        <f>IF('TD PENDIENTES'!P325="","",'TD PENDIENTES'!P325)</f>
        <v/>
      </c>
      <c r="S345" s="35" t="str">
        <f>IF('TD PENDIENTES'!Q325="","",'TD PENDIENTES'!Q325)</f>
        <v/>
      </c>
    </row>
    <row r="346" spans="2:19" ht="18.600000000000001">
      <c r="B346" s="34" t="str">
        <f>IF('TD VENCIDOS'!B326="","",'TD VENCIDOS'!B326)</f>
        <v/>
      </c>
      <c r="C346" s="35" t="str">
        <f>IF('TD VENCIDOS'!C326="","",'TD VENCIDOS'!C326)</f>
        <v/>
      </c>
      <c r="D346" s="34" t="str">
        <f>IF('TD VENCIDOS'!D326="","",'TD VENCIDOS'!D326)</f>
        <v/>
      </c>
      <c r="H346" s="34" t="str">
        <f>IF('TD PENDIENTES'!B326="","",'TD PENDIENTES'!B326)</f>
        <v/>
      </c>
      <c r="I346" s="35" t="str">
        <f>IF('TD PENDIENTES'!C326="","",'TD PENDIENTES'!C326)</f>
        <v/>
      </c>
      <c r="J346" s="35"/>
      <c r="K346" s="35"/>
      <c r="M346" s="34" t="str">
        <f>IF('TD PENDIENTES'!I326="","",'TD PENDIENTES'!I326)</f>
        <v/>
      </c>
      <c r="N346" s="35" t="str">
        <f>IF('TD PENDIENTES'!J326="","",'TD PENDIENTES'!J326)</f>
        <v/>
      </c>
      <c r="R346" s="34" t="str">
        <f>IF('TD PENDIENTES'!P326="","",'TD PENDIENTES'!P326)</f>
        <v/>
      </c>
      <c r="S346" s="35" t="str">
        <f>IF('TD PENDIENTES'!Q326="","",'TD PENDIENTES'!Q326)</f>
        <v/>
      </c>
    </row>
    <row r="347" spans="2:19" ht="18.600000000000001">
      <c r="B347" s="34" t="str">
        <f>IF('TD VENCIDOS'!B327="","",'TD VENCIDOS'!B327)</f>
        <v/>
      </c>
      <c r="C347" s="35" t="str">
        <f>IF('TD VENCIDOS'!C327="","",'TD VENCIDOS'!C327)</f>
        <v/>
      </c>
      <c r="D347" s="34" t="str">
        <f>IF('TD VENCIDOS'!D327="","",'TD VENCIDOS'!D327)</f>
        <v/>
      </c>
      <c r="H347" s="34" t="str">
        <f>IF('TD PENDIENTES'!B327="","",'TD PENDIENTES'!B327)</f>
        <v/>
      </c>
      <c r="I347" s="35" t="str">
        <f>IF('TD PENDIENTES'!C327="","",'TD PENDIENTES'!C327)</f>
        <v/>
      </c>
      <c r="J347" s="35"/>
      <c r="K347" s="35"/>
      <c r="M347" s="34" t="str">
        <f>IF('TD PENDIENTES'!I327="","",'TD PENDIENTES'!I327)</f>
        <v/>
      </c>
      <c r="N347" s="35" t="str">
        <f>IF('TD PENDIENTES'!J327="","",'TD PENDIENTES'!J327)</f>
        <v/>
      </c>
      <c r="R347" s="34" t="str">
        <f>IF('TD PENDIENTES'!P327="","",'TD PENDIENTES'!P327)</f>
        <v/>
      </c>
      <c r="S347" s="35" t="str">
        <f>IF('TD PENDIENTES'!Q327="","",'TD PENDIENTES'!Q327)</f>
        <v/>
      </c>
    </row>
    <row r="348" spans="2:19" ht="18.600000000000001">
      <c r="B348" s="34" t="str">
        <f>IF('TD VENCIDOS'!B328="","",'TD VENCIDOS'!B328)</f>
        <v/>
      </c>
      <c r="C348" s="35" t="str">
        <f>IF('TD VENCIDOS'!C328="","",'TD VENCIDOS'!C328)</f>
        <v/>
      </c>
      <c r="D348" s="34" t="str">
        <f>IF('TD VENCIDOS'!D328="","",'TD VENCIDOS'!D328)</f>
        <v/>
      </c>
      <c r="H348" s="34" t="str">
        <f>IF('TD PENDIENTES'!B328="","",'TD PENDIENTES'!B328)</f>
        <v/>
      </c>
      <c r="I348" s="35" t="str">
        <f>IF('TD PENDIENTES'!C328="","",'TD PENDIENTES'!C328)</f>
        <v/>
      </c>
      <c r="J348" s="35"/>
      <c r="K348" s="35"/>
      <c r="M348" s="34" t="str">
        <f>IF('TD PENDIENTES'!I328="","",'TD PENDIENTES'!I328)</f>
        <v/>
      </c>
      <c r="N348" s="35" t="str">
        <f>IF('TD PENDIENTES'!J328="","",'TD PENDIENTES'!J328)</f>
        <v/>
      </c>
      <c r="R348" s="34" t="str">
        <f>IF('TD PENDIENTES'!P328="","",'TD PENDIENTES'!P328)</f>
        <v/>
      </c>
      <c r="S348" s="35" t="str">
        <f>IF('TD PENDIENTES'!Q328="","",'TD PENDIENTES'!Q328)</f>
        <v/>
      </c>
    </row>
    <row r="349" spans="2:19" ht="18.600000000000001">
      <c r="B349" s="34" t="str">
        <f>IF('TD VENCIDOS'!B329="","",'TD VENCIDOS'!B329)</f>
        <v/>
      </c>
      <c r="C349" s="35" t="str">
        <f>IF('TD VENCIDOS'!C329="","",'TD VENCIDOS'!C329)</f>
        <v/>
      </c>
      <c r="D349" s="34" t="str">
        <f>IF('TD VENCIDOS'!D329="","",'TD VENCIDOS'!D329)</f>
        <v/>
      </c>
      <c r="H349" s="34" t="str">
        <f>IF('TD PENDIENTES'!B329="","",'TD PENDIENTES'!B329)</f>
        <v/>
      </c>
      <c r="I349" s="35" t="str">
        <f>IF('TD PENDIENTES'!C329="","",'TD PENDIENTES'!C329)</f>
        <v/>
      </c>
      <c r="J349" s="35"/>
      <c r="K349" s="35"/>
      <c r="M349" s="34" t="str">
        <f>IF('TD PENDIENTES'!I329="","",'TD PENDIENTES'!I329)</f>
        <v/>
      </c>
      <c r="N349" s="35" t="str">
        <f>IF('TD PENDIENTES'!J329="","",'TD PENDIENTES'!J329)</f>
        <v/>
      </c>
      <c r="R349" s="34" t="str">
        <f>IF('TD PENDIENTES'!P329="","",'TD PENDIENTES'!P329)</f>
        <v/>
      </c>
      <c r="S349" s="35" t="str">
        <f>IF('TD PENDIENTES'!Q329="","",'TD PENDIENTES'!Q329)</f>
        <v/>
      </c>
    </row>
    <row r="350" spans="2:19" ht="18.600000000000001">
      <c r="B350" s="34" t="str">
        <f>IF('TD VENCIDOS'!B330="","",'TD VENCIDOS'!B330)</f>
        <v/>
      </c>
      <c r="C350" s="35" t="str">
        <f>IF('TD VENCIDOS'!C330="","",'TD VENCIDOS'!C330)</f>
        <v/>
      </c>
      <c r="D350" s="34" t="str">
        <f>IF('TD VENCIDOS'!D330="","",'TD VENCIDOS'!D330)</f>
        <v/>
      </c>
      <c r="H350" s="34" t="str">
        <f>IF('TD PENDIENTES'!B330="","",'TD PENDIENTES'!B330)</f>
        <v/>
      </c>
      <c r="I350" s="35" t="str">
        <f>IF('TD PENDIENTES'!C330="","",'TD PENDIENTES'!C330)</f>
        <v/>
      </c>
      <c r="J350" s="35"/>
      <c r="K350" s="35"/>
      <c r="M350" s="34" t="str">
        <f>IF('TD PENDIENTES'!I330="","",'TD PENDIENTES'!I330)</f>
        <v/>
      </c>
      <c r="N350" s="35" t="str">
        <f>IF('TD PENDIENTES'!J330="","",'TD PENDIENTES'!J330)</f>
        <v/>
      </c>
      <c r="R350" s="34" t="str">
        <f>IF('TD PENDIENTES'!P330="","",'TD PENDIENTES'!P330)</f>
        <v/>
      </c>
      <c r="S350" s="35" t="str">
        <f>IF('TD PENDIENTES'!Q330="","",'TD PENDIENTES'!Q330)</f>
        <v/>
      </c>
    </row>
    <row r="351" spans="2:19" ht="18.600000000000001">
      <c r="B351" s="34" t="str">
        <f>IF('TD VENCIDOS'!B331="","",'TD VENCIDOS'!B331)</f>
        <v/>
      </c>
      <c r="C351" s="35" t="str">
        <f>IF('TD VENCIDOS'!C331="","",'TD VENCIDOS'!C331)</f>
        <v/>
      </c>
      <c r="D351" s="34" t="str">
        <f>IF('TD VENCIDOS'!D331="","",'TD VENCIDOS'!D331)</f>
        <v/>
      </c>
      <c r="H351" s="34" t="str">
        <f>IF('TD PENDIENTES'!B331="","",'TD PENDIENTES'!B331)</f>
        <v/>
      </c>
      <c r="I351" s="35" t="str">
        <f>IF('TD PENDIENTES'!C331="","",'TD PENDIENTES'!C331)</f>
        <v/>
      </c>
      <c r="J351" s="35"/>
      <c r="K351" s="35"/>
      <c r="M351" s="34" t="str">
        <f>IF('TD PENDIENTES'!I331="","",'TD PENDIENTES'!I331)</f>
        <v/>
      </c>
      <c r="N351" s="35" t="str">
        <f>IF('TD PENDIENTES'!J331="","",'TD PENDIENTES'!J331)</f>
        <v/>
      </c>
      <c r="R351" s="34" t="str">
        <f>IF('TD PENDIENTES'!P331="","",'TD PENDIENTES'!P331)</f>
        <v/>
      </c>
      <c r="S351" s="35" t="str">
        <f>IF('TD PENDIENTES'!Q331="","",'TD PENDIENTES'!Q331)</f>
        <v/>
      </c>
    </row>
    <row r="352" spans="2:19" ht="18.600000000000001">
      <c r="B352" s="34" t="str">
        <f>IF('TD VENCIDOS'!B332="","",'TD VENCIDOS'!B332)</f>
        <v/>
      </c>
      <c r="C352" s="35" t="str">
        <f>IF('TD VENCIDOS'!C332="","",'TD VENCIDOS'!C332)</f>
        <v/>
      </c>
      <c r="D352" s="34" t="str">
        <f>IF('TD VENCIDOS'!D332="","",'TD VENCIDOS'!D332)</f>
        <v/>
      </c>
      <c r="H352" s="34" t="str">
        <f>IF('TD PENDIENTES'!B332="","",'TD PENDIENTES'!B332)</f>
        <v/>
      </c>
      <c r="I352" s="35" t="str">
        <f>IF('TD PENDIENTES'!C332="","",'TD PENDIENTES'!C332)</f>
        <v/>
      </c>
      <c r="J352" s="35"/>
      <c r="K352" s="35"/>
      <c r="M352" s="34" t="str">
        <f>IF('TD PENDIENTES'!I332="","",'TD PENDIENTES'!I332)</f>
        <v/>
      </c>
      <c r="N352" s="35" t="str">
        <f>IF('TD PENDIENTES'!J332="","",'TD PENDIENTES'!J332)</f>
        <v/>
      </c>
      <c r="R352" s="34" t="str">
        <f>IF('TD PENDIENTES'!P332="","",'TD PENDIENTES'!P332)</f>
        <v/>
      </c>
      <c r="S352" s="35" t="str">
        <f>IF('TD PENDIENTES'!Q332="","",'TD PENDIENTES'!Q332)</f>
        <v/>
      </c>
    </row>
    <row r="353" spans="2:19" ht="18.600000000000001">
      <c r="B353" s="34" t="str">
        <f>IF('TD VENCIDOS'!B333="","",'TD VENCIDOS'!B333)</f>
        <v/>
      </c>
      <c r="C353" s="35" t="str">
        <f>IF('TD VENCIDOS'!C333="","",'TD VENCIDOS'!C333)</f>
        <v/>
      </c>
      <c r="D353" s="34" t="str">
        <f>IF('TD VENCIDOS'!D333="","",'TD VENCIDOS'!D333)</f>
        <v/>
      </c>
      <c r="H353" s="34" t="str">
        <f>IF('TD PENDIENTES'!B333="","",'TD PENDIENTES'!B333)</f>
        <v/>
      </c>
      <c r="I353" s="35" t="str">
        <f>IF('TD PENDIENTES'!C333="","",'TD PENDIENTES'!C333)</f>
        <v/>
      </c>
      <c r="J353" s="35"/>
      <c r="K353" s="35"/>
      <c r="M353" s="34" t="str">
        <f>IF('TD PENDIENTES'!I333="","",'TD PENDIENTES'!I333)</f>
        <v/>
      </c>
      <c r="N353" s="35" t="str">
        <f>IF('TD PENDIENTES'!J333="","",'TD PENDIENTES'!J333)</f>
        <v/>
      </c>
      <c r="R353" s="34" t="str">
        <f>IF('TD PENDIENTES'!P333="","",'TD PENDIENTES'!P333)</f>
        <v/>
      </c>
      <c r="S353" s="35" t="str">
        <f>IF('TD PENDIENTES'!Q333="","",'TD PENDIENTES'!Q333)</f>
        <v/>
      </c>
    </row>
    <row r="354" spans="2:19" ht="18.600000000000001">
      <c r="B354" s="34" t="str">
        <f>IF('TD VENCIDOS'!B334="","",'TD VENCIDOS'!B334)</f>
        <v/>
      </c>
      <c r="C354" s="35" t="str">
        <f>IF('TD VENCIDOS'!C334="","",'TD VENCIDOS'!C334)</f>
        <v/>
      </c>
      <c r="D354" s="34" t="str">
        <f>IF('TD VENCIDOS'!D334="","",'TD VENCIDOS'!D334)</f>
        <v/>
      </c>
      <c r="H354" s="34" t="str">
        <f>IF('TD PENDIENTES'!B334="","",'TD PENDIENTES'!B334)</f>
        <v/>
      </c>
      <c r="I354" s="35" t="str">
        <f>IF('TD PENDIENTES'!C334="","",'TD PENDIENTES'!C334)</f>
        <v/>
      </c>
      <c r="J354" s="35"/>
      <c r="K354" s="35"/>
      <c r="M354" s="34" t="str">
        <f>IF('TD PENDIENTES'!I334="","",'TD PENDIENTES'!I334)</f>
        <v/>
      </c>
      <c r="N354" s="35" t="str">
        <f>IF('TD PENDIENTES'!J334="","",'TD PENDIENTES'!J334)</f>
        <v/>
      </c>
      <c r="R354" s="34" t="str">
        <f>IF('TD PENDIENTES'!P334="","",'TD PENDIENTES'!P334)</f>
        <v/>
      </c>
      <c r="S354" s="35" t="str">
        <f>IF('TD PENDIENTES'!Q334="","",'TD PENDIENTES'!Q334)</f>
        <v/>
      </c>
    </row>
    <row r="355" spans="2:19" ht="18.600000000000001">
      <c r="B355" s="34" t="str">
        <f>IF('TD VENCIDOS'!B335="","",'TD VENCIDOS'!B335)</f>
        <v/>
      </c>
      <c r="C355" s="35" t="str">
        <f>IF('TD VENCIDOS'!C335="","",'TD VENCIDOS'!C335)</f>
        <v/>
      </c>
      <c r="D355" s="34" t="str">
        <f>IF('TD VENCIDOS'!D335="","",'TD VENCIDOS'!D335)</f>
        <v/>
      </c>
      <c r="H355" s="34" t="str">
        <f>IF('TD PENDIENTES'!B335="","",'TD PENDIENTES'!B335)</f>
        <v/>
      </c>
      <c r="I355" s="35" t="str">
        <f>IF('TD PENDIENTES'!C335="","",'TD PENDIENTES'!C335)</f>
        <v/>
      </c>
      <c r="J355" s="35"/>
      <c r="K355" s="35"/>
      <c r="M355" s="34" t="str">
        <f>IF('TD PENDIENTES'!I335="","",'TD PENDIENTES'!I335)</f>
        <v/>
      </c>
      <c r="N355" s="35" t="str">
        <f>IF('TD PENDIENTES'!J335="","",'TD PENDIENTES'!J335)</f>
        <v/>
      </c>
      <c r="R355" s="34" t="str">
        <f>IF('TD PENDIENTES'!P335="","",'TD PENDIENTES'!P335)</f>
        <v/>
      </c>
      <c r="S355" s="35" t="str">
        <f>IF('TD PENDIENTES'!Q335="","",'TD PENDIENTES'!Q335)</f>
        <v/>
      </c>
    </row>
    <row r="356" spans="2:19" ht="18.600000000000001">
      <c r="B356" s="34" t="str">
        <f>IF('TD VENCIDOS'!B336="","",'TD VENCIDOS'!B336)</f>
        <v/>
      </c>
      <c r="C356" s="35" t="str">
        <f>IF('TD VENCIDOS'!C336="","",'TD VENCIDOS'!C336)</f>
        <v/>
      </c>
      <c r="D356" s="34" t="str">
        <f>IF('TD VENCIDOS'!D336="","",'TD VENCIDOS'!D336)</f>
        <v/>
      </c>
      <c r="H356" s="34" t="str">
        <f>IF('TD PENDIENTES'!B336="","",'TD PENDIENTES'!B336)</f>
        <v/>
      </c>
      <c r="I356" s="35" t="str">
        <f>IF('TD PENDIENTES'!C336="","",'TD PENDIENTES'!C336)</f>
        <v/>
      </c>
      <c r="J356" s="35"/>
      <c r="K356" s="35"/>
      <c r="M356" s="34" t="str">
        <f>IF('TD PENDIENTES'!I336="","",'TD PENDIENTES'!I336)</f>
        <v/>
      </c>
      <c r="N356" s="35" t="str">
        <f>IF('TD PENDIENTES'!J336="","",'TD PENDIENTES'!J336)</f>
        <v/>
      </c>
      <c r="R356" s="34" t="str">
        <f>IF('TD PENDIENTES'!P336="","",'TD PENDIENTES'!P336)</f>
        <v/>
      </c>
      <c r="S356" s="35" t="str">
        <f>IF('TD PENDIENTES'!Q336="","",'TD PENDIENTES'!Q336)</f>
        <v/>
      </c>
    </row>
    <row r="357" spans="2:19" ht="18.600000000000001">
      <c r="B357" s="34" t="str">
        <f>IF('TD VENCIDOS'!B337="","",'TD VENCIDOS'!B337)</f>
        <v/>
      </c>
      <c r="C357" s="35" t="str">
        <f>IF('TD VENCIDOS'!C337="","",'TD VENCIDOS'!C337)</f>
        <v/>
      </c>
      <c r="D357" s="34" t="str">
        <f>IF('TD VENCIDOS'!D337="","",'TD VENCIDOS'!D337)</f>
        <v/>
      </c>
      <c r="H357" s="34" t="str">
        <f>IF('TD PENDIENTES'!B337="","",'TD PENDIENTES'!B337)</f>
        <v/>
      </c>
      <c r="I357" s="35" t="str">
        <f>IF('TD PENDIENTES'!C337="","",'TD PENDIENTES'!C337)</f>
        <v/>
      </c>
      <c r="J357" s="35"/>
      <c r="K357" s="35"/>
      <c r="M357" s="34" t="str">
        <f>IF('TD PENDIENTES'!I337="","",'TD PENDIENTES'!I337)</f>
        <v/>
      </c>
      <c r="N357" s="35" t="str">
        <f>IF('TD PENDIENTES'!J337="","",'TD PENDIENTES'!J337)</f>
        <v/>
      </c>
      <c r="R357" s="34" t="str">
        <f>IF('TD PENDIENTES'!P337="","",'TD PENDIENTES'!P337)</f>
        <v/>
      </c>
      <c r="S357" s="35" t="str">
        <f>IF('TD PENDIENTES'!Q337="","",'TD PENDIENTES'!Q337)</f>
        <v/>
      </c>
    </row>
    <row r="358" spans="2:19" ht="18.600000000000001">
      <c r="B358" s="34" t="str">
        <f>IF('TD VENCIDOS'!B338="","",'TD VENCIDOS'!B338)</f>
        <v/>
      </c>
      <c r="C358" s="35" t="str">
        <f>IF('TD VENCIDOS'!C338="","",'TD VENCIDOS'!C338)</f>
        <v/>
      </c>
      <c r="D358" s="34" t="str">
        <f>IF('TD VENCIDOS'!D338="","",'TD VENCIDOS'!D338)</f>
        <v/>
      </c>
      <c r="H358" s="34" t="str">
        <f>IF('TD PENDIENTES'!B338="","",'TD PENDIENTES'!B338)</f>
        <v/>
      </c>
      <c r="I358" s="35" t="str">
        <f>IF('TD PENDIENTES'!C338="","",'TD PENDIENTES'!C338)</f>
        <v/>
      </c>
      <c r="J358" s="35"/>
      <c r="K358" s="35"/>
      <c r="M358" s="34" t="str">
        <f>IF('TD PENDIENTES'!I338="","",'TD PENDIENTES'!I338)</f>
        <v/>
      </c>
      <c r="N358" s="35" t="str">
        <f>IF('TD PENDIENTES'!J338="","",'TD PENDIENTES'!J338)</f>
        <v/>
      </c>
      <c r="R358" s="34" t="str">
        <f>IF('TD PENDIENTES'!P338="","",'TD PENDIENTES'!P338)</f>
        <v/>
      </c>
      <c r="S358" s="35" t="str">
        <f>IF('TD PENDIENTES'!Q338="","",'TD PENDIENTES'!Q338)</f>
        <v/>
      </c>
    </row>
    <row r="359" spans="2:19" ht="18.600000000000001">
      <c r="B359" s="34" t="str">
        <f>IF('TD VENCIDOS'!B339="","",'TD VENCIDOS'!B339)</f>
        <v/>
      </c>
      <c r="C359" s="35" t="str">
        <f>IF('TD VENCIDOS'!C339="","",'TD VENCIDOS'!C339)</f>
        <v/>
      </c>
      <c r="D359" s="34" t="str">
        <f>IF('TD VENCIDOS'!D339="","",'TD VENCIDOS'!D339)</f>
        <v/>
      </c>
      <c r="H359" s="34" t="str">
        <f>IF('TD PENDIENTES'!B339="","",'TD PENDIENTES'!B339)</f>
        <v/>
      </c>
      <c r="I359" s="35" t="str">
        <f>IF('TD PENDIENTES'!C339="","",'TD PENDIENTES'!C339)</f>
        <v/>
      </c>
      <c r="J359" s="35"/>
      <c r="K359" s="35"/>
      <c r="M359" s="34" t="str">
        <f>IF('TD PENDIENTES'!I339="","",'TD PENDIENTES'!I339)</f>
        <v/>
      </c>
      <c r="N359" s="35" t="str">
        <f>IF('TD PENDIENTES'!J339="","",'TD PENDIENTES'!J339)</f>
        <v/>
      </c>
      <c r="R359" s="34" t="str">
        <f>IF('TD PENDIENTES'!P339="","",'TD PENDIENTES'!P339)</f>
        <v/>
      </c>
      <c r="S359" s="35" t="str">
        <f>IF('TD PENDIENTES'!Q339="","",'TD PENDIENTES'!Q339)</f>
        <v/>
      </c>
    </row>
    <row r="360" spans="2:19" ht="18.600000000000001">
      <c r="B360" s="34" t="str">
        <f>IF('TD VENCIDOS'!B340="","",'TD VENCIDOS'!B340)</f>
        <v/>
      </c>
      <c r="C360" s="35" t="str">
        <f>IF('TD VENCIDOS'!C340="","",'TD VENCIDOS'!C340)</f>
        <v/>
      </c>
      <c r="D360" s="34" t="str">
        <f>IF('TD VENCIDOS'!D340="","",'TD VENCIDOS'!D340)</f>
        <v/>
      </c>
      <c r="H360" s="34" t="str">
        <f>IF('TD PENDIENTES'!B340="","",'TD PENDIENTES'!B340)</f>
        <v/>
      </c>
      <c r="I360" s="35" t="str">
        <f>IF('TD PENDIENTES'!C340="","",'TD PENDIENTES'!C340)</f>
        <v/>
      </c>
      <c r="J360" s="35"/>
      <c r="K360" s="35"/>
      <c r="M360" s="34" t="str">
        <f>IF('TD PENDIENTES'!I340="","",'TD PENDIENTES'!I340)</f>
        <v/>
      </c>
      <c r="N360" s="35" t="str">
        <f>IF('TD PENDIENTES'!J340="","",'TD PENDIENTES'!J340)</f>
        <v/>
      </c>
      <c r="R360" s="34" t="str">
        <f>IF('TD PENDIENTES'!P340="","",'TD PENDIENTES'!P340)</f>
        <v/>
      </c>
      <c r="S360" s="35" t="str">
        <f>IF('TD PENDIENTES'!Q340="","",'TD PENDIENTES'!Q340)</f>
        <v/>
      </c>
    </row>
    <row r="361" spans="2:19" ht="18.600000000000001">
      <c r="B361" s="34" t="str">
        <f>IF('TD VENCIDOS'!B341="","",'TD VENCIDOS'!B341)</f>
        <v/>
      </c>
      <c r="C361" s="35" t="str">
        <f>IF('TD VENCIDOS'!C341="","",'TD VENCIDOS'!C341)</f>
        <v/>
      </c>
      <c r="D361" s="34" t="str">
        <f>IF('TD VENCIDOS'!D341="","",'TD VENCIDOS'!D341)</f>
        <v/>
      </c>
      <c r="H361" s="34" t="str">
        <f>IF('TD PENDIENTES'!B341="","",'TD PENDIENTES'!B341)</f>
        <v/>
      </c>
      <c r="I361" s="35" t="str">
        <f>IF('TD PENDIENTES'!C341="","",'TD PENDIENTES'!C341)</f>
        <v/>
      </c>
      <c r="J361" s="35"/>
      <c r="K361" s="35"/>
      <c r="M361" s="34" t="str">
        <f>IF('TD PENDIENTES'!I341="","",'TD PENDIENTES'!I341)</f>
        <v/>
      </c>
      <c r="N361" s="35" t="str">
        <f>IF('TD PENDIENTES'!J341="","",'TD PENDIENTES'!J341)</f>
        <v/>
      </c>
      <c r="R361" s="34" t="str">
        <f>IF('TD PENDIENTES'!P341="","",'TD PENDIENTES'!P341)</f>
        <v/>
      </c>
      <c r="S361" s="35" t="str">
        <f>IF('TD PENDIENTES'!Q341="","",'TD PENDIENTES'!Q341)</f>
        <v/>
      </c>
    </row>
    <row r="362" spans="2:19" ht="18.600000000000001">
      <c r="B362" s="34" t="str">
        <f>IF('TD VENCIDOS'!B342="","",'TD VENCIDOS'!B342)</f>
        <v/>
      </c>
      <c r="C362" s="35" t="str">
        <f>IF('TD VENCIDOS'!C342="","",'TD VENCIDOS'!C342)</f>
        <v/>
      </c>
      <c r="D362" s="34" t="str">
        <f>IF('TD VENCIDOS'!D342="","",'TD VENCIDOS'!D342)</f>
        <v/>
      </c>
      <c r="H362" s="34" t="str">
        <f>IF('TD PENDIENTES'!B342="","",'TD PENDIENTES'!B342)</f>
        <v/>
      </c>
      <c r="I362" s="35" t="str">
        <f>IF('TD PENDIENTES'!C342="","",'TD PENDIENTES'!C342)</f>
        <v/>
      </c>
      <c r="J362" s="35"/>
      <c r="K362" s="35"/>
      <c r="M362" s="34" t="str">
        <f>IF('TD PENDIENTES'!I342="","",'TD PENDIENTES'!I342)</f>
        <v/>
      </c>
      <c r="N362" s="35" t="str">
        <f>IF('TD PENDIENTES'!J342="","",'TD PENDIENTES'!J342)</f>
        <v/>
      </c>
      <c r="R362" s="34" t="str">
        <f>IF('TD PENDIENTES'!P342="","",'TD PENDIENTES'!P342)</f>
        <v/>
      </c>
      <c r="S362" s="35" t="str">
        <f>IF('TD PENDIENTES'!Q342="","",'TD PENDIENTES'!Q342)</f>
        <v/>
      </c>
    </row>
    <row r="363" spans="2:19" ht="18.600000000000001">
      <c r="B363" s="34" t="str">
        <f>IF('TD VENCIDOS'!B343="","",'TD VENCIDOS'!B343)</f>
        <v/>
      </c>
      <c r="C363" s="35" t="str">
        <f>IF('TD VENCIDOS'!C343="","",'TD VENCIDOS'!C343)</f>
        <v/>
      </c>
      <c r="D363" s="34" t="str">
        <f>IF('TD VENCIDOS'!D343="","",'TD VENCIDOS'!D343)</f>
        <v/>
      </c>
      <c r="H363" s="34" t="str">
        <f>IF('TD PENDIENTES'!B343="","",'TD PENDIENTES'!B343)</f>
        <v/>
      </c>
      <c r="I363" s="35" t="str">
        <f>IF('TD PENDIENTES'!C343="","",'TD PENDIENTES'!C343)</f>
        <v/>
      </c>
      <c r="J363" s="35"/>
      <c r="K363" s="35"/>
      <c r="M363" s="34" t="str">
        <f>IF('TD PENDIENTES'!I343="","",'TD PENDIENTES'!I343)</f>
        <v/>
      </c>
      <c r="N363" s="35" t="str">
        <f>IF('TD PENDIENTES'!J343="","",'TD PENDIENTES'!J343)</f>
        <v/>
      </c>
      <c r="R363" s="34" t="str">
        <f>IF('TD PENDIENTES'!P343="","",'TD PENDIENTES'!P343)</f>
        <v/>
      </c>
      <c r="S363" s="35" t="str">
        <f>IF('TD PENDIENTES'!Q343="","",'TD PENDIENTES'!Q343)</f>
        <v/>
      </c>
    </row>
    <row r="364" spans="2:19" ht="18.600000000000001">
      <c r="B364" s="34" t="str">
        <f>IF('TD VENCIDOS'!B344="","",'TD VENCIDOS'!B344)</f>
        <v/>
      </c>
      <c r="C364" s="35" t="str">
        <f>IF('TD VENCIDOS'!C344="","",'TD VENCIDOS'!C344)</f>
        <v/>
      </c>
      <c r="D364" s="34" t="str">
        <f>IF('TD VENCIDOS'!D344="","",'TD VENCIDOS'!D344)</f>
        <v/>
      </c>
      <c r="H364" s="34" t="str">
        <f>IF('TD PENDIENTES'!B344="","",'TD PENDIENTES'!B344)</f>
        <v/>
      </c>
      <c r="I364" s="35" t="str">
        <f>IF('TD PENDIENTES'!C344="","",'TD PENDIENTES'!C344)</f>
        <v/>
      </c>
      <c r="J364" s="35"/>
      <c r="K364" s="35"/>
      <c r="M364" s="34" t="str">
        <f>IF('TD PENDIENTES'!I344="","",'TD PENDIENTES'!I344)</f>
        <v/>
      </c>
      <c r="N364" s="35" t="str">
        <f>IF('TD PENDIENTES'!J344="","",'TD PENDIENTES'!J344)</f>
        <v/>
      </c>
      <c r="R364" s="34" t="str">
        <f>IF('TD PENDIENTES'!P344="","",'TD PENDIENTES'!P344)</f>
        <v/>
      </c>
      <c r="S364" s="35" t="str">
        <f>IF('TD PENDIENTES'!Q344="","",'TD PENDIENTES'!Q344)</f>
        <v/>
      </c>
    </row>
    <row r="365" spans="2:19" ht="18.600000000000001">
      <c r="B365" s="34" t="str">
        <f>IF('TD VENCIDOS'!B345="","",'TD VENCIDOS'!B345)</f>
        <v/>
      </c>
      <c r="C365" s="35" t="str">
        <f>IF('TD VENCIDOS'!C345="","",'TD VENCIDOS'!C345)</f>
        <v/>
      </c>
      <c r="D365" s="34" t="str">
        <f>IF('TD VENCIDOS'!D345="","",'TD VENCIDOS'!D345)</f>
        <v/>
      </c>
      <c r="H365" s="34" t="str">
        <f>IF('TD PENDIENTES'!B345="","",'TD PENDIENTES'!B345)</f>
        <v/>
      </c>
      <c r="I365" s="35" t="str">
        <f>IF('TD PENDIENTES'!C345="","",'TD PENDIENTES'!C345)</f>
        <v/>
      </c>
      <c r="J365" s="35"/>
      <c r="K365" s="35"/>
      <c r="M365" s="34" t="str">
        <f>IF('TD PENDIENTES'!I345="","",'TD PENDIENTES'!I345)</f>
        <v/>
      </c>
      <c r="N365" s="35" t="str">
        <f>IF('TD PENDIENTES'!J345="","",'TD PENDIENTES'!J345)</f>
        <v/>
      </c>
      <c r="R365" s="34" t="str">
        <f>IF('TD PENDIENTES'!P345="","",'TD PENDIENTES'!P345)</f>
        <v/>
      </c>
      <c r="S365" s="35" t="str">
        <f>IF('TD PENDIENTES'!Q345="","",'TD PENDIENTES'!Q345)</f>
        <v/>
      </c>
    </row>
    <row r="366" spans="2:19" ht="18.600000000000001">
      <c r="B366" s="34" t="str">
        <f>IF('TD VENCIDOS'!B346="","",'TD VENCIDOS'!B346)</f>
        <v/>
      </c>
      <c r="C366" s="35" t="str">
        <f>IF('TD VENCIDOS'!C346="","",'TD VENCIDOS'!C346)</f>
        <v/>
      </c>
      <c r="D366" s="34" t="str">
        <f>IF('TD VENCIDOS'!D346="","",'TD VENCIDOS'!D346)</f>
        <v/>
      </c>
      <c r="H366" s="34" t="str">
        <f>IF('TD PENDIENTES'!B346="","",'TD PENDIENTES'!B346)</f>
        <v/>
      </c>
      <c r="I366" s="35" t="str">
        <f>IF('TD PENDIENTES'!C346="","",'TD PENDIENTES'!C346)</f>
        <v/>
      </c>
      <c r="J366" s="35"/>
      <c r="K366" s="35"/>
      <c r="M366" s="34" t="str">
        <f>IF('TD PENDIENTES'!I346="","",'TD PENDIENTES'!I346)</f>
        <v/>
      </c>
      <c r="N366" s="35" t="str">
        <f>IF('TD PENDIENTES'!J346="","",'TD PENDIENTES'!J346)</f>
        <v/>
      </c>
      <c r="R366" s="34" t="str">
        <f>IF('TD PENDIENTES'!P346="","",'TD PENDIENTES'!P346)</f>
        <v/>
      </c>
      <c r="S366" s="35" t="str">
        <f>IF('TD PENDIENTES'!Q346="","",'TD PENDIENTES'!Q346)</f>
        <v/>
      </c>
    </row>
    <row r="367" spans="2:19" ht="18.600000000000001">
      <c r="B367" s="34" t="str">
        <f>IF('TD VENCIDOS'!B347="","",'TD VENCIDOS'!B347)</f>
        <v/>
      </c>
      <c r="C367" s="35" t="str">
        <f>IF('TD VENCIDOS'!C347="","",'TD VENCIDOS'!C347)</f>
        <v/>
      </c>
      <c r="D367" s="34" t="str">
        <f>IF('TD VENCIDOS'!D347="","",'TD VENCIDOS'!D347)</f>
        <v/>
      </c>
      <c r="H367" s="34" t="str">
        <f>IF('TD PENDIENTES'!B347="","",'TD PENDIENTES'!B347)</f>
        <v/>
      </c>
      <c r="I367" s="35" t="str">
        <f>IF('TD PENDIENTES'!C347="","",'TD PENDIENTES'!C347)</f>
        <v/>
      </c>
      <c r="J367" s="35"/>
      <c r="K367" s="35"/>
      <c r="M367" s="34" t="str">
        <f>IF('TD PENDIENTES'!I347="","",'TD PENDIENTES'!I347)</f>
        <v/>
      </c>
      <c r="N367" s="35" t="str">
        <f>IF('TD PENDIENTES'!J347="","",'TD PENDIENTES'!J347)</f>
        <v/>
      </c>
      <c r="R367" s="34" t="str">
        <f>IF('TD PENDIENTES'!P347="","",'TD PENDIENTES'!P347)</f>
        <v/>
      </c>
      <c r="S367" s="35" t="str">
        <f>IF('TD PENDIENTES'!Q347="","",'TD PENDIENTES'!Q347)</f>
        <v/>
      </c>
    </row>
    <row r="368" spans="2:19" ht="18.600000000000001">
      <c r="B368" s="34" t="str">
        <f>IF('TD VENCIDOS'!B348="","",'TD VENCIDOS'!B348)</f>
        <v/>
      </c>
      <c r="C368" s="35" t="str">
        <f>IF('TD VENCIDOS'!C348="","",'TD VENCIDOS'!C348)</f>
        <v/>
      </c>
      <c r="D368" s="34" t="str">
        <f>IF('TD VENCIDOS'!D348="","",'TD VENCIDOS'!D348)</f>
        <v/>
      </c>
      <c r="H368" s="34" t="str">
        <f>IF('TD PENDIENTES'!B348="","",'TD PENDIENTES'!B348)</f>
        <v/>
      </c>
      <c r="I368" s="35" t="str">
        <f>IF('TD PENDIENTES'!C348="","",'TD PENDIENTES'!C348)</f>
        <v/>
      </c>
      <c r="J368" s="35"/>
      <c r="K368" s="35"/>
      <c r="M368" s="34" t="str">
        <f>IF('TD PENDIENTES'!I348="","",'TD PENDIENTES'!I348)</f>
        <v/>
      </c>
      <c r="N368" s="35" t="str">
        <f>IF('TD PENDIENTES'!J348="","",'TD PENDIENTES'!J348)</f>
        <v/>
      </c>
      <c r="R368" s="34" t="str">
        <f>IF('TD PENDIENTES'!P348="","",'TD PENDIENTES'!P348)</f>
        <v/>
      </c>
      <c r="S368" s="35" t="str">
        <f>IF('TD PENDIENTES'!Q348="","",'TD PENDIENTES'!Q348)</f>
        <v/>
      </c>
    </row>
    <row r="369" spans="2:19" ht="18.600000000000001">
      <c r="B369" s="34" t="str">
        <f>IF('TD VENCIDOS'!B349="","",'TD VENCIDOS'!B349)</f>
        <v/>
      </c>
      <c r="C369" s="35" t="str">
        <f>IF('TD VENCIDOS'!C349="","",'TD VENCIDOS'!C349)</f>
        <v/>
      </c>
      <c r="D369" s="34" t="str">
        <f>IF('TD VENCIDOS'!D349="","",'TD VENCIDOS'!D349)</f>
        <v/>
      </c>
      <c r="H369" s="34" t="str">
        <f>IF('TD PENDIENTES'!B349="","",'TD PENDIENTES'!B349)</f>
        <v/>
      </c>
      <c r="I369" s="35" t="str">
        <f>IF('TD PENDIENTES'!C349="","",'TD PENDIENTES'!C349)</f>
        <v/>
      </c>
      <c r="J369" s="35"/>
      <c r="K369" s="35"/>
      <c r="M369" s="34" t="str">
        <f>IF('TD PENDIENTES'!I349="","",'TD PENDIENTES'!I349)</f>
        <v/>
      </c>
      <c r="N369" s="35" t="str">
        <f>IF('TD PENDIENTES'!J349="","",'TD PENDIENTES'!J349)</f>
        <v/>
      </c>
      <c r="R369" s="34" t="str">
        <f>IF('TD PENDIENTES'!P349="","",'TD PENDIENTES'!P349)</f>
        <v/>
      </c>
      <c r="S369" s="35" t="str">
        <f>IF('TD PENDIENTES'!Q349="","",'TD PENDIENTES'!Q349)</f>
        <v/>
      </c>
    </row>
    <row r="370" spans="2:19" ht="18.600000000000001">
      <c r="B370" s="34" t="str">
        <f>IF('TD VENCIDOS'!B350="","",'TD VENCIDOS'!B350)</f>
        <v/>
      </c>
      <c r="C370" s="35" t="str">
        <f>IF('TD VENCIDOS'!C350="","",'TD VENCIDOS'!C350)</f>
        <v/>
      </c>
      <c r="D370" s="34" t="str">
        <f>IF('TD VENCIDOS'!D350="","",'TD VENCIDOS'!D350)</f>
        <v/>
      </c>
      <c r="H370" s="34" t="str">
        <f>IF('TD PENDIENTES'!B350="","",'TD PENDIENTES'!B350)</f>
        <v/>
      </c>
      <c r="I370" s="35" t="str">
        <f>IF('TD PENDIENTES'!C350="","",'TD PENDIENTES'!C350)</f>
        <v/>
      </c>
      <c r="J370" s="35"/>
      <c r="K370" s="35"/>
      <c r="M370" s="34" t="str">
        <f>IF('TD PENDIENTES'!I350="","",'TD PENDIENTES'!I350)</f>
        <v/>
      </c>
      <c r="N370" s="35" t="str">
        <f>IF('TD PENDIENTES'!J350="","",'TD PENDIENTES'!J350)</f>
        <v/>
      </c>
      <c r="R370" s="34" t="str">
        <f>IF('TD PENDIENTES'!P350="","",'TD PENDIENTES'!P350)</f>
        <v/>
      </c>
      <c r="S370" s="35" t="str">
        <f>IF('TD PENDIENTES'!Q350="","",'TD PENDIENTES'!Q350)</f>
        <v/>
      </c>
    </row>
    <row r="371" spans="2:19" ht="18.600000000000001">
      <c r="B371" s="34" t="str">
        <f>IF('TD VENCIDOS'!B351="","",'TD VENCIDOS'!B351)</f>
        <v/>
      </c>
      <c r="C371" s="35" t="str">
        <f>IF('TD VENCIDOS'!C351="","",'TD VENCIDOS'!C351)</f>
        <v/>
      </c>
      <c r="D371" s="34" t="str">
        <f>IF('TD VENCIDOS'!D351="","",'TD VENCIDOS'!D351)</f>
        <v/>
      </c>
      <c r="H371" s="34" t="str">
        <f>IF('TD PENDIENTES'!B351="","",'TD PENDIENTES'!B351)</f>
        <v/>
      </c>
      <c r="I371" s="35" t="str">
        <f>IF('TD PENDIENTES'!C351="","",'TD PENDIENTES'!C351)</f>
        <v/>
      </c>
      <c r="J371" s="35"/>
      <c r="K371" s="35"/>
      <c r="M371" s="34" t="str">
        <f>IF('TD PENDIENTES'!I351="","",'TD PENDIENTES'!I351)</f>
        <v/>
      </c>
      <c r="N371" s="35" t="str">
        <f>IF('TD PENDIENTES'!J351="","",'TD PENDIENTES'!J351)</f>
        <v/>
      </c>
      <c r="R371" s="34" t="str">
        <f>IF('TD PENDIENTES'!P351="","",'TD PENDIENTES'!P351)</f>
        <v/>
      </c>
      <c r="S371" s="35" t="str">
        <f>IF('TD PENDIENTES'!Q351="","",'TD PENDIENTES'!Q351)</f>
        <v/>
      </c>
    </row>
    <row r="372" spans="2:19" ht="18.600000000000001">
      <c r="B372" s="34" t="str">
        <f>IF('TD VENCIDOS'!B352="","",'TD VENCIDOS'!B352)</f>
        <v/>
      </c>
      <c r="C372" s="35" t="str">
        <f>IF('TD VENCIDOS'!C352="","",'TD VENCIDOS'!C352)</f>
        <v/>
      </c>
      <c r="D372" s="34" t="str">
        <f>IF('TD VENCIDOS'!D352="","",'TD VENCIDOS'!D352)</f>
        <v/>
      </c>
      <c r="H372" s="34" t="str">
        <f>IF('TD PENDIENTES'!B352="","",'TD PENDIENTES'!B352)</f>
        <v/>
      </c>
      <c r="I372" s="35" t="str">
        <f>IF('TD PENDIENTES'!C352="","",'TD PENDIENTES'!C352)</f>
        <v/>
      </c>
      <c r="J372" s="35"/>
      <c r="K372" s="35"/>
      <c r="M372" s="34" t="str">
        <f>IF('TD PENDIENTES'!I352="","",'TD PENDIENTES'!I352)</f>
        <v/>
      </c>
      <c r="N372" s="35" t="str">
        <f>IF('TD PENDIENTES'!J352="","",'TD PENDIENTES'!J352)</f>
        <v/>
      </c>
      <c r="R372" s="34" t="str">
        <f>IF('TD PENDIENTES'!P352="","",'TD PENDIENTES'!P352)</f>
        <v/>
      </c>
      <c r="S372" s="35" t="str">
        <f>IF('TD PENDIENTES'!Q352="","",'TD PENDIENTES'!Q352)</f>
        <v/>
      </c>
    </row>
    <row r="373" spans="2:19" ht="18.600000000000001">
      <c r="B373" s="34" t="str">
        <f>IF('TD VENCIDOS'!B353="","",'TD VENCIDOS'!B353)</f>
        <v/>
      </c>
      <c r="C373" s="35" t="str">
        <f>IF('TD VENCIDOS'!C353="","",'TD VENCIDOS'!C353)</f>
        <v/>
      </c>
      <c r="D373" s="34" t="str">
        <f>IF('TD VENCIDOS'!D353="","",'TD VENCIDOS'!D353)</f>
        <v/>
      </c>
      <c r="H373" s="34" t="str">
        <f>IF('TD PENDIENTES'!B353="","",'TD PENDIENTES'!B353)</f>
        <v/>
      </c>
      <c r="I373" s="35" t="str">
        <f>IF('TD PENDIENTES'!C353="","",'TD PENDIENTES'!C353)</f>
        <v/>
      </c>
      <c r="J373" s="35"/>
      <c r="K373" s="35"/>
      <c r="M373" s="34" t="str">
        <f>IF('TD PENDIENTES'!I353="","",'TD PENDIENTES'!I353)</f>
        <v/>
      </c>
      <c r="N373" s="35" t="str">
        <f>IF('TD PENDIENTES'!J353="","",'TD PENDIENTES'!J353)</f>
        <v/>
      </c>
      <c r="R373" s="34" t="str">
        <f>IF('TD PENDIENTES'!P353="","",'TD PENDIENTES'!P353)</f>
        <v/>
      </c>
      <c r="S373" s="35" t="str">
        <f>IF('TD PENDIENTES'!Q353="","",'TD PENDIENTES'!Q353)</f>
        <v/>
      </c>
    </row>
    <row r="374" spans="2:19" ht="18.600000000000001">
      <c r="B374" s="34" t="str">
        <f>IF('TD VENCIDOS'!B354="","",'TD VENCIDOS'!B354)</f>
        <v/>
      </c>
      <c r="C374" s="35" t="str">
        <f>IF('TD VENCIDOS'!C354="","",'TD VENCIDOS'!C354)</f>
        <v/>
      </c>
      <c r="D374" s="34" t="str">
        <f>IF('TD VENCIDOS'!D354="","",'TD VENCIDOS'!D354)</f>
        <v/>
      </c>
      <c r="H374" s="34" t="str">
        <f>IF('TD PENDIENTES'!B354="","",'TD PENDIENTES'!B354)</f>
        <v/>
      </c>
      <c r="I374" s="35" t="str">
        <f>IF('TD PENDIENTES'!C354="","",'TD PENDIENTES'!C354)</f>
        <v/>
      </c>
      <c r="J374" s="35"/>
      <c r="K374" s="35"/>
      <c r="M374" s="34" t="str">
        <f>IF('TD PENDIENTES'!I354="","",'TD PENDIENTES'!I354)</f>
        <v/>
      </c>
      <c r="N374" s="35" t="str">
        <f>IF('TD PENDIENTES'!J354="","",'TD PENDIENTES'!J354)</f>
        <v/>
      </c>
      <c r="R374" s="34" t="str">
        <f>IF('TD PENDIENTES'!P354="","",'TD PENDIENTES'!P354)</f>
        <v/>
      </c>
      <c r="S374" s="35" t="str">
        <f>IF('TD PENDIENTES'!Q354="","",'TD PENDIENTES'!Q354)</f>
        <v/>
      </c>
    </row>
    <row r="375" spans="2:19" ht="18.600000000000001">
      <c r="B375" s="34" t="str">
        <f>IF('TD VENCIDOS'!B355="","",'TD VENCIDOS'!B355)</f>
        <v/>
      </c>
      <c r="C375" s="35" t="str">
        <f>IF('TD VENCIDOS'!C355="","",'TD VENCIDOS'!C355)</f>
        <v/>
      </c>
      <c r="D375" s="34" t="str">
        <f>IF('TD VENCIDOS'!D355="","",'TD VENCIDOS'!D355)</f>
        <v/>
      </c>
      <c r="H375" s="34" t="str">
        <f>IF('TD PENDIENTES'!B355="","",'TD PENDIENTES'!B355)</f>
        <v/>
      </c>
      <c r="I375" s="35" t="str">
        <f>IF('TD PENDIENTES'!C355="","",'TD PENDIENTES'!C355)</f>
        <v/>
      </c>
      <c r="J375" s="35"/>
      <c r="K375" s="35"/>
      <c r="M375" s="34" t="str">
        <f>IF('TD PENDIENTES'!I355="","",'TD PENDIENTES'!I355)</f>
        <v/>
      </c>
      <c r="N375" s="35" t="str">
        <f>IF('TD PENDIENTES'!J355="","",'TD PENDIENTES'!J355)</f>
        <v/>
      </c>
      <c r="R375" s="34" t="str">
        <f>IF('TD PENDIENTES'!P355="","",'TD PENDIENTES'!P355)</f>
        <v/>
      </c>
      <c r="S375" s="35" t="str">
        <f>IF('TD PENDIENTES'!Q355="","",'TD PENDIENTES'!Q355)</f>
        <v/>
      </c>
    </row>
    <row r="376" spans="2:19" ht="18.600000000000001">
      <c r="B376" s="34" t="str">
        <f>IF('TD VENCIDOS'!B356="","",'TD VENCIDOS'!B356)</f>
        <v/>
      </c>
      <c r="C376" s="35" t="str">
        <f>IF('TD VENCIDOS'!C356="","",'TD VENCIDOS'!C356)</f>
        <v/>
      </c>
      <c r="D376" s="34" t="str">
        <f>IF('TD VENCIDOS'!D356="","",'TD VENCIDOS'!D356)</f>
        <v/>
      </c>
      <c r="H376" s="34" t="str">
        <f>IF('TD PENDIENTES'!B356="","",'TD PENDIENTES'!B356)</f>
        <v/>
      </c>
      <c r="I376" s="35" t="str">
        <f>IF('TD PENDIENTES'!C356="","",'TD PENDIENTES'!C356)</f>
        <v/>
      </c>
      <c r="J376" s="35"/>
      <c r="K376" s="35"/>
      <c r="M376" s="34" t="str">
        <f>IF('TD PENDIENTES'!I356="","",'TD PENDIENTES'!I356)</f>
        <v/>
      </c>
      <c r="N376" s="35" t="str">
        <f>IF('TD PENDIENTES'!J356="","",'TD PENDIENTES'!J356)</f>
        <v/>
      </c>
      <c r="R376" s="34" t="str">
        <f>IF('TD PENDIENTES'!P356="","",'TD PENDIENTES'!P356)</f>
        <v/>
      </c>
      <c r="S376" s="35" t="str">
        <f>IF('TD PENDIENTES'!Q356="","",'TD PENDIENTES'!Q356)</f>
        <v/>
      </c>
    </row>
    <row r="377" spans="2:19" ht="18.600000000000001">
      <c r="B377" s="34" t="str">
        <f>IF('TD VENCIDOS'!B357="","",'TD VENCIDOS'!B357)</f>
        <v/>
      </c>
      <c r="C377" s="35" t="str">
        <f>IF('TD VENCIDOS'!C357="","",'TD VENCIDOS'!C357)</f>
        <v/>
      </c>
      <c r="D377" s="34" t="str">
        <f>IF('TD VENCIDOS'!D357="","",'TD VENCIDOS'!D357)</f>
        <v/>
      </c>
      <c r="H377" s="34" t="str">
        <f>IF('TD PENDIENTES'!B357="","",'TD PENDIENTES'!B357)</f>
        <v/>
      </c>
      <c r="I377" s="35" t="str">
        <f>IF('TD PENDIENTES'!C357="","",'TD PENDIENTES'!C357)</f>
        <v/>
      </c>
      <c r="J377" s="35"/>
      <c r="K377" s="35"/>
      <c r="M377" s="34" t="str">
        <f>IF('TD PENDIENTES'!I357="","",'TD PENDIENTES'!I357)</f>
        <v/>
      </c>
      <c r="N377" s="35" t="str">
        <f>IF('TD PENDIENTES'!J357="","",'TD PENDIENTES'!J357)</f>
        <v/>
      </c>
      <c r="R377" s="34" t="str">
        <f>IF('TD PENDIENTES'!P357="","",'TD PENDIENTES'!P357)</f>
        <v/>
      </c>
      <c r="S377" s="35" t="str">
        <f>IF('TD PENDIENTES'!Q357="","",'TD PENDIENTES'!Q357)</f>
        <v/>
      </c>
    </row>
    <row r="378" spans="2:19" ht="18.600000000000001">
      <c r="B378" s="34" t="str">
        <f>IF('TD VENCIDOS'!B358="","",'TD VENCIDOS'!B358)</f>
        <v/>
      </c>
      <c r="C378" s="35" t="str">
        <f>IF('TD VENCIDOS'!C358="","",'TD VENCIDOS'!C358)</f>
        <v/>
      </c>
      <c r="D378" s="34" t="str">
        <f>IF('TD VENCIDOS'!D358="","",'TD VENCIDOS'!D358)</f>
        <v/>
      </c>
      <c r="H378" s="34" t="str">
        <f>IF('TD PENDIENTES'!B358="","",'TD PENDIENTES'!B358)</f>
        <v/>
      </c>
      <c r="I378" s="35" t="str">
        <f>IF('TD PENDIENTES'!C358="","",'TD PENDIENTES'!C358)</f>
        <v/>
      </c>
      <c r="J378" s="35"/>
      <c r="K378" s="35"/>
      <c r="M378" s="34" t="str">
        <f>IF('TD PENDIENTES'!I358="","",'TD PENDIENTES'!I358)</f>
        <v/>
      </c>
      <c r="N378" s="35" t="str">
        <f>IF('TD PENDIENTES'!J358="","",'TD PENDIENTES'!J358)</f>
        <v/>
      </c>
      <c r="R378" s="34" t="str">
        <f>IF('TD PENDIENTES'!P358="","",'TD PENDIENTES'!P358)</f>
        <v/>
      </c>
      <c r="S378" s="35" t="str">
        <f>IF('TD PENDIENTES'!Q358="","",'TD PENDIENTES'!Q358)</f>
        <v/>
      </c>
    </row>
    <row r="379" spans="2:19" ht="18.600000000000001">
      <c r="B379" s="34" t="str">
        <f>IF('TD VENCIDOS'!B359="","",'TD VENCIDOS'!B359)</f>
        <v/>
      </c>
      <c r="C379" s="35" t="str">
        <f>IF('TD VENCIDOS'!C359="","",'TD VENCIDOS'!C359)</f>
        <v/>
      </c>
      <c r="D379" s="34" t="str">
        <f>IF('TD VENCIDOS'!D359="","",'TD VENCIDOS'!D359)</f>
        <v/>
      </c>
      <c r="H379" s="34" t="str">
        <f>IF('TD PENDIENTES'!B359="","",'TD PENDIENTES'!B359)</f>
        <v/>
      </c>
      <c r="I379" s="35" t="str">
        <f>IF('TD PENDIENTES'!C359="","",'TD PENDIENTES'!C359)</f>
        <v/>
      </c>
      <c r="J379" s="35"/>
      <c r="K379" s="35"/>
      <c r="M379" s="34" t="str">
        <f>IF('TD PENDIENTES'!I359="","",'TD PENDIENTES'!I359)</f>
        <v/>
      </c>
      <c r="N379" s="35" t="str">
        <f>IF('TD PENDIENTES'!J359="","",'TD PENDIENTES'!J359)</f>
        <v/>
      </c>
      <c r="R379" s="34" t="str">
        <f>IF('TD PENDIENTES'!P359="","",'TD PENDIENTES'!P359)</f>
        <v/>
      </c>
      <c r="S379" s="35" t="str">
        <f>IF('TD PENDIENTES'!Q359="","",'TD PENDIENTES'!Q359)</f>
        <v/>
      </c>
    </row>
    <row r="380" spans="2:19" ht="18.600000000000001">
      <c r="B380" s="34" t="str">
        <f>IF('TD VENCIDOS'!B360="","",'TD VENCIDOS'!B360)</f>
        <v/>
      </c>
      <c r="C380" s="35" t="str">
        <f>IF('TD VENCIDOS'!C360="","",'TD VENCIDOS'!C360)</f>
        <v/>
      </c>
      <c r="D380" s="34" t="str">
        <f>IF('TD VENCIDOS'!D360="","",'TD VENCIDOS'!D360)</f>
        <v/>
      </c>
      <c r="H380" s="34" t="str">
        <f>IF('TD PENDIENTES'!B360="","",'TD PENDIENTES'!B360)</f>
        <v/>
      </c>
      <c r="I380" s="35" t="str">
        <f>IF('TD PENDIENTES'!C360="","",'TD PENDIENTES'!C360)</f>
        <v/>
      </c>
      <c r="J380" s="35"/>
      <c r="K380" s="35"/>
      <c r="M380" s="34" t="str">
        <f>IF('TD PENDIENTES'!I360="","",'TD PENDIENTES'!I360)</f>
        <v/>
      </c>
      <c r="N380" s="35" t="str">
        <f>IF('TD PENDIENTES'!J360="","",'TD PENDIENTES'!J360)</f>
        <v/>
      </c>
      <c r="R380" s="34" t="str">
        <f>IF('TD PENDIENTES'!P360="","",'TD PENDIENTES'!P360)</f>
        <v/>
      </c>
      <c r="S380" s="35" t="str">
        <f>IF('TD PENDIENTES'!Q360="","",'TD PENDIENTES'!Q360)</f>
        <v/>
      </c>
    </row>
    <row r="381" spans="2:19" ht="18.600000000000001">
      <c r="B381" s="34" t="str">
        <f>IF('TD VENCIDOS'!B361="","",'TD VENCIDOS'!B361)</f>
        <v/>
      </c>
      <c r="C381" s="35" t="str">
        <f>IF('TD VENCIDOS'!C361="","",'TD VENCIDOS'!C361)</f>
        <v/>
      </c>
      <c r="D381" s="34" t="str">
        <f>IF('TD VENCIDOS'!D361="","",'TD VENCIDOS'!D361)</f>
        <v/>
      </c>
      <c r="H381" s="34" t="str">
        <f>IF('TD PENDIENTES'!B361="","",'TD PENDIENTES'!B361)</f>
        <v/>
      </c>
      <c r="I381" s="35" t="str">
        <f>IF('TD PENDIENTES'!C361="","",'TD PENDIENTES'!C361)</f>
        <v/>
      </c>
      <c r="J381" s="35"/>
      <c r="K381" s="35"/>
      <c r="M381" s="34" t="str">
        <f>IF('TD PENDIENTES'!I361="","",'TD PENDIENTES'!I361)</f>
        <v/>
      </c>
      <c r="N381" s="35" t="str">
        <f>IF('TD PENDIENTES'!J361="","",'TD PENDIENTES'!J361)</f>
        <v/>
      </c>
      <c r="R381" s="34" t="str">
        <f>IF('TD PENDIENTES'!P361="","",'TD PENDIENTES'!P361)</f>
        <v/>
      </c>
      <c r="S381" s="35" t="str">
        <f>IF('TD PENDIENTES'!Q361="","",'TD PENDIENTES'!Q361)</f>
        <v/>
      </c>
    </row>
    <row r="382" spans="2:19" ht="18.600000000000001">
      <c r="B382" s="34" t="str">
        <f>IF('TD VENCIDOS'!B362="","",'TD VENCIDOS'!B362)</f>
        <v/>
      </c>
      <c r="C382" s="35" t="str">
        <f>IF('TD VENCIDOS'!C362="","",'TD VENCIDOS'!C362)</f>
        <v/>
      </c>
      <c r="D382" s="34" t="str">
        <f>IF('TD VENCIDOS'!D362="","",'TD VENCIDOS'!D362)</f>
        <v/>
      </c>
      <c r="H382" s="34" t="str">
        <f>IF('TD PENDIENTES'!B362="","",'TD PENDIENTES'!B362)</f>
        <v/>
      </c>
      <c r="I382" s="35" t="str">
        <f>IF('TD PENDIENTES'!C362="","",'TD PENDIENTES'!C362)</f>
        <v/>
      </c>
      <c r="J382" s="35"/>
      <c r="K382" s="35"/>
      <c r="M382" s="34" t="str">
        <f>IF('TD PENDIENTES'!I362="","",'TD PENDIENTES'!I362)</f>
        <v/>
      </c>
      <c r="N382" s="35" t="str">
        <f>IF('TD PENDIENTES'!J362="","",'TD PENDIENTES'!J362)</f>
        <v/>
      </c>
      <c r="R382" s="34" t="str">
        <f>IF('TD PENDIENTES'!P362="","",'TD PENDIENTES'!P362)</f>
        <v/>
      </c>
      <c r="S382" s="35" t="str">
        <f>IF('TD PENDIENTES'!Q362="","",'TD PENDIENTES'!Q362)</f>
        <v/>
      </c>
    </row>
    <row r="383" spans="2:19" ht="18.600000000000001">
      <c r="B383" s="34" t="str">
        <f>IF('TD VENCIDOS'!B363="","",'TD VENCIDOS'!B363)</f>
        <v/>
      </c>
      <c r="C383" s="35" t="str">
        <f>IF('TD VENCIDOS'!C363="","",'TD VENCIDOS'!C363)</f>
        <v/>
      </c>
      <c r="D383" s="34" t="str">
        <f>IF('TD VENCIDOS'!D363="","",'TD VENCIDOS'!D363)</f>
        <v/>
      </c>
      <c r="H383" s="34" t="str">
        <f>IF('TD PENDIENTES'!B363="","",'TD PENDIENTES'!B363)</f>
        <v/>
      </c>
      <c r="I383" s="35" t="str">
        <f>IF('TD PENDIENTES'!C363="","",'TD PENDIENTES'!C363)</f>
        <v/>
      </c>
      <c r="J383" s="35"/>
      <c r="K383" s="35"/>
      <c r="M383" s="34" t="str">
        <f>IF('TD PENDIENTES'!I363="","",'TD PENDIENTES'!I363)</f>
        <v/>
      </c>
      <c r="N383" s="35" t="str">
        <f>IF('TD PENDIENTES'!J363="","",'TD PENDIENTES'!J363)</f>
        <v/>
      </c>
      <c r="R383" s="34" t="str">
        <f>IF('TD PENDIENTES'!P363="","",'TD PENDIENTES'!P363)</f>
        <v/>
      </c>
      <c r="S383" s="35" t="str">
        <f>IF('TD PENDIENTES'!Q363="","",'TD PENDIENTES'!Q363)</f>
        <v/>
      </c>
    </row>
    <row r="384" spans="2:19" ht="18.600000000000001">
      <c r="B384" s="34" t="str">
        <f>IF('TD VENCIDOS'!B364="","",'TD VENCIDOS'!B364)</f>
        <v/>
      </c>
      <c r="C384" s="35" t="str">
        <f>IF('TD VENCIDOS'!C364="","",'TD VENCIDOS'!C364)</f>
        <v/>
      </c>
      <c r="D384" s="34" t="str">
        <f>IF('TD VENCIDOS'!D364="","",'TD VENCIDOS'!D364)</f>
        <v/>
      </c>
      <c r="H384" s="34" t="str">
        <f>IF('TD PENDIENTES'!B364="","",'TD PENDIENTES'!B364)</f>
        <v/>
      </c>
      <c r="I384" s="35" t="str">
        <f>IF('TD PENDIENTES'!C364="","",'TD PENDIENTES'!C364)</f>
        <v/>
      </c>
      <c r="J384" s="35"/>
      <c r="K384" s="35"/>
      <c r="M384" s="34" t="str">
        <f>IF('TD PENDIENTES'!I364="","",'TD PENDIENTES'!I364)</f>
        <v/>
      </c>
      <c r="N384" s="35" t="str">
        <f>IF('TD PENDIENTES'!J364="","",'TD PENDIENTES'!J364)</f>
        <v/>
      </c>
      <c r="R384" s="34" t="str">
        <f>IF('TD PENDIENTES'!P364="","",'TD PENDIENTES'!P364)</f>
        <v/>
      </c>
      <c r="S384" s="35" t="str">
        <f>IF('TD PENDIENTES'!Q364="","",'TD PENDIENTES'!Q364)</f>
        <v/>
      </c>
    </row>
    <row r="385" spans="2:19" ht="18.600000000000001">
      <c r="B385" s="34" t="str">
        <f>IF('TD VENCIDOS'!B365="","",'TD VENCIDOS'!B365)</f>
        <v/>
      </c>
      <c r="C385" s="35" t="str">
        <f>IF('TD VENCIDOS'!C365="","",'TD VENCIDOS'!C365)</f>
        <v/>
      </c>
      <c r="D385" s="34" t="str">
        <f>IF('TD VENCIDOS'!D365="","",'TD VENCIDOS'!D365)</f>
        <v/>
      </c>
      <c r="H385" s="34" t="str">
        <f>IF('TD PENDIENTES'!B365="","",'TD PENDIENTES'!B365)</f>
        <v/>
      </c>
      <c r="I385" s="35" t="str">
        <f>IF('TD PENDIENTES'!C365="","",'TD PENDIENTES'!C365)</f>
        <v/>
      </c>
      <c r="J385" s="35"/>
      <c r="K385" s="35"/>
      <c r="M385" s="34" t="str">
        <f>IF('TD PENDIENTES'!I365="","",'TD PENDIENTES'!I365)</f>
        <v/>
      </c>
      <c r="N385" s="35" t="str">
        <f>IF('TD PENDIENTES'!J365="","",'TD PENDIENTES'!J365)</f>
        <v/>
      </c>
      <c r="R385" s="34" t="str">
        <f>IF('TD PENDIENTES'!P365="","",'TD PENDIENTES'!P365)</f>
        <v/>
      </c>
      <c r="S385" s="35" t="str">
        <f>IF('TD PENDIENTES'!Q365="","",'TD PENDIENTES'!Q365)</f>
        <v/>
      </c>
    </row>
    <row r="386" spans="2:19" ht="18.600000000000001">
      <c r="B386" s="34" t="str">
        <f>IF('TD VENCIDOS'!B366="","",'TD VENCIDOS'!B366)</f>
        <v/>
      </c>
      <c r="C386" s="35" t="str">
        <f>IF('TD VENCIDOS'!C366="","",'TD VENCIDOS'!C366)</f>
        <v/>
      </c>
      <c r="D386" s="34" t="str">
        <f>IF('TD VENCIDOS'!D366="","",'TD VENCIDOS'!D366)</f>
        <v/>
      </c>
      <c r="H386" s="34" t="str">
        <f>IF('TD PENDIENTES'!B366="","",'TD PENDIENTES'!B366)</f>
        <v/>
      </c>
      <c r="I386" s="35" t="str">
        <f>IF('TD PENDIENTES'!C366="","",'TD PENDIENTES'!C366)</f>
        <v/>
      </c>
      <c r="J386" s="35"/>
      <c r="K386" s="35"/>
      <c r="M386" s="34" t="str">
        <f>IF('TD PENDIENTES'!I366="","",'TD PENDIENTES'!I366)</f>
        <v/>
      </c>
      <c r="N386" s="35" t="str">
        <f>IF('TD PENDIENTES'!J366="","",'TD PENDIENTES'!J366)</f>
        <v/>
      </c>
      <c r="R386" s="34" t="str">
        <f>IF('TD PENDIENTES'!P366="","",'TD PENDIENTES'!P366)</f>
        <v/>
      </c>
      <c r="S386" s="35" t="str">
        <f>IF('TD PENDIENTES'!Q366="","",'TD PENDIENTES'!Q366)</f>
        <v/>
      </c>
    </row>
    <row r="387" spans="2:19" ht="18.600000000000001">
      <c r="B387" s="34" t="str">
        <f>IF('TD VENCIDOS'!B367="","",'TD VENCIDOS'!B367)</f>
        <v/>
      </c>
      <c r="C387" s="35" t="str">
        <f>IF('TD VENCIDOS'!C367="","",'TD VENCIDOS'!C367)</f>
        <v/>
      </c>
      <c r="D387" s="34" t="str">
        <f>IF('TD VENCIDOS'!D367="","",'TD VENCIDOS'!D367)</f>
        <v/>
      </c>
      <c r="H387" s="34" t="str">
        <f>IF('TD PENDIENTES'!B367="","",'TD PENDIENTES'!B367)</f>
        <v/>
      </c>
      <c r="I387" s="35" t="str">
        <f>IF('TD PENDIENTES'!C367="","",'TD PENDIENTES'!C367)</f>
        <v/>
      </c>
      <c r="J387" s="35"/>
      <c r="K387" s="35"/>
      <c r="M387" s="34" t="str">
        <f>IF('TD PENDIENTES'!I367="","",'TD PENDIENTES'!I367)</f>
        <v/>
      </c>
      <c r="N387" s="35" t="str">
        <f>IF('TD PENDIENTES'!J367="","",'TD PENDIENTES'!J367)</f>
        <v/>
      </c>
      <c r="R387" s="34" t="str">
        <f>IF('TD PENDIENTES'!P367="","",'TD PENDIENTES'!P367)</f>
        <v/>
      </c>
      <c r="S387" s="35" t="str">
        <f>IF('TD PENDIENTES'!Q367="","",'TD PENDIENTES'!Q367)</f>
        <v/>
      </c>
    </row>
    <row r="388" spans="2:19" ht="18.600000000000001">
      <c r="B388" s="34" t="str">
        <f>IF('TD VENCIDOS'!B368="","",'TD VENCIDOS'!B368)</f>
        <v/>
      </c>
      <c r="C388" s="35" t="str">
        <f>IF('TD VENCIDOS'!C368="","",'TD VENCIDOS'!C368)</f>
        <v/>
      </c>
      <c r="D388" s="34" t="str">
        <f>IF('TD VENCIDOS'!D368="","",'TD VENCIDOS'!D368)</f>
        <v/>
      </c>
      <c r="H388" s="34" t="str">
        <f>IF('TD PENDIENTES'!B368="","",'TD PENDIENTES'!B368)</f>
        <v/>
      </c>
      <c r="I388" s="35" t="str">
        <f>IF('TD PENDIENTES'!C368="","",'TD PENDIENTES'!C368)</f>
        <v/>
      </c>
      <c r="J388" s="35"/>
      <c r="K388" s="35"/>
      <c r="M388" s="34" t="str">
        <f>IF('TD PENDIENTES'!I368="","",'TD PENDIENTES'!I368)</f>
        <v/>
      </c>
      <c r="N388" s="35" t="str">
        <f>IF('TD PENDIENTES'!J368="","",'TD PENDIENTES'!J368)</f>
        <v/>
      </c>
      <c r="R388" s="34" t="str">
        <f>IF('TD PENDIENTES'!P368="","",'TD PENDIENTES'!P368)</f>
        <v/>
      </c>
      <c r="S388" s="35" t="str">
        <f>IF('TD PENDIENTES'!Q368="","",'TD PENDIENTES'!Q368)</f>
        <v/>
      </c>
    </row>
    <row r="389" spans="2:19" ht="18.600000000000001">
      <c r="B389" s="34" t="str">
        <f>IF('TD VENCIDOS'!B369="","",'TD VENCIDOS'!B369)</f>
        <v/>
      </c>
      <c r="C389" s="35" t="str">
        <f>IF('TD VENCIDOS'!C369="","",'TD VENCIDOS'!C369)</f>
        <v/>
      </c>
      <c r="D389" s="34" t="str">
        <f>IF('TD VENCIDOS'!D369="","",'TD VENCIDOS'!D369)</f>
        <v/>
      </c>
      <c r="H389" s="34" t="str">
        <f>IF('TD PENDIENTES'!B369="","",'TD PENDIENTES'!B369)</f>
        <v/>
      </c>
      <c r="I389" s="35" t="str">
        <f>IF('TD PENDIENTES'!C369="","",'TD PENDIENTES'!C369)</f>
        <v/>
      </c>
      <c r="J389" s="35"/>
      <c r="K389" s="35"/>
      <c r="M389" s="34" t="str">
        <f>IF('TD PENDIENTES'!I369="","",'TD PENDIENTES'!I369)</f>
        <v/>
      </c>
      <c r="N389" s="35" t="str">
        <f>IF('TD PENDIENTES'!J369="","",'TD PENDIENTES'!J369)</f>
        <v/>
      </c>
      <c r="R389" s="34" t="str">
        <f>IF('TD PENDIENTES'!P369="","",'TD PENDIENTES'!P369)</f>
        <v/>
      </c>
      <c r="S389" s="35" t="str">
        <f>IF('TD PENDIENTES'!Q369="","",'TD PENDIENTES'!Q369)</f>
        <v/>
      </c>
    </row>
    <row r="390" spans="2:19" ht="18.600000000000001">
      <c r="B390" s="34" t="str">
        <f>IF('TD VENCIDOS'!B370="","",'TD VENCIDOS'!B370)</f>
        <v/>
      </c>
      <c r="C390" s="35" t="str">
        <f>IF('TD VENCIDOS'!C370="","",'TD VENCIDOS'!C370)</f>
        <v/>
      </c>
      <c r="D390" s="34" t="str">
        <f>IF('TD VENCIDOS'!D370="","",'TD VENCIDOS'!D370)</f>
        <v/>
      </c>
      <c r="H390" s="34" t="str">
        <f>IF('TD PENDIENTES'!B370="","",'TD PENDIENTES'!B370)</f>
        <v/>
      </c>
      <c r="I390" s="35" t="str">
        <f>IF('TD PENDIENTES'!C370="","",'TD PENDIENTES'!C370)</f>
        <v/>
      </c>
      <c r="J390" s="35"/>
      <c r="K390" s="35"/>
      <c r="M390" s="34" t="str">
        <f>IF('TD PENDIENTES'!I370="","",'TD PENDIENTES'!I370)</f>
        <v/>
      </c>
      <c r="N390" s="35" t="str">
        <f>IF('TD PENDIENTES'!J370="","",'TD PENDIENTES'!J370)</f>
        <v/>
      </c>
      <c r="R390" s="34" t="str">
        <f>IF('TD PENDIENTES'!P370="","",'TD PENDIENTES'!P370)</f>
        <v/>
      </c>
      <c r="S390" s="35" t="str">
        <f>IF('TD PENDIENTES'!Q370="","",'TD PENDIENTES'!Q370)</f>
        <v/>
      </c>
    </row>
    <row r="391" spans="2:19" ht="18.600000000000001">
      <c r="B391" s="34" t="str">
        <f>IF('TD VENCIDOS'!B371="","",'TD VENCIDOS'!B371)</f>
        <v/>
      </c>
      <c r="C391" s="35" t="str">
        <f>IF('TD VENCIDOS'!C371="","",'TD VENCIDOS'!C371)</f>
        <v/>
      </c>
      <c r="D391" s="34" t="str">
        <f>IF('TD VENCIDOS'!D371="","",'TD VENCIDOS'!D371)</f>
        <v/>
      </c>
      <c r="H391" s="34" t="str">
        <f>IF('TD PENDIENTES'!B371="","",'TD PENDIENTES'!B371)</f>
        <v/>
      </c>
      <c r="I391" s="35" t="str">
        <f>IF('TD PENDIENTES'!C371="","",'TD PENDIENTES'!C371)</f>
        <v/>
      </c>
      <c r="J391" s="35"/>
      <c r="K391" s="35"/>
      <c r="M391" s="34" t="str">
        <f>IF('TD PENDIENTES'!I371="","",'TD PENDIENTES'!I371)</f>
        <v/>
      </c>
      <c r="N391" s="35" t="str">
        <f>IF('TD PENDIENTES'!J371="","",'TD PENDIENTES'!J371)</f>
        <v/>
      </c>
      <c r="R391" s="34" t="str">
        <f>IF('TD PENDIENTES'!P371="","",'TD PENDIENTES'!P371)</f>
        <v/>
      </c>
      <c r="S391" s="35" t="str">
        <f>IF('TD PENDIENTES'!Q371="","",'TD PENDIENTES'!Q371)</f>
        <v/>
      </c>
    </row>
    <row r="392" spans="2:19" ht="18.600000000000001">
      <c r="B392" s="34" t="str">
        <f>IF('TD VENCIDOS'!B372="","",'TD VENCIDOS'!B372)</f>
        <v/>
      </c>
      <c r="C392" s="35" t="str">
        <f>IF('TD VENCIDOS'!C372="","",'TD VENCIDOS'!C372)</f>
        <v/>
      </c>
      <c r="D392" s="34" t="str">
        <f>IF('TD VENCIDOS'!D372="","",'TD VENCIDOS'!D372)</f>
        <v/>
      </c>
      <c r="H392" s="34" t="str">
        <f>IF('TD PENDIENTES'!B372="","",'TD PENDIENTES'!B372)</f>
        <v/>
      </c>
      <c r="I392" s="35" t="str">
        <f>IF('TD PENDIENTES'!C372="","",'TD PENDIENTES'!C372)</f>
        <v/>
      </c>
      <c r="J392" s="35"/>
      <c r="K392" s="35"/>
      <c r="M392" s="34" t="str">
        <f>IF('TD PENDIENTES'!I372="","",'TD PENDIENTES'!I372)</f>
        <v/>
      </c>
      <c r="N392" s="35" t="str">
        <f>IF('TD PENDIENTES'!J372="","",'TD PENDIENTES'!J372)</f>
        <v/>
      </c>
      <c r="R392" s="34" t="str">
        <f>IF('TD PENDIENTES'!P372="","",'TD PENDIENTES'!P372)</f>
        <v/>
      </c>
      <c r="S392" s="35" t="str">
        <f>IF('TD PENDIENTES'!Q372="","",'TD PENDIENTES'!Q372)</f>
        <v/>
      </c>
    </row>
    <row r="393" spans="2:19" ht="18.600000000000001">
      <c r="B393" s="34" t="str">
        <f>IF('TD VENCIDOS'!B373="","",'TD VENCIDOS'!B373)</f>
        <v/>
      </c>
      <c r="C393" s="35" t="str">
        <f>IF('TD VENCIDOS'!C373="","",'TD VENCIDOS'!C373)</f>
        <v/>
      </c>
      <c r="D393" s="34" t="str">
        <f>IF('TD VENCIDOS'!D373="","",'TD VENCIDOS'!D373)</f>
        <v/>
      </c>
      <c r="H393" s="34" t="str">
        <f>IF('TD PENDIENTES'!B373="","",'TD PENDIENTES'!B373)</f>
        <v/>
      </c>
      <c r="I393" s="35" t="str">
        <f>IF('TD PENDIENTES'!C373="","",'TD PENDIENTES'!C373)</f>
        <v/>
      </c>
      <c r="J393" s="35"/>
      <c r="K393" s="35"/>
      <c r="M393" s="34" t="str">
        <f>IF('TD PENDIENTES'!I373="","",'TD PENDIENTES'!I373)</f>
        <v/>
      </c>
      <c r="N393" s="35" t="str">
        <f>IF('TD PENDIENTES'!J373="","",'TD PENDIENTES'!J373)</f>
        <v/>
      </c>
      <c r="R393" s="34" t="str">
        <f>IF('TD PENDIENTES'!P373="","",'TD PENDIENTES'!P373)</f>
        <v/>
      </c>
      <c r="S393" s="35" t="str">
        <f>IF('TD PENDIENTES'!Q373="","",'TD PENDIENTES'!Q373)</f>
        <v/>
      </c>
    </row>
    <row r="394" spans="2:19" ht="18.600000000000001">
      <c r="B394" s="34" t="str">
        <f>IF('TD VENCIDOS'!B374="","",'TD VENCIDOS'!B374)</f>
        <v/>
      </c>
      <c r="C394" s="35" t="str">
        <f>IF('TD VENCIDOS'!C374="","",'TD VENCIDOS'!C374)</f>
        <v/>
      </c>
      <c r="D394" s="34" t="str">
        <f>IF('TD VENCIDOS'!D374="","",'TD VENCIDOS'!D374)</f>
        <v/>
      </c>
      <c r="H394" s="34" t="str">
        <f>IF('TD PENDIENTES'!B374="","",'TD PENDIENTES'!B374)</f>
        <v/>
      </c>
      <c r="I394" s="35" t="str">
        <f>IF('TD PENDIENTES'!C374="","",'TD PENDIENTES'!C374)</f>
        <v/>
      </c>
      <c r="J394" s="35"/>
      <c r="K394" s="35"/>
      <c r="M394" s="34" t="str">
        <f>IF('TD PENDIENTES'!I374="","",'TD PENDIENTES'!I374)</f>
        <v/>
      </c>
      <c r="N394" s="35" t="str">
        <f>IF('TD PENDIENTES'!J374="","",'TD PENDIENTES'!J374)</f>
        <v/>
      </c>
      <c r="R394" s="34" t="str">
        <f>IF('TD PENDIENTES'!P374="","",'TD PENDIENTES'!P374)</f>
        <v/>
      </c>
      <c r="S394" s="35" t="str">
        <f>IF('TD PENDIENTES'!Q374="","",'TD PENDIENTES'!Q374)</f>
        <v/>
      </c>
    </row>
    <row r="395" spans="2:19" ht="18.600000000000001">
      <c r="B395" s="34" t="str">
        <f>IF('TD VENCIDOS'!B375="","",'TD VENCIDOS'!B375)</f>
        <v/>
      </c>
      <c r="C395" s="35" t="str">
        <f>IF('TD VENCIDOS'!C375="","",'TD VENCIDOS'!C375)</f>
        <v/>
      </c>
      <c r="D395" s="34" t="str">
        <f>IF('TD VENCIDOS'!D375="","",'TD VENCIDOS'!D375)</f>
        <v/>
      </c>
      <c r="H395" s="34" t="str">
        <f>IF('TD PENDIENTES'!B375="","",'TD PENDIENTES'!B375)</f>
        <v/>
      </c>
      <c r="I395" s="35" t="str">
        <f>IF('TD PENDIENTES'!C375="","",'TD PENDIENTES'!C375)</f>
        <v/>
      </c>
      <c r="J395" s="35"/>
      <c r="K395" s="35"/>
      <c r="M395" s="34" t="str">
        <f>IF('TD PENDIENTES'!I375="","",'TD PENDIENTES'!I375)</f>
        <v/>
      </c>
      <c r="N395" s="35" t="str">
        <f>IF('TD PENDIENTES'!J375="","",'TD PENDIENTES'!J375)</f>
        <v/>
      </c>
      <c r="R395" s="34" t="str">
        <f>IF('TD PENDIENTES'!P375="","",'TD PENDIENTES'!P375)</f>
        <v/>
      </c>
      <c r="S395" s="35" t="str">
        <f>IF('TD PENDIENTES'!Q375="","",'TD PENDIENTES'!Q375)</f>
        <v/>
      </c>
    </row>
    <row r="396" spans="2:19" ht="18.600000000000001">
      <c r="B396" s="34" t="str">
        <f>IF('TD VENCIDOS'!B376="","",'TD VENCIDOS'!B376)</f>
        <v/>
      </c>
      <c r="C396" s="35" t="str">
        <f>IF('TD VENCIDOS'!C376="","",'TD VENCIDOS'!C376)</f>
        <v/>
      </c>
      <c r="D396" s="34" t="str">
        <f>IF('TD VENCIDOS'!D376="","",'TD VENCIDOS'!D376)</f>
        <v/>
      </c>
      <c r="H396" s="34" t="str">
        <f>IF('TD PENDIENTES'!B376="","",'TD PENDIENTES'!B376)</f>
        <v/>
      </c>
      <c r="I396" s="35" t="str">
        <f>IF('TD PENDIENTES'!C376="","",'TD PENDIENTES'!C376)</f>
        <v/>
      </c>
      <c r="J396" s="35"/>
      <c r="K396" s="35"/>
      <c r="M396" s="34" t="str">
        <f>IF('TD PENDIENTES'!I376="","",'TD PENDIENTES'!I376)</f>
        <v/>
      </c>
      <c r="N396" s="35" t="str">
        <f>IF('TD PENDIENTES'!J376="","",'TD PENDIENTES'!J376)</f>
        <v/>
      </c>
      <c r="R396" s="34" t="str">
        <f>IF('TD PENDIENTES'!P376="","",'TD PENDIENTES'!P376)</f>
        <v/>
      </c>
      <c r="S396" s="35" t="str">
        <f>IF('TD PENDIENTES'!Q376="","",'TD PENDIENTES'!Q376)</f>
        <v/>
      </c>
    </row>
    <row r="397" spans="2:19" ht="18.600000000000001">
      <c r="B397" s="34" t="str">
        <f>IF('TD VENCIDOS'!B377="","",'TD VENCIDOS'!B377)</f>
        <v/>
      </c>
      <c r="C397" s="35" t="str">
        <f>IF('TD VENCIDOS'!C377="","",'TD VENCIDOS'!C377)</f>
        <v/>
      </c>
      <c r="D397" s="34" t="str">
        <f>IF('TD VENCIDOS'!D377="","",'TD VENCIDOS'!D377)</f>
        <v/>
      </c>
      <c r="H397" s="34" t="str">
        <f>IF('TD PENDIENTES'!B377="","",'TD PENDIENTES'!B377)</f>
        <v/>
      </c>
      <c r="I397" s="35" t="str">
        <f>IF('TD PENDIENTES'!C377="","",'TD PENDIENTES'!C377)</f>
        <v/>
      </c>
      <c r="J397" s="35"/>
      <c r="K397" s="35"/>
      <c r="M397" s="34" t="str">
        <f>IF('TD PENDIENTES'!I377="","",'TD PENDIENTES'!I377)</f>
        <v/>
      </c>
      <c r="N397" s="35" t="str">
        <f>IF('TD PENDIENTES'!J377="","",'TD PENDIENTES'!J377)</f>
        <v/>
      </c>
      <c r="R397" s="34" t="str">
        <f>IF('TD PENDIENTES'!P377="","",'TD PENDIENTES'!P377)</f>
        <v/>
      </c>
      <c r="S397" s="35" t="str">
        <f>IF('TD PENDIENTES'!Q377="","",'TD PENDIENTES'!Q377)</f>
        <v/>
      </c>
    </row>
    <row r="398" spans="2:19" ht="18.600000000000001">
      <c r="B398" s="34" t="str">
        <f>IF('TD VENCIDOS'!B378="","",'TD VENCIDOS'!B378)</f>
        <v/>
      </c>
      <c r="C398" s="35" t="str">
        <f>IF('TD VENCIDOS'!C378="","",'TD VENCIDOS'!C378)</f>
        <v/>
      </c>
      <c r="D398" s="34" t="str">
        <f>IF('TD VENCIDOS'!D378="","",'TD VENCIDOS'!D378)</f>
        <v/>
      </c>
      <c r="H398" s="34" t="str">
        <f>IF('TD PENDIENTES'!B378="","",'TD PENDIENTES'!B378)</f>
        <v/>
      </c>
      <c r="I398" s="35" t="str">
        <f>IF('TD PENDIENTES'!C378="","",'TD PENDIENTES'!C378)</f>
        <v/>
      </c>
      <c r="J398" s="35"/>
      <c r="K398" s="35"/>
      <c r="M398" s="34" t="str">
        <f>IF('TD PENDIENTES'!I378="","",'TD PENDIENTES'!I378)</f>
        <v/>
      </c>
      <c r="N398" s="35" t="str">
        <f>IF('TD PENDIENTES'!J378="","",'TD PENDIENTES'!J378)</f>
        <v/>
      </c>
      <c r="R398" s="34" t="str">
        <f>IF('TD PENDIENTES'!P378="","",'TD PENDIENTES'!P378)</f>
        <v/>
      </c>
      <c r="S398" s="35" t="str">
        <f>IF('TD PENDIENTES'!Q378="","",'TD PENDIENTES'!Q378)</f>
        <v/>
      </c>
    </row>
    <row r="399" spans="2:19" ht="18.600000000000001">
      <c r="B399" s="34" t="str">
        <f>IF('TD VENCIDOS'!B379="","",'TD VENCIDOS'!B379)</f>
        <v/>
      </c>
      <c r="C399" s="35" t="str">
        <f>IF('TD VENCIDOS'!C379="","",'TD VENCIDOS'!C379)</f>
        <v/>
      </c>
      <c r="D399" s="34" t="str">
        <f>IF('TD VENCIDOS'!D379="","",'TD VENCIDOS'!D379)</f>
        <v/>
      </c>
      <c r="H399" s="34" t="str">
        <f>IF('TD PENDIENTES'!B379="","",'TD PENDIENTES'!B379)</f>
        <v/>
      </c>
      <c r="I399" s="35" t="str">
        <f>IF('TD PENDIENTES'!C379="","",'TD PENDIENTES'!C379)</f>
        <v/>
      </c>
      <c r="J399" s="35"/>
      <c r="K399" s="35"/>
      <c r="M399" s="34" t="str">
        <f>IF('TD PENDIENTES'!I379="","",'TD PENDIENTES'!I379)</f>
        <v/>
      </c>
      <c r="N399" s="35" t="str">
        <f>IF('TD PENDIENTES'!J379="","",'TD PENDIENTES'!J379)</f>
        <v/>
      </c>
      <c r="R399" s="34" t="str">
        <f>IF('TD PENDIENTES'!P379="","",'TD PENDIENTES'!P379)</f>
        <v/>
      </c>
      <c r="S399" s="35" t="str">
        <f>IF('TD PENDIENTES'!Q379="","",'TD PENDIENTES'!Q379)</f>
        <v/>
      </c>
    </row>
    <row r="400" spans="2:19" ht="18.600000000000001">
      <c r="B400" s="34" t="str">
        <f>IF('TD VENCIDOS'!B380="","",'TD VENCIDOS'!B380)</f>
        <v/>
      </c>
      <c r="C400" s="35" t="str">
        <f>IF('TD VENCIDOS'!C380="","",'TD VENCIDOS'!C380)</f>
        <v/>
      </c>
      <c r="D400" s="34" t="str">
        <f>IF('TD VENCIDOS'!D380="","",'TD VENCIDOS'!D380)</f>
        <v/>
      </c>
      <c r="H400" s="34" t="str">
        <f>IF('TD PENDIENTES'!B380="","",'TD PENDIENTES'!B380)</f>
        <v/>
      </c>
      <c r="I400" s="35" t="str">
        <f>IF('TD PENDIENTES'!C380="","",'TD PENDIENTES'!C380)</f>
        <v/>
      </c>
      <c r="J400" s="35"/>
      <c r="K400" s="35"/>
      <c r="M400" s="34" t="str">
        <f>IF('TD PENDIENTES'!I380="","",'TD PENDIENTES'!I380)</f>
        <v/>
      </c>
      <c r="N400" s="35" t="str">
        <f>IF('TD PENDIENTES'!J380="","",'TD PENDIENTES'!J380)</f>
        <v/>
      </c>
      <c r="R400" s="34" t="str">
        <f>IF('TD PENDIENTES'!P380="","",'TD PENDIENTES'!P380)</f>
        <v/>
      </c>
      <c r="S400" s="35" t="str">
        <f>IF('TD PENDIENTES'!Q380="","",'TD PENDIENTES'!Q380)</f>
        <v/>
      </c>
    </row>
    <row r="401" spans="2:19" ht="18.600000000000001">
      <c r="B401" s="34" t="str">
        <f>IF('TD VENCIDOS'!B381="","",'TD VENCIDOS'!B381)</f>
        <v/>
      </c>
      <c r="C401" s="35" t="str">
        <f>IF('TD VENCIDOS'!C381="","",'TD VENCIDOS'!C381)</f>
        <v/>
      </c>
      <c r="D401" s="34" t="str">
        <f>IF('TD VENCIDOS'!D381="","",'TD VENCIDOS'!D381)</f>
        <v/>
      </c>
      <c r="H401" s="34" t="str">
        <f>IF('TD PENDIENTES'!B381="","",'TD PENDIENTES'!B381)</f>
        <v/>
      </c>
      <c r="I401" s="35" t="str">
        <f>IF('TD PENDIENTES'!C381="","",'TD PENDIENTES'!C381)</f>
        <v/>
      </c>
      <c r="J401" s="35"/>
      <c r="K401" s="35"/>
      <c r="M401" s="34" t="str">
        <f>IF('TD PENDIENTES'!I381="","",'TD PENDIENTES'!I381)</f>
        <v/>
      </c>
      <c r="N401" s="35" t="str">
        <f>IF('TD PENDIENTES'!J381="","",'TD PENDIENTES'!J381)</f>
        <v/>
      </c>
      <c r="R401" s="34" t="str">
        <f>IF('TD PENDIENTES'!P381="","",'TD PENDIENTES'!P381)</f>
        <v/>
      </c>
      <c r="S401" s="35" t="str">
        <f>IF('TD PENDIENTES'!Q381="","",'TD PENDIENTES'!Q381)</f>
        <v/>
      </c>
    </row>
    <row r="402" spans="2:19" ht="18.600000000000001">
      <c r="B402" s="34" t="str">
        <f>IF('TD VENCIDOS'!B382="","",'TD VENCIDOS'!B382)</f>
        <v/>
      </c>
      <c r="C402" s="35" t="str">
        <f>IF('TD VENCIDOS'!C382="","",'TD VENCIDOS'!C382)</f>
        <v/>
      </c>
      <c r="D402" s="34" t="str">
        <f>IF('TD VENCIDOS'!D382="","",'TD VENCIDOS'!D382)</f>
        <v/>
      </c>
      <c r="H402" s="34" t="str">
        <f>IF('TD PENDIENTES'!B382="","",'TD PENDIENTES'!B382)</f>
        <v/>
      </c>
      <c r="I402" s="35" t="str">
        <f>IF('TD PENDIENTES'!C382="","",'TD PENDIENTES'!C382)</f>
        <v/>
      </c>
      <c r="J402" s="35"/>
      <c r="K402" s="35"/>
      <c r="M402" s="34" t="str">
        <f>IF('TD PENDIENTES'!I382="","",'TD PENDIENTES'!I382)</f>
        <v/>
      </c>
      <c r="N402" s="35" t="str">
        <f>IF('TD PENDIENTES'!J382="","",'TD PENDIENTES'!J382)</f>
        <v/>
      </c>
      <c r="R402" s="34" t="str">
        <f>IF('TD PENDIENTES'!P382="","",'TD PENDIENTES'!P382)</f>
        <v/>
      </c>
      <c r="S402" s="35" t="str">
        <f>IF('TD PENDIENTES'!Q382="","",'TD PENDIENTES'!Q382)</f>
        <v/>
      </c>
    </row>
    <row r="403" spans="2:19" ht="18.600000000000001">
      <c r="B403" s="34" t="str">
        <f>IF('TD VENCIDOS'!B383="","",'TD VENCIDOS'!B383)</f>
        <v/>
      </c>
      <c r="C403" s="35" t="str">
        <f>IF('TD VENCIDOS'!C383="","",'TD VENCIDOS'!C383)</f>
        <v/>
      </c>
      <c r="D403" s="34" t="str">
        <f>IF('TD VENCIDOS'!D383="","",'TD VENCIDOS'!D383)</f>
        <v/>
      </c>
      <c r="H403" s="34" t="str">
        <f>IF('TD PENDIENTES'!B383="","",'TD PENDIENTES'!B383)</f>
        <v/>
      </c>
      <c r="I403" s="35" t="str">
        <f>IF('TD PENDIENTES'!C383="","",'TD PENDIENTES'!C383)</f>
        <v/>
      </c>
      <c r="J403" s="35"/>
      <c r="K403" s="35"/>
      <c r="M403" s="34" t="str">
        <f>IF('TD PENDIENTES'!I383="","",'TD PENDIENTES'!I383)</f>
        <v/>
      </c>
      <c r="N403" s="35" t="str">
        <f>IF('TD PENDIENTES'!J383="","",'TD PENDIENTES'!J383)</f>
        <v/>
      </c>
      <c r="R403" s="34" t="str">
        <f>IF('TD PENDIENTES'!P383="","",'TD PENDIENTES'!P383)</f>
        <v/>
      </c>
      <c r="S403" s="35" t="str">
        <f>IF('TD PENDIENTES'!Q383="","",'TD PENDIENTES'!Q383)</f>
        <v/>
      </c>
    </row>
    <row r="404" spans="2:19" ht="18.600000000000001">
      <c r="B404" s="34" t="str">
        <f>IF('TD VENCIDOS'!B384="","",'TD VENCIDOS'!B384)</f>
        <v/>
      </c>
      <c r="C404" s="35" t="str">
        <f>IF('TD VENCIDOS'!C384="","",'TD VENCIDOS'!C384)</f>
        <v/>
      </c>
      <c r="D404" s="34" t="str">
        <f>IF('TD VENCIDOS'!D384="","",'TD VENCIDOS'!D384)</f>
        <v/>
      </c>
      <c r="H404" s="34" t="str">
        <f>IF('TD PENDIENTES'!B384="","",'TD PENDIENTES'!B384)</f>
        <v/>
      </c>
      <c r="I404" s="35" t="str">
        <f>IF('TD PENDIENTES'!C384="","",'TD PENDIENTES'!C384)</f>
        <v/>
      </c>
      <c r="J404" s="35"/>
      <c r="K404" s="35"/>
      <c r="M404" s="34" t="str">
        <f>IF('TD PENDIENTES'!I384="","",'TD PENDIENTES'!I384)</f>
        <v/>
      </c>
      <c r="N404" s="35" t="str">
        <f>IF('TD PENDIENTES'!J384="","",'TD PENDIENTES'!J384)</f>
        <v/>
      </c>
      <c r="R404" s="34" t="str">
        <f>IF('TD PENDIENTES'!P384="","",'TD PENDIENTES'!P384)</f>
        <v/>
      </c>
      <c r="S404" s="35" t="str">
        <f>IF('TD PENDIENTES'!Q384="","",'TD PENDIENTES'!Q384)</f>
        <v/>
      </c>
    </row>
    <row r="405" spans="2:19" ht="18.600000000000001">
      <c r="B405" s="34" t="str">
        <f>IF('TD VENCIDOS'!B385="","",'TD VENCIDOS'!B385)</f>
        <v/>
      </c>
      <c r="C405" s="35" t="str">
        <f>IF('TD VENCIDOS'!C385="","",'TD VENCIDOS'!C385)</f>
        <v/>
      </c>
      <c r="D405" s="34" t="str">
        <f>IF('TD VENCIDOS'!D385="","",'TD VENCIDOS'!D385)</f>
        <v/>
      </c>
      <c r="H405" s="34" t="str">
        <f>IF('TD PENDIENTES'!B385="","",'TD PENDIENTES'!B385)</f>
        <v/>
      </c>
      <c r="I405" s="35" t="str">
        <f>IF('TD PENDIENTES'!C385="","",'TD PENDIENTES'!C385)</f>
        <v/>
      </c>
      <c r="J405" s="35"/>
      <c r="K405" s="35"/>
      <c r="M405" s="34" t="str">
        <f>IF('TD PENDIENTES'!I385="","",'TD PENDIENTES'!I385)</f>
        <v/>
      </c>
      <c r="N405" s="35" t="str">
        <f>IF('TD PENDIENTES'!J385="","",'TD PENDIENTES'!J385)</f>
        <v/>
      </c>
      <c r="R405" s="34" t="str">
        <f>IF('TD PENDIENTES'!P385="","",'TD PENDIENTES'!P385)</f>
        <v/>
      </c>
      <c r="S405" s="35" t="str">
        <f>IF('TD PENDIENTES'!Q385="","",'TD PENDIENTES'!Q385)</f>
        <v/>
      </c>
    </row>
    <row r="406" spans="2:19" ht="18.600000000000001">
      <c r="B406" s="34" t="str">
        <f>IF('TD VENCIDOS'!B386="","",'TD VENCIDOS'!B386)</f>
        <v/>
      </c>
      <c r="C406" s="35" t="str">
        <f>IF('TD VENCIDOS'!C386="","",'TD VENCIDOS'!C386)</f>
        <v/>
      </c>
      <c r="D406" s="34" t="str">
        <f>IF('TD VENCIDOS'!D386="","",'TD VENCIDOS'!D386)</f>
        <v/>
      </c>
      <c r="H406" s="34" t="str">
        <f>IF('TD PENDIENTES'!B386="","",'TD PENDIENTES'!B386)</f>
        <v/>
      </c>
      <c r="I406" s="35" t="str">
        <f>IF('TD PENDIENTES'!C386="","",'TD PENDIENTES'!C386)</f>
        <v/>
      </c>
      <c r="J406" s="35"/>
      <c r="K406" s="35"/>
      <c r="M406" s="34" t="str">
        <f>IF('TD PENDIENTES'!I386="","",'TD PENDIENTES'!I386)</f>
        <v/>
      </c>
      <c r="N406" s="35" t="str">
        <f>IF('TD PENDIENTES'!J386="","",'TD PENDIENTES'!J386)</f>
        <v/>
      </c>
      <c r="R406" s="34" t="str">
        <f>IF('TD PENDIENTES'!P386="","",'TD PENDIENTES'!P386)</f>
        <v/>
      </c>
      <c r="S406" s="35" t="str">
        <f>IF('TD PENDIENTES'!Q386="","",'TD PENDIENTES'!Q386)</f>
        <v/>
      </c>
    </row>
    <row r="407" spans="2:19" ht="18.600000000000001">
      <c r="B407" s="34" t="str">
        <f>IF('TD VENCIDOS'!B387="","",'TD VENCIDOS'!B387)</f>
        <v/>
      </c>
      <c r="C407" s="35" t="str">
        <f>IF('TD VENCIDOS'!C387="","",'TD VENCIDOS'!C387)</f>
        <v/>
      </c>
      <c r="D407" s="34" t="str">
        <f>IF('TD VENCIDOS'!D387="","",'TD VENCIDOS'!D387)</f>
        <v/>
      </c>
      <c r="H407" s="34" t="str">
        <f>IF('TD PENDIENTES'!B387="","",'TD PENDIENTES'!B387)</f>
        <v/>
      </c>
      <c r="I407" s="35" t="str">
        <f>IF('TD PENDIENTES'!C387="","",'TD PENDIENTES'!C387)</f>
        <v/>
      </c>
      <c r="J407" s="35"/>
      <c r="K407" s="35"/>
      <c r="M407" s="34" t="str">
        <f>IF('TD PENDIENTES'!I387="","",'TD PENDIENTES'!I387)</f>
        <v/>
      </c>
      <c r="N407" s="35" t="str">
        <f>IF('TD PENDIENTES'!J387="","",'TD PENDIENTES'!J387)</f>
        <v/>
      </c>
      <c r="R407" s="34" t="str">
        <f>IF('TD PENDIENTES'!P387="","",'TD PENDIENTES'!P387)</f>
        <v/>
      </c>
      <c r="S407" s="35" t="str">
        <f>IF('TD PENDIENTES'!Q387="","",'TD PENDIENTES'!Q387)</f>
        <v/>
      </c>
    </row>
    <row r="408" spans="2:19" ht="18.600000000000001">
      <c r="B408" s="34" t="str">
        <f>IF('TD VENCIDOS'!B388="","",'TD VENCIDOS'!B388)</f>
        <v/>
      </c>
      <c r="C408" s="35" t="str">
        <f>IF('TD VENCIDOS'!C388="","",'TD VENCIDOS'!C388)</f>
        <v/>
      </c>
      <c r="D408" s="34" t="str">
        <f>IF('TD VENCIDOS'!D388="","",'TD VENCIDOS'!D388)</f>
        <v/>
      </c>
      <c r="H408" s="34" t="str">
        <f>IF('TD PENDIENTES'!B388="","",'TD PENDIENTES'!B388)</f>
        <v/>
      </c>
      <c r="I408" s="35" t="str">
        <f>IF('TD PENDIENTES'!C388="","",'TD PENDIENTES'!C388)</f>
        <v/>
      </c>
      <c r="J408" s="35"/>
      <c r="K408" s="35"/>
      <c r="M408" s="34" t="str">
        <f>IF('TD PENDIENTES'!I388="","",'TD PENDIENTES'!I388)</f>
        <v/>
      </c>
      <c r="N408" s="35" t="str">
        <f>IF('TD PENDIENTES'!J388="","",'TD PENDIENTES'!J388)</f>
        <v/>
      </c>
      <c r="R408" s="34" t="str">
        <f>IF('TD PENDIENTES'!P388="","",'TD PENDIENTES'!P388)</f>
        <v/>
      </c>
      <c r="S408" s="35" t="str">
        <f>IF('TD PENDIENTES'!Q388="","",'TD PENDIENTES'!Q388)</f>
        <v/>
      </c>
    </row>
    <row r="409" spans="2:19" ht="18.600000000000001">
      <c r="B409" s="34" t="str">
        <f>IF('TD VENCIDOS'!B389="","",'TD VENCIDOS'!B389)</f>
        <v/>
      </c>
      <c r="C409" s="35" t="str">
        <f>IF('TD VENCIDOS'!C389="","",'TD VENCIDOS'!C389)</f>
        <v/>
      </c>
      <c r="D409" s="34" t="str">
        <f>IF('TD VENCIDOS'!D389="","",'TD VENCIDOS'!D389)</f>
        <v/>
      </c>
      <c r="H409" s="34" t="str">
        <f>IF('TD PENDIENTES'!B389="","",'TD PENDIENTES'!B389)</f>
        <v/>
      </c>
      <c r="I409" s="35" t="str">
        <f>IF('TD PENDIENTES'!C389="","",'TD PENDIENTES'!C389)</f>
        <v/>
      </c>
      <c r="J409" s="35"/>
      <c r="K409" s="35"/>
      <c r="M409" s="34" t="str">
        <f>IF('TD PENDIENTES'!I389="","",'TD PENDIENTES'!I389)</f>
        <v/>
      </c>
      <c r="N409" s="35" t="str">
        <f>IF('TD PENDIENTES'!J389="","",'TD PENDIENTES'!J389)</f>
        <v/>
      </c>
      <c r="R409" s="34" t="str">
        <f>IF('TD PENDIENTES'!P389="","",'TD PENDIENTES'!P389)</f>
        <v/>
      </c>
      <c r="S409" s="35" t="str">
        <f>IF('TD PENDIENTES'!Q389="","",'TD PENDIENTES'!Q389)</f>
        <v/>
      </c>
    </row>
    <row r="410" spans="2:19" ht="18.600000000000001">
      <c r="B410" s="34" t="str">
        <f>IF('TD VENCIDOS'!B390="","",'TD VENCIDOS'!B390)</f>
        <v/>
      </c>
      <c r="C410" s="35" t="str">
        <f>IF('TD VENCIDOS'!C390="","",'TD VENCIDOS'!C390)</f>
        <v/>
      </c>
      <c r="D410" s="34" t="str">
        <f>IF('TD VENCIDOS'!D390="","",'TD VENCIDOS'!D390)</f>
        <v/>
      </c>
      <c r="H410" s="34" t="str">
        <f>IF('TD PENDIENTES'!B390="","",'TD PENDIENTES'!B390)</f>
        <v/>
      </c>
      <c r="I410" s="35" t="str">
        <f>IF('TD PENDIENTES'!C390="","",'TD PENDIENTES'!C390)</f>
        <v/>
      </c>
      <c r="J410" s="35"/>
      <c r="K410" s="35"/>
      <c r="M410" s="34" t="str">
        <f>IF('TD PENDIENTES'!I390="","",'TD PENDIENTES'!I390)</f>
        <v/>
      </c>
      <c r="N410" s="35" t="str">
        <f>IF('TD PENDIENTES'!J390="","",'TD PENDIENTES'!J390)</f>
        <v/>
      </c>
      <c r="R410" s="34" t="str">
        <f>IF('TD PENDIENTES'!P390="","",'TD PENDIENTES'!P390)</f>
        <v/>
      </c>
      <c r="S410" s="35" t="str">
        <f>IF('TD PENDIENTES'!Q390="","",'TD PENDIENTES'!Q390)</f>
        <v/>
      </c>
    </row>
    <row r="411" spans="2:19" ht="18.600000000000001">
      <c r="B411" s="34" t="str">
        <f>IF('TD VENCIDOS'!B391="","",'TD VENCIDOS'!B391)</f>
        <v/>
      </c>
      <c r="C411" s="35" t="str">
        <f>IF('TD VENCIDOS'!C391="","",'TD VENCIDOS'!C391)</f>
        <v/>
      </c>
      <c r="D411" s="34" t="str">
        <f>IF('TD VENCIDOS'!D391="","",'TD VENCIDOS'!D391)</f>
        <v/>
      </c>
      <c r="H411" s="34" t="str">
        <f>IF('TD PENDIENTES'!B391="","",'TD PENDIENTES'!B391)</f>
        <v/>
      </c>
      <c r="I411" s="35" t="str">
        <f>IF('TD PENDIENTES'!C391="","",'TD PENDIENTES'!C391)</f>
        <v/>
      </c>
      <c r="J411" s="35"/>
      <c r="K411" s="35"/>
      <c r="M411" s="34" t="str">
        <f>IF('TD PENDIENTES'!I391="","",'TD PENDIENTES'!I391)</f>
        <v/>
      </c>
      <c r="N411" s="35" t="str">
        <f>IF('TD PENDIENTES'!J391="","",'TD PENDIENTES'!J391)</f>
        <v/>
      </c>
      <c r="R411" s="34" t="str">
        <f>IF('TD PENDIENTES'!P391="","",'TD PENDIENTES'!P391)</f>
        <v/>
      </c>
      <c r="S411" s="35" t="str">
        <f>IF('TD PENDIENTES'!Q391="","",'TD PENDIENTES'!Q391)</f>
        <v/>
      </c>
    </row>
    <row r="412" spans="2:19" ht="18.600000000000001">
      <c r="B412" s="34" t="str">
        <f>IF('TD VENCIDOS'!B392="","",'TD VENCIDOS'!B392)</f>
        <v/>
      </c>
      <c r="C412" s="35" t="str">
        <f>IF('TD VENCIDOS'!C392="","",'TD VENCIDOS'!C392)</f>
        <v/>
      </c>
      <c r="D412" s="34" t="str">
        <f>IF('TD VENCIDOS'!D392="","",'TD VENCIDOS'!D392)</f>
        <v/>
      </c>
      <c r="H412" s="34" t="str">
        <f>IF('TD PENDIENTES'!B392="","",'TD PENDIENTES'!B392)</f>
        <v/>
      </c>
      <c r="I412" s="35" t="str">
        <f>IF('TD PENDIENTES'!C392="","",'TD PENDIENTES'!C392)</f>
        <v/>
      </c>
      <c r="J412" s="35"/>
      <c r="K412" s="35"/>
      <c r="M412" s="34" t="str">
        <f>IF('TD PENDIENTES'!I392="","",'TD PENDIENTES'!I392)</f>
        <v/>
      </c>
      <c r="N412" s="35" t="str">
        <f>IF('TD PENDIENTES'!J392="","",'TD PENDIENTES'!J392)</f>
        <v/>
      </c>
      <c r="R412" s="34" t="str">
        <f>IF('TD PENDIENTES'!P392="","",'TD PENDIENTES'!P392)</f>
        <v/>
      </c>
      <c r="S412" s="35" t="str">
        <f>IF('TD PENDIENTES'!Q392="","",'TD PENDIENTES'!Q392)</f>
        <v/>
      </c>
    </row>
    <row r="413" spans="2:19" ht="18.600000000000001">
      <c r="B413" s="34" t="str">
        <f>IF('TD VENCIDOS'!B393="","",'TD VENCIDOS'!B393)</f>
        <v/>
      </c>
      <c r="C413" s="35" t="str">
        <f>IF('TD VENCIDOS'!C393="","",'TD VENCIDOS'!C393)</f>
        <v/>
      </c>
      <c r="D413" s="34" t="str">
        <f>IF('TD VENCIDOS'!D393="","",'TD VENCIDOS'!D393)</f>
        <v/>
      </c>
      <c r="H413" s="34" t="str">
        <f>IF('TD PENDIENTES'!B393="","",'TD PENDIENTES'!B393)</f>
        <v/>
      </c>
      <c r="I413" s="35" t="str">
        <f>IF('TD PENDIENTES'!C393="","",'TD PENDIENTES'!C393)</f>
        <v/>
      </c>
      <c r="J413" s="35"/>
      <c r="K413" s="35"/>
      <c r="M413" s="34" t="str">
        <f>IF('TD PENDIENTES'!I393="","",'TD PENDIENTES'!I393)</f>
        <v/>
      </c>
      <c r="N413" s="35" t="str">
        <f>IF('TD PENDIENTES'!J393="","",'TD PENDIENTES'!J393)</f>
        <v/>
      </c>
      <c r="R413" s="34" t="str">
        <f>IF('TD PENDIENTES'!P393="","",'TD PENDIENTES'!P393)</f>
        <v/>
      </c>
      <c r="S413" s="35" t="str">
        <f>IF('TD PENDIENTES'!Q393="","",'TD PENDIENTES'!Q393)</f>
        <v/>
      </c>
    </row>
    <row r="414" spans="2:19" ht="18.600000000000001">
      <c r="B414" s="34" t="str">
        <f>IF('TD VENCIDOS'!B394="","",'TD VENCIDOS'!B394)</f>
        <v/>
      </c>
      <c r="C414" s="35" t="str">
        <f>IF('TD VENCIDOS'!C394="","",'TD VENCIDOS'!C394)</f>
        <v/>
      </c>
      <c r="D414" s="34" t="str">
        <f>IF('TD VENCIDOS'!D394="","",'TD VENCIDOS'!D394)</f>
        <v/>
      </c>
      <c r="H414" s="34" t="str">
        <f>IF('TD PENDIENTES'!B394="","",'TD PENDIENTES'!B394)</f>
        <v/>
      </c>
      <c r="I414" s="35" t="str">
        <f>IF('TD PENDIENTES'!C394="","",'TD PENDIENTES'!C394)</f>
        <v/>
      </c>
      <c r="J414" s="35"/>
      <c r="K414" s="35"/>
      <c r="M414" s="34" t="str">
        <f>IF('TD PENDIENTES'!I394="","",'TD PENDIENTES'!I394)</f>
        <v/>
      </c>
      <c r="N414" s="35" t="str">
        <f>IF('TD PENDIENTES'!J394="","",'TD PENDIENTES'!J394)</f>
        <v/>
      </c>
      <c r="R414" s="34" t="str">
        <f>IF('TD PENDIENTES'!P394="","",'TD PENDIENTES'!P394)</f>
        <v/>
      </c>
      <c r="S414" s="35" t="str">
        <f>IF('TD PENDIENTES'!Q394="","",'TD PENDIENTES'!Q394)</f>
        <v/>
      </c>
    </row>
    <row r="415" spans="2:19" ht="18.600000000000001">
      <c r="B415" s="34" t="str">
        <f>IF('TD VENCIDOS'!B395="","",'TD VENCIDOS'!B395)</f>
        <v/>
      </c>
      <c r="C415" s="35" t="str">
        <f>IF('TD VENCIDOS'!C395="","",'TD VENCIDOS'!C395)</f>
        <v/>
      </c>
      <c r="D415" s="34" t="str">
        <f>IF('TD VENCIDOS'!D395="","",'TD VENCIDOS'!D395)</f>
        <v/>
      </c>
      <c r="H415" s="34" t="str">
        <f>IF('TD PENDIENTES'!B395="","",'TD PENDIENTES'!B395)</f>
        <v/>
      </c>
      <c r="I415" s="35" t="str">
        <f>IF('TD PENDIENTES'!C395="","",'TD PENDIENTES'!C395)</f>
        <v/>
      </c>
      <c r="J415" s="35"/>
      <c r="K415" s="35"/>
      <c r="M415" s="34" t="str">
        <f>IF('TD PENDIENTES'!I395="","",'TD PENDIENTES'!I395)</f>
        <v/>
      </c>
      <c r="N415" s="35" t="str">
        <f>IF('TD PENDIENTES'!J395="","",'TD PENDIENTES'!J395)</f>
        <v/>
      </c>
      <c r="R415" s="34" t="str">
        <f>IF('TD PENDIENTES'!P395="","",'TD PENDIENTES'!P395)</f>
        <v/>
      </c>
      <c r="S415" s="35" t="str">
        <f>IF('TD PENDIENTES'!Q395="","",'TD PENDIENTES'!Q395)</f>
        <v/>
      </c>
    </row>
    <row r="416" spans="2:19" ht="18.600000000000001">
      <c r="B416" s="34" t="str">
        <f>IF('TD VENCIDOS'!B396="","",'TD VENCIDOS'!B396)</f>
        <v/>
      </c>
      <c r="C416" s="35" t="str">
        <f>IF('TD VENCIDOS'!C396="","",'TD VENCIDOS'!C396)</f>
        <v/>
      </c>
      <c r="D416" s="34" t="str">
        <f>IF('TD VENCIDOS'!D396="","",'TD VENCIDOS'!D396)</f>
        <v/>
      </c>
      <c r="H416" s="34" t="str">
        <f>IF('TD PENDIENTES'!B396="","",'TD PENDIENTES'!B396)</f>
        <v/>
      </c>
      <c r="I416" s="35" t="str">
        <f>IF('TD PENDIENTES'!C396="","",'TD PENDIENTES'!C396)</f>
        <v/>
      </c>
      <c r="J416" s="35"/>
      <c r="K416" s="35"/>
      <c r="M416" s="34" t="str">
        <f>IF('TD PENDIENTES'!I396="","",'TD PENDIENTES'!I396)</f>
        <v/>
      </c>
      <c r="N416" s="35" t="str">
        <f>IF('TD PENDIENTES'!J396="","",'TD PENDIENTES'!J396)</f>
        <v/>
      </c>
      <c r="R416" s="34" t="str">
        <f>IF('TD PENDIENTES'!P396="","",'TD PENDIENTES'!P396)</f>
        <v/>
      </c>
      <c r="S416" s="35" t="str">
        <f>IF('TD PENDIENTES'!Q396="","",'TD PENDIENTES'!Q396)</f>
        <v/>
      </c>
    </row>
    <row r="417" spans="2:19" ht="18.600000000000001">
      <c r="B417" s="34" t="str">
        <f>IF('TD VENCIDOS'!B397="","",'TD VENCIDOS'!B397)</f>
        <v/>
      </c>
      <c r="C417" s="35" t="str">
        <f>IF('TD VENCIDOS'!C397="","",'TD VENCIDOS'!C397)</f>
        <v/>
      </c>
      <c r="D417" s="34" t="str">
        <f>IF('TD VENCIDOS'!D397="","",'TD VENCIDOS'!D397)</f>
        <v/>
      </c>
      <c r="H417" s="34" t="str">
        <f>IF('TD PENDIENTES'!B397="","",'TD PENDIENTES'!B397)</f>
        <v/>
      </c>
      <c r="I417" s="35" t="str">
        <f>IF('TD PENDIENTES'!C397="","",'TD PENDIENTES'!C397)</f>
        <v/>
      </c>
      <c r="J417" s="35"/>
      <c r="K417" s="35"/>
      <c r="M417" s="34" t="str">
        <f>IF('TD PENDIENTES'!I397="","",'TD PENDIENTES'!I397)</f>
        <v/>
      </c>
      <c r="N417" s="35" t="str">
        <f>IF('TD PENDIENTES'!J397="","",'TD PENDIENTES'!J397)</f>
        <v/>
      </c>
      <c r="R417" s="34" t="str">
        <f>IF('TD PENDIENTES'!P397="","",'TD PENDIENTES'!P397)</f>
        <v/>
      </c>
      <c r="S417" s="35" t="str">
        <f>IF('TD PENDIENTES'!Q397="","",'TD PENDIENTES'!Q397)</f>
        <v/>
      </c>
    </row>
    <row r="418" spans="2:19" ht="18.600000000000001">
      <c r="B418" s="34" t="str">
        <f>IF('TD VENCIDOS'!B398="","",'TD VENCIDOS'!B398)</f>
        <v/>
      </c>
      <c r="C418" s="35" t="str">
        <f>IF('TD VENCIDOS'!C398="","",'TD VENCIDOS'!C398)</f>
        <v/>
      </c>
      <c r="D418" s="34" t="str">
        <f>IF('TD VENCIDOS'!D398="","",'TD VENCIDOS'!D398)</f>
        <v/>
      </c>
      <c r="H418" s="34" t="str">
        <f>IF('TD PENDIENTES'!B398="","",'TD PENDIENTES'!B398)</f>
        <v/>
      </c>
      <c r="I418" s="35" t="str">
        <f>IF('TD PENDIENTES'!C398="","",'TD PENDIENTES'!C398)</f>
        <v/>
      </c>
      <c r="J418" s="35"/>
      <c r="K418" s="35"/>
      <c r="M418" s="34" t="str">
        <f>IF('TD PENDIENTES'!I398="","",'TD PENDIENTES'!I398)</f>
        <v/>
      </c>
      <c r="N418" s="35" t="str">
        <f>IF('TD PENDIENTES'!J398="","",'TD PENDIENTES'!J398)</f>
        <v/>
      </c>
      <c r="R418" s="34" t="str">
        <f>IF('TD PENDIENTES'!P398="","",'TD PENDIENTES'!P398)</f>
        <v/>
      </c>
      <c r="S418" s="35" t="str">
        <f>IF('TD PENDIENTES'!Q398="","",'TD PENDIENTES'!Q398)</f>
        <v/>
      </c>
    </row>
    <row r="419" spans="2:19" ht="18.600000000000001">
      <c r="B419" s="34" t="str">
        <f>IF('TD VENCIDOS'!B399="","",'TD VENCIDOS'!B399)</f>
        <v/>
      </c>
      <c r="C419" s="35" t="str">
        <f>IF('TD VENCIDOS'!C399="","",'TD VENCIDOS'!C399)</f>
        <v/>
      </c>
      <c r="D419" s="34" t="str">
        <f>IF('TD VENCIDOS'!D399="","",'TD VENCIDOS'!D399)</f>
        <v/>
      </c>
      <c r="H419" s="34" t="str">
        <f>IF('TD PENDIENTES'!B399="","",'TD PENDIENTES'!B399)</f>
        <v/>
      </c>
      <c r="I419" s="35" t="str">
        <f>IF('TD PENDIENTES'!C399="","",'TD PENDIENTES'!C399)</f>
        <v/>
      </c>
      <c r="J419" s="35"/>
      <c r="K419" s="35"/>
      <c r="M419" s="34" t="str">
        <f>IF('TD PENDIENTES'!I399="","",'TD PENDIENTES'!I399)</f>
        <v/>
      </c>
      <c r="N419" s="35" t="str">
        <f>IF('TD PENDIENTES'!J399="","",'TD PENDIENTES'!J399)</f>
        <v/>
      </c>
      <c r="R419" s="34" t="str">
        <f>IF('TD PENDIENTES'!P399="","",'TD PENDIENTES'!P399)</f>
        <v/>
      </c>
      <c r="S419" s="35" t="str">
        <f>IF('TD PENDIENTES'!Q399="","",'TD PENDIENTES'!Q399)</f>
        <v/>
      </c>
    </row>
    <row r="420" spans="2:19" ht="18.600000000000001">
      <c r="B420" s="34" t="str">
        <f>IF('TD VENCIDOS'!B400="","",'TD VENCIDOS'!B400)</f>
        <v/>
      </c>
      <c r="C420" s="35" t="str">
        <f>IF('TD VENCIDOS'!C400="","",'TD VENCIDOS'!C400)</f>
        <v/>
      </c>
      <c r="D420" s="34" t="str">
        <f>IF('TD VENCIDOS'!D400="","",'TD VENCIDOS'!D400)</f>
        <v/>
      </c>
      <c r="H420" s="34" t="str">
        <f>IF('TD PENDIENTES'!B400="","",'TD PENDIENTES'!B400)</f>
        <v/>
      </c>
      <c r="I420" s="35" t="str">
        <f>IF('TD PENDIENTES'!C400="","",'TD PENDIENTES'!C400)</f>
        <v/>
      </c>
      <c r="J420" s="35"/>
      <c r="K420" s="35"/>
      <c r="M420" s="34" t="str">
        <f>IF('TD PENDIENTES'!I400="","",'TD PENDIENTES'!I400)</f>
        <v/>
      </c>
      <c r="N420" s="35" t="str">
        <f>IF('TD PENDIENTES'!J400="","",'TD PENDIENTES'!J400)</f>
        <v/>
      </c>
      <c r="R420" s="34" t="str">
        <f>IF('TD PENDIENTES'!P400="","",'TD PENDIENTES'!P400)</f>
        <v/>
      </c>
      <c r="S420" s="35" t="str">
        <f>IF('TD PENDIENTES'!Q400="","",'TD PENDIENTES'!Q400)</f>
        <v/>
      </c>
    </row>
    <row r="421" spans="2:19" ht="18.600000000000001">
      <c r="B421" s="34" t="str">
        <f>IF('TD VENCIDOS'!B401="","",'TD VENCIDOS'!B401)</f>
        <v/>
      </c>
      <c r="C421" s="35" t="str">
        <f>IF('TD VENCIDOS'!C401="","",'TD VENCIDOS'!C401)</f>
        <v/>
      </c>
      <c r="D421" s="34" t="str">
        <f>IF('TD VENCIDOS'!D401="","",'TD VENCIDOS'!D401)</f>
        <v/>
      </c>
      <c r="H421" s="34" t="str">
        <f>IF('TD PENDIENTES'!B401="","",'TD PENDIENTES'!B401)</f>
        <v/>
      </c>
      <c r="I421" s="35" t="str">
        <f>IF('TD PENDIENTES'!C401="","",'TD PENDIENTES'!C401)</f>
        <v/>
      </c>
      <c r="J421" s="35"/>
      <c r="K421" s="35"/>
      <c r="M421" s="34" t="str">
        <f>IF('TD PENDIENTES'!I401="","",'TD PENDIENTES'!I401)</f>
        <v/>
      </c>
      <c r="N421" s="35" t="str">
        <f>IF('TD PENDIENTES'!J401="","",'TD PENDIENTES'!J401)</f>
        <v/>
      </c>
      <c r="R421" s="34" t="str">
        <f>IF('TD PENDIENTES'!P401="","",'TD PENDIENTES'!P401)</f>
        <v/>
      </c>
      <c r="S421" s="35" t="str">
        <f>IF('TD PENDIENTES'!Q401="","",'TD PENDIENTES'!Q401)</f>
        <v/>
      </c>
    </row>
    <row r="422" spans="2:19" ht="18.600000000000001">
      <c r="B422" s="34" t="str">
        <f>IF('TD VENCIDOS'!B402="","",'TD VENCIDOS'!B402)</f>
        <v/>
      </c>
      <c r="C422" s="35" t="str">
        <f>IF('TD VENCIDOS'!C402="","",'TD VENCIDOS'!C402)</f>
        <v/>
      </c>
      <c r="D422" s="34" t="str">
        <f>IF('TD VENCIDOS'!D402="","",'TD VENCIDOS'!D402)</f>
        <v/>
      </c>
      <c r="H422" s="34" t="str">
        <f>IF('TD PENDIENTES'!B402="","",'TD PENDIENTES'!B402)</f>
        <v/>
      </c>
      <c r="I422" s="35" t="str">
        <f>IF('TD PENDIENTES'!C402="","",'TD PENDIENTES'!C402)</f>
        <v/>
      </c>
      <c r="J422" s="35"/>
      <c r="K422" s="35"/>
      <c r="M422" s="34" t="str">
        <f>IF('TD PENDIENTES'!I402="","",'TD PENDIENTES'!I402)</f>
        <v/>
      </c>
      <c r="N422" s="35" t="str">
        <f>IF('TD PENDIENTES'!J402="","",'TD PENDIENTES'!J402)</f>
        <v/>
      </c>
      <c r="R422" s="34" t="str">
        <f>IF('TD PENDIENTES'!P402="","",'TD PENDIENTES'!P402)</f>
        <v/>
      </c>
      <c r="S422" s="35" t="str">
        <f>IF('TD PENDIENTES'!Q402="","",'TD PENDIENTES'!Q402)</f>
        <v/>
      </c>
    </row>
    <row r="423" spans="2:19" ht="18.600000000000001">
      <c r="B423" s="34" t="str">
        <f>IF('TD VENCIDOS'!B403="","",'TD VENCIDOS'!B403)</f>
        <v/>
      </c>
      <c r="C423" s="35" t="str">
        <f>IF('TD VENCIDOS'!C403="","",'TD VENCIDOS'!C403)</f>
        <v/>
      </c>
      <c r="D423" s="34" t="str">
        <f>IF('TD VENCIDOS'!D403="","",'TD VENCIDOS'!D403)</f>
        <v/>
      </c>
      <c r="H423" s="34" t="str">
        <f>IF('TD PENDIENTES'!B403="","",'TD PENDIENTES'!B403)</f>
        <v/>
      </c>
      <c r="I423" s="35" t="str">
        <f>IF('TD PENDIENTES'!C403="","",'TD PENDIENTES'!C403)</f>
        <v/>
      </c>
      <c r="J423" s="35"/>
      <c r="K423" s="35"/>
      <c r="M423" s="34" t="str">
        <f>IF('TD PENDIENTES'!I403="","",'TD PENDIENTES'!I403)</f>
        <v/>
      </c>
      <c r="N423" s="35" t="str">
        <f>IF('TD PENDIENTES'!J403="","",'TD PENDIENTES'!J403)</f>
        <v/>
      </c>
      <c r="R423" s="34" t="str">
        <f>IF('TD PENDIENTES'!P403="","",'TD PENDIENTES'!P403)</f>
        <v/>
      </c>
      <c r="S423" s="35" t="str">
        <f>IF('TD PENDIENTES'!Q403="","",'TD PENDIENTES'!Q403)</f>
        <v/>
      </c>
    </row>
    <row r="424" spans="2:19" ht="18.600000000000001">
      <c r="B424" s="34" t="str">
        <f>IF('TD VENCIDOS'!B404="","",'TD VENCIDOS'!B404)</f>
        <v/>
      </c>
      <c r="C424" s="35" t="str">
        <f>IF('TD VENCIDOS'!C404="","",'TD VENCIDOS'!C404)</f>
        <v/>
      </c>
      <c r="D424" s="34" t="str">
        <f>IF('TD VENCIDOS'!D404="","",'TD VENCIDOS'!D404)</f>
        <v/>
      </c>
      <c r="H424" s="34" t="str">
        <f>IF('TD PENDIENTES'!B404="","",'TD PENDIENTES'!B404)</f>
        <v/>
      </c>
      <c r="I424" s="35" t="str">
        <f>IF('TD PENDIENTES'!C404="","",'TD PENDIENTES'!C404)</f>
        <v/>
      </c>
      <c r="J424" s="35"/>
      <c r="K424" s="35"/>
      <c r="M424" s="34" t="str">
        <f>IF('TD PENDIENTES'!I404="","",'TD PENDIENTES'!I404)</f>
        <v/>
      </c>
      <c r="N424" s="35" t="str">
        <f>IF('TD PENDIENTES'!J404="","",'TD PENDIENTES'!J404)</f>
        <v/>
      </c>
      <c r="R424" s="34" t="str">
        <f>IF('TD PENDIENTES'!P404="","",'TD PENDIENTES'!P404)</f>
        <v/>
      </c>
      <c r="S424" s="35" t="str">
        <f>IF('TD PENDIENTES'!Q404="","",'TD PENDIENTES'!Q404)</f>
        <v/>
      </c>
    </row>
    <row r="425" spans="2:19" ht="18.600000000000001">
      <c r="B425" s="34" t="str">
        <f>IF('TD VENCIDOS'!B405="","",'TD VENCIDOS'!B405)</f>
        <v/>
      </c>
      <c r="C425" s="35" t="str">
        <f>IF('TD VENCIDOS'!C405="","",'TD VENCIDOS'!C405)</f>
        <v/>
      </c>
      <c r="D425" s="34" t="str">
        <f>IF('TD VENCIDOS'!D405="","",'TD VENCIDOS'!D405)</f>
        <v/>
      </c>
      <c r="H425" s="34" t="str">
        <f>IF('TD PENDIENTES'!B405="","",'TD PENDIENTES'!B405)</f>
        <v/>
      </c>
      <c r="I425" s="35" t="str">
        <f>IF('TD PENDIENTES'!C405="","",'TD PENDIENTES'!C405)</f>
        <v/>
      </c>
      <c r="J425" s="35"/>
      <c r="K425" s="35"/>
      <c r="M425" s="34" t="str">
        <f>IF('TD PENDIENTES'!I405="","",'TD PENDIENTES'!I405)</f>
        <v/>
      </c>
      <c r="N425" s="35" t="str">
        <f>IF('TD PENDIENTES'!J405="","",'TD PENDIENTES'!J405)</f>
        <v/>
      </c>
      <c r="R425" s="34" t="str">
        <f>IF('TD PENDIENTES'!P405="","",'TD PENDIENTES'!P405)</f>
        <v/>
      </c>
      <c r="S425" s="35" t="str">
        <f>IF('TD PENDIENTES'!Q405="","",'TD PENDIENTES'!Q405)</f>
        <v/>
      </c>
    </row>
    <row r="426" spans="2:19" ht="18.600000000000001">
      <c r="B426" s="34" t="str">
        <f>IF('TD VENCIDOS'!B406="","",'TD VENCIDOS'!B406)</f>
        <v/>
      </c>
      <c r="C426" s="35" t="str">
        <f>IF('TD VENCIDOS'!C406="","",'TD VENCIDOS'!C406)</f>
        <v/>
      </c>
      <c r="D426" s="34" t="str">
        <f>IF('TD VENCIDOS'!D406="","",'TD VENCIDOS'!D406)</f>
        <v/>
      </c>
      <c r="H426" s="34" t="str">
        <f>IF('TD PENDIENTES'!B406="","",'TD PENDIENTES'!B406)</f>
        <v/>
      </c>
      <c r="I426" s="35" t="str">
        <f>IF('TD PENDIENTES'!C406="","",'TD PENDIENTES'!C406)</f>
        <v/>
      </c>
      <c r="J426" s="35"/>
      <c r="K426" s="35"/>
      <c r="M426" s="34" t="str">
        <f>IF('TD PENDIENTES'!I406="","",'TD PENDIENTES'!I406)</f>
        <v/>
      </c>
      <c r="N426" s="35" t="str">
        <f>IF('TD PENDIENTES'!J406="","",'TD PENDIENTES'!J406)</f>
        <v/>
      </c>
      <c r="R426" s="34" t="str">
        <f>IF('TD PENDIENTES'!P406="","",'TD PENDIENTES'!P406)</f>
        <v/>
      </c>
      <c r="S426" s="35" t="str">
        <f>IF('TD PENDIENTES'!Q406="","",'TD PENDIENTES'!Q406)</f>
        <v/>
      </c>
    </row>
    <row r="427" spans="2:19" ht="18.600000000000001">
      <c r="B427" s="34" t="str">
        <f>IF('TD VENCIDOS'!B407="","",'TD VENCIDOS'!B407)</f>
        <v/>
      </c>
      <c r="C427" s="35" t="str">
        <f>IF('TD VENCIDOS'!C407="","",'TD VENCIDOS'!C407)</f>
        <v/>
      </c>
      <c r="D427" s="34" t="str">
        <f>IF('TD VENCIDOS'!D407="","",'TD VENCIDOS'!D407)</f>
        <v/>
      </c>
      <c r="H427" s="34" t="str">
        <f>IF('TD PENDIENTES'!B407="","",'TD PENDIENTES'!B407)</f>
        <v/>
      </c>
      <c r="I427" s="35" t="str">
        <f>IF('TD PENDIENTES'!C407="","",'TD PENDIENTES'!C407)</f>
        <v/>
      </c>
      <c r="J427" s="35"/>
      <c r="K427" s="35"/>
      <c r="M427" s="34" t="str">
        <f>IF('TD PENDIENTES'!I407="","",'TD PENDIENTES'!I407)</f>
        <v/>
      </c>
      <c r="N427" s="35" t="str">
        <f>IF('TD PENDIENTES'!J407="","",'TD PENDIENTES'!J407)</f>
        <v/>
      </c>
      <c r="R427" s="34" t="str">
        <f>IF('TD PENDIENTES'!P407="","",'TD PENDIENTES'!P407)</f>
        <v/>
      </c>
      <c r="S427" s="35" t="str">
        <f>IF('TD PENDIENTES'!Q407="","",'TD PENDIENTES'!Q407)</f>
        <v/>
      </c>
    </row>
    <row r="428" spans="2:19" ht="18.600000000000001">
      <c r="B428" s="34" t="str">
        <f>IF('TD VENCIDOS'!B408="","",'TD VENCIDOS'!B408)</f>
        <v/>
      </c>
      <c r="C428" s="35" t="str">
        <f>IF('TD VENCIDOS'!C408="","",'TD VENCIDOS'!C408)</f>
        <v/>
      </c>
      <c r="D428" s="34" t="str">
        <f>IF('TD VENCIDOS'!D408="","",'TD VENCIDOS'!D408)</f>
        <v/>
      </c>
      <c r="H428" s="34" t="str">
        <f>IF('TD PENDIENTES'!B408="","",'TD PENDIENTES'!B408)</f>
        <v/>
      </c>
      <c r="I428" s="35" t="str">
        <f>IF('TD PENDIENTES'!C408="","",'TD PENDIENTES'!C408)</f>
        <v/>
      </c>
      <c r="J428" s="35"/>
      <c r="K428" s="35"/>
      <c r="M428" s="34" t="str">
        <f>IF('TD PENDIENTES'!I408="","",'TD PENDIENTES'!I408)</f>
        <v/>
      </c>
      <c r="N428" s="35" t="str">
        <f>IF('TD PENDIENTES'!J408="","",'TD PENDIENTES'!J408)</f>
        <v/>
      </c>
      <c r="R428" s="34" t="str">
        <f>IF('TD PENDIENTES'!P408="","",'TD PENDIENTES'!P408)</f>
        <v/>
      </c>
      <c r="S428" s="35" t="str">
        <f>IF('TD PENDIENTES'!Q408="","",'TD PENDIENTES'!Q408)</f>
        <v/>
      </c>
    </row>
    <row r="429" spans="2:19" ht="18.600000000000001">
      <c r="B429" s="34" t="str">
        <f>IF('TD VENCIDOS'!B409="","",'TD VENCIDOS'!B409)</f>
        <v/>
      </c>
      <c r="C429" s="35" t="str">
        <f>IF('TD VENCIDOS'!C409="","",'TD VENCIDOS'!C409)</f>
        <v/>
      </c>
      <c r="D429" s="34" t="str">
        <f>IF('TD VENCIDOS'!D409="","",'TD VENCIDOS'!D409)</f>
        <v/>
      </c>
      <c r="H429" s="34" t="str">
        <f>IF('TD PENDIENTES'!B409="","",'TD PENDIENTES'!B409)</f>
        <v/>
      </c>
      <c r="I429" s="35" t="str">
        <f>IF('TD PENDIENTES'!C409="","",'TD PENDIENTES'!C409)</f>
        <v/>
      </c>
      <c r="J429" s="35"/>
      <c r="K429" s="35"/>
      <c r="M429" s="34" t="str">
        <f>IF('TD PENDIENTES'!I409="","",'TD PENDIENTES'!I409)</f>
        <v/>
      </c>
      <c r="N429" s="35" t="str">
        <f>IF('TD PENDIENTES'!J409="","",'TD PENDIENTES'!J409)</f>
        <v/>
      </c>
      <c r="R429" s="34" t="str">
        <f>IF('TD PENDIENTES'!P409="","",'TD PENDIENTES'!P409)</f>
        <v/>
      </c>
      <c r="S429" s="35" t="str">
        <f>IF('TD PENDIENTES'!Q409="","",'TD PENDIENTES'!Q409)</f>
        <v/>
      </c>
    </row>
    <row r="430" spans="2:19" ht="18.600000000000001">
      <c r="B430" s="34" t="str">
        <f>IF('TD VENCIDOS'!B410="","",'TD VENCIDOS'!B410)</f>
        <v/>
      </c>
      <c r="C430" s="35" t="str">
        <f>IF('TD VENCIDOS'!C410="","",'TD VENCIDOS'!C410)</f>
        <v/>
      </c>
      <c r="D430" s="34" t="str">
        <f>IF('TD VENCIDOS'!D410="","",'TD VENCIDOS'!D410)</f>
        <v/>
      </c>
      <c r="H430" s="34" t="str">
        <f>IF('TD PENDIENTES'!B410="","",'TD PENDIENTES'!B410)</f>
        <v/>
      </c>
      <c r="I430" s="35" t="str">
        <f>IF('TD PENDIENTES'!C410="","",'TD PENDIENTES'!C410)</f>
        <v/>
      </c>
      <c r="J430" s="35"/>
      <c r="K430" s="35"/>
      <c r="M430" s="34" t="str">
        <f>IF('TD PENDIENTES'!I410="","",'TD PENDIENTES'!I410)</f>
        <v/>
      </c>
      <c r="N430" s="35" t="str">
        <f>IF('TD PENDIENTES'!J410="","",'TD PENDIENTES'!J410)</f>
        <v/>
      </c>
      <c r="R430" s="34" t="str">
        <f>IF('TD PENDIENTES'!P410="","",'TD PENDIENTES'!P410)</f>
        <v/>
      </c>
      <c r="S430" s="35" t="str">
        <f>IF('TD PENDIENTES'!Q410="","",'TD PENDIENTES'!Q410)</f>
        <v/>
      </c>
    </row>
    <row r="431" spans="2:19" ht="18.600000000000001">
      <c r="B431" s="34" t="str">
        <f>IF('TD VENCIDOS'!B411="","",'TD VENCIDOS'!B411)</f>
        <v/>
      </c>
      <c r="C431" s="35" t="str">
        <f>IF('TD VENCIDOS'!C411="","",'TD VENCIDOS'!C411)</f>
        <v/>
      </c>
      <c r="D431" s="34" t="str">
        <f>IF('TD VENCIDOS'!D411="","",'TD VENCIDOS'!D411)</f>
        <v/>
      </c>
      <c r="H431" s="34" t="str">
        <f>IF('TD PENDIENTES'!B411="","",'TD PENDIENTES'!B411)</f>
        <v/>
      </c>
      <c r="I431" s="35" t="str">
        <f>IF('TD PENDIENTES'!C411="","",'TD PENDIENTES'!C411)</f>
        <v/>
      </c>
      <c r="J431" s="35"/>
      <c r="K431" s="35"/>
      <c r="M431" s="34" t="str">
        <f>IF('TD PENDIENTES'!I411="","",'TD PENDIENTES'!I411)</f>
        <v/>
      </c>
      <c r="N431" s="35" t="str">
        <f>IF('TD PENDIENTES'!J411="","",'TD PENDIENTES'!J411)</f>
        <v/>
      </c>
      <c r="R431" s="34" t="str">
        <f>IF('TD PENDIENTES'!P411="","",'TD PENDIENTES'!P411)</f>
        <v/>
      </c>
      <c r="S431" s="35" t="str">
        <f>IF('TD PENDIENTES'!Q411="","",'TD PENDIENTES'!Q411)</f>
        <v/>
      </c>
    </row>
    <row r="432" spans="2:19" ht="18.600000000000001">
      <c r="B432" s="34" t="str">
        <f>IF('TD VENCIDOS'!B412="","",'TD VENCIDOS'!B412)</f>
        <v/>
      </c>
      <c r="C432" s="35" t="str">
        <f>IF('TD VENCIDOS'!C412="","",'TD VENCIDOS'!C412)</f>
        <v/>
      </c>
      <c r="D432" s="34" t="str">
        <f>IF('TD VENCIDOS'!D412="","",'TD VENCIDOS'!D412)</f>
        <v/>
      </c>
      <c r="H432" s="34" t="str">
        <f>IF('TD PENDIENTES'!B412="","",'TD PENDIENTES'!B412)</f>
        <v/>
      </c>
      <c r="I432" s="35" t="str">
        <f>IF('TD PENDIENTES'!C412="","",'TD PENDIENTES'!C412)</f>
        <v/>
      </c>
      <c r="J432" s="35"/>
      <c r="K432" s="35"/>
      <c r="M432" s="34" t="str">
        <f>IF('TD PENDIENTES'!I412="","",'TD PENDIENTES'!I412)</f>
        <v/>
      </c>
      <c r="N432" s="35" t="str">
        <f>IF('TD PENDIENTES'!J412="","",'TD PENDIENTES'!J412)</f>
        <v/>
      </c>
      <c r="R432" s="34" t="str">
        <f>IF('TD PENDIENTES'!P412="","",'TD PENDIENTES'!P412)</f>
        <v/>
      </c>
      <c r="S432" s="35" t="str">
        <f>IF('TD PENDIENTES'!Q412="","",'TD PENDIENTES'!Q412)</f>
        <v/>
      </c>
    </row>
    <row r="433" spans="2:19" ht="18.600000000000001">
      <c r="B433" s="34" t="str">
        <f>IF('TD VENCIDOS'!B413="","",'TD VENCIDOS'!B413)</f>
        <v/>
      </c>
      <c r="C433" s="35" t="str">
        <f>IF('TD VENCIDOS'!C413="","",'TD VENCIDOS'!C413)</f>
        <v/>
      </c>
      <c r="D433" s="34" t="str">
        <f>IF('TD VENCIDOS'!D413="","",'TD VENCIDOS'!D413)</f>
        <v/>
      </c>
      <c r="H433" s="34" t="str">
        <f>IF('TD PENDIENTES'!B413="","",'TD PENDIENTES'!B413)</f>
        <v/>
      </c>
      <c r="I433" s="35" t="str">
        <f>IF('TD PENDIENTES'!C413="","",'TD PENDIENTES'!C413)</f>
        <v/>
      </c>
      <c r="J433" s="35"/>
      <c r="K433" s="35"/>
      <c r="M433" s="34" t="str">
        <f>IF('TD PENDIENTES'!I413="","",'TD PENDIENTES'!I413)</f>
        <v/>
      </c>
      <c r="N433" s="35" t="str">
        <f>IF('TD PENDIENTES'!J413="","",'TD PENDIENTES'!J413)</f>
        <v/>
      </c>
      <c r="R433" s="34" t="str">
        <f>IF('TD PENDIENTES'!P413="","",'TD PENDIENTES'!P413)</f>
        <v/>
      </c>
      <c r="S433" s="35" t="str">
        <f>IF('TD PENDIENTES'!Q413="","",'TD PENDIENTES'!Q413)</f>
        <v/>
      </c>
    </row>
    <row r="434" spans="2:19" ht="18.600000000000001">
      <c r="B434" s="34" t="str">
        <f>IF('TD VENCIDOS'!B414="","",'TD VENCIDOS'!B414)</f>
        <v/>
      </c>
      <c r="C434" s="35" t="str">
        <f>IF('TD VENCIDOS'!C414="","",'TD VENCIDOS'!C414)</f>
        <v/>
      </c>
      <c r="D434" s="34" t="str">
        <f>IF('TD VENCIDOS'!D414="","",'TD VENCIDOS'!D414)</f>
        <v/>
      </c>
      <c r="H434" s="34" t="str">
        <f>IF('TD PENDIENTES'!B414="","",'TD PENDIENTES'!B414)</f>
        <v/>
      </c>
      <c r="I434" s="35" t="str">
        <f>IF('TD PENDIENTES'!C414="","",'TD PENDIENTES'!C414)</f>
        <v/>
      </c>
      <c r="J434" s="35"/>
      <c r="K434" s="35"/>
      <c r="M434" s="34" t="str">
        <f>IF('TD PENDIENTES'!I414="","",'TD PENDIENTES'!I414)</f>
        <v/>
      </c>
      <c r="N434" s="35" t="str">
        <f>IF('TD PENDIENTES'!J414="","",'TD PENDIENTES'!J414)</f>
        <v/>
      </c>
      <c r="R434" s="34" t="str">
        <f>IF('TD PENDIENTES'!P414="","",'TD PENDIENTES'!P414)</f>
        <v/>
      </c>
      <c r="S434" s="35" t="str">
        <f>IF('TD PENDIENTES'!Q414="","",'TD PENDIENTES'!Q414)</f>
        <v/>
      </c>
    </row>
    <row r="435" spans="2:19" ht="18.600000000000001">
      <c r="B435" s="34" t="str">
        <f>IF('TD VENCIDOS'!B415="","",'TD VENCIDOS'!B415)</f>
        <v/>
      </c>
      <c r="C435" s="35" t="str">
        <f>IF('TD VENCIDOS'!C415="","",'TD VENCIDOS'!C415)</f>
        <v/>
      </c>
      <c r="D435" s="34" t="str">
        <f>IF('TD VENCIDOS'!D415="","",'TD VENCIDOS'!D415)</f>
        <v/>
      </c>
      <c r="H435" s="34" t="str">
        <f>IF('TD PENDIENTES'!B415="","",'TD PENDIENTES'!B415)</f>
        <v/>
      </c>
      <c r="I435" s="35" t="str">
        <f>IF('TD PENDIENTES'!C415="","",'TD PENDIENTES'!C415)</f>
        <v/>
      </c>
      <c r="J435" s="35"/>
      <c r="K435" s="35"/>
      <c r="M435" s="34" t="str">
        <f>IF('TD PENDIENTES'!I415="","",'TD PENDIENTES'!I415)</f>
        <v/>
      </c>
      <c r="N435" s="35" t="str">
        <f>IF('TD PENDIENTES'!J415="","",'TD PENDIENTES'!J415)</f>
        <v/>
      </c>
      <c r="R435" s="34" t="str">
        <f>IF('TD PENDIENTES'!P415="","",'TD PENDIENTES'!P415)</f>
        <v/>
      </c>
      <c r="S435" s="35" t="str">
        <f>IF('TD PENDIENTES'!Q415="","",'TD PENDIENTES'!Q415)</f>
        <v/>
      </c>
    </row>
    <row r="436" spans="2:19" ht="18.600000000000001">
      <c r="B436" s="34" t="str">
        <f>IF('TD VENCIDOS'!B416="","",'TD VENCIDOS'!B416)</f>
        <v/>
      </c>
      <c r="C436" s="35" t="str">
        <f>IF('TD VENCIDOS'!C416="","",'TD VENCIDOS'!C416)</f>
        <v/>
      </c>
      <c r="D436" s="34" t="str">
        <f>IF('TD VENCIDOS'!D416="","",'TD VENCIDOS'!D416)</f>
        <v/>
      </c>
      <c r="H436" s="34" t="str">
        <f>IF('TD PENDIENTES'!B416="","",'TD PENDIENTES'!B416)</f>
        <v/>
      </c>
      <c r="I436" s="35" t="str">
        <f>IF('TD PENDIENTES'!C416="","",'TD PENDIENTES'!C416)</f>
        <v/>
      </c>
      <c r="J436" s="35"/>
      <c r="K436" s="35"/>
      <c r="M436" s="34" t="str">
        <f>IF('TD PENDIENTES'!I416="","",'TD PENDIENTES'!I416)</f>
        <v/>
      </c>
      <c r="N436" s="35" t="str">
        <f>IF('TD PENDIENTES'!J416="","",'TD PENDIENTES'!J416)</f>
        <v/>
      </c>
      <c r="R436" s="34" t="str">
        <f>IF('TD PENDIENTES'!P416="","",'TD PENDIENTES'!P416)</f>
        <v/>
      </c>
      <c r="S436" s="35" t="str">
        <f>IF('TD PENDIENTES'!Q416="","",'TD PENDIENTES'!Q416)</f>
        <v/>
      </c>
    </row>
    <row r="437" spans="2:19" ht="18.600000000000001">
      <c r="B437" s="34" t="str">
        <f>IF('TD VENCIDOS'!B417="","",'TD VENCIDOS'!B417)</f>
        <v/>
      </c>
      <c r="C437" s="35" t="str">
        <f>IF('TD VENCIDOS'!C417="","",'TD VENCIDOS'!C417)</f>
        <v/>
      </c>
      <c r="D437" s="34" t="str">
        <f>IF('TD VENCIDOS'!D417="","",'TD VENCIDOS'!D417)</f>
        <v/>
      </c>
      <c r="H437" s="34" t="str">
        <f>IF('TD PENDIENTES'!B417="","",'TD PENDIENTES'!B417)</f>
        <v/>
      </c>
      <c r="I437" s="35" t="str">
        <f>IF('TD PENDIENTES'!C417="","",'TD PENDIENTES'!C417)</f>
        <v/>
      </c>
      <c r="J437" s="35"/>
      <c r="K437" s="35"/>
      <c r="M437" s="34" t="str">
        <f>IF('TD PENDIENTES'!I417="","",'TD PENDIENTES'!I417)</f>
        <v/>
      </c>
      <c r="N437" s="35" t="str">
        <f>IF('TD PENDIENTES'!J417="","",'TD PENDIENTES'!J417)</f>
        <v/>
      </c>
      <c r="R437" s="34" t="str">
        <f>IF('TD PENDIENTES'!P417="","",'TD PENDIENTES'!P417)</f>
        <v/>
      </c>
      <c r="S437" s="35" t="str">
        <f>IF('TD PENDIENTES'!Q417="","",'TD PENDIENTES'!Q417)</f>
        <v/>
      </c>
    </row>
    <row r="438" spans="2:19" ht="18.600000000000001">
      <c r="B438" s="34" t="str">
        <f>IF('TD VENCIDOS'!B418="","",'TD VENCIDOS'!B418)</f>
        <v/>
      </c>
      <c r="C438" s="35" t="str">
        <f>IF('TD VENCIDOS'!C418="","",'TD VENCIDOS'!C418)</f>
        <v/>
      </c>
      <c r="D438" s="34" t="str">
        <f>IF('TD VENCIDOS'!D418="","",'TD VENCIDOS'!D418)</f>
        <v/>
      </c>
      <c r="H438" s="34" t="str">
        <f>IF('TD PENDIENTES'!B418="","",'TD PENDIENTES'!B418)</f>
        <v/>
      </c>
      <c r="I438" s="35" t="str">
        <f>IF('TD PENDIENTES'!C418="","",'TD PENDIENTES'!C418)</f>
        <v/>
      </c>
      <c r="J438" s="35"/>
      <c r="K438" s="35"/>
      <c r="M438" s="34" t="str">
        <f>IF('TD PENDIENTES'!I418="","",'TD PENDIENTES'!I418)</f>
        <v/>
      </c>
      <c r="N438" s="35" t="str">
        <f>IF('TD PENDIENTES'!J418="","",'TD PENDIENTES'!J418)</f>
        <v/>
      </c>
      <c r="R438" s="34" t="str">
        <f>IF('TD PENDIENTES'!P418="","",'TD PENDIENTES'!P418)</f>
        <v/>
      </c>
      <c r="S438" s="35" t="str">
        <f>IF('TD PENDIENTES'!Q418="","",'TD PENDIENTES'!Q418)</f>
        <v/>
      </c>
    </row>
    <row r="439" spans="2:19" ht="18.600000000000001">
      <c r="B439" s="34" t="str">
        <f>IF('TD VENCIDOS'!B419="","",'TD VENCIDOS'!B419)</f>
        <v/>
      </c>
      <c r="C439" s="35" t="str">
        <f>IF('TD VENCIDOS'!C419="","",'TD VENCIDOS'!C419)</f>
        <v/>
      </c>
      <c r="D439" s="34" t="str">
        <f>IF('TD VENCIDOS'!D419="","",'TD VENCIDOS'!D419)</f>
        <v/>
      </c>
      <c r="H439" s="34" t="str">
        <f>IF('TD PENDIENTES'!B419="","",'TD PENDIENTES'!B419)</f>
        <v/>
      </c>
      <c r="I439" s="35" t="str">
        <f>IF('TD PENDIENTES'!C419="","",'TD PENDIENTES'!C419)</f>
        <v/>
      </c>
      <c r="J439" s="35"/>
      <c r="K439" s="35"/>
      <c r="M439" s="34" t="str">
        <f>IF('TD PENDIENTES'!I419="","",'TD PENDIENTES'!I419)</f>
        <v/>
      </c>
      <c r="N439" s="35" t="str">
        <f>IF('TD PENDIENTES'!J419="","",'TD PENDIENTES'!J419)</f>
        <v/>
      </c>
      <c r="R439" s="34" t="str">
        <f>IF('TD PENDIENTES'!P419="","",'TD PENDIENTES'!P419)</f>
        <v/>
      </c>
      <c r="S439" s="35" t="str">
        <f>IF('TD PENDIENTES'!Q419="","",'TD PENDIENTES'!Q419)</f>
        <v/>
      </c>
    </row>
    <row r="440" spans="2:19" ht="18.600000000000001">
      <c r="B440" s="34" t="str">
        <f>IF('TD VENCIDOS'!B420="","",'TD VENCIDOS'!B420)</f>
        <v/>
      </c>
      <c r="C440" s="35" t="str">
        <f>IF('TD VENCIDOS'!C420="","",'TD VENCIDOS'!C420)</f>
        <v/>
      </c>
      <c r="D440" s="34" t="str">
        <f>IF('TD VENCIDOS'!D420="","",'TD VENCIDOS'!D420)</f>
        <v/>
      </c>
      <c r="H440" s="34" t="str">
        <f>IF('TD PENDIENTES'!B420="","",'TD PENDIENTES'!B420)</f>
        <v/>
      </c>
      <c r="I440" s="35" t="str">
        <f>IF('TD PENDIENTES'!C420="","",'TD PENDIENTES'!C420)</f>
        <v/>
      </c>
      <c r="J440" s="35"/>
      <c r="K440" s="35"/>
      <c r="M440" s="34" t="str">
        <f>IF('TD PENDIENTES'!I420="","",'TD PENDIENTES'!I420)</f>
        <v/>
      </c>
      <c r="N440" s="35" t="str">
        <f>IF('TD PENDIENTES'!J420="","",'TD PENDIENTES'!J420)</f>
        <v/>
      </c>
      <c r="R440" s="34" t="str">
        <f>IF('TD PENDIENTES'!P420="","",'TD PENDIENTES'!P420)</f>
        <v/>
      </c>
      <c r="S440" s="35" t="str">
        <f>IF('TD PENDIENTES'!Q420="","",'TD PENDIENTES'!Q420)</f>
        <v/>
      </c>
    </row>
    <row r="441" spans="2:19" ht="18.600000000000001">
      <c r="B441" s="34" t="str">
        <f>IF('TD VENCIDOS'!B421="","",'TD VENCIDOS'!B421)</f>
        <v/>
      </c>
      <c r="C441" s="35" t="str">
        <f>IF('TD VENCIDOS'!C421="","",'TD VENCIDOS'!C421)</f>
        <v/>
      </c>
      <c r="D441" s="34" t="str">
        <f>IF('TD VENCIDOS'!D421="","",'TD VENCIDOS'!D421)</f>
        <v/>
      </c>
      <c r="H441" s="34" t="str">
        <f>IF('TD PENDIENTES'!B421="","",'TD PENDIENTES'!B421)</f>
        <v/>
      </c>
      <c r="I441" s="35" t="str">
        <f>IF('TD PENDIENTES'!C421="","",'TD PENDIENTES'!C421)</f>
        <v/>
      </c>
      <c r="J441" s="35"/>
      <c r="K441" s="35"/>
      <c r="M441" s="34" t="str">
        <f>IF('TD PENDIENTES'!I421="","",'TD PENDIENTES'!I421)</f>
        <v/>
      </c>
      <c r="N441" s="35" t="str">
        <f>IF('TD PENDIENTES'!J421="","",'TD PENDIENTES'!J421)</f>
        <v/>
      </c>
      <c r="R441" s="34" t="str">
        <f>IF('TD PENDIENTES'!P421="","",'TD PENDIENTES'!P421)</f>
        <v/>
      </c>
      <c r="S441" s="35" t="str">
        <f>IF('TD PENDIENTES'!Q421="","",'TD PENDIENTES'!Q421)</f>
        <v/>
      </c>
    </row>
    <row r="442" spans="2:19" ht="18.600000000000001">
      <c r="B442" s="34" t="str">
        <f>IF('TD VENCIDOS'!B422="","",'TD VENCIDOS'!B422)</f>
        <v/>
      </c>
      <c r="C442" s="35" t="str">
        <f>IF('TD VENCIDOS'!C422="","",'TD VENCIDOS'!C422)</f>
        <v/>
      </c>
      <c r="D442" s="34" t="str">
        <f>IF('TD VENCIDOS'!D422="","",'TD VENCIDOS'!D422)</f>
        <v/>
      </c>
      <c r="H442" s="34" t="str">
        <f>IF('TD PENDIENTES'!B422="","",'TD PENDIENTES'!B422)</f>
        <v/>
      </c>
      <c r="I442" s="35" t="str">
        <f>IF('TD PENDIENTES'!C422="","",'TD PENDIENTES'!C422)</f>
        <v/>
      </c>
      <c r="J442" s="35"/>
      <c r="K442" s="35"/>
      <c r="M442" s="34" t="str">
        <f>IF('TD PENDIENTES'!I422="","",'TD PENDIENTES'!I422)</f>
        <v/>
      </c>
      <c r="N442" s="35" t="str">
        <f>IF('TD PENDIENTES'!J422="","",'TD PENDIENTES'!J422)</f>
        <v/>
      </c>
      <c r="R442" s="34" t="str">
        <f>IF('TD PENDIENTES'!P422="","",'TD PENDIENTES'!P422)</f>
        <v/>
      </c>
      <c r="S442" s="35" t="str">
        <f>IF('TD PENDIENTES'!Q422="","",'TD PENDIENTES'!Q422)</f>
        <v/>
      </c>
    </row>
    <row r="443" spans="2:19" ht="18.600000000000001">
      <c r="B443" s="34" t="str">
        <f>IF('TD VENCIDOS'!B423="","",'TD VENCIDOS'!B423)</f>
        <v/>
      </c>
      <c r="C443" s="35" t="str">
        <f>IF('TD VENCIDOS'!C423="","",'TD VENCIDOS'!C423)</f>
        <v/>
      </c>
      <c r="D443" s="34" t="str">
        <f>IF('TD VENCIDOS'!D423="","",'TD VENCIDOS'!D423)</f>
        <v/>
      </c>
      <c r="H443" s="34" t="str">
        <f>IF('TD PENDIENTES'!B423="","",'TD PENDIENTES'!B423)</f>
        <v/>
      </c>
      <c r="I443" s="35" t="str">
        <f>IF('TD PENDIENTES'!C423="","",'TD PENDIENTES'!C423)</f>
        <v/>
      </c>
      <c r="J443" s="35"/>
      <c r="K443" s="35"/>
      <c r="M443" s="34" t="str">
        <f>IF('TD PENDIENTES'!I423="","",'TD PENDIENTES'!I423)</f>
        <v/>
      </c>
      <c r="N443" s="35" t="str">
        <f>IF('TD PENDIENTES'!J423="","",'TD PENDIENTES'!J423)</f>
        <v/>
      </c>
      <c r="R443" s="34" t="str">
        <f>IF('TD PENDIENTES'!P423="","",'TD PENDIENTES'!P423)</f>
        <v/>
      </c>
      <c r="S443" s="35" t="str">
        <f>IF('TD PENDIENTES'!Q423="","",'TD PENDIENTES'!Q423)</f>
        <v/>
      </c>
    </row>
    <row r="444" spans="2:19" ht="18.600000000000001">
      <c r="B444" s="34" t="str">
        <f>IF('TD VENCIDOS'!B424="","",'TD VENCIDOS'!B424)</f>
        <v/>
      </c>
      <c r="C444" s="35" t="str">
        <f>IF('TD VENCIDOS'!C424="","",'TD VENCIDOS'!C424)</f>
        <v/>
      </c>
      <c r="D444" s="34" t="str">
        <f>IF('TD VENCIDOS'!D424="","",'TD VENCIDOS'!D424)</f>
        <v/>
      </c>
      <c r="H444" s="34" t="str">
        <f>IF('TD PENDIENTES'!B424="","",'TD PENDIENTES'!B424)</f>
        <v/>
      </c>
      <c r="I444" s="35" t="str">
        <f>IF('TD PENDIENTES'!C424="","",'TD PENDIENTES'!C424)</f>
        <v/>
      </c>
      <c r="J444" s="35"/>
      <c r="K444" s="35"/>
      <c r="M444" s="34" t="str">
        <f>IF('TD PENDIENTES'!I424="","",'TD PENDIENTES'!I424)</f>
        <v/>
      </c>
      <c r="N444" s="35" t="str">
        <f>IF('TD PENDIENTES'!J424="","",'TD PENDIENTES'!J424)</f>
        <v/>
      </c>
      <c r="R444" s="34" t="str">
        <f>IF('TD PENDIENTES'!P424="","",'TD PENDIENTES'!P424)</f>
        <v/>
      </c>
      <c r="S444" s="35" t="str">
        <f>IF('TD PENDIENTES'!Q424="","",'TD PENDIENTES'!Q424)</f>
        <v/>
      </c>
    </row>
    <row r="445" spans="2:19" ht="18.600000000000001">
      <c r="B445" s="34" t="str">
        <f>IF('TD VENCIDOS'!B425="","",'TD VENCIDOS'!B425)</f>
        <v/>
      </c>
      <c r="C445" s="35" t="str">
        <f>IF('TD VENCIDOS'!C425="","",'TD VENCIDOS'!C425)</f>
        <v/>
      </c>
      <c r="D445" s="34" t="str">
        <f>IF('TD VENCIDOS'!D425="","",'TD VENCIDOS'!D425)</f>
        <v/>
      </c>
      <c r="H445" s="34" t="str">
        <f>IF('TD PENDIENTES'!B425="","",'TD PENDIENTES'!B425)</f>
        <v/>
      </c>
      <c r="I445" s="35" t="str">
        <f>IF('TD PENDIENTES'!C425="","",'TD PENDIENTES'!C425)</f>
        <v/>
      </c>
      <c r="J445" s="35"/>
      <c r="K445" s="35"/>
      <c r="M445" s="34" t="str">
        <f>IF('TD PENDIENTES'!I425="","",'TD PENDIENTES'!I425)</f>
        <v/>
      </c>
      <c r="N445" s="35" t="str">
        <f>IF('TD PENDIENTES'!J425="","",'TD PENDIENTES'!J425)</f>
        <v/>
      </c>
      <c r="R445" s="34" t="str">
        <f>IF('TD PENDIENTES'!P425="","",'TD PENDIENTES'!P425)</f>
        <v/>
      </c>
      <c r="S445" s="35" t="str">
        <f>IF('TD PENDIENTES'!Q425="","",'TD PENDIENTES'!Q425)</f>
        <v/>
      </c>
    </row>
    <row r="446" spans="2:19" ht="18.600000000000001">
      <c r="B446" s="34" t="str">
        <f>IF('TD VENCIDOS'!B426="","",'TD VENCIDOS'!B426)</f>
        <v/>
      </c>
      <c r="C446" s="35" t="str">
        <f>IF('TD VENCIDOS'!C426="","",'TD VENCIDOS'!C426)</f>
        <v/>
      </c>
      <c r="D446" s="34" t="str">
        <f>IF('TD VENCIDOS'!D426="","",'TD VENCIDOS'!D426)</f>
        <v/>
      </c>
      <c r="H446" s="34" t="str">
        <f>IF('TD PENDIENTES'!B426="","",'TD PENDIENTES'!B426)</f>
        <v/>
      </c>
      <c r="I446" s="35" t="str">
        <f>IF('TD PENDIENTES'!C426="","",'TD PENDIENTES'!C426)</f>
        <v/>
      </c>
      <c r="J446" s="35"/>
      <c r="K446" s="35"/>
      <c r="M446" s="34" t="str">
        <f>IF('TD PENDIENTES'!I426="","",'TD PENDIENTES'!I426)</f>
        <v/>
      </c>
      <c r="N446" s="35" t="str">
        <f>IF('TD PENDIENTES'!J426="","",'TD PENDIENTES'!J426)</f>
        <v/>
      </c>
      <c r="R446" s="34" t="str">
        <f>IF('TD PENDIENTES'!P426="","",'TD PENDIENTES'!P426)</f>
        <v/>
      </c>
      <c r="S446" s="35" t="str">
        <f>IF('TD PENDIENTES'!Q426="","",'TD PENDIENTES'!Q426)</f>
        <v/>
      </c>
    </row>
    <row r="447" spans="2:19" ht="18.600000000000001">
      <c r="B447" s="34" t="str">
        <f>IF('TD VENCIDOS'!B427="","",'TD VENCIDOS'!B427)</f>
        <v/>
      </c>
      <c r="C447" s="35" t="str">
        <f>IF('TD VENCIDOS'!C427="","",'TD VENCIDOS'!C427)</f>
        <v/>
      </c>
      <c r="D447" s="34" t="str">
        <f>IF('TD VENCIDOS'!D427="","",'TD VENCIDOS'!D427)</f>
        <v/>
      </c>
      <c r="H447" s="34" t="str">
        <f>IF('TD PENDIENTES'!B427="","",'TD PENDIENTES'!B427)</f>
        <v/>
      </c>
      <c r="I447" s="35" t="str">
        <f>IF('TD PENDIENTES'!C427="","",'TD PENDIENTES'!C427)</f>
        <v/>
      </c>
      <c r="J447" s="35"/>
      <c r="K447" s="35"/>
      <c r="M447" s="34" t="str">
        <f>IF('TD PENDIENTES'!I427="","",'TD PENDIENTES'!I427)</f>
        <v/>
      </c>
      <c r="N447" s="35" t="str">
        <f>IF('TD PENDIENTES'!J427="","",'TD PENDIENTES'!J427)</f>
        <v/>
      </c>
      <c r="R447" s="34" t="str">
        <f>IF('TD PENDIENTES'!P427="","",'TD PENDIENTES'!P427)</f>
        <v/>
      </c>
      <c r="S447" s="35" t="str">
        <f>IF('TD PENDIENTES'!Q427="","",'TD PENDIENTES'!Q427)</f>
        <v/>
      </c>
    </row>
    <row r="448" spans="2:19" ht="18.600000000000001">
      <c r="B448" s="34" t="str">
        <f>IF('TD VENCIDOS'!B428="","",'TD VENCIDOS'!B428)</f>
        <v/>
      </c>
      <c r="C448" s="35" t="str">
        <f>IF('TD VENCIDOS'!C428="","",'TD VENCIDOS'!C428)</f>
        <v/>
      </c>
      <c r="D448" s="34" t="str">
        <f>IF('TD VENCIDOS'!D428="","",'TD VENCIDOS'!D428)</f>
        <v/>
      </c>
      <c r="H448" s="34" t="str">
        <f>IF('TD PENDIENTES'!B428="","",'TD PENDIENTES'!B428)</f>
        <v/>
      </c>
      <c r="I448" s="35" t="str">
        <f>IF('TD PENDIENTES'!C428="","",'TD PENDIENTES'!C428)</f>
        <v/>
      </c>
      <c r="J448" s="35"/>
      <c r="K448" s="35"/>
      <c r="M448" s="34" t="str">
        <f>IF('TD PENDIENTES'!I428="","",'TD PENDIENTES'!I428)</f>
        <v/>
      </c>
      <c r="N448" s="35" t="str">
        <f>IF('TD PENDIENTES'!J428="","",'TD PENDIENTES'!J428)</f>
        <v/>
      </c>
      <c r="R448" s="34" t="str">
        <f>IF('TD PENDIENTES'!P428="","",'TD PENDIENTES'!P428)</f>
        <v/>
      </c>
      <c r="S448" s="35" t="str">
        <f>IF('TD PENDIENTES'!Q428="","",'TD PENDIENTES'!Q428)</f>
        <v/>
      </c>
    </row>
    <row r="449" spans="2:19" ht="18.600000000000001">
      <c r="B449" s="34" t="str">
        <f>IF('TD VENCIDOS'!B429="","",'TD VENCIDOS'!B429)</f>
        <v/>
      </c>
      <c r="C449" s="35" t="str">
        <f>IF('TD VENCIDOS'!C429="","",'TD VENCIDOS'!C429)</f>
        <v/>
      </c>
      <c r="D449" s="34" t="str">
        <f>IF('TD VENCIDOS'!D429="","",'TD VENCIDOS'!D429)</f>
        <v/>
      </c>
      <c r="H449" s="34" t="str">
        <f>IF('TD PENDIENTES'!B429="","",'TD PENDIENTES'!B429)</f>
        <v/>
      </c>
      <c r="I449" s="35" t="str">
        <f>IF('TD PENDIENTES'!C429="","",'TD PENDIENTES'!C429)</f>
        <v/>
      </c>
      <c r="J449" s="35"/>
      <c r="K449" s="35"/>
      <c r="M449" s="34" t="str">
        <f>IF('TD PENDIENTES'!I429="","",'TD PENDIENTES'!I429)</f>
        <v/>
      </c>
      <c r="N449" s="35" t="str">
        <f>IF('TD PENDIENTES'!J429="","",'TD PENDIENTES'!J429)</f>
        <v/>
      </c>
      <c r="R449" s="34" t="str">
        <f>IF('TD PENDIENTES'!P429="","",'TD PENDIENTES'!P429)</f>
        <v/>
      </c>
      <c r="S449" s="35" t="str">
        <f>IF('TD PENDIENTES'!Q429="","",'TD PENDIENTES'!Q429)</f>
        <v/>
      </c>
    </row>
    <row r="450" spans="2:19" ht="18.600000000000001">
      <c r="B450" s="34" t="str">
        <f>IF('TD VENCIDOS'!B430="","",'TD VENCIDOS'!B430)</f>
        <v/>
      </c>
      <c r="C450" s="35" t="str">
        <f>IF('TD VENCIDOS'!C430="","",'TD VENCIDOS'!C430)</f>
        <v/>
      </c>
      <c r="D450" s="34" t="str">
        <f>IF('TD VENCIDOS'!D430="","",'TD VENCIDOS'!D430)</f>
        <v/>
      </c>
      <c r="H450" s="34" t="str">
        <f>IF('TD PENDIENTES'!B430="","",'TD PENDIENTES'!B430)</f>
        <v/>
      </c>
      <c r="I450" s="35" t="str">
        <f>IF('TD PENDIENTES'!C430="","",'TD PENDIENTES'!C430)</f>
        <v/>
      </c>
      <c r="J450" s="35"/>
      <c r="K450" s="35"/>
      <c r="M450" s="34" t="str">
        <f>IF('TD PENDIENTES'!I430="","",'TD PENDIENTES'!I430)</f>
        <v/>
      </c>
      <c r="N450" s="35" t="str">
        <f>IF('TD PENDIENTES'!J430="","",'TD PENDIENTES'!J430)</f>
        <v/>
      </c>
      <c r="R450" s="34" t="str">
        <f>IF('TD PENDIENTES'!P430="","",'TD PENDIENTES'!P430)</f>
        <v/>
      </c>
      <c r="S450" s="35" t="str">
        <f>IF('TD PENDIENTES'!Q430="","",'TD PENDIENTES'!Q430)</f>
        <v/>
      </c>
    </row>
    <row r="451" spans="2:19" ht="18.600000000000001">
      <c r="B451" s="34" t="str">
        <f>IF('TD VENCIDOS'!B431="","",'TD VENCIDOS'!B431)</f>
        <v/>
      </c>
      <c r="C451" s="35" t="str">
        <f>IF('TD VENCIDOS'!C431="","",'TD VENCIDOS'!C431)</f>
        <v/>
      </c>
      <c r="D451" s="34" t="str">
        <f>IF('TD VENCIDOS'!D431="","",'TD VENCIDOS'!D431)</f>
        <v/>
      </c>
      <c r="H451" s="34" t="str">
        <f>IF('TD PENDIENTES'!B431="","",'TD PENDIENTES'!B431)</f>
        <v/>
      </c>
      <c r="I451" s="35" t="str">
        <f>IF('TD PENDIENTES'!C431="","",'TD PENDIENTES'!C431)</f>
        <v/>
      </c>
      <c r="J451" s="35"/>
      <c r="K451" s="35"/>
      <c r="M451" s="34" t="str">
        <f>IF('TD PENDIENTES'!I431="","",'TD PENDIENTES'!I431)</f>
        <v/>
      </c>
      <c r="N451" s="35" t="str">
        <f>IF('TD PENDIENTES'!J431="","",'TD PENDIENTES'!J431)</f>
        <v/>
      </c>
      <c r="R451" s="34" t="str">
        <f>IF('TD PENDIENTES'!P431="","",'TD PENDIENTES'!P431)</f>
        <v/>
      </c>
      <c r="S451" s="35" t="str">
        <f>IF('TD PENDIENTES'!Q431="","",'TD PENDIENTES'!Q431)</f>
        <v/>
      </c>
    </row>
    <row r="452" spans="2:19" ht="18.600000000000001">
      <c r="B452" s="34" t="str">
        <f>IF('TD VENCIDOS'!B432="","",'TD VENCIDOS'!B432)</f>
        <v/>
      </c>
      <c r="C452" s="35" t="str">
        <f>IF('TD VENCIDOS'!C432="","",'TD VENCIDOS'!C432)</f>
        <v/>
      </c>
      <c r="D452" s="34" t="str">
        <f>IF('TD VENCIDOS'!D432="","",'TD VENCIDOS'!D432)</f>
        <v/>
      </c>
      <c r="H452" s="34" t="str">
        <f>IF('TD PENDIENTES'!B432="","",'TD PENDIENTES'!B432)</f>
        <v/>
      </c>
      <c r="I452" s="35" t="str">
        <f>IF('TD PENDIENTES'!C432="","",'TD PENDIENTES'!C432)</f>
        <v/>
      </c>
      <c r="J452" s="35"/>
      <c r="K452" s="35"/>
      <c r="M452" s="34" t="str">
        <f>IF('TD PENDIENTES'!I432="","",'TD PENDIENTES'!I432)</f>
        <v/>
      </c>
      <c r="N452" s="35" t="str">
        <f>IF('TD PENDIENTES'!J432="","",'TD PENDIENTES'!J432)</f>
        <v/>
      </c>
      <c r="R452" s="34" t="str">
        <f>IF('TD PENDIENTES'!P432="","",'TD PENDIENTES'!P432)</f>
        <v/>
      </c>
      <c r="S452" s="35" t="str">
        <f>IF('TD PENDIENTES'!Q432="","",'TD PENDIENTES'!Q432)</f>
        <v/>
      </c>
    </row>
    <row r="453" spans="2:19" ht="18.600000000000001">
      <c r="B453" s="34" t="str">
        <f>IF('TD VENCIDOS'!B433="","",'TD VENCIDOS'!B433)</f>
        <v/>
      </c>
      <c r="C453" s="35" t="str">
        <f>IF('TD VENCIDOS'!C433="","",'TD VENCIDOS'!C433)</f>
        <v/>
      </c>
      <c r="D453" s="34" t="str">
        <f>IF('TD VENCIDOS'!D433="","",'TD VENCIDOS'!D433)</f>
        <v/>
      </c>
      <c r="H453" s="34" t="str">
        <f>IF('TD PENDIENTES'!B433="","",'TD PENDIENTES'!B433)</f>
        <v/>
      </c>
      <c r="I453" s="35" t="str">
        <f>IF('TD PENDIENTES'!C433="","",'TD PENDIENTES'!C433)</f>
        <v/>
      </c>
      <c r="J453" s="35"/>
      <c r="K453" s="35"/>
      <c r="M453" s="34" t="str">
        <f>IF('TD PENDIENTES'!I433="","",'TD PENDIENTES'!I433)</f>
        <v/>
      </c>
      <c r="N453" s="35" t="str">
        <f>IF('TD PENDIENTES'!J433="","",'TD PENDIENTES'!J433)</f>
        <v/>
      </c>
      <c r="R453" s="34" t="str">
        <f>IF('TD PENDIENTES'!P433="","",'TD PENDIENTES'!P433)</f>
        <v/>
      </c>
      <c r="S453" s="35" t="str">
        <f>IF('TD PENDIENTES'!Q433="","",'TD PENDIENTES'!Q433)</f>
        <v/>
      </c>
    </row>
    <row r="454" spans="2:19" ht="18.600000000000001">
      <c r="B454" s="34" t="str">
        <f>IF('TD VENCIDOS'!B434="","",'TD VENCIDOS'!B434)</f>
        <v/>
      </c>
      <c r="C454" s="35" t="str">
        <f>IF('TD VENCIDOS'!C434="","",'TD VENCIDOS'!C434)</f>
        <v/>
      </c>
      <c r="D454" s="34" t="str">
        <f>IF('TD VENCIDOS'!D434="","",'TD VENCIDOS'!D434)</f>
        <v/>
      </c>
      <c r="H454" s="34" t="str">
        <f>IF('TD PENDIENTES'!B434="","",'TD PENDIENTES'!B434)</f>
        <v/>
      </c>
      <c r="I454" s="35" t="str">
        <f>IF('TD PENDIENTES'!C434="","",'TD PENDIENTES'!C434)</f>
        <v/>
      </c>
      <c r="J454" s="35"/>
      <c r="K454" s="35"/>
      <c r="M454" s="34" t="str">
        <f>IF('TD PENDIENTES'!I434="","",'TD PENDIENTES'!I434)</f>
        <v/>
      </c>
      <c r="N454" s="35" t="str">
        <f>IF('TD PENDIENTES'!J434="","",'TD PENDIENTES'!J434)</f>
        <v/>
      </c>
      <c r="R454" s="34" t="str">
        <f>IF('TD PENDIENTES'!P434="","",'TD PENDIENTES'!P434)</f>
        <v/>
      </c>
      <c r="S454" s="35" t="str">
        <f>IF('TD PENDIENTES'!Q434="","",'TD PENDIENTES'!Q434)</f>
        <v/>
      </c>
    </row>
    <row r="455" spans="2:19" ht="18.600000000000001">
      <c r="B455" s="34" t="str">
        <f>IF('TD VENCIDOS'!B435="","",'TD VENCIDOS'!B435)</f>
        <v/>
      </c>
      <c r="C455" s="35" t="str">
        <f>IF('TD VENCIDOS'!C435="","",'TD VENCIDOS'!C435)</f>
        <v/>
      </c>
      <c r="D455" s="34" t="str">
        <f>IF('TD VENCIDOS'!D435="","",'TD VENCIDOS'!D435)</f>
        <v/>
      </c>
      <c r="H455" s="34" t="str">
        <f>IF('TD PENDIENTES'!B435="","",'TD PENDIENTES'!B435)</f>
        <v/>
      </c>
      <c r="I455" s="35" t="str">
        <f>IF('TD PENDIENTES'!C435="","",'TD PENDIENTES'!C435)</f>
        <v/>
      </c>
      <c r="J455" s="35"/>
      <c r="K455" s="35"/>
      <c r="M455" s="34" t="str">
        <f>IF('TD PENDIENTES'!I435="","",'TD PENDIENTES'!I435)</f>
        <v/>
      </c>
      <c r="N455" s="35" t="str">
        <f>IF('TD PENDIENTES'!J435="","",'TD PENDIENTES'!J435)</f>
        <v/>
      </c>
      <c r="R455" s="34" t="str">
        <f>IF('TD PENDIENTES'!P435="","",'TD PENDIENTES'!P435)</f>
        <v/>
      </c>
      <c r="S455" s="35" t="str">
        <f>IF('TD PENDIENTES'!Q435="","",'TD PENDIENTES'!Q435)</f>
        <v/>
      </c>
    </row>
    <row r="456" spans="2:19" ht="18.600000000000001">
      <c r="B456" s="34" t="str">
        <f>IF('TD VENCIDOS'!B436="","",'TD VENCIDOS'!B436)</f>
        <v/>
      </c>
      <c r="C456" s="35" t="str">
        <f>IF('TD VENCIDOS'!C436="","",'TD VENCIDOS'!C436)</f>
        <v/>
      </c>
      <c r="D456" s="34" t="str">
        <f>IF('TD VENCIDOS'!D436="","",'TD VENCIDOS'!D436)</f>
        <v/>
      </c>
      <c r="H456" s="34" t="str">
        <f>IF('TD PENDIENTES'!B436="","",'TD PENDIENTES'!B436)</f>
        <v/>
      </c>
      <c r="I456" s="35" t="str">
        <f>IF('TD PENDIENTES'!C436="","",'TD PENDIENTES'!C436)</f>
        <v/>
      </c>
      <c r="J456" s="35"/>
      <c r="K456" s="35"/>
      <c r="M456" s="34" t="str">
        <f>IF('TD PENDIENTES'!I436="","",'TD PENDIENTES'!I436)</f>
        <v/>
      </c>
      <c r="N456" s="35" t="str">
        <f>IF('TD PENDIENTES'!J436="","",'TD PENDIENTES'!J436)</f>
        <v/>
      </c>
      <c r="R456" s="34" t="str">
        <f>IF('TD PENDIENTES'!P436="","",'TD PENDIENTES'!P436)</f>
        <v/>
      </c>
      <c r="S456" s="35" t="str">
        <f>IF('TD PENDIENTES'!Q436="","",'TD PENDIENTES'!Q436)</f>
        <v/>
      </c>
    </row>
    <row r="457" spans="2:19" ht="18.600000000000001">
      <c r="B457" s="34" t="str">
        <f>IF('TD VENCIDOS'!B437="","",'TD VENCIDOS'!B437)</f>
        <v/>
      </c>
      <c r="C457" s="35" t="str">
        <f>IF('TD VENCIDOS'!C437="","",'TD VENCIDOS'!C437)</f>
        <v/>
      </c>
      <c r="D457" s="34" t="str">
        <f>IF('TD VENCIDOS'!D437="","",'TD VENCIDOS'!D437)</f>
        <v/>
      </c>
      <c r="H457" s="34" t="str">
        <f>IF('TD PENDIENTES'!B437="","",'TD PENDIENTES'!B437)</f>
        <v/>
      </c>
      <c r="I457" s="35" t="str">
        <f>IF('TD PENDIENTES'!C437="","",'TD PENDIENTES'!C437)</f>
        <v/>
      </c>
      <c r="J457" s="35"/>
      <c r="K457" s="35"/>
      <c r="M457" s="34" t="str">
        <f>IF('TD PENDIENTES'!I437="","",'TD PENDIENTES'!I437)</f>
        <v/>
      </c>
      <c r="N457" s="35" t="str">
        <f>IF('TD PENDIENTES'!J437="","",'TD PENDIENTES'!J437)</f>
        <v/>
      </c>
      <c r="R457" s="34" t="str">
        <f>IF('TD PENDIENTES'!P437="","",'TD PENDIENTES'!P437)</f>
        <v/>
      </c>
      <c r="S457" s="35" t="str">
        <f>IF('TD PENDIENTES'!Q437="","",'TD PENDIENTES'!Q437)</f>
        <v/>
      </c>
    </row>
    <row r="458" spans="2:19" ht="18.600000000000001">
      <c r="B458" s="34" t="str">
        <f>IF('TD VENCIDOS'!B438="","",'TD VENCIDOS'!B438)</f>
        <v/>
      </c>
      <c r="C458" s="35" t="str">
        <f>IF('TD VENCIDOS'!C438="","",'TD VENCIDOS'!C438)</f>
        <v/>
      </c>
      <c r="D458" s="34" t="str">
        <f>IF('TD VENCIDOS'!D438="","",'TD VENCIDOS'!D438)</f>
        <v/>
      </c>
      <c r="H458" s="34" t="str">
        <f>IF('TD PENDIENTES'!B438="","",'TD PENDIENTES'!B438)</f>
        <v/>
      </c>
      <c r="I458" s="35" t="str">
        <f>IF('TD PENDIENTES'!C438="","",'TD PENDIENTES'!C438)</f>
        <v/>
      </c>
      <c r="J458" s="35"/>
      <c r="K458" s="35"/>
      <c r="M458" s="34" t="str">
        <f>IF('TD PENDIENTES'!I438="","",'TD PENDIENTES'!I438)</f>
        <v/>
      </c>
      <c r="N458" s="35" t="str">
        <f>IF('TD PENDIENTES'!J438="","",'TD PENDIENTES'!J438)</f>
        <v/>
      </c>
      <c r="R458" s="34" t="str">
        <f>IF('TD PENDIENTES'!P438="","",'TD PENDIENTES'!P438)</f>
        <v/>
      </c>
      <c r="S458" s="35" t="str">
        <f>IF('TD PENDIENTES'!Q438="","",'TD PENDIENTES'!Q438)</f>
        <v/>
      </c>
    </row>
    <row r="459" spans="2:19" ht="18.600000000000001">
      <c r="B459" s="34" t="str">
        <f>IF('TD VENCIDOS'!B439="","",'TD VENCIDOS'!B439)</f>
        <v/>
      </c>
      <c r="C459" s="35" t="str">
        <f>IF('TD VENCIDOS'!C439="","",'TD VENCIDOS'!C439)</f>
        <v/>
      </c>
      <c r="D459" s="34" t="str">
        <f>IF('TD VENCIDOS'!D439="","",'TD VENCIDOS'!D439)</f>
        <v/>
      </c>
      <c r="H459" s="34" t="str">
        <f>IF('TD PENDIENTES'!B439="","",'TD PENDIENTES'!B439)</f>
        <v/>
      </c>
      <c r="I459" s="35" t="str">
        <f>IF('TD PENDIENTES'!C439="","",'TD PENDIENTES'!C439)</f>
        <v/>
      </c>
      <c r="J459" s="35"/>
      <c r="K459" s="35"/>
      <c r="M459" s="34" t="str">
        <f>IF('TD PENDIENTES'!I439="","",'TD PENDIENTES'!I439)</f>
        <v/>
      </c>
      <c r="N459" s="35" t="str">
        <f>IF('TD PENDIENTES'!J439="","",'TD PENDIENTES'!J439)</f>
        <v/>
      </c>
      <c r="R459" s="34" t="str">
        <f>IF('TD PENDIENTES'!P439="","",'TD PENDIENTES'!P439)</f>
        <v/>
      </c>
      <c r="S459" s="35" t="str">
        <f>IF('TD PENDIENTES'!Q439="","",'TD PENDIENTES'!Q439)</f>
        <v/>
      </c>
    </row>
    <row r="460" spans="2:19" ht="18.600000000000001">
      <c r="B460" s="34" t="str">
        <f>IF('TD VENCIDOS'!B440="","",'TD VENCIDOS'!B440)</f>
        <v/>
      </c>
      <c r="C460" s="35" t="str">
        <f>IF('TD VENCIDOS'!C440="","",'TD VENCIDOS'!C440)</f>
        <v/>
      </c>
      <c r="D460" s="34" t="str">
        <f>IF('TD VENCIDOS'!D440="","",'TD VENCIDOS'!D440)</f>
        <v/>
      </c>
      <c r="H460" s="34" t="str">
        <f>IF('TD PENDIENTES'!B440="","",'TD PENDIENTES'!B440)</f>
        <v/>
      </c>
      <c r="I460" s="35" t="str">
        <f>IF('TD PENDIENTES'!C440="","",'TD PENDIENTES'!C440)</f>
        <v/>
      </c>
      <c r="J460" s="35"/>
      <c r="K460" s="35"/>
      <c r="M460" s="34" t="str">
        <f>IF('TD PENDIENTES'!I440="","",'TD PENDIENTES'!I440)</f>
        <v/>
      </c>
      <c r="N460" s="35" t="str">
        <f>IF('TD PENDIENTES'!J440="","",'TD PENDIENTES'!J440)</f>
        <v/>
      </c>
      <c r="R460" s="34" t="str">
        <f>IF('TD PENDIENTES'!P440="","",'TD PENDIENTES'!P440)</f>
        <v/>
      </c>
      <c r="S460" s="35" t="str">
        <f>IF('TD PENDIENTES'!Q440="","",'TD PENDIENTES'!Q440)</f>
        <v/>
      </c>
    </row>
    <row r="461" spans="2:19" ht="18.600000000000001">
      <c r="B461" s="34" t="str">
        <f>IF('TD VENCIDOS'!B441="","",'TD VENCIDOS'!B441)</f>
        <v/>
      </c>
      <c r="C461" s="35" t="str">
        <f>IF('TD VENCIDOS'!C441="","",'TD VENCIDOS'!C441)</f>
        <v/>
      </c>
      <c r="D461" s="34" t="str">
        <f>IF('TD VENCIDOS'!D441="","",'TD VENCIDOS'!D441)</f>
        <v/>
      </c>
      <c r="H461" s="34" t="str">
        <f>IF('TD PENDIENTES'!B441="","",'TD PENDIENTES'!B441)</f>
        <v/>
      </c>
      <c r="I461" s="35" t="str">
        <f>IF('TD PENDIENTES'!C441="","",'TD PENDIENTES'!C441)</f>
        <v/>
      </c>
      <c r="J461" s="35"/>
      <c r="K461" s="35"/>
      <c r="M461" s="34" t="str">
        <f>IF('TD PENDIENTES'!I441="","",'TD PENDIENTES'!I441)</f>
        <v/>
      </c>
      <c r="N461" s="35" t="str">
        <f>IF('TD PENDIENTES'!J441="","",'TD PENDIENTES'!J441)</f>
        <v/>
      </c>
      <c r="R461" s="34" t="str">
        <f>IF('TD PENDIENTES'!P441="","",'TD PENDIENTES'!P441)</f>
        <v/>
      </c>
      <c r="S461" s="35" t="str">
        <f>IF('TD PENDIENTES'!Q441="","",'TD PENDIENTES'!Q441)</f>
        <v/>
      </c>
    </row>
    <row r="462" spans="2:19" ht="18.600000000000001">
      <c r="B462" s="34" t="str">
        <f>IF('TD VENCIDOS'!B442="","",'TD VENCIDOS'!B442)</f>
        <v/>
      </c>
      <c r="C462" s="35" t="str">
        <f>IF('TD VENCIDOS'!C442="","",'TD VENCIDOS'!C442)</f>
        <v/>
      </c>
      <c r="D462" s="34" t="str">
        <f>IF('TD VENCIDOS'!D442="","",'TD VENCIDOS'!D442)</f>
        <v/>
      </c>
      <c r="H462" s="34" t="str">
        <f>IF('TD PENDIENTES'!B442="","",'TD PENDIENTES'!B442)</f>
        <v/>
      </c>
      <c r="I462" s="35" t="str">
        <f>IF('TD PENDIENTES'!C442="","",'TD PENDIENTES'!C442)</f>
        <v/>
      </c>
      <c r="J462" s="35"/>
      <c r="K462" s="35"/>
      <c r="M462" s="34" t="str">
        <f>IF('TD PENDIENTES'!I442="","",'TD PENDIENTES'!I442)</f>
        <v/>
      </c>
      <c r="N462" s="35" t="str">
        <f>IF('TD PENDIENTES'!J442="","",'TD PENDIENTES'!J442)</f>
        <v/>
      </c>
      <c r="R462" s="34" t="str">
        <f>IF('TD PENDIENTES'!P442="","",'TD PENDIENTES'!P442)</f>
        <v/>
      </c>
      <c r="S462" s="35" t="str">
        <f>IF('TD PENDIENTES'!Q442="","",'TD PENDIENTES'!Q442)</f>
        <v/>
      </c>
    </row>
    <row r="463" spans="2:19" ht="18.600000000000001">
      <c r="B463" s="34" t="str">
        <f>IF('TD VENCIDOS'!B443="","",'TD VENCIDOS'!B443)</f>
        <v/>
      </c>
      <c r="C463" s="35" t="str">
        <f>IF('TD VENCIDOS'!C443="","",'TD VENCIDOS'!C443)</f>
        <v/>
      </c>
      <c r="D463" s="34" t="str">
        <f>IF('TD VENCIDOS'!D443="","",'TD VENCIDOS'!D443)</f>
        <v/>
      </c>
      <c r="H463" s="34" t="str">
        <f>IF('TD PENDIENTES'!B443="","",'TD PENDIENTES'!B443)</f>
        <v/>
      </c>
      <c r="I463" s="35" t="str">
        <f>IF('TD PENDIENTES'!C443="","",'TD PENDIENTES'!C443)</f>
        <v/>
      </c>
      <c r="J463" s="35"/>
      <c r="K463" s="35"/>
      <c r="M463" s="34" t="str">
        <f>IF('TD PENDIENTES'!I443="","",'TD PENDIENTES'!I443)</f>
        <v/>
      </c>
      <c r="N463" s="35" t="str">
        <f>IF('TD PENDIENTES'!J443="","",'TD PENDIENTES'!J443)</f>
        <v/>
      </c>
      <c r="R463" s="34" t="str">
        <f>IF('TD PENDIENTES'!P443="","",'TD PENDIENTES'!P443)</f>
        <v/>
      </c>
      <c r="S463" s="35" t="str">
        <f>IF('TD PENDIENTES'!Q443="","",'TD PENDIENTES'!Q443)</f>
        <v/>
      </c>
    </row>
    <row r="464" spans="2:19" ht="18.600000000000001">
      <c r="B464" s="34" t="str">
        <f>IF('TD VENCIDOS'!B444="","",'TD VENCIDOS'!B444)</f>
        <v/>
      </c>
      <c r="C464" s="35" t="str">
        <f>IF('TD VENCIDOS'!C444="","",'TD VENCIDOS'!C444)</f>
        <v/>
      </c>
      <c r="D464" s="34" t="str">
        <f>IF('TD VENCIDOS'!D444="","",'TD VENCIDOS'!D444)</f>
        <v/>
      </c>
      <c r="H464" s="34" t="str">
        <f>IF('TD PENDIENTES'!B444="","",'TD PENDIENTES'!B444)</f>
        <v/>
      </c>
      <c r="I464" s="35" t="str">
        <f>IF('TD PENDIENTES'!C444="","",'TD PENDIENTES'!C444)</f>
        <v/>
      </c>
      <c r="J464" s="35"/>
      <c r="K464" s="35"/>
      <c r="M464" s="34" t="str">
        <f>IF('TD PENDIENTES'!I444="","",'TD PENDIENTES'!I444)</f>
        <v/>
      </c>
      <c r="N464" s="35" t="str">
        <f>IF('TD PENDIENTES'!J444="","",'TD PENDIENTES'!J444)</f>
        <v/>
      </c>
      <c r="R464" s="34" t="str">
        <f>IF('TD PENDIENTES'!P444="","",'TD PENDIENTES'!P444)</f>
        <v/>
      </c>
      <c r="S464" s="35" t="str">
        <f>IF('TD PENDIENTES'!Q444="","",'TD PENDIENTES'!Q444)</f>
        <v/>
      </c>
    </row>
    <row r="465" spans="2:19" ht="18.600000000000001">
      <c r="B465" s="34" t="str">
        <f>IF('TD VENCIDOS'!B445="","",'TD VENCIDOS'!B445)</f>
        <v/>
      </c>
      <c r="C465" s="35" t="str">
        <f>IF('TD VENCIDOS'!C445="","",'TD VENCIDOS'!C445)</f>
        <v/>
      </c>
      <c r="D465" s="34" t="str">
        <f>IF('TD VENCIDOS'!D445="","",'TD VENCIDOS'!D445)</f>
        <v/>
      </c>
      <c r="H465" s="34" t="str">
        <f>IF('TD PENDIENTES'!B445="","",'TD PENDIENTES'!B445)</f>
        <v/>
      </c>
      <c r="I465" s="35" t="str">
        <f>IF('TD PENDIENTES'!C445="","",'TD PENDIENTES'!C445)</f>
        <v/>
      </c>
      <c r="J465" s="35"/>
      <c r="K465" s="35"/>
      <c r="M465" s="34" t="str">
        <f>IF('TD PENDIENTES'!I445="","",'TD PENDIENTES'!I445)</f>
        <v/>
      </c>
      <c r="N465" s="35" t="str">
        <f>IF('TD PENDIENTES'!J445="","",'TD PENDIENTES'!J445)</f>
        <v/>
      </c>
      <c r="R465" s="34" t="str">
        <f>IF('TD PENDIENTES'!P445="","",'TD PENDIENTES'!P445)</f>
        <v/>
      </c>
      <c r="S465" s="35" t="str">
        <f>IF('TD PENDIENTES'!Q445="","",'TD PENDIENTES'!Q445)</f>
        <v/>
      </c>
    </row>
    <row r="466" spans="2:19" ht="18.600000000000001">
      <c r="B466" s="34" t="str">
        <f>IF('TD VENCIDOS'!B446="","",'TD VENCIDOS'!B446)</f>
        <v/>
      </c>
      <c r="C466" s="35" t="str">
        <f>IF('TD VENCIDOS'!C446="","",'TD VENCIDOS'!C446)</f>
        <v/>
      </c>
      <c r="D466" s="34" t="str">
        <f>IF('TD VENCIDOS'!D446="","",'TD VENCIDOS'!D446)</f>
        <v/>
      </c>
      <c r="H466" s="34" t="str">
        <f>IF('TD PENDIENTES'!B446="","",'TD PENDIENTES'!B446)</f>
        <v/>
      </c>
      <c r="I466" s="35" t="str">
        <f>IF('TD PENDIENTES'!C446="","",'TD PENDIENTES'!C446)</f>
        <v/>
      </c>
      <c r="J466" s="35"/>
      <c r="K466" s="35"/>
      <c r="M466" s="34" t="str">
        <f>IF('TD PENDIENTES'!I446="","",'TD PENDIENTES'!I446)</f>
        <v/>
      </c>
      <c r="N466" s="35" t="str">
        <f>IF('TD PENDIENTES'!J446="","",'TD PENDIENTES'!J446)</f>
        <v/>
      </c>
      <c r="R466" s="34" t="str">
        <f>IF('TD PENDIENTES'!P446="","",'TD PENDIENTES'!P446)</f>
        <v/>
      </c>
      <c r="S466" s="35" t="str">
        <f>IF('TD PENDIENTES'!Q446="","",'TD PENDIENTES'!Q446)</f>
        <v/>
      </c>
    </row>
    <row r="467" spans="2:19" ht="18.600000000000001">
      <c r="B467" s="34" t="str">
        <f>IF('TD VENCIDOS'!B447="","",'TD VENCIDOS'!B447)</f>
        <v/>
      </c>
      <c r="C467" s="35" t="str">
        <f>IF('TD VENCIDOS'!C447="","",'TD VENCIDOS'!C447)</f>
        <v/>
      </c>
      <c r="D467" s="34" t="str">
        <f>IF('TD VENCIDOS'!D447="","",'TD VENCIDOS'!D447)</f>
        <v/>
      </c>
      <c r="H467" s="34" t="str">
        <f>IF('TD PENDIENTES'!B447="","",'TD PENDIENTES'!B447)</f>
        <v/>
      </c>
      <c r="I467" s="35" t="str">
        <f>IF('TD PENDIENTES'!C447="","",'TD PENDIENTES'!C447)</f>
        <v/>
      </c>
      <c r="J467" s="35"/>
      <c r="K467" s="35"/>
      <c r="M467" s="34" t="str">
        <f>IF('TD PENDIENTES'!I447="","",'TD PENDIENTES'!I447)</f>
        <v/>
      </c>
      <c r="N467" s="35" t="str">
        <f>IF('TD PENDIENTES'!J447="","",'TD PENDIENTES'!J447)</f>
        <v/>
      </c>
      <c r="R467" s="34" t="str">
        <f>IF('TD PENDIENTES'!P447="","",'TD PENDIENTES'!P447)</f>
        <v/>
      </c>
      <c r="S467" s="35" t="str">
        <f>IF('TD PENDIENTES'!Q447="","",'TD PENDIENTES'!Q447)</f>
        <v/>
      </c>
    </row>
    <row r="468" spans="2:19" ht="18.600000000000001">
      <c r="B468" s="34" t="str">
        <f>IF('TD VENCIDOS'!B448="","",'TD VENCIDOS'!B448)</f>
        <v/>
      </c>
      <c r="C468" s="35" t="str">
        <f>IF('TD VENCIDOS'!C448="","",'TD VENCIDOS'!C448)</f>
        <v/>
      </c>
      <c r="D468" s="34" t="str">
        <f>IF('TD VENCIDOS'!D448="","",'TD VENCIDOS'!D448)</f>
        <v/>
      </c>
      <c r="H468" s="34" t="str">
        <f>IF('TD PENDIENTES'!B448="","",'TD PENDIENTES'!B448)</f>
        <v/>
      </c>
      <c r="I468" s="35" t="str">
        <f>IF('TD PENDIENTES'!C448="","",'TD PENDIENTES'!C448)</f>
        <v/>
      </c>
      <c r="J468" s="35"/>
      <c r="K468" s="35"/>
      <c r="M468" s="34" t="str">
        <f>IF('TD PENDIENTES'!I448="","",'TD PENDIENTES'!I448)</f>
        <v/>
      </c>
      <c r="N468" s="35" t="str">
        <f>IF('TD PENDIENTES'!J448="","",'TD PENDIENTES'!J448)</f>
        <v/>
      </c>
      <c r="R468" s="34" t="str">
        <f>IF('TD PENDIENTES'!P448="","",'TD PENDIENTES'!P448)</f>
        <v/>
      </c>
      <c r="S468" s="35" t="str">
        <f>IF('TD PENDIENTES'!Q448="","",'TD PENDIENTES'!Q448)</f>
        <v/>
      </c>
    </row>
    <row r="469" spans="2:19" ht="18.600000000000001">
      <c r="B469" s="34" t="str">
        <f>IF('TD VENCIDOS'!B449="","",'TD VENCIDOS'!B449)</f>
        <v/>
      </c>
      <c r="C469" s="35" t="str">
        <f>IF('TD VENCIDOS'!C449="","",'TD VENCIDOS'!C449)</f>
        <v/>
      </c>
      <c r="D469" s="34" t="str">
        <f>IF('TD VENCIDOS'!D449="","",'TD VENCIDOS'!D449)</f>
        <v/>
      </c>
      <c r="H469" s="34" t="str">
        <f>IF('TD PENDIENTES'!B449="","",'TD PENDIENTES'!B449)</f>
        <v/>
      </c>
      <c r="I469" s="35" t="str">
        <f>IF('TD PENDIENTES'!C449="","",'TD PENDIENTES'!C449)</f>
        <v/>
      </c>
      <c r="J469" s="35"/>
      <c r="K469" s="35"/>
      <c r="M469" s="34" t="str">
        <f>IF('TD PENDIENTES'!I449="","",'TD PENDIENTES'!I449)</f>
        <v/>
      </c>
      <c r="N469" s="35" t="str">
        <f>IF('TD PENDIENTES'!J449="","",'TD PENDIENTES'!J449)</f>
        <v/>
      </c>
      <c r="R469" s="34" t="str">
        <f>IF('TD PENDIENTES'!P449="","",'TD PENDIENTES'!P449)</f>
        <v/>
      </c>
      <c r="S469" s="35" t="str">
        <f>IF('TD PENDIENTES'!Q449="","",'TD PENDIENTES'!Q449)</f>
        <v/>
      </c>
    </row>
    <row r="470" spans="2:19" ht="18.600000000000001">
      <c r="B470" s="34" t="str">
        <f>IF('TD VENCIDOS'!B450="","",'TD VENCIDOS'!B450)</f>
        <v/>
      </c>
      <c r="C470" s="35" t="str">
        <f>IF('TD VENCIDOS'!C450="","",'TD VENCIDOS'!C450)</f>
        <v/>
      </c>
      <c r="D470" s="34" t="str">
        <f>IF('TD VENCIDOS'!D450="","",'TD VENCIDOS'!D450)</f>
        <v/>
      </c>
      <c r="H470" s="34" t="str">
        <f>IF('TD PENDIENTES'!B450="","",'TD PENDIENTES'!B450)</f>
        <v/>
      </c>
      <c r="I470" s="35" t="str">
        <f>IF('TD PENDIENTES'!C450="","",'TD PENDIENTES'!C450)</f>
        <v/>
      </c>
      <c r="J470" s="35"/>
      <c r="K470" s="35"/>
      <c r="M470" s="34" t="str">
        <f>IF('TD PENDIENTES'!I450="","",'TD PENDIENTES'!I450)</f>
        <v/>
      </c>
      <c r="N470" s="35" t="str">
        <f>IF('TD PENDIENTES'!J450="","",'TD PENDIENTES'!J450)</f>
        <v/>
      </c>
      <c r="R470" s="34" t="str">
        <f>IF('TD PENDIENTES'!P450="","",'TD PENDIENTES'!P450)</f>
        <v/>
      </c>
      <c r="S470" s="35" t="str">
        <f>IF('TD PENDIENTES'!Q450="","",'TD PENDIENTES'!Q450)</f>
        <v/>
      </c>
    </row>
    <row r="471" spans="2:19" ht="18.600000000000001">
      <c r="B471" s="34" t="str">
        <f>IF('TD VENCIDOS'!B451="","",'TD VENCIDOS'!B451)</f>
        <v/>
      </c>
      <c r="C471" s="35" t="str">
        <f>IF('TD VENCIDOS'!C451="","",'TD VENCIDOS'!C451)</f>
        <v/>
      </c>
      <c r="D471" s="34" t="str">
        <f>IF('TD VENCIDOS'!D451="","",'TD VENCIDOS'!D451)</f>
        <v/>
      </c>
      <c r="H471" s="34" t="str">
        <f>IF('TD PENDIENTES'!B451="","",'TD PENDIENTES'!B451)</f>
        <v/>
      </c>
      <c r="I471" s="35" t="str">
        <f>IF('TD PENDIENTES'!C451="","",'TD PENDIENTES'!C451)</f>
        <v/>
      </c>
      <c r="J471" s="35"/>
      <c r="K471" s="35"/>
      <c r="M471" s="34" t="str">
        <f>IF('TD PENDIENTES'!I451="","",'TD PENDIENTES'!I451)</f>
        <v/>
      </c>
      <c r="N471" s="35" t="str">
        <f>IF('TD PENDIENTES'!J451="","",'TD PENDIENTES'!J451)</f>
        <v/>
      </c>
      <c r="R471" s="34" t="str">
        <f>IF('TD PENDIENTES'!P451="","",'TD PENDIENTES'!P451)</f>
        <v/>
      </c>
      <c r="S471" s="35" t="str">
        <f>IF('TD PENDIENTES'!Q451="","",'TD PENDIENTES'!Q451)</f>
        <v/>
      </c>
    </row>
    <row r="472" spans="2:19" ht="18.600000000000001">
      <c r="B472" s="34" t="str">
        <f>IF('TD VENCIDOS'!B452="","",'TD VENCIDOS'!B452)</f>
        <v/>
      </c>
      <c r="C472" s="35" t="str">
        <f>IF('TD VENCIDOS'!C452="","",'TD VENCIDOS'!C452)</f>
        <v/>
      </c>
      <c r="D472" s="34" t="str">
        <f>IF('TD VENCIDOS'!D452="","",'TD VENCIDOS'!D452)</f>
        <v/>
      </c>
      <c r="H472" s="34" t="str">
        <f>IF('TD PENDIENTES'!B452="","",'TD PENDIENTES'!B452)</f>
        <v/>
      </c>
      <c r="I472" s="35" t="str">
        <f>IF('TD PENDIENTES'!C452="","",'TD PENDIENTES'!C452)</f>
        <v/>
      </c>
      <c r="J472" s="35"/>
      <c r="K472" s="35"/>
      <c r="M472" s="34" t="str">
        <f>IF('TD PENDIENTES'!I452="","",'TD PENDIENTES'!I452)</f>
        <v/>
      </c>
      <c r="N472" s="35" t="str">
        <f>IF('TD PENDIENTES'!J452="","",'TD PENDIENTES'!J452)</f>
        <v/>
      </c>
      <c r="R472" s="34" t="str">
        <f>IF('TD PENDIENTES'!P452="","",'TD PENDIENTES'!P452)</f>
        <v/>
      </c>
      <c r="S472" s="35" t="str">
        <f>IF('TD PENDIENTES'!Q452="","",'TD PENDIENTES'!Q452)</f>
        <v/>
      </c>
    </row>
    <row r="473" spans="2:19" ht="18.600000000000001">
      <c r="B473" s="34" t="str">
        <f>IF('TD VENCIDOS'!B453="","",'TD VENCIDOS'!B453)</f>
        <v/>
      </c>
      <c r="C473" s="35" t="str">
        <f>IF('TD VENCIDOS'!C453="","",'TD VENCIDOS'!C453)</f>
        <v/>
      </c>
      <c r="D473" s="34" t="str">
        <f>IF('TD VENCIDOS'!D453="","",'TD VENCIDOS'!D453)</f>
        <v/>
      </c>
      <c r="H473" s="34" t="str">
        <f>IF('TD PENDIENTES'!B453="","",'TD PENDIENTES'!B453)</f>
        <v/>
      </c>
      <c r="I473" s="35" t="str">
        <f>IF('TD PENDIENTES'!C453="","",'TD PENDIENTES'!C453)</f>
        <v/>
      </c>
      <c r="J473" s="35"/>
      <c r="K473" s="35"/>
      <c r="M473" s="34" t="str">
        <f>IF('TD PENDIENTES'!I453="","",'TD PENDIENTES'!I453)</f>
        <v/>
      </c>
      <c r="N473" s="35" t="str">
        <f>IF('TD PENDIENTES'!J453="","",'TD PENDIENTES'!J453)</f>
        <v/>
      </c>
      <c r="R473" s="34" t="str">
        <f>IF('TD PENDIENTES'!P453="","",'TD PENDIENTES'!P453)</f>
        <v/>
      </c>
      <c r="S473" s="35" t="str">
        <f>IF('TD PENDIENTES'!Q453="","",'TD PENDIENTES'!Q453)</f>
        <v/>
      </c>
    </row>
    <row r="474" spans="2:19" ht="18.600000000000001">
      <c r="B474" s="34" t="str">
        <f>IF('TD VENCIDOS'!B454="","",'TD VENCIDOS'!B454)</f>
        <v/>
      </c>
      <c r="C474" s="35" t="str">
        <f>IF('TD VENCIDOS'!C454="","",'TD VENCIDOS'!C454)</f>
        <v/>
      </c>
      <c r="D474" s="34" t="str">
        <f>IF('TD VENCIDOS'!D454="","",'TD VENCIDOS'!D454)</f>
        <v/>
      </c>
      <c r="H474" s="34" t="str">
        <f>IF('TD PENDIENTES'!B454="","",'TD PENDIENTES'!B454)</f>
        <v/>
      </c>
      <c r="I474" s="35" t="str">
        <f>IF('TD PENDIENTES'!C454="","",'TD PENDIENTES'!C454)</f>
        <v/>
      </c>
      <c r="J474" s="35"/>
      <c r="K474" s="35"/>
      <c r="M474" s="34" t="str">
        <f>IF('TD PENDIENTES'!I454="","",'TD PENDIENTES'!I454)</f>
        <v/>
      </c>
      <c r="N474" s="35" t="str">
        <f>IF('TD PENDIENTES'!J454="","",'TD PENDIENTES'!J454)</f>
        <v/>
      </c>
      <c r="R474" s="34" t="str">
        <f>IF('TD PENDIENTES'!P454="","",'TD PENDIENTES'!P454)</f>
        <v/>
      </c>
      <c r="S474" s="35" t="str">
        <f>IF('TD PENDIENTES'!Q454="","",'TD PENDIENTES'!Q454)</f>
        <v/>
      </c>
    </row>
    <row r="475" spans="2:19" ht="18.600000000000001">
      <c r="B475" s="34" t="str">
        <f>IF('TD VENCIDOS'!B455="","",'TD VENCIDOS'!B455)</f>
        <v/>
      </c>
      <c r="C475" s="35" t="str">
        <f>IF('TD VENCIDOS'!C455="","",'TD VENCIDOS'!C455)</f>
        <v/>
      </c>
      <c r="D475" s="34" t="str">
        <f>IF('TD VENCIDOS'!D455="","",'TD VENCIDOS'!D455)</f>
        <v/>
      </c>
      <c r="H475" s="34" t="str">
        <f>IF('TD PENDIENTES'!B455="","",'TD PENDIENTES'!B455)</f>
        <v/>
      </c>
      <c r="I475" s="35" t="str">
        <f>IF('TD PENDIENTES'!C455="","",'TD PENDIENTES'!C455)</f>
        <v/>
      </c>
      <c r="J475" s="35"/>
      <c r="K475" s="35"/>
      <c r="M475" s="34" t="str">
        <f>IF('TD PENDIENTES'!I455="","",'TD PENDIENTES'!I455)</f>
        <v/>
      </c>
      <c r="N475" s="35" t="str">
        <f>IF('TD PENDIENTES'!J455="","",'TD PENDIENTES'!J455)</f>
        <v/>
      </c>
      <c r="R475" s="34" t="str">
        <f>IF('TD PENDIENTES'!P455="","",'TD PENDIENTES'!P455)</f>
        <v/>
      </c>
      <c r="S475" s="35" t="str">
        <f>IF('TD PENDIENTES'!Q455="","",'TD PENDIENTES'!Q455)</f>
        <v/>
      </c>
    </row>
    <row r="476" spans="2:19" ht="18.600000000000001">
      <c r="B476" s="34" t="str">
        <f>IF('TD VENCIDOS'!B456="","",'TD VENCIDOS'!B456)</f>
        <v/>
      </c>
      <c r="C476" s="35" t="str">
        <f>IF('TD VENCIDOS'!C456="","",'TD VENCIDOS'!C456)</f>
        <v/>
      </c>
      <c r="D476" s="34" t="str">
        <f>IF('TD VENCIDOS'!D456="","",'TD VENCIDOS'!D456)</f>
        <v/>
      </c>
      <c r="H476" s="34" t="str">
        <f>IF('TD PENDIENTES'!B456="","",'TD PENDIENTES'!B456)</f>
        <v/>
      </c>
      <c r="I476" s="35" t="str">
        <f>IF('TD PENDIENTES'!C456="","",'TD PENDIENTES'!C456)</f>
        <v/>
      </c>
      <c r="J476" s="35"/>
      <c r="K476" s="35"/>
      <c r="M476" s="34" t="str">
        <f>IF('TD PENDIENTES'!I456="","",'TD PENDIENTES'!I456)</f>
        <v/>
      </c>
      <c r="N476" s="35" t="str">
        <f>IF('TD PENDIENTES'!J456="","",'TD PENDIENTES'!J456)</f>
        <v/>
      </c>
      <c r="R476" s="34" t="str">
        <f>IF('TD PENDIENTES'!P456="","",'TD PENDIENTES'!P456)</f>
        <v/>
      </c>
      <c r="S476" s="35" t="str">
        <f>IF('TD PENDIENTES'!Q456="","",'TD PENDIENTES'!Q456)</f>
        <v/>
      </c>
    </row>
    <row r="477" spans="2:19" ht="18.600000000000001">
      <c r="B477" s="34" t="str">
        <f>IF('TD VENCIDOS'!B457="","",'TD VENCIDOS'!B457)</f>
        <v/>
      </c>
      <c r="C477" s="35" t="str">
        <f>IF('TD VENCIDOS'!C457="","",'TD VENCIDOS'!C457)</f>
        <v/>
      </c>
      <c r="D477" s="34" t="str">
        <f>IF('TD VENCIDOS'!D457="","",'TD VENCIDOS'!D457)</f>
        <v/>
      </c>
      <c r="H477" s="34" t="str">
        <f>IF('TD PENDIENTES'!B457="","",'TD PENDIENTES'!B457)</f>
        <v/>
      </c>
      <c r="I477" s="35" t="str">
        <f>IF('TD PENDIENTES'!C457="","",'TD PENDIENTES'!C457)</f>
        <v/>
      </c>
      <c r="J477" s="35"/>
      <c r="K477" s="35"/>
      <c r="M477" s="34" t="str">
        <f>IF('TD PENDIENTES'!I457="","",'TD PENDIENTES'!I457)</f>
        <v/>
      </c>
      <c r="N477" s="35" t="str">
        <f>IF('TD PENDIENTES'!J457="","",'TD PENDIENTES'!J457)</f>
        <v/>
      </c>
      <c r="R477" s="34" t="str">
        <f>IF('TD PENDIENTES'!P457="","",'TD PENDIENTES'!P457)</f>
        <v/>
      </c>
      <c r="S477" s="35" t="str">
        <f>IF('TD PENDIENTES'!Q457="","",'TD PENDIENTES'!Q457)</f>
        <v/>
      </c>
    </row>
    <row r="478" spans="2:19" ht="18.600000000000001">
      <c r="B478" s="34" t="str">
        <f>IF('TD VENCIDOS'!B458="","",'TD VENCIDOS'!B458)</f>
        <v/>
      </c>
      <c r="C478" s="35" t="str">
        <f>IF('TD VENCIDOS'!C458="","",'TD VENCIDOS'!C458)</f>
        <v/>
      </c>
      <c r="D478" s="34" t="str">
        <f>IF('TD VENCIDOS'!D458="","",'TD VENCIDOS'!D458)</f>
        <v/>
      </c>
      <c r="H478" s="34" t="str">
        <f>IF('TD PENDIENTES'!B458="","",'TD PENDIENTES'!B458)</f>
        <v/>
      </c>
      <c r="I478" s="35" t="str">
        <f>IF('TD PENDIENTES'!C458="","",'TD PENDIENTES'!C458)</f>
        <v/>
      </c>
      <c r="J478" s="35"/>
      <c r="K478" s="35"/>
      <c r="M478" s="34" t="str">
        <f>IF('TD PENDIENTES'!I458="","",'TD PENDIENTES'!I458)</f>
        <v/>
      </c>
      <c r="N478" s="35" t="str">
        <f>IF('TD PENDIENTES'!J458="","",'TD PENDIENTES'!J458)</f>
        <v/>
      </c>
      <c r="R478" s="34" t="str">
        <f>IF('TD PENDIENTES'!P458="","",'TD PENDIENTES'!P458)</f>
        <v/>
      </c>
      <c r="S478" s="35" t="str">
        <f>IF('TD PENDIENTES'!Q458="","",'TD PENDIENTES'!Q458)</f>
        <v/>
      </c>
    </row>
    <row r="479" spans="2:19" ht="18.600000000000001">
      <c r="B479" s="34" t="str">
        <f>IF('TD VENCIDOS'!B459="","",'TD VENCIDOS'!B459)</f>
        <v/>
      </c>
      <c r="C479" s="35" t="str">
        <f>IF('TD VENCIDOS'!C459="","",'TD VENCIDOS'!C459)</f>
        <v/>
      </c>
      <c r="D479" s="34" t="str">
        <f>IF('TD VENCIDOS'!D459="","",'TD VENCIDOS'!D459)</f>
        <v/>
      </c>
      <c r="H479" s="34" t="str">
        <f>IF('TD PENDIENTES'!B459="","",'TD PENDIENTES'!B459)</f>
        <v/>
      </c>
      <c r="I479" s="35" t="str">
        <f>IF('TD PENDIENTES'!C459="","",'TD PENDIENTES'!C459)</f>
        <v/>
      </c>
      <c r="J479" s="35"/>
      <c r="K479" s="35"/>
      <c r="M479" s="34" t="str">
        <f>IF('TD PENDIENTES'!I459="","",'TD PENDIENTES'!I459)</f>
        <v/>
      </c>
      <c r="N479" s="35" t="str">
        <f>IF('TD PENDIENTES'!J459="","",'TD PENDIENTES'!J459)</f>
        <v/>
      </c>
      <c r="R479" s="34" t="str">
        <f>IF('TD PENDIENTES'!P459="","",'TD PENDIENTES'!P459)</f>
        <v/>
      </c>
      <c r="S479" s="35" t="str">
        <f>IF('TD PENDIENTES'!Q459="","",'TD PENDIENTES'!Q459)</f>
        <v/>
      </c>
    </row>
    <row r="480" spans="2:19" ht="18.600000000000001">
      <c r="B480" s="34" t="str">
        <f>IF('TD VENCIDOS'!B460="","",'TD VENCIDOS'!B460)</f>
        <v/>
      </c>
      <c r="C480" s="35" t="str">
        <f>IF('TD VENCIDOS'!C460="","",'TD VENCIDOS'!C460)</f>
        <v/>
      </c>
      <c r="D480" s="34" t="str">
        <f>IF('TD VENCIDOS'!D460="","",'TD VENCIDOS'!D460)</f>
        <v/>
      </c>
      <c r="H480" s="34" t="str">
        <f>IF('TD PENDIENTES'!B460="","",'TD PENDIENTES'!B460)</f>
        <v/>
      </c>
      <c r="I480" s="35" t="str">
        <f>IF('TD PENDIENTES'!C460="","",'TD PENDIENTES'!C460)</f>
        <v/>
      </c>
      <c r="J480" s="35"/>
      <c r="K480" s="35"/>
      <c r="M480" s="34" t="str">
        <f>IF('TD PENDIENTES'!I460="","",'TD PENDIENTES'!I460)</f>
        <v/>
      </c>
      <c r="N480" s="35" t="str">
        <f>IF('TD PENDIENTES'!J460="","",'TD PENDIENTES'!J460)</f>
        <v/>
      </c>
      <c r="R480" s="34" t="str">
        <f>IF('TD PENDIENTES'!P460="","",'TD PENDIENTES'!P460)</f>
        <v/>
      </c>
      <c r="S480" s="35" t="str">
        <f>IF('TD PENDIENTES'!Q460="","",'TD PENDIENTES'!Q460)</f>
        <v/>
      </c>
    </row>
    <row r="481" spans="2:19" ht="18.600000000000001">
      <c r="B481" s="34" t="str">
        <f>IF('TD VENCIDOS'!B461="","",'TD VENCIDOS'!B461)</f>
        <v/>
      </c>
      <c r="C481" s="35" t="str">
        <f>IF('TD VENCIDOS'!C461="","",'TD VENCIDOS'!C461)</f>
        <v/>
      </c>
      <c r="D481" s="34" t="str">
        <f>IF('TD VENCIDOS'!D461="","",'TD VENCIDOS'!D461)</f>
        <v/>
      </c>
      <c r="H481" s="34" t="str">
        <f>IF('TD PENDIENTES'!B461="","",'TD PENDIENTES'!B461)</f>
        <v/>
      </c>
      <c r="I481" s="35" t="str">
        <f>IF('TD PENDIENTES'!C461="","",'TD PENDIENTES'!C461)</f>
        <v/>
      </c>
      <c r="J481" s="35"/>
      <c r="K481" s="35"/>
      <c r="M481" s="34" t="str">
        <f>IF('TD PENDIENTES'!I461="","",'TD PENDIENTES'!I461)</f>
        <v/>
      </c>
      <c r="N481" s="35" t="str">
        <f>IF('TD PENDIENTES'!J461="","",'TD PENDIENTES'!J461)</f>
        <v/>
      </c>
      <c r="R481" s="34" t="str">
        <f>IF('TD PENDIENTES'!P461="","",'TD PENDIENTES'!P461)</f>
        <v/>
      </c>
      <c r="S481" s="35" t="str">
        <f>IF('TD PENDIENTES'!Q461="","",'TD PENDIENTES'!Q461)</f>
        <v/>
      </c>
    </row>
    <row r="482" spans="2:19" ht="18.600000000000001">
      <c r="B482" s="34" t="str">
        <f>IF('TD VENCIDOS'!B462="","",'TD VENCIDOS'!B462)</f>
        <v/>
      </c>
      <c r="C482" s="35" t="str">
        <f>IF('TD VENCIDOS'!C462="","",'TD VENCIDOS'!C462)</f>
        <v/>
      </c>
      <c r="D482" s="34" t="str">
        <f>IF('TD VENCIDOS'!D462="","",'TD VENCIDOS'!D462)</f>
        <v/>
      </c>
      <c r="H482" s="34" t="str">
        <f>IF('TD PENDIENTES'!B462="","",'TD PENDIENTES'!B462)</f>
        <v/>
      </c>
      <c r="I482" s="35" t="str">
        <f>IF('TD PENDIENTES'!C462="","",'TD PENDIENTES'!C462)</f>
        <v/>
      </c>
      <c r="J482" s="35"/>
      <c r="K482" s="35"/>
      <c r="M482" s="34" t="str">
        <f>IF('TD PENDIENTES'!I462="","",'TD PENDIENTES'!I462)</f>
        <v/>
      </c>
      <c r="N482" s="35" t="str">
        <f>IF('TD PENDIENTES'!J462="","",'TD PENDIENTES'!J462)</f>
        <v/>
      </c>
      <c r="R482" s="34" t="str">
        <f>IF('TD PENDIENTES'!P462="","",'TD PENDIENTES'!P462)</f>
        <v/>
      </c>
      <c r="S482" s="35" t="str">
        <f>IF('TD PENDIENTES'!Q462="","",'TD PENDIENTES'!Q462)</f>
        <v/>
      </c>
    </row>
    <row r="483" spans="2:19" ht="18.600000000000001">
      <c r="B483" s="34" t="str">
        <f>IF('TD VENCIDOS'!B463="","",'TD VENCIDOS'!B463)</f>
        <v/>
      </c>
      <c r="C483" s="35" t="str">
        <f>IF('TD VENCIDOS'!C463="","",'TD VENCIDOS'!C463)</f>
        <v/>
      </c>
      <c r="D483" s="34" t="str">
        <f>IF('TD VENCIDOS'!D463="","",'TD VENCIDOS'!D463)</f>
        <v/>
      </c>
      <c r="H483" s="34" t="str">
        <f>IF('TD PENDIENTES'!B463="","",'TD PENDIENTES'!B463)</f>
        <v/>
      </c>
      <c r="I483" s="35" t="str">
        <f>IF('TD PENDIENTES'!C463="","",'TD PENDIENTES'!C463)</f>
        <v/>
      </c>
      <c r="J483" s="35"/>
      <c r="K483" s="35"/>
      <c r="M483" s="34" t="str">
        <f>IF('TD PENDIENTES'!I463="","",'TD PENDIENTES'!I463)</f>
        <v/>
      </c>
      <c r="N483" s="35" t="str">
        <f>IF('TD PENDIENTES'!J463="","",'TD PENDIENTES'!J463)</f>
        <v/>
      </c>
      <c r="R483" s="34" t="str">
        <f>IF('TD PENDIENTES'!P463="","",'TD PENDIENTES'!P463)</f>
        <v/>
      </c>
      <c r="S483" s="35" t="str">
        <f>IF('TD PENDIENTES'!Q463="","",'TD PENDIENTES'!Q463)</f>
        <v/>
      </c>
    </row>
    <row r="484" spans="2:19" ht="18.600000000000001">
      <c r="B484" s="34" t="str">
        <f>IF('TD VENCIDOS'!B464="","",'TD VENCIDOS'!B464)</f>
        <v/>
      </c>
      <c r="C484" s="35" t="str">
        <f>IF('TD VENCIDOS'!C464="","",'TD VENCIDOS'!C464)</f>
        <v/>
      </c>
      <c r="D484" s="34" t="str">
        <f>IF('TD VENCIDOS'!D464="","",'TD VENCIDOS'!D464)</f>
        <v/>
      </c>
      <c r="H484" s="34" t="str">
        <f>IF('TD PENDIENTES'!B464="","",'TD PENDIENTES'!B464)</f>
        <v/>
      </c>
      <c r="I484" s="35" t="str">
        <f>IF('TD PENDIENTES'!C464="","",'TD PENDIENTES'!C464)</f>
        <v/>
      </c>
      <c r="J484" s="35"/>
      <c r="K484" s="35"/>
      <c r="M484" s="34" t="str">
        <f>IF('TD PENDIENTES'!I464="","",'TD PENDIENTES'!I464)</f>
        <v/>
      </c>
      <c r="N484" s="35" t="str">
        <f>IF('TD PENDIENTES'!J464="","",'TD PENDIENTES'!J464)</f>
        <v/>
      </c>
      <c r="R484" s="34" t="str">
        <f>IF('TD PENDIENTES'!P464="","",'TD PENDIENTES'!P464)</f>
        <v/>
      </c>
      <c r="S484" s="35" t="str">
        <f>IF('TD PENDIENTES'!Q464="","",'TD PENDIENTES'!Q464)</f>
        <v/>
      </c>
    </row>
    <row r="485" spans="2:19" ht="18.600000000000001">
      <c r="B485" s="34" t="str">
        <f>IF('TD VENCIDOS'!B465="","",'TD VENCIDOS'!B465)</f>
        <v/>
      </c>
      <c r="C485" s="35" t="str">
        <f>IF('TD VENCIDOS'!C465="","",'TD VENCIDOS'!C465)</f>
        <v/>
      </c>
      <c r="D485" s="34" t="str">
        <f>IF('TD VENCIDOS'!D465="","",'TD VENCIDOS'!D465)</f>
        <v/>
      </c>
      <c r="H485" s="34" t="str">
        <f>IF('TD PENDIENTES'!B465="","",'TD PENDIENTES'!B465)</f>
        <v/>
      </c>
      <c r="I485" s="35" t="str">
        <f>IF('TD PENDIENTES'!C465="","",'TD PENDIENTES'!C465)</f>
        <v/>
      </c>
      <c r="J485" s="35"/>
      <c r="K485" s="35"/>
      <c r="M485" s="34" t="str">
        <f>IF('TD PENDIENTES'!I465="","",'TD PENDIENTES'!I465)</f>
        <v/>
      </c>
      <c r="N485" s="35" t="str">
        <f>IF('TD PENDIENTES'!J465="","",'TD PENDIENTES'!J465)</f>
        <v/>
      </c>
      <c r="R485" s="34" t="str">
        <f>IF('TD PENDIENTES'!P465="","",'TD PENDIENTES'!P465)</f>
        <v/>
      </c>
      <c r="S485" s="35" t="str">
        <f>IF('TD PENDIENTES'!Q465="","",'TD PENDIENTES'!Q465)</f>
        <v/>
      </c>
    </row>
    <row r="486" spans="2:19" ht="18.600000000000001">
      <c r="B486" s="34" t="str">
        <f>IF('TD VENCIDOS'!B466="","",'TD VENCIDOS'!B466)</f>
        <v/>
      </c>
      <c r="C486" s="35" t="str">
        <f>IF('TD VENCIDOS'!C466="","",'TD VENCIDOS'!C466)</f>
        <v/>
      </c>
      <c r="D486" s="34" t="str">
        <f>IF('TD VENCIDOS'!D466="","",'TD VENCIDOS'!D466)</f>
        <v/>
      </c>
      <c r="H486" s="34" t="str">
        <f>IF('TD PENDIENTES'!B466="","",'TD PENDIENTES'!B466)</f>
        <v/>
      </c>
      <c r="I486" s="35" t="str">
        <f>IF('TD PENDIENTES'!C466="","",'TD PENDIENTES'!C466)</f>
        <v/>
      </c>
      <c r="J486" s="35"/>
      <c r="K486" s="35"/>
      <c r="M486" s="34" t="str">
        <f>IF('TD PENDIENTES'!I466="","",'TD PENDIENTES'!I466)</f>
        <v/>
      </c>
      <c r="N486" s="35" t="str">
        <f>IF('TD PENDIENTES'!J466="","",'TD PENDIENTES'!J466)</f>
        <v/>
      </c>
      <c r="R486" s="34" t="str">
        <f>IF('TD PENDIENTES'!P466="","",'TD PENDIENTES'!P466)</f>
        <v/>
      </c>
      <c r="S486" s="35" t="str">
        <f>IF('TD PENDIENTES'!Q466="","",'TD PENDIENTES'!Q466)</f>
        <v/>
      </c>
    </row>
    <row r="487" spans="2:19" ht="18.600000000000001">
      <c r="B487" s="34" t="str">
        <f>IF('TD VENCIDOS'!B467="","",'TD VENCIDOS'!B467)</f>
        <v/>
      </c>
      <c r="C487" s="35" t="str">
        <f>IF('TD VENCIDOS'!C467="","",'TD VENCIDOS'!C467)</f>
        <v/>
      </c>
      <c r="D487" s="34" t="str">
        <f>IF('TD VENCIDOS'!D467="","",'TD VENCIDOS'!D467)</f>
        <v/>
      </c>
      <c r="H487" s="34" t="str">
        <f>IF('TD PENDIENTES'!B467="","",'TD PENDIENTES'!B467)</f>
        <v/>
      </c>
      <c r="I487" s="35" t="str">
        <f>IF('TD PENDIENTES'!C467="","",'TD PENDIENTES'!C467)</f>
        <v/>
      </c>
      <c r="J487" s="35"/>
      <c r="K487" s="35"/>
      <c r="M487" s="34" t="str">
        <f>IF('TD PENDIENTES'!I467="","",'TD PENDIENTES'!I467)</f>
        <v/>
      </c>
      <c r="N487" s="35" t="str">
        <f>IF('TD PENDIENTES'!J467="","",'TD PENDIENTES'!J467)</f>
        <v/>
      </c>
      <c r="R487" s="34" t="str">
        <f>IF('TD PENDIENTES'!P467="","",'TD PENDIENTES'!P467)</f>
        <v/>
      </c>
      <c r="S487" s="35" t="str">
        <f>IF('TD PENDIENTES'!Q467="","",'TD PENDIENTES'!Q467)</f>
        <v/>
      </c>
    </row>
    <row r="488" spans="2:19" ht="18.600000000000001">
      <c r="B488" s="34" t="str">
        <f>IF('TD VENCIDOS'!B468="","",'TD VENCIDOS'!B468)</f>
        <v/>
      </c>
      <c r="C488" s="35" t="str">
        <f>IF('TD VENCIDOS'!C468="","",'TD VENCIDOS'!C468)</f>
        <v/>
      </c>
      <c r="D488" s="34" t="str">
        <f>IF('TD VENCIDOS'!D468="","",'TD VENCIDOS'!D468)</f>
        <v/>
      </c>
      <c r="H488" s="34" t="str">
        <f>IF('TD PENDIENTES'!B468="","",'TD PENDIENTES'!B468)</f>
        <v/>
      </c>
      <c r="I488" s="35" t="str">
        <f>IF('TD PENDIENTES'!C468="","",'TD PENDIENTES'!C468)</f>
        <v/>
      </c>
      <c r="J488" s="35"/>
      <c r="K488" s="35"/>
      <c r="M488" s="34" t="str">
        <f>IF('TD PENDIENTES'!I468="","",'TD PENDIENTES'!I468)</f>
        <v/>
      </c>
      <c r="N488" s="35" t="str">
        <f>IF('TD PENDIENTES'!J468="","",'TD PENDIENTES'!J468)</f>
        <v/>
      </c>
      <c r="R488" s="34" t="str">
        <f>IF('TD PENDIENTES'!P468="","",'TD PENDIENTES'!P468)</f>
        <v/>
      </c>
      <c r="S488" s="35" t="str">
        <f>IF('TD PENDIENTES'!Q468="","",'TD PENDIENTES'!Q468)</f>
        <v/>
      </c>
    </row>
    <row r="489" spans="2:19" ht="18.600000000000001">
      <c r="B489" s="34" t="str">
        <f>IF('TD VENCIDOS'!B469="","",'TD VENCIDOS'!B469)</f>
        <v/>
      </c>
      <c r="C489" s="35" t="str">
        <f>IF('TD VENCIDOS'!C469="","",'TD VENCIDOS'!C469)</f>
        <v/>
      </c>
      <c r="D489" s="34" t="str">
        <f>IF('TD VENCIDOS'!D469="","",'TD VENCIDOS'!D469)</f>
        <v/>
      </c>
      <c r="H489" s="34" t="str">
        <f>IF('TD PENDIENTES'!B469="","",'TD PENDIENTES'!B469)</f>
        <v/>
      </c>
      <c r="I489" s="35" t="str">
        <f>IF('TD PENDIENTES'!C469="","",'TD PENDIENTES'!C469)</f>
        <v/>
      </c>
      <c r="J489" s="35"/>
      <c r="K489" s="35"/>
      <c r="M489" s="34" t="str">
        <f>IF('TD PENDIENTES'!I469="","",'TD PENDIENTES'!I469)</f>
        <v/>
      </c>
      <c r="N489" s="35" t="str">
        <f>IF('TD PENDIENTES'!J469="","",'TD PENDIENTES'!J469)</f>
        <v/>
      </c>
      <c r="R489" s="34" t="str">
        <f>IF('TD PENDIENTES'!P469="","",'TD PENDIENTES'!P469)</f>
        <v/>
      </c>
      <c r="S489" s="35" t="str">
        <f>IF('TD PENDIENTES'!Q469="","",'TD PENDIENTES'!Q469)</f>
        <v/>
      </c>
    </row>
    <row r="490" spans="2:19" ht="18.600000000000001">
      <c r="B490" s="34" t="str">
        <f>IF('TD VENCIDOS'!B470="","",'TD VENCIDOS'!B470)</f>
        <v/>
      </c>
      <c r="C490" s="35" t="str">
        <f>IF('TD VENCIDOS'!C470="","",'TD VENCIDOS'!C470)</f>
        <v/>
      </c>
      <c r="D490" s="34" t="str">
        <f>IF('TD VENCIDOS'!D470="","",'TD VENCIDOS'!D470)</f>
        <v/>
      </c>
      <c r="H490" s="34" t="str">
        <f>IF('TD PENDIENTES'!B470="","",'TD PENDIENTES'!B470)</f>
        <v/>
      </c>
      <c r="I490" s="35" t="str">
        <f>IF('TD PENDIENTES'!C470="","",'TD PENDIENTES'!C470)</f>
        <v/>
      </c>
      <c r="J490" s="35"/>
      <c r="K490" s="35"/>
      <c r="M490" s="34" t="str">
        <f>IF('TD PENDIENTES'!I470="","",'TD PENDIENTES'!I470)</f>
        <v/>
      </c>
      <c r="N490" s="35" t="str">
        <f>IF('TD PENDIENTES'!J470="","",'TD PENDIENTES'!J470)</f>
        <v/>
      </c>
      <c r="R490" s="34" t="str">
        <f>IF('TD PENDIENTES'!P470="","",'TD PENDIENTES'!P470)</f>
        <v/>
      </c>
      <c r="S490" s="35" t="str">
        <f>IF('TD PENDIENTES'!Q470="","",'TD PENDIENTES'!Q470)</f>
        <v/>
      </c>
    </row>
    <row r="491" spans="2:19" ht="18.600000000000001">
      <c r="B491" s="34" t="str">
        <f>IF('TD VENCIDOS'!B471="","",'TD VENCIDOS'!B471)</f>
        <v/>
      </c>
      <c r="C491" s="35" t="str">
        <f>IF('TD VENCIDOS'!C471="","",'TD VENCIDOS'!C471)</f>
        <v/>
      </c>
      <c r="D491" s="34" t="str">
        <f>IF('TD VENCIDOS'!D471="","",'TD VENCIDOS'!D471)</f>
        <v/>
      </c>
      <c r="H491" s="34" t="str">
        <f>IF('TD PENDIENTES'!B471="","",'TD PENDIENTES'!B471)</f>
        <v/>
      </c>
      <c r="I491" s="35" t="str">
        <f>IF('TD PENDIENTES'!C471="","",'TD PENDIENTES'!C471)</f>
        <v/>
      </c>
      <c r="J491" s="35"/>
      <c r="K491" s="35"/>
      <c r="M491" s="34" t="str">
        <f>IF('TD PENDIENTES'!I471="","",'TD PENDIENTES'!I471)</f>
        <v/>
      </c>
      <c r="N491" s="35" t="str">
        <f>IF('TD PENDIENTES'!J471="","",'TD PENDIENTES'!J471)</f>
        <v/>
      </c>
      <c r="R491" s="34" t="str">
        <f>IF('TD PENDIENTES'!P471="","",'TD PENDIENTES'!P471)</f>
        <v/>
      </c>
      <c r="S491" s="35" t="str">
        <f>IF('TD PENDIENTES'!Q471="","",'TD PENDIENTES'!Q471)</f>
        <v/>
      </c>
    </row>
    <row r="492" spans="2:19" ht="18.600000000000001">
      <c r="B492" s="34" t="str">
        <f>IF('TD VENCIDOS'!B472="","",'TD VENCIDOS'!B472)</f>
        <v/>
      </c>
      <c r="C492" s="35" t="str">
        <f>IF('TD VENCIDOS'!C472="","",'TD VENCIDOS'!C472)</f>
        <v/>
      </c>
      <c r="D492" s="34" t="str">
        <f>IF('TD VENCIDOS'!D472="","",'TD VENCIDOS'!D472)</f>
        <v/>
      </c>
      <c r="H492" s="34" t="str">
        <f>IF('TD PENDIENTES'!B472="","",'TD PENDIENTES'!B472)</f>
        <v/>
      </c>
      <c r="I492" s="35" t="str">
        <f>IF('TD PENDIENTES'!C472="","",'TD PENDIENTES'!C472)</f>
        <v/>
      </c>
      <c r="J492" s="35"/>
      <c r="K492" s="35"/>
      <c r="M492" s="34" t="str">
        <f>IF('TD PENDIENTES'!I472="","",'TD PENDIENTES'!I472)</f>
        <v/>
      </c>
      <c r="N492" s="35" t="str">
        <f>IF('TD PENDIENTES'!J472="","",'TD PENDIENTES'!J472)</f>
        <v/>
      </c>
      <c r="R492" s="34" t="str">
        <f>IF('TD PENDIENTES'!P472="","",'TD PENDIENTES'!P472)</f>
        <v/>
      </c>
      <c r="S492" s="35" t="str">
        <f>IF('TD PENDIENTES'!Q472="","",'TD PENDIENTES'!Q472)</f>
        <v/>
      </c>
    </row>
    <row r="493" spans="2:19" ht="18.600000000000001">
      <c r="B493" s="34" t="str">
        <f>IF('TD VENCIDOS'!B473="","",'TD VENCIDOS'!B473)</f>
        <v/>
      </c>
      <c r="C493" s="35" t="str">
        <f>IF('TD VENCIDOS'!C473="","",'TD VENCIDOS'!C473)</f>
        <v/>
      </c>
      <c r="D493" s="34" t="str">
        <f>IF('TD VENCIDOS'!D473="","",'TD VENCIDOS'!D473)</f>
        <v/>
      </c>
      <c r="H493" s="34" t="str">
        <f>IF('TD PENDIENTES'!B473="","",'TD PENDIENTES'!B473)</f>
        <v/>
      </c>
      <c r="I493" s="35" t="str">
        <f>IF('TD PENDIENTES'!C473="","",'TD PENDIENTES'!C473)</f>
        <v/>
      </c>
      <c r="J493" s="35"/>
      <c r="K493" s="35"/>
      <c r="M493" s="34" t="str">
        <f>IF('TD PENDIENTES'!I473="","",'TD PENDIENTES'!I473)</f>
        <v/>
      </c>
      <c r="N493" s="35" t="str">
        <f>IF('TD PENDIENTES'!J473="","",'TD PENDIENTES'!J473)</f>
        <v/>
      </c>
      <c r="R493" s="34" t="str">
        <f>IF('TD PENDIENTES'!P473="","",'TD PENDIENTES'!P473)</f>
        <v/>
      </c>
      <c r="S493" s="35" t="str">
        <f>IF('TD PENDIENTES'!Q473="","",'TD PENDIENTES'!Q473)</f>
        <v/>
      </c>
    </row>
    <row r="494" spans="2:19" ht="18.600000000000001">
      <c r="B494" s="34" t="str">
        <f>IF('TD VENCIDOS'!B474="","",'TD VENCIDOS'!B474)</f>
        <v/>
      </c>
      <c r="C494" s="35" t="str">
        <f>IF('TD VENCIDOS'!C474="","",'TD VENCIDOS'!C474)</f>
        <v/>
      </c>
      <c r="D494" s="34" t="str">
        <f>IF('TD VENCIDOS'!D474="","",'TD VENCIDOS'!D474)</f>
        <v/>
      </c>
      <c r="H494" s="34" t="str">
        <f>IF('TD PENDIENTES'!B474="","",'TD PENDIENTES'!B474)</f>
        <v/>
      </c>
      <c r="I494" s="35" t="str">
        <f>IF('TD PENDIENTES'!C474="","",'TD PENDIENTES'!C474)</f>
        <v/>
      </c>
      <c r="J494" s="35"/>
      <c r="K494" s="35"/>
      <c r="M494" s="34" t="str">
        <f>IF('TD PENDIENTES'!I474="","",'TD PENDIENTES'!I474)</f>
        <v/>
      </c>
      <c r="N494" s="35" t="str">
        <f>IF('TD PENDIENTES'!J474="","",'TD PENDIENTES'!J474)</f>
        <v/>
      </c>
      <c r="R494" s="34" t="str">
        <f>IF('TD PENDIENTES'!P474="","",'TD PENDIENTES'!P474)</f>
        <v/>
      </c>
      <c r="S494" s="35" t="str">
        <f>IF('TD PENDIENTES'!Q474="","",'TD PENDIENTES'!Q474)</f>
        <v/>
      </c>
    </row>
    <row r="495" spans="2:19" ht="18.600000000000001">
      <c r="B495" s="34" t="str">
        <f>IF('TD VENCIDOS'!B475="","",'TD VENCIDOS'!B475)</f>
        <v/>
      </c>
      <c r="C495" s="35" t="str">
        <f>IF('TD VENCIDOS'!C475="","",'TD VENCIDOS'!C475)</f>
        <v/>
      </c>
      <c r="D495" s="34" t="str">
        <f>IF('TD VENCIDOS'!D475="","",'TD VENCIDOS'!D475)</f>
        <v/>
      </c>
      <c r="H495" s="34" t="str">
        <f>IF('TD PENDIENTES'!B475="","",'TD PENDIENTES'!B475)</f>
        <v/>
      </c>
      <c r="I495" s="35" t="str">
        <f>IF('TD PENDIENTES'!C475="","",'TD PENDIENTES'!C475)</f>
        <v/>
      </c>
      <c r="J495" s="35"/>
      <c r="K495" s="35"/>
      <c r="M495" s="34" t="str">
        <f>IF('TD PENDIENTES'!I475="","",'TD PENDIENTES'!I475)</f>
        <v/>
      </c>
      <c r="N495" s="35" t="str">
        <f>IF('TD PENDIENTES'!J475="","",'TD PENDIENTES'!J475)</f>
        <v/>
      </c>
      <c r="R495" s="34" t="str">
        <f>IF('TD PENDIENTES'!P475="","",'TD PENDIENTES'!P475)</f>
        <v/>
      </c>
      <c r="S495" s="35" t="str">
        <f>IF('TD PENDIENTES'!Q475="","",'TD PENDIENTES'!Q475)</f>
        <v/>
      </c>
    </row>
    <row r="496" spans="2:19" ht="18.600000000000001">
      <c r="B496" s="34" t="str">
        <f>IF('TD VENCIDOS'!B476="","",'TD VENCIDOS'!B476)</f>
        <v/>
      </c>
      <c r="C496" s="35" t="str">
        <f>IF('TD VENCIDOS'!C476="","",'TD VENCIDOS'!C476)</f>
        <v/>
      </c>
      <c r="D496" s="34" t="str">
        <f>IF('TD VENCIDOS'!D476="","",'TD VENCIDOS'!D476)</f>
        <v/>
      </c>
      <c r="H496" s="34" t="str">
        <f>IF('TD PENDIENTES'!B476="","",'TD PENDIENTES'!B476)</f>
        <v/>
      </c>
      <c r="I496" s="35" t="str">
        <f>IF('TD PENDIENTES'!C476="","",'TD PENDIENTES'!C476)</f>
        <v/>
      </c>
      <c r="J496" s="35"/>
      <c r="K496" s="35"/>
      <c r="M496" s="34" t="str">
        <f>IF('TD PENDIENTES'!I476="","",'TD PENDIENTES'!I476)</f>
        <v/>
      </c>
      <c r="N496" s="35" t="str">
        <f>IF('TD PENDIENTES'!J476="","",'TD PENDIENTES'!J476)</f>
        <v/>
      </c>
      <c r="R496" s="34" t="str">
        <f>IF('TD PENDIENTES'!P476="","",'TD PENDIENTES'!P476)</f>
        <v/>
      </c>
      <c r="S496" s="35" t="str">
        <f>IF('TD PENDIENTES'!Q476="","",'TD PENDIENTES'!Q476)</f>
        <v/>
      </c>
    </row>
    <row r="497" spans="2:19" ht="18.600000000000001">
      <c r="B497" s="34" t="str">
        <f>IF('TD VENCIDOS'!B477="","",'TD VENCIDOS'!B477)</f>
        <v/>
      </c>
      <c r="C497" s="35" t="str">
        <f>IF('TD VENCIDOS'!C477="","",'TD VENCIDOS'!C477)</f>
        <v/>
      </c>
      <c r="D497" s="34" t="str">
        <f>IF('TD VENCIDOS'!D477="","",'TD VENCIDOS'!D477)</f>
        <v/>
      </c>
      <c r="H497" s="34" t="str">
        <f>IF('TD PENDIENTES'!B477="","",'TD PENDIENTES'!B477)</f>
        <v/>
      </c>
      <c r="I497" s="35" t="str">
        <f>IF('TD PENDIENTES'!C477="","",'TD PENDIENTES'!C477)</f>
        <v/>
      </c>
      <c r="J497" s="35"/>
      <c r="K497" s="35"/>
      <c r="M497" s="34" t="str">
        <f>IF('TD PENDIENTES'!I477="","",'TD PENDIENTES'!I477)</f>
        <v/>
      </c>
      <c r="N497" s="35" t="str">
        <f>IF('TD PENDIENTES'!J477="","",'TD PENDIENTES'!J477)</f>
        <v/>
      </c>
      <c r="R497" s="34" t="str">
        <f>IF('TD PENDIENTES'!P477="","",'TD PENDIENTES'!P477)</f>
        <v/>
      </c>
      <c r="S497" s="35" t="str">
        <f>IF('TD PENDIENTES'!Q477="","",'TD PENDIENTES'!Q477)</f>
        <v/>
      </c>
    </row>
    <row r="498" spans="2:19" ht="18.600000000000001">
      <c r="B498" s="34" t="str">
        <f>IF('TD VENCIDOS'!B478="","",'TD VENCIDOS'!B478)</f>
        <v/>
      </c>
      <c r="C498" s="35" t="str">
        <f>IF('TD VENCIDOS'!C478="","",'TD VENCIDOS'!C478)</f>
        <v/>
      </c>
      <c r="D498" s="34" t="str">
        <f>IF('TD VENCIDOS'!D478="","",'TD VENCIDOS'!D478)</f>
        <v/>
      </c>
      <c r="H498" s="34" t="str">
        <f>IF('TD PENDIENTES'!B478="","",'TD PENDIENTES'!B478)</f>
        <v/>
      </c>
      <c r="I498" s="35" t="str">
        <f>IF('TD PENDIENTES'!C478="","",'TD PENDIENTES'!C478)</f>
        <v/>
      </c>
      <c r="J498" s="35"/>
      <c r="K498" s="35"/>
      <c r="M498" s="34" t="str">
        <f>IF('TD PENDIENTES'!I478="","",'TD PENDIENTES'!I478)</f>
        <v/>
      </c>
      <c r="N498" s="35" t="str">
        <f>IF('TD PENDIENTES'!J478="","",'TD PENDIENTES'!J478)</f>
        <v/>
      </c>
      <c r="R498" s="34" t="str">
        <f>IF('TD PENDIENTES'!P478="","",'TD PENDIENTES'!P478)</f>
        <v/>
      </c>
      <c r="S498" s="35" t="str">
        <f>IF('TD PENDIENTES'!Q478="","",'TD PENDIENTES'!Q478)</f>
        <v/>
      </c>
    </row>
    <row r="499" spans="2:19" ht="18.600000000000001">
      <c r="B499" s="34" t="str">
        <f>IF('TD VENCIDOS'!B479="","",'TD VENCIDOS'!B479)</f>
        <v/>
      </c>
      <c r="C499" s="35" t="str">
        <f>IF('TD VENCIDOS'!C479="","",'TD VENCIDOS'!C479)</f>
        <v/>
      </c>
      <c r="D499" s="34" t="str">
        <f>IF('TD VENCIDOS'!D479="","",'TD VENCIDOS'!D479)</f>
        <v/>
      </c>
      <c r="H499" s="34" t="str">
        <f>IF('TD PENDIENTES'!B479="","",'TD PENDIENTES'!B479)</f>
        <v/>
      </c>
      <c r="I499" s="35" t="str">
        <f>IF('TD PENDIENTES'!C479="","",'TD PENDIENTES'!C479)</f>
        <v/>
      </c>
      <c r="J499" s="35"/>
      <c r="K499" s="35"/>
      <c r="M499" s="34" t="str">
        <f>IF('TD PENDIENTES'!I479="","",'TD PENDIENTES'!I479)</f>
        <v/>
      </c>
      <c r="N499" s="35" t="str">
        <f>IF('TD PENDIENTES'!J479="","",'TD PENDIENTES'!J479)</f>
        <v/>
      </c>
      <c r="R499" s="34" t="str">
        <f>IF('TD PENDIENTES'!P479="","",'TD PENDIENTES'!P479)</f>
        <v/>
      </c>
      <c r="S499" s="35" t="str">
        <f>IF('TD PENDIENTES'!Q479="","",'TD PENDIENTES'!Q479)</f>
        <v/>
      </c>
    </row>
    <row r="500" spans="2:19" ht="18.600000000000001">
      <c r="B500" s="34" t="str">
        <f>IF('TD VENCIDOS'!B480="","",'TD VENCIDOS'!B480)</f>
        <v/>
      </c>
      <c r="C500" s="35" t="str">
        <f>IF('TD VENCIDOS'!C480="","",'TD VENCIDOS'!C480)</f>
        <v/>
      </c>
      <c r="D500" s="34" t="str">
        <f>IF('TD VENCIDOS'!D480="","",'TD VENCIDOS'!D480)</f>
        <v/>
      </c>
      <c r="H500" s="34" t="str">
        <f>IF('TD PENDIENTES'!B480="","",'TD PENDIENTES'!B480)</f>
        <v/>
      </c>
      <c r="I500" s="35" t="str">
        <f>IF('TD PENDIENTES'!C480="","",'TD PENDIENTES'!C480)</f>
        <v/>
      </c>
      <c r="J500" s="35"/>
      <c r="K500" s="35"/>
      <c r="M500" s="34" t="str">
        <f>IF('TD PENDIENTES'!I480="","",'TD PENDIENTES'!I480)</f>
        <v/>
      </c>
      <c r="N500" s="35" t="str">
        <f>IF('TD PENDIENTES'!J480="","",'TD PENDIENTES'!J480)</f>
        <v/>
      </c>
      <c r="R500" s="34" t="str">
        <f>IF('TD PENDIENTES'!P480="","",'TD PENDIENTES'!P480)</f>
        <v/>
      </c>
      <c r="S500" s="35" t="str">
        <f>IF('TD PENDIENTES'!Q480="","",'TD PENDIENTES'!Q480)</f>
        <v/>
      </c>
    </row>
    <row r="501" spans="2:19" ht="18.600000000000001">
      <c r="B501" s="34" t="str">
        <f>IF('TD VENCIDOS'!B481="","",'TD VENCIDOS'!B481)</f>
        <v/>
      </c>
      <c r="C501" s="35" t="str">
        <f>IF('TD VENCIDOS'!C481="","",'TD VENCIDOS'!C481)</f>
        <v/>
      </c>
      <c r="D501" s="34" t="str">
        <f>IF('TD VENCIDOS'!D481="","",'TD VENCIDOS'!D481)</f>
        <v/>
      </c>
      <c r="H501" s="34" t="str">
        <f>IF('TD PENDIENTES'!B481="","",'TD PENDIENTES'!B481)</f>
        <v/>
      </c>
      <c r="I501" s="35" t="str">
        <f>IF('TD PENDIENTES'!C481="","",'TD PENDIENTES'!C481)</f>
        <v/>
      </c>
      <c r="J501" s="35"/>
      <c r="K501" s="35"/>
      <c r="M501" s="34" t="str">
        <f>IF('TD PENDIENTES'!I481="","",'TD PENDIENTES'!I481)</f>
        <v/>
      </c>
      <c r="N501" s="35" t="str">
        <f>IF('TD PENDIENTES'!J481="","",'TD PENDIENTES'!J481)</f>
        <v/>
      </c>
      <c r="R501" s="34" t="str">
        <f>IF('TD PENDIENTES'!P481="","",'TD PENDIENTES'!P481)</f>
        <v/>
      </c>
      <c r="S501" s="35" t="str">
        <f>IF('TD PENDIENTES'!Q481="","",'TD PENDIENTES'!Q481)</f>
        <v/>
      </c>
    </row>
    <row r="502" spans="2:19" ht="18.600000000000001">
      <c r="B502" s="34" t="str">
        <f>IF('TD VENCIDOS'!B482="","",'TD VENCIDOS'!B482)</f>
        <v/>
      </c>
      <c r="C502" s="35" t="str">
        <f>IF('TD VENCIDOS'!C482="","",'TD VENCIDOS'!C482)</f>
        <v/>
      </c>
      <c r="D502" s="34" t="str">
        <f>IF('TD VENCIDOS'!D482="","",'TD VENCIDOS'!D482)</f>
        <v/>
      </c>
      <c r="H502" s="34" t="str">
        <f>IF('TD PENDIENTES'!B482="","",'TD PENDIENTES'!B482)</f>
        <v/>
      </c>
      <c r="I502" s="35" t="str">
        <f>IF('TD PENDIENTES'!C482="","",'TD PENDIENTES'!C482)</f>
        <v/>
      </c>
      <c r="J502" s="35"/>
      <c r="K502" s="35"/>
      <c r="M502" s="34" t="str">
        <f>IF('TD PENDIENTES'!I482="","",'TD PENDIENTES'!I482)</f>
        <v/>
      </c>
      <c r="N502" s="35" t="str">
        <f>IF('TD PENDIENTES'!J482="","",'TD PENDIENTES'!J482)</f>
        <v/>
      </c>
      <c r="R502" s="34" t="str">
        <f>IF('TD PENDIENTES'!P482="","",'TD PENDIENTES'!P482)</f>
        <v/>
      </c>
      <c r="S502" s="35" t="str">
        <f>IF('TD PENDIENTES'!Q482="","",'TD PENDIENTES'!Q482)</f>
        <v/>
      </c>
    </row>
    <row r="503" spans="2:19" ht="18.600000000000001">
      <c r="B503" s="34" t="str">
        <f>IF('TD VENCIDOS'!B483="","",'TD VENCIDOS'!B483)</f>
        <v/>
      </c>
      <c r="C503" s="35" t="str">
        <f>IF('TD VENCIDOS'!C483="","",'TD VENCIDOS'!C483)</f>
        <v/>
      </c>
      <c r="D503" s="34" t="str">
        <f>IF('TD VENCIDOS'!D483="","",'TD VENCIDOS'!D483)</f>
        <v/>
      </c>
      <c r="H503" s="34" t="str">
        <f>IF('TD PENDIENTES'!B483="","",'TD PENDIENTES'!B483)</f>
        <v/>
      </c>
      <c r="I503" s="35" t="str">
        <f>IF('TD PENDIENTES'!C483="","",'TD PENDIENTES'!C483)</f>
        <v/>
      </c>
      <c r="J503" s="35"/>
      <c r="K503" s="35"/>
      <c r="M503" s="34" t="str">
        <f>IF('TD PENDIENTES'!I483="","",'TD PENDIENTES'!I483)</f>
        <v/>
      </c>
      <c r="N503" s="35" t="str">
        <f>IF('TD PENDIENTES'!J483="","",'TD PENDIENTES'!J483)</f>
        <v/>
      </c>
      <c r="R503" s="34" t="str">
        <f>IF('TD PENDIENTES'!P483="","",'TD PENDIENTES'!P483)</f>
        <v/>
      </c>
      <c r="S503" s="35" t="str">
        <f>IF('TD PENDIENTES'!Q483="","",'TD PENDIENTES'!Q483)</f>
        <v/>
      </c>
    </row>
    <row r="504" spans="2:19" ht="18.600000000000001">
      <c r="B504" s="34" t="str">
        <f>IF('TD VENCIDOS'!B484="","",'TD VENCIDOS'!B484)</f>
        <v/>
      </c>
      <c r="C504" s="35" t="str">
        <f>IF('TD VENCIDOS'!C484="","",'TD VENCIDOS'!C484)</f>
        <v/>
      </c>
      <c r="D504" s="34" t="str">
        <f>IF('TD VENCIDOS'!D484="","",'TD VENCIDOS'!D484)</f>
        <v/>
      </c>
      <c r="H504" s="34" t="str">
        <f>IF('TD PENDIENTES'!B484="","",'TD PENDIENTES'!B484)</f>
        <v/>
      </c>
      <c r="I504" s="35" t="str">
        <f>IF('TD PENDIENTES'!C484="","",'TD PENDIENTES'!C484)</f>
        <v/>
      </c>
      <c r="J504" s="35"/>
      <c r="K504" s="35"/>
      <c r="M504" s="34" t="str">
        <f>IF('TD PENDIENTES'!I484="","",'TD PENDIENTES'!I484)</f>
        <v/>
      </c>
      <c r="N504" s="35" t="str">
        <f>IF('TD PENDIENTES'!J484="","",'TD PENDIENTES'!J484)</f>
        <v/>
      </c>
      <c r="R504" s="34" t="str">
        <f>IF('TD PENDIENTES'!P484="","",'TD PENDIENTES'!P484)</f>
        <v/>
      </c>
      <c r="S504" s="35" t="str">
        <f>IF('TD PENDIENTES'!Q484="","",'TD PENDIENTES'!Q484)</f>
        <v/>
      </c>
    </row>
    <row r="505" spans="2:19" ht="18.600000000000001">
      <c r="B505" s="34" t="str">
        <f>IF('TD VENCIDOS'!B485="","",'TD VENCIDOS'!B485)</f>
        <v/>
      </c>
      <c r="C505" s="35" t="str">
        <f>IF('TD VENCIDOS'!C485="","",'TD VENCIDOS'!C485)</f>
        <v/>
      </c>
      <c r="D505" s="34" t="str">
        <f>IF('TD VENCIDOS'!D485="","",'TD VENCIDOS'!D485)</f>
        <v/>
      </c>
      <c r="H505" s="34" t="str">
        <f>IF('TD PENDIENTES'!B485="","",'TD PENDIENTES'!B485)</f>
        <v/>
      </c>
      <c r="I505" s="35" t="str">
        <f>IF('TD PENDIENTES'!C485="","",'TD PENDIENTES'!C485)</f>
        <v/>
      </c>
      <c r="J505" s="35"/>
      <c r="K505" s="35"/>
      <c r="M505" s="34" t="str">
        <f>IF('TD PENDIENTES'!I485="","",'TD PENDIENTES'!I485)</f>
        <v/>
      </c>
      <c r="N505" s="35" t="str">
        <f>IF('TD PENDIENTES'!J485="","",'TD PENDIENTES'!J485)</f>
        <v/>
      </c>
      <c r="R505" s="34" t="str">
        <f>IF('TD PENDIENTES'!P485="","",'TD PENDIENTES'!P485)</f>
        <v/>
      </c>
      <c r="S505" s="35" t="str">
        <f>IF('TD PENDIENTES'!Q485="","",'TD PENDIENTES'!Q485)</f>
        <v/>
      </c>
    </row>
    <row r="506" spans="2:19" ht="18.600000000000001">
      <c r="B506" s="34" t="str">
        <f>IF('TD VENCIDOS'!B486="","",'TD VENCIDOS'!B486)</f>
        <v/>
      </c>
      <c r="C506" s="35" t="str">
        <f>IF('TD VENCIDOS'!C486="","",'TD VENCIDOS'!C486)</f>
        <v/>
      </c>
      <c r="D506" s="34" t="str">
        <f>IF('TD VENCIDOS'!D486="","",'TD VENCIDOS'!D486)</f>
        <v/>
      </c>
      <c r="H506" s="34" t="str">
        <f>IF('TD PENDIENTES'!B486="","",'TD PENDIENTES'!B486)</f>
        <v/>
      </c>
      <c r="I506" s="35" t="str">
        <f>IF('TD PENDIENTES'!C486="","",'TD PENDIENTES'!C486)</f>
        <v/>
      </c>
      <c r="J506" s="35"/>
      <c r="K506" s="35"/>
      <c r="M506" s="34" t="str">
        <f>IF('TD PENDIENTES'!I486="","",'TD PENDIENTES'!I486)</f>
        <v/>
      </c>
      <c r="N506" s="35" t="str">
        <f>IF('TD PENDIENTES'!J486="","",'TD PENDIENTES'!J486)</f>
        <v/>
      </c>
      <c r="R506" s="34" t="str">
        <f>IF('TD PENDIENTES'!P486="","",'TD PENDIENTES'!P486)</f>
        <v/>
      </c>
      <c r="S506" s="35" t="str">
        <f>IF('TD PENDIENTES'!Q486="","",'TD PENDIENTES'!Q486)</f>
        <v/>
      </c>
    </row>
    <row r="507" spans="2:19" ht="18.600000000000001">
      <c r="B507" s="34" t="str">
        <f>IF('TD VENCIDOS'!B487="","",'TD VENCIDOS'!B487)</f>
        <v/>
      </c>
      <c r="C507" s="35" t="str">
        <f>IF('TD VENCIDOS'!C487="","",'TD VENCIDOS'!C487)</f>
        <v/>
      </c>
      <c r="D507" s="34" t="str">
        <f>IF('TD VENCIDOS'!D487="","",'TD VENCIDOS'!D487)</f>
        <v/>
      </c>
      <c r="H507" s="34" t="str">
        <f>IF('TD PENDIENTES'!B487="","",'TD PENDIENTES'!B487)</f>
        <v/>
      </c>
      <c r="I507" s="35" t="str">
        <f>IF('TD PENDIENTES'!C487="","",'TD PENDIENTES'!C487)</f>
        <v/>
      </c>
      <c r="J507" s="35"/>
      <c r="K507" s="35"/>
      <c r="M507" s="34" t="str">
        <f>IF('TD PENDIENTES'!I487="","",'TD PENDIENTES'!I487)</f>
        <v/>
      </c>
      <c r="N507" s="35" t="str">
        <f>IF('TD PENDIENTES'!J487="","",'TD PENDIENTES'!J487)</f>
        <v/>
      </c>
      <c r="R507" s="34" t="str">
        <f>IF('TD PENDIENTES'!P487="","",'TD PENDIENTES'!P487)</f>
        <v/>
      </c>
      <c r="S507" s="35" t="str">
        <f>IF('TD PENDIENTES'!Q487="","",'TD PENDIENTES'!Q487)</f>
        <v/>
      </c>
    </row>
    <row r="508" spans="2:19" ht="18.600000000000001">
      <c r="B508" s="34" t="str">
        <f>IF('TD VENCIDOS'!B488="","",'TD VENCIDOS'!B488)</f>
        <v/>
      </c>
      <c r="C508" s="35" t="str">
        <f>IF('TD VENCIDOS'!C488="","",'TD VENCIDOS'!C488)</f>
        <v/>
      </c>
      <c r="D508" s="34" t="str">
        <f>IF('TD VENCIDOS'!D488="","",'TD VENCIDOS'!D488)</f>
        <v/>
      </c>
      <c r="H508" s="34" t="str">
        <f>IF('TD PENDIENTES'!B488="","",'TD PENDIENTES'!B488)</f>
        <v/>
      </c>
      <c r="I508" s="35" t="str">
        <f>IF('TD PENDIENTES'!C488="","",'TD PENDIENTES'!C488)</f>
        <v/>
      </c>
      <c r="J508" s="35"/>
      <c r="K508" s="35"/>
      <c r="M508" s="34" t="str">
        <f>IF('TD PENDIENTES'!I488="","",'TD PENDIENTES'!I488)</f>
        <v/>
      </c>
      <c r="N508" s="35" t="str">
        <f>IF('TD PENDIENTES'!J488="","",'TD PENDIENTES'!J488)</f>
        <v/>
      </c>
      <c r="R508" s="34" t="str">
        <f>IF('TD PENDIENTES'!P488="","",'TD PENDIENTES'!P488)</f>
        <v/>
      </c>
      <c r="S508" s="35" t="str">
        <f>IF('TD PENDIENTES'!Q488="","",'TD PENDIENTES'!Q488)</f>
        <v/>
      </c>
    </row>
    <row r="509" spans="2:19" ht="18.600000000000001">
      <c r="B509" s="34" t="str">
        <f>IF('TD VENCIDOS'!B489="","",'TD VENCIDOS'!B489)</f>
        <v/>
      </c>
      <c r="C509" s="35" t="str">
        <f>IF('TD VENCIDOS'!C489="","",'TD VENCIDOS'!C489)</f>
        <v/>
      </c>
      <c r="D509" s="34" t="str">
        <f>IF('TD VENCIDOS'!D489="","",'TD VENCIDOS'!D489)</f>
        <v/>
      </c>
      <c r="H509" s="34" t="str">
        <f>IF('TD PENDIENTES'!B489="","",'TD PENDIENTES'!B489)</f>
        <v/>
      </c>
      <c r="I509" s="35" t="str">
        <f>IF('TD PENDIENTES'!C489="","",'TD PENDIENTES'!C489)</f>
        <v/>
      </c>
      <c r="J509" s="35"/>
      <c r="K509" s="35"/>
      <c r="M509" s="34" t="str">
        <f>IF('TD PENDIENTES'!I489="","",'TD PENDIENTES'!I489)</f>
        <v/>
      </c>
      <c r="N509" s="35" t="str">
        <f>IF('TD PENDIENTES'!J489="","",'TD PENDIENTES'!J489)</f>
        <v/>
      </c>
      <c r="R509" s="34" t="str">
        <f>IF('TD PENDIENTES'!P489="","",'TD PENDIENTES'!P489)</f>
        <v/>
      </c>
      <c r="S509" s="35" t="str">
        <f>IF('TD PENDIENTES'!Q489="","",'TD PENDIENTES'!Q489)</f>
        <v/>
      </c>
    </row>
    <row r="510" spans="2:19" ht="18.600000000000001">
      <c r="B510" s="34" t="str">
        <f>IF('TD VENCIDOS'!B490="","",'TD VENCIDOS'!B490)</f>
        <v/>
      </c>
      <c r="C510" s="35" t="str">
        <f>IF('TD VENCIDOS'!C490="","",'TD VENCIDOS'!C490)</f>
        <v/>
      </c>
      <c r="D510" s="34" t="str">
        <f>IF('TD VENCIDOS'!D490="","",'TD VENCIDOS'!D490)</f>
        <v/>
      </c>
      <c r="H510" s="34" t="str">
        <f>IF('TD PENDIENTES'!B490="","",'TD PENDIENTES'!B490)</f>
        <v/>
      </c>
      <c r="I510" s="35" t="str">
        <f>IF('TD PENDIENTES'!C490="","",'TD PENDIENTES'!C490)</f>
        <v/>
      </c>
      <c r="J510" s="35"/>
      <c r="K510" s="35"/>
      <c r="M510" s="34" t="str">
        <f>IF('TD PENDIENTES'!I490="","",'TD PENDIENTES'!I490)</f>
        <v/>
      </c>
      <c r="N510" s="35" t="str">
        <f>IF('TD PENDIENTES'!J490="","",'TD PENDIENTES'!J490)</f>
        <v/>
      </c>
      <c r="R510" s="34" t="str">
        <f>IF('TD PENDIENTES'!P490="","",'TD PENDIENTES'!P490)</f>
        <v/>
      </c>
      <c r="S510" s="35" t="str">
        <f>IF('TD PENDIENTES'!Q490="","",'TD PENDIENTES'!Q490)</f>
        <v/>
      </c>
    </row>
    <row r="511" spans="2:19" ht="18.600000000000001">
      <c r="B511" s="34" t="str">
        <f>IF('TD VENCIDOS'!B491="","",'TD VENCIDOS'!B491)</f>
        <v/>
      </c>
      <c r="C511" s="35" t="str">
        <f>IF('TD VENCIDOS'!C491="","",'TD VENCIDOS'!C491)</f>
        <v/>
      </c>
      <c r="D511" s="34" t="str">
        <f>IF('TD VENCIDOS'!D491="","",'TD VENCIDOS'!D491)</f>
        <v/>
      </c>
      <c r="H511" s="34" t="str">
        <f>IF('TD PENDIENTES'!B491="","",'TD PENDIENTES'!B491)</f>
        <v/>
      </c>
      <c r="I511" s="35" t="str">
        <f>IF('TD PENDIENTES'!C491="","",'TD PENDIENTES'!C491)</f>
        <v/>
      </c>
      <c r="J511" s="35"/>
      <c r="K511" s="35"/>
      <c r="M511" s="34" t="str">
        <f>IF('TD PENDIENTES'!I491="","",'TD PENDIENTES'!I491)</f>
        <v/>
      </c>
      <c r="N511" s="35" t="str">
        <f>IF('TD PENDIENTES'!J491="","",'TD PENDIENTES'!J491)</f>
        <v/>
      </c>
      <c r="R511" s="34" t="str">
        <f>IF('TD PENDIENTES'!P491="","",'TD PENDIENTES'!P491)</f>
        <v/>
      </c>
      <c r="S511" s="35" t="str">
        <f>IF('TD PENDIENTES'!Q491="","",'TD PENDIENTES'!Q491)</f>
        <v/>
      </c>
    </row>
    <row r="512" spans="2:19" ht="18.600000000000001">
      <c r="B512" s="34" t="str">
        <f>IF('TD VENCIDOS'!B492="","",'TD VENCIDOS'!B492)</f>
        <v/>
      </c>
      <c r="C512" s="35" t="str">
        <f>IF('TD VENCIDOS'!C492="","",'TD VENCIDOS'!C492)</f>
        <v/>
      </c>
      <c r="D512" s="34" t="str">
        <f>IF('TD VENCIDOS'!D492="","",'TD VENCIDOS'!D492)</f>
        <v/>
      </c>
      <c r="H512" s="34" t="str">
        <f>IF('TD PENDIENTES'!B492="","",'TD PENDIENTES'!B492)</f>
        <v/>
      </c>
      <c r="I512" s="35" t="str">
        <f>IF('TD PENDIENTES'!C492="","",'TD PENDIENTES'!C492)</f>
        <v/>
      </c>
      <c r="J512" s="35"/>
      <c r="K512" s="35"/>
      <c r="M512" s="34" t="str">
        <f>IF('TD PENDIENTES'!I492="","",'TD PENDIENTES'!I492)</f>
        <v/>
      </c>
      <c r="N512" s="35" t="str">
        <f>IF('TD PENDIENTES'!J492="","",'TD PENDIENTES'!J492)</f>
        <v/>
      </c>
      <c r="R512" s="34" t="str">
        <f>IF('TD PENDIENTES'!P492="","",'TD PENDIENTES'!P492)</f>
        <v/>
      </c>
      <c r="S512" s="35" t="str">
        <f>IF('TD PENDIENTES'!Q492="","",'TD PENDIENTES'!Q492)</f>
        <v/>
      </c>
    </row>
    <row r="513" spans="2:19" ht="18.600000000000001">
      <c r="B513" s="34" t="str">
        <f>IF('TD VENCIDOS'!B493="","",'TD VENCIDOS'!B493)</f>
        <v/>
      </c>
      <c r="C513" s="35" t="str">
        <f>IF('TD VENCIDOS'!C493="","",'TD VENCIDOS'!C493)</f>
        <v/>
      </c>
      <c r="D513" s="34" t="str">
        <f>IF('TD VENCIDOS'!D493="","",'TD VENCIDOS'!D493)</f>
        <v/>
      </c>
      <c r="H513" s="34" t="str">
        <f>IF('TD PENDIENTES'!B493="","",'TD PENDIENTES'!B493)</f>
        <v/>
      </c>
      <c r="I513" s="35" t="str">
        <f>IF('TD PENDIENTES'!C493="","",'TD PENDIENTES'!C493)</f>
        <v/>
      </c>
      <c r="J513" s="35"/>
      <c r="K513" s="35"/>
      <c r="M513" s="34" t="str">
        <f>IF('TD PENDIENTES'!I493="","",'TD PENDIENTES'!I493)</f>
        <v/>
      </c>
      <c r="N513" s="35" t="str">
        <f>IF('TD PENDIENTES'!J493="","",'TD PENDIENTES'!J493)</f>
        <v/>
      </c>
      <c r="R513" s="34" t="str">
        <f>IF('TD PENDIENTES'!P493="","",'TD PENDIENTES'!P493)</f>
        <v/>
      </c>
      <c r="S513" s="35" t="str">
        <f>IF('TD PENDIENTES'!Q493="","",'TD PENDIENTES'!Q493)</f>
        <v/>
      </c>
    </row>
    <row r="514" spans="2:19" ht="18.600000000000001">
      <c r="B514" s="34" t="str">
        <f>IF('TD VENCIDOS'!B494="","",'TD VENCIDOS'!B494)</f>
        <v/>
      </c>
      <c r="C514" s="35" t="str">
        <f>IF('TD VENCIDOS'!C494="","",'TD VENCIDOS'!C494)</f>
        <v/>
      </c>
      <c r="D514" s="34" t="str">
        <f>IF('TD VENCIDOS'!D494="","",'TD VENCIDOS'!D494)</f>
        <v/>
      </c>
      <c r="H514" s="34" t="str">
        <f>IF('TD PENDIENTES'!B494="","",'TD PENDIENTES'!B494)</f>
        <v/>
      </c>
      <c r="I514" s="35" t="str">
        <f>IF('TD PENDIENTES'!C494="","",'TD PENDIENTES'!C494)</f>
        <v/>
      </c>
      <c r="J514" s="35"/>
      <c r="K514" s="35"/>
      <c r="M514" s="34" t="str">
        <f>IF('TD PENDIENTES'!I494="","",'TD PENDIENTES'!I494)</f>
        <v/>
      </c>
      <c r="N514" s="35" t="str">
        <f>IF('TD PENDIENTES'!J494="","",'TD PENDIENTES'!J494)</f>
        <v/>
      </c>
      <c r="R514" s="34" t="str">
        <f>IF('TD PENDIENTES'!P494="","",'TD PENDIENTES'!P494)</f>
        <v/>
      </c>
      <c r="S514" s="35" t="str">
        <f>IF('TD PENDIENTES'!Q494="","",'TD PENDIENTES'!Q494)</f>
        <v/>
      </c>
    </row>
    <row r="515" spans="2:19" ht="18.600000000000001">
      <c r="B515" s="34" t="str">
        <f>IF('TD VENCIDOS'!B495="","",'TD VENCIDOS'!B495)</f>
        <v/>
      </c>
      <c r="C515" s="35" t="str">
        <f>IF('TD VENCIDOS'!C495="","",'TD VENCIDOS'!C495)</f>
        <v/>
      </c>
      <c r="D515" s="34" t="str">
        <f>IF('TD VENCIDOS'!D495="","",'TD VENCIDOS'!D495)</f>
        <v/>
      </c>
      <c r="H515" s="34" t="str">
        <f>IF('TD PENDIENTES'!B495="","",'TD PENDIENTES'!B495)</f>
        <v/>
      </c>
      <c r="I515" s="35" t="str">
        <f>IF('TD PENDIENTES'!C495="","",'TD PENDIENTES'!C495)</f>
        <v/>
      </c>
      <c r="J515" s="35"/>
      <c r="K515" s="35"/>
      <c r="M515" s="34" t="str">
        <f>IF('TD PENDIENTES'!I495="","",'TD PENDIENTES'!I495)</f>
        <v/>
      </c>
      <c r="N515" s="35" t="str">
        <f>IF('TD PENDIENTES'!J495="","",'TD PENDIENTES'!J495)</f>
        <v/>
      </c>
      <c r="R515" s="34" t="str">
        <f>IF('TD PENDIENTES'!P495="","",'TD PENDIENTES'!P495)</f>
        <v/>
      </c>
      <c r="S515" s="35" t="str">
        <f>IF('TD PENDIENTES'!Q495="","",'TD PENDIENTES'!Q495)</f>
        <v/>
      </c>
    </row>
    <row r="516" spans="2:19" ht="18.600000000000001">
      <c r="B516" s="34" t="str">
        <f>IF('TD VENCIDOS'!B496="","",'TD VENCIDOS'!B496)</f>
        <v/>
      </c>
      <c r="C516" s="35" t="str">
        <f>IF('TD VENCIDOS'!C496="","",'TD VENCIDOS'!C496)</f>
        <v/>
      </c>
      <c r="D516" s="34" t="str">
        <f>IF('TD VENCIDOS'!D496="","",'TD VENCIDOS'!D496)</f>
        <v/>
      </c>
      <c r="H516" s="34" t="str">
        <f>IF('TD PENDIENTES'!B496="","",'TD PENDIENTES'!B496)</f>
        <v/>
      </c>
      <c r="I516" s="35" t="str">
        <f>IF('TD PENDIENTES'!C496="","",'TD PENDIENTES'!C496)</f>
        <v/>
      </c>
      <c r="J516" s="35"/>
      <c r="K516" s="35"/>
      <c r="M516" s="34" t="str">
        <f>IF('TD PENDIENTES'!I496="","",'TD PENDIENTES'!I496)</f>
        <v/>
      </c>
      <c r="N516" s="35" t="str">
        <f>IF('TD PENDIENTES'!J496="","",'TD PENDIENTES'!J496)</f>
        <v/>
      </c>
      <c r="R516" s="34" t="str">
        <f>IF('TD PENDIENTES'!P496="","",'TD PENDIENTES'!P496)</f>
        <v/>
      </c>
      <c r="S516" s="35" t="str">
        <f>IF('TD PENDIENTES'!Q496="","",'TD PENDIENTES'!Q496)</f>
        <v/>
      </c>
    </row>
    <row r="517" spans="2:19" ht="18.600000000000001">
      <c r="B517" s="34" t="str">
        <f>IF('TD VENCIDOS'!B497="","",'TD VENCIDOS'!B497)</f>
        <v/>
      </c>
      <c r="C517" s="35" t="str">
        <f>IF('TD VENCIDOS'!C497="","",'TD VENCIDOS'!C497)</f>
        <v/>
      </c>
      <c r="D517" s="34" t="str">
        <f>IF('TD VENCIDOS'!D497="","",'TD VENCIDOS'!D497)</f>
        <v/>
      </c>
      <c r="H517" s="34" t="str">
        <f>IF('TD PENDIENTES'!B497="","",'TD PENDIENTES'!B497)</f>
        <v/>
      </c>
      <c r="I517" s="35" t="str">
        <f>IF('TD PENDIENTES'!C497="","",'TD PENDIENTES'!C497)</f>
        <v/>
      </c>
      <c r="J517" s="35"/>
      <c r="K517" s="35"/>
      <c r="M517" s="34" t="str">
        <f>IF('TD PENDIENTES'!I497="","",'TD PENDIENTES'!I497)</f>
        <v/>
      </c>
      <c r="N517" s="35" t="str">
        <f>IF('TD PENDIENTES'!J497="","",'TD PENDIENTES'!J497)</f>
        <v/>
      </c>
      <c r="R517" s="34" t="str">
        <f>IF('TD PENDIENTES'!P497="","",'TD PENDIENTES'!P497)</f>
        <v/>
      </c>
      <c r="S517" s="35" t="str">
        <f>IF('TD PENDIENTES'!Q497="","",'TD PENDIENTES'!Q497)</f>
        <v/>
      </c>
    </row>
    <row r="518" spans="2:19" ht="18.600000000000001">
      <c r="B518" s="34" t="str">
        <f>IF('TD VENCIDOS'!B498="","",'TD VENCIDOS'!B498)</f>
        <v/>
      </c>
      <c r="C518" s="35" t="str">
        <f>IF('TD VENCIDOS'!C498="","",'TD VENCIDOS'!C498)</f>
        <v/>
      </c>
      <c r="D518" s="34" t="str">
        <f>IF('TD VENCIDOS'!D498="","",'TD VENCIDOS'!D498)</f>
        <v/>
      </c>
      <c r="H518" s="34" t="str">
        <f>IF('TD PENDIENTES'!B498="","",'TD PENDIENTES'!B498)</f>
        <v/>
      </c>
      <c r="I518" s="35" t="str">
        <f>IF('TD PENDIENTES'!C498="","",'TD PENDIENTES'!C498)</f>
        <v/>
      </c>
      <c r="J518" s="35"/>
      <c r="K518" s="35"/>
      <c r="M518" s="34" t="str">
        <f>IF('TD PENDIENTES'!I498="","",'TD PENDIENTES'!I498)</f>
        <v/>
      </c>
      <c r="N518" s="35" t="str">
        <f>IF('TD PENDIENTES'!J498="","",'TD PENDIENTES'!J498)</f>
        <v/>
      </c>
      <c r="R518" s="34" t="str">
        <f>IF('TD PENDIENTES'!P498="","",'TD PENDIENTES'!P498)</f>
        <v/>
      </c>
      <c r="S518" s="35" t="str">
        <f>IF('TD PENDIENTES'!Q498="","",'TD PENDIENTES'!Q498)</f>
        <v/>
      </c>
    </row>
    <row r="519" spans="2:19" ht="18.600000000000001">
      <c r="B519" s="34" t="str">
        <f>IF('TD VENCIDOS'!B499="","",'TD VENCIDOS'!B499)</f>
        <v/>
      </c>
      <c r="C519" s="35" t="str">
        <f>IF('TD VENCIDOS'!C499="","",'TD VENCIDOS'!C499)</f>
        <v/>
      </c>
      <c r="D519" s="34" t="str">
        <f>IF('TD VENCIDOS'!D499="","",'TD VENCIDOS'!D499)</f>
        <v/>
      </c>
      <c r="H519" s="34" t="str">
        <f>IF('TD PENDIENTES'!B499="","",'TD PENDIENTES'!B499)</f>
        <v/>
      </c>
      <c r="I519" s="35" t="str">
        <f>IF('TD PENDIENTES'!C499="","",'TD PENDIENTES'!C499)</f>
        <v/>
      </c>
      <c r="J519" s="35"/>
      <c r="K519" s="35"/>
      <c r="M519" s="34" t="str">
        <f>IF('TD PENDIENTES'!I499="","",'TD PENDIENTES'!I499)</f>
        <v/>
      </c>
      <c r="N519" s="35" t="str">
        <f>IF('TD PENDIENTES'!J499="","",'TD PENDIENTES'!J499)</f>
        <v/>
      </c>
      <c r="R519" s="34" t="str">
        <f>IF('TD PENDIENTES'!P499="","",'TD PENDIENTES'!P499)</f>
        <v/>
      </c>
      <c r="S519" s="35" t="str">
        <f>IF('TD PENDIENTES'!Q499="","",'TD PENDIENTES'!Q499)</f>
        <v/>
      </c>
    </row>
    <row r="520" spans="2:19" ht="18.600000000000001">
      <c r="B520" s="34" t="str">
        <f>IF('TD VENCIDOS'!B500="","",'TD VENCIDOS'!B500)</f>
        <v/>
      </c>
      <c r="C520" s="35" t="str">
        <f>IF('TD VENCIDOS'!C500="","",'TD VENCIDOS'!C500)</f>
        <v/>
      </c>
      <c r="D520" s="34" t="str">
        <f>IF('TD VENCIDOS'!D500="","",'TD VENCIDOS'!D500)</f>
        <v/>
      </c>
      <c r="H520" s="34" t="str">
        <f>IF('TD PENDIENTES'!B500="","",'TD PENDIENTES'!B500)</f>
        <v/>
      </c>
      <c r="I520" s="35" t="str">
        <f>IF('TD PENDIENTES'!C500="","",'TD PENDIENTES'!C500)</f>
        <v/>
      </c>
      <c r="J520" s="35"/>
      <c r="K520" s="35"/>
      <c r="M520" s="34" t="str">
        <f>IF('TD PENDIENTES'!I500="","",'TD PENDIENTES'!I500)</f>
        <v/>
      </c>
      <c r="N520" s="35" t="str">
        <f>IF('TD PENDIENTES'!J500="","",'TD PENDIENTES'!J500)</f>
        <v/>
      </c>
      <c r="R520" s="34" t="str">
        <f>IF('TD PENDIENTES'!P500="","",'TD PENDIENTES'!P500)</f>
        <v/>
      </c>
      <c r="S520" s="35" t="str">
        <f>IF('TD PENDIENTES'!Q500="","",'TD PENDIENTES'!Q500)</f>
        <v/>
      </c>
    </row>
    <row r="521" spans="2:19" ht="18.600000000000001">
      <c r="B521" s="34" t="str">
        <f>IF('TD VENCIDOS'!B501="","",'TD VENCIDOS'!B501)</f>
        <v/>
      </c>
      <c r="C521" s="35" t="str">
        <f>IF('TD VENCIDOS'!C501="","",'TD VENCIDOS'!C501)</f>
        <v/>
      </c>
      <c r="D521" s="34" t="str">
        <f>IF('TD VENCIDOS'!D501="","",'TD VENCIDOS'!D501)</f>
        <v/>
      </c>
      <c r="H521" s="34" t="str">
        <f>IF('TD PENDIENTES'!B501="","",'TD PENDIENTES'!B501)</f>
        <v/>
      </c>
      <c r="I521" s="35" t="str">
        <f>IF('TD PENDIENTES'!C501="","",'TD PENDIENTES'!C501)</f>
        <v/>
      </c>
      <c r="J521" s="35"/>
      <c r="K521" s="35"/>
      <c r="M521" s="34" t="str">
        <f>IF('TD PENDIENTES'!I501="","",'TD PENDIENTES'!I501)</f>
        <v/>
      </c>
      <c r="N521" s="35" t="str">
        <f>IF('TD PENDIENTES'!J501="","",'TD PENDIENTES'!J501)</f>
        <v/>
      </c>
      <c r="R521" s="34" t="str">
        <f>IF('TD PENDIENTES'!P501="","",'TD PENDIENTES'!P501)</f>
        <v/>
      </c>
      <c r="S521" s="35" t="str">
        <f>IF('TD PENDIENTES'!Q501="","",'TD PENDIENTES'!Q501)</f>
        <v/>
      </c>
    </row>
    <row r="522" spans="2:19" ht="18.600000000000001">
      <c r="B522" s="34" t="str">
        <f>IF('TD VENCIDOS'!B502="","",'TD VENCIDOS'!B502)</f>
        <v/>
      </c>
      <c r="C522" s="35" t="str">
        <f>IF('TD VENCIDOS'!C502="","",'TD VENCIDOS'!C502)</f>
        <v/>
      </c>
      <c r="D522" s="34" t="str">
        <f>IF('TD VENCIDOS'!D502="","",'TD VENCIDOS'!D502)</f>
        <v/>
      </c>
      <c r="H522" s="34" t="str">
        <f>IF('TD PENDIENTES'!B502="","",'TD PENDIENTES'!B502)</f>
        <v/>
      </c>
      <c r="I522" s="35" t="str">
        <f>IF('TD PENDIENTES'!C502="","",'TD PENDIENTES'!C502)</f>
        <v/>
      </c>
      <c r="J522" s="35"/>
      <c r="K522" s="35"/>
      <c r="M522" s="34" t="str">
        <f>IF('TD PENDIENTES'!I502="","",'TD PENDIENTES'!I502)</f>
        <v/>
      </c>
      <c r="N522" s="35" t="str">
        <f>IF('TD PENDIENTES'!J502="","",'TD PENDIENTES'!J502)</f>
        <v/>
      </c>
      <c r="R522" s="34" t="str">
        <f>IF('TD PENDIENTES'!P502="","",'TD PENDIENTES'!P502)</f>
        <v/>
      </c>
      <c r="S522" s="35" t="str">
        <f>IF('TD PENDIENTES'!Q502="","",'TD PENDIENTES'!Q502)</f>
        <v/>
      </c>
    </row>
    <row r="523" spans="2:19" ht="18.600000000000001">
      <c r="B523" s="34" t="str">
        <f>IF('TD VENCIDOS'!B503="","",'TD VENCIDOS'!B503)</f>
        <v/>
      </c>
      <c r="C523" s="35" t="str">
        <f>IF('TD VENCIDOS'!C503="","",'TD VENCIDOS'!C503)</f>
        <v/>
      </c>
      <c r="D523" s="34" t="str">
        <f>IF('TD VENCIDOS'!D503="","",'TD VENCIDOS'!D503)</f>
        <v/>
      </c>
      <c r="H523" s="34" t="str">
        <f>IF('TD PENDIENTES'!B503="","",'TD PENDIENTES'!B503)</f>
        <v/>
      </c>
      <c r="I523" s="35" t="str">
        <f>IF('TD PENDIENTES'!C503="","",'TD PENDIENTES'!C503)</f>
        <v/>
      </c>
      <c r="J523" s="35"/>
      <c r="K523" s="35"/>
      <c r="M523" s="34" t="str">
        <f>IF('TD PENDIENTES'!I503="","",'TD PENDIENTES'!I503)</f>
        <v/>
      </c>
      <c r="N523" s="35" t="str">
        <f>IF('TD PENDIENTES'!J503="","",'TD PENDIENTES'!J503)</f>
        <v/>
      </c>
      <c r="R523" s="34" t="str">
        <f>IF('TD PENDIENTES'!P503="","",'TD PENDIENTES'!P503)</f>
        <v/>
      </c>
      <c r="S523" s="35" t="str">
        <f>IF('TD PENDIENTES'!Q503="","",'TD PENDIENTES'!Q503)</f>
        <v/>
      </c>
    </row>
    <row r="524" spans="2:19" ht="18.600000000000001">
      <c r="B524" s="34" t="str">
        <f>IF('TD VENCIDOS'!B504="","",'TD VENCIDOS'!B504)</f>
        <v/>
      </c>
      <c r="C524" s="35" t="str">
        <f>IF('TD VENCIDOS'!C504="","",'TD VENCIDOS'!C504)</f>
        <v/>
      </c>
      <c r="D524" s="34" t="str">
        <f>IF('TD VENCIDOS'!D504="","",'TD VENCIDOS'!D504)</f>
        <v/>
      </c>
      <c r="H524" s="34" t="str">
        <f>IF('TD PENDIENTES'!B504="","",'TD PENDIENTES'!B504)</f>
        <v/>
      </c>
      <c r="I524" s="35" t="str">
        <f>IF('TD PENDIENTES'!C504="","",'TD PENDIENTES'!C504)</f>
        <v/>
      </c>
      <c r="J524" s="35"/>
      <c r="K524" s="35"/>
      <c r="M524" s="34" t="str">
        <f>IF('TD PENDIENTES'!I504="","",'TD PENDIENTES'!I504)</f>
        <v/>
      </c>
      <c r="N524" s="35" t="str">
        <f>IF('TD PENDIENTES'!J504="","",'TD PENDIENTES'!J504)</f>
        <v/>
      </c>
      <c r="R524" s="34" t="str">
        <f>IF('TD PENDIENTES'!P504="","",'TD PENDIENTES'!P504)</f>
        <v/>
      </c>
      <c r="S524" s="35" t="str">
        <f>IF('TD PENDIENTES'!Q504="","",'TD PENDIENTES'!Q504)</f>
        <v/>
      </c>
    </row>
    <row r="525" spans="2:19" ht="18.600000000000001">
      <c r="B525" s="34" t="str">
        <f>IF('TD VENCIDOS'!B505="","",'TD VENCIDOS'!B505)</f>
        <v/>
      </c>
      <c r="C525" s="35" t="str">
        <f>IF('TD VENCIDOS'!C505="","",'TD VENCIDOS'!C505)</f>
        <v/>
      </c>
      <c r="D525" s="34" t="str">
        <f>IF('TD VENCIDOS'!D505="","",'TD VENCIDOS'!D505)</f>
        <v/>
      </c>
      <c r="H525" s="34" t="str">
        <f>IF('TD PENDIENTES'!B505="","",'TD PENDIENTES'!B505)</f>
        <v/>
      </c>
      <c r="I525" s="35" t="str">
        <f>IF('TD PENDIENTES'!C505="","",'TD PENDIENTES'!C505)</f>
        <v/>
      </c>
      <c r="J525" s="35"/>
      <c r="K525" s="35"/>
      <c r="M525" s="34" t="str">
        <f>IF('TD PENDIENTES'!I505="","",'TD PENDIENTES'!I505)</f>
        <v/>
      </c>
      <c r="N525" s="35" t="str">
        <f>IF('TD PENDIENTES'!J505="","",'TD PENDIENTES'!J505)</f>
        <v/>
      </c>
      <c r="R525" s="34" t="str">
        <f>IF('TD PENDIENTES'!P505="","",'TD PENDIENTES'!P505)</f>
        <v/>
      </c>
      <c r="S525" s="35" t="str">
        <f>IF('TD PENDIENTES'!Q505="","",'TD PENDIENTES'!Q505)</f>
        <v/>
      </c>
    </row>
    <row r="526" spans="2:19" ht="18.600000000000001">
      <c r="B526" s="34" t="str">
        <f>IF('TD VENCIDOS'!B506="","",'TD VENCIDOS'!B506)</f>
        <v/>
      </c>
      <c r="C526" s="35" t="str">
        <f>IF('TD VENCIDOS'!C506="","",'TD VENCIDOS'!C506)</f>
        <v/>
      </c>
      <c r="D526" s="34" t="str">
        <f>IF('TD VENCIDOS'!D506="","",'TD VENCIDOS'!D506)</f>
        <v/>
      </c>
      <c r="H526" s="34" t="str">
        <f>IF('TD PENDIENTES'!B506="","",'TD PENDIENTES'!B506)</f>
        <v/>
      </c>
      <c r="I526" s="35" t="str">
        <f>IF('TD PENDIENTES'!C506="","",'TD PENDIENTES'!C506)</f>
        <v/>
      </c>
      <c r="J526" s="35"/>
      <c r="K526" s="35"/>
      <c r="M526" s="34" t="str">
        <f>IF('TD PENDIENTES'!I506="","",'TD PENDIENTES'!I506)</f>
        <v/>
      </c>
      <c r="N526" s="35" t="str">
        <f>IF('TD PENDIENTES'!J506="","",'TD PENDIENTES'!J506)</f>
        <v/>
      </c>
      <c r="R526" s="34" t="str">
        <f>IF('TD PENDIENTES'!P506="","",'TD PENDIENTES'!P506)</f>
        <v/>
      </c>
      <c r="S526" s="35" t="str">
        <f>IF('TD PENDIENTES'!Q506="","",'TD PENDIENTES'!Q506)</f>
        <v/>
      </c>
    </row>
    <row r="527" spans="2:19" ht="18.600000000000001">
      <c r="B527" s="34" t="str">
        <f>IF('TD VENCIDOS'!B507="","",'TD VENCIDOS'!B507)</f>
        <v/>
      </c>
      <c r="C527" s="35" t="str">
        <f>IF('TD VENCIDOS'!C507="","",'TD VENCIDOS'!C507)</f>
        <v/>
      </c>
      <c r="D527" s="34" t="str">
        <f>IF('TD VENCIDOS'!D507="","",'TD VENCIDOS'!D507)</f>
        <v/>
      </c>
      <c r="H527" s="34" t="str">
        <f>IF('TD PENDIENTES'!B507="","",'TD PENDIENTES'!B507)</f>
        <v/>
      </c>
      <c r="I527" s="35" t="str">
        <f>IF('TD PENDIENTES'!C507="","",'TD PENDIENTES'!C507)</f>
        <v/>
      </c>
      <c r="J527" s="35"/>
      <c r="K527" s="35"/>
      <c r="M527" s="34" t="str">
        <f>IF('TD PENDIENTES'!I507="","",'TD PENDIENTES'!I507)</f>
        <v/>
      </c>
      <c r="N527" s="35" t="str">
        <f>IF('TD PENDIENTES'!J507="","",'TD PENDIENTES'!J507)</f>
        <v/>
      </c>
      <c r="R527" s="34" t="str">
        <f>IF('TD PENDIENTES'!P507="","",'TD PENDIENTES'!P507)</f>
        <v/>
      </c>
      <c r="S527" s="35" t="str">
        <f>IF('TD PENDIENTES'!Q507="","",'TD PENDIENTES'!Q507)</f>
        <v/>
      </c>
    </row>
    <row r="528" spans="2:19" ht="18.600000000000001">
      <c r="B528" s="34" t="str">
        <f>IF('TD VENCIDOS'!B508="","",'TD VENCIDOS'!B508)</f>
        <v/>
      </c>
      <c r="C528" s="35" t="str">
        <f>IF('TD VENCIDOS'!C508="","",'TD VENCIDOS'!C508)</f>
        <v/>
      </c>
      <c r="D528" s="34" t="str">
        <f>IF('TD VENCIDOS'!D508="","",'TD VENCIDOS'!D508)</f>
        <v/>
      </c>
      <c r="H528" s="34" t="str">
        <f>IF('TD PENDIENTES'!B508="","",'TD PENDIENTES'!B508)</f>
        <v/>
      </c>
      <c r="I528" s="35" t="str">
        <f>IF('TD PENDIENTES'!C508="","",'TD PENDIENTES'!C508)</f>
        <v/>
      </c>
      <c r="J528" s="35"/>
      <c r="K528" s="35"/>
      <c r="M528" s="34" t="str">
        <f>IF('TD PENDIENTES'!I508="","",'TD PENDIENTES'!I508)</f>
        <v/>
      </c>
      <c r="N528" s="35" t="str">
        <f>IF('TD PENDIENTES'!J508="","",'TD PENDIENTES'!J508)</f>
        <v/>
      </c>
      <c r="R528" s="34" t="str">
        <f>IF('TD PENDIENTES'!P508="","",'TD PENDIENTES'!P508)</f>
        <v/>
      </c>
      <c r="S528" s="35" t="str">
        <f>IF('TD PENDIENTES'!Q508="","",'TD PENDIENTES'!Q508)</f>
        <v/>
      </c>
    </row>
    <row r="529" spans="2:19" ht="18.600000000000001">
      <c r="B529" s="34" t="str">
        <f>IF('TD VENCIDOS'!B509="","",'TD VENCIDOS'!B509)</f>
        <v/>
      </c>
      <c r="C529" s="35" t="str">
        <f>IF('TD VENCIDOS'!C509="","",'TD VENCIDOS'!C509)</f>
        <v/>
      </c>
      <c r="D529" s="34" t="str">
        <f>IF('TD VENCIDOS'!D509="","",'TD VENCIDOS'!D509)</f>
        <v/>
      </c>
      <c r="H529" s="34" t="str">
        <f>IF('TD PENDIENTES'!B509="","",'TD PENDIENTES'!B509)</f>
        <v/>
      </c>
      <c r="I529" s="35" t="str">
        <f>IF('TD PENDIENTES'!C509="","",'TD PENDIENTES'!C509)</f>
        <v/>
      </c>
      <c r="J529" s="35"/>
      <c r="K529" s="35"/>
      <c r="M529" s="34" t="str">
        <f>IF('TD PENDIENTES'!I509="","",'TD PENDIENTES'!I509)</f>
        <v/>
      </c>
      <c r="N529" s="35" t="str">
        <f>IF('TD PENDIENTES'!J509="","",'TD PENDIENTES'!J509)</f>
        <v/>
      </c>
      <c r="R529" s="34" t="str">
        <f>IF('TD PENDIENTES'!P509="","",'TD PENDIENTES'!P509)</f>
        <v/>
      </c>
      <c r="S529" s="35" t="str">
        <f>IF('TD PENDIENTES'!Q509="","",'TD PENDIENTES'!Q509)</f>
        <v/>
      </c>
    </row>
    <row r="530" spans="2:19" ht="18.600000000000001">
      <c r="B530" s="34" t="str">
        <f>IF('TD VENCIDOS'!B510="","",'TD VENCIDOS'!B510)</f>
        <v/>
      </c>
      <c r="C530" s="35" t="str">
        <f>IF('TD VENCIDOS'!C510="","",'TD VENCIDOS'!C510)</f>
        <v/>
      </c>
      <c r="D530" s="34" t="str">
        <f>IF('TD VENCIDOS'!D510="","",'TD VENCIDOS'!D510)</f>
        <v/>
      </c>
      <c r="H530" s="34" t="str">
        <f>IF('TD PENDIENTES'!B510="","",'TD PENDIENTES'!B510)</f>
        <v/>
      </c>
      <c r="I530" s="35" t="str">
        <f>IF('TD PENDIENTES'!C510="","",'TD PENDIENTES'!C510)</f>
        <v/>
      </c>
      <c r="J530" s="35"/>
      <c r="K530" s="35"/>
      <c r="M530" s="34" t="str">
        <f>IF('TD PENDIENTES'!I510="","",'TD PENDIENTES'!I510)</f>
        <v/>
      </c>
      <c r="N530" s="35" t="str">
        <f>IF('TD PENDIENTES'!J510="","",'TD PENDIENTES'!J510)</f>
        <v/>
      </c>
      <c r="R530" s="34" t="str">
        <f>IF('TD PENDIENTES'!P510="","",'TD PENDIENTES'!P510)</f>
        <v/>
      </c>
      <c r="S530" s="35" t="str">
        <f>IF('TD PENDIENTES'!Q510="","",'TD PENDIENTES'!Q510)</f>
        <v/>
      </c>
    </row>
    <row r="531" spans="2:19" ht="18.600000000000001">
      <c r="B531" s="34" t="str">
        <f>IF('TD VENCIDOS'!B511="","",'TD VENCIDOS'!B511)</f>
        <v/>
      </c>
      <c r="C531" s="35" t="str">
        <f>IF('TD VENCIDOS'!C511="","",'TD VENCIDOS'!C511)</f>
        <v/>
      </c>
      <c r="D531" s="34" t="str">
        <f>IF('TD VENCIDOS'!D511="","",'TD VENCIDOS'!D511)</f>
        <v/>
      </c>
      <c r="H531" s="34" t="str">
        <f>IF('TD PENDIENTES'!B511="","",'TD PENDIENTES'!B511)</f>
        <v/>
      </c>
      <c r="I531" s="35" t="str">
        <f>IF('TD PENDIENTES'!C511="","",'TD PENDIENTES'!C511)</f>
        <v/>
      </c>
      <c r="J531" s="35"/>
      <c r="K531" s="35"/>
      <c r="M531" s="34" t="str">
        <f>IF('TD PENDIENTES'!I511="","",'TD PENDIENTES'!I511)</f>
        <v/>
      </c>
      <c r="N531" s="35" t="str">
        <f>IF('TD PENDIENTES'!J511="","",'TD PENDIENTES'!J511)</f>
        <v/>
      </c>
      <c r="R531" s="34" t="str">
        <f>IF('TD PENDIENTES'!P511="","",'TD PENDIENTES'!P511)</f>
        <v/>
      </c>
      <c r="S531" s="35" t="str">
        <f>IF('TD PENDIENTES'!Q511="","",'TD PENDIENTES'!Q511)</f>
        <v/>
      </c>
    </row>
    <row r="532" spans="2:19" ht="18.600000000000001">
      <c r="B532" s="34" t="str">
        <f>IF('TD VENCIDOS'!B512="","",'TD VENCIDOS'!B512)</f>
        <v/>
      </c>
      <c r="C532" s="35" t="str">
        <f>IF('TD VENCIDOS'!C512="","",'TD VENCIDOS'!C512)</f>
        <v/>
      </c>
      <c r="D532" s="34" t="str">
        <f>IF('TD VENCIDOS'!D512="","",'TD VENCIDOS'!D512)</f>
        <v/>
      </c>
      <c r="H532" s="34" t="str">
        <f>IF('TD PENDIENTES'!B512="","",'TD PENDIENTES'!B512)</f>
        <v/>
      </c>
      <c r="I532" s="35" t="str">
        <f>IF('TD PENDIENTES'!C512="","",'TD PENDIENTES'!C512)</f>
        <v/>
      </c>
      <c r="J532" s="35"/>
      <c r="K532" s="35"/>
      <c r="M532" s="34" t="str">
        <f>IF('TD PENDIENTES'!I512="","",'TD PENDIENTES'!I512)</f>
        <v/>
      </c>
      <c r="N532" s="35" t="str">
        <f>IF('TD PENDIENTES'!J512="","",'TD PENDIENTES'!J512)</f>
        <v/>
      </c>
      <c r="R532" s="34" t="str">
        <f>IF('TD PENDIENTES'!P512="","",'TD PENDIENTES'!P512)</f>
        <v/>
      </c>
      <c r="S532" s="35" t="str">
        <f>IF('TD PENDIENTES'!Q512="","",'TD PENDIENTES'!Q512)</f>
        <v/>
      </c>
    </row>
    <row r="533" spans="2:19" ht="18.600000000000001">
      <c r="B533" s="34" t="str">
        <f>IF('TD VENCIDOS'!B513="","",'TD VENCIDOS'!B513)</f>
        <v/>
      </c>
      <c r="C533" s="35" t="str">
        <f>IF('TD VENCIDOS'!C513="","",'TD VENCIDOS'!C513)</f>
        <v/>
      </c>
      <c r="D533" s="34" t="str">
        <f>IF('TD VENCIDOS'!D513="","",'TD VENCIDOS'!D513)</f>
        <v/>
      </c>
      <c r="H533" s="34" t="str">
        <f>IF('TD PENDIENTES'!B513="","",'TD PENDIENTES'!B513)</f>
        <v/>
      </c>
      <c r="I533" s="35" t="str">
        <f>IF('TD PENDIENTES'!C513="","",'TD PENDIENTES'!C513)</f>
        <v/>
      </c>
      <c r="J533" s="35"/>
      <c r="K533" s="35"/>
      <c r="M533" s="34" t="str">
        <f>IF('TD PENDIENTES'!I513="","",'TD PENDIENTES'!I513)</f>
        <v/>
      </c>
      <c r="N533" s="35" t="str">
        <f>IF('TD PENDIENTES'!J513="","",'TD PENDIENTES'!J513)</f>
        <v/>
      </c>
      <c r="R533" s="34" t="str">
        <f>IF('TD PENDIENTES'!P513="","",'TD PENDIENTES'!P513)</f>
        <v/>
      </c>
      <c r="S533" s="35" t="str">
        <f>IF('TD PENDIENTES'!Q513="","",'TD PENDIENTES'!Q513)</f>
        <v/>
      </c>
    </row>
    <row r="534" spans="2:19" ht="18.600000000000001">
      <c r="B534" s="34" t="str">
        <f>IF('TD VENCIDOS'!B514="","",'TD VENCIDOS'!B514)</f>
        <v/>
      </c>
      <c r="C534" s="35" t="str">
        <f>IF('TD VENCIDOS'!C514="","",'TD VENCIDOS'!C514)</f>
        <v/>
      </c>
      <c r="D534" s="34" t="str">
        <f>IF('TD VENCIDOS'!D514="","",'TD VENCIDOS'!D514)</f>
        <v/>
      </c>
      <c r="H534" s="34" t="str">
        <f>IF('TD PENDIENTES'!B514="","",'TD PENDIENTES'!B514)</f>
        <v/>
      </c>
      <c r="I534" s="35" t="str">
        <f>IF('TD PENDIENTES'!C514="","",'TD PENDIENTES'!C514)</f>
        <v/>
      </c>
      <c r="J534" s="35"/>
      <c r="K534" s="35"/>
      <c r="M534" s="34" t="str">
        <f>IF('TD PENDIENTES'!I514="","",'TD PENDIENTES'!I514)</f>
        <v/>
      </c>
      <c r="N534" s="35" t="str">
        <f>IF('TD PENDIENTES'!J514="","",'TD PENDIENTES'!J514)</f>
        <v/>
      </c>
      <c r="R534" s="34" t="str">
        <f>IF('TD PENDIENTES'!P514="","",'TD PENDIENTES'!P514)</f>
        <v/>
      </c>
      <c r="S534" s="35" t="str">
        <f>IF('TD PENDIENTES'!Q514="","",'TD PENDIENTES'!Q514)</f>
        <v/>
      </c>
    </row>
    <row r="535" spans="2:19" ht="18.600000000000001">
      <c r="B535" s="34" t="str">
        <f>IF('TD VENCIDOS'!B515="","",'TD VENCIDOS'!B515)</f>
        <v/>
      </c>
      <c r="C535" s="35" t="str">
        <f>IF('TD VENCIDOS'!C515="","",'TD VENCIDOS'!C515)</f>
        <v/>
      </c>
      <c r="D535" s="34" t="str">
        <f>IF('TD VENCIDOS'!D515="","",'TD VENCIDOS'!D515)</f>
        <v/>
      </c>
      <c r="H535" s="34" t="str">
        <f>IF('TD PENDIENTES'!B515="","",'TD PENDIENTES'!B515)</f>
        <v/>
      </c>
      <c r="I535" s="35" t="str">
        <f>IF('TD PENDIENTES'!C515="","",'TD PENDIENTES'!C515)</f>
        <v/>
      </c>
      <c r="J535" s="35"/>
      <c r="K535" s="35"/>
      <c r="M535" s="34" t="str">
        <f>IF('TD PENDIENTES'!I515="","",'TD PENDIENTES'!I515)</f>
        <v/>
      </c>
      <c r="N535" s="35" t="str">
        <f>IF('TD PENDIENTES'!J515="","",'TD PENDIENTES'!J515)</f>
        <v/>
      </c>
      <c r="R535" s="34" t="str">
        <f>IF('TD PENDIENTES'!P515="","",'TD PENDIENTES'!P515)</f>
        <v/>
      </c>
      <c r="S535" s="35" t="str">
        <f>IF('TD PENDIENTES'!Q515="","",'TD PENDIENTES'!Q515)</f>
        <v/>
      </c>
    </row>
    <row r="536" spans="2:19" ht="18.600000000000001">
      <c r="B536" s="34" t="str">
        <f>IF('TD VENCIDOS'!B516="","",'TD VENCIDOS'!B516)</f>
        <v/>
      </c>
      <c r="C536" s="35" t="str">
        <f>IF('TD VENCIDOS'!C516="","",'TD VENCIDOS'!C516)</f>
        <v/>
      </c>
      <c r="D536" s="34" t="str">
        <f>IF('TD VENCIDOS'!D516="","",'TD VENCIDOS'!D516)</f>
        <v/>
      </c>
      <c r="H536" s="34" t="str">
        <f>IF('TD PENDIENTES'!B516="","",'TD PENDIENTES'!B516)</f>
        <v/>
      </c>
      <c r="I536" s="35" t="str">
        <f>IF('TD PENDIENTES'!C516="","",'TD PENDIENTES'!C516)</f>
        <v/>
      </c>
      <c r="J536" s="35"/>
      <c r="K536" s="35"/>
      <c r="M536" s="34" t="str">
        <f>IF('TD PENDIENTES'!I516="","",'TD PENDIENTES'!I516)</f>
        <v/>
      </c>
      <c r="N536" s="35" t="str">
        <f>IF('TD PENDIENTES'!J516="","",'TD PENDIENTES'!J516)</f>
        <v/>
      </c>
      <c r="R536" s="34" t="str">
        <f>IF('TD PENDIENTES'!P516="","",'TD PENDIENTES'!P516)</f>
        <v/>
      </c>
      <c r="S536" s="35" t="str">
        <f>IF('TD PENDIENTES'!Q516="","",'TD PENDIENTES'!Q516)</f>
        <v/>
      </c>
    </row>
    <row r="537" spans="2:19" ht="18.600000000000001">
      <c r="B537" s="34" t="str">
        <f>IF('TD VENCIDOS'!B517="","",'TD VENCIDOS'!B517)</f>
        <v/>
      </c>
      <c r="C537" s="35" t="str">
        <f>IF('TD VENCIDOS'!C517="","",'TD VENCIDOS'!C517)</f>
        <v/>
      </c>
      <c r="D537" s="34" t="str">
        <f>IF('TD VENCIDOS'!D517="","",'TD VENCIDOS'!D517)</f>
        <v/>
      </c>
      <c r="H537" s="34" t="str">
        <f>IF('TD PENDIENTES'!B517="","",'TD PENDIENTES'!B517)</f>
        <v/>
      </c>
      <c r="I537" s="35" t="str">
        <f>IF('TD PENDIENTES'!C517="","",'TD PENDIENTES'!C517)</f>
        <v/>
      </c>
      <c r="J537" s="35"/>
      <c r="K537" s="35"/>
      <c r="M537" s="34" t="str">
        <f>IF('TD PENDIENTES'!I517="","",'TD PENDIENTES'!I517)</f>
        <v/>
      </c>
      <c r="N537" s="35" t="str">
        <f>IF('TD PENDIENTES'!J517="","",'TD PENDIENTES'!J517)</f>
        <v/>
      </c>
      <c r="R537" s="34" t="str">
        <f>IF('TD PENDIENTES'!P517="","",'TD PENDIENTES'!P517)</f>
        <v/>
      </c>
      <c r="S537" s="35" t="str">
        <f>IF('TD PENDIENTES'!Q517="","",'TD PENDIENTES'!Q517)</f>
        <v/>
      </c>
    </row>
    <row r="538" spans="2:19" ht="18.600000000000001">
      <c r="B538" s="34" t="str">
        <f>IF('TD VENCIDOS'!B518="","",'TD VENCIDOS'!B518)</f>
        <v/>
      </c>
      <c r="C538" s="35" t="str">
        <f>IF('TD VENCIDOS'!C518="","",'TD VENCIDOS'!C518)</f>
        <v/>
      </c>
      <c r="D538" s="34" t="str">
        <f>IF('TD VENCIDOS'!D518="","",'TD VENCIDOS'!D518)</f>
        <v/>
      </c>
      <c r="H538" s="34" t="str">
        <f>IF('TD PENDIENTES'!B518="","",'TD PENDIENTES'!B518)</f>
        <v/>
      </c>
      <c r="I538" s="35" t="str">
        <f>IF('TD PENDIENTES'!C518="","",'TD PENDIENTES'!C518)</f>
        <v/>
      </c>
      <c r="J538" s="35"/>
      <c r="K538" s="35"/>
      <c r="M538" s="34" t="str">
        <f>IF('TD PENDIENTES'!I518="","",'TD PENDIENTES'!I518)</f>
        <v/>
      </c>
      <c r="N538" s="35" t="str">
        <f>IF('TD PENDIENTES'!J518="","",'TD PENDIENTES'!J518)</f>
        <v/>
      </c>
      <c r="R538" s="34" t="str">
        <f>IF('TD PENDIENTES'!P518="","",'TD PENDIENTES'!P518)</f>
        <v/>
      </c>
      <c r="S538" s="35" t="str">
        <f>IF('TD PENDIENTES'!Q518="","",'TD PENDIENTES'!Q518)</f>
        <v/>
      </c>
    </row>
    <row r="539" spans="2:19" ht="18.600000000000001">
      <c r="B539" s="34" t="str">
        <f>IF('TD VENCIDOS'!B519="","",'TD VENCIDOS'!B519)</f>
        <v/>
      </c>
      <c r="C539" s="35" t="str">
        <f>IF('TD VENCIDOS'!C519="","",'TD VENCIDOS'!C519)</f>
        <v/>
      </c>
      <c r="D539" s="34" t="str">
        <f>IF('TD VENCIDOS'!D519="","",'TD VENCIDOS'!D519)</f>
        <v/>
      </c>
      <c r="H539" s="34" t="str">
        <f>IF('TD PENDIENTES'!B519="","",'TD PENDIENTES'!B519)</f>
        <v/>
      </c>
      <c r="I539" s="35" t="str">
        <f>IF('TD PENDIENTES'!C519="","",'TD PENDIENTES'!C519)</f>
        <v/>
      </c>
      <c r="J539" s="35"/>
      <c r="K539" s="35"/>
      <c r="M539" s="34" t="str">
        <f>IF('TD PENDIENTES'!I519="","",'TD PENDIENTES'!I519)</f>
        <v/>
      </c>
      <c r="N539" s="35" t="str">
        <f>IF('TD PENDIENTES'!J519="","",'TD PENDIENTES'!J519)</f>
        <v/>
      </c>
      <c r="R539" s="34" t="str">
        <f>IF('TD PENDIENTES'!P519="","",'TD PENDIENTES'!P519)</f>
        <v/>
      </c>
      <c r="S539" s="35" t="str">
        <f>IF('TD PENDIENTES'!Q519="","",'TD PENDIENTES'!Q519)</f>
        <v/>
      </c>
    </row>
    <row r="540" spans="2:19" ht="18.600000000000001">
      <c r="B540" s="34" t="str">
        <f>IF('TD VENCIDOS'!B520="","",'TD VENCIDOS'!B520)</f>
        <v/>
      </c>
      <c r="C540" s="35" t="str">
        <f>IF('TD VENCIDOS'!C520="","",'TD VENCIDOS'!C520)</f>
        <v/>
      </c>
      <c r="D540" s="34" t="str">
        <f>IF('TD VENCIDOS'!D520="","",'TD VENCIDOS'!D520)</f>
        <v/>
      </c>
      <c r="H540" s="34" t="str">
        <f>IF('TD PENDIENTES'!B520="","",'TD PENDIENTES'!B520)</f>
        <v/>
      </c>
      <c r="I540" s="35" t="str">
        <f>IF('TD PENDIENTES'!C520="","",'TD PENDIENTES'!C520)</f>
        <v/>
      </c>
      <c r="J540" s="35"/>
      <c r="K540" s="35"/>
      <c r="M540" s="34" t="str">
        <f>IF('TD PENDIENTES'!I520="","",'TD PENDIENTES'!I520)</f>
        <v/>
      </c>
      <c r="N540" s="35" t="str">
        <f>IF('TD PENDIENTES'!J520="","",'TD PENDIENTES'!J520)</f>
        <v/>
      </c>
      <c r="R540" s="34" t="str">
        <f>IF('TD PENDIENTES'!P520="","",'TD PENDIENTES'!P520)</f>
        <v/>
      </c>
      <c r="S540" s="35" t="str">
        <f>IF('TD PENDIENTES'!Q520="","",'TD PENDIENTES'!Q520)</f>
        <v/>
      </c>
    </row>
    <row r="541" spans="2:19" ht="18.600000000000001">
      <c r="B541" s="34" t="str">
        <f>IF('TD VENCIDOS'!B521="","",'TD VENCIDOS'!B521)</f>
        <v/>
      </c>
      <c r="C541" s="35" t="str">
        <f>IF('TD VENCIDOS'!C521="","",'TD VENCIDOS'!C521)</f>
        <v/>
      </c>
      <c r="D541" s="34" t="str">
        <f>IF('TD VENCIDOS'!D521="","",'TD VENCIDOS'!D521)</f>
        <v/>
      </c>
      <c r="H541" s="34" t="str">
        <f>IF('TD PENDIENTES'!B521="","",'TD PENDIENTES'!B521)</f>
        <v/>
      </c>
      <c r="I541" s="35" t="str">
        <f>IF('TD PENDIENTES'!C521="","",'TD PENDIENTES'!C521)</f>
        <v/>
      </c>
      <c r="J541" s="35"/>
      <c r="K541" s="35"/>
      <c r="M541" s="34" t="str">
        <f>IF('TD PENDIENTES'!I521="","",'TD PENDIENTES'!I521)</f>
        <v/>
      </c>
      <c r="N541" s="35" t="str">
        <f>IF('TD PENDIENTES'!J521="","",'TD PENDIENTES'!J521)</f>
        <v/>
      </c>
      <c r="R541" s="34" t="str">
        <f>IF('TD PENDIENTES'!P521="","",'TD PENDIENTES'!P521)</f>
        <v/>
      </c>
      <c r="S541" s="35" t="str">
        <f>IF('TD PENDIENTES'!Q521="","",'TD PENDIENTES'!Q521)</f>
        <v/>
      </c>
    </row>
    <row r="542" spans="2:19" ht="18.600000000000001">
      <c r="B542" s="34" t="str">
        <f>IF('TD VENCIDOS'!B522="","",'TD VENCIDOS'!B522)</f>
        <v/>
      </c>
      <c r="C542" s="35" t="str">
        <f>IF('TD VENCIDOS'!C522="","",'TD VENCIDOS'!C522)</f>
        <v/>
      </c>
      <c r="D542" s="34" t="str">
        <f>IF('TD VENCIDOS'!D522="","",'TD VENCIDOS'!D522)</f>
        <v/>
      </c>
      <c r="H542" s="34" t="str">
        <f>IF('TD PENDIENTES'!B522="","",'TD PENDIENTES'!B522)</f>
        <v/>
      </c>
      <c r="I542" s="35" t="str">
        <f>IF('TD PENDIENTES'!C522="","",'TD PENDIENTES'!C522)</f>
        <v/>
      </c>
      <c r="J542" s="35"/>
      <c r="K542" s="35"/>
      <c r="M542" s="34" t="str">
        <f>IF('TD PENDIENTES'!I522="","",'TD PENDIENTES'!I522)</f>
        <v/>
      </c>
      <c r="N542" s="35" t="str">
        <f>IF('TD PENDIENTES'!J522="","",'TD PENDIENTES'!J522)</f>
        <v/>
      </c>
      <c r="R542" s="34" t="str">
        <f>IF('TD PENDIENTES'!P522="","",'TD PENDIENTES'!P522)</f>
        <v/>
      </c>
      <c r="S542" s="35" t="str">
        <f>IF('TD PENDIENTES'!Q522="","",'TD PENDIENTES'!Q522)</f>
        <v/>
      </c>
    </row>
    <row r="543" spans="2:19" ht="18.600000000000001">
      <c r="B543" s="34" t="str">
        <f>IF('TD VENCIDOS'!B523="","",'TD VENCIDOS'!B523)</f>
        <v/>
      </c>
      <c r="C543" s="35" t="str">
        <f>IF('TD VENCIDOS'!C523="","",'TD VENCIDOS'!C523)</f>
        <v/>
      </c>
      <c r="D543" s="34" t="str">
        <f>IF('TD VENCIDOS'!D523="","",'TD VENCIDOS'!D523)</f>
        <v/>
      </c>
      <c r="H543" s="34" t="str">
        <f>IF('TD PENDIENTES'!B523="","",'TD PENDIENTES'!B523)</f>
        <v/>
      </c>
      <c r="I543" s="35" t="str">
        <f>IF('TD PENDIENTES'!C523="","",'TD PENDIENTES'!C523)</f>
        <v/>
      </c>
      <c r="J543" s="35"/>
      <c r="K543" s="35"/>
      <c r="M543" s="34" t="str">
        <f>IF('TD PENDIENTES'!I523="","",'TD PENDIENTES'!I523)</f>
        <v/>
      </c>
      <c r="N543" s="35" t="str">
        <f>IF('TD PENDIENTES'!J523="","",'TD PENDIENTES'!J523)</f>
        <v/>
      </c>
      <c r="R543" s="34" t="str">
        <f>IF('TD PENDIENTES'!P523="","",'TD PENDIENTES'!P523)</f>
        <v/>
      </c>
      <c r="S543" s="35" t="str">
        <f>IF('TD PENDIENTES'!Q523="","",'TD PENDIENTES'!Q523)</f>
        <v/>
      </c>
    </row>
    <row r="544" spans="2:19" ht="18.600000000000001">
      <c r="B544" s="34" t="str">
        <f>IF('TD VENCIDOS'!B524="","",'TD VENCIDOS'!B524)</f>
        <v/>
      </c>
      <c r="C544" s="35" t="str">
        <f>IF('TD VENCIDOS'!C524="","",'TD VENCIDOS'!C524)</f>
        <v/>
      </c>
      <c r="D544" s="34" t="str">
        <f>IF('TD VENCIDOS'!D524="","",'TD VENCIDOS'!D524)</f>
        <v/>
      </c>
      <c r="H544" s="34" t="str">
        <f>IF('TD PENDIENTES'!B524="","",'TD PENDIENTES'!B524)</f>
        <v/>
      </c>
      <c r="I544" s="35" t="str">
        <f>IF('TD PENDIENTES'!C524="","",'TD PENDIENTES'!C524)</f>
        <v/>
      </c>
      <c r="J544" s="35"/>
      <c r="K544" s="35"/>
      <c r="M544" s="34" t="str">
        <f>IF('TD PENDIENTES'!I524="","",'TD PENDIENTES'!I524)</f>
        <v/>
      </c>
      <c r="N544" s="35" t="str">
        <f>IF('TD PENDIENTES'!J524="","",'TD PENDIENTES'!J524)</f>
        <v/>
      </c>
      <c r="R544" s="34" t="str">
        <f>IF('TD PENDIENTES'!P524="","",'TD PENDIENTES'!P524)</f>
        <v/>
      </c>
      <c r="S544" s="35" t="str">
        <f>IF('TD PENDIENTES'!Q524="","",'TD PENDIENTES'!Q524)</f>
        <v/>
      </c>
    </row>
    <row r="545" spans="2:19" ht="18.600000000000001">
      <c r="B545" s="34" t="str">
        <f>IF('TD VENCIDOS'!B525="","",'TD VENCIDOS'!B525)</f>
        <v/>
      </c>
      <c r="C545" s="35" t="str">
        <f>IF('TD VENCIDOS'!C525="","",'TD VENCIDOS'!C525)</f>
        <v/>
      </c>
      <c r="D545" s="34" t="str">
        <f>IF('TD VENCIDOS'!D525="","",'TD VENCIDOS'!D525)</f>
        <v/>
      </c>
      <c r="H545" s="34" t="str">
        <f>IF('TD PENDIENTES'!B525="","",'TD PENDIENTES'!B525)</f>
        <v/>
      </c>
      <c r="I545" s="35" t="str">
        <f>IF('TD PENDIENTES'!C525="","",'TD PENDIENTES'!C525)</f>
        <v/>
      </c>
      <c r="J545" s="35"/>
      <c r="K545" s="35"/>
      <c r="M545" s="34" t="str">
        <f>IF('TD PENDIENTES'!I525="","",'TD PENDIENTES'!I525)</f>
        <v/>
      </c>
      <c r="N545" s="35" t="str">
        <f>IF('TD PENDIENTES'!J525="","",'TD PENDIENTES'!J525)</f>
        <v/>
      </c>
      <c r="R545" s="34" t="str">
        <f>IF('TD PENDIENTES'!P525="","",'TD PENDIENTES'!P525)</f>
        <v/>
      </c>
      <c r="S545" s="35" t="str">
        <f>IF('TD PENDIENTES'!Q525="","",'TD PENDIENTES'!Q525)</f>
        <v/>
      </c>
    </row>
    <row r="546" spans="2:19" ht="18.600000000000001">
      <c r="B546" s="34" t="str">
        <f>IF('TD VENCIDOS'!B526="","",'TD VENCIDOS'!B526)</f>
        <v/>
      </c>
      <c r="C546" s="35" t="str">
        <f>IF('TD VENCIDOS'!C526="","",'TD VENCIDOS'!C526)</f>
        <v/>
      </c>
      <c r="D546" s="34" t="str">
        <f>IF('TD VENCIDOS'!D526="","",'TD VENCIDOS'!D526)</f>
        <v/>
      </c>
      <c r="H546" s="34" t="str">
        <f>IF('TD PENDIENTES'!B526="","",'TD PENDIENTES'!B526)</f>
        <v/>
      </c>
      <c r="I546" s="35" t="str">
        <f>IF('TD PENDIENTES'!C526="","",'TD PENDIENTES'!C526)</f>
        <v/>
      </c>
      <c r="J546" s="35"/>
      <c r="K546" s="35"/>
      <c r="M546" s="34" t="str">
        <f>IF('TD PENDIENTES'!I526="","",'TD PENDIENTES'!I526)</f>
        <v/>
      </c>
      <c r="N546" s="35" t="str">
        <f>IF('TD PENDIENTES'!J526="","",'TD PENDIENTES'!J526)</f>
        <v/>
      </c>
      <c r="R546" s="34" t="str">
        <f>IF('TD PENDIENTES'!P526="","",'TD PENDIENTES'!P526)</f>
        <v/>
      </c>
      <c r="S546" s="35" t="str">
        <f>IF('TD PENDIENTES'!Q526="","",'TD PENDIENTES'!Q526)</f>
        <v/>
      </c>
    </row>
    <row r="547" spans="2:19" ht="18.600000000000001">
      <c r="B547" s="34" t="str">
        <f>IF('TD VENCIDOS'!B527="","",'TD VENCIDOS'!B527)</f>
        <v/>
      </c>
      <c r="C547" s="35" t="str">
        <f>IF('TD VENCIDOS'!C527="","",'TD VENCIDOS'!C527)</f>
        <v/>
      </c>
      <c r="D547" s="34" t="str">
        <f>IF('TD VENCIDOS'!D527="","",'TD VENCIDOS'!D527)</f>
        <v/>
      </c>
      <c r="H547" s="34" t="str">
        <f>IF('TD PENDIENTES'!B527="","",'TD PENDIENTES'!B527)</f>
        <v/>
      </c>
      <c r="I547" s="35" t="str">
        <f>IF('TD PENDIENTES'!C527="","",'TD PENDIENTES'!C527)</f>
        <v/>
      </c>
      <c r="J547" s="35"/>
      <c r="K547" s="35"/>
      <c r="M547" s="34" t="str">
        <f>IF('TD PENDIENTES'!I527="","",'TD PENDIENTES'!I527)</f>
        <v/>
      </c>
      <c r="N547" s="35" t="str">
        <f>IF('TD PENDIENTES'!J527="","",'TD PENDIENTES'!J527)</f>
        <v/>
      </c>
      <c r="R547" s="34" t="str">
        <f>IF('TD PENDIENTES'!P527="","",'TD PENDIENTES'!P527)</f>
        <v/>
      </c>
      <c r="S547" s="35" t="str">
        <f>IF('TD PENDIENTES'!Q527="","",'TD PENDIENTES'!Q527)</f>
        <v/>
      </c>
    </row>
    <row r="548" spans="2:19" ht="18.600000000000001">
      <c r="B548" s="34" t="str">
        <f>IF('TD VENCIDOS'!B528="","",'TD VENCIDOS'!B528)</f>
        <v/>
      </c>
      <c r="C548" s="35" t="str">
        <f>IF('TD VENCIDOS'!C528="","",'TD VENCIDOS'!C528)</f>
        <v/>
      </c>
      <c r="D548" s="34" t="str">
        <f>IF('TD VENCIDOS'!D528="","",'TD VENCIDOS'!D528)</f>
        <v/>
      </c>
      <c r="H548" s="34" t="str">
        <f>IF('TD PENDIENTES'!B528="","",'TD PENDIENTES'!B528)</f>
        <v/>
      </c>
      <c r="I548" s="35" t="str">
        <f>IF('TD PENDIENTES'!C528="","",'TD PENDIENTES'!C528)</f>
        <v/>
      </c>
      <c r="J548" s="35"/>
      <c r="K548" s="35"/>
      <c r="M548" s="34" t="str">
        <f>IF('TD PENDIENTES'!I528="","",'TD PENDIENTES'!I528)</f>
        <v/>
      </c>
      <c r="N548" s="35" t="str">
        <f>IF('TD PENDIENTES'!J528="","",'TD PENDIENTES'!J528)</f>
        <v/>
      </c>
      <c r="R548" s="34" t="str">
        <f>IF('TD PENDIENTES'!P528="","",'TD PENDIENTES'!P528)</f>
        <v/>
      </c>
      <c r="S548" s="35" t="str">
        <f>IF('TD PENDIENTES'!Q528="","",'TD PENDIENTES'!Q528)</f>
        <v/>
      </c>
    </row>
    <row r="549" spans="2:19" ht="18.600000000000001">
      <c r="B549" s="34" t="str">
        <f>IF('TD VENCIDOS'!B529="","",'TD VENCIDOS'!B529)</f>
        <v/>
      </c>
      <c r="C549" s="35" t="str">
        <f>IF('TD VENCIDOS'!C529="","",'TD VENCIDOS'!C529)</f>
        <v/>
      </c>
      <c r="D549" s="34" t="str">
        <f>IF('TD VENCIDOS'!D529="","",'TD VENCIDOS'!D529)</f>
        <v/>
      </c>
      <c r="H549" s="34" t="str">
        <f>IF('TD PENDIENTES'!B529="","",'TD PENDIENTES'!B529)</f>
        <v/>
      </c>
      <c r="I549" s="35" t="str">
        <f>IF('TD PENDIENTES'!C529="","",'TD PENDIENTES'!C529)</f>
        <v/>
      </c>
      <c r="J549" s="35"/>
      <c r="K549" s="35"/>
      <c r="M549" s="34" t="str">
        <f>IF('TD PENDIENTES'!I529="","",'TD PENDIENTES'!I529)</f>
        <v/>
      </c>
      <c r="N549" s="35" t="str">
        <f>IF('TD PENDIENTES'!J529="","",'TD PENDIENTES'!J529)</f>
        <v/>
      </c>
      <c r="R549" s="34" t="str">
        <f>IF('TD PENDIENTES'!P529="","",'TD PENDIENTES'!P529)</f>
        <v/>
      </c>
      <c r="S549" s="35" t="str">
        <f>IF('TD PENDIENTES'!Q529="","",'TD PENDIENTES'!Q529)</f>
        <v/>
      </c>
    </row>
    <row r="550" spans="2:19" ht="18.600000000000001">
      <c r="B550" s="34" t="str">
        <f>IF('TD VENCIDOS'!B530="","",'TD VENCIDOS'!B530)</f>
        <v/>
      </c>
      <c r="C550" s="35" t="str">
        <f>IF('TD VENCIDOS'!C530="","",'TD VENCIDOS'!C530)</f>
        <v/>
      </c>
      <c r="D550" s="34" t="str">
        <f>IF('TD VENCIDOS'!D530="","",'TD VENCIDOS'!D530)</f>
        <v/>
      </c>
      <c r="H550" s="34" t="str">
        <f>IF('TD PENDIENTES'!B530="","",'TD PENDIENTES'!B530)</f>
        <v/>
      </c>
      <c r="I550" s="35" t="str">
        <f>IF('TD PENDIENTES'!C530="","",'TD PENDIENTES'!C530)</f>
        <v/>
      </c>
      <c r="J550" s="35"/>
      <c r="K550" s="35"/>
      <c r="M550" s="34" t="str">
        <f>IF('TD PENDIENTES'!I530="","",'TD PENDIENTES'!I530)</f>
        <v/>
      </c>
      <c r="N550" s="35" t="str">
        <f>IF('TD PENDIENTES'!J530="","",'TD PENDIENTES'!J530)</f>
        <v/>
      </c>
      <c r="R550" s="34" t="str">
        <f>IF('TD PENDIENTES'!P530="","",'TD PENDIENTES'!P530)</f>
        <v/>
      </c>
      <c r="S550" s="35" t="str">
        <f>IF('TD PENDIENTES'!Q530="","",'TD PENDIENTES'!Q530)</f>
        <v/>
      </c>
    </row>
    <row r="551" spans="2:19" ht="18.600000000000001">
      <c r="B551" s="34" t="str">
        <f>IF('TD VENCIDOS'!B531="","",'TD VENCIDOS'!B531)</f>
        <v/>
      </c>
      <c r="C551" s="35" t="str">
        <f>IF('TD VENCIDOS'!C531="","",'TD VENCIDOS'!C531)</f>
        <v/>
      </c>
      <c r="D551" s="34" t="str">
        <f>IF('TD VENCIDOS'!D531="","",'TD VENCIDOS'!D531)</f>
        <v/>
      </c>
      <c r="H551" s="34" t="str">
        <f>IF('TD PENDIENTES'!B531="","",'TD PENDIENTES'!B531)</f>
        <v/>
      </c>
      <c r="I551" s="35" t="str">
        <f>IF('TD PENDIENTES'!C531="","",'TD PENDIENTES'!C531)</f>
        <v/>
      </c>
      <c r="J551" s="35"/>
      <c r="K551" s="35"/>
      <c r="M551" s="34" t="str">
        <f>IF('TD PENDIENTES'!I531="","",'TD PENDIENTES'!I531)</f>
        <v/>
      </c>
      <c r="N551" s="35" t="str">
        <f>IF('TD PENDIENTES'!J531="","",'TD PENDIENTES'!J531)</f>
        <v/>
      </c>
      <c r="R551" s="34" t="str">
        <f>IF('TD PENDIENTES'!P531="","",'TD PENDIENTES'!P531)</f>
        <v/>
      </c>
      <c r="S551" s="35" t="str">
        <f>IF('TD PENDIENTES'!Q531="","",'TD PENDIENTES'!Q531)</f>
        <v/>
      </c>
    </row>
    <row r="552" spans="2:19" ht="18.600000000000001">
      <c r="B552" s="34" t="str">
        <f>IF('TD VENCIDOS'!B532="","",'TD VENCIDOS'!B532)</f>
        <v/>
      </c>
      <c r="C552" s="35" t="str">
        <f>IF('TD VENCIDOS'!C532="","",'TD VENCIDOS'!C532)</f>
        <v/>
      </c>
      <c r="D552" s="34" t="str">
        <f>IF('TD VENCIDOS'!D532="","",'TD VENCIDOS'!D532)</f>
        <v/>
      </c>
      <c r="H552" s="34" t="str">
        <f>IF('TD PENDIENTES'!B532="","",'TD PENDIENTES'!B532)</f>
        <v/>
      </c>
      <c r="I552" s="35" t="str">
        <f>IF('TD PENDIENTES'!C532="","",'TD PENDIENTES'!C532)</f>
        <v/>
      </c>
      <c r="J552" s="35"/>
      <c r="K552" s="35"/>
      <c r="M552" s="34" t="str">
        <f>IF('TD PENDIENTES'!I532="","",'TD PENDIENTES'!I532)</f>
        <v/>
      </c>
      <c r="N552" s="35" t="str">
        <f>IF('TD PENDIENTES'!J532="","",'TD PENDIENTES'!J532)</f>
        <v/>
      </c>
      <c r="R552" s="34" t="str">
        <f>IF('TD PENDIENTES'!P532="","",'TD PENDIENTES'!P532)</f>
        <v/>
      </c>
      <c r="S552" s="35" t="str">
        <f>IF('TD PENDIENTES'!Q532="","",'TD PENDIENTES'!Q532)</f>
        <v/>
      </c>
    </row>
    <row r="553" spans="2:19" ht="18.600000000000001">
      <c r="B553" s="34" t="str">
        <f>IF('TD VENCIDOS'!B533="","",'TD VENCIDOS'!B533)</f>
        <v/>
      </c>
      <c r="C553" s="35" t="str">
        <f>IF('TD VENCIDOS'!C533="","",'TD VENCIDOS'!C533)</f>
        <v/>
      </c>
      <c r="D553" s="34" t="str">
        <f>IF('TD VENCIDOS'!D533="","",'TD VENCIDOS'!D533)</f>
        <v/>
      </c>
      <c r="H553" s="34" t="str">
        <f>IF('TD PENDIENTES'!B533="","",'TD PENDIENTES'!B533)</f>
        <v/>
      </c>
      <c r="I553" s="35" t="str">
        <f>IF('TD PENDIENTES'!C533="","",'TD PENDIENTES'!C533)</f>
        <v/>
      </c>
      <c r="J553" s="35"/>
      <c r="K553" s="35"/>
      <c r="M553" s="34" t="str">
        <f>IF('TD PENDIENTES'!I533="","",'TD PENDIENTES'!I533)</f>
        <v/>
      </c>
      <c r="N553" s="35" t="str">
        <f>IF('TD PENDIENTES'!J533="","",'TD PENDIENTES'!J533)</f>
        <v/>
      </c>
      <c r="R553" s="34" t="str">
        <f>IF('TD PENDIENTES'!P533="","",'TD PENDIENTES'!P533)</f>
        <v/>
      </c>
      <c r="S553" s="35" t="str">
        <f>IF('TD PENDIENTES'!Q533="","",'TD PENDIENTES'!Q533)</f>
        <v/>
      </c>
    </row>
    <row r="554" spans="2:19" ht="18.600000000000001">
      <c r="B554" s="34" t="str">
        <f>IF('TD VENCIDOS'!B534="","",'TD VENCIDOS'!B534)</f>
        <v/>
      </c>
      <c r="C554" s="35" t="str">
        <f>IF('TD VENCIDOS'!C534="","",'TD VENCIDOS'!C534)</f>
        <v/>
      </c>
      <c r="D554" s="34" t="str">
        <f>IF('TD VENCIDOS'!D534="","",'TD VENCIDOS'!D534)</f>
        <v/>
      </c>
      <c r="H554" s="34" t="str">
        <f>IF('TD PENDIENTES'!B534="","",'TD PENDIENTES'!B534)</f>
        <v/>
      </c>
      <c r="I554" s="35" t="str">
        <f>IF('TD PENDIENTES'!C534="","",'TD PENDIENTES'!C534)</f>
        <v/>
      </c>
      <c r="J554" s="35"/>
      <c r="K554" s="35"/>
      <c r="M554" s="34" t="str">
        <f>IF('TD PENDIENTES'!I534="","",'TD PENDIENTES'!I534)</f>
        <v/>
      </c>
      <c r="N554" s="35" t="str">
        <f>IF('TD PENDIENTES'!J534="","",'TD PENDIENTES'!J534)</f>
        <v/>
      </c>
      <c r="R554" s="34" t="str">
        <f>IF('TD PENDIENTES'!P534="","",'TD PENDIENTES'!P534)</f>
        <v/>
      </c>
      <c r="S554" s="35" t="str">
        <f>IF('TD PENDIENTES'!Q534="","",'TD PENDIENTES'!Q534)</f>
        <v/>
      </c>
    </row>
    <row r="555" spans="2:19" ht="18.600000000000001">
      <c r="B555" s="34" t="str">
        <f>IF('TD VENCIDOS'!B535="","",'TD VENCIDOS'!B535)</f>
        <v/>
      </c>
      <c r="C555" s="35" t="str">
        <f>IF('TD VENCIDOS'!C535="","",'TD VENCIDOS'!C535)</f>
        <v/>
      </c>
      <c r="D555" s="34" t="str">
        <f>IF('TD VENCIDOS'!D535="","",'TD VENCIDOS'!D535)</f>
        <v/>
      </c>
      <c r="H555" s="34" t="str">
        <f>IF('TD PENDIENTES'!B535="","",'TD PENDIENTES'!B535)</f>
        <v/>
      </c>
      <c r="I555" s="35" t="str">
        <f>IF('TD PENDIENTES'!C535="","",'TD PENDIENTES'!C535)</f>
        <v/>
      </c>
      <c r="J555" s="35"/>
      <c r="K555" s="35"/>
      <c r="M555" s="34" t="str">
        <f>IF('TD PENDIENTES'!I535="","",'TD PENDIENTES'!I535)</f>
        <v/>
      </c>
      <c r="N555" s="35" t="str">
        <f>IF('TD PENDIENTES'!J535="","",'TD PENDIENTES'!J535)</f>
        <v/>
      </c>
      <c r="R555" s="34" t="str">
        <f>IF('TD PENDIENTES'!P535="","",'TD PENDIENTES'!P535)</f>
        <v/>
      </c>
      <c r="S555" s="35" t="str">
        <f>IF('TD PENDIENTES'!Q535="","",'TD PENDIENTES'!Q535)</f>
        <v/>
      </c>
    </row>
    <row r="556" spans="2:19" ht="18.600000000000001">
      <c r="B556" s="34" t="str">
        <f>IF('TD VENCIDOS'!B536="","",'TD VENCIDOS'!B536)</f>
        <v/>
      </c>
      <c r="C556" s="35" t="str">
        <f>IF('TD VENCIDOS'!C536="","",'TD VENCIDOS'!C536)</f>
        <v/>
      </c>
      <c r="D556" s="34" t="str">
        <f>IF('TD VENCIDOS'!D536="","",'TD VENCIDOS'!D536)</f>
        <v/>
      </c>
      <c r="H556" s="34" t="str">
        <f>IF('TD PENDIENTES'!B536="","",'TD PENDIENTES'!B536)</f>
        <v/>
      </c>
      <c r="I556" s="35" t="str">
        <f>IF('TD PENDIENTES'!C536="","",'TD PENDIENTES'!C536)</f>
        <v/>
      </c>
      <c r="J556" s="35"/>
      <c r="K556" s="35"/>
      <c r="M556" s="34" t="str">
        <f>IF('TD PENDIENTES'!I536="","",'TD PENDIENTES'!I536)</f>
        <v/>
      </c>
      <c r="N556" s="35" t="str">
        <f>IF('TD PENDIENTES'!J536="","",'TD PENDIENTES'!J536)</f>
        <v/>
      </c>
      <c r="R556" s="34" t="str">
        <f>IF('TD PENDIENTES'!P536="","",'TD PENDIENTES'!P536)</f>
        <v/>
      </c>
      <c r="S556" s="35" t="str">
        <f>IF('TD PENDIENTES'!Q536="","",'TD PENDIENTES'!Q536)</f>
        <v/>
      </c>
    </row>
    <row r="557" spans="2:19" ht="18.600000000000001">
      <c r="B557" s="34" t="str">
        <f>IF('TD VENCIDOS'!B537="","",'TD VENCIDOS'!B537)</f>
        <v/>
      </c>
      <c r="C557" s="35" t="str">
        <f>IF('TD VENCIDOS'!C537="","",'TD VENCIDOS'!C537)</f>
        <v/>
      </c>
      <c r="D557" s="34" t="str">
        <f>IF('TD VENCIDOS'!D537="","",'TD VENCIDOS'!D537)</f>
        <v/>
      </c>
      <c r="H557" s="34" t="str">
        <f>IF('TD PENDIENTES'!B537="","",'TD PENDIENTES'!B537)</f>
        <v/>
      </c>
      <c r="I557" s="35" t="str">
        <f>IF('TD PENDIENTES'!C537="","",'TD PENDIENTES'!C537)</f>
        <v/>
      </c>
      <c r="J557" s="35"/>
      <c r="K557" s="35"/>
      <c r="M557" s="34" t="str">
        <f>IF('TD PENDIENTES'!I537="","",'TD PENDIENTES'!I537)</f>
        <v/>
      </c>
      <c r="N557" s="35" t="str">
        <f>IF('TD PENDIENTES'!J537="","",'TD PENDIENTES'!J537)</f>
        <v/>
      </c>
      <c r="R557" s="34" t="str">
        <f>IF('TD PENDIENTES'!P537="","",'TD PENDIENTES'!P537)</f>
        <v/>
      </c>
      <c r="S557" s="35" t="str">
        <f>IF('TD PENDIENTES'!Q537="","",'TD PENDIENTES'!Q537)</f>
        <v/>
      </c>
    </row>
    <row r="558" spans="2:19" ht="18.600000000000001">
      <c r="B558" s="34" t="str">
        <f>IF('TD VENCIDOS'!B538="","",'TD VENCIDOS'!B538)</f>
        <v/>
      </c>
      <c r="C558" s="35" t="str">
        <f>IF('TD VENCIDOS'!C538="","",'TD VENCIDOS'!C538)</f>
        <v/>
      </c>
      <c r="D558" s="34" t="str">
        <f>IF('TD VENCIDOS'!D538="","",'TD VENCIDOS'!D538)</f>
        <v/>
      </c>
      <c r="H558" s="34" t="str">
        <f>IF('TD PENDIENTES'!B538="","",'TD PENDIENTES'!B538)</f>
        <v/>
      </c>
      <c r="I558" s="35" t="str">
        <f>IF('TD PENDIENTES'!C538="","",'TD PENDIENTES'!C538)</f>
        <v/>
      </c>
      <c r="J558" s="35"/>
      <c r="K558" s="35"/>
      <c r="M558" s="34" t="str">
        <f>IF('TD PENDIENTES'!I538="","",'TD PENDIENTES'!I538)</f>
        <v/>
      </c>
      <c r="N558" s="35" t="str">
        <f>IF('TD PENDIENTES'!J538="","",'TD PENDIENTES'!J538)</f>
        <v/>
      </c>
      <c r="R558" s="34" t="str">
        <f>IF('TD PENDIENTES'!P538="","",'TD PENDIENTES'!P538)</f>
        <v/>
      </c>
      <c r="S558" s="35" t="str">
        <f>IF('TD PENDIENTES'!Q538="","",'TD PENDIENTES'!Q538)</f>
        <v/>
      </c>
    </row>
    <row r="559" spans="2:19" ht="18.600000000000001">
      <c r="B559" s="34" t="str">
        <f>IF('TD VENCIDOS'!B539="","",'TD VENCIDOS'!B539)</f>
        <v/>
      </c>
      <c r="C559" s="35" t="str">
        <f>IF('TD VENCIDOS'!C539="","",'TD VENCIDOS'!C539)</f>
        <v/>
      </c>
      <c r="D559" s="34" t="str">
        <f>IF('TD VENCIDOS'!D539="","",'TD VENCIDOS'!D539)</f>
        <v/>
      </c>
      <c r="H559" s="34" t="str">
        <f>IF('TD PENDIENTES'!B539="","",'TD PENDIENTES'!B539)</f>
        <v/>
      </c>
      <c r="I559" s="35" t="str">
        <f>IF('TD PENDIENTES'!C539="","",'TD PENDIENTES'!C539)</f>
        <v/>
      </c>
      <c r="J559" s="35"/>
      <c r="K559" s="35"/>
      <c r="M559" s="34" t="str">
        <f>IF('TD PENDIENTES'!I539="","",'TD PENDIENTES'!I539)</f>
        <v/>
      </c>
      <c r="N559" s="35" t="str">
        <f>IF('TD PENDIENTES'!J539="","",'TD PENDIENTES'!J539)</f>
        <v/>
      </c>
      <c r="R559" s="34" t="str">
        <f>IF('TD PENDIENTES'!P539="","",'TD PENDIENTES'!P539)</f>
        <v/>
      </c>
      <c r="S559" s="35" t="str">
        <f>IF('TD PENDIENTES'!Q539="","",'TD PENDIENTES'!Q539)</f>
        <v/>
      </c>
    </row>
    <row r="560" spans="2:19" ht="18.600000000000001">
      <c r="B560" s="34" t="str">
        <f>IF('TD VENCIDOS'!B540="","",'TD VENCIDOS'!B540)</f>
        <v/>
      </c>
      <c r="C560" s="35" t="str">
        <f>IF('TD VENCIDOS'!C540="","",'TD VENCIDOS'!C540)</f>
        <v/>
      </c>
      <c r="D560" s="34" t="str">
        <f>IF('TD VENCIDOS'!D540="","",'TD VENCIDOS'!D540)</f>
        <v/>
      </c>
      <c r="H560" s="34" t="str">
        <f>IF('TD PENDIENTES'!B540="","",'TD PENDIENTES'!B540)</f>
        <v/>
      </c>
      <c r="I560" s="35" t="str">
        <f>IF('TD PENDIENTES'!C540="","",'TD PENDIENTES'!C540)</f>
        <v/>
      </c>
      <c r="J560" s="35"/>
      <c r="K560" s="35"/>
      <c r="M560" s="34" t="str">
        <f>IF('TD PENDIENTES'!I540="","",'TD PENDIENTES'!I540)</f>
        <v/>
      </c>
      <c r="N560" s="35" t="str">
        <f>IF('TD PENDIENTES'!J540="","",'TD PENDIENTES'!J540)</f>
        <v/>
      </c>
      <c r="R560" s="34" t="str">
        <f>IF('TD PENDIENTES'!P540="","",'TD PENDIENTES'!P540)</f>
        <v/>
      </c>
      <c r="S560" s="35" t="str">
        <f>IF('TD PENDIENTES'!Q540="","",'TD PENDIENTES'!Q540)</f>
        <v/>
      </c>
    </row>
    <row r="561" spans="2:19" ht="18.600000000000001">
      <c r="B561" s="34" t="str">
        <f>IF('TD VENCIDOS'!B541="","",'TD VENCIDOS'!B541)</f>
        <v/>
      </c>
      <c r="C561" s="35" t="str">
        <f>IF('TD VENCIDOS'!C541="","",'TD VENCIDOS'!C541)</f>
        <v/>
      </c>
      <c r="D561" s="34" t="str">
        <f>IF('TD VENCIDOS'!D541="","",'TD VENCIDOS'!D541)</f>
        <v/>
      </c>
      <c r="H561" s="34" t="str">
        <f>IF('TD PENDIENTES'!B541="","",'TD PENDIENTES'!B541)</f>
        <v/>
      </c>
      <c r="I561" s="35" t="str">
        <f>IF('TD PENDIENTES'!C541="","",'TD PENDIENTES'!C541)</f>
        <v/>
      </c>
      <c r="J561" s="35"/>
      <c r="K561" s="35"/>
      <c r="M561" s="34" t="str">
        <f>IF('TD PENDIENTES'!I541="","",'TD PENDIENTES'!I541)</f>
        <v/>
      </c>
      <c r="N561" s="35" t="str">
        <f>IF('TD PENDIENTES'!J541="","",'TD PENDIENTES'!J541)</f>
        <v/>
      </c>
      <c r="R561" s="34" t="str">
        <f>IF('TD PENDIENTES'!P541="","",'TD PENDIENTES'!P541)</f>
        <v/>
      </c>
      <c r="S561" s="35" t="str">
        <f>IF('TD PENDIENTES'!Q541="","",'TD PENDIENTES'!Q541)</f>
        <v/>
      </c>
    </row>
    <row r="562" spans="2:19" ht="18.600000000000001">
      <c r="B562" s="34" t="str">
        <f>IF('TD VENCIDOS'!B542="","",'TD VENCIDOS'!B542)</f>
        <v/>
      </c>
      <c r="C562" s="35" t="str">
        <f>IF('TD VENCIDOS'!C542="","",'TD VENCIDOS'!C542)</f>
        <v/>
      </c>
      <c r="D562" s="34" t="str">
        <f>IF('TD VENCIDOS'!D542="","",'TD VENCIDOS'!D542)</f>
        <v/>
      </c>
      <c r="H562" s="34" t="str">
        <f>IF('TD PENDIENTES'!B542="","",'TD PENDIENTES'!B542)</f>
        <v/>
      </c>
      <c r="I562" s="35" t="str">
        <f>IF('TD PENDIENTES'!C542="","",'TD PENDIENTES'!C542)</f>
        <v/>
      </c>
      <c r="J562" s="35"/>
      <c r="K562" s="35"/>
      <c r="M562" s="34" t="str">
        <f>IF('TD PENDIENTES'!I542="","",'TD PENDIENTES'!I542)</f>
        <v/>
      </c>
      <c r="N562" s="35" t="str">
        <f>IF('TD PENDIENTES'!J542="","",'TD PENDIENTES'!J542)</f>
        <v/>
      </c>
      <c r="R562" s="34" t="str">
        <f>IF('TD PENDIENTES'!P542="","",'TD PENDIENTES'!P542)</f>
        <v/>
      </c>
      <c r="S562" s="35" t="str">
        <f>IF('TD PENDIENTES'!Q542="","",'TD PENDIENTES'!Q542)</f>
        <v/>
      </c>
    </row>
    <row r="563" spans="2:19" ht="18.600000000000001">
      <c r="B563" s="34" t="str">
        <f>IF('TD VENCIDOS'!B543="","",'TD VENCIDOS'!B543)</f>
        <v/>
      </c>
      <c r="C563" s="35" t="str">
        <f>IF('TD VENCIDOS'!C543="","",'TD VENCIDOS'!C543)</f>
        <v/>
      </c>
      <c r="D563" s="34" t="str">
        <f>IF('TD VENCIDOS'!D543="","",'TD VENCIDOS'!D543)</f>
        <v/>
      </c>
      <c r="H563" s="34" t="str">
        <f>IF('TD PENDIENTES'!B543="","",'TD PENDIENTES'!B543)</f>
        <v/>
      </c>
      <c r="I563" s="35" t="str">
        <f>IF('TD PENDIENTES'!C543="","",'TD PENDIENTES'!C543)</f>
        <v/>
      </c>
      <c r="J563" s="35"/>
      <c r="K563" s="35"/>
      <c r="M563" s="34" t="str">
        <f>IF('TD PENDIENTES'!I543="","",'TD PENDIENTES'!I543)</f>
        <v/>
      </c>
      <c r="N563" s="35" t="str">
        <f>IF('TD PENDIENTES'!J543="","",'TD PENDIENTES'!J543)</f>
        <v/>
      </c>
      <c r="R563" s="34" t="str">
        <f>IF('TD PENDIENTES'!P543="","",'TD PENDIENTES'!P543)</f>
        <v/>
      </c>
      <c r="S563" s="35" t="str">
        <f>IF('TD PENDIENTES'!Q543="","",'TD PENDIENTES'!Q543)</f>
        <v/>
      </c>
    </row>
    <row r="564" spans="2:19" ht="18.600000000000001">
      <c r="B564" s="34" t="str">
        <f>IF('TD VENCIDOS'!B544="","",'TD VENCIDOS'!B544)</f>
        <v/>
      </c>
      <c r="C564" s="35" t="str">
        <f>IF('TD VENCIDOS'!C544="","",'TD VENCIDOS'!C544)</f>
        <v/>
      </c>
      <c r="D564" s="34" t="str">
        <f>IF('TD VENCIDOS'!D544="","",'TD VENCIDOS'!D544)</f>
        <v/>
      </c>
      <c r="H564" s="34" t="str">
        <f>IF('TD PENDIENTES'!B544="","",'TD PENDIENTES'!B544)</f>
        <v/>
      </c>
      <c r="I564" s="35" t="str">
        <f>IF('TD PENDIENTES'!C544="","",'TD PENDIENTES'!C544)</f>
        <v/>
      </c>
      <c r="J564" s="35"/>
      <c r="K564" s="35"/>
      <c r="M564" s="34" t="str">
        <f>IF('TD PENDIENTES'!I544="","",'TD PENDIENTES'!I544)</f>
        <v/>
      </c>
      <c r="N564" s="35" t="str">
        <f>IF('TD PENDIENTES'!J544="","",'TD PENDIENTES'!J544)</f>
        <v/>
      </c>
      <c r="R564" s="34" t="str">
        <f>IF('TD PENDIENTES'!P544="","",'TD PENDIENTES'!P544)</f>
        <v/>
      </c>
      <c r="S564" s="35" t="str">
        <f>IF('TD PENDIENTES'!Q544="","",'TD PENDIENTES'!Q544)</f>
        <v/>
      </c>
    </row>
    <row r="565" spans="2:19" ht="18.600000000000001">
      <c r="B565" s="34" t="str">
        <f>IF('TD VENCIDOS'!B545="","",'TD VENCIDOS'!B545)</f>
        <v/>
      </c>
      <c r="C565" s="35" t="str">
        <f>IF('TD VENCIDOS'!C545="","",'TD VENCIDOS'!C545)</f>
        <v/>
      </c>
      <c r="D565" s="34" t="str">
        <f>IF('TD VENCIDOS'!D545="","",'TD VENCIDOS'!D545)</f>
        <v/>
      </c>
      <c r="H565" s="34" t="str">
        <f>IF('TD PENDIENTES'!B545="","",'TD PENDIENTES'!B545)</f>
        <v/>
      </c>
      <c r="I565" s="35" t="str">
        <f>IF('TD PENDIENTES'!C545="","",'TD PENDIENTES'!C545)</f>
        <v/>
      </c>
      <c r="J565" s="35"/>
      <c r="K565" s="35"/>
      <c r="M565" s="34" t="str">
        <f>IF('TD PENDIENTES'!I545="","",'TD PENDIENTES'!I545)</f>
        <v/>
      </c>
      <c r="N565" s="35" t="str">
        <f>IF('TD PENDIENTES'!J545="","",'TD PENDIENTES'!J545)</f>
        <v/>
      </c>
      <c r="R565" s="34" t="str">
        <f>IF('TD PENDIENTES'!P545="","",'TD PENDIENTES'!P545)</f>
        <v/>
      </c>
      <c r="S565" s="35" t="str">
        <f>IF('TD PENDIENTES'!Q545="","",'TD PENDIENTES'!Q545)</f>
        <v/>
      </c>
    </row>
    <row r="566" spans="2:19" ht="18.600000000000001">
      <c r="B566" s="34" t="str">
        <f>IF('TD VENCIDOS'!B546="","",'TD VENCIDOS'!B546)</f>
        <v/>
      </c>
      <c r="C566" s="35" t="str">
        <f>IF('TD VENCIDOS'!C546="","",'TD VENCIDOS'!C546)</f>
        <v/>
      </c>
      <c r="D566" s="34" t="str">
        <f>IF('TD VENCIDOS'!D546="","",'TD VENCIDOS'!D546)</f>
        <v/>
      </c>
      <c r="H566" s="34" t="str">
        <f>IF('TD PENDIENTES'!B546="","",'TD PENDIENTES'!B546)</f>
        <v/>
      </c>
      <c r="I566" s="35" t="str">
        <f>IF('TD PENDIENTES'!C546="","",'TD PENDIENTES'!C546)</f>
        <v/>
      </c>
      <c r="J566" s="35"/>
      <c r="K566" s="35"/>
      <c r="M566" s="34" t="str">
        <f>IF('TD PENDIENTES'!I546="","",'TD PENDIENTES'!I546)</f>
        <v/>
      </c>
      <c r="N566" s="35" t="str">
        <f>IF('TD PENDIENTES'!J546="","",'TD PENDIENTES'!J546)</f>
        <v/>
      </c>
      <c r="R566" s="34" t="str">
        <f>IF('TD PENDIENTES'!P546="","",'TD PENDIENTES'!P546)</f>
        <v/>
      </c>
      <c r="S566" s="35" t="str">
        <f>IF('TD PENDIENTES'!Q546="","",'TD PENDIENTES'!Q546)</f>
        <v/>
      </c>
    </row>
    <row r="567" spans="2:19" ht="18.600000000000001">
      <c r="B567" s="34" t="str">
        <f>IF('TD VENCIDOS'!B547="","",'TD VENCIDOS'!B547)</f>
        <v/>
      </c>
      <c r="C567" s="35" t="str">
        <f>IF('TD VENCIDOS'!C547="","",'TD VENCIDOS'!C547)</f>
        <v/>
      </c>
      <c r="D567" s="34" t="str">
        <f>IF('TD VENCIDOS'!D547="","",'TD VENCIDOS'!D547)</f>
        <v/>
      </c>
      <c r="H567" s="34" t="str">
        <f>IF('TD PENDIENTES'!B547="","",'TD PENDIENTES'!B547)</f>
        <v/>
      </c>
      <c r="I567" s="35" t="str">
        <f>IF('TD PENDIENTES'!C547="","",'TD PENDIENTES'!C547)</f>
        <v/>
      </c>
      <c r="J567" s="35"/>
      <c r="K567" s="35"/>
      <c r="M567" s="34" t="str">
        <f>IF('TD PENDIENTES'!I547="","",'TD PENDIENTES'!I547)</f>
        <v/>
      </c>
      <c r="N567" s="35" t="str">
        <f>IF('TD PENDIENTES'!J547="","",'TD PENDIENTES'!J547)</f>
        <v/>
      </c>
      <c r="R567" s="34" t="str">
        <f>IF('TD PENDIENTES'!P547="","",'TD PENDIENTES'!P547)</f>
        <v/>
      </c>
      <c r="S567" s="35" t="str">
        <f>IF('TD PENDIENTES'!Q547="","",'TD PENDIENTES'!Q547)</f>
        <v/>
      </c>
    </row>
    <row r="568" spans="2:19" ht="18.600000000000001">
      <c r="B568" s="34" t="str">
        <f>IF('TD VENCIDOS'!B548="","",'TD VENCIDOS'!B548)</f>
        <v/>
      </c>
      <c r="C568" s="35" t="str">
        <f>IF('TD VENCIDOS'!C548="","",'TD VENCIDOS'!C548)</f>
        <v/>
      </c>
      <c r="D568" s="34" t="str">
        <f>IF('TD VENCIDOS'!D548="","",'TD VENCIDOS'!D548)</f>
        <v/>
      </c>
      <c r="H568" s="34" t="str">
        <f>IF('TD PENDIENTES'!B548="","",'TD PENDIENTES'!B548)</f>
        <v/>
      </c>
      <c r="I568" s="35" t="str">
        <f>IF('TD PENDIENTES'!C548="","",'TD PENDIENTES'!C548)</f>
        <v/>
      </c>
      <c r="J568" s="35"/>
      <c r="K568" s="35"/>
      <c r="M568" s="34" t="str">
        <f>IF('TD PENDIENTES'!I548="","",'TD PENDIENTES'!I548)</f>
        <v/>
      </c>
      <c r="N568" s="35" t="str">
        <f>IF('TD PENDIENTES'!J548="","",'TD PENDIENTES'!J548)</f>
        <v/>
      </c>
      <c r="R568" s="34" t="str">
        <f>IF('TD PENDIENTES'!P548="","",'TD PENDIENTES'!P548)</f>
        <v/>
      </c>
      <c r="S568" s="35" t="str">
        <f>IF('TD PENDIENTES'!Q548="","",'TD PENDIENTES'!Q548)</f>
        <v/>
      </c>
    </row>
    <row r="569" spans="2:19" ht="18.600000000000001">
      <c r="B569" s="34" t="str">
        <f>IF('TD VENCIDOS'!B549="","",'TD VENCIDOS'!B549)</f>
        <v/>
      </c>
      <c r="C569" s="35" t="str">
        <f>IF('TD VENCIDOS'!C549="","",'TD VENCIDOS'!C549)</f>
        <v/>
      </c>
      <c r="D569" s="34" t="str">
        <f>IF('TD VENCIDOS'!D549="","",'TD VENCIDOS'!D549)</f>
        <v/>
      </c>
      <c r="H569" s="34" t="str">
        <f>IF('TD PENDIENTES'!B549="","",'TD PENDIENTES'!B549)</f>
        <v/>
      </c>
      <c r="I569" s="35" t="str">
        <f>IF('TD PENDIENTES'!C549="","",'TD PENDIENTES'!C549)</f>
        <v/>
      </c>
      <c r="J569" s="35"/>
      <c r="K569" s="35"/>
      <c r="M569" s="34" t="str">
        <f>IF('TD PENDIENTES'!I549="","",'TD PENDIENTES'!I549)</f>
        <v/>
      </c>
      <c r="N569" s="35" t="str">
        <f>IF('TD PENDIENTES'!J549="","",'TD PENDIENTES'!J549)</f>
        <v/>
      </c>
      <c r="R569" s="34" t="str">
        <f>IF('TD PENDIENTES'!P549="","",'TD PENDIENTES'!P549)</f>
        <v/>
      </c>
      <c r="S569" s="35" t="str">
        <f>IF('TD PENDIENTES'!Q549="","",'TD PENDIENTES'!Q549)</f>
        <v/>
      </c>
    </row>
    <row r="570" spans="2:19" ht="18.600000000000001">
      <c r="B570" s="34" t="str">
        <f>IF('TD VENCIDOS'!B550="","",'TD VENCIDOS'!B550)</f>
        <v/>
      </c>
      <c r="C570" s="35" t="str">
        <f>IF('TD VENCIDOS'!C550="","",'TD VENCIDOS'!C550)</f>
        <v/>
      </c>
      <c r="D570" s="34" t="str">
        <f>IF('TD VENCIDOS'!D550="","",'TD VENCIDOS'!D550)</f>
        <v/>
      </c>
      <c r="H570" s="34" t="str">
        <f>IF('TD PENDIENTES'!B550="","",'TD PENDIENTES'!B550)</f>
        <v/>
      </c>
      <c r="I570" s="35" t="str">
        <f>IF('TD PENDIENTES'!C550="","",'TD PENDIENTES'!C550)</f>
        <v/>
      </c>
      <c r="J570" s="35"/>
      <c r="K570" s="35"/>
      <c r="M570" s="34" t="str">
        <f>IF('TD PENDIENTES'!I550="","",'TD PENDIENTES'!I550)</f>
        <v/>
      </c>
      <c r="N570" s="35" t="str">
        <f>IF('TD PENDIENTES'!J550="","",'TD PENDIENTES'!J550)</f>
        <v/>
      </c>
      <c r="R570" s="34" t="str">
        <f>IF('TD PENDIENTES'!P550="","",'TD PENDIENTES'!P550)</f>
        <v/>
      </c>
      <c r="S570" s="35" t="str">
        <f>IF('TD PENDIENTES'!Q550="","",'TD PENDIENTES'!Q550)</f>
        <v/>
      </c>
    </row>
    <row r="571" spans="2:19" ht="18.600000000000001">
      <c r="B571" s="34" t="str">
        <f>IF('TD VENCIDOS'!B551="","",'TD VENCIDOS'!B551)</f>
        <v/>
      </c>
      <c r="C571" s="35" t="str">
        <f>IF('TD VENCIDOS'!C551="","",'TD VENCIDOS'!C551)</f>
        <v/>
      </c>
      <c r="D571" s="34" t="str">
        <f>IF('TD VENCIDOS'!D551="","",'TD VENCIDOS'!D551)</f>
        <v/>
      </c>
      <c r="H571" s="34" t="str">
        <f>IF('TD PENDIENTES'!B551="","",'TD PENDIENTES'!B551)</f>
        <v/>
      </c>
      <c r="I571" s="35" t="str">
        <f>IF('TD PENDIENTES'!C551="","",'TD PENDIENTES'!C551)</f>
        <v/>
      </c>
      <c r="J571" s="35"/>
      <c r="K571" s="35"/>
      <c r="M571" s="34" t="str">
        <f>IF('TD PENDIENTES'!I551="","",'TD PENDIENTES'!I551)</f>
        <v/>
      </c>
      <c r="N571" s="35" t="str">
        <f>IF('TD PENDIENTES'!J551="","",'TD PENDIENTES'!J551)</f>
        <v/>
      </c>
      <c r="R571" s="34" t="str">
        <f>IF('TD PENDIENTES'!P551="","",'TD PENDIENTES'!P551)</f>
        <v/>
      </c>
      <c r="S571" s="35" t="str">
        <f>IF('TD PENDIENTES'!Q551="","",'TD PENDIENTES'!Q551)</f>
        <v/>
      </c>
    </row>
    <row r="572" spans="2:19" ht="18.600000000000001">
      <c r="B572" s="34" t="str">
        <f>IF('TD VENCIDOS'!B552="","",'TD VENCIDOS'!B552)</f>
        <v/>
      </c>
      <c r="C572" s="35" t="str">
        <f>IF('TD VENCIDOS'!C552="","",'TD VENCIDOS'!C552)</f>
        <v/>
      </c>
      <c r="D572" s="34" t="str">
        <f>IF('TD VENCIDOS'!D552="","",'TD VENCIDOS'!D552)</f>
        <v/>
      </c>
      <c r="H572" s="34" t="str">
        <f>IF('TD PENDIENTES'!B552="","",'TD PENDIENTES'!B552)</f>
        <v/>
      </c>
      <c r="I572" s="35" t="str">
        <f>IF('TD PENDIENTES'!C552="","",'TD PENDIENTES'!C552)</f>
        <v/>
      </c>
      <c r="J572" s="35"/>
      <c r="K572" s="35"/>
      <c r="M572" s="34" t="str">
        <f>IF('TD PENDIENTES'!I552="","",'TD PENDIENTES'!I552)</f>
        <v/>
      </c>
      <c r="N572" s="35" t="str">
        <f>IF('TD PENDIENTES'!J552="","",'TD PENDIENTES'!J552)</f>
        <v/>
      </c>
      <c r="R572" s="34" t="str">
        <f>IF('TD PENDIENTES'!P552="","",'TD PENDIENTES'!P552)</f>
        <v/>
      </c>
      <c r="S572" s="35" t="str">
        <f>IF('TD PENDIENTES'!Q552="","",'TD PENDIENTES'!Q552)</f>
        <v/>
      </c>
    </row>
    <row r="573" spans="2:19" ht="18.600000000000001">
      <c r="B573" s="34" t="str">
        <f>IF('TD VENCIDOS'!B553="","",'TD VENCIDOS'!B553)</f>
        <v/>
      </c>
      <c r="C573" s="35" t="str">
        <f>IF('TD VENCIDOS'!C553="","",'TD VENCIDOS'!C553)</f>
        <v/>
      </c>
      <c r="D573" s="34" t="str">
        <f>IF('TD VENCIDOS'!D553="","",'TD VENCIDOS'!D553)</f>
        <v/>
      </c>
      <c r="H573" s="34" t="str">
        <f>IF('TD PENDIENTES'!B553="","",'TD PENDIENTES'!B553)</f>
        <v/>
      </c>
      <c r="I573" s="35" t="str">
        <f>IF('TD PENDIENTES'!C553="","",'TD PENDIENTES'!C553)</f>
        <v/>
      </c>
      <c r="J573" s="35"/>
      <c r="K573" s="35"/>
      <c r="M573" s="34" t="str">
        <f>IF('TD PENDIENTES'!I553="","",'TD PENDIENTES'!I553)</f>
        <v/>
      </c>
      <c r="N573" s="35" t="str">
        <f>IF('TD PENDIENTES'!J553="","",'TD PENDIENTES'!J553)</f>
        <v/>
      </c>
      <c r="R573" s="34" t="str">
        <f>IF('TD PENDIENTES'!P553="","",'TD PENDIENTES'!P553)</f>
        <v/>
      </c>
      <c r="S573" s="35" t="str">
        <f>IF('TD PENDIENTES'!Q553="","",'TD PENDIENTES'!Q553)</f>
        <v/>
      </c>
    </row>
    <row r="574" spans="2:19" ht="18.600000000000001">
      <c r="B574" s="34" t="str">
        <f>IF('TD VENCIDOS'!B554="","",'TD VENCIDOS'!B554)</f>
        <v/>
      </c>
      <c r="C574" s="35" t="str">
        <f>IF('TD VENCIDOS'!C554="","",'TD VENCIDOS'!C554)</f>
        <v/>
      </c>
      <c r="D574" s="34" t="str">
        <f>IF('TD VENCIDOS'!D554="","",'TD VENCIDOS'!D554)</f>
        <v/>
      </c>
      <c r="H574" s="34" t="str">
        <f>IF('TD PENDIENTES'!B554="","",'TD PENDIENTES'!B554)</f>
        <v/>
      </c>
      <c r="I574" s="35" t="str">
        <f>IF('TD PENDIENTES'!C554="","",'TD PENDIENTES'!C554)</f>
        <v/>
      </c>
      <c r="J574" s="35"/>
      <c r="K574" s="35"/>
      <c r="M574" s="34" t="str">
        <f>IF('TD PENDIENTES'!I554="","",'TD PENDIENTES'!I554)</f>
        <v/>
      </c>
      <c r="N574" s="35" t="str">
        <f>IF('TD PENDIENTES'!J554="","",'TD PENDIENTES'!J554)</f>
        <v/>
      </c>
      <c r="R574" s="34" t="str">
        <f>IF('TD PENDIENTES'!P554="","",'TD PENDIENTES'!P554)</f>
        <v/>
      </c>
      <c r="S574" s="35" t="str">
        <f>IF('TD PENDIENTES'!Q554="","",'TD PENDIENTES'!Q554)</f>
        <v/>
      </c>
    </row>
    <row r="575" spans="2:19" ht="18.600000000000001">
      <c r="B575" s="34" t="str">
        <f>IF('TD VENCIDOS'!B555="","",'TD VENCIDOS'!B555)</f>
        <v/>
      </c>
      <c r="C575" s="35" t="str">
        <f>IF('TD VENCIDOS'!C555="","",'TD VENCIDOS'!C555)</f>
        <v/>
      </c>
      <c r="D575" s="34" t="str">
        <f>IF('TD VENCIDOS'!D555="","",'TD VENCIDOS'!D555)</f>
        <v/>
      </c>
      <c r="H575" s="34" t="str">
        <f>IF('TD PENDIENTES'!B555="","",'TD PENDIENTES'!B555)</f>
        <v/>
      </c>
      <c r="I575" s="35" t="str">
        <f>IF('TD PENDIENTES'!C555="","",'TD PENDIENTES'!C555)</f>
        <v/>
      </c>
      <c r="J575" s="35"/>
      <c r="K575" s="35"/>
      <c r="M575" s="34" t="str">
        <f>IF('TD PENDIENTES'!I555="","",'TD PENDIENTES'!I555)</f>
        <v/>
      </c>
      <c r="N575" s="35" t="str">
        <f>IF('TD PENDIENTES'!J555="","",'TD PENDIENTES'!J555)</f>
        <v/>
      </c>
      <c r="R575" s="34" t="str">
        <f>IF('TD PENDIENTES'!P555="","",'TD PENDIENTES'!P555)</f>
        <v/>
      </c>
      <c r="S575" s="35" t="str">
        <f>IF('TD PENDIENTES'!Q555="","",'TD PENDIENTES'!Q555)</f>
        <v/>
      </c>
    </row>
    <row r="576" spans="2:19" ht="18.600000000000001">
      <c r="B576" s="34" t="str">
        <f>IF('TD VENCIDOS'!B556="","",'TD VENCIDOS'!B556)</f>
        <v/>
      </c>
      <c r="C576" s="35" t="str">
        <f>IF('TD VENCIDOS'!C556="","",'TD VENCIDOS'!C556)</f>
        <v/>
      </c>
      <c r="D576" s="34" t="str">
        <f>IF('TD VENCIDOS'!D556="","",'TD VENCIDOS'!D556)</f>
        <v/>
      </c>
      <c r="H576" s="34" t="str">
        <f>IF('TD PENDIENTES'!B556="","",'TD PENDIENTES'!B556)</f>
        <v/>
      </c>
      <c r="I576" s="35" t="str">
        <f>IF('TD PENDIENTES'!C556="","",'TD PENDIENTES'!C556)</f>
        <v/>
      </c>
      <c r="J576" s="35"/>
      <c r="K576" s="35"/>
      <c r="M576" s="34" t="str">
        <f>IF('TD PENDIENTES'!I556="","",'TD PENDIENTES'!I556)</f>
        <v/>
      </c>
      <c r="N576" s="35" t="str">
        <f>IF('TD PENDIENTES'!J556="","",'TD PENDIENTES'!J556)</f>
        <v/>
      </c>
      <c r="R576" s="34" t="str">
        <f>IF('TD PENDIENTES'!P556="","",'TD PENDIENTES'!P556)</f>
        <v/>
      </c>
      <c r="S576" s="35" t="str">
        <f>IF('TD PENDIENTES'!Q556="","",'TD PENDIENTES'!Q556)</f>
        <v/>
      </c>
    </row>
    <row r="577" spans="2:19" ht="18.600000000000001">
      <c r="B577" s="34" t="str">
        <f>IF('TD VENCIDOS'!B557="","",'TD VENCIDOS'!B557)</f>
        <v/>
      </c>
      <c r="C577" s="35" t="str">
        <f>IF('TD VENCIDOS'!C557="","",'TD VENCIDOS'!C557)</f>
        <v/>
      </c>
      <c r="D577" s="34" t="str">
        <f>IF('TD VENCIDOS'!D557="","",'TD VENCIDOS'!D557)</f>
        <v/>
      </c>
      <c r="H577" s="34" t="str">
        <f>IF('TD PENDIENTES'!B557="","",'TD PENDIENTES'!B557)</f>
        <v/>
      </c>
      <c r="I577" s="35" t="str">
        <f>IF('TD PENDIENTES'!C557="","",'TD PENDIENTES'!C557)</f>
        <v/>
      </c>
      <c r="J577" s="35"/>
      <c r="K577" s="35"/>
      <c r="M577" s="34" t="str">
        <f>IF('TD PENDIENTES'!I557="","",'TD PENDIENTES'!I557)</f>
        <v/>
      </c>
      <c r="N577" s="35" t="str">
        <f>IF('TD PENDIENTES'!J557="","",'TD PENDIENTES'!J557)</f>
        <v/>
      </c>
      <c r="R577" s="34" t="str">
        <f>IF('TD PENDIENTES'!P557="","",'TD PENDIENTES'!P557)</f>
        <v/>
      </c>
      <c r="S577" s="35" t="str">
        <f>IF('TD PENDIENTES'!Q557="","",'TD PENDIENTES'!Q557)</f>
        <v/>
      </c>
    </row>
    <row r="578" spans="2:19" ht="18.600000000000001">
      <c r="B578" s="34" t="str">
        <f>IF('TD VENCIDOS'!B558="","",'TD VENCIDOS'!B558)</f>
        <v/>
      </c>
      <c r="C578" s="35" t="str">
        <f>IF('TD VENCIDOS'!C558="","",'TD VENCIDOS'!C558)</f>
        <v/>
      </c>
      <c r="D578" s="34" t="str">
        <f>IF('TD VENCIDOS'!D558="","",'TD VENCIDOS'!D558)</f>
        <v/>
      </c>
      <c r="H578" s="34" t="str">
        <f>IF('TD PENDIENTES'!B558="","",'TD PENDIENTES'!B558)</f>
        <v/>
      </c>
      <c r="I578" s="35" t="str">
        <f>IF('TD PENDIENTES'!C558="","",'TD PENDIENTES'!C558)</f>
        <v/>
      </c>
      <c r="J578" s="35"/>
      <c r="K578" s="35"/>
      <c r="M578" s="34" t="str">
        <f>IF('TD PENDIENTES'!I558="","",'TD PENDIENTES'!I558)</f>
        <v/>
      </c>
      <c r="N578" s="35" t="str">
        <f>IF('TD PENDIENTES'!J558="","",'TD PENDIENTES'!J558)</f>
        <v/>
      </c>
      <c r="R578" s="34" t="str">
        <f>IF('TD PENDIENTES'!P558="","",'TD PENDIENTES'!P558)</f>
        <v/>
      </c>
      <c r="S578" s="35" t="str">
        <f>IF('TD PENDIENTES'!Q558="","",'TD PENDIENTES'!Q558)</f>
        <v/>
      </c>
    </row>
    <row r="579" spans="2:19" ht="18.600000000000001">
      <c r="B579" s="34" t="str">
        <f>IF('TD VENCIDOS'!B559="","",'TD VENCIDOS'!B559)</f>
        <v/>
      </c>
      <c r="C579" s="35" t="str">
        <f>IF('TD VENCIDOS'!C559="","",'TD VENCIDOS'!C559)</f>
        <v/>
      </c>
      <c r="D579" s="34" t="str">
        <f>IF('TD VENCIDOS'!D559="","",'TD VENCIDOS'!D559)</f>
        <v/>
      </c>
      <c r="H579" s="34" t="str">
        <f>IF('TD PENDIENTES'!B559="","",'TD PENDIENTES'!B559)</f>
        <v/>
      </c>
      <c r="I579" s="35" t="str">
        <f>IF('TD PENDIENTES'!C559="","",'TD PENDIENTES'!C559)</f>
        <v/>
      </c>
      <c r="J579" s="35"/>
      <c r="K579" s="35"/>
      <c r="M579" s="34" t="str">
        <f>IF('TD PENDIENTES'!I559="","",'TD PENDIENTES'!I559)</f>
        <v/>
      </c>
      <c r="N579" s="35" t="str">
        <f>IF('TD PENDIENTES'!J559="","",'TD PENDIENTES'!J559)</f>
        <v/>
      </c>
      <c r="R579" s="34" t="str">
        <f>IF('TD PENDIENTES'!P559="","",'TD PENDIENTES'!P559)</f>
        <v/>
      </c>
      <c r="S579" s="35" t="str">
        <f>IF('TD PENDIENTES'!Q559="","",'TD PENDIENTES'!Q559)</f>
        <v/>
      </c>
    </row>
    <row r="580" spans="2:19" ht="18.600000000000001">
      <c r="B580" s="34" t="str">
        <f>IF('TD VENCIDOS'!B560="","",'TD VENCIDOS'!B560)</f>
        <v/>
      </c>
      <c r="C580" s="35" t="str">
        <f>IF('TD VENCIDOS'!C560="","",'TD VENCIDOS'!C560)</f>
        <v/>
      </c>
      <c r="D580" s="34" t="str">
        <f>IF('TD VENCIDOS'!D560="","",'TD VENCIDOS'!D560)</f>
        <v/>
      </c>
      <c r="H580" s="34" t="str">
        <f>IF('TD PENDIENTES'!B560="","",'TD PENDIENTES'!B560)</f>
        <v/>
      </c>
      <c r="I580" s="35" t="str">
        <f>IF('TD PENDIENTES'!C560="","",'TD PENDIENTES'!C560)</f>
        <v/>
      </c>
      <c r="J580" s="35"/>
      <c r="K580" s="35"/>
      <c r="M580" s="34" t="str">
        <f>IF('TD PENDIENTES'!I560="","",'TD PENDIENTES'!I560)</f>
        <v/>
      </c>
      <c r="N580" s="35" t="str">
        <f>IF('TD PENDIENTES'!J560="","",'TD PENDIENTES'!J560)</f>
        <v/>
      </c>
      <c r="R580" s="34" t="str">
        <f>IF('TD PENDIENTES'!P560="","",'TD PENDIENTES'!P560)</f>
        <v/>
      </c>
      <c r="S580" s="35" t="str">
        <f>IF('TD PENDIENTES'!Q560="","",'TD PENDIENTES'!Q560)</f>
        <v/>
      </c>
    </row>
    <row r="581" spans="2:19" ht="18.600000000000001">
      <c r="B581" s="34" t="str">
        <f>IF('TD VENCIDOS'!B561="","",'TD VENCIDOS'!B561)</f>
        <v/>
      </c>
      <c r="C581" s="35" t="str">
        <f>IF('TD VENCIDOS'!C561="","",'TD VENCIDOS'!C561)</f>
        <v/>
      </c>
      <c r="D581" s="34" t="str">
        <f>IF('TD VENCIDOS'!D561="","",'TD VENCIDOS'!D561)</f>
        <v/>
      </c>
      <c r="H581" s="34" t="str">
        <f>IF('TD PENDIENTES'!B561="","",'TD PENDIENTES'!B561)</f>
        <v/>
      </c>
      <c r="I581" s="35" t="str">
        <f>IF('TD PENDIENTES'!C561="","",'TD PENDIENTES'!C561)</f>
        <v/>
      </c>
      <c r="J581" s="35"/>
      <c r="K581" s="35"/>
      <c r="M581" s="34" t="str">
        <f>IF('TD PENDIENTES'!I561="","",'TD PENDIENTES'!I561)</f>
        <v/>
      </c>
      <c r="N581" s="35" t="str">
        <f>IF('TD PENDIENTES'!J561="","",'TD PENDIENTES'!J561)</f>
        <v/>
      </c>
      <c r="R581" s="34" t="str">
        <f>IF('TD PENDIENTES'!P561="","",'TD PENDIENTES'!P561)</f>
        <v/>
      </c>
      <c r="S581" s="35" t="str">
        <f>IF('TD PENDIENTES'!Q561="","",'TD PENDIENTES'!Q561)</f>
        <v/>
      </c>
    </row>
    <row r="582" spans="2:19" ht="18.600000000000001">
      <c r="B582" s="34" t="str">
        <f>IF('TD VENCIDOS'!B562="","",'TD VENCIDOS'!B562)</f>
        <v/>
      </c>
      <c r="C582" s="35" t="str">
        <f>IF('TD VENCIDOS'!C562="","",'TD VENCIDOS'!C562)</f>
        <v/>
      </c>
      <c r="D582" s="34" t="str">
        <f>IF('TD VENCIDOS'!D562="","",'TD VENCIDOS'!D562)</f>
        <v/>
      </c>
      <c r="H582" s="34" t="str">
        <f>IF('TD PENDIENTES'!B562="","",'TD PENDIENTES'!B562)</f>
        <v/>
      </c>
      <c r="I582" s="35" t="str">
        <f>IF('TD PENDIENTES'!C562="","",'TD PENDIENTES'!C562)</f>
        <v/>
      </c>
      <c r="J582" s="35"/>
      <c r="K582" s="35"/>
      <c r="M582" s="34" t="str">
        <f>IF('TD PENDIENTES'!I562="","",'TD PENDIENTES'!I562)</f>
        <v/>
      </c>
      <c r="N582" s="35" t="str">
        <f>IF('TD PENDIENTES'!J562="","",'TD PENDIENTES'!J562)</f>
        <v/>
      </c>
      <c r="R582" s="34" t="str">
        <f>IF('TD PENDIENTES'!P562="","",'TD PENDIENTES'!P562)</f>
        <v/>
      </c>
      <c r="S582" s="35" t="str">
        <f>IF('TD PENDIENTES'!Q562="","",'TD PENDIENTES'!Q562)</f>
        <v/>
      </c>
    </row>
    <row r="583" spans="2:19" ht="18.600000000000001">
      <c r="B583" s="34" t="str">
        <f>IF('TD VENCIDOS'!B563="","",'TD VENCIDOS'!B563)</f>
        <v/>
      </c>
      <c r="C583" s="35" t="str">
        <f>IF('TD VENCIDOS'!C563="","",'TD VENCIDOS'!C563)</f>
        <v/>
      </c>
      <c r="D583" s="34" t="str">
        <f>IF('TD VENCIDOS'!D563="","",'TD VENCIDOS'!D563)</f>
        <v/>
      </c>
      <c r="H583" s="34" t="str">
        <f>IF('TD PENDIENTES'!B563="","",'TD PENDIENTES'!B563)</f>
        <v/>
      </c>
      <c r="I583" s="35" t="str">
        <f>IF('TD PENDIENTES'!C563="","",'TD PENDIENTES'!C563)</f>
        <v/>
      </c>
      <c r="J583" s="35"/>
      <c r="K583" s="35"/>
      <c r="M583" s="34" t="str">
        <f>IF('TD PENDIENTES'!I563="","",'TD PENDIENTES'!I563)</f>
        <v/>
      </c>
      <c r="N583" s="35" t="str">
        <f>IF('TD PENDIENTES'!J563="","",'TD PENDIENTES'!J563)</f>
        <v/>
      </c>
      <c r="R583" s="34" t="str">
        <f>IF('TD PENDIENTES'!P563="","",'TD PENDIENTES'!P563)</f>
        <v/>
      </c>
      <c r="S583" s="35" t="str">
        <f>IF('TD PENDIENTES'!Q563="","",'TD PENDIENTES'!Q563)</f>
        <v/>
      </c>
    </row>
    <row r="584" spans="2:19" ht="18.600000000000001">
      <c r="B584" s="34" t="str">
        <f>IF('TD VENCIDOS'!B564="","",'TD VENCIDOS'!B564)</f>
        <v/>
      </c>
      <c r="C584" s="35" t="str">
        <f>IF('TD VENCIDOS'!C564="","",'TD VENCIDOS'!C564)</f>
        <v/>
      </c>
      <c r="D584" s="34" t="str">
        <f>IF('TD VENCIDOS'!D564="","",'TD VENCIDOS'!D564)</f>
        <v/>
      </c>
      <c r="H584" s="34" t="str">
        <f>IF('TD PENDIENTES'!B564="","",'TD PENDIENTES'!B564)</f>
        <v/>
      </c>
      <c r="I584" s="35" t="str">
        <f>IF('TD PENDIENTES'!C564="","",'TD PENDIENTES'!C564)</f>
        <v/>
      </c>
      <c r="J584" s="35"/>
      <c r="K584" s="35"/>
      <c r="M584" s="34" t="str">
        <f>IF('TD PENDIENTES'!I564="","",'TD PENDIENTES'!I564)</f>
        <v/>
      </c>
      <c r="N584" s="35" t="str">
        <f>IF('TD PENDIENTES'!J564="","",'TD PENDIENTES'!J564)</f>
        <v/>
      </c>
      <c r="R584" s="34" t="str">
        <f>IF('TD PENDIENTES'!P564="","",'TD PENDIENTES'!P564)</f>
        <v/>
      </c>
      <c r="S584" s="35" t="str">
        <f>IF('TD PENDIENTES'!Q564="","",'TD PENDIENTES'!Q564)</f>
        <v/>
      </c>
    </row>
    <row r="585" spans="2:19" ht="18.600000000000001">
      <c r="B585" s="34" t="str">
        <f>IF('TD VENCIDOS'!B565="","",'TD VENCIDOS'!B565)</f>
        <v/>
      </c>
      <c r="C585" s="35" t="str">
        <f>IF('TD VENCIDOS'!C565="","",'TD VENCIDOS'!C565)</f>
        <v/>
      </c>
      <c r="D585" s="34" t="str">
        <f>IF('TD VENCIDOS'!D565="","",'TD VENCIDOS'!D565)</f>
        <v/>
      </c>
      <c r="H585" s="34" t="str">
        <f>IF('TD PENDIENTES'!B565="","",'TD PENDIENTES'!B565)</f>
        <v/>
      </c>
      <c r="I585" s="35" t="str">
        <f>IF('TD PENDIENTES'!C565="","",'TD PENDIENTES'!C565)</f>
        <v/>
      </c>
      <c r="J585" s="35"/>
      <c r="K585" s="35"/>
      <c r="M585" s="34" t="str">
        <f>IF('TD PENDIENTES'!I565="","",'TD PENDIENTES'!I565)</f>
        <v/>
      </c>
      <c r="N585" s="35" t="str">
        <f>IF('TD PENDIENTES'!J565="","",'TD PENDIENTES'!J565)</f>
        <v/>
      </c>
      <c r="R585" s="34" t="str">
        <f>IF('TD PENDIENTES'!P565="","",'TD PENDIENTES'!P565)</f>
        <v/>
      </c>
      <c r="S585" s="35" t="str">
        <f>IF('TD PENDIENTES'!Q565="","",'TD PENDIENTES'!Q565)</f>
        <v/>
      </c>
    </row>
    <row r="586" spans="2:19" ht="18.600000000000001">
      <c r="B586" s="34" t="str">
        <f>IF('TD VENCIDOS'!B566="","",'TD VENCIDOS'!B566)</f>
        <v/>
      </c>
      <c r="C586" s="35" t="str">
        <f>IF('TD VENCIDOS'!C566="","",'TD VENCIDOS'!C566)</f>
        <v/>
      </c>
      <c r="D586" s="34" t="str">
        <f>IF('TD VENCIDOS'!D566="","",'TD VENCIDOS'!D566)</f>
        <v/>
      </c>
      <c r="H586" s="34" t="str">
        <f>IF('TD PENDIENTES'!B566="","",'TD PENDIENTES'!B566)</f>
        <v/>
      </c>
      <c r="I586" s="35" t="str">
        <f>IF('TD PENDIENTES'!C566="","",'TD PENDIENTES'!C566)</f>
        <v/>
      </c>
      <c r="J586" s="35"/>
      <c r="K586" s="35"/>
      <c r="M586" s="34" t="str">
        <f>IF('TD PENDIENTES'!I566="","",'TD PENDIENTES'!I566)</f>
        <v/>
      </c>
      <c r="N586" s="35" t="str">
        <f>IF('TD PENDIENTES'!J566="","",'TD PENDIENTES'!J566)</f>
        <v/>
      </c>
      <c r="R586" s="34" t="str">
        <f>IF('TD PENDIENTES'!P566="","",'TD PENDIENTES'!P566)</f>
        <v/>
      </c>
      <c r="S586" s="35" t="str">
        <f>IF('TD PENDIENTES'!Q566="","",'TD PENDIENTES'!Q566)</f>
        <v/>
      </c>
    </row>
    <row r="587" spans="2:19" ht="18.600000000000001">
      <c r="B587" s="34" t="str">
        <f>IF('TD VENCIDOS'!B567="","",'TD VENCIDOS'!B567)</f>
        <v/>
      </c>
      <c r="C587" s="35" t="str">
        <f>IF('TD VENCIDOS'!C567="","",'TD VENCIDOS'!C567)</f>
        <v/>
      </c>
      <c r="D587" s="34" t="str">
        <f>IF('TD VENCIDOS'!D567="","",'TD VENCIDOS'!D567)</f>
        <v/>
      </c>
      <c r="H587" s="34" t="str">
        <f>IF('TD PENDIENTES'!B567="","",'TD PENDIENTES'!B567)</f>
        <v/>
      </c>
      <c r="I587" s="35" t="str">
        <f>IF('TD PENDIENTES'!C567="","",'TD PENDIENTES'!C567)</f>
        <v/>
      </c>
      <c r="J587" s="35"/>
      <c r="K587" s="35"/>
      <c r="M587" s="34" t="str">
        <f>IF('TD PENDIENTES'!I567="","",'TD PENDIENTES'!I567)</f>
        <v/>
      </c>
      <c r="N587" s="35" t="str">
        <f>IF('TD PENDIENTES'!J567="","",'TD PENDIENTES'!J567)</f>
        <v/>
      </c>
      <c r="R587" s="34" t="str">
        <f>IF('TD PENDIENTES'!P567="","",'TD PENDIENTES'!P567)</f>
        <v/>
      </c>
      <c r="S587" s="35" t="str">
        <f>IF('TD PENDIENTES'!Q567="","",'TD PENDIENTES'!Q567)</f>
        <v/>
      </c>
    </row>
    <row r="588" spans="2:19" ht="18.600000000000001">
      <c r="B588" s="34" t="str">
        <f>IF('TD VENCIDOS'!B568="","",'TD VENCIDOS'!B568)</f>
        <v/>
      </c>
      <c r="C588" s="35" t="str">
        <f>IF('TD VENCIDOS'!C568="","",'TD VENCIDOS'!C568)</f>
        <v/>
      </c>
      <c r="D588" s="34" t="str">
        <f>IF('TD VENCIDOS'!D568="","",'TD VENCIDOS'!D568)</f>
        <v/>
      </c>
      <c r="H588" s="34" t="str">
        <f>IF('TD PENDIENTES'!B568="","",'TD PENDIENTES'!B568)</f>
        <v/>
      </c>
      <c r="I588" s="35" t="str">
        <f>IF('TD PENDIENTES'!C568="","",'TD PENDIENTES'!C568)</f>
        <v/>
      </c>
      <c r="J588" s="35"/>
      <c r="K588" s="35"/>
      <c r="M588" s="34" t="str">
        <f>IF('TD PENDIENTES'!I568="","",'TD PENDIENTES'!I568)</f>
        <v/>
      </c>
      <c r="N588" s="35" t="str">
        <f>IF('TD PENDIENTES'!J568="","",'TD PENDIENTES'!J568)</f>
        <v/>
      </c>
      <c r="R588" s="34" t="str">
        <f>IF('TD PENDIENTES'!P568="","",'TD PENDIENTES'!P568)</f>
        <v/>
      </c>
      <c r="S588" s="35" t="str">
        <f>IF('TD PENDIENTES'!Q568="","",'TD PENDIENTES'!Q568)</f>
        <v/>
      </c>
    </row>
    <row r="589" spans="2:19" ht="18.600000000000001">
      <c r="B589" s="34" t="str">
        <f>IF('TD VENCIDOS'!B569="","",'TD VENCIDOS'!B569)</f>
        <v/>
      </c>
      <c r="C589" s="35" t="str">
        <f>IF('TD VENCIDOS'!C569="","",'TD VENCIDOS'!C569)</f>
        <v/>
      </c>
      <c r="D589" s="34" t="str">
        <f>IF('TD VENCIDOS'!D569="","",'TD VENCIDOS'!D569)</f>
        <v/>
      </c>
      <c r="H589" s="34" t="str">
        <f>IF('TD PENDIENTES'!B569="","",'TD PENDIENTES'!B569)</f>
        <v/>
      </c>
      <c r="I589" s="35" t="str">
        <f>IF('TD PENDIENTES'!C569="","",'TD PENDIENTES'!C569)</f>
        <v/>
      </c>
      <c r="J589" s="35"/>
      <c r="K589" s="35"/>
      <c r="M589" s="34" t="str">
        <f>IF('TD PENDIENTES'!I569="","",'TD PENDIENTES'!I569)</f>
        <v/>
      </c>
      <c r="N589" s="35" t="str">
        <f>IF('TD PENDIENTES'!J569="","",'TD PENDIENTES'!J569)</f>
        <v/>
      </c>
      <c r="R589" s="34" t="str">
        <f>IF('TD PENDIENTES'!P569="","",'TD PENDIENTES'!P569)</f>
        <v/>
      </c>
      <c r="S589" s="35" t="str">
        <f>IF('TD PENDIENTES'!Q569="","",'TD PENDIENTES'!Q569)</f>
        <v/>
      </c>
    </row>
    <row r="590" spans="2:19" ht="18.600000000000001">
      <c r="B590" s="34" t="str">
        <f>IF('TD VENCIDOS'!B570="","",'TD VENCIDOS'!B570)</f>
        <v/>
      </c>
      <c r="C590" s="35" t="str">
        <f>IF('TD VENCIDOS'!C570="","",'TD VENCIDOS'!C570)</f>
        <v/>
      </c>
      <c r="D590" s="34" t="str">
        <f>IF('TD VENCIDOS'!D570="","",'TD VENCIDOS'!D570)</f>
        <v/>
      </c>
      <c r="H590" s="34" t="str">
        <f>IF('TD PENDIENTES'!B570="","",'TD PENDIENTES'!B570)</f>
        <v/>
      </c>
      <c r="I590" s="35" t="str">
        <f>IF('TD PENDIENTES'!C570="","",'TD PENDIENTES'!C570)</f>
        <v/>
      </c>
      <c r="J590" s="35"/>
      <c r="K590" s="35"/>
      <c r="M590" s="34" t="str">
        <f>IF('TD PENDIENTES'!I570="","",'TD PENDIENTES'!I570)</f>
        <v/>
      </c>
      <c r="N590" s="35" t="str">
        <f>IF('TD PENDIENTES'!J570="","",'TD PENDIENTES'!J570)</f>
        <v/>
      </c>
      <c r="R590" s="34" t="str">
        <f>IF('TD PENDIENTES'!P570="","",'TD PENDIENTES'!P570)</f>
        <v/>
      </c>
      <c r="S590" s="35" t="str">
        <f>IF('TD PENDIENTES'!Q570="","",'TD PENDIENTES'!Q570)</f>
        <v/>
      </c>
    </row>
    <row r="591" spans="2:19" ht="18.600000000000001">
      <c r="B591" s="34" t="str">
        <f>IF('TD VENCIDOS'!B571="","",'TD VENCIDOS'!B571)</f>
        <v/>
      </c>
      <c r="C591" s="35" t="str">
        <f>IF('TD VENCIDOS'!C571="","",'TD VENCIDOS'!C571)</f>
        <v/>
      </c>
      <c r="D591" s="34" t="str">
        <f>IF('TD VENCIDOS'!D571="","",'TD VENCIDOS'!D571)</f>
        <v/>
      </c>
      <c r="H591" s="34" t="str">
        <f>IF('TD PENDIENTES'!B571="","",'TD PENDIENTES'!B571)</f>
        <v/>
      </c>
      <c r="I591" s="35" t="str">
        <f>IF('TD PENDIENTES'!C571="","",'TD PENDIENTES'!C571)</f>
        <v/>
      </c>
      <c r="J591" s="35"/>
      <c r="K591" s="35"/>
      <c r="M591" s="34" t="str">
        <f>IF('TD PENDIENTES'!I571="","",'TD PENDIENTES'!I571)</f>
        <v/>
      </c>
      <c r="N591" s="35" t="str">
        <f>IF('TD PENDIENTES'!J571="","",'TD PENDIENTES'!J571)</f>
        <v/>
      </c>
      <c r="R591" s="34" t="str">
        <f>IF('TD PENDIENTES'!P571="","",'TD PENDIENTES'!P571)</f>
        <v/>
      </c>
      <c r="S591" s="35" t="str">
        <f>IF('TD PENDIENTES'!Q571="","",'TD PENDIENTES'!Q571)</f>
        <v/>
      </c>
    </row>
    <row r="592" spans="2:19" ht="18.600000000000001">
      <c r="B592" s="34" t="str">
        <f>IF('TD VENCIDOS'!B572="","",'TD VENCIDOS'!B572)</f>
        <v/>
      </c>
      <c r="C592" s="35" t="str">
        <f>IF('TD VENCIDOS'!C572="","",'TD VENCIDOS'!C572)</f>
        <v/>
      </c>
      <c r="D592" s="34" t="str">
        <f>IF('TD VENCIDOS'!D572="","",'TD VENCIDOS'!D572)</f>
        <v/>
      </c>
      <c r="H592" s="34" t="str">
        <f>IF('TD PENDIENTES'!B572="","",'TD PENDIENTES'!B572)</f>
        <v/>
      </c>
      <c r="I592" s="35" t="str">
        <f>IF('TD PENDIENTES'!C572="","",'TD PENDIENTES'!C572)</f>
        <v/>
      </c>
      <c r="J592" s="35"/>
      <c r="K592" s="35"/>
      <c r="M592" s="34" t="str">
        <f>IF('TD PENDIENTES'!I572="","",'TD PENDIENTES'!I572)</f>
        <v/>
      </c>
      <c r="N592" s="35" t="str">
        <f>IF('TD PENDIENTES'!J572="","",'TD PENDIENTES'!J572)</f>
        <v/>
      </c>
      <c r="R592" s="34" t="str">
        <f>IF('TD PENDIENTES'!P572="","",'TD PENDIENTES'!P572)</f>
        <v/>
      </c>
      <c r="S592" s="35" t="str">
        <f>IF('TD PENDIENTES'!Q572="","",'TD PENDIENTES'!Q572)</f>
        <v/>
      </c>
    </row>
    <row r="593" spans="2:19" ht="18.600000000000001">
      <c r="B593" s="34" t="str">
        <f>IF('TD VENCIDOS'!B573="","",'TD VENCIDOS'!B573)</f>
        <v/>
      </c>
      <c r="C593" s="35" t="str">
        <f>IF('TD VENCIDOS'!C573="","",'TD VENCIDOS'!C573)</f>
        <v/>
      </c>
      <c r="D593" s="34" t="str">
        <f>IF('TD VENCIDOS'!D573="","",'TD VENCIDOS'!D573)</f>
        <v/>
      </c>
      <c r="H593" s="34" t="str">
        <f>IF('TD PENDIENTES'!B573="","",'TD PENDIENTES'!B573)</f>
        <v/>
      </c>
      <c r="I593" s="35" t="str">
        <f>IF('TD PENDIENTES'!C573="","",'TD PENDIENTES'!C573)</f>
        <v/>
      </c>
      <c r="J593" s="35"/>
      <c r="K593" s="35"/>
      <c r="M593" s="34" t="str">
        <f>IF('TD PENDIENTES'!I573="","",'TD PENDIENTES'!I573)</f>
        <v/>
      </c>
      <c r="N593" s="35" t="str">
        <f>IF('TD PENDIENTES'!J573="","",'TD PENDIENTES'!J573)</f>
        <v/>
      </c>
      <c r="R593" s="34" t="str">
        <f>IF('TD PENDIENTES'!P573="","",'TD PENDIENTES'!P573)</f>
        <v/>
      </c>
      <c r="S593" s="35" t="str">
        <f>IF('TD PENDIENTES'!Q573="","",'TD PENDIENTES'!Q573)</f>
        <v/>
      </c>
    </row>
    <row r="594" spans="2:19" ht="18.600000000000001">
      <c r="B594" s="34" t="str">
        <f>IF('TD VENCIDOS'!B574="","",'TD VENCIDOS'!B574)</f>
        <v/>
      </c>
      <c r="C594" s="35" t="str">
        <f>IF('TD VENCIDOS'!C574="","",'TD VENCIDOS'!C574)</f>
        <v/>
      </c>
      <c r="D594" s="34" t="str">
        <f>IF('TD VENCIDOS'!D574="","",'TD VENCIDOS'!D574)</f>
        <v/>
      </c>
      <c r="H594" s="34" t="str">
        <f>IF('TD PENDIENTES'!B574="","",'TD PENDIENTES'!B574)</f>
        <v/>
      </c>
      <c r="I594" s="35" t="str">
        <f>IF('TD PENDIENTES'!C574="","",'TD PENDIENTES'!C574)</f>
        <v/>
      </c>
      <c r="J594" s="35"/>
      <c r="K594" s="35"/>
      <c r="M594" s="34" t="str">
        <f>IF('TD PENDIENTES'!I574="","",'TD PENDIENTES'!I574)</f>
        <v/>
      </c>
      <c r="N594" s="35" t="str">
        <f>IF('TD PENDIENTES'!J574="","",'TD PENDIENTES'!J574)</f>
        <v/>
      </c>
      <c r="R594" s="34" t="str">
        <f>IF('TD PENDIENTES'!P574="","",'TD PENDIENTES'!P574)</f>
        <v/>
      </c>
      <c r="S594" s="35" t="str">
        <f>IF('TD PENDIENTES'!Q574="","",'TD PENDIENTES'!Q574)</f>
        <v/>
      </c>
    </row>
    <row r="595" spans="2:19" ht="18.600000000000001">
      <c r="B595" s="34" t="str">
        <f>IF('TD VENCIDOS'!B575="","",'TD VENCIDOS'!B575)</f>
        <v/>
      </c>
      <c r="C595" s="35" t="str">
        <f>IF('TD VENCIDOS'!C575="","",'TD VENCIDOS'!C575)</f>
        <v/>
      </c>
      <c r="D595" s="34" t="str">
        <f>IF('TD VENCIDOS'!D575="","",'TD VENCIDOS'!D575)</f>
        <v/>
      </c>
      <c r="H595" s="34" t="str">
        <f>IF('TD PENDIENTES'!B575="","",'TD PENDIENTES'!B575)</f>
        <v/>
      </c>
      <c r="I595" s="35" t="str">
        <f>IF('TD PENDIENTES'!C575="","",'TD PENDIENTES'!C575)</f>
        <v/>
      </c>
      <c r="J595" s="35"/>
      <c r="K595" s="35"/>
      <c r="M595" s="34" t="str">
        <f>IF('TD PENDIENTES'!I575="","",'TD PENDIENTES'!I575)</f>
        <v/>
      </c>
      <c r="N595" s="35" t="str">
        <f>IF('TD PENDIENTES'!J575="","",'TD PENDIENTES'!J575)</f>
        <v/>
      </c>
      <c r="R595" s="34" t="str">
        <f>IF('TD PENDIENTES'!P575="","",'TD PENDIENTES'!P575)</f>
        <v/>
      </c>
      <c r="S595" s="35" t="str">
        <f>IF('TD PENDIENTES'!Q575="","",'TD PENDIENTES'!Q575)</f>
        <v/>
      </c>
    </row>
    <row r="596" spans="2:19" ht="18.600000000000001">
      <c r="B596" s="34" t="str">
        <f>IF('TD VENCIDOS'!B576="","",'TD VENCIDOS'!B576)</f>
        <v/>
      </c>
      <c r="C596" s="35" t="str">
        <f>IF('TD VENCIDOS'!C576="","",'TD VENCIDOS'!C576)</f>
        <v/>
      </c>
      <c r="D596" s="34" t="str">
        <f>IF('TD VENCIDOS'!D576="","",'TD VENCIDOS'!D576)</f>
        <v/>
      </c>
      <c r="H596" s="34" t="str">
        <f>IF('TD PENDIENTES'!B576="","",'TD PENDIENTES'!B576)</f>
        <v/>
      </c>
      <c r="I596" s="35" t="str">
        <f>IF('TD PENDIENTES'!C576="","",'TD PENDIENTES'!C576)</f>
        <v/>
      </c>
      <c r="J596" s="35"/>
      <c r="K596" s="35"/>
      <c r="M596" s="34" t="str">
        <f>IF('TD PENDIENTES'!I576="","",'TD PENDIENTES'!I576)</f>
        <v/>
      </c>
      <c r="N596" s="35" t="str">
        <f>IF('TD PENDIENTES'!J576="","",'TD PENDIENTES'!J576)</f>
        <v/>
      </c>
      <c r="R596" s="34" t="str">
        <f>IF('TD PENDIENTES'!P576="","",'TD PENDIENTES'!P576)</f>
        <v/>
      </c>
      <c r="S596" s="35" t="str">
        <f>IF('TD PENDIENTES'!Q576="","",'TD PENDIENTES'!Q576)</f>
        <v/>
      </c>
    </row>
    <row r="597" spans="2:19" ht="18.600000000000001">
      <c r="B597" s="34" t="str">
        <f>IF('TD VENCIDOS'!B577="","",'TD VENCIDOS'!B577)</f>
        <v/>
      </c>
      <c r="C597" s="35" t="str">
        <f>IF('TD VENCIDOS'!C577="","",'TD VENCIDOS'!C577)</f>
        <v/>
      </c>
      <c r="D597" s="34" t="str">
        <f>IF('TD VENCIDOS'!D577="","",'TD VENCIDOS'!D577)</f>
        <v/>
      </c>
      <c r="H597" s="34" t="str">
        <f>IF('TD PENDIENTES'!B577="","",'TD PENDIENTES'!B577)</f>
        <v/>
      </c>
      <c r="I597" s="35" t="str">
        <f>IF('TD PENDIENTES'!C577="","",'TD PENDIENTES'!C577)</f>
        <v/>
      </c>
      <c r="J597" s="35"/>
      <c r="K597" s="35"/>
      <c r="M597" s="34" t="str">
        <f>IF('TD PENDIENTES'!I577="","",'TD PENDIENTES'!I577)</f>
        <v/>
      </c>
      <c r="N597" s="35" t="str">
        <f>IF('TD PENDIENTES'!J577="","",'TD PENDIENTES'!J577)</f>
        <v/>
      </c>
      <c r="R597" s="34" t="str">
        <f>IF('TD PENDIENTES'!P577="","",'TD PENDIENTES'!P577)</f>
        <v/>
      </c>
      <c r="S597" s="35" t="str">
        <f>IF('TD PENDIENTES'!Q577="","",'TD PENDIENTES'!Q577)</f>
        <v/>
      </c>
    </row>
    <row r="598" spans="2:19" ht="18.600000000000001">
      <c r="B598" s="34" t="str">
        <f>IF('TD VENCIDOS'!B578="","",'TD VENCIDOS'!B578)</f>
        <v/>
      </c>
      <c r="C598" s="35" t="str">
        <f>IF('TD VENCIDOS'!C578="","",'TD VENCIDOS'!C578)</f>
        <v/>
      </c>
      <c r="D598" s="34" t="str">
        <f>IF('TD VENCIDOS'!D578="","",'TD VENCIDOS'!D578)</f>
        <v/>
      </c>
      <c r="H598" s="34" t="str">
        <f>IF('TD PENDIENTES'!B578="","",'TD PENDIENTES'!B578)</f>
        <v/>
      </c>
      <c r="I598" s="35" t="str">
        <f>IF('TD PENDIENTES'!C578="","",'TD PENDIENTES'!C578)</f>
        <v/>
      </c>
      <c r="J598" s="35"/>
      <c r="K598" s="35"/>
      <c r="M598" s="34" t="str">
        <f>IF('TD PENDIENTES'!I578="","",'TD PENDIENTES'!I578)</f>
        <v/>
      </c>
      <c r="N598" s="35" t="str">
        <f>IF('TD PENDIENTES'!J578="","",'TD PENDIENTES'!J578)</f>
        <v/>
      </c>
      <c r="R598" s="34" t="str">
        <f>IF('TD PENDIENTES'!P578="","",'TD PENDIENTES'!P578)</f>
        <v/>
      </c>
      <c r="S598" s="35" t="str">
        <f>IF('TD PENDIENTES'!Q578="","",'TD PENDIENTES'!Q578)</f>
        <v/>
      </c>
    </row>
    <row r="599" spans="2:19" ht="18.600000000000001">
      <c r="B599" s="34" t="str">
        <f>IF('TD VENCIDOS'!B579="","",'TD VENCIDOS'!B579)</f>
        <v/>
      </c>
      <c r="C599" s="35" t="str">
        <f>IF('TD VENCIDOS'!C579="","",'TD VENCIDOS'!C579)</f>
        <v/>
      </c>
      <c r="D599" s="34" t="str">
        <f>IF('TD VENCIDOS'!D579="","",'TD VENCIDOS'!D579)</f>
        <v/>
      </c>
      <c r="H599" s="34" t="str">
        <f>IF('TD PENDIENTES'!B579="","",'TD PENDIENTES'!B579)</f>
        <v/>
      </c>
      <c r="I599" s="35" t="str">
        <f>IF('TD PENDIENTES'!C579="","",'TD PENDIENTES'!C579)</f>
        <v/>
      </c>
      <c r="J599" s="35"/>
      <c r="K599" s="35"/>
      <c r="M599" s="34" t="str">
        <f>IF('TD PENDIENTES'!I579="","",'TD PENDIENTES'!I579)</f>
        <v/>
      </c>
      <c r="N599" s="35" t="str">
        <f>IF('TD PENDIENTES'!J579="","",'TD PENDIENTES'!J579)</f>
        <v/>
      </c>
      <c r="R599" s="34" t="str">
        <f>IF('TD PENDIENTES'!P579="","",'TD PENDIENTES'!P579)</f>
        <v/>
      </c>
      <c r="S599" s="35" t="str">
        <f>IF('TD PENDIENTES'!Q579="","",'TD PENDIENTES'!Q579)</f>
        <v/>
      </c>
    </row>
    <row r="600" spans="2:19" ht="18.600000000000001">
      <c r="B600" s="34" t="str">
        <f>IF('TD VENCIDOS'!B580="","",'TD VENCIDOS'!B580)</f>
        <v/>
      </c>
      <c r="C600" s="35" t="str">
        <f>IF('TD VENCIDOS'!C580="","",'TD VENCIDOS'!C580)</f>
        <v/>
      </c>
      <c r="D600" s="34" t="str">
        <f>IF('TD VENCIDOS'!D580="","",'TD VENCIDOS'!D580)</f>
        <v/>
      </c>
      <c r="H600" s="34" t="str">
        <f>IF('TD PENDIENTES'!B580="","",'TD PENDIENTES'!B580)</f>
        <v/>
      </c>
      <c r="I600" s="35" t="str">
        <f>IF('TD PENDIENTES'!C580="","",'TD PENDIENTES'!C580)</f>
        <v/>
      </c>
      <c r="J600" s="35"/>
      <c r="K600" s="35"/>
      <c r="M600" s="34" t="str">
        <f>IF('TD PENDIENTES'!I580="","",'TD PENDIENTES'!I580)</f>
        <v/>
      </c>
      <c r="N600" s="35" t="str">
        <f>IF('TD PENDIENTES'!J580="","",'TD PENDIENTES'!J580)</f>
        <v/>
      </c>
      <c r="R600" s="34" t="str">
        <f>IF('TD PENDIENTES'!P580="","",'TD PENDIENTES'!P580)</f>
        <v/>
      </c>
      <c r="S600" s="35" t="str">
        <f>IF('TD PENDIENTES'!Q580="","",'TD PENDIENTES'!Q580)</f>
        <v/>
      </c>
    </row>
    <row r="601" spans="2:19" ht="18.600000000000001">
      <c r="B601" s="34" t="str">
        <f>IF('TD VENCIDOS'!B581="","",'TD VENCIDOS'!B581)</f>
        <v/>
      </c>
      <c r="C601" s="35" t="str">
        <f>IF('TD VENCIDOS'!C581="","",'TD VENCIDOS'!C581)</f>
        <v/>
      </c>
      <c r="D601" s="34" t="str">
        <f>IF('TD VENCIDOS'!D581="","",'TD VENCIDOS'!D581)</f>
        <v/>
      </c>
      <c r="H601" s="34" t="str">
        <f>IF('TD PENDIENTES'!B581="","",'TD PENDIENTES'!B581)</f>
        <v/>
      </c>
      <c r="I601" s="35" t="str">
        <f>IF('TD PENDIENTES'!C581="","",'TD PENDIENTES'!C581)</f>
        <v/>
      </c>
      <c r="J601" s="35"/>
      <c r="K601" s="35"/>
      <c r="M601" s="34" t="str">
        <f>IF('TD PENDIENTES'!I581="","",'TD PENDIENTES'!I581)</f>
        <v/>
      </c>
      <c r="N601" s="35" t="str">
        <f>IF('TD PENDIENTES'!J581="","",'TD PENDIENTES'!J581)</f>
        <v/>
      </c>
      <c r="R601" s="34" t="str">
        <f>IF('TD PENDIENTES'!P581="","",'TD PENDIENTES'!P581)</f>
        <v/>
      </c>
      <c r="S601" s="35" t="str">
        <f>IF('TD PENDIENTES'!Q581="","",'TD PENDIENTES'!Q581)</f>
        <v/>
      </c>
    </row>
    <row r="602" spans="2:19" ht="18.600000000000001">
      <c r="B602" s="34" t="str">
        <f>IF('TD VENCIDOS'!B582="","",'TD VENCIDOS'!B582)</f>
        <v/>
      </c>
      <c r="C602" s="35" t="str">
        <f>IF('TD VENCIDOS'!C582="","",'TD VENCIDOS'!C582)</f>
        <v/>
      </c>
      <c r="D602" s="34" t="str">
        <f>IF('TD VENCIDOS'!D582="","",'TD VENCIDOS'!D582)</f>
        <v/>
      </c>
      <c r="H602" s="34" t="str">
        <f>IF('TD PENDIENTES'!B582="","",'TD PENDIENTES'!B582)</f>
        <v/>
      </c>
      <c r="I602" s="35" t="str">
        <f>IF('TD PENDIENTES'!C582="","",'TD PENDIENTES'!C582)</f>
        <v/>
      </c>
      <c r="J602" s="35"/>
      <c r="K602" s="35"/>
      <c r="M602" s="34" t="str">
        <f>IF('TD PENDIENTES'!I582="","",'TD PENDIENTES'!I582)</f>
        <v/>
      </c>
      <c r="N602" s="35" t="str">
        <f>IF('TD PENDIENTES'!J582="","",'TD PENDIENTES'!J582)</f>
        <v/>
      </c>
      <c r="R602" s="34" t="str">
        <f>IF('TD PENDIENTES'!P582="","",'TD PENDIENTES'!P582)</f>
        <v/>
      </c>
      <c r="S602" s="35" t="str">
        <f>IF('TD PENDIENTES'!Q582="","",'TD PENDIENTES'!Q582)</f>
        <v/>
      </c>
    </row>
    <row r="603" spans="2:19" ht="18.600000000000001">
      <c r="B603" s="34" t="str">
        <f>IF('TD VENCIDOS'!B583="","",'TD VENCIDOS'!B583)</f>
        <v/>
      </c>
      <c r="C603" s="35" t="str">
        <f>IF('TD VENCIDOS'!C583="","",'TD VENCIDOS'!C583)</f>
        <v/>
      </c>
      <c r="D603" s="34" t="str">
        <f>IF('TD VENCIDOS'!D583="","",'TD VENCIDOS'!D583)</f>
        <v/>
      </c>
      <c r="H603" s="34" t="str">
        <f>IF('TD PENDIENTES'!B583="","",'TD PENDIENTES'!B583)</f>
        <v/>
      </c>
      <c r="I603" s="35" t="str">
        <f>IF('TD PENDIENTES'!C583="","",'TD PENDIENTES'!C583)</f>
        <v/>
      </c>
      <c r="J603" s="35"/>
      <c r="K603" s="35"/>
      <c r="M603" s="34" t="str">
        <f>IF('TD PENDIENTES'!I583="","",'TD PENDIENTES'!I583)</f>
        <v/>
      </c>
      <c r="N603" s="35" t="str">
        <f>IF('TD PENDIENTES'!J583="","",'TD PENDIENTES'!J583)</f>
        <v/>
      </c>
      <c r="R603" s="34" t="str">
        <f>IF('TD PENDIENTES'!P583="","",'TD PENDIENTES'!P583)</f>
        <v/>
      </c>
      <c r="S603" s="35" t="str">
        <f>IF('TD PENDIENTES'!Q583="","",'TD PENDIENTES'!Q583)</f>
        <v/>
      </c>
    </row>
    <row r="604" spans="2:19" ht="18.600000000000001">
      <c r="B604" s="34" t="str">
        <f>IF('TD VENCIDOS'!B584="","",'TD VENCIDOS'!B584)</f>
        <v/>
      </c>
      <c r="C604" s="35" t="str">
        <f>IF('TD VENCIDOS'!C584="","",'TD VENCIDOS'!C584)</f>
        <v/>
      </c>
      <c r="D604" s="34" t="str">
        <f>IF('TD VENCIDOS'!D584="","",'TD VENCIDOS'!D584)</f>
        <v/>
      </c>
      <c r="H604" s="34" t="str">
        <f>IF('TD PENDIENTES'!B584="","",'TD PENDIENTES'!B584)</f>
        <v/>
      </c>
      <c r="I604" s="35" t="str">
        <f>IF('TD PENDIENTES'!C584="","",'TD PENDIENTES'!C584)</f>
        <v/>
      </c>
      <c r="J604" s="35"/>
      <c r="K604" s="35"/>
      <c r="M604" s="34" t="str">
        <f>IF('TD PENDIENTES'!I584="","",'TD PENDIENTES'!I584)</f>
        <v/>
      </c>
      <c r="N604" s="35" t="str">
        <f>IF('TD PENDIENTES'!J584="","",'TD PENDIENTES'!J584)</f>
        <v/>
      </c>
      <c r="R604" s="34" t="str">
        <f>IF('TD PENDIENTES'!P584="","",'TD PENDIENTES'!P584)</f>
        <v/>
      </c>
      <c r="S604" s="35" t="str">
        <f>IF('TD PENDIENTES'!Q584="","",'TD PENDIENTES'!Q584)</f>
        <v/>
      </c>
    </row>
    <row r="605" spans="2:19" ht="18.600000000000001">
      <c r="B605" s="34" t="str">
        <f>IF('TD VENCIDOS'!B585="","",'TD VENCIDOS'!B585)</f>
        <v/>
      </c>
      <c r="C605" s="35" t="str">
        <f>IF('TD VENCIDOS'!C585="","",'TD VENCIDOS'!C585)</f>
        <v/>
      </c>
      <c r="D605" s="34" t="str">
        <f>IF('TD VENCIDOS'!D585="","",'TD VENCIDOS'!D585)</f>
        <v/>
      </c>
      <c r="H605" s="34" t="str">
        <f>IF('TD PENDIENTES'!B585="","",'TD PENDIENTES'!B585)</f>
        <v/>
      </c>
      <c r="I605" s="35" t="str">
        <f>IF('TD PENDIENTES'!C585="","",'TD PENDIENTES'!C585)</f>
        <v/>
      </c>
      <c r="J605" s="35"/>
      <c r="K605" s="35"/>
      <c r="M605" s="34" t="str">
        <f>IF('TD PENDIENTES'!I585="","",'TD PENDIENTES'!I585)</f>
        <v/>
      </c>
      <c r="N605" s="35" t="str">
        <f>IF('TD PENDIENTES'!J585="","",'TD PENDIENTES'!J585)</f>
        <v/>
      </c>
      <c r="R605" s="34" t="str">
        <f>IF('TD PENDIENTES'!P585="","",'TD PENDIENTES'!P585)</f>
        <v/>
      </c>
      <c r="S605" s="35" t="str">
        <f>IF('TD PENDIENTES'!Q585="","",'TD PENDIENTES'!Q585)</f>
        <v/>
      </c>
    </row>
    <row r="606" spans="2:19" ht="18.600000000000001">
      <c r="B606" s="34" t="str">
        <f>IF('TD VENCIDOS'!B586="","",'TD VENCIDOS'!B586)</f>
        <v/>
      </c>
      <c r="C606" s="35" t="str">
        <f>IF('TD VENCIDOS'!C586="","",'TD VENCIDOS'!C586)</f>
        <v/>
      </c>
      <c r="D606" s="34" t="str">
        <f>IF('TD VENCIDOS'!D586="","",'TD VENCIDOS'!D586)</f>
        <v/>
      </c>
      <c r="H606" s="34" t="str">
        <f>IF('TD PENDIENTES'!B586="","",'TD PENDIENTES'!B586)</f>
        <v/>
      </c>
      <c r="I606" s="35" t="str">
        <f>IF('TD PENDIENTES'!C586="","",'TD PENDIENTES'!C586)</f>
        <v/>
      </c>
      <c r="J606" s="35"/>
      <c r="K606" s="35"/>
      <c r="M606" s="34" t="str">
        <f>IF('TD PENDIENTES'!I586="","",'TD PENDIENTES'!I586)</f>
        <v/>
      </c>
      <c r="N606" s="35" t="str">
        <f>IF('TD PENDIENTES'!J586="","",'TD PENDIENTES'!J586)</f>
        <v/>
      </c>
      <c r="R606" s="34" t="str">
        <f>IF('TD PENDIENTES'!P586="","",'TD PENDIENTES'!P586)</f>
        <v/>
      </c>
      <c r="S606" s="35" t="str">
        <f>IF('TD PENDIENTES'!Q586="","",'TD PENDIENTES'!Q586)</f>
        <v/>
      </c>
    </row>
    <row r="607" spans="2:19" ht="18.600000000000001">
      <c r="B607" s="34" t="str">
        <f>IF('TD VENCIDOS'!B587="","",'TD VENCIDOS'!B587)</f>
        <v/>
      </c>
      <c r="C607" s="35" t="str">
        <f>IF('TD VENCIDOS'!C587="","",'TD VENCIDOS'!C587)</f>
        <v/>
      </c>
      <c r="D607" s="34" t="str">
        <f>IF('TD VENCIDOS'!D587="","",'TD VENCIDOS'!D587)</f>
        <v/>
      </c>
      <c r="H607" s="34" t="str">
        <f>IF('TD PENDIENTES'!B587="","",'TD PENDIENTES'!B587)</f>
        <v/>
      </c>
      <c r="I607" s="35" t="str">
        <f>IF('TD PENDIENTES'!C587="","",'TD PENDIENTES'!C587)</f>
        <v/>
      </c>
      <c r="J607" s="35"/>
      <c r="K607" s="35"/>
      <c r="M607" s="34" t="str">
        <f>IF('TD PENDIENTES'!I587="","",'TD PENDIENTES'!I587)</f>
        <v/>
      </c>
      <c r="N607" s="35" t="str">
        <f>IF('TD PENDIENTES'!J587="","",'TD PENDIENTES'!J587)</f>
        <v/>
      </c>
      <c r="R607" s="34" t="str">
        <f>IF('TD PENDIENTES'!P587="","",'TD PENDIENTES'!P587)</f>
        <v/>
      </c>
      <c r="S607" s="35" t="str">
        <f>IF('TD PENDIENTES'!Q587="","",'TD PENDIENTES'!Q587)</f>
        <v/>
      </c>
    </row>
    <row r="608" spans="2:19" ht="18.600000000000001">
      <c r="B608" s="34" t="str">
        <f>IF('TD VENCIDOS'!B588="","",'TD VENCIDOS'!B588)</f>
        <v/>
      </c>
      <c r="C608" s="35" t="str">
        <f>IF('TD VENCIDOS'!C588="","",'TD VENCIDOS'!C588)</f>
        <v/>
      </c>
      <c r="D608" s="34" t="str">
        <f>IF('TD VENCIDOS'!D588="","",'TD VENCIDOS'!D588)</f>
        <v/>
      </c>
      <c r="H608" s="34" t="str">
        <f>IF('TD PENDIENTES'!B588="","",'TD PENDIENTES'!B588)</f>
        <v/>
      </c>
      <c r="I608" s="35" t="str">
        <f>IF('TD PENDIENTES'!C588="","",'TD PENDIENTES'!C588)</f>
        <v/>
      </c>
      <c r="J608" s="35"/>
      <c r="K608" s="35"/>
      <c r="M608" s="34" t="str">
        <f>IF('TD PENDIENTES'!I588="","",'TD PENDIENTES'!I588)</f>
        <v/>
      </c>
      <c r="N608" s="35" t="str">
        <f>IF('TD PENDIENTES'!J588="","",'TD PENDIENTES'!J588)</f>
        <v/>
      </c>
      <c r="R608" s="34" t="str">
        <f>IF('TD PENDIENTES'!P588="","",'TD PENDIENTES'!P588)</f>
        <v/>
      </c>
      <c r="S608" s="35" t="str">
        <f>IF('TD PENDIENTES'!Q588="","",'TD PENDIENTES'!Q588)</f>
        <v/>
      </c>
    </row>
    <row r="609" spans="2:19" ht="18.600000000000001">
      <c r="B609" s="34" t="str">
        <f>IF('TD VENCIDOS'!B589="","",'TD VENCIDOS'!B589)</f>
        <v/>
      </c>
      <c r="C609" s="35" t="str">
        <f>IF('TD VENCIDOS'!C589="","",'TD VENCIDOS'!C589)</f>
        <v/>
      </c>
      <c r="D609" s="34" t="str">
        <f>IF('TD VENCIDOS'!D589="","",'TD VENCIDOS'!D589)</f>
        <v/>
      </c>
      <c r="H609" s="34" t="str">
        <f>IF('TD PENDIENTES'!B589="","",'TD PENDIENTES'!B589)</f>
        <v/>
      </c>
      <c r="I609" s="35" t="str">
        <f>IF('TD PENDIENTES'!C589="","",'TD PENDIENTES'!C589)</f>
        <v/>
      </c>
      <c r="J609" s="35"/>
      <c r="K609" s="35"/>
      <c r="M609" s="34" t="str">
        <f>IF('TD PENDIENTES'!I589="","",'TD PENDIENTES'!I589)</f>
        <v/>
      </c>
      <c r="N609" s="35" t="str">
        <f>IF('TD PENDIENTES'!J589="","",'TD PENDIENTES'!J589)</f>
        <v/>
      </c>
      <c r="R609" s="34" t="str">
        <f>IF('TD PENDIENTES'!P589="","",'TD PENDIENTES'!P589)</f>
        <v/>
      </c>
      <c r="S609" s="35" t="str">
        <f>IF('TD PENDIENTES'!Q589="","",'TD PENDIENTES'!Q589)</f>
        <v/>
      </c>
    </row>
    <row r="610" spans="2:19" ht="18.600000000000001">
      <c r="B610" s="34" t="str">
        <f>IF('TD VENCIDOS'!B590="","",'TD VENCIDOS'!B590)</f>
        <v/>
      </c>
      <c r="C610" s="35" t="str">
        <f>IF('TD VENCIDOS'!C590="","",'TD VENCIDOS'!C590)</f>
        <v/>
      </c>
      <c r="D610" s="34" t="str">
        <f>IF('TD VENCIDOS'!D590="","",'TD VENCIDOS'!D590)</f>
        <v/>
      </c>
      <c r="H610" s="34" t="str">
        <f>IF('TD PENDIENTES'!B590="","",'TD PENDIENTES'!B590)</f>
        <v/>
      </c>
      <c r="I610" s="35" t="str">
        <f>IF('TD PENDIENTES'!C590="","",'TD PENDIENTES'!C590)</f>
        <v/>
      </c>
      <c r="J610" s="35"/>
      <c r="K610" s="35"/>
      <c r="M610" s="34" t="str">
        <f>IF('TD PENDIENTES'!I590="","",'TD PENDIENTES'!I590)</f>
        <v/>
      </c>
      <c r="N610" s="35" t="str">
        <f>IF('TD PENDIENTES'!J590="","",'TD PENDIENTES'!J590)</f>
        <v/>
      </c>
      <c r="R610" s="34" t="str">
        <f>IF('TD PENDIENTES'!P590="","",'TD PENDIENTES'!P590)</f>
        <v/>
      </c>
      <c r="S610" s="35" t="str">
        <f>IF('TD PENDIENTES'!Q590="","",'TD PENDIENTES'!Q590)</f>
        <v/>
      </c>
    </row>
    <row r="611" spans="2:19" ht="18.600000000000001">
      <c r="B611" s="34" t="str">
        <f>IF('TD VENCIDOS'!B591="","",'TD VENCIDOS'!B591)</f>
        <v/>
      </c>
      <c r="C611" s="35" t="str">
        <f>IF('TD VENCIDOS'!C591="","",'TD VENCIDOS'!C591)</f>
        <v/>
      </c>
      <c r="D611" s="34" t="str">
        <f>IF('TD VENCIDOS'!D591="","",'TD VENCIDOS'!D591)</f>
        <v/>
      </c>
      <c r="H611" s="34" t="str">
        <f>IF('TD PENDIENTES'!B591="","",'TD PENDIENTES'!B591)</f>
        <v/>
      </c>
      <c r="I611" s="35" t="str">
        <f>IF('TD PENDIENTES'!C591="","",'TD PENDIENTES'!C591)</f>
        <v/>
      </c>
      <c r="J611" s="35"/>
      <c r="K611" s="35"/>
      <c r="M611" s="34" t="str">
        <f>IF('TD PENDIENTES'!I591="","",'TD PENDIENTES'!I591)</f>
        <v/>
      </c>
      <c r="N611" s="35" t="str">
        <f>IF('TD PENDIENTES'!J591="","",'TD PENDIENTES'!J591)</f>
        <v/>
      </c>
      <c r="R611" s="34" t="str">
        <f>IF('TD PENDIENTES'!P591="","",'TD PENDIENTES'!P591)</f>
        <v/>
      </c>
      <c r="S611" s="35" t="str">
        <f>IF('TD PENDIENTES'!Q591="","",'TD PENDIENTES'!Q591)</f>
        <v/>
      </c>
    </row>
    <row r="612" spans="2:19" ht="18.600000000000001">
      <c r="B612" s="34" t="str">
        <f>IF('TD VENCIDOS'!B592="","",'TD VENCIDOS'!B592)</f>
        <v/>
      </c>
      <c r="C612" s="35" t="str">
        <f>IF('TD VENCIDOS'!C592="","",'TD VENCIDOS'!C592)</f>
        <v/>
      </c>
      <c r="D612" s="34" t="str">
        <f>IF('TD VENCIDOS'!D592="","",'TD VENCIDOS'!D592)</f>
        <v/>
      </c>
      <c r="H612" s="34" t="str">
        <f>IF('TD PENDIENTES'!B592="","",'TD PENDIENTES'!B592)</f>
        <v/>
      </c>
      <c r="I612" s="35" t="str">
        <f>IF('TD PENDIENTES'!C592="","",'TD PENDIENTES'!C592)</f>
        <v/>
      </c>
      <c r="J612" s="35"/>
      <c r="K612" s="35"/>
      <c r="M612" s="34" t="str">
        <f>IF('TD PENDIENTES'!I592="","",'TD PENDIENTES'!I592)</f>
        <v/>
      </c>
      <c r="N612" s="35" t="str">
        <f>IF('TD PENDIENTES'!J592="","",'TD PENDIENTES'!J592)</f>
        <v/>
      </c>
      <c r="R612" s="34" t="str">
        <f>IF('TD PENDIENTES'!P592="","",'TD PENDIENTES'!P592)</f>
        <v/>
      </c>
      <c r="S612" s="35" t="str">
        <f>IF('TD PENDIENTES'!Q592="","",'TD PENDIENTES'!Q592)</f>
        <v/>
      </c>
    </row>
    <row r="613" spans="2:19" ht="18.600000000000001">
      <c r="B613" s="34" t="str">
        <f>IF('TD VENCIDOS'!B593="","",'TD VENCIDOS'!B593)</f>
        <v/>
      </c>
      <c r="C613" s="35" t="str">
        <f>IF('TD VENCIDOS'!C593="","",'TD VENCIDOS'!C593)</f>
        <v/>
      </c>
      <c r="D613" s="34" t="str">
        <f>IF('TD VENCIDOS'!D593="","",'TD VENCIDOS'!D593)</f>
        <v/>
      </c>
      <c r="H613" s="34" t="str">
        <f>IF('TD PENDIENTES'!B593="","",'TD PENDIENTES'!B593)</f>
        <v/>
      </c>
      <c r="I613" s="35" t="str">
        <f>IF('TD PENDIENTES'!C593="","",'TD PENDIENTES'!C593)</f>
        <v/>
      </c>
      <c r="J613" s="35"/>
      <c r="K613" s="35"/>
      <c r="M613" s="34" t="str">
        <f>IF('TD PENDIENTES'!I593="","",'TD PENDIENTES'!I593)</f>
        <v/>
      </c>
      <c r="N613" s="35" t="str">
        <f>IF('TD PENDIENTES'!J593="","",'TD PENDIENTES'!J593)</f>
        <v/>
      </c>
      <c r="R613" s="34" t="str">
        <f>IF('TD PENDIENTES'!P593="","",'TD PENDIENTES'!P593)</f>
        <v/>
      </c>
      <c r="S613" s="35" t="str">
        <f>IF('TD PENDIENTES'!Q593="","",'TD PENDIENTES'!Q593)</f>
        <v/>
      </c>
    </row>
    <row r="614" spans="2:19" ht="18.600000000000001">
      <c r="B614" s="34" t="str">
        <f>IF('TD VENCIDOS'!B594="","",'TD VENCIDOS'!B594)</f>
        <v/>
      </c>
      <c r="C614" s="35" t="str">
        <f>IF('TD VENCIDOS'!C594="","",'TD VENCIDOS'!C594)</f>
        <v/>
      </c>
      <c r="D614" s="34" t="str">
        <f>IF('TD VENCIDOS'!D594="","",'TD VENCIDOS'!D594)</f>
        <v/>
      </c>
      <c r="H614" s="34" t="str">
        <f>IF('TD PENDIENTES'!B594="","",'TD PENDIENTES'!B594)</f>
        <v/>
      </c>
      <c r="I614" s="35" t="str">
        <f>IF('TD PENDIENTES'!C594="","",'TD PENDIENTES'!C594)</f>
        <v/>
      </c>
      <c r="J614" s="35"/>
      <c r="K614" s="35"/>
      <c r="M614" s="34" t="str">
        <f>IF('TD PENDIENTES'!I594="","",'TD PENDIENTES'!I594)</f>
        <v/>
      </c>
      <c r="N614" s="35" t="str">
        <f>IF('TD PENDIENTES'!J594="","",'TD PENDIENTES'!J594)</f>
        <v/>
      </c>
      <c r="R614" s="34" t="str">
        <f>IF('TD PENDIENTES'!P594="","",'TD PENDIENTES'!P594)</f>
        <v/>
      </c>
      <c r="S614" s="35" t="str">
        <f>IF('TD PENDIENTES'!Q594="","",'TD PENDIENTES'!Q594)</f>
        <v/>
      </c>
    </row>
    <row r="615" spans="2:19" ht="18.600000000000001">
      <c r="B615" s="34" t="str">
        <f>IF('TD VENCIDOS'!B595="","",'TD VENCIDOS'!B595)</f>
        <v/>
      </c>
      <c r="C615" s="35" t="str">
        <f>IF('TD VENCIDOS'!C595="","",'TD VENCIDOS'!C595)</f>
        <v/>
      </c>
      <c r="D615" s="34" t="str">
        <f>IF('TD VENCIDOS'!D595="","",'TD VENCIDOS'!D595)</f>
        <v/>
      </c>
      <c r="H615" s="34" t="str">
        <f>IF('TD PENDIENTES'!B595="","",'TD PENDIENTES'!B595)</f>
        <v/>
      </c>
      <c r="I615" s="35" t="str">
        <f>IF('TD PENDIENTES'!C595="","",'TD PENDIENTES'!C595)</f>
        <v/>
      </c>
      <c r="J615" s="35"/>
      <c r="K615" s="35"/>
      <c r="M615" s="34" t="str">
        <f>IF('TD PENDIENTES'!I595="","",'TD PENDIENTES'!I595)</f>
        <v/>
      </c>
      <c r="N615" s="35" t="str">
        <f>IF('TD PENDIENTES'!J595="","",'TD PENDIENTES'!J595)</f>
        <v/>
      </c>
      <c r="R615" s="34" t="str">
        <f>IF('TD PENDIENTES'!P595="","",'TD PENDIENTES'!P595)</f>
        <v/>
      </c>
      <c r="S615" s="35" t="str">
        <f>IF('TD PENDIENTES'!Q595="","",'TD PENDIENTES'!Q595)</f>
        <v/>
      </c>
    </row>
    <row r="616" spans="2:19" ht="18.600000000000001">
      <c r="B616" s="34" t="str">
        <f>IF('TD VENCIDOS'!B596="","",'TD VENCIDOS'!B596)</f>
        <v/>
      </c>
      <c r="C616" s="35" t="str">
        <f>IF('TD VENCIDOS'!C596="","",'TD VENCIDOS'!C596)</f>
        <v/>
      </c>
      <c r="D616" s="34" t="str">
        <f>IF('TD VENCIDOS'!D596="","",'TD VENCIDOS'!D596)</f>
        <v/>
      </c>
      <c r="H616" s="34" t="str">
        <f>IF('TD PENDIENTES'!B596="","",'TD PENDIENTES'!B596)</f>
        <v/>
      </c>
      <c r="I616" s="35" t="str">
        <f>IF('TD PENDIENTES'!C596="","",'TD PENDIENTES'!C596)</f>
        <v/>
      </c>
      <c r="J616" s="35"/>
      <c r="K616" s="35"/>
      <c r="M616" s="34" t="str">
        <f>IF('TD PENDIENTES'!I596="","",'TD PENDIENTES'!I596)</f>
        <v/>
      </c>
      <c r="N616" s="35" t="str">
        <f>IF('TD PENDIENTES'!J596="","",'TD PENDIENTES'!J596)</f>
        <v/>
      </c>
      <c r="R616" s="34" t="str">
        <f>IF('TD PENDIENTES'!P596="","",'TD PENDIENTES'!P596)</f>
        <v/>
      </c>
      <c r="S616" s="35" t="str">
        <f>IF('TD PENDIENTES'!Q596="","",'TD PENDIENTES'!Q596)</f>
        <v/>
      </c>
    </row>
    <row r="617" spans="2:19" ht="18.600000000000001">
      <c r="B617" s="34" t="str">
        <f>IF('TD VENCIDOS'!B597="","",'TD VENCIDOS'!B597)</f>
        <v/>
      </c>
      <c r="C617" s="35" t="str">
        <f>IF('TD VENCIDOS'!C597="","",'TD VENCIDOS'!C597)</f>
        <v/>
      </c>
      <c r="D617" s="34" t="str">
        <f>IF('TD VENCIDOS'!D597="","",'TD VENCIDOS'!D597)</f>
        <v/>
      </c>
      <c r="H617" s="34" t="str">
        <f>IF('TD PENDIENTES'!B597="","",'TD PENDIENTES'!B597)</f>
        <v/>
      </c>
      <c r="I617" s="35" t="str">
        <f>IF('TD PENDIENTES'!C597="","",'TD PENDIENTES'!C597)</f>
        <v/>
      </c>
      <c r="J617" s="35"/>
      <c r="K617" s="35"/>
      <c r="M617" s="34" t="str">
        <f>IF('TD PENDIENTES'!I597="","",'TD PENDIENTES'!I597)</f>
        <v/>
      </c>
      <c r="N617" s="35" t="str">
        <f>IF('TD PENDIENTES'!J597="","",'TD PENDIENTES'!J597)</f>
        <v/>
      </c>
      <c r="R617" s="34" t="str">
        <f>IF('TD PENDIENTES'!P597="","",'TD PENDIENTES'!P597)</f>
        <v/>
      </c>
      <c r="S617" s="35" t="str">
        <f>IF('TD PENDIENTES'!Q597="","",'TD PENDIENTES'!Q597)</f>
        <v/>
      </c>
    </row>
    <row r="618" spans="2:19" ht="18.600000000000001">
      <c r="B618" s="34" t="str">
        <f>IF('TD VENCIDOS'!B598="","",'TD VENCIDOS'!B598)</f>
        <v/>
      </c>
      <c r="C618" s="35" t="str">
        <f>IF('TD VENCIDOS'!C598="","",'TD VENCIDOS'!C598)</f>
        <v/>
      </c>
      <c r="D618" s="34" t="str">
        <f>IF('TD VENCIDOS'!D598="","",'TD VENCIDOS'!D598)</f>
        <v/>
      </c>
      <c r="H618" s="34" t="str">
        <f>IF('TD PENDIENTES'!B598="","",'TD PENDIENTES'!B598)</f>
        <v/>
      </c>
      <c r="I618" s="35" t="str">
        <f>IF('TD PENDIENTES'!C598="","",'TD PENDIENTES'!C598)</f>
        <v/>
      </c>
      <c r="J618" s="35"/>
      <c r="K618" s="35"/>
      <c r="M618" s="34" t="str">
        <f>IF('TD PENDIENTES'!I598="","",'TD PENDIENTES'!I598)</f>
        <v/>
      </c>
      <c r="N618" s="35" t="str">
        <f>IF('TD PENDIENTES'!J598="","",'TD PENDIENTES'!J598)</f>
        <v/>
      </c>
      <c r="R618" s="34" t="str">
        <f>IF('TD PENDIENTES'!P598="","",'TD PENDIENTES'!P598)</f>
        <v/>
      </c>
      <c r="S618" s="35" t="str">
        <f>IF('TD PENDIENTES'!Q598="","",'TD PENDIENTES'!Q598)</f>
        <v/>
      </c>
    </row>
    <row r="619" spans="2:19" ht="18.600000000000001">
      <c r="B619" s="34" t="str">
        <f>IF('TD VENCIDOS'!B599="","",'TD VENCIDOS'!B599)</f>
        <v/>
      </c>
      <c r="C619" s="35" t="str">
        <f>IF('TD VENCIDOS'!C599="","",'TD VENCIDOS'!C599)</f>
        <v/>
      </c>
      <c r="D619" s="34" t="str">
        <f>IF('TD VENCIDOS'!D599="","",'TD VENCIDOS'!D599)</f>
        <v/>
      </c>
      <c r="H619" s="34" t="str">
        <f>IF('TD PENDIENTES'!B599="","",'TD PENDIENTES'!B599)</f>
        <v/>
      </c>
      <c r="I619" s="35" t="str">
        <f>IF('TD PENDIENTES'!C599="","",'TD PENDIENTES'!C599)</f>
        <v/>
      </c>
      <c r="J619" s="35"/>
      <c r="K619" s="35"/>
      <c r="M619" s="34" t="str">
        <f>IF('TD PENDIENTES'!I599="","",'TD PENDIENTES'!I599)</f>
        <v/>
      </c>
      <c r="N619" s="35" t="str">
        <f>IF('TD PENDIENTES'!J599="","",'TD PENDIENTES'!J599)</f>
        <v/>
      </c>
      <c r="R619" s="34" t="str">
        <f>IF('TD PENDIENTES'!P599="","",'TD PENDIENTES'!P599)</f>
        <v/>
      </c>
      <c r="S619" s="35" t="str">
        <f>IF('TD PENDIENTES'!Q599="","",'TD PENDIENTES'!Q599)</f>
        <v/>
      </c>
    </row>
    <row r="620" spans="2:19" ht="18.600000000000001">
      <c r="B620" s="34" t="str">
        <f>IF('TD VENCIDOS'!B600="","",'TD VENCIDOS'!B600)</f>
        <v/>
      </c>
      <c r="C620" s="35" t="str">
        <f>IF('TD VENCIDOS'!C600="","",'TD VENCIDOS'!C600)</f>
        <v/>
      </c>
      <c r="D620" s="34" t="str">
        <f>IF('TD VENCIDOS'!D600="","",'TD VENCIDOS'!D600)</f>
        <v/>
      </c>
      <c r="H620" s="34" t="str">
        <f>IF('TD PENDIENTES'!B600="","",'TD PENDIENTES'!B600)</f>
        <v/>
      </c>
      <c r="I620" s="35" t="str">
        <f>IF('TD PENDIENTES'!C600="","",'TD PENDIENTES'!C600)</f>
        <v/>
      </c>
      <c r="J620" s="35"/>
      <c r="K620" s="35"/>
      <c r="M620" s="34" t="str">
        <f>IF('TD PENDIENTES'!I600="","",'TD PENDIENTES'!I600)</f>
        <v/>
      </c>
      <c r="N620" s="35" t="str">
        <f>IF('TD PENDIENTES'!J600="","",'TD PENDIENTES'!J600)</f>
        <v/>
      </c>
      <c r="R620" s="34" t="str">
        <f>IF('TD PENDIENTES'!P600="","",'TD PENDIENTES'!P600)</f>
        <v/>
      </c>
      <c r="S620" s="35" t="str">
        <f>IF('TD PENDIENTES'!Q600="","",'TD PENDIENTES'!Q600)</f>
        <v/>
      </c>
    </row>
    <row r="621" spans="2:19" ht="18.600000000000001">
      <c r="B621" s="34" t="str">
        <f>IF('TD VENCIDOS'!B601="","",'TD VENCIDOS'!B601)</f>
        <v/>
      </c>
      <c r="C621" s="35" t="str">
        <f>IF('TD VENCIDOS'!C601="","",'TD VENCIDOS'!C601)</f>
        <v/>
      </c>
      <c r="D621" s="34" t="str">
        <f>IF('TD VENCIDOS'!D601="","",'TD VENCIDOS'!D601)</f>
        <v/>
      </c>
      <c r="H621" s="34" t="str">
        <f>IF('TD PENDIENTES'!B601="","",'TD PENDIENTES'!B601)</f>
        <v/>
      </c>
      <c r="I621" s="35" t="str">
        <f>IF('TD PENDIENTES'!C601="","",'TD PENDIENTES'!C601)</f>
        <v/>
      </c>
      <c r="J621" s="35"/>
      <c r="K621" s="35"/>
      <c r="M621" s="34" t="str">
        <f>IF('TD PENDIENTES'!I601="","",'TD PENDIENTES'!I601)</f>
        <v/>
      </c>
      <c r="N621" s="35" t="str">
        <f>IF('TD PENDIENTES'!J601="","",'TD PENDIENTES'!J601)</f>
        <v/>
      </c>
      <c r="R621" s="34" t="str">
        <f>IF('TD PENDIENTES'!P601="","",'TD PENDIENTES'!P601)</f>
        <v/>
      </c>
      <c r="S621" s="35" t="str">
        <f>IF('TD PENDIENTES'!Q601="","",'TD PENDIENTES'!Q601)</f>
        <v/>
      </c>
    </row>
    <row r="622" spans="2:19" ht="18.600000000000001">
      <c r="B622" s="34" t="str">
        <f>IF('TD VENCIDOS'!B602="","",'TD VENCIDOS'!B602)</f>
        <v/>
      </c>
      <c r="C622" s="35" t="str">
        <f>IF('TD VENCIDOS'!C602="","",'TD VENCIDOS'!C602)</f>
        <v/>
      </c>
      <c r="D622" s="34" t="str">
        <f>IF('TD VENCIDOS'!D602="","",'TD VENCIDOS'!D602)</f>
        <v/>
      </c>
      <c r="H622" s="34" t="str">
        <f>IF('TD PENDIENTES'!B602="","",'TD PENDIENTES'!B602)</f>
        <v/>
      </c>
      <c r="I622" s="35" t="str">
        <f>IF('TD PENDIENTES'!C602="","",'TD PENDIENTES'!C602)</f>
        <v/>
      </c>
      <c r="J622" s="35"/>
      <c r="K622" s="35"/>
      <c r="M622" s="34" t="str">
        <f>IF('TD PENDIENTES'!I602="","",'TD PENDIENTES'!I602)</f>
        <v/>
      </c>
      <c r="N622" s="35" t="str">
        <f>IF('TD PENDIENTES'!J602="","",'TD PENDIENTES'!J602)</f>
        <v/>
      </c>
      <c r="R622" s="34" t="str">
        <f>IF('TD PENDIENTES'!P602="","",'TD PENDIENTES'!P602)</f>
        <v/>
      </c>
      <c r="S622" s="35" t="str">
        <f>IF('TD PENDIENTES'!Q602="","",'TD PENDIENTES'!Q602)</f>
        <v/>
      </c>
    </row>
    <row r="623" spans="2:19" ht="18.600000000000001">
      <c r="B623" s="34" t="str">
        <f>IF('TD VENCIDOS'!B603="","",'TD VENCIDOS'!B603)</f>
        <v/>
      </c>
      <c r="C623" s="35" t="str">
        <f>IF('TD VENCIDOS'!C603="","",'TD VENCIDOS'!C603)</f>
        <v/>
      </c>
      <c r="D623" s="34" t="str">
        <f>IF('TD VENCIDOS'!D603="","",'TD VENCIDOS'!D603)</f>
        <v/>
      </c>
      <c r="H623" s="34" t="str">
        <f>IF('TD PENDIENTES'!B603="","",'TD PENDIENTES'!B603)</f>
        <v/>
      </c>
      <c r="I623" s="35" t="str">
        <f>IF('TD PENDIENTES'!C603="","",'TD PENDIENTES'!C603)</f>
        <v/>
      </c>
      <c r="J623" s="35"/>
      <c r="K623" s="35"/>
      <c r="M623" s="34" t="str">
        <f>IF('TD PENDIENTES'!I603="","",'TD PENDIENTES'!I603)</f>
        <v/>
      </c>
      <c r="N623" s="35" t="str">
        <f>IF('TD PENDIENTES'!J603="","",'TD PENDIENTES'!J603)</f>
        <v/>
      </c>
      <c r="R623" s="34" t="str">
        <f>IF('TD PENDIENTES'!P603="","",'TD PENDIENTES'!P603)</f>
        <v/>
      </c>
      <c r="S623" s="35" t="str">
        <f>IF('TD PENDIENTES'!Q603="","",'TD PENDIENTES'!Q603)</f>
        <v/>
      </c>
    </row>
    <row r="624" spans="2:19" ht="18.600000000000001">
      <c r="B624" s="34" t="str">
        <f>IF('TD VENCIDOS'!B604="","",'TD VENCIDOS'!B604)</f>
        <v/>
      </c>
      <c r="C624" s="35" t="str">
        <f>IF('TD VENCIDOS'!C604="","",'TD VENCIDOS'!C604)</f>
        <v/>
      </c>
      <c r="D624" s="34" t="str">
        <f>IF('TD VENCIDOS'!D604="","",'TD VENCIDOS'!D604)</f>
        <v/>
      </c>
      <c r="H624" s="34" t="str">
        <f>IF('TD PENDIENTES'!B604="","",'TD PENDIENTES'!B604)</f>
        <v/>
      </c>
      <c r="I624" s="35" t="str">
        <f>IF('TD PENDIENTES'!C604="","",'TD PENDIENTES'!C604)</f>
        <v/>
      </c>
      <c r="J624" s="35"/>
      <c r="K624" s="35"/>
      <c r="M624" s="34" t="str">
        <f>IF('TD PENDIENTES'!I604="","",'TD PENDIENTES'!I604)</f>
        <v/>
      </c>
      <c r="N624" s="35" t="str">
        <f>IF('TD PENDIENTES'!J604="","",'TD PENDIENTES'!J604)</f>
        <v/>
      </c>
      <c r="R624" s="34" t="str">
        <f>IF('TD PENDIENTES'!P604="","",'TD PENDIENTES'!P604)</f>
        <v/>
      </c>
      <c r="S624" s="35" t="str">
        <f>IF('TD PENDIENTES'!Q604="","",'TD PENDIENTES'!Q604)</f>
        <v/>
      </c>
    </row>
    <row r="625" spans="2:19" ht="18.600000000000001">
      <c r="B625" s="34" t="str">
        <f>IF('TD VENCIDOS'!B605="","",'TD VENCIDOS'!B605)</f>
        <v/>
      </c>
      <c r="C625" s="35" t="str">
        <f>IF('TD VENCIDOS'!C605="","",'TD VENCIDOS'!C605)</f>
        <v/>
      </c>
      <c r="D625" s="34" t="str">
        <f>IF('TD VENCIDOS'!D605="","",'TD VENCIDOS'!D605)</f>
        <v/>
      </c>
      <c r="H625" s="34" t="str">
        <f>IF('TD PENDIENTES'!B605="","",'TD PENDIENTES'!B605)</f>
        <v/>
      </c>
      <c r="I625" s="35" t="str">
        <f>IF('TD PENDIENTES'!C605="","",'TD PENDIENTES'!C605)</f>
        <v/>
      </c>
      <c r="J625" s="35"/>
      <c r="K625" s="35"/>
      <c r="M625" s="34" t="str">
        <f>IF('TD PENDIENTES'!I605="","",'TD PENDIENTES'!I605)</f>
        <v/>
      </c>
      <c r="N625" s="35" t="str">
        <f>IF('TD PENDIENTES'!J605="","",'TD PENDIENTES'!J605)</f>
        <v/>
      </c>
      <c r="R625" s="34" t="str">
        <f>IF('TD PENDIENTES'!P605="","",'TD PENDIENTES'!P605)</f>
        <v/>
      </c>
      <c r="S625" s="35" t="str">
        <f>IF('TD PENDIENTES'!Q605="","",'TD PENDIENTES'!Q605)</f>
        <v/>
      </c>
    </row>
    <row r="626" spans="2:19" ht="18.600000000000001">
      <c r="B626" s="34" t="str">
        <f>IF('TD VENCIDOS'!B606="","",'TD VENCIDOS'!B606)</f>
        <v/>
      </c>
      <c r="C626" s="35" t="str">
        <f>IF('TD VENCIDOS'!C606="","",'TD VENCIDOS'!C606)</f>
        <v/>
      </c>
      <c r="D626" s="34" t="str">
        <f>IF('TD VENCIDOS'!D606="","",'TD VENCIDOS'!D606)</f>
        <v/>
      </c>
      <c r="H626" s="34" t="str">
        <f>IF('TD PENDIENTES'!B606="","",'TD PENDIENTES'!B606)</f>
        <v/>
      </c>
      <c r="I626" s="35" t="str">
        <f>IF('TD PENDIENTES'!C606="","",'TD PENDIENTES'!C606)</f>
        <v/>
      </c>
      <c r="J626" s="35"/>
      <c r="K626" s="35"/>
      <c r="M626" s="34" t="str">
        <f>IF('TD PENDIENTES'!I606="","",'TD PENDIENTES'!I606)</f>
        <v/>
      </c>
      <c r="N626" s="35" t="str">
        <f>IF('TD PENDIENTES'!J606="","",'TD PENDIENTES'!J606)</f>
        <v/>
      </c>
      <c r="R626" s="34" t="str">
        <f>IF('TD PENDIENTES'!P606="","",'TD PENDIENTES'!P606)</f>
        <v/>
      </c>
      <c r="S626" s="35" t="str">
        <f>IF('TD PENDIENTES'!Q606="","",'TD PENDIENTES'!Q606)</f>
        <v/>
      </c>
    </row>
    <row r="627" spans="2:19" ht="18.600000000000001">
      <c r="B627" s="34" t="str">
        <f>IF('TD VENCIDOS'!B607="","",'TD VENCIDOS'!B607)</f>
        <v/>
      </c>
      <c r="C627" s="35" t="str">
        <f>IF('TD VENCIDOS'!C607="","",'TD VENCIDOS'!C607)</f>
        <v/>
      </c>
      <c r="D627" s="34" t="str">
        <f>IF('TD VENCIDOS'!D607="","",'TD VENCIDOS'!D607)</f>
        <v/>
      </c>
      <c r="H627" s="34" t="str">
        <f>IF('TD PENDIENTES'!B607="","",'TD PENDIENTES'!B607)</f>
        <v/>
      </c>
      <c r="I627" s="35" t="str">
        <f>IF('TD PENDIENTES'!C607="","",'TD PENDIENTES'!C607)</f>
        <v/>
      </c>
      <c r="J627" s="35"/>
      <c r="K627" s="35"/>
      <c r="M627" s="34" t="str">
        <f>IF('TD PENDIENTES'!I607="","",'TD PENDIENTES'!I607)</f>
        <v/>
      </c>
      <c r="N627" s="35" t="str">
        <f>IF('TD PENDIENTES'!J607="","",'TD PENDIENTES'!J607)</f>
        <v/>
      </c>
      <c r="R627" s="34" t="str">
        <f>IF('TD PENDIENTES'!P607="","",'TD PENDIENTES'!P607)</f>
        <v/>
      </c>
      <c r="S627" s="35" t="str">
        <f>IF('TD PENDIENTES'!Q607="","",'TD PENDIENTES'!Q607)</f>
        <v/>
      </c>
    </row>
    <row r="628" spans="2:19" ht="18.600000000000001">
      <c r="B628" s="34" t="str">
        <f>IF('TD VENCIDOS'!B608="","",'TD VENCIDOS'!B608)</f>
        <v/>
      </c>
      <c r="C628" s="35" t="str">
        <f>IF('TD VENCIDOS'!C608="","",'TD VENCIDOS'!C608)</f>
        <v/>
      </c>
      <c r="D628" s="34" t="str">
        <f>IF('TD VENCIDOS'!D608="","",'TD VENCIDOS'!D608)</f>
        <v/>
      </c>
      <c r="H628" s="34" t="str">
        <f>IF('TD PENDIENTES'!B608="","",'TD PENDIENTES'!B608)</f>
        <v/>
      </c>
      <c r="I628" s="35" t="str">
        <f>IF('TD PENDIENTES'!C608="","",'TD PENDIENTES'!C608)</f>
        <v/>
      </c>
      <c r="J628" s="35"/>
      <c r="K628" s="35"/>
      <c r="M628" s="34" t="str">
        <f>IF('TD PENDIENTES'!I608="","",'TD PENDIENTES'!I608)</f>
        <v/>
      </c>
      <c r="N628" s="35" t="str">
        <f>IF('TD PENDIENTES'!J608="","",'TD PENDIENTES'!J608)</f>
        <v/>
      </c>
      <c r="R628" s="34" t="str">
        <f>IF('TD PENDIENTES'!P608="","",'TD PENDIENTES'!P608)</f>
        <v/>
      </c>
      <c r="S628" s="35" t="str">
        <f>IF('TD PENDIENTES'!Q608="","",'TD PENDIENTES'!Q608)</f>
        <v/>
      </c>
    </row>
    <row r="629" spans="2:19" ht="18.600000000000001">
      <c r="B629" s="34" t="str">
        <f>IF('TD VENCIDOS'!B609="","",'TD VENCIDOS'!B609)</f>
        <v/>
      </c>
      <c r="C629" s="35" t="str">
        <f>IF('TD VENCIDOS'!C609="","",'TD VENCIDOS'!C609)</f>
        <v/>
      </c>
      <c r="D629" s="34" t="str">
        <f>IF('TD VENCIDOS'!D609="","",'TD VENCIDOS'!D609)</f>
        <v/>
      </c>
      <c r="H629" s="34" t="str">
        <f>IF('TD PENDIENTES'!B609="","",'TD PENDIENTES'!B609)</f>
        <v/>
      </c>
      <c r="I629" s="35" t="str">
        <f>IF('TD PENDIENTES'!C609="","",'TD PENDIENTES'!C609)</f>
        <v/>
      </c>
      <c r="J629" s="35"/>
      <c r="K629" s="35"/>
      <c r="M629" s="34" t="str">
        <f>IF('TD PENDIENTES'!I609="","",'TD PENDIENTES'!I609)</f>
        <v/>
      </c>
      <c r="N629" s="35" t="str">
        <f>IF('TD PENDIENTES'!J609="","",'TD PENDIENTES'!J609)</f>
        <v/>
      </c>
      <c r="R629" s="34" t="str">
        <f>IF('TD PENDIENTES'!P609="","",'TD PENDIENTES'!P609)</f>
        <v/>
      </c>
      <c r="S629" s="35" t="str">
        <f>IF('TD PENDIENTES'!Q609="","",'TD PENDIENTES'!Q609)</f>
        <v/>
      </c>
    </row>
    <row r="630" spans="2:19" ht="18.600000000000001">
      <c r="B630" s="34" t="str">
        <f>IF('TD VENCIDOS'!B610="","",'TD VENCIDOS'!B610)</f>
        <v/>
      </c>
      <c r="C630" s="35" t="str">
        <f>IF('TD VENCIDOS'!C610="","",'TD VENCIDOS'!C610)</f>
        <v/>
      </c>
      <c r="D630" s="34" t="str">
        <f>IF('TD VENCIDOS'!D610="","",'TD VENCIDOS'!D610)</f>
        <v/>
      </c>
      <c r="H630" s="34" t="str">
        <f>IF('TD PENDIENTES'!B610="","",'TD PENDIENTES'!B610)</f>
        <v/>
      </c>
      <c r="I630" s="35" t="str">
        <f>IF('TD PENDIENTES'!C610="","",'TD PENDIENTES'!C610)</f>
        <v/>
      </c>
      <c r="J630" s="35"/>
      <c r="K630" s="35"/>
      <c r="M630" s="34" t="str">
        <f>IF('TD PENDIENTES'!I610="","",'TD PENDIENTES'!I610)</f>
        <v/>
      </c>
      <c r="N630" s="35" t="str">
        <f>IF('TD PENDIENTES'!J610="","",'TD PENDIENTES'!J610)</f>
        <v/>
      </c>
      <c r="R630" s="34" t="str">
        <f>IF('TD PENDIENTES'!P610="","",'TD PENDIENTES'!P610)</f>
        <v/>
      </c>
      <c r="S630" s="35" t="str">
        <f>IF('TD PENDIENTES'!Q610="","",'TD PENDIENTES'!Q610)</f>
        <v/>
      </c>
    </row>
    <row r="631" spans="2:19" ht="18.600000000000001">
      <c r="B631" s="34" t="str">
        <f>IF('TD VENCIDOS'!B611="","",'TD VENCIDOS'!B611)</f>
        <v/>
      </c>
      <c r="C631" s="35" t="str">
        <f>IF('TD VENCIDOS'!C611="","",'TD VENCIDOS'!C611)</f>
        <v/>
      </c>
      <c r="D631" s="34" t="str">
        <f>IF('TD VENCIDOS'!D611="","",'TD VENCIDOS'!D611)</f>
        <v/>
      </c>
      <c r="H631" s="34" t="str">
        <f>IF('TD PENDIENTES'!B611="","",'TD PENDIENTES'!B611)</f>
        <v/>
      </c>
      <c r="I631" s="35" t="str">
        <f>IF('TD PENDIENTES'!C611="","",'TD PENDIENTES'!C611)</f>
        <v/>
      </c>
      <c r="J631" s="35"/>
      <c r="K631" s="35"/>
      <c r="M631" s="34" t="str">
        <f>IF('TD PENDIENTES'!I611="","",'TD PENDIENTES'!I611)</f>
        <v/>
      </c>
      <c r="N631" s="35" t="str">
        <f>IF('TD PENDIENTES'!J611="","",'TD PENDIENTES'!J611)</f>
        <v/>
      </c>
      <c r="R631" s="34" t="str">
        <f>IF('TD PENDIENTES'!P611="","",'TD PENDIENTES'!P611)</f>
        <v/>
      </c>
      <c r="S631" s="35" t="str">
        <f>IF('TD PENDIENTES'!Q611="","",'TD PENDIENTES'!Q611)</f>
        <v/>
      </c>
    </row>
    <row r="632" spans="2:19" ht="18.600000000000001">
      <c r="B632" s="34" t="str">
        <f>IF('TD VENCIDOS'!B612="","",'TD VENCIDOS'!B612)</f>
        <v/>
      </c>
      <c r="C632" s="35" t="str">
        <f>IF('TD VENCIDOS'!C612="","",'TD VENCIDOS'!C612)</f>
        <v/>
      </c>
      <c r="D632" s="34" t="str">
        <f>IF('TD VENCIDOS'!D612="","",'TD VENCIDOS'!D612)</f>
        <v/>
      </c>
      <c r="H632" s="34" t="str">
        <f>IF('TD PENDIENTES'!B612="","",'TD PENDIENTES'!B612)</f>
        <v/>
      </c>
      <c r="I632" s="35" t="str">
        <f>IF('TD PENDIENTES'!C612="","",'TD PENDIENTES'!C612)</f>
        <v/>
      </c>
      <c r="J632" s="35"/>
      <c r="K632" s="35"/>
      <c r="M632" s="34" t="str">
        <f>IF('TD PENDIENTES'!I612="","",'TD PENDIENTES'!I612)</f>
        <v/>
      </c>
      <c r="N632" s="35" t="str">
        <f>IF('TD PENDIENTES'!J612="","",'TD PENDIENTES'!J612)</f>
        <v/>
      </c>
      <c r="R632" s="34" t="str">
        <f>IF('TD PENDIENTES'!P612="","",'TD PENDIENTES'!P612)</f>
        <v/>
      </c>
      <c r="S632" s="35" t="str">
        <f>IF('TD PENDIENTES'!Q612="","",'TD PENDIENTES'!Q612)</f>
        <v/>
      </c>
    </row>
    <row r="633" spans="2:19" ht="18.600000000000001">
      <c r="B633" s="34" t="str">
        <f>IF('TD VENCIDOS'!B613="","",'TD VENCIDOS'!B613)</f>
        <v/>
      </c>
      <c r="C633" s="35" t="str">
        <f>IF('TD VENCIDOS'!C613="","",'TD VENCIDOS'!C613)</f>
        <v/>
      </c>
      <c r="D633" s="34" t="str">
        <f>IF('TD VENCIDOS'!D613="","",'TD VENCIDOS'!D613)</f>
        <v/>
      </c>
      <c r="H633" s="34" t="str">
        <f>IF('TD PENDIENTES'!B613="","",'TD PENDIENTES'!B613)</f>
        <v/>
      </c>
      <c r="I633" s="35" t="str">
        <f>IF('TD PENDIENTES'!C613="","",'TD PENDIENTES'!C613)</f>
        <v/>
      </c>
      <c r="J633" s="35"/>
      <c r="K633" s="35"/>
      <c r="M633" s="34" t="str">
        <f>IF('TD PENDIENTES'!I613="","",'TD PENDIENTES'!I613)</f>
        <v/>
      </c>
      <c r="N633" s="35" t="str">
        <f>IF('TD PENDIENTES'!J613="","",'TD PENDIENTES'!J613)</f>
        <v/>
      </c>
      <c r="R633" s="34" t="str">
        <f>IF('TD PENDIENTES'!P613="","",'TD PENDIENTES'!P613)</f>
        <v/>
      </c>
      <c r="S633" s="35" t="str">
        <f>IF('TD PENDIENTES'!Q613="","",'TD PENDIENTES'!Q613)</f>
        <v/>
      </c>
    </row>
    <row r="634" spans="2:19" ht="18.600000000000001">
      <c r="B634" s="34" t="str">
        <f>IF('TD VENCIDOS'!B614="","",'TD VENCIDOS'!B614)</f>
        <v/>
      </c>
      <c r="C634" s="35" t="str">
        <f>IF('TD VENCIDOS'!C614="","",'TD VENCIDOS'!C614)</f>
        <v/>
      </c>
      <c r="D634" s="34" t="str">
        <f>IF('TD VENCIDOS'!D614="","",'TD VENCIDOS'!D614)</f>
        <v/>
      </c>
      <c r="H634" s="34" t="str">
        <f>IF('TD PENDIENTES'!B614="","",'TD PENDIENTES'!B614)</f>
        <v/>
      </c>
      <c r="I634" s="35" t="str">
        <f>IF('TD PENDIENTES'!C614="","",'TD PENDIENTES'!C614)</f>
        <v/>
      </c>
      <c r="J634" s="35"/>
      <c r="K634" s="35"/>
      <c r="M634" s="34" t="str">
        <f>IF('TD PENDIENTES'!I614="","",'TD PENDIENTES'!I614)</f>
        <v/>
      </c>
      <c r="N634" s="35" t="str">
        <f>IF('TD PENDIENTES'!J614="","",'TD PENDIENTES'!J614)</f>
        <v/>
      </c>
      <c r="R634" s="34" t="str">
        <f>IF('TD PENDIENTES'!P614="","",'TD PENDIENTES'!P614)</f>
        <v/>
      </c>
      <c r="S634" s="35" t="str">
        <f>IF('TD PENDIENTES'!Q614="","",'TD PENDIENTES'!Q614)</f>
        <v/>
      </c>
    </row>
    <row r="635" spans="2:19" ht="18.600000000000001">
      <c r="B635" s="34" t="str">
        <f>IF('TD VENCIDOS'!B615="","",'TD VENCIDOS'!B615)</f>
        <v/>
      </c>
      <c r="C635" s="35" t="str">
        <f>IF('TD VENCIDOS'!C615="","",'TD VENCIDOS'!C615)</f>
        <v/>
      </c>
      <c r="D635" s="34" t="str">
        <f>IF('TD VENCIDOS'!D615="","",'TD VENCIDOS'!D615)</f>
        <v/>
      </c>
      <c r="H635" s="34" t="str">
        <f>IF('TD PENDIENTES'!B615="","",'TD PENDIENTES'!B615)</f>
        <v/>
      </c>
      <c r="I635" s="35" t="str">
        <f>IF('TD PENDIENTES'!C615="","",'TD PENDIENTES'!C615)</f>
        <v/>
      </c>
      <c r="J635" s="35"/>
      <c r="K635" s="35"/>
      <c r="M635" s="34" t="str">
        <f>IF('TD PENDIENTES'!I615="","",'TD PENDIENTES'!I615)</f>
        <v/>
      </c>
      <c r="N635" s="35" t="str">
        <f>IF('TD PENDIENTES'!J615="","",'TD PENDIENTES'!J615)</f>
        <v/>
      </c>
      <c r="R635" s="34" t="str">
        <f>IF('TD PENDIENTES'!P615="","",'TD PENDIENTES'!P615)</f>
        <v/>
      </c>
      <c r="S635" s="35" t="str">
        <f>IF('TD PENDIENTES'!Q615="","",'TD PENDIENTES'!Q615)</f>
        <v/>
      </c>
    </row>
    <row r="636" spans="2:19" ht="18.600000000000001">
      <c r="B636" s="34" t="str">
        <f>IF('TD VENCIDOS'!B616="","",'TD VENCIDOS'!B616)</f>
        <v/>
      </c>
      <c r="C636" s="35" t="str">
        <f>IF('TD VENCIDOS'!C616="","",'TD VENCIDOS'!C616)</f>
        <v/>
      </c>
      <c r="D636" s="34" t="str">
        <f>IF('TD VENCIDOS'!D616="","",'TD VENCIDOS'!D616)</f>
        <v/>
      </c>
      <c r="H636" s="34" t="str">
        <f>IF('TD PENDIENTES'!B616="","",'TD PENDIENTES'!B616)</f>
        <v/>
      </c>
      <c r="I636" s="35" t="str">
        <f>IF('TD PENDIENTES'!C616="","",'TD PENDIENTES'!C616)</f>
        <v/>
      </c>
      <c r="J636" s="35"/>
      <c r="K636" s="35"/>
      <c r="M636" s="34" t="str">
        <f>IF('TD PENDIENTES'!I616="","",'TD PENDIENTES'!I616)</f>
        <v/>
      </c>
      <c r="N636" s="35" t="str">
        <f>IF('TD PENDIENTES'!J616="","",'TD PENDIENTES'!J616)</f>
        <v/>
      </c>
      <c r="R636" s="34" t="str">
        <f>IF('TD PENDIENTES'!P616="","",'TD PENDIENTES'!P616)</f>
        <v/>
      </c>
      <c r="S636" s="35" t="str">
        <f>IF('TD PENDIENTES'!Q616="","",'TD PENDIENTES'!Q616)</f>
        <v/>
      </c>
    </row>
    <row r="637" spans="2:19" ht="18.600000000000001">
      <c r="B637" s="34" t="str">
        <f>IF('TD VENCIDOS'!B617="","",'TD VENCIDOS'!B617)</f>
        <v/>
      </c>
      <c r="C637" s="35" t="str">
        <f>IF('TD VENCIDOS'!C617="","",'TD VENCIDOS'!C617)</f>
        <v/>
      </c>
      <c r="D637" s="34" t="str">
        <f>IF('TD VENCIDOS'!D617="","",'TD VENCIDOS'!D617)</f>
        <v/>
      </c>
      <c r="H637" s="34" t="str">
        <f>IF('TD PENDIENTES'!B617="","",'TD PENDIENTES'!B617)</f>
        <v/>
      </c>
      <c r="I637" s="35" t="str">
        <f>IF('TD PENDIENTES'!C617="","",'TD PENDIENTES'!C617)</f>
        <v/>
      </c>
      <c r="J637" s="35"/>
      <c r="K637" s="35"/>
      <c r="M637" s="34" t="str">
        <f>IF('TD PENDIENTES'!I617="","",'TD PENDIENTES'!I617)</f>
        <v/>
      </c>
      <c r="N637" s="35" t="str">
        <f>IF('TD PENDIENTES'!J617="","",'TD PENDIENTES'!J617)</f>
        <v/>
      </c>
      <c r="R637" s="34" t="str">
        <f>IF('TD PENDIENTES'!P617="","",'TD PENDIENTES'!P617)</f>
        <v/>
      </c>
      <c r="S637" s="35" t="str">
        <f>IF('TD PENDIENTES'!Q617="","",'TD PENDIENTES'!Q617)</f>
        <v/>
      </c>
    </row>
    <row r="638" spans="2:19" ht="18.600000000000001">
      <c r="B638" s="34" t="str">
        <f>IF('TD VENCIDOS'!B618="","",'TD VENCIDOS'!B618)</f>
        <v/>
      </c>
      <c r="C638" s="35" t="str">
        <f>IF('TD VENCIDOS'!C618="","",'TD VENCIDOS'!C618)</f>
        <v/>
      </c>
      <c r="D638" s="34" t="str">
        <f>IF('TD VENCIDOS'!D618="","",'TD VENCIDOS'!D618)</f>
        <v/>
      </c>
      <c r="H638" s="34" t="str">
        <f>IF('TD PENDIENTES'!B618="","",'TD PENDIENTES'!B618)</f>
        <v/>
      </c>
      <c r="I638" s="35" t="str">
        <f>IF('TD PENDIENTES'!C618="","",'TD PENDIENTES'!C618)</f>
        <v/>
      </c>
      <c r="J638" s="35"/>
      <c r="K638" s="35"/>
      <c r="M638" s="34" t="str">
        <f>IF('TD PENDIENTES'!I618="","",'TD PENDIENTES'!I618)</f>
        <v/>
      </c>
      <c r="N638" s="35" t="str">
        <f>IF('TD PENDIENTES'!J618="","",'TD PENDIENTES'!J618)</f>
        <v/>
      </c>
      <c r="R638" s="34" t="str">
        <f>IF('TD PENDIENTES'!P618="","",'TD PENDIENTES'!P618)</f>
        <v/>
      </c>
      <c r="S638" s="35" t="str">
        <f>IF('TD PENDIENTES'!Q618="","",'TD PENDIENTES'!Q618)</f>
        <v/>
      </c>
    </row>
    <row r="639" spans="2:19" ht="18.600000000000001">
      <c r="B639" s="34" t="str">
        <f>IF('TD VENCIDOS'!B619="","",'TD VENCIDOS'!B619)</f>
        <v/>
      </c>
      <c r="C639" s="35" t="str">
        <f>IF('TD VENCIDOS'!C619="","",'TD VENCIDOS'!C619)</f>
        <v/>
      </c>
      <c r="D639" s="34" t="str">
        <f>IF('TD VENCIDOS'!D619="","",'TD VENCIDOS'!D619)</f>
        <v/>
      </c>
      <c r="H639" s="34" t="str">
        <f>IF('TD PENDIENTES'!B619="","",'TD PENDIENTES'!B619)</f>
        <v/>
      </c>
      <c r="I639" s="35" t="str">
        <f>IF('TD PENDIENTES'!C619="","",'TD PENDIENTES'!C619)</f>
        <v/>
      </c>
      <c r="J639" s="35"/>
      <c r="K639" s="35"/>
      <c r="M639" s="34" t="str">
        <f>IF('TD PENDIENTES'!I619="","",'TD PENDIENTES'!I619)</f>
        <v/>
      </c>
      <c r="N639" s="35" t="str">
        <f>IF('TD PENDIENTES'!J619="","",'TD PENDIENTES'!J619)</f>
        <v/>
      </c>
      <c r="R639" s="34" t="str">
        <f>IF('TD PENDIENTES'!P619="","",'TD PENDIENTES'!P619)</f>
        <v/>
      </c>
      <c r="S639" s="35" t="str">
        <f>IF('TD PENDIENTES'!Q619="","",'TD PENDIENTES'!Q619)</f>
        <v/>
      </c>
    </row>
    <row r="640" spans="2:19" ht="18.600000000000001">
      <c r="B640" s="34" t="str">
        <f>IF('TD VENCIDOS'!B620="","",'TD VENCIDOS'!B620)</f>
        <v/>
      </c>
      <c r="C640" s="35" t="str">
        <f>IF('TD VENCIDOS'!C620="","",'TD VENCIDOS'!C620)</f>
        <v/>
      </c>
      <c r="D640" s="34" t="str">
        <f>IF('TD VENCIDOS'!D620="","",'TD VENCIDOS'!D620)</f>
        <v/>
      </c>
      <c r="H640" s="34" t="str">
        <f>IF('TD PENDIENTES'!B620="","",'TD PENDIENTES'!B620)</f>
        <v/>
      </c>
      <c r="I640" s="35" t="str">
        <f>IF('TD PENDIENTES'!C620="","",'TD PENDIENTES'!C620)</f>
        <v/>
      </c>
      <c r="J640" s="35"/>
      <c r="K640" s="35"/>
      <c r="M640" s="34" t="str">
        <f>IF('TD PENDIENTES'!I620="","",'TD PENDIENTES'!I620)</f>
        <v/>
      </c>
      <c r="N640" s="35" t="str">
        <f>IF('TD PENDIENTES'!J620="","",'TD PENDIENTES'!J620)</f>
        <v/>
      </c>
      <c r="R640" s="34" t="str">
        <f>IF('TD PENDIENTES'!P620="","",'TD PENDIENTES'!P620)</f>
        <v/>
      </c>
      <c r="S640" s="35" t="str">
        <f>IF('TD PENDIENTES'!Q620="","",'TD PENDIENTES'!Q620)</f>
        <v/>
      </c>
    </row>
    <row r="641" spans="2:19" ht="18.600000000000001">
      <c r="B641" s="34" t="str">
        <f>IF('TD VENCIDOS'!B621="","",'TD VENCIDOS'!B621)</f>
        <v/>
      </c>
      <c r="C641" s="35" t="str">
        <f>IF('TD VENCIDOS'!C621="","",'TD VENCIDOS'!C621)</f>
        <v/>
      </c>
      <c r="D641" s="34" t="str">
        <f>IF('TD VENCIDOS'!D621="","",'TD VENCIDOS'!D621)</f>
        <v/>
      </c>
      <c r="H641" s="34" t="str">
        <f>IF('TD PENDIENTES'!B621="","",'TD PENDIENTES'!B621)</f>
        <v/>
      </c>
      <c r="I641" s="35" t="str">
        <f>IF('TD PENDIENTES'!C621="","",'TD PENDIENTES'!C621)</f>
        <v/>
      </c>
      <c r="J641" s="35"/>
      <c r="K641" s="35"/>
      <c r="M641" s="34" t="str">
        <f>IF('TD PENDIENTES'!I621="","",'TD PENDIENTES'!I621)</f>
        <v/>
      </c>
      <c r="N641" s="35" t="str">
        <f>IF('TD PENDIENTES'!J621="","",'TD PENDIENTES'!J621)</f>
        <v/>
      </c>
      <c r="R641" s="34" t="str">
        <f>IF('TD PENDIENTES'!P621="","",'TD PENDIENTES'!P621)</f>
        <v/>
      </c>
      <c r="S641" s="35" t="str">
        <f>IF('TD PENDIENTES'!Q621="","",'TD PENDIENTES'!Q621)</f>
        <v/>
      </c>
    </row>
    <row r="642" spans="2:19" ht="18.600000000000001">
      <c r="B642" s="34" t="str">
        <f>IF('TD VENCIDOS'!B622="","",'TD VENCIDOS'!B622)</f>
        <v/>
      </c>
      <c r="C642" s="35" t="str">
        <f>IF('TD VENCIDOS'!C622="","",'TD VENCIDOS'!C622)</f>
        <v/>
      </c>
      <c r="D642" s="34" t="str">
        <f>IF('TD VENCIDOS'!D622="","",'TD VENCIDOS'!D622)</f>
        <v/>
      </c>
      <c r="H642" s="34" t="str">
        <f>IF('TD PENDIENTES'!B622="","",'TD PENDIENTES'!B622)</f>
        <v/>
      </c>
      <c r="I642" s="35" t="str">
        <f>IF('TD PENDIENTES'!C622="","",'TD PENDIENTES'!C622)</f>
        <v/>
      </c>
      <c r="J642" s="35"/>
      <c r="K642" s="35"/>
      <c r="M642" s="34" t="str">
        <f>IF('TD PENDIENTES'!I622="","",'TD PENDIENTES'!I622)</f>
        <v/>
      </c>
      <c r="N642" s="35" t="str">
        <f>IF('TD PENDIENTES'!J622="","",'TD PENDIENTES'!J622)</f>
        <v/>
      </c>
      <c r="R642" s="34" t="str">
        <f>IF('TD PENDIENTES'!P622="","",'TD PENDIENTES'!P622)</f>
        <v/>
      </c>
      <c r="S642" s="35" t="str">
        <f>IF('TD PENDIENTES'!Q622="","",'TD PENDIENTES'!Q622)</f>
        <v/>
      </c>
    </row>
    <row r="643" spans="2:19" ht="18.600000000000001">
      <c r="B643" s="34" t="str">
        <f>IF('TD VENCIDOS'!B623="","",'TD VENCIDOS'!B623)</f>
        <v/>
      </c>
      <c r="C643" s="35" t="str">
        <f>IF('TD VENCIDOS'!C623="","",'TD VENCIDOS'!C623)</f>
        <v/>
      </c>
      <c r="D643" s="34" t="str">
        <f>IF('TD VENCIDOS'!D623="","",'TD VENCIDOS'!D623)</f>
        <v/>
      </c>
      <c r="H643" s="34" t="str">
        <f>IF('TD PENDIENTES'!B623="","",'TD PENDIENTES'!B623)</f>
        <v/>
      </c>
      <c r="I643" s="35" t="str">
        <f>IF('TD PENDIENTES'!C623="","",'TD PENDIENTES'!C623)</f>
        <v/>
      </c>
      <c r="J643" s="35"/>
      <c r="K643" s="35"/>
      <c r="M643" s="34" t="str">
        <f>IF('TD PENDIENTES'!I623="","",'TD PENDIENTES'!I623)</f>
        <v/>
      </c>
      <c r="N643" s="35" t="str">
        <f>IF('TD PENDIENTES'!J623="","",'TD PENDIENTES'!J623)</f>
        <v/>
      </c>
      <c r="R643" s="34" t="str">
        <f>IF('TD PENDIENTES'!P623="","",'TD PENDIENTES'!P623)</f>
        <v/>
      </c>
      <c r="S643" s="35" t="str">
        <f>IF('TD PENDIENTES'!Q623="","",'TD PENDIENTES'!Q623)</f>
        <v/>
      </c>
    </row>
    <row r="644" spans="2:19" ht="18.600000000000001">
      <c r="B644" s="34" t="str">
        <f>IF('TD VENCIDOS'!B624="","",'TD VENCIDOS'!B624)</f>
        <v/>
      </c>
      <c r="C644" s="35" t="str">
        <f>IF('TD VENCIDOS'!C624="","",'TD VENCIDOS'!C624)</f>
        <v/>
      </c>
      <c r="D644" s="34" t="str">
        <f>IF('TD VENCIDOS'!D624="","",'TD VENCIDOS'!D624)</f>
        <v/>
      </c>
      <c r="H644" s="34" t="str">
        <f>IF('TD PENDIENTES'!B624="","",'TD PENDIENTES'!B624)</f>
        <v/>
      </c>
      <c r="I644" s="35" t="str">
        <f>IF('TD PENDIENTES'!C624="","",'TD PENDIENTES'!C624)</f>
        <v/>
      </c>
      <c r="J644" s="35"/>
      <c r="K644" s="35"/>
      <c r="M644" s="34" t="str">
        <f>IF('TD PENDIENTES'!I624="","",'TD PENDIENTES'!I624)</f>
        <v/>
      </c>
      <c r="N644" s="35" t="str">
        <f>IF('TD PENDIENTES'!J624="","",'TD PENDIENTES'!J624)</f>
        <v/>
      </c>
      <c r="R644" s="34" t="str">
        <f>IF('TD PENDIENTES'!P624="","",'TD PENDIENTES'!P624)</f>
        <v/>
      </c>
      <c r="S644" s="35" t="str">
        <f>IF('TD PENDIENTES'!Q624="","",'TD PENDIENTES'!Q624)</f>
        <v/>
      </c>
    </row>
    <row r="645" spans="2:19" ht="18.600000000000001">
      <c r="B645" s="34" t="str">
        <f>IF('TD VENCIDOS'!B625="","",'TD VENCIDOS'!B625)</f>
        <v/>
      </c>
      <c r="C645" s="35" t="str">
        <f>IF('TD VENCIDOS'!C625="","",'TD VENCIDOS'!C625)</f>
        <v/>
      </c>
      <c r="D645" s="34" t="str">
        <f>IF('TD VENCIDOS'!D625="","",'TD VENCIDOS'!D625)</f>
        <v/>
      </c>
      <c r="H645" s="34" t="str">
        <f>IF('TD PENDIENTES'!B625="","",'TD PENDIENTES'!B625)</f>
        <v/>
      </c>
      <c r="I645" s="35" t="str">
        <f>IF('TD PENDIENTES'!C625="","",'TD PENDIENTES'!C625)</f>
        <v/>
      </c>
      <c r="J645" s="35"/>
      <c r="K645" s="35"/>
      <c r="M645" s="34" t="str">
        <f>IF('TD PENDIENTES'!I625="","",'TD PENDIENTES'!I625)</f>
        <v/>
      </c>
      <c r="N645" s="35" t="str">
        <f>IF('TD PENDIENTES'!J625="","",'TD PENDIENTES'!J625)</f>
        <v/>
      </c>
      <c r="R645" s="34" t="str">
        <f>IF('TD PENDIENTES'!P625="","",'TD PENDIENTES'!P625)</f>
        <v/>
      </c>
      <c r="S645" s="35" t="str">
        <f>IF('TD PENDIENTES'!Q625="","",'TD PENDIENTES'!Q625)</f>
        <v/>
      </c>
    </row>
    <row r="646" spans="2:19" ht="18.600000000000001">
      <c r="B646" s="34" t="str">
        <f>IF('TD VENCIDOS'!B626="","",'TD VENCIDOS'!B626)</f>
        <v/>
      </c>
      <c r="C646" s="35" t="str">
        <f>IF('TD VENCIDOS'!C626="","",'TD VENCIDOS'!C626)</f>
        <v/>
      </c>
      <c r="D646" s="34" t="str">
        <f>IF('TD VENCIDOS'!D626="","",'TD VENCIDOS'!D626)</f>
        <v/>
      </c>
      <c r="H646" s="34" t="str">
        <f>IF('TD PENDIENTES'!B626="","",'TD PENDIENTES'!B626)</f>
        <v/>
      </c>
      <c r="I646" s="35" t="str">
        <f>IF('TD PENDIENTES'!C626="","",'TD PENDIENTES'!C626)</f>
        <v/>
      </c>
      <c r="J646" s="35"/>
      <c r="K646" s="35"/>
      <c r="M646" s="34" t="str">
        <f>IF('TD PENDIENTES'!I626="","",'TD PENDIENTES'!I626)</f>
        <v/>
      </c>
      <c r="N646" s="35" t="str">
        <f>IF('TD PENDIENTES'!J626="","",'TD PENDIENTES'!J626)</f>
        <v/>
      </c>
      <c r="R646" s="34" t="str">
        <f>IF('TD PENDIENTES'!P626="","",'TD PENDIENTES'!P626)</f>
        <v/>
      </c>
      <c r="S646" s="35" t="str">
        <f>IF('TD PENDIENTES'!Q626="","",'TD PENDIENTES'!Q626)</f>
        <v/>
      </c>
    </row>
    <row r="647" spans="2:19" ht="18.600000000000001">
      <c r="B647" s="34" t="str">
        <f>IF('TD VENCIDOS'!B627="","",'TD VENCIDOS'!B627)</f>
        <v/>
      </c>
      <c r="C647" s="35" t="str">
        <f>IF('TD VENCIDOS'!C627="","",'TD VENCIDOS'!C627)</f>
        <v/>
      </c>
      <c r="D647" s="34" t="str">
        <f>IF('TD VENCIDOS'!D627="","",'TD VENCIDOS'!D627)</f>
        <v/>
      </c>
      <c r="H647" s="34" t="str">
        <f>IF('TD PENDIENTES'!B627="","",'TD PENDIENTES'!B627)</f>
        <v/>
      </c>
      <c r="I647" s="35" t="str">
        <f>IF('TD PENDIENTES'!C627="","",'TD PENDIENTES'!C627)</f>
        <v/>
      </c>
      <c r="J647" s="35"/>
      <c r="K647" s="35"/>
      <c r="M647" s="34" t="str">
        <f>IF('TD PENDIENTES'!I627="","",'TD PENDIENTES'!I627)</f>
        <v/>
      </c>
      <c r="N647" s="35" t="str">
        <f>IF('TD PENDIENTES'!J627="","",'TD PENDIENTES'!J627)</f>
        <v/>
      </c>
      <c r="R647" s="34" t="str">
        <f>IF('TD PENDIENTES'!P627="","",'TD PENDIENTES'!P627)</f>
        <v/>
      </c>
      <c r="S647" s="35" t="str">
        <f>IF('TD PENDIENTES'!Q627="","",'TD PENDIENTES'!Q627)</f>
        <v/>
      </c>
    </row>
    <row r="648" spans="2:19" ht="18.600000000000001">
      <c r="B648" s="34" t="str">
        <f>IF('TD VENCIDOS'!B628="","",'TD VENCIDOS'!B628)</f>
        <v/>
      </c>
      <c r="C648" s="35" t="str">
        <f>IF('TD VENCIDOS'!C628="","",'TD VENCIDOS'!C628)</f>
        <v/>
      </c>
      <c r="D648" s="34" t="str">
        <f>IF('TD VENCIDOS'!D628="","",'TD VENCIDOS'!D628)</f>
        <v/>
      </c>
      <c r="H648" s="34" t="str">
        <f>IF('TD PENDIENTES'!B628="","",'TD PENDIENTES'!B628)</f>
        <v/>
      </c>
      <c r="I648" s="35" t="str">
        <f>IF('TD PENDIENTES'!C628="","",'TD PENDIENTES'!C628)</f>
        <v/>
      </c>
      <c r="J648" s="35"/>
      <c r="K648" s="35"/>
      <c r="M648" s="34" t="str">
        <f>IF('TD PENDIENTES'!I628="","",'TD PENDIENTES'!I628)</f>
        <v/>
      </c>
      <c r="N648" s="35" t="str">
        <f>IF('TD PENDIENTES'!J628="","",'TD PENDIENTES'!J628)</f>
        <v/>
      </c>
      <c r="R648" s="34" t="str">
        <f>IF('TD PENDIENTES'!P628="","",'TD PENDIENTES'!P628)</f>
        <v/>
      </c>
      <c r="S648" s="35" t="str">
        <f>IF('TD PENDIENTES'!Q628="","",'TD PENDIENTES'!Q628)</f>
        <v/>
      </c>
    </row>
    <row r="649" spans="2:19" ht="18.600000000000001">
      <c r="B649" s="34" t="str">
        <f>IF('TD VENCIDOS'!B629="","",'TD VENCIDOS'!B629)</f>
        <v/>
      </c>
      <c r="C649" s="35" t="str">
        <f>IF('TD VENCIDOS'!C629="","",'TD VENCIDOS'!C629)</f>
        <v/>
      </c>
      <c r="D649" s="34" t="str">
        <f>IF('TD VENCIDOS'!D629="","",'TD VENCIDOS'!D629)</f>
        <v/>
      </c>
      <c r="H649" s="34" t="str">
        <f>IF('TD PENDIENTES'!B629="","",'TD PENDIENTES'!B629)</f>
        <v/>
      </c>
      <c r="I649" s="35" t="str">
        <f>IF('TD PENDIENTES'!C629="","",'TD PENDIENTES'!C629)</f>
        <v/>
      </c>
      <c r="J649" s="35"/>
      <c r="K649" s="35"/>
      <c r="M649" s="34" t="str">
        <f>IF('TD PENDIENTES'!I629="","",'TD PENDIENTES'!I629)</f>
        <v/>
      </c>
      <c r="N649" s="35" t="str">
        <f>IF('TD PENDIENTES'!J629="","",'TD PENDIENTES'!J629)</f>
        <v/>
      </c>
      <c r="R649" s="34" t="str">
        <f>IF('TD PENDIENTES'!P629="","",'TD PENDIENTES'!P629)</f>
        <v/>
      </c>
      <c r="S649" s="35" t="str">
        <f>IF('TD PENDIENTES'!Q629="","",'TD PENDIENTES'!Q629)</f>
        <v/>
      </c>
    </row>
    <row r="650" spans="2:19" ht="18.600000000000001">
      <c r="B650" s="34" t="str">
        <f>IF('TD VENCIDOS'!B630="","",'TD VENCIDOS'!B630)</f>
        <v/>
      </c>
      <c r="C650" s="35" t="str">
        <f>IF('TD VENCIDOS'!C630="","",'TD VENCIDOS'!C630)</f>
        <v/>
      </c>
      <c r="D650" s="34" t="str">
        <f>IF('TD VENCIDOS'!D630="","",'TD VENCIDOS'!D630)</f>
        <v/>
      </c>
      <c r="H650" s="34" t="str">
        <f>IF('TD PENDIENTES'!B630="","",'TD PENDIENTES'!B630)</f>
        <v/>
      </c>
      <c r="I650" s="35" t="str">
        <f>IF('TD PENDIENTES'!C630="","",'TD PENDIENTES'!C630)</f>
        <v/>
      </c>
      <c r="J650" s="35"/>
      <c r="K650" s="35"/>
      <c r="M650" s="34" t="str">
        <f>IF('TD PENDIENTES'!I630="","",'TD PENDIENTES'!I630)</f>
        <v/>
      </c>
      <c r="N650" s="35" t="str">
        <f>IF('TD PENDIENTES'!J630="","",'TD PENDIENTES'!J630)</f>
        <v/>
      </c>
      <c r="R650" s="34" t="str">
        <f>IF('TD PENDIENTES'!P630="","",'TD PENDIENTES'!P630)</f>
        <v/>
      </c>
      <c r="S650" s="35" t="str">
        <f>IF('TD PENDIENTES'!Q630="","",'TD PENDIENTES'!Q630)</f>
        <v/>
      </c>
    </row>
    <row r="651" spans="2:19" ht="18.600000000000001">
      <c r="B651" s="34" t="str">
        <f>IF('TD VENCIDOS'!B631="","",'TD VENCIDOS'!B631)</f>
        <v/>
      </c>
      <c r="C651" s="35" t="str">
        <f>IF('TD VENCIDOS'!C631="","",'TD VENCIDOS'!C631)</f>
        <v/>
      </c>
      <c r="D651" s="34" t="str">
        <f>IF('TD VENCIDOS'!D631="","",'TD VENCIDOS'!D631)</f>
        <v/>
      </c>
      <c r="H651" s="34" t="str">
        <f>IF('TD PENDIENTES'!B631="","",'TD PENDIENTES'!B631)</f>
        <v/>
      </c>
      <c r="I651" s="35" t="str">
        <f>IF('TD PENDIENTES'!C631="","",'TD PENDIENTES'!C631)</f>
        <v/>
      </c>
      <c r="J651" s="35"/>
      <c r="K651" s="35"/>
      <c r="M651" s="34" t="str">
        <f>IF('TD PENDIENTES'!I631="","",'TD PENDIENTES'!I631)</f>
        <v/>
      </c>
      <c r="N651" s="35" t="str">
        <f>IF('TD PENDIENTES'!J631="","",'TD PENDIENTES'!J631)</f>
        <v/>
      </c>
      <c r="R651" s="34" t="str">
        <f>IF('TD PENDIENTES'!P631="","",'TD PENDIENTES'!P631)</f>
        <v/>
      </c>
      <c r="S651" s="35" t="str">
        <f>IF('TD PENDIENTES'!Q631="","",'TD PENDIENTES'!Q631)</f>
        <v/>
      </c>
    </row>
    <row r="652" spans="2:19" ht="18.600000000000001">
      <c r="B652" s="34" t="str">
        <f>IF('TD VENCIDOS'!B632="","",'TD VENCIDOS'!B632)</f>
        <v/>
      </c>
      <c r="C652" s="35" t="str">
        <f>IF('TD VENCIDOS'!C632="","",'TD VENCIDOS'!C632)</f>
        <v/>
      </c>
      <c r="D652" s="34" t="str">
        <f>IF('TD VENCIDOS'!D632="","",'TD VENCIDOS'!D632)</f>
        <v/>
      </c>
      <c r="H652" s="34" t="str">
        <f>IF('TD PENDIENTES'!B632="","",'TD PENDIENTES'!B632)</f>
        <v/>
      </c>
      <c r="I652" s="35" t="str">
        <f>IF('TD PENDIENTES'!C632="","",'TD PENDIENTES'!C632)</f>
        <v/>
      </c>
      <c r="J652" s="35"/>
      <c r="K652" s="35"/>
      <c r="M652" s="34" t="str">
        <f>IF('TD PENDIENTES'!I632="","",'TD PENDIENTES'!I632)</f>
        <v/>
      </c>
      <c r="N652" s="35" t="str">
        <f>IF('TD PENDIENTES'!J632="","",'TD PENDIENTES'!J632)</f>
        <v/>
      </c>
      <c r="R652" s="34" t="str">
        <f>IF('TD PENDIENTES'!P632="","",'TD PENDIENTES'!P632)</f>
        <v/>
      </c>
      <c r="S652" s="35" t="str">
        <f>IF('TD PENDIENTES'!Q632="","",'TD PENDIENTES'!Q632)</f>
        <v/>
      </c>
    </row>
    <row r="653" spans="2:19" ht="18.600000000000001">
      <c r="B653" s="34" t="str">
        <f>IF('TD VENCIDOS'!B633="","",'TD VENCIDOS'!B633)</f>
        <v/>
      </c>
      <c r="C653" s="35" t="str">
        <f>IF('TD VENCIDOS'!C633="","",'TD VENCIDOS'!C633)</f>
        <v/>
      </c>
      <c r="D653" s="34" t="str">
        <f>IF('TD VENCIDOS'!D633="","",'TD VENCIDOS'!D633)</f>
        <v/>
      </c>
      <c r="H653" s="34" t="str">
        <f>IF('TD PENDIENTES'!B633="","",'TD PENDIENTES'!B633)</f>
        <v/>
      </c>
      <c r="I653" s="35" t="str">
        <f>IF('TD PENDIENTES'!C633="","",'TD PENDIENTES'!C633)</f>
        <v/>
      </c>
      <c r="J653" s="35"/>
      <c r="K653" s="35"/>
      <c r="M653" s="34" t="str">
        <f>IF('TD PENDIENTES'!I633="","",'TD PENDIENTES'!I633)</f>
        <v/>
      </c>
      <c r="N653" s="35" t="str">
        <f>IF('TD PENDIENTES'!J633="","",'TD PENDIENTES'!J633)</f>
        <v/>
      </c>
      <c r="R653" s="34" t="str">
        <f>IF('TD PENDIENTES'!P633="","",'TD PENDIENTES'!P633)</f>
        <v/>
      </c>
      <c r="S653" s="35" t="str">
        <f>IF('TD PENDIENTES'!Q633="","",'TD PENDIENTES'!Q633)</f>
        <v/>
      </c>
    </row>
    <row r="654" spans="2:19" ht="18.600000000000001">
      <c r="B654" s="34" t="str">
        <f>IF('TD VENCIDOS'!B634="","",'TD VENCIDOS'!B634)</f>
        <v/>
      </c>
      <c r="C654" s="35" t="str">
        <f>IF('TD VENCIDOS'!C634="","",'TD VENCIDOS'!C634)</f>
        <v/>
      </c>
      <c r="D654" s="34" t="str">
        <f>IF('TD VENCIDOS'!D634="","",'TD VENCIDOS'!D634)</f>
        <v/>
      </c>
      <c r="H654" s="34" t="str">
        <f>IF('TD PENDIENTES'!B634="","",'TD PENDIENTES'!B634)</f>
        <v/>
      </c>
      <c r="I654" s="35" t="str">
        <f>IF('TD PENDIENTES'!C634="","",'TD PENDIENTES'!C634)</f>
        <v/>
      </c>
      <c r="J654" s="35"/>
      <c r="K654" s="35"/>
      <c r="M654" s="34" t="str">
        <f>IF('TD PENDIENTES'!I634="","",'TD PENDIENTES'!I634)</f>
        <v/>
      </c>
      <c r="N654" s="35" t="str">
        <f>IF('TD PENDIENTES'!J634="","",'TD PENDIENTES'!J634)</f>
        <v/>
      </c>
      <c r="R654" s="34" t="str">
        <f>IF('TD PENDIENTES'!P634="","",'TD PENDIENTES'!P634)</f>
        <v/>
      </c>
      <c r="S654" s="35" t="str">
        <f>IF('TD PENDIENTES'!Q634="","",'TD PENDIENTES'!Q634)</f>
        <v/>
      </c>
    </row>
    <row r="655" spans="2:19" ht="18.600000000000001">
      <c r="B655" s="34" t="str">
        <f>IF('TD VENCIDOS'!B635="","",'TD VENCIDOS'!B635)</f>
        <v/>
      </c>
      <c r="C655" s="35" t="str">
        <f>IF('TD VENCIDOS'!C635="","",'TD VENCIDOS'!C635)</f>
        <v/>
      </c>
      <c r="D655" s="34" t="str">
        <f>IF('TD VENCIDOS'!D635="","",'TD VENCIDOS'!D635)</f>
        <v/>
      </c>
      <c r="H655" s="34" t="str">
        <f>IF('TD PENDIENTES'!B635="","",'TD PENDIENTES'!B635)</f>
        <v/>
      </c>
      <c r="I655" s="35" t="str">
        <f>IF('TD PENDIENTES'!C635="","",'TD PENDIENTES'!C635)</f>
        <v/>
      </c>
      <c r="J655" s="35"/>
      <c r="K655" s="35"/>
      <c r="M655" s="34" t="str">
        <f>IF('TD PENDIENTES'!I635="","",'TD PENDIENTES'!I635)</f>
        <v/>
      </c>
      <c r="N655" s="35" t="str">
        <f>IF('TD PENDIENTES'!J635="","",'TD PENDIENTES'!J635)</f>
        <v/>
      </c>
      <c r="R655" s="34" t="str">
        <f>IF('TD PENDIENTES'!P635="","",'TD PENDIENTES'!P635)</f>
        <v/>
      </c>
      <c r="S655" s="35" t="str">
        <f>IF('TD PENDIENTES'!Q635="","",'TD PENDIENTES'!Q635)</f>
        <v/>
      </c>
    </row>
    <row r="656" spans="2:19" ht="18.600000000000001">
      <c r="B656" s="34" t="str">
        <f>IF('TD VENCIDOS'!B636="","",'TD VENCIDOS'!B636)</f>
        <v/>
      </c>
      <c r="C656" s="35" t="str">
        <f>IF('TD VENCIDOS'!C636="","",'TD VENCIDOS'!C636)</f>
        <v/>
      </c>
      <c r="D656" s="34" t="str">
        <f>IF('TD VENCIDOS'!D636="","",'TD VENCIDOS'!D636)</f>
        <v/>
      </c>
      <c r="H656" s="34" t="str">
        <f>IF('TD PENDIENTES'!B636="","",'TD PENDIENTES'!B636)</f>
        <v/>
      </c>
      <c r="I656" s="35" t="str">
        <f>IF('TD PENDIENTES'!C636="","",'TD PENDIENTES'!C636)</f>
        <v/>
      </c>
      <c r="J656" s="35"/>
      <c r="K656" s="35"/>
      <c r="M656" s="34" t="str">
        <f>IF('TD PENDIENTES'!I636="","",'TD PENDIENTES'!I636)</f>
        <v/>
      </c>
      <c r="N656" s="35" t="str">
        <f>IF('TD PENDIENTES'!J636="","",'TD PENDIENTES'!J636)</f>
        <v/>
      </c>
      <c r="R656" s="34" t="str">
        <f>IF('TD PENDIENTES'!P636="","",'TD PENDIENTES'!P636)</f>
        <v/>
      </c>
      <c r="S656" s="35" t="str">
        <f>IF('TD PENDIENTES'!Q636="","",'TD PENDIENTES'!Q636)</f>
        <v/>
      </c>
    </row>
    <row r="657" spans="2:19" ht="18.600000000000001">
      <c r="B657" s="34" t="str">
        <f>IF('TD VENCIDOS'!B637="","",'TD VENCIDOS'!B637)</f>
        <v/>
      </c>
      <c r="C657" s="35" t="str">
        <f>IF('TD VENCIDOS'!C637="","",'TD VENCIDOS'!C637)</f>
        <v/>
      </c>
      <c r="D657" s="34" t="str">
        <f>IF('TD VENCIDOS'!D637="","",'TD VENCIDOS'!D637)</f>
        <v/>
      </c>
      <c r="H657" s="34" t="str">
        <f>IF('TD PENDIENTES'!B637="","",'TD PENDIENTES'!B637)</f>
        <v/>
      </c>
      <c r="I657" s="35" t="str">
        <f>IF('TD PENDIENTES'!C637="","",'TD PENDIENTES'!C637)</f>
        <v/>
      </c>
      <c r="J657" s="35"/>
      <c r="K657" s="35"/>
      <c r="M657" s="34" t="str">
        <f>IF('TD PENDIENTES'!I637="","",'TD PENDIENTES'!I637)</f>
        <v/>
      </c>
      <c r="N657" s="35" t="str">
        <f>IF('TD PENDIENTES'!J637="","",'TD PENDIENTES'!J637)</f>
        <v/>
      </c>
      <c r="R657" s="34" t="str">
        <f>IF('TD PENDIENTES'!P637="","",'TD PENDIENTES'!P637)</f>
        <v/>
      </c>
      <c r="S657" s="35" t="str">
        <f>IF('TD PENDIENTES'!Q637="","",'TD PENDIENTES'!Q637)</f>
        <v/>
      </c>
    </row>
    <row r="658" spans="2:19" ht="18.600000000000001">
      <c r="B658" s="34" t="str">
        <f>IF('TD VENCIDOS'!B638="","",'TD VENCIDOS'!B638)</f>
        <v/>
      </c>
      <c r="C658" s="35" t="str">
        <f>IF('TD VENCIDOS'!C638="","",'TD VENCIDOS'!C638)</f>
        <v/>
      </c>
      <c r="D658" s="34" t="str">
        <f>IF('TD VENCIDOS'!D638="","",'TD VENCIDOS'!D638)</f>
        <v/>
      </c>
      <c r="H658" s="34" t="str">
        <f>IF('TD PENDIENTES'!B638="","",'TD PENDIENTES'!B638)</f>
        <v/>
      </c>
      <c r="I658" s="35" t="str">
        <f>IF('TD PENDIENTES'!C638="","",'TD PENDIENTES'!C638)</f>
        <v/>
      </c>
      <c r="J658" s="35"/>
      <c r="K658" s="35"/>
      <c r="M658" s="34" t="str">
        <f>IF('TD PENDIENTES'!I638="","",'TD PENDIENTES'!I638)</f>
        <v/>
      </c>
      <c r="N658" s="35" t="str">
        <f>IF('TD PENDIENTES'!J638="","",'TD PENDIENTES'!J638)</f>
        <v/>
      </c>
      <c r="R658" s="34" t="str">
        <f>IF('TD PENDIENTES'!P638="","",'TD PENDIENTES'!P638)</f>
        <v/>
      </c>
      <c r="S658" s="35" t="str">
        <f>IF('TD PENDIENTES'!Q638="","",'TD PENDIENTES'!Q638)</f>
        <v/>
      </c>
    </row>
    <row r="659" spans="2:19" ht="18.600000000000001">
      <c r="B659" s="34" t="str">
        <f>IF('TD VENCIDOS'!B639="","",'TD VENCIDOS'!B639)</f>
        <v/>
      </c>
      <c r="C659" s="35" t="str">
        <f>IF('TD VENCIDOS'!C639="","",'TD VENCIDOS'!C639)</f>
        <v/>
      </c>
      <c r="D659" s="34" t="str">
        <f>IF('TD VENCIDOS'!D639="","",'TD VENCIDOS'!D639)</f>
        <v/>
      </c>
      <c r="H659" s="34" t="str">
        <f>IF('TD PENDIENTES'!B639="","",'TD PENDIENTES'!B639)</f>
        <v/>
      </c>
      <c r="I659" s="35" t="str">
        <f>IF('TD PENDIENTES'!C639="","",'TD PENDIENTES'!C639)</f>
        <v/>
      </c>
      <c r="J659" s="35"/>
      <c r="K659" s="35"/>
      <c r="M659" s="34" t="str">
        <f>IF('TD PENDIENTES'!I639="","",'TD PENDIENTES'!I639)</f>
        <v/>
      </c>
      <c r="N659" s="35" t="str">
        <f>IF('TD PENDIENTES'!J639="","",'TD PENDIENTES'!J639)</f>
        <v/>
      </c>
      <c r="R659" s="34" t="str">
        <f>IF('TD PENDIENTES'!P639="","",'TD PENDIENTES'!P639)</f>
        <v/>
      </c>
      <c r="S659" s="35" t="str">
        <f>IF('TD PENDIENTES'!Q639="","",'TD PENDIENTES'!Q639)</f>
        <v/>
      </c>
    </row>
    <row r="660" spans="2:19" ht="18.600000000000001">
      <c r="B660" s="34" t="str">
        <f>IF('TD VENCIDOS'!B640="","",'TD VENCIDOS'!B640)</f>
        <v/>
      </c>
      <c r="C660" s="35" t="str">
        <f>IF('TD VENCIDOS'!C640="","",'TD VENCIDOS'!C640)</f>
        <v/>
      </c>
      <c r="D660" s="34" t="str">
        <f>IF('TD VENCIDOS'!D640="","",'TD VENCIDOS'!D640)</f>
        <v/>
      </c>
      <c r="H660" s="34" t="str">
        <f>IF('TD PENDIENTES'!B640="","",'TD PENDIENTES'!B640)</f>
        <v/>
      </c>
      <c r="I660" s="35" t="str">
        <f>IF('TD PENDIENTES'!C640="","",'TD PENDIENTES'!C640)</f>
        <v/>
      </c>
      <c r="J660" s="35"/>
      <c r="K660" s="35"/>
      <c r="M660" s="34" t="str">
        <f>IF('TD PENDIENTES'!I640="","",'TD PENDIENTES'!I640)</f>
        <v/>
      </c>
      <c r="N660" s="35" t="str">
        <f>IF('TD PENDIENTES'!J640="","",'TD PENDIENTES'!J640)</f>
        <v/>
      </c>
      <c r="R660" s="34" t="str">
        <f>IF('TD PENDIENTES'!P640="","",'TD PENDIENTES'!P640)</f>
        <v/>
      </c>
      <c r="S660" s="35" t="str">
        <f>IF('TD PENDIENTES'!Q640="","",'TD PENDIENTES'!Q640)</f>
        <v/>
      </c>
    </row>
    <row r="661" spans="2:19" ht="18.600000000000001">
      <c r="B661" s="34" t="str">
        <f>IF('TD VENCIDOS'!B641="","",'TD VENCIDOS'!B641)</f>
        <v/>
      </c>
      <c r="C661" s="35" t="str">
        <f>IF('TD VENCIDOS'!C641="","",'TD VENCIDOS'!C641)</f>
        <v/>
      </c>
      <c r="D661" s="34" t="str">
        <f>IF('TD VENCIDOS'!D641="","",'TD VENCIDOS'!D641)</f>
        <v/>
      </c>
      <c r="H661" s="34" t="str">
        <f>IF('TD PENDIENTES'!B641="","",'TD PENDIENTES'!B641)</f>
        <v/>
      </c>
      <c r="I661" s="35" t="str">
        <f>IF('TD PENDIENTES'!C641="","",'TD PENDIENTES'!C641)</f>
        <v/>
      </c>
      <c r="J661" s="35"/>
      <c r="K661" s="35"/>
      <c r="M661" s="34" t="str">
        <f>IF('TD PENDIENTES'!I641="","",'TD PENDIENTES'!I641)</f>
        <v/>
      </c>
      <c r="N661" s="35" t="str">
        <f>IF('TD PENDIENTES'!J641="","",'TD PENDIENTES'!J641)</f>
        <v/>
      </c>
      <c r="R661" s="34" t="str">
        <f>IF('TD PENDIENTES'!P641="","",'TD PENDIENTES'!P641)</f>
        <v/>
      </c>
      <c r="S661" s="35" t="str">
        <f>IF('TD PENDIENTES'!Q641="","",'TD PENDIENTES'!Q641)</f>
        <v/>
      </c>
    </row>
    <row r="662" spans="2:19" ht="18.600000000000001">
      <c r="B662" s="34" t="str">
        <f>IF('TD VENCIDOS'!B642="","",'TD VENCIDOS'!B642)</f>
        <v/>
      </c>
      <c r="C662" s="35" t="str">
        <f>IF('TD VENCIDOS'!C642="","",'TD VENCIDOS'!C642)</f>
        <v/>
      </c>
      <c r="D662" s="34" t="str">
        <f>IF('TD VENCIDOS'!D642="","",'TD VENCIDOS'!D642)</f>
        <v/>
      </c>
      <c r="H662" s="34" t="str">
        <f>IF('TD PENDIENTES'!B642="","",'TD PENDIENTES'!B642)</f>
        <v/>
      </c>
      <c r="I662" s="35" t="str">
        <f>IF('TD PENDIENTES'!C642="","",'TD PENDIENTES'!C642)</f>
        <v/>
      </c>
      <c r="J662" s="35"/>
      <c r="K662" s="35"/>
      <c r="M662" s="34" t="str">
        <f>IF('TD PENDIENTES'!I642="","",'TD PENDIENTES'!I642)</f>
        <v/>
      </c>
      <c r="N662" s="35" t="str">
        <f>IF('TD PENDIENTES'!J642="","",'TD PENDIENTES'!J642)</f>
        <v/>
      </c>
      <c r="R662" s="34" t="str">
        <f>IF('TD PENDIENTES'!P642="","",'TD PENDIENTES'!P642)</f>
        <v/>
      </c>
      <c r="S662" s="35" t="str">
        <f>IF('TD PENDIENTES'!Q642="","",'TD PENDIENTES'!Q642)</f>
        <v/>
      </c>
    </row>
    <row r="663" spans="2:19" ht="18.600000000000001">
      <c r="B663" s="34" t="str">
        <f>IF('TD VENCIDOS'!B643="","",'TD VENCIDOS'!B643)</f>
        <v/>
      </c>
      <c r="C663" s="35" t="str">
        <f>IF('TD VENCIDOS'!C643="","",'TD VENCIDOS'!C643)</f>
        <v/>
      </c>
      <c r="D663" s="34" t="str">
        <f>IF('TD VENCIDOS'!D643="","",'TD VENCIDOS'!D643)</f>
        <v/>
      </c>
      <c r="H663" s="34" t="str">
        <f>IF('TD PENDIENTES'!B643="","",'TD PENDIENTES'!B643)</f>
        <v/>
      </c>
      <c r="I663" s="35" t="str">
        <f>IF('TD PENDIENTES'!C643="","",'TD PENDIENTES'!C643)</f>
        <v/>
      </c>
      <c r="J663" s="35"/>
      <c r="K663" s="35"/>
      <c r="M663" s="34" t="str">
        <f>IF('TD PENDIENTES'!I643="","",'TD PENDIENTES'!I643)</f>
        <v/>
      </c>
      <c r="N663" s="35" t="str">
        <f>IF('TD PENDIENTES'!J643="","",'TD PENDIENTES'!J643)</f>
        <v/>
      </c>
      <c r="R663" s="34" t="str">
        <f>IF('TD PENDIENTES'!P643="","",'TD PENDIENTES'!P643)</f>
        <v/>
      </c>
      <c r="S663" s="35" t="str">
        <f>IF('TD PENDIENTES'!Q643="","",'TD PENDIENTES'!Q643)</f>
        <v/>
      </c>
    </row>
    <row r="664" spans="2:19" ht="18.600000000000001">
      <c r="B664" s="34" t="str">
        <f>IF('TD VENCIDOS'!B644="","",'TD VENCIDOS'!B644)</f>
        <v/>
      </c>
      <c r="C664" s="35" t="str">
        <f>IF('TD VENCIDOS'!C644="","",'TD VENCIDOS'!C644)</f>
        <v/>
      </c>
      <c r="D664" s="34" t="str">
        <f>IF('TD VENCIDOS'!D644="","",'TD VENCIDOS'!D644)</f>
        <v/>
      </c>
      <c r="H664" s="34" t="str">
        <f>IF('TD PENDIENTES'!B644="","",'TD PENDIENTES'!B644)</f>
        <v/>
      </c>
      <c r="I664" s="35" t="str">
        <f>IF('TD PENDIENTES'!C644="","",'TD PENDIENTES'!C644)</f>
        <v/>
      </c>
      <c r="J664" s="35"/>
      <c r="K664" s="35"/>
      <c r="M664" s="34" t="str">
        <f>IF('TD PENDIENTES'!I644="","",'TD PENDIENTES'!I644)</f>
        <v/>
      </c>
      <c r="N664" s="35" t="str">
        <f>IF('TD PENDIENTES'!J644="","",'TD PENDIENTES'!J644)</f>
        <v/>
      </c>
      <c r="R664" s="34" t="str">
        <f>IF('TD PENDIENTES'!P644="","",'TD PENDIENTES'!P644)</f>
        <v/>
      </c>
      <c r="S664" s="35" t="str">
        <f>IF('TD PENDIENTES'!Q644="","",'TD PENDIENTES'!Q644)</f>
        <v/>
      </c>
    </row>
    <row r="665" spans="2:19" ht="18.600000000000001">
      <c r="B665" s="34" t="str">
        <f>IF('TD VENCIDOS'!B645="","",'TD VENCIDOS'!B645)</f>
        <v/>
      </c>
      <c r="C665" s="35" t="str">
        <f>IF('TD VENCIDOS'!C645="","",'TD VENCIDOS'!C645)</f>
        <v/>
      </c>
      <c r="D665" s="34" t="str">
        <f>IF('TD VENCIDOS'!D645="","",'TD VENCIDOS'!D645)</f>
        <v/>
      </c>
      <c r="H665" s="34" t="str">
        <f>IF('TD PENDIENTES'!B645="","",'TD PENDIENTES'!B645)</f>
        <v/>
      </c>
      <c r="I665" s="35" t="str">
        <f>IF('TD PENDIENTES'!C645="","",'TD PENDIENTES'!C645)</f>
        <v/>
      </c>
      <c r="J665" s="35"/>
      <c r="K665" s="35"/>
      <c r="M665" s="34" t="str">
        <f>IF('TD PENDIENTES'!I645="","",'TD PENDIENTES'!I645)</f>
        <v/>
      </c>
      <c r="N665" s="35" t="str">
        <f>IF('TD PENDIENTES'!J645="","",'TD PENDIENTES'!J645)</f>
        <v/>
      </c>
      <c r="R665" s="34" t="str">
        <f>IF('TD PENDIENTES'!P645="","",'TD PENDIENTES'!P645)</f>
        <v/>
      </c>
      <c r="S665" s="35" t="str">
        <f>IF('TD PENDIENTES'!Q645="","",'TD PENDIENTES'!Q645)</f>
        <v/>
      </c>
    </row>
    <row r="666" spans="2:19" ht="18.600000000000001">
      <c r="B666" s="34" t="str">
        <f>IF('TD VENCIDOS'!B646="","",'TD VENCIDOS'!B646)</f>
        <v/>
      </c>
      <c r="C666" s="35" t="str">
        <f>IF('TD VENCIDOS'!C646="","",'TD VENCIDOS'!C646)</f>
        <v/>
      </c>
      <c r="D666" s="34" t="str">
        <f>IF('TD VENCIDOS'!D646="","",'TD VENCIDOS'!D646)</f>
        <v/>
      </c>
      <c r="H666" s="34" t="str">
        <f>IF('TD PENDIENTES'!B646="","",'TD PENDIENTES'!B646)</f>
        <v/>
      </c>
      <c r="I666" s="35" t="str">
        <f>IF('TD PENDIENTES'!C646="","",'TD PENDIENTES'!C646)</f>
        <v/>
      </c>
      <c r="J666" s="35"/>
      <c r="K666" s="35"/>
      <c r="M666" s="34" t="str">
        <f>IF('TD PENDIENTES'!I646="","",'TD PENDIENTES'!I646)</f>
        <v/>
      </c>
      <c r="N666" s="35" t="str">
        <f>IF('TD PENDIENTES'!J646="","",'TD PENDIENTES'!J646)</f>
        <v/>
      </c>
      <c r="R666" s="34" t="str">
        <f>IF('TD PENDIENTES'!P646="","",'TD PENDIENTES'!P646)</f>
        <v/>
      </c>
      <c r="S666" s="35" t="str">
        <f>IF('TD PENDIENTES'!Q646="","",'TD PENDIENTES'!Q646)</f>
        <v/>
      </c>
    </row>
    <row r="667" spans="2:19" ht="18.600000000000001">
      <c r="B667" s="34" t="str">
        <f>IF('TD VENCIDOS'!B647="","",'TD VENCIDOS'!B647)</f>
        <v/>
      </c>
      <c r="C667" s="35" t="str">
        <f>IF('TD VENCIDOS'!C647="","",'TD VENCIDOS'!C647)</f>
        <v/>
      </c>
      <c r="D667" s="34" t="str">
        <f>IF('TD VENCIDOS'!D647="","",'TD VENCIDOS'!D647)</f>
        <v/>
      </c>
      <c r="H667" s="34" t="str">
        <f>IF('TD PENDIENTES'!B647="","",'TD PENDIENTES'!B647)</f>
        <v/>
      </c>
      <c r="I667" s="35" t="str">
        <f>IF('TD PENDIENTES'!C647="","",'TD PENDIENTES'!C647)</f>
        <v/>
      </c>
      <c r="J667" s="35"/>
      <c r="K667" s="35"/>
      <c r="M667" s="34" t="str">
        <f>IF('TD PENDIENTES'!I647="","",'TD PENDIENTES'!I647)</f>
        <v/>
      </c>
      <c r="N667" s="35" t="str">
        <f>IF('TD PENDIENTES'!J647="","",'TD PENDIENTES'!J647)</f>
        <v/>
      </c>
      <c r="R667" s="34" t="str">
        <f>IF('TD PENDIENTES'!P647="","",'TD PENDIENTES'!P647)</f>
        <v/>
      </c>
      <c r="S667" s="35" t="str">
        <f>IF('TD PENDIENTES'!Q647="","",'TD PENDIENTES'!Q647)</f>
        <v/>
      </c>
    </row>
    <row r="668" spans="2:19" ht="18.600000000000001">
      <c r="B668" s="34" t="str">
        <f>IF('TD VENCIDOS'!B648="","",'TD VENCIDOS'!B648)</f>
        <v/>
      </c>
      <c r="C668" s="35" t="str">
        <f>IF('TD VENCIDOS'!C648="","",'TD VENCIDOS'!C648)</f>
        <v/>
      </c>
      <c r="D668" s="34" t="str">
        <f>IF('TD VENCIDOS'!D648="","",'TD VENCIDOS'!D648)</f>
        <v/>
      </c>
      <c r="H668" s="34" t="str">
        <f>IF('TD PENDIENTES'!B648="","",'TD PENDIENTES'!B648)</f>
        <v/>
      </c>
      <c r="I668" s="35" t="str">
        <f>IF('TD PENDIENTES'!C648="","",'TD PENDIENTES'!C648)</f>
        <v/>
      </c>
      <c r="J668" s="35"/>
      <c r="K668" s="35"/>
      <c r="M668" s="34" t="str">
        <f>IF('TD PENDIENTES'!I648="","",'TD PENDIENTES'!I648)</f>
        <v/>
      </c>
      <c r="N668" s="35" t="str">
        <f>IF('TD PENDIENTES'!J648="","",'TD PENDIENTES'!J648)</f>
        <v/>
      </c>
      <c r="R668" s="34" t="str">
        <f>IF('TD PENDIENTES'!P648="","",'TD PENDIENTES'!P648)</f>
        <v/>
      </c>
      <c r="S668" s="35" t="str">
        <f>IF('TD PENDIENTES'!Q648="","",'TD PENDIENTES'!Q648)</f>
        <v/>
      </c>
    </row>
    <row r="669" spans="2:19" ht="18.600000000000001">
      <c r="B669" s="34" t="str">
        <f>IF('TD VENCIDOS'!B649="","",'TD VENCIDOS'!B649)</f>
        <v/>
      </c>
      <c r="C669" s="35" t="str">
        <f>IF('TD VENCIDOS'!C649="","",'TD VENCIDOS'!C649)</f>
        <v/>
      </c>
      <c r="D669" s="34" t="str">
        <f>IF('TD VENCIDOS'!D649="","",'TD VENCIDOS'!D649)</f>
        <v/>
      </c>
      <c r="H669" s="34" t="str">
        <f>IF('TD PENDIENTES'!B649="","",'TD PENDIENTES'!B649)</f>
        <v/>
      </c>
      <c r="I669" s="35" t="str">
        <f>IF('TD PENDIENTES'!C649="","",'TD PENDIENTES'!C649)</f>
        <v/>
      </c>
      <c r="J669" s="35"/>
      <c r="K669" s="35"/>
      <c r="M669" s="34" t="str">
        <f>IF('TD PENDIENTES'!I649="","",'TD PENDIENTES'!I649)</f>
        <v/>
      </c>
      <c r="N669" s="35" t="str">
        <f>IF('TD PENDIENTES'!J649="","",'TD PENDIENTES'!J649)</f>
        <v/>
      </c>
      <c r="R669" s="34" t="str">
        <f>IF('TD PENDIENTES'!P649="","",'TD PENDIENTES'!P649)</f>
        <v/>
      </c>
      <c r="S669" s="35" t="str">
        <f>IF('TD PENDIENTES'!Q649="","",'TD PENDIENTES'!Q649)</f>
        <v/>
      </c>
    </row>
    <row r="670" spans="2:19" ht="18.600000000000001">
      <c r="B670" s="34" t="str">
        <f>IF('TD VENCIDOS'!B650="","",'TD VENCIDOS'!B650)</f>
        <v/>
      </c>
      <c r="C670" s="35" t="str">
        <f>IF('TD VENCIDOS'!C650="","",'TD VENCIDOS'!C650)</f>
        <v/>
      </c>
      <c r="D670" s="34" t="str">
        <f>IF('TD VENCIDOS'!D650="","",'TD VENCIDOS'!D650)</f>
        <v/>
      </c>
      <c r="H670" s="34" t="str">
        <f>IF('TD PENDIENTES'!B650="","",'TD PENDIENTES'!B650)</f>
        <v/>
      </c>
      <c r="I670" s="35" t="str">
        <f>IF('TD PENDIENTES'!C650="","",'TD PENDIENTES'!C650)</f>
        <v/>
      </c>
      <c r="J670" s="35"/>
      <c r="K670" s="35"/>
      <c r="M670" s="34" t="str">
        <f>IF('TD PENDIENTES'!I650="","",'TD PENDIENTES'!I650)</f>
        <v/>
      </c>
      <c r="N670" s="35" t="str">
        <f>IF('TD PENDIENTES'!J650="","",'TD PENDIENTES'!J650)</f>
        <v/>
      </c>
      <c r="R670" s="34" t="str">
        <f>IF('TD PENDIENTES'!P650="","",'TD PENDIENTES'!P650)</f>
        <v/>
      </c>
      <c r="S670" s="35" t="str">
        <f>IF('TD PENDIENTES'!Q650="","",'TD PENDIENTES'!Q650)</f>
        <v/>
      </c>
    </row>
    <row r="671" spans="2:19" ht="18.600000000000001">
      <c r="B671" s="34" t="str">
        <f>IF('TD VENCIDOS'!B651="","",'TD VENCIDOS'!B651)</f>
        <v/>
      </c>
      <c r="C671" s="35" t="str">
        <f>IF('TD VENCIDOS'!C651="","",'TD VENCIDOS'!C651)</f>
        <v/>
      </c>
      <c r="D671" s="34" t="str">
        <f>IF('TD VENCIDOS'!D651="","",'TD VENCIDOS'!D651)</f>
        <v/>
      </c>
      <c r="H671" s="34" t="str">
        <f>IF('TD PENDIENTES'!B651="","",'TD PENDIENTES'!B651)</f>
        <v/>
      </c>
      <c r="I671" s="35" t="str">
        <f>IF('TD PENDIENTES'!C651="","",'TD PENDIENTES'!C651)</f>
        <v/>
      </c>
      <c r="J671" s="35"/>
      <c r="K671" s="35"/>
      <c r="M671" s="34" t="str">
        <f>IF('TD PENDIENTES'!I651="","",'TD PENDIENTES'!I651)</f>
        <v/>
      </c>
      <c r="N671" s="35" t="str">
        <f>IF('TD PENDIENTES'!J651="","",'TD PENDIENTES'!J651)</f>
        <v/>
      </c>
      <c r="R671" s="34" t="str">
        <f>IF('TD PENDIENTES'!P651="","",'TD PENDIENTES'!P651)</f>
        <v/>
      </c>
      <c r="S671" s="35" t="str">
        <f>IF('TD PENDIENTES'!Q651="","",'TD PENDIENTES'!Q651)</f>
        <v/>
      </c>
    </row>
    <row r="672" spans="2:19" ht="18.600000000000001">
      <c r="B672" s="34" t="str">
        <f>IF('TD VENCIDOS'!B652="","",'TD VENCIDOS'!B652)</f>
        <v/>
      </c>
      <c r="C672" s="35" t="str">
        <f>IF('TD VENCIDOS'!C652="","",'TD VENCIDOS'!C652)</f>
        <v/>
      </c>
      <c r="D672" s="34" t="str">
        <f>IF('TD VENCIDOS'!D652="","",'TD VENCIDOS'!D652)</f>
        <v/>
      </c>
      <c r="H672" s="34" t="str">
        <f>IF('TD PENDIENTES'!B652="","",'TD PENDIENTES'!B652)</f>
        <v/>
      </c>
      <c r="I672" s="35" t="str">
        <f>IF('TD PENDIENTES'!C652="","",'TD PENDIENTES'!C652)</f>
        <v/>
      </c>
      <c r="J672" s="35"/>
      <c r="K672" s="35"/>
      <c r="M672" s="34" t="str">
        <f>IF('TD PENDIENTES'!I652="","",'TD PENDIENTES'!I652)</f>
        <v/>
      </c>
      <c r="N672" s="35" t="str">
        <f>IF('TD PENDIENTES'!J652="","",'TD PENDIENTES'!J652)</f>
        <v/>
      </c>
      <c r="R672" s="34" t="str">
        <f>IF('TD PENDIENTES'!P652="","",'TD PENDIENTES'!P652)</f>
        <v/>
      </c>
      <c r="S672" s="35" t="str">
        <f>IF('TD PENDIENTES'!Q652="","",'TD PENDIENTES'!Q652)</f>
        <v/>
      </c>
    </row>
    <row r="673" spans="2:19" ht="18.600000000000001">
      <c r="B673" s="34" t="str">
        <f>IF('TD VENCIDOS'!B653="","",'TD VENCIDOS'!B653)</f>
        <v/>
      </c>
      <c r="C673" s="35" t="str">
        <f>IF('TD VENCIDOS'!C653="","",'TD VENCIDOS'!C653)</f>
        <v/>
      </c>
      <c r="D673" s="34" t="str">
        <f>IF('TD VENCIDOS'!D653="","",'TD VENCIDOS'!D653)</f>
        <v/>
      </c>
      <c r="H673" s="34" t="str">
        <f>IF('TD PENDIENTES'!B653="","",'TD PENDIENTES'!B653)</f>
        <v/>
      </c>
      <c r="I673" s="35" t="str">
        <f>IF('TD PENDIENTES'!C653="","",'TD PENDIENTES'!C653)</f>
        <v/>
      </c>
      <c r="J673" s="35"/>
      <c r="K673" s="35"/>
      <c r="M673" s="34" t="str">
        <f>IF('TD PENDIENTES'!I653="","",'TD PENDIENTES'!I653)</f>
        <v/>
      </c>
      <c r="N673" s="35" t="str">
        <f>IF('TD PENDIENTES'!J653="","",'TD PENDIENTES'!J653)</f>
        <v/>
      </c>
      <c r="R673" s="34" t="str">
        <f>IF('TD PENDIENTES'!P653="","",'TD PENDIENTES'!P653)</f>
        <v/>
      </c>
      <c r="S673" s="35" t="str">
        <f>IF('TD PENDIENTES'!Q653="","",'TD PENDIENTES'!Q653)</f>
        <v/>
      </c>
    </row>
    <row r="674" spans="2:19" ht="18.600000000000001">
      <c r="B674" s="34" t="str">
        <f>IF('TD VENCIDOS'!B654="","",'TD VENCIDOS'!B654)</f>
        <v/>
      </c>
      <c r="C674" s="35" t="str">
        <f>IF('TD VENCIDOS'!C654="","",'TD VENCIDOS'!C654)</f>
        <v/>
      </c>
      <c r="D674" s="34" t="str">
        <f>IF('TD VENCIDOS'!D654="","",'TD VENCIDOS'!D654)</f>
        <v/>
      </c>
      <c r="H674" s="34" t="str">
        <f>IF('TD PENDIENTES'!B654="","",'TD PENDIENTES'!B654)</f>
        <v/>
      </c>
      <c r="I674" s="35" t="str">
        <f>IF('TD PENDIENTES'!C654="","",'TD PENDIENTES'!C654)</f>
        <v/>
      </c>
      <c r="J674" s="35"/>
      <c r="K674" s="35"/>
      <c r="M674" s="34" t="str">
        <f>IF('TD PENDIENTES'!I654="","",'TD PENDIENTES'!I654)</f>
        <v/>
      </c>
      <c r="N674" s="35" t="str">
        <f>IF('TD PENDIENTES'!J654="","",'TD PENDIENTES'!J654)</f>
        <v/>
      </c>
      <c r="R674" s="34" t="str">
        <f>IF('TD PENDIENTES'!P654="","",'TD PENDIENTES'!P654)</f>
        <v/>
      </c>
      <c r="S674" s="35" t="str">
        <f>IF('TD PENDIENTES'!Q654="","",'TD PENDIENTES'!Q654)</f>
        <v/>
      </c>
    </row>
    <row r="675" spans="2:19" ht="18.600000000000001">
      <c r="B675" s="34" t="str">
        <f>IF('TD VENCIDOS'!B655="","",'TD VENCIDOS'!B655)</f>
        <v/>
      </c>
      <c r="C675" s="35" t="str">
        <f>IF('TD VENCIDOS'!C655="","",'TD VENCIDOS'!C655)</f>
        <v/>
      </c>
      <c r="D675" s="34" t="str">
        <f>IF('TD VENCIDOS'!D655="","",'TD VENCIDOS'!D655)</f>
        <v/>
      </c>
      <c r="H675" s="34" t="str">
        <f>IF('TD PENDIENTES'!B655="","",'TD PENDIENTES'!B655)</f>
        <v/>
      </c>
      <c r="I675" s="35" t="str">
        <f>IF('TD PENDIENTES'!C655="","",'TD PENDIENTES'!C655)</f>
        <v/>
      </c>
      <c r="J675" s="35"/>
      <c r="K675" s="35"/>
      <c r="M675" s="34" t="str">
        <f>IF('TD PENDIENTES'!I655="","",'TD PENDIENTES'!I655)</f>
        <v/>
      </c>
      <c r="N675" s="35" t="str">
        <f>IF('TD PENDIENTES'!J655="","",'TD PENDIENTES'!J655)</f>
        <v/>
      </c>
      <c r="R675" s="34" t="str">
        <f>IF('TD PENDIENTES'!P655="","",'TD PENDIENTES'!P655)</f>
        <v/>
      </c>
      <c r="S675" s="35" t="str">
        <f>IF('TD PENDIENTES'!Q655="","",'TD PENDIENTES'!Q655)</f>
        <v/>
      </c>
    </row>
    <row r="676" spans="2:19" ht="18.600000000000001">
      <c r="B676" s="34" t="str">
        <f>IF('TD VENCIDOS'!B656="","",'TD VENCIDOS'!B656)</f>
        <v/>
      </c>
      <c r="C676" s="35" t="str">
        <f>IF('TD VENCIDOS'!C656="","",'TD VENCIDOS'!C656)</f>
        <v/>
      </c>
      <c r="D676" s="34" t="str">
        <f>IF('TD VENCIDOS'!D656="","",'TD VENCIDOS'!D656)</f>
        <v/>
      </c>
      <c r="H676" s="34" t="str">
        <f>IF('TD PENDIENTES'!B656="","",'TD PENDIENTES'!B656)</f>
        <v/>
      </c>
      <c r="I676" s="35" t="str">
        <f>IF('TD PENDIENTES'!C656="","",'TD PENDIENTES'!C656)</f>
        <v/>
      </c>
      <c r="J676" s="35"/>
      <c r="K676" s="35"/>
      <c r="M676" s="34" t="str">
        <f>IF('TD PENDIENTES'!I656="","",'TD PENDIENTES'!I656)</f>
        <v/>
      </c>
      <c r="N676" s="35" t="str">
        <f>IF('TD PENDIENTES'!J656="","",'TD PENDIENTES'!J656)</f>
        <v/>
      </c>
      <c r="R676" s="34" t="str">
        <f>IF('TD PENDIENTES'!P656="","",'TD PENDIENTES'!P656)</f>
        <v/>
      </c>
      <c r="S676" s="35" t="str">
        <f>IF('TD PENDIENTES'!Q656="","",'TD PENDIENTES'!Q656)</f>
        <v/>
      </c>
    </row>
    <row r="677" spans="2:19" ht="18.600000000000001">
      <c r="B677" s="34" t="str">
        <f>IF('TD VENCIDOS'!B657="","",'TD VENCIDOS'!B657)</f>
        <v/>
      </c>
      <c r="C677" s="35" t="str">
        <f>IF('TD VENCIDOS'!C657="","",'TD VENCIDOS'!C657)</f>
        <v/>
      </c>
      <c r="D677" s="34" t="str">
        <f>IF('TD VENCIDOS'!D657="","",'TD VENCIDOS'!D657)</f>
        <v/>
      </c>
      <c r="H677" s="34" t="str">
        <f>IF('TD PENDIENTES'!B657="","",'TD PENDIENTES'!B657)</f>
        <v/>
      </c>
      <c r="I677" s="35" t="str">
        <f>IF('TD PENDIENTES'!C657="","",'TD PENDIENTES'!C657)</f>
        <v/>
      </c>
      <c r="J677" s="35"/>
      <c r="K677" s="35"/>
      <c r="M677" s="34" t="str">
        <f>IF('TD PENDIENTES'!I657="","",'TD PENDIENTES'!I657)</f>
        <v/>
      </c>
      <c r="N677" s="35" t="str">
        <f>IF('TD PENDIENTES'!J657="","",'TD PENDIENTES'!J657)</f>
        <v/>
      </c>
      <c r="R677" s="34" t="str">
        <f>IF('TD PENDIENTES'!P657="","",'TD PENDIENTES'!P657)</f>
        <v/>
      </c>
      <c r="S677" s="35" t="str">
        <f>IF('TD PENDIENTES'!Q657="","",'TD PENDIENTES'!Q657)</f>
        <v/>
      </c>
    </row>
    <row r="678" spans="2:19" ht="18.600000000000001">
      <c r="B678" s="34" t="str">
        <f>IF('TD VENCIDOS'!B658="","",'TD VENCIDOS'!B658)</f>
        <v/>
      </c>
      <c r="C678" s="35" t="str">
        <f>IF('TD VENCIDOS'!C658="","",'TD VENCIDOS'!C658)</f>
        <v/>
      </c>
      <c r="D678" s="34" t="str">
        <f>IF('TD VENCIDOS'!D658="","",'TD VENCIDOS'!D658)</f>
        <v/>
      </c>
      <c r="H678" s="34" t="str">
        <f>IF('TD PENDIENTES'!B658="","",'TD PENDIENTES'!B658)</f>
        <v/>
      </c>
      <c r="I678" s="35" t="str">
        <f>IF('TD PENDIENTES'!C658="","",'TD PENDIENTES'!C658)</f>
        <v/>
      </c>
      <c r="J678" s="35"/>
      <c r="K678" s="35"/>
      <c r="M678" s="34" t="str">
        <f>IF('TD PENDIENTES'!I658="","",'TD PENDIENTES'!I658)</f>
        <v/>
      </c>
      <c r="N678" s="35" t="str">
        <f>IF('TD PENDIENTES'!J658="","",'TD PENDIENTES'!J658)</f>
        <v/>
      </c>
      <c r="R678" s="34" t="str">
        <f>IF('TD PENDIENTES'!P658="","",'TD PENDIENTES'!P658)</f>
        <v/>
      </c>
      <c r="S678" s="35" t="str">
        <f>IF('TD PENDIENTES'!Q658="","",'TD PENDIENTES'!Q658)</f>
        <v/>
      </c>
    </row>
    <row r="679" spans="2:19" ht="18.600000000000001">
      <c r="B679" s="34" t="str">
        <f>IF('TD VENCIDOS'!B659="","",'TD VENCIDOS'!B659)</f>
        <v/>
      </c>
      <c r="C679" s="35" t="str">
        <f>IF('TD VENCIDOS'!C659="","",'TD VENCIDOS'!C659)</f>
        <v/>
      </c>
      <c r="D679" s="34" t="str">
        <f>IF('TD VENCIDOS'!D659="","",'TD VENCIDOS'!D659)</f>
        <v/>
      </c>
      <c r="H679" s="34" t="str">
        <f>IF('TD PENDIENTES'!B659="","",'TD PENDIENTES'!B659)</f>
        <v/>
      </c>
      <c r="I679" s="35" t="str">
        <f>IF('TD PENDIENTES'!C659="","",'TD PENDIENTES'!C659)</f>
        <v/>
      </c>
      <c r="J679" s="35"/>
      <c r="K679" s="35"/>
      <c r="M679" s="34" t="str">
        <f>IF('TD PENDIENTES'!I659="","",'TD PENDIENTES'!I659)</f>
        <v/>
      </c>
      <c r="N679" s="35" t="str">
        <f>IF('TD PENDIENTES'!J659="","",'TD PENDIENTES'!J659)</f>
        <v/>
      </c>
      <c r="R679" s="34" t="str">
        <f>IF('TD PENDIENTES'!P659="","",'TD PENDIENTES'!P659)</f>
        <v/>
      </c>
      <c r="S679" s="35" t="str">
        <f>IF('TD PENDIENTES'!Q659="","",'TD PENDIENTES'!Q659)</f>
        <v/>
      </c>
    </row>
    <row r="680" spans="2:19" ht="18.600000000000001">
      <c r="B680" s="34" t="str">
        <f>IF('TD VENCIDOS'!B660="","",'TD VENCIDOS'!B660)</f>
        <v/>
      </c>
      <c r="C680" s="35" t="str">
        <f>IF('TD VENCIDOS'!C660="","",'TD VENCIDOS'!C660)</f>
        <v/>
      </c>
      <c r="D680" s="34" t="str">
        <f>IF('TD VENCIDOS'!D660="","",'TD VENCIDOS'!D660)</f>
        <v/>
      </c>
      <c r="H680" s="34" t="str">
        <f>IF('TD PENDIENTES'!B660="","",'TD PENDIENTES'!B660)</f>
        <v/>
      </c>
      <c r="I680" s="35" t="str">
        <f>IF('TD PENDIENTES'!C660="","",'TD PENDIENTES'!C660)</f>
        <v/>
      </c>
      <c r="J680" s="35"/>
      <c r="K680" s="35"/>
      <c r="M680" s="34" t="str">
        <f>IF('TD PENDIENTES'!I660="","",'TD PENDIENTES'!I660)</f>
        <v/>
      </c>
      <c r="N680" s="35" t="str">
        <f>IF('TD PENDIENTES'!J660="","",'TD PENDIENTES'!J660)</f>
        <v/>
      </c>
      <c r="R680" s="34" t="str">
        <f>IF('TD PENDIENTES'!P660="","",'TD PENDIENTES'!P660)</f>
        <v/>
      </c>
      <c r="S680" s="35" t="str">
        <f>IF('TD PENDIENTES'!Q660="","",'TD PENDIENTES'!Q660)</f>
        <v/>
      </c>
    </row>
    <row r="681" spans="2:19" ht="18.600000000000001">
      <c r="B681" s="34" t="str">
        <f>IF('TD VENCIDOS'!B661="","",'TD VENCIDOS'!B661)</f>
        <v/>
      </c>
      <c r="C681" s="35" t="str">
        <f>IF('TD VENCIDOS'!C661="","",'TD VENCIDOS'!C661)</f>
        <v/>
      </c>
      <c r="D681" s="34" t="str">
        <f>IF('TD VENCIDOS'!D661="","",'TD VENCIDOS'!D661)</f>
        <v/>
      </c>
      <c r="H681" s="34" t="str">
        <f>IF('TD PENDIENTES'!B661="","",'TD PENDIENTES'!B661)</f>
        <v/>
      </c>
      <c r="I681" s="35" t="str">
        <f>IF('TD PENDIENTES'!C661="","",'TD PENDIENTES'!C661)</f>
        <v/>
      </c>
      <c r="J681" s="35"/>
      <c r="K681" s="35"/>
      <c r="M681" s="34" t="str">
        <f>IF('TD PENDIENTES'!I661="","",'TD PENDIENTES'!I661)</f>
        <v/>
      </c>
      <c r="N681" s="35" t="str">
        <f>IF('TD PENDIENTES'!J661="","",'TD PENDIENTES'!J661)</f>
        <v/>
      </c>
      <c r="R681" s="34" t="str">
        <f>IF('TD PENDIENTES'!P661="","",'TD PENDIENTES'!P661)</f>
        <v/>
      </c>
      <c r="S681" s="35" t="str">
        <f>IF('TD PENDIENTES'!Q661="","",'TD PENDIENTES'!Q661)</f>
        <v/>
      </c>
    </row>
    <row r="682" spans="2:19" ht="18.600000000000001">
      <c r="B682" s="34" t="str">
        <f>IF('TD VENCIDOS'!B662="","",'TD VENCIDOS'!B662)</f>
        <v/>
      </c>
      <c r="C682" s="35" t="str">
        <f>IF('TD VENCIDOS'!C662="","",'TD VENCIDOS'!C662)</f>
        <v/>
      </c>
      <c r="D682" s="34" t="str">
        <f>IF('TD VENCIDOS'!D662="","",'TD VENCIDOS'!D662)</f>
        <v/>
      </c>
      <c r="H682" s="34" t="str">
        <f>IF('TD PENDIENTES'!B662="","",'TD PENDIENTES'!B662)</f>
        <v/>
      </c>
      <c r="I682" s="35" t="str">
        <f>IF('TD PENDIENTES'!C662="","",'TD PENDIENTES'!C662)</f>
        <v/>
      </c>
      <c r="J682" s="35"/>
      <c r="K682" s="35"/>
      <c r="M682" s="34" t="str">
        <f>IF('TD PENDIENTES'!I662="","",'TD PENDIENTES'!I662)</f>
        <v/>
      </c>
      <c r="N682" s="35" t="str">
        <f>IF('TD PENDIENTES'!J662="","",'TD PENDIENTES'!J662)</f>
        <v/>
      </c>
      <c r="R682" s="34" t="str">
        <f>IF('TD PENDIENTES'!P662="","",'TD PENDIENTES'!P662)</f>
        <v/>
      </c>
      <c r="S682" s="35" t="str">
        <f>IF('TD PENDIENTES'!Q662="","",'TD PENDIENTES'!Q662)</f>
        <v/>
      </c>
    </row>
    <row r="683" spans="2:19" ht="18.600000000000001">
      <c r="B683" s="34" t="str">
        <f>IF('TD VENCIDOS'!B663="","",'TD VENCIDOS'!B663)</f>
        <v/>
      </c>
      <c r="C683" s="35" t="str">
        <f>IF('TD VENCIDOS'!C663="","",'TD VENCIDOS'!C663)</f>
        <v/>
      </c>
      <c r="D683" s="34" t="str">
        <f>IF('TD VENCIDOS'!D663="","",'TD VENCIDOS'!D663)</f>
        <v/>
      </c>
      <c r="H683" s="34" t="str">
        <f>IF('TD PENDIENTES'!B663="","",'TD PENDIENTES'!B663)</f>
        <v/>
      </c>
      <c r="I683" s="35" t="str">
        <f>IF('TD PENDIENTES'!C663="","",'TD PENDIENTES'!C663)</f>
        <v/>
      </c>
      <c r="J683" s="35"/>
      <c r="K683" s="35"/>
      <c r="M683" s="34" t="str">
        <f>IF('TD PENDIENTES'!I663="","",'TD PENDIENTES'!I663)</f>
        <v/>
      </c>
      <c r="N683" s="35" t="str">
        <f>IF('TD PENDIENTES'!J663="","",'TD PENDIENTES'!J663)</f>
        <v/>
      </c>
      <c r="R683" s="34" t="str">
        <f>IF('TD PENDIENTES'!P663="","",'TD PENDIENTES'!P663)</f>
        <v/>
      </c>
      <c r="S683" s="35" t="str">
        <f>IF('TD PENDIENTES'!Q663="","",'TD PENDIENTES'!Q663)</f>
        <v/>
      </c>
    </row>
    <row r="684" spans="2:19" ht="18.600000000000001">
      <c r="B684" s="34" t="str">
        <f>IF('TD VENCIDOS'!B664="","",'TD VENCIDOS'!B664)</f>
        <v/>
      </c>
      <c r="C684" s="35" t="str">
        <f>IF('TD VENCIDOS'!C664="","",'TD VENCIDOS'!C664)</f>
        <v/>
      </c>
      <c r="D684" s="34" t="str">
        <f>IF('TD VENCIDOS'!D664="","",'TD VENCIDOS'!D664)</f>
        <v/>
      </c>
      <c r="H684" s="34" t="str">
        <f>IF('TD PENDIENTES'!B664="","",'TD PENDIENTES'!B664)</f>
        <v/>
      </c>
      <c r="I684" s="35" t="str">
        <f>IF('TD PENDIENTES'!C664="","",'TD PENDIENTES'!C664)</f>
        <v/>
      </c>
      <c r="J684" s="35"/>
      <c r="K684" s="35"/>
      <c r="M684" s="34" t="str">
        <f>IF('TD PENDIENTES'!I664="","",'TD PENDIENTES'!I664)</f>
        <v/>
      </c>
      <c r="N684" s="35" t="str">
        <f>IF('TD PENDIENTES'!J664="","",'TD PENDIENTES'!J664)</f>
        <v/>
      </c>
      <c r="R684" s="34" t="str">
        <f>IF('TD PENDIENTES'!P664="","",'TD PENDIENTES'!P664)</f>
        <v/>
      </c>
      <c r="S684" s="35" t="str">
        <f>IF('TD PENDIENTES'!Q664="","",'TD PENDIENTES'!Q664)</f>
        <v/>
      </c>
    </row>
    <row r="685" spans="2:19" ht="18.600000000000001">
      <c r="B685" s="34" t="str">
        <f>IF('TD VENCIDOS'!B665="","",'TD VENCIDOS'!B665)</f>
        <v/>
      </c>
      <c r="C685" s="35" t="str">
        <f>IF('TD VENCIDOS'!C665="","",'TD VENCIDOS'!C665)</f>
        <v/>
      </c>
      <c r="D685" s="34" t="str">
        <f>IF('TD VENCIDOS'!D665="","",'TD VENCIDOS'!D665)</f>
        <v/>
      </c>
      <c r="H685" s="34" t="str">
        <f>IF('TD PENDIENTES'!B665="","",'TD PENDIENTES'!B665)</f>
        <v/>
      </c>
      <c r="I685" s="35" t="str">
        <f>IF('TD PENDIENTES'!C665="","",'TD PENDIENTES'!C665)</f>
        <v/>
      </c>
      <c r="J685" s="35"/>
      <c r="K685" s="35"/>
      <c r="M685" s="34" t="str">
        <f>IF('TD PENDIENTES'!I665="","",'TD PENDIENTES'!I665)</f>
        <v/>
      </c>
      <c r="N685" s="35" t="str">
        <f>IF('TD PENDIENTES'!J665="","",'TD PENDIENTES'!J665)</f>
        <v/>
      </c>
      <c r="R685" s="34" t="str">
        <f>IF('TD PENDIENTES'!P665="","",'TD PENDIENTES'!P665)</f>
        <v/>
      </c>
      <c r="S685" s="35" t="str">
        <f>IF('TD PENDIENTES'!Q665="","",'TD PENDIENTES'!Q665)</f>
        <v/>
      </c>
    </row>
    <row r="686" spans="2:19" ht="18.600000000000001">
      <c r="B686" s="34" t="str">
        <f>IF('TD VENCIDOS'!B666="","",'TD VENCIDOS'!B666)</f>
        <v/>
      </c>
      <c r="C686" s="35" t="str">
        <f>IF('TD VENCIDOS'!C666="","",'TD VENCIDOS'!C666)</f>
        <v/>
      </c>
      <c r="D686" s="34" t="str">
        <f>IF('TD VENCIDOS'!D666="","",'TD VENCIDOS'!D666)</f>
        <v/>
      </c>
      <c r="H686" s="34" t="str">
        <f>IF('TD PENDIENTES'!B666="","",'TD PENDIENTES'!B666)</f>
        <v/>
      </c>
      <c r="I686" s="35" t="str">
        <f>IF('TD PENDIENTES'!C666="","",'TD PENDIENTES'!C666)</f>
        <v/>
      </c>
      <c r="J686" s="35"/>
      <c r="K686" s="35"/>
      <c r="M686" s="34" t="str">
        <f>IF('TD PENDIENTES'!I666="","",'TD PENDIENTES'!I666)</f>
        <v/>
      </c>
      <c r="N686" s="35" t="str">
        <f>IF('TD PENDIENTES'!J666="","",'TD PENDIENTES'!J666)</f>
        <v/>
      </c>
      <c r="R686" s="34" t="str">
        <f>IF('TD PENDIENTES'!P666="","",'TD PENDIENTES'!P666)</f>
        <v/>
      </c>
      <c r="S686" s="35" t="str">
        <f>IF('TD PENDIENTES'!Q666="","",'TD PENDIENTES'!Q666)</f>
        <v/>
      </c>
    </row>
    <row r="687" spans="2:19" ht="18.600000000000001">
      <c r="B687" s="34" t="str">
        <f>IF('TD VENCIDOS'!B667="","",'TD VENCIDOS'!B667)</f>
        <v/>
      </c>
      <c r="C687" s="35" t="str">
        <f>IF('TD VENCIDOS'!C667="","",'TD VENCIDOS'!C667)</f>
        <v/>
      </c>
      <c r="D687" s="34" t="str">
        <f>IF('TD VENCIDOS'!D667="","",'TD VENCIDOS'!D667)</f>
        <v/>
      </c>
      <c r="H687" s="34" t="str">
        <f>IF('TD PENDIENTES'!B667="","",'TD PENDIENTES'!B667)</f>
        <v/>
      </c>
      <c r="I687" s="35" t="str">
        <f>IF('TD PENDIENTES'!C667="","",'TD PENDIENTES'!C667)</f>
        <v/>
      </c>
      <c r="J687" s="35"/>
      <c r="K687" s="35"/>
      <c r="M687" s="34" t="str">
        <f>IF('TD PENDIENTES'!I667="","",'TD PENDIENTES'!I667)</f>
        <v/>
      </c>
      <c r="N687" s="35" t="str">
        <f>IF('TD PENDIENTES'!J667="","",'TD PENDIENTES'!J667)</f>
        <v/>
      </c>
      <c r="R687" s="34" t="str">
        <f>IF('TD PENDIENTES'!P667="","",'TD PENDIENTES'!P667)</f>
        <v/>
      </c>
      <c r="S687" s="35" t="str">
        <f>IF('TD PENDIENTES'!Q667="","",'TD PENDIENTES'!Q667)</f>
        <v/>
      </c>
    </row>
    <row r="688" spans="2:19" ht="18.600000000000001">
      <c r="B688" s="34" t="str">
        <f>IF('TD VENCIDOS'!B668="","",'TD VENCIDOS'!B668)</f>
        <v/>
      </c>
      <c r="C688" s="35" t="str">
        <f>IF('TD VENCIDOS'!C668="","",'TD VENCIDOS'!C668)</f>
        <v/>
      </c>
      <c r="D688" s="34" t="str">
        <f>IF('TD VENCIDOS'!D668="","",'TD VENCIDOS'!D668)</f>
        <v/>
      </c>
      <c r="H688" s="34" t="str">
        <f>IF('TD PENDIENTES'!B668="","",'TD PENDIENTES'!B668)</f>
        <v/>
      </c>
      <c r="I688" s="35" t="str">
        <f>IF('TD PENDIENTES'!C668="","",'TD PENDIENTES'!C668)</f>
        <v/>
      </c>
      <c r="J688" s="35"/>
      <c r="K688" s="35"/>
      <c r="M688" s="34" t="str">
        <f>IF('TD PENDIENTES'!I668="","",'TD PENDIENTES'!I668)</f>
        <v/>
      </c>
      <c r="N688" s="35" t="str">
        <f>IF('TD PENDIENTES'!J668="","",'TD PENDIENTES'!J668)</f>
        <v/>
      </c>
      <c r="R688" s="34" t="str">
        <f>IF('TD PENDIENTES'!P668="","",'TD PENDIENTES'!P668)</f>
        <v/>
      </c>
      <c r="S688" s="35" t="str">
        <f>IF('TD PENDIENTES'!Q668="","",'TD PENDIENTES'!Q668)</f>
        <v/>
      </c>
    </row>
    <row r="689" spans="2:19" ht="18.600000000000001">
      <c r="B689" s="34" t="str">
        <f>IF('TD VENCIDOS'!B669="","",'TD VENCIDOS'!B669)</f>
        <v/>
      </c>
      <c r="C689" s="35" t="str">
        <f>IF('TD VENCIDOS'!C669="","",'TD VENCIDOS'!C669)</f>
        <v/>
      </c>
      <c r="D689" s="34" t="str">
        <f>IF('TD VENCIDOS'!D669="","",'TD VENCIDOS'!D669)</f>
        <v/>
      </c>
      <c r="H689" s="34" t="str">
        <f>IF('TD PENDIENTES'!B669="","",'TD PENDIENTES'!B669)</f>
        <v/>
      </c>
      <c r="I689" s="35" t="str">
        <f>IF('TD PENDIENTES'!C669="","",'TD PENDIENTES'!C669)</f>
        <v/>
      </c>
      <c r="J689" s="35"/>
      <c r="K689" s="35"/>
      <c r="M689" s="34" t="str">
        <f>IF('TD PENDIENTES'!I669="","",'TD PENDIENTES'!I669)</f>
        <v/>
      </c>
      <c r="N689" s="35" t="str">
        <f>IF('TD PENDIENTES'!J669="","",'TD PENDIENTES'!J669)</f>
        <v/>
      </c>
      <c r="R689" s="34" t="str">
        <f>IF('TD PENDIENTES'!P669="","",'TD PENDIENTES'!P669)</f>
        <v/>
      </c>
      <c r="S689" s="35" t="str">
        <f>IF('TD PENDIENTES'!Q669="","",'TD PENDIENTES'!Q669)</f>
        <v/>
      </c>
    </row>
    <row r="690" spans="2:19" ht="18.600000000000001">
      <c r="B690" s="34" t="str">
        <f>IF('TD VENCIDOS'!B670="","",'TD VENCIDOS'!B670)</f>
        <v/>
      </c>
      <c r="C690" s="35" t="str">
        <f>IF('TD VENCIDOS'!C670="","",'TD VENCIDOS'!C670)</f>
        <v/>
      </c>
      <c r="D690" s="34" t="str">
        <f>IF('TD VENCIDOS'!D670="","",'TD VENCIDOS'!D670)</f>
        <v/>
      </c>
      <c r="H690" s="34" t="str">
        <f>IF('TD PENDIENTES'!B670="","",'TD PENDIENTES'!B670)</f>
        <v/>
      </c>
      <c r="I690" s="35" t="str">
        <f>IF('TD PENDIENTES'!C670="","",'TD PENDIENTES'!C670)</f>
        <v/>
      </c>
      <c r="J690" s="35"/>
      <c r="K690" s="35"/>
      <c r="M690" s="34" t="str">
        <f>IF('TD PENDIENTES'!I670="","",'TD PENDIENTES'!I670)</f>
        <v/>
      </c>
      <c r="N690" s="35" t="str">
        <f>IF('TD PENDIENTES'!J670="","",'TD PENDIENTES'!J670)</f>
        <v/>
      </c>
      <c r="R690" s="34" t="str">
        <f>IF('TD PENDIENTES'!P670="","",'TD PENDIENTES'!P670)</f>
        <v/>
      </c>
      <c r="S690" s="35" t="str">
        <f>IF('TD PENDIENTES'!Q670="","",'TD PENDIENTES'!Q670)</f>
        <v/>
      </c>
    </row>
    <row r="691" spans="2:19" ht="18.600000000000001">
      <c r="B691" s="34" t="str">
        <f>IF('TD VENCIDOS'!B671="","",'TD VENCIDOS'!B671)</f>
        <v/>
      </c>
      <c r="C691" s="35" t="str">
        <f>IF('TD VENCIDOS'!C671="","",'TD VENCIDOS'!C671)</f>
        <v/>
      </c>
      <c r="D691" s="34" t="str">
        <f>IF('TD VENCIDOS'!D671="","",'TD VENCIDOS'!D671)</f>
        <v/>
      </c>
      <c r="H691" s="34" t="str">
        <f>IF('TD PENDIENTES'!B671="","",'TD PENDIENTES'!B671)</f>
        <v/>
      </c>
      <c r="I691" s="35" t="str">
        <f>IF('TD PENDIENTES'!C671="","",'TD PENDIENTES'!C671)</f>
        <v/>
      </c>
      <c r="J691" s="35"/>
      <c r="K691" s="35"/>
      <c r="M691" s="34" t="str">
        <f>IF('TD PENDIENTES'!I671="","",'TD PENDIENTES'!I671)</f>
        <v/>
      </c>
      <c r="N691" s="35" t="str">
        <f>IF('TD PENDIENTES'!J671="","",'TD PENDIENTES'!J671)</f>
        <v/>
      </c>
      <c r="R691" s="34" t="str">
        <f>IF('TD PENDIENTES'!P671="","",'TD PENDIENTES'!P671)</f>
        <v/>
      </c>
      <c r="S691" s="35" t="str">
        <f>IF('TD PENDIENTES'!Q671="","",'TD PENDIENTES'!Q671)</f>
        <v/>
      </c>
    </row>
    <row r="692" spans="2:19" ht="18.600000000000001">
      <c r="B692" s="34" t="str">
        <f>IF('TD VENCIDOS'!B672="","",'TD VENCIDOS'!B672)</f>
        <v/>
      </c>
      <c r="C692" s="35" t="str">
        <f>IF('TD VENCIDOS'!C672="","",'TD VENCIDOS'!C672)</f>
        <v/>
      </c>
      <c r="D692" s="34" t="str">
        <f>IF('TD VENCIDOS'!D672="","",'TD VENCIDOS'!D672)</f>
        <v/>
      </c>
      <c r="H692" s="34" t="str">
        <f>IF('TD PENDIENTES'!B672="","",'TD PENDIENTES'!B672)</f>
        <v/>
      </c>
      <c r="I692" s="35" t="str">
        <f>IF('TD PENDIENTES'!C672="","",'TD PENDIENTES'!C672)</f>
        <v/>
      </c>
      <c r="J692" s="35"/>
      <c r="K692" s="35"/>
      <c r="M692" s="34" t="str">
        <f>IF('TD PENDIENTES'!I672="","",'TD PENDIENTES'!I672)</f>
        <v/>
      </c>
      <c r="N692" s="35" t="str">
        <f>IF('TD PENDIENTES'!J672="","",'TD PENDIENTES'!J672)</f>
        <v/>
      </c>
      <c r="R692" s="34" t="str">
        <f>IF('TD PENDIENTES'!P672="","",'TD PENDIENTES'!P672)</f>
        <v/>
      </c>
      <c r="S692" s="35" t="str">
        <f>IF('TD PENDIENTES'!Q672="","",'TD PENDIENTES'!Q672)</f>
        <v/>
      </c>
    </row>
    <row r="693" spans="2:19" ht="18.600000000000001">
      <c r="B693" s="34" t="str">
        <f>IF('TD VENCIDOS'!B673="","",'TD VENCIDOS'!B673)</f>
        <v/>
      </c>
      <c r="C693" s="35" t="str">
        <f>IF('TD VENCIDOS'!C673="","",'TD VENCIDOS'!C673)</f>
        <v/>
      </c>
      <c r="D693" s="34" t="str">
        <f>IF('TD VENCIDOS'!D673="","",'TD VENCIDOS'!D673)</f>
        <v/>
      </c>
      <c r="H693" s="34" t="str">
        <f>IF('TD PENDIENTES'!B673="","",'TD PENDIENTES'!B673)</f>
        <v/>
      </c>
      <c r="I693" s="35" t="str">
        <f>IF('TD PENDIENTES'!C673="","",'TD PENDIENTES'!C673)</f>
        <v/>
      </c>
      <c r="J693" s="35"/>
      <c r="K693" s="35"/>
      <c r="M693" s="34" t="str">
        <f>IF('TD PENDIENTES'!I673="","",'TD PENDIENTES'!I673)</f>
        <v/>
      </c>
      <c r="N693" s="35" t="str">
        <f>IF('TD PENDIENTES'!J673="","",'TD PENDIENTES'!J673)</f>
        <v/>
      </c>
      <c r="R693" s="34" t="str">
        <f>IF('TD PENDIENTES'!P673="","",'TD PENDIENTES'!P673)</f>
        <v/>
      </c>
      <c r="S693" s="35" t="str">
        <f>IF('TD PENDIENTES'!Q673="","",'TD PENDIENTES'!Q673)</f>
        <v/>
      </c>
    </row>
    <row r="694" spans="2:19" ht="18.600000000000001">
      <c r="B694" s="34" t="str">
        <f>IF('TD VENCIDOS'!B674="","",'TD VENCIDOS'!B674)</f>
        <v/>
      </c>
      <c r="C694" s="35" t="str">
        <f>IF('TD VENCIDOS'!C674="","",'TD VENCIDOS'!C674)</f>
        <v/>
      </c>
      <c r="D694" s="34" t="str">
        <f>IF('TD VENCIDOS'!D674="","",'TD VENCIDOS'!D674)</f>
        <v/>
      </c>
      <c r="H694" s="34" t="str">
        <f>IF('TD PENDIENTES'!B674="","",'TD PENDIENTES'!B674)</f>
        <v/>
      </c>
      <c r="I694" s="35" t="str">
        <f>IF('TD PENDIENTES'!C674="","",'TD PENDIENTES'!C674)</f>
        <v/>
      </c>
      <c r="J694" s="35"/>
      <c r="K694" s="35"/>
      <c r="M694" s="34" t="str">
        <f>IF('TD PENDIENTES'!I674="","",'TD PENDIENTES'!I674)</f>
        <v/>
      </c>
      <c r="N694" s="35" t="str">
        <f>IF('TD PENDIENTES'!J674="","",'TD PENDIENTES'!J674)</f>
        <v/>
      </c>
      <c r="R694" s="34" t="str">
        <f>IF('TD PENDIENTES'!P674="","",'TD PENDIENTES'!P674)</f>
        <v/>
      </c>
      <c r="S694" s="35" t="str">
        <f>IF('TD PENDIENTES'!Q674="","",'TD PENDIENTES'!Q674)</f>
        <v/>
      </c>
    </row>
    <row r="695" spans="2:19" ht="18.600000000000001">
      <c r="B695" s="34" t="str">
        <f>IF('TD VENCIDOS'!B675="","",'TD VENCIDOS'!B675)</f>
        <v/>
      </c>
      <c r="C695" s="35" t="str">
        <f>IF('TD VENCIDOS'!C675="","",'TD VENCIDOS'!C675)</f>
        <v/>
      </c>
      <c r="D695" s="34" t="str">
        <f>IF('TD VENCIDOS'!D675="","",'TD VENCIDOS'!D675)</f>
        <v/>
      </c>
      <c r="H695" s="34" t="str">
        <f>IF('TD PENDIENTES'!B675="","",'TD PENDIENTES'!B675)</f>
        <v/>
      </c>
      <c r="I695" s="35" t="str">
        <f>IF('TD PENDIENTES'!C675="","",'TD PENDIENTES'!C675)</f>
        <v/>
      </c>
      <c r="J695" s="35"/>
      <c r="K695" s="35"/>
      <c r="M695" s="34" t="str">
        <f>IF('TD PENDIENTES'!I675="","",'TD PENDIENTES'!I675)</f>
        <v/>
      </c>
      <c r="N695" s="35" t="str">
        <f>IF('TD PENDIENTES'!J675="","",'TD PENDIENTES'!J675)</f>
        <v/>
      </c>
      <c r="R695" s="34" t="str">
        <f>IF('TD PENDIENTES'!P675="","",'TD PENDIENTES'!P675)</f>
        <v/>
      </c>
      <c r="S695" s="35" t="str">
        <f>IF('TD PENDIENTES'!Q675="","",'TD PENDIENTES'!Q675)</f>
        <v/>
      </c>
    </row>
    <row r="696" spans="2:19" ht="18.600000000000001">
      <c r="B696" s="34" t="str">
        <f>IF('TD VENCIDOS'!B676="","",'TD VENCIDOS'!B676)</f>
        <v/>
      </c>
      <c r="C696" s="35" t="str">
        <f>IF('TD VENCIDOS'!C676="","",'TD VENCIDOS'!C676)</f>
        <v/>
      </c>
      <c r="D696" s="34" t="str">
        <f>IF('TD VENCIDOS'!D676="","",'TD VENCIDOS'!D676)</f>
        <v/>
      </c>
      <c r="H696" s="34" t="str">
        <f>IF('TD PENDIENTES'!B676="","",'TD PENDIENTES'!B676)</f>
        <v/>
      </c>
      <c r="I696" s="35" t="str">
        <f>IF('TD PENDIENTES'!C676="","",'TD PENDIENTES'!C676)</f>
        <v/>
      </c>
      <c r="J696" s="35"/>
      <c r="K696" s="35"/>
      <c r="M696" s="34" t="str">
        <f>IF('TD PENDIENTES'!I676="","",'TD PENDIENTES'!I676)</f>
        <v/>
      </c>
      <c r="N696" s="35" t="str">
        <f>IF('TD PENDIENTES'!J676="","",'TD PENDIENTES'!J676)</f>
        <v/>
      </c>
      <c r="R696" s="34" t="str">
        <f>IF('TD PENDIENTES'!P676="","",'TD PENDIENTES'!P676)</f>
        <v/>
      </c>
      <c r="S696" s="35" t="str">
        <f>IF('TD PENDIENTES'!Q676="","",'TD PENDIENTES'!Q676)</f>
        <v/>
      </c>
    </row>
    <row r="697" spans="2:19" ht="18.600000000000001">
      <c r="B697" s="34" t="str">
        <f>IF('TD VENCIDOS'!B677="","",'TD VENCIDOS'!B677)</f>
        <v/>
      </c>
      <c r="C697" s="35" t="str">
        <f>IF('TD VENCIDOS'!C677="","",'TD VENCIDOS'!C677)</f>
        <v/>
      </c>
      <c r="D697" s="34" t="str">
        <f>IF('TD VENCIDOS'!D677="","",'TD VENCIDOS'!D677)</f>
        <v/>
      </c>
      <c r="H697" s="34" t="str">
        <f>IF('TD PENDIENTES'!B677="","",'TD PENDIENTES'!B677)</f>
        <v/>
      </c>
      <c r="I697" s="35" t="str">
        <f>IF('TD PENDIENTES'!C677="","",'TD PENDIENTES'!C677)</f>
        <v/>
      </c>
      <c r="J697" s="35"/>
      <c r="K697" s="35"/>
      <c r="M697" s="34" t="str">
        <f>IF('TD PENDIENTES'!I677="","",'TD PENDIENTES'!I677)</f>
        <v/>
      </c>
      <c r="N697" s="35" t="str">
        <f>IF('TD PENDIENTES'!J677="","",'TD PENDIENTES'!J677)</f>
        <v/>
      </c>
      <c r="R697" s="34" t="str">
        <f>IF('TD PENDIENTES'!P677="","",'TD PENDIENTES'!P677)</f>
        <v/>
      </c>
      <c r="S697" s="35" t="str">
        <f>IF('TD PENDIENTES'!Q677="","",'TD PENDIENTES'!Q677)</f>
        <v/>
      </c>
    </row>
    <row r="698" spans="2:19" ht="18.600000000000001">
      <c r="B698" s="34" t="str">
        <f>IF('TD VENCIDOS'!B678="","",'TD VENCIDOS'!B678)</f>
        <v/>
      </c>
      <c r="C698" s="35" t="str">
        <f>IF('TD VENCIDOS'!C678="","",'TD VENCIDOS'!C678)</f>
        <v/>
      </c>
      <c r="D698" s="34" t="str">
        <f>IF('TD VENCIDOS'!D678="","",'TD VENCIDOS'!D678)</f>
        <v/>
      </c>
      <c r="H698" s="34" t="str">
        <f>IF('TD PENDIENTES'!B678="","",'TD PENDIENTES'!B678)</f>
        <v/>
      </c>
      <c r="I698" s="35" t="str">
        <f>IF('TD PENDIENTES'!C678="","",'TD PENDIENTES'!C678)</f>
        <v/>
      </c>
      <c r="J698" s="35"/>
      <c r="K698" s="35"/>
      <c r="M698" s="34" t="str">
        <f>IF('TD PENDIENTES'!I678="","",'TD PENDIENTES'!I678)</f>
        <v/>
      </c>
      <c r="N698" s="35" t="str">
        <f>IF('TD PENDIENTES'!J678="","",'TD PENDIENTES'!J678)</f>
        <v/>
      </c>
      <c r="R698" s="34" t="str">
        <f>IF('TD PENDIENTES'!P678="","",'TD PENDIENTES'!P678)</f>
        <v/>
      </c>
      <c r="S698" s="35" t="str">
        <f>IF('TD PENDIENTES'!Q678="","",'TD PENDIENTES'!Q678)</f>
        <v/>
      </c>
    </row>
    <row r="699" spans="2:19" ht="18.600000000000001">
      <c r="B699" s="34" t="str">
        <f>IF('TD VENCIDOS'!B679="","",'TD VENCIDOS'!B679)</f>
        <v/>
      </c>
      <c r="C699" s="35" t="str">
        <f>IF('TD VENCIDOS'!C679="","",'TD VENCIDOS'!C679)</f>
        <v/>
      </c>
      <c r="D699" s="34" t="str">
        <f>IF('TD VENCIDOS'!D679="","",'TD VENCIDOS'!D679)</f>
        <v/>
      </c>
      <c r="H699" s="34" t="str">
        <f>IF('TD PENDIENTES'!B679="","",'TD PENDIENTES'!B679)</f>
        <v/>
      </c>
      <c r="I699" s="35" t="str">
        <f>IF('TD PENDIENTES'!C679="","",'TD PENDIENTES'!C679)</f>
        <v/>
      </c>
      <c r="J699" s="35"/>
      <c r="K699" s="35"/>
      <c r="M699" s="34" t="str">
        <f>IF('TD PENDIENTES'!I679="","",'TD PENDIENTES'!I679)</f>
        <v/>
      </c>
      <c r="N699" s="35" t="str">
        <f>IF('TD PENDIENTES'!J679="","",'TD PENDIENTES'!J679)</f>
        <v/>
      </c>
      <c r="R699" s="34" t="str">
        <f>IF('TD PENDIENTES'!P679="","",'TD PENDIENTES'!P679)</f>
        <v/>
      </c>
      <c r="S699" s="35" t="str">
        <f>IF('TD PENDIENTES'!Q679="","",'TD PENDIENTES'!Q679)</f>
        <v/>
      </c>
    </row>
    <row r="700" spans="2:19" ht="18.600000000000001">
      <c r="B700" s="34" t="str">
        <f>IF('TD VENCIDOS'!B680="","",'TD VENCIDOS'!B680)</f>
        <v/>
      </c>
      <c r="C700" s="35" t="str">
        <f>IF('TD VENCIDOS'!C680="","",'TD VENCIDOS'!C680)</f>
        <v/>
      </c>
      <c r="D700" s="34" t="str">
        <f>IF('TD VENCIDOS'!D680="","",'TD VENCIDOS'!D680)</f>
        <v/>
      </c>
      <c r="H700" s="34" t="str">
        <f>IF('TD PENDIENTES'!B680="","",'TD PENDIENTES'!B680)</f>
        <v/>
      </c>
      <c r="I700" s="35" t="str">
        <f>IF('TD PENDIENTES'!C680="","",'TD PENDIENTES'!C680)</f>
        <v/>
      </c>
      <c r="J700" s="35"/>
      <c r="K700" s="35"/>
      <c r="M700" s="34" t="str">
        <f>IF('TD PENDIENTES'!I680="","",'TD PENDIENTES'!I680)</f>
        <v/>
      </c>
      <c r="N700" s="35" t="str">
        <f>IF('TD PENDIENTES'!J680="","",'TD PENDIENTES'!J680)</f>
        <v/>
      </c>
      <c r="R700" s="34" t="str">
        <f>IF('TD PENDIENTES'!P680="","",'TD PENDIENTES'!P680)</f>
        <v/>
      </c>
      <c r="S700" s="35" t="str">
        <f>IF('TD PENDIENTES'!Q680="","",'TD PENDIENTES'!Q680)</f>
        <v/>
      </c>
    </row>
    <row r="701" spans="2:19" ht="18.600000000000001">
      <c r="B701" s="34" t="str">
        <f>IF('TD VENCIDOS'!B681="","",'TD VENCIDOS'!B681)</f>
        <v/>
      </c>
      <c r="C701" s="35" t="str">
        <f>IF('TD VENCIDOS'!C681="","",'TD VENCIDOS'!C681)</f>
        <v/>
      </c>
      <c r="D701" s="34" t="str">
        <f>IF('TD VENCIDOS'!D681="","",'TD VENCIDOS'!D681)</f>
        <v/>
      </c>
      <c r="H701" s="34" t="str">
        <f>IF('TD PENDIENTES'!B681="","",'TD PENDIENTES'!B681)</f>
        <v/>
      </c>
      <c r="I701" s="35" t="str">
        <f>IF('TD PENDIENTES'!C681="","",'TD PENDIENTES'!C681)</f>
        <v/>
      </c>
      <c r="J701" s="35"/>
      <c r="K701" s="35"/>
      <c r="M701" s="34" t="str">
        <f>IF('TD PENDIENTES'!I681="","",'TD PENDIENTES'!I681)</f>
        <v/>
      </c>
      <c r="N701" s="35" t="str">
        <f>IF('TD PENDIENTES'!J681="","",'TD PENDIENTES'!J681)</f>
        <v/>
      </c>
      <c r="R701" s="34" t="str">
        <f>IF('TD PENDIENTES'!P681="","",'TD PENDIENTES'!P681)</f>
        <v/>
      </c>
      <c r="S701" s="35" t="str">
        <f>IF('TD PENDIENTES'!Q681="","",'TD PENDIENTES'!Q681)</f>
        <v/>
      </c>
    </row>
    <row r="702" spans="2:19" ht="18.600000000000001">
      <c r="B702" s="34" t="str">
        <f>IF('TD VENCIDOS'!B682="","",'TD VENCIDOS'!B682)</f>
        <v/>
      </c>
      <c r="C702" s="35" t="str">
        <f>IF('TD VENCIDOS'!C682="","",'TD VENCIDOS'!C682)</f>
        <v/>
      </c>
      <c r="D702" s="34" t="str">
        <f>IF('TD VENCIDOS'!D682="","",'TD VENCIDOS'!D682)</f>
        <v/>
      </c>
      <c r="H702" s="34" t="str">
        <f>IF('TD PENDIENTES'!B682="","",'TD PENDIENTES'!B682)</f>
        <v/>
      </c>
      <c r="I702" s="35" t="str">
        <f>IF('TD PENDIENTES'!C682="","",'TD PENDIENTES'!C682)</f>
        <v/>
      </c>
      <c r="J702" s="35"/>
      <c r="K702" s="35"/>
      <c r="M702" s="34" t="str">
        <f>IF('TD PENDIENTES'!I682="","",'TD PENDIENTES'!I682)</f>
        <v/>
      </c>
      <c r="N702" s="35" t="str">
        <f>IF('TD PENDIENTES'!J682="","",'TD PENDIENTES'!J682)</f>
        <v/>
      </c>
      <c r="R702" s="34" t="str">
        <f>IF('TD PENDIENTES'!P682="","",'TD PENDIENTES'!P682)</f>
        <v/>
      </c>
      <c r="S702" s="35" t="str">
        <f>IF('TD PENDIENTES'!Q682="","",'TD PENDIENTES'!Q682)</f>
        <v/>
      </c>
    </row>
    <row r="703" spans="2:19" ht="18.600000000000001">
      <c r="B703" s="34" t="str">
        <f>IF('TD VENCIDOS'!B683="","",'TD VENCIDOS'!B683)</f>
        <v/>
      </c>
      <c r="C703" s="35" t="str">
        <f>IF('TD VENCIDOS'!C683="","",'TD VENCIDOS'!C683)</f>
        <v/>
      </c>
      <c r="D703" s="34" t="str">
        <f>IF('TD VENCIDOS'!D683="","",'TD VENCIDOS'!D683)</f>
        <v/>
      </c>
      <c r="H703" s="34" t="str">
        <f>IF('TD PENDIENTES'!B683="","",'TD PENDIENTES'!B683)</f>
        <v/>
      </c>
      <c r="I703" s="35" t="str">
        <f>IF('TD PENDIENTES'!C683="","",'TD PENDIENTES'!C683)</f>
        <v/>
      </c>
      <c r="J703" s="35"/>
      <c r="K703" s="35"/>
      <c r="M703" s="34" t="str">
        <f>IF('TD PENDIENTES'!I683="","",'TD PENDIENTES'!I683)</f>
        <v/>
      </c>
      <c r="N703" s="35" t="str">
        <f>IF('TD PENDIENTES'!J683="","",'TD PENDIENTES'!J683)</f>
        <v/>
      </c>
      <c r="R703" s="34" t="str">
        <f>IF('TD PENDIENTES'!P683="","",'TD PENDIENTES'!P683)</f>
        <v/>
      </c>
      <c r="S703" s="35" t="str">
        <f>IF('TD PENDIENTES'!Q683="","",'TD PENDIENTES'!Q683)</f>
        <v/>
      </c>
    </row>
    <row r="704" spans="2:19" ht="18.600000000000001">
      <c r="B704" s="34" t="str">
        <f>IF('TD VENCIDOS'!B684="","",'TD VENCIDOS'!B684)</f>
        <v/>
      </c>
      <c r="C704" s="35" t="str">
        <f>IF('TD VENCIDOS'!C684="","",'TD VENCIDOS'!C684)</f>
        <v/>
      </c>
      <c r="D704" s="34" t="str">
        <f>IF('TD VENCIDOS'!D684="","",'TD VENCIDOS'!D684)</f>
        <v/>
      </c>
      <c r="H704" s="34" t="str">
        <f>IF('TD PENDIENTES'!B684="","",'TD PENDIENTES'!B684)</f>
        <v/>
      </c>
      <c r="I704" s="35" t="str">
        <f>IF('TD PENDIENTES'!C684="","",'TD PENDIENTES'!C684)</f>
        <v/>
      </c>
      <c r="J704" s="35"/>
      <c r="K704" s="35"/>
      <c r="M704" s="34" t="str">
        <f>IF('TD PENDIENTES'!I684="","",'TD PENDIENTES'!I684)</f>
        <v/>
      </c>
      <c r="N704" s="35" t="str">
        <f>IF('TD PENDIENTES'!J684="","",'TD PENDIENTES'!J684)</f>
        <v/>
      </c>
      <c r="R704" s="34" t="str">
        <f>IF('TD PENDIENTES'!P684="","",'TD PENDIENTES'!P684)</f>
        <v/>
      </c>
      <c r="S704" s="35" t="str">
        <f>IF('TD PENDIENTES'!Q684="","",'TD PENDIENTES'!Q684)</f>
        <v/>
      </c>
    </row>
    <row r="705" spans="2:19" ht="18.600000000000001">
      <c r="B705" s="34" t="str">
        <f>IF('TD VENCIDOS'!B685="","",'TD VENCIDOS'!B685)</f>
        <v/>
      </c>
      <c r="C705" s="35" t="str">
        <f>IF('TD VENCIDOS'!C685="","",'TD VENCIDOS'!C685)</f>
        <v/>
      </c>
      <c r="D705" s="34" t="str">
        <f>IF('TD VENCIDOS'!D685="","",'TD VENCIDOS'!D685)</f>
        <v/>
      </c>
      <c r="H705" s="34" t="str">
        <f>IF('TD PENDIENTES'!B685="","",'TD PENDIENTES'!B685)</f>
        <v/>
      </c>
      <c r="I705" s="35" t="str">
        <f>IF('TD PENDIENTES'!C685="","",'TD PENDIENTES'!C685)</f>
        <v/>
      </c>
      <c r="J705" s="35"/>
      <c r="K705" s="35"/>
      <c r="M705" s="34" t="str">
        <f>IF('TD PENDIENTES'!I685="","",'TD PENDIENTES'!I685)</f>
        <v/>
      </c>
      <c r="N705" s="35" t="str">
        <f>IF('TD PENDIENTES'!J685="","",'TD PENDIENTES'!J685)</f>
        <v/>
      </c>
      <c r="R705" s="34" t="str">
        <f>IF('TD PENDIENTES'!P685="","",'TD PENDIENTES'!P685)</f>
        <v/>
      </c>
      <c r="S705" s="35" t="str">
        <f>IF('TD PENDIENTES'!Q685="","",'TD PENDIENTES'!Q685)</f>
        <v/>
      </c>
    </row>
    <row r="706" spans="2:19" ht="18.600000000000001">
      <c r="B706" s="34" t="str">
        <f>IF('TD VENCIDOS'!B686="","",'TD VENCIDOS'!B686)</f>
        <v/>
      </c>
      <c r="C706" s="35" t="str">
        <f>IF('TD VENCIDOS'!C686="","",'TD VENCIDOS'!C686)</f>
        <v/>
      </c>
      <c r="D706" s="34" t="str">
        <f>IF('TD VENCIDOS'!D686="","",'TD VENCIDOS'!D686)</f>
        <v/>
      </c>
      <c r="H706" s="34" t="str">
        <f>IF('TD PENDIENTES'!B686="","",'TD PENDIENTES'!B686)</f>
        <v/>
      </c>
      <c r="I706" s="35" t="str">
        <f>IF('TD PENDIENTES'!C686="","",'TD PENDIENTES'!C686)</f>
        <v/>
      </c>
      <c r="J706" s="35"/>
      <c r="K706" s="35"/>
      <c r="M706" s="34" t="str">
        <f>IF('TD PENDIENTES'!I686="","",'TD PENDIENTES'!I686)</f>
        <v/>
      </c>
      <c r="N706" s="35" t="str">
        <f>IF('TD PENDIENTES'!J686="","",'TD PENDIENTES'!J686)</f>
        <v/>
      </c>
      <c r="R706" s="34" t="str">
        <f>IF('TD PENDIENTES'!P686="","",'TD PENDIENTES'!P686)</f>
        <v/>
      </c>
      <c r="S706" s="35" t="str">
        <f>IF('TD PENDIENTES'!Q686="","",'TD PENDIENTES'!Q686)</f>
        <v/>
      </c>
    </row>
    <row r="707" spans="2:19" ht="18.600000000000001">
      <c r="B707" s="34" t="str">
        <f>IF('TD VENCIDOS'!B687="","",'TD VENCIDOS'!B687)</f>
        <v/>
      </c>
      <c r="C707" s="35" t="str">
        <f>IF('TD VENCIDOS'!C687="","",'TD VENCIDOS'!C687)</f>
        <v/>
      </c>
      <c r="D707" s="34" t="str">
        <f>IF('TD VENCIDOS'!D687="","",'TD VENCIDOS'!D687)</f>
        <v/>
      </c>
      <c r="H707" s="34" t="str">
        <f>IF('TD PENDIENTES'!B687="","",'TD PENDIENTES'!B687)</f>
        <v/>
      </c>
      <c r="I707" s="35" t="str">
        <f>IF('TD PENDIENTES'!C687="","",'TD PENDIENTES'!C687)</f>
        <v/>
      </c>
      <c r="J707" s="35"/>
      <c r="K707" s="35"/>
      <c r="M707" s="34" t="str">
        <f>IF('TD PENDIENTES'!I687="","",'TD PENDIENTES'!I687)</f>
        <v/>
      </c>
      <c r="N707" s="35" t="str">
        <f>IF('TD PENDIENTES'!J687="","",'TD PENDIENTES'!J687)</f>
        <v/>
      </c>
      <c r="R707" s="34" t="str">
        <f>IF('TD PENDIENTES'!P687="","",'TD PENDIENTES'!P687)</f>
        <v/>
      </c>
      <c r="S707" s="35" t="str">
        <f>IF('TD PENDIENTES'!Q687="","",'TD PENDIENTES'!Q687)</f>
        <v/>
      </c>
    </row>
    <row r="708" spans="2:19" ht="18.600000000000001">
      <c r="B708" s="34" t="str">
        <f>IF('TD VENCIDOS'!B688="","",'TD VENCIDOS'!B688)</f>
        <v/>
      </c>
      <c r="C708" s="35" t="str">
        <f>IF('TD VENCIDOS'!C688="","",'TD VENCIDOS'!C688)</f>
        <v/>
      </c>
      <c r="D708" s="34" t="str">
        <f>IF('TD VENCIDOS'!D688="","",'TD VENCIDOS'!D688)</f>
        <v/>
      </c>
      <c r="H708" s="34" t="str">
        <f>IF('TD PENDIENTES'!B688="","",'TD PENDIENTES'!B688)</f>
        <v/>
      </c>
      <c r="I708" s="35" t="str">
        <f>IF('TD PENDIENTES'!C688="","",'TD PENDIENTES'!C688)</f>
        <v/>
      </c>
      <c r="J708" s="35"/>
      <c r="K708" s="35"/>
      <c r="M708" s="34" t="str">
        <f>IF('TD PENDIENTES'!I688="","",'TD PENDIENTES'!I688)</f>
        <v/>
      </c>
      <c r="N708" s="35" t="str">
        <f>IF('TD PENDIENTES'!J688="","",'TD PENDIENTES'!J688)</f>
        <v/>
      </c>
      <c r="R708" s="34" t="str">
        <f>IF('TD PENDIENTES'!P688="","",'TD PENDIENTES'!P688)</f>
        <v/>
      </c>
      <c r="S708" s="35" t="str">
        <f>IF('TD PENDIENTES'!Q688="","",'TD PENDIENTES'!Q688)</f>
        <v/>
      </c>
    </row>
    <row r="709" spans="2:19" ht="18.600000000000001">
      <c r="B709" s="34" t="str">
        <f>IF('TD VENCIDOS'!B689="","",'TD VENCIDOS'!B689)</f>
        <v/>
      </c>
      <c r="C709" s="35" t="str">
        <f>IF('TD VENCIDOS'!C689="","",'TD VENCIDOS'!C689)</f>
        <v/>
      </c>
      <c r="D709" s="34" t="str">
        <f>IF('TD VENCIDOS'!D689="","",'TD VENCIDOS'!D689)</f>
        <v/>
      </c>
      <c r="H709" s="34" t="str">
        <f>IF('TD PENDIENTES'!B689="","",'TD PENDIENTES'!B689)</f>
        <v/>
      </c>
      <c r="I709" s="35" t="str">
        <f>IF('TD PENDIENTES'!C689="","",'TD PENDIENTES'!C689)</f>
        <v/>
      </c>
      <c r="J709" s="35"/>
      <c r="K709" s="35"/>
      <c r="M709" s="34" t="str">
        <f>IF('TD PENDIENTES'!I689="","",'TD PENDIENTES'!I689)</f>
        <v/>
      </c>
      <c r="N709" s="35" t="str">
        <f>IF('TD PENDIENTES'!J689="","",'TD PENDIENTES'!J689)</f>
        <v/>
      </c>
      <c r="R709" s="34" t="str">
        <f>IF('TD PENDIENTES'!P689="","",'TD PENDIENTES'!P689)</f>
        <v/>
      </c>
      <c r="S709" s="35" t="str">
        <f>IF('TD PENDIENTES'!Q689="","",'TD PENDIENTES'!Q689)</f>
        <v/>
      </c>
    </row>
    <row r="710" spans="2:19" ht="18.600000000000001">
      <c r="B710" s="34" t="str">
        <f>IF('TD VENCIDOS'!B690="","",'TD VENCIDOS'!B690)</f>
        <v/>
      </c>
      <c r="C710" s="35" t="str">
        <f>IF('TD VENCIDOS'!C690="","",'TD VENCIDOS'!C690)</f>
        <v/>
      </c>
      <c r="D710" s="34" t="str">
        <f>IF('TD VENCIDOS'!D690="","",'TD VENCIDOS'!D690)</f>
        <v/>
      </c>
      <c r="H710" s="34" t="str">
        <f>IF('TD PENDIENTES'!B690="","",'TD PENDIENTES'!B690)</f>
        <v/>
      </c>
      <c r="I710" s="35" t="str">
        <f>IF('TD PENDIENTES'!C690="","",'TD PENDIENTES'!C690)</f>
        <v/>
      </c>
      <c r="J710" s="35"/>
      <c r="K710" s="35"/>
      <c r="M710" s="34" t="str">
        <f>IF('TD PENDIENTES'!I690="","",'TD PENDIENTES'!I690)</f>
        <v/>
      </c>
      <c r="N710" s="35" t="str">
        <f>IF('TD PENDIENTES'!J690="","",'TD PENDIENTES'!J690)</f>
        <v/>
      </c>
      <c r="R710" s="34" t="str">
        <f>IF('TD PENDIENTES'!P690="","",'TD PENDIENTES'!P690)</f>
        <v/>
      </c>
      <c r="S710" s="35" t="str">
        <f>IF('TD PENDIENTES'!Q690="","",'TD PENDIENTES'!Q690)</f>
        <v/>
      </c>
    </row>
    <row r="711" spans="2:19" ht="18.600000000000001">
      <c r="B711" s="34" t="str">
        <f>IF('TD VENCIDOS'!B691="","",'TD VENCIDOS'!B691)</f>
        <v/>
      </c>
      <c r="C711" s="35" t="str">
        <f>IF('TD VENCIDOS'!C691="","",'TD VENCIDOS'!C691)</f>
        <v/>
      </c>
      <c r="D711" s="34" t="str">
        <f>IF('TD VENCIDOS'!D691="","",'TD VENCIDOS'!D691)</f>
        <v/>
      </c>
      <c r="H711" s="34" t="str">
        <f>IF('TD PENDIENTES'!B691="","",'TD PENDIENTES'!B691)</f>
        <v/>
      </c>
      <c r="I711" s="35" t="str">
        <f>IF('TD PENDIENTES'!C691="","",'TD PENDIENTES'!C691)</f>
        <v/>
      </c>
      <c r="J711" s="35"/>
      <c r="K711" s="35"/>
      <c r="M711" s="34" t="str">
        <f>IF('TD PENDIENTES'!I691="","",'TD PENDIENTES'!I691)</f>
        <v/>
      </c>
      <c r="N711" s="35" t="str">
        <f>IF('TD PENDIENTES'!J691="","",'TD PENDIENTES'!J691)</f>
        <v/>
      </c>
      <c r="R711" s="34" t="str">
        <f>IF('TD PENDIENTES'!P691="","",'TD PENDIENTES'!P691)</f>
        <v/>
      </c>
      <c r="S711" s="35" t="str">
        <f>IF('TD PENDIENTES'!Q691="","",'TD PENDIENTES'!Q691)</f>
        <v/>
      </c>
    </row>
    <row r="712" spans="2:19" ht="18.600000000000001">
      <c r="B712" s="34" t="str">
        <f>IF('TD VENCIDOS'!B692="","",'TD VENCIDOS'!B692)</f>
        <v/>
      </c>
      <c r="C712" s="35" t="str">
        <f>IF('TD VENCIDOS'!C692="","",'TD VENCIDOS'!C692)</f>
        <v/>
      </c>
      <c r="D712" s="34" t="str">
        <f>IF('TD VENCIDOS'!D692="","",'TD VENCIDOS'!D692)</f>
        <v/>
      </c>
      <c r="H712" s="34" t="str">
        <f>IF('TD PENDIENTES'!B692="","",'TD PENDIENTES'!B692)</f>
        <v/>
      </c>
      <c r="I712" s="35" t="str">
        <f>IF('TD PENDIENTES'!C692="","",'TD PENDIENTES'!C692)</f>
        <v/>
      </c>
      <c r="J712" s="35"/>
      <c r="K712" s="35"/>
      <c r="M712" s="34" t="str">
        <f>IF('TD PENDIENTES'!I692="","",'TD PENDIENTES'!I692)</f>
        <v/>
      </c>
      <c r="N712" s="35" t="str">
        <f>IF('TD PENDIENTES'!J692="","",'TD PENDIENTES'!J692)</f>
        <v/>
      </c>
      <c r="R712" s="34" t="str">
        <f>IF('TD PENDIENTES'!P692="","",'TD PENDIENTES'!P692)</f>
        <v/>
      </c>
      <c r="S712" s="35" t="str">
        <f>IF('TD PENDIENTES'!Q692="","",'TD PENDIENTES'!Q692)</f>
        <v/>
      </c>
    </row>
    <row r="713" spans="2:19" ht="18.600000000000001">
      <c r="B713" s="34" t="str">
        <f>IF('TD VENCIDOS'!B693="","",'TD VENCIDOS'!B693)</f>
        <v/>
      </c>
      <c r="C713" s="35" t="str">
        <f>IF('TD VENCIDOS'!C693="","",'TD VENCIDOS'!C693)</f>
        <v/>
      </c>
      <c r="D713" s="34" t="str">
        <f>IF('TD VENCIDOS'!D693="","",'TD VENCIDOS'!D693)</f>
        <v/>
      </c>
      <c r="H713" s="34" t="str">
        <f>IF('TD PENDIENTES'!B693="","",'TD PENDIENTES'!B693)</f>
        <v/>
      </c>
      <c r="I713" s="35" t="str">
        <f>IF('TD PENDIENTES'!C693="","",'TD PENDIENTES'!C693)</f>
        <v/>
      </c>
      <c r="J713" s="35"/>
      <c r="K713" s="35"/>
      <c r="M713" s="34" t="str">
        <f>IF('TD PENDIENTES'!I693="","",'TD PENDIENTES'!I693)</f>
        <v/>
      </c>
      <c r="N713" s="35" t="str">
        <f>IF('TD PENDIENTES'!J693="","",'TD PENDIENTES'!J693)</f>
        <v/>
      </c>
      <c r="R713" s="34" t="str">
        <f>IF('TD PENDIENTES'!P693="","",'TD PENDIENTES'!P693)</f>
        <v/>
      </c>
      <c r="S713" s="35" t="str">
        <f>IF('TD PENDIENTES'!Q693="","",'TD PENDIENTES'!Q693)</f>
        <v/>
      </c>
    </row>
    <row r="714" spans="2:19" ht="18.600000000000001">
      <c r="B714" s="34" t="str">
        <f>IF('TD VENCIDOS'!B694="","",'TD VENCIDOS'!B694)</f>
        <v/>
      </c>
      <c r="C714" s="35" t="str">
        <f>IF('TD VENCIDOS'!C694="","",'TD VENCIDOS'!C694)</f>
        <v/>
      </c>
      <c r="D714" s="34" t="str">
        <f>IF('TD VENCIDOS'!D694="","",'TD VENCIDOS'!D694)</f>
        <v/>
      </c>
      <c r="H714" s="34" t="str">
        <f>IF('TD PENDIENTES'!B694="","",'TD PENDIENTES'!B694)</f>
        <v/>
      </c>
      <c r="I714" s="35" t="str">
        <f>IF('TD PENDIENTES'!C694="","",'TD PENDIENTES'!C694)</f>
        <v/>
      </c>
      <c r="J714" s="35"/>
      <c r="K714" s="35"/>
      <c r="M714" s="34" t="str">
        <f>IF('TD PENDIENTES'!I694="","",'TD PENDIENTES'!I694)</f>
        <v/>
      </c>
      <c r="N714" s="35" t="str">
        <f>IF('TD PENDIENTES'!J694="","",'TD PENDIENTES'!J694)</f>
        <v/>
      </c>
      <c r="R714" s="34" t="str">
        <f>IF('TD PENDIENTES'!P694="","",'TD PENDIENTES'!P694)</f>
        <v/>
      </c>
      <c r="S714" s="35" t="str">
        <f>IF('TD PENDIENTES'!Q694="","",'TD PENDIENTES'!Q694)</f>
        <v/>
      </c>
    </row>
    <row r="715" spans="2:19" ht="18.600000000000001">
      <c r="B715" s="34" t="str">
        <f>IF('TD VENCIDOS'!B695="","",'TD VENCIDOS'!B695)</f>
        <v/>
      </c>
      <c r="C715" s="35" t="str">
        <f>IF('TD VENCIDOS'!C695="","",'TD VENCIDOS'!C695)</f>
        <v/>
      </c>
      <c r="D715" s="34" t="str">
        <f>IF('TD VENCIDOS'!D695="","",'TD VENCIDOS'!D695)</f>
        <v/>
      </c>
      <c r="H715" s="34" t="str">
        <f>IF('TD PENDIENTES'!B695="","",'TD PENDIENTES'!B695)</f>
        <v/>
      </c>
      <c r="I715" s="35" t="str">
        <f>IF('TD PENDIENTES'!C695="","",'TD PENDIENTES'!C695)</f>
        <v/>
      </c>
      <c r="J715" s="35"/>
      <c r="K715" s="35"/>
      <c r="M715" s="34" t="str">
        <f>IF('TD PENDIENTES'!I695="","",'TD PENDIENTES'!I695)</f>
        <v/>
      </c>
      <c r="N715" s="35" t="str">
        <f>IF('TD PENDIENTES'!J695="","",'TD PENDIENTES'!J695)</f>
        <v/>
      </c>
      <c r="R715" s="34" t="str">
        <f>IF('TD PENDIENTES'!P695="","",'TD PENDIENTES'!P695)</f>
        <v/>
      </c>
      <c r="S715" s="35" t="str">
        <f>IF('TD PENDIENTES'!Q695="","",'TD PENDIENTES'!Q695)</f>
        <v/>
      </c>
    </row>
    <row r="716" spans="2:19" ht="18.600000000000001">
      <c r="B716" s="34" t="str">
        <f>IF('TD VENCIDOS'!B696="","",'TD VENCIDOS'!B696)</f>
        <v/>
      </c>
      <c r="C716" s="35" t="str">
        <f>IF('TD VENCIDOS'!C696="","",'TD VENCIDOS'!C696)</f>
        <v/>
      </c>
      <c r="D716" s="34" t="str">
        <f>IF('TD VENCIDOS'!D696="","",'TD VENCIDOS'!D696)</f>
        <v/>
      </c>
      <c r="H716" s="34" t="str">
        <f>IF('TD PENDIENTES'!B696="","",'TD PENDIENTES'!B696)</f>
        <v/>
      </c>
      <c r="I716" s="35" t="str">
        <f>IF('TD PENDIENTES'!C696="","",'TD PENDIENTES'!C696)</f>
        <v/>
      </c>
      <c r="J716" s="35"/>
      <c r="K716" s="35"/>
      <c r="M716" s="34" t="str">
        <f>IF('TD PENDIENTES'!I696="","",'TD PENDIENTES'!I696)</f>
        <v/>
      </c>
      <c r="N716" s="35" t="str">
        <f>IF('TD PENDIENTES'!J696="","",'TD PENDIENTES'!J696)</f>
        <v/>
      </c>
      <c r="R716" s="34" t="str">
        <f>IF('TD PENDIENTES'!P696="","",'TD PENDIENTES'!P696)</f>
        <v/>
      </c>
      <c r="S716" s="35" t="str">
        <f>IF('TD PENDIENTES'!Q696="","",'TD PENDIENTES'!Q696)</f>
        <v/>
      </c>
    </row>
    <row r="717" spans="2:19" ht="18.600000000000001">
      <c r="B717" s="34" t="str">
        <f>IF('TD VENCIDOS'!B697="","",'TD VENCIDOS'!B697)</f>
        <v/>
      </c>
      <c r="C717" s="35" t="str">
        <f>IF('TD VENCIDOS'!C697="","",'TD VENCIDOS'!C697)</f>
        <v/>
      </c>
      <c r="D717" s="34" t="str">
        <f>IF('TD VENCIDOS'!D697="","",'TD VENCIDOS'!D697)</f>
        <v/>
      </c>
      <c r="H717" s="34" t="str">
        <f>IF('TD PENDIENTES'!B697="","",'TD PENDIENTES'!B697)</f>
        <v/>
      </c>
      <c r="I717" s="35" t="str">
        <f>IF('TD PENDIENTES'!C697="","",'TD PENDIENTES'!C697)</f>
        <v/>
      </c>
      <c r="J717" s="35"/>
      <c r="K717" s="35"/>
      <c r="M717" s="34" t="str">
        <f>IF('TD PENDIENTES'!I697="","",'TD PENDIENTES'!I697)</f>
        <v/>
      </c>
      <c r="N717" s="35" t="str">
        <f>IF('TD PENDIENTES'!J697="","",'TD PENDIENTES'!J697)</f>
        <v/>
      </c>
      <c r="R717" s="34" t="str">
        <f>IF('TD PENDIENTES'!P697="","",'TD PENDIENTES'!P697)</f>
        <v/>
      </c>
      <c r="S717" s="35" t="str">
        <f>IF('TD PENDIENTES'!Q697="","",'TD PENDIENTES'!Q697)</f>
        <v/>
      </c>
    </row>
    <row r="718" spans="2:19" ht="18.600000000000001">
      <c r="B718" s="34" t="str">
        <f>IF('TD VENCIDOS'!B698="","",'TD VENCIDOS'!B698)</f>
        <v/>
      </c>
      <c r="C718" s="35" t="str">
        <f>IF('TD VENCIDOS'!C698="","",'TD VENCIDOS'!C698)</f>
        <v/>
      </c>
      <c r="D718" s="34" t="str">
        <f>IF('TD VENCIDOS'!D698="","",'TD VENCIDOS'!D698)</f>
        <v/>
      </c>
      <c r="H718" s="34" t="str">
        <f>IF('TD PENDIENTES'!B698="","",'TD PENDIENTES'!B698)</f>
        <v/>
      </c>
      <c r="I718" s="35" t="str">
        <f>IF('TD PENDIENTES'!C698="","",'TD PENDIENTES'!C698)</f>
        <v/>
      </c>
      <c r="J718" s="35"/>
      <c r="K718" s="35"/>
      <c r="M718" s="34" t="str">
        <f>IF('TD PENDIENTES'!I698="","",'TD PENDIENTES'!I698)</f>
        <v/>
      </c>
      <c r="N718" s="35" t="str">
        <f>IF('TD PENDIENTES'!J698="","",'TD PENDIENTES'!J698)</f>
        <v/>
      </c>
      <c r="R718" s="34" t="str">
        <f>IF('TD PENDIENTES'!P698="","",'TD PENDIENTES'!P698)</f>
        <v/>
      </c>
      <c r="S718" s="35" t="str">
        <f>IF('TD PENDIENTES'!Q698="","",'TD PENDIENTES'!Q698)</f>
        <v/>
      </c>
    </row>
    <row r="719" spans="2:19" ht="18.600000000000001">
      <c r="B719" s="34" t="str">
        <f>IF('TD VENCIDOS'!B699="","",'TD VENCIDOS'!B699)</f>
        <v/>
      </c>
      <c r="C719" s="35" t="str">
        <f>IF('TD VENCIDOS'!C699="","",'TD VENCIDOS'!C699)</f>
        <v/>
      </c>
      <c r="D719" s="34" t="str">
        <f>IF('TD VENCIDOS'!D699="","",'TD VENCIDOS'!D699)</f>
        <v/>
      </c>
      <c r="H719" s="34" t="str">
        <f>IF('TD PENDIENTES'!B699="","",'TD PENDIENTES'!B699)</f>
        <v/>
      </c>
      <c r="I719" s="35" t="str">
        <f>IF('TD PENDIENTES'!C699="","",'TD PENDIENTES'!C699)</f>
        <v/>
      </c>
      <c r="J719" s="35"/>
      <c r="K719" s="35"/>
      <c r="M719" s="34" t="str">
        <f>IF('TD PENDIENTES'!I699="","",'TD PENDIENTES'!I699)</f>
        <v/>
      </c>
      <c r="N719" s="35" t="str">
        <f>IF('TD PENDIENTES'!J699="","",'TD PENDIENTES'!J699)</f>
        <v/>
      </c>
      <c r="R719" s="34" t="str">
        <f>IF('TD PENDIENTES'!P699="","",'TD PENDIENTES'!P699)</f>
        <v/>
      </c>
      <c r="S719" s="35" t="str">
        <f>IF('TD PENDIENTES'!Q699="","",'TD PENDIENTES'!Q699)</f>
        <v/>
      </c>
    </row>
    <row r="720" spans="2:19" ht="18.600000000000001">
      <c r="B720" s="34" t="str">
        <f>IF('TD VENCIDOS'!B700="","",'TD VENCIDOS'!B700)</f>
        <v/>
      </c>
      <c r="C720" s="35" t="str">
        <f>IF('TD VENCIDOS'!C700="","",'TD VENCIDOS'!C700)</f>
        <v/>
      </c>
      <c r="D720" s="34" t="str">
        <f>IF('TD VENCIDOS'!D700="","",'TD VENCIDOS'!D700)</f>
        <v/>
      </c>
      <c r="H720" s="34" t="str">
        <f>IF('TD PENDIENTES'!B700="","",'TD PENDIENTES'!B700)</f>
        <v/>
      </c>
      <c r="I720" s="35" t="str">
        <f>IF('TD PENDIENTES'!C700="","",'TD PENDIENTES'!C700)</f>
        <v/>
      </c>
      <c r="J720" s="35"/>
      <c r="K720" s="35"/>
      <c r="M720" s="34" t="str">
        <f>IF('TD PENDIENTES'!I700="","",'TD PENDIENTES'!I700)</f>
        <v/>
      </c>
      <c r="N720" s="35" t="str">
        <f>IF('TD PENDIENTES'!J700="","",'TD PENDIENTES'!J700)</f>
        <v/>
      </c>
      <c r="R720" s="34" t="str">
        <f>IF('TD PENDIENTES'!P700="","",'TD PENDIENTES'!P700)</f>
        <v/>
      </c>
      <c r="S720" s="35" t="str">
        <f>IF('TD PENDIENTES'!Q700="","",'TD PENDIENTES'!Q700)</f>
        <v/>
      </c>
    </row>
    <row r="721" spans="2:19" ht="18.600000000000001">
      <c r="B721" s="34" t="str">
        <f>IF('TD VENCIDOS'!B701="","",'TD VENCIDOS'!B701)</f>
        <v/>
      </c>
      <c r="C721" s="35" t="str">
        <f>IF('TD VENCIDOS'!C701="","",'TD VENCIDOS'!C701)</f>
        <v/>
      </c>
      <c r="D721" s="34" t="str">
        <f>IF('TD VENCIDOS'!D701="","",'TD VENCIDOS'!D701)</f>
        <v/>
      </c>
      <c r="H721" s="34" t="str">
        <f>IF('TD PENDIENTES'!B701="","",'TD PENDIENTES'!B701)</f>
        <v/>
      </c>
      <c r="I721" s="35" t="str">
        <f>IF('TD PENDIENTES'!C701="","",'TD PENDIENTES'!C701)</f>
        <v/>
      </c>
      <c r="J721" s="35"/>
      <c r="K721" s="35"/>
      <c r="M721" s="34" t="str">
        <f>IF('TD PENDIENTES'!I701="","",'TD PENDIENTES'!I701)</f>
        <v/>
      </c>
      <c r="N721" s="35" t="str">
        <f>IF('TD PENDIENTES'!J701="","",'TD PENDIENTES'!J701)</f>
        <v/>
      </c>
      <c r="R721" s="34" t="str">
        <f>IF('TD PENDIENTES'!P701="","",'TD PENDIENTES'!P701)</f>
        <v/>
      </c>
      <c r="S721" s="35" t="str">
        <f>IF('TD PENDIENTES'!Q701="","",'TD PENDIENTES'!Q701)</f>
        <v/>
      </c>
    </row>
    <row r="722" spans="2:19" ht="18.600000000000001">
      <c r="B722" s="34" t="str">
        <f>IF('TD VENCIDOS'!B702="","",'TD VENCIDOS'!B702)</f>
        <v/>
      </c>
      <c r="C722" s="35" t="str">
        <f>IF('TD VENCIDOS'!C702="","",'TD VENCIDOS'!C702)</f>
        <v/>
      </c>
      <c r="D722" s="34" t="str">
        <f>IF('TD VENCIDOS'!D702="","",'TD VENCIDOS'!D702)</f>
        <v/>
      </c>
      <c r="H722" s="34" t="str">
        <f>IF('TD PENDIENTES'!B702="","",'TD PENDIENTES'!B702)</f>
        <v/>
      </c>
      <c r="I722" s="35" t="str">
        <f>IF('TD PENDIENTES'!C702="","",'TD PENDIENTES'!C702)</f>
        <v/>
      </c>
      <c r="J722" s="35"/>
      <c r="K722" s="35"/>
      <c r="M722" s="34" t="str">
        <f>IF('TD PENDIENTES'!I702="","",'TD PENDIENTES'!I702)</f>
        <v/>
      </c>
      <c r="N722" s="35" t="str">
        <f>IF('TD PENDIENTES'!J702="","",'TD PENDIENTES'!J702)</f>
        <v/>
      </c>
      <c r="R722" s="34" t="str">
        <f>IF('TD PENDIENTES'!P702="","",'TD PENDIENTES'!P702)</f>
        <v/>
      </c>
      <c r="S722" s="35" t="str">
        <f>IF('TD PENDIENTES'!Q702="","",'TD PENDIENTES'!Q702)</f>
        <v/>
      </c>
    </row>
    <row r="723" spans="2:19" ht="18.600000000000001">
      <c r="B723" s="34" t="str">
        <f>IF('TD VENCIDOS'!B703="","",'TD VENCIDOS'!B703)</f>
        <v/>
      </c>
      <c r="C723" s="35" t="str">
        <f>IF('TD VENCIDOS'!C703="","",'TD VENCIDOS'!C703)</f>
        <v/>
      </c>
      <c r="D723" s="34" t="str">
        <f>IF('TD VENCIDOS'!D703="","",'TD VENCIDOS'!D703)</f>
        <v/>
      </c>
      <c r="H723" s="34" t="str">
        <f>IF('TD PENDIENTES'!B703="","",'TD PENDIENTES'!B703)</f>
        <v/>
      </c>
      <c r="I723" s="35" t="str">
        <f>IF('TD PENDIENTES'!C703="","",'TD PENDIENTES'!C703)</f>
        <v/>
      </c>
      <c r="J723" s="35"/>
      <c r="K723" s="35"/>
      <c r="M723" s="34" t="str">
        <f>IF('TD PENDIENTES'!I703="","",'TD PENDIENTES'!I703)</f>
        <v/>
      </c>
      <c r="N723" s="35" t="str">
        <f>IF('TD PENDIENTES'!J703="","",'TD PENDIENTES'!J703)</f>
        <v/>
      </c>
      <c r="R723" s="34" t="str">
        <f>IF('TD PENDIENTES'!P703="","",'TD PENDIENTES'!P703)</f>
        <v/>
      </c>
      <c r="S723" s="35" t="str">
        <f>IF('TD PENDIENTES'!Q703="","",'TD PENDIENTES'!Q703)</f>
        <v/>
      </c>
    </row>
    <row r="724" spans="2:19" ht="18.600000000000001">
      <c r="B724" s="34" t="str">
        <f>IF('TD VENCIDOS'!B704="","",'TD VENCIDOS'!B704)</f>
        <v/>
      </c>
      <c r="C724" s="35" t="str">
        <f>IF('TD VENCIDOS'!C704="","",'TD VENCIDOS'!C704)</f>
        <v/>
      </c>
      <c r="D724" s="34" t="str">
        <f>IF('TD VENCIDOS'!D704="","",'TD VENCIDOS'!D704)</f>
        <v/>
      </c>
      <c r="H724" s="34" t="str">
        <f>IF('TD PENDIENTES'!B704="","",'TD PENDIENTES'!B704)</f>
        <v/>
      </c>
      <c r="I724" s="35" t="str">
        <f>IF('TD PENDIENTES'!C704="","",'TD PENDIENTES'!C704)</f>
        <v/>
      </c>
      <c r="J724" s="35"/>
      <c r="K724" s="35"/>
      <c r="M724" s="34" t="str">
        <f>IF('TD PENDIENTES'!I704="","",'TD PENDIENTES'!I704)</f>
        <v/>
      </c>
      <c r="N724" s="35" t="str">
        <f>IF('TD PENDIENTES'!J704="","",'TD PENDIENTES'!J704)</f>
        <v/>
      </c>
      <c r="R724" s="34" t="str">
        <f>IF('TD PENDIENTES'!P704="","",'TD PENDIENTES'!P704)</f>
        <v/>
      </c>
      <c r="S724" s="35" t="str">
        <f>IF('TD PENDIENTES'!Q704="","",'TD PENDIENTES'!Q704)</f>
        <v/>
      </c>
    </row>
    <row r="725" spans="2:19" ht="18.600000000000001">
      <c r="B725" s="34" t="str">
        <f>IF('TD VENCIDOS'!B705="","",'TD VENCIDOS'!B705)</f>
        <v/>
      </c>
      <c r="C725" s="35" t="str">
        <f>IF('TD VENCIDOS'!C705="","",'TD VENCIDOS'!C705)</f>
        <v/>
      </c>
      <c r="D725" s="34" t="str">
        <f>IF('TD VENCIDOS'!D705="","",'TD VENCIDOS'!D705)</f>
        <v/>
      </c>
      <c r="H725" s="34" t="str">
        <f>IF('TD PENDIENTES'!B705="","",'TD PENDIENTES'!B705)</f>
        <v/>
      </c>
      <c r="I725" s="35" t="str">
        <f>IF('TD PENDIENTES'!C705="","",'TD PENDIENTES'!C705)</f>
        <v/>
      </c>
      <c r="J725" s="35"/>
      <c r="K725" s="35"/>
      <c r="M725" s="34" t="str">
        <f>IF('TD PENDIENTES'!I705="","",'TD PENDIENTES'!I705)</f>
        <v/>
      </c>
      <c r="N725" s="35" t="str">
        <f>IF('TD PENDIENTES'!J705="","",'TD PENDIENTES'!J705)</f>
        <v/>
      </c>
      <c r="R725" s="34" t="str">
        <f>IF('TD PENDIENTES'!P705="","",'TD PENDIENTES'!P705)</f>
        <v/>
      </c>
      <c r="S725" s="35" t="str">
        <f>IF('TD PENDIENTES'!Q705="","",'TD PENDIENTES'!Q705)</f>
        <v/>
      </c>
    </row>
    <row r="726" spans="2:19" ht="18.600000000000001">
      <c r="B726" s="34" t="str">
        <f>IF('TD VENCIDOS'!B706="","",'TD VENCIDOS'!B706)</f>
        <v/>
      </c>
      <c r="C726" s="35" t="str">
        <f>IF('TD VENCIDOS'!C706="","",'TD VENCIDOS'!C706)</f>
        <v/>
      </c>
      <c r="D726" s="34" t="str">
        <f>IF('TD VENCIDOS'!D706="","",'TD VENCIDOS'!D706)</f>
        <v/>
      </c>
      <c r="H726" s="34" t="str">
        <f>IF('TD PENDIENTES'!B706="","",'TD PENDIENTES'!B706)</f>
        <v/>
      </c>
      <c r="I726" s="35" t="str">
        <f>IF('TD PENDIENTES'!C706="","",'TD PENDIENTES'!C706)</f>
        <v/>
      </c>
      <c r="J726" s="35"/>
      <c r="K726" s="35"/>
      <c r="M726" s="34" t="str">
        <f>IF('TD PENDIENTES'!I706="","",'TD PENDIENTES'!I706)</f>
        <v/>
      </c>
      <c r="N726" s="35" t="str">
        <f>IF('TD PENDIENTES'!J706="","",'TD PENDIENTES'!J706)</f>
        <v/>
      </c>
      <c r="R726" s="34" t="str">
        <f>IF('TD PENDIENTES'!P706="","",'TD PENDIENTES'!P706)</f>
        <v/>
      </c>
      <c r="S726" s="35" t="str">
        <f>IF('TD PENDIENTES'!Q706="","",'TD PENDIENTES'!Q706)</f>
        <v/>
      </c>
    </row>
    <row r="727" spans="2:19" ht="18.600000000000001">
      <c r="B727" s="34" t="str">
        <f>IF('TD VENCIDOS'!B707="","",'TD VENCIDOS'!B707)</f>
        <v/>
      </c>
      <c r="C727" s="35" t="str">
        <f>IF('TD VENCIDOS'!C707="","",'TD VENCIDOS'!C707)</f>
        <v/>
      </c>
      <c r="D727" s="34" t="str">
        <f>IF('TD VENCIDOS'!D707="","",'TD VENCIDOS'!D707)</f>
        <v/>
      </c>
      <c r="H727" s="34" t="str">
        <f>IF('TD PENDIENTES'!B707="","",'TD PENDIENTES'!B707)</f>
        <v/>
      </c>
      <c r="I727" s="35" t="str">
        <f>IF('TD PENDIENTES'!C707="","",'TD PENDIENTES'!C707)</f>
        <v/>
      </c>
      <c r="J727" s="35"/>
      <c r="K727" s="35"/>
      <c r="M727" s="34" t="str">
        <f>IF('TD PENDIENTES'!I707="","",'TD PENDIENTES'!I707)</f>
        <v/>
      </c>
      <c r="N727" s="35" t="str">
        <f>IF('TD PENDIENTES'!J707="","",'TD PENDIENTES'!J707)</f>
        <v/>
      </c>
      <c r="R727" s="34" t="str">
        <f>IF('TD PENDIENTES'!P707="","",'TD PENDIENTES'!P707)</f>
        <v/>
      </c>
      <c r="S727" s="35" t="str">
        <f>IF('TD PENDIENTES'!Q707="","",'TD PENDIENTES'!Q707)</f>
        <v/>
      </c>
    </row>
    <row r="728" spans="2:19" ht="18.600000000000001">
      <c r="B728" s="34" t="str">
        <f>IF('TD VENCIDOS'!B708="","",'TD VENCIDOS'!B708)</f>
        <v/>
      </c>
      <c r="C728" s="35" t="str">
        <f>IF('TD VENCIDOS'!C708="","",'TD VENCIDOS'!C708)</f>
        <v/>
      </c>
      <c r="D728" s="34" t="str">
        <f>IF('TD VENCIDOS'!D708="","",'TD VENCIDOS'!D708)</f>
        <v/>
      </c>
      <c r="H728" s="34" t="str">
        <f>IF('TD PENDIENTES'!B708="","",'TD PENDIENTES'!B708)</f>
        <v/>
      </c>
      <c r="I728" s="35" t="str">
        <f>IF('TD PENDIENTES'!C708="","",'TD PENDIENTES'!C708)</f>
        <v/>
      </c>
      <c r="J728" s="35"/>
      <c r="K728" s="35"/>
      <c r="M728" s="34" t="str">
        <f>IF('TD PENDIENTES'!I708="","",'TD PENDIENTES'!I708)</f>
        <v/>
      </c>
      <c r="N728" s="35" t="str">
        <f>IF('TD PENDIENTES'!J708="","",'TD PENDIENTES'!J708)</f>
        <v/>
      </c>
      <c r="R728" s="34" t="str">
        <f>IF('TD PENDIENTES'!P708="","",'TD PENDIENTES'!P708)</f>
        <v/>
      </c>
      <c r="S728" s="35" t="str">
        <f>IF('TD PENDIENTES'!Q708="","",'TD PENDIENTES'!Q708)</f>
        <v/>
      </c>
    </row>
    <row r="729" spans="2:19" ht="18.600000000000001">
      <c r="B729" s="34" t="str">
        <f>IF('TD VENCIDOS'!B709="","",'TD VENCIDOS'!B709)</f>
        <v/>
      </c>
      <c r="C729" s="35" t="str">
        <f>IF('TD VENCIDOS'!C709="","",'TD VENCIDOS'!C709)</f>
        <v/>
      </c>
      <c r="D729" s="34" t="str">
        <f>IF('TD VENCIDOS'!D709="","",'TD VENCIDOS'!D709)</f>
        <v/>
      </c>
      <c r="H729" s="34" t="str">
        <f>IF('TD PENDIENTES'!B709="","",'TD PENDIENTES'!B709)</f>
        <v/>
      </c>
      <c r="I729" s="35" t="str">
        <f>IF('TD PENDIENTES'!C709="","",'TD PENDIENTES'!C709)</f>
        <v/>
      </c>
      <c r="J729" s="35"/>
      <c r="K729" s="35"/>
      <c r="M729" s="34" t="str">
        <f>IF('TD PENDIENTES'!I709="","",'TD PENDIENTES'!I709)</f>
        <v/>
      </c>
      <c r="N729" s="35" t="str">
        <f>IF('TD PENDIENTES'!J709="","",'TD PENDIENTES'!J709)</f>
        <v/>
      </c>
      <c r="R729" s="34" t="str">
        <f>IF('TD PENDIENTES'!P709="","",'TD PENDIENTES'!P709)</f>
        <v/>
      </c>
      <c r="S729" s="35" t="str">
        <f>IF('TD PENDIENTES'!Q709="","",'TD PENDIENTES'!Q709)</f>
        <v/>
      </c>
    </row>
    <row r="730" spans="2:19" ht="18.600000000000001">
      <c r="B730" s="34" t="str">
        <f>IF('TD VENCIDOS'!B710="","",'TD VENCIDOS'!B710)</f>
        <v/>
      </c>
      <c r="C730" s="35" t="str">
        <f>IF('TD VENCIDOS'!C710="","",'TD VENCIDOS'!C710)</f>
        <v/>
      </c>
      <c r="D730" s="34" t="str">
        <f>IF('TD VENCIDOS'!D710="","",'TD VENCIDOS'!D710)</f>
        <v/>
      </c>
      <c r="H730" s="34" t="str">
        <f>IF('TD PENDIENTES'!B710="","",'TD PENDIENTES'!B710)</f>
        <v/>
      </c>
      <c r="I730" s="35" t="str">
        <f>IF('TD PENDIENTES'!C710="","",'TD PENDIENTES'!C710)</f>
        <v/>
      </c>
      <c r="J730" s="35"/>
      <c r="K730" s="35"/>
      <c r="M730" s="34" t="str">
        <f>IF('TD PENDIENTES'!I710="","",'TD PENDIENTES'!I710)</f>
        <v/>
      </c>
      <c r="N730" s="35" t="str">
        <f>IF('TD PENDIENTES'!J710="","",'TD PENDIENTES'!J710)</f>
        <v/>
      </c>
      <c r="R730" s="34" t="str">
        <f>IF('TD PENDIENTES'!P710="","",'TD PENDIENTES'!P710)</f>
        <v/>
      </c>
      <c r="S730" s="35" t="str">
        <f>IF('TD PENDIENTES'!Q710="","",'TD PENDIENTES'!Q710)</f>
        <v/>
      </c>
    </row>
    <row r="731" spans="2:19" ht="18.600000000000001">
      <c r="B731" s="34" t="str">
        <f>IF('TD VENCIDOS'!B711="","",'TD VENCIDOS'!B711)</f>
        <v/>
      </c>
      <c r="C731" s="35" t="str">
        <f>IF('TD VENCIDOS'!C711="","",'TD VENCIDOS'!C711)</f>
        <v/>
      </c>
      <c r="D731" s="34" t="str">
        <f>IF('TD VENCIDOS'!D711="","",'TD VENCIDOS'!D711)</f>
        <v/>
      </c>
      <c r="H731" s="34" t="str">
        <f>IF('TD PENDIENTES'!B711="","",'TD PENDIENTES'!B711)</f>
        <v/>
      </c>
      <c r="I731" s="35" t="str">
        <f>IF('TD PENDIENTES'!C711="","",'TD PENDIENTES'!C711)</f>
        <v/>
      </c>
      <c r="J731" s="35"/>
      <c r="K731" s="35"/>
      <c r="M731" s="34" t="str">
        <f>IF('TD PENDIENTES'!I711="","",'TD PENDIENTES'!I711)</f>
        <v/>
      </c>
      <c r="N731" s="35" t="str">
        <f>IF('TD PENDIENTES'!J711="","",'TD PENDIENTES'!J711)</f>
        <v/>
      </c>
      <c r="R731" s="34" t="str">
        <f>IF('TD PENDIENTES'!P711="","",'TD PENDIENTES'!P711)</f>
        <v/>
      </c>
      <c r="S731" s="35" t="str">
        <f>IF('TD PENDIENTES'!Q711="","",'TD PENDIENTES'!Q711)</f>
        <v/>
      </c>
    </row>
    <row r="732" spans="2:19" ht="18.600000000000001">
      <c r="B732" s="34" t="str">
        <f>IF('TD VENCIDOS'!B712="","",'TD VENCIDOS'!B712)</f>
        <v/>
      </c>
      <c r="C732" s="35" t="str">
        <f>IF('TD VENCIDOS'!C712="","",'TD VENCIDOS'!C712)</f>
        <v/>
      </c>
      <c r="D732" s="34" t="str">
        <f>IF('TD VENCIDOS'!D712="","",'TD VENCIDOS'!D712)</f>
        <v/>
      </c>
      <c r="H732" s="34" t="str">
        <f>IF('TD PENDIENTES'!B712="","",'TD PENDIENTES'!B712)</f>
        <v/>
      </c>
      <c r="I732" s="35" t="str">
        <f>IF('TD PENDIENTES'!C712="","",'TD PENDIENTES'!C712)</f>
        <v/>
      </c>
      <c r="J732" s="35"/>
      <c r="K732" s="35"/>
      <c r="M732" s="34" t="str">
        <f>IF('TD PENDIENTES'!I712="","",'TD PENDIENTES'!I712)</f>
        <v/>
      </c>
      <c r="N732" s="35" t="str">
        <f>IF('TD PENDIENTES'!J712="","",'TD PENDIENTES'!J712)</f>
        <v/>
      </c>
      <c r="R732" s="34" t="str">
        <f>IF('TD PENDIENTES'!P712="","",'TD PENDIENTES'!P712)</f>
        <v/>
      </c>
      <c r="S732" s="35" t="str">
        <f>IF('TD PENDIENTES'!Q712="","",'TD PENDIENTES'!Q712)</f>
        <v/>
      </c>
    </row>
    <row r="733" spans="2:19" ht="18.600000000000001">
      <c r="B733" s="34" t="str">
        <f>IF('TD VENCIDOS'!B713="","",'TD VENCIDOS'!B713)</f>
        <v/>
      </c>
      <c r="C733" s="35" t="str">
        <f>IF('TD VENCIDOS'!C713="","",'TD VENCIDOS'!C713)</f>
        <v/>
      </c>
      <c r="D733" s="34" t="str">
        <f>IF('TD VENCIDOS'!D713="","",'TD VENCIDOS'!D713)</f>
        <v/>
      </c>
      <c r="H733" s="34" t="str">
        <f>IF('TD PENDIENTES'!B713="","",'TD PENDIENTES'!B713)</f>
        <v/>
      </c>
      <c r="I733" s="35" t="str">
        <f>IF('TD PENDIENTES'!C713="","",'TD PENDIENTES'!C713)</f>
        <v/>
      </c>
      <c r="J733" s="35"/>
      <c r="K733" s="35"/>
      <c r="M733" s="34" t="str">
        <f>IF('TD PENDIENTES'!I713="","",'TD PENDIENTES'!I713)</f>
        <v/>
      </c>
      <c r="N733" s="35" t="str">
        <f>IF('TD PENDIENTES'!J713="","",'TD PENDIENTES'!J713)</f>
        <v/>
      </c>
      <c r="R733" s="34" t="str">
        <f>IF('TD PENDIENTES'!P713="","",'TD PENDIENTES'!P713)</f>
        <v/>
      </c>
      <c r="S733" s="35" t="str">
        <f>IF('TD PENDIENTES'!Q713="","",'TD PENDIENTES'!Q713)</f>
        <v/>
      </c>
    </row>
    <row r="734" spans="2:19" ht="18.600000000000001">
      <c r="B734" s="34" t="str">
        <f>IF('TD VENCIDOS'!B714="","",'TD VENCIDOS'!B714)</f>
        <v/>
      </c>
      <c r="C734" s="35" t="str">
        <f>IF('TD VENCIDOS'!C714="","",'TD VENCIDOS'!C714)</f>
        <v/>
      </c>
      <c r="D734" s="34" t="str">
        <f>IF('TD VENCIDOS'!D714="","",'TD VENCIDOS'!D714)</f>
        <v/>
      </c>
      <c r="H734" s="34" t="str">
        <f>IF('TD PENDIENTES'!B714="","",'TD PENDIENTES'!B714)</f>
        <v/>
      </c>
      <c r="I734" s="35" t="str">
        <f>IF('TD PENDIENTES'!C714="","",'TD PENDIENTES'!C714)</f>
        <v/>
      </c>
      <c r="J734" s="35"/>
      <c r="K734" s="35"/>
      <c r="M734" s="34" t="str">
        <f>IF('TD PENDIENTES'!I714="","",'TD PENDIENTES'!I714)</f>
        <v/>
      </c>
      <c r="N734" s="35" t="str">
        <f>IF('TD PENDIENTES'!J714="","",'TD PENDIENTES'!J714)</f>
        <v/>
      </c>
      <c r="R734" s="34" t="str">
        <f>IF('TD PENDIENTES'!P714="","",'TD PENDIENTES'!P714)</f>
        <v/>
      </c>
      <c r="S734" s="35" t="str">
        <f>IF('TD PENDIENTES'!Q714="","",'TD PENDIENTES'!Q714)</f>
        <v/>
      </c>
    </row>
    <row r="735" spans="2:19" ht="18.600000000000001">
      <c r="B735" s="34" t="str">
        <f>IF('TD VENCIDOS'!B715="","",'TD VENCIDOS'!B715)</f>
        <v/>
      </c>
      <c r="C735" s="35" t="str">
        <f>IF('TD VENCIDOS'!C715="","",'TD VENCIDOS'!C715)</f>
        <v/>
      </c>
      <c r="D735" s="34" t="str">
        <f>IF('TD VENCIDOS'!D715="","",'TD VENCIDOS'!D715)</f>
        <v/>
      </c>
      <c r="H735" s="34" t="str">
        <f>IF('TD PENDIENTES'!B715="","",'TD PENDIENTES'!B715)</f>
        <v/>
      </c>
      <c r="I735" s="35" t="str">
        <f>IF('TD PENDIENTES'!C715="","",'TD PENDIENTES'!C715)</f>
        <v/>
      </c>
      <c r="J735" s="35"/>
      <c r="K735" s="35"/>
      <c r="M735" s="34" t="str">
        <f>IF('TD PENDIENTES'!I715="","",'TD PENDIENTES'!I715)</f>
        <v/>
      </c>
      <c r="N735" s="35" t="str">
        <f>IF('TD PENDIENTES'!J715="","",'TD PENDIENTES'!J715)</f>
        <v/>
      </c>
      <c r="R735" s="34" t="str">
        <f>IF('TD PENDIENTES'!P715="","",'TD PENDIENTES'!P715)</f>
        <v/>
      </c>
      <c r="S735" s="35" t="str">
        <f>IF('TD PENDIENTES'!Q715="","",'TD PENDIENTES'!Q715)</f>
        <v/>
      </c>
    </row>
    <row r="736" spans="2:19" ht="18.600000000000001">
      <c r="B736" s="34" t="str">
        <f>IF('TD VENCIDOS'!B716="","",'TD VENCIDOS'!B716)</f>
        <v/>
      </c>
      <c r="C736" s="35" t="str">
        <f>IF('TD VENCIDOS'!C716="","",'TD VENCIDOS'!C716)</f>
        <v/>
      </c>
      <c r="D736" s="34" t="str">
        <f>IF('TD VENCIDOS'!D716="","",'TD VENCIDOS'!D716)</f>
        <v/>
      </c>
      <c r="H736" s="34" t="str">
        <f>IF('TD PENDIENTES'!B716="","",'TD PENDIENTES'!B716)</f>
        <v/>
      </c>
      <c r="I736" s="35" t="str">
        <f>IF('TD PENDIENTES'!C716="","",'TD PENDIENTES'!C716)</f>
        <v/>
      </c>
      <c r="J736" s="35"/>
      <c r="K736" s="35"/>
      <c r="M736" s="34" t="str">
        <f>IF('TD PENDIENTES'!I716="","",'TD PENDIENTES'!I716)</f>
        <v/>
      </c>
      <c r="N736" s="35" t="str">
        <f>IF('TD PENDIENTES'!J716="","",'TD PENDIENTES'!J716)</f>
        <v/>
      </c>
      <c r="R736" s="34" t="str">
        <f>IF('TD PENDIENTES'!P716="","",'TD PENDIENTES'!P716)</f>
        <v/>
      </c>
      <c r="S736" s="35" t="str">
        <f>IF('TD PENDIENTES'!Q716="","",'TD PENDIENTES'!Q716)</f>
        <v/>
      </c>
    </row>
    <row r="737" spans="2:19" ht="18.600000000000001">
      <c r="B737" s="34" t="str">
        <f>IF('TD VENCIDOS'!B717="","",'TD VENCIDOS'!B717)</f>
        <v/>
      </c>
      <c r="C737" s="35" t="str">
        <f>IF('TD VENCIDOS'!C717="","",'TD VENCIDOS'!C717)</f>
        <v/>
      </c>
      <c r="D737" s="34" t="str">
        <f>IF('TD VENCIDOS'!D717="","",'TD VENCIDOS'!D717)</f>
        <v/>
      </c>
      <c r="H737" s="34" t="str">
        <f>IF('TD PENDIENTES'!B717="","",'TD PENDIENTES'!B717)</f>
        <v/>
      </c>
      <c r="I737" s="35" t="str">
        <f>IF('TD PENDIENTES'!C717="","",'TD PENDIENTES'!C717)</f>
        <v/>
      </c>
      <c r="J737" s="35"/>
      <c r="K737" s="35"/>
      <c r="M737" s="34" t="str">
        <f>IF('TD PENDIENTES'!I717="","",'TD PENDIENTES'!I717)</f>
        <v/>
      </c>
      <c r="N737" s="35" t="str">
        <f>IF('TD PENDIENTES'!J717="","",'TD PENDIENTES'!J717)</f>
        <v/>
      </c>
      <c r="R737" s="34" t="str">
        <f>IF('TD PENDIENTES'!P717="","",'TD PENDIENTES'!P717)</f>
        <v/>
      </c>
      <c r="S737" s="35" t="str">
        <f>IF('TD PENDIENTES'!Q717="","",'TD PENDIENTES'!Q717)</f>
        <v/>
      </c>
    </row>
    <row r="738" spans="2:19" ht="18.600000000000001">
      <c r="B738" s="34" t="str">
        <f>IF('TD VENCIDOS'!B718="","",'TD VENCIDOS'!B718)</f>
        <v/>
      </c>
      <c r="C738" s="35" t="str">
        <f>IF('TD VENCIDOS'!C718="","",'TD VENCIDOS'!C718)</f>
        <v/>
      </c>
      <c r="D738" s="34" t="str">
        <f>IF('TD VENCIDOS'!D718="","",'TD VENCIDOS'!D718)</f>
        <v/>
      </c>
      <c r="H738" s="34" t="str">
        <f>IF('TD PENDIENTES'!B718="","",'TD PENDIENTES'!B718)</f>
        <v/>
      </c>
      <c r="I738" s="35" t="str">
        <f>IF('TD PENDIENTES'!C718="","",'TD PENDIENTES'!C718)</f>
        <v/>
      </c>
      <c r="J738" s="35"/>
      <c r="K738" s="35"/>
      <c r="M738" s="34" t="str">
        <f>IF('TD PENDIENTES'!I718="","",'TD PENDIENTES'!I718)</f>
        <v/>
      </c>
      <c r="N738" s="35" t="str">
        <f>IF('TD PENDIENTES'!J718="","",'TD PENDIENTES'!J718)</f>
        <v/>
      </c>
      <c r="R738" s="34" t="str">
        <f>IF('TD PENDIENTES'!P718="","",'TD PENDIENTES'!P718)</f>
        <v/>
      </c>
      <c r="S738" s="35" t="str">
        <f>IF('TD PENDIENTES'!Q718="","",'TD PENDIENTES'!Q718)</f>
        <v/>
      </c>
    </row>
    <row r="739" spans="2:19" ht="18.600000000000001">
      <c r="B739" s="34" t="str">
        <f>IF('TD VENCIDOS'!B719="","",'TD VENCIDOS'!B719)</f>
        <v/>
      </c>
      <c r="C739" s="35" t="str">
        <f>IF('TD VENCIDOS'!C719="","",'TD VENCIDOS'!C719)</f>
        <v/>
      </c>
      <c r="D739" s="34" t="str">
        <f>IF('TD VENCIDOS'!D719="","",'TD VENCIDOS'!D719)</f>
        <v/>
      </c>
      <c r="H739" s="34" t="str">
        <f>IF('TD PENDIENTES'!B719="","",'TD PENDIENTES'!B719)</f>
        <v/>
      </c>
      <c r="I739" s="35" t="str">
        <f>IF('TD PENDIENTES'!C719="","",'TD PENDIENTES'!C719)</f>
        <v/>
      </c>
      <c r="J739" s="35"/>
      <c r="K739" s="35"/>
      <c r="M739" s="34" t="str">
        <f>IF('TD PENDIENTES'!I719="","",'TD PENDIENTES'!I719)</f>
        <v/>
      </c>
      <c r="N739" s="35" t="str">
        <f>IF('TD PENDIENTES'!J719="","",'TD PENDIENTES'!J719)</f>
        <v/>
      </c>
      <c r="R739" s="34" t="str">
        <f>IF('TD PENDIENTES'!P719="","",'TD PENDIENTES'!P719)</f>
        <v/>
      </c>
      <c r="S739" s="35" t="str">
        <f>IF('TD PENDIENTES'!Q719="","",'TD PENDIENTES'!Q719)</f>
        <v/>
      </c>
    </row>
    <row r="740" spans="2:19" ht="18.600000000000001">
      <c r="B740" s="34" t="str">
        <f>IF('TD VENCIDOS'!B720="","",'TD VENCIDOS'!B720)</f>
        <v/>
      </c>
      <c r="C740" s="35" t="str">
        <f>IF('TD VENCIDOS'!C720="","",'TD VENCIDOS'!C720)</f>
        <v/>
      </c>
      <c r="D740" s="34" t="str">
        <f>IF('TD VENCIDOS'!D720="","",'TD VENCIDOS'!D720)</f>
        <v/>
      </c>
      <c r="H740" s="34" t="str">
        <f>IF('TD PENDIENTES'!B720="","",'TD PENDIENTES'!B720)</f>
        <v/>
      </c>
      <c r="I740" s="35" t="str">
        <f>IF('TD PENDIENTES'!C720="","",'TD PENDIENTES'!C720)</f>
        <v/>
      </c>
      <c r="J740" s="35"/>
      <c r="K740" s="35"/>
      <c r="M740" s="34" t="str">
        <f>IF('TD PENDIENTES'!I720="","",'TD PENDIENTES'!I720)</f>
        <v/>
      </c>
      <c r="N740" s="35" t="str">
        <f>IF('TD PENDIENTES'!J720="","",'TD PENDIENTES'!J720)</f>
        <v/>
      </c>
      <c r="R740" s="34" t="str">
        <f>IF('TD PENDIENTES'!P720="","",'TD PENDIENTES'!P720)</f>
        <v/>
      </c>
      <c r="S740" s="35" t="str">
        <f>IF('TD PENDIENTES'!Q720="","",'TD PENDIENTES'!Q720)</f>
        <v/>
      </c>
    </row>
    <row r="741" spans="2:19" ht="18.600000000000001">
      <c r="B741" s="34" t="str">
        <f>IF('TD VENCIDOS'!B721="","",'TD VENCIDOS'!B721)</f>
        <v/>
      </c>
      <c r="C741" s="35" t="str">
        <f>IF('TD VENCIDOS'!C721="","",'TD VENCIDOS'!C721)</f>
        <v/>
      </c>
      <c r="D741" s="34" t="str">
        <f>IF('TD VENCIDOS'!D721="","",'TD VENCIDOS'!D721)</f>
        <v/>
      </c>
      <c r="H741" s="34" t="str">
        <f>IF('TD PENDIENTES'!B721="","",'TD PENDIENTES'!B721)</f>
        <v/>
      </c>
      <c r="I741" s="35" t="str">
        <f>IF('TD PENDIENTES'!C721="","",'TD PENDIENTES'!C721)</f>
        <v/>
      </c>
      <c r="J741" s="35"/>
      <c r="K741" s="35"/>
      <c r="M741" s="34" t="str">
        <f>IF('TD PENDIENTES'!I721="","",'TD PENDIENTES'!I721)</f>
        <v/>
      </c>
      <c r="N741" s="35" t="str">
        <f>IF('TD PENDIENTES'!J721="","",'TD PENDIENTES'!J721)</f>
        <v/>
      </c>
      <c r="R741" s="34" t="str">
        <f>IF('TD PENDIENTES'!P721="","",'TD PENDIENTES'!P721)</f>
        <v/>
      </c>
      <c r="S741" s="35" t="str">
        <f>IF('TD PENDIENTES'!Q721="","",'TD PENDIENTES'!Q721)</f>
        <v/>
      </c>
    </row>
    <row r="742" spans="2:19" ht="18.600000000000001">
      <c r="B742" s="34" t="str">
        <f>IF('TD VENCIDOS'!B722="","",'TD VENCIDOS'!B722)</f>
        <v/>
      </c>
      <c r="C742" s="35" t="str">
        <f>IF('TD VENCIDOS'!C722="","",'TD VENCIDOS'!C722)</f>
        <v/>
      </c>
      <c r="D742" s="34" t="str">
        <f>IF('TD VENCIDOS'!D722="","",'TD VENCIDOS'!D722)</f>
        <v/>
      </c>
      <c r="H742" s="34" t="str">
        <f>IF('TD PENDIENTES'!B722="","",'TD PENDIENTES'!B722)</f>
        <v/>
      </c>
      <c r="I742" s="35" t="str">
        <f>IF('TD PENDIENTES'!C722="","",'TD PENDIENTES'!C722)</f>
        <v/>
      </c>
      <c r="J742" s="35"/>
      <c r="K742" s="35"/>
      <c r="M742" s="34" t="str">
        <f>IF('TD PENDIENTES'!I722="","",'TD PENDIENTES'!I722)</f>
        <v/>
      </c>
      <c r="N742" s="35" t="str">
        <f>IF('TD PENDIENTES'!J722="","",'TD PENDIENTES'!J722)</f>
        <v/>
      </c>
      <c r="R742" s="34" t="str">
        <f>IF('TD PENDIENTES'!P722="","",'TD PENDIENTES'!P722)</f>
        <v/>
      </c>
      <c r="S742" s="35" t="str">
        <f>IF('TD PENDIENTES'!Q722="","",'TD PENDIENTES'!Q722)</f>
        <v/>
      </c>
    </row>
    <row r="743" spans="2:19" ht="18.600000000000001">
      <c r="B743" s="34" t="str">
        <f>IF('TD VENCIDOS'!B723="","",'TD VENCIDOS'!B723)</f>
        <v/>
      </c>
      <c r="C743" s="35" t="str">
        <f>IF('TD VENCIDOS'!C723="","",'TD VENCIDOS'!C723)</f>
        <v/>
      </c>
      <c r="D743" s="34" t="str">
        <f>IF('TD VENCIDOS'!D723="","",'TD VENCIDOS'!D723)</f>
        <v/>
      </c>
      <c r="H743" s="34" t="str">
        <f>IF('TD PENDIENTES'!B723="","",'TD PENDIENTES'!B723)</f>
        <v/>
      </c>
      <c r="I743" s="35" t="str">
        <f>IF('TD PENDIENTES'!C723="","",'TD PENDIENTES'!C723)</f>
        <v/>
      </c>
      <c r="J743" s="35"/>
      <c r="K743" s="35"/>
      <c r="M743" s="34" t="str">
        <f>IF('TD PENDIENTES'!I723="","",'TD PENDIENTES'!I723)</f>
        <v/>
      </c>
      <c r="N743" s="35" t="str">
        <f>IF('TD PENDIENTES'!J723="","",'TD PENDIENTES'!J723)</f>
        <v/>
      </c>
      <c r="R743" s="34" t="str">
        <f>IF('TD PENDIENTES'!P723="","",'TD PENDIENTES'!P723)</f>
        <v/>
      </c>
      <c r="S743" s="35" t="str">
        <f>IF('TD PENDIENTES'!Q723="","",'TD PENDIENTES'!Q723)</f>
        <v/>
      </c>
    </row>
    <row r="744" spans="2:19" ht="18.600000000000001">
      <c r="B744" s="34" t="str">
        <f>IF('TD VENCIDOS'!B724="","",'TD VENCIDOS'!B724)</f>
        <v/>
      </c>
      <c r="C744" s="35" t="str">
        <f>IF('TD VENCIDOS'!C724="","",'TD VENCIDOS'!C724)</f>
        <v/>
      </c>
      <c r="D744" s="34" t="str">
        <f>IF('TD VENCIDOS'!D724="","",'TD VENCIDOS'!D724)</f>
        <v/>
      </c>
      <c r="H744" s="34" t="str">
        <f>IF('TD PENDIENTES'!B724="","",'TD PENDIENTES'!B724)</f>
        <v/>
      </c>
      <c r="I744" s="35" t="str">
        <f>IF('TD PENDIENTES'!C724="","",'TD PENDIENTES'!C724)</f>
        <v/>
      </c>
      <c r="J744" s="35"/>
      <c r="K744" s="35"/>
      <c r="M744" s="34" t="str">
        <f>IF('TD PENDIENTES'!I724="","",'TD PENDIENTES'!I724)</f>
        <v/>
      </c>
      <c r="N744" s="35" t="str">
        <f>IF('TD PENDIENTES'!J724="","",'TD PENDIENTES'!J724)</f>
        <v/>
      </c>
      <c r="R744" s="34" t="str">
        <f>IF('TD PENDIENTES'!P724="","",'TD PENDIENTES'!P724)</f>
        <v/>
      </c>
      <c r="S744" s="35" t="str">
        <f>IF('TD PENDIENTES'!Q724="","",'TD PENDIENTES'!Q724)</f>
        <v/>
      </c>
    </row>
    <row r="745" spans="2:19" ht="18.600000000000001">
      <c r="B745" s="34" t="str">
        <f>IF('TD VENCIDOS'!B725="","",'TD VENCIDOS'!B725)</f>
        <v/>
      </c>
      <c r="C745" s="35" t="str">
        <f>IF('TD VENCIDOS'!C725="","",'TD VENCIDOS'!C725)</f>
        <v/>
      </c>
      <c r="D745" s="34" t="str">
        <f>IF('TD VENCIDOS'!D725="","",'TD VENCIDOS'!D725)</f>
        <v/>
      </c>
      <c r="H745" s="34" t="str">
        <f>IF('TD PENDIENTES'!B725="","",'TD PENDIENTES'!B725)</f>
        <v/>
      </c>
      <c r="I745" s="35" t="str">
        <f>IF('TD PENDIENTES'!C725="","",'TD PENDIENTES'!C725)</f>
        <v/>
      </c>
      <c r="J745" s="35"/>
      <c r="K745" s="35"/>
      <c r="M745" s="34" t="str">
        <f>IF('TD PENDIENTES'!I725="","",'TD PENDIENTES'!I725)</f>
        <v/>
      </c>
      <c r="N745" s="35" t="str">
        <f>IF('TD PENDIENTES'!J725="","",'TD PENDIENTES'!J725)</f>
        <v/>
      </c>
      <c r="R745" s="34" t="str">
        <f>IF('TD PENDIENTES'!P725="","",'TD PENDIENTES'!P725)</f>
        <v/>
      </c>
      <c r="S745" s="35" t="str">
        <f>IF('TD PENDIENTES'!Q725="","",'TD PENDIENTES'!Q725)</f>
        <v/>
      </c>
    </row>
    <row r="746" spans="2:19" ht="18.600000000000001">
      <c r="B746" s="34" t="str">
        <f>IF('TD VENCIDOS'!B726="","",'TD VENCIDOS'!B726)</f>
        <v/>
      </c>
      <c r="C746" s="35" t="str">
        <f>IF('TD VENCIDOS'!C726="","",'TD VENCIDOS'!C726)</f>
        <v/>
      </c>
      <c r="D746" s="34" t="str">
        <f>IF('TD VENCIDOS'!D726="","",'TD VENCIDOS'!D726)</f>
        <v/>
      </c>
      <c r="H746" s="34" t="str">
        <f>IF('TD PENDIENTES'!B726="","",'TD PENDIENTES'!B726)</f>
        <v/>
      </c>
      <c r="I746" s="35" t="str">
        <f>IF('TD PENDIENTES'!C726="","",'TD PENDIENTES'!C726)</f>
        <v/>
      </c>
      <c r="J746" s="35"/>
      <c r="K746" s="35"/>
      <c r="M746" s="34" t="str">
        <f>IF('TD PENDIENTES'!I726="","",'TD PENDIENTES'!I726)</f>
        <v/>
      </c>
      <c r="N746" s="35" t="str">
        <f>IF('TD PENDIENTES'!J726="","",'TD PENDIENTES'!J726)</f>
        <v/>
      </c>
      <c r="R746" s="34" t="str">
        <f>IF('TD PENDIENTES'!P726="","",'TD PENDIENTES'!P726)</f>
        <v/>
      </c>
      <c r="S746" s="35" t="str">
        <f>IF('TD PENDIENTES'!Q726="","",'TD PENDIENTES'!Q726)</f>
        <v/>
      </c>
    </row>
    <row r="747" spans="2:19" ht="18.600000000000001">
      <c r="B747" s="34" t="str">
        <f>IF('TD VENCIDOS'!B727="","",'TD VENCIDOS'!B727)</f>
        <v/>
      </c>
      <c r="C747" s="35" t="str">
        <f>IF('TD VENCIDOS'!C727="","",'TD VENCIDOS'!C727)</f>
        <v/>
      </c>
      <c r="D747" s="34" t="str">
        <f>IF('TD VENCIDOS'!D727="","",'TD VENCIDOS'!D727)</f>
        <v/>
      </c>
      <c r="H747" s="34" t="str">
        <f>IF('TD PENDIENTES'!B727="","",'TD PENDIENTES'!B727)</f>
        <v/>
      </c>
      <c r="I747" s="35" t="str">
        <f>IF('TD PENDIENTES'!C727="","",'TD PENDIENTES'!C727)</f>
        <v/>
      </c>
      <c r="J747" s="35"/>
      <c r="K747" s="35"/>
      <c r="M747" s="34" t="str">
        <f>IF('TD PENDIENTES'!I727="","",'TD PENDIENTES'!I727)</f>
        <v/>
      </c>
      <c r="N747" s="35" t="str">
        <f>IF('TD PENDIENTES'!J727="","",'TD PENDIENTES'!J727)</f>
        <v/>
      </c>
      <c r="R747" s="34" t="str">
        <f>IF('TD PENDIENTES'!P727="","",'TD PENDIENTES'!P727)</f>
        <v/>
      </c>
      <c r="S747" s="35" t="str">
        <f>IF('TD PENDIENTES'!Q727="","",'TD PENDIENTES'!Q727)</f>
        <v/>
      </c>
    </row>
    <row r="748" spans="2:19" ht="18.600000000000001">
      <c r="B748" s="34" t="str">
        <f>IF('TD VENCIDOS'!B728="","",'TD VENCIDOS'!B728)</f>
        <v/>
      </c>
      <c r="C748" s="35" t="str">
        <f>IF('TD VENCIDOS'!C728="","",'TD VENCIDOS'!C728)</f>
        <v/>
      </c>
      <c r="D748" s="34" t="str">
        <f>IF('TD VENCIDOS'!D728="","",'TD VENCIDOS'!D728)</f>
        <v/>
      </c>
      <c r="H748" s="34" t="str">
        <f>IF('TD PENDIENTES'!B728="","",'TD PENDIENTES'!B728)</f>
        <v/>
      </c>
      <c r="I748" s="35" t="str">
        <f>IF('TD PENDIENTES'!C728="","",'TD PENDIENTES'!C728)</f>
        <v/>
      </c>
      <c r="J748" s="35"/>
      <c r="K748" s="35"/>
      <c r="M748" s="34" t="str">
        <f>IF('TD PENDIENTES'!I728="","",'TD PENDIENTES'!I728)</f>
        <v/>
      </c>
      <c r="N748" s="35" t="str">
        <f>IF('TD PENDIENTES'!J728="","",'TD PENDIENTES'!J728)</f>
        <v/>
      </c>
      <c r="R748" s="34" t="str">
        <f>IF('TD PENDIENTES'!P728="","",'TD PENDIENTES'!P728)</f>
        <v/>
      </c>
      <c r="S748" s="35" t="str">
        <f>IF('TD PENDIENTES'!Q728="","",'TD PENDIENTES'!Q728)</f>
        <v/>
      </c>
    </row>
    <row r="749" spans="2:19" ht="18.600000000000001">
      <c r="B749" s="34" t="str">
        <f>IF('TD VENCIDOS'!B729="","",'TD VENCIDOS'!B729)</f>
        <v/>
      </c>
      <c r="C749" s="35" t="str">
        <f>IF('TD VENCIDOS'!C729="","",'TD VENCIDOS'!C729)</f>
        <v/>
      </c>
      <c r="D749" s="34" t="str">
        <f>IF('TD VENCIDOS'!D729="","",'TD VENCIDOS'!D729)</f>
        <v/>
      </c>
      <c r="H749" s="34" t="str">
        <f>IF('TD PENDIENTES'!B729="","",'TD PENDIENTES'!B729)</f>
        <v/>
      </c>
      <c r="I749" s="35" t="str">
        <f>IF('TD PENDIENTES'!C729="","",'TD PENDIENTES'!C729)</f>
        <v/>
      </c>
      <c r="J749" s="35"/>
      <c r="K749" s="35"/>
      <c r="M749" s="34" t="str">
        <f>IF('TD PENDIENTES'!I729="","",'TD PENDIENTES'!I729)</f>
        <v/>
      </c>
      <c r="N749" s="35" t="str">
        <f>IF('TD PENDIENTES'!J729="","",'TD PENDIENTES'!J729)</f>
        <v/>
      </c>
      <c r="R749" s="34" t="str">
        <f>IF('TD PENDIENTES'!P729="","",'TD PENDIENTES'!P729)</f>
        <v/>
      </c>
      <c r="S749" s="35" t="str">
        <f>IF('TD PENDIENTES'!Q729="","",'TD PENDIENTES'!Q729)</f>
        <v/>
      </c>
    </row>
    <row r="750" spans="2:19" ht="18.600000000000001">
      <c r="B750" s="34" t="str">
        <f>IF('TD VENCIDOS'!B730="","",'TD VENCIDOS'!B730)</f>
        <v/>
      </c>
      <c r="C750" s="35" t="str">
        <f>IF('TD VENCIDOS'!C730="","",'TD VENCIDOS'!C730)</f>
        <v/>
      </c>
      <c r="D750" s="34" t="str">
        <f>IF('TD VENCIDOS'!D730="","",'TD VENCIDOS'!D730)</f>
        <v/>
      </c>
      <c r="H750" s="34" t="str">
        <f>IF('TD PENDIENTES'!B730="","",'TD PENDIENTES'!B730)</f>
        <v/>
      </c>
      <c r="I750" s="35" t="str">
        <f>IF('TD PENDIENTES'!C730="","",'TD PENDIENTES'!C730)</f>
        <v/>
      </c>
      <c r="J750" s="35"/>
      <c r="K750" s="35"/>
      <c r="M750" s="34" t="str">
        <f>IF('TD PENDIENTES'!I730="","",'TD PENDIENTES'!I730)</f>
        <v/>
      </c>
      <c r="N750" s="35" t="str">
        <f>IF('TD PENDIENTES'!J730="","",'TD PENDIENTES'!J730)</f>
        <v/>
      </c>
      <c r="R750" s="34" t="str">
        <f>IF('TD PENDIENTES'!P730="","",'TD PENDIENTES'!P730)</f>
        <v/>
      </c>
      <c r="S750" s="35" t="str">
        <f>IF('TD PENDIENTES'!Q730="","",'TD PENDIENTES'!Q730)</f>
        <v/>
      </c>
    </row>
    <row r="751" spans="2:19" ht="18.600000000000001">
      <c r="B751" s="34" t="str">
        <f>IF('TD VENCIDOS'!B731="","",'TD VENCIDOS'!B731)</f>
        <v/>
      </c>
      <c r="C751" s="35" t="str">
        <f>IF('TD VENCIDOS'!C731="","",'TD VENCIDOS'!C731)</f>
        <v/>
      </c>
      <c r="D751" s="34" t="str">
        <f>IF('TD VENCIDOS'!D731="","",'TD VENCIDOS'!D731)</f>
        <v/>
      </c>
      <c r="H751" s="34" t="str">
        <f>IF('TD PENDIENTES'!B731="","",'TD PENDIENTES'!B731)</f>
        <v/>
      </c>
      <c r="I751" s="35" t="str">
        <f>IF('TD PENDIENTES'!C731="","",'TD PENDIENTES'!C731)</f>
        <v/>
      </c>
      <c r="J751" s="35"/>
      <c r="K751" s="35"/>
      <c r="M751" s="34" t="str">
        <f>IF('TD PENDIENTES'!I731="","",'TD PENDIENTES'!I731)</f>
        <v/>
      </c>
      <c r="N751" s="35" t="str">
        <f>IF('TD PENDIENTES'!J731="","",'TD PENDIENTES'!J731)</f>
        <v/>
      </c>
      <c r="R751" s="34" t="str">
        <f>IF('TD PENDIENTES'!P731="","",'TD PENDIENTES'!P731)</f>
        <v/>
      </c>
      <c r="S751" s="35" t="str">
        <f>IF('TD PENDIENTES'!Q731="","",'TD PENDIENTES'!Q731)</f>
        <v/>
      </c>
    </row>
    <row r="752" spans="2:19" ht="18.600000000000001">
      <c r="B752" s="34" t="str">
        <f>IF('TD VENCIDOS'!B732="","",'TD VENCIDOS'!B732)</f>
        <v/>
      </c>
      <c r="C752" s="35" t="str">
        <f>IF('TD VENCIDOS'!C732="","",'TD VENCIDOS'!C732)</f>
        <v/>
      </c>
      <c r="D752" s="34" t="str">
        <f>IF('TD VENCIDOS'!D732="","",'TD VENCIDOS'!D732)</f>
        <v/>
      </c>
      <c r="H752" s="34" t="str">
        <f>IF('TD PENDIENTES'!B732="","",'TD PENDIENTES'!B732)</f>
        <v/>
      </c>
      <c r="I752" s="35" t="str">
        <f>IF('TD PENDIENTES'!C732="","",'TD PENDIENTES'!C732)</f>
        <v/>
      </c>
      <c r="J752" s="35"/>
      <c r="K752" s="35"/>
      <c r="M752" s="34" t="str">
        <f>IF('TD PENDIENTES'!I732="","",'TD PENDIENTES'!I732)</f>
        <v/>
      </c>
      <c r="N752" s="35" t="str">
        <f>IF('TD PENDIENTES'!J732="","",'TD PENDIENTES'!J732)</f>
        <v/>
      </c>
      <c r="R752" s="34" t="str">
        <f>IF('TD PENDIENTES'!P732="","",'TD PENDIENTES'!P732)</f>
        <v/>
      </c>
      <c r="S752" s="35" t="str">
        <f>IF('TD PENDIENTES'!Q732="","",'TD PENDIENTES'!Q732)</f>
        <v/>
      </c>
    </row>
    <row r="753" spans="2:19" ht="18.600000000000001">
      <c r="B753" s="34" t="str">
        <f>IF('TD VENCIDOS'!B733="","",'TD VENCIDOS'!B733)</f>
        <v/>
      </c>
      <c r="C753" s="35" t="str">
        <f>IF('TD VENCIDOS'!C733="","",'TD VENCIDOS'!C733)</f>
        <v/>
      </c>
      <c r="D753" s="34" t="str">
        <f>IF('TD VENCIDOS'!D733="","",'TD VENCIDOS'!D733)</f>
        <v/>
      </c>
      <c r="H753" s="34" t="str">
        <f>IF('TD PENDIENTES'!B733="","",'TD PENDIENTES'!B733)</f>
        <v/>
      </c>
      <c r="I753" s="35" t="str">
        <f>IF('TD PENDIENTES'!C733="","",'TD PENDIENTES'!C733)</f>
        <v/>
      </c>
      <c r="J753" s="35"/>
      <c r="K753" s="35"/>
      <c r="M753" s="34" t="str">
        <f>IF('TD PENDIENTES'!I733="","",'TD PENDIENTES'!I733)</f>
        <v/>
      </c>
      <c r="N753" s="35" t="str">
        <f>IF('TD PENDIENTES'!J733="","",'TD PENDIENTES'!J733)</f>
        <v/>
      </c>
      <c r="R753" s="34" t="str">
        <f>IF('TD PENDIENTES'!P733="","",'TD PENDIENTES'!P733)</f>
        <v/>
      </c>
      <c r="S753" s="35" t="str">
        <f>IF('TD PENDIENTES'!Q733="","",'TD PENDIENTES'!Q733)</f>
        <v/>
      </c>
    </row>
    <row r="754" spans="2:19" ht="18.600000000000001">
      <c r="B754" s="34" t="str">
        <f>IF('TD VENCIDOS'!B734="","",'TD VENCIDOS'!B734)</f>
        <v/>
      </c>
      <c r="C754" s="35" t="str">
        <f>IF('TD VENCIDOS'!C734="","",'TD VENCIDOS'!C734)</f>
        <v/>
      </c>
      <c r="D754" s="34" t="str">
        <f>IF('TD VENCIDOS'!D734="","",'TD VENCIDOS'!D734)</f>
        <v/>
      </c>
      <c r="H754" s="34" t="str">
        <f>IF('TD PENDIENTES'!B734="","",'TD PENDIENTES'!B734)</f>
        <v/>
      </c>
      <c r="I754" s="35" t="str">
        <f>IF('TD PENDIENTES'!C734="","",'TD PENDIENTES'!C734)</f>
        <v/>
      </c>
      <c r="J754" s="35"/>
      <c r="K754" s="35"/>
      <c r="M754" s="34" t="str">
        <f>IF('TD PENDIENTES'!I734="","",'TD PENDIENTES'!I734)</f>
        <v/>
      </c>
      <c r="N754" s="35" t="str">
        <f>IF('TD PENDIENTES'!J734="","",'TD PENDIENTES'!J734)</f>
        <v/>
      </c>
      <c r="R754" s="34" t="str">
        <f>IF('TD PENDIENTES'!P734="","",'TD PENDIENTES'!P734)</f>
        <v/>
      </c>
      <c r="S754" s="35" t="str">
        <f>IF('TD PENDIENTES'!Q734="","",'TD PENDIENTES'!Q734)</f>
        <v/>
      </c>
    </row>
    <row r="755" spans="2:19" ht="18.600000000000001">
      <c r="B755" s="34" t="str">
        <f>IF('TD VENCIDOS'!B735="","",'TD VENCIDOS'!B735)</f>
        <v/>
      </c>
      <c r="C755" s="35" t="str">
        <f>IF('TD VENCIDOS'!C735="","",'TD VENCIDOS'!C735)</f>
        <v/>
      </c>
      <c r="D755" s="34" t="str">
        <f>IF('TD VENCIDOS'!D735="","",'TD VENCIDOS'!D735)</f>
        <v/>
      </c>
      <c r="H755" s="34" t="str">
        <f>IF('TD PENDIENTES'!B735="","",'TD PENDIENTES'!B735)</f>
        <v/>
      </c>
      <c r="I755" s="35" t="str">
        <f>IF('TD PENDIENTES'!C735="","",'TD PENDIENTES'!C735)</f>
        <v/>
      </c>
      <c r="J755" s="35"/>
      <c r="K755" s="35"/>
      <c r="M755" s="34" t="str">
        <f>IF('TD PENDIENTES'!I735="","",'TD PENDIENTES'!I735)</f>
        <v/>
      </c>
      <c r="N755" s="35" t="str">
        <f>IF('TD PENDIENTES'!J735="","",'TD PENDIENTES'!J735)</f>
        <v/>
      </c>
      <c r="R755" s="34" t="str">
        <f>IF('TD PENDIENTES'!P735="","",'TD PENDIENTES'!P735)</f>
        <v/>
      </c>
      <c r="S755" s="35" t="str">
        <f>IF('TD PENDIENTES'!Q735="","",'TD PENDIENTES'!Q735)</f>
        <v/>
      </c>
    </row>
    <row r="756" spans="2:19" ht="18.600000000000001">
      <c r="B756" s="34" t="str">
        <f>IF('TD VENCIDOS'!B736="","",'TD VENCIDOS'!B736)</f>
        <v/>
      </c>
      <c r="C756" s="35" t="str">
        <f>IF('TD VENCIDOS'!C736="","",'TD VENCIDOS'!C736)</f>
        <v/>
      </c>
      <c r="D756" s="34" t="str">
        <f>IF('TD VENCIDOS'!D736="","",'TD VENCIDOS'!D736)</f>
        <v/>
      </c>
      <c r="H756" s="34" t="str">
        <f>IF('TD PENDIENTES'!B736="","",'TD PENDIENTES'!B736)</f>
        <v/>
      </c>
      <c r="I756" s="35" t="str">
        <f>IF('TD PENDIENTES'!C736="","",'TD PENDIENTES'!C736)</f>
        <v/>
      </c>
      <c r="J756" s="35"/>
      <c r="K756" s="35"/>
      <c r="M756" s="34" t="str">
        <f>IF('TD PENDIENTES'!I736="","",'TD PENDIENTES'!I736)</f>
        <v/>
      </c>
      <c r="N756" s="35" t="str">
        <f>IF('TD PENDIENTES'!J736="","",'TD PENDIENTES'!J736)</f>
        <v/>
      </c>
      <c r="R756" s="34" t="str">
        <f>IF('TD PENDIENTES'!P736="","",'TD PENDIENTES'!P736)</f>
        <v/>
      </c>
      <c r="S756" s="35" t="str">
        <f>IF('TD PENDIENTES'!Q736="","",'TD PENDIENTES'!Q736)</f>
        <v/>
      </c>
    </row>
    <row r="757" spans="2:19" ht="18.600000000000001">
      <c r="B757" s="34" t="str">
        <f>IF('TD VENCIDOS'!B737="","",'TD VENCIDOS'!B737)</f>
        <v/>
      </c>
      <c r="C757" s="35" t="str">
        <f>IF('TD VENCIDOS'!C737="","",'TD VENCIDOS'!C737)</f>
        <v/>
      </c>
      <c r="D757" s="34" t="str">
        <f>IF('TD VENCIDOS'!D737="","",'TD VENCIDOS'!D737)</f>
        <v/>
      </c>
      <c r="H757" s="34" t="str">
        <f>IF('TD PENDIENTES'!B737="","",'TD PENDIENTES'!B737)</f>
        <v/>
      </c>
      <c r="I757" s="35" t="str">
        <f>IF('TD PENDIENTES'!C737="","",'TD PENDIENTES'!C737)</f>
        <v/>
      </c>
      <c r="J757" s="35"/>
      <c r="K757" s="35"/>
      <c r="M757" s="34" t="str">
        <f>IF('TD PENDIENTES'!I737="","",'TD PENDIENTES'!I737)</f>
        <v/>
      </c>
      <c r="N757" s="35" t="str">
        <f>IF('TD PENDIENTES'!J737="","",'TD PENDIENTES'!J737)</f>
        <v/>
      </c>
      <c r="R757" s="34" t="str">
        <f>IF('TD PENDIENTES'!P737="","",'TD PENDIENTES'!P737)</f>
        <v/>
      </c>
      <c r="S757" s="35" t="str">
        <f>IF('TD PENDIENTES'!Q737="","",'TD PENDIENTES'!Q737)</f>
        <v/>
      </c>
    </row>
    <row r="758" spans="2:19" ht="18.600000000000001">
      <c r="B758" s="34" t="str">
        <f>IF('TD VENCIDOS'!B738="","",'TD VENCIDOS'!B738)</f>
        <v/>
      </c>
      <c r="C758" s="35" t="str">
        <f>IF('TD VENCIDOS'!C738="","",'TD VENCIDOS'!C738)</f>
        <v/>
      </c>
      <c r="D758" s="34" t="str">
        <f>IF('TD VENCIDOS'!D738="","",'TD VENCIDOS'!D738)</f>
        <v/>
      </c>
      <c r="H758" s="34" t="str">
        <f>IF('TD PENDIENTES'!B738="","",'TD PENDIENTES'!B738)</f>
        <v/>
      </c>
      <c r="I758" s="35" t="str">
        <f>IF('TD PENDIENTES'!C738="","",'TD PENDIENTES'!C738)</f>
        <v/>
      </c>
      <c r="J758" s="35"/>
      <c r="K758" s="35"/>
      <c r="M758" s="34" t="str">
        <f>IF('TD PENDIENTES'!I738="","",'TD PENDIENTES'!I738)</f>
        <v/>
      </c>
      <c r="N758" s="35" t="str">
        <f>IF('TD PENDIENTES'!J738="","",'TD PENDIENTES'!J738)</f>
        <v/>
      </c>
      <c r="R758" s="34" t="str">
        <f>IF('TD PENDIENTES'!P738="","",'TD PENDIENTES'!P738)</f>
        <v/>
      </c>
      <c r="S758" s="35" t="str">
        <f>IF('TD PENDIENTES'!Q738="","",'TD PENDIENTES'!Q738)</f>
        <v/>
      </c>
    </row>
    <row r="759" spans="2:19" ht="18.600000000000001">
      <c r="B759" s="34" t="str">
        <f>IF('TD VENCIDOS'!B739="","",'TD VENCIDOS'!B739)</f>
        <v/>
      </c>
      <c r="C759" s="35" t="str">
        <f>IF('TD VENCIDOS'!C739="","",'TD VENCIDOS'!C739)</f>
        <v/>
      </c>
      <c r="D759" s="34" t="str">
        <f>IF('TD VENCIDOS'!D739="","",'TD VENCIDOS'!D739)</f>
        <v/>
      </c>
      <c r="H759" s="34" t="str">
        <f>IF('TD PENDIENTES'!B739="","",'TD PENDIENTES'!B739)</f>
        <v/>
      </c>
      <c r="I759" s="35" t="str">
        <f>IF('TD PENDIENTES'!C739="","",'TD PENDIENTES'!C739)</f>
        <v/>
      </c>
      <c r="J759" s="35"/>
      <c r="K759" s="35"/>
      <c r="M759" s="34" t="str">
        <f>IF('TD PENDIENTES'!I739="","",'TD PENDIENTES'!I739)</f>
        <v/>
      </c>
      <c r="N759" s="35" t="str">
        <f>IF('TD PENDIENTES'!J739="","",'TD PENDIENTES'!J739)</f>
        <v/>
      </c>
      <c r="R759" s="34" t="str">
        <f>IF('TD PENDIENTES'!P739="","",'TD PENDIENTES'!P739)</f>
        <v/>
      </c>
      <c r="S759" s="35" t="str">
        <f>IF('TD PENDIENTES'!Q739="","",'TD PENDIENTES'!Q739)</f>
        <v/>
      </c>
    </row>
    <row r="760" spans="2:19" ht="18.600000000000001">
      <c r="B760" s="34" t="str">
        <f>IF('TD VENCIDOS'!B740="","",'TD VENCIDOS'!B740)</f>
        <v/>
      </c>
      <c r="C760" s="35" t="str">
        <f>IF('TD VENCIDOS'!C740="","",'TD VENCIDOS'!C740)</f>
        <v/>
      </c>
      <c r="D760" s="34" t="str">
        <f>IF('TD VENCIDOS'!D740="","",'TD VENCIDOS'!D740)</f>
        <v/>
      </c>
      <c r="H760" s="34" t="str">
        <f>IF('TD PENDIENTES'!B740="","",'TD PENDIENTES'!B740)</f>
        <v/>
      </c>
      <c r="I760" s="35" t="str">
        <f>IF('TD PENDIENTES'!C740="","",'TD PENDIENTES'!C740)</f>
        <v/>
      </c>
      <c r="J760" s="35"/>
      <c r="K760" s="35"/>
      <c r="M760" s="34" t="str">
        <f>IF('TD PENDIENTES'!I740="","",'TD PENDIENTES'!I740)</f>
        <v/>
      </c>
      <c r="N760" s="35" t="str">
        <f>IF('TD PENDIENTES'!J740="","",'TD PENDIENTES'!J740)</f>
        <v/>
      </c>
      <c r="R760" s="34" t="str">
        <f>IF('TD PENDIENTES'!P740="","",'TD PENDIENTES'!P740)</f>
        <v/>
      </c>
      <c r="S760" s="35" t="str">
        <f>IF('TD PENDIENTES'!Q740="","",'TD PENDIENTES'!Q740)</f>
        <v/>
      </c>
    </row>
    <row r="761" spans="2:19" ht="18.600000000000001">
      <c r="B761" s="34" t="str">
        <f>IF('TD VENCIDOS'!B741="","",'TD VENCIDOS'!B741)</f>
        <v/>
      </c>
      <c r="C761" s="35" t="str">
        <f>IF('TD VENCIDOS'!C741="","",'TD VENCIDOS'!C741)</f>
        <v/>
      </c>
      <c r="D761" s="34" t="str">
        <f>IF('TD VENCIDOS'!D741="","",'TD VENCIDOS'!D741)</f>
        <v/>
      </c>
      <c r="H761" s="34" t="str">
        <f>IF('TD PENDIENTES'!B741="","",'TD PENDIENTES'!B741)</f>
        <v/>
      </c>
      <c r="I761" s="35" t="str">
        <f>IF('TD PENDIENTES'!C741="","",'TD PENDIENTES'!C741)</f>
        <v/>
      </c>
      <c r="J761" s="35"/>
      <c r="K761" s="35"/>
      <c r="M761" s="34" t="str">
        <f>IF('TD PENDIENTES'!I741="","",'TD PENDIENTES'!I741)</f>
        <v/>
      </c>
      <c r="N761" s="35" t="str">
        <f>IF('TD PENDIENTES'!J741="","",'TD PENDIENTES'!J741)</f>
        <v/>
      </c>
      <c r="R761" s="34" t="str">
        <f>IF('TD PENDIENTES'!P741="","",'TD PENDIENTES'!P741)</f>
        <v/>
      </c>
      <c r="S761" s="35" t="str">
        <f>IF('TD PENDIENTES'!Q741="","",'TD PENDIENTES'!Q741)</f>
        <v/>
      </c>
    </row>
    <row r="762" spans="2:19" ht="18.600000000000001">
      <c r="B762" s="34" t="str">
        <f>IF('TD VENCIDOS'!B742="","",'TD VENCIDOS'!B742)</f>
        <v/>
      </c>
      <c r="C762" s="35" t="str">
        <f>IF('TD VENCIDOS'!C742="","",'TD VENCIDOS'!C742)</f>
        <v/>
      </c>
      <c r="D762" s="34" t="str">
        <f>IF('TD VENCIDOS'!D742="","",'TD VENCIDOS'!D742)</f>
        <v/>
      </c>
      <c r="H762" s="34" t="str">
        <f>IF('TD PENDIENTES'!B742="","",'TD PENDIENTES'!B742)</f>
        <v/>
      </c>
      <c r="I762" s="35" t="str">
        <f>IF('TD PENDIENTES'!C742="","",'TD PENDIENTES'!C742)</f>
        <v/>
      </c>
      <c r="J762" s="35"/>
      <c r="K762" s="35"/>
      <c r="M762" s="34" t="str">
        <f>IF('TD PENDIENTES'!I742="","",'TD PENDIENTES'!I742)</f>
        <v/>
      </c>
      <c r="N762" s="35" t="str">
        <f>IF('TD PENDIENTES'!J742="","",'TD PENDIENTES'!J742)</f>
        <v/>
      </c>
      <c r="R762" s="34" t="str">
        <f>IF('TD PENDIENTES'!P742="","",'TD PENDIENTES'!P742)</f>
        <v/>
      </c>
      <c r="S762" s="35" t="str">
        <f>IF('TD PENDIENTES'!Q742="","",'TD PENDIENTES'!Q742)</f>
        <v/>
      </c>
    </row>
    <row r="763" spans="2:19" ht="18.600000000000001">
      <c r="B763" s="34" t="str">
        <f>IF('TD VENCIDOS'!B743="","",'TD VENCIDOS'!B743)</f>
        <v/>
      </c>
      <c r="C763" s="35" t="str">
        <f>IF('TD VENCIDOS'!C743="","",'TD VENCIDOS'!C743)</f>
        <v/>
      </c>
      <c r="D763" s="34" t="str">
        <f>IF('TD VENCIDOS'!D743="","",'TD VENCIDOS'!D743)</f>
        <v/>
      </c>
      <c r="H763" s="34" t="str">
        <f>IF('TD PENDIENTES'!B743="","",'TD PENDIENTES'!B743)</f>
        <v/>
      </c>
      <c r="I763" s="35" t="str">
        <f>IF('TD PENDIENTES'!C743="","",'TD PENDIENTES'!C743)</f>
        <v/>
      </c>
      <c r="J763" s="35"/>
      <c r="K763" s="35"/>
      <c r="M763" s="34" t="str">
        <f>IF('TD PENDIENTES'!I743="","",'TD PENDIENTES'!I743)</f>
        <v/>
      </c>
      <c r="N763" s="35" t="str">
        <f>IF('TD PENDIENTES'!J743="","",'TD PENDIENTES'!J743)</f>
        <v/>
      </c>
      <c r="R763" s="34" t="str">
        <f>IF('TD PENDIENTES'!P743="","",'TD PENDIENTES'!P743)</f>
        <v/>
      </c>
      <c r="S763" s="35" t="str">
        <f>IF('TD PENDIENTES'!Q743="","",'TD PENDIENTES'!Q743)</f>
        <v/>
      </c>
    </row>
    <row r="764" spans="2:19" ht="18.600000000000001">
      <c r="B764" s="34" t="str">
        <f>IF('TD VENCIDOS'!B744="","",'TD VENCIDOS'!B744)</f>
        <v/>
      </c>
      <c r="C764" s="35" t="str">
        <f>IF('TD VENCIDOS'!C744="","",'TD VENCIDOS'!C744)</f>
        <v/>
      </c>
      <c r="D764" s="34" t="str">
        <f>IF('TD VENCIDOS'!D744="","",'TD VENCIDOS'!D744)</f>
        <v/>
      </c>
      <c r="H764" s="34" t="str">
        <f>IF('TD PENDIENTES'!B744="","",'TD PENDIENTES'!B744)</f>
        <v/>
      </c>
      <c r="I764" s="35" t="str">
        <f>IF('TD PENDIENTES'!C744="","",'TD PENDIENTES'!C744)</f>
        <v/>
      </c>
      <c r="J764" s="35"/>
      <c r="K764" s="35"/>
      <c r="M764" s="34" t="str">
        <f>IF('TD PENDIENTES'!I744="","",'TD PENDIENTES'!I744)</f>
        <v/>
      </c>
      <c r="N764" s="35" t="str">
        <f>IF('TD PENDIENTES'!J744="","",'TD PENDIENTES'!J744)</f>
        <v/>
      </c>
      <c r="R764" s="34" t="str">
        <f>IF('TD PENDIENTES'!P744="","",'TD PENDIENTES'!P744)</f>
        <v/>
      </c>
      <c r="S764" s="35" t="str">
        <f>IF('TD PENDIENTES'!Q744="","",'TD PENDIENTES'!Q744)</f>
        <v/>
      </c>
    </row>
    <row r="765" spans="2:19" ht="18.600000000000001">
      <c r="B765" s="34" t="str">
        <f>IF('TD VENCIDOS'!B745="","",'TD VENCIDOS'!B745)</f>
        <v/>
      </c>
      <c r="C765" s="35" t="str">
        <f>IF('TD VENCIDOS'!C745="","",'TD VENCIDOS'!C745)</f>
        <v/>
      </c>
      <c r="D765" s="34" t="str">
        <f>IF('TD VENCIDOS'!D745="","",'TD VENCIDOS'!D745)</f>
        <v/>
      </c>
      <c r="H765" s="34" t="str">
        <f>IF('TD PENDIENTES'!B745="","",'TD PENDIENTES'!B745)</f>
        <v/>
      </c>
      <c r="I765" s="35" t="str">
        <f>IF('TD PENDIENTES'!C745="","",'TD PENDIENTES'!C745)</f>
        <v/>
      </c>
      <c r="J765" s="35"/>
      <c r="K765" s="35"/>
      <c r="M765" s="34" t="str">
        <f>IF('TD PENDIENTES'!I745="","",'TD PENDIENTES'!I745)</f>
        <v/>
      </c>
      <c r="N765" s="35" t="str">
        <f>IF('TD PENDIENTES'!J745="","",'TD PENDIENTES'!J745)</f>
        <v/>
      </c>
      <c r="R765" s="34" t="str">
        <f>IF('TD PENDIENTES'!P745="","",'TD PENDIENTES'!P745)</f>
        <v/>
      </c>
      <c r="S765" s="35" t="str">
        <f>IF('TD PENDIENTES'!Q745="","",'TD PENDIENTES'!Q745)</f>
        <v/>
      </c>
    </row>
    <row r="766" spans="2:19" ht="18.600000000000001">
      <c r="B766" s="34" t="str">
        <f>IF('TD VENCIDOS'!B746="","",'TD VENCIDOS'!B746)</f>
        <v/>
      </c>
      <c r="C766" s="35" t="str">
        <f>IF('TD VENCIDOS'!C746="","",'TD VENCIDOS'!C746)</f>
        <v/>
      </c>
      <c r="D766" s="34" t="str">
        <f>IF('TD VENCIDOS'!D746="","",'TD VENCIDOS'!D746)</f>
        <v/>
      </c>
      <c r="H766" s="34" t="str">
        <f>IF('TD PENDIENTES'!B746="","",'TD PENDIENTES'!B746)</f>
        <v/>
      </c>
      <c r="I766" s="35" t="str">
        <f>IF('TD PENDIENTES'!C746="","",'TD PENDIENTES'!C746)</f>
        <v/>
      </c>
      <c r="J766" s="35"/>
      <c r="K766" s="35"/>
      <c r="M766" s="34" t="str">
        <f>IF('TD PENDIENTES'!I746="","",'TD PENDIENTES'!I746)</f>
        <v/>
      </c>
      <c r="N766" s="35" t="str">
        <f>IF('TD PENDIENTES'!J746="","",'TD PENDIENTES'!J746)</f>
        <v/>
      </c>
      <c r="R766" s="34" t="str">
        <f>IF('TD PENDIENTES'!P746="","",'TD PENDIENTES'!P746)</f>
        <v/>
      </c>
      <c r="S766" s="35" t="str">
        <f>IF('TD PENDIENTES'!Q746="","",'TD PENDIENTES'!Q746)</f>
        <v/>
      </c>
    </row>
    <row r="767" spans="2:19" ht="18.600000000000001">
      <c r="B767" s="34" t="str">
        <f>IF('TD VENCIDOS'!B747="","",'TD VENCIDOS'!B747)</f>
        <v/>
      </c>
      <c r="C767" s="35" t="str">
        <f>IF('TD VENCIDOS'!C747="","",'TD VENCIDOS'!C747)</f>
        <v/>
      </c>
      <c r="D767" s="34" t="str">
        <f>IF('TD VENCIDOS'!D747="","",'TD VENCIDOS'!D747)</f>
        <v/>
      </c>
      <c r="H767" s="34" t="str">
        <f>IF('TD PENDIENTES'!B747="","",'TD PENDIENTES'!B747)</f>
        <v/>
      </c>
      <c r="I767" s="35" t="str">
        <f>IF('TD PENDIENTES'!C747="","",'TD PENDIENTES'!C747)</f>
        <v/>
      </c>
      <c r="J767" s="35"/>
      <c r="K767" s="35"/>
      <c r="M767" s="34" t="str">
        <f>IF('TD PENDIENTES'!I747="","",'TD PENDIENTES'!I747)</f>
        <v/>
      </c>
      <c r="N767" s="35" t="str">
        <f>IF('TD PENDIENTES'!J747="","",'TD PENDIENTES'!J747)</f>
        <v/>
      </c>
      <c r="R767" s="34" t="str">
        <f>IF('TD PENDIENTES'!P747="","",'TD PENDIENTES'!P747)</f>
        <v/>
      </c>
      <c r="S767" s="35" t="str">
        <f>IF('TD PENDIENTES'!Q747="","",'TD PENDIENTES'!Q747)</f>
        <v/>
      </c>
    </row>
    <row r="768" spans="2:19" ht="18.600000000000001">
      <c r="B768" s="34" t="str">
        <f>IF('TD VENCIDOS'!B748="","",'TD VENCIDOS'!B748)</f>
        <v/>
      </c>
      <c r="C768" s="35" t="str">
        <f>IF('TD VENCIDOS'!C748="","",'TD VENCIDOS'!C748)</f>
        <v/>
      </c>
      <c r="D768" s="34" t="str">
        <f>IF('TD VENCIDOS'!D748="","",'TD VENCIDOS'!D748)</f>
        <v/>
      </c>
      <c r="H768" s="34" t="str">
        <f>IF('TD PENDIENTES'!B748="","",'TD PENDIENTES'!B748)</f>
        <v/>
      </c>
      <c r="I768" s="35" t="str">
        <f>IF('TD PENDIENTES'!C748="","",'TD PENDIENTES'!C748)</f>
        <v/>
      </c>
      <c r="J768" s="35"/>
      <c r="K768" s="35"/>
      <c r="M768" s="34" t="str">
        <f>IF('TD PENDIENTES'!I748="","",'TD PENDIENTES'!I748)</f>
        <v/>
      </c>
      <c r="N768" s="35" t="str">
        <f>IF('TD PENDIENTES'!J748="","",'TD PENDIENTES'!J748)</f>
        <v/>
      </c>
      <c r="R768" s="34" t="str">
        <f>IF('TD PENDIENTES'!P748="","",'TD PENDIENTES'!P748)</f>
        <v/>
      </c>
      <c r="S768" s="35" t="str">
        <f>IF('TD PENDIENTES'!Q748="","",'TD PENDIENTES'!Q748)</f>
        <v/>
      </c>
    </row>
    <row r="769" spans="2:19" ht="18.600000000000001">
      <c r="B769" s="34" t="str">
        <f>IF('TD VENCIDOS'!B749="","",'TD VENCIDOS'!B749)</f>
        <v/>
      </c>
      <c r="C769" s="35" t="str">
        <f>IF('TD VENCIDOS'!C749="","",'TD VENCIDOS'!C749)</f>
        <v/>
      </c>
      <c r="D769" s="34" t="str">
        <f>IF('TD VENCIDOS'!D749="","",'TD VENCIDOS'!D749)</f>
        <v/>
      </c>
      <c r="H769" s="34" t="str">
        <f>IF('TD PENDIENTES'!B749="","",'TD PENDIENTES'!B749)</f>
        <v/>
      </c>
      <c r="I769" s="35" t="str">
        <f>IF('TD PENDIENTES'!C749="","",'TD PENDIENTES'!C749)</f>
        <v/>
      </c>
      <c r="J769" s="35"/>
      <c r="K769" s="35"/>
      <c r="M769" s="34" t="str">
        <f>IF('TD PENDIENTES'!I749="","",'TD PENDIENTES'!I749)</f>
        <v/>
      </c>
      <c r="N769" s="35" t="str">
        <f>IF('TD PENDIENTES'!J749="","",'TD PENDIENTES'!J749)</f>
        <v/>
      </c>
      <c r="R769" s="34" t="str">
        <f>IF('TD PENDIENTES'!P749="","",'TD PENDIENTES'!P749)</f>
        <v/>
      </c>
      <c r="S769" s="35" t="str">
        <f>IF('TD PENDIENTES'!Q749="","",'TD PENDIENTES'!Q749)</f>
        <v/>
      </c>
    </row>
    <row r="770" spans="2:19" ht="18.600000000000001">
      <c r="B770" s="34" t="str">
        <f>IF('TD VENCIDOS'!B750="","",'TD VENCIDOS'!B750)</f>
        <v/>
      </c>
      <c r="C770" s="35" t="str">
        <f>IF('TD VENCIDOS'!C750="","",'TD VENCIDOS'!C750)</f>
        <v/>
      </c>
      <c r="D770" s="34" t="str">
        <f>IF('TD VENCIDOS'!D750="","",'TD VENCIDOS'!D750)</f>
        <v/>
      </c>
      <c r="H770" s="34" t="str">
        <f>IF('TD PENDIENTES'!B750="","",'TD PENDIENTES'!B750)</f>
        <v/>
      </c>
      <c r="I770" s="35" t="str">
        <f>IF('TD PENDIENTES'!C750="","",'TD PENDIENTES'!C750)</f>
        <v/>
      </c>
      <c r="J770" s="35"/>
      <c r="K770" s="35"/>
      <c r="M770" s="34" t="str">
        <f>IF('TD PENDIENTES'!I750="","",'TD PENDIENTES'!I750)</f>
        <v/>
      </c>
      <c r="N770" s="35" t="str">
        <f>IF('TD PENDIENTES'!J750="","",'TD PENDIENTES'!J750)</f>
        <v/>
      </c>
      <c r="R770" s="34" t="str">
        <f>IF('TD PENDIENTES'!P750="","",'TD PENDIENTES'!P750)</f>
        <v/>
      </c>
      <c r="S770" s="35" t="str">
        <f>IF('TD PENDIENTES'!Q750="","",'TD PENDIENTES'!Q750)</f>
        <v/>
      </c>
    </row>
    <row r="771" spans="2:19" ht="18.600000000000001">
      <c r="B771" s="34" t="str">
        <f>IF('TD VENCIDOS'!B751="","",'TD VENCIDOS'!B751)</f>
        <v/>
      </c>
      <c r="C771" s="35" t="str">
        <f>IF('TD VENCIDOS'!C751="","",'TD VENCIDOS'!C751)</f>
        <v/>
      </c>
      <c r="D771" s="34" t="str">
        <f>IF('TD VENCIDOS'!D751="","",'TD VENCIDOS'!D751)</f>
        <v/>
      </c>
      <c r="H771" s="34" t="str">
        <f>IF('TD PENDIENTES'!B751="","",'TD PENDIENTES'!B751)</f>
        <v/>
      </c>
      <c r="I771" s="35" t="str">
        <f>IF('TD PENDIENTES'!C751="","",'TD PENDIENTES'!C751)</f>
        <v/>
      </c>
      <c r="J771" s="35"/>
      <c r="K771" s="35"/>
      <c r="M771" s="34" t="str">
        <f>IF('TD PENDIENTES'!I751="","",'TD PENDIENTES'!I751)</f>
        <v/>
      </c>
      <c r="N771" s="35" t="str">
        <f>IF('TD PENDIENTES'!J751="","",'TD PENDIENTES'!J751)</f>
        <v/>
      </c>
      <c r="R771" s="34" t="str">
        <f>IF('TD PENDIENTES'!P751="","",'TD PENDIENTES'!P751)</f>
        <v/>
      </c>
      <c r="S771" s="35" t="str">
        <f>IF('TD PENDIENTES'!Q751="","",'TD PENDIENTES'!Q751)</f>
        <v/>
      </c>
    </row>
    <row r="772" spans="2:19" ht="18.600000000000001">
      <c r="B772" s="34" t="str">
        <f>IF('TD VENCIDOS'!B752="","",'TD VENCIDOS'!B752)</f>
        <v/>
      </c>
      <c r="C772" s="35" t="str">
        <f>IF('TD VENCIDOS'!C752="","",'TD VENCIDOS'!C752)</f>
        <v/>
      </c>
      <c r="D772" s="34" t="str">
        <f>IF('TD VENCIDOS'!D752="","",'TD VENCIDOS'!D752)</f>
        <v/>
      </c>
      <c r="H772" s="34" t="str">
        <f>IF('TD PENDIENTES'!B752="","",'TD PENDIENTES'!B752)</f>
        <v/>
      </c>
      <c r="I772" s="35" t="str">
        <f>IF('TD PENDIENTES'!C752="","",'TD PENDIENTES'!C752)</f>
        <v/>
      </c>
      <c r="J772" s="35"/>
      <c r="K772" s="35"/>
      <c r="M772" s="34" t="str">
        <f>IF('TD PENDIENTES'!I752="","",'TD PENDIENTES'!I752)</f>
        <v/>
      </c>
      <c r="N772" s="35" t="str">
        <f>IF('TD PENDIENTES'!J752="","",'TD PENDIENTES'!J752)</f>
        <v/>
      </c>
      <c r="R772" s="34" t="str">
        <f>IF('TD PENDIENTES'!P752="","",'TD PENDIENTES'!P752)</f>
        <v/>
      </c>
      <c r="S772" s="35" t="str">
        <f>IF('TD PENDIENTES'!Q752="","",'TD PENDIENTES'!Q752)</f>
        <v/>
      </c>
    </row>
    <row r="773" spans="2:19" ht="18.600000000000001">
      <c r="B773" s="34" t="str">
        <f>IF('TD VENCIDOS'!B753="","",'TD VENCIDOS'!B753)</f>
        <v/>
      </c>
      <c r="C773" s="35" t="str">
        <f>IF('TD VENCIDOS'!C753="","",'TD VENCIDOS'!C753)</f>
        <v/>
      </c>
      <c r="D773" s="34" t="str">
        <f>IF('TD VENCIDOS'!D753="","",'TD VENCIDOS'!D753)</f>
        <v/>
      </c>
      <c r="H773" s="34" t="str">
        <f>IF('TD PENDIENTES'!B753="","",'TD PENDIENTES'!B753)</f>
        <v/>
      </c>
      <c r="I773" s="35" t="str">
        <f>IF('TD PENDIENTES'!C753="","",'TD PENDIENTES'!C753)</f>
        <v/>
      </c>
      <c r="J773" s="35"/>
      <c r="K773" s="35"/>
      <c r="M773" s="34" t="str">
        <f>IF('TD PENDIENTES'!I753="","",'TD PENDIENTES'!I753)</f>
        <v/>
      </c>
      <c r="N773" s="35" t="str">
        <f>IF('TD PENDIENTES'!J753="","",'TD PENDIENTES'!J753)</f>
        <v/>
      </c>
      <c r="R773" s="34" t="str">
        <f>IF('TD PENDIENTES'!P753="","",'TD PENDIENTES'!P753)</f>
        <v/>
      </c>
      <c r="S773" s="35" t="str">
        <f>IF('TD PENDIENTES'!Q753="","",'TD PENDIENTES'!Q753)</f>
        <v/>
      </c>
    </row>
    <row r="774" spans="2:19" ht="18.600000000000001">
      <c r="B774" s="34" t="str">
        <f>IF('TD VENCIDOS'!B754="","",'TD VENCIDOS'!B754)</f>
        <v/>
      </c>
      <c r="C774" s="35" t="str">
        <f>IF('TD VENCIDOS'!C754="","",'TD VENCIDOS'!C754)</f>
        <v/>
      </c>
      <c r="D774" s="34" t="str">
        <f>IF('TD VENCIDOS'!D754="","",'TD VENCIDOS'!D754)</f>
        <v/>
      </c>
      <c r="H774" s="34" t="str">
        <f>IF('TD PENDIENTES'!B754="","",'TD PENDIENTES'!B754)</f>
        <v/>
      </c>
      <c r="I774" s="35" t="str">
        <f>IF('TD PENDIENTES'!C754="","",'TD PENDIENTES'!C754)</f>
        <v/>
      </c>
      <c r="J774" s="35"/>
      <c r="K774" s="35"/>
      <c r="M774" s="34" t="str">
        <f>IF('TD PENDIENTES'!I754="","",'TD PENDIENTES'!I754)</f>
        <v/>
      </c>
      <c r="N774" s="35" t="str">
        <f>IF('TD PENDIENTES'!J754="","",'TD PENDIENTES'!J754)</f>
        <v/>
      </c>
      <c r="R774" s="34" t="str">
        <f>IF('TD PENDIENTES'!P754="","",'TD PENDIENTES'!P754)</f>
        <v/>
      </c>
      <c r="S774" s="35" t="str">
        <f>IF('TD PENDIENTES'!Q754="","",'TD PENDIENTES'!Q754)</f>
        <v/>
      </c>
    </row>
    <row r="775" spans="2:19" ht="18.600000000000001">
      <c r="B775" s="34" t="str">
        <f>IF('TD VENCIDOS'!B755="","",'TD VENCIDOS'!B755)</f>
        <v/>
      </c>
      <c r="C775" s="35" t="str">
        <f>IF('TD VENCIDOS'!C755="","",'TD VENCIDOS'!C755)</f>
        <v/>
      </c>
      <c r="D775" s="34" t="str">
        <f>IF('TD VENCIDOS'!D755="","",'TD VENCIDOS'!D755)</f>
        <v/>
      </c>
      <c r="H775" s="34" t="str">
        <f>IF('TD PENDIENTES'!B755="","",'TD PENDIENTES'!B755)</f>
        <v/>
      </c>
      <c r="I775" s="35" t="str">
        <f>IF('TD PENDIENTES'!C755="","",'TD PENDIENTES'!C755)</f>
        <v/>
      </c>
      <c r="J775" s="35"/>
      <c r="K775" s="35"/>
      <c r="M775" s="34" t="str">
        <f>IF('TD PENDIENTES'!I755="","",'TD PENDIENTES'!I755)</f>
        <v/>
      </c>
      <c r="N775" s="35" t="str">
        <f>IF('TD PENDIENTES'!J755="","",'TD PENDIENTES'!J755)</f>
        <v/>
      </c>
      <c r="R775" s="34" t="str">
        <f>IF('TD PENDIENTES'!P755="","",'TD PENDIENTES'!P755)</f>
        <v/>
      </c>
      <c r="S775" s="35" t="str">
        <f>IF('TD PENDIENTES'!Q755="","",'TD PENDIENTES'!Q755)</f>
        <v/>
      </c>
    </row>
    <row r="776" spans="2:19" ht="18.600000000000001">
      <c r="B776" s="34" t="str">
        <f>IF('TD VENCIDOS'!B756="","",'TD VENCIDOS'!B756)</f>
        <v/>
      </c>
      <c r="C776" s="35" t="str">
        <f>IF('TD VENCIDOS'!C756="","",'TD VENCIDOS'!C756)</f>
        <v/>
      </c>
      <c r="D776" s="34" t="str">
        <f>IF('TD VENCIDOS'!D756="","",'TD VENCIDOS'!D756)</f>
        <v/>
      </c>
      <c r="H776" s="34" t="str">
        <f>IF('TD PENDIENTES'!B756="","",'TD PENDIENTES'!B756)</f>
        <v/>
      </c>
      <c r="I776" s="35" t="str">
        <f>IF('TD PENDIENTES'!C756="","",'TD PENDIENTES'!C756)</f>
        <v/>
      </c>
      <c r="J776" s="35"/>
      <c r="K776" s="35"/>
      <c r="M776" s="34" t="str">
        <f>IF('TD PENDIENTES'!I756="","",'TD PENDIENTES'!I756)</f>
        <v/>
      </c>
      <c r="N776" s="35" t="str">
        <f>IF('TD PENDIENTES'!J756="","",'TD PENDIENTES'!J756)</f>
        <v/>
      </c>
      <c r="R776" s="34" t="str">
        <f>IF('TD PENDIENTES'!P756="","",'TD PENDIENTES'!P756)</f>
        <v/>
      </c>
      <c r="S776" s="35" t="str">
        <f>IF('TD PENDIENTES'!Q756="","",'TD PENDIENTES'!Q756)</f>
        <v/>
      </c>
    </row>
    <row r="777" spans="2:19" ht="18.600000000000001">
      <c r="B777" s="34" t="str">
        <f>IF('TD VENCIDOS'!B757="","",'TD VENCIDOS'!B757)</f>
        <v/>
      </c>
      <c r="C777" s="35" t="str">
        <f>IF('TD VENCIDOS'!C757="","",'TD VENCIDOS'!C757)</f>
        <v/>
      </c>
      <c r="D777" s="34" t="str">
        <f>IF('TD VENCIDOS'!D757="","",'TD VENCIDOS'!D757)</f>
        <v/>
      </c>
      <c r="H777" s="34" t="str">
        <f>IF('TD PENDIENTES'!B757="","",'TD PENDIENTES'!B757)</f>
        <v/>
      </c>
      <c r="I777" s="35" t="str">
        <f>IF('TD PENDIENTES'!C757="","",'TD PENDIENTES'!C757)</f>
        <v/>
      </c>
      <c r="J777" s="35"/>
      <c r="K777" s="35"/>
      <c r="M777" s="34" t="str">
        <f>IF('TD PENDIENTES'!I757="","",'TD PENDIENTES'!I757)</f>
        <v/>
      </c>
      <c r="N777" s="35" t="str">
        <f>IF('TD PENDIENTES'!J757="","",'TD PENDIENTES'!J757)</f>
        <v/>
      </c>
      <c r="R777" s="34" t="str">
        <f>IF('TD PENDIENTES'!P757="","",'TD PENDIENTES'!P757)</f>
        <v/>
      </c>
      <c r="S777" s="35" t="str">
        <f>IF('TD PENDIENTES'!Q757="","",'TD PENDIENTES'!Q757)</f>
        <v/>
      </c>
    </row>
    <row r="778" spans="2:19" ht="18.600000000000001">
      <c r="B778" s="34" t="str">
        <f>IF('TD VENCIDOS'!B758="","",'TD VENCIDOS'!B758)</f>
        <v/>
      </c>
      <c r="C778" s="35" t="str">
        <f>IF('TD VENCIDOS'!C758="","",'TD VENCIDOS'!C758)</f>
        <v/>
      </c>
      <c r="D778" s="34" t="str">
        <f>IF('TD VENCIDOS'!D758="","",'TD VENCIDOS'!D758)</f>
        <v/>
      </c>
      <c r="H778" s="34" t="str">
        <f>IF('TD PENDIENTES'!B758="","",'TD PENDIENTES'!B758)</f>
        <v/>
      </c>
      <c r="I778" s="35" t="str">
        <f>IF('TD PENDIENTES'!C758="","",'TD PENDIENTES'!C758)</f>
        <v/>
      </c>
      <c r="J778" s="35"/>
      <c r="K778" s="35"/>
      <c r="M778" s="34" t="str">
        <f>IF('TD PENDIENTES'!I758="","",'TD PENDIENTES'!I758)</f>
        <v/>
      </c>
      <c r="N778" s="35" t="str">
        <f>IF('TD PENDIENTES'!J758="","",'TD PENDIENTES'!J758)</f>
        <v/>
      </c>
      <c r="R778" s="34" t="str">
        <f>IF('TD PENDIENTES'!P758="","",'TD PENDIENTES'!P758)</f>
        <v/>
      </c>
      <c r="S778" s="35" t="str">
        <f>IF('TD PENDIENTES'!Q758="","",'TD PENDIENTES'!Q758)</f>
        <v/>
      </c>
    </row>
    <row r="779" spans="2:19" ht="18.600000000000001">
      <c r="B779" s="34" t="str">
        <f>IF('TD VENCIDOS'!B759="","",'TD VENCIDOS'!B759)</f>
        <v/>
      </c>
      <c r="C779" s="35" t="str">
        <f>IF('TD VENCIDOS'!C759="","",'TD VENCIDOS'!C759)</f>
        <v/>
      </c>
      <c r="D779" s="34" t="str">
        <f>IF('TD VENCIDOS'!D759="","",'TD VENCIDOS'!D759)</f>
        <v/>
      </c>
      <c r="H779" s="34" t="str">
        <f>IF('TD PENDIENTES'!B759="","",'TD PENDIENTES'!B759)</f>
        <v/>
      </c>
      <c r="I779" s="35" t="str">
        <f>IF('TD PENDIENTES'!C759="","",'TD PENDIENTES'!C759)</f>
        <v/>
      </c>
      <c r="J779" s="35"/>
      <c r="K779" s="35"/>
      <c r="M779" s="34" t="str">
        <f>IF('TD PENDIENTES'!I759="","",'TD PENDIENTES'!I759)</f>
        <v/>
      </c>
      <c r="N779" s="35" t="str">
        <f>IF('TD PENDIENTES'!J759="","",'TD PENDIENTES'!J759)</f>
        <v/>
      </c>
      <c r="R779" s="34" t="str">
        <f>IF('TD PENDIENTES'!P759="","",'TD PENDIENTES'!P759)</f>
        <v/>
      </c>
      <c r="S779" s="35" t="str">
        <f>IF('TD PENDIENTES'!Q759="","",'TD PENDIENTES'!Q759)</f>
        <v/>
      </c>
    </row>
    <row r="780" spans="2:19" ht="18.600000000000001">
      <c r="B780" s="34" t="str">
        <f>IF('TD VENCIDOS'!B760="","",'TD VENCIDOS'!B760)</f>
        <v/>
      </c>
      <c r="C780" s="35" t="str">
        <f>IF('TD VENCIDOS'!C760="","",'TD VENCIDOS'!C760)</f>
        <v/>
      </c>
      <c r="D780" s="34" t="str">
        <f>IF('TD VENCIDOS'!D760="","",'TD VENCIDOS'!D760)</f>
        <v/>
      </c>
      <c r="H780" s="34" t="str">
        <f>IF('TD PENDIENTES'!B760="","",'TD PENDIENTES'!B760)</f>
        <v/>
      </c>
      <c r="I780" s="35" t="str">
        <f>IF('TD PENDIENTES'!C760="","",'TD PENDIENTES'!C760)</f>
        <v/>
      </c>
      <c r="J780" s="35"/>
      <c r="K780" s="35"/>
      <c r="M780" s="34" t="str">
        <f>IF('TD PENDIENTES'!I760="","",'TD PENDIENTES'!I760)</f>
        <v/>
      </c>
      <c r="N780" s="35" t="str">
        <f>IF('TD PENDIENTES'!J760="","",'TD PENDIENTES'!J760)</f>
        <v/>
      </c>
      <c r="R780" s="34" t="str">
        <f>IF('TD PENDIENTES'!P760="","",'TD PENDIENTES'!P760)</f>
        <v/>
      </c>
      <c r="S780" s="35" t="str">
        <f>IF('TD PENDIENTES'!Q760="","",'TD PENDIENTES'!Q760)</f>
        <v/>
      </c>
    </row>
    <row r="781" spans="2:19" ht="18.600000000000001">
      <c r="B781" s="34" t="str">
        <f>IF('TD VENCIDOS'!B761="","",'TD VENCIDOS'!B761)</f>
        <v/>
      </c>
      <c r="C781" s="35" t="str">
        <f>IF('TD VENCIDOS'!C761="","",'TD VENCIDOS'!C761)</f>
        <v/>
      </c>
      <c r="D781" s="34" t="str">
        <f>IF('TD VENCIDOS'!D761="","",'TD VENCIDOS'!D761)</f>
        <v/>
      </c>
      <c r="H781" s="34" t="str">
        <f>IF('TD PENDIENTES'!B761="","",'TD PENDIENTES'!B761)</f>
        <v/>
      </c>
      <c r="I781" s="35" t="str">
        <f>IF('TD PENDIENTES'!C761="","",'TD PENDIENTES'!C761)</f>
        <v/>
      </c>
      <c r="J781" s="35"/>
      <c r="K781" s="35"/>
      <c r="M781" s="34" t="str">
        <f>IF('TD PENDIENTES'!I761="","",'TD PENDIENTES'!I761)</f>
        <v/>
      </c>
      <c r="N781" s="35" t="str">
        <f>IF('TD PENDIENTES'!J761="","",'TD PENDIENTES'!J761)</f>
        <v/>
      </c>
      <c r="R781" s="34" t="str">
        <f>IF('TD PENDIENTES'!P761="","",'TD PENDIENTES'!P761)</f>
        <v/>
      </c>
      <c r="S781" s="35" t="str">
        <f>IF('TD PENDIENTES'!Q761="","",'TD PENDIENTES'!Q761)</f>
        <v/>
      </c>
    </row>
    <row r="782" spans="2:19" ht="18.600000000000001">
      <c r="B782" s="34" t="str">
        <f>IF('TD VENCIDOS'!B762="","",'TD VENCIDOS'!B762)</f>
        <v/>
      </c>
      <c r="C782" s="35" t="str">
        <f>IF('TD VENCIDOS'!C762="","",'TD VENCIDOS'!C762)</f>
        <v/>
      </c>
      <c r="D782" s="34" t="str">
        <f>IF('TD VENCIDOS'!D762="","",'TD VENCIDOS'!D762)</f>
        <v/>
      </c>
      <c r="H782" s="34" t="str">
        <f>IF('TD PENDIENTES'!B762="","",'TD PENDIENTES'!B762)</f>
        <v/>
      </c>
      <c r="I782" s="35" t="str">
        <f>IF('TD PENDIENTES'!C762="","",'TD PENDIENTES'!C762)</f>
        <v/>
      </c>
      <c r="J782" s="35"/>
      <c r="K782" s="35"/>
      <c r="M782" s="34" t="str">
        <f>IF('TD PENDIENTES'!I762="","",'TD PENDIENTES'!I762)</f>
        <v/>
      </c>
      <c r="N782" s="35" t="str">
        <f>IF('TD PENDIENTES'!J762="","",'TD PENDIENTES'!J762)</f>
        <v/>
      </c>
      <c r="R782" s="34" t="str">
        <f>IF('TD PENDIENTES'!P762="","",'TD PENDIENTES'!P762)</f>
        <v/>
      </c>
      <c r="S782" s="35" t="str">
        <f>IF('TD PENDIENTES'!Q762="","",'TD PENDIENTES'!Q762)</f>
        <v/>
      </c>
    </row>
    <row r="783" spans="2:19" ht="18.600000000000001">
      <c r="B783" s="34" t="str">
        <f>IF('TD VENCIDOS'!B763="","",'TD VENCIDOS'!B763)</f>
        <v/>
      </c>
      <c r="C783" s="35" t="str">
        <f>IF('TD VENCIDOS'!C763="","",'TD VENCIDOS'!C763)</f>
        <v/>
      </c>
      <c r="D783" s="34" t="str">
        <f>IF('TD VENCIDOS'!D763="","",'TD VENCIDOS'!D763)</f>
        <v/>
      </c>
      <c r="H783" s="34" t="str">
        <f>IF('TD PENDIENTES'!B763="","",'TD PENDIENTES'!B763)</f>
        <v/>
      </c>
      <c r="I783" s="35" t="str">
        <f>IF('TD PENDIENTES'!C763="","",'TD PENDIENTES'!C763)</f>
        <v/>
      </c>
      <c r="J783" s="35"/>
      <c r="K783" s="35"/>
      <c r="M783" s="34" t="str">
        <f>IF('TD PENDIENTES'!I763="","",'TD PENDIENTES'!I763)</f>
        <v/>
      </c>
      <c r="N783" s="35" t="str">
        <f>IF('TD PENDIENTES'!J763="","",'TD PENDIENTES'!J763)</f>
        <v/>
      </c>
      <c r="R783" s="34" t="str">
        <f>IF('TD PENDIENTES'!P763="","",'TD PENDIENTES'!P763)</f>
        <v/>
      </c>
      <c r="S783" s="35" t="str">
        <f>IF('TD PENDIENTES'!Q763="","",'TD PENDIENTES'!Q763)</f>
        <v/>
      </c>
    </row>
    <row r="784" spans="2:19" ht="18.600000000000001">
      <c r="B784" s="34" t="str">
        <f>IF('TD VENCIDOS'!B764="","",'TD VENCIDOS'!B764)</f>
        <v/>
      </c>
      <c r="C784" s="35" t="str">
        <f>IF('TD VENCIDOS'!C764="","",'TD VENCIDOS'!C764)</f>
        <v/>
      </c>
      <c r="D784" s="34" t="str">
        <f>IF('TD VENCIDOS'!D764="","",'TD VENCIDOS'!D764)</f>
        <v/>
      </c>
      <c r="H784" s="34" t="str">
        <f>IF('TD PENDIENTES'!B764="","",'TD PENDIENTES'!B764)</f>
        <v/>
      </c>
      <c r="I784" s="35" t="str">
        <f>IF('TD PENDIENTES'!C764="","",'TD PENDIENTES'!C764)</f>
        <v/>
      </c>
      <c r="J784" s="35"/>
      <c r="K784" s="35"/>
      <c r="M784" s="34" t="str">
        <f>IF('TD PENDIENTES'!I764="","",'TD PENDIENTES'!I764)</f>
        <v/>
      </c>
      <c r="N784" s="35" t="str">
        <f>IF('TD PENDIENTES'!J764="","",'TD PENDIENTES'!J764)</f>
        <v/>
      </c>
      <c r="R784" s="34" t="str">
        <f>IF('TD PENDIENTES'!P764="","",'TD PENDIENTES'!P764)</f>
        <v/>
      </c>
      <c r="S784" s="35" t="str">
        <f>IF('TD PENDIENTES'!Q764="","",'TD PENDIENTES'!Q764)</f>
        <v/>
      </c>
    </row>
    <row r="785" spans="2:19" ht="18.600000000000001">
      <c r="B785" s="34" t="str">
        <f>IF('TD VENCIDOS'!B765="","",'TD VENCIDOS'!B765)</f>
        <v/>
      </c>
      <c r="C785" s="35" t="str">
        <f>IF('TD VENCIDOS'!C765="","",'TD VENCIDOS'!C765)</f>
        <v/>
      </c>
      <c r="D785" s="34" t="str">
        <f>IF('TD VENCIDOS'!D765="","",'TD VENCIDOS'!D765)</f>
        <v/>
      </c>
      <c r="H785" s="34" t="str">
        <f>IF('TD PENDIENTES'!B765="","",'TD PENDIENTES'!B765)</f>
        <v/>
      </c>
      <c r="I785" s="35" t="str">
        <f>IF('TD PENDIENTES'!C765="","",'TD PENDIENTES'!C765)</f>
        <v/>
      </c>
      <c r="J785" s="35"/>
      <c r="K785" s="35"/>
      <c r="M785" s="34" t="str">
        <f>IF('TD PENDIENTES'!I765="","",'TD PENDIENTES'!I765)</f>
        <v/>
      </c>
      <c r="N785" s="35" t="str">
        <f>IF('TD PENDIENTES'!J765="","",'TD PENDIENTES'!J765)</f>
        <v/>
      </c>
      <c r="R785" s="34" t="str">
        <f>IF('TD PENDIENTES'!P765="","",'TD PENDIENTES'!P765)</f>
        <v/>
      </c>
      <c r="S785" s="35" t="str">
        <f>IF('TD PENDIENTES'!Q765="","",'TD PENDIENTES'!Q765)</f>
        <v/>
      </c>
    </row>
    <row r="786" spans="2:19" ht="18.600000000000001">
      <c r="B786" s="34" t="str">
        <f>IF('TD VENCIDOS'!B766="","",'TD VENCIDOS'!B766)</f>
        <v/>
      </c>
      <c r="C786" s="35" t="str">
        <f>IF('TD VENCIDOS'!C766="","",'TD VENCIDOS'!C766)</f>
        <v/>
      </c>
      <c r="D786" s="34" t="str">
        <f>IF('TD VENCIDOS'!D766="","",'TD VENCIDOS'!D766)</f>
        <v/>
      </c>
      <c r="H786" s="34" t="str">
        <f>IF('TD PENDIENTES'!B766="","",'TD PENDIENTES'!B766)</f>
        <v/>
      </c>
      <c r="I786" s="35" t="str">
        <f>IF('TD PENDIENTES'!C766="","",'TD PENDIENTES'!C766)</f>
        <v/>
      </c>
      <c r="J786" s="35"/>
      <c r="K786" s="35"/>
      <c r="M786" s="34" t="str">
        <f>IF('TD PENDIENTES'!I766="","",'TD PENDIENTES'!I766)</f>
        <v/>
      </c>
      <c r="N786" s="35" t="str">
        <f>IF('TD PENDIENTES'!J766="","",'TD PENDIENTES'!J766)</f>
        <v/>
      </c>
      <c r="R786" s="34" t="str">
        <f>IF('TD PENDIENTES'!P766="","",'TD PENDIENTES'!P766)</f>
        <v/>
      </c>
      <c r="S786" s="35" t="str">
        <f>IF('TD PENDIENTES'!Q766="","",'TD PENDIENTES'!Q766)</f>
        <v/>
      </c>
    </row>
    <row r="787" spans="2:19" ht="18.600000000000001">
      <c r="B787" s="34" t="str">
        <f>IF('TD VENCIDOS'!B767="","",'TD VENCIDOS'!B767)</f>
        <v/>
      </c>
      <c r="C787" s="35" t="str">
        <f>IF('TD VENCIDOS'!C767="","",'TD VENCIDOS'!C767)</f>
        <v/>
      </c>
      <c r="D787" s="34" t="str">
        <f>IF('TD VENCIDOS'!D767="","",'TD VENCIDOS'!D767)</f>
        <v/>
      </c>
      <c r="H787" s="34" t="str">
        <f>IF('TD PENDIENTES'!B767="","",'TD PENDIENTES'!B767)</f>
        <v/>
      </c>
      <c r="I787" s="35" t="str">
        <f>IF('TD PENDIENTES'!C767="","",'TD PENDIENTES'!C767)</f>
        <v/>
      </c>
      <c r="J787" s="35"/>
      <c r="K787" s="35"/>
      <c r="M787" s="34" t="str">
        <f>IF('TD PENDIENTES'!I767="","",'TD PENDIENTES'!I767)</f>
        <v/>
      </c>
      <c r="N787" s="35" t="str">
        <f>IF('TD PENDIENTES'!J767="","",'TD PENDIENTES'!J767)</f>
        <v/>
      </c>
      <c r="R787" s="34" t="str">
        <f>IF('TD PENDIENTES'!P767="","",'TD PENDIENTES'!P767)</f>
        <v/>
      </c>
      <c r="S787" s="35" t="str">
        <f>IF('TD PENDIENTES'!Q767="","",'TD PENDIENTES'!Q767)</f>
        <v/>
      </c>
    </row>
    <row r="788" spans="2:19" ht="18.600000000000001">
      <c r="B788" s="34" t="str">
        <f>IF('TD VENCIDOS'!B768="","",'TD VENCIDOS'!B768)</f>
        <v/>
      </c>
      <c r="C788" s="35" t="str">
        <f>IF('TD VENCIDOS'!C768="","",'TD VENCIDOS'!C768)</f>
        <v/>
      </c>
      <c r="D788" s="34" t="str">
        <f>IF('TD VENCIDOS'!D768="","",'TD VENCIDOS'!D768)</f>
        <v/>
      </c>
      <c r="H788" s="34" t="str">
        <f>IF('TD PENDIENTES'!B768="","",'TD PENDIENTES'!B768)</f>
        <v/>
      </c>
      <c r="I788" s="35" t="str">
        <f>IF('TD PENDIENTES'!C768="","",'TD PENDIENTES'!C768)</f>
        <v/>
      </c>
      <c r="J788" s="35"/>
      <c r="K788" s="35"/>
      <c r="M788" s="34" t="str">
        <f>IF('TD PENDIENTES'!I768="","",'TD PENDIENTES'!I768)</f>
        <v/>
      </c>
      <c r="N788" s="35" t="str">
        <f>IF('TD PENDIENTES'!J768="","",'TD PENDIENTES'!J768)</f>
        <v/>
      </c>
      <c r="R788" s="34" t="str">
        <f>IF('TD PENDIENTES'!P768="","",'TD PENDIENTES'!P768)</f>
        <v/>
      </c>
      <c r="S788" s="35" t="str">
        <f>IF('TD PENDIENTES'!Q768="","",'TD PENDIENTES'!Q768)</f>
        <v/>
      </c>
    </row>
    <row r="789" spans="2:19" ht="18.600000000000001">
      <c r="B789" s="34" t="str">
        <f>IF('TD VENCIDOS'!B769="","",'TD VENCIDOS'!B769)</f>
        <v/>
      </c>
      <c r="C789" s="35" t="str">
        <f>IF('TD VENCIDOS'!C769="","",'TD VENCIDOS'!C769)</f>
        <v/>
      </c>
      <c r="D789" s="34" t="str">
        <f>IF('TD VENCIDOS'!D769="","",'TD VENCIDOS'!D769)</f>
        <v/>
      </c>
      <c r="H789" s="34" t="str">
        <f>IF('TD PENDIENTES'!B769="","",'TD PENDIENTES'!B769)</f>
        <v/>
      </c>
      <c r="I789" s="35" t="str">
        <f>IF('TD PENDIENTES'!C769="","",'TD PENDIENTES'!C769)</f>
        <v/>
      </c>
      <c r="J789" s="35"/>
      <c r="K789" s="35"/>
      <c r="M789" s="34" t="str">
        <f>IF('TD PENDIENTES'!I769="","",'TD PENDIENTES'!I769)</f>
        <v/>
      </c>
      <c r="N789" s="35" t="str">
        <f>IF('TD PENDIENTES'!J769="","",'TD PENDIENTES'!J769)</f>
        <v/>
      </c>
      <c r="R789" s="34" t="str">
        <f>IF('TD PENDIENTES'!P769="","",'TD PENDIENTES'!P769)</f>
        <v/>
      </c>
      <c r="S789" s="35" t="str">
        <f>IF('TD PENDIENTES'!Q769="","",'TD PENDIENTES'!Q769)</f>
        <v/>
      </c>
    </row>
    <row r="790" spans="2:19" ht="18.600000000000001">
      <c r="B790" s="34" t="str">
        <f>IF('TD VENCIDOS'!B770="","",'TD VENCIDOS'!B770)</f>
        <v/>
      </c>
      <c r="C790" s="35" t="str">
        <f>IF('TD VENCIDOS'!C770="","",'TD VENCIDOS'!C770)</f>
        <v/>
      </c>
      <c r="D790" s="34" t="str">
        <f>IF('TD VENCIDOS'!D770="","",'TD VENCIDOS'!D770)</f>
        <v/>
      </c>
      <c r="H790" s="34" t="str">
        <f>IF('TD PENDIENTES'!B770="","",'TD PENDIENTES'!B770)</f>
        <v/>
      </c>
      <c r="I790" s="35" t="str">
        <f>IF('TD PENDIENTES'!C770="","",'TD PENDIENTES'!C770)</f>
        <v/>
      </c>
      <c r="J790" s="35"/>
      <c r="K790" s="35"/>
      <c r="M790" s="34" t="str">
        <f>IF('TD PENDIENTES'!I770="","",'TD PENDIENTES'!I770)</f>
        <v/>
      </c>
      <c r="N790" s="35" t="str">
        <f>IF('TD PENDIENTES'!J770="","",'TD PENDIENTES'!J770)</f>
        <v/>
      </c>
      <c r="R790" s="34" t="str">
        <f>IF('TD PENDIENTES'!P770="","",'TD PENDIENTES'!P770)</f>
        <v/>
      </c>
      <c r="S790" s="35" t="str">
        <f>IF('TD PENDIENTES'!Q770="","",'TD PENDIENTES'!Q770)</f>
        <v/>
      </c>
    </row>
    <row r="791" spans="2:19" ht="18.600000000000001">
      <c r="B791" s="34" t="str">
        <f>IF('TD VENCIDOS'!B771="","",'TD VENCIDOS'!B771)</f>
        <v/>
      </c>
      <c r="C791" s="35" t="str">
        <f>IF('TD VENCIDOS'!C771="","",'TD VENCIDOS'!C771)</f>
        <v/>
      </c>
      <c r="D791" s="34" t="str">
        <f>IF('TD VENCIDOS'!D771="","",'TD VENCIDOS'!D771)</f>
        <v/>
      </c>
      <c r="H791" s="34" t="str">
        <f>IF('TD PENDIENTES'!B771="","",'TD PENDIENTES'!B771)</f>
        <v/>
      </c>
      <c r="I791" s="35" t="str">
        <f>IF('TD PENDIENTES'!C771="","",'TD PENDIENTES'!C771)</f>
        <v/>
      </c>
      <c r="J791" s="35"/>
      <c r="K791" s="35"/>
      <c r="M791" s="34" t="str">
        <f>IF('TD PENDIENTES'!I771="","",'TD PENDIENTES'!I771)</f>
        <v/>
      </c>
      <c r="N791" s="35" t="str">
        <f>IF('TD PENDIENTES'!J771="","",'TD PENDIENTES'!J771)</f>
        <v/>
      </c>
      <c r="R791" s="34" t="str">
        <f>IF('TD PENDIENTES'!P771="","",'TD PENDIENTES'!P771)</f>
        <v/>
      </c>
      <c r="S791" s="35" t="str">
        <f>IF('TD PENDIENTES'!Q771="","",'TD PENDIENTES'!Q771)</f>
        <v/>
      </c>
    </row>
    <row r="792" spans="2:19" ht="18.600000000000001">
      <c r="B792" s="34" t="str">
        <f>IF('TD VENCIDOS'!B772="","",'TD VENCIDOS'!B772)</f>
        <v/>
      </c>
      <c r="C792" s="35" t="str">
        <f>IF('TD VENCIDOS'!C772="","",'TD VENCIDOS'!C772)</f>
        <v/>
      </c>
      <c r="D792" s="34" t="str">
        <f>IF('TD VENCIDOS'!D772="","",'TD VENCIDOS'!D772)</f>
        <v/>
      </c>
      <c r="H792" s="34" t="str">
        <f>IF('TD PENDIENTES'!B772="","",'TD PENDIENTES'!B772)</f>
        <v/>
      </c>
      <c r="I792" s="35" t="str">
        <f>IF('TD PENDIENTES'!C772="","",'TD PENDIENTES'!C772)</f>
        <v/>
      </c>
      <c r="J792" s="35"/>
      <c r="K792" s="35"/>
      <c r="M792" s="34" t="str">
        <f>IF('TD PENDIENTES'!I772="","",'TD PENDIENTES'!I772)</f>
        <v/>
      </c>
      <c r="N792" s="35" t="str">
        <f>IF('TD PENDIENTES'!J772="","",'TD PENDIENTES'!J772)</f>
        <v/>
      </c>
      <c r="R792" s="34" t="str">
        <f>IF('TD PENDIENTES'!P772="","",'TD PENDIENTES'!P772)</f>
        <v/>
      </c>
      <c r="S792" s="35" t="str">
        <f>IF('TD PENDIENTES'!Q772="","",'TD PENDIENTES'!Q772)</f>
        <v/>
      </c>
    </row>
    <row r="793" spans="2:19" ht="18.600000000000001">
      <c r="B793" s="34" t="str">
        <f>IF('TD VENCIDOS'!B773="","",'TD VENCIDOS'!B773)</f>
        <v/>
      </c>
      <c r="C793" s="35" t="str">
        <f>IF('TD VENCIDOS'!C773="","",'TD VENCIDOS'!C773)</f>
        <v/>
      </c>
      <c r="D793" s="34" t="str">
        <f>IF('TD VENCIDOS'!D773="","",'TD VENCIDOS'!D773)</f>
        <v/>
      </c>
      <c r="H793" s="34" t="str">
        <f>IF('TD PENDIENTES'!B773="","",'TD PENDIENTES'!B773)</f>
        <v/>
      </c>
      <c r="I793" s="35" t="str">
        <f>IF('TD PENDIENTES'!C773="","",'TD PENDIENTES'!C773)</f>
        <v/>
      </c>
      <c r="J793" s="35"/>
      <c r="K793" s="35"/>
      <c r="M793" s="34" t="str">
        <f>IF('TD PENDIENTES'!I773="","",'TD PENDIENTES'!I773)</f>
        <v/>
      </c>
      <c r="N793" s="35" t="str">
        <f>IF('TD PENDIENTES'!J773="","",'TD PENDIENTES'!J773)</f>
        <v/>
      </c>
      <c r="R793" s="34" t="str">
        <f>IF('TD PENDIENTES'!P773="","",'TD PENDIENTES'!P773)</f>
        <v/>
      </c>
      <c r="S793" s="35" t="str">
        <f>IF('TD PENDIENTES'!Q773="","",'TD PENDIENTES'!Q773)</f>
        <v/>
      </c>
    </row>
    <row r="794" spans="2:19" ht="18.600000000000001">
      <c r="B794" s="34" t="str">
        <f>IF('TD VENCIDOS'!B774="","",'TD VENCIDOS'!B774)</f>
        <v/>
      </c>
      <c r="C794" s="35" t="str">
        <f>IF('TD VENCIDOS'!C774="","",'TD VENCIDOS'!C774)</f>
        <v/>
      </c>
      <c r="D794" s="34" t="str">
        <f>IF('TD VENCIDOS'!D774="","",'TD VENCIDOS'!D774)</f>
        <v/>
      </c>
      <c r="H794" s="34" t="str">
        <f>IF('TD PENDIENTES'!B774="","",'TD PENDIENTES'!B774)</f>
        <v/>
      </c>
      <c r="I794" s="35" t="str">
        <f>IF('TD PENDIENTES'!C774="","",'TD PENDIENTES'!C774)</f>
        <v/>
      </c>
      <c r="J794" s="35"/>
      <c r="K794" s="35"/>
      <c r="M794" s="34" t="str">
        <f>IF('TD PENDIENTES'!I774="","",'TD PENDIENTES'!I774)</f>
        <v/>
      </c>
      <c r="N794" s="35" t="str">
        <f>IF('TD PENDIENTES'!J774="","",'TD PENDIENTES'!J774)</f>
        <v/>
      </c>
      <c r="R794" s="34" t="str">
        <f>IF('TD PENDIENTES'!P774="","",'TD PENDIENTES'!P774)</f>
        <v/>
      </c>
      <c r="S794" s="35" t="str">
        <f>IF('TD PENDIENTES'!Q774="","",'TD PENDIENTES'!Q774)</f>
        <v/>
      </c>
    </row>
    <row r="795" spans="2:19" ht="18.600000000000001">
      <c r="B795" s="34" t="str">
        <f>IF('TD VENCIDOS'!B775="","",'TD VENCIDOS'!B775)</f>
        <v/>
      </c>
      <c r="C795" s="35" t="str">
        <f>IF('TD VENCIDOS'!C775="","",'TD VENCIDOS'!C775)</f>
        <v/>
      </c>
      <c r="D795" s="34" t="str">
        <f>IF('TD VENCIDOS'!D775="","",'TD VENCIDOS'!D775)</f>
        <v/>
      </c>
      <c r="H795" s="34" t="str">
        <f>IF('TD PENDIENTES'!B775="","",'TD PENDIENTES'!B775)</f>
        <v/>
      </c>
      <c r="I795" s="35" t="str">
        <f>IF('TD PENDIENTES'!C775="","",'TD PENDIENTES'!C775)</f>
        <v/>
      </c>
      <c r="J795" s="35"/>
      <c r="K795" s="35"/>
      <c r="M795" s="34" t="str">
        <f>IF('TD PENDIENTES'!I775="","",'TD PENDIENTES'!I775)</f>
        <v/>
      </c>
      <c r="N795" s="35" t="str">
        <f>IF('TD PENDIENTES'!J775="","",'TD PENDIENTES'!J775)</f>
        <v/>
      </c>
      <c r="R795" s="34" t="str">
        <f>IF('TD PENDIENTES'!P775="","",'TD PENDIENTES'!P775)</f>
        <v/>
      </c>
      <c r="S795" s="35" t="str">
        <f>IF('TD PENDIENTES'!Q775="","",'TD PENDIENTES'!Q775)</f>
        <v/>
      </c>
    </row>
    <row r="796" spans="2:19" ht="18.600000000000001">
      <c r="B796" s="34" t="str">
        <f>IF('TD VENCIDOS'!B776="","",'TD VENCIDOS'!B776)</f>
        <v/>
      </c>
      <c r="C796" s="35" t="str">
        <f>IF('TD VENCIDOS'!C776="","",'TD VENCIDOS'!C776)</f>
        <v/>
      </c>
      <c r="D796" s="34" t="str">
        <f>IF('TD VENCIDOS'!D776="","",'TD VENCIDOS'!D776)</f>
        <v/>
      </c>
      <c r="H796" s="34" t="str">
        <f>IF('TD PENDIENTES'!B776="","",'TD PENDIENTES'!B776)</f>
        <v/>
      </c>
      <c r="I796" s="35" t="str">
        <f>IF('TD PENDIENTES'!C776="","",'TD PENDIENTES'!C776)</f>
        <v/>
      </c>
      <c r="J796" s="35"/>
      <c r="K796" s="35"/>
      <c r="M796" s="34" t="str">
        <f>IF('TD PENDIENTES'!I776="","",'TD PENDIENTES'!I776)</f>
        <v/>
      </c>
      <c r="N796" s="35" t="str">
        <f>IF('TD PENDIENTES'!J776="","",'TD PENDIENTES'!J776)</f>
        <v/>
      </c>
      <c r="R796" s="34" t="str">
        <f>IF('TD PENDIENTES'!P776="","",'TD PENDIENTES'!P776)</f>
        <v/>
      </c>
      <c r="S796" s="35" t="str">
        <f>IF('TD PENDIENTES'!Q776="","",'TD PENDIENTES'!Q776)</f>
        <v/>
      </c>
    </row>
    <row r="797" spans="2:19" ht="18.600000000000001">
      <c r="B797" s="34" t="str">
        <f>IF('TD VENCIDOS'!B777="","",'TD VENCIDOS'!B777)</f>
        <v/>
      </c>
      <c r="C797" s="35" t="str">
        <f>IF('TD VENCIDOS'!C777="","",'TD VENCIDOS'!C777)</f>
        <v/>
      </c>
      <c r="D797" s="34" t="str">
        <f>IF('TD VENCIDOS'!D777="","",'TD VENCIDOS'!D777)</f>
        <v/>
      </c>
      <c r="H797" s="34" t="str">
        <f>IF('TD PENDIENTES'!B777="","",'TD PENDIENTES'!B777)</f>
        <v/>
      </c>
      <c r="I797" s="35" t="str">
        <f>IF('TD PENDIENTES'!C777="","",'TD PENDIENTES'!C777)</f>
        <v/>
      </c>
      <c r="J797" s="35"/>
      <c r="K797" s="35"/>
      <c r="M797" s="34" t="str">
        <f>IF('TD PENDIENTES'!I777="","",'TD PENDIENTES'!I777)</f>
        <v/>
      </c>
      <c r="N797" s="35" t="str">
        <f>IF('TD PENDIENTES'!J777="","",'TD PENDIENTES'!J777)</f>
        <v/>
      </c>
      <c r="R797" s="34" t="str">
        <f>IF('TD PENDIENTES'!P777="","",'TD PENDIENTES'!P777)</f>
        <v/>
      </c>
      <c r="S797" s="35" t="str">
        <f>IF('TD PENDIENTES'!Q777="","",'TD PENDIENTES'!Q777)</f>
        <v/>
      </c>
    </row>
    <row r="798" spans="2:19" ht="18.600000000000001">
      <c r="B798" s="34" t="str">
        <f>IF('TD VENCIDOS'!B778="","",'TD VENCIDOS'!B778)</f>
        <v/>
      </c>
      <c r="C798" s="35" t="str">
        <f>IF('TD VENCIDOS'!C778="","",'TD VENCIDOS'!C778)</f>
        <v/>
      </c>
      <c r="D798" s="34" t="str">
        <f>IF('TD VENCIDOS'!D778="","",'TD VENCIDOS'!D778)</f>
        <v/>
      </c>
      <c r="H798" s="34" t="str">
        <f>IF('TD PENDIENTES'!B778="","",'TD PENDIENTES'!B778)</f>
        <v/>
      </c>
      <c r="I798" s="35" t="str">
        <f>IF('TD PENDIENTES'!C778="","",'TD PENDIENTES'!C778)</f>
        <v/>
      </c>
      <c r="J798" s="35"/>
      <c r="K798" s="35"/>
      <c r="M798" s="34" t="str">
        <f>IF('TD PENDIENTES'!I778="","",'TD PENDIENTES'!I778)</f>
        <v/>
      </c>
      <c r="N798" s="35" t="str">
        <f>IF('TD PENDIENTES'!J778="","",'TD PENDIENTES'!J778)</f>
        <v/>
      </c>
      <c r="R798" s="34" t="str">
        <f>IF('TD PENDIENTES'!P778="","",'TD PENDIENTES'!P778)</f>
        <v/>
      </c>
      <c r="S798" s="35" t="str">
        <f>IF('TD PENDIENTES'!Q778="","",'TD PENDIENTES'!Q778)</f>
        <v/>
      </c>
    </row>
    <row r="799" spans="2:19" ht="18.600000000000001">
      <c r="B799" s="34" t="str">
        <f>IF('TD VENCIDOS'!B779="","",'TD VENCIDOS'!B779)</f>
        <v/>
      </c>
      <c r="C799" s="35" t="str">
        <f>IF('TD VENCIDOS'!C779="","",'TD VENCIDOS'!C779)</f>
        <v/>
      </c>
      <c r="D799" s="34" t="str">
        <f>IF('TD VENCIDOS'!D779="","",'TD VENCIDOS'!D779)</f>
        <v/>
      </c>
      <c r="H799" s="34" t="str">
        <f>IF('TD PENDIENTES'!B779="","",'TD PENDIENTES'!B779)</f>
        <v/>
      </c>
      <c r="I799" s="35" t="str">
        <f>IF('TD PENDIENTES'!C779="","",'TD PENDIENTES'!C779)</f>
        <v/>
      </c>
      <c r="J799" s="35"/>
      <c r="K799" s="35"/>
      <c r="M799" s="34" t="str">
        <f>IF('TD PENDIENTES'!I779="","",'TD PENDIENTES'!I779)</f>
        <v/>
      </c>
      <c r="N799" s="35" t="str">
        <f>IF('TD PENDIENTES'!J779="","",'TD PENDIENTES'!J779)</f>
        <v/>
      </c>
      <c r="R799" s="34" t="str">
        <f>IF('TD PENDIENTES'!P779="","",'TD PENDIENTES'!P779)</f>
        <v/>
      </c>
      <c r="S799" s="35" t="str">
        <f>IF('TD PENDIENTES'!Q779="","",'TD PENDIENTES'!Q779)</f>
        <v/>
      </c>
    </row>
    <row r="800" spans="2:19" ht="18.600000000000001">
      <c r="B800" s="34" t="str">
        <f>IF('TD VENCIDOS'!B780="","",'TD VENCIDOS'!B780)</f>
        <v/>
      </c>
      <c r="C800" s="35" t="str">
        <f>IF('TD VENCIDOS'!C780="","",'TD VENCIDOS'!C780)</f>
        <v/>
      </c>
      <c r="D800" s="34" t="str">
        <f>IF('TD VENCIDOS'!D780="","",'TD VENCIDOS'!D780)</f>
        <v/>
      </c>
      <c r="H800" s="34" t="str">
        <f>IF('TD PENDIENTES'!B780="","",'TD PENDIENTES'!B780)</f>
        <v/>
      </c>
      <c r="I800" s="35" t="str">
        <f>IF('TD PENDIENTES'!C780="","",'TD PENDIENTES'!C780)</f>
        <v/>
      </c>
      <c r="J800" s="35"/>
      <c r="K800" s="35"/>
      <c r="M800" s="34" t="str">
        <f>IF('TD PENDIENTES'!I780="","",'TD PENDIENTES'!I780)</f>
        <v/>
      </c>
      <c r="N800" s="35" t="str">
        <f>IF('TD PENDIENTES'!J780="","",'TD PENDIENTES'!J780)</f>
        <v/>
      </c>
      <c r="R800" s="34" t="str">
        <f>IF('TD PENDIENTES'!P780="","",'TD PENDIENTES'!P780)</f>
        <v/>
      </c>
      <c r="S800" s="35" t="str">
        <f>IF('TD PENDIENTES'!Q780="","",'TD PENDIENTES'!Q780)</f>
        <v/>
      </c>
    </row>
    <row r="801" spans="2:19" ht="18.600000000000001">
      <c r="B801" s="34" t="str">
        <f>IF('TD VENCIDOS'!B781="","",'TD VENCIDOS'!B781)</f>
        <v/>
      </c>
      <c r="C801" s="35" t="str">
        <f>IF('TD VENCIDOS'!C781="","",'TD VENCIDOS'!C781)</f>
        <v/>
      </c>
      <c r="D801" s="34" t="str">
        <f>IF('TD VENCIDOS'!D781="","",'TD VENCIDOS'!D781)</f>
        <v/>
      </c>
      <c r="H801" s="34" t="str">
        <f>IF('TD PENDIENTES'!B781="","",'TD PENDIENTES'!B781)</f>
        <v/>
      </c>
      <c r="I801" s="35" t="str">
        <f>IF('TD PENDIENTES'!C781="","",'TD PENDIENTES'!C781)</f>
        <v/>
      </c>
      <c r="J801" s="35"/>
      <c r="K801" s="35"/>
      <c r="M801" s="34" t="str">
        <f>IF('TD PENDIENTES'!I781="","",'TD PENDIENTES'!I781)</f>
        <v/>
      </c>
      <c r="N801" s="35" t="str">
        <f>IF('TD PENDIENTES'!J781="","",'TD PENDIENTES'!J781)</f>
        <v/>
      </c>
      <c r="R801" s="34" t="str">
        <f>IF('TD PENDIENTES'!P781="","",'TD PENDIENTES'!P781)</f>
        <v/>
      </c>
      <c r="S801" s="35" t="str">
        <f>IF('TD PENDIENTES'!Q781="","",'TD PENDIENTES'!Q781)</f>
        <v/>
      </c>
    </row>
    <row r="802" spans="2:19" ht="18.600000000000001">
      <c r="B802" s="34" t="str">
        <f>IF('TD VENCIDOS'!B782="","",'TD VENCIDOS'!B782)</f>
        <v/>
      </c>
      <c r="C802" s="35" t="str">
        <f>IF('TD VENCIDOS'!C782="","",'TD VENCIDOS'!C782)</f>
        <v/>
      </c>
      <c r="D802" s="34" t="str">
        <f>IF('TD VENCIDOS'!D782="","",'TD VENCIDOS'!D782)</f>
        <v/>
      </c>
      <c r="H802" s="34" t="str">
        <f>IF('TD PENDIENTES'!B782="","",'TD PENDIENTES'!B782)</f>
        <v/>
      </c>
      <c r="I802" s="35" t="str">
        <f>IF('TD PENDIENTES'!C782="","",'TD PENDIENTES'!C782)</f>
        <v/>
      </c>
      <c r="J802" s="35"/>
      <c r="K802" s="35"/>
      <c r="M802" s="34" t="str">
        <f>IF('TD PENDIENTES'!I782="","",'TD PENDIENTES'!I782)</f>
        <v/>
      </c>
      <c r="N802" s="35" t="str">
        <f>IF('TD PENDIENTES'!J782="","",'TD PENDIENTES'!J782)</f>
        <v/>
      </c>
      <c r="R802" s="34" t="str">
        <f>IF('TD PENDIENTES'!P782="","",'TD PENDIENTES'!P782)</f>
        <v/>
      </c>
      <c r="S802" s="35" t="str">
        <f>IF('TD PENDIENTES'!Q782="","",'TD PENDIENTES'!Q782)</f>
        <v/>
      </c>
    </row>
    <row r="803" spans="2:19" ht="18.600000000000001">
      <c r="B803" s="34" t="str">
        <f>IF('TD VENCIDOS'!B783="","",'TD VENCIDOS'!B783)</f>
        <v/>
      </c>
      <c r="C803" s="35" t="str">
        <f>IF('TD VENCIDOS'!C783="","",'TD VENCIDOS'!C783)</f>
        <v/>
      </c>
      <c r="D803" s="34" t="str">
        <f>IF('TD VENCIDOS'!D783="","",'TD VENCIDOS'!D783)</f>
        <v/>
      </c>
      <c r="H803" s="34" t="str">
        <f>IF('TD PENDIENTES'!B783="","",'TD PENDIENTES'!B783)</f>
        <v/>
      </c>
      <c r="I803" s="35" t="str">
        <f>IF('TD PENDIENTES'!C783="","",'TD PENDIENTES'!C783)</f>
        <v/>
      </c>
      <c r="J803" s="35"/>
      <c r="K803" s="35"/>
      <c r="M803" s="34" t="str">
        <f>IF('TD PENDIENTES'!I783="","",'TD PENDIENTES'!I783)</f>
        <v/>
      </c>
      <c r="N803" s="35" t="str">
        <f>IF('TD PENDIENTES'!J783="","",'TD PENDIENTES'!J783)</f>
        <v/>
      </c>
      <c r="R803" s="34" t="str">
        <f>IF('TD PENDIENTES'!P783="","",'TD PENDIENTES'!P783)</f>
        <v/>
      </c>
      <c r="S803" s="35" t="str">
        <f>IF('TD PENDIENTES'!Q783="","",'TD PENDIENTES'!Q783)</f>
        <v/>
      </c>
    </row>
    <row r="804" spans="2:19" ht="18.600000000000001">
      <c r="B804" s="34" t="str">
        <f>IF('TD VENCIDOS'!B784="","",'TD VENCIDOS'!B784)</f>
        <v/>
      </c>
      <c r="C804" s="35" t="str">
        <f>IF('TD VENCIDOS'!C784="","",'TD VENCIDOS'!C784)</f>
        <v/>
      </c>
      <c r="D804" s="34" t="str">
        <f>IF('TD VENCIDOS'!D784="","",'TD VENCIDOS'!D784)</f>
        <v/>
      </c>
      <c r="H804" s="34" t="str">
        <f>IF('TD PENDIENTES'!B784="","",'TD PENDIENTES'!B784)</f>
        <v/>
      </c>
      <c r="I804" s="35" t="str">
        <f>IF('TD PENDIENTES'!C784="","",'TD PENDIENTES'!C784)</f>
        <v/>
      </c>
      <c r="J804" s="35"/>
      <c r="K804" s="35"/>
      <c r="M804" s="34" t="str">
        <f>IF('TD PENDIENTES'!I784="","",'TD PENDIENTES'!I784)</f>
        <v/>
      </c>
      <c r="N804" s="35" t="str">
        <f>IF('TD PENDIENTES'!J784="","",'TD PENDIENTES'!J784)</f>
        <v/>
      </c>
      <c r="R804" s="34" t="str">
        <f>IF('TD PENDIENTES'!P784="","",'TD PENDIENTES'!P784)</f>
        <v/>
      </c>
      <c r="S804" s="35" t="str">
        <f>IF('TD PENDIENTES'!Q784="","",'TD PENDIENTES'!Q784)</f>
        <v/>
      </c>
    </row>
    <row r="805" spans="2:19" ht="18.600000000000001">
      <c r="B805" s="34" t="str">
        <f>IF('TD VENCIDOS'!B785="","",'TD VENCIDOS'!B785)</f>
        <v/>
      </c>
      <c r="C805" s="35" t="str">
        <f>IF('TD VENCIDOS'!C785="","",'TD VENCIDOS'!C785)</f>
        <v/>
      </c>
      <c r="D805" s="34" t="str">
        <f>IF('TD VENCIDOS'!D785="","",'TD VENCIDOS'!D785)</f>
        <v/>
      </c>
      <c r="H805" s="34" t="str">
        <f>IF('TD PENDIENTES'!B785="","",'TD PENDIENTES'!B785)</f>
        <v/>
      </c>
      <c r="I805" s="35" t="str">
        <f>IF('TD PENDIENTES'!C785="","",'TD PENDIENTES'!C785)</f>
        <v/>
      </c>
      <c r="J805" s="35"/>
      <c r="K805" s="35"/>
      <c r="M805" s="34" t="str">
        <f>IF('TD PENDIENTES'!I785="","",'TD PENDIENTES'!I785)</f>
        <v/>
      </c>
      <c r="N805" s="35" t="str">
        <f>IF('TD PENDIENTES'!J785="","",'TD PENDIENTES'!J785)</f>
        <v/>
      </c>
      <c r="R805" s="34" t="str">
        <f>IF('TD PENDIENTES'!P785="","",'TD PENDIENTES'!P785)</f>
        <v/>
      </c>
      <c r="S805" s="35" t="str">
        <f>IF('TD PENDIENTES'!Q785="","",'TD PENDIENTES'!Q785)</f>
        <v/>
      </c>
    </row>
    <row r="806" spans="2:19" ht="18.600000000000001">
      <c r="B806" s="34" t="str">
        <f>IF('TD VENCIDOS'!B786="","",'TD VENCIDOS'!B786)</f>
        <v/>
      </c>
      <c r="C806" s="35" t="str">
        <f>IF('TD VENCIDOS'!C786="","",'TD VENCIDOS'!C786)</f>
        <v/>
      </c>
      <c r="D806" s="34" t="str">
        <f>IF('TD VENCIDOS'!D786="","",'TD VENCIDOS'!D786)</f>
        <v/>
      </c>
      <c r="H806" s="34" t="str">
        <f>IF('TD PENDIENTES'!B786="","",'TD PENDIENTES'!B786)</f>
        <v/>
      </c>
      <c r="I806" s="35" t="str">
        <f>IF('TD PENDIENTES'!C786="","",'TD PENDIENTES'!C786)</f>
        <v/>
      </c>
      <c r="J806" s="35"/>
      <c r="K806" s="35"/>
      <c r="M806" s="34" t="str">
        <f>IF('TD PENDIENTES'!I786="","",'TD PENDIENTES'!I786)</f>
        <v/>
      </c>
      <c r="N806" s="35" t="str">
        <f>IF('TD PENDIENTES'!J786="","",'TD PENDIENTES'!J786)</f>
        <v/>
      </c>
      <c r="R806" s="34" t="str">
        <f>IF('TD PENDIENTES'!P786="","",'TD PENDIENTES'!P786)</f>
        <v/>
      </c>
      <c r="S806" s="35" t="str">
        <f>IF('TD PENDIENTES'!Q786="","",'TD PENDIENTES'!Q786)</f>
        <v/>
      </c>
    </row>
    <row r="807" spans="2:19" ht="18.600000000000001">
      <c r="B807" s="34" t="str">
        <f>IF('TD VENCIDOS'!B787="","",'TD VENCIDOS'!B787)</f>
        <v/>
      </c>
      <c r="C807" s="35" t="str">
        <f>IF('TD VENCIDOS'!C787="","",'TD VENCIDOS'!C787)</f>
        <v/>
      </c>
      <c r="D807" s="34" t="str">
        <f>IF('TD VENCIDOS'!D787="","",'TD VENCIDOS'!D787)</f>
        <v/>
      </c>
      <c r="H807" s="34" t="str">
        <f>IF('TD PENDIENTES'!B787="","",'TD PENDIENTES'!B787)</f>
        <v/>
      </c>
      <c r="I807" s="35" t="str">
        <f>IF('TD PENDIENTES'!C787="","",'TD PENDIENTES'!C787)</f>
        <v/>
      </c>
      <c r="J807" s="35"/>
      <c r="K807" s="35"/>
      <c r="M807" s="34" t="str">
        <f>IF('TD PENDIENTES'!I787="","",'TD PENDIENTES'!I787)</f>
        <v/>
      </c>
      <c r="N807" s="35" t="str">
        <f>IF('TD PENDIENTES'!J787="","",'TD PENDIENTES'!J787)</f>
        <v/>
      </c>
      <c r="R807" s="34" t="str">
        <f>IF('TD PENDIENTES'!P787="","",'TD PENDIENTES'!P787)</f>
        <v/>
      </c>
      <c r="S807" s="35" t="str">
        <f>IF('TD PENDIENTES'!Q787="","",'TD PENDIENTES'!Q787)</f>
        <v/>
      </c>
    </row>
    <row r="808" spans="2:19" ht="18.600000000000001">
      <c r="B808" s="34" t="str">
        <f>IF('TD VENCIDOS'!B788="","",'TD VENCIDOS'!B788)</f>
        <v/>
      </c>
      <c r="C808" s="35" t="str">
        <f>IF('TD VENCIDOS'!C788="","",'TD VENCIDOS'!C788)</f>
        <v/>
      </c>
      <c r="D808" s="34" t="str">
        <f>IF('TD VENCIDOS'!D788="","",'TD VENCIDOS'!D788)</f>
        <v/>
      </c>
      <c r="H808" s="34" t="str">
        <f>IF('TD PENDIENTES'!B788="","",'TD PENDIENTES'!B788)</f>
        <v/>
      </c>
      <c r="I808" s="35" t="str">
        <f>IF('TD PENDIENTES'!C788="","",'TD PENDIENTES'!C788)</f>
        <v/>
      </c>
      <c r="J808" s="35"/>
      <c r="K808" s="35"/>
      <c r="M808" s="34" t="str">
        <f>IF('TD PENDIENTES'!I788="","",'TD PENDIENTES'!I788)</f>
        <v/>
      </c>
      <c r="N808" s="35" t="str">
        <f>IF('TD PENDIENTES'!J788="","",'TD PENDIENTES'!J788)</f>
        <v/>
      </c>
      <c r="R808" s="34" t="str">
        <f>IF('TD PENDIENTES'!P788="","",'TD PENDIENTES'!P788)</f>
        <v/>
      </c>
      <c r="S808" s="35" t="str">
        <f>IF('TD PENDIENTES'!Q788="","",'TD PENDIENTES'!Q788)</f>
        <v/>
      </c>
    </row>
    <row r="809" spans="2:19" ht="18.600000000000001">
      <c r="B809" s="34" t="str">
        <f>IF('TD VENCIDOS'!B789="","",'TD VENCIDOS'!B789)</f>
        <v/>
      </c>
      <c r="C809" s="35" t="str">
        <f>IF('TD VENCIDOS'!C789="","",'TD VENCIDOS'!C789)</f>
        <v/>
      </c>
      <c r="D809" s="34" t="str">
        <f>IF('TD VENCIDOS'!D789="","",'TD VENCIDOS'!D789)</f>
        <v/>
      </c>
      <c r="H809" s="34" t="str">
        <f>IF('TD PENDIENTES'!B789="","",'TD PENDIENTES'!B789)</f>
        <v/>
      </c>
      <c r="I809" s="35" t="str">
        <f>IF('TD PENDIENTES'!C789="","",'TD PENDIENTES'!C789)</f>
        <v/>
      </c>
      <c r="J809" s="35"/>
      <c r="K809" s="35"/>
      <c r="M809" s="34" t="str">
        <f>IF('TD PENDIENTES'!I789="","",'TD PENDIENTES'!I789)</f>
        <v/>
      </c>
      <c r="N809" s="35" t="str">
        <f>IF('TD PENDIENTES'!J789="","",'TD PENDIENTES'!J789)</f>
        <v/>
      </c>
      <c r="R809" s="34" t="str">
        <f>IF('TD PENDIENTES'!P789="","",'TD PENDIENTES'!P789)</f>
        <v/>
      </c>
      <c r="S809" s="35" t="str">
        <f>IF('TD PENDIENTES'!Q789="","",'TD PENDIENTES'!Q789)</f>
        <v/>
      </c>
    </row>
    <row r="810" spans="2:19" ht="18.600000000000001">
      <c r="B810" s="34" t="str">
        <f>IF('TD VENCIDOS'!B790="","",'TD VENCIDOS'!B790)</f>
        <v/>
      </c>
      <c r="C810" s="35" t="str">
        <f>IF('TD VENCIDOS'!C790="","",'TD VENCIDOS'!C790)</f>
        <v/>
      </c>
      <c r="D810" s="34" t="str">
        <f>IF('TD VENCIDOS'!D790="","",'TD VENCIDOS'!D790)</f>
        <v/>
      </c>
      <c r="H810" s="34" t="str">
        <f>IF('TD PENDIENTES'!B790="","",'TD PENDIENTES'!B790)</f>
        <v/>
      </c>
      <c r="I810" s="35" t="str">
        <f>IF('TD PENDIENTES'!C790="","",'TD PENDIENTES'!C790)</f>
        <v/>
      </c>
      <c r="J810" s="35"/>
      <c r="K810" s="35"/>
      <c r="M810" s="34" t="str">
        <f>IF('TD PENDIENTES'!I790="","",'TD PENDIENTES'!I790)</f>
        <v/>
      </c>
      <c r="N810" s="35" t="str">
        <f>IF('TD PENDIENTES'!J790="","",'TD PENDIENTES'!J790)</f>
        <v/>
      </c>
      <c r="R810" s="34" t="str">
        <f>IF('TD PENDIENTES'!P790="","",'TD PENDIENTES'!P790)</f>
        <v/>
      </c>
      <c r="S810" s="35" t="str">
        <f>IF('TD PENDIENTES'!Q790="","",'TD PENDIENTES'!Q790)</f>
        <v/>
      </c>
    </row>
    <row r="811" spans="2:19" ht="18.600000000000001">
      <c r="B811" s="34" t="str">
        <f>IF('TD VENCIDOS'!B791="","",'TD VENCIDOS'!B791)</f>
        <v/>
      </c>
      <c r="C811" s="35" t="str">
        <f>IF('TD VENCIDOS'!C791="","",'TD VENCIDOS'!C791)</f>
        <v/>
      </c>
      <c r="D811" s="34" t="str">
        <f>IF('TD VENCIDOS'!D791="","",'TD VENCIDOS'!D791)</f>
        <v/>
      </c>
      <c r="H811" s="34" t="str">
        <f>IF('TD PENDIENTES'!B791="","",'TD PENDIENTES'!B791)</f>
        <v/>
      </c>
      <c r="I811" s="35" t="str">
        <f>IF('TD PENDIENTES'!C791="","",'TD PENDIENTES'!C791)</f>
        <v/>
      </c>
      <c r="J811" s="35"/>
      <c r="K811" s="35"/>
      <c r="M811" s="34" t="str">
        <f>IF('TD PENDIENTES'!I791="","",'TD PENDIENTES'!I791)</f>
        <v/>
      </c>
      <c r="N811" s="35" t="str">
        <f>IF('TD PENDIENTES'!J791="","",'TD PENDIENTES'!J791)</f>
        <v/>
      </c>
      <c r="R811" s="34" t="str">
        <f>IF('TD PENDIENTES'!P791="","",'TD PENDIENTES'!P791)</f>
        <v/>
      </c>
      <c r="S811" s="35" t="str">
        <f>IF('TD PENDIENTES'!Q791="","",'TD PENDIENTES'!Q791)</f>
        <v/>
      </c>
    </row>
    <row r="812" spans="2:19" ht="18.600000000000001">
      <c r="B812" s="34" t="str">
        <f>IF('TD VENCIDOS'!B792="","",'TD VENCIDOS'!B792)</f>
        <v/>
      </c>
      <c r="C812" s="35" t="str">
        <f>IF('TD VENCIDOS'!C792="","",'TD VENCIDOS'!C792)</f>
        <v/>
      </c>
      <c r="D812" s="34" t="str">
        <f>IF('TD VENCIDOS'!D792="","",'TD VENCIDOS'!D792)</f>
        <v/>
      </c>
      <c r="H812" s="34" t="str">
        <f>IF('TD PENDIENTES'!B792="","",'TD PENDIENTES'!B792)</f>
        <v/>
      </c>
      <c r="I812" s="35" t="str">
        <f>IF('TD PENDIENTES'!C792="","",'TD PENDIENTES'!C792)</f>
        <v/>
      </c>
      <c r="J812" s="35"/>
      <c r="K812" s="35"/>
      <c r="M812" s="34" t="str">
        <f>IF('TD PENDIENTES'!I792="","",'TD PENDIENTES'!I792)</f>
        <v/>
      </c>
      <c r="N812" s="35" t="str">
        <f>IF('TD PENDIENTES'!J792="","",'TD PENDIENTES'!J792)</f>
        <v/>
      </c>
      <c r="R812" s="34" t="str">
        <f>IF('TD PENDIENTES'!P792="","",'TD PENDIENTES'!P792)</f>
        <v/>
      </c>
      <c r="S812" s="35" t="str">
        <f>IF('TD PENDIENTES'!Q792="","",'TD PENDIENTES'!Q792)</f>
        <v/>
      </c>
    </row>
    <row r="813" spans="2:19" ht="18.600000000000001">
      <c r="B813" s="34" t="str">
        <f>IF('TD VENCIDOS'!B793="","",'TD VENCIDOS'!B793)</f>
        <v/>
      </c>
      <c r="C813" s="35" t="str">
        <f>IF('TD VENCIDOS'!C793="","",'TD VENCIDOS'!C793)</f>
        <v/>
      </c>
      <c r="D813" s="34" t="str">
        <f>IF('TD VENCIDOS'!D793="","",'TD VENCIDOS'!D793)</f>
        <v/>
      </c>
      <c r="H813" s="34" t="str">
        <f>IF('TD PENDIENTES'!B793="","",'TD PENDIENTES'!B793)</f>
        <v/>
      </c>
      <c r="I813" s="35" t="str">
        <f>IF('TD PENDIENTES'!C793="","",'TD PENDIENTES'!C793)</f>
        <v/>
      </c>
      <c r="J813" s="35"/>
      <c r="K813" s="35"/>
      <c r="M813" s="34" t="str">
        <f>IF('TD PENDIENTES'!I793="","",'TD PENDIENTES'!I793)</f>
        <v/>
      </c>
      <c r="N813" s="35" t="str">
        <f>IF('TD PENDIENTES'!J793="","",'TD PENDIENTES'!J793)</f>
        <v/>
      </c>
      <c r="R813" s="34" t="str">
        <f>IF('TD PENDIENTES'!P793="","",'TD PENDIENTES'!P793)</f>
        <v/>
      </c>
      <c r="S813" s="35" t="str">
        <f>IF('TD PENDIENTES'!Q793="","",'TD PENDIENTES'!Q793)</f>
        <v/>
      </c>
    </row>
    <row r="814" spans="2:19" ht="18.600000000000001">
      <c r="B814" s="34" t="str">
        <f>IF('TD VENCIDOS'!B794="","",'TD VENCIDOS'!B794)</f>
        <v/>
      </c>
      <c r="C814" s="35" t="str">
        <f>IF('TD VENCIDOS'!C794="","",'TD VENCIDOS'!C794)</f>
        <v/>
      </c>
      <c r="D814" s="34" t="str">
        <f>IF('TD VENCIDOS'!D794="","",'TD VENCIDOS'!D794)</f>
        <v/>
      </c>
      <c r="H814" s="34" t="str">
        <f>IF('TD PENDIENTES'!B794="","",'TD PENDIENTES'!B794)</f>
        <v/>
      </c>
      <c r="I814" s="35" t="str">
        <f>IF('TD PENDIENTES'!C794="","",'TD PENDIENTES'!C794)</f>
        <v/>
      </c>
      <c r="J814" s="35"/>
      <c r="K814" s="35"/>
      <c r="M814" s="34" t="str">
        <f>IF('TD PENDIENTES'!I794="","",'TD PENDIENTES'!I794)</f>
        <v/>
      </c>
      <c r="N814" s="35" t="str">
        <f>IF('TD PENDIENTES'!J794="","",'TD PENDIENTES'!J794)</f>
        <v/>
      </c>
      <c r="R814" s="34" t="str">
        <f>IF('TD PENDIENTES'!P794="","",'TD PENDIENTES'!P794)</f>
        <v/>
      </c>
      <c r="S814" s="35" t="str">
        <f>IF('TD PENDIENTES'!Q794="","",'TD PENDIENTES'!Q794)</f>
        <v/>
      </c>
    </row>
    <row r="815" spans="2:19" ht="18.600000000000001">
      <c r="B815" s="34" t="str">
        <f>IF('TD VENCIDOS'!B795="","",'TD VENCIDOS'!B795)</f>
        <v/>
      </c>
      <c r="C815" s="35" t="str">
        <f>IF('TD VENCIDOS'!C795="","",'TD VENCIDOS'!C795)</f>
        <v/>
      </c>
      <c r="D815" s="34" t="str">
        <f>IF('TD VENCIDOS'!D795="","",'TD VENCIDOS'!D795)</f>
        <v/>
      </c>
      <c r="H815" s="34" t="str">
        <f>IF('TD PENDIENTES'!B795="","",'TD PENDIENTES'!B795)</f>
        <v/>
      </c>
      <c r="I815" s="35" t="str">
        <f>IF('TD PENDIENTES'!C795="","",'TD PENDIENTES'!C795)</f>
        <v/>
      </c>
      <c r="J815" s="35"/>
      <c r="K815" s="35"/>
      <c r="M815" s="34" t="str">
        <f>IF('TD PENDIENTES'!I795="","",'TD PENDIENTES'!I795)</f>
        <v/>
      </c>
      <c r="N815" s="35" t="str">
        <f>IF('TD PENDIENTES'!J795="","",'TD PENDIENTES'!J795)</f>
        <v/>
      </c>
      <c r="R815" s="34" t="str">
        <f>IF('TD PENDIENTES'!P795="","",'TD PENDIENTES'!P795)</f>
        <v/>
      </c>
      <c r="S815" s="35" t="str">
        <f>IF('TD PENDIENTES'!Q795="","",'TD PENDIENTES'!Q795)</f>
        <v/>
      </c>
    </row>
    <row r="816" spans="2:19" ht="18.600000000000001">
      <c r="B816" s="34" t="str">
        <f>IF('TD VENCIDOS'!B796="","",'TD VENCIDOS'!B796)</f>
        <v/>
      </c>
      <c r="C816" s="35" t="str">
        <f>IF('TD VENCIDOS'!C796="","",'TD VENCIDOS'!C796)</f>
        <v/>
      </c>
      <c r="D816" s="34" t="str">
        <f>IF('TD VENCIDOS'!D796="","",'TD VENCIDOS'!D796)</f>
        <v/>
      </c>
      <c r="H816" s="34" t="str">
        <f>IF('TD PENDIENTES'!B796="","",'TD PENDIENTES'!B796)</f>
        <v/>
      </c>
      <c r="I816" s="35" t="str">
        <f>IF('TD PENDIENTES'!C796="","",'TD PENDIENTES'!C796)</f>
        <v/>
      </c>
      <c r="J816" s="35"/>
      <c r="K816" s="35"/>
      <c r="M816" s="34" t="str">
        <f>IF('TD PENDIENTES'!I796="","",'TD PENDIENTES'!I796)</f>
        <v/>
      </c>
      <c r="N816" s="35" t="str">
        <f>IF('TD PENDIENTES'!J796="","",'TD PENDIENTES'!J796)</f>
        <v/>
      </c>
      <c r="R816" s="34" t="str">
        <f>IF('TD PENDIENTES'!P796="","",'TD PENDIENTES'!P796)</f>
        <v/>
      </c>
      <c r="S816" s="35" t="str">
        <f>IF('TD PENDIENTES'!Q796="","",'TD PENDIENTES'!Q796)</f>
        <v/>
      </c>
    </row>
    <row r="817" spans="2:19" ht="18.600000000000001">
      <c r="B817" s="34" t="str">
        <f>IF('TD VENCIDOS'!B797="","",'TD VENCIDOS'!B797)</f>
        <v/>
      </c>
      <c r="C817" s="35" t="str">
        <f>IF('TD VENCIDOS'!C797="","",'TD VENCIDOS'!C797)</f>
        <v/>
      </c>
      <c r="D817" s="34" t="str">
        <f>IF('TD VENCIDOS'!D797="","",'TD VENCIDOS'!D797)</f>
        <v/>
      </c>
      <c r="H817" s="34" t="str">
        <f>IF('TD PENDIENTES'!B797="","",'TD PENDIENTES'!B797)</f>
        <v/>
      </c>
      <c r="I817" s="35" t="str">
        <f>IF('TD PENDIENTES'!C797="","",'TD PENDIENTES'!C797)</f>
        <v/>
      </c>
      <c r="J817" s="35"/>
      <c r="K817" s="35"/>
      <c r="M817" s="34" t="str">
        <f>IF('TD PENDIENTES'!I797="","",'TD PENDIENTES'!I797)</f>
        <v/>
      </c>
      <c r="N817" s="35" t="str">
        <f>IF('TD PENDIENTES'!J797="","",'TD PENDIENTES'!J797)</f>
        <v/>
      </c>
      <c r="R817" s="34" t="str">
        <f>IF('TD PENDIENTES'!P797="","",'TD PENDIENTES'!P797)</f>
        <v/>
      </c>
      <c r="S817" s="35" t="str">
        <f>IF('TD PENDIENTES'!Q797="","",'TD PENDIENTES'!Q797)</f>
        <v/>
      </c>
    </row>
    <row r="818" spans="2:19" ht="18.600000000000001">
      <c r="B818" s="34" t="str">
        <f>IF('TD VENCIDOS'!B798="","",'TD VENCIDOS'!B798)</f>
        <v/>
      </c>
      <c r="C818" s="35" t="str">
        <f>IF('TD VENCIDOS'!C798="","",'TD VENCIDOS'!C798)</f>
        <v/>
      </c>
      <c r="D818" s="34" t="str">
        <f>IF('TD VENCIDOS'!D798="","",'TD VENCIDOS'!D798)</f>
        <v/>
      </c>
      <c r="H818" s="34" t="str">
        <f>IF('TD PENDIENTES'!B798="","",'TD PENDIENTES'!B798)</f>
        <v/>
      </c>
      <c r="I818" s="35" t="str">
        <f>IF('TD PENDIENTES'!C798="","",'TD PENDIENTES'!C798)</f>
        <v/>
      </c>
      <c r="J818" s="35"/>
      <c r="K818" s="35"/>
      <c r="M818" s="34" t="str">
        <f>IF('TD PENDIENTES'!I798="","",'TD PENDIENTES'!I798)</f>
        <v/>
      </c>
      <c r="N818" s="35" t="str">
        <f>IF('TD PENDIENTES'!J798="","",'TD PENDIENTES'!J798)</f>
        <v/>
      </c>
      <c r="R818" s="34" t="str">
        <f>IF('TD PENDIENTES'!P798="","",'TD PENDIENTES'!P798)</f>
        <v/>
      </c>
      <c r="S818" s="35" t="str">
        <f>IF('TD PENDIENTES'!Q798="","",'TD PENDIENTES'!Q798)</f>
        <v/>
      </c>
    </row>
    <row r="819" spans="2:19" ht="18.600000000000001">
      <c r="B819" s="34" t="str">
        <f>IF('TD VENCIDOS'!B799="","",'TD VENCIDOS'!B799)</f>
        <v/>
      </c>
      <c r="C819" s="35" t="str">
        <f>IF('TD VENCIDOS'!C799="","",'TD VENCIDOS'!C799)</f>
        <v/>
      </c>
      <c r="D819" s="34" t="str">
        <f>IF('TD VENCIDOS'!D799="","",'TD VENCIDOS'!D799)</f>
        <v/>
      </c>
      <c r="H819" s="34" t="str">
        <f>IF('TD PENDIENTES'!B799="","",'TD PENDIENTES'!B799)</f>
        <v/>
      </c>
      <c r="I819" s="35" t="str">
        <f>IF('TD PENDIENTES'!C799="","",'TD PENDIENTES'!C799)</f>
        <v/>
      </c>
      <c r="J819" s="35"/>
      <c r="K819" s="35"/>
      <c r="M819" s="34" t="str">
        <f>IF('TD PENDIENTES'!I799="","",'TD PENDIENTES'!I799)</f>
        <v/>
      </c>
      <c r="N819" s="35" t="str">
        <f>IF('TD PENDIENTES'!J799="","",'TD PENDIENTES'!J799)</f>
        <v/>
      </c>
      <c r="R819" s="34" t="str">
        <f>IF('TD PENDIENTES'!P799="","",'TD PENDIENTES'!P799)</f>
        <v/>
      </c>
      <c r="S819" s="35" t="str">
        <f>IF('TD PENDIENTES'!Q799="","",'TD PENDIENTES'!Q799)</f>
        <v/>
      </c>
    </row>
    <row r="820" spans="2:19" ht="18.600000000000001">
      <c r="B820" s="34" t="str">
        <f>IF('TD VENCIDOS'!B800="","",'TD VENCIDOS'!B800)</f>
        <v/>
      </c>
      <c r="C820" s="35" t="str">
        <f>IF('TD VENCIDOS'!C800="","",'TD VENCIDOS'!C800)</f>
        <v/>
      </c>
      <c r="D820" s="34" t="str">
        <f>IF('TD VENCIDOS'!D800="","",'TD VENCIDOS'!D800)</f>
        <v/>
      </c>
      <c r="H820" s="34" t="str">
        <f>IF('TD PENDIENTES'!B800="","",'TD PENDIENTES'!B800)</f>
        <v/>
      </c>
      <c r="I820" s="35" t="str">
        <f>IF('TD PENDIENTES'!C800="","",'TD PENDIENTES'!C800)</f>
        <v/>
      </c>
      <c r="J820" s="35"/>
      <c r="K820" s="35"/>
      <c r="M820" s="34" t="str">
        <f>IF('TD PENDIENTES'!I800="","",'TD PENDIENTES'!I800)</f>
        <v/>
      </c>
      <c r="N820" s="35" t="str">
        <f>IF('TD PENDIENTES'!J800="","",'TD PENDIENTES'!J800)</f>
        <v/>
      </c>
      <c r="R820" s="34" t="str">
        <f>IF('TD PENDIENTES'!P800="","",'TD PENDIENTES'!P800)</f>
        <v/>
      </c>
      <c r="S820" s="35" t="str">
        <f>IF('TD PENDIENTES'!Q800="","",'TD PENDIENTES'!Q800)</f>
        <v/>
      </c>
    </row>
    <row r="821" spans="2:19" ht="18.600000000000001">
      <c r="B821" s="34" t="str">
        <f>IF('TD VENCIDOS'!B801="","",'TD VENCIDOS'!B801)</f>
        <v/>
      </c>
      <c r="C821" s="35" t="str">
        <f>IF('TD VENCIDOS'!C801="","",'TD VENCIDOS'!C801)</f>
        <v/>
      </c>
      <c r="D821" s="34" t="str">
        <f>IF('TD VENCIDOS'!D801="","",'TD VENCIDOS'!D801)</f>
        <v/>
      </c>
      <c r="H821" s="34" t="str">
        <f>IF('TD PENDIENTES'!B801="","",'TD PENDIENTES'!B801)</f>
        <v/>
      </c>
      <c r="I821" s="35" t="str">
        <f>IF('TD PENDIENTES'!C801="","",'TD PENDIENTES'!C801)</f>
        <v/>
      </c>
      <c r="J821" s="35"/>
      <c r="K821" s="35"/>
      <c r="M821" s="34" t="str">
        <f>IF('TD PENDIENTES'!I801="","",'TD PENDIENTES'!I801)</f>
        <v/>
      </c>
      <c r="N821" s="35" t="str">
        <f>IF('TD PENDIENTES'!J801="","",'TD PENDIENTES'!J801)</f>
        <v/>
      </c>
      <c r="R821" s="34" t="str">
        <f>IF('TD PENDIENTES'!P801="","",'TD PENDIENTES'!P801)</f>
        <v/>
      </c>
      <c r="S821" s="35" t="str">
        <f>IF('TD PENDIENTES'!Q801="","",'TD PENDIENTES'!Q801)</f>
        <v/>
      </c>
    </row>
    <row r="822" spans="2:19" ht="18.600000000000001">
      <c r="B822" s="34" t="str">
        <f>IF('TD VENCIDOS'!B802="","",'TD VENCIDOS'!B802)</f>
        <v/>
      </c>
      <c r="C822" s="35" t="str">
        <f>IF('TD VENCIDOS'!C802="","",'TD VENCIDOS'!C802)</f>
        <v/>
      </c>
      <c r="D822" s="34" t="str">
        <f>IF('TD VENCIDOS'!D802="","",'TD VENCIDOS'!D802)</f>
        <v/>
      </c>
      <c r="H822" s="34" t="str">
        <f>IF('TD PENDIENTES'!B802="","",'TD PENDIENTES'!B802)</f>
        <v/>
      </c>
      <c r="I822" s="35" t="str">
        <f>IF('TD PENDIENTES'!C802="","",'TD PENDIENTES'!C802)</f>
        <v/>
      </c>
      <c r="J822" s="35"/>
      <c r="K822" s="35"/>
      <c r="M822" s="34" t="str">
        <f>IF('TD PENDIENTES'!I802="","",'TD PENDIENTES'!I802)</f>
        <v/>
      </c>
      <c r="N822" s="35" t="str">
        <f>IF('TD PENDIENTES'!J802="","",'TD PENDIENTES'!J802)</f>
        <v/>
      </c>
      <c r="R822" s="34" t="str">
        <f>IF('TD PENDIENTES'!P802="","",'TD PENDIENTES'!P802)</f>
        <v/>
      </c>
      <c r="S822" s="35" t="str">
        <f>IF('TD PENDIENTES'!Q802="","",'TD PENDIENTES'!Q802)</f>
        <v/>
      </c>
    </row>
    <row r="823" spans="2:19" ht="18.600000000000001">
      <c r="B823" s="34" t="str">
        <f>IF('TD VENCIDOS'!B803="","",'TD VENCIDOS'!B803)</f>
        <v/>
      </c>
      <c r="C823" s="35" t="str">
        <f>IF('TD VENCIDOS'!C803="","",'TD VENCIDOS'!C803)</f>
        <v/>
      </c>
      <c r="D823" s="34" t="str">
        <f>IF('TD VENCIDOS'!D803="","",'TD VENCIDOS'!D803)</f>
        <v/>
      </c>
      <c r="H823" s="34" t="str">
        <f>IF('TD PENDIENTES'!B803="","",'TD PENDIENTES'!B803)</f>
        <v/>
      </c>
      <c r="I823" s="35" t="str">
        <f>IF('TD PENDIENTES'!C803="","",'TD PENDIENTES'!C803)</f>
        <v/>
      </c>
      <c r="J823" s="35"/>
      <c r="K823" s="35"/>
      <c r="M823" s="34" t="str">
        <f>IF('TD PENDIENTES'!I803="","",'TD PENDIENTES'!I803)</f>
        <v/>
      </c>
      <c r="N823" s="35" t="str">
        <f>IF('TD PENDIENTES'!J803="","",'TD PENDIENTES'!J803)</f>
        <v/>
      </c>
      <c r="R823" s="34" t="str">
        <f>IF('TD PENDIENTES'!P803="","",'TD PENDIENTES'!P803)</f>
        <v/>
      </c>
      <c r="S823" s="35" t="str">
        <f>IF('TD PENDIENTES'!Q803="","",'TD PENDIENTES'!Q803)</f>
        <v/>
      </c>
    </row>
    <row r="824" spans="2:19" ht="18.600000000000001">
      <c r="B824" s="34" t="str">
        <f>IF('TD VENCIDOS'!B804="","",'TD VENCIDOS'!B804)</f>
        <v/>
      </c>
      <c r="C824" s="35" t="str">
        <f>IF('TD VENCIDOS'!C804="","",'TD VENCIDOS'!C804)</f>
        <v/>
      </c>
      <c r="D824" s="34" t="str">
        <f>IF('TD VENCIDOS'!D804="","",'TD VENCIDOS'!D804)</f>
        <v/>
      </c>
      <c r="H824" s="34" t="str">
        <f>IF('TD PENDIENTES'!B804="","",'TD PENDIENTES'!B804)</f>
        <v/>
      </c>
      <c r="I824" s="35" t="str">
        <f>IF('TD PENDIENTES'!C804="","",'TD PENDIENTES'!C804)</f>
        <v/>
      </c>
      <c r="J824" s="35"/>
      <c r="K824" s="35"/>
      <c r="M824" s="34" t="str">
        <f>IF('TD PENDIENTES'!I804="","",'TD PENDIENTES'!I804)</f>
        <v/>
      </c>
      <c r="N824" s="35" t="str">
        <f>IF('TD PENDIENTES'!J804="","",'TD PENDIENTES'!J804)</f>
        <v/>
      </c>
      <c r="R824" s="34" t="str">
        <f>IF('TD PENDIENTES'!P804="","",'TD PENDIENTES'!P804)</f>
        <v/>
      </c>
      <c r="S824" s="35" t="str">
        <f>IF('TD PENDIENTES'!Q804="","",'TD PENDIENTES'!Q804)</f>
        <v/>
      </c>
    </row>
    <row r="825" spans="2:19" ht="18.600000000000001">
      <c r="B825" s="34" t="str">
        <f>IF('TD VENCIDOS'!B805="","",'TD VENCIDOS'!B805)</f>
        <v/>
      </c>
      <c r="C825" s="35" t="str">
        <f>IF('TD VENCIDOS'!C805="","",'TD VENCIDOS'!C805)</f>
        <v/>
      </c>
      <c r="D825" s="34" t="str">
        <f>IF('TD VENCIDOS'!D805="","",'TD VENCIDOS'!D805)</f>
        <v/>
      </c>
      <c r="H825" s="34" t="str">
        <f>IF('TD PENDIENTES'!B805="","",'TD PENDIENTES'!B805)</f>
        <v/>
      </c>
      <c r="I825" s="35" t="str">
        <f>IF('TD PENDIENTES'!C805="","",'TD PENDIENTES'!C805)</f>
        <v/>
      </c>
      <c r="J825" s="35"/>
      <c r="K825" s="35"/>
      <c r="M825" s="34" t="str">
        <f>IF('TD PENDIENTES'!I805="","",'TD PENDIENTES'!I805)</f>
        <v/>
      </c>
      <c r="N825" s="35" t="str">
        <f>IF('TD PENDIENTES'!J805="","",'TD PENDIENTES'!J805)</f>
        <v/>
      </c>
      <c r="R825" s="34" t="str">
        <f>IF('TD PENDIENTES'!P805="","",'TD PENDIENTES'!P805)</f>
        <v/>
      </c>
      <c r="S825" s="35" t="str">
        <f>IF('TD PENDIENTES'!Q805="","",'TD PENDIENTES'!Q805)</f>
        <v/>
      </c>
    </row>
    <row r="826" spans="2:19" ht="18.600000000000001">
      <c r="B826" s="34" t="str">
        <f>IF('TD VENCIDOS'!B806="","",'TD VENCIDOS'!B806)</f>
        <v/>
      </c>
      <c r="C826" s="35" t="str">
        <f>IF('TD VENCIDOS'!C806="","",'TD VENCIDOS'!C806)</f>
        <v/>
      </c>
      <c r="D826" s="34" t="str">
        <f>IF('TD VENCIDOS'!D806="","",'TD VENCIDOS'!D806)</f>
        <v/>
      </c>
      <c r="H826" s="34" t="str">
        <f>IF('TD PENDIENTES'!B806="","",'TD PENDIENTES'!B806)</f>
        <v/>
      </c>
      <c r="I826" s="35" t="str">
        <f>IF('TD PENDIENTES'!C806="","",'TD PENDIENTES'!C806)</f>
        <v/>
      </c>
      <c r="J826" s="35"/>
      <c r="K826" s="35"/>
      <c r="M826" s="34" t="str">
        <f>IF('TD PENDIENTES'!I806="","",'TD PENDIENTES'!I806)</f>
        <v/>
      </c>
      <c r="N826" s="35" t="str">
        <f>IF('TD PENDIENTES'!J806="","",'TD PENDIENTES'!J806)</f>
        <v/>
      </c>
      <c r="R826" s="34" t="str">
        <f>IF('TD PENDIENTES'!P806="","",'TD PENDIENTES'!P806)</f>
        <v/>
      </c>
      <c r="S826" s="35" t="str">
        <f>IF('TD PENDIENTES'!Q806="","",'TD PENDIENTES'!Q806)</f>
        <v/>
      </c>
    </row>
    <row r="827" spans="2:19" ht="18.600000000000001">
      <c r="B827" s="34" t="str">
        <f>IF('TD VENCIDOS'!B807="","",'TD VENCIDOS'!B807)</f>
        <v/>
      </c>
      <c r="C827" s="35" t="str">
        <f>IF('TD VENCIDOS'!C807="","",'TD VENCIDOS'!C807)</f>
        <v/>
      </c>
      <c r="D827" s="34" t="str">
        <f>IF('TD VENCIDOS'!D807="","",'TD VENCIDOS'!D807)</f>
        <v/>
      </c>
      <c r="H827" s="34" t="str">
        <f>IF('TD PENDIENTES'!B807="","",'TD PENDIENTES'!B807)</f>
        <v/>
      </c>
      <c r="I827" s="35" t="str">
        <f>IF('TD PENDIENTES'!C807="","",'TD PENDIENTES'!C807)</f>
        <v/>
      </c>
      <c r="J827" s="35"/>
      <c r="K827" s="35"/>
      <c r="M827" s="34" t="str">
        <f>IF('TD PENDIENTES'!I807="","",'TD PENDIENTES'!I807)</f>
        <v/>
      </c>
      <c r="N827" s="35" t="str">
        <f>IF('TD PENDIENTES'!J807="","",'TD PENDIENTES'!J807)</f>
        <v/>
      </c>
      <c r="R827" s="34" t="str">
        <f>IF('TD PENDIENTES'!P807="","",'TD PENDIENTES'!P807)</f>
        <v/>
      </c>
      <c r="S827" s="35" t="str">
        <f>IF('TD PENDIENTES'!Q807="","",'TD PENDIENTES'!Q807)</f>
        <v/>
      </c>
    </row>
    <row r="828" spans="2:19" ht="18.600000000000001">
      <c r="B828" s="34" t="str">
        <f>IF('TD VENCIDOS'!B808="","",'TD VENCIDOS'!B808)</f>
        <v/>
      </c>
      <c r="C828" s="35" t="str">
        <f>IF('TD VENCIDOS'!C808="","",'TD VENCIDOS'!C808)</f>
        <v/>
      </c>
      <c r="D828" s="34" t="str">
        <f>IF('TD VENCIDOS'!D808="","",'TD VENCIDOS'!D808)</f>
        <v/>
      </c>
      <c r="H828" s="34" t="str">
        <f>IF('TD PENDIENTES'!B808="","",'TD PENDIENTES'!B808)</f>
        <v/>
      </c>
      <c r="I828" s="35" t="str">
        <f>IF('TD PENDIENTES'!C808="","",'TD PENDIENTES'!C808)</f>
        <v/>
      </c>
      <c r="J828" s="35"/>
      <c r="K828" s="35"/>
      <c r="M828" s="34" t="str">
        <f>IF('TD PENDIENTES'!I808="","",'TD PENDIENTES'!I808)</f>
        <v/>
      </c>
      <c r="N828" s="35" t="str">
        <f>IF('TD PENDIENTES'!J808="","",'TD PENDIENTES'!J808)</f>
        <v/>
      </c>
      <c r="R828" s="34" t="str">
        <f>IF('TD PENDIENTES'!P808="","",'TD PENDIENTES'!P808)</f>
        <v/>
      </c>
      <c r="S828" s="35" t="str">
        <f>IF('TD PENDIENTES'!Q808="","",'TD PENDIENTES'!Q808)</f>
        <v/>
      </c>
    </row>
    <row r="829" spans="2:19" ht="18.600000000000001">
      <c r="B829" s="34" t="str">
        <f>IF('TD VENCIDOS'!B809="","",'TD VENCIDOS'!B809)</f>
        <v/>
      </c>
      <c r="C829" s="35" t="str">
        <f>IF('TD VENCIDOS'!C809="","",'TD VENCIDOS'!C809)</f>
        <v/>
      </c>
      <c r="D829" s="34" t="str">
        <f>IF('TD VENCIDOS'!D809="","",'TD VENCIDOS'!D809)</f>
        <v/>
      </c>
      <c r="H829" s="34" t="str">
        <f>IF('TD PENDIENTES'!B809="","",'TD PENDIENTES'!B809)</f>
        <v/>
      </c>
      <c r="I829" s="35" t="str">
        <f>IF('TD PENDIENTES'!C809="","",'TD PENDIENTES'!C809)</f>
        <v/>
      </c>
      <c r="J829" s="35"/>
      <c r="K829" s="35"/>
      <c r="M829" s="34" t="str">
        <f>IF('TD PENDIENTES'!I809="","",'TD PENDIENTES'!I809)</f>
        <v/>
      </c>
      <c r="N829" s="35" t="str">
        <f>IF('TD PENDIENTES'!J809="","",'TD PENDIENTES'!J809)</f>
        <v/>
      </c>
      <c r="R829" s="34" t="str">
        <f>IF('TD PENDIENTES'!P809="","",'TD PENDIENTES'!P809)</f>
        <v/>
      </c>
      <c r="S829" s="35" t="str">
        <f>IF('TD PENDIENTES'!Q809="","",'TD PENDIENTES'!Q809)</f>
        <v/>
      </c>
    </row>
    <row r="830" spans="2:19" ht="18.600000000000001">
      <c r="B830" s="34" t="str">
        <f>IF('TD VENCIDOS'!B810="","",'TD VENCIDOS'!B810)</f>
        <v/>
      </c>
      <c r="C830" s="35" t="str">
        <f>IF('TD VENCIDOS'!C810="","",'TD VENCIDOS'!C810)</f>
        <v/>
      </c>
      <c r="D830" s="34" t="str">
        <f>IF('TD VENCIDOS'!D810="","",'TD VENCIDOS'!D810)</f>
        <v/>
      </c>
      <c r="H830" s="34" t="str">
        <f>IF('TD PENDIENTES'!B810="","",'TD PENDIENTES'!B810)</f>
        <v/>
      </c>
      <c r="I830" s="35" t="str">
        <f>IF('TD PENDIENTES'!C810="","",'TD PENDIENTES'!C810)</f>
        <v/>
      </c>
      <c r="J830" s="35"/>
      <c r="K830" s="35"/>
      <c r="M830" s="34" t="str">
        <f>IF('TD PENDIENTES'!I810="","",'TD PENDIENTES'!I810)</f>
        <v/>
      </c>
      <c r="N830" s="35" t="str">
        <f>IF('TD PENDIENTES'!J810="","",'TD PENDIENTES'!J810)</f>
        <v/>
      </c>
      <c r="R830" s="34" t="str">
        <f>IF('TD PENDIENTES'!P810="","",'TD PENDIENTES'!P810)</f>
        <v/>
      </c>
      <c r="S830" s="35" t="str">
        <f>IF('TD PENDIENTES'!Q810="","",'TD PENDIENTES'!Q810)</f>
        <v/>
      </c>
    </row>
    <row r="831" spans="2:19" ht="18.600000000000001">
      <c r="B831" s="34" t="str">
        <f>IF('TD VENCIDOS'!B811="","",'TD VENCIDOS'!B811)</f>
        <v/>
      </c>
      <c r="C831" s="35" t="str">
        <f>IF('TD VENCIDOS'!C811="","",'TD VENCIDOS'!C811)</f>
        <v/>
      </c>
      <c r="D831" s="34" t="str">
        <f>IF('TD VENCIDOS'!D811="","",'TD VENCIDOS'!D811)</f>
        <v/>
      </c>
      <c r="H831" s="34" t="str">
        <f>IF('TD PENDIENTES'!B811="","",'TD PENDIENTES'!B811)</f>
        <v/>
      </c>
      <c r="I831" s="35" t="str">
        <f>IF('TD PENDIENTES'!C811="","",'TD PENDIENTES'!C811)</f>
        <v/>
      </c>
      <c r="J831" s="35"/>
      <c r="K831" s="35"/>
      <c r="M831" s="34" t="str">
        <f>IF('TD PENDIENTES'!I811="","",'TD PENDIENTES'!I811)</f>
        <v/>
      </c>
      <c r="N831" s="35" t="str">
        <f>IF('TD PENDIENTES'!J811="","",'TD PENDIENTES'!J811)</f>
        <v/>
      </c>
      <c r="R831" s="34" t="str">
        <f>IF('TD PENDIENTES'!P811="","",'TD PENDIENTES'!P811)</f>
        <v/>
      </c>
      <c r="S831" s="35" t="str">
        <f>IF('TD PENDIENTES'!Q811="","",'TD PENDIENTES'!Q811)</f>
        <v/>
      </c>
    </row>
    <row r="832" spans="2:19" ht="18.600000000000001">
      <c r="B832" s="34" t="str">
        <f>IF('TD VENCIDOS'!B812="","",'TD VENCIDOS'!B812)</f>
        <v/>
      </c>
      <c r="C832" s="35" t="str">
        <f>IF('TD VENCIDOS'!C812="","",'TD VENCIDOS'!C812)</f>
        <v/>
      </c>
      <c r="D832" s="34" t="str">
        <f>IF('TD VENCIDOS'!D812="","",'TD VENCIDOS'!D812)</f>
        <v/>
      </c>
      <c r="H832" s="34" t="str">
        <f>IF('TD PENDIENTES'!B812="","",'TD PENDIENTES'!B812)</f>
        <v/>
      </c>
      <c r="I832" s="35" t="str">
        <f>IF('TD PENDIENTES'!C812="","",'TD PENDIENTES'!C812)</f>
        <v/>
      </c>
      <c r="J832" s="35"/>
      <c r="K832" s="35"/>
      <c r="M832" s="34" t="str">
        <f>IF('TD PENDIENTES'!I812="","",'TD PENDIENTES'!I812)</f>
        <v/>
      </c>
      <c r="N832" s="35" t="str">
        <f>IF('TD PENDIENTES'!J812="","",'TD PENDIENTES'!J812)</f>
        <v/>
      </c>
      <c r="R832" s="34" t="str">
        <f>IF('TD PENDIENTES'!P812="","",'TD PENDIENTES'!P812)</f>
        <v/>
      </c>
      <c r="S832" s="35" t="str">
        <f>IF('TD PENDIENTES'!Q812="","",'TD PENDIENTES'!Q812)</f>
        <v/>
      </c>
    </row>
    <row r="833" spans="2:19" ht="18.600000000000001">
      <c r="B833" s="34" t="str">
        <f>IF('TD VENCIDOS'!B813="","",'TD VENCIDOS'!B813)</f>
        <v/>
      </c>
      <c r="C833" s="35" t="str">
        <f>IF('TD VENCIDOS'!C813="","",'TD VENCIDOS'!C813)</f>
        <v/>
      </c>
      <c r="D833" s="34" t="str">
        <f>IF('TD VENCIDOS'!D813="","",'TD VENCIDOS'!D813)</f>
        <v/>
      </c>
      <c r="H833" s="34" t="str">
        <f>IF('TD PENDIENTES'!B813="","",'TD PENDIENTES'!B813)</f>
        <v/>
      </c>
      <c r="I833" s="35" t="str">
        <f>IF('TD PENDIENTES'!C813="","",'TD PENDIENTES'!C813)</f>
        <v/>
      </c>
      <c r="J833" s="35"/>
      <c r="K833" s="35"/>
      <c r="M833" s="34" t="str">
        <f>IF('TD PENDIENTES'!I813="","",'TD PENDIENTES'!I813)</f>
        <v/>
      </c>
      <c r="N833" s="35" t="str">
        <f>IF('TD PENDIENTES'!J813="","",'TD PENDIENTES'!J813)</f>
        <v/>
      </c>
      <c r="R833" s="34" t="str">
        <f>IF('TD PENDIENTES'!P813="","",'TD PENDIENTES'!P813)</f>
        <v/>
      </c>
      <c r="S833" s="35" t="str">
        <f>IF('TD PENDIENTES'!Q813="","",'TD PENDIENTES'!Q813)</f>
        <v/>
      </c>
    </row>
    <row r="834" spans="2:19" ht="18.600000000000001">
      <c r="B834" s="34" t="str">
        <f>IF('TD VENCIDOS'!B814="","",'TD VENCIDOS'!B814)</f>
        <v/>
      </c>
      <c r="C834" s="35" t="str">
        <f>IF('TD VENCIDOS'!C814="","",'TD VENCIDOS'!C814)</f>
        <v/>
      </c>
      <c r="D834" s="34" t="str">
        <f>IF('TD VENCIDOS'!D814="","",'TD VENCIDOS'!D814)</f>
        <v/>
      </c>
      <c r="H834" s="34" t="str">
        <f>IF('TD PENDIENTES'!B814="","",'TD PENDIENTES'!B814)</f>
        <v/>
      </c>
      <c r="I834" s="35" t="str">
        <f>IF('TD PENDIENTES'!C814="","",'TD PENDIENTES'!C814)</f>
        <v/>
      </c>
      <c r="J834" s="35"/>
      <c r="K834" s="35"/>
      <c r="M834" s="34" t="str">
        <f>IF('TD PENDIENTES'!I814="","",'TD PENDIENTES'!I814)</f>
        <v/>
      </c>
      <c r="N834" s="35" t="str">
        <f>IF('TD PENDIENTES'!J814="","",'TD PENDIENTES'!J814)</f>
        <v/>
      </c>
      <c r="R834" s="34" t="str">
        <f>IF('TD PENDIENTES'!P814="","",'TD PENDIENTES'!P814)</f>
        <v/>
      </c>
      <c r="S834" s="35" t="str">
        <f>IF('TD PENDIENTES'!Q814="","",'TD PENDIENTES'!Q814)</f>
        <v/>
      </c>
    </row>
    <row r="835" spans="2:19" ht="18.600000000000001">
      <c r="B835" s="34" t="str">
        <f>IF('TD VENCIDOS'!B815="","",'TD VENCIDOS'!B815)</f>
        <v/>
      </c>
      <c r="C835" s="35" t="str">
        <f>IF('TD VENCIDOS'!C815="","",'TD VENCIDOS'!C815)</f>
        <v/>
      </c>
      <c r="D835" s="34" t="str">
        <f>IF('TD VENCIDOS'!D815="","",'TD VENCIDOS'!D815)</f>
        <v/>
      </c>
      <c r="H835" s="34" t="str">
        <f>IF('TD PENDIENTES'!B815="","",'TD PENDIENTES'!B815)</f>
        <v/>
      </c>
      <c r="I835" s="35" t="str">
        <f>IF('TD PENDIENTES'!C815="","",'TD PENDIENTES'!C815)</f>
        <v/>
      </c>
      <c r="J835" s="35"/>
      <c r="K835" s="35"/>
      <c r="M835" s="34" t="str">
        <f>IF('TD PENDIENTES'!I815="","",'TD PENDIENTES'!I815)</f>
        <v/>
      </c>
      <c r="N835" s="35" t="str">
        <f>IF('TD PENDIENTES'!J815="","",'TD PENDIENTES'!J815)</f>
        <v/>
      </c>
      <c r="R835" s="34" t="str">
        <f>IF('TD PENDIENTES'!P815="","",'TD PENDIENTES'!P815)</f>
        <v/>
      </c>
      <c r="S835" s="35" t="str">
        <f>IF('TD PENDIENTES'!Q815="","",'TD PENDIENTES'!Q815)</f>
        <v/>
      </c>
    </row>
    <row r="836" spans="2:19" ht="18.600000000000001">
      <c r="B836" s="34" t="str">
        <f>IF('TD VENCIDOS'!B816="","",'TD VENCIDOS'!B816)</f>
        <v/>
      </c>
      <c r="C836" s="35" t="str">
        <f>IF('TD VENCIDOS'!C816="","",'TD VENCIDOS'!C816)</f>
        <v/>
      </c>
      <c r="D836" s="34" t="str">
        <f>IF('TD VENCIDOS'!D816="","",'TD VENCIDOS'!D816)</f>
        <v/>
      </c>
      <c r="H836" s="34" t="str">
        <f>IF('TD PENDIENTES'!B816="","",'TD PENDIENTES'!B816)</f>
        <v/>
      </c>
      <c r="I836" s="35" t="str">
        <f>IF('TD PENDIENTES'!C816="","",'TD PENDIENTES'!C816)</f>
        <v/>
      </c>
      <c r="J836" s="35"/>
      <c r="K836" s="35"/>
      <c r="M836" s="34" t="str">
        <f>IF('TD PENDIENTES'!I816="","",'TD PENDIENTES'!I816)</f>
        <v/>
      </c>
      <c r="N836" s="35" t="str">
        <f>IF('TD PENDIENTES'!J816="","",'TD PENDIENTES'!J816)</f>
        <v/>
      </c>
      <c r="R836" s="34" t="str">
        <f>IF('TD PENDIENTES'!P816="","",'TD PENDIENTES'!P816)</f>
        <v/>
      </c>
      <c r="S836" s="35" t="str">
        <f>IF('TD PENDIENTES'!Q816="","",'TD PENDIENTES'!Q816)</f>
        <v/>
      </c>
    </row>
    <row r="837" spans="2:19" ht="18.600000000000001">
      <c r="B837" s="34" t="str">
        <f>IF('TD VENCIDOS'!B817="","",'TD VENCIDOS'!B817)</f>
        <v/>
      </c>
      <c r="C837" s="35" t="str">
        <f>IF('TD VENCIDOS'!C817="","",'TD VENCIDOS'!C817)</f>
        <v/>
      </c>
      <c r="D837" s="34" t="str">
        <f>IF('TD VENCIDOS'!D817="","",'TD VENCIDOS'!D817)</f>
        <v/>
      </c>
      <c r="H837" s="34" t="str">
        <f>IF('TD PENDIENTES'!B817="","",'TD PENDIENTES'!B817)</f>
        <v/>
      </c>
      <c r="I837" s="35" t="str">
        <f>IF('TD PENDIENTES'!C817="","",'TD PENDIENTES'!C817)</f>
        <v/>
      </c>
      <c r="J837" s="35"/>
      <c r="K837" s="35"/>
      <c r="M837" s="34" t="str">
        <f>IF('TD PENDIENTES'!I817="","",'TD PENDIENTES'!I817)</f>
        <v/>
      </c>
      <c r="N837" s="35" t="str">
        <f>IF('TD PENDIENTES'!J817="","",'TD PENDIENTES'!J817)</f>
        <v/>
      </c>
      <c r="R837" s="34" t="str">
        <f>IF('TD PENDIENTES'!P817="","",'TD PENDIENTES'!P817)</f>
        <v/>
      </c>
      <c r="S837" s="35" t="str">
        <f>IF('TD PENDIENTES'!Q817="","",'TD PENDIENTES'!Q817)</f>
        <v/>
      </c>
    </row>
    <row r="838" spans="2:19" ht="18.600000000000001">
      <c r="B838" s="34" t="str">
        <f>IF('TD VENCIDOS'!B818="","",'TD VENCIDOS'!B818)</f>
        <v/>
      </c>
      <c r="C838" s="35" t="str">
        <f>IF('TD VENCIDOS'!C818="","",'TD VENCIDOS'!C818)</f>
        <v/>
      </c>
      <c r="D838" s="34" t="str">
        <f>IF('TD VENCIDOS'!D818="","",'TD VENCIDOS'!D818)</f>
        <v/>
      </c>
      <c r="H838" s="34" t="str">
        <f>IF('TD PENDIENTES'!B818="","",'TD PENDIENTES'!B818)</f>
        <v/>
      </c>
      <c r="I838" s="35" t="str">
        <f>IF('TD PENDIENTES'!C818="","",'TD PENDIENTES'!C818)</f>
        <v/>
      </c>
      <c r="J838" s="35"/>
      <c r="K838" s="35"/>
      <c r="M838" s="34" t="str">
        <f>IF('TD PENDIENTES'!I818="","",'TD PENDIENTES'!I818)</f>
        <v/>
      </c>
      <c r="N838" s="35" t="str">
        <f>IF('TD PENDIENTES'!J818="","",'TD PENDIENTES'!J818)</f>
        <v/>
      </c>
      <c r="R838" s="34" t="str">
        <f>IF('TD PENDIENTES'!P818="","",'TD PENDIENTES'!P818)</f>
        <v/>
      </c>
      <c r="S838" s="35" t="str">
        <f>IF('TD PENDIENTES'!Q818="","",'TD PENDIENTES'!Q818)</f>
        <v/>
      </c>
    </row>
    <row r="839" spans="2:19" ht="18.600000000000001">
      <c r="B839" s="34" t="str">
        <f>IF('TD VENCIDOS'!B819="","",'TD VENCIDOS'!B819)</f>
        <v/>
      </c>
      <c r="C839" s="35" t="str">
        <f>IF('TD VENCIDOS'!C819="","",'TD VENCIDOS'!C819)</f>
        <v/>
      </c>
      <c r="D839" s="34" t="str">
        <f>IF('TD VENCIDOS'!D819="","",'TD VENCIDOS'!D819)</f>
        <v/>
      </c>
      <c r="H839" s="34" t="str">
        <f>IF('TD PENDIENTES'!B819="","",'TD PENDIENTES'!B819)</f>
        <v/>
      </c>
      <c r="I839" s="35" t="str">
        <f>IF('TD PENDIENTES'!C819="","",'TD PENDIENTES'!C819)</f>
        <v/>
      </c>
      <c r="J839" s="35"/>
      <c r="K839" s="35"/>
      <c r="M839" s="34" t="str">
        <f>IF('TD PENDIENTES'!I819="","",'TD PENDIENTES'!I819)</f>
        <v/>
      </c>
      <c r="N839" s="35" t="str">
        <f>IF('TD PENDIENTES'!J819="","",'TD PENDIENTES'!J819)</f>
        <v/>
      </c>
      <c r="R839" s="34" t="str">
        <f>IF('TD PENDIENTES'!P819="","",'TD PENDIENTES'!P819)</f>
        <v/>
      </c>
      <c r="S839" s="35" t="str">
        <f>IF('TD PENDIENTES'!Q819="","",'TD PENDIENTES'!Q819)</f>
        <v/>
      </c>
    </row>
    <row r="840" spans="2:19" ht="18.600000000000001">
      <c r="B840" s="34" t="str">
        <f>IF('TD VENCIDOS'!B820="","",'TD VENCIDOS'!B820)</f>
        <v/>
      </c>
      <c r="C840" s="35" t="str">
        <f>IF('TD VENCIDOS'!C820="","",'TD VENCIDOS'!C820)</f>
        <v/>
      </c>
      <c r="D840" s="34" t="str">
        <f>IF('TD VENCIDOS'!D820="","",'TD VENCIDOS'!D820)</f>
        <v/>
      </c>
      <c r="H840" s="34" t="str">
        <f>IF('TD PENDIENTES'!B820="","",'TD PENDIENTES'!B820)</f>
        <v/>
      </c>
      <c r="I840" s="35" t="str">
        <f>IF('TD PENDIENTES'!C820="","",'TD PENDIENTES'!C820)</f>
        <v/>
      </c>
      <c r="J840" s="35"/>
      <c r="K840" s="35"/>
      <c r="M840" s="34" t="str">
        <f>IF('TD PENDIENTES'!I820="","",'TD PENDIENTES'!I820)</f>
        <v/>
      </c>
      <c r="N840" s="35" t="str">
        <f>IF('TD PENDIENTES'!J820="","",'TD PENDIENTES'!J820)</f>
        <v/>
      </c>
      <c r="R840" s="34" t="str">
        <f>IF('TD PENDIENTES'!P820="","",'TD PENDIENTES'!P820)</f>
        <v/>
      </c>
      <c r="S840" s="35" t="str">
        <f>IF('TD PENDIENTES'!Q820="","",'TD PENDIENTES'!Q820)</f>
        <v/>
      </c>
    </row>
    <row r="841" spans="2:19" ht="18.600000000000001">
      <c r="B841" s="34" t="str">
        <f>IF('TD VENCIDOS'!B821="","",'TD VENCIDOS'!B821)</f>
        <v/>
      </c>
      <c r="C841" s="35" t="str">
        <f>IF('TD VENCIDOS'!C821="","",'TD VENCIDOS'!C821)</f>
        <v/>
      </c>
      <c r="D841" s="34" t="str">
        <f>IF('TD VENCIDOS'!D821="","",'TD VENCIDOS'!D821)</f>
        <v/>
      </c>
      <c r="H841" s="34" t="str">
        <f>IF('TD PENDIENTES'!B821="","",'TD PENDIENTES'!B821)</f>
        <v/>
      </c>
      <c r="I841" s="35" t="str">
        <f>IF('TD PENDIENTES'!C821="","",'TD PENDIENTES'!C821)</f>
        <v/>
      </c>
      <c r="J841" s="35"/>
      <c r="K841" s="35"/>
      <c r="M841" s="34" t="str">
        <f>IF('TD PENDIENTES'!I821="","",'TD PENDIENTES'!I821)</f>
        <v/>
      </c>
      <c r="N841" s="35" t="str">
        <f>IF('TD PENDIENTES'!J821="","",'TD PENDIENTES'!J821)</f>
        <v/>
      </c>
      <c r="R841" s="34" t="str">
        <f>IF('TD PENDIENTES'!P821="","",'TD PENDIENTES'!P821)</f>
        <v/>
      </c>
      <c r="S841" s="35" t="str">
        <f>IF('TD PENDIENTES'!Q821="","",'TD PENDIENTES'!Q821)</f>
        <v/>
      </c>
    </row>
    <row r="842" spans="2:19" ht="18.600000000000001">
      <c r="B842" s="34" t="str">
        <f>IF('TD VENCIDOS'!B822="","",'TD VENCIDOS'!B822)</f>
        <v/>
      </c>
      <c r="C842" s="35" t="str">
        <f>IF('TD VENCIDOS'!C822="","",'TD VENCIDOS'!C822)</f>
        <v/>
      </c>
      <c r="D842" s="34" t="str">
        <f>IF('TD VENCIDOS'!D822="","",'TD VENCIDOS'!D822)</f>
        <v/>
      </c>
      <c r="H842" s="34" t="str">
        <f>IF('TD PENDIENTES'!B822="","",'TD PENDIENTES'!B822)</f>
        <v/>
      </c>
      <c r="I842" s="35" t="str">
        <f>IF('TD PENDIENTES'!C822="","",'TD PENDIENTES'!C822)</f>
        <v/>
      </c>
      <c r="J842" s="35"/>
      <c r="K842" s="35"/>
      <c r="M842" s="34" t="str">
        <f>IF('TD PENDIENTES'!I822="","",'TD PENDIENTES'!I822)</f>
        <v/>
      </c>
      <c r="N842" s="35" t="str">
        <f>IF('TD PENDIENTES'!J822="","",'TD PENDIENTES'!J822)</f>
        <v/>
      </c>
      <c r="R842" s="34" t="str">
        <f>IF('TD PENDIENTES'!P822="","",'TD PENDIENTES'!P822)</f>
        <v/>
      </c>
      <c r="S842" s="35" t="str">
        <f>IF('TD PENDIENTES'!Q822="","",'TD PENDIENTES'!Q822)</f>
        <v/>
      </c>
    </row>
    <row r="843" spans="2:19" ht="18.600000000000001">
      <c r="B843" s="34" t="str">
        <f>IF('TD VENCIDOS'!B823="","",'TD VENCIDOS'!B823)</f>
        <v/>
      </c>
      <c r="C843" s="35" t="str">
        <f>IF('TD VENCIDOS'!C823="","",'TD VENCIDOS'!C823)</f>
        <v/>
      </c>
      <c r="D843" s="34" t="str">
        <f>IF('TD VENCIDOS'!D823="","",'TD VENCIDOS'!D823)</f>
        <v/>
      </c>
      <c r="H843" s="34" t="str">
        <f>IF('TD PENDIENTES'!B823="","",'TD PENDIENTES'!B823)</f>
        <v/>
      </c>
      <c r="I843" s="35" t="str">
        <f>IF('TD PENDIENTES'!C823="","",'TD PENDIENTES'!C823)</f>
        <v/>
      </c>
      <c r="J843" s="35"/>
      <c r="K843" s="35"/>
      <c r="M843" s="34" t="str">
        <f>IF('TD PENDIENTES'!I823="","",'TD PENDIENTES'!I823)</f>
        <v/>
      </c>
      <c r="N843" s="35" t="str">
        <f>IF('TD PENDIENTES'!J823="","",'TD PENDIENTES'!J823)</f>
        <v/>
      </c>
      <c r="R843" s="34" t="str">
        <f>IF('TD PENDIENTES'!P823="","",'TD PENDIENTES'!P823)</f>
        <v/>
      </c>
      <c r="S843" s="35" t="str">
        <f>IF('TD PENDIENTES'!Q823="","",'TD PENDIENTES'!Q823)</f>
        <v/>
      </c>
    </row>
    <row r="844" spans="2:19" ht="18.600000000000001">
      <c r="B844" s="34" t="str">
        <f>IF('TD VENCIDOS'!B824="","",'TD VENCIDOS'!B824)</f>
        <v/>
      </c>
      <c r="C844" s="35" t="str">
        <f>IF('TD VENCIDOS'!C824="","",'TD VENCIDOS'!C824)</f>
        <v/>
      </c>
      <c r="D844" s="34" t="str">
        <f>IF('TD VENCIDOS'!D824="","",'TD VENCIDOS'!D824)</f>
        <v/>
      </c>
      <c r="H844" s="34" t="str">
        <f>IF('TD PENDIENTES'!B824="","",'TD PENDIENTES'!B824)</f>
        <v/>
      </c>
      <c r="I844" s="35" t="str">
        <f>IF('TD PENDIENTES'!C824="","",'TD PENDIENTES'!C824)</f>
        <v/>
      </c>
      <c r="J844" s="35"/>
      <c r="K844" s="35"/>
      <c r="M844" s="34" t="str">
        <f>IF('TD PENDIENTES'!I824="","",'TD PENDIENTES'!I824)</f>
        <v/>
      </c>
      <c r="N844" s="35" t="str">
        <f>IF('TD PENDIENTES'!J824="","",'TD PENDIENTES'!J824)</f>
        <v/>
      </c>
      <c r="R844" s="34" t="str">
        <f>IF('TD PENDIENTES'!P824="","",'TD PENDIENTES'!P824)</f>
        <v/>
      </c>
      <c r="S844" s="35" t="str">
        <f>IF('TD PENDIENTES'!Q824="","",'TD PENDIENTES'!Q824)</f>
        <v/>
      </c>
    </row>
    <row r="845" spans="2:19" ht="18.600000000000001">
      <c r="B845" s="34" t="str">
        <f>IF('TD VENCIDOS'!B825="","",'TD VENCIDOS'!B825)</f>
        <v/>
      </c>
      <c r="C845" s="35" t="str">
        <f>IF('TD VENCIDOS'!C825="","",'TD VENCIDOS'!C825)</f>
        <v/>
      </c>
      <c r="D845" s="34" t="str">
        <f>IF('TD VENCIDOS'!D825="","",'TD VENCIDOS'!D825)</f>
        <v/>
      </c>
      <c r="H845" s="34" t="str">
        <f>IF('TD PENDIENTES'!B825="","",'TD PENDIENTES'!B825)</f>
        <v/>
      </c>
      <c r="I845" s="35" t="str">
        <f>IF('TD PENDIENTES'!C825="","",'TD PENDIENTES'!C825)</f>
        <v/>
      </c>
      <c r="J845" s="35"/>
      <c r="K845" s="35"/>
      <c r="M845" s="34" t="str">
        <f>IF('TD PENDIENTES'!I825="","",'TD PENDIENTES'!I825)</f>
        <v/>
      </c>
      <c r="N845" s="35" t="str">
        <f>IF('TD PENDIENTES'!J825="","",'TD PENDIENTES'!J825)</f>
        <v/>
      </c>
      <c r="R845" s="34" t="str">
        <f>IF('TD PENDIENTES'!P825="","",'TD PENDIENTES'!P825)</f>
        <v/>
      </c>
      <c r="S845" s="35" t="str">
        <f>IF('TD PENDIENTES'!Q825="","",'TD PENDIENTES'!Q825)</f>
        <v/>
      </c>
    </row>
    <row r="846" spans="2:19" ht="18.600000000000001">
      <c r="B846" s="34" t="str">
        <f>IF('TD VENCIDOS'!B826="","",'TD VENCIDOS'!B826)</f>
        <v/>
      </c>
      <c r="C846" s="35" t="str">
        <f>IF('TD VENCIDOS'!C826="","",'TD VENCIDOS'!C826)</f>
        <v/>
      </c>
      <c r="D846" s="34" t="str">
        <f>IF('TD VENCIDOS'!D826="","",'TD VENCIDOS'!D826)</f>
        <v/>
      </c>
      <c r="H846" s="34" t="str">
        <f>IF('TD PENDIENTES'!B826="","",'TD PENDIENTES'!B826)</f>
        <v/>
      </c>
      <c r="I846" s="35" t="str">
        <f>IF('TD PENDIENTES'!C826="","",'TD PENDIENTES'!C826)</f>
        <v/>
      </c>
      <c r="J846" s="35"/>
      <c r="K846" s="35"/>
      <c r="M846" s="34" t="str">
        <f>IF('TD PENDIENTES'!I826="","",'TD PENDIENTES'!I826)</f>
        <v/>
      </c>
      <c r="N846" s="35" t="str">
        <f>IF('TD PENDIENTES'!J826="","",'TD PENDIENTES'!J826)</f>
        <v/>
      </c>
      <c r="R846" s="34" t="str">
        <f>IF('TD PENDIENTES'!P826="","",'TD PENDIENTES'!P826)</f>
        <v/>
      </c>
      <c r="S846" s="35" t="str">
        <f>IF('TD PENDIENTES'!Q826="","",'TD PENDIENTES'!Q826)</f>
        <v/>
      </c>
    </row>
    <row r="847" spans="2:19" ht="18.600000000000001">
      <c r="B847" s="34" t="str">
        <f>IF('TD VENCIDOS'!B827="","",'TD VENCIDOS'!B827)</f>
        <v/>
      </c>
      <c r="C847" s="35" t="str">
        <f>IF('TD VENCIDOS'!C827="","",'TD VENCIDOS'!C827)</f>
        <v/>
      </c>
      <c r="D847" s="34" t="str">
        <f>IF('TD VENCIDOS'!D827="","",'TD VENCIDOS'!D827)</f>
        <v/>
      </c>
      <c r="H847" s="34" t="str">
        <f>IF('TD PENDIENTES'!B827="","",'TD PENDIENTES'!B827)</f>
        <v/>
      </c>
      <c r="I847" s="35" t="str">
        <f>IF('TD PENDIENTES'!C827="","",'TD PENDIENTES'!C827)</f>
        <v/>
      </c>
      <c r="J847" s="35"/>
      <c r="K847" s="35"/>
      <c r="M847" s="34" t="str">
        <f>IF('TD PENDIENTES'!I827="","",'TD PENDIENTES'!I827)</f>
        <v/>
      </c>
      <c r="N847" s="35" t="str">
        <f>IF('TD PENDIENTES'!J827="","",'TD PENDIENTES'!J827)</f>
        <v/>
      </c>
      <c r="R847" s="34" t="str">
        <f>IF('TD PENDIENTES'!P827="","",'TD PENDIENTES'!P827)</f>
        <v/>
      </c>
      <c r="S847" s="35" t="str">
        <f>IF('TD PENDIENTES'!Q827="","",'TD PENDIENTES'!Q827)</f>
        <v/>
      </c>
    </row>
    <row r="848" spans="2:19" ht="18.600000000000001">
      <c r="B848" s="34" t="str">
        <f>IF('TD VENCIDOS'!B828="","",'TD VENCIDOS'!B828)</f>
        <v/>
      </c>
      <c r="C848" s="35" t="str">
        <f>IF('TD VENCIDOS'!C828="","",'TD VENCIDOS'!C828)</f>
        <v/>
      </c>
      <c r="D848" s="34" t="str">
        <f>IF('TD VENCIDOS'!D828="","",'TD VENCIDOS'!D828)</f>
        <v/>
      </c>
      <c r="H848" s="34" t="str">
        <f>IF('TD PENDIENTES'!B828="","",'TD PENDIENTES'!B828)</f>
        <v/>
      </c>
      <c r="I848" s="35" t="str">
        <f>IF('TD PENDIENTES'!C828="","",'TD PENDIENTES'!C828)</f>
        <v/>
      </c>
      <c r="J848" s="35"/>
      <c r="K848" s="35"/>
      <c r="M848" s="34" t="str">
        <f>IF('TD PENDIENTES'!I828="","",'TD PENDIENTES'!I828)</f>
        <v/>
      </c>
      <c r="N848" s="35" t="str">
        <f>IF('TD PENDIENTES'!J828="","",'TD PENDIENTES'!J828)</f>
        <v/>
      </c>
      <c r="R848" s="34" t="str">
        <f>IF('TD PENDIENTES'!P828="","",'TD PENDIENTES'!P828)</f>
        <v/>
      </c>
      <c r="S848" s="35" t="str">
        <f>IF('TD PENDIENTES'!Q828="","",'TD PENDIENTES'!Q828)</f>
        <v/>
      </c>
    </row>
    <row r="849" spans="2:19" ht="18.600000000000001">
      <c r="B849" s="34" t="str">
        <f>IF('TD VENCIDOS'!B829="","",'TD VENCIDOS'!B829)</f>
        <v/>
      </c>
      <c r="C849" s="35" t="str">
        <f>IF('TD VENCIDOS'!C829="","",'TD VENCIDOS'!C829)</f>
        <v/>
      </c>
      <c r="D849" s="34" t="str">
        <f>IF('TD VENCIDOS'!D829="","",'TD VENCIDOS'!D829)</f>
        <v/>
      </c>
      <c r="H849" s="34" t="str">
        <f>IF('TD PENDIENTES'!B829="","",'TD PENDIENTES'!B829)</f>
        <v/>
      </c>
      <c r="I849" s="35" t="str">
        <f>IF('TD PENDIENTES'!C829="","",'TD PENDIENTES'!C829)</f>
        <v/>
      </c>
      <c r="J849" s="35"/>
      <c r="K849" s="35"/>
      <c r="M849" s="34" t="str">
        <f>IF('TD PENDIENTES'!I829="","",'TD PENDIENTES'!I829)</f>
        <v/>
      </c>
      <c r="N849" s="35" t="str">
        <f>IF('TD PENDIENTES'!J829="","",'TD PENDIENTES'!J829)</f>
        <v/>
      </c>
      <c r="R849" s="34" t="str">
        <f>IF('TD PENDIENTES'!P829="","",'TD PENDIENTES'!P829)</f>
        <v/>
      </c>
      <c r="S849" s="35" t="str">
        <f>IF('TD PENDIENTES'!Q829="","",'TD PENDIENTES'!Q829)</f>
        <v/>
      </c>
    </row>
    <row r="850" spans="2:19" ht="18.600000000000001">
      <c r="B850" s="34" t="str">
        <f>IF('TD VENCIDOS'!B830="","",'TD VENCIDOS'!B830)</f>
        <v/>
      </c>
      <c r="C850" s="35" t="str">
        <f>IF('TD VENCIDOS'!C830="","",'TD VENCIDOS'!C830)</f>
        <v/>
      </c>
      <c r="D850" s="34" t="str">
        <f>IF('TD VENCIDOS'!D830="","",'TD VENCIDOS'!D830)</f>
        <v/>
      </c>
      <c r="H850" s="34" t="str">
        <f>IF('TD PENDIENTES'!B830="","",'TD PENDIENTES'!B830)</f>
        <v/>
      </c>
      <c r="I850" s="35" t="str">
        <f>IF('TD PENDIENTES'!C830="","",'TD PENDIENTES'!C830)</f>
        <v/>
      </c>
      <c r="J850" s="35"/>
      <c r="K850" s="35"/>
      <c r="M850" s="34" t="str">
        <f>IF('TD PENDIENTES'!I830="","",'TD PENDIENTES'!I830)</f>
        <v/>
      </c>
      <c r="N850" s="35" t="str">
        <f>IF('TD PENDIENTES'!J830="","",'TD PENDIENTES'!J830)</f>
        <v/>
      </c>
      <c r="R850" s="34" t="str">
        <f>IF('TD PENDIENTES'!P830="","",'TD PENDIENTES'!P830)</f>
        <v/>
      </c>
      <c r="S850" s="35" t="str">
        <f>IF('TD PENDIENTES'!Q830="","",'TD PENDIENTES'!Q830)</f>
        <v/>
      </c>
    </row>
    <row r="851" spans="2:19" ht="18.600000000000001">
      <c r="B851" s="34" t="str">
        <f>IF('TD VENCIDOS'!B831="","",'TD VENCIDOS'!B831)</f>
        <v/>
      </c>
      <c r="C851" s="35" t="str">
        <f>IF('TD VENCIDOS'!C831="","",'TD VENCIDOS'!C831)</f>
        <v/>
      </c>
      <c r="D851" s="34" t="str">
        <f>IF('TD VENCIDOS'!D831="","",'TD VENCIDOS'!D831)</f>
        <v/>
      </c>
      <c r="H851" s="34" t="str">
        <f>IF('TD PENDIENTES'!B831="","",'TD PENDIENTES'!B831)</f>
        <v/>
      </c>
      <c r="I851" s="35" t="str">
        <f>IF('TD PENDIENTES'!C831="","",'TD PENDIENTES'!C831)</f>
        <v/>
      </c>
      <c r="J851" s="35"/>
      <c r="K851" s="35"/>
      <c r="M851" s="34" t="str">
        <f>IF('TD PENDIENTES'!I831="","",'TD PENDIENTES'!I831)</f>
        <v/>
      </c>
      <c r="N851" s="35" t="str">
        <f>IF('TD PENDIENTES'!J831="","",'TD PENDIENTES'!J831)</f>
        <v/>
      </c>
      <c r="R851" s="34" t="str">
        <f>IF('TD PENDIENTES'!P831="","",'TD PENDIENTES'!P831)</f>
        <v/>
      </c>
      <c r="S851" s="35" t="str">
        <f>IF('TD PENDIENTES'!Q831="","",'TD PENDIENTES'!Q831)</f>
        <v/>
      </c>
    </row>
    <row r="852" spans="2:19" ht="18.600000000000001">
      <c r="B852" s="34" t="str">
        <f>IF('TD VENCIDOS'!B832="","",'TD VENCIDOS'!B832)</f>
        <v/>
      </c>
      <c r="C852" s="35" t="str">
        <f>IF('TD VENCIDOS'!C832="","",'TD VENCIDOS'!C832)</f>
        <v/>
      </c>
      <c r="D852" s="34" t="str">
        <f>IF('TD VENCIDOS'!D832="","",'TD VENCIDOS'!D832)</f>
        <v/>
      </c>
      <c r="H852" s="34" t="str">
        <f>IF('TD PENDIENTES'!B832="","",'TD PENDIENTES'!B832)</f>
        <v/>
      </c>
      <c r="I852" s="35" t="str">
        <f>IF('TD PENDIENTES'!C832="","",'TD PENDIENTES'!C832)</f>
        <v/>
      </c>
      <c r="J852" s="35"/>
      <c r="K852" s="35"/>
      <c r="M852" s="34" t="str">
        <f>IF('TD PENDIENTES'!I832="","",'TD PENDIENTES'!I832)</f>
        <v/>
      </c>
      <c r="N852" s="35" t="str">
        <f>IF('TD PENDIENTES'!J832="","",'TD PENDIENTES'!J832)</f>
        <v/>
      </c>
      <c r="R852" s="34" t="str">
        <f>IF('TD PENDIENTES'!P832="","",'TD PENDIENTES'!P832)</f>
        <v/>
      </c>
      <c r="S852" s="35" t="str">
        <f>IF('TD PENDIENTES'!Q832="","",'TD PENDIENTES'!Q832)</f>
        <v/>
      </c>
    </row>
    <row r="853" spans="2:19" ht="18.600000000000001">
      <c r="B853" s="34" t="str">
        <f>IF('TD VENCIDOS'!B833="","",'TD VENCIDOS'!B833)</f>
        <v/>
      </c>
      <c r="C853" s="35" t="str">
        <f>IF('TD VENCIDOS'!C833="","",'TD VENCIDOS'!C833)</f>
        <v/>
      </c>
      <c r="D853" s="34" t="str">
        <f>IF('TD VENCIDOS'!D833="","",'TD VENCIDOS'!D833)</f>
        <v/>
      </c>
      <c r="H853" s="34" t="str">
        <f>IF('TD PENDIENTES'!B833="","",'TD PENDIENTES'!B833)</f>
        <v/>
      </c>
      <c r="I853" s="35" t="str">
        <f>IF('TD PENDIENTES'!C833="","",'TD PENDIENTES'!C833)</f>
        <v/>
      </c>
      <c r="J853" s="35"/>
      <c r="K853" s="35"/>
      <c r="M853" s="34" t="str">
        <f>IF('TD PENDIENTES'!I833="","",'TD PENDIENTES'!I833)</f>
        <v/>
      </c>
      <c r="N853" s="35" t="str">
        <f>IF('TD PENDIENTES'!J833="","",'TD PENDIENTES'!J833)</f>
        <v/>
      </c>
      <c r="R853" s="34" t="str">
        <f>IF('TD PENDIENTES'!P833="","",'TD PENDIENTES'!P833)</f>
        <v/>
      </c>
      <c r="S853" s="35" t="str">
        <f>IF('TD PENDIENTES'!Q833="","",'TD PENDIENTES'!Q833)</f>
        <v/>
      </c>
    </row>
    <row r="854" spans="2:19" ht="18.600000000000001">
      <c r="B854" s="34" t="str">
        <f>IF('TD VENCIDOS'!B834="","",'TD VENCIDOS'!B834)</f>
        <v/>
      </c>
      <c r="C854" s="35" t="str">
        <f>IF('TD VENCIDOS'!C834="","",'TD VENCIDOS'!C834)</f>
        <v/>
      </c>
      <c r="D854" s="34" t="str">
        <f>IF('TD VENCIDOS'!D834="","",'TD VENCIDOS'!D834)</f>
        <v/>
      </c>
      <c r="H854" s="34" t="str">
        <f>IF('TD PENDIENTES'!B834="","",'TD PENDIENTES'!B834)</f>
        <v/>
      </c>
      <c r="I854" s="35" t="str">
        <f>IF('TD PENDIENTES'!C834="","",'TD PENDIENTES'!C834)</f>
        <v/>
      </c>
      <c r="J854" s="35"/>
      <c r="K854" s="35"/>
      <c r="M854" s="34" t="str">
        <f>IF('TD PENDIENTES'!I834="","",'TD PENDIENTES'!I834)</f>
        <v/>
      </c>
      <c r="N854" s="35" t="str">
        <f>IF('TD PENDIENTES'!J834="","",'TD PENDIENTES'!J834)</f>
        <v/>
      </c>
      <c r="R854" s="34" t="str">
        <f>IF('TD PENDIENTES'!P834="","",'TD PENDIENTES'!P834)</f>
        <v/>
      </c>
      <c r="S854" s="35" t="str">
        <f>IF('TD PENDIENTES'!Q834="","",'TD PENDIENTES'!Q834)</f>
        <v/>
      </c>
    </row>
    <row r="855" spans="2:19" ht="18.600000000000001">
      <c r="B855" s="34" t="str">
        <f>IF('TD VENCIDOS'!B835="","",'TD VENCIDOS'!B835)</f>
        <v/>
      </c>
      <c r="C855" s="35" t="str">
        <f>IF('TD VENCIDOS'!C835="","",'TD VENCIDOS'!C835)</f>
        <v/>
      </c>
      <c r="D855" s="34" t="str">
        <f>IF('TD VENCIDOS'!D835="","",'TD VENCIDOS'!D835)</f>
        <v/>
      </c>
      <c r="H855" s="34" t="str">
        <f>IF('TD PENDIENTES'!B835="","",'TD PENDIENTES'!B835)</f>
        <v/>
      </c>
      <c r="I855" s="35" t="str">
        <f>IF('TD PENDIENTES'!C835="","",'TD PENDIENTES'!C835)</f>
        <v/>
      </c>
      <c r="J855" s="35"/>
      <c r="K855" s="35"/>
      <c r="M855" s="34" t="str">
        <f>IF('TD PENDIENTES'!I835="","",'TD PENDIENTES'!I835)</f>
        <v/>
      </c>
      <c r="N855" s="35" t="str">
        <f>IF('TD PENDIENTES'!J835="","",'TD PENDIENTES'!J835)</f>
        <v/>
      </c>
      <c r="R855" s="34" t="str">
        <f>IF('TD PENDIENTES'!P835="","",'TD PENDIENTES'!P835)</f>
        <v/>
      </c>
      <c r="S855" s="35" t="str">
        <f>IF('TD PENDIENTES'!Q835="","",'TD PENDIENTES'!Q835)</f>
        <v/>
      </c>
    </row>
    <row r="856" spans="2:19" ht="18.600000000000001">
      <c r="B856" s="34" t="str">
        <f>IF('TD VENCIDOS'!B836="","",'TD VENCIDOS'!B836)</f>
        <v/>
      </c>
      <c r="C856" s="35" t="str">
        <f>IF('TD VENCIDOS'!C836="","",'TD VENCIDOS'!C836)</f>
        <v/>
      </c>
      <c r="D856" s="34" t="str">
        <f>IF('TD VENCIDOS'!D836="","",'TD VENCIDOS'!D836)</f>
        <v/>
      </c>
      <c r="H856" s="34" t="str">
        <f>IF('TD PENDIENTES'!B836="","",'TD PENDIENTES'!B836)</f>
        <v/>
      </c>
      <c r="I856" s="35" t="str">
        <f>IF('TD PENDIENTES'!C836="","",'TD PENDIENTES'!C836)</f>
        <v/>
      </c>
      <c r="J856" s="35"/>
      <c r="K856" s="35"/>
      <c r="M856" s="34" t="str">
        <f>IF('TD PENDIENTES'!I836="","",'TD PENDIENTES'!I836)</f>
        <v/>
      </c>
      <c r="N856" s="35" t="str">
        <f>IF('TD PENDIENTES'!J836="","",'TD PENDIENTES'!J836)</f>
        <v/>
      </c>
      <c r="R856" s="34" t="str">
        <f>IF('TD PENDIENTES'!P836="","",'TD PENDIENTES'!P836)</f>
        <v/>
      </c>
      <c r="S856" s="35" t="str">
        <f>IF('TD PENDIENTES'!Q836="","",'TD PENDIENTES'!Q836)</f>
        <v/>
      </c>
    </row>
    <row r="857" spans="2:19" ht="18.600000000000001">
      <c r="B857" s="34" t="str">
        <f>IF('TD VENCIDOS'!B837="","",'TD VENCIDOS'!B837)</f>
        <v/>
      </c>
      <c r="C857" s="35" t="str">
        <f>IF('TD VENCIDOS'!C837="","",'TD VENCIDOS'!C837)</f>
        <v/>
      </c>
      <c r="D857" s="34" t="str">
        <f>IF('TD VENCIDOS'!D837="","",'TD VENCIDOS'!D837)</f>
        <v/>
      </c>
      <c r="H857" s="34" t="str">
        <f>IF('TD PENDIENTES'!B837="","",'TD PENDIENTES'!B837)</f>
        <v/>
      </c>
      <c r="I857" s="35" t="str">
        <f>IF('TD PENDIENTES'!C837="","",'TD PENDIENTES'!C837)</f>
        <v/>
      </c>
      <c r="J857" s="35"/>
      <c r="K857" s="35"/>
      <c r="M857" s="34" t="str">
        <f>IF('TD PENDIENTES'!I837="","",'TD PENDIENTES'!I837)</f>
        <v/>
      </c>
      <c r="N857" s="35" t="str">
        <f>IF('TD PENDIENTES'!J837="","",'TD PENDIENTES'!J837)</f>
        <v/>
      </c>
      <c r="R857" s="34" t="str">
        <f>IF('TD PENDIENTES'!P837="","",'TD PENDIENTES'!P837)</f>
        <v/>
      </c>
      <c r="S857" s="35" t="str">
        <f>IF('TD PENDIENTES'!Q837="","",'TD PENDIENTES'!Q837)</f>
        <v/>
      </c>
    </row>
    <row r="858" spans="2:19" ht="18.600000000000001">
      <c r="B858" s="34" t="str">
        <f>IF('TD VENCIDOS'!B838="","",'TD VENCIDOS'!B838)</f>
        <v/>
      </c>
      <c r="C858" s="35" t="str">
        <f>IF('TD VENCIDOS'!C838="","",'TD VENCIDOS'!C838)</f>
        <v/>
      </c>
      <c r="D858" s="34" t="str">
        <f>IF('TD VENCIDOS'!D838="","",'TD VENCIDOS'!D838)</f>
        <v/>
      </c>
      <c r="H858" s="34" t="str">
        <f>IF('TD PENDIENTES'!B838="","",'TD PENDIENTES'!B838)</f>
        <v/>
      </c>
      <c r="I858" s="35" t="str">
        <f>IF('TD PENDIENTES'!C838="","",'TD PENDIENTES'!C838)</f>
        <v/>
      </c>
      <c r="J858" s="35"/>
      <c r="K858" s="35"/>
      <c r="M858" s="34" t="str">
        <f>IF('TD PENDIENTES'!I838="","",'TD PENDIENTES'!I838)</f>
        <v/>
      </c>
      <c r="N858" s="35" t="str">
        <f>IF('TD PENDIENTES'!J838="","",'TD PENDIENTES'!J838)</f>
        <v/>
      </c>
      <c r="R858" s="34" t="str">
        <f>IF('TD PENDIENTES'!P838="","",'TD PENDIENTES'!P838)</f>
        <v/>
      </c>
      <c r="S858" s="35" t="str">
        <f>IF('TD PENDIENTES'!Q838="","",'TD PENDIENTES'!Q838)</f>
        <v/>
      </c>
    </row>
    <row r="859" spans="2:19" ht="18.600000000000001">
      <c r="B859" s="34" t="str">
        <f>IF('TD VENCIDOS'!B839="","",'TD VENCIDOS'!B839)</f>
        <v/>
      </c>
      <c r="C859" s="35" t="str">
        <f>IF('TD VENCIDOS'!C839="","",'TD VENCIDOS'!C839)</f>
        <v/>
      </c>
      <c r="D859" s="34" t="str">
        <f>IF('TD VENCIDOS'!D839="","",'TD VENCIDOS'!D839)</f>
        <v/>
      </c>
      <c r="H859" s="34" t="str">
        <f>IF('TD PENDIENTES'!B839="","",'TD PENDIENTES'!B839)</f>
        <v/>
      </c>
      <c r="I859" s="35" t="str">
        <f>IF('TD PENDIENTES'!C839="","",'TD PENDIENTES'!C839)</f>
        <v/>
      </c>
      <c r="J859" s="35"/>
      <c r="K859" s="35"/>
      <c r="M859" s="34" t="str">
        <f>IF('TD PENDIENTES'!I839="","",'TD PENDIENTES'!I839)</f>
        <v/>
      </c>
      <c r="N859" s="35" t="str">
        <f>IF('TD PENDIENTES'!J839="","",'TD PENDIENTES'!J839)</f>
        <v/>
      </c>
      <c r="R859" s="34" t="str">
        <f>IF('TD PENDIENTES'!P839="","",'TD PENDIENTES'!P839)</f>
        <v/>
      </c>
      <c r="S859" s="35" t="str">
        <f>IF('TD PENDIENTES'!Q839="","",'TD PENDIENTES'!Q839)</f>
        <v/>
      </c>
    </row>
    <row r="860" spans="2:19" ht="18.600000000000001">
      <c r="B860" s="34" t="str">
        <f>IF('TD VENCIDOS'!B840="","",'TD VENCIDOS'!B840)</f>
        <v/>
      </c>
      <c r="C860" s="35" t="str">
        <f>IF('TD VENCIDOS'!C840="","",'TD VENCIDOS'!C840)</f>
        <v/>
      </c>
      <c r="D860" s="34" t="str">
        <f>IF('TD VENCIDOS'!D840="","",'TD VENCIDOS'!D840)</f>
        <v/>
      </c>
      <c r="H860" s="34" t="str">
        <f>IF('TD PENDIENTES'!B840="","",'TD PENDIENTES'!B840)</f>
        <v/>
      </c>
      <c r="I860" s="35" t="str">
        <f>IF('TD PENDIENTES'!C840="","",'TD PENDIENTES'!C840)</f>
        <v/>
      </c>
      <c r="J860" s="35"/>
      <c r="K860" s="35"/>
      <c r="M860" s="34" t="str">
        <f>IF('TD PENDIENTES'!I840="","",'TD PENDIENTES'!I840)</f>
        <v/>
      </c>
      <c r="N860" s="35" t="str">
        <f>IF('TD PENDIENTES'!J840="","",'TD PENDIENTES'!J840)</f>
        <v/>
      </c>
      <c r="R860" s="34" t="str">
        <f>IF('TD PENDIENTES'!P840="","",'TD PENDIENTES'!P840)</f>
        <v/>
      </c>
      <c r="S860" s="35" t="str">
        <f>IF('TD PENDIENTES'!Q840="","",'TD PENDIENTES'!Q840)</f>
        <v/>
      </c>
    </row>
    <row r="861" spans="2:19" ht="18.600000000000001">
      <c r="B861" s="34" t="str">
        <f>IF('TD VENCIDOS'!B841="","",'TD VENCIDOS'!B841)</f>
        <v/>
      </c>
      <c r="C861" s="35" t="str">
        <f>IF('TD VENCIDOS'!C841="","",'TD VENCIDOS'!C841)</f>
        <v/>
      </c>
      <c r="D861" s="34" t="str">
        <f>IF('TD VENCIDOS'!D841="","",'TD VENCIDOS'!D841)</f>
        <v/>
      </c>
      <c r="H861" s="34" t="str">
        <f>IF('TD PENDIENTES'!B841="","",'TD PENDIENTES'!B841)</f>
        <v/>
      </c>
      <c r="I861" s="35" t="str">
        <f>IF('TD PENDIENTES'!C841="","",'TD PENDIENTES'!C841)</f>
        <v/>
      </c>
      <c r="J861" s="35"/>
      <c r="K861" s="35"/>
      <c r="M861" s="34" t="str">
        <f>IF('TD PENDIENTES'!I841="","",'TD PENDIENTES'!I841)</f>
        <v/>
      </c>
      <c r="N861" s="35" t="str">
        <f>IF('TD PENDIENTES'!J841="","",'TD PENDIENTES'!J841)</f>
        <v/>
      </c>
      <c r="R861" s="34" t="str">
        <f>IF('TD PENDIENTES'!P841="","",'TD PENDIENTES'!P841)</f>
        <v/>
      </c>
      <c r="S861" s="35" t="str">
        <f>IF('TD PENDIENTES'!Q841="","",'TD PENDIENTES'!Q841)</f>
        <v/>
      </c>
    </row>
    <row r="862" spans="2:19" ht="18.600000000000001">
      <c r="B862" s="34" t="str">
        <f>IF('TD VENCIDOS'!B842="","",'TD VENCIDOS'!B842)</f>
        <v/>
      </c>
      <c r="C862" s="35" t="str">
        <f>IF('TD VENCIDOS'!C842="","",'TD VENCIDOS'!C842)</f>
        <v/>
      </c>
      <c r="D862" s="34" t="str">
        <f>IF('TD VENCIDOS'!D842="","",'TD VENCIDOS'!D842)</f>
        <v/>
      </c>
      <c r="H862" s="34" t="str">
        <f>IF('TD PENDIENTES'!B842="","",'TD PENDIENTES'!B842)</f>
        <v/>
      </c>
      <c r="I862" s="35" t="str">
        <f>IF('TD PENDIENTES'!C842="","",'TD PENDIENTES'!C842)</f>
        <v/>
      </c>
      <c r="J862" s="35"/>
      <c r="K862" s="35"/>
      <c r="M862" s="34" t="str">
        <f>IF('TD PENDIENTES'!I842="","",'TD PENDIENTES'!I842)</f>
        <v/>
      </c>
      <c r="N862" s="35" t="str">
        <f>IF('TD PENDIENTES'!J842="","",'TD PENDIENTES'!J842)</f>
        <v/>
      </c>
      <c r="R862" s="34" t="str">
        <f>IF('TD PENDIENTES'!P842="","",'TD PENDIENTES'!P842)</f>
        <v/>
      </c>
      <c r="S862" s="35" t="str">
        <f>IF('TD PENDIENTES'!Q842="","",'TD PENDIENTES'!Q842)</f>
        <v/>
      </c>
    </row>
    <row r="863" spans="2:19" ht="18.600000000000001">
      <c r="B863" s="34" t="str">
        <f>IF('TD VENCIDOS'!B843="","",'TD VENCIDOS'!B843)</f>
        <v/>
      </c>
      <c r="C863" s="35" t="str">
        <f>IF('TD VENCIDOS'!C843="","",'TD VENCIDOS'!C843)</f>
        <v/>
      </c>
      <c r="D863" s="34" t="str">
        <f>IF('TD VENCIDOS'!D843="","",'TD VENCIDOS'!D843)</f>
        <v/>
      </c>
      <c r="H863" s="34" t="str">
        <f>IF('TD PENDIENTES'!B843="","",'TD PENDIENTES'!B843)</f>
        <v/>
      </c>
      <c r="I863" s="35" t="str">
        <f>IF('TD PENDIENTES'!C843="","",'TD PENDIENTES'!C843)</f>
        <v/>
      </c>
      <c r="J863" s="35"/>
      <c r="K863" s="35"/>
      <c r="M863" s="34" t="str">
        <f>IF('TD PENDIENTES'!I843="","",'TD PENDIENTES'!I843)</f>
        <v/>
      </c>
      <c r="N863" s="35" t="str">
        <f>IF('TD PENDIENTES'!J843="","",'TD PENDIENTES'!J843)</f>
        <v/>
      </c>
      <c r="R863" s="34" t="str">
        <f>IF('TD PENDIENTES'!P843="","",'TD PENDIENTES'!P843)</f>
        <v/>
      </c>
      <c r="S863" s="35" t="str">
        <f>IF('TD PENDIENTES'!Q843="","",'TD PENDIENTES'!Q843)</f>
        <v/>
      </c>
    </row>
    <row r="864" spans="2:19" ht="18.600000000000001">
      <c r="B864" s="34" t="str">
        <f>IF('TD VENCIDOS'!B844="","",'TD VENCIDOS'!B844)</f>
        <v/>
      </c>
      <c r="C864" s="35" t="str">
        <f>IF('TD VENCIDOS'!C844="","",'TD VENCIDOS'!C844)</f>
        <v/>
      </c>
      <c r="D864" s="34" t="str">
        <f>IF('TD VENCIDOS'!D844="","",'TD VENCIDOS'!D844)</f>
        <v/>
      </c>
      <c r="H864" s="34" t="str">
        <f>IF('TD PENDIENTES'!B844="","",'TD PENDIENTES'!B844)</f>
        <v/>
      </c>
      <c r="I864" s="35" t="str">
        <f>IF('TD PENDIENTES'!C844="","",'TD PENDIENTES'!C844)</f>
        <v/>
      </c>
      <c r="J864" s="35"/>
      <c r="K864" s="35"/>
      <c r="M864" s="34" t="str">
        <f>IF('TD PENDIENTES'!I844="","",'TD PENDIENTES'!I844)</f>
        <v/>
      </c>
      <c r="N864" s="35" t="str">
        <f>IF('TD PENDIENTES'!J844="","",'TD PENDIENTES'!J844)</f>
        <v/>
      </c>
      <c r="R864" s="34" t="str">
        <f>IF('TD PENDIENTES'!P844="","",'TD PENDIENTES'!P844)</f>
        <v/>
      </c>
      <c r="S864" s="35" t="str">
        <f>IF('TD PENDIENTES'!Q844="","",'TD PENDIENTES'!Q844)</f>
        <v/>
      </c>
    </row>
    <row r="865" spans="2:19" ht="18.600000000000001">
      <c r="B865" s="34" t="str">
        <f>IF('TD VENCIDOS'!B845="","",'TD VENCIDOS'!B845)</f>
        <v/>
      </c>
      <c r="C865" s="35" t="str">
        <f>IF('TD VENCIDOS'!C845="","",'TD VENCIDOS'!C845)</f>
        <v/>
      </c>
      <c r="D865" s="34" t="str">
        <f>IF('TD VENCIDOS'!D845="","",'TD VENCIDOS'!D845)</f>
        <v/>
      </c>
      <c r="H865" s="34" t="str">
        <f>IF('TD PENDIENTES'!B845="","",'TD PENDIENTES'!B845)</f>
        <v/>
      </c>
      <c r="I865" s="35" t="str">
        <f>IF('TD PENDIENTES'!C845="","",'TD PENDIENTES'!C845)</f>
        <v/>
      </c>
      <c r="J865" s="35"/>
      <c r="K865" s="35"/>
      <c r="M865" s="34" t="str">
        <f>IF('TD PENDIENTES'!I845="","",'TD PENDIENTES'!I845)</f>
        <v/>
      </c>
      <c r="N865" s="35" t="str">
        <f>IF('TD PENDIENTES'!J845="","",'TD PENDIENTES'!J845)</f>
        <v/>
      </c>
      <c r="R865" s="34" t="str">
        <f>IF('TD PENDIENTES'!P845="","",'TD PENDIENTES'!P845)</f>
        <v/>
      </c>
      <c r="S865" s="35" t="str">
        <f>IF('TD PENDIENTES'!Q845="","",'TD PENDIENTES'!Q845)</f>
        <v/>
      </c>
    </row>
    <row r="866" spans="2:19" ht="18.600000000000001">
      <c r="B866" s="34" t="str">
        <f>IF('TD VENCIDOS'!B846="","",'TD VENCIDOS'!B846)</f>
        <v/>
      </c>
      <c r="C866" s="35" t="str">
        <f>IF('TD VENCIDOS'!C846="","",'TD VENCIDOS'!C846)</f>
        <v/>
      </c>
      <c r="D866" s="34" t="str">
        <f>IF('TD VENCIDOS'!D846="","",'TD VENCIDOS'!D846)</f>
        <v/>
      </c>
      <c r="H866" s="34" t="str">
        <f>IF('TD PENDIENTES'!B846="","",'TD PENDIENTES'!B846)</f>
        <v/>
      </c>
      <c r="I866" s="35" t="str">
        <f>IF('TD PENDIENTES'!C846="","",'TD PENDIENTES'!C846)</f>
        <v/>
      </c>
      <c r="J866" s="35"/>
      <c r="K866" s="35"/>
      <c r="M866" s="34" t="str">
        <f>IF('TD PENDIENTES'!I846="","",'TD PENDIENTES'!I846)</f>
        <v/>
      </c>
      <c r="N866" s="35" t="str">
        <f>IF('TD PENDIENTES'!J846="","",'TD PENDIENTES'!J846)</f>
        <v/>
      </c>
      <c r="R866" s="34" t="str">
        <f>IF('TD PENDIENTES'!P846="","",'TD PENDIENTES'!P846)</f>
        <v/>
      </c>
      <c r="S866" s="35" t="str">
        <f>IF('TD PENDIENTES'!Q846="","",'TD PENDIENTES'!Q846)</f>
        <v/>
      </c>
    </row>
    <row r="867" spans="2:19" ht="18.600000000000001">
      <c r="B867" s="34" t="str">
        <f>IF('TD VENCIDOS'!B847="","",'TD VENCIDOS'!B847)</f>
        <v/>
      </c>
      <c r="C867" s="35" t="str">
        <f>IF('TD VENCIDOS'!C847="","",'TD VENCIDOS'!C847)</f>
        <v/>
      </c>
      <c r="D867" s="34" t="str">
        <f>IF('TD VENCIDOS'!D847="","",'TD VENCIDOS'!D847)</f>
        <v/>
      </c>
      <c r="H867" s="34" t="str">
        <f>IF('TD PENDIENTES'!B847="","",'TD PENDIENTES'!B847)</f>
        <v/>
      </c>
      <c r="I867" s="35" t="str">
        <f>IF('TD PENDIENTES'!C847="","",'TD PENDIENTES'!C847)</f>
        <v/>
      </c>
      <c r="J867" s="35"/>
      <c r="K867" s="35"/>
      <c r="M867" s="34" t="str">
        <f>IF('TD PENDIENTES'!I847="","",'TD PENDIENTES'!I847)</f>
        <v/>
      </c>
      <c r="N867" s="35" t="str">
        <f>IF('TD PENDIENTES'!J847="","",'TD PENDIENTES'!J847)</f>
        <v/>
      </c>
      <c r="R867" s="34" t="str">
        <f>IF('TD PENDIENTES'!P847="","",'TD PENDIENTES'!P847)</f>
        <v/>
      </c>
      <c r="S867" s="35" t="str">
        <f>IF('TD PENDIENTES'!Q847="","",'TD PENDIENTES'!Q847)</f>
        <v/>
      </c>
    </row>
    <row r="868" spans="2:19" ht="18.600000000000001">
      <c r="B868" s="34" t="str">
        <f>IF('TD VENCIDOS'!B848="","",'TD VENCIDOS'!B848)</f>
        <v/>
      </c>
      <c r="C868" s="35" t="str">
        <f>IF('TD VENCIDOS'!C848="","",'TD VENCIDOS'!C848)</f>
        <v/>
      </c>
      <c r="D868" s="34" t="str">
        <f>IF('TD VENCIDOS'!D848="","",'TD VENCIDOS'!D848)</f>
        <v/>
      </c>
      <c r="H868" s="34" t="str">
        <f>IF('TD PENDIENTES'!B848="","",'TD PENDIENTES'!B848)</f>
        <v/>
      </c>
      <c r="I868" s="35" t="str">
        <f>IF('TD PENDIENTES'!C848="","",'TD PENDIENTES'!C848)</f>
        <v/>
      </c>
      <c r="J868" s="35"/>
      <c r="K868" s="35"/>
      <c r="M868" s="34" t="str">
        <f>IF('TD PENDIENTES'!I848="","",'TD PENDIENTES'!I848)</f>
        <v/>
      </c>
      <c r="N868" s="35" t="str">
        <f>IF('TD PENDIENTES'!J848="","",'TD PENDIENTES'!J848)</f>
        <v/>
      </c>
      <c r="R868" s="34" t="str">
        <f>IF('TD PENDIENTES'!P848="","",'TD PENDIENTES'!P848)</f>
        <v/>
      </c>
      <c r="S868" s="35" t="str">
        <f>IF('TD PENDIENTES'!Q848="","",'TD PENDIENTES'!Q848)</f>
        <v/>
      </c>
    </row>
    <row r="869" spans="2:19" ht="18.600000000000001">
      <c r="B869" s="34" t="str">
        <f>IF('TD VENCIDOS'!B849="","",'TD VENCIDOS'!B849)</f>
        <v/>
      </c>
      <c r="C869" s="35" t="str">
        <f>IF('TD VENCIDOS'!C849="","",'TD VENCIDOS'!C849)</f>
        <v/>
      </c>
      <c r="D869" s="34" t="str">
        <f>IF('TD VENCIDOS'!D849="","",'TD VENCIDOS'!D849)</f>
        <v/>
      </c>
      <c r="H869" s="34" t="str">
        <f>IF('TD PENDIENTES'!B849="","",'TD PENDIENTES'!B849)</f>
        <v/>
      </c>
      <c r="I869" s="35" t="str">
        <f>IF('TD PENDIENTES'!C849="","",'TD PENDIENTES'!C849)</f>
        <v/>
      </c>
      <c r="J869" s="35"/>
      <c r="K869" s="35"/>
      <c r="M869" s="34" t="str">
        <f>IF('TD PENDIENTES'!I849="","",'TD PENDIENTES'!I849)</f>
        <v/>
      </c>
      <c r="N869" s="35" t="str">
        <f>IF('TD PENDIENTES'!J849="","",'TD PENDIENTES'!J849)</f>
        <v/>
      </c>
      <c r="R869" s="34" t="str">
        <f>IF('TD PENDIENTES'!P849="","",'TD PENDIENTES'!P849)</f>
        <v/>
      </c>
      <c r="S869" s="35" t="str">
        <f>IF('TD PENDIENTES'!Q849="","",'TD PENDIENTES'!Q849)</f>
        <v/>
      </c>
    </row>
    <row r="870" spans="2:19" ht="18.600000000000001">
      <c r="B870" s="34" t="str">
        <f>IF('TD VENCIDOS'!B850="","",'TD VENCIDOS'!B850)</f>
        <v/>
      </c>
      <c r="C870" s="35" t="str">
        <f>IF('TD VENCIDOS'!C850="","",'TD VENCIDOS'!C850)</f>
        <v/>
      </c>
      <c r="D870" s="34" t="str">
        <f>IF('TD VENCIDOS'!D850="","",'TD VENCIDOS'!D850)</f>
        <v/>
      </c>
      <c r="H870" s="34" t="str">
        <f>IF('TD PENDIENTES'!B850="","",'TD PENDIENTES'!B850)</f>
        <v/>
      </c>
      <c r="I870" s="35" t="str">
        <f>IF('TD PENDIENTES'!C850="","",'TD PENDIENTES'!C850)</f>
        <v/>
      </c>
      <c r="J870" s="35"/>
      <c r="K870" s="35"/>
      <c r="M870" s="34" t="str">
        <f>IF('TD PENDIENTES'!I850="","",'TD PENDIENTES'!I850)</f>
        <v/>
      </c>
      <c r="N870" s="35" t="str">
        <f>IF('TD PENDIENTES'!J850="","",'TD PENDIENTES'!J850)</f>
        <v/>
      </c>
      <c r="R870" s="34" t="str">
        <f>IF('TD PENDIENTES'!P850="","",'TD PENDIENTES'!P850)</f>
        <v/>
      </c>
      <c r="S870" s="35" t="str">
        <f>IF('TD PENDIENTES'!Q850="","",'TD PENDIENTES'!Q850)</f>
        <v/>
      </c>
    </row>
    <row r="871" spans="2:19" ht="18.600000000000001">
      <c r="B871" s="34" t="str">
        <f>IF('TD VENCIDOS'!B851="","",'TD VENCIDOS'!B851)</f>
        <v/>
      </c>
      <c r="C871" s="35" t="str">
        <f>IF('TD VENCIDOS'!C851="","",'TD VENCIDOS'!C851)</f>
        <v/>
      </c>
      <c r="D871" s="34" t="str">
        <f>IF('TD VENCIDOS'!D851="","",'TD VENCIDOS'!D851)</f>
        <v/>
      </c>
      <c r="H871" s="34" t="str">
        <f>IF('TD PENDIENTES'!B851="","",'TD PENDIENTES'!B851)</f>
        <v/>
      </c>
      <c r="I871" s="35" t="str">
        <f>IF('TD PENDIENTES'!C851="","",'TD PENDIENTES'!C851)</f>
        <v/>
      </c>
      <c r="J871" s="35"/>
      <c r="K871" s="35"/>
      <c r="M871" s="34" t="str">
        <f>IF('TD PENDIENTES'!I851="","",'TD PENDIENTES'!I851)</f>
        <v/>
      </c>
      <c r="N871" s="35" t="str">
        <f>IF('TD PENDIENTES'!J851="","",'TD PENDIENTES'!J851)</f>
        <v/>
      </c>
      <c r="R871" s="34" t="str">
        <f>IF('TD PENDIENTES'!P851="","",'TD PENDIENTES'!P851)</f>
        <v/>
      </c>
      <c r="S871" s="35" t="str">
        <f>IF('TD PENDIENTES'!Q851="","",'TD PENDIENTES'!Q851)</f>
        <v/>
      </c>
    </row>
    <row r="872" spans="2:19" ht="18.600000000000001">
      <c r="B872" s="34" t="str">
        <f>IF('TD VENCIDOS'!B852="","",'TD VENCIDOS'!B852)</f>
        <v/>
      </c>
      <c r="C872" s="35" t="str">
        <f>IF('TD VENCIDOS'!C852="","",'TD VENCIDOS'!C852)</f>
        <v/>
      </c>
      <c r="D872" s="34" t="str">
        <f>IF('TD VENCIDOS'!D852="","",'TD VENCIDOS'!D852)</f>
        <v/>
      </c>
      <c r="H872" s="34" t="str">
        <f>IF('TD PENDIENTES'!B852="","",'TD PENDIENTES'!B852)</f>
        <v/>
      </c>
      <c r="I872" s="35" t="str">
        <f>IF('TD PENDIENTES'!C852="","",'TD PENDIENTES'!C852)</f>
        <v/>
      </c>
      <c r="J872" s="35"/>
      <c r="K872" s="35"/>
      <c r="M872" s="34" t="str">
        <f>IF('TD PENDIENTES'!I852="","",'TD PENDIENTES'!I852)</f>
        <v/>
      </c>
      <c r="N872" s="35" t="str">
        <f>IF('TD PENDIENTES'!J852="","",'TD PENDIENTES'!J852)</f>
        <v/>
      </c>
      <c r="R872" s="34" t="str">
        <f>IF('TD PENDIENTES'!P852="","",'TD PENDIENTES'!P852)</f>
        <v/>
      </c>
      <c r="S872" s="35" t="str">
        <f>IF('TD PENDIENTES'!Q852="","",'TD PENDIENTES'!Q852)</f>
        <v/>
      </c>
    </row>
    <row r="873" spans="2:19" ht="18.600000000000001">
      <c r="B873" s="34" t="str">
        <f>IF('TD VENCIDOS'!B853="","",'TD VENCIDOS'!B853)</f>
        <v/>
      </c>
      <c r="C873" s="35" t="str">
        <f>IF('TD VENCIDOS'!C853="","",'TD VENCIDOS'!C853)</f>
        <v/>
      </c>
      <c r="D873" s="34" t="str">
        <f>IF('TD VENCIDOS'!D853="","",'TD VENCIDOS'!D853)</f>
        <v/>
      </c>
      <c r="H873" s="34" t="str">
        <f>IF('TD PENDIENTES'!B853="","",'TD PENDIENTES'!B853)</f>
        <v/>
      </c>
      <c r="I873" s="35" t="str">
        <f>IF('TD PENDIENTES'!C853="","",'TD PENDIENTES'!C853)</f>
        <v/>
      </c>
      <c r="J873" s="35"/>
      <c r="K873" s="35"/>
      <c r="M873" s="34" t="str">
        <f>IF('TD PENDIENTES'!I853="","",'TD PENDIENTES'!I853)</f>
        <v/>
      </c>
      <c r="N873" s="35" t="str">
        <f>IF('TD PENDIENTES'!J853="","",'TD PENDIENTES'!J853)</f>
        <v/>
      </c>
      <c r="R873" s="34" t="str">
        <f>IF('TD PENDIENTES'!P853="","",'TD PENDIENTES'!P853)</f>
        <v/>
      </c>
      <c r="S873" s="35" t="str">
        <f>IF('TD PENDIENTES'!Q853="","",'TD PENDIENTES'!Q853)</f>
        <v/>
      </c>
    </row>
    <row r="874" spans="2:19" ht="18.600000000000001">
      <c r="B874" s="34" t="str">
        <f>IF('TD VENCIDOS'!B854="","",'TD VENCIDOS'!B854)</f>
        <v/>
      </c>
      <c r="C874" s="35" t="str">
        <f>IF('TD VENCIDOS'!C854="","",'TD VENCIDOS'!C854)</f>
        <v/>
      </c>
      <c r="D874" s="34" t="str">
        <f>IF('TD VENCIDOS'!D854="","",'TD VENCIDOS'!D854)</f>
        <v/>
      </c>
      <c r="H874" s="34" t="str">
        <f>IF('TD PENDIENTES'!B854="","",'TD PENDIENTES'!B854)</f>
        <v/>
      </c>
      <c r="I874" s="35" t="str">
        <f>IF('TD PENDIENTES'!C854="","",'TD PENDIENTES'!C854)</f>
        <v/>
      </c>
      <c r="J874" s="35"/>
      <c r="K874" s="35"/>
      <c r="M874" s="34" t="str">
        <f>IF('TD PENDIENTES'!I854="","",'TD PENDIENTES'!I854)</f>
        <v/>
      </c>
      <c r="N874" s="35" t="str">
        <f>IF('TD PENDIENTES'!J854="","",'TD PENDIENTES'!J854)</f>
        <v/>
      </c>
      <c r="R874" s="34" t="str">
        <f>IF('TD PENDIENTES'!P854="","",'TD PENDIENTES'!P854)</f>
        <v/>
      </c>
      <c r="S874" s="35" t="str">
        <f>IF('TD PENDIENTES'!Q854="","",'TD PENDIENTES'!Q854)</f>
        <v/>
      </c>
    </row>
    <row r="875" spans="2:19" ht="18.600000000000001">
      <c r="B875" s="34" t="str">
        <f>IF('TD VENCIDOS'!B855="","",'TD VENCIDOS'!B855)</f>
        <v/>
      </c>
      <c r="C875" s="35" t="str">
        <f>IF('TD VENCIDOS'!C855="","",'TD VENCIDOS'!C855)</f>
        <v/>
      </c>
      <c r="D875" s="34" t="str">
        <f>IF('TD VENCIDOS'!D855="","",'TD VENCIDOS'!D855)</f>
        <v/>
      </c>
      <c r="H875" s="34" t="str">
        <f>IF('TD PENDIENTES'!B855="","",'TD PENDIENTES'!B855)</f>
        <v/>
      </c>
      <c r="I875" s="35" t="str">
        <f>IF('TD PENDIENTES'!C855="","",'TD PENDIENTES'!C855)</f>
        <v/>
      </c>
      <c r="J875" s="35"/>
      <c r="K875" s="35"/>
      <c r="M875" s="34" t="str">
        <f>IF('TD PENDIENTES'!I855="","",'TD PENDIENTES'!I855)</f>
        <v/>
      </c>
      <c r="N875" s="35" t="str">
        <f>IF('TD PENDIENTES'!J855="","",'TD PENDIENTES'!J855)</f>
        <v/>
      </c>
      <c r="R875" s="34" t="str">
        <f>IF('TD PENDIENTES'!P855="","",'TD PENDIENTES'!P855)</f>
        <v/>
      </c>
      <c r="S875" s="35" t="str">
        <f>IF('TD PENDIENTES'!Q855="","",'TD PENDIENTES'!Q855)</f>
        <v/>
      </c>
    </row>
    <row r="876" spans="2:19" ht="18.600000000000001">
      <c r="B876" s="34" t="str">
        <f>IF('TD VENCIDOS'!B856="","",'TD VENCIDOS'!B856)</f>
        <v/>
      </c>
      <c r="C876" s="35" t="str">
        <f>IF('TD VENCIDOS'!C856="","",'TD VENCIDOS'!C856)</f>
        <v/>
      </c>
      <c r="D876" s="34" t="str">
        <f>IF('TD VENCIDOS'!D856="","",'TD VENCIDOS'!D856)</f>
        <v/>
      </c>
      <c r="H876" s="34" t="str">
        <f>IF('TD PENDIENTES'!B856="","",'TD PENDIENTES'!B856)</f>
        <v/>
      </c>
      <c r="I876" s="35" t="str">
        <f>IF('TD PENDIENTES'!C856="","",'TD PENDIENTES'!C856)</f>
        <v/>
      </c>
      <c r="J876" s="35"/>
      <c r="K876" s="35"/>
      <c r="M876" s="34" t="str">
        <f>IF('TD PENDIENTES'!I856="","",'TD PENDIENTES'!I856)</f>
        <v/>
      </c>
      <c r="N876" s="35" t="str">
        <f>IF('TD PENDIENTES'!J856="","",'TD PENDIENTES'!J856)</f>
        <v/>
      </c>
      <c r="R876" s="34" t="str">
        <f>IF('TD PENDIENTES'!P856="","",'TD PENDIENTES'!P856)</f>
        <v/>
      </c>
      <c r="S876" s="35" t="str">
        <f>IF('TD PENDIENTES'!Q856="","",'TD PENDIENTES'!Q856)</f>
        <v/>
      </c>
    </row>
    <row r="877" spans="2:19" ht="18.600000000000001">
      <c r="B877" s="34" t="str">
        <f>IF('TD VENCIDOS'!B857="","",'TD VENCIDOS'!B857)</f>
        <v/>
      </c>
      <c r="C877" s="35" t="str">
        <f>IF('TD VENCIDOS'!C857="","",'TD VENCIDOS'!C857)</f>
        <v/>
      </c>
      <c r="D877" s="34" t="str">
        <f>IF('TD VENCIDOS'!D857="","",'TD VENCIDOS'!D857)</f>
        <v/>
      </c>
      <c r="H877" s="34" t="str">
        <f>IF('TD PENDIENTES'!B857="","",'TD PENDIENTES'!B857)</f>
        <v/>
      </c>
      <c r="I877" s="35" t="str">
        <f>IF('TD PENDIENTES'!C857="","",'TD PENDIENTES'!C857)</f>
        <v/>
      </c>
      <c r="J877" s="35"/>
      <c r="K877" s="35"/>
      <c r="M877" s="34" t="str">
        <f>IF('TD PENDIENTES'!I857="","",'TD PENDIENTES'!I857)</f>
        <v/>
      </c>
      <c r="N877" s="35" t="str">
        <f>IF('TD PENDIENTES'!J857="","",'TD PENDIENTES'!J857)</f>
        <v/>
      </c>
      <c r="R877" s="34" t="str">
        <f>IF('TD PENDIENTES'!P857="","",'TD PENDIENTES'!P857)</f>
        <v/>
      </c>
      <c r="S877" s="35" t="str">
        <f>IF('TD PENDIENTES'!Q857="","",'TD PENDIENTES'!Q857)</f>
        <v/>
      </c>
    </row>
    <row r="878" spans="2:19" ht="18.600000000000001">
      <c r="B878" s="34" t="str">
        <f>IF('TD VENCIDOS'!B858="","",'TD VENCIDOS'!B858)</f>
        <v/>
      </c>
      <c r="C878" s="35" t="str">
        <f>IF('TD VENCIDOS'!C858="","",'TD VENCIDOS'!C858)</f>
        <v/>
      </c>
      <c r="D878" s="34" t="str">
        <f>IF('TD VENCIDOS'!D858="","",'TD VENCIDOS'!D858)</f>
        <v/>
      </c>
      <c r="H878" s="34" t="str">
        <f>IF('TD PENDIENTES'!B858="","",'TD PENDIENTES'!B858)</f>
        <v/>
      </c>
      <c r="I878" s="35" t="str">
        <f>IF('TD PENDIENTES'!C858="","",'TD PENDIENTES'!C858)</f>
        <v/>
      </c>
      <c r="J878" s="35"/>
      <c r="K878" s="35"/>
      <c r="M878" s="34" t="str">
        <f>IF('TD PENDIENTES'!I858="","",'TD PENDIENTES'!I858)</f>
        <v/>
      </c>
      <c r="N878" s="35" t="str">
        <f>IF('TD PENDIENTES'!J858="","",'TD PENDIENTES'!J858)</f>
        <v/>
      </c>
      <c r="R878" s="34" t="str">
        <f>IF('TD PENDIENTES'!P858="","",'TD PENDIENTES'!P858)</f>
        <v/>
      </c>
      <c r="S878" s="35" t="str">
        <f>IF('TD PENDIENTES'!Q858="","",'TD PENDIENTES'!Q858)</f>
        <v/>
      </c>
    </row>
    <row r="879" spans="2:19" ht="18.600000000000001">
      <c r="B879" s="34" t="str">
        <f>IF('TD VENCIDOS'!B859="","",'TD VENCIDOS'!B859)</f>
        <v/>
      </c>
      <c r="C879" s="35" t="str">
        <f>IF('TD VENCIDOS'!C859="","",'TD VENCIDOS'!C859)</f>
        <v/>
      </c>
      <c r="D879" s="34" t="str">
        <f>IF('TD VENCIDOS'!D859="","",'TD VENCIDOS'!D859)</f>
        <v/>
      </c>
      <c r="H879" s="34" t="str">
        <f>IF('TD PENDIENTES'!B859="","",'TD PENDIENTES'!B859)</f>
        <v/>
      </c>
      <c r="I879" s="35" t="str">
        <f>IF('TD PENDIENTES'!C859="","",'TD PENDIENTES'!C859)</f>
        <v/>
      </c>
      <c r="J879" s="35"/>
      <c r="K879" s="35"/>
      <c r="M879" s="34" t="str">
        <f>IF('TD PENDIENTES'!I859="","",'TD PENDIENTES'!I859)</f>
        <v/>
      </c>
      <c r="N879" s="35" t="str">
        <f>IF('TD PENDIENTES'!J859="","",'TD PENDIENTES'!J859)</f>
        <v/>
      </c>
      <c r="R879" s="34" t="str">
        <f>IF('TD PENDIENTES'!P859="","",'TD PENDIENTES'!P859)</f>
        <v/>
      </c>
      <c r="S879" s="35" t="str">
        <f>IF('TD PENDIENTES'!Q859="","",'TD PENDIENTES'!Q859)</f>
        <v/>
      </c>
    </row>
    <row r="880" spans="2:19" ht="18.600000000000001">
      <c r="B880" s="34" t="str">
        <f>IF('TD VENCIDOS'!B860="","",'TD VENCIDOS'!B860)</f>
        <v/>
      </c>
      <c r="C880" s="35" t="str">
        <f>IF('TD VENCIDOS'!C860="","",'TD VENCIDOS'!C860)</f>
        <v/>
      </c>
      <c r="D880" s="34" t="str">
        <f>IF('TD VENCIDOS'!D860="","",'TD VENCIDOS'!D860)</f>
        <v/>
      </c>
      <c r="H880" s="34" t="str">
        <f>IF('TD PENDIENTES'!B860="","",'TD PENDIENTES'!B860)</f>
        <v/>
      </c>
      <c r="I880" s="35" t="str">
        <f>IF('TD PENDIENTES'!C860="","",'TD PENDIENTES'!C860)</f>
        <v/>
      </c>
      <c r="J880" s="35"/>
      <c r="K880" s="35"/>
      <c r="M880" s="34" t="str">
        <f>IF('TD PENDIENTES'!I860="","",'TD PENDIENTES'!I860)</f>
        <v/>
      </c>
      <c r="N880" s="35" t="str">
        <f>IF('TD PENDIENTES'!J860="","",'TD PENDIENTES'!J860)</f>
        <v/>
      </c>
      <c r="R880" s="34" t="str">
        <f>IF('TD PENDIENTES'!P860="","",'TD PENDIENTES'!P860)</f>
        <v/>
      </c>
      <c r="S880" s="35" t="str">
        <f>IF('TD PENDIENTES'!Q860="","",'TD PENDIENTES'!Q860)</f>
        <v/>
      </c>
    </row>
    <row r="881" spans="2:19" ht="18.600000000000001">
      <c r="B881" s="34" t="str">
        <f>IF('TD VENCIDOS'!B861="","",'TD VENCIDOS'!B861)</f>
        <v/>
      </c>
      <c r="C881" s="35" t="str">
        <f>IF('TD VENCIDOS'!C861="","",'TD VENCIDOS'!C861)</f>
        <v/>
      </c>
      <c r="D881" s="34" t="str">
        <f>IF('TD VENCIDOS'!D861="","",'TD VENCIDOS'!D861)</f>
        <v/>
      </c>
      <c r="H881" s="34" t="str">
        <f>IF('TD PENDIENTES'!B861="","",'TD PENDIENTES'!B861)</f>
        <v/>
      </c>
      <c r="I881" s="35" t="str">
        <f>IF('TD PENDIENTES'!C861="","",'TD PENDIENTES'!C861)</f>
        <v/>
      </c>
      <c r="J881" s="35"/>
      <c r="K881" s="35"/>
      <c r="M881" s="34" t="str">
        <f>IF('TD PENDIENTES'!I861="","",'TD PENDIENTES'!I861)</f>
        <v/>
      </c>
      <c r="N881" s="35" t="str">
        <f>IF('TD PENDIENTES'!J861="","",'TD PENDIENTES'!J861)</f>
        <v/>
      </c>
      <c r="R881" s="34" t="str">
        <f>IF('TD PENDIENTES'!P861="","",'TD PENDIENTES'!P861)</f>
        <v/>
      </c>
      <c r="S881" s="35" t="str">
        <f>IF('TD PENDIENTES'!Q861="","",'TD PENDIENTES'!Q861)</f>
        <v/>
      </c>
    </row>
    <row r="882" spans="2:19" ht="18.600000000000001">
      <c r="B882" s="34" t="str">
        <f>IF('TD VENCIDOS'!B862="","",'TD VENCIDOS'!B862)</f>
        <v/>
      </c>
      <c r="C882" s="35" t="str">
        <f>IF('TD VENCIDOS'!C862="","",'TD VENCIDOS'!C862)</f>
        <v/>
      </c>
      <c r="D882" s="34" t="str">
        <f>IF('TD VENCIDOS'!D862="","",'TD VENCIDOS'!D862)</f>
        <v/>
      </c>
      <c r="H882" s="34" t="str">
        <f>IF('TD PENDIENTES'!B862="","",'TD PENDIENTES'!B862)</f>
        <v/>
      </c>
      <c r="I882" s="35" t="str">
        <f>IF('TD PENDIENTES'!C862="","",'TD PENDIENTES'!C862)</f>
        <v/>
      </c>
      <c r="J882" s="35"/>
      <c r="K882" s="35"/>
      <c r="M882" s="34" t="str">
        <f>IF('TD PENDIENTES'!I862="","",'TD PENDIENTES'!I862)</f>
        <v/>
      </c>
      <c r="N882" s="35" t="str">
        <f>IF('TD PENDIENTES'!J862="","",'TD PENDIENTES'!J862)</f>
        <v/>
      </c>
      <c r="R882" s="34" t="str">
        <f>IF('TD PENDIENTES'!P862="","",'TD PENDIENTES'!P862)</f>
        <v/>
      </c>
      <c r="S882" s="35" t="str">
        <f>IF('TD PENDIENTES'!Q862="","",'TD PENDIENTES'!Q862)</f>
        <v/>
      </c>
    </row>
    <row r="883" spans="2:19" ht="18.600000000000001">
      <c r="B883" s="34" t="str">
        <f>IF('TD VENCIDOS'!B863="","",'TD VENCIDOS'!B863)</f>
        <v/>
      </c>
      <c r="C883" s="35" t="str">
        <f>IF('TD VENCIDOS'!C863="","",'TD VENCIDOS'!C863)</f>
        <v/>
      </c>
      <c r="D883" s="34" t="str">
        <f>IF('TD VENCIDOS'!D863="","",'TD VENCIDOS'!D863)</f>
        <v/>
      </c>
      <c r="H883" s="34" t="str">
        <f>IF('TD PENDIENTES'!B863="","",'TD PENDIENTES'!B863)</f>
        <v/>
      </c>
      <c r="I883" s="35" t="str">
        <f>IF('TD PENDIENTES'!C863="","",'TD PENDIENTES'!C863)</f>
        <v/>
      </c>
      <c r="J883" s="35"/>
      <c r="K883" s="35"/>
      <c r="M883" s="34" t="str">
        <f>IF('TD PENDIENTES'!I863="","",'TD PENDIENTES'!I863)</f>
        <v/>
      </c>
      <c r="N883" s="35" t="str">
        <f>IF('TD PENDIENTES'!J863="","",'TD PENDIENTES'!J863)</f>
        <v/>
      </c>
      <c r="R883" s="34" t="str">
        <f>IF('TD PENDIENTES'!P863="","",'TD PENDIENTES'!P863)</f>
        <v/>
      </c>
      <c r="S883" s="35" t="str">
        <f>IF('TD PENDIENTES'!Q863="","",'TD PENDIENTES'!Q863)</f>
        <v/>
      </c>
    </row>
    <row r="884" spans="2:19" ht="18.600000000000001">
      <c r="B884" s="34" t="str">
        <f>IF('TD VENCIDOS'!B864="","",'TD VENCIDOS'!B864)</f>
        <v/>
      </c>
      <c r="C884" s="35" t="str">
        <f>IF('TD VENCIDOS'!C864="","",'TD VENCIDOS'!C864)</f>
        <v/>
      </c>
      <c r="D884" s="34" t="str">
        <f>IF('TD VENCIDOS'!D864="","",'TD VENCIDOS'!D864)</f>
        <v/>
      </c>
      <c r="H884" s="34" t="str">
        <f>IF('TD PENDIENTES'!B864="","",'TD PENDIENTES'!B864)</f>
        <v/>
      </c>
      <c r="I884" s="35" t="str">
        <f>IF('TD PENDIENTES'!C864="","",'TD PENDIENTES'!C864)</f>
        <v/>
      </c>
      <c r="J884" s="35"/>
      <c r="K884" s="35"/>
      <c r="M884" s="34" t="str">
        <f>IF('TD PENDIENTES'!I864="","",'TD PENDIENTES'!I864)</f>
        <v/>
      </c>
      <c r="N884" s="35" t="str">
        <f>IF('TD PENDIENTES'!J864="","",'TD PENDIENTES'!J864)</f>
        <v/>
      </c>
      <c r="R884" s="34" t="str">
        <f>IF('TD PENDIENTES'!P864="","",'TD PENDIENTES'!P864)</f>
        <v/>
      </c>
      <c r="S884" s="35" t="str">
        <f>IF('TD PENDIENTES'!Q864="","",'TD PENDIENTES'!Q864)</f>
        <v/>
      </c>
    </row>
    <row r="885" spans="2:19" ht="18.600000000000001">
      <c r="B885" s="34" t="str">
        <f>IF('TD VENCIDOS'!B865="","",'TD VENCIDOS'!B865)</f>
        <v/>
      </c>
      <c r="C885" s="35" t="str">
        <f>IF('TD VENCIDOS'!C865="","",'TD VENCIDOS'!C865)</f>
        <v/>
      </c>
      <c r="D885" s="34" t="str">
        <f>IF('TD VENCIDOS'!D865="","",'TD VENCIDOS'!D865)</f>
        <v/>
      </c>
      <c r="H885" s="34" t="str">
        <f>IF('TD PENDIENTES'!B865="","",'TD PENDIENTES'!B865)</f>
        <v/>
      </c>
      <c r="I885" s="35" t="str">
        <f>IF('TD PENDIENTES'!C865="","",'TD PENDIENTES'!C865)</f>
        <v/>
      </c>
      <c r="J885" s="35"/>
      <c r="K885" s="35"/>
      <c r="M885" s="34" t="str">
        <f>IF('TD PENDIENTES'!I865="","",'TD PENDIENTES'!I865)</f>
        <v/>
      </c>
      <c r="N885" s="35" t="str">
        <f>IF('TD PENDIENTES'!J865="","",'TD PENDIENTES'!J865)</f>
        <v/>
      </c>
      <c r="R885" s="34" t="str">
        <f>IF('TD PENDIENTES'!P865="","",'TD PENDIENTES'!P865)</f>
        <v/>
      </c>
      <c r="S885" s="35" t="str">
        <f>IF('TD PENDIENTES'!Q865="","",'TD PENDIENTES'!Q865)</f>
        <v/>
      </c>
    </row>
    <row r="886" spans="2:19" ht="18.600000000000001">
      <c r="B886" s="34" t="str">
        <f>IF('TD VENCIDOS'!B866="","",'TD VENCIDOS'!B866)</f>
        <v/>
      </c>
      <c r="C886" s="35" t="str">
        <f>IF('TD VENCIDOS'!C866="","",'TD VENCIDOS'!C866)</f>
        <v/>
      </c>
      <c r="D886" s="34" t="str">
        <f>IF('TD VENCIDOS'!D866="","",'TD VENCIDOS'!D866)</f>
        <v/>
      </c>
      <c r="H886" s="34" t="str">
        <f>IF('TD PENDIENTES'!B866="","",'TD PENDIENTES'!B866)</f>
        <v/>
      </c>
      <c r="I886" s="35" t="str">
        <f>IF('TD PENDIENTES'!C866="","",'TD PENDIENTES'!C866)</f>
        <v/>
      </c>
      <c r="J886" s="35"/>
      <c r="K886" s="35"/>
      <c r="M886" s="34" t="str">
        <f>IF('TD PENDIENTES'!I866="","",'TD PENDIENTES'!I866)</f>
        <v/>
      </c>
      <c r="N886" s="35" t="str">
        <f>IF('TD PENDIENTES'!J866="","",'TD PENDIENTES'!J866)</f>
        <v/>
      </c>
      <c r="R886" s="34" t="str">
        <f>IF('TD PENDIENTES'!P866="","",'TD PENDIENTES'!P866)</f>
        <v/>
      </c>
      <c r="S886" s="35" t="str">
        <f>IF('TD PENDIENTES'!Q866="","",'TD PENDIENTES'!Q866)</f>
        <v/>
      </c>
    </row>
    <row r="887" spans="2:19" ht="18.600000000000001">
      <c r="B887" s="34" t="str">
        <f>IF('TD VENCIDOS'!B867="","",'TD VENCIDOS'!B867)</f>
        <v/>
      </c>
      <c r="C887" s="35" t="str">
        <f>IF('TD VENCIDOS'!C867="","",'TD VENCIDOS'!C867)</f>
        <v/>
      </c>
      <c r="D887" s="34" t="str">
        <f>IF('TD VENCIDOS'!D867="","",'TD VENCIDOS'!D867)</f>
        <v/>
      </c>
      <c r="H887" s="34" t="str">
        <f>IF('TD PENDIENTES'!B867="","",'TD PENDIENTES'!B867)</f>
        <v/>
      </c>
      <c r="I887" s="35" t="str">
        <f>IF('TD PENDIENTES'!C867="","",'TD PENDIENTES'!C867)</f>
        <v/>
      </c>
      <c r="J887" s="35"/>
      <c r="K887" s="35"/>
      <c r="M887" s="34" t="str">
        <f>IF('TD PENDIENTES'!I867="","",'TD PENDIENTES'!I867)</f>
        <v/>
      </c>
      <c r="N887" s="35" t="str">
        <f>IF('TD PENDIENTES'!J867="","",'TD PENDIENTES'!J867)</f>
        <v/>
      </c>
      <c r="R887" s="34" t="str">
        <f>IF('TD PENDIENTES'!P867="","",'TD PENDIENTES'!P867)</f>
        <v/>
      </c>
      <c r="S887" s="35" t="str">
        <f>IF('TD PENDIENTES'!Q867="","",'TD PENDIENTES'!Q867)</f>
        <v/>
      </c>
    </row>
    <row r="888" spans="2:19" ht="18.600000000000001">
      <c r="B888" s="34" t="str">
        <f>IF('TD VENCIDOS'!B868="","",'TD VENCIDOS'!B868)</f>
        <v/>
      </c>
      <c r="C888" s="35" t="str">
        <f>IF('TD VENCIDOS'!C868="","",'TD VENCIDOS'!C868)</f>
        <v/>
      </c>
      <c r="D888" s="34" t="str">
        <f>IF('TD VENCIDOS'!D868="","",'TD VENCIDOS'!D868)</f>
        <v/>
      </c>
      <c r="H888" s="34" t="str">
        <f>IF('TD PENDIENTES'!B868="","",'TD PENDIENTES'!B868)</f>
        <v/>
      </c>
      <c r="I888" s="35" t="str">
        <f>IF('TD PENDIENTES'!C868="","",'TD PENDIENTES'!C868)</f>
        <v/>
      </c>
      <c r="J888" s="35"/>
      <c r="K888" s="35"/>
      <c r="M888" s="34" t="str">
        <f>IF('TD PENDIENTES'!I868="","",'TD PENDIENTES'!I868)</f>
        <v/>
      </c>
      <c r="N888" s="35" t="str">
        <f>IF('TD PENDIENTES'!J868="","",'TD PENDIENTES'!J868)</f>
        <v/>
      </c>
      <c r="R888" s="34" t="str">
        <f>IF('TD PENDIENTES'!P868="","",'TD PENDIENTES'!P868)</f>
        <v/>
      </c>
      <c r="S888" s="35" t="str">
        <f>IF('TD PENDIENTES'!Q868="","",'TD PENDIENTES'!Q868)</f>
        <v/>
      </c>
    </row>
    <row r="889" spans="2:19" ht="18.600000000000001">
      <c r="B889" s="34" t="str">
        <f>IF('TD VENCIDOS'!B869="","",'TD VENCIDOS'!B869)</f>
        <v/>
      </c>
      <c r="C889" s="35" t="str">
        <f>IF('TD VENCIDOS'!C869="","",'TD VENCIDOS'!C869)</f>
        <v/>
      </c>
      <c r="D889" s="34" t="str">
        <f>IF('TD VENCIDOS'!D869="","",'TD VENCIDOS'!D869)</f>
        <v/>
      </c>
      <c r="H889" s="34" t="str">
        <f>IF('TD PENDIENTES'!B869="","",'TD PENDIENTES'!B869)</f>
        <v/>
      </c>
      <c r="I889" s="35" t="str">
        <f>IF('TD PENDIENTES'!C869="","",'TD PENDIENTES'!C869)</f>
        <v/>
      </c>
      <c r="J889" s="35"/>
      <c r="K889" s="35"/>
      <c r="M889" s="34" t="str">
        <f>IF('TD PENDIENTES'!I869="","",'TD PENDIENTES'!I869)</f>
        <v/>
      </c>
      <c r="N889" s="35" t="str">
        <f>IF('TD PENDIENTES'!J869="","",'TD PENDIENTES'!J869)</f>
        <v/>
      </c>
      <c r="R889" s="34" t="str">
        <f>IF('TD PENDIENTES'!P869="","",'TD PENDIENTES'!P869)</f>
        <v/>
      </c>
      <c r="S889" s="35" t="str">
        <f>IF('TD PENDIENTES'!Q869="","",'TD PENDIENTES'!Q869)</f>
        <v/>
      </c>
    </row>
    <row r="890" spans="2:19" ht="18.600000000000001">
      <c r="B890" s="34" t="str">
        <f>IF('TD VENCIDOS'!B870="","",'TD VENCIDOS'!B870)</f>
        <v/>
      </c>
      <c r="C890" s="35" t="str">
        <f>IF('TD VENCIDOS'!C870="","",'TD VENCIDOS'!C870)</f>
        <v/>
      </c>
      <c r="D890" s="34" t="str">
        <f>IF('TD VENCIDOS'!D870="","",'TD VENCIDOS'!D870)</f>
        <v/>
      </c>
      <c r="H890" s="34" t="str">
        <f>IF('TD PENDIENTES'!B870="","",'TD PENDIENTES'!B870)</f>
        <v/>
      </c>
      <c r="I890" s="35" t="str">
        <f>IF('TD PENDIENTES'!C870="","",'TD PENDIENTES'!C870)</f>
        <v/>
      </c>
      <c r="J890" s="35"/>
      <c r="K890" s="35"/>
      <c r="M890" s="34" t="str">
        <f>IF('TD PENDIENTES'!I870="","",'TD PENDIENTES'!I870)</f>
        <v/>
      </c>
      <c r="N890" s="35" t="str">
        <f>IF('TD PENDIENTES'!J870="","",'TD PENDIENTES'!J870)</f>
        <v/>
      </c>
      <c r="R890" s="34" t="str">
        <f>IF('TD PENDIENTES'!P870="","",'TD PENDIENTES'!P870)</f>
        <v/>
      </c>
      <c r="S890" s="35" t="str">
        <f>IF('TD PENDIENTES'!Q870="","",'TD PENDIENTES'!Q870)</f>
        <v/>
      </c>
    </row>
    <row r="891" spans="2:19" ht="18.600000000000001">
      <c r="B891" s="34" t="str">
        <f>IF('TD VENCIDOS'!B871="","",'TD VENCIDOS'!B871)</f>
        <v/>
      </c>
      <c r="C891" s="35" t="str">
        <f>IF('TD VENCIDOS'!C871="","",'TD VENCIDOS'!C871)</f>
        <v/>
      </c>
      <c r="D891" s="34" t="str">
        <f>IF('TD VENCIDOS'!D871="","",'TD VENCIDOS'!D871)</f>
        <v/>
      </c>
      <c r="H891" s="34" t="str">
        <f>IF('TD PENDIENTES'!B871="","",'TD PENDIENTES'!B871)</f>
        <v/>
      </c>
      <c r="I891" s="35" t="str">
        <f>IF('TD PENDIENTES'!C871="","",'TD PENDIENTES'!C871)</f>
        <v/>
      </c>
      <c r="J891" s="35"/>
      <c r="K891" s="35"/>
      <c r="M891" s="34" t="str">
        <f>IF('TD PENDIENTES'!I871="","",'TD PENDIENTES'!I871)</f>
        <v/>
      </c>
      <c r="N891" s="35" t="str">
        <f>IF('TD PENDIENTES'!J871="","",'TD PENDIENTES'!J871)</f>
        <v/>
      </c>
      <c r="R891" s="34" t="str">
        <f>IF('TD PENDIENTES'!P871="","",'TD PENDIENTES'!P871)</f>
        <v/>
      </c>
      <c r="S891" s="35" t="str">
        <f>IF('TD PENDIENTES'!Q871="","",'TD PENDIENTES'!Q871)</f>
        <v/>
      </c>
    </row>
    <row r="892" spans="2:19" ht="18.600000000000001">
      <c r="B892" s="34" t="str">
        <f>IF('TD VENCIDOS'!B872="","",'TD VENCIDOS'!B872)</f>
        <v/>
      </c>
      <c r="C892" s="35" t="str">
        <f>IF('TD VENCIDOS'!C872="","",'TD VENCIDOS'!C872)</f>
        <v/>
      </c>
      <c r="D892" s="34" t="str">
        <f>IF('TD VENCIDOS'!D872="","",'TD VENCIDOS'!D872)</f>
        <v/>
      </c>
      <c r="H892" s="34" t="str">
        <f>IF('TD PENDIENTES'!B872="","",'TD PENDIENTES'!B872)</f>
        <v/>
      </c>
      <c r="I892" s="35" t="str">
        <f>IF('TD PENDIENTES'!C872="","",'TD PENDIENTES'!C872)</f>
        <v/>
      </c>
      <c r="J892" s="35"/>
      <c r="K892" s="35"/>
      <c r="M892" s="34" t="str">
        <f>IF('TD PENDIENTES'!I872="","",'TD PENDIENTES'!I872)</f>
        <v/>
      </c>
      <c r="N892" s="35" t="str">
        <f>IF('TD PENDIENTES'!J872="","",'TD PENDIENTES'!J872)</f>
        <v/>
      </c>
      <c r="R892" s="34" t="str">
        <f>IF('TD PENDIENTES'!P872="","",'TD PENDIENTES'!P872)</f>
        <v/>
      </c>
      <c r="S892" s="35" t="str">
        <f>IF('TD PENDIENTES'!Q872="","",'TD PENDIENTES'!Q872)</f>
        <v/>
      </c>
    </row>
    <row r="893" spans="2:19" ht="18.600000000000001">
      <c r="B893" s="34" t="str">
        <f>IF('TD VENCIDOS'!B873="","",'TD VENCIDOS'!B873)</f>
        <v/>
      </c>
      <c r="C893" s="35" t="str">
        <f>IF('TD VENCIDOS'!C873="","",'TD VENCIDOS'!C873)</f>
        <v/>
      </c>
      <c r="D893" s="34" t="str">
        <f>IF('TD VENCIDOS'!D873="","",'TD VENCIDOS'!D873)</f>
        <v/>
      </c>
      <c r="H893" s="34" t="str">
        <f>IF('TD PENDIENTES'!B873="","",'TD PENDIENTES'!B873)</f>
        <v/>
      </c>
      <c r="I893" s="35" t="str">
        <f>IF('TD PENDIENTES'!C873="","",'TD PENDIENTES'!C873)</f>
        <v/>
      </c>
      <c r="J893" s="35"/>
      <c r="K893" s="35"/>
      <c r="M893" s="34" t="str">
        <f>IF('TD PENDIENTES'!I873="","",'TD PENDIENTES'!I873)</f>
        <v/>
      </c>
      <c r="N893" s="35" t="str">
        <f>IF('TD PENDIENTES'!J873="","",'TD PENDIENTES'!J873)</f>
        <v/>
      </c>
      <c r="R893" s="34" t="str">
        <f>IF('TD PENDIENTES'!P873="","",'TD PENDIENTES'!P873)</f>
        <v/>
      </c>
      <c r="S893" s="35" t="str">
        <f>IF('TD PENDIENTES'!Q873="","",'TD PENDIENTES'!Q873)</f>
        <v/>
      </c>
    </row>
    <row r="894" spans="2:19" ht="18.600000000000001">
      <c r="B894" s="34" t="str">
        <f>IF('TD VENCIDOS'!B874="","",'TD VENCIDOS'!B874)</f>
        <v/>
      </c>
      <c r="C894" s="35" t="str">
        <f>IF('TD VENCIDOS'!C874="","",'TD VENCIDOS'!C874)</f>
        <v/>
      </c>
      <c r="D894" s="34" t="str">
        <f>IF('TD VENCIDOS'!D874="","",'TD VENCIDOS'!D874)</f>
        <v/>
      </c>
      <c r="H894" s="34" t="str">
        <f>IF('TD PENDIENTES'!B874="","",'TD PENDIENTES'!B874)</f>
        <v/>
      </c>
      <c r="I894" s="35" t="str">
        <f>IF('TD PENDIENTES'!C874="","",'TD PENDIENTES'!C874)</f>
        <v/>
      </c>
      <c r="J894" s="35"/>
      <c r="K894" s="35"/>
      <c r="M894" s="34" t="str">
        <f>IF('TD PENDIENTES'!I874="","",'TD PENDIENTES'!I874)</f>
        <v/>
      </c>
      <c r="N894" s="35" t="str">
        <f>IF('TD PENDIENTES'!J874="","",'TD PENDIENTES'!J874)</f>
        <v/>
      </c>
      <c r="R894" s="34" t="str">
        <f>IF('TD PENDIENTES'!P874="","",'TD PENDIENTES'!P874)</f>
        <v/>
      </c>
      <c r="S894" s="35" t="str">
        <f>IF('TD PENDIENTES'!Q874="","",'TD PENDIENTES'!Q874)</f>
        <v/>
      </c>
    </row>
    <row r="895" spans="2:19" ht="18.600000000000001">
      <c r="B895" s="34" t="str">
        <f>IF('TD VENCIDOS'!B875="","",'TD VENCIDOS'!B875)</f>
        <v/>
      </c>
      <c r="C895" s="35" t="str">
        <f>IF('TD VENCIDOS'!C875="","",'TD VENCIDOS'!C875)</f>
        <v/>
      </c>
      <c r="D895" s="34" t="str">
        <f>IF('TD VENCIDOS'!D875="","",'TD VENCIDOS'!D875)</f>
        <v/>
      </c>
      <c r="H895" s="34" t="str">
        <f>IF('TD PENDIENTES'!B875="","",'TD PENDIENTES'!B875)</f>
        <v/>
      </c>
      <c r="I895" s="35" t="str">
        <f>IF('TD PENDIENTES'!C875="","",'TD PENDIENTES'!C875)</f>
        <v/>
      </c>
      <c r="J895" s="35"/>
      <c r="K895" s="35"/>
      <c r="M895" s="34" t="str">
        <f>IF('TD PENDIENTES'!I875="","",'TD PENDIENTES'!I875)</f>
        <v/>
      </c>
      <c r="N895" s="35" t="str">
        <f>IF('TD PENDIENTES'!J875="","",'TD PENDIENTES'!J875)</f>
        <v/>
      </c>
      <c r="R895" s="34" t="str">
        <f>IF('TD PENDIENTES'!P875="","",'TD PENDIENTES'!P875)</f>
        <v/>
      </c>
      <c r="S895" s="35" t="str">
        <f>IF('TD PENDIENTES'!Q875="","",'TD PENDIENTES'!Q875)</f>
        <v/>
      </c>
    </row>
    <row r="896" spans="2:19" ht="18.600000000000001">
      <c r="B896" s="34" t="str">
        <f>IF('TD VENCIDOS'!B876="","",'TD VENCIDOS'!B876)</f>
        <v/>
      </c>
      <c r="C896" s="35" t="str">
        <f>IF('TD VENCIDOS'!C876="","",'TD VENCIDOS'!C876)</f>
        <v/>
      </c>
      <c r="D896" s="34" t="str">
        <f>IF('TD VENCIDOS'!D876="","",'TD VENCIDOS'!D876)</f>
        <v/>
      </c>
      <c r="H896" s="34" t="str">
        <f>IF('TD PENDIENTES'!B876="","",'TD PENDIENTES'!B876)</f>
        <v/>
      </c>
      <c r="I896" s="35" t="str">
        <f>IF('TD PENDIENTES'!C876="","",'TD PENDIENTES'!C876)</f>
        <v/>
      </c>
      <c r="J896" s="35"/>
      <c r="K896" s="35"/>
      <c r="M896" s="34" t="str">
        <f>IF('TD PENDIENTES'!I876="","",'TD PENDIENTES'!I876)</f>
        <v/>
      </c>
      <c r="N896" s="35" t="str">
        <f>IF('TD PENDIENTES'!J876="","",'TD PENDIENTES'!J876)</f>
        <v/>
      </c>
      <c r="R896" s="34" t="str">
        <f>IF('TD PENDIENTES'!P876="","",'TD PENDIENTES'!P876)</f>
        <v/>
      </c>
      <c r="S896" s="35" t="str">
        <f>IF('TD PENDIENTES'!Q876="","",'TD PENDIENTES'!Q876)</f>
        <v/>
      </c>
    </row>
    <row r="897" spans="2:19" ht="18.600000000000001">
      <c r="B897" s="34" t="str">
        <f>IF('TD VENCIDOS'!B877="","",'TD VENCIDOS'!B877)</f>
        <v/>
      </c>
      <c r="C897" s="35" t="str">
        <f>IF('TD VENCIDOS'!C877="","",'TD VENCIDOS'!C877)</f>
        <v/>
      </c>
      <c r="D897" s="34" t="str">
        <f>IF('TD VENCIDOS'!D877="","",'TD VENCIDOS'!D877)</f>
        <v/>
      </c>
      <c r="H897" s="34" t="str">
        <f>IF('TD PENDIENTES'!B877="","",'TD PENDIENTES'!B877)</f>
        <v/>
      </c>
      <c r="I897" s="35" t="str">
        <f>IF('TD PENDIENTES'!C877="","",'TD PENDIENTES'!C877)</f>
        <v/>
      </c>
      <c r="J897" s="35"/>
      <c r="K897" s="35"/>
      <c r="M897" s="34" t="str">
        <f>IF('TD PENDIENTES'!I877="","",'TD PENDIENTES'!I877)</f>
        <v/>
      </c>
      <c r="N897" s="35" t="str">
        <f>IF('TD PENDIENTES'!J877="","",'TD PENDIENTES'!J877)</f>
        <v/>
      </c>
      <c r="R897" s="34" t="str">
        <f>IF('TD PENDIENTES'!P877="","",'TD PENDIENTES'!P877)</f>
        <v/>
      </c>
      <c r="S897" s="35" t="str">
        <f>IF('TD PENDIENTES'!Q877="","",'TD PENDIENTES'!Q877)</f>
        <v/>
      </c>
    </row>
    <row r="898" spans="2:19" ht="18.600000000000001">
      <c r="B898" s="34" t="str">
        <f>IF('TD VENCIDOS'!B878="","",'TD VENCIDOS'!B878)</f>
        <v/>
      </c>
      <c r="C898" s="35" t="str">
        <f>IF('TD VENCIDOS'!C878="","",'TD VENCIDOS'!C878)</f>
        <v/>
      </c>
      <c r="D898" s="34" t="str">
        <f>IF('TD VENCIDOS'!D878="","",'TD VENCIDOS'!D878)</f>
        <v/>
      </c>
      <c r="H898" s="34" t="str">
        <f>IF('TD PENDIENTES'!B878="","",'TD PENDIENTES'!B878)</f>
        <v/>
      </c>
      <c r="I898" s="35" t="str">
        <f>IF('TD PENDIENTES'!C878="","",'TD PENDIENTES'!C878)</f>
        <v/>
      </c>
      <c r="J898" s="35"/>
      <c r="K898" s="35"/>
      <c r="M898" s="34" t="str">
        <f>IF('TD PENDIENTES'!I878="","",'TD PENDIENTES'!I878)</f>
        <v/>
      </c>
      <c r="N898" s="35" t="str">
        <f>IF('TD PENDIENTES'!J878="","",'TD PENDIENTES'!J878)</f>
        <v/>
      </c>
      <c r="R898" s="34" t="str">
        <f>IF('TD PENDIENTES'!P878="","",'TD PENDIENTES'!P878)</f>
        <v/>
      </c>
      <c r="S898" s="35" t="str">
        <f>IF('TD PENDIENTES'!Q878="","",'TD PENDIENTES'!Q878)</f>
        <v/>
      </c>
    </row>
    <row r="899" spans="2:19" ht="18.600000000000001">
      <c r="B899" s="34" t="str">
        <f>IF('TD VENCIDOS'!B879="","",'TD VENCIDOS'!B879)</f>
        <v/>
      </c>
      <c r="C899" s="35" t="str">
        <f>IF('TD VENCIDOS'!C879="","",'TD VENCIDOS'!C879)</f>
        <v/>
      </c>
      <c r="D899" s="34" t="str">
        <f>IF('TD VENCIDOS'!D879="","",'TD VENCIDOS'!D879)</f>
        <v/>
      </c>
      <c r="H899" s="34" t="str">
        <f>IF('TD PENDIENTES'!B879="","",'TD PENDIENTES'!B879)</f>
        <v/>
      </c>
      <c r="I899" s="35" t="str">
        <f>IF('TD PENDIENTES'!C879="","",'TD PENDIENTES'!C879)</f>
        <v/>
      </c>
      <c r="J899" s="35"/>
      <c r="K899" s="35"/>
      <c r="M899" s="34" t="str">
        <f>IF('TD PENDIENTES'!I879="","",'TD PENDIENTES'!I879)</f>
        <v/>
      </c>
      <c r="N899" s="35" t="str">
        <f>IF('TD PENDIENTES'!J879="","",'TD PENDIENTES'!J879)</f>
        <v/>
      </c>
      <c r="R899" s="34" t="str">
        <f>IF('TD PENDIENTES'!P879="","",'TD PENDIENTES'!P879)</f>
        <v/>
      </c>
      <c r="S899" s="35" t="str">
        <f>IF('TD PENDIENTES'!Q879="","",'TD PENDIENTES'!Q879)</f>
        <v/>
      </c>
    </row>
    <row r="900" spans="2:19" ht="18.600000000000001">
      <c r="B900" s="34" t="str">
        <f>IF('TD VENCIDOS'!B880="","",'TD VENCIDOS'!B880)</f>
        <v/>
      </c>
      <c r="C900" s="35" t="str">
        <f>IF('TD VENCIDOS'!C880="","",'TD VENCIDOS'!C880)</f>
        <v/>
      </c>
      <c r="D900" s="34" t="str">
        <f>IF('TD VENCIDOS'!D880="","",'TD VENCIDOS'!D880)</f>
        <v/>
      </c>
      <c r="H900" s="34" t="str">
        <f>IF('TD PENDIENTES'!B880="","",'TD PENDIENTES'!B880)</f>
        <v/>
      </c>
      <c r="I900" s="35" t="str">
        <f>IF('TD PENDIENTES'!C880="","",'TD PENDIENTES'!C880)</f>
        <v/>
      </c>
      <c r="J900" s="35"/>
      <c r="K900" s="35"/>
      <c r="M900" s="34" t="str">
        <f>IF('TD PENDIENTES'!I880="","",'TD PENDIENTES'!I880)</f>
        <v/>
      </c>
      <c r="N900" s="35" t="str">
        <f>IF('TD PENDIENTES'!J880="","",'TD PENDIENTES'!J880)</f>
        <v/>
      </c>
      <c r="R900" s="34" t="str">
        <f>IF('TD PENDIENTES'!P880="","",'TD PENDIENTES'!P880)</f>
        <v/>
      </c>
      <c r="S900" s="35" t="str">
        <f>IF('TD PENDIENTES'!Q880="","",'TD PENDIENTES'!Q880)</f>
        <v/>
      </c>
    </row>
    <row r="901" spans="2:19" ht="18.600000000000001">
      <c r="B901" s="34" t="str">
        <f>IF('TD VENCIDOS'!B881="","",'TD VENCIDOS'!B881)</f>
        <v/>
      </c>
      <c r="C901" s="35" t="str">
        <f>IF('TD VENCIDOS'!C881="","",'TD VENCIDOS'!C881)</f>
        <v/>
      </c>
      <c r="D901" s="34" t="str">
        <f>IF('TD VENCIDOS'!D881="","",'TD VENCIDOS'!D881)</f>
        <v/>
      </c>
      <c r="H901" s="34" t="str">
        <f>IF('TD PENDIENTES'!B881="","",'TD PENDIENTES'!B881)</f>
        <v/>
      </c>
      <c r="I901" s="35" t="str">
        <f>IF('TD PENDIENTES'!C881="","",'TD PENDIENTES'!C881)</f>
        <v/>
      </c>
      <c r="J901" s="35"/>
      <c r="K901" s="35"/>
      <c r="M901" s="34" t="str">
        <f>IF('TD PENDIENTES'!I881="","",'TD PENDIENTES'!I881)</f>
        <v/>
      </c>
      <c r="N901" s="35" t="str">
        <f>IF('TD PENDIENTES'!J881="","",'TD PENDIENTES'!J881)</f>
        <v/>
      </c>
      <c r="R901" s="34" t="str">
        <f>IF('TD PENDIENTES'!P881="","",'TD PENDIENTES'!P881)</f>
        <v/>
      </c>
      <c r="S901" s="35" t="str">
        <f>IF('TD PENDIENTES'!Q881="","",'TD PENDIENTES'!Q881)</f>
        <v/>
      </c>
    </row>
    <row r="902" spans="2:19" ht="18.600000000000001">
      <c r="B902" s="34" t="str">
        <f>IF('TD VENCIDOS'!B882="","",'TD VENCIDOS'!B882)</f>
        <v/>
      </c>
      <c r="C902" s="35" t="str">
        <f>IF('TD VENCIDOS'!C882="","",'TD VENCIDOS'!C882)</f>
        <v/>
      </c>
      <c r="D902" s="34" t="str">
        <f>IF('TD VENCIDOS'!D882="","",'TD VENCIDOS'!D882)</f>
        <v/>
      </c>
      <c r="H902" s="34" t="str">
        <f>IF('TD PENDIENTES'!B882="","",'TD PENDIENTES'!B882)</f>
        <v/>
      </c>
      <c r="I902" s="35" t="str">
        <f>IF('TD PENDIENTES'!C882="","",'TD PENDIENTES'!C882)</f>
        <v/>
      </c>
      <c r="J902" s="35"/>
      <c r="K902" s="35"/>
      <c r="M902" s="34" t="str">
        <f>IF('TD PENDIENTES'!I882="","",'TD PENDIENTES'!I882)</f>
        <v/>
      </c>
      <c r="N902" s="35" t="str">
        <f>IF('TD PENDIENTES'!J882="","",'TD PENDIENTES'!J882)</f>
        <v/>
      </c>
      <c r="R902" s="34" t="str">
        <f>IF('TD PENDIENTES'!P882="","",'TD PENDIENTES'!P882)</f>
        <v/>
      </c>
      <c r="S902" s="35" t="str">
        <f>IF('TD PENDIENTES'!Q882="","",'TD PENDIENTES'!Q882)</f>
        <v/>
      </c>
    </row>
    <row r="903" spans="2:19" ht="18.600000000000001">
      <c r="B903" s="34" t="str">
        <f>IF('TD VENCIDOS'!B883="","",'TD VENCIDOS'!B883)</f>
        <v/>
      </c>
      <c r="C903" s="35" t="str">
        <f>IF('TD VENCIDOS'!C883="","",'TD VENCIDOS'!C883)</f>
        <v/>
      </c>
      <c r="D903" s="34" t="str">
        <f>IF('TD VENCIDOS'!D883="","",'TD VENCIDOS'!D883)</f>
        <v/>
      </c>
      <c r="H903" s="34" t="str">
        <f>IF('TD PENDIENTES'!B883="","",'TD PENDIENTES'!B883)</f>
        <v/>
      </c>
      <c r="I903" s="35" t="str">
        <f>IF('TD PENDIENTES'!C883="","",'TD PENDIENTES'!C883)</f>
        <v/>
      </c>
      <c r="J903" s="35"/>
      <c r="K903" s="35"/>
      <c r="M903" s="34" t="str">
        <f>IF('TD PENDIENTES'!I883="","",'TD PENDIENTES'!I883)</f>
        <v/>
      </c>
      <c r="N903" s="35" t="str">
        <f>IF('TD PENDIENTES'!J883="","",'TD PENDIENTES'!J883)</f>
        <v/>
      </c>
      <c r="R903" s="34" t="str">
        <f>IF('TD PENDIENTES'!P883="","",'TD PENDIENTES'!P883)</f>
        <v/>
      </c>
      <c r="S903" s="35" t="str">
        <f>IF('TD PENDIENTES'!Q883="","",'TD PENDIENTES'!Q883)</f>
        <v/>
      </c>
    </row>
    <row r="904" spans="2:19" ht="18.600000000000001">
      <c r="B904" s="34" t="str">
        <f>IF('TD VENCIDOS'!B884="","",'TD VENCIDOS'!B884)</f>
        <v/>
      </c>
      <c r="C904" s="35" t="str">
        <f>IF('TD VENCIDOS'!C884="","",'TD VENCIDOS'!C884)</f>
        <v/>
      </c>
      <c r="D904" s="34" t="str">
        <f>IF('TD VENCIDOS'!D884="","",'TD VENCIDOS'!D884)</f>
        <v/>
      </c>
      <c r="H904" s="34" t="str">
        <f>IF('TD PENDIENTES'!B884="","",'TD PENDIENTES'!B884)</f>
        <v/>
      </c>
      <c r="I904" s="35" t="str">
        <f>IF('TD PENDIENTES'!C884="","",'TD PENDIENTES'!C884)</f>
        <v/>
      </c>
      <c r="J904" s="35"/>
      <c r="K904" s="35"/>
      <c r="M904" s="34" t="str">
        <f>IF('TD PENDIENTES'!I884="","",'TD PENDIENTES'!I884)</f>
        <v/>
      </c>
      <c r="N904" s="35" t="str">
        <f>IF('TD PENDIENTES'!J884="","",'TD PENDIENTES'!J884)</f>
        <v/>
      </c>
      <c r="R904" s="34" t="str">
        <f>IF('TD PENDIENTES'!P884="","",'TD PENDIENTES'!P884)</f>
        <v/>
      </c>
      <c r="S904" s="35" t="str">
        <f>IF('TD PENDIENTES'!Q884="","",'TD PENDIENTES'!Q884)</f>
        <v/>
      </c>
    </row>
    <row r="905" spans="2:19" ht="18.600000000000001">
      <c r="B905" s="34" t="str">
        <f>IF('TD VENCIDOS'!B885="","",'TD VENCIDOS'!B885)</f>
        <v/>
      </c>
      <c r="C905" s="35" t="str">
        <f>IF('TD VENCIDOS'!C885="","",'TD VENCIDOS'!C885)</f>
        <v/>
      </c>
      <c r="D905" s="34" t="str">
        <f>IF('TD VENCIDOS'!D885="","",'TD VENCIDOS'!D885)</f>
        <v/>
      </c>
      <c r="H905" s="34" t="str">
        <f>IF('TD PENDIENTES'!B885="","",'TD PENDIENTES'!B885)</f>
        <v/>
      </c>
      <c r="I905" s="35" t="str">
        <f>IF('TD PENDIENTES'!C885="","",'TD PENDIENTES'!C885)</f>
        <v/>
      </c>
      <c r="J905" s="35"/>
      <c r="K905" s="35"/>
      <c r="M905" s="34" t="str">
        <f>IF('TD PENDIENTES'!I885="","",'TD PENDIENTES'!I885)</f>
        <v/>
      </c>
      <c r="N905" s="35" t="str">
        <f>IF('TD PENDIENTES'!J885="","",'TD PENDIENTES'!J885)</f>
        <v/>
      </c>
      <c r="R905" s="34" t="str">
        <f>IF('TD PENDIENTES'!P885="","",'TD PENDIENTES'!P885)</f>
        <v/>
      </c>
      <c r="S905" s="35" t="str">
        <f>IF('TD PENDIENTES'!Q885="","",'TD PENDIENTES'!Q885)</f>
        <v/>
      </c>
    </row>
    <row r="906" spans="2:19" ht="18.600000000000001">
      <c r="B906" s="34" t="str">
        <f>IF('TD VENCIDOS'!B886="","",'TD VENCIDOS'!B886)</f>
        <v/>
      </c>
      <c r="C906" s="35" t="str">
        <f>IF('TD VENCIDOS'!C886="","",'TD VENCIDOS'!C886)</f>
        <v/>
      </c>
      <c r="D906" s="34" t="str">
        <f>IF('TD VENCIDOS'!D886="","",'TD VENCIDOS'!D886)</f>
        <v/>
      </c>
      <c r="H906" s="34" t="str">
        <f>IF('TD PENDIENTES'!B886="","",'TD PENDIENTES'!B886)</f>
        <v/>
      </c>
      <c r="I906" s="35" t="str">
        <f>IF('TD PENDIENTES'!C886="","",'TD PENDIENTES'!C886)</f>
        <v/>
      </c>
      <c r="J906" s="35"/>
      <c r="K906" s="35"/>
      <c r="M906" s="34" t="str">
        <f>IF('TD PENDIENTES'!I886="","",'TD PENDIENTES'!I886)</f>
        <v/>
      </c>
      <c r="N906" s="35" t="str">
        <f>IF('TD PENDIENTES'!J886="","",'TD PENDIENTES'!J886)</f>
        <v/>
      </c>
      <c r="R906" s="34" t="str">
        <f>IF('TD PENDIENTES'!P886="","",'TD PENDIENTES'!P886)</f>
        <v/>
      </c>
      <c r="S906" s="35" t="str">
        <f>IF('TD PENDIENTES'!Q886="","",'TD PENDIENTES'!Q886)</f>
        <v/>
      </c>
    </row>
    <row r="907" spans="2:19" ht="18.600000000000001">
      <c r="B907" s="34" t="str">
        <f>IF('TD VENCIDOS'!B887="","",'TD VENCIDOS'!B887)</f>
        <v/>
      </c>
      <c r="C907" s="35" t="str">
        <f>IF('TD VENCIDOS'!C887="","",'TD VENCIDOS'!C887)</f>
        <v/>
      </c>
      <c r="D907" s="34" t="str">
        <f>IF('TD VENCIDOS'!D887="","",'TD VENCIDOS'!D887)</f>
        <v/>
      </c>
      <c r="H907" s="34" t="str">
        <f>IF('TD PENDIENTES'!B887="","",'TD PENDIENTES'!B887)</f>
        <v/>
      </c>
      <c r="I907" s="35" t="str">
        <f>IF('TD PENDIENTES'!C887="","",'TD PENDIENTES'!C887)</f>
        <v/>
      </c>
      <c r="J907" s="35"/>
      <c r="K907" s="35"/>
      <c r="M907" s="34" t="str">
        <f>IF('TD PENDIENTES'!I887="","",'TD PENDIENTES'!I887)</f>
        <v/>
      </c>
      <c r="N907" s="35" t="str">
        <f>IF('TD PENDIENTES'!J887="","",'TD PENDIENTES'!J887)</f>
        <v/>
      </c>
      <c r="R907" s="34" t="str">
        <f>IF('TD PENDIENTES'!P887="","",'TD PENDIENTES'!P887)</f>
        <v/>
      </c>
      <c r="S907" s="35" t="str">
        <f>IF('TD PENDIENTES'!Q887="","",'TD PENDIENTES'!Q887)</f>
        <v/>
      </c>
    </row>
    <row r="908" spans="2:19" ht="18.600000000000001">
      <c r="B908" s="34" t="str">
        <f>IF('TD VENCIDOS'!B888="","",'TD VENCIDOS'!B888)</f>
        <v/>
      </c>
      <c r="C908" s="35" t="str">
        <f>IF('TD VENCIDOS'!C888="","",'TD VENCIDOS'!C888)</f>
        <v/>
      </c>
      <c r="D908" s="34" t="str">
        <f>IF('TD VENCIDOS'!D888="","",'TD VENCIDOS'!D888)</f>
        <v/>
      </c>
      <c r="H908" s="34" t="str">
        <f>IF('TD PENDIENTES'!B888="","",'TD PENDIENTES'!B888)</f>
        <v/>
      </c>
      <c r="I908" s="35" t="str">
        <f>IF('TD PENDIENTES'!C888="","",'TD PENDIENTES'!C888)</f>
        <v/>
      </c>
      <c r="J908" s="35"/>
      <c r="K908" s="35"/>
      <c r="M908" s="34" t="str">
        <f>IF('TD PENDIENTES'!I888="","",'TD PENDIENTES'!I888)</f>
        <v/>
      </c>
      <c r="N908" s="35" t="str">
        <f>IF('TD PENDIENTES'!J888="","",'TD PENDIENTES'!J888)</f>
        <v/>
      </c>
      <c r="R908" s="34" t="str">
        <f>IF('TD PENDIENTES'!P888="","",'TD PENDIENTES'!P888)</f>
        <v/>
      </c>
      <c r="S908" s="35" t="str">
        <f>IF('TD PENDIENTES'!Q888="","",'TD PENDIENTES'!Q888)</f>
        <v/>
      </c>
    </row>
    <row r="909" spans="2:19" ht="18.600000000000001">
      <c r="B909" s="34" t="str">
        <f>IF('TD VENCIDOS'!B889="","",'TD VENCIDOS'!B889)</f>
        <v/>
      </c>
      <c r="C909" s="35" t="str">
        <f>IF('TD VENCIDOS'!C889="","",'TD VENCIDOS'!C889)</f>
        <v/>
      </c>
      <c r="D909" s="34" t="str">
        <f>IF('TD VENCIDOS'!D889="","",'TD VENCIDOS'!D889)</f>
        <v/>
      </c>
      <c r="H909" s="34" t="str">
        <f>IF('TD PENDIENTES'!B889="","",'TD PENDIENTES'!B889)</f>
        <v/>
      </c>
      <c r="I909" s="35" t="str">
        <f>IF('TD PENDIENTES'!C889="","",'TD PENDIENTES'!C889)</f>
        <v/>
      </c>
      <c r="J909" s="35"/>
      <c r="K909" s="35"/>
      <c r="M909" s="34" t="str">
        <f>IF('TD PENDIENTES'!I889="","",'TD PENDIENTES'!I889)</f>
        <v/>
      </c>
      <c r="N909" s="35" t="str">
        <f>IF('TD PENDIENTES'!J889="","",'TD PENDIENTES'!J889)</f>
        <v/>
      </c>
      <c r="R909" s="34" t="str">
        <f>IF('TD PENDIENTES'!P889="","",'TD PENDIENTES'!P889)</f>
        <v/>
      </c>
      <c r="S909" s="35" t="str">
        <f>IF('TD PENDIENTES'!Q889="","",'TD PENDIENTES'!Q889)</f>
        <v/>
      </c>
    </row>
    <row r="910" spans="2:19" ht="18.600000000000001">
      <c r="B910" s="34" t="str">
        <f>IF('TD VENCIDOS'!B890="","",'TD VENCIDOS'!B890)</f>
        <v/>
      </c>
      <c r="C910" s="35" t="str">
        <f>IF('TD VENCIDOS'!C890="","",'TD VENCIDOS'!C890)</f>
        <v/>
      </c>
      <c r="D910" s="34" t="str">
        <f>IF('TD VENCIDOS'!D890="","",'TD VENCIDOS'!D890)</f>
        <v/>
      </c>
      <c r="H910" s="34" t="str">
        <f>IF('TD PENDIENTES'!B890="","",'TD PENDIENTES'!B890)</f>
        <v/>
      </c>
      <c r="I910" s="35" t="str">
        <f>IF('TD PENDIENTES'!C890="","",'TD PENDIENTES'!C890)</f>
        <v/>
      </c>
      <c r="J910" s="35"/>
      <c r="K910" s="35"/>
      <c r="M910" s="34" t="str">
        <f>IF('TD PENDIENTES'!I890="","",'TD PENDIENTES'!I890)</f>
        <v/>
      </c>
      <c r="N910" s="35" t="str">
        <f>IF('TD PENDIENTES'!J890="","",'TD PENDIENTES'!J890)</f>
        <v/>
      </c>
      <c r="R910" s="34" t="str">
        <f>IF('TD PENDIENTES'!P890="","",'TD PENDIENTES'!P890)</f>
        <v/>
      </c>
      <c r="S910" s="35" t="str">
        <f>IF('TD PENDIENTES'!Q890="","",'TD PENDIENTES'!Q890)</f>
        <v/>
      </c>
    </row>
    <row r="911" spans="2:19" ht="18.600000000000001">
      <c r="B911" s="34" t="str">
        <f>IF('TD VENCIDOS'!B891="","",'TD VENCIDOS'!B891)</f>
        <v/>
      </c>
      <c r="C911" s="35" t="str">
        <f>IF('TD VENCIDOS'!C891="","",'TD VENCIDOS'!C891)</f>
        <v/>
      </c>
      <c r="D911" s="34" t="str">
        <f>IF('TD VENCIDOS'!D891="","",'TD VENCIDOS'!D891)</f>
        <v/>
      </c>
      <c r="H911" s="34" t="str">
        <f>IF('TD PENDIENTES'!B891="","",'TD PENDIENTES'!B891)</f>
        <v/>
      </c>
      <c r="I911" s="35" t="str">
        <f>IF('TD PENDIENTES'!C891="","",'TD PENDIENTES'!C891)</f>
        <v/>
      </c>
      <c r="J911" s="35"/>
      <c r="K911" s="35"/>
      <c r="M911" s="34" t="str">
        <f>IF('TD PENDIENTES'!I891="","",'TD PENDIENTES'!I891)</f>
        <v/>
      </c>
      <c r="N911" s="35" t="str">
        <f>IF('TD PENDIENTES'!J891="","",'TD PENDIENTES'!J891)</f>
        <v/>
      </c>
      <c r="R911" s="34" t="str">
        <f>IF('TD PENDIENTES'!P891="","",'TD PENDIENTES'!P891)</f>
        <v/>
      </c>
      <c r="S911" s="35" t="str">
        <f>IF('TD PENDIENTES'!Q891="","",'TD PENDIENTES'!Q891)</f>
        <v/>
      </c>
    </row>
    <row r="912" spans="2:19" ht="18.600000000000001">
      <c r="B912" s="34" t="str">
        <f>IF('TD VENCIDOS'!B892="","",'TD VENCIDOS'!B892)</f>
        <v/>
      </c>
      <c r="C912" s="35" t="str">
        <f>IF('TD VENCIDOS'!C892="","",'TD VENCIDOS'!C892)</f>
        <v/>
      </c>
      <c r="D912" s="34" t="str">
        <f>IF('TD VENCIDOS'!D892="","",'TD VENCIDOS'!D892)</f>
        <v/>
      </c>
      <c r="H912" s="34" t="str">
        <f>IF('TD PENDIENTES'!B892="","",'TD PENDIENTES'!B892)</f>
        <v/>
      </c>
      <c r="I912" s="35" t="str">
        <f>IF('TD PENDIENTES'!C892="","",'TD PENDIENTES'!C892)</f>
        <v/>
      </c>
      <c r="J912" s="35"/>
      <c r="K912" s="35"/>
      <c r="M912" s="34" t="str">
        <f>IF('TD PENDIENTES'!I892="","",'TD PENDIENTES'!I892)</f>
        <v/>
      </c>
      <c r="N912" s="35" t="str">
        <f>IF('TD PENDIENTES'!J892="","",'TD PENDIENTES'!J892)</f>
        <v/>
      </c>
      <c r="R912" s="34" t="str">
        <f>IF('TD PENDIENTES'!P892="","",'TD PENDIENTES'!P892)</f>
        <v/>
      </c>
      <c r="S912" s="35" t="str">
        <f>IF('TD PENDIENTES'!Q892="","",'TD PENDIENTES'!Q892)</f>
        <v/>
      </c>
    </row>
    <row r="913" spans="2:19" ht="18.600000000000001">
      <c r="B913" s="34" t="str">
        <f>IF('TD VENCIDOS'!B893="","",'TD VENCIDOS'!B893)</f>
        <v/>
      </c>
      <c r="C913" s="35" t="str">
        <f>IF('TD VENCIDOS'!C893="","",'TD VENCIDOS'!C893)</f>
        <v/>
      </c>
      <c r="D913" s="34" t="str">
        <f>IF('TD VENCIDOS'!D893="","",'TD VENCIDOS'!D893)</f>
        <v/>
      </c>
      <c r="H913" s="34" t="str">
        <f>IF('TD PENDIENTES'!B893="","",'TD PENDIENTES'!B893)</f>
        <v/>
      </c>
      <c r="I913" s="35" t="str">
        <f>IF('TD PENDIENTES'!C893="","",'TD PENDIENTES'!C893)</f>
        <v/>
      </c>
      <c r="J913" s="35"/>
      <c r="K913" s="35"/>
      <c r="M913" s="34" t="str">
        <f>IF('TD PENDIENTES'!I893="","",'TD PENDIENTES'!I893)</f>
        <v/>
      </c>
      <c r="N913" s="35" t="str">
        <f>IF('TD PENDIENTES'!J893="","",'TD PENDIENTES'!J893)</f>
        <v/>
      </c>
      <c r="R913" s="34" t="str">
        <f>IF('TD PENDIENTES'!P893="","",'TD PENDIENTES'!P893)</f>
        <v/>
      </c>
      <c r="S913" s="35" t="str">
        <f>IF('TD PENDIENTES'!Q893="","",'TD PENDIENTES'!Q893)</f>
        <v/>
      </c>
    </row>
    <row r="914" spans="2:19" ht="18.600000000000001">
      <c r="B914" s="34" t="str">
        <f>IF('TD VENCIDOS'!B894="","",'TD VENCIDOS'!B894)</f>
        <v/>
      </c>
      <c r="C914" s="35" t="str">
        <f>IF('TD VENCIDOS'!C894="","",'TD VENCIDOS'!C894)</f>
        <v/>
      </c>
      <c r="D914" s="34" t="str">
        <f>IF('TD VENCIDOS'!D894="","",'TD VENCIDOS'!D894)</f>
        <v/>
      </c>
      <c r="H914" s="34" t="str">
        <f>IF('TD PENDIENTES'!B894="","",'TD PENDIENTES'!B894)</f>
        <v/>
      </c>
      <c r="I914" s="35" t="str">
        <f>IF('TD PENDIENTES'!C894="","",'TD PENDIENTES'!C894)</f>
        <v/>
      </c>
      <c r="J914" s="35"/>
      <c r="K914" s="35"/>
      <c r="M914" s="34" t="str">
        <f>IF('TD PENDIENTES'!I894="","",'TD PENDIENTES'!I894)</f>
        <v/>
      </c>
      <c r="N914" s="35" t="str">
        <f>IF('TD PENDIENTES'!J894="","",'TD PENDIENTES'!J894)</f>
        <v/>
      </c>
      <c r="R914" s="34" t="str">
        <f>IF('TD PENDIENTES'!P894="","",'TD PENDIENTES'!P894)</f>
        <v/>
      </c>
      <c r="S914" s="35" t="str">
        <f>IF('TD PENDIENTES'!Q894="","",'TD PENDIENTES'!Q894)</f>
        <v/>
      </c>
    </row>
    <row r="915" spans="2:19" ht="18.600000000000001">
      <c r="B915" s="34" t="str">
        <f>IF('TD VENCIDOS'!B895="","",'TD VENCIDOS'!B895)</f>
        <v/>
      </c>
      <c r="C915" s="35" t="str">
        <f>IF('TD VENCIDOS'!C895="","",'TD VENCIDOS'!C895)</f>
        <v/>
      </c>
      <c r="D915" s="34" t="str">
        <f>IF('TD VENCIDOS'!D895="","",'TD VENCIDOS'!D895)</f>
        <v/>
      </c>
      <c r="H915" s="34" t="str">
        <f>IF('TD PENDIENTES'!B895="","",'TD PENDIENTES'!B895)</f>
        <v/>
      </c>
      <c r="I915" s="35" t="str">
        <f>IF('TD PENDIENTES'!C895="","",'TD PENDIENTES'!C895)</f>
        <v/>
      </c>
      <c r="J915" s="35"/>
      <c r="K915" s="35"/>
      <c r="M915" s="34" t="str">
        <f>IF('TD PENDIENTES'!I895="","",'TD PENDIENTES'!I895)</f>
        <v/>
      </c>
      <c r="N915" s="35" t="str">
        <f>IF('TD PENDIENTES'!J895="","",'TD PENDIENTES'!J895)</f>
        <v/>
      </c>
      <c r="R915" s="34" t="str">
        <f>IF('TD PENDIENTES'!P895="","",'TD PENDIENTES'!P895)</f>
        <v/>
      </c>
      <c r="S915" s="35" t="str">
        <f>IF('TD PENDIENTES'!Q895="","",'TD PENDIENTES'!Q895)</f>
        <v/>
      </c>
    </row>
    <row r="916" spans="2:19" ht="18.600000000000001">
      <c r="B916" s="34" t="str">
        <f>IF('TD VENCIDOS'!B896="","",'TD VENCIDOS'!B896)</f>
        <v/>
      </c>
      <c r="C916" s="35" t="str">
        <f>IF('TD VENCIDOS'!C896="","",'TD VENCIDOS'!C896)</f>
        <v/>
      </c>
      <c r="D916" s="34" t="str">
        <f>IF('TD VENCIDOS'!D896="","",'TD VENCIDOS'!D896)</f>
        <v/>
      </c>
      <c r="H916" s="34" t="str">
        <f>IF('TD PENDIENTES'!B896="","",'TD PENDIENTES'!B896)</f>
        <v/>
      </c>
      <c r="I916" s="35" t="str">
        <f>IF('TD PENDIENTES'!C896="","",'TD PENDIENTES'!C896)</f>
        <v/>
      </c>
      <c r="J916" s="35"/>
      <c r="K916" s="35"/>
      <c r="M916" s="34" t="str">
        <f>IF('TD PENDIENTES'!I896="","",'TD PENDIENTES'!I896)</f>
        <v/>
      </c>
      <c r="N916" s="35" t="str">
        <f>IF('TD PENDIENTES'!J896="","",'TD PENDIENTES'!J896)</f>
        <v/>
      </c>
      <c r="R916" s="34" t="str">
        <f>IF('TD PENDIENTES'!P896="","",'TD PENDIENTES'!P896)</f>
        <v/>
      </c>
      <c r="S916" s="35" t="str">
        <f>IF('TD PENDIENTES'!Q896="","",'TD PENDIENTES'!Q896)</f>
        <v/>
      </c>
    </row>
    <row r="917" spans="2:19" ht="18.600000000000001">
      <c r="B917" s="34" t="str">
        <f>IF('TD VENCIDOS'!B897="","",'TD VENCIDOS'!B897)</f>
        <v/>
      </c>
      <c r="C917" s="35" t="str">
        <f>IF('TD VENCIDOS'!C897="","",'TD VENCIDOS'!C897)</f>
        <v/>
      </c>
      <c r="D917" s="34" t="str">
        <f>IF('TD VENCIDOS'!D897="","",'TD VENCIDOS'!D897)</f>
        <v/>
      </c>
      <c r="H917" s="34" t="str">
        <f>IF('TD PENDIENTES'!B897="","",'TD PENDIENTES'!B897)</f>
        <v/>
      </c>
      <c r="I917" s="35" t="str">
        <f>IF('TD PENDIENTES'!C897="","",'TD PENDIENTES'!C897)</f>
        <v/>
      </c>
      <c r="J917" s="35"/>
      <c r="K917" s="35"/>
      <c r="M917" s="34" t="str">
        <f>IF('TD PENDIENTES'!I897="","",'TD PENDIENTES'!I897)</f>
        <v/>
      </c>
      <c r="N917" s="35" t="str">
        <f>IF('TD PENDIENTES'!J897="","",'TD PENDIENTES'!J897)</f>
        <v/>
      </c>
      <c r="R917" s="34" t="str">
        <f>IF('TD PENDIENTES'!P897="","",'TD PENDIENTES'!P897)</f>
        <v/>
      </c>
      <c r="S917" s="35" t="str">
        <f>IF('TD PENDIENTES'!Q897="","",'TD PENDIENTES'!Q897)</f>
        <v/>
      </c>
    </row>
    <row r="918" spans="2:19" ht="18.600000000000001">
      <c r="B918" s="34" t="str">
        <f>IF('TD VENCIDOS'!B898="","",'TD VENCIDOS'!B898)</f>
        <v/>
      </c>
      <c r="C918" s="35" t="str">
        <f>IF('TD VENCIDOS'!C898="","",'TD VENCIDOS'!C898)</f>
        <v/>
      </c>
      <c r="D918" s="34" t="str">
        <f>IF('TD VENCIDOS'!D898="","",'TD VENCIDOS'!D898)</f>
        <v/>
      </c>
      <c r="H918" s="34" t="str">
        <f>IF('TD PENDIENTES'!B898="","",'TD PENDIENTES'!B898)</f>
        <v/>
      </c>
      <c r="I918" s="35" t="str">
        <f>IF('TD PENDIENTES'!C898="","",'TD PENDIENTES'!C898)</f>
        <v/>
      </c>
      <c r="J918" s="35"/>
      <c r="K918" s="35"/>
      <c r="M918" s="34" t="str">
        <f>IF('TD PENDIENTES'!I898="","",'TD PENDIENTES'!I898)</f>
        <v/>
      </c>
      <c r="N918" s="35" t="str">
        <f>IF('TD PENDIENTES'!J898="","",'TD PENDIENTES'!J898)</f>
        <v/>
      </c>
      <c r="R918" s="34" t="str">
        <f>IF('TD PENDIENTES'!P898="","",'TD PENDIENTES'!P898)</f>
        <v/>
      </c>
      <c r="S918" s="35" t="str">
        <f>IF('TD PENDIENTES'!Q898="","",'TD PENDIENTES'!Q898)</f>
        <v/>
      </c>
    </row>
    <row r="919" spans="2:19" ht="18.600000000000001">
      <c r="B919" s="34" t="str">
        <f>IF('TD VENCIDOS'!B899="","",'TD VENCIDOS'!B899)</f>
        <v/>
      </c>
      <c r="C919" s="35" t="str">
        <f>IF('TD VENCIDOS'!C899="","",'TD VENCIDOS'!C899)</f>
        <v/>
      </c>
      <c r="D919" s="34" t="str">
        <f>IF('TD VENCIDOS'!D899="","",'TD VENCIDOS'!D899)</f>
        <v/>
      </c>
      <c r="H919" s="34" t="str">
        <f>IF('TD PENDIENTES'!B899="","",'TD PENDIENTES'!B899)</f>
        <v/>
      </c>
      <c r="I919" s="35" t="str">
        <f>IF('TD PENDIENTES'!C899="","",'TD PENDIENTES'!C899)</f>
        <v/>
      </c>
      <c r="J919" s="35"/>
      <c r="K919" s="35"/>
      <c r="M919" s="34" t="str">
        <f>IF('TD PENDIENTES'!I899="","",'TD PENDIENTES'!I899)</f>
        <v/>
      </c>
      <c r="N919" s="35" t="str">
        <f>IF('TD PENDIENTES'!J899="","",'TD PENDIENTES'!J899)</f>
        <v/>
      </c>
      <c r="R919" s="34" t="str">
        <f>IF('TD PENDIENTES'!P899="","",'TD PENDIENTES'!P899)</f>
        <v/>
      </c>
      <c r="S919" s="35" t="str">
        <f>IF('TD PENDIENTES'!Q899="","",'TD PENDIENTES'!Q899)</f>
        <v/>
      </c>
    </row>
    <row r="920" spans="2:19" ht="18.600000000000001">
      <c r="B920" s="34" t="str">
        <f>IF('TD VENCIDOS'!B900="","",'TD VENCIDOS'!B900)</f>
        <v/>
      </c>
      <c r="C920" s="35" t="str">
        <f>IF('TD VENCIDOS'!C900="","",'TD VENCIDOS'!C900)</f>
        <v/>
      </c>
      <c r="D920" s="34" t="str">
        <f>IF('TD VENCIDOS'!D900="","",'TD VENCIDOS'!D900)</f>
        <v/>
      </c>
      <c r="H920" s="34" t="str">
        <f>IF('TD PENDIENTES'!B900="","",'TD PENDIENTES'!B900)</f>
        <v/>
      </c>
      <c r="I920" s="35" t="str">
        <f>IF('TD PENDIENTES'!C900="","",'TD PENDIENTES'!C900)</f>
        <v/>
      </c>
      <c r="J920" s="35"/>
      <c r="K920" s="35"/>
      <c r="M920" s="34" t="str">
        <f>IF('TD PENDIENTES'!I900="","",'TD PENDIENTES'!I900)</f>
        <v/>
      </c>
      <c r="N920" s="35" t="str">
        <f>IF('TD PENDIENTES'!J900="","",'TD PENDIENTES'!J900)</f>
        <v/>
      </c>
      <c r="R920" s="34" t="str">
        <f>IF('TD PENDIENTES'!P900="","",'TD PENDIENTES'!P900)</f>
        <v/>
      </c>
      <c r="S920" s="35" t="str">
        <f>IF('TD PENDIENTES'!Q900="","",'TD PENDIENTES'!Q900)</f>
        <v/>
      </c>
    </row>
    <row r="921" spans="2:19" ht="18.600000000000001">
      <c r="B921" s="34" t="str">
        <f>IF('TD VENCIDOS'!B901="","",'TD VENCIDOS'!B901)</f>
        <v/>
      </c>
      <c r="C921" s="35" t="str">
        <f>IF('TD VENCIDOS'!C901="","",'TD VENCIDOS'!C901)</f>
        <v/>
      </c>
      <c r="D921" s="34" t="str">
        <f>IF('TD VENCIDOS'!D901="","",'TD VENCIDOS'!D901)</f>
        <v/>
      </c>
      <c r="H921" s="34" t="str">
        <f>IF('TD PENDIENTES'!B901="","",'TD PENDIENTES'!B901)</f>
        <v/>
      </c>
      <c r="I921" s="35" t="str">
        <f>IF('TD PENDIENTES'!C901="","",'TD PENDIENTES'!C901)</f>
        <v/>
      </c>
      <c r="J921" s="35"/>
      <c r="K921" s="35"/>
      <c r="M921" s="34" t="str">
        <f>IF('TD PENDIENTES'!I901="","",'TD PENDIENTES'!I901)</f>
        <v/>
      </c>
      <c r="N921" s="35" t="str">
        <f>IF('TD PENDIENTES'!J901="","",'TD PENDIENTES'!J901)</f>
        <v/>
      </c>
      <c r="R921" s="34" t="str">
        <f>IF('TD PENDIENTES'!P901="","",'TD PENDIENTES'!P901)</f>
        <v/>
      </c>
      <c r="S921" s="35" t="str">
        <f>IF('TD PENDIENTES'!Q901="","",'TD PENDIENTES'!Q901)</f>
        <v/>
      </c>
    </row>
    <row r="922" spans="2:19" ht="18.600000000000001">
      <c r="B922" s="34" t="str">
        <f>IF('TD VENCIDOS'!B902="","",'TD VENCIDOS'!B902)</f>
        <v/>
      </c>
      <c r="C922" s="35" t="str">
        <f>IF('TD VENCIDOS'!C902="","",'TD VENCIDOS'!C902)</f>
        <v/>
      </c>
      <c r="D922" s="34" t="str">
        <f>IF('TD VENCIDOS'!D902="","",'TD VENCIDOS'!D902)</f>
        <v/>
      </c>
      <c r="H922" s="34" t="str">
        <f>IF('TD PENDIENTES'!B902="","",'TD PENDIENTES'!B902)</f>
        <v/>
      </c>
      <c r="I922" s="35" t="str">
        <f>IF('TD PENDIENTES'!C902="","",'TD PENDIENTES'!C902)</f>
        <v/>
      </c>
      <c r="J922" s="35"/>
      <c r="K922" s="35"/>
      <c r="M922" s="34" t="str">
        <f>IF('TD PENDIENTES'!I902="","",'TD PENDIENTES'!I902)</f>
        <v/>
      </c>
      <c r="N922" s="35" t="str">
        <f>IF('TD PENDIENTES'!J902="","",'TD PENDIENTES'!J902)</f>
        <v/>
      </c>
      <c r="R922" s="34" t="str">
        <f>IF('TD PENDIENTES'!P902="","",'TD PENDIENTES'!P902)</f>
        <v/>
      </c>
      <c r="S922" s="35" t="str">
        <f>IF('TD PENDIENTES'!Q902="","",'TD PENDIENTES'!Q902)</f>
        <v/>
      </c>
    </row>
    <row r="923" spans="2:19" ht="18.600000000000001">
      <c r="B923" s="34" t="str">
        <f>IF('TD VENCIDOS'!B903="","",'TD VENCIDOS'!B903)</f>
        <v/>
      </c>
      <c r="C923" s="35" t="str">
        <f>IF('TD VENCIDOS'!C903="","",'TD VENCIDOS'!C903)</f>
        <v/>
      </c>
      <c r="D923" s="34" t="str">
        <f>IF('TD VENCIDOS'!D903="","",'TD VENCIDOS'!D903)</f>
        <v/>
      </c>
      <c r="H923" s="34" t="str">
        <f>IF('TD PENDIENTES'!B903="","",'TD PENDIENTES'!B903)</f>
        <v/>
      </c>
      <c r="I923" s="35" t="str">
        <f>IF('TD PENDIENTES'!C903="","",'TD PENDIENTES'!C903)</f>
        <v/>
      </c>
      <c r="J923" s="35"/>
      <c r="K923" s="35"/>
      <c r="M923" s="34" t="str">
        <f>IF('TD PENDIENTES'!I903="","",'TD PENDIENTES'!I903)</f>
        <v/>
      </c>
      <c r="N923" s="35" t="str">
        <f>IF('TD PENDIENTES'!J903="","",'TD PENDIENTES'!J903)</f>
        <v/>
      </c>
      <c r="R923" s="34" t="str">
        <f>IF('TD PENDIENTES'!P903="","",'TD PENDIENTES'!P903)</f>
        <v/>
      </c>
      <c r="S923" s="35" t="str">
        <f>IF('TD PENDIENTES'!Q903="","",'TD PENDIENTES'!Q903)</f>
        <v/>
      </c>
    </row>
    <row r="924" spans="2:19" ht="18.600000000000001">
      <c r="B924" s="34" t="str">
        <f>IF('TD VENCIDOS'!B904="","",'TD VENCIDOS'!B904)</f>
        <v/>
      </c>
      <c r="C924" s="35" t="str">
        <f>IF('TD VENCIDOS'!C904="","",'TD VENCIDOS'!C904)</f>
        <v/>
      </c>
      <c r="D924" s="34" t="str">
        <f>IF('TD VENCIDOS'!D904="","",'TD VENCIDOS'!D904)</f>
        <v/>
      </c>
      <c r="H924" s="34" t="str">
        <f>IF('TD PENDIENTES'!B904="","",'TD PENDIENTES'!B904)</f>
        <v/>
      </c>
      <c r="I924" s="35" t="str">
        <f>IF('TD PENDIENTES'!C904="","",'TD PENDIENTES'!C904)</f>
        <v/>
      </c>
      <c r="J924" s="35"/>
      <c r="K924" s="35"/>
      <c r="M924" s="34" t="str">
        <f>IF('TD PENDIENTES'!I904="","",'TD PENDIENTES'!I904)</f>
        <v/>
      </c>
      <c r="N924" s="35" t="str">
        <f>IF('TD PENDIENTES'!J904="","",'TD PENDIENTES'!J904)</f>
        <v/>
      </c>
      <c r="R924" s="34" t="str">
        <f>IF('TD PENDIENTES'!P904="","",'TD PENDIENTES'!P904)</f>
        <v/>
      </c>
      <c r="S924" s="35" t="str">
        <f>IF('TD PENDIENTES'!Q904="","",'TD PENDIENTES'!Q904)</f>
        <v/>
      </c>
    </row>
    <row r="925" spans="2:19" ht="18.600000000000001">
      <c r="B925" s="34" t="str">
        <f>IF('TD VENCIDOS'!B905="","",'TD VENCIDOS'!B905)</f>
        <v/>
      </c>
      <c r="C925" s="35" t="str">
        <f>IF('TD VENCIDOS'!C905="","",'TD VENCIDOS'!C905)</f>
        <v/>
      </c>
      <c r="D925" s="34" t="str">
        <f>IF('TD VENCIDOS'!D905="","",'TD VENCIDOS'!D905)</f>
        <v/>
      </c>
      <c r="H925" s="34" t="str">
        <f>IF('TD PENDIENTES'!B905="","",'TD PENDIENTES'!B905)</f>
        <v/>
      </c>
      <c r="I925" s="35" t="str">
        <f>IF('TD PENDIENTES'!C905="","",'TD PENDIENTES'!C905)</f>
        <v/>
      </c>
      <c r="J925" s="35"/>
      <c r="K925" s="35"/>
      <c r="M925" s="34" t="str">
        <f>IF('TD PENDIENTES'!I905="","",'TD PENDIENTES'!I905)</f>
        <v/>
      </c>
      <c r="N925" s="35" t="str">
        <f>IF('TD PENDIENTES'!J905="","",'TD PENDIENTES'!J905)</f>
        <v/>
      </c>
      <c r="R925" s="34" t="str">
        <f>IF('TD PENDIENTES'!P905="","",'TD PENDIENTES'!P905)</f>
        <v/>
      </c>
      <c r="S925" s="35" t="str">
        <f>IF('TD PENDIENTES'!Q905="","",'TD PENDIENTES'!Q905)</f>
        <v/>
      </c>
    </row>
    <row r="926" spans="2:19" ht="18.600000000000001">
      <c r="B926" s="34" t="str">
        <f>IF('TD VENCIDOS'!B906="","",'TD VENCIDOS'!B906)</f>
        <v/>
      </c>
      <c r="C926" s="35" t="str">
        <f>IF('TD VENCIDOS'!C906="","",'TD VENCIDOS'!C906)</f>
        <v/>
      </c>
      <c r="D926" s="34" t="str">
        <f>IF('TD VENCIDOS'!D906="","",'TD VENCIDOS'!D906)</f>
        <v/>
      </c>
      <c r="H926" s="34" t="str">
        <f>IF('TD PENDIENTES'!B906="","",'TD PENDIENTES'!B906)</f>
        <v/>
      </c>
      <c r="I926" s="35" t="str">
        <f>IF('TD PENDIENTES'!C906="","",'TD PENDIENTES'!C906)</f>
        <v/>
      </c>
      <c r="J926" s="35"/>
      <c r="K926" s="35"/>
      <c r="M926" s="34" t="str">
        <f>IF('TD PENDIENTES'!I906="","",'TD PENDIENTES'!I906)</f>
        <v/>
      </c>
      <c r="N926" s="35" t="str">
        <f>IF('TD PENDIENTES'!J906="","",'TD PENDIENTES'!J906)</f>
        <v/>
      </c>
      <c r="R926" s="34" t="str">
        <f>IF('TD PENDIENTES'!P906="","",'TD PENDIENTES'!P906)</f>
        <v/>
      </c>
      <c r="S926" s="35" t="str">
        <f>IF('TD PENDIENTES'!Q906="","",'TD PENDIENTES'!Q906)</f>
        <v/>
      </c>
    </row>
    <row r="927" spans="2:19" ht="18.600000000000001">
      <c r="B927" s="34" t="str">
        <f>IF('TD VENCIDOS'!B907="","",'TD VENCIDOS'!B907)</f>
        <v/>
      </c>
      <c r="C927" s="35" t="str">
        <f>IF('TD VENCIDOS'!C907="","",'TD VENCIDOS'!C907)</f>
        <v/>
      </c>
      <c r="D927" s="34" t="str">
        <f>IF('TD VENCIDOS'!D907="","",'TD VENCIDOS'!D907)</f>
        <v/>
      </c>
      <c r="H927" s="34" t="str">
        <f>IF('TD PENDIENTES'!B907="","",'TD PENDIENTES'!B907)</f>
        <v/>
      </c>
      <c r="I927" s="35" t="str">
        <f>IF('TD PENDIENTES'!C907="","",'TD PENDIENTES'!C907)</f>
        <v/>
      </c>
      <c r="J927" s="35"/>
      <c r="K927" s="35"/>
      <c r="M927" s="34" t="str">
        <f>IF('TD PENDIENTES'!I907="","",'TD PENDIENTES'!I907)</f>
        <v/>
      </c>
      <c r="N927" s="35" t="str">
        <f>IF('TD PENDIENTES'!J907="","",'TD PENDIENTES'!J907)</f>
        <v/>
      </c>
      <c r="R927" s="34" t="str">
        <f>IF('TD PENDIENTES'!P907="","",'TD PENDIENTES'!P907)</f>
        <v/>
      </c>
      <c r="S927" s="35" t="str">
        <f>IF('TD PENDIENTES'!Q907="","",'TD PENDIENTES'!Q907)</f>
        <v/>
      </c>
    </row>
    <row r="928" spans="2:19" ht="18.600000000000001">
      <c r="B928" s="34" t="str">
        <f>IF('TD VENCIDOS'!B908="","",'TD VENCIDOS'!B908)</f>
        <v/>
      </c>
      <c r="C928" s="35" t="str">
        <f>IF('TD VENCIDOS'!C908="","",'TD VENCIDOS'!C908)</f>
        <v/>
      </c>
      <c r="D928" s="34" t="str">
        <f>IF('TD VENCIDOS'!D908="","",'TD VENCIDOS'!D908)</f>
        <v/>
      </c>
      <c r="H928" s="34" t="str">
        <f>IF('TD PENDIENTES'!B908="","",'TD PENDIENTES'!B908)</f>
        <v/>
      </c>
      <c r="I928" s="35" t="str">
        <f>IF('TD PENDIENTES'!C908="","",'TD PENDIENTES'!C908)</f>
        <v/>
      </c>
      <c r="J928" s="35"/>
      <c r="K928" s="35"/>
      <c r="M928" s="34" t="str">
        <f>IF('TD PENDIENTES'!I908="","",'TD PENDIENTES'!I908)</f>
        <v/>
      </c>
      <c r="N928" s="35" t="str">
        <f>IF('TD PENDIENTES'!J908="","",'TD PENDIENTES'!J908)</f>
        <v/>
      </c>
      <c r="R928" s="34" t="str">
        <f>IF('TD PENDIENTES'!P908="","",'TD PENDIENTES'!P908)</f>
        <v/>
      </c>
      <c r="S928" s="35" t="str">
        <f>IF('TD PENDIENTES'!Q908="","",'TD PENDIENTES'!Q908)</f>
        <v/>
      </c>
    </row>
    <row r="929" spans="2:19" ht="18.600000000000001">
      <c r="B929" s="34" t="str">
        <f>IF('TD VENCIDOS'!B909="","",'TD VENCIDOS'!B909)</f>
        <v/>
      </c>
      <c r="C929" s="35" t="str">
        <f>IF('TD VENCIDOS'!C909="","",'TD VENCIDOS'!C909)</f>
        <v/>
      </c>
      <c r="D929" s="34" t="str">
        <f>IF('TD VENCIDOS'!D909="","",'TD VENCIDOS'!D909)</f>
        <v/>
      </c>
      <c r="H929" s="34" t="str">
        <f>IF('TD PENDIENTES'!B909="","",'TD PENDIENTES'!B909)</f>
        <v/>
      </c>
      <c r="I929" s="35" t="str">
        <f>IF('TD PENDIENTES'!C909="","",'TD PENDIENTES'!C909)</f>
        <v/>
      </c>
      <c r="J929" s="35"/>
      <c r="K929" s="35"/>
      <c r="M929" s="34" t="str">
        <f>IF('TD PENDIENTES'!I909="","",'TD PENDIENTES'!I909)</f>
        <v/>
      </c>
      <c r="N929" s="35" t="str">
        <f>IF('TD PENDIENTES'!J909="","",'TD PENDIENTES'!J909)</f>
        <v/>
      </c>
      <c r="R929" s="34" t="str">
        <f>IF('TD PENDIENTES'!P909="","",'TD PENDIENTES'!P909)</f>
        <v/>
      </c>
      <c r="S929" s="35" t="str">
        <f>IF('TD PENDIENTES'!Q909="","",'TD PENDIENTES'!Q909)</f>
        <v/>
      </c>
    </row>
    <row r="930" spans="2:19" ht="18.600000000000001">
      <c r="B930" s="34" t="str">
        <f>IF('TD VENCIDOS'!B910="","",'TD VENCIDOS'!B910)</f>
        <v/>
      </c>
      <c r="C930" s="35" t="str">
        <f>IF('TD VENCIDOS'!C910="","",'TD VENCIDOS'!C910)</f>
        <v/>
      </c>
      <c r="D930" s="34" t="str">
        <f>IF('TD VENCIDOS'!D910="","",'TD VENCIDOS'!D910)</f>
        <v/>
      </c>
      <c r="H930" s="34" t="str">
        <f>IF('TD PENDIENTES'!B910="","",'TD PENDIENTES'!B910)</f>
        <v/>
      </c>
      <c r="I930" s="35" t="str">
        <f>IF('TD PENDIENTES'!C910="","",'TD PENDIENTES'!C910)</f>
        <v/>
      </c>
      <c r="J930" s="35"/>
      <c r="K930" s="35"/>
      <c r="M930" s="34" t="str">
        <f>IF('TD PENDIENTES'!I910="","",'TD PENDIENTES'!I910)</f>
        <v/>
      </c>
      <c r="N930" s="35" t="str">
        <f>IF('TD PENDIENTES'!J910="","",'TD PENDIENTES'!J910)</f>
        <v/>
      </c>
      <c r="R930" s="34" t="str">
        <f>IF('TD PENDIENTES'!P910="","",'TD PENDIENTES'!P910)</f>
        <v/>
      </c>
      <c r="S930" s="35" t="str">
        <f>IF('TD PENDIENTES'!Q910="","",'TD PENDIENTES'!Q910)</f>
        <v/>
      </c>
    </row>
    <row r="931" spans="2:19" ht="18.600000000000001">
      <c r="B931" s="34" t="str">
        <f>IF('TD VENCIDOS'!B911="","",'TD VENCIDOS'!B911)</f>
        <v/>
      </c>
      <c r="C931" s="35" t="str">
        <f>IF('TD VENCIDOS'!C911="","",'TD VENCIDOS'!C911)</f>
        <v/>
      </c>
      <c r="D931" s="34" t="str">
        <f>IF('TD VENCIDOS'!D911="","",'TD VENCIDOS'!D911)</f>
        <v/>
      </c>
      <c r="H931" s="34" t="str">
        <f>IF('TD PENDIENTES'!B911="","",'TD PENDIENTES'!B911)</f>
        <v/>
      </c>
      <c r="I931" s="35" t="str">
        <f>IF('TD PENDIENTES'!C911="","",'TD PENDIENTES'!C911)</f>
        <v/>
      </c>
      <c r="J931" s="35"/>
      <c r="K931" s="35"/>
      <c r="M931" s="34" t="str">
        <f>IF('TD PENDIENTES'!I911="","",'TD PENDIENTES'!I911)</f>
        <v/>
      </c>
      <c r="N931" s="35" t="str">
        <f>IF('TD PENDIENTES'!J911="","",'TD PENDIENTES'!J911)</f>
        <v/>
      </c>
      <c r="R931" s="34" t="str">
        <f>IF('TD PENDIENTES'!P911="","",'TD PENDIENTES'!P911)</f>
        <v/>
      </c>
      <c r="S931" s="35" t="str">
        <f>IF('TD PENDIENTES'!Q911="","",'TD PENDIENTES'!Q911)</f>
        <v/>
      </c>
    </row>
    <row r="932" spans="2:19" ht="18.600000000000001">
      <c r="B932" s="34" t="str">
        <f>IF('TD VENCIDOS'!B912="","",'TD VENCIDOS'!B912)</f>
        <v/>
      </c>
      <c r="C932" s="35" t="str">
        <f>IF('TD VENCIDOS'!C912="","",'TD VENCIDOS'!C912)</f>
        <v/>
      </c>
      <c r="D932" s="34" t="str">
        <f>IF('TD VENCIDOS'!D912="","",'TD VENCIDOS'!D912)</f>
        <v/>
      </c>
      <c r="H932" s="34" t="str">
        <f>IF('TD PENDIENTES'!B912="","",'TD PENDIENTES'!B912)</f>
        <v/>
      </c>
      <c r="I932" s="35" t="str">
        <f>IF('TD PENDIENTES'!C912="","",'TD PENDIENTES'!C912)</f>
        <v/>
      </c>
      <c r="J932" s="35"/>
      <c r="K932" s="35"/>
      <c r="M932" s="34" t="str">
        <f>IF('TD PENDIENTES'!I912="","",'TD PENDIENTES'!I912)</f>
        <v/>
      </c>
      <c r="N932" s="35" t="str">
        <f>IF('TD PENDIENTES'!J912="","",'TD PENDIENTES'!J912)</f>
        <v/>
      </c>
      <c r="R932" s="34" t="str">
        <f>IF('TD PENDIENTES'!P912="","",'TD PENDIENTES'!P912)</f>
        <v/>
      </c>
      <c r="S932" s="35" t="str">
        <f>IF('TD PENDIENTES'!Q912="","",'TD PENDIENTES'!Q912)</f>
        <v/>
      </c>
    </row>
    <row r="933" spans="2:19" ht="18.600000000000001">
      <c r="B933" s="34" t="str">
        <f>IF('TD VENCIDOS'!B913="","",'TD VENCIDOS'!B913)</f>
        <v/>
      </c>
      <c r="C933" s="35" t="str">
        <f>IF('TD VENCIDOS'!C913="","",'TD VENCIDOS'!C913)</f>
        <v/>
      </c>
      <c r="D933" s="34" t="str">
        <f>IF('TD VENCIDOS'!D913="","",'TD VENCIDOS'!D913)</f>
        <v/>
      </c>
      <c r="H933" s="34" t="str">
        <f>IF('TD PENDIENTES'!B913="","",'TD PENDIENTES'!B913)</f>
        <v/>
      </c>
      <c r="I933" s="35" t="str">
        <f>IF('TD PENDIENTES'!C913="","",'TD PENDIENTES'!C913)</f>
        <v/>
      </c>
      <c r="J933" s="35"/>
      <c r="K933" s="35"/>
      <c r="M933" s="34" t="str">
        <f>IF('TD PENDIENTES'!I913="","",'TD PENDIENTES'!I913)</f>
        <v/>
      </c>
      <c r="N933" s="35" t="str">
        <f>IF('TD PENDIENTES'!J913="","",'TD PENDIENTES'!J913)</f>
        <v/>
      </c>
      <c r="R933" s="34" t="str">
        <f>IF('TD PENDIENTES'!P913="","",'TD PENDIENTES'!P913)</f>
        <v/>
      </c>
      <c r="S933" s="35" t="str">
        <f>IF('TD PENDIENTES'!Q913="","",'TD PENDIENTES'!Q913)</f>
        <v/>
      </c>
    </row>
    <row r="934" spans="2:19" ht="18.600000000000001">
      <c r="B934" s="34" t="str">
        <f>IF('TD VENCIDOS'!B914="","",'TD VENCIDOS'!B914)</f>
        <v/>
      </c>
      <c r="C934" s="35" t="str">
        <f>IF('TD VENCIDOS'!C914="","",'TD VENCIDOS'!C914)</f>
        <v/>
      </c>
      <c r="D934" s="34" t="str">
        <f>IF('TD VENCIDOS'!D914="","",'TD VENCIDOS'!D914)</f>
        <v/>
      </c>
      <c r="H934" s="34" t="str">
        <f>IF('TD PENDIENTES'!B914="","",'TD PENDIENTES'!B914)</f>
        <v/>
      </c>
      <c r="I934" s="35" t="str">
        <f>IF('TD PENDIENTES'!C914="","",'TD PENDIENTES'!C914)</f>
        <v/>
      </c>
      <c r="J934" s="35"/>
      <c r="K934" s="35"/>
      <c r="M934" s="34" t="str">
        <f>IF('TD PENDIENTES'!I914="","",'TD PENDIENTES'!I914)</f>
        <v/>
      </c>
      <c r="N934" s="35" t="str">
        <f>IF('TD PENDIENTES'!J914="","",'TD PENDIENTES'!J914)</f>
        <v/>
      </c>
      <c r="R934" s="34" t="str">
        <f>IF('TD PENDIENTES'!P914="","",'TD PENDIENTES'!P914)</f>
        <v/>
      </c>
      <c r="S934" s="35" t="str">
        <f>IF('TD PENDIENTES'!Q914="","",'TD PENDIENTES'!Q914)</f>
        <v/>
      </c>
    </row>
    <row r="935" spans="2:19" ht="18.600000000000001">
      <c r="B935" s="34" t="str">
        <f>IF('TD VENCIDOS'!B915="","",'TD VENCIDOS'!B915)</f>
        <v/>
      </c>
      <c r="C935" s="35" t="str">
        <f>IF('TD VENCIDOS'!C915="","",'TD VENCIDOS'!C915)</f>
        <v/>
      </c>
      <c r="D935" s="34" t="str">
        <f>IF('TD VENCIDOS'!D915="","",'TD VENCIDOS'!D915)</f>
        <v/>
      </c>
      <c r="H935" s="34" t="str">
        <f>IF('TD PENDIENTES'!B915="","",'TD PENDIENTES'!B915)</f>
        <v/>
      </c>
      <c r="I935" s="35" t="str">
        <f>IF('TD PENDIENTES'!C915="","",'TD PENDIENTES'!C915)</f>
        <v/>
      </c>
      <c r="J935" s="35"/>
      <c r="K935" s="35"/>
      <c r="M935" s="34" t="str">
        <f>IF('TD PENDIENTES'!I915="","",'TD PENDIENTES'!I915)</f>
        <v/>
      </c>
      <c r="N935" s="35" t="str">
        <f>IF('TD PENDIENTES'!J915="","",'TD PENDIENTES'!J915)</f>
        <v/>
      </c>
      <c r="R935" s="34" t="str">
        <f>IF('TD PENDIENTES'!P915="","",'TD PENDIENTES'!P915)</f>
        <v/>
      </c>
      <c r="S935" s="35" t="str">
        <f>IF('TD PENDIENTES'!Q915="","",'TD PENDIENTES'!Q915)</f>
        <v/>
      </c>
    </row>
    <row r="936" spans="2:19" ht="18.600000000000001">
      <c r="B936" s="34" t="str">
        <f>IF('TD VENCIDOS'!B916="","",'TD VENCIDOS'!B916)</f>
        <v/>
      </c>
      <c r="C936" s="35" t="str">
        <f>IF('TD VENCIDOS'!C916="","",'TD VENCIDOS'!C916)</f>
        <v/>
      </c>
      <c r="D936" s="34" t="str">
        <f>IF('TD VENCIDOS'!D916="","",'TD VENCIDOS'!D916)</f>
        <v/>
      </c>
      <c r="H936" s="34" t="str">
        <f>IF('TD PENDIENTES'!B916="","",'TD PENDIENTES'!B916)</f>
        <v/>
      </c>
      <c r="I936" s="35" t="str">
        <f>IF('TD PENDIENTES'!C916="","",'TD PENDIENTES'!C916)</f>
        <v/>
      </c>
      <c r="J936" s="35"/>
      <c r="K936" s="35"/>
      <c r="M936" s="34" t="str">
        <f>IF('TD PENDIENTES'!I916="","",'TD PENDIENTES'!I916)</f>
        <v/>
      </c>
      <c r="N936" s="35" t="str">
        <f>IF('TD PENDIENTES'!J916="","",'TD PENDIENTES'!J916)</f>
        <v/>
      </c>
      <c r="R936" s="34" t="str">
        <f>IF('TD PENDIENTES'!P916="","",'TD PENDIENTES'!P916)</f>
        <v/>
      </c>
      <c r="S936" s="35" t="str">
        <f>IF('TD PENDIENTES'!Q916="","",'TD PENDIENTES'!Q916)</f>
        <v/>
      </c>
    </row>
    <row r="937" spans="2:19" ht="18.600000000000001">
      <c r="B937" s="34" t="str">
        <f>IF('TD VENCIDOS'!B917="","",'TD VENCIDOS'!B917)</f>
        <v/>
      </c>
      <c r="C937" s="35" t="str">
        <f>IF('TD VENCIDOS'!C917="","",'TD VENCIDOS'!C917)</f>
        <v/>
      </c>
      <c r="D937" s="34" t="str">
        <f>IF('TD VENCIDOS'!D917="","",'TD VENCIDOS'!D917)</f>
        <v/>
      </c>
      <c r="H937" s="34" t="str">
        <f>IF('TD PENDIENTES'!B917="","",'TD PENDIENTES'!B917)</f>
        <v/>
      </c>
      <c r="I937" s="35" t="str">
        <f>IF('TD PENDIENTES'!C917="","",'TD PENDIENTES'!C917)</f>
        <v/>
      </c>
      <c r="J937" s="35"/>
      <c r="K937" s="35"/>
      <c r="M937" s="34" t="str">
        <f>IF('TD PENDIENTES'!I917="","",'TD PENDIENTES'!I917)</f>
        <v/>
      </c>
      <c r="N937" s="35" t="str">
        <f>IF('TD PENDIENTES'!J917="","",'TD PENDIENTES'!J917)</f>
        <v/>
      </c>
      <c r="R937" s="34" t="str">
        <f>IF('TD PENDIENTES'!P917="","",'TD PENDIENTES'!P917)</f>
        <v/>
      </c>
      <c r="S937" s="35" t="str">
        <f>IF('TD PENDIENTES'!Q917="","",'TD PENDIENTES'!Q917)</f>
        <v/>
      </c>
    </row>
    <row r="938" spans="2:19" ht="18.600000000000001">
      <c r="B938" s="34" t="str">
        <f>IF('TD VENCIDOS'!B918="","",'TD VENCIDOS'!B918)</f>
        <v/>
      </c>
      <c r="C938" s="35" t="str">
        <f>IF('TD VENCIDOS'!C918="","",'TD VENCIDOS'!C918)</f>
        <v/>
      </c>
      <c r="D938" s="34" t="str">
        <f>IF('TD VENCIDOS'!D918="","",'TD VENCIDOS'!D918)</f>
        <v/>
      </c>
      <c r="H938" s="34" t="str">
        <f>IF('TD PENDIENTES'!B918="","",'TD PENDIENTES'!B918)</f>
        <v/>
      </c>
      <c r="I938" s="35" t="str">
        <f>IF('TD PENDIENTES'!C918="","",'TD PENDIENTES'!C918)</f>
        <v/>
      </c>
      <c r="J938" s="35"/>
      <c r="K938" s="35"/>
      <c r="M938" s="34" t="str">
        <f>IF('TD PENDIENTES'!I918="","",'TD PENDIENTES'!I918)</f>
        <v/>
      </c>
      <c r="N938" s="35" t="str">
        <f>IF('TD PENDIENTES'!J918="","",'TD PENDIENTES'!J918)</f>
        <v/>
      </c>
      <c r="R938" s="34" t="str">
        <f>IF('TD PENDIENTES'!P918="","",'TD PENDIENTES'!P918)</f>
        <v/>
      </c>
      <c r="S938" s="35" t="str">
        <f>IF('TD PENDIENTES'!Q918="","",'TD PENDIENTES'!Q918)</f>
        <v/>
      </c>
    </row>
    <row r="939" spans="2:19" ht="18.600000000000001">
      <c r="B939" s="34" t="str">
        <f>IF('TD VENCIDOS'!B919="","",'TD VENCIDOS'!B919)</f>
        <v/>
      </c>
      <c r="C939" s="35" t="str">
        <f>IF('TD VENCIDOS'!C919="","",'TD VENCIDOS'!C919)</f>
        <v/>
      </c>
      <c r="D939" s="34" t="str">
        <f>IF('TD VENCIDOS'!D919="","",'TD VENCIDOS'!D919)</f>
        <v/>
      </c>
      <c r="H939" s="34" t="str">
        <f>IF('TD PENDIENTES'!B919="","",'TD PENDIENTES'!B919)</f>
        <v/>
      </c>
      <c r="I939" s="35" t="str">
        <f>IF('TD PENDIENTES'!C919="","",'TD PENDIENTES'!C919)</f>
        <v/>
      </c>
      <c r="J939" s="35"/>
      <c r="K939" s="35"/>
      <c r="M939" s="34" t="str">
        <f>IF('TD PENDIENTES'!I919="","",'TD PENDIENTES'!I919)</f>
        <v/>
      </c>
      <c r="N939" s="35" t="str">
        <f>IF('TD PENDIENTES'!J919="","",'TD PENDIENTES'!J919)</f>
        <v/>
      </c>
      <c r="R939" s="34" t="str">
        <f>IF('TD PENDIENTES'!P919="","",'TD PENDIENTES'!P919)</f>
        <v/>
      </c>
      <c r="S939" s="35" t="str">
        <f>IF('TD PENDIENTES'!Q919="","",'TD PENDIENTES'!Q919)</f>
        <v/>
      </c>
    </row>
    <row r="940" spans="2:19" ht="18.600000000000001">
      <c r="B940" s="34" t="str">
        <f>IF('TD VENCIDOS'!B920="","",'TD VENCIDOS'!B920)</f>
        <v/>
      </c>
      <c r="C940" s="35" t="str">
        <f>IF('TD VENCIDOS'!C920="","",'TD VENCIDOS'!C920)</f>
        <v/>
      </c>
      <c r="D940" s="34" t="str">
        <f>IF('TD VENCIDOS'!D920="","",'TD VENCIDOS'!D920)</f>
        <v/>
      </c>
      <c r="H940" s="34" t="str">
        <f>IF('TD PENDIENTES'!B920="","",'TD PENDIENTES'!B920)</f>
        <v/>
      </c>
      <c r="I940" s="35" t="str">
        <f>IF('TD PENDIENTES'!C920="","",'TD PENDIENTES'!C920)</f>
        <v/>
      </c>
      <c r="J940" s="35"/>
      <c r="K940" s="35"/>
      <c r="M940" s="34" t="str">
        <f>IF('TD PENDIENTES'!I920="","",'TD PENDIENTES'!I920)</f>
        <v/>
      </c>
      <c r="N940" s="35" t="str">
        <f>IF('TD PENDIENTES'!J920="","",'TD PENDIENTES'!J920)</f>
        <v/>
      </c>
      <c r="R940" s="34" t="str">
        <f>IF('TD PENDIENTES'!P920="","",'TD PENDIENTES'!P920)</f>
        <v/>
      </c>
      <c r="S940" s="35" t="str">
        <f>IF('TD PENDIENTES'!Q920="","",'TD PENDIENTES'!Q920)</f>
        <v/>
      </c>
    </row>
    <row r="941" spans="2:19" ht="18.600000000000001">
      <c r="B941" s="34" t="str">
        <f>IF('TD VENCIDOS'!B921="","",'TD VENCIDOS'!B921)</f>
        <v/>
      </c>
      <c r="C941" s="35" t="str">
        <f>IF('TD VENCIDOS'!C921="","",'TD VENCIDOS'!C921)</f>
        <v/>
      </c>
      <c r="D941" s="34" t="str">
        <f>IF('TD VENCIDOS'!D921="","",'TD VENCIDOS'!D921)</f>
        <v/>
      </c>
      <c r="H941" s="34" t="str">
        <f>IF('TD PENDIENTES'!B921="","",'TD PENDIENTES'!B921)</f>
        <v/>
      </c>
      <c r="I941" s="35" t="str">
        <f>IF('TD PENDIENTES'!C921="","",'TD PENDIENTES'!C921)</f>
        <v/>
      </c>
      <c r="J941" s="35"/>
      <c r="K941" s="35"/>
      <c r="M941" s="34" t="str">
        <f>IF('TD PENDIENTES'!I921="","",'TD PENDIENTES'!I921)</f>
        <v/>
      </c>
      <c r="N941" s="35" t="str">
        <f>IF('TD PENDIENTES'!J921="","",'TD PENDIENTES'!J921)</f>
        <v/>
      </c>
      <c r="R941" s="34" t="str">
        <f>IF('TD PENDIENTES'!P921="","",'TD PENDIENTES'!P921)</f>
        <v/>
      </c>
      <c r="S941" s="35" t="str">
        <f>IF('TD PENDIENTES'!Q921="","",'TD PENDIENTES'!Q921)</f>
        <v/>
      </c>
    </row>
    <row r="942" spans="2:19" ht="18.600000000000001">
      <c r="B942" s="34" t="str">
        <f>IF('TD VENCIDOS'!B922="","",'TD VENCIDOS'!B922)</f>
        <v/>
      </c>
      <c r="C942" s="35" t="str">
        <f>IF('TD VENCIDOS'!C922="","",'TD VENCIDOS'!C922)</f>
        <v/>
      </c>
      <c r="D942" s="34" t="str">
        <f>IF('TD VENCIDOS'!D922="","",'TD VENCIDOS'!D922)</f>
        <v/>
      </c>
      <c r="H942" s="34" t="str">
        <f>IF('TD PENDIENTES'!B922="","",'TD PENDIENTES'!B922)</f>
        <v/>
      </c>
      <c r="I942" s="35" t="str">
        <f>IF('TD PENDIENTES'!C922="","",'TD PENDIENTES'!C922)</f>
        <v/>
      </c>
      <c r="J942" s="35"/>
      <c r="K942" s="35"/>
      <c r="M942" s="34" t="str">
        <f>IF('TD PENDIENTES'!I922="","",'TD PENDIENTES'!I922)</f>
        <v/>
      </c>
      <c r="N942" s="35" t="str">
        <f>IF('TD PENDIENTES'!J922="","",'TD PENDIENTES'!J922)</f>
        <v/>
      </c>
      <c r="R942" s="34" t="str">
        <f>IF('TD PENDIENTES'!P922="","",'TD PENDIENTES'!P922)</f>
        <v/>
      </c>
      <c r="S942" s="35" t="str">
        <f>IF('TD PENDIENTES'!Q922="","",'TD PENDIENTES'!Q922)</f>
        <v/>
      </c>
    </row>
    <row r="943" spans="2:19" ht="18.600000000000001">
      <c r="B943" s="34" t="str">
        <f>IF('TD VENCIDOS'!B923="","",'TD VENCIDOS'!B923)</f>
        <v/>
      </c>
      <c r="C943" s="35" t="str">
        <f>IF('TD VENCIDOS'!C923="","",'TD VENCIDOS'!C923)</f>
        <v/>
      </c>
      <c r="D943" s="34" t="str">
        <f>IF('TD VENCIDOS'!D923="","",'TD VENCIDOS'!D923)</f>
        <v/>
      </c>
      <c r="H943" s="34" t="str">
        <f>IF('TD PENDIENTES'!B923="","",'TD PENDIENTES'!B923)</f>
        <v/>
      </c>
      <c r="I943" s="35" t="str">
        <f>IF('TD PENDIENTES'!C923="","",'TD PENDIENTES'!C923)</f>
        <v/>
      </c>
      <c r="J943" s="35"/>
      <c r="K943" s="35"/>
      <c r="M943" s="34" t="str">
        <f>IF('TD PENDIENTES'!I923="","",'TD PENDIENTES'!I923)</f>
        <v/>
      </c>
      <c r="N943" s="35" t="str">
        <f>IF('TD PENDIENTES'!J923="","",'TD PENDIENTES'!J923)</f>
        <v/>
      </c>
      <c r="R943" s="34" t="str">
        <f>IF('TD PENDIENTES'!P923="","",'TD PENDIENTES'!P923)</f>
        <v/>
      </c>
      <c r="S943" s="35" t="str">
        <f>IF('TD PENDIENTES'!Q923="","",'TD PENDIENTES'!Q923)</f>
        <v/>
      </c>
    </row>
    <row r="944" spans="2:19" ht="18.600000000000001">
      <c r="B944" s="34" t="str">
        <f>IF('TD VENCIDOS'!B924="","",'TD VENCIDOS'!B924)</f>
        <v/>
      </c>
      <c r="C944" s="35" t="str">
        <f>IF('TD VENCIDOS'!C924="","",'TD VENCIDOS'!C924)</f>
        <v/>
      </c>
      <c r="D944" s="34" t="str">
        <f>IF('TD VENCIDOS'!D924="","",'TD VENCIDOS'!D924)</f>
        <v/>
      </c>
      <c r="H944" s="34" t="str">
        <f>IF('TD PENDIENTES'!B924="","",'TD PENDIENTES'!B924)</f>
        <v/>
      </c>
      <c r="I944" s="35" t="str">
        <f>IF('TD PENDIENTES'!C924="","",'TD PENDIENTES'!C924)</f>
        <v/>
      </c>
      <c r="J944" s="35"/>
      <c r="K944" s="35"/>
      <c r="M944" s="34" t="str">
        <f>IF('TD PENDIENTES'!I924="","",'TD PENDIENTES'!I924)</f>
        <v/>
      </c>
      <c r="N944" s="35" t="str">
        <f>IF('TD PENDIENTES'!J924="","",'TD PENDIENTES'!J924)</f>
        <v/>
      </c>
      <c r="R944" s="34" t="str">
        <f>IF('TD PENDIENTES'!P924="","",'TD PENDIENTES'!P924)</f>
        <v/>
      </c>
      <c r="S944" s="35" t="str">
        <f>IF('TD PENDIENTES'!Q924="","",'TD PENDIENTES'!Q924)</f>
        <v/>
      </c>
    </row>
    <row r="945" spans="2:19" ht="18.600000000000001">
      <c r="B945" s="34" t="str">
        <f>IF('TD VENCIDOS'!B925="","",'TD VENCIDOS'!B925)</f>
        <v/>
      </c>
      <c r="C945" s="35" t="str">
        <f>IF('TD VENCIDOS'!C925="","",'TD VENCIDOS'!C925)</f>
        <v/>
      </c>
      <c r="D945" s="34" t="str">
        <f>IF('TD VENCIDOS'!D925="","",'TD VENCIDOS'!D925)</f>
        <v/>
      </c>
      <c r="H945" s="34" t="str">
        <f>IF('TD PENDIENTES'!B925="","",'TD PENDIENTES'!B925)</f>
        <v/>
      </c>
      <c r="I945" s="35" t="str">
        <f>IF('TD PENDIENTES'!C925="","",'TD PENDIENTES'!C925)</f>
        <v/>
      </c>
      <c r="J945" s="35"/>
      <c r="K945" s="35"/>
      <c r="M945" s="34" t="str">
        <f>IF('TD PENDIENTES'!I925="","",'TD PENDIENTES'!I925)</f>
        <v/>
      </c>
      <c r="N945" s="35" t="str">
        <f>IF('TD PENDIENTES'!J925="","",'TD PENDIENTES'!J925)</f>
        <v/>
      </c>
      <c r="R945" s="34" t="str">
        <f>IF('TD PENDIENTES'!P925="","",'TD PENDIENTES'!P925)</f>
        <v/>
      </c>
      <c r="S945" s="35" t="str">
        <f>IF('TD PENDIENTES'!Q925="","",'TD PENDIENTES'!Q925)</f>
        <v/>
      </c>
    </row>
    <row r="946" spans="2:19" ht="18.600000000000001">
      <c r="B946" s="34" t="str">
        <f>IF('TD VENCIDOS'!B926="","",'TD VENCIDOS'!B926)</f>
        <v/>
      </c>
      <c r="C946" s="35" t="str">
        <f>IF('TD VENCIDOS'!C926="","",'TD VENCIDOS'!C926)</f>
        <v/>
      </c>
      <c r="D946" s="34" t="str">
        <f>IF('TD VENCIDOS'!D926="","",'TD VENCIDOS'!D926)</f>
        <v/>
      </c>
      <c r="H946" s="34" t="str">
        <f>IF('TD PENDIENTES'!B926="","",'TD PENDIENTES'!B926)</f>
        <v/>
      </c>
      <c r="I946" s="35" t="str">
        <f>IF('TD PENDIENTES'!C926="","",'TD PENDIENTES'!C926)</f>
        <v/>
      </c>
      <c r="J946" s="35"/>
      <c r="K946" s="35"/>
      <c r="M946" s="34" t="str">
        <f>IF('TD PENDIENTES'!I926="","",'TD PENDIENTES'!I926)</f>
        <v/>
      </c>
      <c r="N946" s="35" t="str">
        <f>IF('TD PENDIENTES'!J926="","",'TD PENDIENTES'!J926)</f>
        <v/>
      </c>
      <c r="R946" s="34" t="str">
        <f>IF('TD PENDIENTES'!P926="","",'TD PENDIENTES'!P926)</f>
        <v/>
      </c>
      <c r="S946" s="35" t="str">
        <f>IF('TD PENDIENTES'!Q926="","",'TD PENDIENTES'!Q926)</f>
        <v/>
      </c>
    </row>
    <row r="947" spans="2:19" ht="18.600000000000001">
      <c r="B947" s="34" t="str">
        <f>IF('TD VENCIDOS'!B927="","",'TD VENCIDOS'!B927)</f>
        <v/>
      </c>
      <c r="C947" s="35" t="str">
        <f>IF('TD VENCIDOS'!C927="","",'TD VENCIDOS'!C927)</f>
        <v/>
      </c>
      <c r="D947" s="34" t="str">
        <f>IF('TD VENCIDOS'!D927="","",'TD VENCIDOS'!D927)</f>
        <v/>
      </c>
      <c r="H947" s="34" t="str">
        <f>IF('TD PENDIENTES'!B927="","",'TD PENDIENTES'!B927)</f>
        <v/>
      </c>
      <c r="I947" s="35" t="str">
        <f>IF('TD PENDIENTES'!C927="","",'TD PENDIENTES'!C927)</f>
        <v/>
      </c>
      <c r="J947" s="35"/>
      <c r="K947" s="35"/>
      <c r="M947" s="34" t="str">
        <f>IF('TD PENDIENTES'!I927="","",'TD PENDIENTES'!I927)</f>
        <v/>
      </c>
      <c r="N947" s="35" t="str">
        <f>IF('TD PENDIENTES'!J927="","",'TD PENDIENTES'!J927)</f>
        <v/>
      </c>
      <c r="R947" s="34" t="str">
        <f>IF('TD PENDIENTES'!P927="","",'TD PENDIENTES'!P927)</f>
        <v/>
      </c>
      <c r="S947" s="35" t="str">
        <f>IF('TD PENDIENTES'!Q927="","",'TD PENDIENTES'!Q927)</f>
        <v/>
      </c>
    </row>
    <row r="948" spans="2:19" ht="18.600000000000001">
      <c r="B948" s="34" t="str">
        <f>IF('TD VENCIDOS'!B928="","",'TD VENCIDOS'!B928)</f>
        <v/>
      </c>
      <c r="C948" s="35" t="str">
        <f>IF('TD VENCIDOS'!C928="","",'TD VENCIDOS'!C928)</f>
        <v/>
      </c>
      <c r="D948" s="34" t="str">
        <f>IF('TD VENCIDOS'!D928="","",'TD VENCIDOS'!D928)</f>
        <v/>
      </c>
      <c r="H948" s="34" t="str">
        <f>IF('TD PENDIENTES'!B928="","",'TD PENDIENTES'!B928)</f>
        <v/>
      </c>
      <c r="I948" s="35" t="str">
        <f>IF('TD PENDIENTES'!C928="","",'TD PENDIENTES'!C928)</f>
        <v/>
      </c>
      <c r="J948" s="35"/>
      <c r="K948" s="35"/>
      <c r="M948" s="34" t="str">
        <f>IF('TD PENDIENTES'!I928="","",'TD PENDIENTES'!I928)</f>
        <v/>
      </c>
      <c r="N948" s="35" t="str">
        <f>IF('TD PENDIENTES'!J928="","",'TD PENDIENTES'!J928)</f>
        <v/>
      </c>
      <c r="R948" s="34" t="str">
        <f>IF('TD PENDIENTES'!P928="","",'TD PENDIENTES'!P928)</f>
        <v/>
      </c>
      <c r="S948" s="35" t="str">
        <f>IF('TD PENDIENTES'!Q928="","",'TD PENDIENTES'!Q928)</f>
        <v/>
      </c>
    </row>
    <row r="949" spans="2:19" ht="18.600000000000001">
      <c r="B949" s="34" t="str">
        <f>IF('TD VENCIDOS'!B929="","",'TD VENCIDOS'!B929)</f>
        <v/>
      </c>
      <c r="C949" s="35" t="str">
        <f>IF('TD VENCIDOS'!C929="","",'TD VENCIDOS'!C929)</f>
        <v/>
      </c>
      <c r="D949" s="34" t="str">
        <f>IF('TD VENCIDOS'!D929="","",'TD VENCIDOS'!D929)</f>
        <v/>
      </c>
      <c r="H949" s="34" t="str">
        <f>IF('TD PENDIENTES'!B929="","",'TD PENDIENTES'!B929)</f>
        <v/>
      </c>
      <c r="I949" s="35" t="str">
        <f>IF('TD PENDIENTES'!C929="","",'TD PENDIENTES'!C929)</f>
        <v/>
      </c>
      <c r="J949" s="35"/>
      <c r="K949" s="35"/>
      <c r="M949" s="34" t="str">
        <f>IF('TD PENDIENTES'!I929="","",'TD PENDIENTES'!I929)</f>
        <v/>
      </c>
      <c r="N949" s="35" t="str">
        <f>IF('TD PENDIENTES'!J929="","",'TD PENDIENTES'!J929)</f>
        <v/>
      </c>
      <c r="R949" s="34" t="str">
        <f>IF('TD PENDIENTES'!P929="","",'TD PENDIENTES'!P929)</f>
        <v/>
      </c>
      <c r="S949" s="35" t="str">
        <f>IF('TD PENDIENTES'!Q929="","",'TD PENDIENTES'!Q929)</f>
        <v/>
      </c>
    </row>
    <row r="950" spans="2:19" ht="18.600000000000001">
      <c r="B950" s="34" t="str">
        <f>IF('TD VENCIDOS'!B930="","",'TD VENCIDOS'!B930)</f>
        <v/>
      </c>
      <c r="C950" s="35" t="str">
        <f>IF('TD VENCIDOS'!C930="","",'TD VENCIDOS'!C930)</f>
        <v/>
      </c>
      <c r="D950" s="34" t="str">
        <f>IF('TD VENCIDOS'!D930="","",'TD VENCIDOS'!D930)</f>
        <v/>
      </c>
      <c r="H950" s="34" t="str">
        <f>IF('TD PENDIENTES'!B930="","",'TD PENDIENTES'!B930)</f>
        <v/>
      </c>
      <c r="I950" s="35" t="str">
        <f>IF('TD PENDIENTES'!C930="","",'TD PENDIENTES'!C930)</f>
        <v/>
      </c>
      <c r="J950" s="35"/>
      <c r="K950" s="35"/>
      <c r="M950" s="34" t="str">
        <f>IF('TD PENDIENTES'!I930="","",'TD PENDIENTES'!I930)</f>
        <v/>
      </c>
      <c r="N950" s="35" t="str">
        <f>IF('TD PENDIENTES'!J930="","",'TD PENDIENTES'!J930)</f>
        <v/>
      </c>
      <c r="R950" s="34" t="str">
        <f>IF('TD PENDIENTES'!P930="","",'TD PENDIENTES'!P930)</f>
        <v/>
      </c>
      <c r="S950" s="35" t="str">
        <f>IF('TD PENDIENTES'!Q930="","",'TD PENDIENTES'!Q930)</f>
        <v/>
      </c>
    </row>
    <row r="951" spans="2:19" ht="18.600000000000001">
      <c r="B951" s="34" t="str">
        <f>IF('TD VENCIDOS'!B931="","",'TD VENCIDOS'!B931)</f>
        <v/>
      </c>
      <c r="C951" s="35" t="str">
        <f>IF('TD VENCIDOS'!C931="","",'TD VENCIDOS'!C931)</f>
        <v/>
      </c>
      <c r="D951" s="34" t="str">
        <f>IF('TD VENCIDOS'!D931="","",'TD VENCIDOS'!D931)</f>
        <v/>
      </c>
      <c r="H951" s="34" t="str">
        <f>IF('TD PENDIENTES'!B931="","",'TD PENDIENTES'!B931)</f>
        <v/>
      </c>
      <c r="I951" s="35" t="str">
        <f>IF('TD PENDIENTES'!C931="","",'TD PENDIENTES'!C931)</f>
        <v/>
      </c>
      <c r="J951" s="35"/>
      <c r="K951" s="35"/>
      <c r="M951" s="34" t="str">
        <f>IF('TD PENDIENTES'!I931="","",'TD PENDIENTES'!I931)</f>
        <v/>
      </c>
      <c r="N951" s="35" t="str">
        <f>IF('TD PENDIENTES'!J931="","",'TD PENDIENTES'!J931)</f>
        <v/>
      </c>
      <c r="R951" s="34" t="str">
        <f>IF('TD PENDIENTES'!P931="","",'TD PENDIENTES'!P931)</f>
        <v/>
      </c>
      <c r="S951" s="35" t="str">
        <f>IF('TD PENDIENTES'!Q931="","",'TD PENDIENTES'!Q931)</f>
        <v/>
      </c>
    </row>
    <row r="952" spans="2:19" ht="18.600000000000001">
      <c r="B952" s="34" t="str">
        <f>IF('TD VENCIDOS'!B932="","",'TD VENCIDOS'!B932)</f>
        <v/>
      </c>
      <c r="C952" s="35" t="str">
        <f>IF('TD VENCIDOS'!C932="","",'TD VENCIDOS'!C932)</f>
        <v/>
      </c>
      <c r="D952" s="34" t="str">
        <f>IF('TD VENCIDOS'!D932="","",'TD VENCIDOS'!D932)</f>
        <v/>
      </c>
      <c r="H952" s="34" t="str">
        <f>IF('TD PENDIENTES'!B932="","",'TD PENDIENTES'!B932)</f>
        <v/>
      </c>
      <c r="I952" s="35" t="str">
        <f>IF('TD PENDIENTES'!C932="","",'TD PENDIENTES'!C932)</f>
        <v/>
      </c>
      <c r="J952" s="35"/>
      <c r="K952" s="35"/>
      <c r="M952" s="34" t="str">
        <f>IF('TD PENDIENTES'!I932="","",'TD PENDIENTES'!I932)</f>
        <v/>
      </c>
      <c r="N952" s="35" t="str">
        <f>IF('TD PENDIENTES'!J932="","",'TD PENDIENTES'!J932)</f>
        <v/>
      </c>
      <c r="R952" s="34" t="str">
        <f>IF('TD PENDIENTES'!P932="","",'TD PENDIENTES'!P932)</f>
        <v/>
      </c>
      <c r="S952" s="35" t="str">
        <f>IF('TD PENDIENTES'!Q932="","",'TD PENDIENTES'!Q932)</f>
        <v/>
      </c>
    </row>
    <row r="953" spans="2:19" ht="18.600000000000001">
      <c r="B953" s="34" t="str">
        <f>IF('TD VENCIDOS'!B933="","",'TD VENCIDOS'!B933)</f>
        <v/>
      </c>
      <c r="C953" s="35" t="str">
        <f>IF('TD VENCIDOS'!C933="","",'TD VENCIDOS'!C933)</f>
        <v/>
      </c>
      <c r="D953" s="34" t="str">
        <f>IF('TD VENCIDOS'!D933="","",'TD VENCIDOS'!D933)</f>
        <v/>
      </c>
      <c r="H953" s="34" t="str">
        <f>IF('TD PENDIENTES'!B933="","",'TD PENDIENTES'!B933)</f>
        <v/>
      </c>
      <c r="I953" s="35" t="str">
        <f>IF('TD PENDIENTES'!C933="","",'TD PENDIENTES'!C933)</f>
        <v/>
      </c>
      <c r="J953" s="35"/>
      <c r="K953" s="35"/>
      <c r="M953" s="34" t="str">
        <f>IF('TD PENDIENTES'!I933="","",'TD PENDIENTES'!I933)</f>
        <v/>
      </c>
      <c r="N953" s="35" t="str">
        <f>IF('TD PENDIENTES'!J933="","",'TD PENDIENTES'!J933)</f>
        <v/>
      </c>
      <c r="R953" s="34" t="str">
        <f>IF('TD PENDIENTES'!P933="","",'TD PENDIENTES'!P933)</f>
        <v/>
      </c>
      <c r="S953" s="35" t="str">
        <f>IF('TD PENDIENTES'!Q933="","",'TD PENDIENTES'!Q933)</f>
        <v/>
      </c>
    </row>
    <row r="954" spans="2:19" ht="18.600000000000001">
      <c r="B954" s="34" t="str">
        <f>IF('TD VENCIDOS'!B934="","",'TD VENCIDOS'!B934)</f>
        <v/>
      </c>
      <c r="C954" s="35" t="str">
        <f>IF('TD VENCIDOS'!C934="","",'TD VENCIDOS'!C934)</f>
        <v/>
      </c>
      <c r="D954" s="34" t="str">
        <f>IF('TD VENCIDOS'!D934="","",'TD VENCIDOS'!D934)</f>
        <v/>
      </c>
      <c r="H954" s="34" t="str">
        <f>IF('TD PENDIENTES'!B934="","",'TD PENDIENTES'!B934)</f>
        <v/>
      </c>
      <c r="I954" s="35" t="str">
        <f>IF('TD PENDIENTES'!C934="","",'TD PENDIENTES'!C934)</f>
        <v/>
      </c>
      <c r="J954" s="35"/>
      <c r="K954" s="35"/>
      <c r="M954" s="34" t="str">
        <f>IF('TD PENDIENTES'!I934="","",'TD PENDIENTES'!I934)</f>
        <v/>
      </c>
      <c r="N954" s="35" t="str">
        <f>IF('TD PENDIENTES'!J934="","",'TD PENDIENTES'!J934)</f>
        <v/>
      </c>
      <c r="R954" s="34" t="str">
        <f>IF('TD PENDIENTES'!P934="","",'TD PENDIENTES'!P934)</f>
        <v/>
      </c>
      <c r="S954" s="35" t="str">
        <f>IF('TD PENDIENTES'!Q934="","",'TD PENDIENTES'!Q934)</f>
        <v/>
      </c>
    </row>
    <row r="955" spans="2:19" ht="18.600000000000001">
      <c r="B955" s="34" t="str">
        <f>IF('TD VENCIDOS'!B935="","",'TD VENCIDOS'!B935)</f>
        <v/>
      </c>
      <c r="C955" s="35" t="str">
        <f>IF('TD VENCIDOS'!C935="","",'TD VENCIDOS'!C935)</f>
        <v/>
      </c>
      <c r="D955" s="34" t="str">
        <f>IF('TD VENCIDOS'!D935="","",'TD VENCIDOS'!D935)</f>
        <v/>
      </c>
      <c r="H955" s="34" t="str">
        <f>IF('TD PENDIENTES'!B935="","",'TD PENDIENTES'!B935)</f>
        <v/>
      </c>
      <c r="I955" s="35" t="str">
        <f>IF('TD PENDIENTES'!C935="","",'TD PENDIENTES'!C935)</f>
        <v/>
      </c>
      <c r="J955" s="35"/>
      <c r="K955" s="35"/>
      <c r="M955" s="34" t="str">
        <f>IF('TD PENDIENTES'!I935="","",'TD PENDIENTES'!I935)</f>
        <v/>
      </c>
      <c r="N955" s="35" t="str">
        <f>IF('TD PENDIENTES'!J935="","",'TD PENDIENTES'!J935)</f>
        <v/>
      </c>
      <c r="R955" s="34" t="str">
        <f>IF('TD PENDIENTES'!P935="","",'TD PENDIENTES'!P935)</f>
        <v/>
      </c>
      <c r="S955" s="35" t="str">
        <f>IF('TD PENDIENTES'!Q935="","",'TD PENDIENTES'!Q935)</f>
        <v/>
      </c>
    </row>
    <row r="956" spans="2:19" ht="18.600000000000001">
      <c r="B956" s="34" t="str">
        <f>IF('TD VENCIDOS'!B936="","",'TD VENCIDOS'!B936)</f>
        <v/>
      </c>
      <c r="C956" s="35" t="str">
        <f>IF('TD VENCIDOS'!C936="","",'TD VENCIDOS'!C936)</f>
        <v/>
      </c>
      <c r="D956" s="34" t="str">
        <f>IF('TD VENCIDOS'!D936="","",'TD VENCIDOS'!D936)</f>
        <v/>
      </c>
      <c r="H956" s="34" t="str">
        <f>IF('TD PENDIENTES'!B936="","",'TD PENDIENTES'!B936)</f>
        <v/>
      </c>
      <c r="I956" s="35" t="str">
        <f>IF('TD PENDIENTES'!C936="","",'TD PENDIENTES'!C936)</f>
        <v/>
      </c>
      <c r="J956" s="35"/>
      <c r="K956" s="35"/>
      <c r="M956" s="34" t="str">
        <f>IF('TD PENDIENTES'!I936="","",'TD PENDIENTES'!I936)</f>
        <v/>
      </c>
      <c r="N956" s="35" t="str">
        <f>IF('TD PENDIENTES'!J936="","",'TD PENDIENTES'!J936)</f>
        <v/>
      </c>
      <c r="R956" s="34" t="str">
        <f>IF('TD PENDIENTES'!P936="","",'TD PENDIENTES'!P936)</f>
        <v/>
      </c>
      <c r="S956" s="35" t="str">
        <f>IF('TD PENDIENTES'!Q936="","",'TD PENDIENTES'!Q936)</f>
        <v/>
      </c>
    </row>
    <row r="957" spans="2:19" ht="18.600000000000001">
      <c r="B957" s="34" t="str">
        <f>IF('TD VENCIDOS'!B937="","",'TD VENCIDOS'!B937)</f>
        <v/>
      </c>
      <c r="C957" s="35" t="str">
        <f>IF('TD VENCIDOS'!C937="","",'TD VENCIDOS'!C937)</f>
        <v/>
      </c>
      <c r="D957" s="34" t="str">
        <f>IF('TD VENCIDOS'!D937="","",'TD VENCIDOS'!D937)</f>
        <v/>
      </c>
      <c r="H957" s="34" t="str">
        <f>IF('TD PENDIENTES'!B937="","",'TD PENDIENTES'!B937)</f>
        <v/>
      </c>
      <c r="I957" s="35" t="str">
        <f>IF('TD PENDIENTES'!C937="","",'TD PENDIENTES'!C937)</f>
        <v/>
      </c>
      <c r="J957" s="35"/>
      <c r="K957" s="35"/>
      <c r="M957" s="34" t="str">
        <f>IF('TD PENDIENTES'!I937="","",'TD PENDIENTES'!I937)</f>
        <v/>
      </c>
      <c r="N957" s="35" t="str">
        <f>IF('TD PENDIENTES'!J937="","",'TD PENDIENTES'!J937)</f>
        <v/>
      </c>
      <c r="R957" s="34" t="str">
        <f>IF('TD PENDIENTES'!P937="","",'TD PENDIENTES'!P937)</f>
        <v/>
      </c>
      <c r="S957" s="35" t="str">
        <f>IF('TD PENDIENTES'!Q937="","",'TD PENDIENTES'!Q937)</f>
        <v/>
      </c>
    </row>
    <row r="958" spans="2:19" ht="18.600000000000001">
      <c r="B958" s="34" t="str">
        <f>IF('TD VENCIDOS'!B938="","",'TD VENCIDOS'!B938)</f>
        <v/>
      </c>
      <c r="C958" s="35" t="str">
        <f>IF('TD VENCIDOS'!C938="","",'TD VENCIDOS'!C938)</f>
        <v/>
      </c>
      <c r="D958" s="34" t="str">
        <f>IF('TD VENCIDOS'!D938="","",'TD VENCIDOS'!D938)</f>
        <v/>
      </c>
      <c r="H958" s="34" t="str">
        <f>IF('TD PENDIENTES'!B938="","",'TD PENDIENTES'!B938)</f>
        <v/>
      </c>
      <c r="I958" s="35" t="str">
        <f>IF('TD PENDIENTES'!C938="","",'TD PENDIENTES'!C938)</f>
        <v/>
      </c>
      <c r="J958" s="35"/>
      <c r="K958" s="35"/>
      <c r="M958" s="34" t="str">
        <f>IF('TD PENDIENTES'!I938="","",'TD PENDIENTES'!I938)</f>
        <v/>
      </c>
      <c r="N958" s="35" t="str">
        <f>IF('TD PENDIENTES'!J938="","",'TD PENDIENTES'!J938)</f>
        <v/>
      </c>
      <c r="R958" s="34" t="str">
        <f>IF('TD PENDIENTES'!P938="","",'TD PENDIENTES'!P938)</f>
        <v/>
      </c>
      <c r="S958" s="35" t="str">
        <f>IF('TD PENDIENTES'!Q938="","",'TD PENDIENTES'!Q938)</f>
        <v/>
      </c>
    </row>
    <row r="959" spans="2:19" ht="18.600000000000001">
      <c r="B959" s="34" t="str">
        <f>IF('TD VENCIDOS'!B939="","",'TD VENCIDOS'!B939)</f>
        <v/>
      </c>
      <c r="C959" s="35" t="str">
        <f>IF('TD VENCIDOS'!C939="","",'TD VENCIDOS'!C939)</f>
        <v/>
      </c>
      <c r="D959" s="34" t="str">
        <f>IF('TD VENCIDOS'!D939="","",'TD VENCIDOS'!D939)</f>
        <v/>
      </c>
      <c r="H959" s="34" t="str">
        <f>IF('TD PENDIENTES'!B939="","",'TD PENDIENTES'!B939)</f>
        <v/>
      </c>
      <c r="I959" s="35" t="str">
        <f>IF('TD PENDIENTES'!C939="","",'TD PENDIENTES'!C939)</f>
        <v/>
      </c>
      <c r="J959" s="35"/>
      <c r="K959" s="35"/>
      <c r="M959" s="34" t="str">
        <f>IF('TD PENDIENTES'!I939="","",'TD PENDIENTES'!I939)</f>
        <v/>
      </c>
      <c r="N959" s="35" t="str">
        <f>IF('TD PENDIENTES'!J939="","",'TD PENDIENTES'!J939)</f>
        <v/>
      </c>
      <c r="R959" s="34" t="str">
        <f>IF('TD PENDIENTES'!P939="","",'TD PENDIENTES'!P939)</f>
        <v/>
      </c>
      <c r="S959" s="35" t="str">
        <f>IF('TD PENDIENTES'!Q939="","",'TD PENDIENTES'!Q939)</f>
        <v/>
      </c>
    </row>
    <row r="960" spans="2:19" ht="18.600000000000001">
      <c r="B960" s="34" t="str">
        <f>IF('TD VENCIDOS'!B940="","",'TD VENCIDOS'!B940)</f>
        <v/>
      </c>
      <c r="C960" s="35" t="str">
        <f>IF('TD VENCIDOS'!C940="","",'TD VENCIDOS'!C940)</f>
        <v/>
      </c>
      <c r="D960" s="34" t="str">
        <f>IF('TD VENCIDOS'!D940="","",'TD VENCIDOS'!D940)</f>
        <v/>
      </c>
      <c r="H960" s="34" t="str">
        <f>IF('TD PENDIENTES'!B940="","",'TD PENDIENTES'!B940)</f>
        <v/>
      </c>
      <c r="I960" s="35" t="str">
        <f>IF('TD PENDIENTES'!C940="","",'TD PENDIENTES'!C940)</f>
        <v/>
      </c>
      <c r="J960" s="35"/>
      <c r="K960" s="35"/>
      <c r="M960" s="34" t="str">
        <f>IF('TD PENDIENTES'!I940="","",'TD PENDIENTES'!I940)</f>
        <v/>
      </c>
      <c r="N960" s="35" t="str">
        <f>IF('TD PENDIENTES'!J940="","",'TD PENDIENTES'!J940)</f>
        <v/>
      </c>
      <c r="R960" s="34" t="str">
        <f>IF('TD PENDIENTES'!P940="","",'TD PENDIENTES'!P940)</f>
        <v/>
      </c>
      <c r="S960" s="35" t="str">
        <f>IF('TD PENDIENTES'!Q940="","",'TD PENDIENTES'!Q940)</f>
        <v/>
      </c>
    </row>
    <row r="961" spans="2:19" ht="18.600000000000001">
      <c r="B961" s="34" t="str">
        <f>IF('TD VENCIDOS'!B941="","",'TD VENCIDOS'!B941)</f>
        <v/>
      </c>
      <c r="C961" s="35" t="str">
        <f>IF('TD VENCIDOS'!C941="","",'TD VENCIDOS'!C941)</f>
        <v/>
      </c>
      <c r="D961" s="34" t="str">
        <f>IF('TD VENCIDOS'!D941="","",'TD VENCIDOS'!D941)</f>
        <v/>
      </c>
      <c r="H961" s="34" t="str">
        <f>IF('TD PENDIENTES'!B941="","",'TD PENDIENTES'!B941)</f>
        <v/>
      </c>
      <c r="I961" s="35" t="str">
        <f>IF('TD PENDIENTES'!C941="","",'TD PENDIENTES'!C941)</f>
        <v/>
      </c>
      <c r="J961" s="35"/>
      <c r="K961" s="35"/>
      <c r="M961" s="34" t="str">
        <f>IF('TD PENDIENTES'!I941="","",'TD PENDIENTES'!I941)</f>
        <v/>
      </c>
      <c r="N961" s="35" t="str">
        <f>IF('TD PENDIENTES'!J941="","",'TD PENDIENTES'!J941)</f>
        <v/>
      </c>
      <c r="R961" s="34" t="str">
        <f>IF('TD PENDIENTES'!P941="","",'TD PENDIENTES'!P941)</f>
        <v/>
      </c>
      <c r="S961" s="35" t="str">
        <f>IF('TD PENDIENTES'!Q941="","",'TD PENDIENTES'!Q941)</f>
        <v/>
      </c>
    </row>
    <row r="962" spans="2:19" ht="18.600000000000001">
      <c r="B962" s="34" t="str">
        <f>IF('TD VENCIDOS'!B942="","",'TD VENCIDOS'!B942)</f>
        <v/>
      </c>
      <c r="C962" s="35" t="str">
        <f>IF('TD VENCIDOS'!C942="","",'TD VENCIDOS'!C942)</f>
        <v/>
      </c>
      <c r="D962" s="34" t="str">
        <f>IF('TD VENCIDOS'!D942="","",'TD VENCIDOS'!D942)</f>
        <v/>
      </c>
      <c r="H962" s="34" t="str">
        <f>IF('TD PENDIENTES'!B942="","",'TD PENDIENTES'!B942)</f>
        <v/>
      </c>
      <c r="I962" s="35" t="str">
        <f>IF('TD PENDIENTES'!C942="","",'TD PENDIENTES'!C942)</f>
        <v/>
      </c>
      <c r="J962" s="35"/>
      <c r="K962" s="35"/>
      <c r="M962" s="34" t="str">
        <f>IF('TD PENDIENTES'!I942="","",'TD PENDIENTES'!I942)</f>
        <v/>
      </c>
      <c r="N962" s="35" t="str">
        <f>IF('TD PENDIENTES'!J942="","",'TD PENDIENTES'!J942)</f>
        <v/>
      </c>
      <c r="R962" s="34" t="str">
        <f>IF('TD PENDIENTES'!P942="","",'TD PENDIENTES'!P942)</f>
        <v/>
      </c>
      <c r="S962" s="35" t="str">
        <f>IF('TD PENDIENTES'!Q942="","",'TD PENDIENTES'!Q942)</f>
        <v/>
      </c>
    </row>
    <row r="963" spans="2:19" ht="18.600000000000001">
      <c r="B963" s="34" t="str">
        <f>IF('TD VENCIDOS'!B943="","",'TD VENCIDOS'!B943)</f>
        <v/>
      </c>
      <c r="C963" s="35" t="str">
        <f>IF('TD VENCIDOS'!C943="","",'TD VENCIDOS'!C943)</f>
        <v/>
      </c>
      <c r="D963" s="34" t="str">
        <f>IF('TD VENCIDOS'!D943="","",'TD VENCIDOS'!D943)</f>
        <v/>
      </c>
      <c r="H963" s="34" t="str">
        <f>IF('TD PENDIENTES'!B943="","",'TD PENDIENTES'!B943)</f>
        <v/>
      </c>
      <c r="I963" s="35" t="str">
        <f>IF('TD PENDIENTES'!C943="","",'TD PENDIENTES'!C943)</f>
        <v/>
      </c>
      <c r="J963" s="35"/>
      <c r="K963" s="35"/>
      <c r="M963" s="34" t="str">
        <f>IF('TD PENDIENTES'!I943="","",'TD PENDIENTES'!I943)</f>
        <v/>
      </c>
      <c r="N963" s="35" t="str">
        <f>IF('TD PENDIENTES'!J943="","",'TD PENDIENTES'!J943)</f>
        <v/>
      </c>
      <c r="R963" s="34" t="str">
        <f>IF('TD PENDIENTES'!P943="","",'TD PENDIENTES'!P943)</f>
        <v/>
      </c>
      <c r="S963" s="35" t="str">
        <f>IF('TD PENDIENTES'!Q943="","",'TD PENDIENTES'!Q943)</f>
        <v/>
      </c>
    </row>
    <row r="964" spans="2:19" ht="18.600000000000001">
      <c r="B964" s="34" t="str">
        <f>IF('TD VENCIDOS'!B944="","",'TD VENCIDOS'!B944)</f>
        <v/>
      </c>
      <c r="C964" s="35" t="str">
        <f>IF('TD VENCIDOS'!C944="","",'TD VENCIDOS'!C944)</f>
        <v/>
      </c>
      <c r="D964" s="34" t="str">
        <f>IF('TD VENCIDOS'!D944="","",'TD VENCIDOS'!D944)</f>
        <v/>
      </c>
      <c r="H964" s="34" t="str">
        <f>IF('TD PENDIENTES'!B944="","",'TD PENDIENTES'!B944)</f>
        <v/>
      </c>
      <c r="I964" s="35" t="str">
        <f>IF('TD PENDIENTES'!C944="","",'TD PENDIENTES'!C944)</f>
        <v/>
      </c>
      <c r="J964" s="35"/>
      <c r="K964" s="35"/>
      <c r="M964" s="34" t="str">
        <f>IF('TD PENDIENTES'!I944="","",'TD PENDIENTES'!I944)</f>
        <v/>
      </c>
      <c r="N964" s="35" t="str">
        <f>IF('TD PENDIENTES'!J944="","",'TD PENDIENTES'!J944)</f>
        <v/>
      </c>
      <c r="R964" s="34" t="str">
        <f>IF('TD PENDIENTES'!P944="","",'TD PENDIENTES'!P944)</f>
        <v/>
      </c>
      <c r="S964" s="35" t="str">
        <f>IF('TD PENDIENTES'!Q944="","",'TD PENDIENTES'!Q944)</f>
        <v/>
      </c>
    </row>
    <row r="965" spans="2:19" ht="18.600000000000001">
      <c r="B965" s="34" t="str">
        <f>IF('TD VENCIDOS'!B945="","",'TD VENCIDOS'!B945)</f>
        <v/>
      </c>
      <c r="C965" s="35" t="str">
        <f>IF('TD VENCIDOS'!C945="","",'TD VENCIDOS'!C945)</f>
        <v/>
      </c>
      <c r="D965" s="34" t="str">
        <f>IF('TD VENCIDOS'!D945="","",'TD VENCIDOS'!D945)</f>
        <v/>
      </c>
      <c r="H965" s="34" t="str">
        <f>IF('TD PENDIENTES'!B945="","",'TD PENDIENTES'!B945)</f>
        <v/>
      </c>
      <c r="I965" s="35" t="str">
        <f>IF('TD PENDIENTES'!C945="","",'TD PENDIENTES'!C945)</f>
        <v/>
      </c>
      <c r="J965" s="35"/>
      <c r="K965" s="35"/>
      <c r="M965" s="34" t="str">
        <f>IF('TD PENDIENTES'!I945="","",'TD PENDIENTES'!I945)</f>
        <v/>
      </c>
      <c r="N965" s="35" t="str">
        <f>IF('TD PENDIENTES'!J945="","",'TD PENDIENTES'!J945)</f>
        <v/>
      </c>
      <c r="R965" s="34" t="str">
        <f>IF('TD PENDIENTES'!P945="","",'TD PENDIENTES'!P945)</f>
        <v/>
      </c>
      <c r="S965" s="35" t="str">
        <f>IF('TD PENDIENTES'!Q945="","",'TD PENDIENTES'!Q945)</f>
        <v/>
      </c>
    </row>
    <row r="966" spans="2:19" ht="18.600000000000001">
      <c r="B966" s="34" t="str">
        <f>IF('TD VENCIDOS'!B946="","",'TD VENCIDOS'!B946)</f>
        <v/>
      </c>
      <c r="C966" s="35" t="str">
        <f>IF('TD VENCIDOS'!C946="","",'TD VENCIDOS'!C946)</f>
        <v/>
      </c>
      <c r="D966" s="34" t="str">
        <f>IF('TD VENCIDOS'!D946="","",'TD VENCIDOS'!D946)</f>
        <v/>
      </c>
      <c r="H966" s="34" t="str">
        <f>IF('TD PENDIENTES'!B946="","",'TD PENDIENTES'!B946)</f>
        <v/>
      </c>
      <c r="I966" s="35" t="str">
        <f>IF('TD PENDIENTES'!C946="","",'TD PENDIENTES'!C946)</f>
        <v/>
      </c>
      <c r="J966" s="35"/>
      <c r="K966" s="35"/>
      <c r="M966" s="34" t="str">
        <f>IF('TD PENDIENTES'!I946="","",'TD PENDIENTES'!I946)</f>
        <v/>
      </c>
      <c r="N966" s="35" t="str">
        <f>IF('TD PENDIENTES'!J946="","",'TD PENDIENTES'!J946)</f>
        <v/>
      </c>
      <c r="R966" s="34" t="str">
        <f>IF('TD PENDIENTES'!P946="","",'TD PENDIENTES'!P946)</f>
        <v/>
      </c>
      <c r="S966" s="35" t="str">
        <f>IF('TD PENDIENTES'!Q946="","",'TD PENDIENTES'!Q946)</f>
        <v/>
      </c>
    </row>
    <row r="967" spans="2:19" ht="18.600000000000001">
      <c r="B967" s="34" t="str">
        <f>IF('TD VENCIDOS'!B947="","",'TD VENCIDOS'!B947)</f>
        <v/>
      </c>
      <c r="C967" s="35" t="str">
        <f>IF('TD VENCIDOS'!C947="","",'TD VENCIDOS'!C947)</f>
        <v/>
      </c>
      <c r="D967" s="34" t="str">
        <f>IF('TD VENCIDOS'!D947="","",'TD VENCIDOS'!D947)</f>
        <v/>
      </c>
      <c r="H967" s="34" t="str">
        <f>IF('TD PENDIENTES'!B947="","",'TD PENDIENTES'!B947)</f>
        <v/>
      </c>
      <c r="I967" s="35" t="str">
        <f>IF('TD PENDIENTES'!C947="","",'TD PENDIENTES'!C947)</f>
        <v/>
      </c>
      <c r="J967" s="35"/>
      <c r="K967" s="35"/>
      <c r="M967" s="34" t="str">
        <f>IF('TD PENDIENTES'!I947="","",'TD PENDIENTES'!I947)</f>
        <v/>
      </c>
      <c r="N967" s="35" t="str">
        <f>IF('TD PENDIENTES'!J947="","",'TD PENDIENTES'!J947)</f>
        <v/>
      </c>
      <c r="R967" s="34" t="str">
        <f>IF('TD PENDIENTES'!P947="","",'TD PENDIENTES'!P947)</f>
        <v/>
      </c>
      <c r="S967" s="35" t="str">
        <f>IF('TD PENDIENTES'!Q947="","",'TD PENDIENTES'!Q947)</f>
        <v/>
      </c>
    </row>
    <row r="968" spans="2:19" ht="18.600000000000001">
      <c r="B968" s="34" t="str">
        <f>IF('TD VENCIDOS'!B948="","",'TD VENCIDOS'!B948)</f>
        <v/>
      </c>
      <c r="C968" s="35" t="str">
        <f>IF('TD VENCIDOS'!C948="","",'TD VENCIDOS'!C948)</f>
        <v/>
      </c>
      <c r="D968" s="34" t="str">
        <f>IF('TD VENCIDOS'!D948="","",'TD VENCIDOS'!D948)</f>
        <v/>
      </c>
      <c r="H968" s="34" t="str">
        <f>IF('TD PENDIENTES'!B948="","",'TD PENDIENTES'!B948)</f>
        <v/>
      </c>
      <c r="I968" s="35" t="str">
        <f>IF('TD PENDIENTES'!C948="","",'TD PENDIENTES'!C948)</f>
        <v/>
      </c>
      <c r="J968" s="35"/>
      <c r="K968" s="35"/>
      <c r="M968" s="34" t="str">
        <f>IF('TD PENDIENTES'!I948="","",'TD PENDIENTES'!I948)</f>
        <v/>
      </c>
      <c r="N968" s="35" t="str">
        <f>IF('TD PENDIENTES'!J948="","",'TD PENDIENTES'!J948)</f>
        <v/>
      </c>
      <c r="R968" s="34" t="str">
        <f>IF('TD PENDIENTES'!P948="","",'TD PENDIENTES'!P948)</f>
        <v/>
      </c>
      <c r="S968" s="35" t="str">
        <f>IF('TD PENDIENTES'!Q948="","",'TD PENDIENTES'!Q948)</f>
        <v/>
      </c>
    </row>
    <row r="969" spans="2:19" ht="18.600000000000001">
      <c r="B969" s="34" t="str">
        <f>IF('TD VENCIDOS'!B949="","",'TD VENCIDOS'!B949)</f>
        <v/>
      </c>
      <c r="C969" s="35" t="str">
        <f>IF('TD VENCIDOS'!C949="","",'TD VENCIDOS'!C949)</f>
        <v/>
      </c>
      <c r="D969" s="34" t="str">
        <f>IF('TD VENCIDOS'!D949="","",'TD VENCIDOS'!D949)</f>
        <v/>
      </c>
      <c r="H969" s="34" t="str">
        <f>IF('TD PENDIENTES'!B949="","",'TD PENDIENTES'!B949)</f>
        <v/>
      </c>
      <c r="I969" s="35" t="str">
        <f>IF('TD PENDIENTES'!C949="","",'TD PENDIENTES'!C949)</f>
        <v/>
      </c>
      <c r="J969" s="35"/>
      <c r="K969" s="35"/>
      <c r="M969" s="34" t="str">
        <f>IF('TD PENDIENTES'!I949="","",'TD PENDIENTES'!I949)</f>
        <v/>
      </c>
      <c r="N969" s="35" t="str">
        <f>IF('TD PENDIENTES'!J949="","",'TD PENDIENTES'!J949)</f>
        <v/>
      </c>
      <c r="R969" s="34" t="str">
        <f>IF('TD PENDIENTES'!P949="","",'TD PENDIENTES'!P949)</f>
        <v/>
      </c>
      <c r="S969" s="35" t="str">
        <f>IF('TD PENDIENTES'!Q949="","",'TD PENDIENTES'!Q949)</f>
        <v/>
      </c>
    </row>
    <row r="970" spans="2:19" ht="18.600000000000001">
      <c r="B970" s="34" t="str">
        <f>IF('TD VENCIDOS'!B950="","",'TD VENCIDOS'!B950)</f>
        <v/>
      </c>
      <c r="C970" s="35" t="str">
        <f>IF('TD VENCIDOS'!C950="","",'TD VENCIDOS'!C950)</f>
        <v/>
      </c>
      <c r="D970" s="34" t="str">
        <f>IF('TD VENCIDOS'!D950="","",'TD VENCIDOS'!D950)</f>
        <v/>
      </c>
      <c r="H970" s="34" t="str">
        <f>IF('TD PENDIENTES'!B950="","",'TD PENDIENTES'!B950)</f>
        <v/>
      </c>
      <c r="I970" s="35" t="str">
        <f>IF('TD PENDIENTES'!C950="","",'TD PENDIENTES'!C950)</f>
        <v/>
      </c>
      <c r="J970" s="35"/>
      <c r="K970" s="35"/>
      <c r="M970" s="34" t="str">
        <f>IF('TD PENDIENTES'!I950="","",'TD PENDIENTES'!I950)</f>
        <v/>
      </c>
      <c r="N970" s="35" t="str">
        <f>IF('TD PENDIENTES'!J950="","",'TD PENDIENTES'!J950)</f>
        <v/>
      </c>
      <c r="R970" s="34" t="str">
        <f>IF('TD PENDIENTES'!P950="","",'TD PENDIENTES'!P950)</f>
        <v/>
      </c>
      <c r="S970" s="35" t="str">
        <f>IF('TD PENDIENTES'!Q950="","",'TD PENDIENTES'!Q950)</f>
        <v/>
      </c>
    </row>
    <row r="971" spans="2:19" ht="18.600000000000001">
      <c r="B971" s="34" t="str">
        <f>IF('TD VENCIDOS'!B951="","",'TD VENCIDOS'!B951)</f>
        <v/>
      </c>
      <c r="C971" s="35" t="str">
        <f>IF('TD VENCIDOS'!C951="","",'TD VENCIDOS'!C951)</f>
        <v/>
      </c>
      <c r="D971" s="34" t="str">
        <f>IF('TD VENCIDOS'!D951="","",'TD VENCIDOS'!D951)</f>
        <v/>
      </c>
      <c r="H971" s="34" t="str">
        <f>IF('TD PENDIENTES'!B951="","",'TD PENDIENTES'!B951)</f>
        <v/>
      </c>
      <c r="I971" s="35" t="str">
        <f>IF('TD PENDIENTES'!C951="","",'TD PENDIENTES'!C951)</f>
        <v/>
      </c>
      <c r="J971" s="35"/>
      <c r="K971" s="35"/>
      <c r="M971" s="34" t="str">
        <f>IF('TD PENDIENTES'!I951="","",'TD PENDIENTES'!I951)</f>
        <v/>
      </c>
      <c r="N971" s="35" t="str">
        <f>IF('TD PENDIENTES'!J951="","",'TD PENDIENTES'!J951)</f>
        <v/>
      </c>
      <c r="R971" s="34" t="str">
        <f>IF('TD PENDIENTES'!P951="","",'TD PENDIENTES'!P951)</f>
        <v/>
      </c>
      <c r="S971" s="35" t="str">
        <f>IF('TD PENDIENTES'!Q951="","",'TD PENDIENTES'!Q951)</f>
        <v/>
      </c>
    </row>
    <row r="972" spans="2:19" ht="18.600000000000001">
      <c r="B972" s="34" t="str">
        <f>IF('TD VENCIDOS'!B952="","",'TD VENCIDOS'!B952)</f>
        <v/>
      </c>
      <c r="C972" s="35" t="str">
        <f>IF('TD VENCIDOS'!C952="","",'TD VENCIDOS'!C952)</f>
        <v/>
      </c>
      <c r="D972" s="34" t="str">
        <f>IF('TD VENCIDOS'!D952="","",'TD VENCIDOS'!D952)</f>
        <v/>
      </c>
      <c r="H972" s="34" t="str">
        <f>IF('TD PENDIENTES'!B952="","",'TD PENDIENTES'!B952)</f>
        <v/>
      </c>
      <c r="I972" s="35" t="str">
        <f>IF('TD PENDIENTES'!C952="","",'TD PENDIENTES'!C952)</f>
        <v/>
      </c>
      <c r="J972" s="35"/>
      <c r="K972" s="35"/>
      <c r="M972" s="34" t="str">
        <f>IF('TD PENDIENTES'!I952="","",'TD PENDIENTES'!I952)</f>
        <v/>
      </c>
      <c r="N972" s="35" t="str">
        <f>IF('TD PENDIENTES'!J952="","",'TD PENDIENTES'!J952)</f>
        <v/>
      </c>
      <c r="R972" s="34" t="str">
        <f>IF('TD PENDIENTES'!P952="","",'TD PENDIENTES'!P952)</f>
        <v/>
      </c>
      <c r="S972" s="35" t="str">
        <f>IF('TD PENDIENTES'!Q952="","",'TD PENDIENTES'!Q952)</f>
        <v/>
      </c>
    </row>
    <row r="973" spans="2:19" ht="18.600000000000001">
      <c r="B973" s="34" t="str">
        <f>IF('TD VENCIDOS'!B953="","",'TD VENCIDOS'!B953)</f>
        <v/>
      </c>
      <c r="C973" s="35" t="str">
        <f>IF('TD VENCIDOS'!C953="","",'TD VENCIDOS'!C953)</f>
        <v/>
      </c>
      <c r="D973" s="34" t="str">
        <f>IF('TD VENCIDOS'!D953="","",'TD VENCIDOS'!D953)</f>
        <v/>
      </c>
      <c r="H973" s="34" t="str">
        <f>IF('TD PENDIENTES'!B953="","",'TD PENDIENTES'!B953)</f>
        <v/>
      </c>
      <c r="I973" s="35" t="str">
        <f>IF('TD PENDIENTES'!C953="","",'TD PENDIENTES'!C953)</f>
        <v/>
      </c>
      <c r="J973" s="35"/>
      <c r="K973" s="35"/>
      <c r="M973" s="34" t="str">
        <f>IF('TD PENDIENTES'!I953="","",'TD PENDIENTES'!I953)</f>
        <v/>
      </c>
      <c r="N973" s="35" t="str">
        <f>IF('TD PENDIENTES'!J953="","",'TD PENDIENTES'!J953)</f>
        <v/>
      </c>
      <c r="R973" s="34" t="str">
        <f>IF('TD PENDIENTES'!P953="","",'TD PENDIENTES'!P953)</f>
        <v/>
      </c>
      <c r="S973" s="35" t="str">
        <f>IF('TD PENDIENTES'!Q953="","",'TD PENDIENTES'!Q953)</f>
        <v/>
      </c>
    </row>
    <row r="974" spans="2:19" ht="18.600000000000001">
      <c r="B974" s="34" t="str">
        <f>IF('TD VENCIDOS'!B954="","",'TD VENCIDOS'!B954)</f>
        <v/>
      </c>
      <c r="C974" s="35" t="str">
        <f>IF('TD VENCIDOS'!C954="","",'TD VENCIDOS'!C954)</f>
        <v/>
      </c>
      <c r="D974" s="34" t="str">
        <f>IF('TD VENCIDOS'!D954="","",'TD VENCIDOS'!D954)</f>
        <v/>
      </c>
      <c r="H974" s="34" t="str">
        <f>IF('TD PENDIENTES'!B954="","",'TD PENDIENTES'!B954)</f>
        <v/>
      </c>
      <c r="I974" s="35" t="str">
        <f>IF('TD PENDIENTES'!C954="","",'TD PENDIENTES'!C954)</f>
        <v/>
      </c>
      <c r="J974" s="35"/>
      <c r="K974" s="35"/>
      <c r="M974" s="34" t="str">
        <f>IF('TD PENDIENTES'!I954="","",'TD PENDIENTES'!I954)</f>
        <v/>
      </c>
      <c r="N974" s="35" t="str">
        <f>IF('TD PENDIENTES'!J954="","",'TD PENDIENTES'!J954)</f>
        <v/>
      </c>
      <c r="R974" s="34" t="str">
        <f>IF('TD PENDIENTES'!P954="","",'TD PENDIENTES'!P954)</f>
        <v/>
      </c>
      <c r="S974" s="35" t="str">
        <f>IF('TD PENDIENTES'!Q954="","",'TD PENDIENTES'!Q954)</f>
        <v/>
      </c>
    </row>
    <row r="975" spans="2:19" ht="18.600000000000001">
      <c r="B975" s="34" t="str">
        <f>IF('TD VENCIDOS'!B955="","",'TD VENCIDOS'!B955)</f>
        <v/>
      </c>
      <c r="C975" s="35" t="str">
        <f>IF('TD VENCIDOS'!C955="","",'TD VENCIDOS'!C955)</f>
        <v/>
      </c>
      <c r="D975" s="34" t="str">
        <f>IF('TD VENCIDOS'!D955="","",'TD VENCIDOS'!D955)</f>
        <v/>
      </c>
      <c r="H975" s="34" t="str">
        <f>IF('TD PENDIENTES'!B955="","",'TD PENDIENTES'!B955)</f>
        <v/>
      </c>
      <c r="I975" s="35" t="str">
        <f>IF('TD PENDIENTES'!C955="","",'TD PENDIENTES'!C955)</f>
        <v/>
      </c>
      <c r="J975" s="35"/>
      <c r="K975" s="35"/>
      <c r="M975" s="34" t="str">
        <f>IF('TD PENDIENTES'!I955="","",'TD PENDIENTES'!I955)</f>
        <v/>
      </c>
      <c r="N975" s="35" t="str">
        <f>IF('TD PENDIENTES'!J955="","",'TD PENDIENTES'!J955)</f>
        <v/>
      </c>
      <c r="R975" s="34" t="str">
        <f>IF('TD PENDIENTES'!P955="","",'TD PENDIENTES'!P955)</f>
        <v/>
      </c>
      <c r="S975" s="35" t="str">
        <f>IF('TD PENDIENTES'!Q955="","",'TD PENDIENTES'!Q955)</f>
        <v/>
      </c>
    </row>
    <row r="976" spans="2:19" ht="18.600000000000001">
      <c r="B976" s="34" t="str">
        <f>IF('TD VENCIDOS'!B956="","",'TD VENCIDOS'!B956)</f>
        <v/>
      </c>
      <c r="C976" s="35" t="str">
        <f>IF('TD VENCIDOS'!C956="","",'TD VENCIDOS'!C956)</f>
        <v/>
      </c>
      <c r="D976" s="34" t="str">
        <f>IF('TD VENCIDOS'!D956="","",'TD VENCIDOS'!D956)</f>
        <v/>
      </c>
      <c r="H976" s="34" t="str">
        <f>IF('TD PENDIENTES'!B956="","",'TD PENDIENTES'!B956)</f>
        <v/>
      </c>
      <c r="I976" s="35" t="str">
        <f>IF('TD PENDIENTES'!C956="","",'TD PENDIENTES'!C956)</f>
        <v/>
      </c>
      <c r="J976" s="35"/>
      <c r="K976" s="35"/>
      <c r="M976" s="34" t="str">
        <f>IF('TD PENDIENTES'!I956="","",'TD PENDIENTES'!I956)</f>
        <v/>
      </c>
      <c r="N976" s="35" t="str">
        <f>IF('TD PENDIENTES'!J956="","",'TD PENDIENTES'!J956)</f>
        <v/>
      </c>
      <c r="R976" s="34" t="str">
        <f>IF('TD PENDIENTES'!P956="","",'TD PENDIENTES'!P956)</f>
        <v/>
      </c>
      <c r="S976" s="35" t="str">
        <f>IF('TD PENDIENTES'!Q956="","",'TD PENDIENTES'!Q956)</f>
        <v/>
      </c>
    </row>
    <row r="977" spans="2:19" ht="18.600000000000001">
      <c r="B977" s="34" t="str">
        <f>IF('TD VENCIDOS'!B957="","",'TD VENCIDOS'!B957)</f>
        <v/>
      </c>
      <c r="C977" s="35" t="str">
        <f>IF('TD VENCIDOS'!C957="","",'TD VENCIDOS'!C957)</f>
        <v/>
      </c>
      <c r="D977" s="34" t="str">
        <f>IF('TD VENCIDOS'!D957="","",'TD VENCIDOS'!D957)</f>
        <v/>
      </c>
      <c r="H977" s="34" t="str">
        <f>IF('TD PENDIENTES'!B957="","",'TD PENDIENTES'!B957)</f>
        <v/>
      </c>
      <c r="I977" s="35" t="str">
        <f>IF('TD PENDIENTES'!C957="","",'TD PENDIENTES'!C957)</f>
        <v/>
      </c>
      <c r="J977" s="35"/>
      <c r="K977" s="35"/>
      <c r="M977" s="34" t="str">
        <f>IF('TD PENDIENTES'!I957="","",'TD PENDIENTES'!I957)</f>
        <v/>
      </c>
      <c r="N977" s="35" t="str">
        <f>IF('TD PENDIENTES'!J957="","",'TD PENDIENTES'!J957)</f>
        <v/>
      </c>
      <c r="R977" s="34" t="str">
        <f>IF('TD PENDIENTES'!P957="","",'TD PENDIENTES'!P957)</f>
        <v/>
      </c>
      <c r="S977" s="35" t="str">
        <f>IF('TD PENDIENTES'!Q957="","",'TD PENDIENTES'!Q957)</f>
        <v/>
      </c>
    </row>
    <row r="978" spans="2:19" ht="18.600000000000001">
      <c r="B978" s="34" t="str">
        <f>IF('TD VENCIDOS'!B958="","",'TD VENCIDOS'!B958)</f>
        <v/>
      </c>
      <c r="C978" s="35" t="str">
        <f>IF('TD VENCIDOS'!C958="","",'TD VENCIDOS'!C958)</f>
        <v/>
      </c>
      <c r="D978" s="34" t="str">
        <f>IF('TD VENCIDOS'!D958="","",'TD VENCIDOS'!D958)</f>
        <v/>
      </c>
      <c r="H978" s="34" t="str">
        <f>IF('TD PENDIENTES'!B958="","",'TD PENDIENTES'!B958)</f>
        <v/>
      </c>
      <c r="I978" s="35" t="str">
        <f>IF('TD PENDIENTES'!C958="","",'TD PENDIENTES'!C958)</f>
        <v/>
      </c>
      <c r="J978" s="35"/>
      <c r="K978" s="35"/>
      <c r="M978" s="34" t="str">
        <f>IF('TD PENDIENTES'!I958="","",'TD PENDIENTES'!I958)</f>
        <v/>
      </c>
      <c r="N978" s="35" t="str">
        <f>IF('TD PENDIENTES'!J958="","",'TD PENDIENTES'!J958)</f>
        <v/>
      </c>
      <c r="R978" s="34" t="str">
        <f>IF('TD PENDIENTES'!P958="","",'TD PENDIENTES'!P958)</f>
        <v/>
      </c>
      <c r="S978" s="35" t="str">
        <f>IF('TD PENDIENTES'!Q958="","",'TD PENDIENTES'!Q958)</f>
        <v/>
      </c>
    </row>
    <row r="979" spans="2:19" ht="18.600000000000001">
      <c r="B979" s="34" t="str">
        <f>IF('TD VENCIDOS'!B959="","",'TD VENCIDOS'!B959)</f>
        <v/>
      </c>
      <c r="C979" s="35" t="str">
        <f>IF('TD VENCIDOS'!C959="","",'TD VENCIDOS'!C959)</f>
        <v/>
      </c>
      <c r="D979" s="34" t="str">
        <f>IF('TD VENCIDOS'!D959="","",'TD VENCIDOS'!D959)</f>
        <v/>
      </c>
      <c r="H979" s="34" t="str">
        <f>IF('TD PENDIENTES'!B959="","",'TD PENDIENTES'!B959)</f>
        <v/>
      </c>
      <c r="I979" s="35" t="str">
        <f>IF('TD PENDIENTES'!C959="","",'TD PENDIENTES'!C959)</f>
        <v/>
      </c>
      <c r="J979" s="35"/>
      <c r="K979" s="35"/>
      <c r="M979" s="34" t="str">
        <f>IF('TD PENDIENTES'!I959="","",'TD PENDIENTES'!I959)</f>
        <v/>
      </c>
      <c r="N979" s="35" t="str">
        <f>IF('TD PENDIENTES'!J959="","",'TD PENDIENTES'!J959)</f>
        <v/>
      </c>
      <c r="R979" s="34" t="str">
        <f>IF('TD PENDIENTES'!P959="","",'TD PENDIENTES'!P959)</f>
        <v/>
      </c>
      <c r="S979" s="35" t="str">
        <f>IF('TD PENDIENTES'!Q959="","",'TD PENDIENTES'!Q959)</f>
        <v/>
      </c>
    </row>
    <row r="980" spans="2:19" ht="18.600000000000001">
      <c r="B980" s="34" t="str">
        <f>IF('TD VENCIDOS'!B960="","",'TD VENCIDOS'!B960)</f>
        <v/>
      </c>
      <c r="C980" s="35" t="str">
        <f>IF('TD VENCIDOS'!C960="","",'TD VENCIDOS'!C960)</f>
        <v/>
      </c>
      <c r="D980" s="34" t="str">
        <f>IF('TD VENCIDOS'!D960="","",'TD VENCIDOS'!D960)</f>
        <v/>
      </c>
      <c r="H980" s="34" t="str">
        <f>IF('TD PENDIENTES'!B960="","",'TD PENDIENTES'!B960)</f>
        <v/>
      </c>
      <c r="I980" s="35" t="str">
        <f>IF('TD PENDIENTES'!C960="","",'TD PENDIENTES'!C960)</f>
        <v/>
      </c>
      <c r="J980" s="35"/>
      <c r="K980" s="35"/>
      <c r="M980" s="34" t="str">
        <f>IF('TD PENDIENTES'!I960="","",'TD PENDIENTES'!I960)</f>
        <v/>
      </c>
      <c r="N980" s="35" t="str">
        <f>IF('TD PENDIENTES'!J960="","",'TD PENDIENTES'!J960)</f>
        <v/>
      </c>
      <c r="R980" s="34" t="str">
        <f>IF('TD PENDIENTES'!P960="","",'TD PENDIENTES'!P960)</f>
        <v/>
      </c>
      <c r="S980" s="35" t="str">
        <f>IF('TD PENDIENTES'!Q960="","",'TD PENDIENTES'!Q960)</f>
        <v/>
      </c>
    </row>
    <row r="981" spans="2:19" ht="18.600000000000001">
      <c r="B981" s="34" t="str">
        <f>IF('TD VENCIDOS'!B961="","",'TD VENCIDOS'!B961)</f>
        <v/>
      </c>
      <c r="C981" s="35" t="str">
        <f>IF('TD VENCIDOS'!C961="","",'TD VENCIDOS'!C961)</f>
        <v/>
      </c>
      <c r="D981" s="34" t="str">
        <f>IF('TD VENCIDOS'!D961="","",'TD VENCIDOS'!D961)</f>
        <v/>
      </c>
      <c r="H981" s="34" t="str">
        <f>IF('TD PENDIENTES'!B961="","",'TD PENDIENTES'!B961)</f>
        <v/>
      </c>
      <c r="I981" s="35" t="str">
        <f>IF('TD PENDIENTES'!C961="","",'TD PENDIENTES'!C961)</f>
        <v/>
      </c>
      <c r="J981" s="35"/>
      <c r="K981" s="35"/>
      <c r="M981" s="34" t="str">
        <f>IF('TD PENDIENTES'!I961="","",'TD PENDIENTES'!I961)</f>
        <v/>
      </c>
      <c r="N981" s="35" t="str">
        <f>IF('TD PENDIENTES'!J961="","",'TD PENDIENTES'!J961)</f>
        <v/>
      </c>
      <c r="R981" s="34" t="str">
        <f>IF('TD PENDIENTES'!P961="","",'TD PENDIENTES'!P961)</f>
        <v/>
      </c>
      <c r="S981" s="35" t="str">
        <f>IF('TD PENDIENTES'!Q961="","",'TD PENDIENTES'!Q961)</f>
        <v/>
      </c>
    </row>
    <row r="982" spans="2:19" ht="18.600000000000001">
      <c r="B982" s="34" t="str">
        <f>IF('TD VENCIDOS'!B962="","",'TD VENCIDOS'!B962)</f>
        <v/>
      </c>
      <c r="C982" s="35" t="str">
        <f>IF('TD VENCIDOS'!C962="","",'TD VENCIDOS'!C962)</f>
        <v/>
      </c>
      <c r="D982" s="34" t="str">
        <f>IF('TD VENCIDOS'!D962="","",'TD VENCIDOS'!D962)</f>
        <v/>
      </c>
      <c r="H982" s="34" t="str">
        <f>IF('TD PENDIENTES'!B962="","",'TD PENDIENTES'!B962)</f>
        <v/>
      </c>
      <c r="I982" s="35" t="str">
        <f>IF('TD PENDIENTES'!C962="","",'TD PENDIENTES'!C962)</f>
        <v/>
      </c>
      <c r="J982" s="35"/>
      <c r="K982" s="35"/>
      <c r="M982" s="34" t="str">
        <f>IF('TD PENDIENTES'!I962="","",'TD PENDIENTES'!I962)</f>
        <v/>
      </c>
      <c r="N982" s="35" t="str">
        <f>IF('TD PENDIENTES'!J962="","",'TD PENDIENTES'!J962)</f>
        <v/>
      </c>
      <c r="R982" s="34" t="str">
        <f>IF('TD PENDIENTES'!P962="","",'TD PENDIENTES'!P962)</f>
        <v/>
      </c>
      <c r="S982" s="35" t="str">
        <f>IF('TD PENDIENTES'!Q962="","",'TD PENDIENTES'!Q962)</f>
        <v/>
      </c>
    </row>
    <row r="983" spans="2:19" ht="18.600000000000001">
      <c r="B983" s="34" t="str">
        <f>IF('TD VENCIDOS'!B963="","",'TD VENCIDOS'!B963)</f>
        <v/>
      </c>
      <c r="C983" s="35" t="str">
        <f>IF('TD VENCIDOS'!C963="","",'TD VENCIDOS'!C963)</f>
        <v/>
      </c>
      <c r="D983" s="34" t="str">
        <f>IF('TD VENCIDOS'!D963="","",'TD VENCIDOS'!D963)</f>
        <v/>
      </c>
      <c r="H983" s="34" t="str">
        <f>IF('TD PENDIENTES'!B963="","",'TD PENDIENTES'!B963)</f>
        <v/>
      </c>
      <c r="I983" s="35" t="str">
        <f>IF('TD PENDIENTES'!C963="","",'TD PENDIENTES'!C963)</f>
        <v/>
      </c>
      <c r="J983" s="35"/>
      <c r="K983" s="35"/>
      <c r="M983" s="34" t="str">
        <f>IF('TD PENDIENTES'!I963="","",'TD PENDIENTES'!I963)</f>
        <v/>
      </c>
      <c r="N983" s="35" t="str">
        <f>IF('TD PENDIENTES'!J963="","",'TD PENDIENTES'!J963)</f>
        <v/>
      </c>
      <c r="R983" s="34" t="str">
        <f>IF('TD PENDIENTES'!P963="","",'TD PENDIENTES'!P963)</f>
        <v/>
      </c>
      <c r="S983" s="35" t="str">
        <f>IF('TD PENDIENTES'!Q963="","",'TD PENDIENTES'!Q963)</f>
        <v/>
      </c>
    </row>
    <row r="984" spans="2:19" ht="18.600000000000001">
      <c r="B984" s="34" t="str">
        <f>IF('TD VENCIDOS'!B964="","",'TD VENCIDOS'!B964)</f>
        <v/>
      </c>
      <c r="C984" s="35" t="str">
        <f>IF('TD VENCIDOS'!C964="","",'TD VENCIDOS'!C964)</f>
        <v/>
      </c>
      <c r="D984" s="34" t="str">
        <f>IF('TD VENCIDOS'!D964="","",'TD VENCIDOS'!D964)</f>
        <v/>
      </c>
      <c r="H984" s="34" t="str">
        <f>IF('TD PENDIENTES'!B964="","",'TD PENDIENTES'!B964)</f>
        <v/>
      </c>
      <c r="I984" s="35" t="str">
        <f>IF('TD PENDIENTES'!C964="","",'TD PENDIENTES'!C964)</f>
        <v/>
      </c>
      <c r="J984" s="35"/>
      <c r="K984" s="35"/>
      <c r="M984" s="34" t="str">
        <f>IF('TD PENDIENTES'!I964="","",'TD PENDIENTES'!I964)</f>
        <v/>
      </c>
      <c r="N984" s="35" t="str">
        <f>IF('TD PENDIENTES'!J964="","",'TD PENDIENTES'!J964)</f>
        <v/>
      </c>
      <c r="R984" s="34" t="str">
        <f>IF('TD PENDIENTES'!P964="","",'TD PENDIENTES'!P964)</f>
        <v/>
      </c>
      <c r="S984" s="35" t="str">
        <f>IF('TD PENDIENTES'!Q964="","",'TD PENDIENTES'!Q964)</f>
        <v/>
      </c>
    </row>
    <row r="985" spans="2:19" ht="18.600000000000001">
      <c r="B985" s="34" t="str">
        <f>IF('TD VENCIDOS'!B965="","",'TD VENCIDOS'!B965)</f>
        <v/>
      </c>
      <c r="C985" s="35" t="str">
        <f>IF('TD VENCIDOS'!C965="","",'TD VENCIDOS'!C965)</f>
        <v/>
      </c>
      <c r="D985" s="34" t="str">
        <f>IF('TD VENCIDOS'!D965="","",'TD VENCIDOS'!D965)</f>
        <v/>
      </c>
      <c r="H985" s="34" t="str">
        <f>IF('TD PENDIENTES'!B965="","",'TD PENDIENTES'!B965)</f>
        <v/>
      </c>
      <c r="I985" s="35" t="str">
        <f>IF('TD PENDIENTES'!C965="","",'TD PENDIENTES'!C965)</f>
        <v/>
      </c>
      <c r="J985" s="35"/>
      <c r="K985" s="35"/>
      <c r="M985" s="34" t="str">
        <f>IF('TD PENDIENTES'!I965="","",'TD PENDIENTES'!I965)</f>
        <v/>
      </c>
      <c r="N985" s="35" t="str">
        <f>IF('TD PENDIENTES'!J965="","",'TD PENDIENTES'!J965)</f>
        <v/>
      </c>
      <c r="R985" s="34" t="str">
        <f>IF('TD PENDIENTES'!P965="","",'TD PENDIENTES'!P965)</f>
        <v/>
      </c>
      <c r="S985" s="35" t="str">
        <f>IF('TD PENDIENTES'!Q965="","",'TD PENDIENTES'!Q965)</f>
        <v/>
      </c>
    </row>
    <row r="986" spans="2:19" ht="18.600000000000001">
      <c r="B986" s="34" t="str">
        <f>IF('TD VENCIDOS'!B966="","",'TD VENCIDOS'!B966)</f>
        <v/>
      </c>
      <c r="C986" s="35" t="str">
        <f>IF('TD VENCIDOS'!C966="","",'TD VENCIDOS'!C966)</f>
        <v/>
      </c>
      <c r="D986" s="34" t="str">
        <f>IF('TD VENCIDOS'!D966="","",'TD VENCIDOS'!D966)</f>
        <v/>
      </c>
      <c r="H986" s="34" t="str">
        <f>IF('TD PENDIENTES'!B966="","",'TD PENDIENTES'!B966)</f>
        <v/>
      </c>
      <c r="I986" s="35" t="str">
        <f>IF('TD PENDIENTES'!C966="","",'TD PENDIENTES'!C966)</f>
        <v/>
      </c>
      <c r="J986" s="35"/>
      <c r="K986" s="35"/>
      <c r="M986" s="34" t="str">
        <f>IF('TD PENDIENTES'!I966="","",'TD PENDIENTES'!I966)</f>
        <v/>
      </c>
      <c r="N986" s="35" t="str">
        <f>IF('TD PENDIENTES'!J966="","",'TD PENDIENTES'!J966)</f>
        <v/>
      </c>
      <c r="R986" s="34" t="str">
        <f>IF('TD PENDIENTES'!P966="","",'TD PENDIENTES'!P966)</f>
        <v/>
      </c>
      <c r="S986" s="35" t="str">
        <f>IF('TD PENDIENTES'!Q966="","",'TD PENDIENTES'!Q966)</f>
        <v/>
      </c>
    </row>
    <row r="987" spans="2:19" ht="18.600000000000001">
      <c r="B987" s="34" t="str">
        <f>IF('TD VENCIDOS'!B967="","",'TD VENCIDOS'!B967)</f>
        <v/>
      </c>
      <c r="C987" s="35" t="str">
        <f>IF('TD VENCIDOS'!C967="","",'TD VENCIDOS'!C967)</f>
        <v/>
      </c>
      <c r="D987" s="34" t="str">
        <f>IF('TD VENCIDOS'!D967="","",'TD VENCIDOS'!D967)</f>
        <v/>
      </c>
      <c r="H987" s="34" t="str">
        <f>IF('TD PENDIENTES'!B967="","",'TD PENDIENTES'!B967)</f>
        <v/>
      </c>
      <c r="I987" s="35" t="str">
        <f>IF('TD PENDIENTES'!C967="","",'TD PENDIENTES'!C967)</f>
        <v/>
      </c>
      <c r="J987" s="35"/>
      <c r="K987" s="35"/>
      <c r="M987" s="34" t="str">
        <f>IF('TD PENDIENTES'!I967="","",'TD PENDIENTES'!I967)</f>
        <v/>
      </c>
      <c r="N987" s="35" t="str">
        <f>IF('TD PENDIENTES'!J967="","",'TD PENDIENTES'!J967)</f>
        <v/>
      </c>
      <c r="R987" s="34" t="str">
        <f>IF('TD PENDIENTES'!P967="","",'TD PENDIENTES'!P967)</f>
        <v/>
      </c>
      <c r="S987" s="35" t="str">
        <f>IF('TD PENDIENTES'!Q967="","",'TD PENDIENTES'!Q967)</f>
        <v/>
      </c>
    </row>
    <row r="988" spans="2:19" ht="18.600000000000001">
      <c r="B988" s="34" t="str">
        <f>IF('TD VENCIDOS'!B968="","",'TD VENCIDOS'!B968)</f>
        <v/>
      </c>
      <c r="C988" s="35" t="str">
        <f>IF('TD VENCIDOS'!C968="","",'TD VENCIDOS'!C968)</f>
        <v/>
      </c>
      <c r="D988" s="34" t="str">
        <f>IF('TD VENCIDOS'!D968="","",'TD VENCIDOS'!D968)</f>
        <v/>
      </c>
      <c r="H988" s="34" t="str">
        <f>IF('TD PENDIENTES'!B968="","",'TD PENDIENTES'!B968)</f>
        <v/>
      </c>
      <c r="I988" s="35" t="str">
        <f>IF('TD PENDIENTES'!C968="","",'TD PENDIENTES'!C968)</f>
        <v/>
      </c>
      <c r="J988" s="35"/>
      <c r="K988" s="35"/>
      <c r="M988" s="34" t="str">
        <f>IF('TD PENDIENTES'!I968="","",'TD PENDIENTES'!I968)</f>
        <v/>
      </c>
      <c r="N988" s="35" t="str">
        <f>IF('TD PENDIENTES'!J968="","",'TD PENDIENTES'!J968)</f>
        <v/>
      </c>
      <c r="R988" s="34" t="str">
        <f>IF('TD PENDIENTES'!P968="","",'TD PENDIENTES'!P968)</f>
        <v/>
      </c>
      <c r="S988" s="35" t="str">
        <f>IF('TD PENDIENTES'!Q968="","",'TD PENDIENTES'!Q968)</f>
        <v/>
      </c>
    </row>
    <row r="989" spans="2:19" ht="18.600000000000001">
      <c r="B989" s="34" t="str">
        <f>IF('TD VENCIDOS'!B969="","",'TD VENCIDOS'!B969)</f>
        <v/>
      </c>
      <c r="C989" s="35" t="str">
        <f>IF('TD VENCIDOS'!C969="","",'TD VENCIDOS'!C969)</f>
        <v/>
      </c>
      <c r="D989" s="34" t="str">
        <f>IF('TD VENCIDOS'!D969="","",'TD VENCIDOS'!D969)</f>
        <v/>
      </c>
      <c r="H989" s="34" t="str">
        <f>IF('TD PENDIENTES'!B969="","",'TD PENDIENTES'!B969)</f>
        <v/>
      </c>
      <c r="I989" s="35" t="str">
        <f>IF('TD PENDIENTES'!C969="","",'TD PENDIENTES'!C969)</f>
        <v/>
      </c>
      <c r="J989" s="35"/>
      <c r="K989" s="35"/>
      <c r="M989" s="34" t="str">
        <f>IF('TD PENDIENTES'!I969="","",'TD PENDIENTES'!I969)</f>
        <v/>
      </c>
      <c r="N989" s="35" t="str">
        <f>IF('TD PENDIENTES'!J969="","",'TD PENDIENTES'!J969)</f>
        <v/>
      </c>
      <c r="R989" s="34" t="str">
        <f>IF('TD PENDIENTES'!P969="","",'TD PENDIENTES'!P969)</f>
        <v/>
      </c>
      <c r="S989" s="35" t="str">
        <f>IF('TD PENDIENTES'!Q969="","",'TD PENDIENTES'!Q969)</f>
        <v/>
      </c>
    </row>
    <row r="990" spans="2:19" ht="18.600000000000001">
      <c r="B990" s="34" t="str">
        <f>IF('TD VENCIDOS'!B970="","",'TD VENCIDOS'!B970)</f>
        <v/>
      </c>
      <c r="C990" s="35" t="str">
        <f>IF('TD VENCIDOS'!C970="","",'TD VENCIDOS'!C970)</f>
        <v/>
      </c>
      <c r="D990" s="34" t="str">
        <f>IF('TD VENCIDOS'!D970="","",'TD VENCIDOS'!D970)</f>
        <v/>
      </c>
      <c r="H990" s="34" t="str">
        <f>IF('TD PENDIENTES'!B970="","",'TD PENDIENTES'!B970)</f>
        <v/>
      </c>
      <c r="I990" s="35" t="str">
        <f>IF('TD PENDIENTES'!C970="","",'TD PENDIENTES'!C970)</f>
        <v/>
      </c>
      <c r="J990" s="35"/>
      <c r="K990" s="35"/>
      <c r="M990" s="34" t="str">
        <f>IF('TD PENDIENTES'!I970="","",'TD PENDIENTES'!I970)</f>
        <v/>
      </c>
      <c r="N990" s="35" t="str">
        <f>IF('TD PENDIENTES'!J970="","",'TD PENDIENTES'!J970)</f>
        <v/>
      </c>
      <c r="R990" s="34" t="str">
        <f>IF('TD PENDIENTES'!P970="","",'TD PENDIENTES'!P970)</f>
        <v/>
      </c>
      <c r="S990" s="35" t="str">
        <f>IF('TD PENDIENTES'!Q970="","",'TD PENDIENTES'!Q970)</f>
        <v/>
      </c>
    </row>
    <row r="991" spans="2:19" ht="18.600000000000001">
      <c r="B991" s="34" t="str">
        <f>IF('TD VENCIDOS'!B971="","",'TD VENCIDOS'!B971)</f>
        <v/>
      </c>
      <c r="C991" s="35" t="str">
        <f>IF('TD VENCIDOS'!C971="","",'TD VENCIDOS'!C971)</f>
        <v/>
      </c>
      <c r="D991" s="34" t="str">
        <f>IF('TD VENCIDOS'!D971="","",'TD VENCIDOS'!D971)</f>
        <v/>
      </c>
      <c r="H991" s="34" t="str">
        <f>IF('TD PENDIENTES'!B971="","",'TD PENDIENTES'!B971)</f>
        <v/>
      </c>
      <c r="I991" s="35" t="str">
        <f>IF('TD PENDIENTES'!C971="","",'TD PENDIENTES'!C971)</f>
        <v/>
      </c>
      <c r="J991" s="35"/>
      <c r="K991" s="35"/>
      <c r="M991" s="34" t="str">
        <f>IF('TD PENDIENTES'!I971="","",'TD PENDIENTES'!I971)</f>
        <v/>
      </c>
      <c r="N991" s="35" t="str">
        <f>IF('TD PENDIENTES'!J971="","",'TD PENDIENTES'!J971)</f>
        <v/>
      </c>
      <c r="R991" s="34" t="str">
        <f>IF('TD PENDIENTES'!P971="","",'TD PENDIENTES'!P971)</f>
        <v/>
      </c>
      <c r="S991" s="35" t="str">
        <f>IF('TD PENDIENTES'!Q971="","",'TD PENDIENTES'!Q971)</f>
        <v/>
      </c>
    </row>
    <row r="992" spans="2:19" ht="18.600000000000001">
      <c r="B992" s="34" t="str">
        <f>IF('TD VENCIDOS'!B972="","",'TD VENCIDOS'!B972)</f>
        <v/>
      </c>
      <c r="C992" s="35" t="str">
        <f>IF('TD VENCIDOS'!C972="","",'TD VENCIDOS'!C972)</f>
        <v/>
      </c>
      <c r="D992" s="34" t="str">
        <f>IF('TD VENCIDOS'!D972="","",'TD VENCIDOS'!D972)</f>
        <v/>
      </c>
      <c r="H992" s="34" t="str">
        <f>IF('TD PENDIENTES'!B972="","",'TD PENDIENTES'!B972)</f>
        <v/>
      </c>
      <c r="I992" s="35" t="str">
        <f>IF('TD PENDIENTES'!C972="","",'TD PENDIENTES'!C972)</f>
        <v/>
      </c>
      <c r="J992" s="35"/>
      <c r="K992" s="35"/>
      <c r="M992" s="34" t="str">
        <f>IF('TD PENDIENTES'!I972="","",'TD PENDIENTES'!I972)</f>
        <v/>
      </c>
      <c r="N992" s="35" t="str">
        <f>IF('TD PENDIENTES'!J972="","",'TD PENDIENTES'!J972)</f>
        <v/>
      </c>
      <c r="R992" s="34" t="str">
        <f>IF('TD PENDIENTES'!P972="","",'TD PENDIENTES'!P972)</f>
        <v/>
      </c>
      <c r="S992" s="35" t="str">
        <f>IF('TD PENDIENTES'!Q972="","",'TD PENDIENTES'!Q972)</f>
        <v/>
      </c>
    </row>
    <row r="993" spans="2:19" ht="18.600000000000001">
      <c r="B993" s="34" t="str">
        <f>IF('TD VENCIDOS'!B973="","",'TD VENCIDOS'!B973)</f>
        <v/>
      </c>
      <c r="C993" s="35" t="str">
        <f>IF('TD VENCIDOS'!C973="","",'TD VENCIDOS'!C973)</f>
        <v/>
      </c>
      <c r="D993" s="34" t="str">
        <f>IF('TD VENCIDOS'!D973="","",'TD VENCIDOS'!D973)</f>
        <v/>
      </c>
      <c r="H993" s="34" t="str">
        <f>IF('TD PENDIENTES'!B973="","",'TD PENDIENTES'!B973)</f>
        <v/>
      </c>
      <c r="I993" s="35" t="str">
        <f>IF('TD PENDIENTES'!C973="","",'TD PENDIENTES'!C973)</f>
        <v/>
      </c>
      <c r="J993" s="35"/>
      <c r="K993" s="35"/>
      <c r="M993" s="34" t="str">
        <f>IF('TD PENDIENTES'!I973="","",'TD PENDIENTES'!I973)</f>
        <v/>
      </c>
      <c r="N993" s="35" t="str">
        <f>IF('TD PENDIENTES'!J973="","",'TD PENDIENTES'!J973)</f>
        <v/>
      </c>
      <c r="R993" s="34" t="str">
        <f>IF('TD PENDIENTES'!P973="","",'TD PENDIENTES'!P973)</f>
        <v/>
      </c>
      <c r="S993" s="35" t="str">
        <f>IF('TD PENDIENTES'!Q973="","",'TD PENDIENTES'!Q973)</f>
        <v/>
      </c>
    </row>
    <row r="994" spans="2:19" ht="18.600000000000001">
      <c r="B994" s="34" t="str">
        <f>IF('TD VENCIDOS'!B974="","",'TD VENCIDOS'!B974)</f>
        <v/>
      </c>
      <c r="C994" s="35" t="str">
        <f>IF('TD VENCIDOS'!C974="","",'TD VENCIDOS'!C974)</f>
        <v/>
      </c>
      <c r="D994" s="34" t="str">
        <f>IF('TD VENCIDOS'!D974="","",'TD VENCIDOS'!D974)</f>
        <v/>
      </c>
      <c r="H994" s="34" t="str">
        <f>IF('TD PENDIENTES'!B974="","",'TD PENDIENTES'!B974)</f>
        <v/>
      </c>
      <c r="I994" s="35" t="str">
        <f>IF('TD PENDIENTES'!C974="","",'TD PENDIENTES'!C974)</f>
        <v/>
      </c>
      <c r="J994" s="35"/>
      <c r="K994" s="35"/>
      <c r="M994" s="34" t="str">
        <f>IF('TD PENDIENTES'!I974="","",'TD PENDIENTES'!I974)</f>
        <v/>
      </c>
      <c r="N994" s="35" t="str">
        <f>IF('TD PENDIENTES'!J974="","",'TD PENDIENTES'!J974)</f>
        <v/>
      </c>
      <c r="R994" s="34" t="str">
        <f>IF('TD PENDIENTES'!P974="","",'TD PENDIENTES'!P974)</f>
        <v/>
      </c>
      <c r="S994" s="35" t="str">
        <f>IF('TD PENDIENTES'!Q974="","",'TD PENDIENTES'!Q974)</f>
        <v/>
      </c>
    </row>
    <row r="995" spans="2:19" ht="18.600000000000001">
      <c r="B995" s="34" t="str">
        <f>IF('TD VENCIDOS'!B975="","",'TD VENCIDOS'!B975)</f>
        <v/>
      </c>
      <c r="C995" s="35" t="str">
        <f>IF('TD VENCIDOS'!C975="","",'TD VENCIDOS'!C975)</f>
        <v/>
      </c>
      <c r="D995" s="34" t="str">
        <f>IF('TD VENCIDOS'!D975="","",'TD VENCIDOS'!D975)</f>
        <v/>
      </c>
      <c r="H995" s="34" t="str">
        <f>IF('TD PENDIENTES'!B975="","",'TD PENDIENTES'!B975)</f>
        <v/>
      </c>
      <c r="I995" s="35" t="str">
        <f>IF('TD PENDIENTES'!C975="","",'TD PENDIENTES'!C975)</f>
        <v/>
      </c>
      <c r="J995" s="35"/>
      <c r="K995" s="35"/>
      <c r="M995" s="34" t="str">
        <f>IF('TD PENDIENTES'!I975="","",'TD PENDIENTES'!I975)</f>
        <v/>
      </c>
      <c r="N995" s="35" t="str">
        <f>IF('TD PENDIENTES'!J975="","",'TD PENDIENTES'!J975)</f>
        <v/>
      </c>
      <c r="R995" s="34" t="str">
        <f>IF('TD PENDIENTES'!P975="","",'TD PENDIENTES'!P975)</f>
        <v/>
      </c>
      <c r="S995" s="35" t="str">
        <f>IF('TD PENDIENTES'!Q975="","",'TD PENDIENTES'!Q975)</f>
        <v/>
      </c>
    </row>
    <row r="996" spans="2:19" ht="18.600000000000001">
      <c r="B996" s="34" t="str">
        <f>IF('TD VENCIDOS'!B976="","",'TD VENCIDOS'!B976)</f>
        <v/>
      </c>
      <c r="C996" s="35" t="str">
        <f>IF('TD VENCIDOS'!C976="","",'TD VENCIDOS'!C976)</f>
        <v/>
      </c>
      <c r="D996" s="34" t="str">
        <f>IF('TD VENCIDOS'!D976="","",'TD VENCIDOS'!D976)</f>
        <v/>
      </c>
      <c r="H996" s="34" t="str">
        <f>IF('TD PENDIENTES'!B976="","",'TD PENDIENTES'!B976)</f>
        <v/>
      </c>
      <c r="I996" s="35" t="str">
        <f>IF('TD PENDIENTES'!C976="","",'TD PENDIENTES'!C976)</f>
        <v/>
      </c>
      <c r="J996" s="35"/>
      <c r="K996" s="35"/>
      <c r="M996" s="34" t="str">
        <f>IF('TD PENDIENTES'!I976="","",'TD PENDIENTES'!I976)</f>
        <v/>
      </c>
      <c r="N996" s="35" t="str">
        <f>IF('TD PENDIENTES'!J976="","",'TD PENDIENTES'!J976)</f>
        <v/>
      </c>
      <c r="R996" s="34" t="str">
        <f>IF('TD PENDIENTES'!P976="","",'TD PENDIENTES'!P976)</f>
        <v/>
      </c>
      <c r="S996" s="35" t="str">
        <f>IF('TD PENDIENTES'!Q976="","",'TD PENDIENTES'!Q976)</f>
        <v/>
      </c>
    </row>
    <row r="997" spans="2:19" ht="18.600000000000001">
      <c r="B997" s="34" t="str">
        <f>IF('TD VENCIDOS'!B977="","",'TD VENCIDOS'!B977)</f>
        <v/>
      </c>
      <c r="C997" s="35" t="str">
        <f>IF('TD VENCIDOS'!C977="","",'TD VENCIDOS'!C977)</f>
        <v/>
      </c>
      <c r="D997" s="34" t="str">
        <f>IF('TD VENCIDOS'!D977="","",'TD VENCIDOS'!D977)</f>
        <v/>
      </c>
      <c r="H997" s="34" t="str">
        <f>IF('TD PENDIENTES'!B977="","",'TD PENDIENTES'!B977)</f>
        <v/>
      </c>
      <c r="I997" s="35" t="str">
        <f>IF('TD PENDIENTES'!C977="","",'TD PENDIENTES'!C977)</f>
        <v/>
      </c>
      <c r="J997" s="35"/>
      <c r="K997" s="35"/>
      <c r="M997" s="34" t="str">
        <f>IF('TD PENDIENTES'!I977="","",'TD PENDIENTES'!I977)</f>
        <v/>
      </c>
      <c r="N997" s="35" t="str">
        <f>IF('TD PENDIENTES'!J977="","",'TD PENDIENTES'!J977)</f>
        <v/>
      </c>
      <c r="R997" s="34" t="str">
        <f>IF('TD PENDIENTES'!P977="","",'TD PENDIENTES'!P977)</f>
        <v/>
      </c>
      <c r="S997" s="35" t="str">
        <f>IF('TD PENDIENTES'!Q977="","",'TD PENDIENTES'!Q977)</f>
        <v/>
      </c>
    </row>
    <row r="998" spans="2:19" ht="18.600000000000001">
      <c r="B998" s="34" t="str">
        <f>IF('TD VENCIDOS'!B978="","",'TD VENCIDOS'!B978)</f>
        <v/>
      </c>
      <c r="C998" s="35" t="str">
        <f>IF('TD VENCIDOS'!C978="","",'TD VENCIDOS'!C978)</f>
        <v/>
      </c>
      <c r="D998" s="34" t="str">
        <f>IF('TD VENCIDOS'!D978="","",'TD VENCIDOS'!D978)</f>
        <v/>
      </c>
      <c r="H998" s="34" t="str">
        <f>IF('TD PENDIENTES'!B978="","",'TD PENDIENTES'!B978)</f>
        <v/>
      </c>
      <c r="I998" s="35" t="str">
        <f>IF('TD PENDIENTES'!C978="","",'TD PENDIENTES'!C978)</f>
        <v/>
      </c>
      <c r="J998" s="35"/>
      <c r="K998" s="35"/>
      <c r="M998" s="34" t="str">
        <f>IF('TD PENDIENTES'!I978="","",'TD PENDIENTES'!I978)</f>
        <v/>
      </c>
      <c r="N998" s="35" t="str">
        <f>IF('TD PENDIENTES'!J978="","",'TD PENDIENTES'!J978)</f>
        <v/>
      </c>
      <c r="R998" s="34" t="str">
        <f>IF('TD PENDIENTES'!P978="","",'TD PENDIENTES'!P978)</f>
        <v/>
      </c>
      <c r="S998" s="35" t="str">
        <f>IF('TD PENDIENTES'!Q978="","",'TD PENDIENTES'!Q978)</f>
        <v/>
      </c>
    </row>
    <row r="999" spans="2:19" ht="18.600000000000001">
      <c r="B999" s="34" t="str">
        <f>IF('TD VENCIDOS'!B979="","",'TD VENCIDOS'!B979)</f>
        <v/>
      </c>
      <c r="C999" s="35" t="str">
        <f>IF('TD VENCIDOS'!C979="","",'TD VENCIDOS'!C979)</f>
        <v/>
      </c>
      <c r="D999" s="34" t="str">
        <f>IF('TD VENCIDOS'!D979="","",'TD VENCIDOS'!D979)</f>
        <v/>
      </c>
      <c r="H999" s="34" t="str">
        <f>IF('TD PENDIENTES'!B979="","",'TD PENDIENTES'!B979)</f>
        <v/>
      </c>
      <c r="I999" s="35" t="str">
        <f>IF('TD PENDIENTES'!C979="","",'TD PENDIENTES'!C979)</f>
        <v/>
      </c>
      <c r="J999" s="35"/>
      <c r="K999" s="35"/>
      <c r="M999" s="34" t="str">
        <f>IF('TD PENDIENTES'!I979="","",'TD PENDIENTES'!I979)</f>
        <v/>
      </c>
      <c r="N999" s="35" t="str">
        <f>IF('TD PENDIENTES'!J979="","",'TD PENDIENTES'!J979)</f>
        <v/>
      </c>
      <c r="R999" s="34" t="str">
        <f>IF('TD PENDIENTES'!P979="","",'TD PENDIENTES'!P979)</f>
        <v/>
      </c>
      <c r="S999" s="35" t="str">
        <f>IF('TD PENDIENTES'!Q979="","",'TD PENDIENTES'!Q979)</f>
        <v/>
      </c>
    </row>
    <row r="1000" spans="2:19" ht="18.600000000000001">
      <c r="B1000" s="34" t="str">
        <f>IF('TD VENCIDOS'!B980="","",'TD VENCIDOS'!B980)</f>
        <v/>
      </c>
      <c r="C1000" s="35" t="str">
        <f>IF('TD VENCIDOS'!C980="","",'TD VENCIDOS'!C980)</f>
        <v/>
      </c>
      <c r="D1000" s="34" t="str">
        <f>IF('TD VENCIDOS'!D980="","",'TD VENCIDOS'!D980)</f>
        <v/>
      </c>
      <c r="H1000" s="34" t="str">
        <f>IF('TD PENDIENTES'!B980="","",'TD PENDIENTES'!B980)</f>
        <v/>
      </c>
      <c r="I1000" s="35" t="str">
        <f>IF('TD PENDIENTES'!C980="","",'TD PENDIENTES'!C980)</f>
        <v/>
      </c>
      <c r="J1000" s="35"/>
      <c r="K1000" s="35"/>
      <c r="M1000" s="34" t="str">
        <f>IF('TD PENDIENTES'!I980="","",'TD PENDIENTES'!I980)</f>
        <v/>
      </c>
      <c r="N1000" s="35" t="str">
        <f>IF('TD PENDIENTES'!J980="","",'TD PENDIENTES'!J980)</f>
        <v/>
      </c>
      <c r="R1000" s="34" t="str">
        <f>IF('TD PENDIENTES'!P980="","",'TD PENDIENTES'!P980)</f>
        <v/>
      </c>
      <c r="S1000" s="35" t="str">
        <f>IF('TD PENDIENTES'!Q980="","",'TD PENDIENTES'!Q980)</f>
        <v/>
      </c>
    </row>
    <row r="1001" spans="2:19" ht="18.600000000000001">
      <c r="B1001" s="34" t="str">
        <f>IF('TD VENCIDOS'!B981="","",'TD VENCIDOS'!B981)</f>
        <v/>
      </c>
      <c r="C1001" s="35" t="str">
        <f>IF('TD VENCIDOS'!C981="","",'TD VENCIDOS'!C981)</f>
        <v/>
      </c>
      <c r="D1001" s="34" t="str">
        <f>IF('TD VENCIDOS'!D981="","",'TD VENCIDOS'!D981)</f>
        <v/>
      </c>
      <c r="H1001" s="34" t="str">
        <f>IF('TD PENDIENTES'!B981="","",'TD PENDIENTES'!B981)</f>
        <v/>
      </c>
      <c r="I1001" s="35" t="str">
        <f>IF('TD PENDIENTES'!C981="","",'TD PENDIENTES'!C981)</f>
        <v/>
      </c>
      <c r="J1001" s="35"/>
      <c r="K1001" s="35"/>
      <c r="M1001" s="34" t="str">
        <f>IF('TD PENDIENTES'!I981="","",'TD PENDIENTES'!I981)</f>
        <v/>
      </c>
      <c r="N1001" s="35" t="str">
        <f>IF('TD PENDIENTES'!J981="","",'TD PENDIENTES'!J981)</f>
        <v/>
      </c>
      <c r="R1001" s="34" t="str">
        <f>IF('TD PENDIENTES'!P981="","",'TD PENDIENTES'!P981)</f>
        <v/>
      </c>
      <c r="S1001" s="35" t="str">
        <f>IF('TD PENDIENTES'!Q981="","",'TD PENDIENTES'!Q981)</f>
        <v/>
      </c>
    </row>
    <row r="1002" spans="2:19" ht="18.600000000000001">
      <c r="B1002" s="34" t="str">
        <f>IF('TD VENCIDOS'!B982="","",'TD VENCIDOS'!B982)</f>
        <v/>
      </c>
      <c r="C1002" s="35" t="str">
        <f>IF('TD VENCIDOS'!C982="","",'TD VENCIDOS'!C982)</f>
        <v/>
      </c>
      <c r="D1002" s="34" t="str">
        <f>IF('TD VENCIDOS'!D982="","",'TD VENCIDOS'!D982)</f>
        <v/>
      </c>
      <c r="H1002" s="34" t="str">
        <f>IF('TD PENDIENTES'!B982="","",'TD PENDIENTES'!B982)</f>
        <v/>
      </c>
      <c r="I1002" s="35" t="str">
        <f>IF('TD PENDIENTES'!C982="","",'TD PENDIENTES'!C982)</f>
        <v/>
      </c>
      <c r="J1002" s="35"/>
      <c r="K1002" s="35"/>
      <c r="M1002" s="34" t="str">
        <f>IF('TD PENDIENTES'!I982="","",'TD PENDIENTES'!I982)</f>
        <v/>
      </c>
      <c r="N1002" s="35" t="str">
        <f>IF('TD PENDIENTES'!J982="","",'TD PENDIENTES'!J982)</f>
        <v/>
      </c>
      <c r="R1002" s="34" t="str">
        <f>IF('TD PENDIENTES'!P982="","",'TD PENDIENTES'!P982)</f>
        <v/>
      </c>
      <c r="S1002" s="35" t="str">
        <f>IF('TD PENDIENTES'!Q982="","",'TD PENDIENTES'!Q982)</f>
        <v/>
      </c>
    </row>
    <row r="1003" spans="2:19" ht="18.600000000000001">
      <c r="B1003" s="34" t="str">
        <f>IF('TD VENCIDOS'!B983="","",'TD VENCIDOS'!B983)</f>
        <v/>
      </c>
      <c r="C1003" s="35" t="str">
        <f>IF('TD VENCIDOS'!C983="","",'TD VENCIDOS'!C983)</f>
        <v/>
      </c>
      <c r="D1003" s="34" t="str">
        <f>IF('TD VENCIDOS'!D983="","",'TD VENCIDOS'!D983)</f>
        <v/>
      </c>
      <c r="H1003" s="34" t="str">
        <f>IF('TD PENDIENTES'!B983="","",'TD PENDIENTES'!B983)</f>
        <v/>
      </c>
      <c r="I1003" s="35" t="str">
        <f>IF('TD PENDIENTES'!C983="","",'TD PENDIENTES'!C983)</f>
        <v/>
      </c>
      <c r="J1003" s="35"/>
      <c r="K1003" s="35"/>
      <c r="M1003" s="34" t="str">
        <f>IF('TD PENDIENTES'!I983="","",'TD PENDIENTES'!I983)</f>
        <v/>
      </c>
      <c r="N1003" s="35" t="str">
        <f>IF('TD PENDIENTES'!J983="","",'TD PENDIENTES'!J983)</f>
        <v/>
      </c>
      <c r="R1003" s="34" t="str">
        <f>IF('TD PENDIENTES'!P983="","",'TD PENDIENTES'!P983)</f>
        <v/>
      </c>
      <c r="S1003" s="35" t="str">
        <f>IF('TD PENDIENTES'!Q983="","",'TD PENDIENTES'!Q983)</f>
        <v/>
      </c>
    </row>
    <row r="1004" spans="2:19" ht="18.600000000000001">
      <c r="B1004" s="34" t="str">
        <f>IF('TD VENCIDOS'!B984="","",'TD VENCIDOS'!B984)</f>
        <v/>
      </c>
      <c r="C1004" s="35" t="str">
        <f>IF('TD VENCIDOS'!C984="","",'TD VENCIDOS'!C984)</f>
        <v/>
      </c>
      <c r="D1004" s="34" t="str">
        <f>IF('TD VENCIDOS'!D984="","",'TD VENCIDOS'!D984)</f>
        <v/>
      </c>
      <c r="H1004" s="34" t="str">
        <f>IF('TD PENDIENTES'!B984="","",'TD PENDIENTES'!B984)</f>
        <v/>
      </c>
      <c r="I1004" s="35" t="str">
        <f>IF('TD PENDIENTES'!C984="","",'TD PENDIENTES'!C984)</f>
        <v/>
      </c>
      <c r="J1004" s="35"/>
      <c r="K1004" s="35"/>
      <c r="M1004" s="34" t="str">
        <f>IF('TD PENDIENTES'!I984="","",'TD PENDIENTES'!I984)</f>
        <v/>
      </c>
      <c r="N1004" s="35" t="str">
        <f>IF('TD PENDIENTES'!J984="","",'TD PENDIENTES'!J984)</f>
        <v/>
      </c>
      <c r="R1004" s="34" t="str">
        <f>IF('TD PENDIENTES'!P984="","",'TD PENDIENTES'!P984)</f>
        <v/>
      </c>
      <c r="S1004" s="35" t="str">
        <f>IF('TD PENDIENTES'!Q984="","",'TD PENDIENTES'!Q984)</f>
        <v/>
      </c>
    </row>
    <row r="1005" spans="2:19" ht="18.600000000000001">
      <c r="B1005" s="34" t="str">
        <f>IF('TD VENCIDOS'!B985="","",'TD VENCIDOS'!B985)</f>
        <v/>
      </c>
      <c r="C1005" s="35" t="str">
        <f>IF('TD VENCIDOS'!C985="","",'TD VENCIDOS'!C985)</f>
        <v/>
      </c>
      <c r="D1005" s="34" t="str">
        <f>IF('TD VENCIDOS'!D985="","",'TD VENCIDOS'!D985)</f>
        <v/>
      </c>
      <c r="H1005" s="34" t="str">
        <f>IF('TD PENDIENTES'!B985="","",'TD PENDIENTES'!B985)</f>
        <v/>
      </c>
      <c r="I1005" s="35" t="str">
        <f>IF('TD PENDIENTES'!C985="","",'TD PENDIENTES'!C985)</f>
        <v/>
      </c>
      <c r="J1005" s="35"/>
      <c r="K1005" s="35"/>
      <c r="M1005" s="34" t="str">
        <f>IF('TD PENDIENTES'!I985="","",'TD PENDIENTES'!I985)</f>
        <v/>
      </c>
      <c r="N1005" s="35" t="str">
        <f>IF('TD PENDIENTES'!J985="","",'TD PENDIENTES'!J985)</f>
        <v/>
      </c>
      <c r="R1005" s="34" t="str">
        <f>IF('TD PENDIENTES'!P985="","",'TD PENDIENTES'!P985)</f>
        <v/>
      </c>
      <c r="S1005" s="35" t="str">
        <f>IF('TD PENDIENTES'!Q985="","",'TD PENDIENTES'!Q985)</f>
        <v/>
      </c>
    </row>
    <row r="1006" spans="2:19" ht="18.600000000000001">
      <c r="B1006" s="34" t="str">
        <f>IF('TD VENCIDOS'!B986="","",'TD VENCIDOS'!B986)</f>
        <v/>
      </c>
      <c r="C1006" s="35" t="str">
        <f>IF('TD VENCIDOS'!C986="","",'TD VENCIDOS'!C986)</f>
        <v/>
      </c>
      <c r="D1006" s="34" t="str">
        <f>IF('TD VENCIDOS'!D986="","",'TD VENCIDOS'!D986)</f>
        <v/>
      </c>
      <c r="H1006" s="34" t="str">
        <f>IF('TD PENDIENTES'!B986="","",'TD PENDIENTES'!B986)</f>
        <v/>
      </c>
      <c r="I1006" s="35" t="str">
        <f>IF('TD PENDIENTES'!C986="","",'TD PENDIENTES'!C986)</f>
        <v/>
      </c>
      <c r="J1006" s="35"/>
      <c r="K1006" s="35"/>
      <c r="M1006" s="34" t="str">
        <f>IF('TD PENDIENTES'!I986="","",'TD PENDIENTES'!I986)</f>
        <v/>
      </c>
      <c r="N1006" s="35" t="str">
        <f>IF('TD PENDIENTES'!J986="","",'TD PENDIENTES'!J986)</f>
        <v/>
      </c>
      <c r="R1006" s="34" t="str">
        <f>IF('TD PENDIENTES'!P986="","",'TD PENDIENTES'!P986)</f>
        <v/>
      </c>
      <c r="S1006" s="35" t="str">
        <f>IF('TD PENDIENTES'!Q986="","",'TD PENDIENTES'!Q986)</f>
        <v/>
      </c>
    </row>
    <row r="1007" spans="2:19" ht="18.600000000000001">
      <c r="B1007" s="34" t="str">
        <f>IF('TD VENCIDOS'!B987="","",'TD VENCIDOS'!B987)</f>
        <v/>
      </c>
      <c r="C1007" s="35" t="str">
        <f>IF('TD VENCIDOS'!C987="","",'TD VENCIDOS'!C987)</f>
        <v/>
      </c>
      <c r="D1007" s="34" t="str">
        <f>IF('TD VENCIDOS'!D987="","",'TD VENCIDOS'!D987)</f>
        <v/>
      </c>
      <c r="H1007" s="34" t="str">
        <f>IF('TD PENDIENTES'!B987="","",'TD PENDIENTES'!B987)</f>
        <v/>
      </c>
      <c r="I1007" s="35" t="str">
        <f>IF('TD PENDIENTES'!C987="","",'TD PENDIENTES'!C987)</f>
        <v/>
      </c>
      <c r="J1007" s="35"/>
      <c r="K1007" s="35"/>
      <c r="M1007" s="34" t="str">
        <f>IF('TD PENDIENTES'!I987="","",'TD PENDIENTES'!I987)</f>
        <v/>
      </c>
      <c r="N1007" s="35" t="str">
        <f>IF('TD PENDIENTES'!J987="","",'TD PENDIENTES'!J987)</f>
        <v/>
      </c>
      <c r="R1007" s="34" t="str">
        <f>IF('TD PENDIENTES'!P987="","",'TD PENDIENTES'!P987)</f>
        <v/>
      </c>
      <c r="S1007" s="35" t="str">
        <f>IF('TD PENDIENTES'!Q987="","",'TD PENDIENTES'!Q987)</f>
        <v/>
      </c>
    </row>
    <row r="1008" spans="2:19" ht="18.600000000000001">
      <c r="B1008" s="34" t="str">
        <f>IF('TD VENCIDOS'!B988="","",'TD VENCIDOS'!B988)</f>
        <v/>
      </c>
      <c r="C1008" s="35" t="str">
        <f>IF('TD VENCIDOS'!C988="","",'TD VENCIDOS'!C988)</f>
        <v/>
      </c>
      <c r="D1008" s="34" t="str">
        <f>IF('TD VENCIDOS'!D988="","",'TD VENCIDOS'!D988)</f>
        <v/>
      </c>
      <c r="H1008" s="34" t="str">
        <f>IF('TD PENDIENTES'!B988="","",'TD PENDIENTES'!B988)</f>
        <v/>
      </c>
      <c r="I1008" s="35" t="str">
        <f>IF('TD PENDIENTES'!C988="","",'TD PENDIENTES'!C988)</f>
        <v/>
      </c>
      <c r="J1008" s="35"/>
      <c r="K1008" s="35"/>
      <c r="M1008" s="34" t="str">
        <f>IF('TD PENDIENTES'!I988="","",'TD PENDIENTES'!I988)</f>
        <v/>
      </c>
      <c r="N1008" s="35" t="str">
        <f>IF('TD PENDIENTES'!J988="","",'TD PENDIENTES'!J988)</f>
        <v/>
      </c>
      <c r="R1008" s="34" t="str">
        <f>IF('TD PENDIENTES'!P988="","",'TD PENDIENTES'!P988)</f>
        <v/>
      </c>
      <c r="S1008" s="35" t="str">
        <f>IF('TD PENDIENTES'!Q988="","",'TD PENDIENTES'!Q988)</f>
        <v/>
      </c>
    </row>
    <row r="1009" spans="2:19" ht="18.600000000000001">
      <c r="B1009" s="34" t="str">
        <f>IF('TD VENCIDOS'!B989="","",'TD VENCIDOS'!B989)</f>
        <v/>
      </c>
      <c r="C1009" s="35" t="str">
        <f>IF('TD VENCIDOS'!C989="","",'TD VENCIDOS'!C989)</f>
        <v/>
      </c>
      <c r="D1009" s="34" t="str">
        <f>IF('TD VENCIDOS'!D989="","",'TD VENCIDOS'!D989)</f>
        <v/>
      </c>
      <c r="H1009" s="34" t="str">
        <f>IF('TD PENDIENTES'!B989="","",'TD PENDIENTES'!B989)</f>
        <v/>
      </c>
      <c r="I1009" s="35" t="str">
        <f>IF('TD PENDIENTES'!C989="","",'TD PENDIENTES'!C989)</f>
        <v/>
      </c>
      <c r="J1009" s="35"/>
      <c r="K1009" s="35"/>
      <c r="M1009" s="34" t="str">
        <f>IF('TD PENDIENTES'!I989="","",'TD PENDIENTES'!I989)</f>
        <v/>
      </c>
      <c r="N1009" s="35" t="str">
        <f>IF('TD PENDIENTES'!J989="","",'TD PENDIENTES'!J989)</f>
        <v/>
      </c>
      <c r="R1009" s="34" t="str">
        <f>IF('TD PENDIENTES'!P989="","",'TD PENDIENTES'!P989)</f>
        <v/>
      </c>
      <c r="S1009" s="35" t="str">
        <f>IF('TD PENDIENTES'!Q989="","",'TD PENDIENTES'!Q989)</f>
        <v/>
      </c>
    </row>
    <row r="1010" spans="2:19" ht="18.600000000000001">
      <c r="B1010" s="34" t="str">
        <f>IF('TD VENCIDOS'!B990="","",'TD VENCIDOS'!B990)</f>
        <v/>
      </c>
      <c r="C1010" s="35" t="str">
        <f>IF('TD VENCIDOS'!C990="","",'TD VENCIDOS'!C990)</f>
        <v/>
      </c>
      <c r="D1010" s="34" t="str">
        <f>IF('TD VENCIDOS'!D990="","",'TD VENCIDOS'!D990)</f>
        <v/>
      </c>
      <c r="H1010" s="34" t="str">
        <f>IF('TD PENDIENTES'!B990="","",'TD PENDIENTES'!B990)</f>
        <v/>
      </c>
      <c r="I1010" s="35" t="str">
        <f>IF('TD PENDIENTES'!C990="","",'TD PENDIENTES'!C990)</f>
        <v/>
      </c>
      <c r="J1010" s="35"/>
      <c r="K1010" s="35"/>
      <c r="M1010" s="34" t="str">
        <f>IF('TD PENDIENTES'!I990="","",'TD PENDIENTES'!I990)</f>
        <v/>
      </c>
      <c r="N1010" s="35" t="str">
        <f>IF('TD PENDIENTES'!J990="","",'TD PENDIENTES'!J990)</f>
        <v/>
      </c>
      <c r="R1010" s="34" t="str">
        <f>IF('TD PENDIENTES'!P990="","",'TD PENDIENTES'!P990)</f>
        <v/>
      </c>
      <c r="S1010" s="35" t="str">
        <f>IF('TD PENDIENTES'!Q990="","",'TD PENDIENTES'!Q990)</f>
        <v/>
      </c>
    </row>
    <row r="1011" spans="2:19" ht="18.600000000000001">
      <c r="B1011" s="34" t="str">
        <f>IF('TD VENCIDOS'!B991="","",'TD VENCIDOS'!B991)</f>
        <v/>
      </c>
      <c r="C1011" s="35" t="str">
        <f>IF('TD VENCIDOS'!C991="","",'TD VENCIDOS'!C991)</f>
        <v/>
      </c>
      <c r="D1011" s="34" t="str">
        <f>IF('TD VENCIDOS'!D991="","",'TD VENCIDOS'!D991)</f>
        <v/>
      </c>
      <c r="H1011" s="34" t="str">
        <f>IF('TD PENDIENTES'!B991="","",'TD PENDIENTES'!B991)</f>
        <v/>
      </c>
      <c r="I1011" s="35" t="str">
        <f>IF('TD PENDIENTES'!C991="","",'TD PENDIENTES'!C991)</f>
        <v/>
      </c>
      <c r="J1011" s="35"/>
      <c r="K1011" s="35"/>
      <c r="M1011" s="34" t="str">
        <f>IF('TD PENDIENTES'!I991="","",'TD PENDIENTES'!I991)</f>
        <v/>
      </c>
      <c r="N1011" s="35" t="str">
        <f>IF('TD PENDIENTES'!J991="","",'TD PENDIENTES'!J991)</f>
        <v/>
      </c>
      <c r="R1011" s="34" t="str">
        <f>IF('TD PENDIENTES'!P991="","",'TD PENDIENTES'!P991)</f>
        <v/>
      </c>
      <c r="S1011" s="35" t="str">
        <f>IF('TD PENDIENTES'!Q991="","",'TD PENDIENTES'!Q991)</f>
        <v/>
      </c>
    </row>
    <row r="1012" spans="2:19" ht="18.600000000000001">
      <c r="B1012" s="34" t="str">
        <f>IF('TD VENCIDOS'!B992="","",'TD VENCIDOS'!B992)</f>
        <v/>
      </c>
      <c r="C1012" s="35" t="str">
        <f>IF('TD VENCIDOS'!C992="","",'TD VENCIDOS'!C992)</f>
        <v/>
      </c>
      <c r="D1012" s="34" t="str">
        <f>IF('TD VENCIDOS'!D992="","",'TD VENCIDOS'!D992)</f>
        <v/>
      </c>
      <c r="H1012" s="34" t="str">
        <f>IF('TD PENDIENTES'!B992="","",'TD PENDIENTES'!B992)</f>
        <v/>
      </c>
      <c r="I1012" s="35" t="str">
        <f>IF('TD PENDIENTES'!C992="","",'TD PENDIENTES'!C992)</f>
        <v/>
      </c>
      <c r="J1012" s="35"/>
      <c r="K1012" s="35"/>
      <c r="M1012" s="34" t="str">
        <f>IF('TD PENDIENTES'!I992="","",'TD PENDIENTES'!I992)</f>
        <v/>
      </c>
      <c r="N1012" s="35" t="str">
        <f>IF('TD PENDIENTES'!J992="","",'TD PENDIENTES'!J992)</f>
        <v/>
      </c>
      <c r="R1012" s="34" t="str">
        <f>IF('TD PENDIENTES'!P992="","",'TD PENDIENTES'!P992)</f>
        <v/>
      </c>
      <c r="S1012" s="35" t="str">
        <f>IF('TD PENDIENTES'!Q992="","",'TD PENDIENTES'!Q992)</f>
        <v/>
      </c>
    </row>
    <row r="1013" spans="2:19" ht="18.600000000000001">
      <c r="B1013" s="34" t="str">
        <f>IF('TD VENCIDOS'!B993="","",'TD VENCIDOS'!B993)</f>
        <v/>
      </c>
      <c r="C1013" s="35" t="str">
        <f>IF('TD VENCIDOS'!C993="","",'TD VENCIDOS'!C993)</f>
        <v/>
      </c>
      <c r="D1013" s="34" t="str">
        <f>IF('TD VENCIDOS'!D993="","",'TD VENCIDOS'!D993)</f>
        <v/>
      </c>
      <c r="H1013" s="34" t="str">
        <f>IF('TD PENDIENTES'!B993="","",'TD PENDIENTES'!B993)</f>
        <v/>
      </c>
      <c r="I1013" s="35" t="str">
        <f>IF('TD PENDIENTES'!C993="","",'TD PENDIENTES'!C993)</f>
        <v/>
      </c>
      <c r="J1013" s="35"/>
      <c r="K1013" s="35"/>
      <c r="M1013" s="34" t="str">
        <f>IF('TD PENDIENTES'!I993="","",'TD PENDIENTES'!I993)</f>
        <v/>
      </c>
      <c r="N1013" s="35" t="str">
        <f>IF('TD PENDIENTES'!J993="","",'TD PENDIENTES'!J993)</f>
        <v/>
      </c>
      <c r="R1013" s="34" t="str">
        <f>IF('TD PENDIENTES'!P993="","",'TD PENDIENTES'!P993)</f>
        <v/>
      </c>
      <c r="S1013" s="35" t="str">
        <f>IF('TD PENDIENTES'!Q993="","",'TD PENDIENTES'!Q993)</f>
        <v/>
      </c>
    </row>
    <row r="1014" spans="2:19" ht="18.600000000000001">
      <c r="B1014" s="34" t="str">
        <f>IF('TD VENCIDOS'!B994="","",'TD VENCIDOS'!B994)</f>
        <v/>
      </c>
      <c r="C1014" s="35" t="str">
        <f>IF('TD VENCIDOS'!C994="","",'TD VENCIDOS'!C994)</f>
        <v/>
      </c>
      <c r="D1014" s="34" t="str">
        <f>IF('TD VENCIDOS'!D994="","",'TD VENCIDOS'!D994)</f>
        <v/>
      </c>
      <c r="H1014" s="34" t="str">
        <f>IF('TD PENDIENTES'!B994="","",'TD PENDIENTES'!B994)</f>
        <v/>
      </c>
      <c r="I1014" s="35" t="str">
        <f>IF('TD PENDIENTES'!C994="","",'TD PENDIENTES'!C994)</f>
        <v/>
      </c>
      <c r="J1014" s="35"/>
      <c r="K1014" s="35"/>
      <c r="M1014" s="34" t="str">
        <f>IF('TD PENDIENTES'!I994="","",'TD PENDIENTES'!I994)</f>
        <v/>
      </c>
      <c r="N1014" s="35" t="str">
        <f>IF('TD PENDIENTES'!J994="","",'TD PENDIENTES'!J994)</f>
        <v/>
      </c>
      <c r="R1014" s="34" t="str">
        <f>IF('TD PENDIENTES'!P994="","",'TD PENDIENTES'!P994)</f>
        <v/>
      </c>
      <c r="S1014" s="35" t="str">
        <f>IF('TD PENDIENTES'!Q994="","",'TD PENDIENTES'!Q994)</f>
        <v/>
      </c>
    </row>
    <row r="1015" spans="2:19" ht="18.600000000000001">
      <c r="B1015" s="34" t="str">
        <f>IF('TD VENCIDOS'!B995="","",'TD VENCIDOS'!B995)</f>
        <v/>
      </c>
      <c r="C1015" s="35" t="str">
        <f>IF('TD VENCIDOS'!C995="","",'TD VENCIDOS'!C995)</f>
        <v/>
      </c>
      <c r="D1015" s="34" t="str">
        <f>IF('TD VENCIDOS'!D995="","",'TD VENCIDOS'!D995)</f>
        <v/>
      </c>
      <c r="H1015" s="34" t="str">
        <f>IF('TD PENDIENTES'!B995="","",'TD PENDIENTES'!B995)</f>
        <v/>
      </c>
      <c r="I1015" s="35" t="str">
        <f>IF('TD PENDIENTES'!C995="","",'TD PENDIENTES'!C995)</f>
        <v/>
      </c>
      <c r="J1015" s="35"/>
      <c r="K1015" s="35"/>
      <c r="M1015" s="34" t="str">
        <f>IF('TD PENDIENTES'!I995="","",'TD PENDIENTES'!I995)</f>
        <v/>
      </c>
      <c r="N1015" s="35" t="str">
        <f>IF('TD PENDIENTES'!J995="","",'TD PENDIENTES'!J995)</f>
        <v/>
      </c>
      <c r="R1015" s="34" t="str">
        <f>IF('TD PENDIENTES'!P995="","",'TD PENDIENTES'!P995)</f>
        <v/>
      </c>
      <c r="S1015" s="35" t="str">
        <f>IF('TD PENDIENTES'!Q995="","",'TD PENDIENTES'!Q995)</f>
        <v/>
      </c>
    </row>
    <row r="1016" spans="2:19" ht="18.600000000000001">
      <c r="B1016" s="34" t="str">
        <f>IF('TD VENCIDOS'!B996="","",'TD VENCIDOS'!B996)</f>
        <v/>
      </c>
      <c r="C1016" s="35" t="str">
        <f>IF('TD VENCIDOS'!C996="","",'TD VENCIDOS'!C996)</f>
        <v/>
      </c>
      <c r="D1016" s="34" t="str">
        <f>IF('TD VENCIDOS'!D996="","",'TD VENCIDOS'!D996)</f>
        <v/>
      </c>
      <c r="H1016" s="34" t="str">
        <f>IF('TD PENDIENTES'!B996="","",'TD PENDIENTES'!B996)</f>
        <v/>
      </c>
      <c r="I1016" s="35" t="str">
        <f>IF('TD PENDIENTES'!C996="","",'TD PENDIENTES'!C996)</f>
        <v/>
      </c>
      <c r="J1016" s="35"/>
      <c r="K1016" s="35"/>
      <c r="M1016" s="34" t="str">
        <f>IF('TD PENDIENTES'!I996="","",'TD PENDIENTES'!I996)</f>
        <v/>
      </c>
      <c r="N1016" s="35" t="str">
        <f>IF('TD PENDIENTES'!J996="","",'TD PENDIENTES'!J996)</f>
        <v/>
      </c>
      <c r="R1016" s="34" t="str">
        <f>IF('TD PENDIENTES'!P996="","",'TD PENDIENTES'!P996)</f>
        <v/>
      </c>
      <c r="S1016" s="35" t="str">
        <f>IF('TD PENDIENTES'!Q996="","",'TD PENDIENTES'!Q996)</f>
        <v/>
      </c>
    </row>
    <row r="1017" spans="2:19" ht="18.600000000000001">
      <c r="B1017" s="34" t="str">
        <f>IF('TD VENCIDOS'!B997="","",'TD VENCIDOS'!B997)</f>
        <v/>
      </c>
      <c r="C1017" s="35" t="str">
        <f>IF('TD VENCIDOS'!C997="","",'TD VENCIDOS'!C997)</f>
        <v/>
      </c>
      <c r="D1017" s="34" t="str">
        <f>IF('TD VENCIDOS'!D997="","",'TD VENCIDOS'!D997)</f>
        <v/>
      </c>
      <c r="H1017" s="34" t="str">
        <f>IF('TD PENDIENTES'!B997="","",'TD PENDIENTES'!B997)</f>
        <v/>
      </c>
      <c r="I1017" s="35" t="str">
        <f>IF('TD PENDIENTES'!C997="","",'TD PENDIENTES'!C997)</f>
        <v/>
      </c>
      <c r="J1017" s="35"/>
      <c r="K1017" s="35"/>
      <c r="M1017" s="34" t="str">
        <f>IF('TD PENDIENTES'!I997="","",'TD PENDIENTES'!I997)</f>
        <v/>
      </c>
      <c r="N1017" s="35" t="str">
        <f>IF('TD PENDIENTES'!J997="","",'TD PENDIENTES'!J997)</f>
        <v/>
      </c>
      <c r="R1017" s="34" t="str">
        <f>IF('TD PENDIENTES'!P997="","",'TD PENDIENTES'!P997)</f>
        <v/>
      </c>
      <c r="S1017" s="35" t="str">
        <f>IF('TD PENDIENTES'!Q997="","",'TD PENDIENTES'!Q997)</f>
        <v/>
      </c>
    </row>
    <row r="1018" spans="2:19" ht="18.600000000000001">
      <c r="B1018" s="34" t="str">
        <f>IF('TD VENCIDOS'!B998="","",'TD VENCIDOS'!B998)</f>
        <v/>
      </c>
      <c r="C1018" s="35" t="str">
        <f>IF('TD VENCIDOS'!C998="","",'TD VENCIDOS'!C998)</f>
        <v/>
      </c>
      <c r="D1018" s="34" t="str">
        <f>IF('TD VENCIDOS'!D998="","",'TD VENCIDOS'!D998)</f>
        <v/>
      </c>
      <c r="H1018" s="34" t="str">
        <f>IF('TD PENDIENTES'!B998="","",'TD PENDIENTES'!B998)</f>
        <v/>
      </c>
      <c r="I1018" s="35" t="str">
        <f>IF('TD PENDIENTES'!C998="","",'TD PENDIENTES'!C998)</f>
        <v/>
      </c>
      <c r="J1018" s="35"/>
      <c r="K1018" s="35"/>
      <c r="M1018" s="34" t="str">
        <f>IF('TD PENDIENTES'!I998="","",'TD PENDIENTES'!I998)</f>
        <v/>
      </c>
      <c r="N1018" s="35" t="str">
        <f>IF('TD PENDIENTES'!J998="","",'TD PENDIENTES'!J998)</f>
        <v/>
      </c>
      <c r="R1018" s="34" t="str">
        <f>IF('TD PENDIENTES'!P998="","",'TD PENDIENTES'!P998)</f>
        <v/>
      </c>
      <c r="S1018" s="35" t="str">
        <f>IF('TD PENDIENTES'!Q998="","",'TD PENDIENTES'!Q998)</f>
        <v/>
      </c>
    </row>
    <row r="1019" spans="2:19" ht="18.600000000000001">
      <c r="B1019" s="34" t="str">
        <f>IF('TD VENCIDOS'!B999="","",'TD VENCIDOS'!B999)</f>
        <v/>
      </c>
      <c r="C1019" s="35" t="str">
        <f>IF('TD VENCIDOS'!C999="","",'TD VENCIDOS'!C999)</f>
        <v/>
      </c>
      <c r="D1019" s="34" t="str">
        <f>IF('TD VENCIDOS'!D999="","",'TD VENCIDOS'!D999)</f>
        <v/>
      </c>
      <c r="H1019" s="34" t="str">
        <f>IF('TD PENDIENTES'!B999="","",'TD PENDIENTES'!B999)</f>
        <v/>
      </c>
      <c r="I1019" s="35" t="str">
        <f>IF('TD PENDIENTES'!C999="","",'TD PENDIENTES'!C999)</f>
        <v/>
      </c>
      <c r="J1019" s="35"/>
      <c r="K1019" s="35"/>
      <c r="M1019" s="34" t="str">
        <f>IF('TD PENDIENTES'!I999="","",'TD PENDIENTES'!I999)</f>
        <v/>
      </c>
      <c r="N1019" s="35" t="str">
        <f>IF('TD PENDIENTES'!J999="","",'TD PENDIENTES'!J999)</f>
        <v/>
      </c>
      <c r="R1019" s="34" t="str">
        <f>IF('TD PENDIENTES'!P999="","",'TD PENDIENTES'!P999)</f>
        <v/>
      </c>
      <c r="S1019" s="35" t="str">
        <f>IF('TD PENDIENTES'!Q999="","",'TD PENDIENTES'!Q999)</f>
        <v/>
      </c>
    </row>
    <row r="1020" spans="2:19" ht="18.600000000000001">
      <c r="B1020" s="34" t="str">
        <f>IF('TD VENCIDOS'!B1000="","",'TD VENCIDOS'!B1000)</f>
        <v/>
      </c>
      <c r="C1020" s="35" t="str">
        <f>IF('TD VENCIDOS'!C1000="","",'TD VENCIDOS'!C1000)</f>
        <v/>
      </c>
      <c r="D1020" s="34" t="str">
        <f>IF('TD VENCIDOS'!D1000="","",'TD VENCIDOS'!D1000)</f>
        <v/>
      </c>
      <c r="H1020" s="34" t="str">
        <f>IF('TD PENDIENTES'!B1000="","",'TD PENDIENTES'!B1000)</f>
        <v/>
      </c>
      <c r="I1020" s="35" t="str">
        <f>IF('TD PENDIENTES'!C1000="","",'TD PENDIENTES'!C1000)</f>
        <v/>
      </c>
      <c r="J1020" s="35"/>
      <c r="K1020" s="35"/>
      <c r="M1020" s="34" t="str">
        <f>IF('TD PENDIENTES'!I1000="","",'TD PENDIENTES'!I1000)</f>
        <v/>
      </c>
      <c r="N1020" s="35" t="str">
        <f>IF('TD PENDIENTES'!J1000="","",'TD PENDIENTES'!J1000)</f>
        <v/>
      </c>
      <c r="R1020" s="34" t="str">
        <f>IF('TD PENDIENTES'!P1000="","",'TD PENDIENTES'!P1000)</f>
        <v/>
      </c>
      <c r="S1020" s="35" t="str">
        <f>IF('TD PENDIENTES'!Q1000="","",'TD PENDIENTES'!Q1000)</f>
        <v/>
      </c>
    </row>
    <row r="1021" spans="2:19" ht="18.600000000000001">
      <c r="B1021" s="34" t="str">
        <f>IF('TD VENCIDOS'!B1001="","",'TD VENCIDOS'!B1001)</f>
        <v/>
      </c>
      <c r="C1021" s="35" t="str">
        <f>IF('TD VENCIDOS'!C1001="","",'TD VENCIDOS'!C1001)</f>
        <v/>
      </c>
      <c r="D1021" s="34" t="str">
        <f>IF('TD VENCIDOS'!D1001="","",'TD VENCIDOS'!D1001)</f>
        <v/>
      </c>
      <c r="H1021" s="34" t="str">
        <f>IF('TD PENDIENTES'!B1001="","",'TD PENDIENTES'!B1001)</f>
        <v/>
      </c>
      <c r="I1021" s="35" t="str">
        <f>IF('TD PENDIENTES'!C1001="","",'TD PENDIENTES'!C1001)</f>
        <v/>
      </c>
      <c r="J1021" s="35"/>
      <c r="K1021" s="35"/>
      <c r="M1021" s="34" t="str">
        <f>IF('TD PENDIENTES'!I1001="","",'TD PENDIENTES'!I1001)</f>
        <v/>
      </c>
      <c r="N1021" s="35" t="str">
        <f>IF('TD PENDIENTES'!J1001="","",'TD PENDIENTES'!J1001)</f>
        <v/>
      </c>
      <c r="R1021" s="34" t="str">
        <f>IF('TD PENDIENTES'!P1001="","",'TD PENDIENTES'!P1001)</f>
        <v/>
      </c>
      <c r="S1021" s="35" t="str">
        <f>IF('TD PENDIENTES'!Q1001="","",'TD PENDIENTES'!Q1001)</f>
        <v/>
      </c>
    </row>
    <row r="1022" spans="2:19" ht="18.600000000000001">
      <c r="B1022" s="34" t="str">
        <f>IF('TD VENCIDOS'!B1002="","",'TD VENCIDOS'!B1002)</f>
        <v/>
      </c>
      <c r="C1022" s="35" t="str">
        <f>IF('TD VENCIDOS'!C1002="","",'TD VENCIDOS'!C1002)</f>
        <v/>
      </c>
      <c r="D1022" s="34" t="str">
        <f>IF('TD VENCIDOS'!D1002="","",'TD VENCIDOS'!D1002)</f>
        <v/>
      </c>
      <c r="H1022" s="34" t="str">
        <f>IF('TD PENDIENTES'!B1002="","",'TD PENDIENTES'!B1002)</f>
        <v/>
      </c>
      <c r="I1022" s="35" t="str">
        <f>IF('TD PENDIENTES'!C1002="","",'TD PENDIENTES'!C1002)</f>
        <v/>
      </c>
      <c r="J1022" s="35"/>
      <c r="K1022" s="35"/>
      <c r="M1022" s="34" t="str">
        <f>IF('TD PENDIENTES'!I1002="","",'TD PENDIENTES'!I1002)</f>
        <v/>
      </c>
      <c r="N1022" s="35" t="str">
        <f>IF('TD PENDIENTES'!J1002="","",'TD PENDIENTES'!J1002)</f>
        <v/>
      </c>
      <c r="R1022" s="34" t="str">
        <f>IF('TD PENDIENTES'!P1002="","",'TD PENDIENTES'!P1002)</f>
        <v/>
      </c>
      <c r="S1022" s="35" t="str">
        <f>IF('TD PENDIENTES'!Q1002="","",'TD PENDIENTES'!Q1002)</f>
        <v/>
      </c>
    </row>
    <row r="1023" spans="2:19" ht="18.600000000000001">
      <c r="B1023" s="34" t="str">
        <f>IF('TD VENCIDOS'!B1003="","",'TD VENCIDOS'!B1003)</f>
        <v/>
      </c>
      <c r="C1023" s="35" t="str">
        <f>IF('TD VENCIDOS'!C1003="","",'TD VENCIDOS'!C1003)</f>
        <v/>
      </c>
      <c r="D1023" s="34" t="str">
        <f>IF('TD VENCIDOS'!D1003="","",'TD VENCIDOS'!D1003)</f>
        <v/>
      </c>
      <c r="H1023" s="34" t="str">
        <f>IF('TD PENDIENTES'!B1003="","",'TD PENDIENTES'!B1003)</f>
        <v/>
      </c>
      <c r="I1023" s="35" t="str">
        <f>IF('TD PENDIENTES'!C1003="","",'TD PENDIENTES'!C1003)</f>
        <v/>
      </c>
      <c r="J1023" s="35"/>
      <c r="K1023" s="35"/>
      <c r="M1023" s="34" t="str">
        <f>IF('TD PENDIENTES'!I1003="","",'TD PENDIENTES'!I1003)</f>
        <v/>
      </c>
      <c r="N1023" s="35" t="str">
        <f>IF('TD PENDIENTES'!J1003="","",'TD PENDIENTES'!J1003)</f>
        <v/>
      </c>
      <c r="R1023" s="34" t="str">
        <f>IF('TD PENDIENTES'!P1003="","",'TD PENDIENTES'!P1003)</f>
        <v/>
      </c>
      <c r="S1023" s="35" t="str">
        <f>IF('TD PENDIENTES'!Q1003="","",'TD PENDIENTES'!Q1003)</f>
        <v/>
      </c>
    </row>
    <row r="1024" spans="2:19" ht="18.600000000000001">
      <c r="B1024" s="34" t="str">
        <f>IF('TD VENCIDOS'!B1004="","",'TD VENCIDOS'!B1004)</f>
        <v/>
      </c>
      <c r="C1024" s="35" t="str">
        <f>IF('TD VENCIDOS'!C1004="","",'TD VENCIDOS'!C1004)</f>
        <v/>
      </c>
      <c r="D1024" s="34" t="str">
        <f>IF('TD VENCIDOS'!D1004="","",'TD VENCIDOS'!D1004)</f>
        <v/>
      </c>
      <c r="H1024" s="34" t="str">
        <f>IF('TD PENDIENTES'!B1004="","",'TD PENDIENTES'!B1004)</f>
        <v/>
      </c>
      <c r="I1024" s="35" t="str">
        <f>IF('TD PENDIENTES'!C1004="","",'TD PENDIENTES'!C1004)</f>
        <v/>
      </c>
      <c r="J1024" s="35"/>
      <c r="K1024" s="35"/>
      <c r="M1024" s="34" t="str">
        <f>IF('TD PENDIENTES'!I1004="","",'TD PENDIENTES'!I1004)</f>
        <v/>
      </c>
      <c r="N1024" s="35" t="str">
        <f>IF('TD PENDIENTES'!J1004="","",'TD PENDIENTES'!J1004)</f>
        <v/>
      </c>
      <c r="R1024" s="34" t="str">
        <f>IF('TD PENDIENTES'!P1004="","",'TD PENDIENTES'!P1004)</f>
        <v/>
      </c>
      <c r="S1024" s="35" t="str">
        <f>IF('TD PENDIENTES'!Q1004="","",'TD PENDIENTES'!Q1004)</f>
        <v/>
      </c>
    </row>
    <row r="1025" spans="2:19" ht="18.600000000000001">
      <c r="B1025" s="34" t="str">
        <f>IF('TD VENCIDOS'!B1005="","",'TD VENCIDOS'!B1005)</f>
        <v/>
      </c>
      <c r="C1025" s="35" t="str">
        <f>IF('TD VENCIDOS'!C1005="","",'TD VENCIDOS'!C1005)</f>
        <v/>
      </c>
      <c r="D1025" s="34" t="str">
        <f>IF('TD VENCIDOS'!D1005="","",'TD VENCIDOS'!D1005)</f>
        <v/>
      </c>
      <c r="H1025" s="34" t="str">
        <f>IF('TD PENDIENTES'!B1005="","",'TD PENDIENTES'!B1005)</f>
        <v/>
      </c>
      <c r="I1025" s="35" t="str">
        <f>IF('TD PENDIENTES'!C1005="","",'TD PENDIENTES'!C1005)</f>
        <v/>
      </c>
      <c r="J1025" s="35"/>
      <c r="K1025" s="35"/>
      <c r="M1025" s="34" t="str">
        <f>IF('TD PENDIENTES'!I1005="","",'TD PENDIENTES'!I1005)</f>
        <v/>
      </c>
      <c r="N1025" s="35" t="str">
        <f>IF('TD PENDIENTES'!J1005="","",'TD PENDIENTES'!J1005)</f>
        <v/>
      </c>
      <c r="R1025" s="34" t="str">
        <f>IF('TD PENDIENTES'!P1005="","",'TD PENDIENTES'!P1005)</f>
        <v/>
      </c>
      <c r="S1025" s="35" t="str">
        <f>IF('TD PENDIENTES'!Q1005="","",'TD PENDIENTES'!Q1005)</f>
        <v/>
      </c>
    </row>
    <row r="1026" spans="2:19" ht="18.600000000000001">
      <c r="B1026" s="34" t="str">
        <f>IF('TD VENCIDOS'!B1006="","",'TD VENCIDOS'!B1006)</f>
        <v/>
      </c>
      <c r="C1026" s="35" t="str">
        <f>IF('TD VENCIDOS'!C1006="","",'TD VENCIDOS'!C1006)</f>
        <v/>
      </c>
      <c r="D1026" s="34" t="str">
        <f>IF('TD VENCIDOS'!D1006="","",'TD VENCIDOS'!D1006)</f>
        <v/>
      </c>
      <c r="H1026" s="34" t="str">
        <f>IF('TD PENDIENTES'!B1006="","",'TD PENDIENTES'!B1006)</f>
        <v/>
      </c>
      <c r="I1026" s="35" t="str">
        <f>IF('TD PENDIENTES'!C1006="","",'TD PENDIENTES'!C1006)</f>
        <v/>
      </c>
      <c r="J1026" s="35"/>
      <c r="K1026" s="35"/>
      <c r="M1026" s="34" t="str">
        <f>IF('TD PENDIENTES'!I1006="","",'TD PENDIENTES'!I1006)</f>
        <v/>
      </c>
      <c r="N1026" s="35" t="str">
        <f>IF('TD PENDIENTES'!J1006="","",'TD PENDIENTES'!J1006)</f>
        <v/>
      </c>
      <c r="R1026" s="34" t="str">
        <f>IF('TD PENDIENTES'!P1006="","",'TD PENDIENTES'!P1006)</f>
        <v/>
      </c>
      <c r="S1026" s="35" t="str">
        <f>IF('TD PENDIENTES'!Q1006="","",'TD PENDIENTES'!Q1006)</f>
        <v/>
      </c>
    </row>
    <row r="1027" spans="2:19" ht="18.600000000000001">
      <c r="B1027" s="34" t="str">
        <f>IF('TD VENCIDOS'!B1007="","",'TD VENCIDOS'!B1007)</f>
        <v/>
      </c>
      <c r="C1027" s="35" t="str">
        <f>IF('TD VENCIDOS'!C1007="","",'TD VENCIDOS'!C1007)</f>
        <v/>
      </c>
      <c r="D1027" s="34" t="str">
        <f>IF('TD VENCIDOS'!D1007="","",'TD VENCIDOS'!D1007)</f>
        <v/>
      </c>
      <c r="H1027" s="34" t="str">
        <f>IF('TD PENDIENTES'!B1007="","",'TD PENDIENTES'!B1007)</f>
        <v/>
      </c>
      <c r="I1027" s="35" t="str">
        <f>IF('TD PENDIENTES'!C1007="","",'TD PENDIENTES'!C1007)</f>
        <v/>
      </c>
      <c r="J1027" s="35"/>
      <c r="K1027" s="35"/>
      <c r="M1027" s="34" t="str">
        <f>IF('TD PENDIENTES'!I1007="","",'TD PENDIENTES'!I1007)</f>
        <v/>
      </c>
      <c r="N1027" s="35" t="str">
        <f>IF('TD PENDIENTES'!J1007="","",'TD PENDIENTES'!J1007)</f>
        <v/>
      </c>
      <c r="R1027" s="34" t="str">
        <f>IF('TD PENDIENTES'!P1007="","",'TD PENDIENTES'!P1007)</f>
        <v/>
      </c>
      <c r="S1027" s="35" t="str">
        <f>IF('TD PENDIENTES'!Q1007="","",'TD PENDIENTES'!Q1007)</f>
        <v/>
      </c>
    </row>
    <row r="1028" spans="2:19" ht="18.600000000000001">
      <c r="B1028" s="34" t="str">
        <f>IF('TD VENCIDOS'!B1008="","",'TD VENCIDOS'!B1008)</f>
        <v/>
      </c>
      <c r="C1028" s="35" t="str">
        <f>IF('TD VENCIDOS'!C1008="","",'TD VENCIDOS'!C1008)</f>
        <v/>
      </c>
      <c r="D1028" s="34" t="str">
        <f>IF('TD VENCIDOS'!D1008="","",'TD VENCIDOS'!D1008)</f>
        <v/>
      </c>
      <c r="H1028" s="34" t="str">
        <f>IF('TD PENDIENTES'!B1008="","",'TD PENDIENTES'!B1008)</f>
        <v/>
      </c>
      <c r="I1028" s="35" t="str">
        <f>IF('TD PENDIENTES'!C1008="","",'TD PENDIENTES'!C1008)</f>
        <v/>
      </c>
      <c r="J1028" s="35"/>
      <c r="K1028" s="35"/>
      <c r="M1028" s="34" t="str">
        <f>IF('TD PENDIENTES'!I1008="","",'TD PENDIENTES'!I1008)</f>
        <v/>
      </c>
      <c r="N1028" s="35" t="str">
        <f>IF('TD PENDIENTES'!J1008="","",'TD PENDIENTES'!J1008)</f>
        <v/>
      </c>
      <c r="R1028" s="34" t="str">
        <f>IF('TD PENDIENTES'!P1008="","",'TD PENDIENTES'!P1008)</f>
        <v/>
      </c>
      <c r="S1028" s="35" t="str">
        <f>IF('TD PENDIENTES'!Q1008="","",'TD PENDIENTES'!Q1008)</f>
        <v/>
      </c>
    </row>
    <row r="1029" spans="2:19" ht="18.600000000000001">
      <c r="B1029" s="34" t="str">
        <f>IF('TD VENCIDOS'!B1009="","",'TD VENCIDOS'!B1009)</f>
        <v/>
      </c>
      <c r="C1029" s="35" t="str">
        <f>IF('TD VENCIDOS'!C1009="","",'TD VENCIDOS'!C1009)</f>
        <v/>
      </c>
      <c r="D1029" s="34" t="str">
        <f>IF('TD VENCIDOS'!D1009="","",'TD VENCIDOS'!D1009)</f>
        <v/>
      </c>
      <c r="H1029" s="34" t="str">
        <f>IF('TD PENDIENTES'!B1009="","",'TD PENDIENTES'!B1009)</f>
        <v/>
      </c>
      <c r="I1029" s="35" t="str">
        <f>IF('TD PENDIENTES'!C1009="","",'TD PENDIENTES'!C1009)</f>
        <v/>
      </c>
      <c r="J1029" s="35"/>
      <c r="K1029" s="35"/>
      <c r="M1029" s="34" t="str">
        <f>IF('TD PENDIENTES'!I1009="","",'TD PENDIENTES'!I1009)</f>
        <v/>
      </c>
      <c r="N1029" s="35" t="str">
        <f>IF('TD PENDIENTES'!J1009="","",'TD PENDIENTES'!J1009)</f>
        <v/>
      </c>
      <c r="R1029" s="34" t="str">
        <f>IF('TD PENDIENTES'!P1009="","",'TD PENDIENTES'!P1009)</f>
        <v/>
      </c>
      <c r="S1029" s="35" t="str">
        <f>IF('TD PENDIENTES'!Q1009="","",'TD PENDIENTES'!Q1009)</f>
        <v/>
      </c>
    </row>
    <row r="1030" spans="2:19" ht="18.600000000000001">
      <c r="B1030" s="34" t="str">
        <f>IF('TD VENCIDOS'!B1010="","",'TD VENCIDOS'!B1010)</f>
        <v/>
      </c>
      <c r="C1030" s="35" t="str">
        <f>IF('TD VENCIDOS'!C1010="","",'TD VENCIDOS'!C1010)</f>
        <v/>
      </c>
      <c r="D1030" s="34" t="str">
        <f>IF('TD VENCIDOS'!D1010="","",'TD VENCIDOS'!D1010)</f>
        <v/>
      </c>
      <c r="H1030" s="34" t="str">
        <f>IF('TD PENDIENTES'!B1010="","",'TD PENDIENTES'!B1010)</f>
        <v/>
      </c>
      <c r="I1030" s="35" t="str">
        <f>IF('TD PENDIENTES'!C1010="","",'TD PENDIENTES'!C1010)</f>
        <v/>
      </c>
      <c r="J1030" s="35"/>
      <c r="K1030" s="35"/>
      <c r="M1030" s="34" t="str">
        <f>IF('TD PENDIENTES'!I1010="","",'TD PENDIENTES'!I1010)</f>
        <v/>
      </c>
      <c r="N1030" s="35" t="str">
        <f>IF('TD PENDIENTES'!J1010="","",'TD PENDIENTES'!J1010)</f>
        <v/>
      </c>
      <c r="R1030" s="34" t="str">
        <f>IF('TD PENDIENTES'!P1010="","",'TD PENDIENTES'!P1010)</f>
        <v/>
      </c>
      <c r="S1030" s="35" t="str">
        <f>IF('TD PENDIENTES'!Q1010="","",'TD PENDIENTES'!Q1010)</f>
        <v/>
      </c>
    </row>
    <row r="1031" spans="2:19" ht="18.600000000000001">
      <c r="B1031" s="34" t="str">
        <f>IF('TD VENCIDOS'!B1011="","",'TD VENCIDOS'!B1011)</f>
        <v/>
      </c>
      <c r="C1031" s="35" t="str">
        <f>IF('TD VENCIDOS'!C1011="","",'TD VENCIDOS'!C1011)</f>
        <v/>
      </c>
      <c r="D1031" s="34" t="str">
        <f>IF('TD VENCIDOS'!D1011="","",'TD VENCIDOS'!D1011)</f>
        <v/>
      </c>
      <c r="H1031" s="34" t="str">
        <f>IF('TD PENDIENTES'!B1011="","",'TD PENDIENTES'!B1011)</f>
        <v/>
      </c>
      <c r="I1031" s="35" t="str">
        <f>IF('TD PENDIENTES'!C1011="","",'TD PENDIENTES'!C1011)</f>
        <v/>
      </c>
      <c r="J1031" s="35"/>
      <c r="K1031" s="35"/>
      <c r="M1031" s="34" t="str">
        <f>IF('TD PENDIENTES'!I1011="","",'TD PENDIENTES'!I1011)</f>
        <v/>
      </c>
      <c r="N1031" s="35" t="str">
        <f>IF('TD PENDIENTES'!J1011="","",'TD PENDIENTES'!J1011)</f>
        <v/>
      </c>
      <c r="R1031" s="34" t="str">
        <f>IF('TD PENDIENTES'!P1011="","",'TD PENDIENTES'!P1011)</f>
        <v/>
      </c>
      <c r="S1031" s="35" t="str">
        <f>IF('TD PENDIENTES'!Q1011="","",'TD PENDIENTES'!Q1011)</f>
        <v/>
      </c>
    </row>
    <row r="1032" spans="2:19" ht="18.600000000000001">
      <c r="B1032" s="34" t="str">
        <f>IF('TD VENCIDOS'!B1012="","",'TD VENCIDOS'!B1012)</f>
        <v/>
      </c>
      <c r="C1032" s="35" t="str">
        <f>IF('TD VENCIDOS'!C1012="","",'TD VENCIDOS'!C1012)</f>
        <v/>
      </c>
      <c r="D1032" s="34" t="str">
        <f>IF('TD VENCIDOS'!D1012="","",'TD VENCIDOS'!D1012)</f>
        <v/>
      </c>
      <c r="H1032" s="34" t="str">
        <f>IF('TD PENDIENTES'!B1012="","",'TD PENDIENTES'!B1012)</f>
        <v/>
      </c>
      <c r="I1032" s="35" t="str">
        <f>IF('TD PENDIENTES'!C1012="","",'TD PENDIENTES'!C1012)</f>
        <v/>
      </c>
      <c r="J1032" s="35"/>
      <c r="K1032" s="35"/>
      <c r="M1032" s="34" t="str">
        <f>IF('TD PENDIENTES'!I1012="","",'TD PENDIENTES'!I1012)</f>
        <v/>
      </c>
      <c r="N1032" s="35" t="str">
        <f>IF('TD PENDIENTES'!J1012="","",'TD PENDIENTES'!J1012)</f>
        <v/>
      </c>
      <c r="R1032" s="34" t="str">
        <f>IF('TD PENDIENTES'!P1012="","",'TD PENDIENTES'!P1012)</f>
        <v/>
      </c>
      <c r="S1032" s="35" t="str">
        <f>IF('TD PENDIENTES'!Q1012="","",'TD PENDIENTES'!Q1012)</f>
        <v/>
      </c>
    </row>
    <row r="1033" spans="2:19" ht="18.600000000000001">
      <c r="B1033" s="34" t="str">
        <f>IF('TD VENCIDOS'!B1013="","",'TD VENCIDOS'!B1013)</f>
        <v/>
      </c>
      <c r="C1033" s="35" t="str">
        <f>IF('TD VENCIDOS'!C1013="","",'TD VENCIDOS'!C1013)</f>
        <v/>
      </c>
      <c r="D1033" s="34" t="str">
        <f>IF('TD VENCIDOS'!D1013="","",'TD VENCIDOS'!D1013)</f>
        <v/>
      </c>
      <c r="H1033" s="34" t="str">
        <f>IF('TD PENDIENTES'!B1013="","",'TD PENDIENTES'!B1013)</f>
        <v/>
      </c>
      <c r="I1033" s="35" t="str">
        <f>IF('TD PENDIENTES'!C1013="","",'TD PENDIENTES'!C1013)</f>
        <v/>
      </c>
      <c r="J1033" s="35"/>
      <c r="K1033" s="35"/>
      <c r="M1033" s="34" t="str">
        <f>IF('TD PENDIENTES'!I1013="","",'TD PENDIENTES'!I1013)</f>
        <v/>
      </c>
      <c r="N1033" s="35" t="str">
        <f>IF('TD PENDIENTES'!J1013="","",'TD PENDIENTES'!J1013)</f>
        <v/>
      </c>
      <c r="R1033" s="34" t="str">
        <f>IF('TD PENDIENTES'!P1013="","",'TD PENDIENTES'!P1013)</f>
        <v/>
      </c>
      <c r="S1033" s="35" t="str">
        <f>IF('TD PENDIENTES'!Q1013="","",'TD PENDIENTES'!Q1013)</f>
        <v/>
      </c>
    </row>
    <row r="1034" spans="2:19" ht="18.600000000000001">
      <c r="B1034" s="34" t="str">
        <f>IF('TD VENCIDOS'!B1014="","",'TD VENCIDOS'!B1014)</f>
        <v/>
      </c>
      <c r="C1034" s="35" t="str">
        <f>IF('TD VENCIDOS'!C1014="","",'TD VENCIDOS'!C1014)</f>
        <v/>
      </c>
      <c r="D1034" s="34" t="str">
        <f>IF('TD VENCIDOS'!D1014="","",'TD VENCIDOS'!D1014)</f>
        <v/>
      </c>
      <c r="H1034" s="34" t="str">
        <f>IF('TD PENDIENTES'!B1014="","",'TD PENDIENTES'!B1014)</f>
        <v/>
      </c>
      <c r="I1034" s="35" t="str">
        <f>IF('TD PENDIENTES'!C1014="","",'TD PENDIENTES'!C1014)</f>
        <v/>
      </c>
      <c r="J1034" s="35"/>
      <c r="K1034" s="35"/>
      <c r="M1034" s="34" t="str">
        <f>IF('TD PENDIENTES'!I1014="","",'TD PENDIENTES'!I1014)</f>
        <v/>
      </c>
      <c r="N1034" s="35" t="str">
        <f>IF('TD PENDIENTES'!J1014="","",'TD PENDIENTES'!J1014)</f>
        <v/>
      </c>
      <c r="R1034" s="34" t="str">
        <f>IF('TD PENDIENTES'!P1014="","",'TD PENDIENTES'!P1014)</f>
        <v/>
      </c>
      <c r="S1034" s="35" t="str">
        <f>IF('TD PENDIENTES'!Q1014="","",'TD PENDIENTES'!Q1014)</f>
        <v/>
      </c>
    </row>
    <row r="1035" spans="2:19" ht="18.600000000000001">
      <c r="B1035" s="34" t="str">
        <f>IF('TD VENCIDOS'!B1015="","",'TD VENCIDOS'!B1015)</f>
        <v/>
      </c>
      <c r="C1035" s="35" t="str">
        <f>IF('TD VENCIDOS'!C1015="","",'TD VENCIDOS'!C1015)</f>
        <v/>
      </c>
      <c r="D1035" s="34" t="str">
        <f>IF('TD VENCIDOS'!D1015="","",'TD VENCIDOS'!D1015)</f>
        <v/>
      </c>
      <c r="H1035" s="34" t="str">
        <f>IF('TD PENDIENTES'!B1015="","",'TD PENDIENTES'!B1015)</f>
        <v/>
      </c>
      <c r="I1035" s="35" t="str">
        <f>IF('TD PENDIENTES'!C1015="","",'TD PENDIENTES'!C1015)</f>
        <v/>
      </c>
      <c r="J1035" s="35"/>
      <c r="K1035" s="35"/>
      <c r="M1035" s="34" t="str">
        <f>IF('TD PENDIENTES'!I1015="","",'TD PENDIENTES'!I1015)</f>
        <v/>
      </c>
      <c r="N1035" s="35" t="str">
        <f>IF('TD PENDIENTES'!J1015="","",'TD PENDIENTES'!J1015)</f>
        <v/>
      </c>
      <c r="R1035" s="34" t="str">
        <f>IF('TD PENDIENTES'!P1015="","",'TD PENDIENTES'!P1015)</f>
        <v/>
      </c>
      <c r="S1035" s="35" t="str">
        <f>IF('TD PENDIENTES'!Q1015="","",'TD PENDIENTES'!Q1015)</f>
        <v/>
      </c>
    </row>
    <row r="1036" spans="2:19" ht="18.600000000000001">
      <c r="B1036" s="34" t="str">
        <f>IF('TD VENCIDOS'!B1016="","",'TD VENCIDOS'!B1016)</f>
        <v/>
      </c>
      <c r="C1036" s="35" t="str">
        <f>IF('TD VENCIDOS'!C1016="","",'TD VENCIDOS'!C1016)</f>
        <v/>
      </c>
      <c r="D1036" s="34" t="str">
        <f>IF('TD VENCIDOS'!D1016="","",'TD VENCIDOS'!D1016)</f>
        <v/>
      </c>
      <c r="H1036" s="34" t="str">
        <f>IF('TD PENDIENTES'!B1016="","",'TD PENDIENTES'!B1016)</f>
        <v/>
      </c>
      <c r="I1036" s="35" t="str">
        <f>IF('TD PENDIENTES'!C1016="","",'TD PENDIENTES'!C1016)</f>
        <v/>
      </c>
      <c r="J1036" s="35"/>
      <c r="K1036" s="35"/>
      <c r="M1036" s="34" t="str">
        <f>IF('TD PENDIENTES'!I1016="","",'TD PENDIENTES'!I1016)</f>
        <v/>
      </c>
      <c r="N1036" s="35" t="str">
        <f>IF('TD PENDIENTES'!J1016="","",'TD PENDIENTES'!J1016)</f>
        <v/>
      </c>
      <c r="R1036" s="34" t="str">
        <f>IF('TD PENDIENTES'!P1016="","",'TD PENDIENTES'!P1016)</f>
        <v/>
      </c>
      <c r="S1036" s="35" t="str">
        <f>IF('TD PENDIENTES'!Q1016="","",'TD PENDIENTES'!Q1016)</f>
        <v/>
      </c>
    </row>
    <row r="1037" spans="2:19" ht="18.600000000000001">
      <c r="B1037" s="34" t="str">
        <f>IF('TD VENCIDOS'!B1017="","",'TD VENCIDOS'!B1017)</f>
        <v/>
      </c>
      <c r="C1037" s="35" t="str">
        <f>IF('TD VENCIDOS'!C1017="","",'TD VENCIDOS'!C1017)</f>
        <v/>
      </c>
      <c r="D1037" s="34" t="str">
        <f>IF('TD VENCIDOS'!D1017="","",'TD VENCIDOS'!D1017)</f>
        <v/>
      </c>
      <c r="H1037" s="34" t="str">
        <f>IF('TD PENDIENTES'!B1017="","",'TD PENDIENTES'!B1017)</f>
        <v/>
      </c>
      <c r="I1037" s="35" t="str">
        <f>IF('TD PENDIENTES'!C1017="","",'TD PENDIENTES'!C1017)</f>
        <v/>
      </c>
      <c r="J1037" s="35"/>
      <c r="K1037" s="35"/>
      <c r="M1037" s="34" t="str">
        <f>IF('TD PENDIENTES'!I1017="","",'TD PENDIENTES'!I1017)</f>
        <v/>
      </c>
      <c r="N1037" s="35" t="str">
        <f>IF('TD PENDIENTES'!J1017="","",'TD PENDIENTES'!J1017)</f>
        <v/>
      </c>
      <c r="R1037" s="34" t="str">
        <f>IF('TD PENDIENTES'!P1017="","",'TD PENDIENTES'!P1017)</f>
        <v/>
      </c>
      <c r="S1037" s="35" t="str">
        <f>IF('TD PENDIENTES'!Q1017="","",'TD PENDIENTES'!Q1017)</f>
        <v/>
      </c>
    </row>
    <row r="1038" spans="2:19" ht="18.600000000000001">
      <c r="B1038" s="34" t="str">
        <f>IF('TD VENCIDOS'!B1018="","",'TD VENCIDOS'!B1018)</f>
        <v/>
      </c>
      <c r="C1038" s="35" t="str">
        <f>IF('TD VENCIDOS'!C1018="","",'TD VENCIDOS'!C1018)</f>
        <v/>
      </c>
      <c r="D1038" s="34" t="str">
        <f>IF('TD VENCIDOS'!D1018="","",'TD VENCIDOS'!D1018)</f>
        <v/>
      </c>
      <c r="H1038" s="34" t="str">
        <f>IF('TD PENDIENTES'!B1018="","",'TD PENDIENTES'!B1018)</f>
        <v/>
      </c>
      <c r="I1038" s="35" t="str">
        <f>IF('TD PENDIENTES'!C1018="","",'TD PENDIENTES'!C1018)</f>
        <v/>
      </c>
      <c r="J1038" s="35"/>
      <c r="K1038" s="35"/>
      <c r="M1038" s="34" t="str">
        <f>IF('TD PENDIENTES'!I1018="","",'TD PENDIENTES'!I1018)</f>
        <v/>
      </c>
      <c r="N1038" s="35" t="str">
        <f>IF('TD PENDIENTES'!J1018="","",'TD PENDIENTES'!J1018)</f>
        <v/>
      </c>
      <c r="R1038" s="34" t="str">
        <f>IF('TD PENDIENTES'!P1018="","",'TD PENDIENTES'!P1018)</f>
        <v/>
      </c>
      <c r="S1038" s="35" t="str">
        <f>IF('TD PENDIENTES'!Q1018="","",'TD PENDIENTES'!Q1018)</f>
        <v/>
      </c>
    </row>
    <row r="1039" spans="2:19" ht="18.600000000000001">
      <c r="B1039" s="34" t="str">
        <f>IF('TD VENCIDOS'!B1019="","",'TD VENCIDOS'!B1019)</f>
        <v/>
      </c>
      <c r="C1039" s="35" t="str">
        <f>IF('TD VENCIDOS'!C1019="","",'TD VENCIDOS'!C1019)</f>
        <v/>
      </c>
      <c r="D1039" s="34" t="str">
        <f>IF('TD VENCIDOS'!D1019="","",'TD VENCIDOS'!D1019)</f>
        <v/>
      </c>
      <c r="H1039" s="34" t="str">
        <f>IF('TD PENDIENTES'!B1019="","",'TD PENDIENTES'!B1019)</f>
        <v/>
      </c>
      <c r="I1039" s="35" t="str">
        <f>IF('TD PENDIENTES'!C1019="","",'TD PENDIENTES'!C1019)</f>
        <v/>
      </c>
      <c r="J1039" s="35"/>
      <c r="K1039" s="35"/>
      <c r="M1039" s="34" t="str">
        <f>IF('TD PENDIENTES'!I1019="","",'TD PENDIENTES'!I1019)</f>
        <v/>
      </c>
      <c r="N1039" s="35" t="str">
        <f>IF('TD PENDIENTES'!J1019="","",'TD PENDIENTES'!J1019)</f>
        <v/>
      </c>
      <c r="R1039" s="34" t="str">
        <f>IF('TD PENDIENTES'!P1019="","",'TD PENDIENTES'!P1019)</f>
        <v/>
      </c>
      <c r="S1039" s="35" t="str">
        <f>IF('TD PENDIENTES'!Q1019="","",'TD PENDIENTES'!Q1019)</f>
        <v/>
      </c>
    </row>
    <row r="1040" spans="2:19" ht="18.600000000000001">
      <c r="B1040" s="34" t="str">
        <f>IF('TD VENCIDOS'!B1020="","",'TD VENCIDOS'!B1020)</f>
        <v/>
      </c>
      <c r="C1040" s="35" t="str">
        <f>IF('TD VENCIDOS'!C1020="","",'TD VENCIDOS'!C1020)</f>
        <v/>
      </c>
      <c r="D1040" s="34" t="str">
        <f>IF('TD VENCIDOS'!D1020="","",'TD VENCIDOS'!D1020)</f>
        <v/>
      </c>
      <c r="H1040" s="34" t="str">
        <f>IF('TD PENDIENTES'!B1020="","",'TD PENDIENTES'!B1020)</f>
        <v/>
      </c>
      <c r="I1040" s="35" t="str">
        <f>IF('TD PENDIENTES'!C1020="","",'TD PENDIENTES'!C1020)</f>
        <v/>
      </c>
      <c r="J1040" s="35"/>
      <c r="K1040" s="35"/>
      <c r="M1040" s="34" t="str">
        <f>IF('TD PENDIENTES'!I1020="","",'TD PENDIENTES'!I1020)</f>
        <v/>
      </c>
      <c r="N1040" s="35" t="str">
        <f>IF('TD PENDIENTES'!J1020="","",'TD PENDIENTES'!J1020)</f>
        <v/>
      </c>
      <c r="R1040" s="34" t="str">
        <f>IF('TD PENDIENTES'!P1020="","",'TD PENDIENTES'!P1020)</f>
        <v/>
      </c>
      <c r="S1040" s="35" t="str">
        <f>IF('TD PENDIENTES'!Q1020="","",'TD PENDIENTES'!Q1020)</f>
        <v/>
      </c>
    </row>
    <row r="1041" spans="2:19" ht="18.600000000000001">
      <c r="B1041" s="34" t="str">
        <f>IF('TD VENCIDOS'!B1021="","",'TD VENCIDOS'!B1021)</f>
        <v/>
      </c>
      <c r="C1041" s="35" t="str">
        <f>IF('TD VENCIDOS'!C1021="","",'TD VENCIDOS'!C1021)</f>
        <v/>
      </c>
      <c r="D1041" s="34" t="str">
        <f>IF('TD VENCIDOS'!D1021="","",'TD VENCIDOS'!D1021)</f>
        <v/>
      </c>
      <c r="H1041" s="34" t="str">
        <f>IF('TD PENDIENTES'!B1021="","",'TD PENDIENTES'!B1021)</f>
        <v/>
      </c>
      <c r="I1041" s="35" t="str">
        <f>IF('TD PENDIENTES'!C1021="","",'TD PENDIENTES'!C1021)</f>
        <v/>
      </c>
      <c r="J1041" s="35"/>
      <c r="K1041" s="35"/>
      <c r="M1041" s="34" t="str">
        <f>IF('TD PENDIENTES'!I1021="","",'TD PENDIENTES'!I1021)</f>
        <v/>
      </c>
      <c r="N1041" s="35" t="str">
        <f>IF('TD PENDIENTES'!J1021="","",'TD PENDIENTES'!J1021)</f>
        <v/>
      </c>
      <c r="R1041" s="34" t="str">
        <f>IF('TD PENDIENTES'!P1021="","",'TD PENDIENTES'!P1021)</f>
        <v/>
      </c>
      <c r="S1041" s="35" t="str">
        <f>IF('TD PENDIENTES'!Q1021="","",'TD PENDIENTES'!Q1021)</f>
        <v/>
      </c>
    </row>
    <row r="1042" spans="2:19" ht="18.600000000000001">
      <c r="B1042" s="34" t="str">
        <f>IF('TD VENCIDOS'!B1022="","",'TD VENCIDOS'!B1022)</f>
        <v/>
      </c>
      <c r="C1042" s="35" t="str">
        <f>IF('TD VENCIDOS'!C1022="","",'TD VENCIDOS'!C1022)</f>
        <v/>
      </c>
      <c r="D1042" s="34" t="str">
        <f>IF('TD VENCIDOS'!D1022="","",'TD VENCIDOS'!D1022)</f>
        <v/>
      </c>
      <c r="H1042" s="34" t="str">
        <f>IF('TD PENDIENTES'!B1022="","",'TD PENDIENTES'!B1022)</f>
        <v/>
      </c>
      <c r="I1042" s="35" t="str">
        <f>IF('TD PENDIENTES'!C1022="","",'TD PENDIENTES'!C1022)</f>
        <v/>
      </c>
      <c r="J1042" s="35"/>
      <c r="K1042" s="35"/>
      <c r="M1042" s="34" t="str">
        <f>IF('TD PENDIENTES'!I1022="","",'TD PENDIENTES'!I1022)</f>
        <v/>
      </c>
      <c r="N1042" s="35" t="str">
        <f>IF('TD PENDIENTES'!J1022="","",'TD PENDIENTES'!J1022)</f>
        <v/>
      </c>
      <c r="R1042" s="34" t="str">
        <f>IF('TD PENDIENTES'!P1022="","",'TD PENDIENTES'!P1022)</f>
        <v/>
      </c>
      <c r="S1042" s="35" t="str">
        <f>IF('TD PENDIENTES'!Q1022="","",'TD PENDIENTES'!Q1022)</f>
        <v/>
      </c>
    </row>
    <row r="1043" spans="2:19" ht="18.600000000000001">
      <c r="B1043" s="34" t="str">
        <f>IF('TD VENCIDOS'!B1023="","",'TD VENCIDOS'!B1023)</f>
        <v/>
      </c>
      <c r="C1043" s="35" t="str">
        <f>IF('TD VENCIDOS'!C1023="","",'TD VENCIDOS'!C1023)</f>
        <v/>
      </c>
      <c r="D1043" s="34" t="str">
        <f>IF('TD VENCIDOS'!D1023="","",'TD VENCIDOS'!D1023)</f>
        <v/>
      </c>
      <c r="H1043" s="34" t="str">
        <f>IF('TD PENDIENTES'!B1023="","",'TD PENDIENTES'!B1023)</f>
        <v/>
      </c>
      <c r="I1043" s="35" t="str">
        <f>IF('TD PENDIENTES'!C1023="","",'TD PENDIENTES'!C1023)</f>
        <v/>
      </c>
      <c r="J1043" s="35"/>
      <c r="K1043" s="35"/>
      <c r="M1043" s="34" t="str">
        <f>IF('TD PENDIENTES'!I1023="","",'TD PENDIENTES'!I1023)</f>
        <v/>
      </c>
      <c r="N1043" s="35" t="str">
        <f>IF('TD PENDIENTES'!J1023="","",'TD PENDIENTES'!J1023)</f>
        <v/>
      </c>
      <c r="R1043" s="34" t="str">
        <f>IF('TD PENDIENTES'!P1023="","",'TD PENDIENTES'!P1023)</f>
        <v/>
      </c>
      <c r="S1043" s="35" t="str">
        <f>IF('TD PENDIENTES'!Q1023="","",'TD PENDIENTES'!Q1023)</f>
        <v/>
      </c>
    </row>
    <row r="1044" spans="2:19" ht="18.600000000000001">
      <c r="B1044" s="34" t="str">
        <f>IF('TD VENCIDOS'!B1024="","",'TD VENCIDOS'!B1024)</f>
        <v/>
      </c>
      <c r="C1044" s="35" t="str">
        <f>IF('TD VENCIDOS'!C1024="","",'TD VENCIDOS'!C1024)</f>
        <v/>
      </c>
      <c r="D1044" s="34" t="str">
        <f>IF('TD VENCIDOS'!D1024="","",'TD VENCIDOS'!D1024)</f>
        <v/>
      </c>
      <c r="H1044" s="34" t="str">
        <f>IF('TD PENDIENTES'!B1024="","",'TD PENDIENTES'!B1024)</f>
        <v/>
      </c>
      <c r="I1044" s="35" t="str">
        <f>IF('TD PENDIENTES'!C1024="","",'TD PENDIENTES'!C1024)</f>
        <v/>
      </c>
      <c r="J1044" s="35"/>
      <c r="K1044" s="35"/>
      <c r="M1044" s="34" t="str">
        <f>IF('TD PENDIENTES'!I1024="","",'TD PENDIENTES'!I1024)</f>
        <v/>
      </c>
      <c r="N1044" s="35" t="str">
        <f>IF('TD PENDIENTES'!J1024="","",'TD PENDIENTES'!J1024)</f>
        <v/>
      </c>
      <c r="R1044" s="34" t="str">
        <f>IF('TD PENDIENTES'!P1024="","",'TD PENDIENTES'!P1024)</f>
        <v/>
      </c>
      <c r="S1044" s="35" t="str">
        <f>IF('TD PENDIENTES'!Q1024="","",'TD PENDIENTES'!Q1024)</f>
        <v/>
      </c>
    </row>
    <row r="1045" spans="2:19" ht="18.600000000000001">
      <c r="B1045" s="34" t="str">
        <f>IF('TD VENCIDOS'!B1025="","",'TD VENCIDOS'!B1025)</f>
        <v/>
      </c>
      <c r="C1045" s="35" t="str">
        <f>IF('TD VENCIDOS'!C1025="","",'TD VENCIDOS'!C1025)</f>
        <v/>
      </c>
      <c r="D1045" s="34" t="str">
        <f>IF('TD VENCIDOS'!D1025="","",'TD VENCIDOS'!D1025)</f>
        <v/>
      </c>
      <c r="H1045" s="34" t="str">
        <f>IF('TD PENDIENTES'!B1025="","",'TD PENDIENTES'!B1025)</f>
        <v/>
      </c>
      <c r="I1045" s="35" t="str">
        <f>IF('TD PENDIENTES'!C1025="","",'TD PENDIENTES'!C1025)</f>
        <v/>
      </c>
      <c r="J1045" s="35"/>
      <c r="K1045" s="35"/>
      <c r="M1045" s="34" t="str">
        <f>IF('TD PENDIENTES'!I1025="","",'TD PENDIENTES'!I1025)</f>
        <v/>
      </c>
      <c r="N1045" s="35" t="str">
        <f>IF('TD PENDIENTES'!J1025="","",'TD PENDIENTES'!J1025)</f>
        <v/>
      </c>
      <c r="R1045" s="34" t="str">
        <f>IF('TD PENDIENTES'!P1025="","",'TD PENDIENTES'!P1025)</f>
        <v/>
      </c>
      <c r="S1045" s="35" t="str">
        <f>IF('TD PENDIENTES'!Q1025="","",'TD PENDIENTES'!Q1025)</f>
        <v/>
      </c>
    </row>
    <row r="1046" spans="2:19" ht="18.600000000000001">
      <c r="B1046" s="34" t="str">
        <f>IF('TD VENCIDOS'!B1026="","",'TD VENCIDOS'!B1026)</f>
        <v/>
      </c>
      <c r="C1046" s="35" t="str">
        <f>IF('TD VENCIDOS'!C1026="","",'TD VENCIDOS'!C1026)</f>
        <v/>
      </c>
      <c r="D1046" s="34" t="str">
        <f>IF('TD VENCIDOS'!D1026="","",'TD VENCIDOS'!D1026)</f>
        <v/>
      </c>
      <c r="H1046" s="34" t="str">
        <f>IF('TD PENDIENTES'!B1026="","",'TD PENDIENTES'!B1026)</f>
        <v/>
      </c>
      <c r="I1046" s="35" t="str">
        <f>IF('TD PENDIENTES'!C1026="","",'TD PENDIENTES'!C1026)</f>
        <v/>
      </c>
      <c r="J1046" s="35"/>
      <c r="K1046" s="35"/>
      <c r="M1046" s="34" t="str">
        <f>IF('TD PENDIENTES'!I1026="","",'TD PENDIENTES'!I1026)</f>
        <v/>
      </c>
      <c r="N1046" s="35" t="str">
        <f>IF('TD PENDIENTES'!J1026="","",'TD PENDIENTES'!J1026)</f>
        <v/>
      </c>
      <c r="R1046" s="34" t="str">
        <f>IF('TD PENDIENTES'!P1026="","",'TD PENDIENTES'!P1026)</f>
        <v/>
      </c>
      <c r="S1046" s="35" t="str">
        <f>IF('TD PENDIENTES'!Q1026="","",'TD PENDIENTES'!Q1026)</f>
        <v/>
      </c>
    </row>
    <row r="1047" spans="2:19" ht="18.600000000000001">
      <c r="B1047" s="34" t="str">
        <f>IF('TD VENCIDOS'!B1027="","",'TD VENCIDOS'!B1027)</f>
        <v/>
      </c>
      <c r="C1047" s="35" t="str">
        <f>IF('TD VENCIDOS'!C1027="","",'TD VENCIDOS'!C1027)</f>
        <v/>
      </c>
      <c r="D1047" s="34" t="str">
        <f>IF('TD VENCIDOS'!D1027="","",'TD VENCIDOS'!D1027)</f>
        <v/>
      </c>
      <c r="H1047" s="34" t="str">
        <f>IF('TD PENDIENTES'!B1027="","",'TD PENDIENTES'!B1027)</f>
        <v/>
      </c>
      <c r="I1047" s="35" t="str">
        <f>IF('TD PENDIENTES'!C1027="","",'TD PENDIENTES'!C1027)</f>
        <v/>
      </c>
      <c r="J1047" s="35"/>
      <c r="K1047" s="35"/>
      <c r="M1047" s="34" t="str">
        <f>IF('TD PENDIENTES'!I1027="","",'TD PENDIENTES'!I1027)</f>
        <v/>
      </c>
      <c r="N1047" s="35" t="str">
        <f>IF('TD PENDIENTES'!J1027="","",'TD PENDIENTES'!J1027)</f>
        <v/>
      </c>
      <c r="R1047" s="34" t="str">
        <f>IF('TD PENDIENTES'!P1027="","",'TD PENDIENTES'!P1027)</f>
        <v/>
      </c>
      <c r="S1047" s="35" t="str">
        <f>IF('TD PENDIENTES'!Q1027="","",'TD PENDIENTES'!Q1027)</f>
        <v/>
      </c>
    </row>
    <row r="1048" spans="2:19" ht="18.600000000000001">
      <c r="B1048" s="34" t="str">
        <f>IF('TD VENCIDOS'!B1028="","",'TD VENCIDOS'!B1028)</f>
        <v/>
      </c>
      <c r="C1048" s="35" t="str">
        <f>IF('TD VENCIDOS'!C1028="","",'TD VENCIDOS'!C1028)</f>
        <v/>
      </c>
      <c r="D1048" s="34" t="str">
        <f>IF('TD VENCIDOS'!D1028="","",'TD VENCIDOS'!D1028)</f>
        <v/>
      </c>
      <c r="H1048" s="34" t="str">
        <f>IF('TD PENDIENTES'!B1028="","",'TD PENDIENTES'!B1028)</f>
        <v/>
      </c>
      <c r="I1048" s="35" t="str">
        <f>IF('TD PENDIENTES'!C1028="","",'TD PENDIENTES'!C1028)</f>
        <v/>
      </c>
      <c r="J1048" s="35"/>
      <c r="K1048" s="35"/>
      <c r="M1048" s="34" t="str">
        <f>IF('TD PENDIENTES'!I1028="","",'TD PENDIENTES'!I1028)</f>
        <v/>
      </c>
      <c r="N1048" s="35" t="str">
        <f>IF('TD PENDIENTES'!J1028="","",'TD PENDIENTES'!J1028)</f>
        <v/>
      </c>
      <c r="R1048" s="34" t="str">
        <f>IF('TD PENDIENTES'!P1028="","",'TD PENDIENTES'!P1028)</f>
        <v/>
      </c>
      <c r="S1048" s="35" t="str">
        <f>IF('TD PENDIENTES'!Q1028="","",'TD PENDIENTES'!Q1028)</f>
        <v/>
      </c>
    </row>
    <row r="1049" spans="2:19" ht="18.600000000000001">
      <c r="B1049" s="34" t="str">
        <f>IF('TD VENCIDOS'!B1029="","",'TD VENCIDOS'!B1029)</f>
        <v/>
      </c>
      <c r="C1049" s="35" t="str">
        <f>IF('TD VENCIDOS'!C1029="","",'TD VENCIDOS'!C1029)</f>
        <v/>
      </c>
      <c r="D1049" s="34" t="str">
        <f>IF('TD VENCIDOS'!D1029="","",'TD VENCIDOS'!D1029)</f>
        <v/>
      </c>
      <c r="H1049" s="34" t="str">
        <f>IF('TD PENDIENTES'!B1029="","",'TD PENDIENTES'!B1029)</f>
        <v/>
      </c>
      <c r="I1049" s="35" t="str">
        <f>IF('TD PENDIENTES'!C1029="","",'TD PENDIENTES'!C1029)</f>
        <v/>
      </c>
      <c r="J1049" s="35"/>
      <c r="K1049" s="35"/>
      <c r="M1049" s="34" t="str">
        <f>IF('TD PENDIENTES'!I1029="","",'TD PENDIENTES'!I1029)</f>
        <v/>
      </c>
      <c r="N1049" s="35" t="str">
        <f>IF('TD PENDIENTES'!J1029="","",'TD PENDIENTES'!J1029)</f>
        <v/>
      </c>
      <c r="R1049" s="34" t="str">
        <f>IF('TD PENDIENTES'!P1029="","",'TD PENDIENTES'!P1029)</f>
        <v/>
      </c>
      <c r="S1049" s="35" t="str">
        <f>IF('TD PENDIENTES'!Q1029="","",'TD PENDIENTES'!Q1029)</f>
        <v/>
      </c>
    </row>
    <row r="1050" spans="2:19" ht="18.600000000000001">
      <c r="B1050" s="34" t="str">
        <f>IF('TD VENCIDOS'!B1030="","",'TD VENCIDOS'!B1030)</f>
        <v/>
      </c>
      <c r="C1050" s="35" t="str">
        <f>IF('TD VENCIDOS'!C1030="","",'TD VENCIDOS'!C1030)</f>
        <v/>
      </c>
      <c r="D1050" s="34" t="str">
        <f>IF('TD VENCIDOS'!D1030="","",'TD VENCIDOS'!D1030)</f>
        <v/>
      </c>
      <c r="H1050" s="34" t="str">
        <f>IF('TD PENDIENTES'!B1030="","",'TD PENDIENTES'!B1030)</f>
        <v/>
      </c>
      <c r="I1050" s="35" t="str">
        <f>IF('TD PENDIENTES'!C1030="","",'TD PENDIENTES'!C1030)</f>
        <v/>
      </c>
      <c r="J1050" s="35"/>
      <c r="K1050" s="35"/>
      <c r="M1050" s="34" t="str">
        <f>IF('TD PENDIENTES'!I1030="","",'TD PENDIENTES'!I1030)</f>
        <v/>
      </c>
      <c r="N1050" s="35" t="str">
        <f>IF('TD PENDIENTES'!J1030="","",'TD PENDIENTES'!J1030)</f>
        <v/>
      </c>
      <c r="R1050" s="34" t="str">
        <f>IF('TD PENDIENTES'!P1030="","",'TD PENDIENTES'!P1030)</f>
        <v/>
      </c>
      <c r="S1050" s="35" t="str">
        <f>IF('TD PENDIENTES'!Q1030="","",'TD PENDIENTES'!Q1030)</f>
        <v/>
      </c>
    </row>
    <row r="1051" spans="2:19" ht="18.600000000000001">
      <c r="B1051" s="34" t="str">
        <f>IF('TD VENCIDOS'!B1031="","",'TD VENCIDOS'!B1031)</f>
        <v/>
      </c>
      <c r="C1051" s="35" t="str">
        <f>IF('TD VENCIDOS'!C1031="","",'TD VENCIDOS'!C1031)</f>
        <v/>
      </c>
      <c r="D1051" s="34" t="str">
        <f>IF('TD VENCIDOS'!D1031="","",'TD VENCIDOS'!D1031)</f>
        <v/>
      </c>
      <c r="H1051" s="34" t="str">
        <f>IF('TD PENDIENTES'!B1031="","",'TD PENDIENTES'!B1031)</f>
        <v/>
      </c>
      <c r="I1051" s="35" t="str">
        <f>IF('TD PENDIENTES'!C1031="","",'TD PENDIENTES'!C1031)</f>
        <v/>
      </c>
      <c r="J1051" s="35"/>
      <c r="K1051" s="35"/>
      <c r="M1051" s="34" t="str">
        <f>IF('TD PENDIENTES'!I1031="","",'TD PENDIENTES'!I1031)</f>
        <v/>
      </c>
      <c r="N1051" s="35" t="str">
        <f>IF('TD PENDIENTES'!J1031="","",'TD PENDIENTES'!J1031)</f>
        <v/>
      </c>
      <c r="R1051" s="34" t="str">
        <f>IF('TD PENDIENTES'!P1031="","",'TD PENDIENTES'!P1031)</f>
        <v/>
      </c>
      <c r="S1051" s="35" t="str">
        <f>IF('TD PENDIENTES'!Q1031="","",'TD PENDIENTES'!Q1031)</f>
        <v/>
      </c>
    </row>
    <row r="1052" spans="2:19" ht="18.600000000000001">
      <c r="B1052" s="34" t="str">
        <f>IF('TD VENCIDOS'!B1032="","",'TD VENCIDOS'!B1032)</f>
        <v/>
      </c>
      <c r="C1052" s="35" t="str">
        <f>IF('TD VENCIDOS'!C1032="","",'TD VENCIDOS'!C1032)</f>
        <v/>
      </c>
      <c r="D1052" s="34" t="str">
        <f>IF('TD VENCIDOS'!D1032="","",'TD VENCIDOS'!D1032)</f>
        <v/>
      </c>
      <c r="H1052" s="34" t="str">
        <f>IF('TD PENDIENTES'!B1032="","",'TD PENDIENTES'!B1032)</f>
        <v/>
      </c>
      <c r="I1052" s="35" t="str">
        <f>IF('TD PENDIENTES'!C1032="","",'TD PENDIENTES'!C1032)</f>
        <v/>
      </c>
      <c r="J1052" s="35"/>
      <c r="K1052" s="35"/>
      <c r="M1052" s="34" t="str">
        <f>IF('TD PENDIENTES'!I1032="","",'TD PENDIENTES'!I1032)</f>
        <v/>
      </c>
      <c r="N1052" s="35" t="str">
        <f>IF('TD PENDIENTES'!J1032="","",'TD PENDIENTES'!J1032)</f>
        <v/>
      </c>
      <c r="R1052" s="34" t="str">
        <f>IF('TD PENDIENTES'!P1032="","",'TD PENDIENTES'!P1032)</f>
        <v/>
      </c>
      <c r="S1052" s="35" t="str">
        <f>IF('TD PENDIENTES'!Q1032="","",'TD PENDIENTES'!Q1032)</f>
        <v/>
      </c>
    </row>
    <row r="1053" spans="2:19" ht="18.600000000000001">
      <c r="B1053" s="34" t="str">
        <f>IF('TD VENCIDOS'!B1033="","",'TD VENCIDOS'!B1033)</f>
        <v/>
      </c>
      <c r="C1053" s="35" t="str">
        <f>IF('TD VENCIDOS'!C1033="","",'TD VENCIDOS'!C1033)</f>
        <v/>
      </c>
      <c r="D1053" s="34" t="str">
        <f>IF('TD VENCIDOS'!D1033="","",'TD VENCIDOS'!D1033)</f>
        <v/>
      </c>
      <c r="H1053" s="34" t="str">
        <f>IF('TD PENDIENTES'!B1033="","",'TD PENDIENTES'!B1033)</f>
        <v/>
      </c>
      <c r="I1053" s="35" t="str">
        <f>IF('TD PENDIENTES'!C1033="","",'TD PENDIENTES'!C1033)</f>
        <v/>
      </c>
      <c r="J1053" s="35"/>
      <c r="K1053" s="35"/>
      <c r="M1053" s="34" t="str">
        <f>IF('TD PENDIENTES'!I1033="","",'TD PENDIENTES'!I1033)</f>
        <v/>
      </c>
      <c r="N1053" s="35" t="str">
        <f>IF('TD PENDIENTES'!J1033="","",'TD PENDIENTES'!J1033)</f>
        <v/>
      </c>
      <c r="R1053" s="34" t="str">
        <f>IF('TD PENDIENTES'!P1033="","",'TD PENDIENTES'!P1033)</f>
        <v/>
      </c>
      <c r="S1053" s="35" t="str">
        <f>IF('TD PENDIENTES'!Q1033="","",'TD PENDIENTES'!Q1033)</f>
        <v/>
      </c>
    </row>
    <row r="1054" spans="2:19" ht="18.600000000000001">
      <c r="B1054" s="34" t="str">
        <f>IF('TD VENCIDOS'!B1034="","",'TD VENCIDOS'!B1034)</f>
        <v/>
      </c>
      <c r="C1054" s="35" t="str">
        <f>IF('TD VENCIDOS'!C1034="","",'TD VENCIDOS'!C1034)</f>
        <v/>
      </c>
      <c r="D1054" s="34" t="str">
        <f>IF('TD VENCIDOS'!D1034="","",'TD VENCIDOS'!D1034)</f>
        <v/>
      </c>
      <c r="H1054" s="34" t="str">
        <f>IF('TD PENDIENTES'!B1034="","",'TD PENDIENTES'!B1034)</f>
        <v/>
      </c>
      <c r="I1054" s="35" t="str">
        <f>IF('TD PENDIENTES'!C1034="","",'TD PENDIENTES'!C1034)</f>
        <v/>
      </c>
      <c r="J1054" s="35"/>
      <c r="K1054" s="35"/>
      <c r="M1054" s="34" t="str">
        <f>IF('TD PENDIENTES'!I1034="","",'TD PENDIENTES'!I1034)</f>
        <v/>
      </c>
      <c r="N1054" s="35" t="str">
        <f>IF('TD PENDIENTES'!J1034="","",'TD PENDIENTES'!J1034)</f>
        <v/>
      </c>
      <c r="R1054" s="34" t="str">
        <f>IF('TD PENDIENTES'!P1034="","",'TD PENDIENTES'!P1034)</f>
        <v/>
      </c>
      <c r="S1054" s="35" t="str">
        <f>IF('TD PENDIENTES'!Q1034="","",'TD PENDIENTES'!Q1034)</f>
        <v/>
      </c>
    </row>
    <row r="1055" spans="2:19" ht="18.600000000000001">
      <c r="B1055" s="34" t="str">
        <f>IF('TD VENCIDOS'!B1035="","",'TD VENCIDOS'!B1035)</f>
        <v/>
      </c>
      <c r="C1055" s="35" t="str">
        <f>IF('TD VENCIDOS'!C1035="","",'TD VENCIDOS'!C1035)</f>
        <v/>
      </c>
      <c r="D1055" s="34" t="str">
        <f>IF('TD VENCIDOS'!D1035="","",'TD VENCIDOS'!D1035)</f>
        <v/>
      </c>
      <c r="H1055" s="34" t="str">
        <f>IF('TD PENDIENTES'!B1035="","",'TD PENDIENTES'!B1035)</f>
        <v/>
      </c>
      <c r="I1055" s="35" t="str">
        <f>IF('TD PENDIENTES'!C1035="","",'TD PENDIENTES'!C1035)</f>
        <v/>
      </c>
      <c r="J1055" s="35"/>
      <c r="K1055" s="35"/>
      <c r="M1055" s="34" t="str">
        <f>IF('TD PENDIENTES'!I1035="","",'TD PENDIENTES'!I1035)</f>
        <v/>
      </c>
      <c r="N1055" s="35" t="str">
        <f>IF('TD PENDIENTES'!J1035="","",'TD PENDIENTES'!J1035)</f>
        <v/>
      </c>
      <c r="R1055" s="34" t="str">
        <f>IF('TD PENDIENTES'!P1035="","",'TD PENDIENTES'!P1035)</f>
        <v/>
      </c>
      <c r="S1055" s="35" t="str">
        <f>IF('TD PENDIENTES'!Q1035="","",'TD PENDIENTES'!Q1035)</f>
        <v/>
      </c>
    </row>
    <row r="1056" spans="2:19" ht="18.600000000000001">
      <c r="B1056" s="34" t="str">
        <f>IF('TD VENCIDOS'!B1036="","",'TD VENCIDOS'!B1036)</f>
        <v/>
      </c>
      <c r="C1056" s="35" t="str">
        <f>IF('TD VENCIDOS'!C1036="","",'TD VENCIDOS'!C1036)</f>
        <v/>
      </c>
      <c r="D1056" s="34" t="str">
        <f>IF('TD VENCIDOS'!D1036="","",'TD VENCIDOS'!D1036)</f>
        <v/>
      </c>
      <c r="H1056" s="34" t="str">
        <f>IF('TD PENDIENTES'!B1036="","",'TD PENDIENTES'!B1036)</f>
        <v/>
      </c>
      <c r="I1056" s="35" t="str">
        <f>IF('TD PENDIENTES'!C1036="","",'TD PENDIENTES'!C1036)</f>
        <v/>
      </c>
      <c r="J1056" s="35"/>
      <c r="K1056" s="35"/>
      <c r="M1056" s="34" t="str">
        <f>IF('TD PENDIENTES'!I1036="","",'TD PENDIENTES'!I1036)</f>
        <v/>
      </c>
      <c r="N1056" s="35" t="str">
        <f>IF('TD PENDIENTES'!J1036="","",'TD PENDIENTES'!J1036)</f>
        <v/>
      </c>
      <c r="R1056" s="34" t="str">
        <f>IF('TD PENDIENTES'!P1036="","",'TD PENDIENTES'!P1036)</f>
        <v/>
      </c>
      <c r="S1056" s="35" t="str">
        <f>IF('TD PENDIENTES'!Q1036="","",'TD PENDIENTES'!Q1036)</f>
        <v/>
      </c>
    </row>
    <row r="1057" spans="2:19" ht="18.600000000000001">
      <c r="B1057" s="34" t="str">
        <f>IF('TD VENCIDOS'!B1037="","",'TD VENCIDOS'!B1037)</f>
        <v/>
      </c>
      <c r="C1057" s="35" t="str">
        <f>IF('TD VENCIDOS'!C1037="","",'TD VENCIDOS'!C1037)</f>
        <v/>
      </c>
      <c r="D1057" s="34" t="str">
        <f>IF('TD VENCIDOS'!D1037="","",'TD VENCIDOS'!D1037)</f>
        <v/>
      </c>
      <c r="H1057" s="34" t="str">
        <f>IF('TD PENDIENTES'!B1037="","",'TD PENDIENTES'!B1037)</f>
        <v/>
      </c>
      <c r="I1057" s="35" t="str">
        <f>IF('TD PENDIENTES'!C1037="","",'TD PENDIENTES'!C1037)</f>
        <v/>
      </c>
      <c r="J1057" s="35"/>
      <c r="K1057" s="35"/>
      <c r="M1057" s="34" t="str">
        <f>IF('TD PENDIENTES'!I1037="","",'TD PENDIENTES'!I1037)</f>
        <v/>
      </c>
      <c r="N1057" s="35" t="str">
        <f>IF('TD PENDIENTES'!J1037="","",'TD PENDIENTES'!J1037)</f>
        <v/>
      </c>
      <c r="R1057" s="34" t="str">
        <f>IF('TD PENDIENTES'!P1037="","",'TD PENDIENTES'!P1037)</f>
        <v/>
      </c>
      <c r="S1057" s="35" t="str">
        <f>IF('TD PENDIENTES'!Q1037="","",'TD PENDIENTES'!Q1037)</f>
        <v/>
      </c>
    </row>
    <row r="1058" spans="2:19" ht="18.600000000000001">
      <c r="B1058" s="34" t="str">
        <f>IF('TD VENCIDOS'!B1038="","",'TD VENCIDOS'!B1038)</f>
        <v/>
      </c>
      <c r="C1058" s="35" t="str">
        <f>IF('TD VENCIDOS'!C1038="","",'TD VENCIDOS'!C1038)</f>
        <v/>
      </c>
      <c r="D1058" s="34" t="str">
        <f>IF('TD VENCIDOS'!D1038="","",'TD VENCIDOS'!D1038)</f>
        <v/>
      </c>
      <c r="H1058" s="34" t="str">
        <f>IF('TD PENDIENTES'!B1038="","",'TD PENDIENTES'!B1038)</f>
        <v/>
      </c>
      <c r="I1058" s="35" t="str">
        <f>IF('TD PENDIENTES'!C1038="","",'TD PENDIENTES'!C1038)</f>
        <v/>
      </c>
      <c r="J1058" s="35"/>
      <c r="K1058" s="35"/>
      <c r="M1058" s="34" t="str">
        <f>IF('TD PENDIENTES'!I1038="","",'TD PENDIENTES'!I1038)</f>
        <v/>
      </c>
      <c r="N1058" s="35" t="str">
        <f>IF('TD PENDIENTES'!J1038="","",'TD PENDIENTES'!J1038)</f>
        <v/>
      </c>
      <c r="R1058" s="34" t="str">
        <f>IF('TD PENDIENTES'!P1038="","",'TD PENDIENTES'!P1038)</f>
        <v/>
      </c>
      <c r="S1058" s="35" t="str">
        <f>IF('TD PENDIENTES'!Q1038="","",'TD PENDIENTES'!Q1038)</f>
        <v/>
      </c>
    </row>
    <row r="1059" spans="2:19" ht="18.600000000000001">
      <c r="B1059" s="34" t="str">
        <f>IF('TD VENCIDOS'!B1039="","",'TD VENCIDOS'!B1039)</f>
        <v/>
      </c>
      <c r="C1059" s="35" t="str">
        <f>IF('TD VENCIDOS'!C1039="","",'TD VENCIDOS'!C1039)</f>
        <v/>
      </c>
      <c r="D1059" s="34" t="str">
        <f>IF('TD VENCIDOS'!D1039="","",'TD VENCIDOS'!D1039)</f>
        <v/>
      </c>
      <c r="H1059" s="34" t="str">
        <f>IF('TD PENDIENTES'!B1039="","",'TD PENDIENTES'!B1039)</f>
        <v/>
      </c>
      <c r="I1059" s="35" t="str">
        <f>IF('TD PENDIENTES'!C1039="","",'TD PENDIENTES'!C1039)</f>
        <v/>
      </c>
      <c r="J1059" s="35"/>
      <c r="K1059" s="35"/>
      <c r="M1059" s="34" t="str">
        <f>IF('TD PENDIENTES'!I1039="","",'TD PENDIENTES'!I1039)</f>
        <v/>
      </c>
      <c r="N1059" s="35" t="str">
        <f>IF('TD PENDIENTES'!J1039="","",'TD PENDIENTES'!J1039)</f>
        <v/>
      </c>
      <c r="R1059" s="34" t="str">
        <f>IF('TD PENDIENTES'!P1039="","",'TD PENDIENTES'!P1039)</f>
        <v/>
      </c>
      <c r="S1059" s="35" t="str">
        <f>IF('TD PENDIENTES'!Q1039="","",'TD PENDIENTES'!Q1039)</f>
        <v/>
      </c>
    </row>
    <row r="1060" spans="2:19" ht="18.600000000000001">
      <c r="B1060" s="34" t="str">
        <f>IF('TD VENCIDOS'!B1040="","",'TD VENCIDOS'!B1040)</f>
        <v/>
      </c>
      <c r="C1060" s="35" t="str">
        <f>IF('TD VENCIDOS'!C1040="","",'TD VENCIDOS'!C1040)</f>
        <v/>
      </c>
      <c r="D1060" s="34" t="str">
        <f>IF('TD VENCIDOS'!D1040="","",'TD VENCIDOS'!D1040)</f>
        <v/>
      </c>
      <c r="H1060" s="34" t="str">
        <f>IF('TD PENDIENTES'!B1040="","",'TD PENDIENTES'!B1040)</f>
        <v/>
      </c>
      <c r="I1060" s="35" t="str">
        <f>IF('TD PENDIENTES'!C1040="","",'TD PENDIENTES'!C1040)</f>
        <v/>
      </c>
      <c r="J1060" s="35"/>
      <c r="K1060" s="35"/>
      <c r="M1060" s="34" t="str">
        <f>IF('TD PENDIENTES'!I1040="","",'TD PENDIENTES'!I1040)</f>
        <v/>
      </c>
      <c r="N1060" s="35" t="str">
        <f>IF('TD PENDIENTES'!J1040="","",'TD PENDIENTES'!J1040)</f>
        <v/>
      </c>
      <c r="R1060" s="34" t="str">
        <f>IF('TD PENDIENTES'!P1040="","",'TD PENDIENTES'!P1040)</f>
        <v/>
      </c>
      <c r="S1060" s="35" t="str">
        <f>IF('TD PENDIENTES'!Q1040="","",'TD PENDIENTES'!Q1040)</f>
        <v/>
      </c>
    </row>
    <row r="1061" spans="2:19" ht="18.600000000000001">
      <c r="B1061" s="34" t="str">
        <f>IF('TD VENCIDOS'!B1041="","",'TD VENCIDOS'!B1041)</f>
        <v/>
      </c>
      <c r="C1061" s="35" t="str">
        <f>IF('TD VENCIDOS'!C1041="","",'TD VENCIDOS'!C1041)</f>
        <v/>
      </c>
      <c r="D1061" s="34" t="str">
        <f>IF('TD VENCIDOS'!D1041="","",'TD VENCIDOS'!D1041)</f>
        <v/>
      </c>
      <c r="H1061" s="34" t="str">
        <f>IF('TD PENDIENTES'!B1041="","",'TD PENDIENTES'!B1041)</f>
        <v/>
      </c>
      <c r="I1061" s="35" t="str">
        <f>IF('TD PENDIENTES'!C1041="","",'TD PENDIENTES'!C1041)</f>
        <v/>
      </c>
      <c r="J1061" s="35"/>
      <c r="K1061" s="35"/>
      <c r="M1061" s="34" t="str">
        <f>IF('TD PENDIENTES'!I1041="","",'TD PENDIENTES'!I1041)</f>
        <v/>
      </c>
      <c r="N1061" s="35" t="str">
        <f>IF('TD PENDIENTES'!J1041="","",'TD PENDIENTES'!J1041)</f>
        <v/>
      </c>
      <c r="R1061" s="34" t="str">
        <f>IF('TD PENDIENTES'!P1041="","",'TD PENDIENTES'!P1041)</f>
        <v/>
      </c>
      <c r="S1061" s="35" t="str">
        <f>IF('TD PENDIENTES'!Q1041="","",'TD PENDIENTES'!Q1041)</f>
        <v/>
      </c>
    </row>
    <row r="1062" spans="2:19" ht="18.600000000000001">
      <c r="B1062" s="34" t="str">
        <f>IF('TD VENCIDOS'!B1042="","",'TD VENCIDOS'!B1042)</f>
        <v/>
      </c>
      <c r="C1062" s="35" t="str">
        <f>IF('TD VENCIDOS'!C1042="","",'TD VENCIDOS'!C1042)</f>
        <v/>
      </c>
      <c r="D1062" s="34" t="str">
        <f>IF('TD VENCIDOS'!D1042="","",'TD VENCIDOS'!D1042)</f>
        <v/>
      </c>
      <c r="H1062" s="34" t="str">
        <f>IF('TD PENDIENTES'!B1042="","",'TD PENDIENTES'!B1042)</f>
        <v/>
      </c>
      <c r="I1062" s="35" t="str">
        <f>IF('TD PENDIENTES'!C1042="","",'TD PENDIENTES'!C1042)</f>
        <v/>
      </c>
      <c r="J1062" s="35"/>
      <c r="K1062" s="35"/>
      <c r="M1062" s="34" t="str">
        <f>IF('TD PENDIENTES'!I1042="","",'TD PENDIENTES'!I1042)</f>
        <v/>
      </c>
      <c r="N1062" s="35" t="str">
        <f>IF('TD PENDIENTES'!J1042="","",'TD PENDIENTES'!J1042)</f>
        <v/>
      </c>
      <c r="R1062" s="34" t="str">
        <f>IF('TD PENDIENTES'!P1042="","",'TD PENDIENTES'!P1042)</f>
        <v/>
      </c>
      <c r="S1062" s="35" t="str">
        <f>IF('TD PENDIENTES'!Q1042="","",'TD PENDIENTES'!Q1042)</f>
        <v/>
      </c>
    </row>
    <row r="1063" spans="2:19" ht="18.600000000000001">
      <c r="B1063" s="34" t="str">
        <f>IF('TD VENCIDOS'!B1043="","",'TD VENCIDOS'!B1043)</f>
        <v/>
      </c>
      <c r="C1063" s="35" t="str">
        <f>IF('TD VENCIDOS'!C1043="","",'TD VENCIDOS'!C1043)</f>
        <v/>
      </c>
      <c r="D1063" s="34" t="str">
        <f>IF('TD VENCIDOS'!D1043="","",'TD VENCIDOS'!D1043)</f>
        <v/>
      </c>
      <c r="H1063" s="34" t="str">
        <f>IF('TD PENDIENTES'!B1043="","",'TD PENDIENTES'!B1043)</f>
        <v/>
      </c>
      <c r="I1063" s="35" t="str">
        <f>IF('TD PENDIENTES'!C1043="","",'TD PENDIENTES'!C1043)</f>
        <v/>
      </c>
      <c r="J1063" s="35"/>
      <c r="K1063" s="35"/>
      <c r="M1063" s="34" t="str">
        <f>IF('TD PENDIENTES'!I1043="","",'TD PENDIENTES'!I1043)</f>
        <v/>
      </c>
      <c r="N1063" s="35" t="str">
        <f>IF('TD PENDIENTES'!J1043="","",'TD PENDIENTES'!J1043)</f>
        <v/>
      </c>
      <c r="R1063" s="34" t="str">
        <f>IF('TD PENDIENTES'!P1043="","",'TD PENDIENTES'!P1043)</f>
        <v/>
      </c>
      <c r="S1063" s="35" t="str">
        <f>IF('TD PENDIENTES'!Q1043="","",'TD PENDIENTES'!Q1043)</f>
        <v/>
      </c>
    </row>
    <row r="1064" spans="2:19" ht="18.600000000000001">
      <c r="B1064" s="34" t="str">
        <f>IF('TD VENCIDOS'!B1044="","",'TD VENCIDOS'!B1044)</f>
        <v/>
      </c>
      <c r="C1064" s="35" t="str">
        <f>IF('TD VENCIDOS'!C1044="","",'TD VENCIDOS'!C1044)</f>
        <v/>
      </c>
      <c r="D1064" s="34" t="str">
        <f>IF('TD VENCIDOS'!D1044="","",'TD VENCIDOS'!D1044)</f>
        <v/>
      </c>
      <c r="H1064" s="34" t="str">
        <f>IF('TD PENDIENTES'!B1044="","",'TD PENDIENTES'!B1044)</f>
        <v/>
      </c>
      <c r="I1064" s="35" t="str">
        <f>IF('TD PENDIENTES'!C1044="","",'TD PENDIENTES'!C1044)</f>
        <v/>
      </c>
      <c r="J1064" s="35"/>
      <c r="K1064" s="35"/>
      <c r="M1064" s="34" t="str">
        <f>IF('TD PENDIENTES'!I1044="","",'TD PENDIENTES'!I1044)</f>
        <v/>
      </c>
      <c r="N1064" s="35" t="str">
        <f>IF('TD PENDIENTES'!J1044="","",'TD PENDIENTES'!J1044)</f>
        <v/>
      </c>
      <c r="R1064" s="34" t="str">
        <f>IF('TD PENDIENTES'!P1044="","",'TD PENDIENTES'!P1044)</f>
        <v/>
      </c>
      <c r="S1064" s="35" t="str">
        <f>IF('TD PENDIENTES'!Q1044="","",'TD PENDIENTES'!Q1044)</f>
        <v/>
      </c>
    </row>
    <row r="1065" spans="2:19" ht="18.600000000000001">
      <c r="B1065" s="34" t="str">
        <f>IF('TD VENCIDOS'!B1045="","",'TD VENCIDOS'!B1045)</f>
        <v/>
      </c>
      <c r="C1065" s="35" t="str">
        <f>IF('TD VENCIDOS'!C1045="","",'TD VENCIDOS'!C1045)</f>
        <v/>
      </c>
      <c r="D1065" s="34" t="str">
        <f>IF('TD VENCIDOS'!D1045="","",'TD VENCIDOS'!D1045)</f>
        <v/>
      </c>
      <c r="H1065" s="34" t="str">
        <f>IF('TD PENDIENTES'!B1045="","",'TD PENDIENTES'!B1045)</f>
        <v/>
      </c>
      <c r="I1065" s="35" t="str">
        <f>IF('TD PENDIENTES'!C1045="","",'TD PENDIENTES'!C1045)</f>
        <v/>
      </c>
      <c r="J1065" s="35"/>
      <c r="K1065" s="35"/>
      <c r="M1065" s="34" t="str">
        <f>IF('TD PENDIENTES'!I1045="","",'TD PENDIENTES'!I1045)</f>
        <v/>
      </c>
      <c r="N1065" s="35" t="str">
        <f>IF('TD PENDIENTES'!J1045="","",'TD PENDIENTES'!J1045)</f>
        <v/>
      </c>
      <c r="R1065" s="34" t="str">
        <f>IF('TD PENDIENTES'!P1045="","",'TD PENDIENTES'!P1045)</f>
        <v/>
      </c>
      <c r="S1065" s="35" t="str">
        <f>IF('TD PENDIENTES'!Q1045="","",'TD PENDIENTES'!Q1045)</f>
        <v/>
      </c>
    </row>
    <row r="1066" spans="2:19" ht="18.600000000000001">
      <c r="B1066" s="34" t="str">
        <f>IF('TD VENCIDOS'!B1046="","",'TD VENCIDOS'!B1046)</f>
        <v/>
      </c>
      <c r="C1066" s="35" t="str">
        <f>IF('TD VENCIDOS'!C1046="","",'TD VENCIDOS'!C1046)</f>
        <v/>
      </c>
      <c r="D1066" s="34" t="str">
        <f>IF('TD VENCIDOS'!D1046="","",'TD VENCIDOS'!D1046)</f>
        <v/>
      </c>
      <c r="H1066" s="34" t="str">
        <f>IF('TD PENDIENTES'!B1046="","",'TD PENDIENTES'!B1046)</f>
        <v/>
      </c>
      <c r="I1066" s="35" t="str">
        <f>IF('TD PENDIENTES'!C1046="","",'TD PENDIENTES'!C1046)</f>
        <v/>
      </c>
      <c r="J1066" s="35"/>
      <c r="K1066" s="35"/>
      <c r="M1066" s="34" t="str">
        <f>IF('TD PENDIENTES'!I1046="","",'TD PENDIENTES'!I1046)</f>
        <v/>
      </c>
      <c r="N1066" s="35" t="str">
        <f>IF('TD PENDIENTES'!J1046="","",'TD PENDIENTES'!J1046)</f>
        <v/>
      </c>
      <c r="R1066" s="34" t="str">
        <f>IF('TD PENDIENTES'!P1046="","",'TD PENDIENTES'!P1046)</f>
        <v/>
      </c>
      <c r="S1066" s="35" t="str">
        <f>IF('TD PENDIENTES'!Q1046="","",'TD PENDIENTES'!Q1046)</f>
        <v/>
      </c>
    </row>
    <row r="1067" spans="2:19" ht="18.600000000000001">
      <c r="B1067" s="34" t="str">
        <f>IF('TD VENCIDOS'!B1047="","",'TD VENCIDOS'!B1047)</f>
        <v/>
      </c>
      <c r="C1067" s="35" t="str">
        <f>IF('TD VENCIDOS'!C1047="","",'TD VENCIDOS'!C1047)</f>
        <v/>
      </c>
      <c r="D1067" s="34" t="str">
        <f>IF('TD VENCIDOS'!D1047="","",'TD VENCIDOS'!D1047)</f>
        <v/>
      </c>
      <c r="H1067" s="34" t="str">
        <f>IF('TD PENDIENTES'!B1047="","",'TD PENDIENTES'!B1047)</f>
        <v/>
      </c>
      <c r="I1067" s="35" t="str">
        <f>IF('TD PENDIENTES'!C1047="","",'TD PENDIENTES'!C1047)</f>
        <v/>
      </c>
      <c r="J1067" s="35"/>
      <c r="K1067" s="35"/>
      <c r="M1067" s="34" t="str">
        <f>IF('TD PENDIENTES'!I1047="","",'TD PENDIENTES'!I1047)</f>
        <v/>
      </c>
      <c r="N1067" s="35" t="str">
        <f>IF('TD PENDIENTES'!J1047="","",'TD PENDIENTES'!J1047)</f>
        <v/>
      </c>
      <c r="R1067" s="34" t="str">
        <f>IF('TD PENDIENTES'!P1047="","",'TD PENDIENTES'!P1047)</f>
        <v/>
      </c>
      <c r="S1067" s="35" t="str">
        <f>IF('TD PENDIENTES'!Q1047="","",'TD PENDIENTES'!Q1047)</f>
        <v/>
      </c>
    </row>
    <row r="1068" spans="2:19" ht="18.600000000000001">
      <c r="B1068" s="34" t="str">
        <f>IF('TD VENCIDOS'!B1048="","",'TD VENCIDOS'!B1048)</f>
        <v/>
      </c>
      <c r="C1068" s="35" t="str">
        <f>IF('TD VENCIDOS'!C1048="","",'TD VENCIDOS'!C1048)</f>
        <v/>
      </c>
      <c r="D1068" s="34" t="str">
        <f>IF('TD VENCIDOS'!D1048="","",'TD VENCIDOS'!D1048)</f>
        <v/>
      </c>
      <c r="H1068" s="34" t="str">
        <f>IF('TD PENDIENTES'!B1048="","",'TD PENDIENTES'!B1048)</f>
        <v/>
      </c>
      <c r="I1068" s="35" t="str">
        <f>IF('TD PENDIENTES'!C1048="","",'TD PENDIENTES'!C1048)</f>
        <v/>
      </c>
      <c r="J1068" s="35"/>
      <c r="K1068" s="35"/>
      <c r="M1068" s="34" t="str">
        <f>IF('TD PENDIENTES'!I1048="","",'TD PENDIENTES'!I1048)</f>
        <v/>
      </c>
      <c r="N1068" s="35" t="str">
        <f>IF('TD PENDIENTES'!J1048="","",'TD PENDIENTES'!J1048)</f>
        <v/>
      </c>
      <c r="R1068" s="34" t="str">
        <f>IF('TD PENDIENTES'!P1048="","",'TD PENDIENTES'!P1048)</f>
        <v/>
      </c>
      <c r="S1068" s="35" t="str">
        <f>IF('TD PENDIENTES'!Q1048="","",'TD PENDIENTES'!Q1048)</f>
        <v/>
      </c>
    </row>
    <row r="1069" spans="2:19" ht="18.600000000000001">
      <c r="B1069" s="34" t="str">
        <f>IF('TD VENCIDOS'!B1049="","",'TD VENCIDOS'!B1049)</f>
        <v/>
      </c>
      <c r="C1069" s="35" t="str">
        <f>IF('TD VENCIDOS'!C1049="","",'TD VENCIDOS'!C1049)</f>
        <v/>
      </c>
      <c r="D1069" s="34" t="str">
        <f>IF('TD VENCIDOS'!D1049="","",'TD VENCIDOS'!D1049)</f>
        <v/>
      </c>
      <c r="H1069" s="34" t="str">
        <f>IF('TD PENDIENTES'!B1049="","",'TD PENDIENTES'!B1049)</f>
        <v/>
      </c>
      <c r="I1069" s="35" t="str">
        <f>IF('TD PENDIENTES'!C1049="","",'TD PENDIENTES'!C1049)</f>
        <v/>
      </c>
      <c r="J1069" s="35"/>
      <c r="K1069" s="35"/>
      <c r="M1069" s="34" t="str">
        <f>IF('TD PENDIENTES'!I1049="","",'TD PENDIENTES'!I1049)</f>
        <v/>
      </c>
      <c r="N1069" s="35" t="str">
        <f>IF('TD PENDIENTES'!J1049="","",'TD PENDIENTES'!J1049)</f>
        <v/>
      </c>
      <c r="R1069" s="34" t="str">
        <f>IF('TD PENDIENTES'!P1049="","",'TD PENDIENTES'!P1049)</f>
        <v/>
      </c>
      <c r="S1069" s="35" t="str">
        <f>IF('TD PENDIENTES'!Q1049="","",'TD PENDIENTES'!Q1049)</f>
        <v/>
      </c>
    </row>
    <row r="1070" spans="2:19" ht="18.600000000000001">
      <c r="B1070" s="34" t="str">
        <f>IF('TD VENCIDOS'!B1050="","",'TD VENCIDOS'!B1050)</f>
        <v/>
      </c>
      <c r="C1070" s="35" t="str">
        <f>IF('TD VENCIDOS'!C1050="","",'TD VENCIDOS'!C1050)</f>
        <v/>
      </c>
      <c r="D1070" s="34" t="str">
        <f>IF('TD VENCIDOS'!D1050="","",'TD VENCIDOS'!D1050)</f>
        <v/>
      </c>
      <c r="H1070" s="34" t="str">
        <f>IF('TD PENDIENTES'!B1050="","",'TD PENDIENTES'!B1050)</f>
        <v/>
      </c>
      <c r="I1070" s="35" t="str">
        <f>IF('TD PENDIENTES'!C1050="","",'TD PENDIENTES'!C1050)</f>
        <v/>
      </c>
      <c r="J1070" s="35"/>
      <c r="K1070" s="35"/>
      <c r="M1070" s="34" t="str">
        <f>IF('TD PENDIENTES'!I1050="","",'TD PENDIENTES'!I1050)</f>
        <v/>
      </c>
      <c r="N1070" s="35" t="str">
        <f>IF('TD PENDIENTES'!J1050="","",'TD PENDIENTES'!J1050)</f>
        <v/>
      </c>
      <c r="R1070" s="34" t="str">
        <f>IF('TD PENDIENTES'!P1050="","",'TD PENDIENTES'!P1050)</f>
        <v/>
      </c>
      <c r="S1070" s="35" t="str">
        <f>IF('TD PENDIENTES'!Q1050="","",'TD PENDIENTES'!Q1050)</f>
        <v/>
      </c>
    </row>
    <row r="1071" spans="2:19" ht="18.600000000000001">
      <c r="B1071" s="34" t="str">
        <f>IF('TD VENCIDOS'!B1051="","",'TD VENCIDOS'!B1051)</f>
        <v/>
      </c>
      <c r="C1071" s="35" t="str">
        <f>IF('TD VENCIDOS'!C1051="","",'TD VENCIDOS'!C1051)</f>
        <v/>
      </c>
      <c r="D1071" s="34" t="str">
        <f>IF('TD VENCIDOS'!D1051="","",'TD VENCIDOS'!D1051)</f>
        <v/>
      </c>
      <c r="H1071" s="34" t="str">
        <f>IF('TD PENDIENTES'!B1051="","",'TD PENDIENTES'!B1051)</f>
        <v/>
      </c>
      <c r="I1071" s="35" t="str">
        <f>IF('TD PENDIENTES'!C1051="","",'TD PENDIENTES'!C1051)</f>
        <v/>
      </c>
      <c r="J1071" s="35"/>
      <c r="K1071" s="35"/>
      <c r="M1071" s="34" t="str">
        <f>IF('TD PENDIENTES'!I1051="","",'TD PENDIENTES'!I1051)</f>
        <v/>
      </c>
      <c r="N1071" s="35" t="str">
        <f>IF('TD PENDIENTES'!J1051="","",'TD PENDIENTES'!J1051)</f>
        <v/>
      </c>
      <c r="R1071" s="34" t="str">
        <f>IF('TD PENDIENTES'!P1051="","",'TD PENDIENTES'!P1051)</f>
        <v/>
      </c>
      <c r="S1071" s="35" t="str">
        <f>IF('TD PENDIENTES'!Q1051="","",'TD PENDIENTES'!Q1051)</f>
        <v/>
      </c>
    </row>
    <row r="1072" spans="2:19" ht="18.600000000000001">
      <c r="B1072" s="34" t="str">
        <f>IF('TD VENCIDOS'!B1052="","",'TD VENCIDOS'!B1052)</f>
        <v/>
      </c>
      <c r="C1072" s="35" t="str">
        <f>IF('TD VENCIDOS'!C1052="","",'TD VENCIDOS'!C1052)</f>
        <v/>
      </c>
      <c r="D1072" s="34" t="str">
        <f>IF('TD VENCIDOS'!D1052="","",'TD VENCIDOS'!D1052)</f>
        <v/>
      </c>
      <c r="H1072" s="34" t="str">
        <f>IF('TD PENDIENTES'!B1052="","",'TD PENDIENTES'!B1052)</f>
        <v/>
      </c>
      <c r="I1072" s="35" t="str">
        <f>IF('TD PENDIENTES'!C1052="","",'TD PENDIENTES'!C1052)</f>
        <v/>
      </c>
      <c r="J1072" s="35"/>
      <c r="K1072" s="35"/>
      <c r="M1072" s="34" t="str">
        <f>IF('TD PENDIENTES'!I1052="","",'TD PENDIENTES'!I1052)</f>
        <v/>
      </c>
      <c r="N1072" s="35" t="str">
        <f>IF('TD PENDIENTES'!J1052="","",'TD PENDIENTES'!J1052)</f>
        <v/>
      </c>
      <c r="R1072" s="34" t="str">
        <f>IF('TD PENDIENTES'!P1052="","",'TD PENDIENTES'!P1052)</f>
        <v/>
      </c>
      <c r="S1072" s="35" t="str">
        <f>IF('TD PENDIENTES'!Q1052="","",'TD PENDIENTES'!Q1052)</f>
        <v/>
      </c>
    </row>
    <row r="1073" spans="2:19" ht="18.600000000000001">
      <c r="B1073" s="34" t="str">
        <f>IF('TD VENCIDOS'!B1053="","",'TD VENCIDOS'!B1053)</f>
        <v/>
      </c>
      <c r="C1073" s="35" t="str">
        <f>IF('TD VENCIDOS'!C1053="","",'TD VENCIDOS'!C1053)</f>
        <v/>
      </c>
      <c r="D1073" s="34" t="str">
        <f>IF('TD VENCIDOS'!D1053="","",'TD VENCIDOS'!D1053)</f>
        <v/>
      </c>
      <c r="H1073" s="34" t="str">
        <f>IF('TD PENDIENTES'!B1053="","",'TD PENDIENTES'!B1053)</f>
        <v/>
      </c>
      <c r="I1073" s="35" t="str">
        <f>IF('TD PENDIENTES'!C1053="","",'TD PENDIENTES'!C1053)</f>
        <v/>
      </c>
      <c r="J1073" s="35"/>
      <c r="K1073" s="35"/>
      <c r="M1073" s="34" t="str">
        <f>IF('TD PENDIENTES'!I1053="","",'TD PENDIENTES'!I1053)</f>
        <v/>
      </c>
      <c r="N1073" s="35" t="str">
        <f>IF('TD PENDIENTES'!J1053="","",'TD PENDIENTES'!J1053)</f>
        <v/>
      </c>
      <c r="R1073" s="34" t="str">
        <f>IF('TD PENDIENTES'!P1053="","",'TD PENDIENTES'!P1053)</f>
        <v/>
      </c>
      <c r="S1073" s="35" t="str">
        <f>IF('TD PENDIENTES'!Q1053="","",'TD PENDIENTES'!Q1053)</f>
        <v/>
      </c>
    </row>
    <row r="1074" spans="2:19" ht="18.600000000000001">
      <c r="B1074" s="34" t="str">
        <f>IF('TD VENCIDOS'!B1054="","",'TD VENCIDOS'!B1054)</f>
        <v/>
      </c>
      <c r="C1074" s="35" t="str">
        <f>IF('TD VENCIDOS'!C1054="","",'TD VENCIDOS'!C1054)</f>
        <v/>
      </c>
      <c r="D1074" s="34" t="str">
        <f>IF('TD VENCIDOS'!D1054="","",'TD VENCIDOS'!D1054)</f>
        <v/>
      </c>
      <c r="H1074" s="34" t="str">
        <f>IF('TD PENDIENTES'!B1054="","",'TD PENDIENTES'!B1054)</f>
        <v/>
      </c>
      <c r="I1074" s="35" t="str">
        <f>IF('TD PENDIENTES'!C1054="","",'TD PENDIENTES'!C1054)</f>
        <v/>
      </c>
      <c r="J1074" s="35"/>
      <c r="K1074" s="35"/>
      <c r="M1074" s="34" t="str">
        <f>IF('TD PENDIENTES'!I1054="","",'TD PENDIENTES'!I1054)</f>
        <v/>
      </c>
      <c r="N1074" s="35" t="str">
        <f>IF('TD PENDIENTES'!J1054="","",'TD PENDIENTES'!J1054)</f>
        <v/>
      </c>
      <c r="R1074" s="34" t="str">
        <f>IF('TD PENDIENTES'!P1054="","",'TD PENDIENTES'!P1054)</f>
        <v/>
      </c>
      <c r="S1074" s="35" t="str">
        <f>IF('TD PENDIENTES'!Q1054="","",'TD PENDIENTES'!Q1054)</f>
        <v/>
      </c>
    </row>
    <row r="1075" spans="2:19" ht="18.600000000000001">
      <c r="B1075" s="34" t="str">
        <f>IF('TD VENCIDOS'!B1055="","",'TD VENCIDOS'!B1055)</f>
        <v/>
      </c>
      <c r="C1075" s="35" t="str">
        <f>IF('TD VENCIDOS'!C1055="","",'TD VENCIDOS'!C1055)</f>
        <v/>
      </c>
      <c r="D1075" s="34" t="str">
        <f>IF('TD VENCIDOS'!D1055="","",'TD VENCIDOS'!D1055)</f>
        <v/>
      </c>
      <c r="H1075" s="34" t="str">
        <f>IF('TD PENDIENTES'!B1055="","",'TD PENDIENTES'!B1055)</f>
        <v/>
      </c>
      <c r="I1075" s="35" t="str">
        <f>IF('TD PENDIENTES'!C1055="","",'TD PENDIENTES'!C1055)</f>
        <v/>
      </c>
      <c r="J1075" s="35"/>
      <c r="K1075" s="35"/>
      <c r="M1075" s="34" t="str">
        <f>IF('TD PENDIENTES'!I1055="","",'TD PENDIENTES'!I1055)</f>
        <v/>
      </c>
      <c r="N1075" s="35" t="str">
        <f>IF('TD PENDIENTES'!J1055="","",'TD PENDIENTES'!J1055)</f>
        <v/>
      </c>
      <c r="R1075" s="34" t="str">
        <f>IF('TD PENDIENTES'!P1055="","",'TD PENDIENTES'!P1055)</f>
        <v/>
      </c>
      <c r="S1075" s="35" t="str">
        <f>IF('TD PENDIENTES'!Q1055="","",'TD PENDIENTES'!Q1055)</f>
        <v/>
      </c>
    </row>
    <row r="1076" spans="2:19" ht="18.600000000000001">
      <c r="B1076" s="34" t="str">
        <f>IF('TD VENCIDOS'!B1056="","",'TD VENCIDOS'!B1056)</f>
        <v/>
      </c>
      <c r="C1076" s="35" t="str">
        <f>IF('TD VENCIDOS'!C1056="","",'TD VENCIDOS'!C1056)</f>
        <v/>
      </c>
      <c r="D1076" s="34" t="str">
        <f>IF('TD VENCIDOS'!D1056="","",'TD VENCIDOS'!D1056)</f>
        <v/>
      </c>
      <c r="H1076" s="34" t="str">
        <f>IF('TD PENDIENTES'!B1056="","",'TD PENDIENTES'!B1056)</f>
        <v/>
      </c>
      <c r="I1076" s="35" t="str">
        <f>IF('TD PENDIENTES'!C1056="","",'TD PENDIENTES'!C1056)</f>
        <v/>
      </c>
      <c r="J1076" s="35"/>
      <c r="K1076" s="35"/>
      <c r="M1076" s="34" t="str">
        <f>IF('TD PENDIENTES'!I1056="","",'TD PENDIENTES'!I1056)</f>
        <v/>
      </c>
      <c r="N1076" s="35" t="str">
        <f>IF('TD PENDIENTES'!J1056="","",'TD PENDIENTES'!J1056)</f>
        <v/>
      </c>
      <c r="R1076" s="34" t="str">
        <f>IF('TD PENDIENTES'!P1056="","",'TD PENDIENTES'!P1056)</f>
        <v/>
      </c>
      <c r="S1076" s="35" t="str">
        <f>IF('TD PENDIENTES'!Q1056="","",'TD PENDIENTES'!Q1056)</f>
        <v/>
      </c>
    </row>
    <row r="1077" spans="2:19" ht="18.600000000000001">
      <c r="B1077" s="34" t="str">
        <f>IF('TD VENCIDOS'!B1057="","",'TD VENCIDOS'!B1057)</f>
        <v/>
      </c>
      <c r="C1077" s="35" t="str">
        <f>IF('TD VENCIDOS'!C1057="","",'TD VENCIDOS'!C1057)</f>
        <v/>
      </c>
      <c r="D1077" s="34" t="str">
        <f>IF('TD VENCIDOS'!D1057="","",'TD VENCIDOS'!D1057)</f>
        <v/>
      </c>
      <c r="H1077" s="34" t="str">
        <f>IF('TD PENDIENTES'!B1057="","",'TD PENDIENTES'!B1057)</f>
        <v/>
      </c>
      <c r="I1077" s="35" t="str">
        <f>IF('TD PENDIENTES'!C1057="","",'TD PENDIENTES'!C1057)</f>
        <v/>
      </c>
      <c r="J1077" s="35"/>
      <c r="K1077" s="35"/>
      <c r="M1077" s="34" t="str">
        <f>IF('TD PENDIENTES'!I1057="","",'TD PENDIENTES'!I1057)</f>
        <v/>
      </c>
      <c r="N1077" s="35" t="str">
        <f>IF('TD PENDIENTES'!J1057="","",'TD PENDIENTES'!J1057)</f>
        <v/>
      </c>
      <c r="R1077" s="34" t="str">
        <f>IF('TD PENDIENTES'!P1057="","",'TD PENDIENTES'!P1057)</f>
        <v/>
      </c>
      <c r="S1077" s="35" t="str">
        <f>IF('TD PENDIENTES'!Q1057="","",'TD PENDIENTES'!Q1057)</f>
        <v/>
      </c>
    </row>
    <row r="1078" spans="2:19" ht="18.600000000000001">
      <c r="B1078" s="34" t="str">
        <f>IF('TD VENCIDOS'!B1058="","",'TD VENCIDOS'!B1058)</f>
        <v/>
      </c>
      <c r="C1078" s="35" t="str">
        <f>IF('TD VENCIDOS'!C1058="","",'TD VENCIDOS'!C1058)</f>
        <v/>
      </c>
      <c r="D1078" s="34" t="str">
        <f>IF('TD VENCIDOS'!D1058="","",'TD VENCIDOS'!D1058)</f>
        <v/>
      </c>
      <c r="H1078" s="34" t="str">
        <f>IF('TD PENDIENTES'!B1058="","",'TD PENDIENTES'!B1058)</f>
        <v/>
      </c>
      <c r="I1078" s="35" t="str">
        <f>IF('TD PENDIENTES'!C1058="","",'TD PENDIENTES'!C1058)</f>
        <v/>
      </c>
      <c r="J1078" s="35"/>
      <c r="K1078" s="35"/>
      <c r="M1078" s="34" t="str">
        <f>IF('TD PENDIENTES'!I1058="","",'TD PENDIENTES'!I1058)</f>
        <v/>
      </c>
      <c r="N1078" s="35" t="str">
        <f>IF('TD PENDIENTES'!J1058="","",'TD PENDIENTES'!J1058)</f>
        <v/>
      </c>
      <c r="R1078" s="34" t="str">
        <f>IF('TD PENDIENTES'!P1058="","",'TD PENDIENTES'!P1058)</f>
        <v/>
      </c>
      <c r="S1078" s="35" t="str">
        <f>IF('TD PENDIENTES'!Q1058="","",'TD PENDIENTES'!Q1058)</f>
        <v/>
      </c>
    </row>
    <row r="1079" spans="2:19" ht="18.600000000000001">
      <c r="B1079" s="34" t="str">
        <f>IF('TD VENCIDOS'!B1059="","",'TD VENCIDOS'!B1059)</f>
        <v/>
      </c>
      <c r="C1079" s="35" t="str">
        <f>IF('TD VENCIDOS'!C1059="","",'TD VENCIDOS'!C1059)</f>
        <v/>
      </c>
      <c r="D1079" s="34" t="str">
        <f>IF('TD VENCIDOS'!D1059="","",'TD VENCIDOS'!D1059)</f>
        <v/>
      </c>
      <c r="H1079" s="34" t="str">
        <f>IF('TD PENDIENTES'!B1059="","",'TD PENDIENTES'!B1059)</f>
        <v/>
      </c>
      <c r="I1079" s="35" t="str">
        <f>IF('TD PENDIENTES'!C1059="","",'TD PENDIENTES'!C1059)</f>
        <v/>
      </c>
      <c r="J1079" s="35"/>
      <c r="K1079" s="35"/>
      <c r="M1079" s="34" t="str">
        <f>IF('TD PENDIENTES'!I1059="","",'TD PENDIENTES'!I1059)</f>
        <v/>
      </c>
      <c r="N1079" s="35" t="str">
        <f>IF('TD PENDIENTES'!J1059="","",'TD PENDIENTES'!J1059)</f>
        <v/>
      </c>
      <c r="R1079" s="34" t="str">
        <f>IF('TD PENDIENTES'!P1059="","",'TD PENDIENTES'!P1059)</f>
        <v/>
      </c>
      <c r="S1079" s="35" t="str">
        <f>IF('TD PENDIENTES'!Q1059="","",'TD PENDIENTES'!Q1059)</f>
        <v/>
      </c>
    </row>
    <row r="1080" spans="2:19" ht="18.600000000000001">
      <c r="B1080" s="34" t="str">
        <f>IF('TD VENCIDOS'!B1060="","",'TD VENCIDOS'!B1060)</f>
        <v/>
      </c>
      <c r="C1080" s="35" t="str">
        <f>IF('TD VENCIDOS'!C1060="","",'TD VENCIDOS'!C1060)</f>
        <v/>
      </c>
      <c r="D1080" s="34" t="str">
        <f>IF('TD VENCIDOS'!D1060="","",'TD VENCIDOS'!D1060)</f>
        <v/>
      </c>
      <c r="H1080" s="34" t="str">
        <f>IF('TD PENDIENTES'!B1060="","",'TD PENDIENTES'!B1060)</f>
        <v/>
      </c>
      <c r="I1080" s="35" t="str">
        <f>IF('TD PENDIENTES'!C1060="","",'TD PENDIENTES'!C1060)</f>
        <v/>
      </c>
      <c r="J1080" s="35"/>
      <c r="K1080" s="35"/>
      <c r="M1080" s="34" t="str">
        <f>IF('TD PENDIENTES'!I1060="","",'TD PENDIENTES'!I1060)</f>
        <v/>
      </c>
      <c r="N1080" s="35" t="str">
        <f>IF('TD PENDIENTES'!J1060="","",'TD PENDIENTES'!J1060)</f>
        <v/>
      </c>
      <c r="R1080" s="34" t="str">
        <f>IF('TD PENDIENTES'!P1060="","",'TD PENDIENTES'!P1060)</f>
        <v/>
      </c>
      <c r="S1080" s="35" t="str">
        <f>IF('TD PENDIENTES'!Q1060="","",'TD PENDIENTES'!Q1060)</f>
        <v/>
      </c>
    </row>
    <row r="1081" spans="2:19" ht="18.600000000000001">
      <c r="B1081" s="34" t="str">
        <f>IF('TD VENCIDOS'!B1061="","",'TD VENCIDOS'!B1061)</f>
        <v/>
      </c>
      <c r="C1081" s="35" t="str">
        <f>IF('TD VENCIDOS'!C1061="","",'TD VENCIDOS'!C1061)</f>
        <v/>
      </c>
      <c r="D1081" s="34" t="str">
        <f>IF('TD VENCIDOS'!D1061="","",'TD VENCIDOS'!D1061)</f>
        <v/>
      </c>
      <c r="H1081" s="34" t="str">
        <f>IF('TD PENDIENTES'!B1061="","",'TD PENDIENTES'!B1061)</f>
        <v/>
      </c>
      <c r="I1081" s="35" t="str">
        <f>IF('TD PENDIENTES'!C1061="","",'TD PENDIENTES'!C1061)</f>
        <v/>
      </c>
      <c r="J1081" s="35"/>
      <c r="K1081" s="35"/>
      <c r="M1081" s="34" t="str">
        <f>IF('TD PENDIENTES'!I1061="","",'TD PENDIENTES'!I1061)</f>
        <v/>
      </c>
      <c r="N1081" s="35" t="str">
        <f>IF('TD PENDIENTES'!J1061="","",'TD PENDIENTES'!J1061)</f>
        <v/>
      </c>
      <c r="R1081" s="34" t="str">
        <f>IF('TD PENDIENTES'!P1061="","",'TD PENDIENTES'!P1061)</f>
        <v/>
      </c>
      <c r="S1081" s="35" t="str">
        <f>IF('TD PENDIENTES'!Q1061="","",'TD PENDIENTES'!Q1061)</f>
        <v/>
      </c>
    </row>
    <row r="1082" spans="2:19" ht="18.600000000000001">
      <c r="B1082" s="34" t="str">
        <f>IF('TD VENCIDOS'!B1062="","",'TD VENCIDOS'!B1062)</f>
        <v/>
      </c>
      <c r="C1082" s="35" t="str">
        <f>IF('TD VENCIDOS'!C1062="","",'TD VENCIDOS'!C1062)</f>
        <v/>
      </c>
      <c r="D1082" s="34" t="str">
        <f>IF('TD VENCIDOS'!D1062="","",'TD VENCIDOS'!D1062)</f>
        <v/>
      </c>
      <c r="H1082" s="34" t="str">
        <f>IF('TD PENDIENTES'!B1062="","",'TD PENDIENTES'!B1062)</f>
        <v/>
      </c>
      <c r="I1082" s="35" t="str">
        <f>IF('TD PENDIENTES'!C1062="","",'TD PENDIENTES'!C1062)</f>
        <v/>
      </c>
      <c r="J1082" s="35"/>
      <c r="K1082" s="35"/>
      <c r="M1082" s="34" t="str">
        <f>IF('TD PENDIENTES'!I1062="","",'TD PENDIENTES'!I1062)</f>
        <v/>
      </c>
      <c r="N1082" s="35" t="str">
        <f>IF('TD PENDIENTES'!J1062="","",'TD PENDIENTES'!J1062)</f>
        <v/>
      </c>
      <c r="R1082" s="34" t="str">
        <f>IF('TD PENDIENTES'!P1062="","",'TD PENDIENTES'!P1062)</f>
        <v/>
      </c>
      <c r="S1082" s="35" t="str">
        <f>IF('TD PENDIENTES'!Q1062="","",'TD PENDIENTES'!Q1062)</f>
        <v/>
      </c>
    </row>
    <row r="1083" spans="2:19" ht="18.600000000000001">
      <c r="B1083" s="34" t="str">
        <f>IF('TD VENCIDOS'!B1063="","",'TD VENCIDOS'!B1063)</f>
        <v/>
      </c>
      <c r="C1083" s="35" t="str">
        <f>IF('TD VENCIDOS'!C1063="","",'TD VENCIDOS'!C1063)</f>
        <v/>
      </c>
      <c r="D1083" s="34" t="str">
        <f>IF('TD VENCIDOS'!D1063="","",'TD VENCIDOS'!D1063)</f>
        <v/>
      </c>
      <c r="H1083" s="34" t="str">
        <f>IF('TD PENDIENTES'!B1063="","",'TD PENDIENTES'!B1063)</f>
        <v/>
      </c>
      <c r="I1083" s="35" t="str">
        <f>IF('TD PENDIENTES'!C1063="","",'TD PENDIENTES'!C1063)</f>
        <v/>
      </c>
      <c r="J1083" s="35"/>
      <c r="K1083" s="35"/>
      <c r="M1083" s="34" t="str">
        <f>IF('TD PENDIENTES'!I1063="","",'TD PENDIENTES'!I1063)</f>
        <v/>
      </c>
      <c r="N1083" s="35" t="str">
        <f>IF('TD PENDIENTES'!J1063="","",'TD PENDIENTES'!J1063)</f>
        <v/>
      </c>
      <c r="R1083" s="34" t="str">
        <f>IF('TD PENDIENTES'!P1063="","",'TD PENDIENTES'!P1063)</f>
        <v/>
      </c>
      <c r="S1083" s="35" t="str">
        <f>IF('TD PENDIENTES'!Q1063="","",'TD PENDIENTES'!Q1063)</f>
        <v/>
      </c>
    </row>
    <row r="1084" spans="2:19" ht="18.600000000000001">
      <c r="B1084" s="34" t="str">
        <f>IF('TD VENCIDOS'!B1064="","",'TD VENCIDOS'!B1064)</f>
        <v/>
      </c>
      <c r="C1084" s="35" t="str">
        <f>IF('TD VENCIDOS'!C1064="","",'TD VENCIDOS'!C1064)</f>
        <v/>
      </c>
      <c r="D1084" s="34" t="str">
        <f>IF('TD VENCIDOS'!D1064="","",'TD VENCIDOS'!D1064)</f>
        <v/>
      </c>
      <c r="H1084" s="34" t="str">
        <f>IF('TD PENDIENTES'!B1064="","",'TD PENDIENTES'!B1064)</f>
        <v/>
      </c>
      <c r="I1084" s="35" t="str">
        <f>IF('TD PENDIENTES'!C1064="","",'TD PENDIENTES'!C1064)</f>
        <v/>
      </c>
      <c r="J1084" s="35"/>
      <c r="K1084" s="35"/>
      <c r="M1084" s="34" t="str">
        <f>IF('TD PENDIENTES'!I1064="","",'TD PENDIENTES'!I1064)</f>
        <v/>
      </c>
      <c r="N1084" s="35" t="str">
        <f>IF('TD PENDIENTES'!J1064="","",'TD PENDIENTES'!J1064)</f>
        <v/>
      </c>
      <c r="R1084" s="34" t="str">
        <f>IF('TD PENDIENTES'!P1064="","",'TD PENDIENTES'!P1064)</f>
        <v/>
      </c>
      <c r="S1084" s="35" t="str">
        <f>IF('TD PENDIENTES'!Q1064="","",'TD PENDIENTES'!Q1064)</f>
        <v/>
      </c>
    </row>
    <row r="1085" spans="2:19" ht="18.600000000000001">
      <c r="B1085" s="34" t="str">
        <f>IF('TD VENCIDOS'!B1065="","",'TD VENCIDOS'!B1065)</f>
        <v/>
      </c>
      <c r="C1085" s="35" t="str">
        <f>IF('TD VENCIDOS'!C1065="","",'TD VENCIDOS'!C1065)</f>
        <v/>
      </c>
      <c r="D1085" s="34" t="str">
        <f>IF('TD VENCIDOS'!D1065="","",'TD VENCIDOS'!D1065)</f>
        <v/>
      </c>
      <c r="H1085" s="34" t="str">
        <f>IF('TD PENDIENTES'!B1065="","",'TD PENDIENTES'!B1065)</f>
        <v/>
      </c>
      <c r="I1085" s="35" t="str">
        <f>IF('TD PENDIENTES'!C1065="","",'TD PENDIENTES'!C1065)</f>
        <v/>
      </c>
      <c r="J1085" s="35"/>
      <c r="K1085" s="35"/>
      <c r="M1085" s="34" t="str">
        <f>IF('TD PENDIENTES'!I1065="","",'TD PENDIENTES'!I1065)</f>
        <v/>
      </c>
      <c r="N1085" s="35" t="str">
        <f>IF('TD PENDIENTES'!J1065="","",'TD PENDIENTES'!J1065)</f>
        <v/>
      </c>
      <c r="R1085" s="34" t="str">
        <f>IF('TD PENDIENTES'!P1065="","",'TD PENDIENTES'!P1065)</f>
        <v/>
      </c>
      <c r="S1085" s="35" t="str">
        <f>IF('TD PENDIENTES'!Q1065="","",'TD PENDIENTES'!Q1065)</f>
        <v/>
      </c>
    </row>
    <row r="1086" spans="2:19" ht="18.600000000000001">
      <c r="B1086" s="34" t="str">
        <f>IF('TD VENCIDOS'!B1066="","",'TD VENCIDOS'!B1066)</f>
        <v/>
      </c>
      <c r="C1086" s="35" t="str">
        <f>IF('TD VENCIDOS'!C1066="","",'TD VENCIDOS'!C1066)</f>
        <v/>
      </c>
      <c r="D1086" s="34" t="str">
        <f>IF('TD VENCIDOS'!D1066="","",'TD VENCIDOS'!D1066)</f>
        <v/>
      </c>
      <c r="H1086" s="34" t="str">
        <f>IF('TD PENDIENTES'!B1066="","",'TD PENDIENTES'!B1066)</f>
        <v/>
      </c>
      <c r="I1086" s="35" t="str">
        <f>IF('TD PENDIENTES'!C1066="","",'TD PENDIENTES'!C1066)</f>
        <v/>
      </c>
      <c r="J1086" s="35"/>
      <c r="K1086" s="35"/>
      <c r="M1086" s="34" t="str">
        <f>IF('TD PENDIENTES'!I1066="","",'TD PENDIENTES'!I1066)</f>
        <v/>
      </c>
      <c r="N1086" s="35" t="str">
        <f>IF('TD PENDIENTES'!J1066="","",'TD PENDIENTES'!J1066)</f>
        <v/>
      </c>
      <c r="R1086" s="34" t="str">
        <f>IF('TD PENDIENTES'!P1066="","",'TD PENDIENTES'!P1066)</f>
        <v/>
      </c>
      <c r="S1086" s="35" t="str">
        <f>IF('TD PENDIENTES'!Q1066="","",'TD PENDIENTES'!Q1066)</f>
        <v/>
      </c>
    </row>
    <row r="1087" spans="2:19" ht="18.600000000000001">
      <c r="B1087" s="34" t="str">
        <f>IF('TD VENCIDOS'!B1067="","",'TD VENCIDOS'!B1067)</f>
        <v/>
      </c>
      <c r="C1087" s="35" t="str">
        <f>IF('TD VENCIDOS'!C1067="","",'TD VENCIDOS'!C1067)</f>
        <v/>
      </c>
      <c r="D1087" s="34" t="str">
        <f>IF('TD VENCIDOS'!D1067="","",'TD VENCIDOS'!D1067)</f>
        <v/>
      </c>
      <c r="H1087" s="34" t="str">
        <f>IF('TD PENDIENTES'!B1067="","",'TD PENDIENTES'!B1067)</f>
        <v/>
      </c>
      <c r="I1087" s="35" t="str">
        <f>IF('TD PENDIENTES'!C1067="","",'TD PENDIENTES'!C1067)</f>
        <v/>
      </c>
      <c r="J1087" s="35"/>
      <c r="K1087" s="35"/>
      <c r="M1087" s="34" t="str">
        <f>IF('TD PENDIENTES'!I1067="","",'TD PENDIENTES'!I1067)</f>
        <v/>
      </c>
      <c r="N1087" s="35" t="str">
        <f>IF('TD PENDIENTES'!J1067="","",'TD PENDIENTES'!J1067)</f>
        <v/>
      </c>
      <c r="R1087" s="34" t="str">
        <f>IF('TD PENDIENTES'!P1067="","",'TD PENDIENTES'!P1067)</f>
        <v/>
      </c>
      <c r="S1087" s="35" t="str">
        <f>IF('TD PENDIENTES'!Q1067="","",'TD PENDIENTES'!Q1067)</f>
        <v/>
      </c>
    </row>
    <row r="1088" spans="2:19" ht="18.600000000000001">
      <c r="B1088" s="34" t="str">
        <f>IF('TD VENCIDOS'!B1068="","",'TD VENCIDOS'!B1068)</f>
        <v/>
      </c>
      <c r="C1088" s="35" t="str">
        <f>IF('TD VENCIDOS'!C1068="","",'TD VENCIDOS'!C1068)</f>
        <v/>
      </c>
      <c r="D1088" s="34" t="str">
        <f>IF('TD VENCIDOS'!D1068="","",'TD VENCIDOS'!D1068)</f>
        <v/>
      </c>
      <c r="H1088" s="34" t="str">
        <f>IF('TD PENDIENTES'!B1068="","",'TD PENDIENTES'!B1068)</f>
        <v/>
      </c>
      <c r="I1088" s="35" t="str">
        <f>IF('TD PENDIENTES'!C1068="","",'TD PENDIENTES'!C1068)</f>
        <v/>
      </c>
      <c r="J1088" s="35"/>
      <c r="K1088" s="35"/>
      <c r="M1088" s="34" t="str">
        <f>IF('TD PENDIENTES'!I1068="","",'TD PENDIENTES'!I1068)</f>
        <v/>
      </c>
      <c r="N1088" s="35" t="str">
        <f>IF('TD PENDIENTES'!J1068="","",'TD PENDIENTES'!J1068)</f>
        <v/>
      </c>
      <c r="R1088" s="34" t="str">
        <f>IF('TD PENDIENTES'!P1068="","",'TD PENDIENTES'!P1068)</f>
        <v/>
      </c>
      <c r="S1088" s="35" t="str">
        <f>IF('TD PENDIENTES'!Q1068="","",'TD PENDIENTES'!Q1068)</f>
        <v/>
      </c>
    </row>
    <row r="1089" spans="2:19" ht="18.600000000000001">
      <c r="B1089" s="34" t="str">
        <f>IF('TD VENCIDOS'!B1069="","",'TD VENCIDOS'!B1069)</f>
        <v/>
      </c>
      <c r="C1089" s="35" t="str">
        <f>IF('TD VENCIDOS'!C1069="","",'TD VENCIDOS'!C1069)</f>
        <v/>
      </c>
      <c r="D1089" s="34" t="str">
        <f>IF('TD VENCIDOS'!D1069="","",'TD VENCIDOS'!D1069)</f>
        <v/>
      </c>
      <c r="H1089" s="34" t="str">
        <f>IF('TD PENDIENTES'!B1069="","",'TD PENDIENTES'!B1069)</f>
        <v/>
      </c>
      <c r="I1089" s="35" t="str">
        <f>IF('TD PENDIENTES'!C1069="","",'TD PENDIENTES'!C1069)</f>
        <v/>
      </c>
      <c r="J1089" s="35"/>
      <c r="K1089" s="35"/>
      <c r="M1089" s="34" t="str">
        <f>IF('TD PENDIENTES'!I1069="","",'TD PENDIENTES'!I1069)</f>
        <v/>
      </c>
      <c r="N1089" s="35" t="str">
        <f>IF('TD PENDIENTES'!J1069="","",'TD PENDIENTES'!J1069)</f>
        <v/>
      </c>
      <c r="R1089" s="34" t="str">
        <f>IF('TD PENDIENTES'!P1069="","",'TD PENDIENTES'!P1069)</f>
        <v/>
      </c>
      <c r="S1089" s="35" t="str">
        <f>IF('TD PENDIENTES'!Q1069="","",'TD PENDIENTES'!Q1069)</f>
        <v/>
      </c>
    </row>
    <row r="1090" spans="2:19" ht="18.600000000000001">
      <c r="B1090" s="34" t="str">
        <f>IF('TD VENCIDOS'!B1070="","",'TD VENCIDOS'!B1070)</f>
        <v/>
      </c>
      <c r="C1090" s="35" t="str">
        <f>IF('TD VENCIDOS'!C1070="","",'TD VENCIDOS'!C1070)</f>
        <v/>
      </c>
      <c r="D1090" s="34" t="str">
        <f>IF('TD VENCIDOS'!D1070="","",'TD VENCIDOS'!D1070)</f>
        <v/>
      </c>
      <c r="H1090" s="34" t="str">
        <f>IF('TD PENDIENTES'!B1070="","",'TD PENDIENTES'!B1070)</f>
        <v/>
      </c>
      <c r="I1090" s="35" t="str">
        <f>IF('TD PENDIENTES'!C1070="","",'TD PENDIENTES'!C1070)</f>
        <v/>
      </c>
      <c r="J1090" s="35"/>
      <c r="K1090" s="35"/>
      <c r="M1090" s="34" t="str">
        <f>IF('TD PENDIENTES'!I1070="","",'TD PENDIENTES'!I1070)</f>
        <v/>
      </c>
      <c r="N1090" s="35" t="str">
        <f>IF('TD PENDIENTES'!J1070="","",'TD PENDIENTES'!J1070)</f>
        <v/>
      </c>
      <c r="R1090" s="34" t="str">
        <f>IF('TD PENDIENTES'!P1070="","",'TD PENDIENTES'!P1070)</f>
        <v/>
      </c>
      <c r="S1090" s="35" t="str">
        <f>IF('TD PENDIENTES'!Q1070="","",'TD PENDIENTES'!Q1070)</f>
        <v/>
      </c>
    </row>
    <row r="1091" spans="2:19" ht="18.600000000000001">
      <c r="B1091" s="34" t="str">
        <f>IF('TD VENCIDOS'!B1071="","",'TD VENCIDOS'!B1071)</f>
        <v/>
      </c>
      <c r="C1091" s="35" t="str">
        <f>IF('TD VENCIDOS'!C1071="","",'TD VENCIDOS'!C1071)</f>
        <v/>
      </c>
      <c r="D1091" s="34" t="str">
        <f>IF('TD VENCIDOS'!D1071="","",'TD VENCIDOS'!D1071)</f>
        <v/>
      </c>
      <c r="H1091" s="34" t="str">
        <f>IF('TD PENDIENTES'!B1071="","",'TD PENDIENTES'!B1071)</f>
        <v/>
      </c>
      <c r="I1091" s="35" t="str">
        <f>IF('TD PENDIENTES'!C1071="","",'TD PENDIENTES'!C1071)</f>
        <v/>
      </c>
      <c r="J1091" s="35"/>
      <c r="K1091" s="35"/>
      <c r="M1091" s="34" t="str">
        <f>IF('TD PENDIENTES'!I1071="","",'TD PENDIENTES'!I1071)</f>
        <v/>
      </c>
      <c r="N1091" s="35" t="str">
        <f>IF('TD PENDIENTES'!J1071="","",'TD PENDIENTES'!J1071)</f>
        <v/>
      </c>
      <c r="R1091" s="34" t="str">
        <f>IF('TD PENDIENTES'!P1071="","",'TD PENDIENTES'!P1071)</f>
        <v/>
      </c>
      <c r="S1091" s="35" t="str">
        <f>IF('TD PENDIENTES'!Q1071="","",'TD PENDIENTES'!Q1071)</f>
        <v/>
      </c>
    </row>
    <row r="1092" spans="2:19" ht="18.600000000000001">
      <c r="B1092" s="34" t="str">
        <f>IF('TD VENCIDOS'!B1072="","",'TD VENCIDOS'!B1072)</f>
        <v/>
      </c>
      <c r="C1092" s="35" t="str">
        <f>IF('TD VENCIDOS'!C1072="","",'TD VENCIDOS'!C1072)</f>
        <v/>
      </c>
      <c r="D1092" s="34" t="str">
        <f>IF('TD VENCIDOS'!D1072="","",'TD VENCIDOS'!D1072)</f>
        <v/>
      </c>
      <c r="H1092" s="34" t="str">
        <f>IF('TD PENDIENTES'!B1072="","",'TD PENDIENTES'!B1072)</f>
        <v/>
      </c>
      <c r="I1092" s="35" t="str">
        <f>IF('TD PENDIENTES'!C1072="","",'TD PENDIENTES'!C1072)</f>
        <v/>
      </c>
      <c r="J1092" s="35"/>
      <c r="K1092" s="35"/>
      <c r="M1092" s="34" t="str">
        <f>IF('TD PENDIENTES'!I1072="","",'TD PENDIENTES'!I1072)</f>
        <v/>
      </c>
      <c r="N1092" s="35" t="str">
        <f>IF('TD PENDIENTES'!J1072="","",'TD PENDIENTES'!J1072)</f>
        <v/>
      </c>
      <c r="R1092" s="34" t="str">
        <f>IF('TD PENDIENTES'!P1072="","",'TD PENDIENTES'!P1072)</f>
        <v/>
      </c>
      <c r="S1092" s="35" t="str">
        <f>IF('TD PENDIENTES'!Q1072="","",'TD PENDIENTES'!Q1072)</f>
        <v/>
      </c>
    </row>
    <row r="1093" spans="2:19" ht="18.600000000000001">
      <c r="B1093" s="34" t="str">
        <f>IF('TD VENCIDOS'!B1073="","",'TD VENCIDOS'!B1073)</f>
        <v/>
      </c>
      <c r="C1093" s="35" t="str">
        <f>IF('TD VENCIDOS'!C1073="","",'TD VENCIDOS'!C1073)</f>
        <v/>
      </c>
      <c r="D1093" s="34" t="str">
        <f>IF('TD VENCIDOS'!D1073="","",'TD VENCIDOS'!D1073)</f>
        <v/>
      </c>
      <c r="H1093" s="34" t="str">
        <f>IF('TD PENDIENTES'!B1073="","",'TD PENDIENTES'!B1073)</f>
        <v/>
      </c>
      <c r="I1093" s="35" t="str">
        <f>IF('TD PENDIENTES'!C1073="","",'TD PENDIENTES'!C1073)</f>
        <v/>
      </c>
      <c r="J1093" s="35"/>
      <c r="K1093" s="35"/>
      <c r="M1093" s="34" t="str">
        <f>IF('TD PENDIENTES'!I1073="","",'TD PENDIENTES'!I1073)</f>
        <v/>
      </c>
      <c r="N1093" s="35" t="str">
        <f>IF('TD PENDIENTES'!J1073="","",'TD PENDIENTES'!J1073)</f>
        <v/>
      </c>
      <c r="R1093" s="34" t="str">
        <f>IF('TD PENDIENTES'!P1073="","",'TD PENDIENTES'!P1073)</f>
        <v/>
      </c>
      <c r="S1093" s="35" t="str">
        <f>IF('TD PENDIENTES'!Q1073="","",'TD PENDIENTES'!Q1073)</f>
        <v/>
      </c>
    </row>
    <row r="1094" spans="2:19" ht="18.600000000000001">
      <c r="B1094" s="34" t="str">
        <f>IF('TD VENCIDOS'!B1074="","",'TD VENCIDOS'!B1074)</f>
        <v/>
      </c>
      <c r="C1094" s="35" t="str">
        <f>IF('TD VENCIDOS'!C1074="","",'TD VENCIDOS'!C1074)</f>
        <v/>
      </c>
      <c r="D1094" s="34" t="str">
        <f>IF('TD VENCIDOS'!D1074="","",'TD VENCIDOS'!D1074)</f>
        <v/>
      </c>
      <c r="H1094" s="34" t="str">
        <f>IF('TD PENDIENTES'!B1074="","",'TD PENDIENTES'!B1074)</f>
        <v/>
      </c>
      <c r="I1094" s="35" t="str">
        <f>IF('TD PENDIENTES'!C1074="","",'TD PENDIENTES'!C1074)</f>
        <v/>
      </c>
      <c r="J1094" s="35"/>
      <c r="K1094" s="35"/>
      <c r="M1094" s="34" t="str">
        <f>IF('TD PENDIENTES'!I1074="","",'TD PENDIENTES'!I1074)</f>
        <v/>
      </c>
      <c r="N1094" s="35" t="str">
        <f>IF('TD PENDIENTES'!J1074="","",'TD PENDIENTES'!J1074)</f>
        <v/>
      </c>
      <c r="R1094" s="34" t="str">
        <f>IF('TD PENDIENTES'!P1074="","",'TD PENDIENTES'!P1074)</f>
        <v/>
      </c>
      <c r="S1094" s="35" t="str">
        <f>IF('TD PENDIENTES'!Q1074="","",'TD PENDIENTES'!Q1074)</f>
        <v/>
      </c>
    </row>
    <row r="1095" spans="2:19" ht="18.600000000000001">
      <c r="B1095" s="34" t="str">
        <f>IF('TD VENCIDOS'!B1075="","",'TD VENCIDOS'!B1075)</f>
        <v/>
      </c>
      <c r="C1095" s="35" t="str">
        <f>IF('TD VENCIDOS'!C1075="","",'TD VENCIDOS'!C1075)</f>
        <v/>
      </c>
      <c r="D1095" s="34" t="str">
        <f>IF('TD VENCIDOS'!D1075="","",'TD VENCIDOS'!D1075)</f>
        <v/>
      </c>
      <c r="H1095" s="34" t="str">
        <f>IF('TD PENDIENTES'!B1075="","",'TD PENDIENTES'!B1075)</f>
        <v/>
      </c>
      <c r="I1095" s="35" t="str">
        <f>IF('TD PENDIENTES'!C1075="","",'TD PENDIENTES'!C1075)</f>
        <v/>
      </c>
      <c r="J1095" s="35"/>
      <c r="K1095" s="35"/>
      <c r="M1095" s="34" t="str">
        <f>IF('TD PENDIENTES'!I1075="","",'TD PENDIENTES'!I1075)</f>
        <v/>
      </c>
      <c r="N1095" s="35" t="str">
        <f>IF('TD PENDIENTES'!J1075="","",'TD PENDIENTES'!J1075)</f>
        <v/>
      </c>
      <c r="R1095" s="34" t="str">
        <f>IF('TD PENDIENTES'!P1075="","",'TD PENDIENTES'!P1075)</f>
        <v/>
      </c>
      <c r="S1095" s="35" t="str">
        <f>IF('TD PENDIENTES'!Q1075="","",'TD PENDIENTES'!Q1075)</f>
        <v/>
      </c>
    </row>
    <row r="1096" spans="2:19" ht="18.600000000000001">
      <c r="B1096" s="34" t="str">
        <f>IF('TD VENCIDOS'!B1076="","",'TD VENCIDOS'!B1076)</f>
        <v/>
      </c>
      <c r="C1096" s="35" t="str">
        <f>IF('TD VENCIDOS'!C1076="","",'TD VENCIDOS'!C1076)</f>
        <v/>
      </c>
      <c r="D1096" s="34" t="str">
        <f>IF('TD VENCIDOS'!D1076="","",'TD VENCIDOS'!D1076)</f>
        <v/>
      </c>
      <c r="H1096" s="34" t="str">
        <f>IF('TD PENDIENTES'!B1076="","",'TD PENDIENTES'!B1076)</f>
        <v/>
      </c>
      <c r="I1096" s="35" t="str">
        <f>IF('TD PENDIENTES'!C1076="","",'TD PENDIENTES'!C1076)</f>
        <v/>
      </c>
      <c r="J1096" s="35"/>
      <c r="K1096" s="35"/>
      <c r="M1096" s="34" t="str">
        <f>IF('TD PENDIENTES'!I1076="","",'TD PENDIENTES'!I1076)</f>
        <v/>
      </c>
      <c r="N1096" s="35" t="str">
        <f>IF('TD PENDIENTES'!J1076="","",'TD PENDIENTES'!J1076)</f>
        <v/>
      </c>
      <c r="R1096" s="34" t="str">
        <f>IF('TD PENDIENTES'!P1076="","",'TD PENDIENTES'!P1076)</f>
        <v/>
      </c>
      <c r="S1096" s="35" t="str">
        <f>IF('TD PENDIENTES'!Q1076="","",'TD PENDIENTES'!Q1076)</f>
        <v/>
      </c>
    </row>
    <row r="1097" spans="2:19" ht="18.600000000000001">
      <c r="B1097" s="34" t="str">
        <f>IF('TD VENCIDOS'!B1077="","",'TD VENCIDOS'!B1077)</f>
        <v/>
      </c>
      <c r="C1097" s="35" t="str">
        <f>IF('TD VENCIDOS'!C1077="","",'TD VENCIDOS'!C1077)</f>
        <v/>
      </c>
      <c r="D1097" s="34" t="str">
        <f>IF('TD VENCIDOS'!D1077="","",'TD VENCIDOS'!D1077)</f>
        <v/>
      </c>
      <c r="H1097" s="34" t="str">
        <f>IF('TD PENDIENTES'!B1077="","",'TD PENDIENTES'!B1077)</f>
        <v/>
      </c>
      <c r="I1097" s="35" t="str">
        <f>IF('TD PENDIENTES'!C1077="","",'TD PENDIENTES'!C1077)</f>
        <v/>
      </c>
      <c r="J1097" s="35"/>
      <c r="K1097" s="35"/>
      <c r="M1097" s="34" t="str">
        <f>IF('TD PENDIENTES'!I1077="","",'TD PENDIENTES'!I1077)</f>
        <v/>
      </c>
      <c r="N1097" s="35" t="str">
        <f>IF('TD PENDIENTES'!J1077="","",'TD PENDIENTES'!J1077)</f>
        <v/>
      </c>
      <c r="R1097" s="34" t="str">
        <f>IF('TD PENDIENTES'!P1077="","",'TD PENDIENTES'!P1077)</f>
        <v/>
      </c>
      <c r="S1097" s="35" t="str">
        <f>IF('TD PENDIENTES'!Q1077="","",'TD PENDIENTES'!Q1077)</f>
        <v/>
      </c>
    </row>
    <row r="1098" spans="2:19" ht="18.600000000000001">
      <c r="B1098" s="34" t="str">
        <f>IF('TD VENCIDOS'!B1078="","",'TD VENCIDOS'!B1078)</f>
        <v/>
      </c>
      <c r="C1098" s="35" t="str">
        <f>IF('TD VENCIDOS'!C1078="","",'TD VENCIDOS'!C1078)</f>
        <v/>
      </c>
      <c r="D1098" s="34" t="str">
        <f>IF('TD VENCIDOS'!D1078="","",'TD VENCIDOS'!D1078)</f>
        <v/>
      </c>
      <c r="H1098" s="34" t="str">
        <f>IF('TD PENDIENTES'!B1078="","",'TD PENDIENTES'!B1078)</f>
        <v/>
      </c>
      <c r="I1098" s="35" t="str">
        <f>IF('TD PENDIENTES'!C1078="","",'TD PENDIENTES'!C1078)</f>
        <v/>
      </c>
      <c r="J1098" s="35"/>
      <c r="K1098" s="35"/>
      <c r="M1098" s="34" t="str">
        <f>IF('TD PENDIENTES'!I1078="","",'TD PENDIENTES'!I1078)</f>
        <v/>
      </c>
      <c r="N1098" s="35" t="str">
        <f>IF('TD PENDIENTES'!J1078="","",'TD PENDIENTES'!J1078)</f>
        <v/>
      </c>
      <c r="R1098" s="34" t="str">
        <f>IF('TD PENDIENTES'!P1078="","",'TD PENDIENTES'!P1078)</f>
        <v/>
      </c>
      <c r="S1098" s="35" t="str">
        <f>IF('TD PENDIENTES'!Q1078="","",'TD PENDIENTES'!Q1078)</f>
        <v/>
      </c>
    </row>
    <row r="1099" spans="2:19" ht="18.600000000000001">
      <c r="B1099" s="34" t="str">
        <f>IF('TD VENCIDOS'!B1079="","",'TD VENCIDOS'!B1079)</f>
        <v/>
      </c>
      <c r="C1099" s="35" t="str">
        <f>IF('TD VENCIDOS'!C1079="","",'TD VENCIDOS'!C1079)</f>
        <v/>
      </c>
      <c r="D1099" s="34" t="str">
        <f>IF('TD VENCIDOS'!D1079="","",'TD VENCIDOS'!D1079)</f>
        <v/>
      </c>
      <c r="H1099" s="34" t="str">
        <f>IF('TD PENDIENTES'!B1079="","",'TD PENDIENTES'!B1079)</f>
        <v/>
      </c>
      <c r="I1099" s="35" t="str">
        <f>IF('TD PENDIENTES'!C1079="","",'TD PENDIENTES'!C1079)</f>
        <v/>
      </c>
      <c r="J1099" s="35"/>
      <c r="K1099" s="35"/>
      <c r="M1099" s="34" t="str">
        <f>IF('TD PENDIENTES'!I1079="","",'TD PENDIENTES'!I1079)</f>
        <v/>
      </c>
      <c r="N1099" s="35" t="str">
        <f>IF('TD PENDIENTES'!J1079="","",'TD PENDIENTES'!J1079)</f>
        <v/>
      </c>
      <c r="R1099" s="34" t="str">
        <f>IF('TD PENDIENTES'!P1079="","",'TD PENDIENTES'!P1079)</f>
        <v/>
      </c>
      <c r="S1099" s="35" t="str">
        <f>IF('TD PENDIENTES'!Q1079="","",'TD PENDIENTES'!Q1079)</f>
        <v/>
      </c>
    </row>
    <row r="1100" spans="2:19" ht="18.600000000000001">
      <c r="B1100" s="34" t="str">
        <f>IF('TD VENCIDOS'!B1080="","",'TD VENCIDOS'!B1080)</f>
        <v/>
      </c>
      <c r="C1100" s="35" t="str">
        <f>IF('TD VENCIDOS'!C1080="","",'TD VENCIDOS'!C1080)</f>
        <v/>
      </c>
      <c r="D1100" s="34" t="str">
        <f>IF('TD VENCIDOS'!D1080="","",'TD VENCIDOS'!D1080)</f>
        <v/>
      </c>
      <c r="H1100" s="34" t="str">
        <f>IF('TD PENDIENTES'!B1080="","",'TD PENDIENTES'!B1080)</f>
        <v/>
      </c>
      <c r="I1100" s="35" t="str">
        <f>IF('TD PENDIENTES'!C1080="","",'TD PENDIENTES'!C1080)</f>
        <v/>
      </c>
      <c r="J1100" s="35"/>
      <c r="K1100" s="35"/>
      <c r="M1100" s="34" t="str">
        <f>IF('TD PENDIENTES'!I1080="","",'TD PENDIENTES'!I1080)</f>
        <v/>
      </c>
      <c r="N1100" s="35" t="str">
        <f>IF('TD PENDIENTES'!J1080="","",'TD PENDIENTES'!J1080)</f>
        <v/>
      </c>
      <c r="R1100" s="34" t="str">
        <f>IF('TD PENDIENTES'!P1080="","",'TD PENDIENTES'!P1080)</f>
        <v/>
      </c>
      <c r="S1100" s="35" t="str">
        <f>IF('TD PENDIENTES'!Q1080="","",'TD PENDIENTES'!Q1080)</f>
        <v/>
      </c>
    </row>
    <row r="1101" spans="2:19" ht="18.600000000000001">
      <c r="B1101" s="34" t="str">
        <f>IF('TD VENCIDOS'!B1081="","",'TD VENCIDOS'!B1081)</f>
        <v/>
      </c>
      <c r="C1101" s="35" t="str">
        <f>IF('TD VENCIDOS'!C1081="","",'TD VENCIDOS'!C1081)</f>
        <v/>
      </c>
      <c r="D1101" s="34" t="str">
        <f>IF('TD VENCIDOS'!D1081="","",'TD VENCIDOS'!D1081)</f>
        <v/>
      </c>
      <c r="H1101" s="34" t="str">
        <f>IF('TD PENDIENTES'!B1081="","",'TD PENDIENTES'!B1081)</f>
        <v/>
      </c>
      <c r="I1101" s="35" t="str">
        <f>IF('TD PENDIENTES'!C1081="","",'TD PENDIENTES'!C1081)</f>
        <v/>
      </c>
      <c r="J1101" s="35"/>
      <c r="K1101" s="35"/>
      <c r="M1101" s="34" t="str">
        <f>IF('TD PENDIENTES'!I1081="","",'TD PENDIENTES'!I1081)</f>
        <v/>
      </c>
      <c r="N1101" s="35" t="str">
        <f>IF('TD PENDIENTES'!J1081="","",'TD PENDIENTES'!J1081)</f>
        <v/>
      </c>
      <c r="R1101" s="34" t="str">
        <f>IF('TD PENDIENTES'!P1081="","",'TD PENDIENTES'!P1081)</f>
        <v/>
      </c>
      <c r="S1101" s="35" t="str">
        <f>IF('TD PENDIENTES'!Q1081="","",'TD PENDIENTES'!Q1081)</f>
        <v/>
      </c>
    </row>
    <row r="1102" spans="2:19" ht="18.600000000000001">
      <c r="B1102" s="34" t="str">
        <f>IF('TD VENCIDOS'!B1082="","",'TD VENCIDOS'!B1082)</f>
        <v/>
      </c>
      <c r="C1102" s="35" t="str">
        <f>IF('TD VENCIDOS'!C1082="","",'TD VENCIDOS'!C1082)</f>
        <v/>
      </c>
      <c r="D1102" s="34" t="str">
        <f>IF('TD VENCIDOS'!D1082="","",'TD VENCIDOS'!D1082)</f>
        <v/>
      </c>
      <c r="H1102" s="34" t="str">
        <f>IF('TD PENDIENTES'!B1082="","",'TD PENDIENTES'!B1082)</f>
        <v/>
      </c>
      <c r="I1102" s="35" t="str">
        <f>IF('TD PENDIENTES'!C1082="","",'TD PENDIENTES'!C1082)</f>
        <v/>
      </c>
      <c r="J1102" s="35"/>
      <c r="K1102" s="35"/>
      <c r="M1102" s="34" t="str">
        <f>IF('TD PENDIENTES'!I1082="","",'TD PENDIENTES'!I1082)</f>
        <v/>
      </c>
      <c r="N1102" s="35" t="str">
        <f>IF('TD PENDIENTES'!J1082="","",'TD PENDIENTES'!J1082)</f>
        <v/>
      </c>
      <c r="R1102" s="34" t="str">
        <f>IF('TD PENDIENTES'!P1082="","",'TD PENDIENTES'!P1082)</f>
        <v/>
      </c>
      <c r="S1102" s="35" t="str">
        <f>IF('TD PENDIENTES'!Q1082="","",'TD PENDIENTES'!Q1082)</f>
        <v/>
      </c>
    </row>
    <row r="1103" spans="2:19" ht="18.600000000000001">
      <c r="B1103" s="34" t="str">
        <f>IF('TD VENCIDOS'!B1083="","",'TD VENCIDOS'!B1083)</f>
        <v/>
      </c>
      <c r="C1103" s="35" t="str">
        <f>IF('TD VENCIDOS'!C1083="","",'TD VENCIDOS'!C1083)</f>
        <v/>
      </c>
      <c r="D1103" s="34" t="str">
        <f>IF('TD VENCIDOS'!D1083="","",'TD VENCIDOS'!D1083)</f>
        <v/>
      </c>
      <c r="H1103" s="34" t="str">
        <f>IF('TD PENDIENTES'!B1083="","",'TD PENDIENTES'!B1083)</f>
        <v/>
      </c>
      <c r="I1103" s="35" t="str">
        <f>IF('TD PENDIENTES'!C1083="","",'TD PENDIENTES'!C1083)</f>
        <v/>
      </c>
      <c r="J1103" s="35"/>
      <c r="K1103" s="35"/>
      <c r="M1103" s="34" t="str">
        <f>IF('TD PENDIENTES'!I1083="","",'TD PENDIENTES'!I1083)</f>
        <v/>
      </c>
      <c r="N1103" s="35" t="str">
        <f>IF('TD PENDIENTES'!J1083="","",'TD PENDIENTES'!J1083)</f>
        <v/>
      </c>
      <c r="R1103" s="34" t="str">
        <f>IF('TD PENDIENTES'!P1083="","",'TD PENDIENTES'!P1083)</f>
        <v/>
      </c>
      <c r="S1103" s="35" t="str">
        <f>IF('TD PENDIENTES'!Q1083="","",'TD PENDIENTES'!Q1083)</f>
        <v/>
      </c>
    </row>
    <row r="1104" spans="2:19" ht="18.600000000000001">
      <c r="B1104" s="34" t="str">
        <f>IF('TD VENCIDOS'!B1084="","",'TD VENCIDOS'!B1084)</f>
        <v/>
      </c>
      <c r="C1104" s="35" t="str">
        <f>IF('TD VENCIDOS'!C1084="","",'TD VENCIDOS'!C1084)</f>
        <v/>
      </c>
      <c r="D1104" s="34" t="str">
        <f>IF('TD VENCIDOS'!D1084="","",'TD VENCIDOS'!D1084)</f>
        <v/>
      </c>
      <c r="H1104" s="34" t="str">
        <f>IF('TD PENDIENTES'!B1084="","",'TD PENDIENTES'!B1084)</f>
        <v/>
      </c>
      <c r="I1104" s="35" t="str">
        <f>IF('TD PENDIENTES'!C1084="","",'TD PENDIENTES'!C1084)</f>
        <v/>
      </c>
      <c r="J1104" s="35"/>
      <c r="K1104" s="35"/>
      <c r="M1104" s="34" t="str">
        <f>IF('TD PENDIENTES'!I1084="","",'TD PENDIENTES'!I1084)</f>
        <v/>
      </c>
      <c r="N1104" s="35" t="str">
        <f>IF('TD PENDIENTES'!J1084="","",'TD PENDIENTES'!J1084)</f>
        <v/>
      </c>
      <c r="R1104" s="34" t="str">
        <f>IF('TD PENDIENTES'!P1084="","",'TD PENDIENTES'!P1084)</f>
        <v/>
      </c>
      <c r="S1104" s="35" t="str">
        <f>IF('TD PENDIENTES'!Q1084="","",'TD PENDIENTES'!Q1084)</f>
        <v/>
      </c>
    </row>
    <row r="1105" spans="2:19" ht="18.600000000000001">
      <c r="B1105" s="34" t="str">
        <f>IF('TD VENCIDOS'!B1085="","",'TD VENCIDOS'!B1085)</f>
        <v/>
      </c>
      <c r="C1105" s="35" t="str">
        <f>IF('TD VENCIDOS'!C1085="","",'TD VENCIDOS'!C1085)</f>
        <v/>
      </c>
      <c r="D1105" s="34" t="str">
        <f>IF('TD VENCIDOS'!D1085="","",'TD VENCIDOS'!D1085)</f>
        <v/>
      </c>
      <c r="H1105" s="34" t="str">
        <f>IF('TD PENDIENTES'!B1085="","",'TD PENDIENTES'!B1085)</f>
        <v/>
      </c>
      <c r="I1105" s="35" t="str">
        <f>IF('TD PENDIENTES'!C1085="","",'TD PENDIENTES'!C1085)</f>
        <v/>
      </c>
      <c r="J1105" s="35"/>
      <c r="K1105" s="35"/>
      <c r="M1105" s="34" t="str">
        <f>IF('TD PENDIENTES'!I1085="","",'TD PENDIENTES'!I1085)</f>
        <v/>
      </c>
      <c r="N1105" s="35" t="str">
        <f>IF('TD PENDIENTES'!J1085="","",'TD PENDIENTES'!J1085)</f>
        <v/>
      </c>
      <c r="R1105" s="34" t="str">
        <f>IF('TD PENDIENTES'!P1085="","",'TD PENDIENTES'!P1085)</f>
        <v/>
      </c>
      <c r="S1105" s="35" t="str">
        <f>IF('TD PENDIENTES'!Q1085="","",'TD PENDIENTES'!Q1085)</f>
        <v/>
      </c>
    </row>
    <row r="1106" spans="2:19" ht="18.600000000000001">
      <c r="B1106" s="34" t="str">
        <f>IF('TD VENCIDOS'!B1086="","",'TD VENCIDOS'!B1086)</f>
        <v/>
      </c>
      <c r="C1106" s="35" t="str">
        <f>IF('TD VENCIDOS'!C1086="","",'TD VENCIDOS'!C1086)</f>
        <v/>
      </c>
      <c r="D1106" s="34" t="str">
        <f>IF('TD VENCIDOS'!D1086="","",'TD VENCIDOS'!D1086)</f>
        <v/>
      </c>
      <c r="H1106" s="34" t="str">
        <f>IF('TD PENDIENTES'!B1086="","",'TD PENDIENTES'!B1086)</f>
        <v/>
      </c>
      <c r="I1106" s="35" t="str">
        <f>IF('TD PENDIENTES'!C1086="","",'TD PENDIENTES'!C1086)</f>
        <v/>
      </c>
      <c r="J1106" s="35"/>
      <c r="K1106" s="35"/>
      <c r="M1106" s="34" t="str">
        <f>IF('TD PENDIENTES'!I1086="","",'TD PENDIENTES'!I1086)</f>
        <v/>
      </c>
      <c r="N1106" s="35" t="str">
        <f>IF('TD PENDIENTES'!J1086="","",'TD PENDIENTES'!J1086)</f>
        <v/>
      </c>
      <c r="R1106" s="34" t="str">
        <f>IF('TD PENDIENTES'!P1086="","",'TD PENDIENTES'!P1086)</f>
        <v/>
      </c>
      <c r="S1106" s="35" t="str">
        <f>IF('TD PENDIENTES'!Q1086="","",'TD PENDIENTES'!Q1086)</f>
        <v/>
      </c>
    </row>
    <row r="1107" spans="2:19" ht="18.600000000000001">
      <c r="B1107" s="34" t="str">
        <f>IF('TD VENCIDOS'!B1087="","",'TD VENCIDOS'!B1087)</f>
        <v/>
      </c>
      <c r="C1107" s="35" t="str">
        <f>IF('TD VENCIDOS'!C1087="","",'TD VENCIDOS'!C1087)</f>
        <v/>
      </c>
      <c r="D1107" s="34" t="str">
        <f>IF('TD VENCIDOS'!D1087="","",'TD VENCIDOS'!D1087)</f>
        <v/>
      </c>
      <c r="H1107" s="34" t="str">
        <f>IF('TD PENDIENTES'!B1087="","",'TD PENDIENTES'!B1087)</f>
        <v/>
      </c>
      <c r="I1107" s="35" t="str">
        <f>IF('TD PENDIENTES'!C1087="","",'TD PENDIENTES'!C1087)</f>
        <v/>
      </c>
      <c r="J1107" s="35"/>
      <c r="K1107" s="35"/>
      <c r="M1107" s="34" t="str">
        <f>IF('TD PENDIENTES'!I1087="","",'TD PENDIENTES'!I1087)</f>
        <v/>
      </c>
      <c r="N1107" s="35" t="str">
        <f>IF('TD PENDIENTES'!J1087="","",'TD PENDIENTES'!J1087)</f>
        <v/>
      </c>
      <c r="R1107" s="34" t="str">
        <f>IF('TD PENDIENTES'!P1087="","",'TD PENDIENTES'!P1087)</f>
        <v/>
      </c>
      <c r="S1107" s="35" t="str">
        <f>IF('TD PENDIENTES'!Q1087="","",'TD PENDIENTES'!Q1087)</f>
        <v/>
      </c>
    </row>
    <row r="1108" spans="2:19" ht="18.600000000000001">
      <c r="B1108" s="34" t="str">
        <f>IF('TD VENCIDOS'!B1088="","",'TD VENCIDOS'!B1088)</f>
        <v/>
      </c>
      <c r="C1108" s="35" t="str">
        <f>IF('TD VENCIDOS'!C1088="","",'TD VENCIDOS'!C1088)</f>
        <v/>
      </c>
      <c r="D1108" s="34" t="str">
        <f>IF('TD VENCIDOS'!D1088="","",'TD VENCIDOS'!D1088)</f>
        <v/>
      </c>
      <c r="H1108" s="34" t="str">
        <f>IF('TD PENDIENTES'!B1088="","",'TD PENDIENTES'!B1088)</f>
        <v/>
      </c>
      <c r="I1108" s="35" t="str">
        <f>IF('TD PENDIENTES'!C1088="","",'TD PENDIENTES'!C1088)</f>
        <v/>
      </c>
      <c r="J1108" s="35"/>
      <c r="K1108" s="35"/>
      <c r="M1108" s="34" t="str">
        <f>IF('TD PENDIENTES'!I1088="","",'TD PENDIENTES'!I1088)</f>
        <v/>
      </c>
      <c r="N1108" s="35" t="str">
        <f>IF('TD PENDIENTES'!J1088="","",'TD PENDIENTES'!J1088)</f>
        <v/>
      </c>
      <c r="R1108" s="34" t="str">
        <f>IF('TD PENDIENTES'!P1088="","",'TD PENDIENTES'!P1088)</f>
        <v/>
      </c>
      <c r="S1108" s="35" t="str">
        <f>IF('TD PENDIENTES'!Q1088="","",'TD PENDIENTES'!Q1088)</f>
        <v/>
      </c>
    </row>
    <row r="1109" spans="2:19" ht="18.600000000000001">
      <c r="B1109" s="34" t="str">
        <f>IF('TD VENCIDOS'!B1089="","",'TD VENCIDOS'!B1089)</f>
        <v/>
      </c>
      <c r="C1109" s="35" t="str">
        <f>IF('TD VENCIDOS'!C1089="","",'TD VENCIDOS'!C1089)</f>
        <v/>
      </c>
      <c r="D1109" s="34" t="str">
        <f>IF('TD VENCIDOS'!D1089="","",'TD VENCIDOS'!D1089)</f>
        <v/>
      </c>
      <c r="H1109" s="34" t="str">
        <f>IF('TD PENDIENTES'!B1089="","",'TD PENDIENTES'!B1089)</f>
        <v/>
      </c>
      <c r="I1109" s="35" t="str">
        <f>IF('TD PENDIENTES'!C1089="","",'TD PENDIENTES'!C1089)</f>
        <v/>
      </c>
      <c r="J1109" s="35"/>
      <c r="K1109" s="35"/>
      <c r="M1109" s="34" t="str">
        <f>IF('TD PENDIENTES'!I1089="","",'TD PENDIENTES'!I1089)</f>
        <v/>
      </c>
      <c r="N1109" s="35" t="str">
        <f>IF('TD PENDIENTES'!J1089="","",'TD PENDIENTES'!J1089)</f>
        <v/>
      </c>
      <c r="R1109" s="34" t="str">
        <f>IF('TD PENDIENTES'!P1089="","",'TD PENDIENTES'!P1089)</f>
        <v/>
      </c>
      <c r="S1109" s="35" t="str">
        <f>IF('TD PENDIENTES'!Q1089="","",'TD PENDIENTES'!Q1089)</f>
        <v/>
      </c>
    </row>
    <row r="1110" spans="2:19" ht="18.600000000000001">
      <c r="B1110" s="34" t="str">
        <f>IF('TD VENCIDOS'!B1090="","",'TD VENCIDOS'!B1090)</f>
        <v/>
      </c>
      <c r="C1110" s="35" t="str">
        <f>IF('TD VENCIDOS'!C1090="","",'TD VENCIDOS'!C1090)</f>
        <v/>
      </c>
      <c r="D1110" s="34" t="str">
        <f>IF('TD VENCIDOS'!D1090="","",'TD VENCIDOS'!D1090)</f>
        <v/>
      </c>
      <c r="H1110" s="34" t="str">
        <f>IF('TD PENDIENTES'!B1090="","",'TD PENDIENTES'!B1090)</f>
        <v/>
      </c>
      <c r="I1110" s="35" t="str">
        <f>IF('TD PENDIENTES'!C1090="","",'TD PENDIENTES'!C1090)</f>
        <v/>
      </c>
      <c r="J1110" s="35"/>
      <c r="K1110" s="35"/>
      <c r="M1110" s="34" t="str">
        <f>IF('TD PENDIENTES'!I1090="","",'TD PENDIENTES'!I1090)</f>
        <v/>
      </c>
      <c r="N1110" s="35" t="str">
        <f>IF('TD PENDIENTES'!J1090="","",'TD PENDIENTES'!J1090)</f>
        <v/>
      </c>
      <c r="R1110" s="34" t="str">
        <f>IF('TD PENDIENTES'!P1090="","",'TD PENDIENTES'!P1090)</f>
        <v/>
      </c>
      <c r="S1110" s="35" t="str">
        <f>IF('TD PENDIENTES'!Q1090="","",'TD PENDIENTES'!Q1090)</f>
        <v/>
      </c>
    </row>
    <row r="1111" spans="2:19" ht="18.600000000000001">
      <c r="B1111" s="34" t="str">
        <f>IF('TD VENCIDOS'!B1091="","",'TD VENCIDOS'!B1091)</f>
        <v/>
      </c>
      <c r="C1111" s="35" t="str">
        <f>IF('TD VENCIDOS'!C1091="","",'TD VENCIDOS'!C1091)</f>
        <v/>
      </c>
      <c r="D1111" s="34" t="str">
        <f>IF('TD VENCIDOS'!D1091="","",'TD VENCIDOS'!D1091)</f>
        <v/>
      </c>
      <c r="H1111" s="34" t="str">
        <f>IF('TD PENDIENTES'!B1091="","",'TD PENDIENTES'!B1091)</f>
        <v/>
      </c>
      <c r="I1111" s="35" t="str">
        <f>IF('TD PENDIENTES'!C1091="","",'TD PENDIENTES'!C1091)</f>
        <v/>
      </c>
      <c r="J1111" s="35"/>
      <c r="K1111" s="35"/>
      <c r="M1111" s="34" t="str">
        <f>IF('TD PENDIENTES'!I1091="","",'TD PENDIENTES'!I1091)</f>
        <v/>
      </c>
      <c r="N1111" s="35" t="str">
        <f>IF('TD PENDIENTES'!J1091="","",'TD PENDIENTES'!J1091)</f>
        <v/>
      </c>
      <c r="R1111" s="34" t="str">
        <f>IF('TD PENDIENTES'!P1091="","",'TD PENDIENTES'!P1091)</f>
        <v/>
      </c>
      <c r="S1111" s="35" t="str">
        <f>IF('TD PENDIENTES'!Q1091="","",'TD PENDIENTES'!Q1091)</f>
        <v/>
      </c>
    </row>
    <row r="1112" spans="2:19" ht="18.600000000000001">
      <c r="B1112" s="34" t="str">
        <f>IF('TD VENCIDOS'!B1092="","",'TD VENCIDOS'!B1092)</f>
        <v/>
      </c>
      <c r="C1112" s="35" t="str">
        <f>IF('TD VENCIDOS'!C1092="","",'TD VENCIDOS'!C1092)</f>
        <v/>
      </c>
      <c r="D1112" s="34" t="str">
        <f>IF('TD VENCIDOS'!D1092="","",'TD VENCIDOS'!D1092)</f>
        <v/>
      </c>
      <c r="H1112" s="34" t="str">
        <f>IF('TD PENDIENTES'!B1092="","",'TD PENDIENTES'!B1092)</f>
        <v/>
      </c>
      <c r="I1112" s="35" t="str">
        <f>IF('TD PENDIENTES'!C1092="","",'TD PENDIENTES'!C1092)</f>
        <v/>
      </c>
      <c r="J1112" s="35"/>
      <c r="K1112" s="35"/>
      <c r="M1112" s="34" t="str">
        <f>IF('TD PENDIENTES'!I1092="","",'TD PENDIENTES'!I1092)</f>
        <v/>
      </c>
      <c r="N1112" s="35" t="str">
        <f>IF('TD PENDIENTES'!J1092="","",'TD PENDIENTES'!J1092)</f>
        <v/>
      </c>
      <c r="R1112" s="34" t="str">
        <f>IF('TD PENDIENTES'!P1092="","",'TD PENDIENTES'!P1092)</f>
        <v/>
      </c>
      <c r="S1112" s="35" t="str">
        <f>IF('TD PENDIENTES'!Q1092="","",'TD PENDIENTES'!Q1092)</f>
        <v/>
      </c>
    </row>
    <row r="1113" spans="2:19" ht="18.600000000000001">
      <c r="B1113" s="34" t="str">
        <f>IF('TD VENCIDOS'!B1093="","",'TD VENCIDOS'!B1093)</f>
        <v/>
      </c>
      <c r="C1113" s="35" t="str">
        <f>IF('TD VENCIDOS'!C1093="","",'TD VENCIDOS'!C1093)</f>
        <v/>
      </c>
      <c r="D1113" s="34" t="str">
        <f>IF('TD VENCIDOS'!D1093="","",'TD VENCIDOS'!D1093)</f>
        <v/>
      </c>
      <c r="H1113" s="34" t="str">
        <f>IF('TD PENDIENTES'!B1093="","",'TD PENDIENTES'!B1093)</f>
        <v/>
      </c>
      <c r="I1113" s="35" t="str">
        <f>IF('TD PENDIENTES'!C1093="","",'TD PENDIENTES'!C1093)</f>
        <v/>
      </c>
      <c r="J1113" s="35"/>
      <c r="K1113" s="35"/>
      <c r="M1113" s="34" t="str">
        <f>IF('TD PENDIENTES'!I1093="","",'TD PENDIENTES'!I1093)</f>
        <v/>
      </c>
      <c r="N1113" s="35" t="str">
        <f>IF('TD PENDIENTES'!J1093="","",'TD PENDIENTES'!J1093)</f>
        <v/>
      </c>
      <c r="R1113" s="34" t="str">
        <f>IF('TD PENDIENTES'!P1093="","",'TD PENDIENTES'!P1093)</f>
        <v/>
      </c>
      <c r="S1113" s="35" t="str">
        <f>IF('TD PENDIENTES'!Q1093="","",'TD PENDIENTES'!Q1093)</f>
        <v/>
      </c>
    </row>
    <row r="1114" spans="2:19" ht="18.600000000000001">
      <c r="B1114" s="34" t="str">
        <f>IF('TD VENCIDOS'!B1094="","",'TD VENCIDOS'!B1094)</f>
        <v/>
      </c>
      <c r="C1114" s="35" t="str">
        <f>IF('TD VENCIDOS'!C1094="","",'TD VENCIDOS'!C1094)</f>
        <v/>
      </c>
      <c r="D1114" s="34" t="str">
        <f>IF('TD VENCIDOS'!D1094="","",'TD VENCIDOS'!D1094)</f>
        <v/>
      </c>
      <c r="H1114" s="34" t="str">
        <f>IF('TD PENDIENTES'!B1094="","",'TD PENDIENTES'!B1094)</f>
        <v/>
      </c>
      <c r="I1114" s="35" t="str">
        <f>IF('TD PENDIENTES'!C1094="","",'TD PENDIENTES'!C1094)</f>
        <v/>
      </c>
      <c r="J1114" s="35"/>
      <c r="K1114" s="35"/>
      <c r="M1114" s="34" t="str">
        <f>IF('TD PENDIENTES'!I1094="","",'TD PENDIENTES'!I1094)</f>
        <v/>
      </c>
      <c r="N1114" s="35" t="str">
        <f>IF('TD PENDIENTES'!J1094="","",'TD PENDIENTES'!J1094)</f>
        <v/>
      </c>
      <c r="R1114" s="34" t="str">
        <f>IF('TD PENDIENTES'!P1094="","",'TD PENDIENTES'!P1094)</f>
        <v/>
      </c>
      <c r="S1114" s="35" t="str">
        <f>IF('TD PENDIENTES'!Q1094="","",'TD PENDIENTES'!Q1094)</f>
        <v/>
      </c>
    </row>
    <row r="1115" spans="2:19" ht="18.600000000000001">
      <c r="B1115" s="34" t="str">
        <f>IF('TD VENCIDOS'!B1095="","",'TD VENCIDOS'!B1095)</f>
        <v/>
      </c>
      <c r="C1115" s="35" t="str">
        <f>IF('TD VENCIDOS'!C1095="","",'TD VENCIDOS'!C1095)</f>
        <v/>
      </c>
      <c r="D1115" s="34" t="str">
        <f>IF('TD VENCIDOS'!D1095="","",'TD VENCIDOS'!D1095)</f>
        <v/>
      </c>
      <c r="H1115" s="34" t="str">
        <f>IF('TD PENDIENTES'!B1095="","",'TD PENDIENTES'!B1095)</f>
        <v/>
      </c>
      <c r="I1115" s="35" t="str">
        <f>IF('TD PENDIENTES'!C1095="","",'TD PENDIENTES'!C1095)</f>
        <v/>
      </c>
      <c r="J1115" s="35"/>
      <c r="K1115" s="35"/>
      <c r="M1115" s="34" t="str">
        <f>IF('TD PENDIENTES'!I1095="","",'TD PENDIENTES'!I1095)</f>
        <v/>
      </c>
      <c r="N1115" s="35" t="str">
        <f>IF('TD PENDIENTES'!J1095="","",'TD PENDIENTES'!J1095)</f>
        <v/>
      </c>
      <c r="R1115" s="34" t="str">
        <f>IF('TD PENDIENTES'!P1095="","",'TD PENDIENTES'!P1095)</f>
        <v/>
      </c>
      <c r="S1115" s="35" t="str">
        <f>IF('TD PENDIENTES'!Q1095="","",'TD PENDIENTES'!Q1095)</f>
        <v/>
      </c>
    </row>
    <row r="1116" spans="2:19" ht="18.600000000000001">
      <c r="B1116" s="34" t="str">
        <f>IF('TD VENCIDOS'!B1096="","",'TD VENCIDOS'!B1096)</f>
        <v/>
      </c>
      <c r="C1116" s="35" t="str">
        <f>IF('TD VENCIDOS'!C1096="","",'TD VENCIDOS'!C1096)</f>
        <v/>
      </c>
      <c r="D1116" s="34" t="str">
        <f>IF('TD VENCIDOS'!D1096="","",'TD VENCIDOS'!D1096)</f>
        <v/>
      </c>
      <c r="H1116" s="34" t="str">
        <f>IF('TD PENDIENTES'!B1096="","",'TD PENDIENTES'!B1096)</f>
        <v/>
      </c>
      <c r="I1116" s="35" t="str">
        <f>IF('TD PENDIENTES'!C1096="","",'TD PENDIENTES'!C1096)</f>
        <v/>
      </c>
      <c r="J1116" s="35"/>
      <c r="K1116" s="35"/>
      <c r="M1116" s="34" t="str">
        <f>IF('TD PENDIENTES'!I1096="","",'TD PENDIENTES'!I1096)</f>
        <v/>
      </c>
      <c r="N1116" s="35" t="str">
        <f>IF('TD PENDIENTES'!J1096="","",'TD PENDIENTES'!J1096)</f>
        <v/>
      </c>
      <c r="R1116" s="34" t="str">
        <f>IF('TD PENDIENTES'!P1096="","",'TD PENDIENTES'!P1096)</f>
        <v/>
      </c>
      <c r="S1116" s="35" t="str">
        <f>IF('TD PENDIENTES'!Q1096="","",'TD PENDIENTES'!Q1096)</f>
        <v/>
      </c>
    </row>
    <row r="1117" spans="2:19" ht="18.600000000000001">
      <c r="B1117" s="34" t="str">
        <f>IF('TD VENCIDOS'!B1097="","",'TD VENCIDOS'!B1097)</f>
        <v/>
      </c>
      <c r="C1117" s="35" t="str">
        <f>IF('TD VENCIDOS'!C1097="","",'TD VENCIDOS'!C1097)</f>
        <v/>
      </c>
      <c r="D1117" s="34" t="str">
        <f>IF('TD VENCIDOS'!D1097="","",'TD VENCIDOS'!D1097)</f>
        <v/>
      </c>
      <c r="H1117" s="34" t="str">
        <f>IF('TD PENDIENTES'!B1097="","",'TD PENDIENTES'!B1097)</f>
        <v/>
      </c>
      <c r="I1117" s="35" t="str">
        <f>IF('TD PENDIENTES'!C1097="","",'TD PENDIENTES'!C1097)</f>
        <v/>
      </c>
      <c r="J1117" s="35"/>
      <c r="K1117" s="35"/>
      <c r="M1117" s="34" t="str">
        <f>IF('TD PENDIENTES'!I1097="","",'TD PENDIENTES'!I1097)</f>
        <v/>
      </c>
      <c r="N1117" s="35" t="str">
        <f>IF('TD PENDIENTES'!J1097="","",'TD PENDIENTES'!J1097)</f>
        <v/>
      </c>
      <c r="R1117" s="34" t="str">
        <f>IF('TD PENDIENTES'!P1097="","",'TD PENDIENTES'!P1097)</f>
        <v/>
      </c>
      <c r="S1117" s="35" t="str">
        <f>IF('TD PENDIENTES'!Q1097="","",'TD PENDIENTES'!Q1097)</f>
        <v/>
      </c>
    </row>
    <row r="1118" spans="2:19" ht="18.600000000000001">
      <c r="B1118" s="34" t="str">
        <f>IF('TD VENCIDOS'!B1098="","",'TD VENCIDOS'!B1098)</f>
        <v/>
      </c>
      <c r="C1118" s="35" t="str">
        <f>IF('TD VENCIDOS'!C1098="","",'TD VENCIDOS'!C1098)</f>
        <v/>
      </c>
      <c r="D1118" s="34" t="str">
        <f>IF('TD VENCIDOS'!D1098="","",'TD VENCIDOS'!D1098)</f>
        <v/>
      </c>
      <c r="H1118" s="34" t="str">
        <f>IF('TD PENDIENTES'!B1098="","",'TD PENDIENTES'!B1098)</f>
        <v/>
      </c>
      <c r="I1118" s="35" t="str">
        <f>IF('TD PENDIENTES'!C1098="","",'TD PENDIENTES'!C1098)</f>
        <v/>
      </c>
      <c r="J1118" s="35"/>
      <c r="K1118" s="35"/>
      <c r="M1118" s="34" t="str">
        <f>IF('TD PENDIENTES'!I1098="","",'TD PENDIENTES'!I1098)</f>
        <v/>
      </c>
      <c r="N1118" s="35" t="str">
        <f>IF('TD PENDIENTES'!J1098="","",'TD PENDIENTES'!J1098)</f>
        <v/>
      </c>
      <c r="R1118" s="34" t="str">
        <f>IF('TD PENDIENTES'!P1098="","",'TD PENDIENTES'!P1098)</f>
        <v/>
      </c>
      <c r="S1118" s="35" t="str">
        <f>IF('TD PENDIENTES'!Q1098="","",'TD PENDIENTES'!Q1098)</f>
        <v/>
      </c>
    </row>
    <row r="1119" spans="2:19" ht="18.600000000000001">
      <c r="B1119" s="34" t="str">
        <f>IF('TD VENCIDOS'!B1099="","",'TD VENCIDOS'!B1099)</f>
        <v/>
      </c>
      <c r="C1119" s="35" t="str">
        <f>IF('TD VENCIDOS'!C1099="","",'TD VENCIDOS'!C1099)</f>
        <v/>
      </c>
      <c r="D1119" s="34" t="str">
        <f>IF('TD VENCIDOS'!D1099="","",'TD VENCIDOS'!D1099)</f>
        <v/>
      </c>
      <c r="H1119" s="34" t="str">
        <f>IF('TD PENDIENTES'!B1099="","",'TD PENDIENTES'!B1099)</f>
        <v/>
      </c>
      <c r="I1119" s="35" t="str">
        <f>IF('TD PENDIENTES'!C1099="","",'TD PENDIENTES'!C1099)</f>
        <v/>
      </c>
      <c r="J1119" s="35"/>
      <c r="K1119" s="35"/>
      <c r="M1119" s="34" t="str">
        <f>IF('TD PENDIENTES'!I1099="","",'TD PENDIENTES'!I1099)</f>
        <v/>
      </c>
      <c r="N1119" s="35" t="str">
        <f>IF('TD PENDIENTES'!J1099="","",'TD PENDIENTES'!J1099)</f>
        <v/>
      </c>
      <c r="R1119" s="34" t="str">
        <f>IF('TD PENDIENTES'!P1099="","",'TD PENDIENTES'!P1099)</f>
        <v/>
      </c>
      <c r="S1119" s="35" t="str">
        <f>IF('TD PENDIENTES'!Q1099="","",'TD PENDIENTES'!Q1099)</f>
        <v/>
      </c>
    </row>
    <row r="1120" spans="2:19" ht="18.600000000000001">
      <c r="B1120" s="34" t="str">
        <f>IF('TD VENCIDOS'!B1100="","",'TD VENCIDOS'!B1100)</f>
        <v/>
      </c>
      <c r="C1120" s="35" t="str">
        <f>IF('TD VENCIDOS'!C1100="","",'TD VENCIDOS'!C1100)</f>
        <v/>
      </c>
      <c r="D1120" s="34" t="str">
        <f>IF('TD VENCIDOS'!D1100="","",'TD VENCIDOS'!D1100)</f>
        <v/>
      </c>
      <c r="H1120" s="34" t="str">
        <f>IF('TD PENDIENTES'!B1100="","",'TD PENDIENTES'!B1100)</f>
        <v/>
      </c>
      <c r="I1120" s="35" t="str">
        <f>IF('TD PENDIENTES'!C1100="","",'TD PENDIENTES'!C1100)</f>
        <v/>
      </c>
      <c r="J1120" s="35"/>
      <c r="K1120" s="35"/>
      <c r="M1120" s="34" t="str">
        <f>IF('TD PENDIENTES'!I1100="","",'TD PENDIENTES'!I1100)</f>
        <v/>
      </c>
      <c r="N1120" s="35" t="str">
        <f>IF('TD PENDIENTES'!J1100="","",'TD PENDIENTES'!J1100)</f>
        <v/>
      </c>
      <c r="R1120" s="34" t="str">
        <f>IF('TD PENDIENTES'!P1100="","",'TD PENDIENTES'!P1100)</f>
        <v/>
      </c>
      <c r="S1120" s="35" t="str">
        <f>IF('TD PENDIENTES'!Q1100="","",'TD PENDIENTES'!Q1100)</f>
        <v/>
      </c>
    </row>
    <row r="1121" spans="2:19" ht="18.600000000000001">
      <c r="B1121" s="34" t="str">
        <f>IF('TD VENCIDOS'!B1101="","",'TD VENCIDOS'!B1101)</f>
        <v/>
      </c>
      <c r="C1121" s="35" t="str">
        <f>IF('TD VENCIDOS'!C1101="","",'TD VENCIDOS'!C1101)</f>
        <v/>
      </c>
      <c r="D1121" s="34" t="str">
        <f>IF('TD VENCIDOS'!D1101="","",'TD VENCIDOS'!D1101)</f>
        <v/>
      </c>
      <c r="H1121" s="34" t="str">
        <f>IF('TD PENDIENTES'!B1101="","",'TD PENDIENTES'!B1101)</f>
        <v/>
      </c>
      <c r="I1121" s="35" t="str">
        <f>IF('TD PENDIENTES'!C1101="","",'TD PENDIENTES'!C1101)</f>
        <v/>
      </c>
      <c r="J1121" s="35"/>
      <c r="K1121" s="35"/>
      <c r="M1121" s="34" t="str">
        <f>IF('TD PENDIENTES'!I1101="","",'TD PENDIENTES'!I1101)</f>
        <v/>
      </c>
      <c r="N1121" s="35" t="str">
        <f>IF('TD PENDIENTES'!J1101="","",'TD PENDIENTES'!J1101)</f>
        <v/>
      </c>
      <c r="R1121" s="34" t="str">
        <f>IF('TD PENDIENTES'!P1101="","",'TD PENDIENTES'!P1101)</f>
        <v/>
      </c>
      <c r="S1121" s="35" t="str">
        <f>IF('TD PENDIENTES'!Q1101="","",'TD PENDIENTES'!Q1101)</f>
        <v/>
      </c>
    </row>
    <row r="1122" spans="2:19" ht="18.600000000000001">
      <c r="B1122" s="34" t="str">
        <f>IF('TD VENCIDOS'!B1102="","",'TD VENCIDOS'!B1102)</f>
        <v/>
      </c>
      <c r="C1122" s="35" t="str">
        <f>IF('TD VENCIDOS'!C1102="","",'TD VENCIDOS'!C1102)</f>
        <v/>
      </c>
      <c r="D1122" s="34" t="str">
        <f>IF('TD VENCIDOS'!D1102="","",'TD VENCIDOS'!D1102)</f>
        <v/>
      </c>
      <c r="H1122" s="34" t="str">
        <f>IF('TD PENDIENTES'!B1102="","",'TD PENDIENTES'!B1102)</f>
        <v/>
      </c>
      <c r="I1122" s="35" t="str">
        <f>IF('TD PENDIENTES'!C1102="","",'TD PENDIENTES'!C1102)</f>
        <v/>
      </c>
      <c r="J1122" s="35"/>
      <c r="K1122" s="35"/>
      <c r="M1122" s="34" t="str">
        <f>IF('TD PENDIENTES'!I1102="","",'TD PENDIENTES'!I1102)</f>
        <v/>
      </c>
      <c r="N1122" s="35" t="str">
        <f>IF('TD PENDIENTES'!J1102="","",'TD PENDIENTES'!J1102)</f>
        <v/>
      </c>
      <c r="R1122" s="34" t="str">
        <f>IF('TD PENDIENTES'!P1102="","",'TD PENDIENTES'!P1102)</f>
        <v/>
      </c>
      <c r="S1122" s="35" t="str">
        <f>IF('TD PENDIENTES'!Q1102="","",'TD PENDIENTES'!Q1102)</f>
        <v/>
      </c>
    </row>
    <row r="1123" spans="2:19" ht="18.600000000000001">
      <c r="B1123" s="34" t="str">
        <f>IF('TD VENCIDOS'!B1103="","",'TD VENCIDOS'!B1103)</f>
        <v/>
      </c>
      <c r="C1123" s="35" t="str">
        <f>IF('TD VENCIDOS'!C1103="","",'TD VENCIDOS'!C1103)</f>
        <v/>
      </c>
      <c r="D1123" s="34" t="str">
        <f>IF('TD VENCIDOS'!D1103="","",'TD VENCIDOS'!D1103)</f>
        <v/>
      </c>
      <c r="H1123" s="34" t="str">
        <f>IF('TD PENDIENTES'!B1103="","",'TD PENDIENTES'!B1103)</f>
        <v/>
      </c>
      <c r="I1123" s="35" t="str">
        <f>IF('TD PENDIENTES'!C1103="","",'TD PENDIENTES'!C1103)</f>
        <v/>
      </c>
      <c r="J1123" s="35"/>
      <c r="K1123" s="35"/>
      <c r="M1123" s="34" t="str">
        <f>IF('TD PENDIENTES'!I1103="","",'TD PENDIENTES'!I1103)</f>
        <v/>
      </c>
      <c r="N1123" s="35" t="str">
        <f>IF('TD PENDIENTES'!J1103="","",'TD PENDIENTES'!J1103)</f>
        <v/>
      </c>
      <c r="R1123" s="34" t="str">
        <f>IF('TD PENDIENTES'!P1103="","",'TD PENDIENTES'!P1103)</f>
        <v/>
      </c>
      <c r="S1123" s="35" t="str">
        <f>IF('TD PENDIENTES'!Q1103="","",'TD PENDIENTES'!Q1103)</f>
        <v/>
      </c>
    </row>
    <row r="1124" spans="2:19" ht="18.600000000000001">
      <c r="B1124" s="34" t="str">
        <f>IF('TD VENCIDOS'!B1104="","",'TD VENCIDOS'!B1104)</f>
        <v/>
      </c>
      <c r="C1124" s="35" t="str">
        <f>IF('TD VENCIDOS'!C1104="","",'TD VENCIDOS'!C1104)</f>
        <v/>
      </c>
      <c r="D1124" s="34" t="str">
        <f>IF('TD VENCIDOS'!D1104="","",'TD VENCIDOS'!D1104)</f>
        <v/>
      </c>
      <c r="H1124" s="34" t="str">
        <f>IF('TD PENDIENTES'!B1104="","",'TD PENDIENTES'!B1104)</f>
        <v/>
      </c>
      <c r="I1124" s="35" t="str">
        <f>IF('TD PENDIENTES'!C1104="","",'TD PENDIENTES'!C1104)</f>
        <v/>
      </c>
      <c r="J1124" s="35"/>
      <c r="K1124" s="35"/>
      <c r="M1124" s="34" t="str">
        <f>IF('TD PENDIENTES'!I1104="","",'TD PENDIENTES'!I1104)</f>
        <v/>
      </c>
      <c r="N1124" s="35" t="str">
        <f>IF('TD PENDIENTES'!J1104="","",'TD PENDIENTES'!J1104)</f>
        <v/>
      </c>
      <c r="R1124" s="34" t="str">
        <f>IF('TD PENDIENTES'!P1104="","",'TD PENDIENTES'!P1104)</f>
        <v/>
      </c>
      <c r="S1124" s="35" t="str">
        <f>IF('TD PENDIENTES'!Q1104="","",'TD PENDIENTES'!Q1104)</f>
        <v/>
      </c>
    </row>
    <row r="1125" spans="2:19" ht="18.600000000000001">
      <c r="B1125" s="34" t="str">
        <f>IF('TD VENCIDOS'!B1105="","",'TD VENCIDOS'!B1105)</f>
        <v/>
      </c>
      <c r="C1125" s="35" t="str">
        <f>IF('TD VENCIDOS'!C1105="","",'TD VENCIDOS'!C1105)</f>
        <v/>
      </c>
      <c r="D1125" s="34" t="str">
        <f>IF('TD VENCIDOS'!D1105="","",'TD VENCIDOS'!D1105)</f>
        <v/>
      </c>
      <c r="H1125" s="34" t="str">
        <f>IF('TD PENDIENTES'!B1105="","",'TD PENDIENTES'!B1105)</f>
        <v/>
      </c>
      <c r="I1125" s="35" t="str">
        <f>IF('TD PENDIENTES'!C1105="","",'TD PENDIENTES'!C1105)</f>
        <v/>
      </c>
      <c r="J1125" s="35"/>
      <c r="K1125" s="35"/>
      <c r="M1125" s="34" t="str">
        <f>IF('TD PENDIENTES'!I1105="","",'TD PENDIENTES'!I1105)</f>
        <v/>
      </c>
      <c r="N1125" s="35" t="str">
        <f>IF('TD PENDIENTES'!J1105="","",'TD PENDIENTES'!J1105)</f>
        <v/>
      </c>
      <c r="R1125" s="34" t="str">
        <f>IF('TD PENDIENTES'!P1105="","",'TD PENDIENTES'!P1105)</f>
        <v/>
      </c>
      <c r="S1125" s="35" t="str">
        <f>IF('TD PENDIENTES'!Q1105="","",'TD PENDIENTES'!Q1105)</f>
        <v/>
      </c>
    </row>
    <row r="1126" spans="2:19" ht="18.600000000000001">
      <c r="B1126" s="34" t="str">
        <f>IF('TD VENCIDOS'!B1106="","",'TD VENCIDOS'!B1106)</f>
        <v/>
      </c>
      <c r="C1126" s="35" t="str">
        <f>IF('TD VENCIDOS'!C1106="","",'TD VENCIDOS'!C1106)</f>
        <v/>
      </c>
      <c r="D1126" s="34" t="str">
        <f>IF('TD VENCIDOS'!D1106="","",'TD VENCIDOS'!D1106)</f>
        <v/>
      </c>
      <c r="H1126" s="34" t="str">
        <f>IF('TD PENDIENTES'!B1106="","",'TD PENDIENTES'!B1106)</f>
        <v/>
      </c>
      <c r="I1126" s="35" t="str">
        <f>IF('TD PENDIENTES'!C1106="","",'TD PENDIENTES'!C1106)</f>
        <v/>
      </c>
      <c r="J1126" s="35"/>
      <c r="K1126" s="35"/>
      <c r="M1126" s="34" t="str">
        <f>IF('TD PENDIENTES'!I1106="","",'TD PENDIENTES'!I1106)</f>
        <v/>
      </c>
      <c r="N1126" s="35" t="str">
        <f>IF('TD PENDIENTES'!J1106="","",'TD PENDIENTES'!J1106)</f>
        <v/>
      </c>
      <c r="R1126" s="34" t="str">
        <f>IF('TD PENDIENTES'!P1106="","",'TD PENDIENTES'!P1106)</f>
        <v/>
      </c>
      <c r="S1126" s="35" t="str">
        <f>IF('TD PENDIENTES'!Q1106="","",'TD PENDIENTES'!Q1106)</f>
        <v/>
      </c>
    </row>
    <row r="1127" spans="2:19" ht="18.600000000000001">
      <c r="B1127" s="34" t="str">
        <f>IF('TD VENCIDOS'!B1107="","",'TD VENCIDOS'!B1107)</f>
        <v/>
      </c>
      <c r="C1127" s="35" t="str">
        <f>IF('TD VENCIDOS'!C1107="","",'TD VENCIDOS'!C1107)</f>
        <v/>
      </c>
      <c r="D1127" s="34" t="str">
        <f>IF('TD VENCIDOS'!D1107="","",'TD VENCIDOS'!D1107)</f>
        <v/>
      </c>
      <c r="H1127" s="34" t="str">
        <f>IF('TD PENDIENTES'!B1107="","",'TD PENDIENTES'!B1107)</f>
        <v/>
      </c>
      <c r="I1127" s="35" t="str">
        <f>IF('TD PENDIENTES'!C1107="","",'TD PENDIENTES'!C1107)</f>
        <v/>
      </c>
      <c r="J1127" s="35"/>
      <c r="K1127" s="35"/>
      <c r="M1127" s="34" t="str">
        <f>IF('TD PENDIENTES'!I1107="","",'TD PENDIENTES'!I1107)</f>
        <v/>
      </c>
      <c r="N1127" s="35" t="str">
        <f>IF('TD PENDIENTES'!J1107="","",'TD PENDIENTES'!J1107)</f>
        <v/>
      </c>
      <c r="R1127" s="34" t="str">
        <f>IF('TD PENDIENTES'!P1107="","",'TD PENDIENTES'!P1107)</f>
        <v/>
      </c>
      <c r="S1127" s="35" t="str">
        <f>IF('TD PENDIENTES'!Q1107="","",'TD PENDIENTES'!Q1107)</f>
        <v/>
      </c>
    </row>
    <row r="1128" spans="2:19" ht="18.600000000000001">
      <c r="B1128" s="34" t="str">
        <f>IF('TD VENCIDOS'!B1108="","",'TD VENCIDOS'!B1108)</f>
        <v/>
      </c>
      <c r="C1128" s="35" t="str">
        <f>IF('TD VENCIDOS'!C1108="","",'TD VENCIDOS'!C1108)</f>
        <v/>
      </c>
      <c r="D1128" s="34" t="str">
        <f>IF('TD VENCIDOS'!D1108="","",'TD VENCIDOS'!D1108)</f>
        <v/>
      </c>
      <c r="H1128" s="34" t="str">
        <f>IF('TD PENDIENTES'!B1108="","",'TD PENDIENTES'!B1108)</f>
        <v/>
      </c>
      <c r="I1128" s="35" t="str">
        <f>IF('TD PENDIENTES'!C1108="","",'TD PENDIENTES'!C1108)</f>
        <v/>
      </c>
      <c r="J1128" s="35"/>
      <c r="K1128" s="35"/>
      <c r="M1128" s="34" t="str">
        <f>IF('TD PENDIENTES'!I1108="","",'TD PENDIENTES'!I1108)</f>
        <v/>
      </c>
      <c r="N1128" s="35" t="str">
        <f>IF('TD PENDIENTES'!J1108="","",'TD PENDIENTES'!J1108)</f>
        <v/>
      </c>
      <c r="R1128" s="34" t="str">
        <f>IF('TD PENDIENTES'!P1108="","",'TD PENDIENTES'!P1108)</f>
        <v/>
      </c>
      <c r="S1128" s="35" t="str">
        <f>IF('TD PENDIENTES'!Q1108="","",'TD PENDIENTES'!Q1108)</f>
        <v/>
      </c>
    </row>
    <row r="1129" spans="2:19" ht="18.600000000000001">
      <c r="B1129" s="34" t="str">
        <f>IF('TD VENCIDOS'!B1109="","",'TD VENCIDOS'!B1109)</f>
        <v/>
      </c>
      <c r="C1129" s="35" t="str">
        <f>IF('TD VENCIDOS'!C1109="","",'TD VENCIDOS'!C1109)</f>
        <v/>
      </c>
      <c r="D1129" s="34" t="str">
        <f>IF('TD VENCIDOS'!D1109="","",'TD VENCIDOS'!D1109)</f>
        <v/>
      </c>
      <c r="H1129" s="34" t="str">
        <f>IF('TD PENDIENTES'!B1109="","",'TD PENDIENTES'!B1109)</f>
        <v/>
      </c>
      <c r="I1129" s="35" t="str">
        <f>IF('TD PENDIENTES'!C1109="","",'TD PENDIENTES'!C1109)</f>
        <v/>
      </c>
      <c r="J1129" s="35"/>
      <c r="K1129" s="35"/>
      <c r="M1129" s="34" t="str">
        <f>IF('TD PENDIENTES'!I1109="","",'TD PENDIENTES'!I1109)</f>
        <v/>
      </c>
      <c r="N1129" s="35" t="str">
        <f>IF('TD PENDIENTES'!J1109="","",'TD PENDIENTES'!J1109)</f>
        <v/>
      </c>
      <c r="R1129" s="34" t="str">
        <f>IF('TD PENDIENTES'!P1109="","",'TD PENDIENTES'!P1109)</f>
        <v/>
      </c>
      <c r="S1129" s="35" t="str">
        <f>IF('TD PENDIENTES'!Q1109="","",'TD PENDIENTES'!Q1109)</f>
        <v/>
      </c>
    </row>
    <row r="1130" spans="2:19" ht="18.600000000000001">
      <c r="B1130" s="34" t="str">
        <f>IF('TD VENCIDOS'!B1110="","",'TD VENCIDOS'!B1110)</f>
        <v/>
      </c>
      <c r="C1130" s="35" t="str">
        <f>IF('TD VENCIDOS'!C1110="","",'TD VENCIDOS'!C1110)</f>
        <v/>
      </c>
      <c r="D1130" s="34" t="str">
        <f>IF('TD VENCIDOS'!D1110="","",'TD VENCIDOS'!D1110)</f>
        <v/>
      </c>
      <c r="H1130" s="34" t="str">
        <f>IF('TD PENDIENTES'!B1110="","",'TD PENDIENTES'!B1110)</f>
        <v/>
      </c>
      <c r="I1130" s="35" t="str">
        <f>IF('TD PENDIENTES'!C1110="","",'TD PENDIENTES'!C1110)</f>
        <v/>
      </c>
      <c r="J1130" s="35"/>
      <c r="K1130" s="35"/>
      <c r="M1130" s="34" t="str">
        <f>IF('TD PENDIENTES'!I1110="","",'TD PENDIENTES'!I1110)</f>
        <v/>
      </c>
      <c r="N1130" s="35" t="str">
        <f>IF('TD PENDIENTES'!J1110="","",'TD PENDIENTES'!J1110)</f>
        <v/>
      </c>
      <c r="R1130" s="34" t="str">
        <f>IF('TD PENDIENTES'!P1110="","",'TD PENDIENTES'!P1110)</f>
        <v/>
      </c>
      <c r="S1130" s="35" t="str">
        <f>IF('TD PENDIENTES'!Q1110="","",'TD PENDIENTES'!Q1110)</f>
        <v/>
      </c>
    </row>
    <row r="1131" spans="2:19" ht="18.600000000000001">
      <c r="B1131" s="34" t="str">
        <f>IF('TD VENCIDOS'!B1111="","",'TD VENCIDOS'!B1111)</f>
        <v/>
      </c>
      <c r="C1131" s="35" t="str">
        <f>IF('TD VENCIDOS'!C1111="","",'TD VENCIDOS'!C1111)</f>
        <v/>
      </c>
      <c r="D1131" s="34" t="str">
        <f>IF('TD VENCIDOS'!D1111="","",'TD VENCIDOS'!D1111)</f>
        <v/>
      </c>
      <c r="H1131" s="34" t="str">
        <f>IF('TD PENDIENTES'!B1111="","",'TD PENDIENTES'!B1111)</f>
        <v/>
      </c>
      <c r="I1131" s="35" t="str">
        <f>IF('TD PENDIENTES'!C1111="","",'TD PENDIENTES'!C1111)</f>
        <v/>
      </c>
      <c r="J1131" s="35"/>
      <c r="K1131" s="35"/>
      <c r="M1131" s="34" t="str">
        <f>IF('TD PENDIENTES'!I1111="","",'TD PENDIENTES'!I1111)</f>
        <v/>
      </c>
      <c r="N1131" s="35" t="str">
        <f>IF('TD PENDIENTES'!J1111="","",'TD PENDIENTES'!J1111)</f>
        <v/>
      </c>
      <c r="R1131" s="34" t="str">
        <f>IF('TD PENDIENTES'!P1111="","",'TD PENDIENTES'!P1111)</f>
        <v/>
      </c>
      <c r="S1131" s="35" t="str">
        <f>IF('TD PENDIENTES'!Q1111="","",'TD PENDIENTES'!Q1111)</f>
        <v/>
      </c>
    </row>
    <row r="1132" spans="2:19" ht="18.600000000000001">
      <c r="B1132" s="34" t="str">
        <f>IF('TD VENCIDOS'!B1112="","",'TD VENCIDOS'!B1112)</f>
        <v/>
      </c>
      <c r="C1132" s="35" t="str">
        <f>IF('TD VENCIDOS'!C1112="","",'TD VENCIDOS'!C1112)</f>
        <v/>
      </c>
      <c r="D1132" s="34" t="str">
        <f>IF('TD VENCIDOS'!D1112="","",'TD VENCIDOS'!D1112)</f>
        <v/>
      </c>
      <c r="H1132" s="34" t="str">
        <f>IF('TD PENDIENTES'!B1112="","",'TD PENDIENTES'!B1112)</f>
        <v/>
      </c>
      <c r="I1132" s="35" t="str">
        <f>IF('TD PENDIENTES'!C1112="","",'TD PENDIENTES'!C1112)</f>
        <v/>
      </c>
      <c r="J1132" s="35"/>
      <c r="K1132" s="35"/>
      <c r="M1132" s="34" t="str">
        <f>IF('TD PENDIENTES'!I1112="","",'TD PENDIENTES'!I1112)</f>
        <v/>
      </c>
      <c r="N1132" s="35" t="str">
        <f>IF('TD PENDIENTES'!J1112="","",'TD PENDIENTES'!J1112)</f>
        <v/>
      </c>
      <c r="R1132" s="34" t="str">
        <f>IF('TD PENDIENTES'!P1112="","",'TD PENDIENTES'!P1112)</f>
        <v/>
      </c>
      <c r="S1132" s="35" t="str">
        <f>IF('TD PENDIENTES'!Q1112="","",'TD PENDIENTES'!Q1112)</f>
        <v/>
      </c>
    </row>
    <row r="1133" spans="2:19" ht="18.600000000000001">
      <c r="B1133" s="34" t="str">
        <f>IF('TD VENCIDOS'!B1113="","",'TD VENCIDOS'!B1113)</f>
        <v/>
      </c>
      <c r="C1133" s="35" t="str">
        <f>IF('TD VENCIDOS'!C1113="","",'TD VENCIDOS'!C1113)</f>
        <v/>
      </c>
      <c r="D1133" s="34" t="str">
        <f>IF('TD VENCIDOS'!D1113="","",'TD VENCIDOS'!D1113)</f>
        <v/>
      </c>
      <c r="H1133" s="34" t="str">
        <f>IF('TD PENDIENTES'!B1113="","",'TD PENDIENTES'!B1113)</f>
        <v/>
      </c>
      <c r="I1133" s="35" t="str">
        <f>IF('TD PENDIENTES'!C1113="","",'TD PENDIENTES'!C1113)</f>
        <v/>
      </c>
      <c r="J1133" s="35"/>
      <c r="K1133" s="35"/>
      <c r="M1133" s="34" t="str">
        <f>IF('TD PENDIENTES'!I1113="","",'TD PENDIENTES'!I1113)</f>
        <v/>
      </c>
      <c r="N1133" s="35" t="str">
        <f>IF('TD PENDIENTES'!J1113="","",'TD PENDIENTES'!J1113)</f>
        <v/>
      </c>
      <c r="R1133" s="34" t="str">
        <f>IF('TD PENDIENTES'!P1113="","",'TD PENDIENTES'!P1113)</f>
        <v/>
      </c>
      <c r="S1133" s="35" t="str">
        <f>IF('TD PENDIENTES'!Q1113="","",'TD PENDIENTES'!Q1113)</f>
        <v/>
      </c>
    </row>
    <row r="1134" spans="2:19" ht="18.600000000000001">
      <c r="B1134" s="34" t="str">
        <f>IF('TD VENCIDOS'!B1114="","",'TD VENCIDOS'!B1114)</f>
        <v/>
      </c>
      <c r="C1134" s="35" t="str">
        <f>IF('TD VENCIDOS'!C1114="","",'TD VENCIDOS'!C1114)</f>
        <v/>
      </c>
      <c r="D1134" s="34" t="str">
        <f>IF('TD VENCIDOS'!D1114="","",'TD VENCIDOS'!D1114)</f>
        <v/>
      </c>
      <c r="H1134" s="34" t="str">
        <f>IF('TD PENDIENTES'!B1114="","",'TD PENDIENTES'!B1114)</f>
        <v/>
      </c>
      <c r="I1134" s="35" t="str">
        <f>IF('TD PENDIENTES'!C1114="","",'TD PENDIENTES'!C1114)</f>
        <v/>
      </c>
      <c r="J1134" s="35"/>
      <c r="K1134" s="35"/>
      <c r="M1134" s="34" t="str">
        <f>IF('TD PENDIENTES'!I1114="","",'TD PENDIENTES'!I1114)</f>
        <v/>
      </c>
      <c r="N1134" s="35" t="str">
        <f>IF('TD PENDIENTES'!J1114="","",'TD PENDIENTES'!J1114)</f>
        <v/>
      </c>
      <c r="R1134" s="34" t="str">
        <f>IF('TD PENDIENTES'!P1114="","",'TD PENDIENTES'!P1114)</f>
        <v/>
      </c>
      <c r="S1134" s="35" t="str">
        <f>IF('TD PENDIENTES'!Q1114="","",'TD PENDIENTES'!Q1114)</f>
        <v/>
      </c>
    </row>
    <row r="1135" spans="2:19" ht="18.600000000000001">
      <c r="B1135" s="34" t="str">
        <f>IF('TD VENCIDOS'!B1115="","",'TD VENCIDOS'!B1115)</f>
        <v/>
      </c>
      <c r="C1135" s="35" t="str">
        <f>IF('TD VENCIDOS'!C1115="","",'TD VENCIDOS'!C1115)</f>
        <v/>
      </c>
      <c r="D1135" s="34" t="str">
        <f>IF('TD VENCIDOS'!D1115="","",'TD VENCIDOS'!D1115)</f>
        <v/>
      </c>
      <c r="H1135" s="34" t="str">
        <f>IF('TD PENDIENTES'!B1115="","",'TD PENDIENTES'!B1115)</f>
        <v/>
      </c>
      <c r="I1135" s="35" t="str">
        <f>IF('TD PENDIENTES'!C1115="","",'TD PENDIENTES'!C1115)</f>
        <v/>
      </c>
      <c r="J1135" s="35"/>
      <c r="K1135" s="35"/>
      <c r="M1135" s="34" t="str">
        <f>IF('TD PENDIENTES'!I1115="","",'TD PENDIENTES'!I1115)</f>
        <v/>
      </c>
      <c r="N1135" s="35" t="str">
        <f>IF('TD PENDIENTES'!J1115="","",'TD PENDIENTES'!J1115)</f>
        <v/>
      </c>
      <c r="R1135" s="34" t="str">
        <f>IF('TD PENDIENTES'!P1115="","",'TD PENDIENTES'!P1115)</f>
        <v/>
      </c>
      <c r="S1135" s="35" t="str">
        <f>IF('TD PENDIENTES'!Q1115="","",'TD PENDIENTES'!Q1115)</f>
        <v/>
      </c>
    </row>
    <row r="1136" spans="2:19" ht="18.600000000000001">
      <c r="B1136" s="34" t="str">
        <f>IF('TD VENCIDOS'!B1116="","",'TD VENCIDOS'!B1116)</f>
        <v/>
      </c>
      <c r="C1136" s="35" t="str">
        <f>IF('TD VENCIDOS'!C1116="","",'TD VENCIDOS'!C1116)</f>
        <v/>
      </c>
      <c r="D1136" s="34" t="str">
        <f>IF('TD VENCIDOS'!D1116="","",'TD VENCIDOS'!D1116)</f>
        <v/>
      </c>
      <c r="H1136" s="34" t="str">
        <f>IF('TD PENDIENTES'!B1116="","",'TD PENDIENTES'!B1116)</f>
        <v/>
      </c>
      <c r="I1136" s="35" t="str">
        <f>IF('TD PENDIENTES'!C1116="","",'TD PENDIENTES'!C1116)</f>
        <v/>
      </c>
      <c r="J1136" s="35"/>
      <c r="K1136" s="35"/>
      <c r="M1136" s="34" t="str">
        <f>IF('TD PENDIENTES'!I1116="","",'TD PENDIENTES'!I1116)</f>
        <v/>
      </c>
      <c r="N1136" s="35" t="str">
        <f>IF('TD PENDIENTES'!J1116="","",'TD PENDIENTES'!J1116)</f>
        <v/>
      </c>
      <c r="R1136" s="34" t="str">
        <f>IF('TD PENDIENTES'!P1116="","",'TD PENDIENTES'!P1116)</f>
        <v/>
      </c>
      <c r="S1136" s="35" t="str">
        <f>IF('TD PENDIENTES'!Q1116="","",'TD PENDIENTES'!Q1116)</f>
        <v/>
      </c>
    </row>
    <row r="1137" spans="2:19" ht="18.600000000000001">
      <c r="B1137" s="34" t="str">
        <f>IF('TD VENCIDOS'!B1117="","",'TD VENCIDOS'!B1117)</f>
        <v/>
      </c>
      <c r="C1137" s="35" t="str">
        <f>IF('TD VENCIDOS'!C1117="","",'TD VENCIDOS'!C1117)</f>
        <v/>
      </c>
      <c r="D1137" s="34" t="str">
        <f>IF('TD VENCIDOS'!D1117="","",'TD VENCIDOS'!D1117)</f>
        <v/>
      </c>
      <c r="H1137" s="34" t="str">
        <f>IF('TD PENDIENTES'!B1117="","",'TD PENDIENTES'!B1117)</f>
        <v/>
      </c>
      <c r="I1137" s="35" t="str">
        <f>IF('TD PENDIENTES'!C1117="","",'TD PENDIENTES'!C1117)</f>
        <v/>
      </c>
      <c r="J1137" s="35"/>
      <c r="K1137" s="35"/>
      <c r="M1137" s="34" t="str">
        <f>IF('TD PENDIENTES'!I1117="","",'TD PENDIENTES'!I1117)</f>
        <v/>
      </c>
      <c r="N1137" s="35" t="str">
        <f>IF('TD PENDIENTES'!J1117="","",'TD PENDIENTES'!J1117)</f>
        <v/>
      </c>
      <c r="R1137" s="34" t="str">
        <f>IF('TD PENDIENTES'!P1117="","",'TD PENDIENTES'!P1117)</f>
        <v/>
      </c>
      <c r="S1137" s="35" t="str">
        <f>IF('TD PENDIENTES'!Q1117="","",'TD PENDIENTES'!Q1117)</f>
        <v/>
      </c>
    </row>
    <row r="1138" spans="2:19" ht="18.600000000000001">
      <c r="B1138" s="34" t="str">
        <f>IF('TD VENCIDOS'!B1118="","",'TD VENCIDOS'!B1118)</f>
        <v/>
      </c>
      <c r="C1138" s="35" t="str">
        <f>IF('TD VENCIDOS'!C1118="","",'TD VENCIDOS'!C1118)</f>
        <v/>
      </c>
      <c r="D1138" s="34" t="str">
        <f>IF('TD VENCIDOS'!D1118="","",'TD VENCIDOS'!D1118)</f>
        <v/>
      </c>
      <c r="H1138" s="34" t="str">
        <f>IF('TD PENDIENTES'!B1118="","",'TD PENDIENTES'!B1118)</f>
        <v/>
      </c>
      <c r="I1138" s="35" t="str">
        <f>IF('TD PENDIENTES'!C1118="","",'TD PENDIENTES'!C1118)</f>
        <v/>
      </c>
      <c r="J1138" s="35"/>
      <c r="K1138" s="35"/>
      <c r="M1138" s="34" t="str">
        <f>IF('TD PENDIENTES'!I1118="","",'TD PENDIENTES'!I1118)</f>
        <v/>
      </c>
      <c r="N1138" s="35" t="str">
        <f>IF('TD PENDIENTES'!J1118="","",'TD PENDIENTES'!J1118)</f>
        <v/>
      </c>
      <c r="R1138" s="34" t="str">
        <f>IF('TD PENDIENTES'!P1118="","",'TD PENDIENTES'!P1118)</f>
        <v/>
      </c>
      <c r="S1138" s="35" t="str">
        <f>IF('TD PENDIENTES'!Q1118="","",'TD PENDIENTES'!Q1118)</f>
        <v/>
      </c>
    </row>
    <row r="1139" spans="2:19" ht="18.600000000000001">
      <c r="B1139" s="34" t="str">
        <f>IF('TD VENCIDOS'!B1119="","",'TD VENCIDOS'!B1119)</f>
        <v/>
      </c>
      <c r="C1139" s="35" t="str">
        <f>IF('TD VENCIDOS'!C1119="","",'TD VENCIDOS'!C1119)</f>
        <v/>
      </c>
      <c r="D1139" s="34" t="str">
        <f>IF('TD VENCIDOS'!D1119="","",'TD VENCIDOS'!D1119)</f>
        <v/>
      </c>
      <c r="H1139" s="34" t="str">
        <f>IF('TD PENDIENTES'!B1119="","",'TD PENDIENTES'!B1119)</f>
        <v/>
      </c>
      <c r="I1139" s="35" t="str">
        <f>IF('TD PENDIENTES'!C1119="","",'TD PENDIENTES'!C1119)</f>
        <v/>
      </c>
      <c r="J1139" s="35"/>
      <c r="K1139" s="35"/>
      <c r="M1139" s="34" t="str">
        <f>IF('TD PENDIENTES'!I1119="","",'TD PENDIENTES'!I1119)</f>
        <v/>
      </c>
      <c r="N1139" s="35" t="str">
        <f>IF('TD PENDIENTES'!J1119="","",'TD PENDIENTES'!J1119)</f>
        <v/>
      </c>
      <c r="R1139" s="34" t="str">
        <f>IF('TD PENDIENTES'!P1119="","",'TD PENDIENTES'!P1119)</f>
        <v/>
      </c>
      <c r="S1139" s="35" t="str">
        <f>IF('TD PENDIENTES'!Q1119="","",'TD PENDIENTES'!Q1119)</f>
        <v/>
      </c>
    </row>
    <row r="1140" spans="2:19" ht="18.600000000000001">
      <c r="B1140" s="34" t="str">
        <f>IF('TD VENCIDOS'!B1120="","",'TD VENCIDOS'!B1120)</f>
        <v/>
      </c>
      <c r="C1140" s="35" t="str">
        <f>IF('TD VENCIDOS'!C1120="","",'TD VENCIDOS'!C1120)</f>
        <v/>
      </c>
      <c r="D1140" s="34" t="str">
        <f>IF('TD VENCIDOS'!D1120="","",'TD VENCIDOS'!D1120)</f>
        <v/>
      </c>
      <c r="H1140" s="34" t="str">
        <f>IF('TD PENDIENTES'!B1120="","",'TD PENDIENTES'!B1120)</f>
        <v/>
      </c>
      <c r="I1140" s="35" t="str">
        <f>IF('TD PENDIENTES'!C1120="","",'TD PENDIENTES'!C1120)</f>
        <v/>
      </c>
      <c r="J1140" s="35"/>
      <c r="K1140" s="35"/>
      <c r="M1140" s="34" t="str">
        <f>IF('TD PENDIENTES'!I1120="","",'TD PENDIENTES'!I1120)</f>
        <v/>
      </c>
      <c r="N1140" s="35" t="str">
        <f>IF('TD PENDIENTES'!J1120="","",'TD PENDIENTES'!J1120)</f>
        <v/>
      </c>
      <c r="R1140" s="34" t="str">
        <f>IF('TD PENDIENTES'!P1120="","",'TD PENDIENTES'!P1120)</f>
        <v/>
      </c>
      <c r="S1140" s="35" t="str">
        <f>IF('TD PENDIENTES'!Q1120="","",'TD PENDIENTES'!Q1120)</f>
        <v/>
      </c>
    </row>
    <row r="1141" spans="2:19" ht="18.600000000000001">
      <c r="B1141" s="34" t="str">
        <f>IF('TD VENCIDOS'!B1121="","",'TD VENCIDOS'!B1121)</f>
        <v/>
      </c>
      <c r="C1141" s="35" t="str">
        <f>IF('TD VENCIDOS'!C1121="","",'TD VENCIDOS'!C1121)</f>
        <v/>
      </c>
      <c r="D1141" s="34" t="str">
        <f>IF('TD VENCIDOS'!D1121="","",'TD VENCIDOS'!D1121)</f>
        <v/>
      </c>
      <c r="H1141" s="34" t="str">
        <f>IF('TD PENDIENTES'!B1121="","",'TD PENDIENTES'!B1121)</f>
        <v/>
      </c>
      <c r="I1141" s="35" t="str">
        <f>IF('TD PENDIENTES'!C1121="","",'TD PENDIENTES'!C1121)</f>
        <v/>
      </c>
      <c r="J1141" s="35"/>
      <c r="K1141" s="35"/>
      <c r="M1141" s="34" t="str">
        <f>IF('TD PENDIENTES'!I1121="","",'TD PENDIENTES'!I1121)</f>
        <v/>
      </c>
      <c r="N1141" s="35" t="str">
        <f>IF('TD PENDIENTES'!J1121="","",'TD PENDIENTES'!J1121)</f>
        <v/>
      </c>
      <c r="R1141" s="34" t="str">
        <f>IF('TD PENDIENTES'!P1121="","",'TD PENDIENTES'!P1121)</f>
        <v/>
      </c>
      <c r="S1141" s="35" t="str">
        <f>IF('TD PENDIENTES'!Q1121="","",'TD PENDIENTES'!Q1121)</f>
        <v/>
      </c>
    </row>
    <row r="1142" spans="2:19" ht="18.600000000000001">
      <c r="B1142" s="34" t="str">
        <f>IF('TD VENCIDOS'!B1122="","",'TD VENCIDOS'!B1122)</f>
        <v/>
      </c>
      <c r="C1142" s="35" t="str">
        <f>IF('TD VENCIDOS'!C1122="","",'TD VENCIDOS'!C1122)</f>
        <v/>
      </c>
      <c r="D1142" s="34" t="str">
        <f>IF('TD VENCIDOS'!D1122="","",'TD VENCIDOS'!D1122)</f>
        <v/>
      </c>
      <c r="H1142" s="34" t="str">
        <f>IF('TD PENDIENTES'!B1122="","",'TD PENDIENTES'!B1122)</f>
        <v/>
      </c>
      <c r="I1142" s="35" t="str">
        <f>IF('TD PENDIENTES'!C1122="","",'TD PENDIENTES'!C1122)</f>
        <v/>
      </c>
      <c r="J1142" s="35"/>
      <c r="K1142" s="35"/>
      <c r="M1142" s="34" t="str">
        <f>IF('TD PENDIENTES'!I1122="","",'TD PENDIENTES'!I1122)</f>
        <v/>
      </c>
      <c r="N1142" s="35" t="str">
        <f>IF('TD PENDIENTES'!J1122="","",'TD PENDIENTES'!J1122)</f>
        <v/>
      </c>
      <c r="R1142" s="34" t="str">
        <f>IF('TD PENDIENTES'!P1122="","",'TD PENDIENTES'!P1122)</f>
        <v/>
      </c>
      <c r="S1142" s="35" t="str">
        <f>IF('TD PENDIENTES'!Q1122="","",'TD PENDIENTES'!Q1122)</f>
        <v/>
      </c>
    </row>
    <row r="1143" spans="2:19" ht="18.600000000000001">
      <c r="B1143" s="34" t="str">
        <f>IF('TD VENCIDOS'!B1123="","",'TD VENCIDOS'!B1123)</f>
        <v/>
      </c>
      <c r="C1143" s="35" t="str">
        <f>IF('TD VENCIDOS'!C1123="","",'TD VENCIDOS'!C1123)</f>
        <v/>
      </c>
      <c r="D1143" s="34" t="str">
        <f>IF('TD VENCIDOS'!D1123="","",'TD VENCIDOS'!D1123)</f>
        <v/>
      </c>
      <c r="H1143" s="34" t="str">
        <f>IF('TD PENDIENTES'!B1123="","",'TD PENDIENTES'!B1123)</f>
        <v/>
      </c>
      <c r="I1143" s="35" t="str">
        <f>IF('TD PENDIENTES'!C1123="","",'TD PENDIENTES'!C1123)</f>
        <v/>
      </c>
      <c r="J1143" s="35"/>
      <c r="K1143" s="35"/>
      <c r="M1143" s="34" t="str">
        <f>IF('TD PENDIENTES'!I1123="","",'TD PENDIENTES'!I1123)</f>
        <v/>
      </c>
      <c r="N1143" s="35" t="str">
        <f>IF('TD PENDIENTES'!J1123="","",'TD PENDIENTES'!J1123)</f>
        <v/>
      </c>
      <c r="R1143" s="34" t="str">
        <f>IF('TD PENDIENTES'!P1123="","",'TD PENDIENTES'!P1123)</f>
        <v/>
      </c>
      <c r="S1143" s="35" t="str">
        <f>IF('TD PENDIENTES'!Q1123="","",'TD PENDIENTES'!Q1123)</f>
        <v/>
      </c>
    </row>
    <row r="1144" spans="2:19" ht="18.600000000000001">
      <c r="B1144" s="34" t="str">
        <f>IF('TD VENCIDOS'!B1124="","",'TD VENCIDOS'!B1124)</f>
        <v/>
      </c>
      <c r="C1144" s="35" t="str">
        <f>IF('TD VENCIDOS'!C1124="","",'TD VENCIDOS'!C1124)</f>
        <v/>
      </c>
      <c r="D1144" s="34" t="str">
        <f>IF('TD VENCIDOS'!D1124="","",'TD VENCIDOS'!D1124)</f>
        <v/>
      </c>
      <c r="H1144" s="34" t="str">
        <f>IF('TD PENDIENTES'!B1124="","",'TD PENDIENTES'!B1124)</f>
        <v/>
      </c>
      <c r="I1144" s="35" t="str">
        <f>IF('TD PENDIENTES'!C1124="","",'TD PENDIENTES'!C1124)</f>
        <v/>
      </c>
      <c r="J1144" s="35"/>
      <c r="K1144" s="35"/>
      <c r="M1144" s="34" t="str">
        <f>IF('TD PENDIENTES'!I1124="","",'TD PENDIENTES'!I1124)</f>
        <v/>
      </c>
      <c r="N1144" s="35" t="str">
        <f>IF('TD PENDIENTES'!J1124="","",'TD PENDIENTES'!J1124)</f>
        <v/>
      </c>
      <c r="R1144" s="34" t="str">
        <f>IF('TD PENDIENTES'!P1124="","",'TD PENDIENTES'!P1124)</f>
        <v/>
      </c>
      <c r="S1144" s="35" t="str">
        <f>IF('TD PENDIENTES'!Q1124="","",'TD PENDIENTES'!Q1124)</f>
        <v/>
      </c>
    </row>
    <row r="1145" spans="2:19" ht="18.600000000000001">
      <c r="B1145" s="34" t="str">
        <f>IF('TD VENCIDOS'!B1125="","",'TD VENCIDOS'!B1125)</f>
        <v/>
      </c>
      <c r="C1145" s="35" t="str">
        <f>IF('TD VENCIDOS'!C1125="","",'TD VENCIDOS'!C1125)</f>
        <v/>
      </c>
      <c r="D1145" s="34" t="str">
        <f>IF('TD VENCIDOS'!D1125="","",'TD VENCIDOS'!D1125)</f>
        <v/>
      </c>
      <c r="H1145" s="34" t="str">
        <f>IF('TD PENDIENTES'!B1125="","",'TD PENDIENTES'!B1125)</f>
        <v/>
      </c>
      <c r="I1145" s="35" t="str">
        <f>IF('TD PENDIENTES'!C1125="","",'TD PENDIENTES'!C1125)</f>
        <v/>
      </c>
      <c r="J1145" s="35"/>
      <c r="K1145" s="35"/>
      <c r="M1145" s="34" t="str">
        <f>IF('TD PENDIENTES'!I1125="","",'TD PENDIENTES'!I1125)</f>
        <v/>
      </c>
      <c r="N1145" s="35" t="str">
        <f>IF('TD PENDIENTES'!J1125="","",'TD PENDIENTES'!J1125)</f>
        <v/>
      </c>
      <c r="R1145" s="34" t="str">
        <f>IF('TD PENDIENTES'!P1125="","",'TD PENDIENTES'!P1125)</f>
        <v/>
      </c>
      <c r="S1145" s="35" t="str">
        <f>IF('TD PENDIENTES'!Q1125="","",'TD PENDIENTES'!Q1125)</f>
        <v/>
      </c>
    </row>
    <row r="1146" spans="2:19" ht="18.600000000000001">
      <c r="B1146" s="34" t="str">
        <f>IF('TD VENCIDOS'!B1126="","",'TD VENCIDOS'!B1126)</f>
        <v/>
      </c>
      <c r="C1146" s="35" t="str">
        <f>IF('TD VENCIDOS'!C1126="","",'TD VENCIDOS'!C1126)</f>
        <v/>
      </c>
      <c r="D1146" s="34" t="str">
        <f>IF('TD VENCIDOS'!D1126="","",'TD VENCIDOS'!D1126)</f>
        <v/>
      </c>
      <c r="H1146" s="34" t="str">
        <f>IF('TD PENDIENTES'!B1126="","",'TD PENDIENTES'!B1126)</f>
        <v/>
      </c>
      <c r="I1146" s="35" t="str">
        <f>IF('TD PENDIENTES'!C1126="","",'TD PENDIENTES'!C1126)</f>
        <v/>
      </c>
      <c r="J1146" s="35"/>
      <c r="K1146" s="35"/>
      <c r="M1146" s="34" t="str">
        <f>IF('TD PENDIENTES'!I1126="","",'TD PENDIENTES'!I1126)</f>
        <v/>
      </c>
      <c r="N1146" s="35" t="str">
        <f>IF('TD PENDIENTES'!J1126="","",'TD PENDIENTES'!J1126)</f>
        <v/>
      </c>
      <c r="R1146" s="34" t="str">
        <f>IF('TD PENDIENTES'!P1126="","",'TD PENDIENTES'!P1126)</f>
        <v/>
      </c>
      <c r="S1146" s="35" t="str">
        <f>IF('TD PENDIENTES'!Q1126="","",'TD PENDIENTES'!Q1126)</f>
        <v/>
      </c>
    </row>
    <row r="1147" spans="2:19" ht="18.600000000000001">
      <c r="B1147" s="34" t="str">
        <f>IF('TD VENCIDOS'!B1127="","",'TD VENCIDOS'!B1127)</f>
        <v/>
      </c>
      <c r="C1147" s="35" t="str">
        <f>IF('TD VENCIDOS'!C1127="","",'TD VENCIDOS'!C1127)</f>
        <v/>
      </c>
      <c r="D1147" s="34" t="str">
        <f>IF('TD VENCIDOS'!D1127="","",'TD VENCIDOS'!D1127)</f>
        <v/>
      </c>
      <c r="H1147" s="34" t="str">
        <f>IF('TD PENDIENTES'!B1127="","",'TD PENDIENTES'!B1127)</f>
        <v/>
      </c>
      <c r="I1147" s="35" t="str">
        <f>IF('TD PENDIENTES'!C1127="","",'TD PENDIENTES'!C1127)</f>
        <v/>
      </c>
      <c r="J1147" s="35"/>
      <c r="K1147" s="35"/>
      <c r="M1147" s="34" t="str">
        <f>IF('TD PENDIENTES'!I1127="","",'TD PENDIENTES'!I1127)</f>
        <v/>
      </c>
      <c r="N1147" s="35" t="str">
        <f>IF('TD PENDIENTES'!J1127="","",'TD PENDIENTES'!J1127)</f>
        <v/>
      </c>
      <c r="R1147" s="34" t="str">
        <f>IF('TD PENDIENTES'!P1127="","",'TD PENDIENTES'!P1127)</f>
        <v/>
      </c>
      <c r="S1147" s="35" t="str">
        <f>IF('TD PENDIENTES'!Q1127="","",'TD PENDIENTES'!Q1127)</f>
        <v/>
      </c>
    </row>
    <row r="1148" spans="2:19" ht="18.600000000000001">
      <c r="B1148" s="34" t="str">
        <f>IF('TD VENCIDOS'!B1128="","",'TD VENCIDOS'!B1128)</f>
        <v/>
      </c>
      <c r="C1148" s="35" t="str">
        <f>IF('TD VENCIDOS'!C1128="","",'TD VENCIDOS'!C1128)</f>
        <v/>
      </c>
      <c r="D1148" s="34" t="str">
        <f>IF('TD VENCIDOS'!D1128="","",'TD VENCIDOS'!D1128)</f>
        <v/>
      </c>
      <c r="H1148" s="34" t="str">
        <f>IF('TD PENDIENTES'!B1128="","",'TD PENDIENTES'!B1128)</f>
        <v/>
      </c>
      <c r="I1148" s="35" t="str">
        <f>IF('TD PENDIENTES'!C1128="","",'TD PENDIENTES'!C1128)</f>
        <v/>
      </c>
      <c r="J1148" s="35"/>
      <c r="K1148" s="35"/>
      <c r="M1148" s="34" t="str">
        <f>IF('TD PENDIENTES'!I1128="","",'TD PENDIENTES'!I1128)</f>
        <v/>
      </c>
      <c r="N1148" s="35" t="str">
        <f>IF('TD PENDIENTES'!J1128="","",'TD PENDIENTES'!J1128)</f>
        <v/>
      </c>
      <c r="R1148" s="34" t="str">
        <f>IF('TD PENDIENTES'!P1128="","",'TD PENDIENTES'!P1128)</f>
        <v/>
      </c>
      <c r="S1148" s="35" t="str">
        <f>IF('TD PENDIENTES'!Q1128="","",'TD PENDIENTES'!Q1128)</f>
        <v/>
      </c>
    </row>
    <row r="1149" spans="2:19" ht="18.600000000000001">
      <c r="B1149" s="34" t="str">
        <f>IF('TD VENCIDOS'!B1129="","",'TD VENCIDOS'!B1129)</f>
        <v/>
      </c>
      <c r="C1149" s="35" t="str">
        <f>IF('TD VENCIDOS'!C1129="","",'TD VENCIDOS'!C1129)</f>
        <v/>
      </c>
      <c r="D1149" s="34" t="str">
        <f>IF('TD VENCIDOS'!D1129="","",'TD VENCIDOS'!D1129)</f>
        <v/>
      </c>
      <c r="H1149" s="34" t="str">
        <f>IF('TD PENDIENTES'!B1129="","",'TD PENDIENTES'!B1129)</f>
        <v/>
      </c>
      <c r="I1149" s="35" t="str">
        <f>IF('TD PENDIENTES'!C1129="","",'TD PENDIENTES'!C1129)</f>
        <v/>
      </c>
      <c r="J1149" s="35"/>
      <c r="K1149" s="35"/>
      <c r="M1149" s="34" t="str">
        <f>IF('TD PENDIENTES'!I1129="","",'TD PENDIENTES'!I1129)</f>
        <v/>
      </c>
      <c r="N1149" s="35" t="str">
        <f>IF('TD PENDIENTES'!J1129="","",'TD PENDIENTES'!J1129)</f>
        <v/>
      </c>
      <c r="R1149" s="34" t="str">
        <f>IF('TD PENDIENTES'!P1129="","",'TD PENDIENTES'!P1129)</f>
        <v/>
      </c>
      <c r="S1149" s="35" t="str">
        <f>IF('TD PENDIENTES'!Q1129="","",'TD PENDIENTES'!Q1129)</f>
        <v/>
      </c>
    </row>
    <row r="1150" spans="2:19" ht="18.600000000000001">
      <c r="B1150" s="34" t="str">
        <f>IF('TD VENCIDOS'!B1130="","",'TD VENCIDOS'!B1130)</f>
        <v/>
      </c>
      <c r="C1150" s="35" t="str">
        <f>IF('TD VENCIDOS'!C1130="","",'TD VENCIDOS'!C1130)</f>
        <v/>
      </c>
      <c r="D1150" s="34" t="str">
        <f>IF('TD VENCIDOS'!D1130="","",'TD VENCIDOS'!D1130)</f>
        <v/>
      </c>
      <c r="H1150" s="34" t="str">
        <f>IF('TD PENDIENTES'!B1130="","",'TD PENDIENTES'!B1130)</f>
        <v/>
      </c>
      <c r="I1150" s="35" t="str">
        <f>IF('TD PENDIENTES'!C1130="","",'TD PENDIENTES'!C1130)</f>
        <v/>
      </c>
      <c r="J1150" s="35"/>
      <c r="K1150" s="35"/>
      <c r="M1150" s="34" t="str">
        <f>IF('TD PENDIENTES'!I1130="","",'TD PENDIENTES'!I1130)</f>
        <v/>
      </c>
      <c r="N1150" s="35" t="str">
        <f>IF('TD PENDIENTES'!J1130="","",'TD PENDIENTES'!J1130)</f>
        <v/>
      </c>
      <c r="R1150" s="34" t="str">
        <f>IF('TD PENDIENTES'!P1130="","",'TD PENDIENTES'!P1130)</f>
        <v/>
      </c>
      <c r="S1150" s="35" t="str">
        <f>IF('TD PENDIENTES'!Q1130="","",'TD PENDIENTES'!Q1130)</f>
        <v/>
      </c>
    </row>
    <row r="1151" spans="2:19" ht="18.600000000000001">
      <c r="B1151" s="34" t="str">
        <f>IF('TD VENCIDOS'!B1131="","",'TD VENCIDOS'!B1131)</f>
        <v/>
      </c>
      <c r="C1151" s="35" t="str">
        <f>IF('TD VENCIDOS'!C1131="","",'TD VENCIDOS'!C1131)</f>
        <v/>
      </c>
      <c r="D1151" s="34" t="str">
        <f>IF('TD VENCIDOS'!D1131="","",'TD VENCIDOS'!D1131)</f>
        <v/>
      </c>
      <c r="H1151" s="34" t="str">
        <f>IF('TD PENDIENTES'!B1131="","",'TD PENDIENTES'!B1131)</f>
        <v/>
      </c>
      <c r="I1151" s="35" t="str">
        <f>IF('TD PENDIENTES'!C1131="","",'TD PENDIENTES'!C1131)</f>
        <v/>
      </c>
      <c r="J1151" s="35"/>
      <c r="K1151" s="35"/>
      <c r="M1151" s="34" t="str">
        <f>IF('TD PENDIENTES'!I1131="","",'TD PENDIENTES'!I1131)</f>
        <v/>
      </c>
      <c r="N1151" s="35" t="str">
        <f>IF('TD PENDIENTES'!J1131="","",'TD PENDIENTES'!J1131)</f>
        <v/>
      </c>
      <c r="R1151" s="34" t="str">
        <f>IF('TD PENDIENTES'!P1131="","",'TD PENDIENTES'!P1131)</f>
        <v/>
      </c>
      <c r="S1151" s="35" t="str">
        <f>IF('TD PENDIENTES'!Q1131="","",'TD PENDIENTES'!Q1131)</f>
        <v/>
      </c>
    </row>
    <row r="1152" spans="2:19" ht="18.600000000000001">
      <c r="B1152" s="34" t="str">
        <f>IF('TD VENCIDOS'!B1132="","",'TD VENCIDOS'!B1132)</f>
        <v/>
      </c>
      <c r="C1152" s="35" t="str">
        <f>IF('TD VENCIDOS'!C1132="","",'TD VENCIDOS'!C1132)</f>
        <v/>
      </c>
      <c r="D1152" s="34" t="str">
        <f>IF('TD VENCIDOS'!D1132="","",'TD VENCIDOS'!D1132)</f>
        <v/>
      </c>
      <c r="H1152" s="34" t="str">
        <f>IF('TD PENDIENTES'!B1132="","",'TD PENDIENTES'!B1132)</f>
        <v/>
      </c>
      <c r="I1152" s="35" t="str">
        <f>IF('TD PENDIENTES'!C1132="","",'TD PENDIENTES'!C1132)</f>
        <v/>
      </c>
      <c r="J1152" s="35"/>
      <c r="K1152" s="35"/>
      <c r="M1152" s="34" t="str">
        <f>IF('TD PENDIENTES'!I1132="","",'TD PENDIENTES'!I1132)</f>
        <v/>
      </c>
      <c r="N1152" s="35" t="str">
        <f>IF('TD PENDIENTES'!J1132="","",'TD PENDIENTES'!J1132)</f>
        <v/>
      </c>
      <c r="R1152" s="34" t="str">
        <f>IF('TD PENDIENTES'!P1132="","",'TD PENDIENTES'!P1132)</f>
        <v/>
      </c>
      <c r="S1152" s="35" t="str">
        <f>IF('TD PENDIENTES'!Q1132="","",'TD PENDIENTES'!Q1132)</f>
        <v/>
      </c>
    </row>
    <row r="1153" spans="2:19" ht="18.600000000000001">
      <c r="B1153" s="34" t="str">
        <f>IF('TD VENCIDOS'!B1133="","",'TD VENCIDOS'!B1133)</f>
        <v/>
      </c>
      <c r="C1153" s="35" t="str">
        <f>IF('TD VENCIDOS'!C1133="","",'TD VENCIDOS'!C1133)</f>
        <v/>
      </c>
      <c r="D1153" s="34" t="str">
        <f>IF('TD VENCIDOS'!D1133="","",'TD VENCIDOS'!D1133)</f>
        <v/>
      </c>
      <c r="H1153" s="34" t="str">
        <f>IF('TD PENDIENTES'!B1133="","",'TD PENDIENTES'!B1133)</f>
        <v/>
      </c>
      <c r="I1153" s="35" t="str">
        <f>IF('TD PENDIENTES'!C1133="","",'TD PENDIENTES'!C1133)</f>
        <v/>
      </c>
      <c r="J1153" s="35"/>
      <c r="K1153" s="35"/>
      <c r="M1153" s="34" t="str">
        <f>IF('TD PENDIENTES'!I1133="","",'TD PENDIENTES'!I1133)</f>
        <v/>
      </c>
      <c r="N1153" s="35" t="str">
        <f>IF('TD PENDIENTES'!J1133="","",'TD PENDIENTES'!J1133)</f>
        <v/>
      </c>
      <c r="R1153" s="34" t="str">
        <f>IF('TD PENDIENTES'!P1133="","",'TD PENDIENTES'!P1133)</f>
        <v/>
      </c>
      <c r="S1153" s="35" t="str">
        <f>IF('TD PENDIENTES'!Q1133="","",'TD PENDIENTES'!Q1133)</f>
        <v/>
      </c>
    </row>
    <row r="1154" spans="2:19" ht="18.600000000000001">
      <c r="B1154" s="34" t="str">
        <f>IF('TD VENCIDOS'!B1134="","",'TD VENCIDOS'!B1134)</f>
        <v/>
      </c>
      <c r="C1154" s="35" t="str">
        <f>IF('TD VENCIDOS'!C1134="","",'TD VENCIDOS'!C1134)</f>
        <v/>
      </c>
      <c r="D1154" s="34" t="str">
        <f>IF('TD VENCIDOS'!D1134="","",'TD VENCIDOS'!D1134)</f>
        <v/>
      </c>
      <c r="H1154" s="34" t="str">
        <f>IF('TD PENDIENTES'!B1134="","",'TD PENDIENTES'!B1134)</f>
        <v/>
      </c>
      <c r="I1154" s="35" t="str">
        <f>IF('TD PENDIENTES'!C1134="","",'TD PENDIENTES'!C1134)</f>
        <v/>
      </c>
      <c r="J1154" s="35"/>
      <c r="K1154" s="35"/>
      <c r="M1154" s="34" t="str">
        <f>IF('TD PENDIENTES'!I1134="","",'TD PENDIENTES'!I1134)</f>
        <v/>
      </c>
      <c r="N1154" s="35" t="str">
        <f>IF('TD PENDIENTES'!J1134="","",'TD PENDIENTES'!J1134)</f>
        <v/>
      </c>
      <c r="R1154" s="34" t="str">
        <f>IF('TD PENDIENTES'!P1134="","",'TD PENDIENTES'!P1134)</f>
        <v/>
      </c>
      <c r="S1154" s="35" t="str">
        <f>IF('TD PENDIENTES'!Q1134="","",'TD PENDIENTES'!Q1134)</f>
        <v/>
      </c>
    </row>
    <row r="1155" spans="2:19" ht="18.600000000000001">
      <c r="B1155" s="34" t="str">
        <f>IF('TD VENCIDOS'!B1135="","",'TD VENCIDOS'!B1135)</f>
        <v/>
      </c>
      <c r="C1155" s="35" t="str">
        <f>IF('TD VENCIDOS'!C1135="","",'TD VENCIDOS'!C1135)</f>
        <v/>
      </c>
      <c r="D1155" s="34" t="str">
        <f>IF('TD VENCIDOS'!D1135="","",'TD VENCIDOS'!D1135)</f>
        <v/>
      </c>
      <c r="H1155" s="34" t="str">
        <f>IF('TD PENDIENTES'!B1135="","",'TD PENDIENTES'!B1135)</f>
        <v/>
      </c>
      <c r="I1155" s="35" t="str">
        <f>IF('TD PENDIENTES'!C1135="","",'TD PENDIENTES'!C1135)</f>
        <v/>
      </c>
      <c r="J1155" s="35"/>
      <c r="K1155" s="35"/>
      <c r="M1155" s="34" t="str">
        <f>IF('TD PENDIENTES'!I1135="","",'TD PENDIENTES'!I1135)</f>
        <v/>
      </c>
      <c r="N1155" s="35" t="str">
        <f>IF('TD PENDIENTES'!J1135="","",'TD PENDIENTES'!J1135)</f>
        <v/>
      </c>
      <c r="R1155" s="34" t="str">
        <f>IF('TD PENDIENTES'!P1135="","",'TD PENDIENTES'!P1135)</f>
        <v/>
      </c>
      <c r="S1155" s="35" t="str">
        <f>IF('TD PENDIENTES'!Q1135="","",'TD PENDIENTES'!Q1135)</f>
        <v/>
      </c>
    </row>
    <row r="1156" spans="2:19" ht="18.600000000000001">
      <c r="B1156" s="34" t="str">
        <f>IF('TD VENCIDOS'!B1136="","",'TD VENCIDOS'!B1136)</f>
        <v/>
      </c>
      <c r="C1156" s="35" t="str">
        <f>IF('TD VENCIDOS'!C1136="","",'TD VENCIDOS'!C1136)</f>
        <v/>
      </c>
      <c r="D1156" s="34" t="str">
        <f>IF('TD VENCIDOS'!D1136="","",'TD VENCIDOS'!D1136)</f>
        <v/>
      </c>
      <c r="H1156" s="34" t="str">
        <f>IF('TD PENDIENTES'!B1136="","",'TD PENDIENTES'!B1136)</f>
        <v/>
      </c>
      <c r="I1156" s="35" t="str">
        <f>IF('TD PENDIENTES'!C1136="","",'TD PENDIENTES'!C1136)</f>
        <v/>
      </c>
      <c r="J1156" s="35"/>
      <c r="K1156" s="35"/>
      <c r="M1156" s="34" t="str">
        <f>IF('TD PENDIENTES'!I1136="","",'TD PENDIENTES'!I1136)</f>
        <v/>
      </c>
      <c r="N1156" s="35" t="str">
        <f>IF('TD PENDIENTES'!J1136="","",'TD PENDIENTES'!J1136)</f>
        <v/>
      </c>
      <c r="R1156" s="34" t="str">
        <f>IF('TD PENDIENTES'!P1136="","",'TD PENDIENTES'!P1136)</f>
        <v/>
      </c>
      <c r="S1156" s="35" t="str">
        <f>IF('TD PENDIENTES'!Q1136="","",'TD PENDIENTES'!Q1136)</f>
        <v/>
      </c>
    </row>
    <row r="1157" spans="2:19" ht="18.600000000000001">
      <c r="B1157" s="34" t="str">
        <f>IF('TD VENCIDOS'!B1137="","",'TD VENCIDOS'!B1137)</f>
        <v/>
      </c>
      <c r="C1157" s="35" t="str">
        <f>IF('TD VENCIDOS'!C1137="","",'TD VENCIDOS'!C1137)</f>
        <v/>
      </c>
      <c r="D1157" s="34" t="str">
        <f>IF('TD VENCIDOS'!D1137="","",'TD VENCIDOS'!D1137)</f>
        <v/>
      </c>
      <c r="H1157" s="34" t="str">
        <f>IF('TD PENDIENTES'!B1137="","",'TD PENDIENTES'!B1137)</f>
        <v/>
      </c>
      <c r="I1157" s="35" t="str">
        <f>IF('TD PENDIENTES'!C1137="","",'TD PENDIENTES'!C1137)</f>
        <v/>
      </c>
      <c r="J1157" s="35"/>
      <c r="K1157" s="35"/>
      <c r="M1157" s="34" t="str">
        <f>IF('TD PENDIENTES'!I1137="","",'TD PENDIENTES'!I1137)</f>
        <v/>
      </c>
      <c r="N1157" s="35" t="str">
        <f>IF('TD PENDIENTES'!J1137="","",'TD PENDIENTES'!J1137)</f>
        <v/>
      </c>
      <c r="R1157" s="34" t="str">
        <f>IF('TD PENDIENTES'!P1137="","",'TD PENDIENTES'!P1137)</f>
        <v/>
      </c>
      <c r="S1157" s="35" t="str">
        <f>IF('TD PENDIENTES'!Q1137="","",'TD PENDIENTES'!Q1137)</f>
        <v/>
      </c>
    </row>
    <row r="1158" spans="2:19" ht="18.600000000000001">
      <c r="B1158" s="34" t="str">
        <f>IF('TD VENCIDOS'!B1138="","",'TD VENCIDOS'!B1138)</f>
        <v/>
      </c>
      <c r="C1158" s="35" t="str">
        <f>IF('TD VENCIDOS'!C1138="","",'TD VENCIDOS'!C1138)</f>
        <v/>
      </c>
      <c r="D1158" s="34" t="str">
        <f>IF('TD VENCIDOS'!D1138="","",'TD VENCIDOS'!D1138)</f>
        <v/>
      </c>
      <c r="H1158" s="34" t="str">
        <f>IF('TD PENDIENTES'!B1138="","",'TD PENDIENTES'!B1138)</f>
        <v/>
      </c>
      <c r="I1158" s="35" t="str">
        <f>IF('TD PENDIENTES'!C1138="","",'TD PENDIENTES'!C1138)</f>
        <v/>
      </c>
      <c r="J1158" s="35"/>
      <c r="K1158" s="35"/>
      <c r="M1158" s="34" t="str">
        <f>IF('TD PENDIENTES'!I1138="","",'TD PENDIENTES'!I1138)</f>
        <v/>
      </c>
      <c r="N1158" s="35" t="str">
        <f>IF('TD PENDIENTES'!J1138="","",'TD PENDIENTES'!J1138)</f>
        <v/>
      </c>
      <c r="R1158" s="34" t="str">
        <f>IF('TD PENDIENTES'!P1138="","",'TD PENDIENTES'!P1138)</f>
        <v/>
      </c>
      <c r="S1158" s="35" t="str">
        <f>IF('TD PENDIENTES'!Q1138="","",'TD PENDIENTES'!Q1138)</f>
        <v/>
      </c>
    </row>
    <row r="1159" spans="2:19" ht="18.600000000000001">
      <c r="B1159" s="34" t="str">
        <f>IF('TD VENCIDOS'!B1139="","",'TD VENCIDOS'!B1139)</f>
        <v/>
      </c>
      <c r="C1159" s="35" t="str">
        <f>IF('TD VENCIDOS'!C1139="","",'TD VENCIDOS'!C1139)</f>
        <v/>
      </c>
      <c r="D1159" s="34" t="str">
        <f>IF('TD VENCIDOS'!D1139="","",'TD VENCIDOS'!D1139)</f>
        <v/>
      </c>
      <c r="H1159" s="34" t="str">
        <f>IF('TD PENDIENTES'!B1139="","",'TD PENDIENTES'!B1139)</f>
        <v/>
      </c>
      <c r="I1159" s="35" t="str">
        <f>IF('TD PENDIENTES'!C1139="","",'TD PENDIENTES'!C1139)</f>
        <v/>
      </c>
      <c r="J1159" s="35"/>
      <c r="K1159" s="35"/>
      <c r="M1159" s="34" t="str">
        <f>IF('TD PENDIENTES'!I1139="","",'TD PENDIENTES'!I1139)</f>
        <v/>
      </c>
      <c r="N1159" s="35" t="str">
        <f>IF('TD PENDIENTES'!J1139="","",'TD PENDIENTES'!J1139)</f>
        <v/>
      </c>
      <c r="R1159" s="34" t="str">
        <f>IF('TD PENDIENTES'!P1139="","",'TD PENDIENTES'!P1139)</f>
        <v/>
      </c>
      <c r="S1159" s="35" t="str">
        <f>IF('TD PENDIENTES'!Q1139="","",'TD PENDIENTES'!Q1139)</f>
        <v/>
      </c>
    </row>
    <row r="1160" spans="2:19" ht="18.600000000000001">
      <c r="B1160" s="34" t="str">
        <f>IF('TD VENCIDOS'!B1140="","",'TD VENCIDOS'!B1140)</f>
        <v/>
      </c>
      <c r="C1160" s="35" t="str">
        <f>IF('TD VENCIDOS'!C1140="","",'TD VENCIDOS'!C1140)</f>
        <v/>
      </c>
      <c r="D1160" s="34" t="str">
        <f>IF('TD VENCIDOS'!D1140="","",'TD VENCIDOS'!D1140)</f>
        <v/>
      </c>
      <c r="H1160" s="34" t="str">
        <f>IF('TD PENDIENTES'!B1140="","",'TD PENDIENTES'!B1140)</f>
        <v/>
      </c>
      <c r="I1160" s="35" t="str">
        <f>IF('TD PENDIENTES'!C1140="","",'TD PENDIENTES'!C1140)</f>
        <v/>
      </c>
      <c r="J1160" s="35"/>
      <c r="K1160" s="35"/>
      <c r="M1160" s="34" t="str">
        <f>IF('TD PENDIENTES'!I1140="","",'TD PENDIENTES'!I1140)</f>
        <v/>
      </c>
      <c r="N1160" s="35" t="str">
        <f>IF('TD PENDIENTES'!J1140="","",'TD PENDIENTES'!J1140)</f>
        <v/>
      </c>
      <c r="R1160" s="34" t="str">
        <f>IF('TD PENDIENTES'!P1140="","",'TD PENDIENTES'!P1140)</f>
        <v/>
      </c>
      <c r="S1160" s="35" t="str">
        <f>IF('TD PENDIENTES'!Q1140="","",'TD PENDIENTES'!Q1140)</f>
        <v/>
      </c>
    </row>
    <row r="1161" spans="2:19" ht="18.600000000000001">
      <c r="B1161" s="34" t="str">
        <f>IF('TD VENCIDOS'!B1141="","",'TD VENCIDOS'!B1141)</f>
        <v/>
      </c>
      <c r="C1161" s="35" t="str">
        <f>IF('TD VENCIDOS'!C1141="","",'TD VENCIDOS'!C1141)</f>
        <v/>
      </c>
      <c r="D1161" s="34" t="str">
        <f>IF('TD VENCIDOS'!D1141="","",'TD VENCIDOS'!D1141)</f>
        <v/>
      </c>
      <c r="H1161" s="34" t="str">
        <f>IF('TD PENDIENTES'!B1141="","",'TD PENDIENTES'!B1141)</f>
        <v/>
      </c>
      <c r="I1161" s="35" t="str">
        <f>IF('TD PENDIENTES'!C1141="","",'TD PENDIENTES'!C1141)</f>
        <v/>
      </c>
      <c r="J1161" s="35"/>
      <c r="K1161" s="35"/>
      <c r="M1161" s="34" t="str">
        <f>IF('TD PENDIENTES'!I1141="","",'TD PENDIENTES'!I1141)</f>
        <v/>
      </c>
      <c r="N1161" s="35" t="str">
        <f>IF('TD PENDIENTES'!J1141="","",'TD PENDIENTES'!J1141)</f>
        <v/>
      </c>
      <c r="R1161" s="34" t="str">
        <f>IF('TD PENDIENTES'!P1141="","",'TD PENDIENTES'!P1141)</f>
        <v/>
      </c>
      <c r="S1161" s="35" t="str">
        <f>IF('TD PENDIENTES'!Q1141="","",'TD PENDIENTES'!Q1141)</f>
        <v/>
      </c>
    </row>
    <row r="1162" spans="2:19" ht="18.600000000000001">
      <c r="B1162" s="34" t="str">
        <f>IF('TD VENCIDOS'!B1142="","",'TD VENCIDOS'!B1142)</f>
        <v/>
      </c>
      <c r="C1162" s="35" t="str">
        <f>IF('TD VENCIDOS'!C1142="","",'TD VENCIDOS'!C1142)</f>
        <v/>
      </c>
      <c r="D1162" s="34" t="str">
        <f>IF('TD VENCIDOS'!D1142="","",'TD VENCIDOS'!D1142)</f>
        <v/>
      </c>
      <c r="H1162" s="34" t="str">
        <f>IF('TD PENDIENTES'!B1142="","",'TD PENDIENTES'!B1142)</f>
        <v/>
      </c>
      <c r="I1162" s="35" t="str">
        <f>IF('TD PENDIENTES'!C1142="","",'TD PENDIENTES'!C1142)</f>
        <v/>
      </c>
      <c r="J1162" s="35"/>
      <c r="K1162" s="35"/>
      <c r="M1162" s="34" t="str">
        <f>IF('TD PENDIENTES'!I1142="","",'TD PENDIENTES'!I1142)</f>
        <v/>
      </c>
      <c r="N1162" s="35" t="str">
        <f>IF('TD PENDIENTES'!J1142="","",'TD PENDIENTES'!J1142)</f>
        <v/>
      </c>
      <c r="R1162" s="34" t="str">
        <f>IF('TD PENDIENTES'!P1142="","",'TD PENDIENTES'!P1142)</f>
        <v/>
      </c>
      <c r="S1162" s="35" t="str">
        <f>IF('TD PENDIENTES'!Q1142="","",'TD PENDIENTES'!Q1142)</f>
        <v/>
      </c>
    </row>
    <row r="1163" spans="2:19" ht="18.600000000000001">
      <c r="B1163" s="34" t="str">
        <f>IF('TD VENCIDOS'!B1143="","",'TD VENCIDOS'!B1143)</f>
        <v/>
      </c>
      <c r="C1163" s="35" t="str">
        <f>IF('TD VENCIDOS'!C1143="","",'TD VENCIDOS'!C1143)</f>
        <v/>
      </c>
      <c r="D1163" s="34" t="str">
        <f>IF('TD VENCIDOS'!D1143="","",'TD VENCIDOS'!D1143)</f>
        <v/>
      </c>
      <c r="H1163" s="34" t="str">
        <f>IF('TD PENDIENTES'!B1143="","",'TD PENDIENTES'!B1143)</f>
        <v/>
      </c>
      <c r="I1163" s="35" t="str">
        <f>IF('TD PENDIENTES'!C1143="","",'TD PENDIENTES'!C1143)</f>
        <v/>
      </c>
      <c r="J1163" s="35"/>
      <c r="K1163" s="35"/>
      <c r="M1163" s="34" t="str">
        <f>IF('TD PENDIENTES'!I1143="","",'TD PENDIENTES'!I1143)</f>
        <v/>
      </c>
      <c r="N1163" s="35" t="str">
        <f>IF('TD PENDIENTES'!J1143="","",'TD PENDIENTES'!J1143)</f>
        <v/>
      </c>
      <c r="R1163" s="34" t="str">
        <f>IF('TD PENDIENTES'!P1143="","",'TD PENDIENTES'!P1143)</f>
        <v/>
      </c>
      <c r="S1163" s="35" t="str">
        <f>IF('TD PENDIENTES'!Q1143="","",'TD PENDIENTES'!Q1143)</f>
        <v/>
      </c>
    </row>
    <row r="1164" spans="2:19" ht="18.600000000000001">
      <c r="B1164" s="34" t="str">
        <f>IF('TD VENCIDOS'!B1144="","",'TD VENCIDOS'!B1144)</f>
        <v/>
      </c>
      <c r="C1164" s="35" t="str">
        <f>IF('TD VENCIDOS'!C1144="","",'TD VENCIDOS'!C1144)</f>
        <v/>
      </c>
      <c r="D1164" s="34" t="str">
        <f>IF('TD VENCIDOS'!D1144="","",'TD VENCIDOS'!D1144)</f>
        <v/>
      </c>
      <c r="H1164" s="34" t="str">
        <f>IF('TD PENDIENTES'!B1144="","",'TD PENDIENTES'!B1144)</f>
        <v/>
      </c>
      <c r="I1164" s="35" t="str">
        <f>IF('TD PENDIENTES'!C1144="","",'TD PENDIENTES'!C1144)</f>
        <v/>
      </c>
      <c r="J1164" s="35"/>
      <c r="K1164" s="35"/>
      <c r="M1164" s="34" t="str">
        <f>IF('TD PENDIENTES'!I1144="","",'TD PENDIENTES'!I1144)</f>
        <v/>
      </c>
      <c r="N1164" s="35" t="str">
        <f>IF('TD PENDIENTES'!J1144="","",'TD PENDIENTES'!J1144)</f>
        <v/>
      </c>
      <c r="R1164" s="34" t="str">
        <f>IF('TD PENDIENTES'!P1144="","",'TD PENDIENTES'!P1144)</f>
        <v/>
      </c>
      <c r="S1164" s="35" t="str">
        <f>IF('TD PENDIENTES'!Q1144="","",'TD PENDIENTES'!Q1144)</f>
        <v/>
      </c>
    </row>
    <row r="1165" spans="2:19" ht="18.600000000000001">
      <c r="B1165" s="34" t="str">
        <f>IF('TD VENCIDOS'!B1145="","",'TD VENCIDOS'!B1145)</f>
        <v/>
      </c>
      <c r="C1165" s="35" t="str">
        <f>IF('TD VENCIDOS'!C1145="","",'TD VENCIDOS'!C1145)</f>
        <v/>
      </c>
      <c r="D1165" s="34" t="str">
        <f>IF('TD VENCIDOS'!D1145="","",'TD VENCIDOS'!D1145)</f>
        <v/>
      </c>
      <c r="H1165" s="34" t="str">
        <f>IF('TD PENDIENTES'!B1145="","",'TD PENDIENTES'!B1145)</f>
        <v/>
      </c>
      <c r="I1165" s="35" t="str">
        <f>IF('TD PENDIENTES'!C1145="","",'TD PENDIENTES'!C1145)</f>
        <v/>
      </c>
      <c r="J1165" s="35"/>
      <c r="K1165" s="35"/>
      <c r="M1165" s="34" t="str">
        <f>IF('TD PENDIENTES'!I1145="","",'TD PENDIENTES'!I1145)</f>
        <v/>
      </c>
      <c r="N1165" s="35" t="str">
        <f>IF('TD PENDIENTES'!J1145="","",'TD PENDIENTES'!J1145)</f>
        <v/>
      </c>
      <c r="R1165" s="34" t="str">
        <f>IF('TD PENDIENTES'!P1145="","",'TD PENDIENTES'!P1145)</f>
        <v/>
      </c>
      <c r="S1165" s="35" t="str">
        <f>IF('TD PENDIENTES'!Q1145="","",'TD PENDIENTES'!Q1145)</f>
        <v/>
      </c>
    </row>
    <row r="1166" spans="2:19" ht="18.600000000000001">
      <c r="B1166" s="34" t="str">
        <f>IF('TD VENCIDOS'!B1146="","",'TD VENCIDOS'!B1146)</f>
        <v/>
      </c>
      <c r="C1166" s="35" t="str">
        <f>IF('TD VENCIDOS'!C1146="","",'TD VENCIDOS'!C1146)</f>
        <v/>
      </c>
      <c r="D1166" s="34" t="str">
        <f>IF('TD VENCIDOS'!D1146="","",'TD VENCIDOS'!D1146)</f>
        <v/>
      </c>
      <c r="H1166" s="34" t="str">
        <f>IF('TD PENDIENTES'!B1146="","",'TD PENDIENTES'!B1146)</f>
        <v/>
      </c>
      <c r="I1166" s="35" t="str">
        <f>IF('TD PENDIENTES'!C1146="","",'TD PENDIENTES'!C1146)</f>
        <v/>
      </c>
      <c r="J1166" s="35"/>
      <c r="K1166" s="35"/>
      <c r="M1166" s="34" t="str">
        <f>IF('TD PENDIENTES'!I1146="","",'TD PENDIENTES'!I1146)</f>
        <v/>
      </c>
      <c r="N1166" s="35" t="str">
        <f>IF('TD PENDIENTES'!J1146="","",'TD PENDIENTES'!J1146)</f>
        <v/>
      </c>
      <c r="R1166" s="34" t="str">
        <f>IF('TD PENDIENTES'!P1146="","",'TD PENDIENTES'!P1146)</f>
        <v/>
      </c>
      <c r="S1166" s="35" t="str">
        <f>IF('TD PENDIENTES'!Q1146="","",'TD PENDIENTES'!Q1146)</f>
        <v/>
      </c>
    </row>
    <row r="1167" spans="2:19" ht="18.600000000000001">
      <c r="B1167" s="34" t="str">
        <f>IF('TD VENCIDOS'!B1147="","",'TD VENCIDOS'!B1147)</f>
        <v/>
      </c>
      <c r="C1167" s="35" t="str">
        <f>IF('TD VENCIDOS'!C1147="","",'TD VENCIDOS'!C1147)</f>
        <v/>
      </c>
      <c r="D1167" s="34" t="str">
        <f>IF('TD VENCIDOS'!D1147="","",'TD VENCIDOS'!D1147)</f>
        <v/>
      </c>
      <c r="H1167" s="34" t="str">
        <f>IF('TD PENDIENTES'!B1147="","",'TD PENDIENTES'!B1147)</f>
        <v/>
      </c>
      <c r="I1167" s="35" t="str">
        <f>IF('TD PENDIENTES'!C1147="","",'TD PENDIENTES'!C1147)</f>
        <v/>
      </c>
      <c r="J1167" s="35"/>
      <c r="K1167" s="35"/>
      <c r="M1167" s="34" t="str">
        <f>IF('TD PENDIENTES'!I1147="","",'TD PENDIENTES'!I1147)</f>
        <v/>
      </c>
      <c r="N1167" s="35" t="str">
        <f>IF('TD PENDIENTES'!J1147="","",'TD PENDIENTES'!J1147)</f>
        <v/>
      </c>
      <c r="R1167" s="34" t="str">
        <f>IF('TD PENDIENTES'!P1147="","",'TD PENDIENTES'!P1147)</f>
        <v/>
      </c>
      <c r="S1167" s="35" t="str">
        <f>IF('TD PENDIENTES'!Q1147="","",'TD PENDIENTES'!Q1147)</f>
        <v/>
      </c>
    </row>
    <row r="1168" spans="2:19" ht="18.600000000000001">
      <c r="B1168" s="34" t="str">
        <f>IF('TD VENCIDOS'!B1148="","",'TD VENCIDOS'!B1148)</f>
        <v/>
      </c>
      <c r="C1168" s="35" t="str">
        <f>IF('TD VENCIDOS'!C1148="","",'TD VENCIDOS'!C1148)</f>
        <v/>
      </c>
      <c r="D1168" s="34" t="str">
        <f>IF('TD VENCIDOS'!D1148="","",'TD VENCIDOS'!D1148)</f>
        <v/>
      </c>
      <c r="H1168" s="34" t="str">
        <f>IF('TD PENDIENTES'!B1148="","",'TD PENDIENTES'!B1148)</f>
        <v/>
      </c>
      <c r="I1168" s="35" t="str">
        <f>IF('TD PENDIENTES'!C1148="","",'TD PENDIENTES'!C1148)</f>
        <v/>
      </c>
      <c r="J1168" s="35"/>
      <c r="K1168" s="35"/>
      <c r="M1168" s="34" t="str">
        <f>IF('TD PENDIENTES'!I1148="","",'TD PENDIENTES'!I1148)</f>
        <v/>
      </c>
      <c r="N1168" s="35" t="str">
        <f>IF('TD PENDIENTES'!J1148="","",'TD PENDIENTES'!J1148)</f>
        <v/>
      </c>
      <c r="R1168" s="34" t="str">
        <f>IF('TD PENDIENTES'!P1148="","",'TD PENDIENTES'!P1148)</f>
        <v/>
      </c>
      <c r="S1168" s="35" t="str">
        <f>IF('TD PENDIENTES'!Q1148="","",'TD PENDIENTES'!Q1148)</f>
        <v/>
      </c>
    </row>
    <row r="1169" spans="2:19" ht="18.600000000000001">
      <c r="B1169" s="34" t="str">
        <f>IF('TD VENCIDOS'!B1149="","",'TD VENCIDOS'!B1149)</f>
        <v/>
      </c>
      <c r="C1169" s="35" t="str">
        <f>IF('TD VENCIDOS'!C1149="","",'TD VENCIDOS'!C1149)</f>
        <v/>
      </c>
      <c r="D1169" s="34" t="str">
        <f>IF('TD VENCIDOS'!D1149="","",'TD VENCIDOS'!D1149)</f>
        <v/>
      </c>
      <c r="H1169" s="34" t="str">
        <f>IF('TD PENDIENTES'!B1149="","",'TD PENDIENTES'!B1149)</f>
        <v/>
      </c>
      <c r="I1169" s="35" t="str">
        <f>IF('TD PENDIENTES'!C1149="","",'TD PENDIENTES'!C1149)</f>
        <v/>
      </c>
      <c r="J1169" s="35"/>
      <c r="K1169" s="35"/>
      <c r="M1169" s="34" t="str">
        <f>IF('TD PENDIENTES'!I1149="","",'TD PENDIENTES'!I1149)</f>
        <v/>
      </c>
      <c r="N1169" s="35" t="str">
        <f>IF('TD PENDIENTES'!J1149="","",'TD PENDIENTES'!J1149)</f>
        <v/>
      </c>
      <c r="R1169" s="34" t="str">
        <f>IF('TD PENDIENTES'!P1149="","",'TD PENDIENTES'!P1149)</f>
        <v/>
      </c>
      <c r="S1169" s="35" t="str">
        <f>IF('TD PENDIENTES'!Q1149="","",'TD PENDIENTES'!Q1149)</f>
        <v/>
      </c>
    </row>
    <row r="1170" spans="2:19" ht="18.600000000000001">
      <c r="B1170" s="34" t="str">
        <f>IF('TD VENCIDOS'!B1150="","",'TD VENCIDOS'!B1150)</f>
        <v/>
      </c>
      <c r="C1170" s="35" t="str">
        <f>IF('TD VENCIDOS'!C1150="","",'TD VENCIDOS'!C1150)</f>
        <v/>
      </c>
      <c r="D1170" s="34" t="str">
        <f>IF('TD VENCIDOS'!D1150="","",'TD VENCIDOS'!D1150)</f>
        <v/>
      </c>
      <c r="H1170" s="34" t="str">
        <f>IF('TD PENDIENTES'!B1150="","",'TD PENDIENTES'!B1150)</f>
        <v/>
      </c>
      <c r="I1170" s="35" t="str">
        <f>IF('TD PENDIENTES'!C1150="","",'TD PENDIENTES'!C1150)</f>
        <v/>
      </c>
      <c r="J1170" s="35"/>
      <c r="K1170" s="35"/>
      <c r="M1170" s="34" t="str">
        <f>IF('TD PENDIENTES'!I1150="","",'TD PENDIENTES'!I1150)</f>
        <v/>
      </c>
      <c r="N1170" s="35" t="str">
        <f>IF('TD PENDIENTES'!J1150="","",'TD PENDIENTES'!J1150)</f>
        <v/>
      </c>
      <c r="R1170" s="34" t="str">
        <f>IF('TD PENDIENTES'!P1150="","",'TD PENDIENTES'!P1150)</f>
        <v/>
      </c>
      <c r="S1170" s="35" t="str">
        <f>IF('TD PENDIENTES'!Q1150="","",'TD PENDIENTES'!Q1150)</f>
        <v/>
      </c>
    </row>
    <row r="1171" spans="2:19" ht="18.600000000000001">
      <c r="B1171" s="34" t="str">
        <f>IF('TD VENCIDOS'!B1151="","",'TD VENCIDOS'!B1151)</f>
        <v/>
      </c>
      <c r="C1171" s="35" t="str">
        <f>IF('TD VENCIDOS'!C1151="","",'TD VENCIDOS'!C1151)</f>
        <v/>
      </c>
      <c r="D1171" s="34" t="str">
        <f>IF('TD VENCIDOS'!D1151="","",'TD VENCIDOS'!D1151)</f>
        <v/>
      </c>
      <c r="H1171" s="34" t="str">
        <f>IF('TD PENDIENTES'!B1151="","",'TD PENDIENTES'!B1151)</f>
        <v/>
      </c>
      <c r="I1171" s="35" t="str">
        <f>IF('TD PENDIENTES'!C1151="","",'TD PENDIENTES'!C1151)</f>
        <v/>
      </c>
      <c r="J1171" s="35"/>
      <c r="K1171" s="35"/>
      <c r="M1171" s="34" t="str">
        <f>IF('TD PENDIENTES'!I1151="","",'TD PENDIENTES'!I1151)</f>
        <v/>
      </c>
      <c r="N1171" s="35" t="str">
        <f>IF('TD PENDIENTES'!J1151="","",'TD PENDIENTES'!J1151)</f>
        <v/>
      </c>
      <c r="R1171" s="34" t="str">
        <f>IF('TD PENDIENTES'!P1151="","",'TD PENDIENTES'!P1151)</f>
        <v/>
      </c>
      <c r="S1171" s="35" t="str">
        <f>IF('TD PENDIENTES'!Q1151="","",'TD PENDIENTES'!Q1151)</f>
        <v/>
      </c>
    </row>
    <row r="1172" spans="2:19" ht="18.600000000000001">
      <c r="B1172" s="34" t="str">
        <f>IF('TD VENCIDOS'!B1152="","",'TD VENCIDOS'!B1152)</f>
        <v/>
      </c>
      <c r="C1172" s="35" t="str">
        <f>IF('TD VENCIDOS'!C1152="","",'TD VENCIDOS'!C1152)</f>
        <v/>
      </c>
      <c r="D1172" s="34" t="str">
        <f>IF('TD VENCIDOS'!D1152="","",'TD VENCIDOS'!D1152)</f>
        <v/>
      </c>
      <c r="H1172" s="34" t="str">
        <f>IF('TD PENDIENTES'!B1152="","",'TD PENDIENTES'!B1152)</f>
        <v/>
      </c>
      <c r="I1172" s="35" t="str">
        <f>IF('TD PENDIENTES'!C1152="","",'TD PENDIENTES'!C1152)</f>
        <v/>
      </c>
      <c r="J1172" s="35"/>
      <c r="K1172" s="35"/>
      <c r="M1172" s="34" t="str">
        <f>IF('TD PENDIENTES'!I1152="","",'TD PENDIENTES'!I1152)</f>
        <v/>
      </c>
      <c r="N1172" s="35" t="str">
        <f>IF('TD PENDIENTES'!J1152="","",'TD PENDIENTES'!J1152)</f>
        <v/>
      </c>
      <c r="R1172" s="34" t="str">
        <f>IF('TD PENDIENTES'!P1152="","",'TD PENDIENTES'!P1152)</f>
        <v/>
      </c>
      <c r="S1172" s="35" t="str">
        <f>IF('TD PENDIENTES'!Q1152="","",'TD PENDIENTES'!Q1152)</f>
        <v/>
      </c>
    </row>
    <row r="1173" spans="2:19" ht="18.600000000000001">
      <c r="B1173" s="34" t="str">
        <f>IF('TD VENCIDOS'!B1153="","",'TD VENCIDOS'!B1153)</f>
        <v/>
      </c>
      <c r="C1173" s="35" t="str">
        <f>IF('TD VENCIDOS'!C1153="","",'TD VENCIDOS'!C1153)</f>
        <v/>
      </c>
      <c r="D1173" s="34" t="str">
        <f>IF('TD VENCIDOS'!D1153="","",'TD VENCIDOS'!D1153)</f>
        <v/>
      </c>
      <c r="H1173" s="34" t="str">
        <f>IF('TD PENDIENTES'!B1153="","",'TD PENDIENTES'!B1153)</f>
        <v/>
      </c>
      <c r="I1173" s="35" t="str">
        <f>IF('TD PENDIENTES'!C1153="","",'TD PENDIENTES'!C1153)</f>
        <v/>
      </c>
      <c r="J1173" s="35"/>
      <c r="K1173" s="35"/>
      <c r="M1173" s="34" t="str">
        <f>IF('TD PENDIENTES'!I1153="","",'TD PENDIENTES'!I1153)</f>
        <v/>
      </c>
      <c r="N1173" s="35" t="str">
        <f>IF('TD PENDIENTES'!J1153="","",'TD PENDIENTES'!J1153)</f>
        <v/>
      </c>
      <c r="R1173" s="34" t="str">
        <f>IF('TD PENDIENTES'!P1153="","",'TD PENDIENTES'!P1153)</f>
        <v/>
      </c>
      <c r="S1173" s="35" t="str">
        <f>IF('TD PENDIENTES'!Q1153="","",'TD PENDIENTES'!Q1153)</f>
        <v/>
      </c>
    </row>
    <row r="1174" spans="2:19" ht="18.600000000000001">
      <c r="B1174" s="34" t="str">
        <f>IF('TD VENCIDOS'!B1154="","",'TD VENCIDOS'!B1154)</f>
        <v/>
      </c>
      <c r="C1174" s="35" t="str">
        <f>IF('TD VENCIDOS'!C1154="","",'TD VENCIDOS'!C1154)</f>
        <v/>
      </c>
      <c r="D1174" s="34" t="str">
        <f>IF('TD VENCIDOS'!D1154="","",'TD VENCIDOS'!D1154)</f>
        <v/>
      </c>
      <c r="H1174" s="34" t="str">
        <f>IF('TD PENDIENTES'!B1154="","",'TD PENDIENTES'!B1154)</f>
        <v/>
      </c>
      <c r="I1174" s="35" t="str">
        <f>IF('TD PENDIENTES'!C1154="","",'TD PENDIENTES'!C1154)</f>
        <v/>
      </c>
      <c r="J1174" s="35"/>
      <c r="K1174" s="35"/>
      <c r="M1174" s="34" t="str">
        <f>IF('TD PENDIENTES'!I1154="","",'TD PENDIENTES'!I1154)</f>
        <v/>
      </c>
      <c r="N1174" s="35" t="str">
        <f>IF('TD PENDIENTES'!J1154="","",'TD PENDIENTES'!J1154)</f>
        <v/>
      </c>
      <c r="R1174" s="34" t="str">
        <f>IF('TD PENDIENTES'!P1154="","",'TD PENDIENTES'!P1154)</f>
        <v/>
      </c>
      <c r="S1174" s="35" t="str">
        <f>IF('TD PENDIENTES'!Q1154="","",'TD PENDIENTES'!Q1154)</f>
        <v/>
      </c>
    </row>
    <row r="1175" spans="2:19" ht="18.600000000000001">
      <c r="B1175" s="34" t="str">
        <f>IF('TD VENCIDOS'!B1155="","",'TD VENCIDOS'!B1155)</f>
        <v/>
      </c>
      <c r="C1175" s="35" t="str">
        <f>IF('TD VENCIDOS'!C1155="","",'TD VENCIDOS'!C1155)</f>
        <v/>
      </c>
      <c r="D1175" s="34" t="str">
        <f>IF('TD VENCIDOS'!D1155="","",'TD VENCIDOS'!D1155)</f>
        <v/>
      </c>
      <c r="H1175" s="34" t="str">
        <f>IF('TD PENDIENTES'!B1155="","",'TD PENDIENTES'!B1155)</f>
        <v/>
      </c>
      <c r="I1175" s="35" t="str">
        <f>IF('TD PENDIENTES'!C1155="","",'TD PENDIENTES'!C1155)</f>
        <v/>
      </c>
      <c r="J1175" s="35"/>
      <c r="K1175" s="35"/>
      <c r="M1175" s="34" t="str">
        <f>IF('TD PENDIENTES'!I1155="","",'TD PENDIENTES'!I1155)</f>
        <v/>
      </c>
      <c r="N1175" s="35" t="str">
        <f>IF('TD PENDIENTES'!J1155="","",'TD PENDIENTES'!J1155)</f>
        <v/>
      </c>
      <c r="R1175" s="34" t="str">
        <f>IF('TD PENDIENTES'!P1155="","",'TD PENDIENTES'!P1155)</f>
        <v/>
      </c>
      <c r="S1175" s="35" t="str">
        <f>IF('TD PENDIENTES'!Q1155="","",'TD PENDIENTES'!Q1155)</f>
        <v/>
      </c>
    </row>
    <row r="1176" spans="2:19" ht="18.600000000000001">
      <c r="B1176" s="34" t="str">
        <f>IF('TD VENCIDOS'!B1156="","",'TD VENCIDOS'!B1156)</f>
        <v/>
      </c>
      <c r="C1176" s="35" t="str">
        <f>IF('TD VENCIDOS'!C1156="","",'TD VENCIDOS'!C1156)</f>
        <v/>
      </c>
      <c r="D1176" s="34" t="str">
        <f>IF('TD VENCIDOS'!D1156="","",'TD VENCIDOS'!D1156)</f>
        <v/>
      </c>
      <c r="H1176" s="34" t="str">
        <f>IF('TD PENDIENTES'!B1156="","",'TD PENDIENTES'!B1156)</f>
        <v/>
      </c>
      <c r="I1176" s="35" t="str">
        <f>IF('TD PENDIENTES'!C1156="","",'TD PENDIENTES'!C1156)</f>
        <v/>
      </c>
      <c r="J1176" s="35"/>
      <c r="K1176" s="35"/>
      <c r="M1176" s="34" t="str">
        <f>IF('TD PENDIENTES'!I1156="","",'TD PENDIENTES'!I1156)</f>
        <v/>
      </c>
      <c r="N1176" s="35" t="str">
        <f>IF('TD PENDIENTES'!J1156="","",'TD PENDIENTES'!J1156)</f>
        <v/>
      </c>
      <c r="R1176" s="34" t="str">
        <f>IF('TD PENDIENTES'!P1156="","",'TD PENDIENTES'!P1156)</f>
        <v/>
      </c>
      <c r="S1176" s="35" t="str">
        <f>IF('TD PENDIENTES'!Q1156="","",'TD PENDIENTES'!Q1156)</f>
        <v/>
      </c>
    </row>
    <row r="1177" spans="2:19" ht="18.600000000000001">
      <c r="B1177" s="34" t="str">
        <f>IF('TD VENCIDOS'!B1157="","",'TD VENCIDOS'!B1157)</f>
        <v/>
      </c>
      <c r="C1177" s="35" t="str">
        <f>IF('TD VENCIDOS'!C1157="","",'TD VENCIDOS'!C1157)</f>
        <v/>
      </c>
      <c r="D1177" s="34" t="str">
        <f>IF('TD VENCIDOS'!D1157="","",'TD VENCIDOS'!D1157)</f>
        <v/>
      </c>
      <c r="H1177" s="34" t="str">
        <f>IF('TD PENDIENTES'!B1157="","",'TD PENDIENTES'!B1157)</f>
        <v/>
      </c>
      <c r="I1177" s="35" t="str">
        <f>IF('TD PENDIENTES'!C1157="","",'TD PENDIENTES'!C1157)</f>
        <v/>
      </c>
      <c r="J1177" s="35"/>
      <c r="K1177" s="35"/>
      <c r="M1177" s="34" t="str">
        <f>IF('TD PENDIENTES'!I1157="","",'TD PENDIENTES'!I1157)</f>
        <v/>
      </c>
      <c r="N1177" s="35" t="str">
        <f>IF('TD PENDIENTES'!J1157="","",'TD PENDIENTES'!J1157)</f>
        <v/>
      </c>
      <c r="R1177" s="34" t="str">
        <f>IF('TD PENDIENTES'!P1157="","",'TD PENDIENTES'!P1157)</f>
        <v/>
      </c>
      <c r="S1177" s="35" t="str">
        <f>IF('TD PENDIENTES'!Q1157="","",'TD PENDIENTES'!Q1157)</f>
        <v/>
      </c>
    </row>
    <row r="1178" spans="2:19" ht="18.600000000000001">
      <c r="B1178" s="34" t="str">
        <f>IF('TD VENCIDOS'!B1158="","",'TD VENCIDOS'!B1158)</f>
        <v/>
      </c>
      <c r="C1178" s="35" t="str">
        <f>IF('TD VENCIDOS'!C1158="","",'TD VENCIDOS'!C1158)</f>
        <v/>
      </c>
      <c r="D1178" s="34" t="str">
        <f>IF('TD VENCIDOS'!D1158="","",'TD VENCIDOS'!D1158)</f>
        <v/>
      </c>
      <c r="H1178" s="34" t="str">
        <f>IF('TD PENDIENTES'!B1158="","",'TD PENDIENTES'!B1158)</f>
        <v/>
      </c>
      <c r="I1178" s="35" t="str">
        <f>IF('TD PENDIENTES'!C1158="","",'TD PENDIENTES'!C1158)</f>
        <v/>
      </c>
      <c r="J1178" s="35"/>
      <c r="K1178" s="35"/>
      <c r="M1178" s="34" t="str">
        <f>IF('TD PENDIENTES'!I1158="","",'TD PENDIENTES'!I1158)</f>
        <v/>
      </c>
      <c r="N1178" s="35" t="str">
        <f>IF('TD PENDIENTES'!J1158="","",'TD PENDIENTES'!J1158)</f>
        <v/>
      </c>
      <c r="R1178" s="34" t="str">
        <f>IF('TD PENDIENTES'!P1158="","",'TD PENDIENTES'!P1158)</f>
        <v/>
      </c>
      <c r="S1178" s="35" t="str">
        <f>IF('TD PENDIENTES'!Q1158="","",'TD PENDIENTES'!Q1158)</f>
        <v/>
      </c>
    </row>
    <row r="1179" spans="2:19" ht="18.600000000000001">
      <c r="B1179" s="34" t="str">
        <f>IF('TD VENCIDOS'!B1159="","",'TD VENCIDOS'!B1159)</f>
        <v/>
      </c>
      <c r="C1179" s="35" t="str">
        <f>IF('TD VENCIDOS'!C1159="","",'TD VENCIDOS'!C1159)</f>
        <v/>
      </c>
      <c r="D1179" s="34" t="str">
        <f>IF('TD VENCIDOS'!D1159="","",'TD VENCIDOS'!D1159)</f>
        <v/>
      </c>
      <c r="H1179" s="34" t="str">
        <f>IF('TD PENDIENTES'!B1159="","",'TD PENDIENTES'!B1159)</f>
        <v/>
      </c>
      <c r="I1179" s="35" t="str">
        <f>IF('TD PENDIENTES'!C1159="","",'TD PENDIENTES'!C1159)</f>
        <v/>
      </c>
      <c r="J1179" s="35"/>
      <c r="K1179" s="35"/>
      <c r="M1179" s="34" t="str">
        <f>IF('TD PENDIENTES'!I1159="","",'TD PENDIENTES'!I1159)</f>
        <v/>
      </c>
      <c r="N1179" s="35" t="str">
        <f>IF('TD PENDIENTES'!J1159="","",'TD PENDIENTES'!J1159)</f>
        <v/>
      </c>
      <c r="R1179" s="34" t="str">
        <f>IF('TD PENDIENTES'!P1159="","",'TD PENDIENTES'!P1159)</f>
        <v/>
      </c>
      <c r="S1179" s="35" t="str">
        <f>IF('TD PENDIENTES'!Q1159="","",'TD PENDIENTES'!Q1159)</f>
        <v/>
      </c>
    </row>
    <row r="1180" spans="2:19" ht="18.600000000000001">
      <c r="B1180" s="34" t="str">
        <f>IF('TD VENCIDOS'!B1160="","",'TD VENCIDOS'!B1160)</f>
        <v/>
      </c>
      <c r="C1180" s="35" t="str">
        <f>IF('TD VENCIDOS'!C1160="","",'TD VENCIDOS'!C1160)</f>
        <v/>
      </c>
      <c r="D1180" s="34" t="str">
        <f>IF('TD VENCIDOS'!D1160="","",'TD VENCIDOS'!D1160)</f>
        <v/>
      </c>
      <c r="H1180" s="34" t="str">
        <f>IF('TD PENDIENTES'!B1160="","",'TD PENDIENTES'!B1160)</f>
        <v/>
      </c>
      <c r="I1180" s="35" t="str">
        <f>IF('TD PENDIENTES'!C1160="","",'TD PENDIENTES'!C1160)</f>
        <v/>
      </c>
      <c r="J1180" s="35"/>
      <c r="K1180" s="35"/>
      <c r="M1180" s="34" t="str">
        <f>IF('TD PENDIENTES'!I1160="","",'TD PENDIENTES'!I1160)</f>
        <v/>
      </c>
      <c r="N1180" s="35" t="str">
        <f>IF('TD PENDIENTES'!J1160="","",'TD PENDIENTES'!J1160)</f>
        <v/>
      </c>
      <c r="R1180" s="34" t="str">
        <f>IF('TD PENDIENTES'!P1160="","",'TD PENDIENTES'!P1160)</f>
        <v/>
      </c>
      <c r="S1180" s="35" t="str">
        <f>IF('TD PENDIENTES'!Q1160="","",'TD PENDIENTES'!Q1160)</f>
        <v/>
      </c>
    </row>
    <row r="1181" spans="2:19" ht="18.600000000000001">
      <c r="B1181" s="34" t="str">
        <f>IF('TD VENCIDOS'!B1161="","",'TD VENCIDOS'!B1161)</f>
        <v/>
      </c>
      <c r="C1181" s="35" t="str">
        <f>IF('TD VENCIDOS'!C1161="","",'TD VENCIDOS'!C1161)</f>
        <v/>
      </c>
      <c r="D1181" s="34" t="str">
        <f>IF('TD VENCIDOS'!D1161="","",'TD VENCIDOS'!D1161)</f>
        <v/>
      </c>
      <c r="H1181" s="34" t="str">
        <f>IF('TD PENDIENTES'!B1161="","",'TD PENDIENTES'!B1161)</f>
        <v/>
      </c>
      <c r="I1181" s="35" t="str">
        <f>IF('TD PENDIENTES'!C1161="","",'TD PENDIENTES'!C1161)</f>
        <v/>
      </c>
      <c r="J1181" s="35"/>
      <c r="K1181" s="35"/>
      <c r="M1181" s="34" t="str">
        <f>IF('TD PENDIENTES'!I1161="","",'TD PENDIENTES'!I1161)</f>
        <v/>
      </c>
      <c r="N1181" s="35" t="str">
        <f>IF('TD PENDIENTES'!J1161="","",'TD PENDIENTES'!J1161)</f>
        <v/>
      </c>
      <c r="R1181" s="34" t="str">
        <f>IF('TD PENDIENTES'!P1161="","",'TD PENDIENTES'!P1161)</f>
        <v/>
      </c>
      <c r="S1181" s="35" t="str">
        <f>IF('TD PENDIENTES'!Q1161="","",'TD PENDIENTES'!Q1161)</f>
        <v/>
      </c>
    </row>
    <row r="1182" spans="2:19" ht="18.600000000000001">
      <c r="B1182" s="34" t="str">
        <f>IF('TD VENCIDOS'!B1162="","",'TD VENCIDOS'!B1162)</f>
        <v/>
      </c>
      <c r="C1182" s="35" t="str">
        <f>IF('TD VENCIDOS'!C1162="","",'TD VENCIDOS'!C1162)</f>
        <v/>
      </c>
      <c r="D1182" s="34" t="str">
        <f>IF('TD VENCIDOS'!D1162="","",'TD VENCIDOS'!D1162)</f>
        <v/>
      </c>
      <c r="H1182" s="34" t="str">
        <f>IF('TD PENDIENTES'!B1162="","",'TD PENDIENTES'!B1162)</f>
        <v/>
      </c>
      <c r="I1182" s="35" t="str">
        <f>IF('TD PENDIENTES'!C1162="","",'TD PENDIENTES'!C1162)</f>
        <v/>
      </c>
      <c r="J1182" s="35"/>
      <c r="K1182" s="35"/>
      <c r="M1182" s="34" t="str">
        <f>IF('TD PENDIENTES'!I1162="","",'TD PENDIENTES'!I1162)</f>
        <v/>
      </c>
      <c r="N1182" s="35" t="str">
        <f>IF('TD PENDIENTES'!J1162="","",'TD PENDIENTES'!J1162)</f>
        <v/>
      </c>
      <c r="R1182" s="34" t="str">
        <f>IF('TD PENDIENTES'!P1162="","",'TD PENDIENTES'!P1162)</f>
        <v/>
      </c>
      <c r="S1182" s="35" t="str">
        <f>IF('TD PENDIENTES'!Q1162="","",'TD PENDIENTES'!Q1162)</f>
        <v/>
      </c>
    </row>
    <row r="1183" spans="2:19" ht="18.600000000000001">
      <c r="B1183" s="34" t="str">
        <f>IF('TD VENCIDOS'!B1163="","",'TD VENCIDOS'!B1163)</f>
        <v/>
      </c>
      <c r="C1183" s="35" t="str">
        <f>IF('TD VENCIDOS'!C1163="","",'TD VENCIDOS'!C1163)</f>
        <v/>
      </c>
      <c r="D1183" s="34" t="str">
        <f>IF('TD VENCIDOS'!D1163="","",'TD VENCIDOS'!D1163)</f>
        <v/>
      </c>
      <c r="H1183" s="34" t="str">
        <f>IF('TD PENDIENTES'!B1163="","",'TD PENDIENTES'!B1163)</f>
        <v/>
      </c>
      <c r="I1183" s="35" t="str">
        <f>IF('TD PENDIENTES'!C1163="","",'TD PENDIENTES'!C1163)</f>
        <v/>
      </c>
      <c r="J1183" s="35"/>
      <c r="K1183" s="35"/>
      <c r="M1183" s="34" t="str">
        <f>IF('TD PENDIENTES'!I1163="","",'TD PENDIENTES'!I1163)</f>
        <v/>
      </c>
      <c r="N1183" s="35" t="str">
        <f>IF('TD PENDIENTES'!J1163="","",'TD PENDIENTES'!J1163)</f>
        <v/>
      </c>
      <c r="R1183" s="34" t="str">
        <f>IF('TD PENDIENTES'!P1163="","",'TD PENDIENTES'!P1163)</f>
        <v/>
      </c>
      <c r="S1183" s="35" t="str">
        <f>IF('TD PENDIENTES'!Q1163="","",'TD PENDIENTES'!Q1163)</f>
        <v/>
      </c>
    </row>
    <row r="1184" spans="2:19" ht="18.600000000000001">
      <c r="B1184" s="34" t="str">
        <f>IF('TD VENCIDOS'!B1164="","",'TD VENCIDOS'!B1164)</f>
        <v/>
      </c>
      <c r="C1184" s="35" t="str">
        <f>IF('TD VENCIDOS'!C1164="","",'TD VENCIDOS'!C1164)</f>
        <v/>
      </c>
      <c r="D1184" s="34" t="str">
        <f>IF('TD VENCIDOS'!D1164="","",'TD VENCIDOS'!D1164)</f>
        <v/>
      </c>
      <c r="H1184" s="34" t="str">
        <f>IF('TD PENDIENTES'!B1164="","",'TD PENDIENTES'!B1164)</f>
        <v/>
      </c>
      <c r="I1184" s="35" t="str">
        <f>IF('TD PENDIENTES'!C1164="","",'TD PENDIENTES'!C1164)</f>
        <v/>
      </c>
      <c r="J1184" s="35"/>
      <c r="K1184" s="35"/>
      <c r="M1184" s="34" t="str">
        <f>IF('TD PENDIENTES'!I1164="","",'TD PENDIENTES'!I1164)</f>
        <v/>
      </c>
      <c r="N1184" s="35" t="str">
        <f>IF('TD PENDIENTES'!J1164="","",'TD PENDIENTES'!J1164)</f>
        <v/>
      </c>
      <c r="R1184" s="34" t="str">
        <f>IF('TD PENDIENTES'!P1164="","",'TD PENDIENTES'!P1164)</f>
        <v/>
      </c>
      <c r="S1184" s="35" t="str">
        <f>IF('TD PENDIENTES'!Q1164="","",'TD PENDIENTES'!Q1164)</f>
        <v/>
      </c>
    </row>
    <row r="1185" spans="2:19" ht="18.600000000000001">
      <c r="B1185" s="34" t="str">
        <f>IF('TD VENCIDOS'!B1165="","",'TD VENCIDOS'!B1165)</f>
        <v/>
      </c>
      <c r="C1185" s="35" t="str">
        <f>IF('TD VENCIDOS'!C1165="","",'TD VENCIDOS'!C1165)</f>
        <v/>
      </c>
      <c r="D1185" s="34" t="str">
        <f>IF('TD VENCIDOS'!D1165="","",'TD VENCIDOS'!D1165)</f>
        <v/>
      </c>
      <c r="H1185" s="34" t="str">
        <f>IF('TD PENDIENTES'!B1165="","",'TD PENDIENTES'!B1165)</f>
        <v/>
      </c>
      <c r="I1185" s="35" t="str">
        <f>IF('TD PENDIENTES'!C1165="","",'TD PENDIENTES'!C1165)</f>
        <v/>
      </c>
      <c r="J1185" s="35"/>
      <c r="K1185" s="35"/>
      <c r="M1185" s="34" t="str">
        <f>IF('TD PENDIENTES'!I1165="","",'TD PENDIENTES'!I1165)</f>
        <v/>
      </c>
      <c r="N1185" s="35" t="str">
        <f>IF('TD PENDIENTES'!J1165="","",'TD PENDIENTES'!J1165)</f>
        <v/>
      </c>
      <c r="R1185" s="34" t="str">
        <f>IF('TD PENDIENTES'!P1165="","",'TD PENDIENTES'!P1165)</f>
        <v/>
      </c>
      <c r="S1185" s="35" t="str">
        <f>IF('TD PENDIENTES'!Q1165="","",'TD PENDIENTES'!Q1165)</f>
        <v/>
      </c>
    </row>
    <row r="1186" spans="2:19" ht="18.600000000000001">
      <c r="B1186" s="34" t="str">
        <f>IF('TD VENCIDOS'!B1166="","",'TD VENCIDOS'!B1166)</f>
        <v/>
      </c>
      <c r="C1186" s="35" t="str">
        <f>IF('TD VENCIDOS'!C1166="","",'TD VENCIDOS'!C1166)</f>
        <v/>
      </c>
      <c r="D1186" s="34" t="str">
        <f>IF('TD VENCIDOS'!D1166="","",'TD VENCIDOS'!D1166)</f>
        <v/>
      </c>
      <c r="H1186" s="34" t="str">
        <f>IF('TD PENDIENTES'!B1166="","",'TD PENDIENTES'!B1166)</f>
        <v/>
      </c>
      <c r="I1186" s="35" t="str">
        <f>IF('TD PENDIENTES'!C1166="","",'TD PENDIENTES'!C1166)</f>
        <v/>
      </c>
      <c r="J1186" s="35"/>
      <c r="K1186" s="35"/>
      <c r="M1186" s="34" t="str">
        <f>IF('TD PENDIENTES'!I1166="","",'TD PENDIENTES'!I1166)</f>
        <v/>
      </c>
      <c r="N1186" s="35" t="str">
        <f>IF('TD PENDIENTES'!J1166="","",'TD PENDIENTES'!J1166)</f>
        <v/>
      </c>
      <c r="R1186" s="34" t="str">
        <f>IF('TD PENDIENTES'!P1166="","",'TD PENDIENTES'!P1166)</f>
        <v/>
      </c>
      <c r="S1186" s="35" t="str">
        <f>IF('TD PENDIENTES'!Q1166="","",'TD PENDIENTES'!Q1166)</f>
        <v/>
      </c>
    </row>
    <row r="1187" spans="2:19" ht="18.600000000000001">
      <c r="B1187" s="34" t="str">
        <f>IF('TD VENCIDOS'!B1167="","",'TD VENCIDOS'!B1167)</f>
        <v/>
      </c>
      <c r="C1187" s="35" t="str">
        <f>IF('TD VENCIDOS'!C1167="","",'TD VENCIDOS'!C1167)</f>
        <v/>
      </c>
      <c r="D1187" s="34" t="str">
        <f>IF('TD VENCIDOS'!D1167="","",'TD VENCIDOS'!D1167)</f>
        <v/>
      </c>
      <c r="H1187" s="34" t="str">
        <f>IF('TD PENDIENTES'!B1167="","",'TD PENDIENTES'!B1167)</f>
        <v/>
      </c>
      <c r="I1187" s="35" t="str">
        <f>IF('TD PENDIENTES'!C1167="","",'TD PENDIENTES'!C1167)</f>
        <v/>
      </c>
      <c r="J1187" s="35"/>
      <c r="K1187" s="35"/>
      <c r="M1187" s="34" t="str">
        <f>IF('TD PENDIENTES'!I1167="","",'TD PENDIENTES'!I1167)</f>
        <v/>
      </c>
      <c r="N1187" s="35" t="str">
        <f>IF('TD PENDIENTES'!J1167="","",'TD PENDIENTES'!J1167)</f>
        <v/>
      </c>
      <c r="R1187" s="34" t="str">
        <f>IF('TD PENDIENTES'!P1167="","",'TD PENDIENTES'!P1167)</f>
        <v/>
      </c>
      <c r="S1187" s="35" t="str">
        <f>IF('TD PENDIENTES'!Q1167="","",'TD PENDIENTES'!Q1167)</f>
        <v/>
      </c>
    </row>
    <row r="1188" spans="2:19" ht="18.600000000000001">
      <c r="B1188" s="34" t="str">
        <f>IF('TD VENCIDOS'!B1168="","",'TD VENCIDOS'!B1168)</f>
        <v/>
      </c>
      <c r="C1188" s="35" t="str">
        <f>IF('TD VENCIDOS'!C1168="","",'TD VENCIDOS'!C1168)</f>
        <v/>
      </c>
      <c r="D1188" s="34" t="str">
        <f>IF('TD VENCIDOS'!D1168="","",'TD VENCIDOS'!D1168)</f>
        <v/>
      </c>
      <c r="H1188" s="34" t="str">
        <f>IF('TD PENDIENTES'!B1168="","",'TD PENDIENTES'!B1168)</f>
        <v/>
      </c>
      <c r="I1188" s="35" t="str">
        <f>IF('TD PENDIENTES'!C1168="","",'TD PENDIENTES'!C1168)</f>
        <v/>
      </c>
      <c r="J1188" s="35"/>
      <c r="K1188" s="35"/>
      <c r="M1188" s="34" t="str">
        <f>IF('TD PENDIENTES'!I1168="","",'TD PENDIENTES'!I1168)</f>
        <v/>
      </c>
      <c r="N1188" s="35" t="str">
        <f>IF('TD PENDIENTES'!J1168="","",'TD PENDIENTES'!J1168)</f>
        <v/>
      </c>
      <c r="R1188" s="34" t="str">
        <f>IF('TD PENDIENTES'!P1168="","",'TD PENDIENTES'!P1168)</f>
        <v/>
      </c>
      <c r="S1188" s="35" t="str">
        <f>IF('TD PENDIENTES'!Q1168="","",'TD PENDIENTES'!Q1168)</f>
        <v/>
      </c>
    </row>
    <row r="1189" spans="2:19" ht="18.600000000000001">
      <c r="B1189" s="34" t="str">
        <f>IF('TD VENCIDOS'!B1169="","",'TD VENCIDOS'!B1169)</f>
        <v/>
      </c>
      <c r="C1189" s="35" t="str">
        <f>IF('TD VENCIDOS'!C1169="","",'TD VENCIDOS'!C1169)</f>
        <v/>
      </c>
      <c r="D1189" s="34" t="str">
        <f>IF('TD VENCIDOS'!D1169="","",'TD VENCIDOS'!D1169)</f>
        <v/>
      </c>
      <c r="H1189" s="34" t="str">
        <f>IF('TD PENDIENTES'!B1169="","",'TD PENDIENTES'!B1169)</f>
        <v/>
      </c>
      <c r="I1189" s="35" t="str">
        <f>IF('TD PENDIENTES'!C1169="","",'TD PENDIENTES'!C1169)</f>
        <v/>
      </c>
      <c r="J1189" s="35"/>
      <c r="K1189" s="35"/>
      <c r="M1189" s="34" t="str">
        <f>IF('TD PENDIENTES'!I1169="","",'TD PENDIENTES'!I1169)</f>
        <v/>
      </c>
      <c r="N1189" s="35" t="str">
        <f>IF('TD PENDIENTES'!J1169="","",'TD PENDIENTES'!J1169)</f>
        <v/>
      </c>
      <c r="R1189" s="34" t="str">
        <f>IF('TD PENDIENTES'!P1169="","",'TD PENDIENTES'!P1169)</f>
        <v/>
      </c>
      <c r="S1189" s="35" t="str">
        <f>IF('TD PENDIENTES'!Q1169="","",'TD PENDIENTES'!Q1169)</f>
        <v/>
      </c>
    </row>
    <row r="1190" spans="2:19" ht="18.600000000000001">
      <c r="B1190" s="34" t="str">
        <f>IF('TD VENCIDOS'!B1170="","",'TD VENCIDOS'!B1170)</f>
        <v/>
      </c>
      <c r="C1190" s="35" t="str">
        <f>IF('TD VENCIDOS'!C1170="","",'TD VENCIDOS'!C1170)</f>
        <v/>
      </c>
      <c r="D1190" s="34" t="str">
        <f>IF('TD VENCIDOS'!D1170="","",'TD VENCIDOS'!D1170)</f>
        <v/>
      </c>
      <c r="H1190" s="34" t="str">
        <f>IF('TD PENDIENTES'!B1170="","",'TD PENDIENTES'!B1170)</f>
        <v/>
      </c>
      <c r="I1190" s="35" t="str">
        <f>IF('TD PENDIENTES'!C1170="","",'TD PENDIENTES'!C1170)</f>
        <v/>
      </c>
      <c r="J1190" s="35"/>
      <c r="K1190" s="35"/>
      <c r="M1190" s="34" t="str">
        <f>IF('TD PENDIENTES'!I1170="","",'TD PENDIENTES'!I1170)</f>
        <v/>
      </c>
      <c r="N1190" s="35" t="str">
        <f>IF('TD PENDIENTES'!J1170="","",'TD PENDIENTES'!J1170)</f>
        <v/>
      </c>
      <c r="R1190" s="34" t="str">
        <f>IF('TD PENDIENTES'!P1170="","",'TD PENDIENTES'!P1170)</f>
        <v/>
      </c>
      <c r="S1190" s="35" t="str">
        <f>IF('TD PENDIENTES'!Q1170="","",'TD PENDIENTES'!Q1170)</f>
        <v/>
      </c>
    </row>
    <row r="1191" spans="2:19" ht="18.600000000000001">
      <c r="B1191" s="34" t="str">
        <f>IF('TD VENCIDOS'!B1171="","",'TD VENCIDOS'!B1171)</f>
        <v/>
      </c>
      <c r="C1191" s="35" t="str">
        <f>IF('TD VENCIDOS'!C1171="","",'TD VENCIDOS'!C1171)</f>
        <v/>
      </c>
      <c r="D1191" s="34" t="str">
        <f>IF('TD VENCIDOS'!D1171="","",'TD VENCIDOS'!D1171)</f>
        <v/>
      </c>
      <c r="H1191" s="34" t="str">
        <f>IF('TD PENDIENTES'!B1171="","",'TD PENDIENTES'!B1171)</f>
        <v/>
      </c>
      <c r="I1191" s="35" t="str">
        <f>IF('TD PENDIENTES'!C1171="","",'TD PENDIENTES'!C1171)</f>
        <v/>
      </c>
      <c r="J1191" s="35"/>
      <c r="K1191" s="35"/>
      <c r="M1191" s="34" t="str">
        <f>IF('TD PENDIENTES'!I1171="","",'TD PENDIENTES'!I1171)</f>
        <v/>
      </c>
      <c r="N1191" s="35" t="str">
        <f>IF('TD PENDIENTES'!J1171="","",'TD PENDIENTES'!J1171)</f>
        <v/>
      </c>
      <c r="R1191" s="34" t="str">
        <f>IF('TD PENDIENTES'!P1171="","",'TD PENDIENTES'!P1171)</f>
        <v/>
      </c>
      <c r="S1191" s="35" t="str">
        <f>IF('TD PENDIENTES'!Q1171="","",'TD PENDIENTES'!Q1171)</f>
        <v/>
      </c>
    </row>
    <row r="1192" spans="2:19" ht="18.600000000000001">
      <c r="B1192" s="34" t="str">
        <f>IF('TD VENCIDOS'!B1172="","",'TD VENCIDOS'!B1172)</f>
        <v/>
      </c>
      <c r="C1192" s="35" t="str">
        <f>IF('TD VENCIDOS'!C1172="","",'TD VENCIDOS'!C1172)</f>
        <v/>
      </c>
      <c r="D1192" s="34" t="str">
        <f>IF('TD VENCIDOS'!D1172="","",'TD VENCIDOS'!D1172)</f>
        <v/>
      </c>
      <c r="H1192" s="34" t="str">
        <f>IF('TD PENDIENTES'!B1172="","",'TD PENDIENTES'!B1172)</f>
        <v/>
      </c>
      <c r="I1192" s="35" t="str">
        <f>IF('TD PENDIENTES'!C1172="","",'TD PENDIENTES'!C1172)</f>
        <v/>
      </c>
      <c r="J1192" s="35"/>
      <c r="K1192" s="35"/>
      <c r="M1192" s="34" t="str">
        <f>IF('TD PENDIENTES'!I1172="","",'TD PENDIENTES'!I1172)</f>
        <v/>
      </c>
      <c r="N1192" s="35" t="str">
        <f>IF('TD PENDIENTES'!J1172="","",'TD PENDIENTES'!J1172)</f>
        <v/>
      </c>
      <c r="R1192" s="34" t="str">
        <f>IF('TD PENDIENTES'!P1172="","",'TD PENDIENTES'!P1172)</f>
        <v/>
      </c>
      <c r="S1192" s="35" t="str">
        <f>IF('TD PENDIENTES'!Q1172="","",'TD PENDIENTES'!Q1172)</f>
        <v/>
      </c>
    </row>
    <row r="1193" spans="2:19" ht="18.600000000000001">
      <c r="B1193" s="34" t="str">
        <f>IF('TD VENCIDOS'!B1173="","",'TD VENCIDOS'!B1173)</f>
        <v/>
      </c>
      <c r="C1193" s="35" t="str">
        <f>IF('TD VENCIDOS'!C1173="","",'TD VENCIDOS'!C1173)</f>
        <v/>
      </c>
      <c r="D1193" s="34" t="str">
        <f>IF('TD VENCIDOS'!D1173="","",'TD VENCIDOS'!D1173)</f>
        <v/>
      </c>
      <c r="H1193" s="34" t="str">
        <f>IF('TD PENDIENTES'!B1173="","",'TD PENDIENTES'!B1173)</f>
        <v/>
      </c>
      <c r="I1193" s="35" t="str">
        <f>IF('TD PENDIENTES'!C1173="","",'TD PENDIENTES'!C1173)</f>
        <v/>
      </c>
      <c r="J1193" s="35"/>
      <c r="K1193" s="35"/>
      <c r="M1193" s="34" t="str">
        <f>IF('TD PENDIENTES'!I1173="","",'TD PENDIENTES'!I1173)</f>
        <v/>
      </c>
      <c r="N1193" s="35" t="str">
        <f>IF('TD PENDIENTES'!J1173="","",'TD PENDIENTES'!J1173)</f>
        <v/>
      </c>
      <c r="R1193" s="34" t="str">
        <f>IF('TD PENDIENTES'!P1173="","",'TD PENDIENTES'!P1173)</f>
        <v/>
      </c>
      <c r="S1193" s="35" t="str">
        <f>IF('TD PENDIENTES'!Q1173="","",'TD PENDIENTES'!Q1173)</f>
        <v/>
      </c>
    </row>
    <row r="1194" spans="2:19" ht="18.600000000000001">
      <c r="B1194" s="34" t="str">
        <f>IF('TD VENCIDOS'!B1174="","",'TD VENCIDOS'!B1174)</f>
        <v/>
      </c>
      <c r="C1194" s="35" t="str">
        <f>IF('TD VENCIDOS'!C1174="","",'TD VENCIDOS'!C1174)</f>
        <v/>
      </c>
      <c r="D1194" s="34" t="str">
        <f>IF('TD VENCIDOS'!D1174="","",'TD VENCIDOS'!D1174)</f>
        <v/>
      </c>
      <c r="H1194" s="34" t="str">
        <f>IF('TD PENDIENTES'!B1174="","",'TD PENDIENTES'!B1174)</f>
        <v/>
      </c>
      <c r="I1194" s="35" t="str">
        <f>IF('TD PENDIENTES'!C1174="","",'TD PENDIENTES'!C1174)</f>
        <v/>
      </c>
      <c r="J1194" s="35"/>
      <c r="K1194" s="35"/>
      <c r="M1194" s="34" t="str">
        <f>IF('TD PENDIENTES'!I1174="","",'TD PENDIENTES'!I1174)</f>
        <v/>
      </c>
      <c r="N1194" s="35" t="str">
        <f>IF('TD PENDIENTES'!J1174="","",'TD PENDIENTES'!J1174)</f>
        <v/>
      </c>
      <c r="R1194" s="34" t="str">
        <f>IF('TD PENDIENTES'!P1174="","",'TD PENDIENTES'!P1174)</f>
        <v/>
      </c>
      <c r="S1194" s="35" t="str">
        <f>IF('TD PENDIENTES'!Q1174="","",'TD PENDIENTES'!Q1174)</f>
        <v/>
      </c>
    </row>
    <row r="1195" spans="2:19" ht="18.600000000000001">
      <c r="B1195" s="34" t="str">
        <f>IF('TD VENCIDOS'!B1175="","",'TD VENCIDOS'!B1175)</f>
        <v/>
      </c>
      <c r="C1195" s="35" t="str">
        <f>IF('TD VENCIDOS'!C1175="","",'TD VENCIDOS'!C1175)</f>
        <v/>
      </c>
      <c r="D1195" s="34" t="str">
        <f>IF('TD VENCIDOS'!D1175="","",'TD VENCIDOS'!D1175)</f>
        <v/>
      </c>
      <c r="H1195" s="34" t="str">
        <f>IF('TD PENDIENTES'!B1175="","",'TD PENDIENTES'!B1175)</f>
        <v/>
      </c>
      <c r="I1195" s="35" t="str">
        <f>IF('TD PENDIENTES'!C1175="","",'TD PENDIENTES'!C1175)</f>
        <v/>
      </c>
      <c r="J1195" s="35"/>
      <c r="K1195" s="35"/>
      <c r="M1195" s="34" t="str">
        <f>IF('TD PENDIENTES'!I1175="","",'TD PENDIENTES'!I1175)</f>
        <v/>
      </c>
      <c r="N1195" s="35" t="str">
        <f>IF('TD PENDIENTES'!J1175="","",'TD PENDIENTES'!J1175)</f>
        <v/>
      </c>
      <c r="R1195" s="34" t="str">
        <f>IF('TD PENDIENTES'!P1175="","",'TD PENDIENTES'!P1175)</f>
        <v/>
      </c>
      <c r="S1195" s="35" t="str">
        <f>IF('TD PENDIENTES'!Q1175="","",'TD PENDIENTES'!Q1175)</f>
        <v/>
      </c>
    </row>
    <row r="1196" spans="2:19" ht="18.600000000000001">
      <c r="B1196" s="34" t="str">
        <f>IF('TD VENCIDOS'!B1176="","",'TD VENCIDOS'!B1176)</f>
        <v/>
      </c>
      <c r="C1196" s="35" t="str">
        <f>IF('TD VENCIDOS'!C1176="","",'TD VENCIDOS'!C1176)</f>
        <v/>
      </c>
      <c r="D1196" s="34" t="str">
        <f>IF('TD VENCIDOS'!D1176="","",'TD VENCIDOS'!D1176)</f>
        <v/>
      </c>
      <c r="H1196" s="34" t="str">
        <f>IF('TD PENDIENTES'!B1176="","",'TD PENDIENTES'!B1176)</f>
        <v/>
      </c>
      <c r="I1196" s="35" t="str">
        <f>IF('TD PENDIENTES'!C1176="","",'TD PENDIENTES'!C1176)</f>
        <v/>
      </c>
      <c r="J1196" s="35"/>
      <c r="K1196" s="35"/>
      <c r="M1196" s="34" t="str">
        <f>IF('TD PENDIENTES'!I1176="","",'TD PENDIENTES'!I1176)</f>
        <v/>
      </c>
      <c r="N1196" s="35" t="str">
        <f>IF('TD PENDIENTES'!J1176="","",'TD PENDIENTES'!J1176)</f>
        <v/>
      </c>
      <c r="R1196" s="34" t="str">
        <f>IF('TD PENDIENTES'!P1176="","",'TD PENDIENTES'!P1176)</f>
        <v/>
      </c>
      <c r="S1196" s="35" t="str">
        <f>IF('TD PENDIENTES'!Q1176="","",'TD PENDIENTES'!Q1176)</f>
        <v/>
      </c>
    </row>
    <row r="1197" spans="2:19" ht="18.600000000000001">
      <c r="B1197" s="34" t="str">
        <f>IF('TD VENCIDOS'!B1177="","",'TD VENCIDOS'!B1177)</f>
        <v/>
      </c>
      <c r="C1197" s="35" t="str">
        <f>IF('TD VENCIDOS'!C1177="","",'TD VENCIDOS'!C1177)</f>
        <v/>
      </c>
      <c r="D1197" s="34" t="str">
        <f>IF('TD VENCIDOS'!D1177="","",'TD VENCIDOS'!D1177)</f>
        <v/>
      </c>
      <c r="H1197" s="34" t="str">
        <f>IF('TD PENDIENTES'!B1177="","",'TD PENDIENTES'!B1177)</f>
        <v/>
      </c>
      <c r="I1197" s="35" t="str">
        <f>IF('TD PENDIENTES'!C1177="","",'TD PENDIENTES'!C1177)</f>
        <v/>
      </c>
      <c r="J1197" s="35"/>
      <c r="K1197" s="35"/>
      <c r="M1197" s="34" t="str">
        <f>IF('TD PENDIENTES'!I1177="","",'TD PENDIENTES'!I1177)</f>
        <v/>
      </c>
      <c r="N1197" s="35" t="str">
        <f>IF('TD PENDIENTES'!J1177="","",'TD PENDIENTES'!J1177)</f>
        <v/>
      </c>
      <c r="R1197" s="34" t="str">
        <f>IF('TD PENDIENTES'!P1177="","",'TD PENDIENTES'!P1177)</f>
        <v/>
      </c>
      <c r="S1197" s="35" t="str">
        <f>IF('TD PENDIENTES'!Q1177="","",'TD PENDIENTES'!Q1177)</f>
        <v/>
      </c>
    </row>
    <row r="1198" spans="2:19" ht="18.600000000000001">
      <c r="B1198" s="34" t="str">
        <f>IF('TD VENCIDOS'!B1178="","",'TD VENCIDOS'!B1178)</f>
        <v/>
      </c>
      <c r="C1198" s="35" t="str">
        <f>IF('TD VENCIDOS'!C1178="","",'TD VENCIDOS'!C1178)</f>
        <v/>
      </c>
      <c r="D1198" s="34" t="str">
        <f>IF('TD VENCIDOS'!D1178="","",'TD VENCIDOS'!D1178)</f>
        <v/>
      </c>
      <c r="H1198" s="34" t="str">
        <f>IF('TD PENDIENTES'!B1178="","",'TD PENDIENTES'!B1178)</f>
        <v/>
      </c>
      <c r="I1198" s="35" t="str">
        <f>IF('TD PENDIENTES'!C1178="","",'TD PENDIENTES'!C1178)</f>
        <v/>
      </c>
      <c r="J1198" s="35"/>
      <c r="K1198" s="35"/>
      <c r="M1198" s="34" t="str">
        <f>IF('TD PENDIENTES'!I1178="","",'TD PENDIENTES'!I1178)</f>
        <v/>
      </c>
      <c r="N1198" s="35" t="str">
        <f>IF('TD PENDIENTES'!J1178="","",'TD PENDIENTES'!J1178)</f>
        <v/>
      </c>
      <c r="R1198" s="34" t="str">
        <f>IF('TD PENDIENTES'!P1178="","",'TD PENDIENTES'!P1178)</f>
        <v/>
      </c>
      <c r="S1198" s="35" t="str">
        <f>IF('TD PENDIENTES'!Q1178="","",'TD PENDIENTES'!Q1178)</f>
        <v/>
      </c>
    </row>
    <row r="1199" spans="2:19" ht="18.600000000000001">
      <c r="B1199" s="34" t="str">
        <f>IF('TD VENCIDOS'!B1179="","",'TD VENCIDOS'!B1179)</f>
        <v/>
      </c>
      <c r="C1199" s="35" t="str">
        <f>IF('TD VENCIDOS'!C1179="","",'TD VENCIDOS'!C1179)</f>
        <v/>
      </c>
      <c r="D1199" s="34" t="str">
        <f>IF('TD VENCIDOS'!D1179="","",'TD VENCIDOS'!D1179)</f>
        <v/>
      </c>
      <c r="H1199" s="34" t="str">
        <f>IF('TD PENDIENTES'!B1179="","",'TD PENDIENTES'!B1179)</f>
        <v/>
      </c>
      <c r="I1199" s="35" t="str">
        <f>IF('TD PENDIENTES'!C1179="","",'TD PENDIENTES'!C1179)</f>
        <v/>
      </c>
      <c r="J1199" s="35"/>
      <c r="K1199" s="35"/>
      <c r="M1199" s="34" t="str">
        <f>IF('TD PENDIENTES'!I1179="","",'TD PENDIENTES'!I1179)</f>
        <v/>
      </c>
      <c r="N1199" s="35" t="str">
        <f>IF('TD PENDIENTES'!J1179="","",'TD PENDIENTES'!J1179)</f>
        <v/>
      </c>
      <c r="R1199" s="34" t="str">
        <f>IF('TD PENDIENTES'!P1179="","",'TD PENDIENTES'!P1179)</f>
        <v/>
      </c>
      <c r="S1199" s="35" t="str">
        <f>IF('TD PENDIENTES'!Q1179="","",'TD PENDIENTES'!Q1179)</f>
        <v/>
      </c>
    </row>
    <row r="1200" spans="2:19" ht="18.600000000000001">
      <c r="B1200" s="34" t="str">
        <f>IF('TD VENCIDOS'!B1180="","",'TD VENCIDOS'!B1180)</f>
        <v/>
      </c>
      <c r="C1200" s="35" t="str">
        <f>IF('TD VENCIDOS'!C1180="","",'TD VENCIDOS'!C1180)</f>
        <v/>
      </c>
      <c r="D1200" s="34" t="str">
        <f>IF('TD VENCIDOS'!D1180="","",'TD VENCIDOS'!D1180)</f>
        <v/>
      </c>
      <c r="H1200" s="34" t="str">
        <f>IF('TD PENDIENTES'!B1180="","",'TD PENDIENTES'!B1180)</f>
        <v/>
      </c>
      <c r="I1200" s="35" t="str">
        <f>IF('TD PENDIENTES'!C1180="","",'TD PENDIENTES'!C1180)</f>
        <v/>
      </c>
      <c r="J1200" s="35"/>
      <c r="K1200" s="35"/>
      <c r="M1200" s="34" t="str">
        <f>IF('TD PENDIENTES'!I1180="","",'TD PENDIENTES'!I1180)</f>
        <v/>
      </c>
      <c r="N1200" s="35" t="str">
        <f>IF('TD PENDIENTES'!J1180="","",'TD PENDIENTES'!J1180)</f>
        <v/>
      </c>
      <c r="R1200" s="34" t="str">
        <f>IF('TD PENDIENTES'!P1180="","",'TD PENDIENTES'!P1180)</f>
        <v/>
      </c>
      <c r="S1200" s="35" t="str">
        <f>IF('TD PENDIENTES'!Q1180="","",'TD PENDIENTES'!Q1180)</f>
        <v/>
      </c>
    </row>
    <row r="1201" spans="2:19" ht="18.600000000000001">
      <c r="B1201" s="34" t="str">
        <f>IF('TD VENCIDOS'!B1181="","",'TD VENCIDOS'!B1181)</f>
        <v/>
      </c>
      <c r="C1201" s="35" t="str">
        <f>IF('TD VENCIDOS'!C1181="","",'TD VENCIDOS'!C1181)</f>
        <v/>
      </c>
      <c r="D1201" s="34" t="str">
        <f>IF('TD VENCIDOS'!D1181="","",'TD VENCIDOS'!D1181)</f>
        <v/>
      </c>
      <c r="H1201" s="34" t="str">
        <f>IF('TD PENDIENTES'!B1181="","",'TD PENDIENTES'!B1181)</f>
        <v/>
      </c>
      <c r="I1201" s="35" t="str">
        <f>IF('TD PENDIENTES'!C1181="","",'TD PENDIENTES'!C1181)</f>
        <v/>
      </c>
      <c r="J1201" s="35"/>
      <c r="K1201" s="35"/>
      <c r="M1201" s="34" t="str">
        <f>IF('TD PENDIENTES'!I1181="","",'TD PENDIENTES'!I1181)</f>
        <v/>
      </c>
      <c r="N1201" s="35" t="str">
        <f>IF('TD PENDIENTES'!J1181="","",'TD PENDIENTES'!J1181)</f>
        <v/>
      </c>
      <c r="R1201" s="34" t="str">
        <f>IF('TD PENDIENTES'!P1181="","",'TD PENDIENTES'!P1181)</f>
        <v/>
      </c>
      <c r="S1201" s="35" t="str">
        <f>IF('TD PENDIENTES'!Q1181="","",'TD PENDIENTES'!Q1181)</f>
        <v/>
      </c>
    </row>
    <row r="1202" spans="2:19" ht="18.600000000000001">
      <c r="B1202" s="34" t="str">
        <f>IF('TD VENCIDOS'!B1182="","",'TD VENCIDOS'!B1182)</f>
        <v/>
      </c>
      <c r="C1202" s="35" t="str">
        <f>IF('TD VENCIDOS'!C1182="","",'TD VENCIDOS'!C1182)</f>
        <v/>
      </c>
      <c r="D1202" s="34" t="str">
        <f>IF('TD VENCIDOS'!D1182="","",'TD VENCIDOS'!D1182)</f>
        <v/>
      </c>
      <c r="H1202" s="34" t="str">
        <f>IF('TD PENDIENTES'!B1182="","",'TD PENDIENTES'!B1182)</f>
        <v/>
      </c>
      <c r="I1202" s="35" t="str">
        <f>IF('TD PENDIENTES'!C1182="","",'TD PENDIENTES'!C1182)</f>
        <v/>
      </c>
      <c r="J1202" s="35"/>
      <c r="K1202" s="35"/>
      <c r="M1202" s="34" t="str">
        <f>IF('TD PENDIENTES'!I1182="","",'TD PENDIENTES'!I1182)</f>
        <v/>
      </c>
      <c r="N1202" s="35" t="str">
        <f>IF('TD PENDIENTES'!J1182="","",'TD PENDIENTES'!J1182)</f>
        <v/>
      </c>
      <c r="R1202" s="34" t="str">
        <f>IF('TD PENDIENTES'!P1182="","",'TD PENDIENTES'!P1182)</f>
        <v/>
      </c>
      <c r="S1202" s="35" t="str">
        <f>IF('TD PENDIENTES'!Q1182="","",'TD PENDIENTES'!Q1182)</f>
        <v/>
      </c>
    </row>
    <row r="1203" spans="2:19" ht="18.600000000000001">
      <c r="B1203" s="34" t="str">
        <f>IF('TD VENCIDOS'!B1183="","",'TD VENCIDOS'!B1183)</f>
        <v/>
      </c>
      <c r="C1203" s="35" t="str">
        <f>IF('TD VENCIDOS'!C1183="","",'TD VENCIDOS'!C1183)</f>
        <v/>
      </c>
      <c r="D1203" s="34" t="str">
        <f>IF('TD VENCIDOS'!D1183="","",'TD VENCIDOS'!D1183)</f>
        <v/>
      </c>
      <c r="H1203" s="34" t="str">
        <f>IF('TD PENDIENTES'!B1183="","",'TD PENDIENTES'!B1183)</f>
        <v/>
      </c>
      <c r="I1203" s="35" t="str">
        <f>IF('TD PENDIENTES'!C1183="","",'TD PENDIENTES'!C1183)</f>
        <v/>
      </c>
      <c r="J1203" s="35"/>
      <c r="K1203" s="35"/>
      <c r="M1203" s="34" t="str">
        <f>IF('TD PENDIENTES'!I1183="","",'TD PENDIENTES'!I1183)</f>
        <v/>
      </c>
      <c r="N1203" s="35" t="str">
        <f>IF('TD PENDIENTES'!J1183="","",'TD PENDIENTES'!J1183)</f>
        <v/>
      </c>
      <c r="R1203" s="34" t="str">
        <f>IF('TD PENDIENTES'!P1183="","",'TD PENDIENTES'!P1183)</f>
        <v/>
      </c>
      <c r="S1203" s="35" t="str">
        <f>IF('TD PENDIENTES'!Q1183="","",'TD PENDIENTES'!Q1183)</f>
        <v/>
      </c>
    </row>
    <row r="1204" spans="2:19" ht="18.600000000000001">
      <c r="B1204" s="34" t="str">
        <f>IF('TD VENCIDOS'!B1184="","",'TD VENCIDOS'!B1184)</f>
        <v/>
      </c>
      <c r="C1204" s="35" t="str">
        <f>IF('TD VENCIDOS'!C1184="","",'TD VENCIDOS'!C1184)</f>
        <v/>
      </c>
      <c r="D1204" s="34" t="str">
        <f>IF('TD VENCIDOS'!D1184="","",'TD VENCIDOS'!D1184)</f>
        <v/>
      </c>
      <c r="H1204" s="34" t="str">
        <f>IF('TD PENDIENTES'!B1184="","",'TD PENDIENTES'!B1184)</f>
        <v/>
      </c>
      <c r="I1204" s="35" t="str">
        <f>IF('TD PENDIENTES'!C1184="","",'TD PENDIENTES'!C1184)</f>
        <v/>
      </c>
      <c r="J1204" s="35"/>
      <c r="K1204" s="35"/>
      <c r="M1204" s="34" t="str">
        <f>IF('TD PENDIENTES'!I1184="","",'TD PENDIENTES'!I1184)</f>
        <v/>
      </c>
      <c r="N1204" s="35" t="str">
        <f>IF('TD PENDIENTES'!J1184="","",'TD PENDIENTES'!J1184)</f>
        <v/>
      </c>
      <c r="R1204" s="34" t="str">
        <f>IF('TD PENDIENTES'!P1184="","",'TD PENDIENTES'!P1184)</f>
        <v/>
      </c>
      <c r="S1204" s="35" t="str">
        <f>IF('TD PENDIENTES'!Q1184="","",'TD PENDIENTES'!Q1184)</f>
        <v/>
      </c>
    </row>
    <row r="1205" spans="2:19" ht="18.600000000000001">
      <c r="B1205" s="34" t="str">
        <f>IF('TD VENCIDOS'!B1185="","",'TD VENCIDOS'!B1185)</f>
        <v/>
      </c>
      <c r="C1205" s="35" t="str">
        <f>IF('TD VENCIDOS'!C1185="","",'TD VENCIDOS'!C1185)</f>
        <v/>
      </c>
      <c r="D1205" s="34" t="str">
        <f>IF('TD VENCIDOS'!D1185="","",'TD VENCIDOS'!D1185)</f>
        <v/>
      </c>
      <c r="H1205" s="34" t="str">
        <f>IF('TD PENDIENTES'!B1185="","",'TD PENDIENTES'!B1185)</f>
        <v/>
      </c>
      <c r="I1205" s="35" t="str">
        <f>IF('TD PENDIENTES'!C1185="","",'TD PENDIENTES'!C1185)</f>
        <v/>
      </c>
      <c r="J1205" s="35"/>
      <c r="K1205" s="35"/>
      <c r="M1205" s="34" t="str">
        <f>IF('TD PENDIENTES'!I1185="","",'TD PENDIENTES'!I1185)</f>
        <v/>
      </c>
      <c r="N1205" s="35" t="str">
        <f>IF('TD PENDIENTES'!J1185="","",'TD PENDIENTES'!J1185)</f>
        <v/>
      </c>
      <c r="R1205" s="34" t="str">
        <f>IF('TD PENDIENTES'!P1185="","",'TD PENDIENTES'!P1185)</f>
        <v/>
      </c>
      <c r="S1205" s="35" t="str">
        <f>IF('TD PENDIENTES'!Q1185="","",'TD PENDIENTES'!Q1185)</f>
        <v/>
      </c>
    </row>
    <row r="1206" spans="2:19" ht="18.600000000000001">
      <c r="B1206" s="34" t="str">
        <f>IF('TD VENCIDOS'!B1186="","",'TD VENCIDOS'!B1186)</f>
        <v/>
      </c>
      <c r="C1206" s="35" t="str">
        <f>IF('TD VENCIDOS'!C1186="","",'TD VENCIDOS'!C1186)</f>
        <v/>
      </c>
      <c r="D1206" s="34" t="str">
        <f>IF('TD VENCIDOS'!D1186="","",'TD VENCIDOS'!D1186)</f>
        <v/>
      </c>
      <c r="H1206" s="34" t="str">
        <f>IF('TD PENDIENTES'!B1186="","",'TD PENDIENTES'!B1186)</f>
        <v/>
      </c>
      <c r="I1206" s="35" t="str">
        <f>IF('TD PENDIENTES'!C1186="","",'TD PENDIENTES'!C1186)</f>
        <v/>
      </c>
      <c r="J1206" s="35"/>
      <c r="K1206" s="35"/>
      <c r="M1206" s="34" t="str">
        <f>IF('TD PENDIENTES'!I1186="","",'TD PENDIENTES'!I1186)</f>
        <v/>
      </c>
      <c r="N1206" s="35" t="str">
        <f>IF('TD PENDIENTES'!J1186="","",'TD PENDIENTES'!J1186)</f>
        <v/>
      </c>
      <c r="R1206" s="34" t="str">
        <f>IF('TD PENDIENTES'!P1186="","",'TD PENDIENTES'!P1186)</f>
        <v/>
      </c>
      <c r="S1206" s="35" t="str">
        <f>IF('TD PENDIENTES'!Q1186="","",'TD PENDIENTES'!Q1186)</f>
        <v/>
      </c>
    </row>
    <row r="1207" spans="2:19" ht="18.600000000000001">
      <c r="B1207" s="34" t="str">
        <f>IF('TD VENCIDOS'!B1187="","",'TD VENCIDOS'!B1187)</f>
        <v/>
      </c>
      <c r="C1207" s="35" t="str">
        <f>IF('TD VENCIDOS'!C1187="","",'TD VENCIDOS'!C1187)</f>
        <v/>
      </c>
      <c r="D1207" s="34" t="str">
        <f>IF('TD VENCIDOS'!D1187="","",'TD VENCIDOS'!D1187)</f>
        <v/>
      </c>
      <c r="H1207" s="34" t="str">
        <f>IF('TD PENDIENTES'!B1187="","",'TD PENDIENTES'!B1187)</f>
        <v/>
      </c>
      <c r="I1207" s="35" t="str">
        <f>IF('TD PENDIENTES'!C1187="","",'TD PENDIENTES'!C1187)</f>
        <v/>
      </c>
      <c r="J1207" s="35"/>
      <c r="K1207" s="35"/>
      <c r="M1207" s="34" t="str">
        <f>IF('TD PENDIENTES'!I1187="","",'TD PENDIENTES'!I1187)</f>
        <v/>
      </c>
      <c r="N1207" s="35" t="str">
        <f>IF('TD PENDIENTES'!J1187="","",'TD PENDIENTES'!J1187)</f>
        <v/>
      </c>
      <c r="R1207" s="34" t="str">
        <f>IF('TD PENDIENTES'!P1187="","",'TD PENDIENTES'!P1187)</f>
        <v/>
      </c>
      <c r="S1207" s="35" t="str">
        <f>IF('TD PENDIENTES'!Q1187="","",'TD PENDIENTES'!Q1187)</f>
        <v/>
      </c>
    </row>
    <row r="1208" spans="2:19" ht="18.600000000000001">
      <c r="B1208" s="34" t="str">
        <f>IF('TD VENCIDOS'!B1188="","",'TD VENCIDOS'!B1188)</f>
        <v/>
      </c>
      <c r="C1208" s="35" t="str">
        <f>IF('TD VENCIDOS'!C1188="","",'TD VENCIDOS'!C1188)</f>
        <v/>
      </c>
      <c r="D1208" s="34" t="str">
        <f>IF('TD VENCIDOS'!D1188="","",'TD VENCIDOS'!D1188)</f>
        <v/>
      </c>
      <c r="H1208" s="34" t="str">
        <f>IF('TD PENDIENTES'!B1188="","",'TD PENDIENTES'!B1188)</f>
        <v/>
      </c>
      <c r="I1208" s="35" t="str">
        <f>IF('TD PENDIENTES'!C1188="","",'TD PENDIENTES'!C1188)</f>
        <v/>
      </c>
      <c r="J1208" s="35"/>
      <c r="K1208" s="35"/>
      <c r="M1208" s="34" t="str">
        <f>IF('TD PENDIENTES'!I1188="","",'TD PENDIENTES'!I1188)</f>
        <v/>
      </c>
      <c r="N1208" s="35" t="str">
        <f>IF('TD PENDIENTES'!J1188="","",'TD PENDIENTES'!J1188)</f>
        <v/>
      </c>
      <c r="R1208" s="34" t="str">
        <f>IF('TD PENDIENTES'!P1188="","",'TD PENDIENTES'!P1188)</f>
        <v/>
      </c>
      <c r="S1208" s="35" t="str">
        <f>IF('TD PENDIENTES'!Q1188="","",'TD PENDIENTES'!Q1188)</f>
        <v/>
      </c>
    </row>
    <row r="1209" spans="2:19" ht="18.600000000000001">
      <c r="B1209" s="34" t="str">
        <f>IF('TD VENCIDOS'!B1189="","",'TD VENCIDOS'!B1189)</f>
        <v/>
      </c>
      <c r="C1209" s="35" t="str">
        <f>IF('TD VENCIDOS'!C1189="","",'TD VENCIDOS'!C1189)</f>
        <v/>
      </c>
      <c r="D1209" s="34" t="str">
        <f>IF('TD VENCIDOS'!D1189="","",'TD VENCIDOS'!D1189)</f>
        <v/>
      </c>
      <c r="H1209" s="34" t="str">
        <f>IF('TD PENDIENTES'!B1189="","",'TD PENDIENTES'!B1189)</f>
        <v/>
      </c>
      <c r="I1209" s="35" t="str">
        <f>IF('TD PENDIENTES'!C1189="","",'TD PENDIENTES'!C1189)</f>
        <v/>
      </c>
      <c r="J1209" s="35"/>
      <c r="K1209" s="35"/>
      <c r="M1209" s="34" t="str">
        <f>IF('TD PENDIENTES'!I1189="","",'TD PENDIENTES'!I1189)</f>
        <v/>
      </c>
      <c r="N1209" s="35" t="str">
        <f>IF('TD PENDIENTES'!J1189="","",'TD PENDIENTES'!J1189)</f>
        <v/>
      </c>
      <c r="R1209" s="34" t="str">
        <f>IF('TD PENDIENTES'!P1189="","",'TD PENDIENTES'!P1189)</f>
        <v/>
      </c>
      <c r="S1209" s="35" t="str">
        <f>IF('TD PENDIENTES'!Q1189="","",'TD PENDIENTES'!Q1189)</f>
        <v/>
      </c>
    </row>
    <row r="1210" spans="2:19" ht="18.600000000000001">
      <c r="B1210" s="34" t="str">
        <f>IF('TD VENCIDOS'!B1190="","",'TD VENCIDOS'!B1190)</f>
        <v/>
      </c>
      <c r="C1210" s="35" t="str">
        <f>IF('TD VENCIDOS'!C1190="","",'TD VENCIDOS'!C1190)</f>
        <v/>
      </c>
      <c r="D1210" s="34" t="str">
        <f>IF('TD VENCIDOS'!D1190="","",'TD VENCIDOS'!D1190)</f>
        <v/>
      </c>
      <c r="H1210" s="34" t="str">
        <f>IF('TD PENDIENTES'!B1190="","",'TD PENDIENTES'!B1190)</f>
        <v/>
      </c>
      <c r="I1210" s="35" t="str">
        <f>IF('TD PENDIENTES'!C1190="","",'TD PENDIENTES'!C1190)</f>
        <v/>
      </c>
      <c r="J1210" s="35"/>
      <c r="K1210" s="35"/>
      <c r="M1210" s="34" t="str">
        <f>IF('TD PENDIENTES'!I1190="","",'TD PENDIENTES'!I1190)</f>
        <v/>
      </c>
      <c r="N1210" s="35" t="str">
        <f>IF('TD PENDIENTES'!J1190="","",'TD PENDIENTES'!J1190)</f>
        <v/>
      </c>
      <c r="R1210" s="34" t="str">
        <f>IF('TD PENDIENTES'!P1190="","",'TD PENDIENTES'!P1190)</f>
        <v/>
      </c>
      <c r="S1210" s="35" t="str">
        <f>IF('TD PENDIENTES'!Q1190="","",'TD PENDIENTES'!Q1190)</f>
        <v/>
      </c>
    </row>
    <row r="1211" spans="2:19" ht="18.600000000000001">
      <c r="B1211" s="34" t="str">
        <f>IF('TD VENCIDOS'!B1191="","",'TD VENCIDOS'!B1191)</f>
        <v/>
      </c>
      <c r="C1211" s="35" t="str">
        <f>IF('TD VENCIDOS'!C1191="","",'TD VENCIDOS'!C1191)</f>
        <v/>
      </c>
      <c r="D1211" s="34" t="str">
        <f>IF('TD VENCIDOS'!D1191="","",'TD VENCIDOS'!D1191)</f>
        <v/>
      </c>
      <c r="H1211" s="34" t="str">
        <f>IF('TD PENDIENTES'!B1191="","",'TD PENDIENTES'!B1191)</f>
        <v/>
      </c>
      <c r="I1211" s="35" t="str">
        <f>IF('TD PENDIENTES'!C1191="","",'TD PENDIENTES'!C1191)</f>
        <v/>
      </c>
      <c r="J1211" s="35"/>
      <c r="K1211" s="35"/>
      <c r="M1211" s="34" t="str">
        <f>IF('TD PENDIENTES'!I1191="","",'TD PENDIENTES'!I1191)</f>
        <v/>
      </c>
      <c r="N1211" s="35" t="str">
        <f>IF('TD PENDIENTES'!J1191="","",'TD PENDIENTES'!J1191)</f>
        <v/>
      </c>
      <c r="R1211" s="34" t="str">
        <f>IF('TD PENDIENTES'!P1191="","",'TD PENDIENTES'!P1191)</f>
        <v/>
      </c>
      <c r="S1211" s="35" t="str">
        <f>IF('TD PENDIENTES'!Q1191="","",'TD PENDIENTES'!Q1191)</f>
        <v/>
      </c>
    </row>
    <row r="1212" spans="2:19" ht="18.600000000000001">
      <c r="B1212" s="34" t="str">
        <f>IF('TD VENCIDOS'!B1192="","",'TD VENCIDOS'!B1192)</f>
        <v/>
      </c>
      <c r="C1212" s="35" t="str">
        <f>IF('TD VENCIDOS'!C1192="","",'TD VENCIDOS'!C1192)</f>
        <v/>
      </c>
      <c r="D1212" s="34" t="str">
        <f>IF('TD VENCIDOS'!D1192="","",'TD VENCIDOS'!D1192)</f>
        <v/>
      </c>
      <c r="H1212" s="34" t="str">
        <f>IF('TD PENDIENTES'!B1192="","",'TD PENDIENTES'!B1192)</f>
        <v/>
      </c>
      <c r="I1212" s="35" t="str">
        <f>IF('TD PENDIENTES'!C1192="","",'TD PENDIENTES'!C1192)</f>
        <v/>
      </c>
      <c r="J1212" s="35"/>
      <c r="K1212" s="35"/>
      <c r="M1212" s="34" t="str">
        <f>IF('TD PENDIENTES'!I1192="","",'TD PENDIENTES'!I1192)</f>
        <v/>
      </c>
      <c r="N1212" s="35" t="str">
        <f>IF('TD PENDIENTES'!J1192="","",'TD PENDIENTES'!J1192)</f>
        <v/>
      </c>
      <c r="R1212" s="34" t="str">
        <f>IF('TD PENDIENTES'!P1192="","",'TD PENDIENTES'!P1192)</f>
        <v/>
      </c>
      <c r="S1212" s="35" t="str">
        <f>IF('TD PENDIENTES'!Q1192="","",'TD PENDIENTES'!Q1192)</f>
        <v/>
      </c>
    </row>
    <row r="1213" spans="2:19" ht="18.600000000000001">
      <c r="B1213" s="34" t="str">
        <f>IF('TD VENCIDOS'!B1193="","",'TD VENCIDOS'!B1193)</f>
        <v/>
      </c>
      <c r="C1213" s="35" t="str">
        <f>IF('TD VENCIDOS'!C1193="","",'TD VENCIDOS'!C1193)</f>
        <v/>
      </c>
      <c r="D1213" s="34" t="str">
        <f>IF('TD VENCIDOS'!D1193="","",'TD VENCIDOS'!D1193)</f>
        <v/>
      </c>
      <c r="H1213" s="34" t="str">
        <f>IF('TD PENDIENTES'!B1193="","",'TD PENDIENTES'!B1193)</f>
        <v/>
      </c>
      <c r="I1213" s="35" t="str">
        <f>IF('TD PENDIENTES'!C1193="","",'TD PENDIENTES'!C1193)</f>
        <v/>
      </c>
      <c r="J1213" s="35"/>
      <c r="K1213" s="35"/>
      <c r="M1213" s="34" t="str">
        <f>IF('TD PENDIENTES'!I1193="","",'TD PENDIENTES'!I1193)</f>
        <v/>
      </c>
      <c r="N1213" s="35" t="str">
        <f>IF('TD PENDIENTES'!J1193="","",'TD PENDIENTES'!J1193)</f>
        <v/>
      </c>
      <c r="R1213" s="34" t="str">
        <f>IF('TD PENDIENTES'!P1193="","",'TD PENDIENTES'!P1193)</f>
        <v/>
      </c>
      <c r="S1213" s="35" t="str">
        <f>IF('TD PENDIENTES'!Q1193="","",'TD PENDIENTES'!Q1193)</f>
        <v/>
      </c>
    </row>
    <row r="1214" spans="2:19" ht="18.600000000000001">
      <c r="B1214" s="34" t="str">
        <f>IF('TD VENCIDOS'!B1194="","",'TD VENCIDOS'!B1194)</f>
        <v/>
      </c>
      <c r="C1214" s="35" t="str">
        <f>IF('TD VENCIDOS'!C1194="","",'TD VENCIDOS'!C1194)</f>
        <v/>
      </c>
      <c r="D1214" s="34" t="str">
        <f>IF('TD VENCIDOS'!D1194="","",'TD VENCIDOS'!D1194)</f>
        <v/>
      </c>
      <c r="H1214" s="34" t="str">
        <f>IF('TD PENDIENTES'!B1194="","",'TD PENDIENTES'!B1194)</f>
        <v/>
      </c>
      <c r="I1214" s="35" t="str">
        <f>IF('TD PENDIENTES'!C1194="","",'TD PENDIENTES'!C1194)</f>
        <v/>
      </c>
      <c r="J1214" s="35"/>
      <c r="K1214" s="35"/>
      <c r="M1214" s="34" t="str">
        <f>IF('TD PENDIENTES'!I1194="","",'TD PENDIENTES'!I1194)</f>
        <v/>
      </c>
      <c r="N1214" s="35" t="str">
        <f>IF('TD PENDIENTES'!J1194="","",'TD PENDIENTES'!J1194)</f>
        <v/>
      </c>
      <c r="R1214" s="34" t="str">
        <f>IF('TD PENDIENTES'!P1194="","",'TD PENDIENTES'!P1194)</f>
        <v/>
      </c>
      <c r="S1214" s="35" t="str">
        <f>IF('TD PENDIENTES'!Q1194="","",'TD PENDIENTES'!Q1194)</f>
        <v/>
      </c>
    </row>
    <row r="1215" spans="2:19" ht="18.600000000000001">
      <c r="B1215" s="34" t="str">
        <f>IF('TD VENCIDOS'!B1195="","",'TD VENCIDOS'!B1195)</f>
        <v/>
      </c>
      <c r="C1215" s="35" t="str">
        <f>IF('TD VENCIDOS'!C1195="","",'TD VENCIDOS'!C1195)</f>
        <v/>
      </c>
      <c r="D1215" s="34" t="str">
        <f>IF('TD VENCIDOS'!D1195="","",'TD VENCIDOS'!D1195)</f>
        <v/>
      </c>
      <c r="H1215" s="34" t="str">
        <f>IF('TD PENDIENTES'!B1195="","",'TD PENDIENTES'!B1195)</f>
        <v/>
      </c>
      <c r="I1215" s="35" t="str">
        <f>IF('TD PENDIENTES'!C1195="","",'TD PENDIENTES'!C1195)</f>
        <v/>
      </c>
      <c r="J1215" s="35"/>
      <c r="K1215" s="35"/>
      <c r="M1215" s="34" t="str">
        <f>IF('TD PENDIENTES'!I1195="","",'TD PENDIENTES'!I1195)</f>
        <v/>
      </c>
      <c r="N1215" s="35" t="str">
        <f>IF('TD PENDIENTES'!J1195="","",'TD PENDIENTES'!J1195)</f>
        <v/>
      </c>
      <c r="R1215" s="34" t="str">
        <f>IF('TD PENDIENTES'!P1195="","",'TD PENDIENTES'!P1195)</f>
        <v/>
      </c>
      <c r="S1215" s="35" t="str">
        <f>IF('TD PENDIENTES'!Q1195="","",'TD PENDIENTES'!Q1195)</f>
        <v/>
      </c>
    </row>
    <row r="1216" spans="2:19" ht="18.600000000000001">
      <c r="B1216" s="34" t="str">
        <f>IF('TD VENCIDOS'!B1196="","",'TD VENCIDOS'!B1196)</f>
        <v/>
      </c>
      <c r="C1216" s="35" t="str">
        <f>IF('TD VENCIDOS'!C1196="","",'TD VENCIDOS'!C1196)</f>
        <v/>
      </c>
      <c r="D1216" s="34" t="str">
        <f>IF('TD VENCIDOS'!D1196="","",'TD VENCIDOS'!D1196)</f>
        <v/>
      </c>
      <c r="H1216" s="34" t="str">
        <f>IF('TD PENDIENTES'!B1196="","",'TD PENDIENTES'!B1196)</f>
        <v/>
      </c>
      <c r="I1216" s="35" t="str">
        <f>IF('TD PENDIENTES'!C1196="","",'TD PENDIENTES'!C1196)</f>
        <v/>
      </c>
      <c r="J1216" s="35"/>
      <c r="K1216" s="35"/>
      <c r="M1216" s="34" t="str">
        <f>IF('TD PENDIENTES'!I1196="","",'TD PENDIENTES'!I1196)</f>
        <v/>
      </c>
      <c r="N1216" s="35" t="str">
        <f>IF('TD PENDIENTES'!J1196="","",'TD PENDIENTES'!J1196)</f>
        <v/>
      </c>
      <c r="R1216" s="34" t="str">
        <f>IF('TD PENDIENTES'!P1196="","",'TD PENDIENTES'!P1196)</f>
        <v/>
      </c>
      <c r="S1216" s="35" t="str">
        <f>IF('TD PENDIENTES'!Q1196="","",'TD PENDIENTES'!Q1196)</f>
        <v/>
      </c>
    </row>
    <row r="1217" spans="2:19" ht="18.600000000000001">
      <c r="B1217" s="34" t="str">
        <f>IF('TD VENCIDOS'!B1197="","",'TD VENCIDOS'!B1197)</f>
        <v/>
      </c>
      <c r="C1217" s="35" t="str">
        <f>IF('TD VENCIDOS'!C1197="","",'TD VENCIDOS'!C1197)</f>
        <v/>
      </c>
      <c r="D1217" s="34" t="str">
        <f>IF('TD VENCIDOS'!D1197="","",'TD VENCIDOS'!D1197)</f>
        <v/>
      </c>
      <c r="H1217" s="34" t="str">
        <f>IF('TD PENDIENTES'!B1197="","",'TD PENDIENTES'!B1197)</f>
        <v/>
      </c>
      <c r="I1217" s="35" t="str">
        <f>IF('TD PENDIENTES'!C1197="","",'TD PENDIENTES'!C1197)</f>
        <v/>
      </c>
      <c r="J1217" s="35"/>
      <c r="K1217" s="35"/>
      <c r="M1217" s="34" t="str">
        <f>IF('TD PENDIENTES'!I1197="","",'TD PENDIENTES'!I1197)</f>
        <v/>
      </c>
      <c r="N1217" s="35" t="str">
        <f>IF('TD PENDIENTES'!J1197="","",'TD PENDIENTES'!J1197)</f>
        <v/>
      </c>
      <c r="R1217" s="34" t="str">
        <f>IF('TD PENDIENTES'!P1197="","",'TD PENDIENTES'!P1197)</f>
        <v/>
      </c>
      <c r="S1217" s="35" t="str">
        <f>IF('TD PENDIENTES'!Q1197="","",'TD PENDIENTES'!Q1197)</f>
        <v/>
      </c>
    </row>
    <row r="1218" spans="2:19" ht="18.600000000000001">
      <c r="B1218" s="34" t="str">
        <f>IF('TD VENCIDOS'!B1198="","",'TD VENCIDOS'!B1198)</f>
        <v/>
      </c>
      <c r="C1218" s="35" t="str">
        <f>IF('TD VENCIDOS'!C1198="","",'TD VENCIDOS'!C1198)</f>
        <v/>
      </c>
      <c r="D1218" s="34" t="str">
        <f>IF('TD VENCIDOS'!D1198="","",'TD VENCIDOS'!D1198)</f>
        <v/>
      </c>
      <c r="H1218" s="34" t="str">
        <f>IF('TD PENDIENTES'!B1198="","",'TD PENDIENTES'!B1198)</f>
        <v/>
      </c>
      <c r="I1218" s="35" t="str">
        <f>IF('TD PENDIENTES'!C1198="","",'TD PENDIENTES'!C1198)</f>
        <v/>
      </c>
      <c r="J1218" s="35"/>
      <c r="K1218" s="35"/>
      <c r="M1218" s="34" t="str">
        <f>IF('TD PENDIENTES'!I1198="","",'TD PENDIENTES'!I1198)</f>
        <v/>
      </c>
      <c r="N1218" s="35" t="str">
        <f>IF('TD PENDIENTES'!J1198="","",'TD PENDIENTES'!J1198)</f>
        <v/>
      </c>
      <c r="R1218" s="34" t="str">
        <f>IF('TD PENDIENTES'!P1198="","",'TD PENDIENTES'!P1198)</f>
        <v/>
      </c>
      <c r="S1218" s="35" t="str">
        <f>IF('TD PENDIENTES'!Q1198="","",'TD PENDIENTES'!Q1198)</f>
        <v/>
      </c>
    </row>
    <row r="1219" spans="2:19" ht="18.600000000000001">
      <c r="B1219" s="34" t="str">
        <f>IF('TD VENCIDOS'!B1199="","",'TD VENCIDOS'!B1199)</f>
        <v/>
      </c>
      <c r="C1219" s="35" t="str">
        <f>IF('TD VENCIDOS'!C1199="","",'TD VENCIDOS'!C1199)</f>
        <v/>
      </c>
      <c r="D1219" s="34" t="str">
        <f>IF('TD VENCIDOS'!D1199="","",'TD VENCIDOS'!D1199)</f>
        <v/>
      </c>
      <c r="H1219" s="34" t="str">
        <f>IF('TD PENDIENTES'!B1199="","",'TD PENDIENTES'!B1199)</f>
        <v/>
      </c>
      <c r="I1219" s="35" t="str">
        <f>IF('TD PENDIENTES'!C1199="","",'TD PENDIENTES'!C1199)</f>
        <v/>
      </c>
      <c r="J1219" s="35"/>
      <c r="K1219" s="35"/>
      <c r="M1219" s="34" t="str">
        <f>IF('TD PENDIENTES'!I1199="","",'TD PENDIENTES'!I1199)</f>
        <v/>
      </c>
      <c r="N1219" s="35" t="str">
        <f>IF('TD PENDIENTES'!J1199="","",'TD PENDIENTES'!J1199)</f>
        <v/>
      </c>
      <c r="R1219" s="34" t="str">
        <f>IF('TD PENDIENTES'!P1199="","",'TD PENDIENTES'!P1199)</f>
        <v/>
      </c>
      <c r="S1219" s="35" t="str">
        <f>IF('TD PENDIENTES'!Q1199="","",'TD PENDIENTES'!Q1199)</f>
        <v/>
      </c>
    </row>
    <row r="1220" spans="2:19" ht="18.600000000000001">
      <c r="B1220" s="34" t="str">
        <f>IF('TD VENCIDOS'!B1200="","",'TD VENCIDOS'!B1200)</f>
        <v/>
      </c>
      <c r="C1220" s="35" t="str">
        <f>IF('TD VENCIDOS'!C1200="","",'TD VENCIDOS'!C1200)</f>
        <v/>
      </c>
      <c r="D1220" s="34" t="str">
        <f>IF('TD VENCIDOS'!D1200="","",'TD VENCIDOS'!D1200)</f>
        <v/>
      </c>
      <c r="H1220" s="34" t="str">
        <f>IF('TD PENDIENTES'!B1200="","",'TD PENDIENTES'!B1200)</f>
        <v/>
      </c>
      <c r="I1220" s="35" t="str">
        <f>IF('TD PENDIENTES'!C1200="","",'TD PENDIENTES'!C1200)</f>
        <v/>
      </c>
      <c r="J1220" s="35"/>
      <c r="K1220" s="35"/>
      <c r="M1220" s="34" t="str">
        <f>IF('TD PENDIENTES'!I1200="","",'TD PENDIENTES'!I1200)</f>
        <v/>
      </c>
      <c r="N1220" s="35" t="str">
        <f>IF('TD PENDIENTES'!J1200="","",'TD PENDIENTES'!J1200)</f>
        <v/>
      </c>
      <c r="R1220" s="34" t="str">
        <f>IF('TD PENDIENTES'!P1200="","",'TD PENDIENTES'!P1200)</f>
        <v/>
      </c>
      <c r="S1220" s="35" t="str">
        <f>IF('TD PENDIENTES'!Q1200="","",'TD PENDIENTES'!Q1200)</f>
        <v/>
      </c>
    </row>
    <row r="1221" spans="2:19" ht="18.600000000000001">
      <c r="B1221" s="34" t="str">
        <f>IF('TD VENCIDOS'!B1201="","",'TD VENCIDOS'!B1201)</f>
        <v/>
      </c>
      <c r="C1221" s="35" t="str">
        <f>IF('TD VENCIDOS'!C1201="","",'TD VENCIDOS'!C1201)</f>
        <v/>
      </c>
      <c r="D1221" s="34" t="str">
        <f>IF('TD VENCIDOS'!D1201="","",'TD VENCIDOS'!D1201)</f>
        <v/>
      </c>
      <c r="H1221" s="34" t="str">
        <f>IF('TD PENDIENTES'!B1201="","",'TD PENDIENTES'!B1201)</f>
        <v/>
      </c>
      <c r="I1221" s="35" t="str">
        <f>IF('TD PENDIENTES'!C1201="","",'TD PENDIENTES'!C1201)</f>
        <v/>
      </c>
      <c r="J1221" s="35"/>
      <c r="K1221" s="35"/>
      <c r="M1221" s="34" t="str">
        <f>IF('TD PENDIENTES'!I1201="","",'TD PENDIENTES'!I1201)</f>
        <v/>
      </c>
      <c r="N1221" s="35" t="str">
        <f>IF('TD PENDIENTES'!J1201="","",'TD PENDIENTES'!J1201)</f>
        <v/>
      </c>
      <c r="R1221" s="34" t="str">
        <f>IF('TD PENDIENTES'!P1201="","",'TD PENDIENTES'!P1201)</f>
        <v/>
      </c>
      <c r="S1221" s="35" t="str">
        <f>IF('TD PENDIENTES'!Q1201="","",'TD PENDIENTES'!Q1201)</f>
        <v/>
      </c>
    </row>
    <row r="1222" spans="2:19" ht="18.600000000000001">
      <c r="B1222" s="34" t="str">
        <f>IF('TD VENCIDOS'!B1202="","",'TD VENCIDOS'!B1202)</f>
        <v/>
      </c>
      <c r="C1222" s="35" t="str">
        <f>IF('TD VENCIDOS'!C1202="","",'TD VENCIDOS'!C1202)</f>
        <v/>
      </c>
      <c r="D1222" s="34" t="str">
        <f>IF('TD VENCIDOS'!D1202="","",'TD VENCIDOS'!D1202)</f>
        <v/>
      </c>
      <c r="H1222" s="34" t="str">
        <f>IF('TD PENDIENTES'!B1202="","",'TD PENDIENTES'!B1202)</f>
        <v/>
      </c>
      <c r="I1222" s="35" t="str">
        <f>IF('TD PENDIENTES'!C1202="","",'TD PENDIENTES'!C1202)</f>
        <v/>
      </c>
      <c r="J1222" s="35"/>
      <c r="K1222" s="35"/>
      <c r="M1222" s="34" t="str">
        <f>IF('TD PENDIENTES'!I1202="","",'TD PENDIENTES'!I1202)</f>
        <v/>
      </c>
      <c r="N1222" s="35" t="str">
        <f>IF('TD PENDIENTES'!J1202="","",'TD PENDIENTES'!J1202)</f>
        <v/>
      </c>
      <c r="R1222" s="34" t="str">
        <f>IF('TD PENDIENTES'!P1202="","",'TD PENDIENTES'!P1202)</f>
        <v/>
      </c>
      <c r="S1222" s="35" t="str">
        <f>IF('TD PENDIENTES'!Q1202="","",'TD PENDIENTES'!Q1202)</f>
        <v/>
      </c>
    </row>
    <row r="1223" spans="2:19" ht="18.600000000000001">
      <c r="B1223" s="34" t="str">
        <f>IF('TD VENCIDOS'!B1203="","",'TD VENCIDOS'!B1203)</f>
        <v/>
      </c>
      <c r="C1223" s="35" t="str">
        <f>IF('TD VENCIDOS'!C1203="","",'TD VENCIDOS'!C1203)</f>
        <v/>
      </c>
      <c r="D1223" s="34" t="str">
        <f>IF('TD VENCIDOS'!D1203="","",'TD VENCIDOS'!D1203)</f>
        <v/>
      </c>
      <c r="H1223" s="34" t="str">
        <f>IF('TD PENDIENTES'!B1203="","",'TD PENDIENTES'!B1203)</f>
        <v/>
      </c>
      <c r="I1223" s="35" t="str">
        <f>IF('TD PENDIENTES'!C1203="","",'TD PENDIENTES'!C1203)</f>
        <v/>
      </c>
      <c r="J1223" s="35"/>
      <c r="K1223" s="35"/>
      <c r="M1223" s="34" t="str">
        <f>IF('TD PENDIENTES'!I1203="","",'TD PENDIENTES'!I1203)</f>
        <v/>
      </c>
      <c r="N1223" s="35" t="str">
        <f>IF('TD PENDIENTES'!J1203="","",'TD PENDIENTES'!J1203)</f>
        <v/>
      </c>
      <c r="R1223" s="34" t="str">
        <f>IF('TD PENDIENTES'!P1203="","",'TD PENDIENTES'!P1203)</f>
        <v/>
      </c>
      <c r="S1223" s="35" t="str">
        <f>IF('TD PENDIENTES'!Q1203="","",'TD PENDIENTES'!Q1203)</f>
        <v/>
      </c>
    </row>
    <row r="1224" spans="2:19" ht="18.600000000000001">
      <c r="B1224" s="34" t="str">
        <f>IF('TD VENCIDOS'!B1204="","",'TD VENCIDOS'!B1204)</f>
        <v/>
      </c>
      <c r="C1224" s="35" t="str">
        <f>IF('TD VENCIDOS'!C1204="","",'TD VENCIDOS'!C1204)</f>
        <v/>
      </c>
      <c r="D1224" s="34" t="str">
        <f>IF('TD VENCIDOS'!D1204="","",'TD VENCIDOS'!D1204)</f>
        <v/>
      </c>
      <c r="H1224" s="34" t="str">
        <f>IF('TD PENDIENTES'!B1204="","",'TD PENDIENTES'!B1204)</f>
        <v/>
      </c>
      <c r="I1224" s="35" t="str">
        <f>IF('TD PENDIENTES'!C1204="","",'TD PENDIENTES'!C1204)</f>
        <v/>
      </c>
      <c r="J1224" s="35"/>
      <c r="K1224" s="35"/>
      <c r="M1224" s="34" t="str">
        <f>IF('TD PENDIENTES'!I1204="","",'TD PENDIENTES'!I1204)</f>
        <v/>
      </c>
      <c r="N1224" s="35" t="str">
        <f>IF('TD PENDIENTES'!J1204="","",'TD PENDIENTES'!J1204)</f>
        <v/>
      </c>
      <c r="R1224" s="34" t="str">
        <f>IF('TD PENDIENTES'!P1204="","",'TD PENDIENTES'!P1204)</f>
        <v/>
      </c>
      <c r="S1224" s="35" t="str">
        <f>IF('TD PENDIENTES'!Q1204="","",'TD PENDIENTES'!Q1204)</f>
        <v/>
      </c>
    </row>
    <row r="1225" spans="2:19" ht="18.600000000000001">
      <c r="B1225" s="34" t="str">
        <f>IF('TD VENCIDOS'!B1205="","",'TD VENCIDOS'!B1205)</f>
        <v/>
      </c>
      <c r="C1225" s="35" t="str">
        <f>IF('TD VENCIDOS'!C1205="","",'TD VENCIDOS'!C1205)</f>
        <v/>
      </c>
      <c r="D1225" s="34" t="str">
        <f>IF('TD VENCIDOS'!D1205="","",'TD VENCIDOS'!D1205)</f>
        <v/>
      </c>
      <c r="H1225" s="34" t="str">
        <f>IF('TD PENDIENTES'!B1205="","",'TD PENDIENTES'!B1205)</f>
        <v/>
      </c>
      <c r="I1225" s="35" t="str">
        <f>IF('TD PENDIENTES'!C1205="","",'TD PENDIENTES'!C1205)</f>
        <v/>
      </c>
      <c r="J1225" s="35"/>
      <c r="K1225" s="35"/>
      <c r="M1225" s="34" t="str">
        <f>IF('TD PENDIENTES'!I1205="","",'TD PENDIENTES'!I1205)</f>
        <v/>
      </c>
      <c r="N1225" s="35" t="str">
        <f>IF('TD PENDIENTES'!J1205="","",'TD PENDIENTES'!J1205)</f>
        <v/>
      </c>
      <c r="R1225" s="34" t="str">
        <f>IF('TD PENDIENTES'!P1205="","",'TD PENDIENTES'!P1205)</f>
        <v/>
      </c>
      <c r="S1225" s="35" t="str">
        <f>IF('TD PENDIENTES'!Q1205="","",'TD PENDIENTES'!Q1205)</f>
        <v/>
      </c>
    </row>
    <row r="1226" spans="2:19" ht="18.600000000000001">
      <c r="B1226" s="34" t="str">
        <f>IF('TD VENCIDOS'!B1206="","",'TD VENCIDOS'!B1206)</f>
        <v/>
      </c>
      <c r="C1226" s="35" t="str">
        <f>IF('TD VENCIDOS'!C1206="","",'TD VENCIDOS'!C1206)</f>
        <v/>
      </c>
      <c r="D1226" s="34" t="str">
        <f>IF('TD VENCIDOS'!D1206="","",'TD VENCIDOS'!D1206)</f>
        <v/>
      </c>
      <c r="H1226" s="34" t="str">
        <f>IF('TD PENDIENTES'!B1206="","",'TD PENDIENTES'!B1206)</f>
        <v/>
      </c>
      <c r="I1226" s="35" t="str">
        <f>IF('TD PENDIENTES'!C1206="","",'TD PENDIENTES'!C1206)</f>
        <v/>
      </c>
      <c r="J1226" s="35"/>
      <c r="K1226" s="35"/>
      <c r="M1226" s="34" t="str">
        <f>IF('TD PENDIENTES'!I1206="","",'TD PENDIENTES'!I1206)</f>
        <v/>
      </c>
      <c r="N1226" s="35" t="str">
        <f>IF('TD PENDIENTES'!J1206="","",'TD PENDIENTES'!J1206)</f>
        <v/>
      </c>
      <c r="R1226" s="34" t="str">
        <f>IF('TD PENDIENTES'!P1206="","",'TD PENDIENTES'!P1206)</f>
        <v/>
      </c>
      <c r="S1226" s="35" t="str">
        <f>IF('TD PENDIENTES'!Q1206="","",'TD PENDIENTES'!Q1206)</f>
        <v/>
      </c>
    </row>
    <row r="1227" spans="2:19" ht="18.600000000000001">
      <c r="B1227" s="34" t="str">
        <f>IF('TD VENCIDOS'!B1207="","",'TD VENCIDOS'!B1207)</f>
        <v/>
      </c>
      <c r="C1227" s="35" t="str">
        <f>IF('TD VENCIDOS'!C1207="","",'TD VENCIDOS'!C1207)</f>
        <v/>
      </c>
      <c r="D1227" s="34" t="str">
        <f>IF('TD VENCIDOS'!D1207="","",'TD VENCIDOS'!D1207)</f>
        <v/>
      </c>
      <c r="H1227" s="34" t="str">
        <f>IF('TD PENDIENTES'!B1207="","",'TD PENDIENTES'!B1207)</f>
        <v/>
      </c>
      <c r="I1227" s="35" t="str">
        <f>IF('TD PENDIENTES'!C1207="","",'TD PENDIENTES'!C1207)</f>
        <v/>
      </c>
      <c r="J1227" s="35"/>
      <c r="K1227" s="35"/>
      <c r="M1227" s="34" t="str">
        <f>IF('TD PENDIENTES'!I1207="","",'TD PENDIENTES'!I1207)</f>
        <v/>
      </c>
      <c r="N1227" s="35" t="str">
        <f>IF('TD PENDIENTES'!J1207="","",'TD PENDIENTES'!J1207)</f>
        <v/>
      </c>
      <c r="R1227" s="34" t="str">
        <f>IF('TD PENDIENTES'!P1207="","",'TD PENDIENTES'!P1207)</f>
        <v/>
      </c>
      <c r="S1227" s="35" t="str">
        <f>IF('TD PENDIENTES'!Q1207="","",'TD PENDIENTES'!Q1207)</f>
        <v/>
      </c>
    </row>
    <row r="1228" spans="2:19" ht="18.600000000000001">
      <c r="B1228" s="34" t="str">
        <f>IF('TD VENCIDOS'!B1208="","",'TD VENCIDOS'!B1208)</f>
        <v/>
      </c>
      <c r="C1228" s="35" t="str">
        <f>IF('TD VENCIDOS'!C1208="","",'TD VENCIDOS'!C1208)</f>
        <v/>
      </c>
      <c r="D1228" s="34" t="str">
        <f>IF('TD VENCIDOS'!D1208="","",'TD VENCIDOS'!D1208)</f>
        <v/>
      </c>
      <c r="H1228" s="34" t="str">
        <f>IF('TD PENDIENTES'!B1208="","",'TD PENDIENTES'!B1208)</f>
        <v/>
      </c>
      <c r="I1228" s="35" t="str">
        <f>IF('TD PENDIENTES'!C1208="","",'TD PENDIENTES'!C1208)</f>
        <v/>
      </c>
      <c r="J1228" s="35"/>
      <c r="K1228" s="35"/>
      <c r="M1228" s="34" t="str">
        <f>IF('TD PENDIENTES'!I1208="","",'TD PENDIENTES'!I1208)</f>
        <v/>
      </c>
      <c r="N1228" s="35" t="str">
        <f>IF('TD PENDIENTES'!J1208="","",'TD PENDIENTES'!J1208)</f>
        <v/>
      </c>
      <c r="R1228" s="34" t="str">
        <f>IF('TD PENDIENTES'!P1208="","",'TD PENDIENTES'!P1208)</f>
        <v/>
      </c>
      <c r="S1228" s="35" t="str">
        <f>IF('TD PENDIENTES'!Q1208="","",'TD PENDIENTES'!Q1208)</f>
        <v/>
      </c>
    </row>
    <row r="1229" spans="2:19" ht="18.600000000000001">
      <c r="B1229" s="34" t="str">
        <f>IF('TD VENCIDOS'!B1209="","",'TD VENCIDOS'!B1209)</f>
        <v/>
      </c>
      <c r="C1229" s="35" t="str">
        <f>IF('TD VENCIDOS'!C1209="","",'TD VENCIDOS'!C1209)</f>
        <v/>
      </c>
      <c r="D1229" s="34" t="str">
        <f>IF('TD VENCIDOS'!D1209="","",'TD VENCIDOS'!D1209)</f>
        <v/>
      </c>
      <c r="H1229" s="34" t="str">
        <f>IF('TD PENDIENTES'!B1209="","",'TD PENDIENTES'!B1209)</f>
        <v/>
      </c>
      <c r="I1229" s="35" t="str">
        <f>IF('TD PENDIENTES'!C1209="","",'TD PENDIENTES'!C1209)</f>
        <v/>
      </c>
      <c r="J1229" s="35"/>
      <c r="K1229" s="35"/>
      <c r="M1229" s="34" t="str">
        <f>IF('TD PENDIENTES'!I1209="","",'TD PENDIENTES'!I1209)</f>
        <v/>
      </c>
      <c r="N1229" s="35" t="str">
        <f>IF('TD PENDIENTES'!J1209="","",'TD PENDIENTES'!J1209)</f>
        <v/>
      </c>
      <c r="R1229" s="34" t="str">
        <f>IF('TD PENDIENTES'!P1209="","",'TD PENDIENTES'!P1209)</f>
        <v/>
      </c>
      <c r="S1229" s="35" t="str">
        <f>IF('TD PENDIENTES'!Q1209="","",'TD PENDIENTES'!Q1209)</f>
        <v/>
      </c>
    </row>
    <row r="1230" spans="2:19" ht="18.600000000000001">
      <c r="B1230" s="34" t="str">
        <f>IF('TD VENCIDOS'!B1210="","",'TD VENCIDOS'!B1210)</f>
        <v/>
      </c>
      <c r="C1230" s="35" t="str">
        <f>IF('TD VENCIDOS'!C1210="","",'TD VENCIDOS'!C1210)</f>
        <v/>
      </c>
      <c r="D1230" s="34" t="str">
        <f>IF('TD VENCIDOS'!D1210="","",'TD VENCIDOS'!D1210)</f>
        <v/>
      </c>
      <c r="H1230" s="34" t="str">
        <f>IF('TD PENDIENTES'!B1210="","",'TD PENDIENTES'!B1210)</f>
        <v/>
      </c>
      <c r="I1230" s="35" t="str">
        <f>IF('TD PENDIENTES'!C1210="","",'TD PENDIENTES'!C1210)</f>
        <v/>
      </c>
      <c r="J1230" s="35"/>
      <c r="K1230" s="35"/>
      <c r="M1230" s="34" t="str">
        <f>IF('TD PENDIENTES'!I1210="","",'TD PENDIENTES'!I1210)</f>
        <v/>
      </c>
      <c r="N1230" s="35" t="str">
        <f>IF('TD PENDIENTES'!J1210="","",'TD PENDIENTES'!J1210)</f>
        <v/>
      </c>
      <c r="R1230" s="34" t="str">
        <f>IF('TD PENDIENTES'!P1210="","",'TD PENDIENTES'!P1210)</f>
        <v/>
      </c>
      <c r="S1230" s="35" t="str">
        <f>IF('TD PENDIENTES'!Q1210="","",'TD PENDIENTES'!Q1210)</f>
        <v/>
      </c>
    </row>
    <row r="1231" spans="2:19" ht="18.600000000000001">
      <c r="B1231" s="34" t="str">
        <f>IF('TD VENCIDOS'!B1211="","",'TD VENCIDOS'!B1211)</f>
        <v/>
      </c>
      <c r="C1231" s="35" t="str">
        <f>IF('TD VENCIDOS'!C1211="","",'TD VENCIDOS'!C1211)</f>
        <v/>
      </c>
      <c r="D1231" s="34" t="str">
        <f>IF('TD VENCIDOS'!D1211="","",'TD VENCIDOS'!D1211)</f>
        <v/>
      </c>
      <c r="H1231" s="34" t="str">
        <f>IF('TD PENDIENTES'!B1211="","",'TD PENDIENTES'!B1211)</f>
        <v/>
      </c>
      <c r="I1231" s="35" t="str">
        <f>IF('TD PENDIENTES'!C1211="","",'TD PENDIENTES'!C1211)</f>
        <v/>
      </c>
      <c r="J1231" s="35"/>
      <c r="K1231" s="35"/>
      <c r="M1231" s="34" t="str">
        <f>IF('TD PENDIENTES'!I1211="","",'TD PENDIENTES'!I1211)</f>
        <v/>
      </c>
      <c r="N1231" s="35" t="str">
        <f>IF('TD PENDIENTES'!J1211="","",'TD PENDIENTES'!J1211)</f>
        <v/>
      </c>
      <c r="R1231" s="34" t="str">
        <f>IF('TD PENDIENTES'!P1211="","",'TD PENDIENTES'!P1211)</f>
        <v/>
      </c>
      <c r="S1231" s="35" t="str">
        <f>IF('TD PENDIENTES'!Q1211="","",'TD PENDIENTES'!Q1211)</f>
        <v/>
      </c>
    </row>
    <row r="1232" spans="2:19" ht="18.600000000000001">
      <c r="B1232" s="34" t="str">
        <f>IF('TD VENCIDOS'!B1212="","",'TD VENCIDOS'!B1212)</f>
        <v/>
      </c>
      <c r="C1232" s="35" t="str">
        <f>IF('TD VENCIDOS'!C1212="","",'TD VENCIDOS'!C1212)</f>
        <v/>
      </c>
      <c r="D1232" s="34" t="str">
        <f>IF('TD VENCIDOS'!D1212="","",'TD VENCIDOS'!D1212)</f>
        <v/>
      </c>
      <c r="H1232" s="34" t="str">
        <f>IF('TD PENDIENTES'!B1212="","",'TD PENDIENTES'!B1212)</f>
        <v/>
      </c>
      <c r="I1232" s="35" t="str">
        <f>IF('TD PENDIENTES'!C1212="","",'TD PENDIENTES'!C1212)</f>
        <v/>
      </c>
      <c r="J1232" s="35"/>
      <c r="K1232" s="35"/>
      <c r="M1232" s="34" t="str">
        <f>IF('TD PENDIENTES'!I1212="","",'TD PENDIENTES'!I1212)</f>
        <v/>
      </c>
      <c r="N1232" s="35" t="str">
        <f>IF('TD PENDIENTES'!J1212="","",'TD PENDIENTES'!J1212)</f>
        <v/>
      </c>
      <c r="R1232" s="34" t="str">
        <f>IF('TD PENDIENTES'!P1212="","",'TD PENDIENTES'!P1212)</f>
        <v/>
      </c>
      <c r="S1232" s="35" t="str">
        <f>IF('TD PENDIENTES'!Q1212="","",'TD PENDIENTES'!Q1212)</f>
        <v/>
      </c>
    </row>
    <row r="1233" spans="2:19" ht="18.600000000000001">
      <c r="B1233" s="34" t="str">
        <f>IF('TD VENCIDOS'!B1213="","",'TD VENCIDOS'!B1213)</f>
        <v/>
      </c>
      <c r="C1233" s="35" t="str">
        <f>IF('TD VENCIDOS'!C1213="","",'TD VENCIDOS'!C1213)</f>
        <v/>
      </c>
      <c r="D1233" s="34" t="str">
        <f>IF('TD VENCIDOS'!D1213="","",'TD VENCIDOS'!D1213)</f>
        <v/>
      </c>
      <c r="H1233" s="34" t="str">
        <f>IF('TD PENDIENTES'!B1213="","",'TD PENDIENTES'!B1213)</f>
        <v/>
      </c>
      <c r="I1233" s="35" t="str">
        <f>IF('TD PENDIENTES'!C1213="","",'TD PENDIENTES'!C1213)</f>
        <v/>
      </c>
      <c r="J1233" s="35"/>
      <c r="K1233" s="35"/>
      <c r="M1233" s="34" t="str">
        <f>IF('TD PENDIENTES'!I1213="","",'TD PENDIENTES'!I1213)</f>
        <v/>
      </c>
      <c r="N1233" s="35" t="str">
        <f>IF('TD PENDIENTES'!J1213="","",'TD PENDIENTES'!J1213)</f>
        <v/>
      </c>
      <c r="R1233" s="34" t="str">
        <f>IF('TD PENDIENTES'!P1213="","",'TD PENDIENTES'!P1213)</f>
        <v/>
      </c>
      <c r="S1233" s="35" t="str">
        <f>IF('TD PENDIENTES'!Q1213="","",'TD PENDIENTES'!Q1213)</f>
        <v/>
      </c>
    </row>
    <row r="1234" spans="2:19" ht="18.600000000000001">
      <c r="B1234" s="34" t="str">
        <f>IF('TD VENCIDOS'!B1214="","",'TD VENCIDOS'!B1214)</f>
        <v/>
      </c>
      <c r="C1234" s="35" t="str">
        <f>IF('TD VENCIDOS'!C1214="","",'TD VENCIDOS'!C1214)</f>
        <v/>
      </c>
      <c r="D1234" s="34" t="str">
        <f>IF('TD VENCIDOS'!D1214="","",'TD VENCIDOS'!D1214)</f>
        <v/>
      </c>
      <c r="H1234" s="34" t="str">
        <f>IF('TD PENDIENTES'!B1214="","",'TD PENDIENTES'!B1214)</f>
        <v/>
      </c>
      <c r="I1234" s="35" t="str">
        <f>IF('TD PENDIENTES'!C1214="","",'TD PENDIENTES'!C1214)</f>
        <v/>
      </c>
      <c r="J1234" s="35"/>
      <c r="K1234" s="35"/>
      <c r="M1234" s="34" t="str">
        <f>IF('TD PENDIENTES'!I1214="","",'TD PENDIENTES'!I1214)</f>
        <v/>
      </c>
      <c r="N1234" s="35" t="str">
        <f>IF('TD PENDIENTES'!J1214="","",'TD PENDIENTES'!J1214)</f>
        <v/>
      </c>
      <c r="R1234" s="34" t="str">
        <f>IF('TD PENDIENTES'!P1214="","",'TD PENDIENTES'!P1214)</f>
        <v/>
      </c>
      <c r="S1234" s="35" t="str">
        <f>IF('TD PENDIENTES'!Q1214="","",'TD PENDIENTES'!Q1214)</f>
        <v/>
      </c>
    </row>
    <row r="1235" spans="2:19" ht="18.600000000000001">
      <c r="B1235" s="34" t="str">
        <f>IF('TD VENCIDOS'!B1215="","",'TD VENCIDOS'!B1215)</f>
        <v/>
      </c>
      <c r="C1235" s="35" t="str">
        <f>IF('TD VENCIDOS'!C1215="","",'TD VENCIDOS'!C1215)</f>
        <v/>
      </c>
      <c r="D1235" s="34" t="str">
        <f>IF('TD VENCIDOS'!D1215="","",'TD VENCIDOS'!D1215)</f>
        <v/>
      </c>
      <c r="H1235" s="34" t="str">
        <f>IF('TD PENDIENTES'!B1215="","",'TD PENDIENTES'!B1215)</f>
        <v/>
      </c>
      <c r="I1235" s="35" t="str">
        <f>IF('TD PENDIENTES'!C1215="","",'TD PENDIENTES'!C1215)</f>
        <v/>
      </c>
      <c r="J1235" s="35"/>
      <c r="K1235" s="35"/>
      <c r="M1235" s="34" t="str">
        <f>IF('TD PENDIENTES'!I1215="","",'TD PENDIENTES'!I1215)</f>
        <v/>
      </c>
      <c r="N1235" s="35" t="str">
        <f>IF('TD PENDIENTES'!J1215="","",'TD PENDIENTES'!J1215)</f>
        <v/>
      </c>
      <c r="R1235" s="34" t="str">
        <f>IF('TD PENDIENTES'!P1215="","",'TD PENDIENTES'!P1215)</f>
        <v/>
      </c>
      <c r="S1235" s="35" t="str">
        <f>IF('TD PENDIENTES'!Q1215="","",'TD PENDIENTES'!Q1215)</f>
        <v/>
      </c>
    </row>
    <row r="1236" spans="2:19" ht="18.600000000000001">
      <c r="B1236" s="34" t="str">
        <f>IF('TD VENCIDOS'!B1216="","",'TD VENCIDOS'!B1216)</f>
        <v/>
      </c>
      <c r="C1236" s="35" t="str">
        <f>IF('TD VENCIDOS'!C1216="","",'TD VENCIDOS'!C1216)</f>
        <v/>
      </c>
      <c r="D1236" s="34" t="str">
        <f>IF('TD VENCIDOS'!D1216="","",'TD VENCIDOS'!D1216)</f>
        <v/>
      </c>
      <c r="H1236" s="34" t="str">
        <f>IF('TD PENDIENTES'!B1216="","",'TD PENDIENTES'!B1216)</f>
        <v/>
      </c>
      <c r="I1236" s="35" t="str">
        <f>IF('TD PENDIENTES'!C1216="","",'TD PENDIENTES'!C1216)</f>
        <v/>
      </c>
      <c r="J1236" s="35"/>
      <c r="K1236" s="35"/>
      <c r="M1236" s="34" t="str">
        <f>IF('TD PENDIENTES'!I1216="","",'TD PENDIENTES'!I1216)</f>
        <v/>
      </c>
      <c r="N1236" s="35" t="str">
        <f>IF('TD PENDIENTES'!J1216="","",'TD PENDIENTES'!J1216)</f>
        <v/>
      </c>
      <c r="R1236" s="34" t="str">
        <f>IF('TD PENDIENTES'!P1216="","",'TD PENDIENTES'!P1216)</f>
        <v/>
      </c>
      <c r="S1236" s="35" t="str">
        <f>IF('TD PENDIENTES'!Q1216="","",'TD PENDIENTES'!Q1216)</f>
        <v/>
      </c>
    </row>
    <row r="1237" spans="2:19" ht="18.600000000000001">
      <c r="B1237" s="34" t="str">
        <f>IF('TD VENCIDOS'!B1217="","",'TD VENCIDOS'!B1217)</f>
        <v/>
      </c>
      <c r="C1237" s="35" t="str">
        <f>IF('TD VENCIDOS'!C1217="","",'TD VENCIDOS'!C1217)</f>
        <v/>
      </c>
      <c r="D1237" s="34" t="str">
        <f>IF('TD VENCIDOS'!D1217="","",'TD VENCIDOS'!D1217)</f>
        <v/>
      </c>
      <c r="H1237" s="34" t="str">
        <f>IF('TD PENDIENTES'!B1217="","",'TD PENDIENTES'!B1217)</f>
        <v/>
      </c>
      <c r="I1237" s="35" t="str">
        <f>IF('TD PENDIENTES'!C1217="","",'TD PENDIENTES'!C1217)</f>
        <v/>
      </c>
      <c r="J1237" s="35"/>
      <c r="K1237" s="35"/>
      <c r="M1237" s="34" t="str">
        <f>IF('TD PENDIENTES'!I1217="","",'TD PENDIENTES'!I1217)</f>
        <v/>
      </c>
      <c r="N1237" s="35" t="str">
        <f>IF('TD PENDIENTES'!J1217="","",'TD PENDIENTES'!J1217)</f>
        <v/>
      </c>
      <c r="R1237" s="34" t="str">
        <f>IF('TD PENDIENTES'!P1217="","",'TD PENDIENTES'!P1217)</f>
        <v/>
      </c>
      <c r="S1237" s="35" t="str">
        <f>IF('TD PENDIENTES'!Q1217="","",'TD PENDIENTES'!Q1217)</f>
        <v/>
      </c>
    </row>
    <row r="1238" spans="2:19" ht="18.600000000000001">
      <c r="B1238" s="34" t="str">
        <f>IF('TD VENCIDOS'!B1218="","",'TD VENCIDOS'!B1218)</f>
        <v/>
      </c>
      <c r="C1238" s="35" t="str">
        <f>IF('TD VENCIDOS'!C1218="","",'TD VENCIDOS'!C1218)</f>
        <v/>
      </c>
      <c r="D1238" s="34" t="str">
        <f>IF('TD VENCIDOS'!D1218="","",'TD VENCIDOS'!D1218)</f>
        <v/>
      </c>
      <c r="H1238" s="34" t="str">
        <f>IF('TD PENDIENTES'!B1218="","",'TD PENDIENTES'!B1218)</f>
        <v/>
      </c>
      <c r="I1238" s="35" t="str">
        <f>IF('TD PENDIENTES'!C1218="","",'TD PENDIENTES'!C1218)</f>
        <v/>
      </c>
      <c r="J1238" s="35"/>
      <c r="K1238" s="35"/>
      <c r="M1238" s="34" t="str">
        <f>IF('TD PENDIENTES'!I1218="","",'TD PENDIENTES'!I1218)</f>
        <v/>
      </c>
      <c r="N1238" s="35" t="str">
        <f>IF('TD PENDIENTES'!J1218="","",'TD PENDIENTES'!J1218)</f>
        <v/>
      </c>
      <c r="R1238" s="34" t="str">
        <f>IF('TD PENDIENTES'!P1218="","",'TD PENDIENTES'!P1218)</f>
        <v/>
      </c>
      <c r="S1238" s="35" t="str">
        <f>IF('TD PENDIENTES'!Q1218="","",'TD PENDIENTES'!Q1218)</f>
        <v/>
      </c>
    </row>
    <row r="1239" spans="2:19" ht="18.600000000000001">
      <c r="B1239" s="34" t="str">
        <f>IF('TD VENCIDOS'!B1219="","",'TD VENCIDOS'!B1219)</f>
        <v/>
      </c>
      <c r="C1239" s="35" t="str">
        <f>IF('TD VENCIDOS'!C1219="","",'TD VENCIDOS'!C1219)</f>
        <v/>
      </c>
      <c r="D1239" s="34" t="str">
        <f>IF('TD VENCIDOS'!D1219="","",'TD VENCIDOS'!D1219)</f>
        <v/>
      </c>
      <c r="H1239" s="34" t="str">
        <f>IF('TD PENDIENTES'!B1219="","",'TD PENDIENTES'!B1219)</f>
        <v/>
      </c>
      <c r="I1239" s="35" t="str">
        <f>IF('TD PENDIENTES'!C1219="","",'TD PENDIENTES'!C1219)</f>
        <v/>
      </c>
      <c r="J1239" s="35"/>
      <c r="K1239" s="35"/>
      <c r="M1239" s="34" t="str">
        <f>IF('TD PENDIENTES'!I1219="","",'TD PENDIENTES'!I1219)</f>
        <v/>
      </c>
      <c r="N1239" s="35" t="str">
        <f>IF('TD PENDIENTES'!J1219="","",'TD PENDIENTES'!J1219)</f>
        <v/>
      </c>
      <c r="R1239" s="34" t="str">
        <f>IF('TD PENDIENTES'!P1219="","",'TD PENDIENTES'!P1219)</f>
        <v/>
      </c>
      <c r="S1239" s="35" t="str">
        <f>IF('TD PENDIENTES'!Q1219="","",'TD PENDIENTES'!Q1219)</f>
        <v/>
      </c>
    </row>
    <row r="1240" spans="2:19" ht="18.600000000000001">
      <c r="B1240" s="34" t="str">
        <f>IF('TD VENCIDOS'!B1220="","",'TD VENCIDOS'!B1220)</f>
        <v/>
      </c>
      <c r="C1240" s="35" t="str">
        <f>IF('TD VENCIDOS'!C1220="","",'TD VENCIDOS'!C1220)</f>
        <v/>
      </c>
      <c r="D1240" s="34" t="str">
        <f>IF('TD VENCIDOS'!D1220="","",'TD VENCIDOS'!D1220)</f>
        <v/>
      </c>
      <c r="H1240" s="34" t="str">
        <f>IF('TD PENDIENTES'!B1220="","",'TD PENDIENTES'!B1220)</f>
        <v/>
      </c>
      <c r="I1240" s="35" t="str">
        <f>IF('TD PENDIENTES'!C1220="","",'TD PENDIENTES'!C1220)</f>
        <v/>
      </c>
      <c r="J1240" s="35"/>
      <c r="K1240" s="35"/>
      <c r="M1240" s="34" t="str">
        <f>IF('TD PENDIENTES'!I1220="","",'TD PENDIENTES'!I1220)</f>
        <v/>
      </c>
      <c r="N1240" s="35" t="str">
        <f>IF('TD PENDIENTES'!J1220="","",'TD PENDIENTES'!J1220)</f>
        <v/>
      </c>
      <c r="R1240" s="34" t="str">
        <f>IF('TD PENDIENTES'!P1220="","",'TD PENDIENTES'!P1220)</f>
        <v/>
      </c>
      <c r="S1240" s="35" t="str">
        <f>IF('TD PENDIENTES'!Q1220="","",'TD PENDIENTES'!Q1220)</f>
        <v/>
      </c>
    </row>
    <row r="1241" spans="2:19" ht="18.600000000000001">
      <c r="B1241" s="34" t="str">
        <f>IF('TD VENCIDOS'!B1221="","",'TD VENCIDOS'!B1221)</f>
        <v/>
      </c>
      <c r="C1241" s="35" t="str">
        <f>IF('TD VENCIDOS'!C1221="","",'TD VENCIDOS'!C1221)</f>
        <v/>
      </c>
      <c r="D1241" s="34" t="str">
        <f>IF('TD VENCIDOS'!D1221="","",'TD VENCIDOS'!D1221)</f>
        <v/>
      </c>
      <c r="H1241" s="34" t="str">
        <f>IF('TD PENDIENTES'!B1221="","",'TD PENDIENTES'!B1221)</f>
        <v/>
      </c>
      <c r="I1241" s="35" t="str">
        <f>IF('TD PENDIENTES'!C1221="","",'TD PENDIENTES'!C1221)</f>
        <v/>
      </c>
      <c r="J1241" s="35"/>
      <c r="K1241" s="35"/>
      <c r="M1241" s="34" t="str">
        <f>IF('TD PENDIENTES'!I1221="","",'TD PENDIENTES'!I1221)</f>
        <v/>
      </c>
      <c r="N1241" s="35" t="str">
        <f>IF('TD PENDIENTES'!J1221="","",'TD PENDIENTES'!J1221)</f>
        <v/>
      </c>
      <c r="R1241" s="34" t="str">
        <f>IF('TD PENDIENTES'!P1221="","",'TD PENDIENTES'!P1221)</f>
        <v/>
      </c>
      <c r="S1241" s="35" t="str">
        <f>IF('TD PENDIENTES'!Q1221="","",'TD PENDIENTES'!Q1221)</f>
        <v/>
      </c>
    </row>
    <row r="1242" spans="2:19" ht="18.600000000000001">
      <c r="B1242" s="34" t="str">
        <f>IF('TD VENCIDOS'!B1222="","",'TD VENCIDOS'!B1222)</f>
        <v/>
      </c>
      <c r="C1242" s="35" t="str">
        <f>IF('TD VENCIDOS'!C1222="","",'TD VENCIDOS'!C1222)</f>
        <v/>
      </c>
      <c r="D1242" s="34" t="str">
        <f>IF('TD VENCIDOS'!D1222="","",'TD VENCIDOS'!D1222)</f>
        <v/>
      </c>
      <c r="H1242" s="34" t="str">
        <f>IF('TD PENDIENTES'!B1222="","",'TD PENDIENTES'!B1222)</f>
        <v/>
      </c>
      <c r="I1242" s="35" t="str">
        <f>IF('TD PENDIENTES'!C1222="","",'TD PENDIENTES'!C1222)</f>
        <v/>
      </c>
      <c r="J1242" s="35"/>
      <c r="K1242" s="35"/>
      <c r="M1242" s="34" t="str">
        <f>IF('TD PENDIENTES'!I1222="","",'TD PENDIENTES'!I1222)</f>
        <v/>
      </c>
      <c r="N1242" s="35" t="str">
        <f>IF('TD PENDIENTES'!J1222="","",'TD PENDIENTES'!J1222)</f>
        <v/>
      </c>
      <c r="R1242" s="34" t="str">
        <f>IF('TD PENDIENTES'!P1222="","",'TD PENDIENTES'!P1222)</f>
        <v/>
      </c>
      <c r="S1242" s="35" t="str">
        <f>IF('TD PENDIENTES'!Q1222="","",'TD PENDIENTES'!Q1222)</f>
        <v/>
      </c>
    </row>
    <row r="1243" spans="2:19" ht="18.600000000000001">
      <c r="B1243" s="34" t="str">
        <f>IF('TD VENCIDOS'!B1223="","",'TD VENCIDOS'!B1223)</f>
        <v/>
      </c>
      <c r="C1243" s="35" t="str">
        <f>IF('TD VENCIDOS'!C1223="","",'TD VENCIDOS'!C1223)</f>
        <v/>
      </c>
      <c r="D1243" s="34" t="str">
        <f>IF('TD VENCIDOS'!D1223="","",'TD VENCIDOS'!D1223)</f>
        <v/>
      </c>
      <c r="H1243" s="34" t="str">
        <f>IF('TD PENDIENTES'!B1223="","",'TD PENDIENTES'!B1223)</f>
        <v/>
      </c>
      <c r="I1243" s="35" t="str">
        <f>IF('TD PENDIENTES'!C1223="","",'TD PENDIENTES'!C1223)</f>
        <v/>
      </c>
      <c r="J1243" s="35"/>
      <c r="K1243" s="35"/>
      <c r="M1243" s="34" t="str">
        <f>IF('TD PENDIENTES'!I1223="","",'TD PENDIENTES'!I1223)</f>
        <v/>
      </c>
      <c r="N1243" s="35" t="str">
        <f>IF('TD PENDIENTES'!J1223="","",'TD PENDIENTES'!J1223)</f>
        <v/>
      </c>
      <c r="R1243" s="34" t="str">
        <f>IF('TD PENDIENTES'!P1223="","",'TD PENDIENTES'!P1223)</f>
        <v/>
      </c>
      <c r="S1243" s="35" t="str">
        <f>IF('TD PENDIENTES'!Q1223="","",'TD PENDIENTES'!Q1223)</f>
        <v/>
      </c>
    </row>
    <row r="1244" spans="2:19" ht="18.600000000000001">
      <c r="B1244" s="34" t="str">
        <f>IF('TD VENCIDOS'!B1224="","",'TD VENCIDOS'!B1224)</f>
        <v/>
      </c>
      <c r="C1244" s="35" t="str">
        <f>IF('TD VENCIDOS'!C1224="","",'TD VENCIDOS'!C1224)</f>
        <v/>
      </c>
      <c r="D1244" s="34" t="str">
        <f>IF('TD VENCIDOS'!D1224="","",'TD VENCIDOS'!D1224)</f>
        <v/>
      </c>
      <c r="H1244" s="34" t="str">
        <f>IF('TD PENDIENTES'!B1224="","",'TD PENDIENTES'!B1224)</f>
        <v/>
      </c>
      <c r="I1244" s="35" t="str">
        <f>IF('TD PENDIENTES'!C1224="","",'TD PENDIENTES'!C1224)</f>
        <v/>
      </c>
      <c r="J1244" s="35"/>
      <c r="K1244" s="35"/>
      <c r="M1244" s="34" t="str">
        <f>IF('TD PENDIENTES'!I1224="","",'TD PENDIENTES'!I1224)</f>
        <v/>
      </c>
      <c r="N1244" s="35" t="str">
        <f>IF('TD PENDIENTES'!J1224="","",'TD PENDIENTES'!J1224)</f>
        <v/>
      </c>
      <c r="R1244" s="34" t="str">
        <f>IF('TD PENDIENTES'!P1224="","",'TD PENDIENTES'!P1224)</f>
        <v/>
      </c>
      <c r="S1244" s="35" t="str">
        <f>IF('TD PENDIENTES'!Q1224="","",'TD PENDIENTES'!Q1224)</f>
        <v/>
      </c>
    </row>
    <row r="1245" spans="2:19" ht="18.600000000000001">
      <c r="B1245" s="34" t="str">
        <f>IF('TD VENCIDOS'!B1225="","",'TD VENCIDOS'!B1225)</f>
        <v/>
      </c>
      <c r="C1245" s="35" t="str">
        <f>IF('TD VENCIDOS'!C1225="","",'TD VENCIDOS'!C1225)</f>
        <v/>
      </c>
      <c r="D1245" s="34" t="str">
        <f>IF('TD VENCIDOS'!D1225="","",'TD VENCIDOS'!D1225)</f>
        <v/>
      </c>
      <c r="H1245" s="34" t="str">
        <f>IF('TD PENDIENTES'!B1225="","",'TD PENDIENTES'!B1225)</f>
        <v/>
      </c>
      <c r="I1245" s="35" t="str">
        <f>IF('TD PENDIENTES'!C1225="","",'TD PENDIENTES'!C1225)</f>
        <v/>
      </c>
      <c r="J1245" s="35"/>
      <c r="K1245" s="35"/>
      <c r="M1245" s="34" t="str">
        <f>IF('TD PENDIENTES'!I1225="","",'TD PENDIENTES'!I1225)</f>
        <v/>
      </c>
      <c r="N1245" s="35" t="str">
        <f>IF('TD PENDIENTES'!J1225="","",'TD PENDIENTES'!J1225)</f>
        <v/>
      </c>
      <c r="R1245" s="34" t="str">
        <f>IF('TD PENDIENTES'!P1225="","",'TD PENDIENTES'!P1225)</f>
        <v/>
      </c>
      <c r="S1245" s="35" t="str">
        <f>IF('TD PENDIENTES'!Q1225="","",'TD PENDIENTES'!Q1225)</f>
        <v/>
      </c>
    </row>
    <row r="1246" spans="2:19" ht="18.600000000000001">
      <c r="B1246" s="34" t="str">
        <f>IF('TD VENCIDOS'!B1226="","",'TD VENCIDOS'!B1226)</f>
        <v/>
      </c>
      <c r="C1246" s="35" t="str">
        <f>IF('TD VENCIDOS'!C1226="","",'TD VENCIDOS'!C1226)</f>
        <v/>
      </c>
      <c r="D1246" s="34" t="str">
        <f>IF('TD VENCIDOS'!D1226="","",'TD VENCIDOS'!D1226)</f>
        <v/>
      </c>
      <c r="H1246" s="34" t="str">
        <f>IF('TD PENDIENTES'!B1226="","",'TD PENDIENTES'!B1226)</f>
        <v/>
      </c>
      <c r="I1246" s="35" t="str">
        <f>IF('TD PENDIENTES'!C1226="","",'TD PENDIENTES'!C1226)</f>
        <v/>
      </c>
      <c r="J1246" s="35"/>
      <c r="K1246" s="35"/>
      <c r="M1246" s="34" t="str">
        <f>IF('TD PENDIENTES'!I1226="","",'TD PENDIENTES'!I1226)</f>
        <v/>
      </c>
      <c r="N1246" s="35" t="str">
        <f>IF('TD PENDIENTES'!J1226="","",'TD PENDIENTES'!J1226)</f>
        <v/>
      </c>
      <c r="R1246" s="34" t="str">
        <f>IF('TD PENDIENTES'!P1226="","",'TD PENDIENTES'!P1226)</f>
        <v/>
      </c>
      <c r="S1246" s="35" t="str">
        <f>IF('TD PENDIENTES'!Q1226="","",'TD PENDIENTES'!Q1226)</f>
        <v/>
      </c>
    </row>
    <row r="1247" spans="2:19" ht="18.600000000000001">
      <c r="B1247" s="34" t="str">
        <f>IF('TD VENCIDOS'!B1227="","",'TD VENCIDOS'!B1227)</f>
        <v/>
      </c>
      <c r="C1247" s="35" t="str">
        <f>IF('TD VENCIDOS'!C1227="","",'TD VENCIDOS'!C1227)</f>
        <v/>
      </c>
      <c r="D1247" s="34" t="str">
        <f>IF('TD VENCIDOS'!D1227="","",'TD VENCIDOS'!D1227)</f>
        <v/>
      </c>
      <c r="H1247" s="34" t="str">
        <f>IF('TD PENDIENTES'!B1227="","",'TD PENDIENTES'!B1227)</f>
        <v/>
      </c>
      <c r="I1247" s="35" t="str">
        <f>IF('TD PENDIENTES'!C1227="","",'TD PENDIENTES'!C1227)</f>
        <v/>
      </c>
      <c r="J1247" s="35"/>
      <c r="K1247" s="35"/>
      <c r="M1247" s="34" t="str">
        <f>IF('TD PENDIENTES'!I1227="","",'TD PENDIENTES'!I1227)</f>
        <v/>
      </c>
      <c r="N1247" s="35" t="str">
        <f>IF('TD PENDIENTES'!J1227="","",'TD PENDIENTES'!J1227)</f>
        <v/>
      </c>
      <c r="R1247" s="34" t="str">
        <f>IF('TD PENDIENTES'!P1227="","",'TD PENDIENTES'!P1227)</f>
        <v/>
      </c>
      <c r="S1247" s="35" t="str">
        <f>IF('TD PENDIENTES'!Q1227="","",'TD PENDIENTES'!Q1227)</f>
        <v/>
      </c>
    </row>
    <row r="1248" spans="2:19" ht="18.600000000000001">
      <c r="B1248" s="34" t="str">
        <f>IF('TD VENCIDOS'!B1228="","",'TD VENCIDOS'!B1228)</f>
        <v/>
      </c>
      <c r="C1248" s="35" t="str">
        <f>IF('TD VENCIDOS'!C1228="","",'TD VENCIDOS'!C1228)</f>
        <v/>
      </c>
      <c r="D1248" s="34" t="str">
        <f>IF('TD VENCIDOS'!D1228="","",'TD VENCIDOS'!D1228)</f>
        <v/>
      </c>
      <c r="H1248" s="34" t="str">
        <f>IF('TD PENDIENTES'!B1228="","",'TD PENDIENTES'!B1228)</f>
        <v/>
      </c>
      <c r="I1248" s="35" t="str">
        <f>IF('TD PENDIENTES'!C1228="","",'TD PENDIENTES'!C1228)</f>
        <v/>
      </c>
      <c r="J1248" s="35"/>
      <c r="K1248" s="35"/>
      <c r="M1248" s="34" t="str">
        <f>IF('TD PENDIENTES'!I1228="","",'TD PENDIENTES'!I1228)</f>
        <v/>
      </c>
      <c r="N1248" s="35" t="str">
        <f>IF('TD PENDIENTES'!J1228="","",'TD PENDIENTES'!J1228)</f>
        <v/>
      </c>
      <c r="R1248" s="34" t="str">
        <f>IF('TD PENDIENTES'!P1228="","",'TD PENDIENTES'!P1228)</f>
        <v/>
      </c>
      <c r="S1248" s="35" t="str">
        <f>IF('TD PENDIENTES'!Q1228="","",'TD PENDIENTES'!Q1228)</f>
        <v/>
      </c>
    </row>
    <row r="1249" spans="2:19" ht="18.600000000000001">
      <c r="B1249" s="34" t="str">
        <f>IF('TD VENCIDOS'!B1229="","",'TD VENCIDOS'!B1229)</f>
        <v/>
      </c>
      <c r="C1249" s="35" t="str">
        <f>IF('TD VENCIDOS'!C1229="","",'TD VENCIDOS'!C1229)</f>
        <v/>
      </c>
      <c r="D1249" s="34" t="str">
        <f>IF('TD VENCIDOS'!D1229="","",'TD VENCIDOS'!D1229)</f>
        <v/>
      </c>
      <c r="H1249" s="34" t="str">
        <f>IF('TD PENDIENTES'!B1229="","",'TD PENDIENTES'!B1229)</f>
        <v/>
      </c>
      <c r="I1249" s="35" t="str">
        <f>IF('TD PENDIENTES'!C1229="","",'TD PENDIENTES'!C1229)</f>
        <v/>
      </c>
      <c r="J1249" s="35"/>
      <c r="K1249" s="35"/>
      <c r="M1249" s="34" t="str">
        <f>IF('TD PENDIENTES'!I1229="","",'TD PENDIENTES'!I1229)</f>
        <v/>
      </c>
      <c r="N1249" s="35" t="str">
        <f>IF('TD PENDIENTES'!J1229="","",'TD PENDIENTES'!J1229)</f>
        <v/>
      </c>
      <c r="R1249" s="34" t="str">
        <f>IF('TD PENDIENTES'!P1229="","",'TD PENDIENTES'!P1229)</f>
        <v/>
      </c>
      <c r="S1249" s="35" t="str">
        <f>IF('TD PENDIENTES'!Q1229="","",'TD PENDIENTES'!Q1229)</f>
        <v/>
      </c>
    </row>
    <row r="1250" spans="2:19" ht="18.600000000000001">
      <c r="B1250" s="34" t="str">
        <f>IF('TD VENCIDOS'!B1230="","",'TD VENCIDOS'!B1230)</f>
        <v/>
      </c>
      <c r="C1250" s="35" t="str">
        <f>IF('TD VENCIDOS'!C1230="","",'TD VENCIDOS'!C1230)</f>
        <v/>
      </c>
      <c r="D1250" s="34" t="str">
        <f>IF('TD VENCIDOS'!D1230="","",'TD VENCIDOS'!D1230)</f>
        <v/>
      </c>
      <c r="H1250" s="34" t="str">
        <f>IF('TD PENDIENTES'!B1230="","",'TD PENDIENTES'!B1230)</f>
        <v/>
      </c>
      <c r="I1250" s="35" t="str">
        <f>IF('TD PENDIENTES'!C1230="","",'TD PENDIENTES'!C1230)</f>
        <v/>
      </c>
      <c r="J1250" s="35"/>
      <c r="K1250" s="35"/>
      <c r="M1250" s="34" t="str">
        <f>IF('TD PENDIENTES'!I1230="","",'TD PENDIENTES'!I1230)</f>
        <v/>
      </c>
      <c r="N1250" s="35" t="str">
        <f>IF('TD PENDIENTES'!J1230="","",'TD PENDIENTES'!J1230)</f>
        <v/>
      </c>
      <c r="R1250" s="34" t="str">
        <f>IF('TD PENDIENTES'!P1230="","",'TD PENDIENTES'!P1230)</f>
        <v/>
      </c>
      <c r="S1250" s="35" t="str">
        <f>IF('TD PENDIENTES'!Q1230="","",'TD PENDIENTES'!Q1230)</f>
        <v/>
      </c>
    </row>
    <row r="1251" spans="2:19" ht="18.600000000000001">
      <c r="B1251" s="34" t="str">
        <f>IF('TD VENCIDOS'!B1231="","",'TD VENCIDOS'!B1231)</f>
        <v/>
      </c>
      <c r="C1251" s="35" t="str">
        <f>IF('TD VENCIDOS'!C1231="","",'TD VENCIDOS'!C1231)</f>
        <v/>
      </c>
      <c r="D1251" s="34" t="str">
        <f>IF('TD VENCIDOS'!D1231="","",'TD VENCIDOS'!D1231)</f>
        <v/>
      </c>
      <c r="H1251" s="34" t="str">
        <f>IF('TD PENDIENTES'!B1231="","",'TD PENDIENTES'!B1231)</f>
        <v/>
      </c>
      <c r="I1251" s="35" t="str">
        <f>IF('TD PENDIENTES'!C1231="","",'TD PENDIENTES'!C1231)</f>
        <v/>
      </c>
      <c r="J1251" s="35"/>
      <c r="K1251" s="35"/>
      <c r="M1251" s="34" t="str">
        <f>IF('TD PENDIENTES'!I1231="","",'TD PENDIENTES'!I1231)</f>
        <v/>
      </c>
      <c r="N1251" s="35" t="str">
        <f>IF('TD PENDIENTES'!J1231="","",'TD PENDIENTES'!J1231)</f>
        <v/>
      </c>
      <c r="R1251" s="34" t="str">
        <f>IF('TD PENDIENTES'!P1231="","",'TD PENDIENTES'!P1231)</f>
        <v/>
      </c>
      <c r="S1251" s="35" t="str">
        <f>IF('TD PENDIENTES'!Q1231="","",'TD PENDIENTES'!Q1231)</f>
        <v/>
      </c>
    </row>
    <row r="1252" spans="2:19" ht="18.600000000000001">
      <c r="B1252" s="34" t="str">
        <f>IF('TD VENCIDOS'!B1232="","",'TD VENCIDOS'!B1232)</f>
        <v/>
      </c>
      <c r="C1252" s="35" t="str">
        <f>IF('TD VENCIDOS'!C1232="","",'TD VENCIDOS'!C1232)</f>
        <v/>
      </c>
      <c r="D1252" s="34" t="str">
        <f>IF('TD VENCIDOS'!D1232="","",'TD VENCIDOS'!D1232)</f>
        <v/>
      </c>
      <c r="H1252" s="34" t="str">
        <f>IF('TD PENDIENTES'!B1232="","",'TD PENDIENTES'!B1232)</f>
        <v/>
      </c>
      <c r="I1252" s="35" t="str">
        <f>IF('TD PENDIENTES'!C1232="","",'TD PENDIENTES'!C1232)</f>
        <v/>
      </c>
      <c r="J1252" s="35"/>
      <c r="K1252" s="35"/>
      <c r="M1252" s="34" t="str">
        <f>IF('TD PENDIENTES'!I1232="","",'TD PENDIENTES'!I1232)</f>
        <v/>
      </c>
      <c r="N1252" s="35" t="str">
        <f>IF('TD PENDIENTES'!J1232="","",'TD PENDIENTES'!J1232)</f>
        <v/>
      </c>
      <c r="R1252" s="34" t="str">
        <f>IF('TD PENDIENTES'!P1232="","",'TD PENDIENTES'!P1232)</f>
        <v/>
      </c>
      <c r="S1252" s="35" t="str">
        <f>IF('TD PENDIENTES'!Q1232="","",'TD PENDIENTES'!Q1232)</f>
        <v/>
      </c>
    </row>
    <row r="1253" spans="2:19" ht="18.600000000000001">
      <c r="B1253" s="34" t="str">
        <f>IF('TD VENCIDOS'!B1233="","",'TD VENCIDOS'!B1233)</f>
        <v/>
      </c>
      <c r="C1253" s="35" t="str">
        <f>IF('TD VENCIDOS'!C1233="","",'TD VENCIDOS'!C1233)</f>
        <v/>
      </c>
      <c r="D1253" s="34" t="str">
        <f>IF('TD VENCIDOS'!D1233="","",'TD VENCIDOS'!D1233)</f>
        <v/>
      </c>
      <c r="H1253" s="34" t="str">
        <f>IF('TD PENDIENTES'!B1233="","",'TD PENDIENTES'!B1233)</f>
        <v/>
      </c>
      <c r="I1253" s="35" t="str">
        <f>IF('TD PENDIENTES'!C1233="","",'TD PENDIENTES'!C1233)</f>
        <v/>
      </c>
      <c r="J1253" s="35"/>
      <c r="K1253" s="35"/>
      <c r="M1253" s="34" t="str">
        <f>IF('TD PENDIENTES'!I1233="","",'TD PENDIENTES'!I1233)</f>
        <v/>
      </c>
      <c r="N1253" s="35" t="str">
        <f>IF('TD PENDIENTES'!J1233="","",'TD PENDIENTES'!J1233)</f>
        <v/>
      </c>
      <c r="R1253" s="34" t="str">
        <f>IF('TD PENDIENTES'!P1233="","",'TD PENDIENTES'!P1233)</f>
        <v/>
      </c>
      <c r="S1253" s="35" t="str">
        <f>IF('TD PENDIENTES'!Q1233="","",'TD PENDIENTES'!Q1233)</f>
        <v/>
      </c>
    </row>
    <row r="1254" spans="2:19" ht="18.600000000000001">
      <c r="B1254" s="34" t="str">
        <f>IF('TD VENCIDOS'!B1234="","",'TD VENCIDOS'!B1234)</f>
        <v/>
      </c>
      <c r="C1254" s="35" t="str">
        <f>IF('TD VENCIDOS'!C1234="","",'TD VENCIDOS'!C1234)</f>
        <v/>
      </c>
      <c r="D1254" s="34" t="str">
        <f>IF('TD VENCIDOS'!D1234="","",'TD VENCIDOS'!D1234)</f>
        <v/>
      </c>
      <c r="H1254" s="34" t="str">
        <f>IF('TD PENDIENTES'!B1234="","",'TD PENDIENTES'!B1234)</f>
        <v/>
      </c>
      <c r="I1254" s="35" t="str">
        <f>IF('TD PENDIENTES'!C1234="","",'TD PENDIENTES'!C1234)</f>
        <v/>
      </c>
      <c r="J1254" s="35"/>
      <c r="K1254" s="35"/>
      <c r="M1254" s="34" t="str">
        <f>IF('TD PENDIENTES'!I1234="","",'TD PENDIENTES'!I1234)</f>
        <v/>
      </c>
      <c r="N1254" s="35" t="str">
        <f>IF('TD PENDIENTES'!J1234="","",'TD PENDIENTES'!J1234)</f>
        <v/>
      </c>
      <c r="R1254" s="34" t="str">
        <f>IF('TD PENDIENTES'!P1234="","",'TD PENDIENTES'!P1234)</f>
        <v/>
      </c>
      <c r="S1254" s="35" t="str">
        <f>IF('TD PENDIENTES'!Q1234="","",'TD PENDIENTES'!Q1234)</f>
        <v/>
      </c>
    </row>
    <row r="1255" spans="2:19" ht="18.600000000000001">
      <c r="B1255" s="34" t="str">
        <f>IF('TD VENCIDOS'!B1235="","",'TD VENCIDOS'!B1235)</f>
        <v/>
      </c>
      <c r="C1255" s="35" t="str">
        <f>IF('TD VENCIDOS'!C1235="","",'TD VENCIDOS'!C1235)</f>
        <v/>
      </c>
      <c r="D1255" s="34" t="str">
        <f>IF('TD VENCIDOS'!D1235="","",'TD VENCIDOS'!D1235)</f>
        <v/>
      </c>
      <c r="H1255" s="34" t="str">
        <f>IF('TD PENDIENTES'!B1235="","",'TD PENDIENTES'!B1235)</f>
        <v/>
      </c>
      <c r="I1255" s="35" t="str">
        <f>IF('TD PENDIENTES'!C1235="","",'TD PENDIENTES'!C1235)</f>
        <v/>
      </c>
      <c r="J1255" s="35"/>
      <c r="K1255" s="35"/>
      <c r="M1255" s="34" t="str">
        <f>IF('TD PENDIENTES'!I1235="","",'TD PENDIENTES'!I1235)</f>
        <v/>
      </c>
      <c r="N1255" s="35" t="str">
        <f>IF('TD PENDIENTES'!J1235="","",'TD PENDIENTES'!J1235)</f>
        <v/>
      </c>
      <c r="R1255" s="34" t="str">
        <f>IF('TD PENDIENTES'!P1235="","",'TD PENDIENTES'!P1235)</f>
        <v/>
      </c>
      <c r="S1255" s="35" t="str">
        <f>IF('TD PENDIENTES'!Q1235="","",'TD PENDIENTES'!Q1235)</f>
        <v/>
      </c>
    </row>
    <row r="1256" spans="2:19" ht="18.600000000000001">
      <c r="B1256" s="34" t="str">
        <f>IF('TD VENCIDOS'!B1236="","",'TD VENCIDOS'!B1236)</f>
        <v/>
      </c>
      <c r="C1256" s="35" t="str">
        <f>IF('TD VENCIDOS'!C1236="","",'TD VENCIDOS'!C1236)</f>
        <v/>
      </c>
      <c r="D1256" s="34" t="str">
        <f>IF('TD VENCIDOS'!D1236="","",'TD VENCIDOS'!D1236)</f>
        <v/>
      </c>
      <c r="H1256" s="34" t="str">
        <f>IF('TD PENDIENTES'!B1236="","",'TD PENDIENTES'!B1236)</f>
        <v/>
      </c>
      <c r="I1256" s="35" t="str">
        <f>IF('TD PENDIENTES'!C1236="","",'TD PENDIENTES'!C1236)</f>
        <v/>
      </c>
      <c r="J1256" s="35"/>
      <c r="K1256" s="35"/>
      <c r="M1256" s="34" t="str">
        <f>IF('TD PENDIENTES'!I1236="","",'TD PENDIENTES'!I1236)</f>
        <v/>
      </c>
      <c r="N1256" s="35" t="str">
        <f>IF('TD PENDIENTES'!J1236="","",'TD PENDIENTES'!J1236)</f>
        <v/>
      </c>
      <c r="R1256" s="34" t="str">
        <f>IF('TD PENDIENTES'!P1236="","",'TD PENDIENTES'!P1236)</f>
        <v/>
      </c>
      <c r="S1256" s="35" t="str">
        <f>IF('TD PENDIENTES'!Q1236="","",'TD PENDIENTES'!Q1236)</f>
        <v/>
      </c>
    </row>
    <row r="1257" spans="2:19" ht="18.600000000000001">
      <c r="B1257" s="34" t="str">
        <f>IF('TD VENCIDOS'!B1237="","",'TD VENCIDOS'!B1237)</f>
        <v/>
      </c>
      <c r="C1257" s="35" t="str">
        <f>IF('TD VENCIDOS'!C1237="","",'TD VENCIDOS'!C1237)</f>
        <v/>
      </c>
      <c r="D1257" s="34" t="str">
        <f>IF('TD VENCIDOS'!D1237="","",'TD VENCIDOS'!D1237)</f>
        <v/>
      </c>
      <c r="H1257" s="34" t="str">
        <f>IF('TD PENDIENTES'!B1237="","",'TD PENDIENTES'!B1237)</f>
        <v/>
      </c>
      <c r="I1257" s="35" t="str">
        <f>IF('TD PENDIENTES'!C1237="","",'TD PENDIENTES'!C1237)</f>
        <v/>
      </c>
      <c r="J1257" s="35"/>
      <c r="K1257" s="35"/>
      <c r="M1257" s="34" t="str">
        <f>IF('TD PENDIENTES'!I1237="","",'TD PENDIENTES'!I1237)</f>
        <v/>
      </c>
      <c r="N1257" s="35" t="str">
        <f>IF('TD PENDIENTES'!J1237="","",'TD PENDIENTES'!J1237)</f>
        <v/>
      </c>
      <c r="R1257" s="34" t="str">
        <f>IF('TD PENDIENTES'!P1237="","",'TD PENDIENTES'!P1237)</f>
        <v/>
      </c>
      <c r="S1257" s="35" t="str">
        <f>IF('TD PENDIENTES'!Q1237="","",'TD PENDIENTES'!Q1237)</f>
        <v/>
      </c>
    </row>
    <row r="1258" spans="2:19" ht="18.600000000000001">
      <c r="B1258" s="34" t="str">
        <f>IF('TD VENCIDOS'!B1238="","",'TD VENCIDOS'!B1238)</f>
        <v/>
      </c>
      <c r="C1258" s="35" t="str">
        <f>IF('TD VENCIDOS'!C1238="","",'TD VENCIDOS'!C1238)</f>
        <v/>
      </c>
      <c r="D1258" s="34" t="str">
        <f>IF('TD VENCIDOS'!D1238="","",'TD VENCIDOS'!D1238)</f>
        <v/>
      </c>
      <c r="H1258" s="34" t="str">
        <f>IF('TD PENDIENTES'!B1238="","",'TD PENDIENTES'!B1238)</f>
        <v/>
      </c>
      <c r="I1258" s="35" t="str">
        <f>IF('TD PENDIENTES'!C1238="","",'TD PENDIENTES'!C1238)</f>
        <v/>
      </c>
      <c r="J1258" s="35"/>
      <c r="K1258" s="35"/>
      <c r="M1258" s="34" t="str">
        <f>IF('TD PENDIENTES'!I1238="","",'TD PENDIENTES'!I1238)</f>
        <v/>
      </c>
      <c r="N1258" s="35" t="str">
        <f>IF('TD PENDIENTES'!J1238="","",'TD PENDIENTES'!J1238)</f>
        <v/>
      </c>
      <c r="R1258" s="34" t="str">
        <f>IF('TD PENDIENTES'!P1238="","",'TD PENDIENTES'!P1238)</f>
        <v/>
      </c>
      <c r="S1258" s="35" t="str">
        <f>IF('TD PENDIENTES'!Q1238="","",'TD PENDIENTES'!Q1238)</f>
        <v/>
      </c>
    </row>
    <row r="1259" spans="2:19" ht="18.600000000000001">
      <c r="B1259" s="34" t="str">
        <f>IF('TD VENCIDOS'!B1239="","",'TD VENCIDOS'!B1239)</f>
        <v/>
      </c>
      <c r="C1259" s="35" t="str">
        <f>IF('TD VENCIDOS'!C1239="","",'TD VENCIDOS'!C1239)</f>
        <v/>
      </c>
      <c r="D1259" s="34" t="str">
        <f>IF('TD VENCIDOS'!D1239="","",'TD VENCIDOS'!D1239)</f>
        <v/>
      </c>
      <c r="H1259" s="34" t="str">
        <f>IF('TD PENDIENTES'!B1239="","",'TD PENDIENTES'!B1239)</f>
        <v/>
      </c>
      <c r="I1259" s="35" t="str">
        <f>IF('TD PENDIENTES'!C1239="","",'TD PENDIENTES'!C1239)</f>
        <v/>
      </c>
      <c r="J1259" s="35"/>
      <c r="K1259" s="35"/>
      <c r="M1259" s="34" t="str">
        <f>IF('TD PENDIENTES'!I1239="","",'TD PENDIENTES'!I1239)</f>
        <v/>
      </c>
      <c r="N1259" s="35" t="str">
        <f>IF('TD PENDIENTES'!J1239="","",'TD PENDIENTES'!J1239)</f>
        <v/>
      </c>
      <c r="R1259" s="34" t="str">
        <f>IF('TD PENDIENTES'!P1239="","",'TD PENDIENTES'!P1239)</f>
        <v/>
      </c>
      <c r="S1259" s="35" t="str">
        <f>IF('TD PENDIENTES'!Q1239="","",'TD PENDIENTES'!Q1239)</f>
        <v/>
      </c>
    </row>
    <row r="1260" spans="2:19" ht="18.600000000000001">
      <c r="B1260" s="34" t="str">
        <f>IF('TD VENCIDOS'!B1240="","",'TD VENCIDOS'!B1240)</f>
        <v/>
      </c>
      <c r="C1260" s="35" t="str">
        <f>IF('TD VENCIDOS'!C1240="","",'TD VENCIDOS'!C1240)</f>
        <v/>
      </c>
      <c r="D1260" s="34" t="str">
        <f>IF('TD VENCIDOS'!D1240="","",'TD VENCIDOS'!D1240)</f>
        <v/>
      </c>
      <c r="H1260" s="34" t="str">
        <f>IF('TD PENDIENTES'!B1240="","",'TD PENDIENTES'!B1240)</f>
        <v/>
      </c>
      <c r="I1260" s="35" t="str">
        <f>IF('TD PENDIENTES'!C1240="","",'TD PENDIENTES'!C1240)</f>
        <v/>
      </c>
      <c r="J1260" s="35"/>
      <c r="K1260" s="35"/>
      <c r="M1260" s="34" t="str">
        <f>IF('TD PENDIENTES'!I1240="","",'TD PENDIENTES'!I1240)</f>
        <v/>
      </c>
      <c r="N1260" s="35" t="str">
        <f>IF('TD PENDIENTES'!J1240="","",'TD PENDIENTES'!J1240)</f>
        <v/>
      </c>
      <c r="R1260" s="34" t="str">
        <f>IF('TD PENDIENTES'!P1240="","",'TD PENDIENTES'!P1240)</f>
        <v/>
      </c>
      <c r="S1260" s="35" t="str">
        <f>IF('TD PENDIENTES'!Q1240="","",'TD PENDIENTES'!Q1240)</f>
        <v/>
      </c>
    </row>
    <row r="1261" spans="2:19" ht="18.600000000000001">
      <c r="B1261" s="34" t="str">
        <f>IF('TD VENCIDOS'!B1241="","",'TD VENCIDOS'!B1241)</f>
        <v/>
      </c>
      <c r="C1261" s="35" t="str">
        <f>IF('TD VENCIDOS'!C1241="","",'TD VENCIDOS'!C1241)</f>
        <v/>
      </c>
      <c r="D1261" s="34" t="str">
        <f>IF('TD VENCIDOS'!D1241="","",'TD VENCIDOS'!D1241)</f>
        <v/>
      </c>
      <c r="H1261" s="34" t="str">
        <f>IF('TD PENDIENTES'!B1241="","",'TD PENDIENTES'!B1241)</f>
        <v/>
      </c>
      <c r="I1261" s="35" t="str">
        <f>IF('TD PENDIENTES'!C1241="","",'TD PENDIENTES'!C1241)</f>
        <v/>
      </c>
      <c r="J1261" s="35"/>
      <c r="K1261" s="35"/>
      <c r="M1261" s="34" t="str">
        <f>IF('TD PENDIENTES'!I1241="","",'TD PENDIENTES'!I1241)</f>
        <v/>
      </c>
      <c r="N1261" s="35" t="str">
        <f>IF('TD PENDIENTES'!J1241="","",'TD PENDIENTES'!J1241)</f>
        <v/>
      </c>
      <c r="R1261" s="34" t="str">
        <f>IF('TD PENDIENTES'!P1241="","",'TD PENDIENTES'!P1241)</f>
        <v/>
      </c>
      <c r="S1261" s="35" t="str">
        <f>IF('TD PENDIENTES'!Q1241="","",'TD PENDIENTES'!Q1241)</f>
        <v/>
      </c>
    </row>
    <row r="1262" spans="2:19" ht="18.600000000000001">
      <c r="B1262" s="34" t="str">
        <f>IF('TD VENCIDOS'!B1242="","",'TD VENCIDOS'!B1242)</f>
        <v/>
      </c>
      <c r="C1262" s="35" t="str">
        <f>IF('TD VENCIDOS'!C1242="","",'TD VENCIDOS'!C1242)</f>
        <v/>
      </c>
      <c r="D1262" s="34" t="str">
        <f>IF('TD VENCIDOS'!D1242="","",'TD VENCIDOS'!D1242)</f>
        <v/>
      </c>
      <c r="H1262" s="34" t="str">
        <f>IF('TD PENDIENTES'!B1242="","",'TD PENDIENTES'!B1242)</f>
        <v/>
      </c>
      <c r="I1262" s="35" t="str">
        <f>IF('TD PENDIENTES'!C1242="","",'TD PENDIENTES'!C1242)</f>
        <v/>
      </c>
      <c r="J1262" s="35"/>
      <c r="K1262" s="35"/>
      <c r="M1262" s="34" t="str">
        <f>IF('TD PENDIENTES'!I1242="","",'TD PENDIENTES'!I1242)</f>
        <v/>
      </c>
      <c r="N1262" s="35" t="str">
        <f>IF('TD PENDIENTES'!J1242="","",'TD PENDIENTES'!J1242)</f>
        <v/>
      </c>
      <c r="R1262" s="34" t="str">
        <f>IF('TD PENDIENTES'!P1242="","",'TD PENDIENTES'!P1242)</f>
        <v/>
      </c>
      <c r="S1262" s="35" t="str">
        <f>IF('TD PENDIENTES'!Q1242="","",'TD PENDIENTES'!Q1242)</f>
        <v/>
      </c>
    </row>
    <row r="1263" spans="2:19" ht="18.600000000000001">
      <c r="B1263" s="34" t="str">
        <f>IF('TD VENCIDOS'!B1243="","",'TD VENCIDOS'!B1243)</f>
        <v/>
      </c>
      <c r="C1263" s="35" t="str">
        <f>IF('TD VENCIDOS'!C1243="","",'TD VENCIDOS'!C1243)</f>
        <v/>
      </c>
      <c r="D1263" s="34" t="str">
        <f>IF('TD VENCIDOS'!D1243="","",'TD VENCIDOS'!D1243)</f>
        <v/>
      </c>
      <c r="H1263" s="34" t="str">
        <f>IF('TD PENDIENTES'!B1243="","",'TD PENDIENTES'!B1243)</f>
        <v/>
      </c>
      <c r="I1263" s="35" t="str">
        <f>IF('TD PENDIENTES'!C1243="","",'TD PENDIENTES'!C1243)</f>
        <v/>
      </c>
      <c r="J1263" s="35"/>
      <c r="K1263" s="35"/>
      <c r="M1263" s="34" t="str">
        <f>IF('TD PENDIENTES'!I1243="","",'TD PENDIENTES'!I1243)</f>
        <v/>
      </c>
      <c r="N1263" s="35" t="str">
        <f>IF('TD PENDIENTES'!J1243="","",'TD PENDIENTES'!J1243)</f>
        <v/>
      </c>
      <c r="R1263" s="34" t="str">
        <f>IF('TD PENDIENTES'!P1243="","",'TD PENDIENTES'!P1243)</f>
        <v/>
      </c>
      <c r="S1263" s="35" t="str">
        <f>IF('TD PENDIENTES'!Q1243="","",'TD PENDIENTES'!Q1243)</f>
        <v/>
      </c>
    </row>
    <row r="1264" spans="2:19" ht="18.600000000000001">
      <c r="B1264" s="34" t="str">
        <f>IF('TD VENCIDOS'!B1244="","",'TD VENCIDOS'!B1244)</f>
        <v/>
      </c>
      <c r="C1264" s="35" t="str">
        <f>IF('TD VENCIDOS'!C1244="","",'TD VENCIDOS'!C1244)</f>
        <v/>
      </c>
      <c r="D1264" s="34" t="str">
        <f>IF('TD VENCIDOS'!D1244="","",'TD VENCIDOS'!D1244)</f>
        <v/>
      </c>
      <c r="H1264" s="34" t="str">
        <f>IF('TD PENDIENTES'!B1244="","",'TD PENDIENTES'!B1244)</f>
        <v/>
      </c>
      <c r="I1264" s="35" t="str">
        <f>IF('TD PENDIENTES'!C1244="","",'TD PENDIENTES'!C1244)</f>
        <v/>
      </c>
      <c r="J1264" s="35"/>
      <c r="K1264" s="35"/>
      <c r="M1264" s="34" t="str">
        <f>IF('TD PENDIENTES'!I1244="","",'TD PENDIENTES'!I1244)</f>
        <v/>
      </c>
      <c r="N1264" s="35" t="str">
        <f>IF('TD PENDIENTES'!J1244="","",'TD PENDIENTES'!J1244)</f>
        <v/>
      </c>
      <c r="R1264" s="34" t="str">
        <f>IF('TD PENDIENTES'!P1244="","",'TD PENDIENTES'!P1244)</f>
        <v/>
      </c>
      <c r="S1264" s="35" t="str">
        <f>IF('TD PENDIENTES'!Q1244="","",'TD PENDIENTES'!Q1244)</f>
        <v/>
      </c>
    </row>
    <row r="1265" spans="2:19" ht="18.600000000000001">
      <c r="B1265" s="34" t="str">
        <f>IF('TD VENCIDOS'!B1245="","",'TD VENCIDOS'!B1245)</f>
        <v/>
      </c>
      <c r="C1265" s="35" t="str">
        <f>IF('TD VENCIDOS'!C1245="","",'TD VENCIDOS'!C1245)</f>
        <v/>
      </c>
      <c r="D1265" s="34" t="str">
        <f>IF('TD VENCIDOS'!D1245="","",'TD VENCIDOS'!D1245)</f>
        <v/>
      </c>
      <c r="H1265" s="34" t="str">
        <f>IF('TD PENDIENTES'!B1245="","",'TD PENDIENTES'!B1245)</f>
        <v/>
      </c>
      <c r="I1265" s="35" t="str">
        <f>IF('TD PENDIENTES'!C1245="","",'TD PENDIENTES'!C1245)</f>
        <v/>
      </c>
      <c r="J1265" s="35"/>
      <c r="K1265" s="35"/>
      <c r="M1265" s="34" t="str">
        <f>IF('TD PENDIENTES'!I1245="","",'TD PENDIENTES'!I1245)</f>
        <v/>
      </c>
      <c r="N1265" s="35" t="str">
        <f>IF('TD PENDIENTES'!J1245="","",'TD PENDIENTES'!J1245)</f>
        <v/>
      </c>
      <c r="R1265" s="34" t="str">
        <f>IF('TD PENDIENTES'!P1245="","",'TD PENDIENTES'!P1245)</f>
        <v/>
      </c>
      <c r="S1265" s="35" t="str">
        <f>IF('TD PENDIENTES'!Q1245="","",'TD PENDIENTES'!Q1245)</f>
        <v/>
      </c>
    </row>
    <row r="1266" spans="2:19" ht="18.600000000000001">
      <c r="B1266" s="34" t="str">
        <f>IF('TD VENCIDOS'!B1246="","",'TD VENCIDOS'!B1246)</f>
        <v/>
      </c>
      <c r="C1266" s="35" t="str">
        <f>IF('TD VENCIDOS'!C1246="","",'TD VENCIDOS'!C1246)</f>
        <v/>
      </c>
      <c r="D1266" s="34" t="str">
        <f>IF('TD VENCIDOS'!D1246="","",'TD VENCIDOS'!D1246)</f>
        <v/>
      </c>
      <c r="H1266" s="34" t="str">
        <f>IF('TD PENDIENTES'!B1246="","",'TD PENDIENTES'!B1246)</f>
        <v/>
      </c>
      <c r="I1266" s="35" t="str">
        <f>IF('TD PENDIENTES'!C1246="","",'TD PENDIENTES'!C1246)</f>
        <v/>
      </c>
      <c r="J1266" s="35"/>
      <c r="K1266" s="35"/>
      <c r="M1266" s="34" t="str">
        <f>IF('TD PENDIENTES'!I1246="","",'TD PENDIENTES'!I1246)</f>
        <v/>
      </c>
      <c r="N1266" s="35" t="str">
        <f>IF('TD PENDIENTES'!J1246="","",'TD PENDIENTES'!J1246)</f>
        <v/>
      </c>
      <c r="R1266" s="34" t="str">
        <f>IF('TD PENDIENTES'!P1246="","",'TD PENDIENTES'!P1246)</f>
        <v/>
      </c>
      <c r="S1266" s="35" t="str">
        <f>IF('TD PENDIENTES'!Q1246="","",'TD PENDIENTES'!Q1246)</f>
        <v/>
      </c>
    </row>
    <row r="1267" spans="2:19" ht="18.600000000000001">
      <c r="B1267" s="34" t="str">
        <f>IF('TD VENCIDOS'!B1247="","",'TD VENCIDOS'!B1247)</f>
        <v/>
      </c>
      <c r="C1267" s="35" t="str">
        <f>IF('TD VENCIDOS'!C1247="","",'TD VENCIDOS'!C1247)</f>
        <v/>
      </c>
      <c r="D1267" s="34" t="str">
        <f>IF('TD VENCIDOS'!D1247="","",'TD VENCIDOS'!D1247)</f>
        <v/>
      </c>
      <c r="H1267" s="34" t="str">
        <f>IF('TD PENDIENTES'!B1247="","",'TD PENDIENTES'!B1247)</f>
        <v/>
      </c>
      <c r="I1267" s="35" t="str">
        <f>IF('TD PENDIENTES'!C1247="","",'TD PENDIENTES'!C1247)</f>
        <v/>
      </c>
      <c r="J1267" s="35"/>
      <c r="K1267" s="35"/>
      <c r="M1267" s="34" t="str">
        <f>IF('TD PENDIENTES'!I1247="","",'TD PENDIENTES'!I1247)</f>
        <v/>
      </c>
      <c r="N1267" s="35" t="str">
        <f>IF('TD PENDIENTES'!J1247="","",'TD PENDIENTES'!J1247)</f>
        <v/>
      </c>
      <c r="R1267" s="34" t="str">
        <f>IF('TD PENDIENTES'!P1247="","",'TD PENDIENTES'!P1247)</f>
        <v/>
      </c>
      <c r="S1267" s="35" t="str">
        <f>IF('TD PENDIENTES'!Q1247="","",'TD PENDIENTES'!Q1247)</f>
        <v/>
      </c>
    </row>
    <row r="1268" spans="2:19" ht="18.600000000000001">
      <c r="B1268" s="34" t="str">
        <f>IF('TD VENCIDOS'!B1248="","",'TD VENCIDOS'!B1248)</f>
        <v/>
      </c>
      <c r="C1268" s="35" t="str">
        <f>IF('TD VENCIDOS'!C1248="","",'TD VENCIDOS'!C1248)</f>
        <v/>
      </c>
      <c r="D1268" s="34" t="str">
        <f>IF('TD VENCIDOS'!D1248="","",'TD VENCIDOS'!D1248)</f>
        <v/>
      </c>
      <c r="H1268" s="34" t="str">
        <f>IF('TD PENDIENTES'!B1248="","",'TD PENDIENTES'!B1248)</f>
        <v/>
      </c>
      <c r="I1268" s="35" t="str">
        <f>IF('TD PENDIENTES'!C1248="","",'TD PENDIENTES'!C1248)</f>
        <v/>
      </c>
      <c r="J1268" s="35"/>
      <c r="K1268" s="35"/>
      <c r="M1268" s="34" t="str">
        <f>IF('TD PENDIENTES'!I1248="","",'TD PENDIENTES'!I1248)</f>
        <v/>
      </c>
      <c r="N1268" s="35" t="str">
        <f>IF('TD PENDIENTES'!J1248="","",'TD PENDIENTES'!J1248)</f>
        <v/>
      </c>
      <c r="R1268" s="34" t="str">
        <f>IF('TD PENDIENTES'!P1248="","",'TD PENDIENTES'!P1248)</f>
        <v/>
      </c>
      <c r="S1268" s="35" t="str">
        <f>IF('TD PENDIENTES'!Q1248="","",'TD PENDIENTES'!Q1248)</f>
        <v/>
      </c>
    </row>
    <row r="1269" spans="2:19" ht="18.600000000000001">
      <c r="B1269" s="34" t="str">
        <f>IF('TD VENCIDOS'!B1249="","",'TD VENCIDOS'!B1249)</f>
        <v/>
      </c>
      <c r="C1269" s="35" t="str">
        <f>IF('TD VENCIDOS'!C1249="","",'TD VENCIDOS'!C1249)</f>
        <v/>
      </c>
      <c r="D1269" s="34" t="str">
        <f>IF('TD VENCIDOS'!D1249="","",'TD VENCIDOS'!D1249)</f>
        <v/>
      </c>
      <c r="H1269" s="34" t="str">
        <f>IF('TD PENDIENTES'!B1249="","",'TD PENDIENTES'!B1249)</f>
        <v/>
      </c>
      <c r="I1269" s="35" t="str">
        <f>IF('TD PENDIENTES'!C1249="","",'TD PENDIENTES'!C1249)</f>
        <v/>
      </c>
      <c r="J1269" s="35"/>
      <c r="K1269" s="35"/>
      <c r="M1269" s="34" t="str">
        <f>IF('TD PENDIENTES'!I1249="","",'TD PENDIENTES'!I1249)</f>
        <v/>
      </c>
      <c r="N1269" s="35" t="str">
        <f>IF('TD PENDIENTES'!J1249="","",'TD PENDIENTES'!J1249)</f>
        <v/>
      </c>
      <c r="R1269" s="34" t="str">
        <f>IF('TD PENDIENTES'!P1249="","",'TD PENDIENTES'!P1249)</f>
        <v/>
      </c>
      <c r="S1269" s="35" t="str">
        <f>IF('TD PENDIENTES'!Q1249="","",'TD PENDIENTES'!Q1249)</f>
        <v/>
      </c>
    </row>
    <row r="1270" spans="2:19" ht="18.600000000000001">
      <c r="B1270" s="34" t="str">
        <f>IF('TD VENCIDOS'!B1250="","",'TD VENCIDOS'!B1250)</f>
        <v/>
      </c>
      <c r="C1270" s="35" t="str">
        <f>IF('TD VENCIDOS'!C1250="","",'TD VENCIDOS'!C1250)</f>
        <v/>
      </c>
      <c r="D1270" s="34" t="str">
        <f>IF('TD VENCIDOS'!D1250="","",'TD VENCIDOS'!D1250)</f>
        <v/>
      </c>
      <c r="H1270" s="34" t="str">
        <f>IF('TD PENDIENTES'!B1250="","",'TD PENDIENTES'!B1250)</f>
        <v/>
      </c>
      <c r="I1270" s="35" t="str">
        <f>IF('TD PENDIENTES'!C1250="","",'TD PENDIENTES'!C1250)</f>
        <v/>
      </c>
      <c r="J1270" s="35"/>
      <c r="K1270" s="35"/>
      <c r="M1270" s="34" t="str">
        <f>IF('TD PENDIENTES'!I1250="","",'TD PENDIENTES'!I1250)</f>
        <v/>
      </c>
      <c r="N1270" s="35" t="str">
        <f>IF('TD PENDIENTES'!J1250="","",'TD PENDIENTES'!J1250)</f>
        <v/>
      </c>
      <c r="R1270" s="34" t="str">
        <f>IF('TD PENDIENTES'!P1250="","",'TD PENDIENTES'!P1250)</f>
        <v/>
      </c>
      <c r="S1270" s="35" t="str">
        <f>IF('TD PENDIENTES'!Q1250="","",'TD PENDIENTES'!Q1250)</f>
        <v/>
      </c>
    </row>
    <row r="1271" spans="2:19" ht="18.600000000000001">
      <c r="B1271" s="34" t="str">
        <f>IF('TD VENCIDOS'!B1251="","",'TD VENCIDOS'!B1251)</f>
        <v/>
      </c>
      <c r="C1271" s="35" t="str">
        <f>IF('TD VENCIDOS'!C1251="","",'TD VENCIDOS'!C1251)</f>
        <v/>
      </c>
      <c r="D1271" s="34" t="str">
        <f>IF('TD VENCIDOS'!D1251="","",'TD VENCIDOS'!D1251)</f>
        <v/>
      </c>
      <c r="H1271" s="34" t="str">
        <f>IF('TD PENDIENTES'!B1251="","",'TD PENDIENTES'!B1251)</f>
        <v/>
      </c>
      <c r="I1271" s="35" t="str">
        <f>IF('TD PENDIENTES'!C1251="","",'TD PENDIENTES'!C1251)</f>
        <v/>
      </c>
      <c r="J1271" s="35"/>
      <c r="K1271" s="35"/>
      <c r="M1271" s="34" t="str">
        <f>IF('TD PENDIENTES'!I1251="","",'TD PENDIENTES'!I1251)</f>
        <v/>
      </c>
      <c r="N1271" s="35" t="str">
        <f>IF('TD PENDIENTES'!J1251="","",'TD PENDIENTES'!J1251)</f>
        <v/>
      </c>
      <c r="R1271" s="34" t="str">
        <f>IF('TD PENDIENTES'!P1251="","",'TD PENDIENTES'!P1251)</f>
        <v/>
      </c>
      <c r="S1271" s="35" t="str">
        <f>IF('TD PENDIENTES'!Q1251="","",'TD PENDIENTES'!Q1251)</f>
        <v/>
      </c>
    </row>
    <row r="1272" spans="2:19" ht="18.600000000000001">
      <c r="B1272" s="34" t="str">
        <f>IF('TD VENCIDOS'!B1252="","",'TD VENCIDOS'!B1252)</f>
        <v/>
      </c>
      <c r="C1272" s="35" t="str">
        <f>IF('TD VENCIDOS'!C1252="","",'TD VENCIDOS'!C1252)</f>
        <v/>
      </c>
      <c r="D1272" s="34" t="str">
        <f>IF('TD VENCIDOS'!D1252="","",'TD VENCIDOS'!D1252)</f>
        <v/>
      </c>
      <c r="H1272" s="34" t="str">
        <f>IF('TD PENDIENTES'!B1252="","",'TD PENDIENTES'!B1252)</f>
        <v/>
      </c>
      <c r="I1272" s="35" t="str">
        <f>IF('TD PENDIENTES'!C1252="","",'TD PENDIENTES'!C1252)</f>
        <v/>
      </c>
      <c r="J1272" s="35"/>
      <c r="K1272" s="35"/>
      <c r="M1272" s="34" t="str">
        <f>IF('TD PENDIENTES'!I1252="","",'TD PENDIENTES'!I1252)</f>
        <v/>
      </c>
      <c r="N1272" s="35" t="str">
        <f>IF('TD PENDIENTES'!J1252="","",'TD PENDIENTES'!J1252)</f>
        <v/>
      </c>
      <c r="R1272" s="34" t="str">
        <f>IF('TD PENDIENTES'!P1252="","",'TD PENDIENTES'!P1252)</f>
        <v/>
      </c>
      <c r="S1272" s="35" t="str">
        <f>IF('TD PENDIENTES'!Q1252="","",'TD PENDIENTES'!Q1252)</f>
        <v/>
      </c>
    </row>
    <row r="1273" spans="2:19" ht="18.600000000000001">
      <c r="B1273" s="34" t="str">
        <f>IF('TD VENCIDOS'!B1253="","",'TD VENCIDOS'!B1253)</f>
        <v/>
      </c>
      <c r="C1273" s="35" t="str">
        <f>IF('TD VENCIDOS'!C1253="","",'TD VENCIDOS'!C1253)</f>
        <v/>
      </c>
      <c r="D1273" s="34" t="str">
        <f>IF('TD VENCIDOS'!D1253="","",'TD VENCIDOS'!D1253)</f>
        <v/>
      </c>
      <c r="H1273" s="34" t="str">
        <f>IF('TD PENDIENTES'!B1253="","",'TD PENDIENTES'!B1253)</f>
        <v/>
      </c>
      <c r="I1273" s="35" t="str">
        <f>IF('TD PENDIENTES'!C1253="","",'TD PENDIENTES'!C1253)</f>
        <v/>
      </c>
      <c r="J1273" s="35"/>
      <c r="K1273" s="35"/>
      <c r="M1273" s="34" t="str">
        <f>IF('TD PENDIENTES'!I1253="","",'TD PENDIENTES'!I1253)</f>
        <v/>
      </c>
      <c r="N1273" s="35" t="str">
        <f>IF('TD PENDIENTES'!J1253="","",'TD PENDIENTES'!J1253)</f>
        <v/>
      </c>
      <c r="R1273" s="34" t="str">
        <f>IF('TD PENDIENTES'!P1253="","",'TD PENDIENTES'!P1253)</f>
        <v/>
      </c>
      <c r="S1273" s="35" t="str">
        <f>IF('TD PENDIENTES'!Q1253="","",'TD PENDIENTES'!Q1253)</f>
        <v/>
      </c>
    </row>
    <row r="1274" spans="2:19" ht="18.600000000000001">
      <c r="B1274" s="34" t="str">
        <f>IF('TD VENCIDOS'!B1254="","",'TD VENCIDOS'!B1254)</f>
        <v/>
      </c>
      <c r="C1274" s="35" t="str">
        <f>IF('TD VENCIDOS'!C1254="","",'TD VENCIDOS'!C1254)</f>
        <v/>
      </c>
      <c r="D1274" s="34" t="str">
        <f>IF('TD VENCIDOS'!D1254="","",'TD VENCIDOS'!D1254)</f>
        <v/>
      </c>
      <c r="H1274" s="34" t="str">
        <f>IF('TD PENDIENTES'!B1254="","",'TD PENDIENTES'!B1254)</f>
        <v/>
      </c>
      <c r="I1274" s="35" t="str">
        <f>IF('TD PENDIENTES'!C1254="","",'TD PENDIENTES'!C1254)</f>
        <v/>
      </c>
      <c r="J1274" s="35"/>
      <c r="K1274" s="35"/>
      <c r="M1274" s="34" t="str">
        <f>IF('TD PENDIENTES'!I1254="","",'TD PENDIENTES'!I1254)</f>
        <v/>
      </c>
      <c r="N1274" s="35" t="str">
        <f>IF('TD PENDIENTES'!J1254="","",'TD PENDIENTES'!J1254)</f>
        <v/>
      </c>
      <c r="R1274" s="34" t="str">
        <f>IF('TD PENDIENTES'!P1254="","",'TD PENDIENTES'!P1254)</f>
        <v/>
      </c>
      <c r="S1274" s="35" t="str">
        <f>IF('TD PENDIENTES'!Q1254="","",'TD PENDIENTES'!Q1254)</f>
        <v/>
      </c>
    </row>
    <row r="1275" spans="2:19" ht="18.600000000000001">
      <c r="B1275" s="34" t="str">
        <f>IF('TD VENCIDOS'!B1255="","",'TD VENCIDOS'!B1255)</f>
        <v/>
      </c>
      <c r="C1275" s="35" t="str">
        <f>IF('TD VENCIDOS'!C1255="","",'TD VENCIDOS'!C1255)</f>
        <v/>
      </c>
      <c r="D1275" s="34" t="str">
        <f>IF('TD VENCIDOS'!D1255="","",'TD VENCIDOS'!D1255)</f>
        <v/>
      </c>
      <c r="H1275" s="34" t="str">
        <f>IF('TD PENDIENTES'!B1255="","",'TD PENDIENTES'!B1255)</f>
        <v/>
      </c>
      <c r="I1275" s="35" t="str">
        <f>IF('TD PENDIENTES'!C1255="","",'TD PENDIENTES'!C1255)</f>
        <v/>
      </c>
      <c r="J1275" s="35"/>
      <c r="K1275" s="35"/>
      <c r="M1275" s="34" t="str">
        <f>IF('TD PENDIENTES'!I1255="","",'TD PENDIENTES'!I1255)</f>
        <v/>
      </c>
      <c r="N1275" s="35" t="str">
        <f>IF('TD PENDIENTES'!J1255="","",'TD PENDIENTES'!J1255)</f>
        <v/>
      </c>
      <c r="R1275" s="34" t="str">
        <f>IF('TD PENDIENTES'!P1255="","",'TD PENDIENTES'!P1255)</f>
        <v/>
      </c>
      <c r="S1275" s="35" t="str">
        <f>IF('TD PENDIENTES'!Q1255="","",'TD PENDIENTES'!Q1255)</f>
        <v/>
      </c>
    </row>
    <row r="1276" spans="2:19" ht="18.600000000000001">
      <c r="B1276" s="34" t="str">
        <f>IF('TD VENCIDOS'!B1256="","",'TD VENCIDOS'!B1256)</f>
        <v/>
      </c>
      <c r="C1276" s="35" t="str">
        <f>IF('TD VENCIDOS'!C1256="","",'TD VENCIDOS'!C1256)</f>
        <v/>
      </c>
      <c r="D1276" s="34" t="str">
        <f>IF('TD VENCIDOS'!D1256="","",'TD VENCIDOS'!D1256)</f>
        <v/>
      </c>
      <c r="H1276" s="34" t="str">
        <f>IF('TD PENDIENTES'!B1256="","",'TD PENDIENTES'!B1256)</f>
        <v/>
      </c>
      <c r="I1276" s="35" t="str">
        <f>IF('TD PENDIENTES'!C1256="","",'TD PENDIENTES'!C1256)</f>
        <v/>
      </c>
      <c r="J1276" s="35"/>
      <c r="K1276" s="35"/>
      <c r="M1276" s="34" t="str">
        <f>IF('TD PENDIENTES'!I1256="","",'TD PENDIENTES'!I1256)</f>
        <v/>
      </c>
      <c r="N1276" s="35" t="str">
        <f>IF('TD PENDIENTES'!J1256="","",'TD PENDIENTES'!J1256)</f>
        <v/>
      </c>
      <c r="R1276" s="34" t="str">
        <f>IF('TD PENDIENTES'!P1256="","",'TD PENDIENTES'!P1256)</f>
        <v/>
      </c>
      <c r="S1276" s="35" t="str">
        <f>IF('TD PENDIENTES'!Q1256="","",'TD PENDIENTES'!Q1256)</f>
        <v/>
      </c>
    </row>
    <row r="1277" spans="2:19" ht="18.600000000000001">
      <c r="B1277" s="34" t="str">
        <f>IF('TD VENCIDOS'!B1257="","",'TD VENCIDOS'!B1257)</f>
        <v/>
      </c>
      <c r="C1277" s="35" t="str">
        <f>IF('TD VENCIDOS'!C1257="","",'TD VENCIDOS'!C1257)</f>
        <v/>
      </c>
      <c r="D1277" s="34" t="str">
        <f>IF('TD VENCIDOS'!D1257="","",'TD VENCIDOS'!D1257)</f>
        <v/>
      </c>
      <c r="H1277" s="34" t="str">
        <f>IF('TD PENDIENTES'!B1257="","",'TD PENDIENTES'!B1257)</f>
        <v/>
      </c>
      <c r="I1277" s="35" t="str">
        <f>IF('TD PENDIENTES'!C1257="","",'TD PENDIENTES'!C1257)</f>
        <v/>
      </c>
      <c r="J1277" s="35"/>
      <c r="K1277" s="35"/>
      <c r="M1277" s="34" t="str">
        <f>IF('TD PENDIENTES'!I1257="","",'TD PENDIENTES'!I1257)</f>
        <v/>
      </c>
      <c r="N1277" s="35" t="str">
        <f>IF('TD PENDIENTES'!J1257="","",'TD PENDIENTES'!J1257)</f>
        <v/>
      </c>
      <c r="R1277" s="34" t="str">
        <f>IF('TD PENDIENTES'!P1257="","",'TD PENDIENTES'!P1257)</f>
        <v/>
      </c>
      <c r="S1277" s="35" t="str">
        <f>IF('TD PENDIENTES'!Q1257="","",'TD PENDIENTES'!Q1257)</f>
        <v/>
      </c>
    </row>
    <row r="1278" spans="2:19" ht="18.600000000000001">
      <c r="B1278" s="34" t="str">
        <f>IF('TD VENCIDOS'!B1258="","",'TD VENCIDOS'!B1258)</f>
        <v/>
      </c>
      <c r="C1278" s="35" t="str">
        <f>IF('TD VENCIDOS'!C1258="","",'TD VENCIDOS'!C1258)</f>
        <v/>
      </c>
      <c r="D1278" s="34" t="str">
        <f>IF('TD VENCIDOS'!D1258="","",'TD VENCIDOS'!D1258)</f>
        <v/>
      </c>
      <c r="H1278" s="34" t="str">
        <f>IF('TD PENDIENTES'!B1258="","",'TD PENDIENTES'!B1258)</f>
        <v/>
      </c>
      <c r="I1278" s="35" t="str">
        <f>IF('TD PENDIENTES'!C1258="","",'TD PENDIENTES'!C1258)</f>
        <v/>
      </c>
      <c r="J1278" s="35"/>
      <c r="K1278" s="35"/>
      <c r="M1278" s="34" t="str">
        <f>IF('TD PENDIENTES'!I1258="","",'TD PENDIENTES'!I1258)</f>
        <v/>
      </c>
      <c r="N1278" s="35" t="str">
        <f>IF('TD PENDIENTES'!J1258="","",'TD PENDIENTES'!J1258)</f>
        <v/>
      </c>
      <c r="R1278" s="34" t="str">
        <f>IF('TD PENDIENTES'!P1258="","",'TD PENDIENTES'!P1258)</f>
        <v/>
      </c>
      <c r="S1278" s="35" t="str">
        <f>IF('TD PENDIENTES'!Q1258="","",'TD PENDIENTES'!Q1258)</f>
        <v/>
      </c>
    </row>
    <row r="1279" spans="2:19" ht="18.600000000000001">
      <c r="B1279" s="34" t="str">
        <f>IF('TD VENCIDOS'!B1259="","",'TD VENCIDOS'!B1259)</f>
        <v/>
      </c>
      <c r="C1279" s="35" t="str">
        <f>IF('TD VENCIDOS'!C1259="","",'TD VENCIDOS'!C1259)</f>
        <v/>
      </c>
      <c r="D1279" s="34" t="str">
        <f>IF('TD VENCIDOS'!D1259="","",'TD VENCIDOS'!D1259)</f>
        <v/>
      </c>
      <c r="H1279" s="34" t="str">
        <f>IF('TD PENDIENTES'!B1259="","",'TD PENDIENTES'!B1259)</f>
        <v/>
      </c>
      <c r="I1279" s="35" t="str">
        <f>IF('TD PENDIENTES'!C1259="","",'TD PENDIENTES'!C1259)</f>
        <v/>
      </c>
      <c r="J1279" s="35"/>
      <c r="K1279" s="35"/>
      <c r="M1279" s="34" t="str">
        <f>IF('TD PENDIENTES'!I1259="","",'TD PENDIENTES'!I1259)</f>
        <v/>
      </c>
      <c r="N1279" s="35" t="str">
        <f>IF('TD PENDIENTES'!J1259="","",'TD PENDIENTES'!J1259)</f>
        <v/>
      </c>
      <c r="R1279" s="34" t="str">
        <f>IF('TD PENDIENTES'!P1259="","",'TD PENDIENTES'!P1259)</f>
        <v/>
      </c>
      <c r="S1279" s="35" t="str">
        <f>IF('TD PENDIENTES'!Q1259="","",'TD PENDIENTES'!Q1259)</f>
        <v/>
      </c>
    </row>
    <row r="1280" spans="2:19" ht="18.600000000000001">
      <c r="B1280" s="34" t="str">
        <f>IF('TD VENCIDOS'!B1260="","",'TD VENCIDOS'!B1260)</f>
        <v/>
      </c>
      <c r="C1280" s="35" t="str">
        <f>IF('TD VENCIDOS'!C1260="","",'TD VENCIDOS'!C1260)</f>
        <v/>
      </c>
      <c r="D1280" s="34" t="str">
        <f>IF('TD VENCIDOS'!D1260="","",'TD VENCIDOS'!D1260)</f>
        <v/>
      </c>
      <c r="H1280" s="34" t="str">
        <f>IF('TD PENDIENTES'!B1260="","",'TD PENDIENTES'!B1260)</f>
        <v/>
      </c>
      <c r="I1280" s="35" t="str">
        <f>IF('TD PENDIENTES'!C1260="","",'TD PENDIENTES'!C1260)</f>
        <v/>
      </c>
      <c r="J1280" s="35"/>
      <c r="K1280" s="35"/>
      <c r="M1280" s="34" t="str">
        <f>IF('TD PENDIENTES'!I1260="","",'TD PENDIENTES'!I1260)</f>
        <v/>
      </c>
      <c r="N1280" s="35" t="str">
        <f>IF('TD PENDIENTES'!J1260="","",'TD PENDIENTES'!J1260)</f>
        <v/>
      </c>
      <c r="R1280" s="34" t="str">
        <f>IF('TD PENDIENTES'!P1260="","",'TD PENDIENTES'!P1260)</f>
        <v/>
      </c>
      <c r="S1280" s="35" t="str">
        <f>IF('TD PENDIENTES'!Q1260="","",'TD PENDIENTES'!Q1260)</f>
        <v/>
      </c>
    </row>
    <row r="1281" spans="2:19" ht="18.600000000000001">
      <c r="B1281" s="34" t="str">
        <f>IF('TD VENCIDOS'!B1261="","",'TD VENCIDOS'!B1261)</f>
        <v/>
      </c>
      <c r="C1281" s="35" t="str">
        <f>IF('TD VENCIDOS'!C1261="","",'TD VENCIDOS'!C1261)</f>
        <v/>
      </c>
      <c r="D1281" s="34" t="str">
        <f>IF('TD VENCIDOS'!D1261="","",'TD VENCIDOS'!D1261)</f>
        <v/>
      </c>
      <c r="H1281" s="34" t="str">
        <f>IF('TD PENDIENTES'!B1261="","",'TD PENDIENTES'!B1261)</f>
        <v/>
      </c>
      <c r="I1281" s="35" t="str">
        <f>IF('TD PENDIENTES'!C1261="","",'TD PENDIENTES'!C1261)</f>
        <v/>
      </c>
      <c r="J1281" s="35"/>
      <c r="K1281" s="35"/>
      <c r="M1281" s="34" t="str">
        <f>IF('TD PENDIENTES'!I1261="","",'TD PENDIENTES'!I1261)</f>
        <v/>
      </c>
      <c r="N1281" s="35" t="str">
        <f>IF('TD PENDIENTES'!J1261="","",'TD PENDIENTES'!J1261)</f>
        <v/>
      </c>
      <c r="R1281" s="34" t="str">
        <f>IF('TD PENDIENTES'!P1261="","",'TD PENDIENTES'!P1261)</f>
        <v/>
      </c>
      <c r="S1281" s="35" t="str">
        <f>IF('TD PENDIENTES'!Q1261="","",'TD PENDIENTES'!Q1261)</f>
        <v/>
      </c>
    </row>
    <row r="1282" spans="2:19" ht="18.600000000000001">
      <c r="B1282" s="34" t="str">
        <f>IF('TD VENCIDOS'!B1262="","",'TD VENCIDOS'!B1262)</f>
        <v/>
      </c>
      <c r="C1282" s="35" t="str">
        <f>IF('TD VENCIDOS'!C1262="","",'TD VENCIDOS'!C1262)</f>
        <v/>
      </c>
      <c r="D1282" s="34" t="str">
        <f>IF('TD VENCIDOS'!D1262="","",'TD VENCIDOS'!D1262)</f>
        <v/>
      </c>
      <c r="H1282" s="34" t="str">
        <f>IF('TD PENDIENTES'!B1262="","",'TD PENDIENTES'!B1262)</f>
        <v/>
      </c>
      <c r="I1282" s="35" t="str">
        <f>IF('TD PENDIENTES'!C1262="","",'TD PENDIENTES'!C1262)</f>
        <v/>
      </c>
      <c r="J1282" s="35"/>
      <c r="K1282" s="35"/>
      <c r="M1282" s="34" t="str">
        <f>IF('TD PENDIENTES'!I1262="","",'TD PENDIENTES'!I1262)</f>
        <v/>
      </c>
      <c r="N1282" s="35" t="str">
        <f>IF('TD PENDIENTES'!J1262="","",'TD PENDIENTES'!J1262)</f>
        <v/>
      </c>
      <c r="R1282" s="34" t="str">
        <f>IF('TD PENDIENTES'!P1262="","",'TD PENDIENTES'!P1262)</f>
        <v/>
      </c>
      <c r="S1282" s="35" t="str">
        <f>IF('TD PENDIENTES'!Q1262="","",'TD PENDIENTES'!Q1262)</f>
        <v/>
      </c>
    </row>
    <row r="1283" spans="2:19" ht="18.600000000000001">
      <c r="B1283" s="34" t="str">
        <f>IF('TD VENCIDOS'!B1263="","",'TD VENCIDOS'!B1263)</f>
        <v/>
      </c>
      <c r="C1283" s="35" t="str">
        <f>IF('TD VENCIDOS'!C1263="","",'TD VENCIDOS'!C1263)</f>
        <v/>
      </c>
      <c r="D1283" s="34" t="str">
        <f>IF('TD VENCIDOS'!D1263="","",'TD VENCIDOS'!D1263)</f>
        <v/>
      </c>
      <c r="H1283" s="34" t="str">
        <f>IF('TD PENDIENTES'!B1263="","",'TD PENDIENTES'!B1263)</f>
        <v/>
      </c>
      <c r="I1283" s="35" t="str">
        <f>IF('TD PENDIENTES'!C1263="","",'TD PENDIENTES'!C1263)</f>
        <v/>
      </c>
      <c r="J1283" s="35"/>
      <c r="K1283" s="35"/>
      <c r="M1283" s="34" t="str">
        <f>IF('TD PENDIENTES'!I1263="","",'TD PENDIENTES'!I1263)</f>
        <v/>
      </c>
      <c r="N1283" s="35" t="str">
        <f>IF('TD PENDIENTES'!J1263="","",'TD PENDIENTES'!J1263)</f>
        <v/>
      </c>
      <c r="R1283" s="34" t="str">
        <f>IF('TD PENDIENTES'!P1263="","",'TD PENDIENTES'!P1263)</f>
        <v/>
      </c>
      <c r="S1283" s="35" t="str">
        <f>IF('TD PENDIENTES'!Q1263="","",'TD PENDIENTES'!Q1263)</f>
        <v/>
      </c>
    </row>
    <row r="1284" spans="2:19" ht="18.600000000000001">
      <c r="B1284" s="34" t="str">
        <f>IF('TD VENCIDOS'!B1264="","",'TD VENCIDOS'!B1264)</f>
        <v/>
      </c>
      <c r="C1284" s="35" t="str">
        <f>IF('TD VENCIDOS'!C1264="","",'TD VENCIDOS'!C1264)</f>
        <v/>
      </c>
      <c r="D1284" s="34" t="str">
        <f>IF('TD VENCIDOS'!D1264="","",'TD VENCIDOS'!D1264)</f>
        <v/>
      </c>
      <c r="H1284" s="34" t="str">
        <f>IF('TD PENDIENTES'!B1264="","",'TD PENDIENTES'!B1264)</f>
        <v/>
      </c>
      <c r="I1284" s="35" t="str">
        <f>IF('TD PENDIENTES'!C1264="","",'TD PENDIENTES'!C1264)</f>
        <v/>
      </c>
      <c r="J1284" s="35"/>
      <c r="K1284" s="35"/>
      <c r="M1284" s="34" t="str">
        <f>IF('TD PENDIENTES'!I1264="","",'TD PENDIENTES'!I1264)</f>
        <v/>
      </c>
      <c r="N1284" s="35" t="str">
        <f>IF('TD PENDIENTES'!J1264="","",'TD PENDIENTES'!J1264)</f>
        <v/>
      </c>
      <c r="R1284" s="34" t="str">
        <f>IF('TD PENDIENTES'!P1264="","",'TD PENDIENTES'!P1264)</f>
        <v/>
      </c>
      <c r="S1284" s="35" t="str">
        <f>IF('TD PENDIENTES'!Q1264="","",'TD PENDIENTES'!Q1264)</f>
        <v/>
      </c>
    </row>
    <row r="1285" spans="2:19" ht="18.600000000000001">
      <c r="B1285" s="34" t="str">
        <f>IF('TD VENCIDOS'!B1265="","",'TD VENCIDOS'!B1265)</f>
        <v/>
      </c>
      <c r="C1285" s="35" t="str">
        <f>IF('TD VENCIDOS'!C1265="","",'TD VENCIDOS'!C1265)</f>
        <v/>
      </c>
      <c r="D1285" s="34" t="str">
        <f>IF('TD VENCIDOS'!D1265="","",'TD VENCIDOS'!D1265)</f>
        <v/>
      </c>
      <c r="H1285" s="34" t="str">
        <f>IF('TD PENDIENTES'!B1265="","",'TD PENDIENTES'!B1265)</f>
        <v/>
      </c>
      <c r="I1285" s="35" t="str">
        <f>IF('TD PENDIENTES'!C1265="","",'TD PENDIENTES'!C1265)</f>
        <v/>
      </c>
      <c r="J1285" s="35"/>
      <c r="K1285" s="35"/>
      <c r="M1285" s="34" t="str">
        <f>IF('TD PENDIENTES'!I1265="","",'TD PENDIENTES'!I1265)</f>
        <v/>
      </c>
      <c r="N1285" s="35" t="str">
        <f>IF('TD PENDIENTES'!J1265="","",'TD PENDIENTES'!J1265)</f>
        <v/>
      </c>
      <c r="R1285" s="34" t="str">
        <f>IF('TD PENDIENTES'!P1265="","",'TD PENDIENTES'!P1265)</f>
        <v/>
      </c>
      <c r="S1285" s="35" t="str">
        <f>IF('TD PENDIENTES'!Q1265="","",'TD PENDIENTES'!Q1265)</f>
        <v/>
      </c>
    </row>
    <row r="1286" spans="2:19" ht="18.600000000000001">
      <c r="B1286" s="34" t="str">
        <f>IF('TD VENCIDOS'!B1266="","",'TD VENCIDOS'!B1266)</f>
        <v/>
      </c>
      <c r="C1286" s="35" t="str">
        <f>IF('TD VENCIDOS'!C1266="","",'TD VENCIDOS'!C1266)</f>
        <v/>
      </c>
      <c r="D1286" s="34" t="str">
        <f>IF('TD VENCIDOS'!D1266="","",'TD VENCIDOS'!D1266)</f>
        <v/>
      </c>
      <c r="H1286" s="34" t="str">
        <f>IF('TD PENDIENTES'!B1266="","",'TD PENDIENTES'!B1266)</f>
        <v/>
      </c>
      <c r="I1286" s="35" t="str">
        <f>IF('TD PENDIENTES'!C1266="","",'TD PENDIENTES'!C1266)</f>
        <v/>
      </c>
      <c r="J1286" s="35"/>
      <c r="K1286" s="35"/>
      <c r="M1286" s="34" t="str">
        <f>IF('TD PENDIENTES'!I1266="","",'TD PENDIENTES'!I1266)</f>
        <v/>
      </c>
      <c r="N1286" s="35" t="str">
        <f>IF('TD PENDIENTES'!J1266="","",'TD PENDIENTES'!J1266)</f>
        <v/>
      </c>
      <c r="R1286" s="34" t="str">
        <f>IF('TD PENDIENTES'!P1266="","",'TD PENDIENTES'!P1266)</f>
        <v/>
      </c>
      <c r="S1286" s="35" t="str">
        <f>IF('TD PENDIENTES'!Q1266="","",'TD PENDIENTES'!Q1266)</f>
        <v/>
      </c>
    </row>
    <row r="1287" spans="2:19" ht="18.600000000000001">
      <c r="B1287" s="34" t="str">
        <f>IF('TD VENCIDOS'!B1267="","",'TD VENCIDOS'!B1267)</f>
        <v/>
      </c>
      <c r="C1287" s="35" t="str">
        <f>IF('TD VENCIDOS'!C1267="","",'TD VENCIDOS'!C1267)</f>
        <v/>
      </c>
      <c r="D1287" s="34" t="str">
        <f>IF('TD VENCIDOS'!D1267="","",'TD VENCIDOS'!D1267)</f>
        <v/>
      </c>
      <c r="H1287" s="34" t="str">
        <f>IF('TD PENDIENTES'!B1267="","",'TD PENDIENTES'!B1267)</f>
        <v/>
      </c>
      <c r="I1287" s="35" t="str">
        <f>IF('TD PENDIENTES'!C1267="","",'TD PENDIENTES'!C1267)</f>
        <v/>
      </c>
      <c r="J1287" s="35"/>
      <c r="K1287" s="35"/>
      <c r="M1287" s="34" t="str">
        <f>IF('TD PENDIENTES'!I1267="","",'TD PENDIENTES'!I1267)</f>
        <v/>
      </c>
      <c r="N1287" s="35" t="str">
        <f>IF('TD PENDIENTES'!J1267="","",'TD PENDIENTES'!J1267)</f>
        <v/>
      </c>
      <c r="R1287" s="34" t="str">
        <f>IF('TD PENDIENTES'!P1267="","",'TD PENDIENTES'!P1267)</f>
        <v/>
      </c>
      <c r="S1287" s="35" t="str">
        <f>IF('TD PENDIENTES'!Q1267="","",'TD PENDIENTES'!Q1267)</f>
        <v/>
      </c>
    </row>
    <row r="1288" spans="2:19" ht="18.600000000000001">
      <c r="B1288" s="34" t="str">
        <f>IF('TD VENCIDOS'!B1268="","",'TD VENCIDOS'!B1268)</f>
        <v/>
      </c>
      <c r="C1288" s="35" t="str">
        <f>IF('TD VENCIDOS'!C1268="","",'TD VENCIDOS'!C1268)</f>
        <v/>
      </c>
      <c r="D1288" s="34" t="str">
        <f>IF('TD VENCIDOS'!D1268="","",'TD VENCIDOS'!D1268)</f>
        <v/>
      </c>
      <c r="H1288" s="34" t="str">
        <f>IF('TD PENDIENTES'!B1268="","",'TD PENDIENTES'!B1268)</f>
        <v/>
      </c>
      <c r="I1288" s="35" t="str">
        <f>IF('TD PENDIENTES'!C1268="","",'TD PENDIENTES'!C1268)</f>
        <v/>
      </c>
      <c r="J1288" s="35"/>
      <c r="K1288" s="35"/>
      <c r="M1288" s="34" t="str">
        <f>IF('TD PENDIENTES'!I1268="","",'TD PENDIENTES'!I1268)</f>
        <v/>
      </c>
      <c r="N1288" s="35" t="str">
        <f>IF('TD PENDIENTES'!J1268="","",'TD PENDIENTES'!J1268)</f>
        <v/>
      </c>
      <c r="R1288" s="34" t="str">
        <f>IF('TD PENDIENTES'!P1268="","",'TD PENDIENTES'!P1268)</f>
        <v/>
      </c>
      <c r="S1288" s="35" t="str">
        <f>IF('TD PENDIENTES'!Q1268="","",'TD PENDIENTES'!Q1268)</f>
        <v/>
      </c>
    </row>
    <row r="1289" spans="2:19" ht="18.600000000000001">
      <c r="B1289" s="34" t="str">
        <f>IF('TD VENCIDOS'!B1269="","",'TD VENCIDOS'!B1269)</f>
        <v/>
      </c>
      <c r="C1289" s="35" t="str">
        <f>IF('TD VENCIDOS'!C1269="","",'TD VENCIDOS'!C1269)</f>
        <v/>
      </c>
      <c r="D1289" s="34" t="str">
        <f>IF('TD VENCIDOS'!D1269="","",'TD VENCIDOS'!D1269)</f>
        <v/>
      </c>
      <c r="H1289" s="34" t="str">
        <f>IF('TD PENDIENTES'!B1269="","",'TD PENDIENTES'!B1269)</f>
        <v/>
      </c>
      <c r="I1289" s="35" t="str">
        <f>IF('TD PENDIENTES'!C1269="","",'TD PENDIENTES'!C1269)</f>
        <v/>
      </c>
      <c r="J1289" s="35"/>
      <c r="K1289" s="35"/>
      <c r="M1289" s="34" t="str">
        <f>IF('TD PENDIENTES'!I1269="","",'TD PENDIENTES'!I1269)</f>
        <v/>
      </c>
      <c r="N1289" s="35" t="str">
        <f>IF('TD PENDIENTES'!J1269="","",'TD PENDIENTES'!J1269)</f>
        <v/>
      </c>
      <c r="R1289" s="34" t="str">
        <f>IF('TD PENDIENTES'!P1269="","",'TD PENDIENTES'!P1269)</f>
        <v/>
      </c>
      <c r="S1289" s="35" t="str">
        <f>IF('TD PENDIENTES'!Q1269="","",'TD PENDIENTES'!Q1269)</f>
        <v/>
      </c>
    </row>
    <row r="1290" spans="2:19" ht="18.600000000000001">
      <c r="B1290" s="34" t="str">
        <f>IF('TD VENCIDOS'!B1270="","",'TD VENCIDOS'!B1270)</f>
        <v/>
      </c>
      <c r="C1290" s="35" t="str">
        <f>IF('TD VENCIDOS'!C1270="","",'TD VENCIDOS'!C1270)</f>
        <v/>
      </c>
      <c r="D1290" s="34" t="str">
        <f>IF('TD VENCIDOS'!D1270="","",'TD VENCIDOS'!D1270)</f>
        <v/>
      </c>
      <c r="H1290" s="34" t="str">
        <f>IF('TD PENDIENTES'!B1270="","",'TD PENDIENTES'!B1270)</f>
        <v/>
      </c>
      <c r="I1290" s="35" t="str">
        <f>IF('TD PENDIENTES'!C1270="","",'TD PENDIENTES'!C1270)</f>
        <v/>
      </c>
      <c r="J1290" s="35"/>
      <c r="K1290" s="35"/>
      <c r="M1290" s="34" t="str">
        <f>IF('TD PENDIENTES'!I1270="","",'TD PENDIENTES'!I1270)</f>
        <v/>
      </c>
      <c r="N1290" s="35" t="str">
        <f>IF('TD PENDIENTES'!J1270="","",'TD PENDIENTES'!J1270)</f>
        <v/>
      </c>
      <c r="R1290" s="34" t="str">
        <f>IF('TD PENDIENTES'!P1270="","",'TD PENDIENTES'!P1270)</f>
        <v/>
      </c>
      <c r="S1290" s="35" t="str">
        <f>IF('TD PENDIENTES'!Q1270="","",'TD PENDIENTES'!Q1270)</f>
        <v/>
      </c>
    </row>
    <row r="1291" spans="2:19" ht="18.600000000000001">
      <c r="B1291" s="34" t="str">
        <f>IF('TD VENCIDOS'!B1271="","",'TD VENCIDOS'!B1271)</f>
        <v/>
      </c>
      <c r="C1291" s="35" t="str">
        <f>IF('TD VENCIDOS'!C1271="","",'TD VENCIDOS'!C1271)</f>
        <v/>
      </c>
      <c r="D1291" s="34" t="str">
        <f>IF('TD VENCIDOS'!D1271="","",'TD VENCIDOS'!D1271)</f>
        <v/>
      </c>
      <c r="H1291" s="34" t="str">
        <f>IF('TD PENDIENTES'!B1271="","",'TD PENDIENTES'!B1271)</f>
        <v/>
      </c>
      <c r="I1291" s="35" t="str">
        <f>IF('TD PENDIENTES'!C1271="","",'TD PENDIENTES'!C1271)</f>
        <v/>
      </c>
      <c r="J1291" s="35"/>
      <c r="K1291" s="35"/>
      <c r="M1291" s="34" t="str">
        <f>IF('TD PENDIENTES'!I1271="","",'TD PENDIENTES'!I1271)</f>
        <v/>
      </c>
      <c r="N1291" s="35" t="str">
        <f>IF('TD PENDIENTES'!J1271="","",'TD PENDIENTES'!J1271)</f>
        <v/>
      </c>
      <c r="R1291" s="34" t="str">
        <f>IF('TD PENDIENTES'!P1271="","",'TD PENDIENTES'!P1271)</f>
        <v/>
      </c>
      <c r="S1291" s="35" t="str">
        <f>IF('TD PENDIENTES'!Q1271="","",'TD PENDIENTES'!Q1271)</f>
        <v/>
      </c>
    </row>
    <row r="1292" spans="2:19" ht="18.600000000000001">
      <c r="B1292" s="34" t="str">
        <f>IF('TD VENCIDOS'!B1272="","",'TD VENCIDOS'!B1272)</f>
        <v/>
      </c>
      <c r="C1292" s="35" t="str">
        <f>IF('TD VENCIDOS'!C1272="","",'TD VENCIDOS'!C1272)</f>
        <v/>
      </c>
      <c r="D1292" s="34" t="str">
        <f>IF('TD VENCIDOS'!D1272="","",'TD VENCIDOS'!D1272)</f>
        <v/>
      </c>
      <c r="H1292" s="34" t="str">
        <f>IF('TD PENDIENTES'!B1272="","",'TD PENDIENTES'!B1272)</f>
        <v/>
      </c>
      <c r="I1292" s="35" t="str">
        <f>IF('TD PENDIENTES'!C1272="","",'TD PENDIENTES'!C1272)</f>
        <v/>
      </c>
      <c r="J1292" s="35"/>
      <c r="K1292" s="35"/>
      <c r="M1292" s="34" t="str">
        <f>IF('TD PENDIENTES'!I1272="","",'TD PENDIENTES'!I1272)</f>
        <v/>
      </c>
      <c r="N1292" s="35" t="str">
        <f>IF('TD PENDIENTES'!J1272="","",'TD PENDIENTES'!J1272)</f>
        <v/>
      </c>
      <c r="R1292" s="34" t="str">
        <f>IF('TD PENDIENTES'!P1272="","",'TD PENDIENTES'!P1272)</f>
        <v/>
      </c>
      <c r="S1292" s="35" t="str">
        <f>IF('TD PENDIENTES'!Q1272="","",'TD PENDIENTES'!Q1272)</f>
        <v/>
      </c>
    </row>
    <row r="1293" spans="2:19" ht="18.600000000000001">
      <c r="B1293" s="34" t="str">
        <f>IF('TD VENCIDOS'!B1273="","",'TD VENCIDOS'!B1273)</f>
        <v/>
      </c>
      <c r="C1293" s="35" t="str">
        <f>IF('TD VENCIDOS'!C1273="","",'TD VENCIDOS'!C1273)</f>
        <v/>
      </c>
      <c r="D1293" s="34" t="str">
        <f>IF('TD VENCIDOS'!D1273="","",'TD VENCIDOS'!D1273)</f>
        <v/>
      </c>
      <c r="H1293" s="34" t="str">
        <f>IF('TD PENDIENTES'!B1273="","",'TD PENDIENTES'!B1273)</f>
        <v/>
      </c>
      <c r="I1293" s="35" t="str">
        <f>IF('TD PENDIENTES'!C1273="","",'TD PENDIENTES'!C1273)</f>
        <v/>
      </c>
      <c r="J1293" s="35"/>
      <c r="K1293" s="35"/>
      <c r="M1293" s="34" t="str">
        <f>IF('TD PENDIENTES'!I1273="","",'TD PENDIENTES'!I1273)</f>
        <v/>
      </c>
      <c r="N1293" s="35" t="str">
        <f>IF('TD PENDIENTES'!J1273="","",'TD PENDIENTES'!J1273)</f>
        <v/>
      </c>
      <c r="R1293" s="34" t="str">
        <f>IF('TD PENDIENTES'!P1273="","",'TD PENDIENTES'!P1273)</f>
        <v/>
      </c>
      <c r="S1293" s="35" t="str">
        <f>IF('TD PENDIENTES'!Q1273="","",'TD PENDIENTES'!Q1273)</f>
        <v/>
      </c>
    </row>
    <row r="1294" spans="2:19" ht="18.600000000000001">
      <c r="B1294" s="34" t="str">
        <f>IF('TD VENCIDOS'!B1274="","",'TD VENCIDOS'!B1274)</f>
        <v/>
      </c>
      <c r="C1294" s="35" t="str">
        <f>IF('TD VENCIDOS'!C1274="","",'TD VENCIDOS'!C1274)</f>
        <v/>
      </c>
      <c r="D1294" s="34" t="str">
        <f>IF('TD VENCIDOS'!D1274="","",'TD VENCIDOS'!D1274)</f>
        <v/>
      </c>
      <c r="H1294" s="34" t="str">
        <f>IF('TD PENDIENTES'!B1274="","",'TD PENDIENTES'!B1274)</f>
        <v/>
      </c>
      <c r="I1294" s="35" t="str">
        <f>IF('TD PENDIENTES'!C1274="","",'TD PENDIENTES'!C1274)</f>
        <v/>
      </c>
      <c r="J1294" s="35"/>
      <c r="K1294" s="35"/>
      <c r="M1294" s="34" t="str">
        <f>IF('TD PENDIENTES'!I1274="","",'TD PENDIENTES'!I1274)</f>
        <v/>
      </c>
      <c r="N1294" s="35" t="str">
        <f>IF('TD PENDIENTES'!J1274="","",'TD PENDIENTES'!J1274)</f>
        <v/>
      </c>
      <c r="R1294" s="34" t="str">
        <f>IF('TD PENDIENTES'!P1274="","",'TD PENDIENTES'!P1274)</f>
        <v/>
      </c>
      <c r="S1294" s="35" t="str">
        <f>IF('TD PENDIENTES'!Q1274="","",'TD PENDIENTES'!Q1274)</f>
        <v/>
      </c>
    </row>
    <row r="1295" spans="2:19" ht="18.600000000000001">
      <c r="B1295" s="34" t="str">
        <f>IF('TD VENCIDOS'!B1275="","",'TD VENCIDOS'!B1275)</f>
        <v/>
      </c>
      <c r="C1295" s="35" t="str">
        <f>IF('TD VENCIDOS'!C1275="","",'TD VENCIDOS'!C1275)</f>
        <v/>
      </c>
      <c r="D1295" s="34" t="str">
        <f>IF('TD VENCIDOS'!D1275="","",'TD VENCIDOS'!D1275)</f>
        <v/>
      </c>
      <c r="H1295" s="34" t="str">
        <f>IF('TD PENDIENTES'!B1275="","",'TD PENDIENTES'!B1275)</f>
        <v/>
      </c>
      <c r="I1295" s="35" t="str">
        <f>IF('TD PENDIENTES'!C1275="","",'TD PENDIENTES'!C1275)</f>
        <v/>
      </c>
      <c r="J1295" s="35"/>
      <c r="K1295" s="35"/>
      <c r="M1295" s="34" t="str">
        <f>IF('TD PENDIENTES'!I1275="","",'TD PENDIENTES'!I1275)</f>
        <v/>
      </c>
      <c r="N1295" s="35" t="str">
        <f>IF('TD PENDIENTES'!J1275="","",'TD PENDIENTES'!J1275)</f>
        <v/>
      </c>
      <c r="R1295" s="34" t="str">
        <f>IF('TD PENDIENTES'!P1275="","",'TD PENDIENTES'!P1275)</f>
        <v/>
      </c>
      <c r="S1295" s="35" t="str">
        <f>IF('TD PENDIENTES'!Q1275="","",'TD PENDIENTES'!Q1275)</f>
        <v/>
      </c>
    </row>
    <row r="1296" spans="2:19" ht="18.600000000000001">
      <c r="B1296" s="34" t="str">
        <f>IF('TD VENCIDOS'!B1276="","",'TD VENCIDOS'!B1276)</f>
        <v/>
      </c>
      <c r="C1296" s="35" t="str">
        <f>IF('TD VENCIDOS'!C1276="","",'TD VENCIDOS'!C1276)</f>
        <v/>
      </c>
      <c r="D1296" s="34" t="str">
        <f>IF('TD VENCIDOS'!D1276="","",'TD VENCIDOS'!D1276)</f>
        <v/>
      </c>
      <c r="H1296" s="34" t="str">
        <f>IF('TD PENDIENTES'!B1276="","",'TD PENDIENTES'!B1276)</f>
        <v/>
      </c>
      <c r="I1296" s="35" t="str">
        <f>IF('TD PENDIENTES'!C1276="","",'TD PENDIENTES'!C1276)</f>
        <v/>
      </c>
      <c r="J1296" s="35"/>
      <c r="K1296" s="35"/>
      <c r="M1296" s="34" t="str">
        <f>IF('TD PENDIENTES'!I1276="","",'TD PENDIENTES'!I1276)</f>
        <v/>
      </c>
      <c r="N1296" s="35" t="str">
        <f>IF('TD PENDIENTES'!J1276="","",'TD PENDIENTES'!J1276)</f>
        <v/>
      </c>
      <c r="R1296" s="34" t="str">
        <f>IF('TD PENDIENTES'!P1276="","",'TD PENDIENTES'!P1276)</f>
        <v/>
      </c>
      <c r="S1296" s="35" t="str">
        <f>IF('TD PENDIENTES'!Q1276="","",'TD PENDIENTES'!Q1276)</f>
        <v/>
      </c>
    </row>
    <row r="1297" spans="2:19" ht="18.600000000000001">
      <c r="B1297" s="34" t="str">
        <f>IF('TD VENCIDOS'!B1277="","",'TD VENCIDOS'!B1277)</f>
        <v/>
      </c>
      <c r="C1297" s="35" t="str">
        <f>IF('TD VENCIDOS'!C1277="","",'TD VENCIDOS'!C1277)</f>
        <v/>
      </c>
      <c r="D1297" s="34" t="str">
        <f>IF('TD VENCIDOS'!D1277="","",'TD VENCIDOS'!D1277)</f>
        <v/>
      </c>
      <c r="H1297" s="34" t="str">
        <f>IF('TD PENDIENTES'!B1277="","",'TD PENDIENTES'!B1277)</f>
        <v/>
      </c>
      <c r="I1297" s="35" t="str">
        <f>IF('TD PENDIENTES'!C1277="","",'TD PENDIENTES'!C1277)</f>
        <v/>
      </c>
      <c r="J1297" s="35"/>
      <c r="K1297" s="35"/>
      <c r="M1297" s="34" t="str">
        <f>IF('TD PENDIENTES'!I1277="","",'TD PENDIENTES'!I1277)</f>
        <v/>
      </c>
      <c r="N1297" s="35" t="str">
        <f>IF('TD PENDIENTES'!J1277="","",'TD PENDIENTES'!J1277)</f>
        <v/>
      </c>
      <c r="R1297" s="34" t="str">
        <f>IF('TD PENDIENTES'!P1277="","",'TD PENDIENTES'!P1277)</f>
        <v/>
      </c>
      <c r="S1297" s="35" t="str">
        <f>IF('TD PENDIENTES'!Q1277="","",'TD PENDIENTES'!Q1277)</f>
        <v/>
      </c>
    </row>
    <row r="1298" spans="2:19" ht="18.600000000000001">
      <c r="B1298" s="34" t="str">
        <f>IF('TD VENCIDOS'!B1278="","",'TD VENCIDOS'!B1278)</f>
        <v/>
      </c>
      <c r="C1298" s="35" t="str">
        <f>IF('TD VENCIDOS'!C1278="","",'TD VENCIDOS'!C1278)</f>
        <v/>
      </c>
      <c r="D1298" s="34" t="str">
        <f>IF('TD VENCIDOS'!D1278="","",'TD VENCIDOS'!D1278)</f>
        <v/>
      </c>
      <c r="H1298" s="34" t="str">
        <f>IF('TD PENDIENTES'!B1278="","",'TD PENDIENTES'!B1278)</f>
        <v/>
      </c>
      <c r="I1298" s="35" t="str">
        <f>IF('TD PENDIENTES'!C1278="","",'TD PENDIENTES'!C1278)</f>
        <v/>
      </c>
      <c r="J1298" s="35"/>
      <c r="K1298" s="35"/>
      <c r="M1298" s="34" t="str">
        <f>IF('TD PENDIENTES'!I1278="","",'TD PENDIENTES'!I1278)</f>
        <v/>
      </c>
      <c r="N1298" s="35" t="str">
        <f>IF('TD PENDIENTES'!J1278="","",'TD PENDIENTES'!J1278)</f>
        <v/>
      </c>
      <c r="R1298" s="34" t="str">
        <f>IF('TD PENDIENTES'!P1278="","",'TD PENDIENTES'!P1278)</f>
        <v/>
      </c>
      <c r="S1298" s="35" t="str">
        <f>IF('TD PENDIENTES'!Q1278="","",'TD PENDIENTES'!Q1278)</f>
        <v/>
      </c>
    </row>
    <row r="1299" spans="2:19" ht="18.600000000000001">
      <c r="B1299" s="34" t="str">
        <f>IF('TD VENCIDOS'!B1279="","",'TD VENCIDOS'!B1279)</f>
        <v/>
      </c>
      <c r="C1299" s="35" t="str">
        <f>IF('TD VENCIDOS'!C1279="","",'TD VENCIDOS'!C1279)</f>
        <v/>
      </c>
      <c r="D1299" s="34" t="str">
        <f>IF('TD VENCIDOS'!D1279="","",'TD VENCIDOS'!D1279)</f>
        <v/>
      </c>
      <c r="H1299" s="34" t="str">
        <f>IF('TD PENDIENTES'!B1279="","",'TD PENDIENTES'!B1279)</f>
        <v/>
      </c>
      <c r="I1299" s="35" t="str">
        <f>IF('TD PENDIENTES'!C1279="","",'TD PENDIENTES'!C1279)</f>
        <v/>
      </c>
      <c r="J1299" s="35"/>
      <c r="K1299" s="35"/>
      <c r="M1299" s="34" t="str">
        <f>IF('TD PENDIENTES'!I1279="","",'TD PENDIENTES'!I1279)</f>
        <v/>
      </c>
      <c r="N1299" s="35" t="str">
        <f>IF('TD PENDIENTES'!J1279="","",'TD PENDIENTES'!J1279)</f>
        <v/>
      </c>
      <c r="R1299" s="34" t="str">
        <f>IF('TD PENDIENTES'!P1279="","",'TD PENDIENTES'!P1279)</f>
        <v/>
      </c>
      <c r="S1299" s="35" t="str">
        <f>IF('TD PENDIENTES'!Q1279="","",'TD PENDIENTES'!Q1279)</f>
        <v/>
      </c>
    </row>
    <row r="1300" spans="2:19" ht="18.600000000000001">
      <c r="B1300" s="34" t="str">
        <f>IF('TD VENCIDOS'!B1280="","",'TD VENCIDOS'!B1280)</f>
        <v/>
      </c>
      <c r="C1300" s="35" t="str">
        <f>IF('TD VENCIDOS'!C1280="","",'TD VENCIDOS'!C1280)</f>
        <v/>
      </c>
      <c r="D1300" s="34" t="str">
        <f>IF('TD VENCIDOS'!D1280="","",'TD VENCIDOS'!D1280)</f>
        <v/>
      </c>
      <c r="H1300" s="34" t="str">
        <f>IF('TD PENDIENTES'!B1280="","",'TD PENDIENTES'!B1280)</f>
        <v/>
      </c>
      <c r="I1300" s="35" t="str">
        <f>IF('TD PENDIENTES'!C1280="","",'TD PENDIENTES'!C1280)</f>
        <v/>
      </c>
      <c r="J1300" s="35"/>
      <c r="K1300" s="35"/>
      <c r="M1300" s="34" t="str">
        <f>IF('TD PENDIENTES'!I1280="","",'TD PENDIENTES'!I1280)</f>
        <v/>
      </c>
      <c r="N1300" s="35" t="str">
        <f>IF('TD PENDIENTES'!J1280="","",'TD PENDIENTES'!J1280)</f>
        <v/>
      </c>
      <c r="R1300" s="34" t="str">
        <f>IF('TD PENDIENTES'!P1280="","",'TD PENDIENTES'!P1280)</f>
        <v/>
      </c>
      <c r="S1300" s="35" t="str">
        <f>IF('TD PENDIENTES'!Q1280="","",'TD PENDIENTES'!Q1280)</f>
        <v/>
      </c>
    </row>
    <row r="1301" spans="2:19" ht="18.600000000000001">
      <c r="B1301" s="34" t="str">
        <f>IF('TD VENCIDOS'!B1281="","",'TD VENCIDOS'!B1281)</f>
        <v/>
      </c>
      <c r="C1301" s="35" t="str">
        <f>IF('TD VENCIDOS'!C1281="","",'TD VENCIDOS'!C1281)</f>
        <v/>
      </c>
      <c r="D1301" s="34" t="str">
        <f>IF('TD VENCIDOS'!D1281="","",'TD VENCIDOS'!D1281)</f>
        <v/>
      </c>
      <c r="H1301" s="34" t="str">
        <f>IF('TD PENDIENTES'!B1281="","",'TD PENDIENTES'!B1281)</f>
        <v/>
      </c>
      <c r="I1301" s="35" t="str">
        <f>IF('TD PENDIENTES'!C1281="","",'TD PENDIENTES'!C1281)</f>
        <v/>
      </c>
      <c r="J1301" s="35"/>
      <c r="K1301" s="35"/>
      <c r="M1301" s="34" t="str">
        <f>IF('TD PENDIENTES'!I1281="","",'TD PENDIENTES'!I1281)</f>
        <v/>
      </c>
      <c r="N1301" s="35" t="str">
        <f>IF('TD PENDIENTES'!J1281="","",'TD PENDIENTES'!J1281)</f>
        <v/>
      </c>
      <c r="R1301" s="34" t="str">
        <f>IF('TD PENDIENTES'!P1281="","",'TD PENDIENTES'!P1281)</f>
        <v/>
      </c>
      <c r="S1301" s="35" t="str">
        <f>IF('TD PENDIENTES'!Q1281="","",'TD PENDIENTES'!Q1281)</f>
        <v/>
      </c>
    </row>
    <row r="1302" spans="2:19" ht="18.600000000000001">
      <c r="B1302" s="34" t="str">
        <f>IF('TD VENCIDOS'!B1282="","",'TD VENCIDOS'!B1282)</f>
        <v/>
      </c>
      <c r="C1302" s="35" t="str">
        <f>IF('TD VENCIDOS'!C1282="","",'TD VENCIDOS'!C1282)</f>
        <v/>
      </c>
      <c r="D1302" s="34" t="str">
        <f>IF('TD VENCIDOS'!D1282="","",'TD VENCIDOS'!D1282)</f>
        <v/>
      </c>
      <c r="H1302" s="34" t="str">
        <f>IF('TD PENDIENTES'!B1282="","",'TD PENDIENTES'!B1282)</f>
        <v/>
      </c>
      <c r="I1302" s="35" t="str">
        <f>IF('TD PENDIENTES'!C1282="","",'TD PENDIENTES'!C1282)</f>
        <v/>
      </c>
      <c r="J1302" s="35"/>
      <c r="K1302" s="35"/>
      <c r="M1302" s="34" t="str">
        <f>IF('TD PENDIENTES'!I1282="","",'TD PENDIENTES'!I1282)</f>
        <v/>
      </c>
      <c r="N1302" s="35" t="str">
        <f>IF('TD PENDIENTES'!J1282="","",'TD PENDIENTES'!J1282)</f>
        <v/>
      </c>
      <c r="R1302" s="34" t="str">
        <f>IF('TD PENDIENTES'!P1282="","",'TD PENDIENTES'!P1282)</f>
        <v/>
      </c>
      <c r="S1302" s="35" t="str">
        <f>IF('TD PENDIENTES'!Q1282="","",'TD PENDIENTES'!Q1282)</f>
        <v/>
      </c>
    </row>
    <row r="1303" spans="2:19" ht="18.600000000000001">
      <c r="B1303" s="34" t="str">
        <f>IF('TD VENCIDOS'!B1283="","",'TD VENCIDOS'!B1283)</f>
        <v/>
      </c>
      <c r="C1303" s="35" t="str">
        <f>IF('TD VENCIDOS'!C1283="","",'TD VENCIDOS'!C1283)</f>
        <v/>
      </c>
      <c r="D1303" s="34" t="str">
        <f>IF('TD VENCIDOS'!D1283="","",'TD VENCIDOS'!D1283)</f>
        <v/>
      </c>
      <c r="H1303" s="34" t="str">
        <f>IF('TD PENDIENTES'!B1283="","",'TD PENDIENTES'!B1283)</f>
        <v/>
      </c>
      <c r="I1303" s="35" t="str">
        <f>IF('TD PENDIENTES'!C1283="","",'TD PENDIENTES'!C1283)</f>
        <v/>
      </c>
      <c r="J1303" s="35"/>
      <c r="K1303" s="35"/>
      <c r="M1303" s="34" t="str">
        <f>IF('TD PENDIENTES'!I1283="","",'TD PENDIENTES'!I1283)</f>
        <v/>
      </c>
      <c r="N1303" s="35" t="str">
        <f>IF('TD PENDIENTES'!J1283="","",'TD PENDIENTES'!J1283)</f>
        <v/>
      </c>
      <c r="R1303" s="34" t="str">
        <f>IF('TD PENDIENTES'!P1283="","",'TD PENDIENTES'!P1283)</f>
        <v/>
      </c>
      <c r="S1303" s="35" t="str">
        <f>IF('TD PENDIENTES'!Q1283="","",'TD PENDIENTES'!Q1283)</f>
        <v/>
      </c>
    </row>
    <row r="1304" spans="2:19" ht="18.600000000000001">
      <c r="B1304" s="34" t="str">
        <f>IF('TD VENCIDOS'!B1284="","",'TD VENCIDOS'!B1284)</f>
        <v/>
      </c>
      <c r="C1304" s="35" t="str">
        <f>IF('TD VENCIDOS'!C1284="","",'TD VENCIDOS'!C1284)</f>
        <v/>
      </c>
      <c r="D1304" s="34" t="str">
        <f>IF('TD VENCIDOS'!D1284="","",'TD VENCIDOS'!D1284)</f>
        <v/>
      </c>
      <c r="H1304" s="34" t="str">
        <f>IF('TD PENDIENTES'!B1284="","",'TD PENDIENTES'!B1284)</f>
        <v/>
      </c>
      <c r="I1304" s="35" t="str">
        <f>IF('TD PENDIENTES'!C1284="","",'TD PENDIENTES'!C1284)</f>
        <v/>
      </c>
      <c r="J1304" s="35"/>
      <c r="K1304" s="35"/>
      <c r="M1304" s="34" t="str">
        <f>IF('TD PENDIENTES'!I1284="","",'TD PENDIENTES'!I1284)</f>
        <v/>
      </c>
      <c r="N1304" s="35" t="str">
        <f>IF('TD PENDIENTES'!J1284="","",'TD PENDIENTES'!J1284)</f>
        <v/>
      </c>
      <c r="R1304" s="34" t="str">
        <f>IF('TD PENDIENTES'!P1284="","",'TD PENDIENTES'!P1284)</f>
        <v/>
      </c>
      <c r="S1304" s="35" t="str">
        <f>IF('TD PENDIENTES'!Q1284="","",'TD PENDIENTES'!Q1284)</f>
        <v/>
      </c>
    </row>
    <row r="1305" spans="2:19" ht="18.600000000000001">
      <c r="B1305" s="34" t="str">
        <f>IF('TD VENCIDOS'!B1285="","",'TD VENCIDOS'!B1285)</f>
        <v/>
      </c>
      <c r="C1305" s="35" t="str">
        <f>IF('TD VENCIDOS'!C1285="","",'TD VENCIDOS'!C1285)</f>
        <v/>
      </c>
      <c r="D1305" s="34" t="str">
        <f>IF('TD VENCIDOS'!D1285="","",'TD VENCIDOS'!D1285)</f>
        <v/>
      </c>
      <c r="H1305" s="34" t="str">
        <f>IF('TD PENDIENTES'!B1285="","",'TD PENDIENTES'!B1285)</f>
        <v/>
      </c>
      <c r="I1305" s="35" t="str">
        <f>IF('TD PENDIENTES'!C1285="","",'TD PENDIENTES'!C1285)</f>
        <v/>
      </c>
      <c r="J1305" s="35"/>
      <c r="K1305" s="35"/>
      <c r="M1305" s="34" t="str">
        <f>IF('TD PENDIENTES'!I1285="","",'TD PENDIENTES'!I1285)</f>
        <v/>
      </c>
      <c r="N1305" s="35" t="str">
        <f>IF('TD PENDIENTES'!J1285="","",'TD PENDIENTES'!J1285)</f>
        <v/>
      </c>
      <c r="R1305" s="34" t="str">
        <f>IF('TD PENDIENTES'!P1285="","",'TD PENDIENTES'!P1285)</f>
        <v/>
      </c>
      <c r="S1305" s="35" t="str">
        <f>IF('TD PENDIENTES'!Q1285="","",'TD PENDIENTES'!Q1285)</f>
        <v/>
      </c>
    </row>
    <row r="1306" spans="2:19" ht="18.600000000000001">
      <c r="B1306" s="34" t="str">
        <f>IF('TD VENCIDOS'!B1286="","",'TD VENCIDOS'!B1286)</f>
        <v/>
      </c>
      <c r="C1306" s="35" t="str">
        <f>IF('TD VENCIDOS'!C1286="","",'TD VENCIDOS'!C1286)</f>
        <v/>
      </c>
      <c r="D1306" s="34" t="str">
        <f>IF('TD VENCIDOS'!D1286="","",'TD VENCIDOS'!D1286)</f>
        <v/>
      </c>
      <c r="H1306" s="34" t="str">
        <f>IF('TD PENDIENTES'!B1286="","",'TD PENDIENTES'!B1286)</f>
        <v/>
      </c>
      <c r="I1306" s="35" t="str">
        <f>IF('TD PENDIENTES'!C1286="","",'TD PENDIENTES'!C1286)</f>
        <v/>
      </c>
      <c r="J1306" s="35"/>
      <c r="K1306" s="35"/>
      <c r="M1306" s="34" t="str">
        <f>IF('TD PENDIENTES'!I1286="","",'TD PENDIENTES'!I1286)</f>
        <v/>
      </c>
      <c r="N1306" s="35" t="str">
        <f>IF('TD PENDIENTES'!J1286="","",'TD PENDIENTES'!J1286)</f>
        <v/>
      </c>
      <c r="R1306" s="34" t="str">
        <f>IF('TD PENDIENTES'!P1286="","",'TD PENDIENTES'!P1286)</f>
        <v/>
      </c>
      <c r="S1306" s="35" t="str">
        <f>IF('TD PENDIENTES'!Q1286="","",'TD PENDIENTES'!Q1286)</f>
        <v/>
      </c>
    </row>
    <row r="1307" spans="2:19" ht="18.600000000000001">
      <c r="B1307" s="34" t="str">
        <f>IF('TD VENCIDOS'!B1287="","",'TD VENCIDOS'!B1287)</f>
        <v/>
      </c>
      <c r="C1307" s="35" t="str">
        <f>IF('TD VENCIDOS'!C1287="","",'TD VENCIDOS'!C1287)</f>
        <v/>
      </c>
      <c r="D1307" s="34" t="str">
        <f>IF('TD VENCIDOS'!D1287="","",'TD VENCIDOS'!D1287)</f>
        <v/>
      </c>
      <c r="H1307" s="34" t="str">
        <f>IF('TD PENDIENTES'!B1287="","",'TD PENDIENTES'!B1287)</f>
        <v/>
      </c>
      <c r="I1307" s="35" t="str">
        <f>IF('TD PENDIENTES'!C1287="","",'TD PENDIENTES'!C1287)</f>
        <v/>
      </c>
      <c r="J1307" s="35"/>
      <c r="K1307" s="35"/>
      <c r="M1307" s="34" t="str">
        <f>IF('TD PENDIENTES'!I1287="","",'TD PENDIENTES'!I1287)</f>
        <v/>
      </c>
      <c r="N1307" s="35" t="str">
        <f>IF('TD PENDIENTES'!J1287="","",'TD PENDIENTES'!J1287)</f>
        <v/>
      </c>
      <c r="R1307" s="34" t="str">
        <f>IF('TD PENDIENTES'!P1287="","",'TD PENDIENTES'!P1287)</f>
        <v/>
      </c>
      <c r="S1307" s="35" t="str">
        <f>IF('TD PENDIENTES'!Q1287="","",'TD PENDIENTES'!Q1287)</f>
        <v/>
      </c>
    </row>
    <row r="1308" spans="2:19" ht="18.600000000000001">
      <c r="B1308" s="34" t="str">
        <f>IF('TD VENCIDOS'!B1288="","",'TD VENCIDOS'!B1288)</f>
        <v/>
      </c>
      <c r="C1308" s="35" t="str">
        <f>IF('TD VENCIDOS'!C1288="","",'TD VENCIDOS'!C1288)</f>
        <v/>
      </c>
      <c r="D1308" s="34" t="str">
        <f>IF('TD VENCIDOS'!D1288="","",'TD VENCIDOS'!D1288)</f>
        <v/>
      </c>
      <c r="H1308" s="34" t="str">
        <f>IF('TD PENDIENTES'!B1288="","",'TD PENDIENTES'!B1288)</f>
        <v/>
      </c>
      <c r="I1308" s="35" t="str">
        <f>IF('TD PENDIENTES'!C1288="","",'TD PENDIENTES'!C1288)</f>
        <v/>
      </c>
      <c r="J1308" s="35"/>
      <c r="K1308" s="35"/>
      <c r="M1308" s="34" t="str">
        <f>IF('TD PENDIENTES'!I1288="","",'TD PENDIENTES'!I1288)</f>
        <v/>
      </c>
      <c r="N1308" s="35" t="str">
        <f>IF('TD PENDIENTES'!J1288="","",'TD PENDIENTES'!J1288)</f>
        <v/>
      </c>
      <c r="R1308" s="34" t="str">
        <f>IF('TD PENDIENTES'!P1288="","",'TD PENDIENTES'!P1288)</f>
        <v/>
      </c>
      <c r="S1308" s="35" t="str">
        <f>IF('TD PENDIENTES'!Q1288="","",'TD PENDIENTES'!Q1288)</f>
        <v/>
      </c>
    </row>
    <row r="1309" spans="2:19" ht="18.600000000000001">
      <c r="B1309" s="34" t="str">
        <f>IF('TD VENCIDOS'!B1289="","",'TD VENCIDOS'!B1289)</f>
        <v/>
      </c>
      <c r="C1309" s="35" t="str">
        <f>IF('TD VENCIDOS'!C1289="","",'TD VENCIDOS'!C1289)</f>
        <v/>
      </c>
      <c r="D1309" s="34" t="str">
        <f>IF('TD VENCIDOS'!D1289="","",'TD VENCIDOS'!D1289)</f>
        <v/>
      </c>
      <c r="H1309" s="34" t="str">
        <f>IF('TD PENDIENTES'!B1289="","",'TD PENDIENTES'!B1289)</f>
        <v/>
      </c>
      <c r="I1309" s="35" t="str">
        <f>IF('TD PENDIENTES'!C1289="","",'TD PENDIENTES'!C1289)</f>
        <v/>
      </c>
      <c r="J1309" s="35"/>
      <c r="K1309" s="35"/>
      <c r="M1309" s="34" t="str">
        <f>IF('TD PENDIENTES'!I1289="","",'TD PENDIENTES'!I1289)</f>
        <v/>
      </c>
      <c r="N1309" s="35" t="str">
        <f>IF('TD PENDIENTES'!J1289="","",'TD PENDIENTES'!J1289)</f>
        <v/>
      </c>
      <c r="R1309" s="34" t="str">
        <f>IF('TD PENDIENTES'!P1289="","",'TD PENDIENTES'!P1289)</f>
        <v/>
      </c>
      <c r="S1309" s="35" t="str">
        <f>IF('TD PENDIENTES'!Q1289="","",'TD PENDIENTES'!Q1289)</f>
        <v/>
      </c>
    </row>
    <row r="1310" spans="2:19" ht="18.600000000000001">
      <c r="B1310" s="34" t="str">
        <f>IF('TD VENCIDOS'!B1290="","",'TD VENCIDOS'!B1290)</f>
        <v/>
      </c>
      <c r="C1310" s="35" t="str">
        <f>IF('TD VENCIDOS'!C1290="","",'TD VENCIDOS'!C1290)</f>
        <v/>
      </c>
      <c r="D1310" s="34" t="str">
        <f>IF('TD VENCIDOS'!D1290="","",'TD VENCIDOS'!D1290)</f>
        <v/>
      </c>
      <c r="H1310" s="34" t="str">
        <f>IF('TD PENDIENTES'!B1290="","",'TD PENDIENTES'!B1290)</f>
        <v/>
      </c>
      <c r="I1310" s="35" t="str">
        <f>IF('TD PENDIENTES'!C1290="","",'TD PENDIENTES'!C1290)</f>
        <v/>
      </c>
      <c r="J1310" s="35"/>
      <c r="K1310" s="35"/>
      <c r="M1310" s="34" t="str">
        <f>IF('TD PENDIENTES'!I1290="","",'TD PENDIENTES'!I1290)</f>
        <v/>
      </c>
      <c r="N1310" s="35" t="str">
        <f>IF('TD PENDIENTES'!J1290="","",'TD PENDIENTES'!J1290)</f>
        <v/>
      </c>
      <c r="R1310" s="34" t="str">
        <f>IF('TD PENDIENTES'!P1290="","",'TD PENDIENTES'!P1290)</f>
        <v/>
      </c>
      <c r="S1310" s="35" t="str">
        <f>IF('TD PENDIENTES'!Q1290="","",'TD PENDIENTES'!Q1290)</f>
        <v/>
      </c>
    </row>
    <row r="1311" spans="2:19" ht="18.600000000000001">
      <c r="B1311" s="34" t="str">
        <f>IF('TD VENCIDOS'!B1291="","",'TD VENCIDOS'!B1291)</f>
        <v/>
      </c>
      <c r="C1311" s="35" t="str">
        <f>IF('TD VENCIDOS'!C1291="","",'TD VENCIDOS'!C1291)</f>
        <v/>
      </c>
      <c r="D1311" s="34" t="str">
        <f>IF('TD VENCIDOS'!D1291="","",'TD VENCIDOS'!D1291)</f>
        <v/>
      </c>
      <c r="H1311" s="34" t="str">
        <f>IF('TD PENDIENTES'!B1291="","",'TD PENDIENTES'!B1291)</f>
        <v/>
      </c>
      <c r="I1311" s="35" t="str">
        <f>IF('TD PENDIENTES'!C1291="","",'TD PENDIENTES'!C1291)</f>
        <v/>
      </c>
      <c r="J1311" s="35"/>
      <c r="K1311" s="35"/>
      <c r="M1311" s="34" t="str">
        <f>IF('TD PENDIENTES'!I1291="","",'TD PENDIENTES'!I1291)</f>
        <v/>
      </c>
      <c r="N1311" s="35" t="str">
        <f>IF('TD PENDIENTES'!J1291="","",'TD PENDIENTES'!J1291)</f>
        <v/>
      </c>
      <c r="R1311" s="34" t="str">
        <f>IF('TD PENDIENTES'!P1291="","",'TD PENDIENTES'!P1291)</f>
        <v/>
      </c>
      <c r="S1311" s="35" t="str">
        <f>IF('TD PENDIENTES'!Q1291="","",'TD PENDIENTES'!Q1291)</f>
        <v/>
      </c>
    </row>
    <row r="1312" spans="2:19" ht="18.600000000000001">
      <c r="B1312" s="34" t="str">
        <f>IF('TD VENCIDOS'!B1292="","",'TD VENCIDOS'!B1292)</f>
        <v/>
      </c>
      <c r="C1312" s="35" t="str">
        <f>IF('TD VENCIDOS'!C1292="","",'TD VENCIDOS'!C1292)</f>
        <v/>
      </c>
      <c r="D1312" s="34" t="str">
        <f>IF('TD VENCIDOS'!D1292="","",'TD VENCIDOS'!D1292)</f>
        <v/>
      </c>
      <c r="H1312" s="34" t="str">
        <f>IF('TD PENDIENTES'!B1292="","",'TD PENDIENTES'!B1292)</f>
        <v/>
      </c>
      <c r="I1312" s="35" t="str">
        <f>IF('TD PENDIENTES'!C1292="","",'TD PENDIENTES'!C1292)</f>
        <v/>
      </c>
      <c r="J1312" s="35"/>
      <c r="K1312" s="35"/>
      <c r="M1312" s="34" t="str">
        <f>IF('TD PENDIENTES'!I1292="","",'TD PENDIENTES'!I1292)</f>
        <v/>
      </c>
      <c r="N1312" s="35" t="str">
        <f>IF('TD PENDIENTES'!J1292="","",'TD PENDIENTES'!J1292)</f>
        <v/>
      </c>
      <c r="R1312" s="34" t="str">
        <f>IF('TD PENDIENTES'!P1292="","",'TD PENDIENTES'!P1292)</f>
        <v/>
      </c>
      <c r="S1312" s="35" t="str">
        <f>IF('TD PENDIENTES'!Q1292="","",'TD PENDIENTES'!Q1292)</f>
        <v/>
      </c>
    </row>
    <row r="1313" spans="2:19" ht="18.600000000000001">
      <c r="B1313" s="34" t="str">
        <f>IF('TD VENCIDOS'!B1293="","",'TD VENCIDOS'!B1293)</f>
        <v/>
      </c>
      <c r="C1313" s="35" t="str">
        <f>IF('TD VENCIDOS'!C1293="","",'TD VENCIDOS'!C1293)</f>
        <v/>
      </c>
      <c r="D1313" s="34" t="str">
        <f>IF('TD VENCIDOS'!D1293="","",'TD VENCIDOS'!D1293)</f>
        <v/>
      </c>
      <c r="H1313" s="34" t="str">
        <f>IF('TD PENDIENTES'!B1293="","",'TD PENDIENTES'!B1293)</f>
        <v/>
      </c>
      <c r="I1313" s="35" t="str">
        <f>IF('TD PENDIENTES'!C1293="","",'TD PENDIENTES'!C1293)</f>
        <v/>
      </c>
      <c r="J1313" s="35"/>
      <c r="K1313" s="35"/>
      <c r="M1313" s="34" t="str">
        <f>IF('TD PENDIENTES'!I1293="","",'TD PENDIENTES'!I1293)</f>
        <v/>
      </c>
      <c r="N1313" s="35" t="str">
        <f>IF('TD PENDIENTES'!J1293="","",'TD PENDIENTES'!J1293)</f>
        <v/>
      </c>
      <c r="R1313" s="34" t="str">
        <f>IF('TD PENDIENTES'!P1293="","",'TD PENDIENTES'!P1293)</f>
        <v/>
      </c>
      <c r="S1313" s="35" t="str">
        <f>IF('TD PENDIENTES'!Q1293="","",'TD PENDIENTES'!Q1293)</f>
        <v/>
      </c>
    </row>
    <row r="1314" spans="2:19" ht="18.600000000000001">
      <c r="B1314" s="34" t="str">
        <f>IF('TD VENCIDOS'!B1294="","",'TD VENCIDOS'!B1294)</f>
        <v/>
      </c>
      <c r="C1314" s="35" t="str">
        <f>IF('TD VENCIDOS'!C1294="","",'TD VENCIDOS'!C1294)</f>
        <v/>
      </c>
      <c r="D1314" s="34" t="str">
        <f>IF('TD VENCIDOS'!D1294="","",'TD VENCIDOS'!D1294)</f>
        <v/>
      </c>
      <c r="H1314" s="34" t="str">
        <f>IF('TD PENDIENTES'!B1294="","",'TD PENDIENTES'!B1294)</f>
        <v/>
      </c>
      <c r="I1314" s="35" t="str">
        <f>IF('TD PENDIENTES'!C1294="","",'TD PENDIENTES'!C1294)</f>
        <v/>
      </c>
      <c r="J1314" s="35"/>
      <c r="K1314" s="35"/>
      <c r="M1314" s="34" t="str">
        <f>IF('TD PENDIENTES'!I1294="","",'TD PENDIENTES'!I1294)</f>
        <v/>
      </c>
      <c r="N1314" s="35" t="str">
        <f>IF('TD PENDIENTES'!J1294="","",'TD PENDIENTES'!J1294)</f>
        <v/>
      </c>
      <c r="R1314" s="34" t="str">
        <f>IF('TD PENDIENTES'!P1294="","",'TD PENDIENTES'!P1294)</f>
        <v/>
      </c>
      <c r="S1314" s="35" t="str">
        <f>IF('TD PENDIENTES'!Q1294="","",'TD PENDIENTES'!Q1294)</f>
        <v/>
      </c>
    </row>
    <row r="1315" spans="2:19" ht="18.600000000000001">
      <c r="B1315" s="34" t="str">
        <f>IF('TD VENCIDOS'!B1295="","",'TD VENCIDOS'!B1295)</f>
        <v/>
      </c>
      <c r="C1315" s="35" t="str">
        <f>IF('TD VENCIDOS'!C1295="","",'TD VENCIDOS'!C1295)</f>
        <v/>
      </c>
      <c r="D1315" s="34" t="str">
        <f>IF('TD VENCIDOS'!D1295="","",'TD VENCIDOS'!D1295)</f>
        <v/>
      </c>
      <c r="H1315" s="34" t="str">
        <f>IF('TD PENDIENTES'!B1295="","",'TD PENDIENTES'!B1295)</f>
        <v/>
      </c>
      <c r="I1315" s="35" t="str">
        <f>IF('TD PENDIENTES'!C1295="","",'TD PENDIENTES'!C1295)</f>
        <v/>
      </c>
      <c r="J1315" s="35"/>
      <c r="K1315" s="35"/>
      <c r="M1315" s="34" t="str">
        <f>IF('TD PENDIENTES'!I1295="","",'TD PENDIENTES'!I1295)</f>
        <v/>
      </c>
      <c r="N1315" s="35" t="str">
        <f>IF('TD PENDIENTES'!J1295="","",'TD PENDIENTES'!J1295)</f>
        <v/>
      </c>
      <c r="R1315" s="34" t="str">
        <f>IF('TD PENDIENTES'!P1295="","",'TD PENDIENTES'!P1295)</f>
        <v/>
      </c>
      <c r="S1315" s="35" t="str">
        <f>IF('TD PENDIENTES'!Q1295="","",'TD PENDIENTES'!Q1295)</f>
        <v/>
      </c>
    </row>
    <row r="1316" spans="2:19" ht="18.600000000000001">
      <c r="B1316" s="34" t="str">
        <f>IF('TD VENCIDOS'!B1296="","",'TD VENCIDOS'!B1296)</f>
        <v/>
      </c>
      <c r="C1316" s="35" t="str">
        <f>IF('TD VENCIDOS'!C1296="","",'TD VENCIDOS'!C1296)</f>
        <v/>
      </c>
      <c r="D1316" s="34" t="str">
        <f>IF('TD VENCIDOS'!D1296="","",'TD VENCIDOS'!D1296)</f>
        <v/>
      </c>
      <c r="H1316" s="34" t="str">
        <f>IF('TD PENDIENTES'!B1296="","",'TD PENDIENTES'!B1296)</f>
        <v/>
      </c>
      <c r="I1316" s="35" t="str">
        <f>IF('TD PENDIENTES'!C1296="","",'TD PENDIENTES'!C1296)</f>
        <v/>
      </c>
      <c r="J1316" s="35"/>
      <c r="K1316" s="35"/>
      <c r="M1316" s="34" t="str">
        <f>IF('TD PENDIENTES'!I1296="","",'TD PENDIENTES'!I1296)</f>
        <v/>
      </c>
      <c r="N1316" s="35" t="str">
        <f>IF('TD PENDIENTES'!J1296="","",'TD PENDIENTES'!J1296)</f>
        <v/>
      </c>
      <c r="R1316" s="34" t="str">
        <f>IF('TD PENDIENTES'!P1296="","",'TD PENDIENTES'!P1296)</f>
        <v/>
      </c>
      <c r="S1316" s="35" t="str">
        <f>IF('TD PENDIENTES'!Q1296="","",'TD PENDIENTES'!Q1296)</f>
        <v/>
      </c>
    </row>
    <row r="1317" spans="2:19" ht="18.600000000000001">
      <c r="B1317" s="34" t="str">
        <f>IF('TD VENCIDOS'!B1297="","",'TD VENCIDOS'!B1297)</f>
        <v/>
      </c>
      <c r="C1317" s="35" t="str">
        <f>IF('TD VENCIDOS'!C1297="","",'TD VENCIDOS'!C1297)</f>
        <v/>
      </c>
      <c r="D1317" s="34" t="str">
        <f>IF('TD VENCIDOS'!D1297="","",'TD VENCIDOS'!D1297)</f>
        <v/>
      </c>
      <c r="H1317" s="34" t="str">
        <f>IF('TD PENDIENTES'!B1297="","",'TD PENDIENTES'!B1297)</f>
        <v/>
      </c>
      <c r="I1317" s="35" t="str">
        <f>IF('TD PENDIENTES'!C1297="","",'TD PENDIENTES'!C1297)</f>
        <v/>
      </c>
      <c r="J1317" s="35"/>
      <c r="K1317" s="35"/>
      <c r="M1317" s="34" t="str">
        <f>IF('TD PENDIENTES'!I1297="","",'TD PENDIENTES'!I1297)</f>
        <v/>
      </c>
      <c r="N1317" s="35" t="str">
        <f>IF('TD PENDIENTES'!J1297="","",'TD PENDIENTES'!J1297)</f>
        <v/>
      </c>
      <c r="R1317" s="34" t="str">
        <f>IF('TD PENDIENTES'!P1297="","",'TD PENDIENTES'!P1297)</f>
        <v/>
      </c>
      <c r="S1317" s="35" t="str">
        <f>IF('TD PENDIENTES'!Q1297="","",'TD PENDIENTES'!Q1297)</f>
        <v/>
      </c>
    </row>
    <row r="1318" spans="2:19" ht="18.600000000000001">
      <c r="B1318" s="34" t="str">
        <f>IF('TD VENCIDOS'!B1298="","",'TD VENCIDOS'!B1298)</f>
        <v/>
      </c>
      <c r="C1318" s="35" t="str">
        <f>IF('TD VENCIDOS'!C1298="","",'TD VENCIDOS'!C1298)</f>
        <v/>
      </c>
      <c r="D1318" s="34" t="str">
        <f>IF('TD VENCIDOS'!D1298="","",'TD VENCIDOS'!D1298)</f>
        <v/>
      </c>
      <c r="H1318" s="34" t="str">
        <f>IF('TD PENDIENTES'!B1298="","",'TD PENDIENTES'!B1298)</f>
        <v/>
      </c>
      <c r="I1318" s="35" t="str">
        <f>IF('TD PENDIENTES'!C1298="","",'TD PENDIENTES'!C1298)</f>
        <v/>
      </c>
      <c r="J1318" s="35"/>
      <c r="K1318" s="35"/>
      <c r="M1318" s="34" t="str">
        <f>IF('TD PENDIENTES'!I1298="","",'TD PENDIENTES'!I1298)</f>
        <v/>
      </c>
      <c r="N1318" s="35" t="str">
        <f>IF('TD PENDIENTES'!J1298="","",'TD PENDIENTES'!J1298)</f>
        <v/>
      </c>
      <c r="R1318" s="34" t="str">
        <f>IF('TD PENDIENTES'!P1298="","",'TD PENDIENTES'!P1298)</f>
        <v/>
      </c>
      <c r="S1318" s="35" t="str">
        <f>IF('TD PENDIENTES'!Q1298="","",'TD PENDIENTES'!Q1298)</f>
        <v/>
      </c>
    </row>
    <row r="1319" spans="2:19" ht="18.600000000000001">
      <c r="B1319" s="34" t="str">
        <f>IF('TD VENCIDOS'!B1299="","",'TD VENCIDOS'!B1299)</f>
        <v/>
      </c>
      <c r="C1319" s="35" t="str">
        <f>IF('TD VENCIDOS'!C1299="","",'TD VENCIDOS'!C1299)</f>
        <v/>
      </c>
      <c r="D1319" s="34" t="str">
        <f>IF('TD VENCIDOS'!D1299="","",'TD VENCIDOS'!D1299)</f>
        <v/>
      </c>
      <c r="H1319" s="34" t="str">
        <f>IF('TD PENDIENTES'!B1299="","",'TD PENDIENTES'!B1299)</f>
        <v/>
      </c>
      <c r="I1319" s="35" t="str">
        <f>IF('TD PENDIENTES'!C1299="","",'TD PENDIENTES'!C1299)</f>
        <v/>
      </c>
      <c r="J1319" s="35"/>
      <c r="K1319" s="35"/>
      <c r="M1319" s="34" t="str">
        <f>IF('TD PENDIENTES'!I1299="","",'TD PENDIENTES'!I1299)</f>
        <v/>
      </c>
      <c r="N1319" s="35" t="str">
        <f>IF('TD PENDIENTES'!J1299="","",'TD PENDIENTES'!J1299)</f>
        <v/>
      </c>
      <c r="R1319" s="34" t="str">
        <f>IF('TD PENDIENTES'!P1299="","",'TD PENDIENTES'!P1299)</f>
        <v/>
      </c>
      <c r="S1319" s="35" t="str">
        <f>IF('TD PENDIENTES'!Q1299="","",'TD PENDIENTES'!Q1299)</f>
        <v/>
      </c>
    </row>
    <row r="1320" spans="2:19" ht="18.600000000000001">
      <c r="B1320" s="34" t="str">
        <f>IF('TD VENCIDOS'!B1300="","",'TD VENCIDOS'!B1300)</f>
        <v/>
      </c>
      <c r="C1320" s="35" t="str">
        <f>IF('TD VENCIDOS'!C1300="","",'TD VENCIDOS'!C1300)</f>
        <v/>
      </c>
      <c r="D1320" s="34" t="str">
        <f>IF('TD VENCIDOS'!D1300="","",'TD VENCIDOS'!D1300)</f>
        <v/>
      </c>
      <c r="H1320" s="34" t="str">
        <f>IF('TD PENDIENTES'!B1300="","",'TD PENDIENTES'!B1300)</f>
        <v/>
      </c>
      <c r="I1320" s="35" t="str">
        <f>IF('TD PENDIENTES'!C1300="","",'TD PENDIENTES'!C1300)</f>
        <v/>
      </c>
      <c r="J1320" s="35"/>
      <c r="K1320" s="35"/>
      <c r="M1320" s="34" t="str">
        <f>IF('TD PENDIENTES'!I1300="","",'TD PENDIENTES'!I1300)</f>
        <v/>
      </c>
      <c r="N1320" s="35" t="str">
        <f>IF('TD PENDIENTES'!J1300="","",'TD PENDIENTES'!J1300)</f>
        <v/>
      </c>
      <c r="R1320" s="34" t="str">
        <f>IF('TD PENDIENTES'!P1300="","",'TD PENDIENTES'!P1300)</f>
        <v/>
      </c>
      <c r="S1320" s="35" t="str">
        <f>IF('TD PENDIENTES'!Q1300="","",'TD PENDIENTES'!Q1300)</f>
        <v/>
      </c>
    </row>
    <row r="1321" spans="2:19" ht="18.600000000000001">
      <c r="B1321" s="34" t="str">
        <f>IF('TD VENCIDOS'!B1301="","",'TD VENCIDOS'!B1301)</f>
        <v/>
      </c>
      <c r="C1321" s="35" t="str">
        <f>IF('TD VENCIDOS'!C1301="","",'TD VENCIDOS'!C1301)</f>
        <v/>
      </c>
      <c r="D1321" s="34" t="str">
        <f>IF('TD VENCIDOS'!D1301="","",'TD VENCIDOS'!D1301)</f>
        <v/>
      </c>
      <c r="H1321" s="34" t="str">
        <f>IF('TD PENDIENTES'!B1301="","",'TD PENDIENTES'!B1301)</f>
        <v/>
      </c>
      <c r="I1321" s="35" t="str">
        <f>IF('TD PENDIENTES'!C1301="","",'TD PENDIENTES'!C1301)</f>
        <v/>
      </c>
      <c r="J1321" s="35"/>
      <c r="K1321" s="35"/>
      <c r="M1321" s="34" t="str">
        <f>IF('TD PENDIENTES'!I1301="","",'TD PENDIENTES'!I1301)</f>
        <v/>
      </c>
      <c r="N1321" s="35" t="str">
        <f>IF('TD PENDIENTES'!J1301="","",'TD PENDIENTES'!J1301)</f>
        <v/>
      </c>
      <c r="R1321" s="34" t="str">
        <f>IF('TD PENDIENTES'!P1301="","",'TD PENDIENTES'!P1301)</f>
        <v/>
      </c>
      <c r="S1321" s="35" t="str">
        <f>IF('TD PENDIENTES'!Q1301="","",'TD PENDIENTES'!Q1301)</f>
        <v/>
      </c>
    </row>
    <row r="1322" spans="2:19" ht="18.600000000000001">
      <c r="B1322" s="34" t="str">
        <f>IF('TD VENCIDOS'!B1302="","",'TD VENCIDOS'!B1302)</f>
        <v/>
      </c>
      <c r="C1322" s="35" t="str">
        <f>IF('TD VENCIDOS'!C1302="","",'TD VENCIDOS'!C1302)</f>
        <v/>
      </c>
      <c r="D1322" s="34" t="str">
        <f>IF('TD VENCIDOS'!D1302="","",'TD VENCIDOS'!D1302)</f>
        <v/>
      </c>
      <c r="H1322" s="34" t="str">
        <f>IF('TD PENDIENTES'!B1302="","",'TD PENDIENTES'!B1302)</f>
        <v/>
      </c>
      <c r="I1322" s="35" t="str">
        <f>IF('TD PENDIENTES'!C1302="","",'TD PENDIENTES'!C1302)</f>
        <v/>
      </c>
      <c r="J1322" s="35"/>
      <c r="K1322" s="35"/>
      <c r="M1322" s="34" t="str">
        <f>IF('TD PENDIENTES'!I1302="","",'TD PENDIENTES'!I1302)</f>
        <v/>
      </c>
      <c r="N1322" s="35" t="str">
        <f>IF('TD PENDIENTES'!J1302="","",'TD PENDIENTES'!J1302)</f>
        <v/>
      </c>
      <c r="R1322" s="34" t="str">
        <f>IF('TD PENDIENTES'!P1302="","",'TD PENDIENTES'!P1302)</f>
        <v/>
      </c>
      <c r="S1322" s="35" t="str">
        <f>IF('TD PENDIENTES'!Q1302="","",'TD PENDIENTES'!Q1302)</f>
        <v/>
      </c>
    </row>
    <row r="1323" spans="2:19" ht="18.600000000000001">
      <c r="B1323" s="34" t="str">
        <f>IF('TD VENCIDOS'!B1303="","",'TD VENCIDOS'!B1303)</f>
        <v/>
      </c>
      <c r="C1323" s="35" t="str">
        <f>IF('TD VENCIDOS'!C1303="","",'TD VENCIDOS'!C1303)</f>
        <v/>
      </c>
      <c r="D1323" s="34" t="str">
        <f>IF('TD VENCIDOS'!D1303="","",'TD VENCIDOS'!D1303)</f>
        <v/>
      </c>
      <c r="H1323" s="34" t="str">
        <f>IF('TD PENDIENTES'!B1303="","",'TD PENDIENTES'!B1303)</f>
        <v/>
      </c>
      <c r="I1323" s="35" t="str">
        <f>IF('TD PENDIENTES'!C1303="","",'TD PENDIENTES'!C1303)</f>
        <v/>
      </c>
      <c r="J1323" s="35"/>
      <c r="K1323" s="35"/>
      <c r="M1323" s="34" t="str">
        <f>IF('TD PENDIENTES'!I1303="","",'TD PENDIENTES'!I1303)</f>
        <v/>
      </c>
      <c r="N1323" s="35" t="str">
        <f>IF('TD PENDIENTES'!J1303="","",'TD PENDIENTES'!J1303)</f>
        <v/>
      </c>
      <c r="R1323" s="34" t="str">
        <f>IF('TD PENDIENTES'!P1303="","",'TD PENDIENTES'!P1303)</f>
        <v/>
      </c>
      <c r="S1323" s="35" t="str">
        <f>IF('TD PENDIENTES'!Q1303="","",'TD PENDIENTES'!Q1303)</f>
        <v/>
      </c>
    </row>
    <row r="1324" spans="2:19" ht="18.600000000000001">
      <c r="B1324" s="34" t="str">
        <f>IF('TD VENCIDOS'!B1304="","",'TD VENCIDOS'!B1304)</f>
        <v/>
      </c>
      <c r="C1324" s="35" t="str">
        <f>IF('TD VENCIDOS'!C1304="","",'TD VENCIDOS'!C1304)</f>
        <v/>
      </c>
      <c r="D1324" s="34" t="str">
        <f>IF('TD VENCIDOS'!D1304="","",'TD VENCIDOS'!D1304)</f>
        <v/>
      </c>
      <c r="H1324" s="34" t="str">
        <f>IF('TD PENDIENTES'!B1304="","",'TD PENDIENTES'!B1304)</f>
        <v/>
      </c>
      <c r="I1324" s="35" t="str">
        <f>IF('TD PENDIENTES'!C1304="","",'TD PENDIENTES'!C1304)</f>
        <v/>
      </c>
      <c r="J1324" s="35"/>
      <c r="K1324" s="35"/>
      <c r="M1324" s="34" t="str">
        <f>IF('TD PENDIENTES'!I1304="","",'TD PENDIENTES'!I1304)</f>
        <v/>
      </c>
      <c r="N1324" s="35" t="str">
        <f>IF('TD PENDIENTES'!J1304="","",'TD PENDIENTES'!J1304)</f>
        <v/>
      </c>
      <c r="R1324" s="34" t="str">
        <f>IF('TD PENDIENTES'!P1304="","",'TD PENDIENTES'!P1304)</f>
        <v/>
      </c>
      <c r="S1324" s="35" t="str">
        <f>IF('TD PENDIENTES'!Q1304="","",'TD PENDIENTES'!Q1304)</f>
        <v/>
      </c>
    </row>
    <row r="1325" spans="2:19" ht="18.600000000000001">
      <c r="B1325" s="34" t="str">
        <f>IF('TD VENCIDOS'!B1305="","",'TD VENCIDOS'!B1305)</f>
        <v/>
      </c>
      <c r="C1325" s="35" t="str">
        <f>IF('TD VENCIDOS'!C1305="","",'TD VENCIDOS'!C1305)</f>
        <v/>
      </c>
      <c r="D1325" s="34" t="str">
        <f>IF('TD VENCIDOS'!D1305="","",'TD VENCIDOS'!D1305)</f>
        <v/>
      </c>
      <c r="H1325" s="34" t="str">
        <f>IF('TD PENDIENTES'!B1305="","",'TD PENDIENTES'!B1305)</f>
        <v/>
      </c>
      <c r="I1325" s="35" t="str">
        <f>IF('TD PENDIENTES'!C1305="","",'TD PENDIENTES'!C1305)</f>
        <v/>
      </c>
      <c r="J1325" s="35"/>
      <c r="K1325" s="35"/>
      <c r="M1325" s="34" t="str">
        <f>IF('TD PENDIENTES'!I1305="","",'TD PENDIENTES'!I1305)</f>
        <v/>
      </c>
      <c r="N1325" s="35" t="str">
        <f>IF('TD PENDIENTES'!J1305="","",'TD PENDIENTES'!J1305)</f>
        <v/>
      </c>
      <c r="R1325" s="34" t="str">
        <f>IF('TD PENDIENTES'!P1305="","",'TD PENDIENTES'!P1305)</f>
        <v/>
      </c>
      <c r="S1325" s="35" t="str">
        <f>IF('TD PENDIENTES'!Q1305="","",'TD PENDIENTES'!Q1305)</f>
        <v/>
      </c>
    </row>
    <row r="1326" spans="2:19" ht="18.600000000000001">
      <c r="B1326" s="34" t="str">
        <f>IF('TD VENCIDOS'!B1306="","",'TD VENCIDOS'!B1306)</f>
        <v/>
      </c>
      <c r="C1326" s="35" t="str">
        <f>IF('TD VENCIDOS'!C1306="","",'TD VENCIDOS'!C1306)</f>
        <v/>
      </c>
      <c r="D1326" s="34" t="str">
        <f>IF('TD VENCIDOS'!D1306="","",'TD VENCIDOS'!D1306)</f>
        <v/>
      </c>
      <c r="H1326" s="34" t="str">
        <f>IF('TD PENDIENTES'!B1306="","",'TD PENDIENTES'!B1306)</f>
        <v/>
      </c>
      <c r="I1326" s="35" t="str">
        <f>IF('TD PENDIENTES'!C1306="","",'TD PENDIENTES'!C1306)</f>
        <v/>
      </c>
      <c r="J1326" s="35"/>
      <c r="K1326" s="35"/>
      <c r="M1326" s="34" t="str">
        <f>IF('TD PENDIENTES'!I1306="","",'TD PENDIENTES'!I1306)</f>
        <v/>
      </c>
      <c r="N1326" s="35" t="str">
        <f>IF('TD PENDIENTES'!J1306="","",'TD PENDIENTES'!J1306)</f>
        <v/>
      </c>
      <c r="R1326" s="34" t="str">
        <f>IF('TD PENDIENTES'!P1306="","",'TD PENDIENTES'!P1306)</f>
        <v/>
      </c>
      <c r="S1326" s="35" t="str">
        <f>IF('TD PENDIENTES'!Q1306="","",'TD PENDIENTES'!Q1306)</f>
        <v/>
      </c>
    </row>
    <row r="1327" spans="2:19" ht="18.600000000000001">
      <c r="B1327" s="34" t="str">
        <f>IF('TD VENCIDOS'!B1307="","",'TD VENCIDOS'!B1307)</f>
        <v/>
      </c>
      <c r="C1327" s="35" t="str">
        <f>IF('TD VENCIDOS'!C1307="","",'TD VENCIDOS'!C1307)</f>
        <v/>
      </c>
      <c r="D1327" s="34" t="str">
        <f>IF('TD VENCIDOS'!D1307="","",'TD VENCIDOS'!D1307)</f>
        <v/>
      </c>
      <c r="H1327" s="34" t="str">
        <f>IF('TD PENDIENTES'!B1307="","",'TD PENDIENTES'!B1307)</f>
        <v/>
      </c>
      <c r="I1327" s="35" t="str">
        <f>IF('TD PENDIENTES'!C1307="","",'TD PENDIENTES'!C1307)</f>
        <v/>
      </c>
      <c r="J1327" s="35"/>
      <c r="K1327" s="35"/>
      <c r="M1327" s="34" t="str">
        <f>IF('TD PENDIENTES'!I1307="","",'TD PENDIENTES'!I1307)</f>
        <v/>
      </c>
      <c r="N1327" s="35" t="str">
        <f>IF('TD PENDIENTES'!J1307="","",'TD PENDIENTES'!J1307)</f>
        <v/>
      </c>
      <c r="R1327" s="34" t="str">
        <f>IF('TD PENDIENTES'!P1307="","",'TD PENDIENTES'!P1307)</f>
        <v/>
      </c>
      <c r="S1327" s="35" t="str">
        <f>IF('TD PENDIENTES'!Q1307="","",'TD PENDIENTES'!Q1307)</f>
        <v/>
      </c>
    </row>
    <row r="1328" spans="2:19" ht="18.600000000000001">
      <c r="B1328" s="34" t="str">
        <f>IF('TD VENCIDOS'!B1308="","",'TD VENCIDOS'!B1308)</f>
        <v/>
      </c>
      <c r="C1328" s="35" t="str">
        <f>IF('TD VENCIDOS'!C1308="","",'TD VENCIDOS'!C1308)</f>
        <v/>
      </c>
      <c r="D1328" s="34" t="str">
        <f>IF('TD VENCIDOS'!D1308="","",'TD VENCIDOS'!D1308)</f>
        <v/>
      </c>
      <c r="H1328" s="34" t="str">
        <f>IF('TD PENDIENTES'!B1308="","",'TD PENDIENTES'!B1308)</f>
        <v/>
      </c>
      <c r="I1328" s="35" t="str">
        <f>IF('TD PENDIENTES'!C1308="","",'TD PENDIENTES'!C1308)</f>
        <v/>
      </c>
      <c r="J1328" s="35"/>
      <c r="K1328" s="35"/>
      <c r="M1328" s="34" t="str">
        <f>IF('TD PENDIENTES'!I1308="","",'TD PENDIENTES'!I1308)</f>
        <v/>
      </c>
      <c r="N1328" s="35" t="str">
        <f>IF('TD PENDIENTES'!J1308="","",'TD PENDIENTES'!J1308)</f>
        <v/>
      </c>
      <c r="R1328" s="34" t="str">
        <f>IF('TD PENDIENTES'!P1308="","",'TD PENDIENTES'!P1308)</f>
        <v/>
      </c>
      <c r="S1328" s="35" t="str">
        <f>IF('TD PENDIENTES'!Q1308="","",'TD PENDIENTES'!Q1308)</f>
        <v/>
      </c>
    </row>
    <row r="1329" spans="2:19" ht="18.600000000000001">
      <c r="B1329" s="34" t="str">
        <f>IF('TD VENCIDOS'!B1309="","",'TD VENCIDOS'!B1309)</f>
        <v/>
      </c>
      <c r="C1329" s="35" t="str">
        <f>IF('TD VENCIDOS'!C1309="","",'TD VENCIDOS'!C1309)</f>
        <v/>
      </c>
      <c r="D1329" s="34" t="str">
        <f>IF('TD VENCIDOS'!D1309="","",'TD VENCIDOS'!D1309)</f>
        <v/>
      </c>
      <c r="H1329" s="34" t="str">
        <f>IF('TD PENDIENTES'!B1309="","",'TD PENDIENTES'!B1309)</f>
        <v/>
      </c>
      <c r="I1329" s="35" t="str">
        <f>IF('TD PENDIENTES'!C1309="","",'TD PENDIENTES'!C1309)</f>
        <v/>
      </c>
      <c r="J1329" s="35"/>
      <c r="K1329" s="35"/>
      <c r="M1329" s="34" t="str">
        <f>IF('TD PENDIENTES'!I1309="","",'TD PENDIENTES'!I1309)</f>
        <v/>
      </c>
      <c r="N1329" s="35" t="str">
        <f>IF('TD PENDIENTES'!J1309="","",'TD PENDIENTES'!J1309)</f>
        <v/>
      </c>
      <c r="R1329" s="34" t="str">
        <f>IF('TD PENDIENTES'!P1309="","",'TD PENDIENTES'!P1309)</f>
        <v/>
      </c>
      <c r="S1329" s="35" t="str">
        <f>IF('TD PENDIENTES'!Q1309="","",'TD PENDIENTES'!Q1309)</f>
        <v/>
      </c>
    </row>
    <row r="1330" spans="2:19" ht="18.600000000000001">
      <c r="B1330" s="34" t="str">
        <f>IF('TD VENCIDOS'!B1310="","",'TD VENCIDOS'!B1310)</f>
        <v/>
      </c>
      <c r="C1330" s="35" t="str">
        <f>IF('TD VENCIDOS'!C1310="","",'TD VENCIDOS'!C1310)</f>
        <v/>
      </c>
      <c r="D1330" s="34" t="str">
        <f>IF('TD VENCIDOS'!D1310="","",'TD VENCIDOS'!D1310)</f>
        <v/>
      </c>
      <c r="H1330" s="34" t="str">
        <f>IF('TD PENDIENTES'!B1310="","",'TD PENDIENTES'!B1310)</f>
        <v/>
      </c>
      <c r="I1330" s="35" t="str">
        <f>IF('TD PENDIENTES'!C1310="","",'TD PENDIENTES'!C1310)</f>
        <v/>
      </c>
      <c r="J1330" s="35"/>
      <c r="K1330" s="35"/>
      <c r="M1330" s="34" t="str">
        <f>IF('TD PENDIENTES'!I1310="","",'TD PENDIENTES'!I1310)</f>
        <v/>
      </c>
      <c r="N1330" s="35" t="str">
        <f>IF('TD PENDIENTES'!J1310="","",'TD PENDIENTES'!J1310)</f>
        <v/>
      </c>
      <c r="R1330" s="34" t="str">
        <f>IF('TD PENDIENTES'!P1310="","",'TD PENDIENTES'!P1310)</f>
        <v/>
      </c>
      <c r="S1330" s="35" t="str">
        <f>IF('TD PENDIENTES'!Q1310="","",'TD PENDIENTES'!Q1310)</f>
        <v/>
      </c>
    </row>
    <row r="1331" spans="2:19" ht="18.600000000000001">
      <c r="B1331" s="34" t="str">
        <f>IF('TD VENCIDOS'!B1311="","",'TD VENCIDOS'!B1311)</f>
        <v/>
      </c>
      <c r="C1331" s="35" t="str">
        <f>IF('TD VENCIDOS'!C1311="","",'TD VENCIDOS'!C1311)</f>
        <v/>
      </c>
      <c r="D1331" s="34" t="str">
        <f>IF('TD VENCIDOS'!D1311="","",'TD VENCIDOS'!D1311)</f>
        <v/>
      </c>
      <c r="H1331" s="34" t="str">
        <f>IF('TD PENDIENTES'!B1311="","",'TD PENDIENTES'!B1311)</f>
        <v/>
      </c>
      <c r="I1331" s="35" t="str">
        <f>IF('TD PENDIENTES'!C1311="","",'TD PENDIENTES'!C1311)</f>
        <v/>
      </c>
      <c r="J1331" s="35"/>
      <c r="K1331" s="35"/>
      <c r="M1331" s="34" t="str">
        <f>IF('TD PENDIENTES'!I1311="","",'TD PENDIENTES'!I1311)</f>
        <v/>
      </c>
      <c r="N1331" s="35" t="str">
        <f>IF('TD PENDIENTES'!J1311="","",'TD PENDIENTES'!J1311)</f>
        <v/>
      </c>
      <c r="R1331" s="34" t="str">
        <f>IF('TD PENDIENTES'!P1311="","",'TD PENDIENTES'!P1311)</f>
        <v/>
      </c>
      <c r="S1331" s="35" t="str">
        <f>IF('TD PENDIENTES'!Q1311="","",'TD PENDIENTES'!Q1311)</f>
        <v/>
      </c>
    </row>
    <row r="1332" spans="2:19" ht="18.600000000000001">
      <c r="B1332" s="34" t="str">
        <f>IF('TD VENCIDOS'!B1312="","",'TD VENCIDOS'!B1312)</f>
        <v/>
      </c>
      <c r="C1332" s="35" t="str">
        <f>IF('TD VENCIDOS'!C1312="","",'TD VENCIDOS'!C1312)</f>
        <v/>
      </c>
      <c r="D1332" s="34" t="str">
        <f>IF('TD VENCIDOS'!D1312="","",'TD VENCIDOS'!D1312)</f>
        <v/>
      </c>
      <c r="H1332" s="34" t="str">
        <f>IF('TD PENDIENTES'!B1312="","",'TD PENDIENTES'!B1312)</f>
        <v/>
      </c>
      <c r="I1332" s="35" t="str">
        <f>IF('TD PENDIENTES'!C1312="","",'TD PENDIENTES'!C1312)</f>
        <v/>
      </c>
      <c r="J1332" s="35"/>
      <c r="K1332" s="35"/>
      <c r="M1332" s="34" t="str">
        <f>IF('TD PENDIENTES'!I1312="","",'TD PENDIENTES'!I1312)</f>
        <v/>
      </c>
      <c r="N1332" s="35" t="str">
        <f>IF('TD PENDIENTES'!J1312="","",'TD PENDIENTES'!J1312)</f>
        <v/>
      </c>
      <c r="R1332" s="34" t="str">
        <f>IF('TD PENDIENTES'!P1312="","",'TD PENDIENTES'!P1312)</f>
        <v/>
      </c>
      <c r="S1332" s="35" t="str">
        <f>IF('TD PENDIENTES'!Q1312="","",'TD PENDIENTES'!Q1312)</f>
        <v/>
      </c>
    </row>
    <row r="1333" spans="2:19" ht="18.600000000000001">
      <c r="B1333" s="34" t="str">
        <f>IF('TD VENCIDOS'!B1313="","",'TD VENCIDOS'!B1313)</f>
        <v/>
      </c>
      <c r="C1333" s="35" t="str">
        <f>IF('TD VENCIDOS'!C1313="","",'TD VENCIDOS'!C1313)</f>
        <v/>
      </c>
      <c r="D1333" s="34" t="str">
        <f>IF('TD VENCIDOS'!D1313="","",'TD VENCIDOS'!D1313)</f>
        <v/>
      </c>
      <c r="H1333" s="34" t="str">
        <f>IF('TD PENDIENTES'!B1313="","",'TD PENDIENTES'!B1313)</f>
        <v/>
      </c>
      <c r="I1333" s="35" t="str">
        <f>IF('TD PENDIENTES'!C1313="","",'TD PENDIENTES'!C1313)</f>
        <v/>
      </c>
      <c r="J1333" s="35"/>
      <c r="K1333" s="35"/>
      <c r="M1333" s="34" t="str">
        <f>IF('TD PENDIENTES'!I1313="","",'TD PENDIENTES'!I1313)</f>
        <v/>
      </c>
      <c r="N1333" s="35" t="str">
        <f>IF('TD PENDIENTES'!J1313="","",'TD PENDIENTES'!J1313)</f>
        <v/>
      </c>
      <c r="R1333" s="34" t="str">
        <f>IF('TD PENDIENTES'!P1313="","",'TD PENDIENTES'!P1313)</f>
        <v/>
      </c>
      <c r="S1333" s="35" t="str">
        <f>IF('TD PENDIENTES'!Q1313="","",'TD PENDIENTES'!Q1313)</f>
        <v/>
      </c>
    </row>
    <row r="1334" spans="2:19" ht="18.600000000000001">
      <c r="B1334" s="34" t="str">
        <f>IF('TD VENCIDOS'!B1314="","",'TD VENCIDOS'!B1314)</f>
        <v/>
      </c>
      <c r="C1334" s="35" t="str">
        <f>IF('TD VENCIDOS'!C1314="","",'TD VENCIDOS'!C1314)</f>
        <v/>
      </c>
      <c r="D1334" s="34" t="str">
        <f>IF('TD VENCIDOS'!D1314="","",'TD VENCIDOS'!D1314)</f>
        <v/>
      </c>
      <c r="H1334" s="34" t="str">
        <f>IF('TD PENDIENTES'!B1314="","",'TD PENDIENTES'!B1314)</f>
        <v/>
      </c>
      <c r="I1334" s="35" t="str">
        <f>IF('TD PENDIENTES'!C1314="","",'TD PENDIENTES'!C1314)</f>
        <v/>
      </c>
      <c r="J1334" s="35"/>
      <c r="K1334" s="35"/>
      <c r="M1334" s="34" t="str">
        <f>IF('TD PENDIENTES'!I1314="","",'TD PENDIENTES'!I1314)</f>
        <v/>
      </c>
      <c r="N1334" s="35" t="str">
        <f>IF('TD PENDIENTES'!J1314="","",'TD PENDIENTES'!J1314)</f>
        <v/>
      </c>
      <c r="R1334" s="34" t="str">
        <f>IF('TD PENDIENTES'!P1314="","",'TD PENDIENTES'!P1314)</f>
        <v/>
      </c>
      <c r="S1334" s="35" t="str">
        <f>IF('TD PENDIENTES'!Q1314="","",'TD PENDIENTES'!Q1314)</f>
        <v/>
      </c>
    </row>
    <row r="1335" spans="2:19" ht="18.600000000000001">
      <c r="B1335" s="34" t="str">
        <f>IF('TD VENCIDOS'!B1315="","",'TD VENCIDOS'!B1315)</f>
        <v/>
      </c>
      <c r="C1335" s="35" t="str">
        <f>IF('TD VENCIDOS'!C1315="","",'TD VENCIDOS'!C1315)</f>
        <v/>
      </c>
      <c r="D1335" s="34" t="str">
        <f>IF('TD VENCIDOS'!D1315="","",'TD VENCIDOS'!D1315)</f>
        <v/>
      </c>
      <c r="H1335" s="34" t="str">
        <f>IF('TD PENDIENTES'!B1315="","",'TD PENDIENTES'!B1315)</f>
        <v/>
      </c>
      <c r="I1335" s="35" t="str">
        <f>IF('TD PENDIENTES'!C1315="","",'TD PENDIENTES'!C1315)</f>
        <v/>
      </c>
      <c r="J1335" s="35"/>
      <c r="K1335" s="35"/>
      <c r="M1335" s="34" t="str">
        <f>IF('TD PENDIENTES'!I1315="","",'TD PENDIENTES'!I1315)</f>
        <v/>
      </c>
      <c r="N1335" s="35" t="str">
        <f>IF('TD PENDIENTES'!J1315="","",'TD PENDIENTES'!J1315)</f>
        <v/>
      </c>
      <c r="R1335" s="34" t="str">
        <f>IF('TD PENDIENTES'!P1315="","",'TD PENDIENTES'!P1315)</f>
        <v/>
      </c>
      <c r="S1335" s="35" t="str">
        <f>IF('TD PENDIENTES'!Q1315="","",'TD PENDIENTES'!Q1315)</f>
        <v/>
      </c>
    </row>
    <row r="1336" spans="2:19" ht="18.600000000000001">
      <c r="B1336" s="34" t="str">
        <f>IF('TD VENCIDOS'!B1316="","",'TD VENCIDOS'!B1316)</f>
        <v/>
      </c>
      <c r="C1336" s="35" t="str">
        <f>IF('TD VENCIDOS'!C1316="","",'TD VENCIDOS'!C1316)</f>
        <v/>
      </c>
      <c r="D1336" s="34" t="str">
        <f>IF('TD VENCIDOS'!D1316="","",'TD VENCIDOS'!D1316)</f>
        <v/>
      </c>
      <c r="H1336" s="34" t="str">
        <f>IF('TD PENDIENTES'!B1316="","",'TD PENDIENTES'!B1316)</f>
        <v/>
      </c>
      <c r="I1336" s="35" t="str">
        <f>IF('TD PENDIENTES'!C1316="","",'TD PENDIENTES'!C1316)</f>
        <v/>
      </c>
      <c r="J1336" s="35"/>
      <c r="K1336" s="35"/>
      <c r="M1336" s="34" t="str">
        <f>IF('TD PENDIENTES'!I1316="","",'TD PENDIENTES'!I1316)</f>
        <v/>
      </c>
      <c r="N1336" s="35" t="str">
        <f>IF('TD PENDIENTES'!J1316="","",'TD PENDIENTES'!J1316)</f>
        <v/>
      </c>
      <c r="R1336" s="34" t="str">
        <f>IF('TD PENDIENTES'!P1316="","",'TD PENDIENTES'!P1316)</f>
        <v/>
      </c>
      <c r="S1336" s="35" t="str">
        <f>IF('TD PENDIENTES'!Q1316="","",'TD PENDIENTES'!Q1316)</f>
        <v/>
      </c>
    </row>
    <row r="1337" spans="2:19" ht="18.600000000000001">
      <c r="B1337" s="34" t="str">
        <f>IF('TD VENCIDOS'!B1317="","",'TD VENCIDOS'!B1317)</f>
        <v/>
      </c>
      <c r="C1337" s="35" t="str">
        <f>IF('TD VENCIDOS'!C1317="","",'TD VENCIDOS'!C1317)</f>
        <v/>
      </c>
      <c r="D1337" s="34" t="str">
        <f>IF('TD VENCIDOS'!D1317="","",'TD VENCIDOS'!D1317)</f>
        <v/>
      </c>
      <c r="H1337" s="34" t="str">
        <f>IF('TD PENDIENTES'!B1317="","",'TD PENDIENTES'!B1317)</f>
        <v/>
      </c>
      <c r="I1337" s="35" t="str">
        <f>IF('TD PENDIENTES'!C1317="","",'TD PENDIENTES'!C1317)</f>
        <v/>
      </c>
      <c r="J1337" s="35"/>
      <c r="K1337" s="35"/>
      <c r="M1337" s="34" t="str">
        <f>IF('TD PENDIENTES'!I1317="","",'TD PENDIENTES'!I1317)</f>
        <v/>
      </c>
      <c r="N1337" s="35" t="str">
        <f>IF('TD PENDIENTES'!J1317="","",'TD PENDIENTES'!J1317)</f>
        <v/>
      </c>
      <c r="R1337" s="34" t="str">
        <f>IF('TD PENDIENTES'!P1317="","",'TD PENDIENTES'!P1317)</f>
        <v/>
      </c>
      <c r="S1337" s="35" t="str">
        <f>IF('TD PENDIENTES'!Q1317="","",'TD PENDIENTES'!Q1317)</f>
        <v/>
      </c>
    </row>
    <row r="1338" spans="2:19" ht="18.600000000000001">
      <c r="B1338" s="34" t="str">
        <f>IF('TD VENCIDOS'!B1318="","",'TD VENCIDOS'!B1318)</f>
        <v/>
      </c>
      <c r="C1338" s="35" t="str">
        <f>IF('TD VENCIDOS'!C1318="","",'TD VENCIDOS'!C1318)</f>
        <v/>
      </c>
      <c r="D1338" s="34" t="str">
        <f>IF('TD VENCIDOS'!D1318="","",'TD VENCIDOS'!D1318)</f>
        <v/>
      </c>
      <c r="H1338" s="34" t="str">
        <f>IF('TD PENDIENTES'!B1318="","",'TD PENDIENTES'!B1318)</f>
        <v/>
      </c>
      <c r="I1338" s="35" t="str">
        <f>IF('TD PENDIENTES'!C1318="","",'TD PENDIENTES'!C1318)</f>
        <v/>
      </c>
      <c r="J1338" s="35"/>
      <c r="K1338" s="35"/>
      <c r="M1338" s="34" t="str">
        <f>IF('TD PENDIENTES'!I1318="","",'TD PENDIENTES'!I1318)</f>
        <v/>
      </c>
      <c r="N1338" s="35" t="str">
        <f>IF('TD PENDIENTES'!J1318="","",'TD PENDIENTES'!J1318)</f>
        <v/>
      </c>
      <c r="R1338" s="34" t="str">
        <f>IF('TD PENDIENTES'!P1318="","",'TD PENDIENTES'!P1318)</f>
        <v/>
      </c>
      <c r="S1338" s="35" t="str">
        <f>IF('TD PENDIENTES'!Q1318="","",'TD PENDIENTES'!Q1318)</f>
        <v/>
      </c>
    </row>
    <row r="1339" spans="2:19" ht="18.600000000000001">
      <c r="B1339" s="34" t="str">
        <f>IF('TD VENCIDOS'!B1319="","",'TD VENCIDOS'!B1319)</f>
        <v/>
      </c>
      <c r="C1339" s="35" t="str">
        <f>IF('TD VENCIDOS'!C1319="","",'TD VENCIDOS'!C1319)</f>
        <v/>
      </c>
      <c r="D1339" s="34" t="str">
        <f>IF('TD VENCIDOS'!D1319="","",'TD VENCIDOS'!D1319)</f>
        <v/>
      </c>
      <c r="H1339" s="34" t="str">
        <f>IF('TD PENDIENTES'!B1319="","",'TD PENDIENTES'!B1319)</f>
        <v/>
      </c>
      <c r="I1339" s="35" t="str">
        <f>IF('TD PENDIENTES'!C1319="","",'TD PENDIENTES'!C1319)</f>
        <v/>
      </c>
      <c r="J1339" s="35"/>
      <c r="K1339" s="35"/>
      <c r="M1339" s="34" t="str">
        <f>IF('TD PENDIENTES'!I1319="","",'TD PENDIENTES'!I1319)</f>
        <v/>
      </c>
      <c r="N1339" s="35" t="str">
        <f>IF('TD PENDIENTES'!J1319="","",'TD PENDIENTES'!J1319)</f>
        <v/>
      </c>
      <c r="R1339" s="34" t="str">
        <f>IF('TD PENDIENTES'!P1319="","",'TD PENDIENTES'!P1319)</f>
        <v/>
      </c>
      <c r="S1339" s="35" t="str">
        <f>IF('TD PENDIENTES'!Q1319="","",'TD PENDIENTES'!Q1319)</f>
        <v/>
      </c>
    </row>
    <row r="1340" spans="2:19" ht="18.600000000000001">
      <c r="B1340" s="34" t="str">
        <f>IF('TD VENCIDOS'!B1320="","",'TD VENCIDOS'!B1320)</f>
        <v/>
      </c>
      <c r="C1340" s="35" t="str">
        <f>IF('TD VENCIDOS'!C1320="","",'TD VENCIDOS'!C1320)</f>
        <v/>
      </c>
      <c r="D1340" s="34" t="str">
        <f>IF('TD VENCIDOS'!D1320="","",'TD VENCIDOS'!D1320)</f>
        <v/>
      </c>
      <c r="H1340" s="34" t="str">
        <f>IF('TD PENDIENTES'!B1320="","",'TD PENDIENTES'!B1320)</f>
        <v/>
      </c>
      <c r="I1340" s="35" t="str">
        <f>IF('TD PENDIENTES'!C1320="","",'TD PENDIENTES'!C1320)</f>
        <v/>
      </c>
      <c r="J1340" s="35"/>
      <c r="K1340" s="35"/>
      <c r="M1340" s="34" t="str">
        <f>IF('TD PENDIENTES'!I1320="","",'TD PENDIENTES'!I1320)</f>
        <v/>
      </c>
      <c r="N1340" s="35" t="str">
        <f>IF('TD PENDIENTES'!J1320="","",'TD PENDIENTES'!J1320)</f>
        <v/>
      </c>
      <c r="R1340" s="34" t="str">
        <f>IF('TD PENDIENTES'!P1320="","",'TD PENDIENTES'!P1320)</f>
        <v/>
      </c>
      <c r="S1340" s="35" t="str">
        <f>IF('TD PENDIENTES'!Q1320="","",'TD PENDIENTES'!Q1320)</f>
        <v/>
      </c>
    </row>
    <row r="1341" spans="2:19" ht="18.600000000000001">
      <c r="B1341" s="34" t="str">
        <f>IF('TD VENCIDOS'!B1321="","",'TD VENCIDOS'!B1321)</f>
        <v/>
      </c>
      <c r="C1341" s="35" t="str">
        <f>IF('TD VENCIDOS'!C1321="","",'TD VENCIDOS'!C1321)</f>
        <v/>
      </c>
      <c r="D1341" s="34" t="str">
        <f>IF('TD VENCIDOS'!D1321="","",'TD VENCIDOS'!D1321)</f>
        <v/>
      </c>
      <c r="H1341" s="34" t="str">
        <f>IF('TD PENDIENTES'!B1321="","",'TD PENDIENTES'!B1321)</f>
        <v/>
      </c>
      <c r="I1341" s="35" t="str">
        <f>IF('TD PENDIENTES'!C1321="","",'TD PENDIENTES'!C1321)</f>
        <v/>
      </c>
      <c r="J1341" s="35"/>
      <c r="K1341" s="35"/>
      <c r="M1341" s="34" t="str">
        <f>IF('TD PENDIENTES'!I1321="","",'TD PENDIENTES'!I1321)</f>
        <v/>
      </c>
      <c r="N1341" s="35" t="str">
        <f>IF('TD PENDIENTES'!J1321="","",'TD PENDIENTES'!J1321)</f>
        <v/>
      </c>
      <c r="R1341" s="34" t="str">
        <f>IF('TD PENDIENTES'!P1321="","",'TD PENDIENTES'!P1321)</f>
        <v/>
      </c>
      <c r="S1341" s="35" t="str">
        <f>IF('TD PENDIENTES'!Q1321="","",'TD PENDIENTES'!Q1321)</f>
        <v/>
      </c>
    </row>
    <row r="1342" spans="2:19" ht="18.600000000000001">
      <c r="B1342" s="34" t="str">
        <f>IF('TD VENCIDOS'!B1322="","",'TD VENCIDOS'!B1322)</f>
        <v/>
      </c>
      <c r="C1342" s="35" t="str">
        <f>IF('TD VENCIDOS'!C1322="","",'TD VENCIDOS'!C1322)</f>
        <v/>
      </c>
      <c r="D1342" s="34" t="str">
        <f>IF('TD VENCIDOS'!D1322="","",'TD VENCIDOS'!D1322)</f>
        <v/>
      </c>
      <c r="H1342" s="34" t="str">
        <f>IF('TD PENDIENTES'!B1322="","",'TD PENDIENTES'!B1322)</f>
        <v/>
      </c>
      <c r="I1342" s="35" t="str">
        <f>IF('TD PENDIENTES'!C1322="","",'TD PENDIENTES'!C1322)</f>
        <v/>
      </c>
      <c r="J1342" s="35"/>
      <c r="K1342" s="35"/>
      <c r="M1342" s="34" t="str">
        <f>IF('TD PENDIENTES'!I1322="","",'TD PENDIENTES'!I1322)</f>
        <v/>
      </c>
      <c r="N1342" s="35" t="str">
        <f>IF('TD PENDIENTES'!J1322="","",'TD PENDIENTES'!J1322)</f>
        <v/>
      </c>
      <c r="R1342" s="34" t="str">
        <f>IF('TD PENDIENTES'!P1322="","",'TD PENDIENTES'!P1322)</f>
        <v/>
      </c>
      <c r="S1342" s="35" t="str">
        <f>IF('TD PENDIENTES'!Q1322="","",'TD PENDIENTES'!Q1322)</f>
        <v/>
      </c>
    </row>
    <row r="1343" spans="2:19" ht="18.600000000000001">
      <c r="B1343" s="34" t="str">
        <f>IF('TD VENCIDOS'!B1323="","",'TD VENCIDOS'!B1323)</f>
        <v/>
      </c>
      <c r="C1343" s="35" t="str">
        <f>IF('TD VENCIDOS'!C1323="","",'TD VENCIDOS'!C1323)</f>
        <v/>
      </c>
      <c r="D1343" s="34" t="str">
        <f>IF('TD VENCIDOS'!D1323="","",'TD VENCIDOS'!D1323)</f>
        <v/>
      </c>
      <c r="H1343" s="34" t="str">
        <f>IF('TD PENDIENTES'!B1323="","",'TD PENDIENTES'!B1323)</f>
        <v/>
      </c>
      <c r="I1343" s="35" t="str">
        <f>IF('TD PENDIENTES'!C1323="","",'TD PENDIENTES'!C1323)</f>
        <v/>
      </c>
      <c r="J1343" s="35"/>
      <c r="K1343" s="35"/>
      <c r="M1343" s="34" t="str">
        <f>IF('TD PENDIENTES'!I1323="","",'TD PENDIENTES'!I1323)</f>
        <v/>
      </c>
      <c r="N1343" s="35" t="str">
        <f>IF('TD PENDIENTES'!J1323="","",'TD PENDIENTES'!J1323)</f>
        <v/>
      </c>
      <c r="R1343" s="34" t="str">
        <f>IF('TD PENDIENTES'!P1323="","",'TD PENDIENTES'!P1323)</f>
        <v/>
      </c>
      <c r="S1343" s="35" t="str">
        <f>IF('TD PENDIENTES'!Q1323="","",'TD PENDIENTES'!Q1323)</f>
        <v/>
      </c>
    </row>
    <row r="1344" spans="2:19" ht="18.600000000000001">
      <c r="B1344" s="34" t="str">
        <f>IF('TD VENCIDOS'!B1324="","",'TD VENCIDOS'!B1324)</f>
        <v/>
      </c>
      <c r="C1344" s="35" t="str">
        <f>IF('TD VENCIDOS'!C1324="","",'TD VENCIDOS'!C1324)</f>
        <v/>
      </c>
      <c r="D1344" s="34" t="str">
        <f>IF('TD VENCIDOS'!D1324="","",'TD VENCIDOS'!D1324)</f>
        <v/>
      </c>
      <c r="H1344" s="34" t="str">
        <f>IF('TD PENDIENTES'!B1324="","",'TD PENDIENTES'!B1324)</f>
        <v/>
      </c>
      <c r="I1344" s="35" t="str">
        <f>IF('TD PENDIENTES'!C1324="","",'TD PENDIENTES'!C1324)</f>
        <v/>
      </c>
      <c r="J1344" s="35"/>
      <c r="K1344" s="35"/>
      <c r="M1344" s="34" t="str">
        <f>IF('TD PENDIENTES'!I1324="","",'TD PENDIENTES'!I1324)</f>
        <v/>
      </c>
      <c r="N1344" s="35" t="str">
        <f>IF('TD PENDIENTES'!J1324="","",'TD PENDIENTES'!J1324)</f>
        <v/>
      </c>
      <c r="R1344" s="34" t="str">
        <f>IF('TD PENDIENTES'!P1324="","",'TD PENDIENTES'!P1324)</f>
        <v/>
      </c>
      <c r="S1344" s="35" t="str">
        <f>IF('TD PENDIENTES'!Q1324="","",'TD PENDIENTES'!Q1324)</f>
        <v/>
      </c>
    </row>
    <row r="1345" spans="2:19" ht="18.600000000000001">
      <c r="B1345" s="34" t="str">
        <f>IF('TD VENCIDOS'!B1325="","",'TD VENCIDOS'!B1325)</f>
        <v/>
      </c>
      <c r="C1345" s="35" t="str">
        <f>IF('TD VENCIDOS'!C1325="","",'TD VENCIDOS'!C1325)</f>
        <v/>
      </c>
      <c r="D1345" s="34" t="str">
        <f>IF('TD VENCIDOS'!D1325="","",'TD VENCIDOS'!D1325)</f>
        <v/>
      </c>
      <c r="H1345" s="34" t="str">
        <f>IF('TD PENDIENTES'!B1325="","",'TD PENDIENTES'!B1325)</f>
        <v/>
      </c>
      <c r="I1345" s="35" t="str">
        <f>IF('TD PENDIENTES'!C1325="","",'TD PENDIENTES'!C1325)</f>
        <v/>
      </c>
      <c r="J1345" s="35"/>
      <c r="K1345" s="35"/>
      <c r="M1345" s="34" t="str">
        <f>IF('TD PENDIENTES'!I1325="","",'TD PENDIENTES'!I1325)</f>
        <v/>
      </c>
      <c r="N1345" s="35" t="str">
        <f>IF('TD PENDIENTES'!J1325="","",'TD PENDIENTES'!J1325)</f>
        <v/>
      </c>
      <c r="R1345" s="34" t="str">
        <f>IF('TD PENDIENTES'!P1325="","",'TD PENDIENTES'!P1325)</f>
        <v/>
      </c>
      <c r="S1345" s="35" t="str">
        <f>IF('TD PENDIENTES'!Q1325="","",'TD PENDIENTES'!Q1325)</f>
        <v/>
      </c>
    </row>
    <row r="1346" spans="2:19" ht="18.600000000000001">
      <c r="B1346" s="34" t="str">
        <f>IF('TD VENCIDOS'!B1326="","",'TD VENCIDOS'!B1326)</f>
        <v/>
      </c>
      <c r="C1346" s="35" t="str">
        <f>IF('TD VENCIDOS'!C1326="","",'TD VENCIDOS'!C1326)</f>
        <v/>
      </c>
      <c r="D1346" s="34" t="str">
        <f>IF('TD VENCIDOS'!D1326="","",'TD VENCIDOS'!D1326)</f>
        <v/>
      </c>
      <c r="H1346" s="34" t="str">
        <f>IF('TD PENDIENTES'!B1326="","",'TD PENDIENTES'!B1326)</f>
        <v/>
      </c>
      <c r="I1346" s="35" t="str">
        <f>IF('TD PENDIENTES'!C1326="","",'TD PENDIENTES'!C1326)</f>
        <v/>
      </c>
      <c r="J1346" s="35"/>
      <c r="K1346" s="35"/>
      <c r="M1346" s="34" t="str">
        <f>IF('TD PENDIENTES'!I1326="","",'TD PENDIENTES'!I1326)</f>
        <v/>
      </c>
      <c r="N1346" s="35" t="str">
        <f>IF('TD PENDIENTES'!J1326="","",'TD PENDIENTES'!J1326)</f>
        <v/>
      </c>
      <c r="R1346" s="34" t="str">
        <f>IF('TD PENDIENTES'!P1326="","",'TD PENDIENTES'!P1326)</f>
        <v/>
      </c>
      <c r="S1346" s="35" t="str">
        <f>IF('TD PENDIENTES'!Q1326="","",'TD PENDIENTES'!Q1326)</f>
        <v/>
      </c>
    </row>
    <row r="1347" spans="2:19" ht="18.600000000000001">
      <c r="B1347" s="34" t="str">
        <f>IF('TD VENCIDOS'!B1327="","",'TD VENCIDOS'!B1327)</f>
        <v/>
      </c>
      <c r="C1347" s="35" t="str">
        <f>IF('TD VENCIDOS'!C1327="","",'TD VENCIDOS'!C1327)</f>
        <v/>
      </c>
      <c r="D1347" s="34" t="str">
        <f>IF('TD VENCIDOS'!D1327="","",'TD VENCIDOS'!D1327)</f>
        <v/>
      </c>
      <c r="H1347" s="34" t="str">
        <f>IF('TD PENDIENTES'!B1327="","",'TD PENDIENTES'!B1327)</f>
        <v/>
      </c>
      <c r="I1347" s="35" t="str">
        <f>IF('TD PENDIENTES'!C1327="","",'TD PENDIENTES'!C1327)</f>
        <v/>
      </c>
      <c r="J1347" s="35"/>
      <c r="K1347" s="35"/>
      <c r="M1347" s="34" t="str">
        <f>IF('TD PENDIENTES'!I1327="","",'TD PENDIENTES'!I1327)</f>
        <v/>
      </c>
      <c r="N1347" s="35" t="str">
        <f>IF('TD PENDIENTES'!J1327="","",'TD PENDIENTES'!J1327)</f>
        <v/>
      </c>
      <c r="R1347" s="34" t="str">
        <f>IF('TD PENDIENTES'!P1327="","",'TD PENDIENTES'!P1327)</f>
        <v/>
      </c>
      <c r="S1347" s="35" t="str">
        <f>IF('TD PENDIENTES'!Q1327="","",'TD PENDIENTES'!Q1327)</f>
        <v/>
      </c>
    </row>
    <row r="1348" spans="2:19" ht="18.600000000000001">
      <c r="B1348" s="34" t="str">
        <f>IF('TD VENCIDOS'!B1328="","",'TD VENCIDOS'!B1328)</f>
        <v/>
      </c>
      <c r="C1348" s="35" t="str">
        <f>IF('TD VENCIDOS'!C1328="","",'TD VENCIDOS'!C1328)</f>
        <v/>
      </c>
      <c r="D1348" s="34" t="str">
        <f>IF('TD VENCIDOS'!D1328="","",'TD VENCIDOS'!D1328)</f>
        <v/>
      </c>
      <c r="H1348" s="34" t="str">
        <f>IF('TD PENDIENTES'!B1328="","",'TD PENDIENTES'!B1328)</f>
        <v/>
      </c>
      <c r="I1348" s="35" t="str">
        <f>IF('TD PENDIENTES'!C1328="","",'TD PENDIENTES'!C1328)</f>
        <v/>
      </c>
      <c r="J1348" s="35"/>
      <c r="K1348" s="35"/>
      <c r="M1348" s="34" t="str">
        <f>IF('TD PENDIENTES'!I1328="","",'TD PENDIENTES'!I1328)</f>
        <v/>
      </c>
      <c r="N1348" s="35" t="str">
        <f>IF('TD PENDIENTES'!J1328="","",'TD PENDIENTES'!J1328)</f>
        <v/>
      </c>
      <c r="R1348" s="34" t="str">
        <f>IF('TD PENDIENTES'!P1328="","",'TD PENDIENTES'!P1328)</f>
        <v/>
      </c>
      <c r="S1348" s="35" t="str">
        <f>IF('TD PENDIENTES'!Q1328="","",'TD PENDIENTES'!Q1328)</f>
        <v/>
      </c>
    </row>
    <row r="1349" spans="2:19" ht="18.600000000000001">
      <c r="B1349" s="34" t="str">
        <f>IF('TD VENCIDOS'!B1329="","",'TD VENCIDOS'!B1329)</f>
        <v/>
      </c>
      <c r="C1349" s="35" t="str">
        <f>IF('TD VENCIDOS'!C1329="","",'TD VENCIDOS'!C1329)</f>
        <v/>
      </c>
      <c r="D1349" s="34" t="str">
        <f>IF('TD VENCIDOS'!D1329="","",'TD VENCIDOS'!D1329)</f>
        <v/>
      </c>
      <c r="H1349" s="34" t="str">
        <f>IF('TD PENDIENTES'!B1329="","",'TD PENDIENTES'!B1329)</f>
        <v/>
      </c>
      <c r="I1349" s="35" t="str">
        <f>IF('TD PENDIENTES'!C1329="","",'TD PENDIENTES'!C1329)</f>
        <v/>
      </c>
      <c r="J1349" s="35"/>
      <c r="K1349" s="35"/>
      <c r="M1349" s="34" t="str">
        <f>IF('TD PENDIENTES'!I1329="","",'TD PENDIENTES'!I1329)</f>
        <v/>
      </c>
      <c r="N1349" s="35" t="str">
        <f>IF('TD PENDIENTES'!J1329="","",'TD PENDIENTES'!J1329)</f>
        <v/>
      </c>
      <c r="R1349" s="34" t="str">
        <f>IF('TD PENDIENTES'!P1329="","",'TD PENDIENTES'!P1329)</f>
        <v/>
      </c>
      <c r="S1349" s="35" t="str">
        <f>IF('TD PENDIENTES'!Q1329="","",'TD PENDIENTES'!Q1329)</f>
        <v/>
      </c>
    </row>
    <row r="1350" spans="2:19" ht="18.600000000000001">
      <c r="B1350" s="34" t="str">
        <f>IF('TD VENCIDOS'!B1330="","",'TD VENCIDOS'!B1330)</f>
        <v/>
      </c>
      <c r="C1350" s="35" t="str">
        <f>IF('TD VENCIDOS'!C1330="","",'TD VENCIDOS'!C1330)</f>
        <v/>
      </c>
      <c r="D1350" s="34" t="str">
        <f>IF('TD VENCIDOS'!D1330="","",'TD VENCIDOS'!D1330)</f>
        <v/>
      </c>
      <c r="H1350" s="34" t="str">
        <f>IF('TD PENDIENTES'!B1330="","",'TD PENDIENTES'!B1330)</f>
        <v/>
      </c>
      <c r="I1350" s="35" t="str">
        <f>IF('TD PENDIENTES'!C1330="","",'TD PENDIENTES'!C1330)</f>
        <v/>
      </c>
      <c r="J1350" s="35"/>
      <c r="K1350" s="35"/>
      <c r="M1350" s="34" t="str">
        <f>IF('TD PENDIENTES'!I1330="","",'TD PENDIENTES'!I1330)</f>
        <v/>
      </c>
      <c r="N1350" s="35" t="str">
        <f>IF('TD PENDIENTES'!J1330="","",'TD PENDIENTES'!J1330)</f>
        <v/>
      </c>
      <c r="R1350" s="34" t="str">
        <f>IF('TD PENDIENTES'!P1330="","",'TD PENDIENTES'!P1330)</f>
        <v/>
      </c>
      <c r="S1350" s="35" t="str">
        <f>IF('TD PENDIENTES'!Q1330="","",'TD PENDIENTES'!Q1330)</f>
        <v/>
      </c>
    </row>
    <row r="1351" spans="2:19" ht="18.600000000000001">
      <c r="B1351" s="34" t="str">
        <f>IF('TD VENCIDOS'!B1331="","",'TD VENCIDOS'!B1331)</f>
        <v/>
      </c>
      <c r="C1351" s="35" t="str">
        <f>IF('TD VENCIDOS'!C1331="","",'TD VENCIDOS'!C1331)</f>
        <v/>
      </c>
      <c r="D1351" s="34" t="str">
        <f>IF('TD VENCIDOS'!D1331="","",'TD VENCIDOS'!D1331)</f>
        <v/>
      </c>
      <c r="H1351" s="34" t="str">
        <f>IF('TD PENDIENTES'!B1331="","",'TD PENDIENTES'!B1331)</f>
        <v/>
      </c>
      <c r="I1351" s="35" t="str">
        <f>IF('TD PENDIENTES'!C1331="","",'TD PENDIENTES'!C1331)</f>
        <v/>
      </c>
      <c r="J1351" s="35"/>
      <c r="K1351" s="35"/>
      <c r="M1351" s="34" t="str">
        <f>IF('TD PENDIENTES'!I1331="","",'TD PENDIENTES'!I1331)</f>
        <v/>
      </c>
      <c r="N1351" s="35" t="str">
        <f>IF('TD PENDIENTES'!J1331="","",'TD PENDIENTES'!J1331)</f>
        <v/>
      </c>
      <c r="R1351" s="34" t="str">
        <f>IF('TD PENDIENTES'!P1331="","",'TD PENDIENTES'!P1331)</f>
        <v/>
      </c>
      <c r="S1351" s="35" t="str">
        <f>IF('TD PENDIENTES'!Q1331="","",'TD PENDIENTES'!Q1331)</f>
        <v/>
      </c>
    </row>
    <row r="1352" spans="2:19" ht="18.600000000000001">
      <c r="B1352" s="34" t="str">
        <f>IF('TD VENCIDOS'!B1332="","",'TD VENCIDOS'!B1332)</f>
        <v/>
      </c>
      <c r="C1352" s="35" t="str">
        <f>IF('TD VENCIDOS'!C1332="","",'TD VENCIDOS'!C1332)</f>
        <v/>
      </c>
      <c r="D1352" s="34" t="str">
        <f>IF('TD VENCIDOS'!D1332="","",'TD VENCIDOS'!D1332)</f>
        <v/>
      </c>
      <c r="H1352" s="34" t="str">
        <f>IF('TD PENDIENTES'!B1332="","",'TD PENDIENTES'!B1332)</f>
        <v/>
      </c>
      <c r="I1352" s="35" t="str">
        <f>IF('TD PENDIENTES'!C1332="","",'TD PENDIENTES'!C1332)</f>
        <v/>
      </c>
      <c r="J1352" s="35"/>
      <c r="K1352" s="35"/>
      <c r="M1352" s="34" t="str">
        <f>IF('TD PENDIENTES'!I1332="","",'TD PENDIENTES'!I1332)</f>
        <v/>
      </c>
      <c r="N1352" s="35" t="str">
        <f>IF('TD PENDIENTES'!J1332="","",'TD PENDIENTES'!J1332)</f>
        <v/>
      </c>
      <c r="R1352" s="34" t="str">
        <f>IF('TD PENDIENTES'!P1332="","",'TD PENDIENTES'!P1332)</f>
        <v/>
      </c>
      <c r="S1352" s="35" t="str">
        <f>IF('TD PENDIENTES'!Q1332="","",'TD PENDIENTES'!Q1332)</f>
        <v/>
      </c>
    </row>
    <row r="1353" spans="2:19" ht="18.600000000000001">
      <c r="B1353" s="34" t="str">
        <f>IF('TD VENCIDOS'!B1333="","",'TD VENCIDOS'!B1333)</f>
        <v/>
      </c>
      <c r="C1353" s="35" t="str">
        <f>IF('TD VENCIDOS'!C1333="","",'TD VENCIDOS'!C1333)</f>
        <v/>
      </c>
      <c r="D1353" s="34" t="str">
        <f>IF('TD VENCIDOS'!D1333="","",'TD VENCIDOS'!D1333)</f>
        <v/>
      </c>
      <c r="H1353" s="34" t="str">
        <f>IF('TD PENDIENTES'!B1333="","",'TD PENDIENTES'!B1333)</f>
        <v/>
      </c>
      <c r="I1353" s="35" t="str">
        <f>IF('TD PENDIENTES'!C1333="","",'TD PENDIENTES'!C1333)</f>
        <v/>
      </c>
      <c r="J1353" s="35"/>
      <c r="K1353" s="35"/>
      <c r="M1353" s="34" t="str">
        <f>IF('TD PENDIENTES'!I1333="","",'TD PENDIENTES'!I1333)</f>
        <v/>
      </c>
      <c r="N1353" s="35" t="str">
        <f>IF('TD PENDIENTES'!J1333="","",'TD PENDIENTES'!J1333)</f>
        <v/>
      </c>
      <c r="R1353" s="34" t="str">
        <f>IF('TD PENDIENTES'!P1333="","",'TD PENDIENTES'!P1333)</f>
        <v/>
      </c>
      <c r="S1353" s="35" t="str">
        <f>IF('TD PENDIENTES'!Q1333="","",'TD PENDIENTES'!Q1333)</f>
        <v/>
      </c>
    </row>
    <row r="1354" spans="2:19" ht="18.600000000000001">
      <c r="B1354" s="34" t="str">
        <f>IF('TD VENCIDOS'!B1334="","",'TD VENCIDOS'!B1334)</f>
        <v/>
      </c>
      <c r="C1354" s="35" t="str">
        <f>IF('TD VENCIDOS'!C1334="","",'TD VENCIDOS'!C1334)</f>
        <v/>
      </c>
      <c r="D1354" s="34" t="str">
        <f>IF('TD VENCIDOS'!D1334="","",'TD VENCIDOS'!D1334)</f>
        <v/>
      </c>
      <c r="H1354" s="34" t="str">
        <f>IF('TD PENDIENTES'!B1334="","",'TD PENDIENTES'!B1334)</f>
        <v/>
      </c>
      <c r="I1354" s="35" t="str">
        <f>IF('TD PENDIENTES'!C1334="","",'TD PENDIENTES'!C1334)</f>
        <v/>
      </c>
      <c r="J1354" s="35"/>
      <c r="K1354" s="35"/>
      <c r="M1354" s="34" t="str">
        <f>IF('TD PENDIENTES'!I1334="","",'TD PENDIENTES'!I1334)</f>
        <v/>
      </c>
      <c r="N1354" s="35" t="str">
        <f>IF('TD PENDIENTES'!J1334="","",'TD PENDIENTES'!J1334)</f>
        <v/>
      </c>
      <c r="R1354" s="34" t="str">
        <f>IF('TD PENDIENTES'!P1334="","",'TD PENDIENTES'!P1334)</f>
        <v/>
      </c>
      <c r="S1354" s="35" t="str">
        <f>IF('TD PENDIENTES'!Q1334="","",'TD PENDIENTES'!Q1334)</f>
        <v/>
      </c>
    </row>
    <row r="1355" spans="2:19" ht="18.600000000000001">
      <c r="B1355" s="34" t="str">
        <f>IF('TD VENCIDOS'!B1335="","",'TD VENCIDOS'!B1335)</f>
        <v/>
      </c>
      <c r="C1355" s="35" t="str">
        <f>IF('TD VENCIDOS'!C1335="","",'TD VENCIDOS'!C1335)</f>
        <v/>
      </c>
      <c r="D1355" s="34" t="str">
        <f>IF('TD VENCIDOS'!D1335="","",'TD VENCIDOS'!D1335)</f>
        <v/>
      </c>
      <c r="H1355" s="34" t="str">
        <f>IF('TD PENDIENTES'!B1335="","",'TD PENDIENTES'!B1335)</f>
        <v/>
      </c>
      <c r="I1355" s="35" t="str">
        <f>IF('TD PENDIENTES'!C1335="","",'TD PENDIENTES'!C1335)</f>
        <v/>
      </c>
      <c r="J1355" s="35"/>
      <c r="K1355" s="35"/>
      <c r="M1355" s="34" t="str">
        <f>IF('TD PENDIENTES'!I1335="","",'TD PENDIENTES'!I1335)</f>
        <v/>
      </c>
      <c r="N1355" s="35" t="str">
        <f>IF('TD PENDIENTES'!J1335="","",'TD PENDIENTES'!J1335)</f>
        <v/>
      </c>
      <c r="R1355" s="34" t="str">
        <f>IF('TD PENDIENTES'!P1335="","",'TD PENDIENTES'!P1335)</f>
        <v/>
      </c>
      <c r="S1355" s="35" t="str">
        <f>IF('TD PENDIENTES'!Q1335="","",'TD PENDIENTES'!Q1335)</f>
        <v/>
      </c>
    </row>
    <row r="1356" spans="2:19" ht="18.600000000000001">
      <c r="B1356" s="34" t="str">
        <f>IF('TD VENCIDOS'!B1336="","",'TD VENCIDOS'!B1336)</f>
        <v/>
      </c>
      <c r="C1356" s="35" t="str">
        <f>IF('TD VENCIDOS'!C1336="","",'TD VENCIDOS'!C1336)</f>
        <v/>
      </c>
      <c r="D1356" s="34" t="str">
        <f>IF('TD VENCIDOS'!D1336="","",'TD VENCIDOS'!D1336)</f>
        <v/>
      </c>
      <c r="H1356" s="34" t="str">
        <f>IF('TD PENDIENTES'!B1336="","",'TD PENDIENTES'!B1336)</f>
        <v/>
      </c>
      <c r="I1356" s="35" t="str">
        <f>IF('TD PENDIENTES'!C1336="","",'TD PENDIENTES'!C1336)</f>
        <v/>
      </c>
      <c r="J1356" s="35"/>
      <c r="K1356" s="35"/>
      <c r="M1356" s="34" t="str">
        <f>IF('TD PENDIENTES'!I1336="","",'TD PENDIENTES'!I1336)</f>
        <v/>
      </c>
      <c r="N1356" s="35" t="str">
        <f>IF('TD PENDIENTES'!J1336="","",'TD PENDIENTES'!J1336)</f>
        <v/>
      </c>
      <c r="R1356" s="34" t="str">
        <f>IF('TD PENDIENTES'!P1336="","",'TD PENDIENTES'!P1336)</f>
        <v/>
      </c>
      <c r="S1356" s="35" t="str">
        <f>IF('TD PENDIENTES'!Q1336="","",'TD PENDIENTES'!Q1336)</f>
        <v/>
      </c>
    </row>
    <row r="1357" spans="2:19" ht="18.600000000000001">
      <c r="B1357" s="34" t="str">
        <f>IF('TD VENCIDOS'!B1337="","",'TD VENCIDOS'!B1337)</f>
        <v/>
      </c>
      <c r="C1357" s="35" t="str">
        <f>IF('TD VENCIDOS'!C1337="","",'TD VENCIDOS'!C1337)</f>
        <v/>
      </c>
      <c r="D1357" s="34" t="str">
        <f>IF('TD VENCIDOS'!D1337="","",'TD VENCIDOS'!D1337)</f>
        <v/>
      </c>
      <c r="H1357" s="34" t="str">
        <f>IF('TD PENDIENTES'!B1337="","",'TD PENDIENTES'!B1337)</f>
        <v/>
      </c>
      <c r="I1357" s="35" t="str">
        <f>IF('TD PENDIENTES'!C1337="","",'TD PENDIENTES'!C1337)</f>
        <v/>
      </c>
      <c r="J1357" s="35"/>
      <c r="K1357" s="35"/>
      <c r="M1357" s="34" t="str">
        <f>IF('TD PENDIENTES'!I1337="","",'TD PENDIENTES'!I1337)</f>
        <v/>
      </c>
      <c r="N1357" s="35" t="str">
        <f>IF('TD PENDIENTES'!J1337="","",'TD PENDIENTES'!J1337)</f>
        <v/>
      </c>
      <c r="R1357" s="34" t="str">
        <f>IF('TD PENDIENTES'!P1337="","",'TD PENDIENTES'!P1337)</f>
        <v/>
      </c>
      <c r="S1357" s="35" t="str">
        <f>IF('TD PENDIENTES'!Q1337="","",'TD PENDIENTES'!Q1337)</f>
        <v/>
      </c>
    </row>
    <row r="1358" spans="2:19" ht="18.600000000000001">
      <c r="B1358" s="34" t="str">
        <f>IF('TD VENCIDOS'!B1338="","",'TD VENCIDOS'!B1338)</f>
        <v/>
      </c>
      <c r="C1358" s="35" t="str">
        <f>IF('TD VENCIDOS'!C1338="","",'TD VENCIDOS'!C1338)</f>
        <v/>
      </c>
      <c r="D1358" s="34" t="str">
        <f>IF('TD VENCIDOS'!D1338="","",'TD VENCIDOS'!D1338)</f>
        <v/>
      </c>
      <c r="H1358" s="34" t="str">
        <f>IF('TD PENDIENTES'!B1338="","",'TD PENDIENTES'!B1338)</f>
        <v/>
      </c>
      <c r="I1358" s="35" t="str">
        <f>IF('TD PENDIENTES'!C1338="","",'TD PENDIENTES'!C1338)</f>
        <v/>
      </c>
      <c r="J1358" s="35"/>
      <c r="K1358" s="35"/>
      <c r="M1358" s="34" t="str">
        <f>IF('TD PENDIENTES'!I1338="","",'TD PENDIENTES'!I1338)</f>
        <v/>
      </c>
      <c r="N1358" s="35" t="str">
        <f>IF('TD PENDIENTES'!J1338="","",'TD PENDIENTES'!J1338)</f>
        <v/>
      </c>
      <c r="R1358" s="34" t="str">
        <f>IF('TD PENDIENTES'!P1338="","",'TD PENDIENTES'!P1338)</f>
        <v/>
      </c>
      <c r="S1358" s="35" t="str">
        <f>IF('TD PENDIENTES'!Q1338="","",'TD PENDIENTES'!Q1338)</f>
        <v/>
      </c>
    </row>
    <row r="1359" spans="2:19" ht="18.600000000000001">
      <c r="B1359" s="34" t="str">
        <f>IF('TD VENCIDOS'!B1339="","",'TD VENCIDOS'!B1339)</f>
        <v/>
      </c>
      <c r="C1359" s="35" t="str">
        <f>IF('TD VENCIDOS'!C1339="","",'TD VENCIDOS'!C1339)</f>
        <v/>
      </c>
      <c r="D1359" s="34" t="str">
        <f>IF('TD VENCIDOS'!D1339="","",'TD VENCIDOS'!D1339)</f>
        <v/>
      </c>
      <c r="H1359" s="34" t="str">
        <f>IF('TD PENDIENTES'!B1339="","",'TD PENDIENTES'!B1339)</f>
        <v/>
      </c>
      <c r="I1359" s="35" t="str">
        <f>IF('TD PENDIENTES'!C1339="","",'TD PENDIENTES'!C1339)</f>
        <v/>
      </c>
      <c r="J1359" s="35"/>
      <c r="K1359" s="35"/>
      <c r="M1359" s="34" t="str">
        <f>IF('TD PENDIENTES'!I1339="","",'TD PENDIENTES'!I1339)</f>
        <v/>
      </c>
      <c r="N1359" s="35" t="str">
        <f>IF('TD PENDIENTES'!J1339="","",'TD PENDIENTES'!J1339)</f>
        <v/>
      </c>
      <c r="R1359" s="34" t="str">
        <f>IF('TD PENDIENTES'!P1339="","",'TD PENDIENTES'!P1339)</f>
        <v/>
      </c>
      <c r="S1359" s="35" t="str">
        <f>IF('TD PENDIENTES'!Q1339="","",'TD PENDIENTES'!Q1339)</f>
        <v/>
      </c>
    </row>
    <row r="1360" spans="2:19" ht="18.600000000000001">
      <c r="B1360" s="34" t="str">
        <f>IF('TD VENCIDOS'!B1340="","",'TD VENCIDOS'!B1340)</f>
        <v/>
      </c>
      <c r="C1360" s="35" t="str">
        <f>IF('TD VENCIDOS'!C1340="","",'TD VENCIDOS'!C1340)</f>
        <v/>
      </c>
      <c r="D1360" s="34" t="str">
        <f>IF('TD VENCIDOS'!D1340="","",'TD VENCIDOS'!D1340)</f>
        <v/>
      </c>
      <c r="H1360" s="34" t="str">
        <f>IF('TD PENDIENTES'!B1340="","",'TD PENDIENTES'!B1340)</f>
        <v/>
      </c>
      <c r="I1360" s="35" t="str">
        <f>IF('TD PENDIENTES'!C1340="","",'TD PENDIENTES'!C1340)</f>
        <v/>
      </c>
      <c r="J1360" s="35"/>
      <c r="K1360" s="35"/>
      <c r="M1360" s="34" t="str">
        <f>IF('TD PENDIENTES'!I1340="","",'TD PENDIENTES'!I1340)</f>
        <v/>
      </c>
      <c r="N1360" s="35" t="str">
        <f>IF('TD PENDIENTES'!J1340="","",'TD PENDIENTES'!J1340)</f>
        <v/>
      </c>
      <c r="R1360" s="34" t="str">
        <f>IF('TD PENDIENTES'!P1340="","",'TD PENDIENTES'!P1340)</f>
        <v/>
      </c>
      <c r="S1360" s="35" t="str">
        <f>IF('TD PENDIENTES'!Q1340="","",'TD PENDIENTES'!Q1340)</f>
        <v/>
      </c>
    </row>
    <row r="1361" spans="2:19" ht="18.600000000000001">
      <c r="B1361" s="34" t="str">
        <f>IF('TD VENCIDOS'!B1341="","",'TD VENCIDOS'!B1341)</f>
        <v/>
      </c>
      <c r="C1361" s="35" t="str">
        <f>IF('TD VENCIDOS'!C1341="","",'TD VENCIDOS'!C1341)</f>
        <v/>
      </c>
      <c r="D1361" s="34" t="str">
        <f>IF('TD VENCIDOS'!D1341="","",'TD VENCIDOS'!D1341)</f>
        <v/>
      </c>
      <c r="H1361" s="34" t="str">
        <f>IF('TD PENDIENTES'!B1341="","",'TD PENDIENTES'!B1341)</f>
        <v/>
      </c>
      <c r="I1361" s="35" t="str">
        <f>IF('TD PENDIENTES'!C1341="","",'TD PENDIENTES'!C1341)</f>
        <v/>
      </c>
      <c r="J1361" s="35"/>
      <c r="K1361" s="35"/>
      <c r="M1361" s="34" t="str">
        <f>IF('TD PENDIENTES'!I1341="","",'TD PENDIENTES'!I1341)</f>
        <v/>
      </c>
      <c r="N1361" s="35" t="str">
        <f>IF('TD PENDIENTES'!J1341="","",'TD PENDIENTES'!J1341)</f>
        <v/>
      </c>
      <c r="R1361" s="34" t="str">
        <f>IF('TD PENDIENTES'!P1341="","",'TD PENDIENTES'!P1341)</f>
        <v/>
      </c>
      <c r="S1361" s="35" t="str">
        <f>IF('TD PENDIENTES'!Q1341="","",'TD PENDIENTES'!Q1341)</f>
        <v/>
      </c>
    </row>
    <row r="1362" spans="2:19" ht="18.600000000000001">
      <c r="B1362" s="34" t="str">
        <f>IF('TD VENCIDOS'!B1342="","",'TD VENCIDOS'!B1342)</f>
        <v/>
      </c>
      <c r="C1362" s="35" t="str">
        <f>IF('TD VENCIDOS'!C1342="","",'TD VENCIDOS'!C1342)</f>
        <v/>
      </c>
      <c r="D1362" s="34" t="str">
        <f>IF('TD VENCIDOS'!D1342="","",'TD VENCIDOS'!D1342)</f>
        <v/>
      </c>
      <c r="H1362" s="34" t="str">
        <f>IF('TD PENDIENTES'!B1342="","",'TD PENDIENTES'!B1342)</f>
        <v/>
      </c>
      <c r="I1362" s="35" t="str">
        <f>IF('TD PENDIENTES'!C1342="","",'TD PENDIENTES'!C1342)</f>
        <v/>
      </c>
      <c r="J1362" s="35"/>
      <c r="K1362" s="35"/>
      <c r="M1362" s="34" t="str">
        <f>IF('TD PENDIENTES'!I1342="","",'TD PENDIENTES'!I1342)</f>
        <v/>
      </c>
      <c r="N1362" s="35" t="str">
        <f>IF('TD PENDIENTES'!J1342="","",'TD PENDIENTES'!J1342)</f>
        <v/>
      </c>
      <c r="R1362" s="34" t="str">
        <f>IF('TD PENDIENTES'!P1342="","",'TD PENDIENTES'!P1342)</f>
        <v/>
      </c>
      <c r="S1362" s="35" t="str">
        <f>IF('TD PENDIENTES'!Q1342="","",'TD PENDIENTES'!Q1342)</f>
        <v/>
      </c>
    </row>
    <row r="1363" spans="2:19" ht="18.600000000000001">
      <c r="B1363" s="34" t="str">
        <f>IF('TD VENCIDOS'!B1343="","",'TD VENCIDOS'!B1343)</f>
        <v/>
      </c>
      <c r="C1363" s="35" t="str">
        <f>IF('TD VENCIDOS'!C1343="","",'TD VENCIDOS'!C1343)</f>
        <v/>
      </c>
      <c r="D1363" s="34" t="str">
        <f>IF('TD VENCIDOS'!D1343="","",'TD VENCIDOS'!D1343)</f>
        <v/>
      </c>
      <c r="H1363" s="34" t="str">
        <f>IF('TD PENDIENTES'!B1343="","",'TD PENDIENTES'!B1343)</f>
        <v/>
      </c>
      <c r="I1363" s="35" t="str">
        <f>IF('TD PENDIENTES'!C1343="","",'TD PENDIENTES'!C1343)</f>
        <v/>
      </c>
      <c r="J1363" s="35"/>
      <c r="K1363" s="35"/>
      <c r="M1363" s="34" t="str">
        <f>IF('TD PENDIENTES'!I1343="","",'TD PENDIENTES'!I1343)</f>
        <v/>
      </c>
      <c r="N1363" s="35" t="str">
        <f>IF('TD PENDIENTES'!J1343="","",'TD PENDIENTES'!J1343)</f>
        <v/>
      </c>
      <c r="R1363" s="34" t="str">
        <f>IF('TD PENDIENTES'!P1343="","",'TD PENDIENTES'!P1343)</f>
        <v/>
      </c>
      <c r="S1363" s="35" t="str">
        <f>IF('TD PENDIENTES'!Q1343="","",'TD PENDIENTES'!Q1343)</f>
        <v/>
      </c>
    </row>
    <row r="1364" spans="2:19" ht="18.600000000000001">
      <c r="B1364" s="34" t="str">
        <f>IF('TD VENCIDOS'!B1344="","",'TD VENCIDOS'!B1344)</f>
        <v/>
      </c>
      <c r="C1364" s="35" t="str">
        <f>IF('TD VENCIDOS'!C1344="","",'TD VENCIDOS'!C1344)</f>
        <v/>
      </c>
      <c r="D1364" s="34" t="str">
        <f>IF('TD VENCIDOS'!D1344="","",'TD VENCIDOS'!D1344)</f>
        <v/>
      </c>
      <c r="H1364" s="34" t="str">
        <f>IF('TD PENDIENTES'!B1344="","",'TD PENDIENTES'!B1344)</f>
        <v/>
      </c>
      <c r="I1364" s="35" t="str">
        <f>IF('TD PENDIENTES'!C1344="","",'TD PENDIENTES'!C1344)</f>
        <v/>
      </c>
      <c r="J1364" s="35"/>
      <c r="K1364" s="35"/>
      <c r="M1364" s="34" t="str">
        <f>IF('TD PENDIENTES'!I1344="","",'TD PENDIENTES'!I1344)</f>
        <v/>
      </c>
      <c r="N1364" s="35" t="str">
        <f>IF('TD PENDIENTES'!J1344="","",'TD PENDIENTES'!J1344)</f>
        <v/>
      </c>
      <c r="R1364" s="34" t="str">
        <f>IF('TD PENDIENTES'!P1344="","",'TD PENDIENTES'!P1344)</f>
        <v/>
      </c>
      <c r="S1364" s="35" t="str">
        <f>IF('TD PENDIENTES'!Q1344="","",'TD PENDIENTES'!Q1344)</f>
        <v/>
      </c>
    </row>
    <row r="1365" spans="2:19" ht="18.600000000000001">
      <c r="B1365" s="34" t="str">
        <f>IF('TD VENCIDOS'!B1345="","",'TD VENCIDOS'!B1345)</f>
        <v/>
      </c>
      <c r="C1365" s="35" t="str">
        <f>IF('TD VENCIDOS'!C1345="","",'TD VENCIDOS'!C1345)</f>
        <v/>
      </c>
      <c r="D1365" s="34" t="str">
        <f>IF('TD VENCIDOS'!D1345="","",'TD VENCIDOS'!D1345)</f>
        <v/>
      </c>
      <c r="H1365" s="34" t="str">
        <f>IF('TD PENDIENTES'!B1345="","",'TD PENDIENTES'!B1345)</f>
        <v/>
      </c>
      <c r="I1365" s="35" t="str">
        <f>IF('TD PENDIENTES'!C1345="","",'TD PENDIENTES'!C1345)</f>
        <v/>
      </c>
      <c r="J1365" s="35"/>
      <c r="K1365" s="35"/>
      <c r="M1365" s="34" t="str">
        <f>IF('TD PENDIENTES'!I1345="","",'TD PENDIENTES'!I1345)</f>
        <v/>
      </c>
      <c r="N1365" s="35" t="str">
        <f>IF('TD PENDIENTES'!J1345="","",'TD PENDIENTES'!J1345)</f>
        <v/>
      </c>
      <c r="R1365" s="34" t="str">
        <f>IF('TD PENDIENTES'!P1345="","",'TD PENDIENTES'!P1345)</f>
        <v/>
      </c>
      <c r="S1365" s="35" t="str">
        <f>IF('TD PENDIENTES'!Q1345="","",'TD PENDIENTES'!Q1345)</f>
        <v/>
      </c>
    </row>
    <row r="1366" spans="2:19" ht="18.600000000000001">
      <c r="B1366" s="34" t="str">
        <f>IF('TD VENCIDOS'!B1346="","",'TD VENCIDOS'!B1346)</f>
        <v/>
      </c>
      <c r="C1366" s="35" t="str">
        <f>IF('TD VENCIDOS'!C1346="","",'TD VENCIDOS'!C1346)</f>
        <v/>
      </c>
      <c r="D1366" s="34" t="str">
        <f>IF('TD VENCIDOS'!D1346="","",'TD VENCIDOS'!D1346)</f>
        <v/>
      </c>
      <c r="H1366" s="34" t="str">
        <f>IF('TD PENDIENTES'!B1346="","",'TD PENDIENTES'!B1346)</f>
        <v/>
      </c>
      <c r="I1366" s="35" t="str">
        <f>IF('TD PENDIENTES'!C1346="","",'TD PENDIENTES'!C1346)</f>
        <v/>
      </c>
      <c r="J1366" s="35"/>
      <c r="K1366" s="35"/>
      <c r="M1366" s="34" t="str">
        <f>IF('TD PENDIENTES'!I1346="","",'TD PENDIENTES'!I1346)</f>
        <v/>
      </c>
      <c r="N1366" s="35" t="str">
        <f>IF('TD PENDIENTES'!J1346="","",'TD PENDIENTES'!J1346)</f>
        <v/>
      </c>
      <c r="R1366" s="34" t="str">
        <f>IF('TD PENDIENTES'!P1346="","",'TD PENDIENTES'!P1346)</f>
        <v/>
      </c>
      <c r="S1366" s="35" t="str">
        <f>IF('TD PENDIENTES'!Q1346="","",'TD PENDIENTES'!Q1346)</f>
        <v/>
      </c>
    </row>
    <row r="1367" spans="2:19" ht="18.600000000000001">
      <c r="B1367" s="34" t="str">
        <f>IF('TD VENCIDOS'!B1347="","",'TD VENCIDOS'!B1347)</f>
        <v/>
      </c>
      <c r="C1367" s="35" t="str">
        <f>IF('TD VENCIDOS'!C1347="","",'TD VENCIDOS'!C1347)</f>
        <v/>
      </c>
      <c r="D1367" s="34" t="str">
        <f>IF('TD VENCIDOS'!D1347="","",'TD VENCIDOS'!D1347)</f>
        <v/>
      </c>
      <c r="H1367" s="34" t="str">
        <f>IF('TD PENDIENTES'!B1347="","",'TD PENDIENTES'!B1347)</f>
        <v/>
      </c>
      <c r="I1367" s="35" t="str">
        <f>IF('TD PENDIENTES'!C1347="","",'TD PENDIENTES'!C1347)</f>
        <v/>
      </c>
      <c r="J1367" s="35"/>
      <c r="K1367" s="35"/>
      <c r="M1367" s="34" t="str">
        <f>IF('TD PENDIENTES'!I1347="","",'TD PENDIENTES'!I1347)</f>
        <v/>
      </c>
      <c r="N1367" s="35" t="str">
        <f>IF('TD PENDIENTES'!J1347="","",'TD PENDIENTES'!J1347)</f>
        <v/>
      </c>
      <c r="R1367" s="34" t="str">
        <f>IF('TD PENDIENTES'!P1347="","",'TD PENDIENTES'!P1347)</f>
        <v/>
      </c>
      <c r="S1367" s="35" t="str">
        <f>IF('TD PENDIENTES'!Q1347="","",'TD PENDIENTES'!Q1347)</f>
        <v/>
      </c>
    </row>
    <row r="1368" spans="2:19" ht="18.600000000000001">
      <c r="B1368" s="34" t="str">
        <f>IF('TD VENCIDOS'!B1348="","",'TD VENCIDOS'!B1348)</f>
        <v/>
      </c>
      <c r="C1368" s="35" t="str">
        <f>IF('TD VENCIDOS'!C1348="","",'TD VENCIDOS'!C1348)</f>
        <v/>
      </c>
      <c r="D1368" s="34" t="str">
        <f>IF('TD VENCIDOS'!D1348="","",'TD VENCIDOS'!D1348)</f>
        <v/>
      </c>
      <c r="H1368" s="34" t="str">
        <f>IF('TD PENDIENTES'!B1348="","",'TD PENDIENTES'!B1348)</f>
        <v/>
      </c>
      <c r="I1368" s="35" t="str">
        <f>IF('TD PENDIENTES'!C1348="","",'TD PENDIENTES'!C1348)</f>
        <v/>
      </c>
      <c r="J1368" s="35"/>
      <c r="K1368" s="35"/>
      <c r="M1368" s="34" t="str">
        <f>IF('TD PENDIENTES'!I1348="","",'TD PENDIENTES'!I1348)</f>
        <v/>
      </c>
      <c r="N1368" s="35" t="str">
        <f>IF('TD PENDIENTES'!J1348="","",'TD PENDIENTES'!J1348)</f>
        <v/>
      </c>
      <c r="R1368" s="34" t="str">
        <f>IF('TD PENDIENTES'!P1348="","",'TD PENDIENTES'!P1348)</f>
        <v/>
      </c>
      <c r="S1368" s="35" t="str">
        <f>IF('TD PENDIENTES'!Q1348="","",'TD PENDIENTES'!Q1348)</f>
        <v/>
      </c>
    </row>
    <row r="1369" spans="2:19" ht="18.600000000000001">
      <c r="B1369" s="34" t="str">
        <f>IF('TD VENCIDOS'!B1349="","",'TD VENCIDOS'!B1349)</f>
        <v/>
      </c>
      <c r="C1369" s="35" t="str">
        <f>IF('TD VENCIDOS'!C1349="","",'TD VENCIDOS'!C1349)</f>
        <v/>
      </c>
      <c r="D1369" s="34" t="str">
        <f>IF('TD VENCIDOS'!D1349="","",'TD VENCIDOS'!D1349)</f>
        <v/>
      </c>
      <c r="H1369" s="34" t="str">
        <f>IF('TD PENDIENTES'!B1349="","",'TD PENDIENTES'!B1349)</f>
        <v/>
      </c>
      <c r="I1369" s="35" t="str">
        <f>IF('TD PENDIENTES'!C1349="","",'TD PENDIENTES'!C1349)</f>
        <v/>
      </c>
      <c r="J1369" s="35"/>
      <c r="K1369" s="35"/>
      <c r="M1369" s="34" t="str">
        <f>IF('TD PENDIENTES'!I1349="","",'TD PENDIENTES'!I1349)</f>
        <v/>
      </c>
      <c r="N1369" s="35" t="str">
        <f>IF('TD PENDIENTES'!J1349="","",'TD PENDIENTES'!J1349)</f>
        <v/>
      </c>
      <c r="R1369" s="34" t="str">
        <f>IF('TD PENDIENTES'!P1349="","",'TD PENDIENTES'!P1349)</f>
        <v/>
      </c>
      <c r="S1369" s="35" t="str">
        <f>IF('TD PENDIENTES'!Q1349="","",'TD PENDIENTES'!Q1349)</f>
        <v/>
      </c>
    </row>
    <row r="1370" spans="2:19" ht="18.600000000000001">
      <c r="B1370" s="34" t="str">
        <f>IF('TD VENCIDOS'!B1350="","",'TD VENCIDOS'!B1350)</f>
        <v/>
      </c>
      <c r="C1370" s="35" t="str">
        <f>IF('TD VENCIDOS'!C1350="","",'TD VENCIDOS'!C1350)</f>
        <v/>
      </c>
      <c r="D1370" s="34" t="str">
        <f>IF('TD VENCIDOS'!D1350="","",'TD VENCIDOS'!D1350)</f>
        <v/>
      </c>
      <c r="H1370" s="34" t="str">
        <f>IF('TD PENDIENTES'!B1350="","",'TD PENDIENTES'!B1350)</f>
        <v/>
      </c>
      <c r="I1370" s="35" t="str">
        <f>IF('TD PENDIENTES'!C1350="","",'TD PENDIENTES'!C1350)</f>
        <v/>
      </c>
      <c r="J1370" s="35"/>
      <c r="K1370" s="35"/>
      <c r="M1370" s="34" t="str">
        <f>IF('TD PENDIENTES'!I1350="","",'TD PENDIENTES'!I1350)</f>
        <v/>
      </c>
      <c r="N1370" s="35" t="str">
        <f>IF('TD PENDIENTES'!J1350="","",'TD PENDIENTES'!J1350)</f>
        <v/>
      </c>
      <c r="R1370" s="34" t="str">
        <f>IF('TD PENDIENTES'!P1350="","",'TD PENDIENTES'!P1350)</f>
        <v/>
      </c>
      <c r="S1370" s="35" t="str">
        <f>IF('TD PENDIENTES'!Q1350="","",'TD PENDIENTES'!Q1350)</f>
        <v/>
      </c>
    </row>
    <row r="1371" spans="2:19" ht="18.600000000000001">
      <c r="B1371" s="34" t="str">
        <f>IF('TD VENCIDOS'!B1351="","",'TD VENCIDOS'!B1351)</f>
        <v/>
      </c>
      <c r="C1371" s="35" t="str">
        <f>IF('TD VENCIDOS'!C1351="","",'TD VENCIDOS'!C1351)</f>
        <v/>
      </c>
      <c r="D1371" s="34" t="str">
        <f>IF('TD VENCIDOS'!D1351="","",'TD VENCIDOS'!D1351)</f>
        <v/>
      </c>
      <c r="H1371" s="34" t="str">
        <f>IF('TD PENDIENTES'!B1351="","",'TD PENDIENTES'!B1351)</f>
        <v/>
      </c>
      <c r="I1371" s="35" t="str">
        <f>IF('TD PENDIENTES'!C1351="","",'TD PENDIENTES'!C1351)</f>
        <v/>
      </c>
      <c r="J1371" s="35"/>
      <c r="K1371" s="35"/>
      <c r="M1371" s="34" t="str">
        <f>IF('TD PENDIENTES'!I1351="","",'TD PENDIENTES'!I1351)</f>
        <v/>
      </c>
      <c r="N1371" s="35" t="str">
        <f>IF('TD PENDIENTES'!J1351="","",'TD PENDIENTES'!J1351)</f>
        <v/>
      </c>
      <c r="R1371" s="34" t="str">
        <f>IF('TD PENDIENTES'!P1351="","",'TD PENDIENTES'!P1351)</f>
        <v/>
      </c>
      <c r="S1371" s="35" t="str">
        <f>IF('TD PENDIENTES'!Q1351="","",'TD PENDIENTES'!Q1351)</f>
        <v/>
      </c>
    </row>
    <row r="1372" spans="2:19" ht="18.600000000000001">
      <c r="B1372" s="34" t="str">
        <f>IF('TD VENCIDOS'!B1352="","",'TD VENCIDOS'!B1352)</f>
        <v/>
      </c>
      <c r="C1372" s="35" t="str">
        <f>IF('TD VENCIDOS'!C1352="","",'TD VENCIDOS'!C1352)</f>
        <v/>
      </c>
      <c r="D1372" s="34" t="str">
        <f>IF('TD VENCIDOS'!D1352="","",'TD VENCIDOS'!D1352)</f>
        <v/>
      </c>
      <c r="H1372" s="34" t="str">
        <f>IF('TD PENDIENTES'!B1352="","",'TD PENDIENTES'!B1352)</f>
        <v/>
      </c>
      <c r="I1372" s="35" t="str">
        <f>IF('TD PENDIENTES'!C1352="","",'TD PENDIENTES'!C1352)</f>
        <v/>
      </c>
      <c r="J1372" s="35"/>
      <c r="K1372" s="35"/>
      <c r="M1372" s="34" t="str">
        <f>IF('TD PENDIENTES'!I1352="","",'TD PENDIENTES'!I1352)</f>
        <v/>
      </c>
      <c r="N1372" s="35" t="str">
        <f>IF('TD PENDIENTES'!J1352="","",'TD PENDIENTES'!J1352)</f>
        <v/>
      </c>
      <c r="R1372" s="34" t="str">
        <f>IF('TD PENDIENTES'!P1352="","",'TD PENDIENTES'!P1352)</f>
        <v/>
      </c>
      <c r="S1372" s="35" t="str">
        <f>IF('TD PENDIENTES'!Q1352="","",'TD PENDIENTES'!Q1352)</f>
        <v/>
      </c>
    </row>
    <row r="1373" spans="2:19" ht="18.600000000000001">
      <c r="B1373" s="34" t="str">
        <f>IF('TD VENCIDOS'!B1353="","",'TD VENCIDOS'!B1353)</f>
        <v/>
      </c>
      <c r="C1373" s="35" t="str">
        <f>IF('TD VENCIDOS'!C1353="","",'TD VENCIDOS'!C1353)</f>
        <v/>
      </c>
      <c r="D1373" s="34" t="str">
        <f>IF('TD VENCIDOS'!D1353="","",'TD VENCIDOS'!D1353)</f>
        <v/>
      </c>
      <c r="H1373" s="34" t="str">
        <f>IF('TD PENDIENTES'!B1353="","",'TD PENDIENTES'!B1353)</f>
        <v/>
      </c>
      <c r="I1373" s="35" t="str">
        <f>IF('TD PENDIENTES'!C1353="","",'TD PENDIENTES'!C1353)</f>
        <v/>
      </c>
      <c r="J1373" s="35"/>
      <c r="K1373" s="35"/>
      <c r="M1373" s="34" t="str">
        <f>IF('TD PENDIENTES'!I1353="","",'TD PENDIENTES'!I1353)</f>
        <v/>
      </c>
      <c r="N1373" s="35" t="str">
        <f>IF('TD PENDIENTES'!J1353="","",'TD PENDIENTES'!J1353)</f>
        <v/>
      </c>
      <c r="R1373" s="34" t="str">
        <f>IF('TD PENDIENTES'!P1353="","",'TD PENDIENTES'!P1353)</f>
        <v/>
      </c>
      <c r="S1373" s="35" t="str">
        <f>IF('TD PENDIENTES'!Q1353="","",'TD PENDIENTES'!Q1353)</f>
        <v/>
      </c>
    </row>
    <row r="1374" spans="2:19" ht="18.600000000000001">
      <c r="B1374" s="34" t="str">
        <f>IF('TD VENCIDOS'!B1354="","",'TD VENCIDOS'!B1354)</f>
        <v/>
      </c>
      <c r="C1374" s="35" t="str">
        <f>IF('TD VENCIDOS'!C1354="","",'TD VENCIDOS'!C1354)</f>
        <v/>
      </c>
      <c r="D1374" s="34" t="str">
        <f>IF('TD VENCIDOS'!D1354="","",'TD VENCIDOS'!D1354)</f>
        <v/>
      </c>
      <c r="H1374" s="34" t="str">
        <f>IF('TD PENDIENTES'!B1354="","",'TD PENDIENTES'!B1354)</f>
        <v/>
      </c>
      <c r="I1374" s="35" t="str">
        <f>IF('TD PENDIENTES'!C1354="","",'TD PENDIENTES'!C1354)</f>
        <v/>
      </c>
      <c r="J1374" s="35"/>
      <c r="K1374" s="35"/>
      <c r="M1374" s="34" t="str">
        <f>IF('TD PENDIENTES'!I1354="","",'TD PENDIENTES'!I1354)</f>
        <v/>
      </c>
      <c r="N1374" s="35" t="str">
        <f>IF('TD PENDIENTES'!J1354="","",'TD PENDIENTES'!J1354)</f>
        <v/>
      </c>
      <c r="R1374" s="34" t="str">
        <f>IF('TD PENDIENTES'!P1354="","",'TD PENDIENTES'!P1354)</f>
        <v/>
      </c>
      <c r="S1374" s="35" t="str">
        <f>IF('TD PENDIENTES'!Q1354="","",'TD PENDIENTES'!Q1354)</f>
        <v/>
      </c>
    </row>
    <row r="1375" spans="2:19" ht="18.600000000000001">
      <c r="B1375" s="34" t="str">
        <f>IF('TD VENCIDOS'!B1355="","",'TD VENCIDOS'!B1355)</f>
        <v/>
      </c>
      <c r="C1375" s="35" t="str">
        <f>IF('TD VENCIDOS'!C1355="","",'TD VENCIDOS'!C1355)</f>
        <v/>
      </c>
      <c r="D1375" s="34" t="str">
        <f>IF('TD VENCIDOS'!D1355="","",'TD VENCIDOS'!D1355)</f>
        <v/>
      </c>
      <c r="H1375" s="34" t="str">
        <f>IF('TD PENDIENTES'!B1355="","",'TD PENDIENTES'!B1355)</f>
        <v/>
      </c>
      <c r="I1375" s="35" t="str">
        <f>IF('TD PENDIENTES'!C1355="","",'TD PENDIENTES'!C1355)</f>
        <v/>
      </c>
      <c r="J1375" s="35"/>
      <c r="K1375" s="35"/>
      <c r="M1375" s="34" t="str">
        <f>IF('TD PENDIENTES'!I1355="","",'TD PENDIENTES'!I1355)</f>
        <v/>
      </c>
      <c r="N1375" s="35" t="str">
        <f>IF('TD PENDIENTES'!J1355="","",'TD PENDIENTES'!J1355)</f>
        <v/>
      </c>
      <c r="R1375" s="34" t="str">
        <f>IF('TD PENDIENTES'!P1355="","",'TD PENDIENTES'!P1355)</f>
        <v/>
      </c>
      <c r="S1375" s="35" t="str">
        <f>IF('TD PENDIENTES'!Q1355="","",'TD PENDIENTES'!Q1355)</f>
        <v/>
      </c>
    </row>
    <row r="1376" spans="2:19" ht="18.600000000000001">
      <c r="B1376" s="34" t="str">
        <f>IF('TD VENCIDOS'!B1356="","",'TD VENCIDOS'!B1356)</f>
        <v/>
      </c>
      <c r="C1376" s="35" t="str">
        <f>IF('TD VENCIDOS'!C1356="","",'TD VENCIDOS'!C1356)</f>
        <v/>
      </c>
      <c r="D1376" s="34" t="str">
        <f>IF('TD VENCIDOS'!D1356="","",'TD VENCIDOS'!D1356)</f>
        <v/>
      </c>
      <c r="H1376" s="34" t="str">
        <f>IF('TD PENDIENTES'!B1356="","",'TD PENDIENTES'!B1356)</f>
        <v/>
      </c>
      <c r="I1376" s="35" t="str">
        <f>IF('TD PENDIENTES'!C1356="","",'TD PENDIENTES'!C1356)</f>
        <v/>
      </c>
      <c r="J1376" s="35"/>
      <c r="K1376" s="35"/>
      <c r="M1376" s="34" t="str">
        <f>IF('TD PENDIENTES'!I1356="","",'TD PENDIENTES'!I1356)</f>
        <v/>
      </c>
      <c r="N1376" s="35" t="str">
        <f>IF('TD PENDIENTES'!J1356="","",'TD PENDIENTES'!J1356)</f>
        <v/>
      </c>
      <c r="R1376" s="34" t="str">
        <f>IF('TD PENDIENTES'!P1356="","",'TD PENDIENTES'!P1356)</f>
        <v/>
      </c>
      <c r="S1376" s="35" t="str">
        <f>IF('TD PENDIENTES'!Q1356="","",'TD PENDIENTES'!Q1356)</f>
        <v/>
      </c>
    </row>
    <row r="1377" spans="2:19" ht="18.600000000000001">
      <c r="B1377" s="34" t="str">
        <f>IF('TD VENCIDOS'!B1357="","",'TD VENCIDOS'!B1357)</f>
        <v/>
      </c>
      <c r="C1377" s="35" t="str">
        <f>IF('TD VENCIDOS'!C1357="","",'TD VENCIDOS'!C1357)</f>
        <v/>
      </c>
      <c r="D1377" s="34" t="str">
        <f>IF('TD VENCIDOS'!D1357="","",'TD VENCIDOS'!D1357)</f>
        <v/>
      </c>
      <c r="H1377" s="34" t="str">
        <f>IF('TD PENDIENTES'!B1357="","",'TD PENDIENTES'!B1357)</f>
        <v/>
      </c>
      <c r="I1377" s="35" t="str">
        <f>IF('TD PENDIENTES'!C1357="","",'TD PENDIENTES'!C1357)</f>
        <v/>
      </c>
      <c r="J1377" s="35"/>
      <c r="K1377" s="35"/>
      <c r="M1377" s="34" t="str">
        <f>IF('TD PENDIENTES'!I1357="","",'TD PENDIENTES'!I1357)</f>
        <v/>
      </c>
      <c r="N1377" s="35" t="str">
        <f>IF('TD PENDIENTES'!J1357="","",'TD PENDIENTES'!J1357)</f>
        <v/>
      </c>
      <c r="R1377" s="34" t="str">
        <f>IF('TD PENDIENTES'!P1357="","",'TD PENDIENTES'!P1357)</f>
        <v/>
      </c>
      <c r="S1377" s="35" t="str">
        <f>IF('TD PENDIENTES'!Q1357="","",'TD PENDIENTES'!Q1357)</f>
        <v/>
      </c>
    </row>
    <row r="1378" spans="2:19" ht="18.600000000000001">
      <c r="B1378" s="34" t="str">
        <f>IF('TD VENCIDOS'!B1358="","",'TD VENCIDOS'!B1358)</f>
        <v/>
      </c>
      <c r="C1378" s="35" t="str">
        <f>IF('TD VENCIDOS'!C1358="","",'TD VENCIDOS'!C1358)</f>
        <v/>
      </c>
      <c r="D1378" s="34" t="str">
        <f>IF('TD VENCIDOS'!D1358="","",'TD VENCIDOS'!D1358)</f>
        <v/>
      </c>
      <c r="H1378" s="34" t="str">
        <f>IF('TD PENDIENTES'!B1358="","",'TD PENDIENTES'!B1358)</f>
        <v/>
      </c>
      <c r="I1378" s="35" t="str">
        <f>IF('TD PENDIENTES'!C1358="","",'TD PENDIENTES'!C1358)</f>
        <v/>
      </c>
      <c r="J1378" s="35"/>
      <c r="K1378" s="35"/>
      <c r="M1378" s="34" t="str">
        <f>IF('TD PENDIENTES'!I1358="","",'TD PENDIENTES'!I1358)</f>
        <v/>
      </c>
      <c r="N1378" s="35" t="str">
        <f>IF('TD PENDIENTES'!J1358="","",'TD PENDIENTES'!J1358)</f>
        <v/>
      </c>
      <c r="R1378" s="34" t="str">
        <f>IF('TD PENDIENTES'!P1358="","",'TD PENDIENTES'!P1358)</f>
        <v/>
      </c>
      <c r="S1378" s="35" t="str">
        <f>IF('TD PENDIENTES'!Q1358="","",'TD PENDIENTES'!Q1358)</f>
        <v/>
      </c>
    </row>
    <row r="1379" spans="2:19" ht="18.600000000000001">
      <c r="B1379" s="34" t="str">
        <f>IF('TD VENCIDOS'!B1359="","",'TD VENCIDOS'!B1359)</f>
        <v/>
      </c>
      <c r="C1379" s="35" t="str">
        <f>IF('TD VENCIDOS'!C1359="","",'TD VENCIDOS'!C1359)</f>
        <v/>
      </c>
      <c r="D1379" s="34" t="str">
        <f>IF('TD VENCIDOS'!D1359="","",'TD VENCIDOS'!D1359)</f>
        <v/>
      </c>
      <c r="H1379" s="34" t="str">
        <f>IF('TD PENDIENTES'!B1359="","",'TD PENDIENTES'!B1359)</f>
        <v/>
      </c>
      <c r="I1379" s="35" t="str">
        <f>IF('TD PENDIENTES'!C1359="","",'TD PENDIENTES'!C1359)</f>
        <v/>
      </c>
      <c r="J1379" s="35"/>
      <c r="K1379" s="35"/>
      <c r="M1379" s="34" t="str">
        <f>IF('TD PENDIENTES'!I1359="","",'TD PENDIENTES'!I1359)</f>
        <v/>
      </c>
      <c r="N1379" s="35" t="str">
        <f>IF('TD PENDIENTES'!J1359="","",'TD PENDIENTES'!J1359)</f>
        <v/>
      </c>
      <c r="R1379" s="34" t="str">
        <f>IF('TD PENDIENTES'!P1359="","",'TD PENDIENTES'!P1359)</f>
        <v/>
      </c>
      <c r="S1379" s="35" t="str">
        <f>IF('TD PENDIENTES'!Q1359="","",'TD PENDIENTES'!Q1359)</f>
        <v/>
      </c>
    </row>
    <row r="1380" spans="2:19" ht="18.600000000000001">
      <c r="B1380" s="34" t="str">
        <f>IF('TD VENCIDOS'!B1360="","",'TD VENCIDOS'!B1360)</f>
        <v/>
      </c>
      <c r="C1380" s="35" t="str">
        <f>IF('TD VENCIDOS'!C1360="","",'TD VENCIDOS'!C1360)</f>
        <v/>
      </c>
      <c r="D1380" s="34" t="str">
        <f>IF('TD VENCIDOS'!D1360="","",'TD VENCIDOS'!D1360)</f>
        <v/>
      </c>
      <c r="H1380" s="34" t="str">
        <f>IF('TD PENDIENTES'!B1360="","",'TD PENDIENTES'!B1360)</f>
        <v/>
      </c>
      <c r="I1380" s="35" t="str">
        <f>IF('TD PENDIENTES'!C1360="","",'TD PENDIENTES'!C1360)</f>
        <v/>
      </c>
      <c r="J1380" s="35"/>
      <c r="K1380" s="35"/>
      <c r="M1380" s="34" t="str">
        <f>IF('TD PENDIENTES'!I1360="","",'TD PENDIENTES'!I1360)</f>
        <v/>
      </c>
      <c r="N1380" s="35" t="str">
        <f>IF('TD PENDIENTES'!J1360="","",'TD PENDIENTES'!J1360)</f>
        <v/>
      </c>
      <c r="R1380" s="34" t="str">
        <f>IF('TD PENDIENTES'!P1360="","",'TD PENDIENTES'!P1360)</f>
        <v/>
      </c>
      <c r="S1380" s="35" t="str">
        <f>IF('TD PENDIENTES'!Q1360="","",'TD PENDIENTES'!Q1360)</f>
        <v/>
      </c>
    </row>
    <row r="1381" spans="2:19" ht="18.600000000000001">
      <c r="B1381" s="34" t="str">
        <f>IF('TD VENCIDOS'!B1361="","",'TD VENCIDOS'!B1361)</f>
        <v/>
      </c>
      <c r="C1381" s="35" t="str">
        <f>IF('TD VENCIDOS'!C1361="","",'TD VENCIDOS'!C1361)</f>
        <v/>
      </c>
      <c r="D1381" s="34" t="str">
        <f>IF('TD VENCIDOS'!D1361="","",'TD VENCIDOS'!D1361)</f>
        <v/>
      </c>
      <c r="H1381" s="34" t="str">
        <f>IF('TD PENDIENTES'!B1361="","",'TD PENDIENTES'!B1361)</f>
        <v/>
      </c>
      <c r="I1381" s="35" t="str">
        <f>IF('TD PENDIENTES'!C1361="","",'TD PENDIENTES'!C1361)</f>
        <v/>
      </c>
      <c r="J1381" s="35"/>
      <c r="K1381" s="35"/>
      <c r="M1381" s="34" t="str">
        <f>IF('TD PENDIENTES'!I1361="","",'TD PENDIENTES'!I1361)</f>
        <v/>
      </c>
      <c r="N1381" s="35" t="str">
        <f>IF('TD PENDIENTES'!J1361="","",'TD PENDIENTES'!J1361)</f>
        <v/>
      </c>
      <c r="R1381" s="34" t="str">
        <f>IF('TD PENDIENTES'!P1361="","",'TD PENDIENTES'!P1361)</f>
        <v/>
      </c>
      <c r="S1381" s="35" t="str">
        <f>IF('TD PENDIENTES'!Q1361="","",'TD PENDIENTES'!Q1361)</f>
        <v/>
      </c>
    </row>
    <row r="1382" spans="2:19" ht="18.600000000000001">
      <c r="B1382" s="34" t="str">
        <f>IF('TD VENCIDOS'!B1362="","",'TD VENCIDOS'!B1362)</f>
        <v/>
      </c>
      <c r="C1382" s="35" t="str">
        <f>IF('TD VENCIDOS'!C1362="","",'TD VENCIDOS'!C1362)</f>
        <v/>
      </c>
      <c r="D1382" s="34" t="str">
        <f>IF('TD VENCIDOS'!D1362="","",'TD VENCIDOS'!D1362)</f>
        <v/>
      </c>
      <c r="H1382" s="34" t="str">
        <f>IF('TD PENDIENTES'!B1362="","",'TD PENDIENTES'!B1362)</f>
        <v/>
      </c>
      <c r="I1382" s="35" t="str">
        <f>IF('TD PENDIENTES'!C1362="","",'TD PENDIENTES'!C1362)</f>
        <v/>
      </c>
      <c r="J1382" s="35"/>
      <c r="K1382" s="35"/>
      <c r="M1382" s="34" t="str">
        <f>IF('TD PENDIENTES'!I1362="","",'TD PENDIENTES'!I1362)</f>
        <v/>
      </c>
      <c r="N1382" s="35" t="str">
        <f>IF('TD PENDIENTES'!J1362="","",'TD PENDIENTES'!J1362)</f>
        <v/>
      </c>
      <c r="R1382" s="34" t="str">
        <f>IF('TD PENDIENTES'!P1362="","",'TD PENDIENTES'!P1362)</f>
        <v/>
      </c>
      <c r="S1382" s="35" t="str">
        <f>IF('TD PENDIENTES'!Q1362="","",'TD PENDIENTES'!Q1362)</f>
        <v/>
      </c>
    </row>
    <row r="1383" spans="2:19" ht="18.600000000000001">
      <c r="B1383" s="34" t="str">
        <f>IF('TD VENCIDOS'!B1363="","",'TD VENCIDOS'!B1363)</f>
        <v/>
      </c>
      <c r="C1383" s="35" t="str">
        <f>IF('TD VENCIDOS'!C1363="","",'TD VENCIDOS'!C1363)</f>
        <v/>
      </c>
      <c r="D1383" s="34" t="str">
        <f>IF('TD VENCIDOS'!D1363="","",'TD VENCIDOS'!D1363)</f>
        <v/>
      </c>
      <c r="H1383" s="34" t="str">
        <f>IF('TD PENDIENTES'!B1363="","",'TD PENDIENTES'!B1363)</f>
        <v/>
      </c>
      <c r="I1383" s="35" t="str">
        <f>IF('TD PENDIENTES'!C1363="","",'TD PENDIENTES'!C1363)</f>
        <v/>
      </c>
      <c r="J1383" s="35"/>
      <c r="K1383" s="35"/>
      <c r="M1383" s="34" t="str">
        <f>IF('TD PENDIENTES'!I1363="","",'TD PENDIENTES'!I1363)</f>
        <v/>
      </c>
      <c r="N1383" s="35" t="str">
        <f>IF('TD PENDIENTES'!J1363="","",'TD PENDIENTES'!J1363)</f>
        <v/>
      </c>
      <c r="R1383" s="34" t="str">
        <f>IF('TD PENDIENTES'!P1363="","",'TD PENDIENTES'!P1363)</f>
        <v/>
      </c>
      <c r="S1383" s="35" t="str">
        <f>IF('TD PENDIENTES'!Q1363="","",'TD PENDIENTES'!Q1363)</f>
        <v/>
      </c>
    </row>
    <row r="1384" spans="2:19" ht="18.600000000000001">
      <c r="B1384" s="34" t="str">
        <f>IF('TD VENCIDOS'!B1364="","",'TD VENCIDOS'!B1364)</f>
        <v/>
      </c>
      <c r="C1384" s="35" t="str">
        <f>IF('TD VENCIDOS'!C1364="","",'TD VENCIDOS'!C1364)</f>
        <v/>
      </c>
      <c r="D1384" s="34" t="str">
        <f>IF('TD VENCIDOS'!D1364="","",'TD VENCIDOS'!D1364)</f>
        <v/>
      </c>
      <c r="H1384" s="34" t="str">
        <f>IF('TD PENDIENTES'!B1364="","",'TD PENDIENTES'!B1364)</f>
        <v/>
      </c>
      <c r="I1384" s="35" t="str">
        <f>IF('TD PENDIENTES'!C1364="","",'TD PENDIENTES'!C1364)</f>
        <v/>
      </c>
      <c r="J1384" s="35"/>
      <c r="K1384" s="35"/>
      <c r="M1384" s="34" t="str">
        <f>IF('TD PENDIENTES'!I1364="","",'TD PENDIENTES'!I1364)</f>
        <v/>
      </c>
      <c r="N1384" s="35" t="str">
        <f>IF('TD PENDIENTES'!J1364="","",'TD PENDIENTES'!J1364)</f>
        <v/>
      </c>
      <c r="R1384" s="34" t="str">
        <f>IF('TD PENDIENTES'!P1364="","",'TD PENDIENTES'!P1364)</f>
        <v/>
      </c>
      <c r="S1384" s="35" t="str">
        <f>IF('TD PENDIENTES'!Q1364="","",'TD PENDIENTES'!Q1364)</f>
        <v/>
      </c>
    </row>
    <row r="1385" spans="2:19" ht="18.600000000000001">
      <c r="B1385" s="34" t="str">
        <f>IF('TD VENCIDOS'!B1365="","",'TD VENCIDOS'!B1365)</f>
        <v/>
      </c>
      <c r="C1385" s="35" t="str">
        <f>IF('TD VENCIDOS'!C1365="","",'TD VENCIDOS'!C1365)</f>
        <v/>
      </c>
      <c r="D1385" s="34" t="str">
        <f>IF('TD VENCIDOS'!D1365="","",'TD VENCIDOS'!D1365)</f>
        <v/>
      </c>
      <c r="H1385" s="34" t="str">
        <f>IF('TD PENDIENTES'!B1365="","",'TD PENDIENTES'!B1365)</f>
        <v/>
      </c>
      <c r="I1385" s="35" t="str">
        <f>IF('TD PENDIENTES'!C1365="","",'TD PENDIENTES'!C1365)</f>
        <v/>
      </c>
      <c r="J1385" s="35"/>
      <c r="K1385" s="35"/>
      <c r="M1385" s="34" t="str">
        <f>IF('TD PENDIENTES'!I1365="","",'TD PENDIENTES'!I1365)</f>
        <v/>
      </c>
      <c r="N1385" s="35" t="str">
        <f>IF('TD PENDIENTES'!J1365="","",'TD PENDIENTES'!J1365)</f>
        <v/>
      </c>
      <c r="R1385" s="34" t="str">
        <f>IF('TD PENDIENTES'!P1365="","",'TD PENDIENTES'!P1365)</f>
        <v/>
      </c>
      <c r="S1385" s="35" t="str">
        <f>IF('TD PENDIENTES'!Q1365="","",'TD PENDIENTES'!Q1365)</f>
        <v/>
      </c>
    </row>
    <row r="1386" spans="2:19" ht="18.600000000000001">
      <c r="B1386" s="34" t="str">
        <f>IF('TD VENCIDOS'!B1366="","",'TD VENCIDOS'!B1366)</f>
        <v/>
      </c>
      <c r="C1386" s="35" t="str">
        <f>IF('TD VENCIDOS'!C1366="","",'TD VENCIDOS'!C1366)</f>
        <v/>
      </c>
      <c r="D1386" s="34" t="str">
        <f>IF('TD VENCIDOS'!D1366="","",'TD VENCIDOS'!D1366)</f>
        <v/>
      </c>
      <c r="H1386" s="34" t="str">
        <f>IF('TD PENDIENTES'!B1366="","",'TD PENDIENTES'!B1366)</f>
        <v/>
      </c>
      <c r="I1386" s="35" t="str">
        <f>IF('TD PENDIENTES'!C1366="","",'TD PENDIENTES'!C1366)</f>
        <v/>
      </c>
      <c r="J1386" s="35"/>
      <c r="K1386" s="35"/>
      <c r="M1386" s="34" t="str">
        <f>IF('TD PENDIENTES'!I1366="","",'TD PENDIENTES'!I1366)</f>
        <v/>
      </c>
      <c r="N1386" s="35" t="str">
        <f>IF('TD PENDIENTES'!J1366="","",'TD PENDIENTES'!J1366)</f>
        <v/>
      </c>
      <c r="R1386" s="34" t="str">
        <f>IF('TD PENDIENTES'!P1366="","",'TD PENDIENTES'!P1366)</f>
        <v/>
      </c>
      <c r="S1386" s="35" t="str">
        <f>IF('TD PENDIENTES'!Q1366="","",'TD PENDIENTES'!Q1366)</f>
        <v/>
      </c>
    </row>
    <row r="1387" spans="2:19" ht="18.600000000000001">
      <c r="B1387" s="34" t="str">
        <f>IF('TD VENCIDOS'!B1367="","",'TD VENCIDOS'!B1367)</f>
        <v/>
      </c>
      <c r="C1387" s="35" t="str">
        <f>IF('TD VENCIDOS'!C1367="","",'TD VENCIDOS'!C1367)</f>
        <v/>
      </c>
      <c r="D1387" s="34" t="str">
        <f>IF('TD VENCIDOS'!D1367="","",'TD VENCIDOS'!D1367)</f>
        <v/>
      </c>
      <c r="H1387" s="34" t="str">
        <f>IF('TD PENDIENTES'!B1367="","",'TD PENDIENTES'!B1367)</f>
        <v/>
      </c>
      <c r="I1387" s="35" t="str">
        <f>IF('TD PENDIENTES'!C1367="","",'TD PENDIENTES'!C1367)</f>
        <v/>
      </c>
      <c r="J1387" s="35"/>
      <c r="K1387" s="35"/>
      <c r="M1387" s="34" t="str">
        <f>IF('TD PENDIENTES'!I1367="","",'TD PENDIENTES'!I1367)</f>
        <v/>
      </c>
      <c r="N1387" s="35" t="str">
        <f>IF('TD PENDIENTES'!J1367="","",'TD PENDIENTES'!J1367)</f>
        <v/>
      </c>
      <c r="R1387" s="34" t="str">
        <f>IF('TD PENDIENTES'!P1367="","",'TD PENDIENTES'!P1367)</f>
        <v/>
      </c>
      <c r="S1387" s="35" t="str">
        <f>IF('TD PENDIENTES'!Q1367="","",'TD PENDIENTES'!Q1367)</f>
        <v/>
      </c>
    </row>
    <row r="1388" spans="2:19" ht="18.600000000000001">
      <c r="B1388" s="34" t="str">
        <f>IF('TD VENCIDOS'!B1368="","",'TD VENCIDOS'!B1368)</f>
        <v/>
      </c>
      <c r="C1388" s="35" t="str">
        <f>IF('TD VENCIDOS'!C1368="","",'TD VENCIDOS'!C1368)</f>
        <v/>
      </c>
      <c r="D1388" s="34" t="str">
        <f>IF('TD VENCIDOS'!D1368="","",'TD VENCIDOS'!D1368)</f>
        <v/>
      </c>
      <c r="H1388" s="34" t="str">
        <f>IF('TD PENDIENTES'!B1368="","",'TD PENDIENTES'!B1368)</f>
        <v/>
      </c>
      <c r="I1388" s="35" t="str">
        <f>IF('TD PENDIENTES'!C1368="","",'TD PENDIENTES'!C1368)</f>
        <v/>
      </c>
      <c r="J1388" s="35"/>
      <c r="K1388" s="35"/>
      <c r="M1388" s="34" t="str">
        <f>IF('TD PENDIENTES'!I1368="","",'TD PENDIENTES'!I1368)</f>
        <v/>
      </c>
      <c r="N1388" s="35" t="str">
        <f>IF('TD PENDIENTES'!J1368="","",'TD PENDIENTES'!J1368)</f>
        <v/>
      </c>
      <c r="R1388" s="34" t="str">
        <f>IF('TD PENDIENTES'!P1368="","",'TD PENDIENTES'!P1368)</f>
        <v/>
      </c>
      <c r="S1388" s="35" t="str">
        <f>IF('TD PENDIENTES'!Q1368="","",'TD PENDIENTES'!Q1368)</f>
        <v/>
      </c>
    </row>
    <row r="1389" spans="2:19" ht="18.600000000000001">
      <c r="B1389" s="34" t="str">
        <f>IF('TD VENCIDOS'!B1369="","",'TD VENCIDOS'!B1369)</f>
        <v/>
      </c>
      <c r="C1389" s="35" t="str">
        <f>IF('TD VENCIDOS'!C1369="","",'TD VENCIDOS'!C1369)</f>
        <v/>
      </c>
      <c r="D1389" s="34" t="str">
        <f>IF('TD VENCIDOS'!D1369="","",'TD VENCIDOS'!D1369)</f>
        <v/>
      </c>
      <c r="H1389" s="34" t="str">
        <f>IF('TD PENDIENTES'!B1369="","",'TD PENDIENTES'!B1369)</f>
        <v/>
      </c>
      <c r="I1389" s="35" t="str">
        <f>IF('TD PENDIENTES'!C1369="","",'TD PENDIENTES'!C1369)</f>
        <v/>
      </c>
      <c r="J1389" s="35"/>
      <c r="K1389" s="35"/>
      <c r="M1389" s="34" t="str">
        <f>IF('TD PENDIENTES'!I1369="","",'TD PENDIENTES'!I1369)</f>
        <v/>
      </c>
      <c r="N1389" s="35" t="str">
        <f>IF('TD PENDIENTES'!J1369="","",'TD PENDIENTES'!J1369)</f>
        <v/>
      </c>
      <c r="R1389" s="34" t="str">
        <f>IF('TD PENDIENTES'!P1369="","",'TD PENDIENTES'!P1369)</f>
        <v/>
      </c>
      <c r="S1389" s="35" t="str">
        <f>IF('TD PENDIENTES'!Q1369="","",'TD PENDIENTES'!Q1369)</f>
        <v/>
      </c>
    </row>
    <row r="1390" spans="2:19" ht="18.600000000000001">
      <c r="B1390" s="34" t="str">
        <f>IF('TD VENCIDOS'!B1370="","",'TD VENCIDOS'!B1370)</f>
        <v/>
      </c>
      <c r="C1390" s="35" t="str">
        <f>IF('TD VENCIDOS'!C1370="","",'TD VENCIDOS'!C1370)</f>
        <v/>
      </c>
      <c r="D1390" s="34" t="str">
        <f>IF('TD VENCIDOS'!D1370="","",'TD VENCIDOS'!D1370)</f>
        <v/>
      </c>
      <c r="H1390" s="34" t="str">
        <f>IF('TD PENDIENTES'!B1370="","",'TD PENDIENTES'!B1370)</f>
        <v/>
      </c>
      <c r="I1390" s="35" t="str">
        <f>IF('TD PENDIENTES'!C1370="","",'TD PENDIENTES'!C1370)</f>
        <v/>
      </c>
      <c r="J1390" s="35"/>
      <c r="K1390" s="35"/>
      <c r="M1390" s="34" t="str">
        <f>IF('TD PENDIENTES'!I1370="","",'TD PENDIENTES'!I1370)</f>
        <v/>
      </c>
      <c r="N1390" s="35" t="str">
        <f>IF('TD PENDIENTES'!J1370="","",'TD PENDIENTES'!J1370)</f>
        <v/>
      </c>
      <c r="R1390" s="34" t="str">
        <f>IF('TD PENDIENTES'!P1370="","",'TD PENDIENTES'!P1370)</f>
        <v/>
      </c>
      <c r="S1390" s="35" t="str">
        <f>IF('TD PENDIENTES'!Q1370="","",'TD PENDIENTES'!Q1370)</f>
        <v/>
      </c>
    </row>
    <row r="1391" spans="2:19" ht="18.600000000000001">
      <c r="B1391" s="34" t="str">
        <f>IF('TD VENCIDOS'!B1371="","",'TD VENCIDOS'!B1371)</f>
        <v/>
      </c>
      <c r="C1391" s="35" t="str">
        <f>IF('TD VENCIDOS'!C1371="","",'TD VENCIDOS'!C1371)</f>
        <v/>
      </c>
      <c r="D1391" s="34" t="str">
        <f>IF('TD VENCIDOS'!D1371="","",'TD VENCIDOS'!D1371)</f>
        <v/>
      </c>
      <c r="H1391" s="34" t="str">
        <f>IF('TD PENDIENTES'!B1371="","",'TD PENDIENTES'!B1371)</f>
        <v/>
      </c>
      <c r="I1391" s="35" t="str">
        <f>IF('TD PENDIENTES'!C1371="","",'TD PENDIENTES'!C1371)</f>
        <v/>
      </c>
      <c r="J1391" s="35"/>
      <c r="K1391" s="35"/>
      <c r="M1391" s="34" t="str">
        <f>IF('TD PENDIENTES'!I1371="","",'TD PENDIENTES'!I1371)</f>
        <v/>
      </c>
      <c r="N1391" s="35" t="str">
        <f>IF('TD PENDIENTES'!J1371="","",'TD PENDIENTES'!J1371)</f>
        <v/>
      </c>
      <c r="R1391" s="34" t="str">
        <f>IF('TD PENDIENTES'!P1371="","",'TD PENDIENTES'!P1371)</f>
        <v/>
      </c>
      <c r="S1391" s="35" t="str">
        <f>IF('TD PENDIENTES'!Q1371="","",'TD PENDIENTES'!Q1371)</f>
        <v/>
      </c>
    </row>
    <row r="1392" spans="2:19" ht="18.600000000000001">
      <c r="B1392" s="34" t="str">
        <f>IF('TD VENCIDOS'!B1372="","",'TD VENCIDOS'!B1372)</f>
        <v/>
      </c>
      <c r="C1392" s="35" t="str">
        <f>IF('TD VENCIDOS'!C1372="","",'TD VENCIDOS'!C1372)</f>
        <v/>
      </c>
      <c r="D1392" s="34" t="str">
        <f>IF('TD VENCIDOS'!D1372="","",'TD VENCIDOS'!D1372)</f>
        <v/>
      </c>
      <c r="H1392" s="34" t="str">
        <f>IF('TD PENDIENTES'!B1372="","",'TD PENDIENTES'!B1372)</f>
        <v/>
      </c>
      <c r="I1392" s="35" t="str">
        <f>IF('TD PENDIENTES'!C1372="","",'TD PENDIENTES'!C1372)</f>
        <v/>
      </c>
      <c r="J1392" s="35"/>
      <c r="K1392" s="35"/>
      <c r="M1392" s="34" t="str">
        <f>IF('TD PENDIENTES'!I1372="","",'TD PENDIENTES'!I1372)</f>
        <v/>
      </c>
      <c r="N1392" s="35" t="str">
        <f>IF('TD PENDIENTES'!J1372="","",'TD PENDIENTES'!J1372)</f>
        <v/>
      </c>
      <c r="R1392" s="34" t="str">
        <f>IF('TD PENDIENTES'!P1372="","",'TD PENDIENTES'!P1372)</f>
        <v/>
      </c>
      <c r="S1392" s="35" t="str">
        <f>IF('TD PENDIENTES'!Q1372="","",'TD PENDIENTES'!Q1372)</f>
        <v/>
      </c>
    </row>
    <row r="1393" spans="2:19" ht="18.600000000000001">
      <c r="B1393" s="34" t="str">
        <f>IF('TD VENCIDOS'!B1373="","",'TD VENCIDOS'!B1373)</f>
        <v/>
      </c>
      <c r="C1393" s="35" t="str">
        <f>IF('TD VENCIDOS'!C1373="","",'TD VENCIDOS'!C1373)</f>
        <v/>
      </c>
      <c r="D1393" s="34" t="str">
        <f>IF('TD VENCIDOS'!D1373="","",'TD VENCIDOS'!D1373)</f>
        <v/>
      </c>
      <c r="H1393" s="34" t="str">
        <f>IF('TD PENDIENTES'!B1373="","",'TD PENDIENTES'!B1373)</f>
        <v/>
      </c>
      <c r="I1393" s="35" t="str">
        <f>IF('TD PENDIENTES'!C1373="","",'TD PENDIENTES'!C1373)</f>
        <v/>
      </c>
      <c r="J1393" s="35"/>
      <c r="K1393" s="35"/>
      <c r="M1393" s="34" t="str">
        <f>IF('TD PENDIENTES'!I1373="","",'TD PENDIENTES'!I1373)</f>
        <v/>
      </c>
      <c r="N1393" s="35" t="str">
        <f>IF('TD PENDIENTES'!J1373="","",'TD PENDIENTES'!J1373)</f>
        <v/>
      </c>
      <c r="R1393" s="34" t="str">
        <f>IF('TD PENDIENTES'!P1373="","",'TD PENDIENTES'!P1373)</f>
        <v/>
      </c>
      <c r="S1393" s="35" t="str">
        <f>IF('TD PENDIENTES'!Q1373="","",'TD PENDIENTES'!Q1373)</f>
        <v/>
      </c>
    </row>
    <row r="1394" spans="2:19" ht="18.600000000000001">
      <c r="B1394" s="34" t="str">
        <f>IF('TD VENCIDOS'!B1374="","",'TD VENCIDOS'!B1374)</f>
        <v/>
      </c>
      <c r="C1394" s="35" t="str">
        <f>IF('TD VENCIDOS'!C1374="","",'TD VENCIDOS'!C1374)</f>
        <v/>
      </c>
      <c r="D1394" s="34" t="str">
        <f>IF('TD VENCIDOS'!D1374="","",'TD VENCIDOS'!D1374)</f>
        <v/>
      </c>
      <c r="H1394" s="34" t="str">
        <f>IF('TD PENDIENTES'!B1374="","",'TD PENDIENTES'!B1374)</f>
        <v/>
      </c>
      <c r="I1394" s="35" t="str">
        <f>IF('TD PENDIENTES'!C1374="","",'TD PENDIENTES'!C1374)</f>
        <v/>
      </c>
      <c r="J1394" s="35"/>
      <c r="K1394" s="35"/>
      <c r="M1394" s="34" t="str">
        <f>IF('TD PENDIENTES'!I1374="","",'TD PENDIENTES'!I1374)</f>
        <v/>
      </c>
      <c r="N1394" s="35" t="str">
        <f>IF('TD PENDIENTES'!J1374="","",'TD PENDIENTES'!J1374)</f>
        <v/>
      </c>
      <c r="R1394" s="34" t="str">
        <f>IF('TD PENDIENTES'!P1374="","",'TD PENDIENTES'!P1374)</f>
        <v/>
      </c>
      <c r="S1394" s="35" t="str">
        <f>IF('TD PENDIENTES'!Q1374="","",'TD PENDIENTES'!Q1374)</f>
        <v/>
      </c>
    </row>
    <row r="1395" spans="2:19" ht="18.600000000000001">
      <c r="B1395" s="34" t="str">
        <f>IF('TD VENCIDOS'!B1375="","",'TD VENCIDOS'!B1375)</f>
        <v/>
      </c>
      <c r="C1395" s="35" t="str">
        <f>IF('TD VENCIDOS'!C1375="","",'TD VENCIDOS'!C1375)</f>
        <v/>
      </c>
      <c r="D1395" s="34" t="str">
        <f>IF('TD VENCIDOS'!D1375="","",'TD VENCIDOS'!D1375)</f>
        <v/>
      </c>
      <c r="H1395" s="34" t="str">
        <f>IF('TD PENDIENTES'!B1375="","",'TD PENDIENTES'!B1375)</f>
        <v/>
      </c>
      <c r="I1395" s="35" t="str">
        <f>IF('TD PENDIENTES'!C1375="","",'TD PENDIENTES'!C1375)</f>
        <v/>
      </c>
      <c r="J1395" s="35"/>
      <c r="K1395" s="35"/>
      <c r="M1395" s="34" t="str">
        <f>IF('TD PENDIENTES'!I1375="","",'TD PENDIENTES'!I1375)</f>
        <v/>
      </c>
      <c r="N1395" s="35" t="str">
        <f>IF('TD PENDIENTES'!J1375="","",'TD PENDIENTES'!J1375)</f>
        <v/>
      </c>
      <c r="R1395" s="34" t="str">
        <f>IF('TD PENDIENTES'!P1375="","",'TD PENDIENTES'!P1375)</f>
        <v/>
      </c>
      <c r="S1395" s="35" t="str">
        <f>IF('TD PENDIENTES'!Q1375="","",'TD PENDIENTES'!Q1375)</f>
        <v/>
      </c>
    </row>
    <row r="1396" spans="2:19" ht="18.600000000000001">
      <c r="B1396" s="34" t="str">
        <f>IF('TD VENCIDOS'!B1376="","",'TD VENCIDOS'!B1376)</f>
        <v/>
      </c>
      <c r="C1396" s="35" t="str">
        <f>IF('TD VENCIDOS'!C1376="","",'TD VENCIDOS'!C1376)</f>
        <v/>
      </c>
      <c r="D1396" s="34" t="str">
        <f>IF('TD VENCIDOS'!D1376="","",'TD VENCIDOS'!D1376)</f>
        <v/>
      </c>
      <c r="H1396" s="34" t="str">
        <f>IF('TD PENDIENTES'!B1376="","",'TD PENDIENTES'!B1376)</f>
        <v/>
      </c>
      <c r="I1396" s="35" t="str">
        <f>IF('TD PENDIENTES'!C1376="","",'TD PENDIENTES'!C1376)</f>
        <v/>
      </c>
      <c r="J1396" s="35"/>
      <c r="K1396" s="35"/>
      <c r="M1396" s="34" t="str">
        <f>IF('TD PENDIENTES'!I1376="","",'TD PENDIENTES'!I1376)</f>
        <v/>
      </c>
      <c r="N1396" s="35" t="str">
        <f>IF('TD PENDIENTES'!J1376="","",'TD PENDIENTES'!J1376)</f>
        <v/>
      </c>
      <c r="R1396" s="34" t="str">
        <f>IF('TD PENDIENTES'!P1376="","",'TD PENDIENTES'!P1376)</f>
        <v/>
      </c>
      <c r="S1396" s="35" t="str">
        <f>IF('TD PENDIENTES'!Q1376="","",'TD PENDIENTES'!Q1376)</f>
        <v/>
      </c>
    </row>
    <row r="1397" spans="2:19" ht="18.600000000000001">
      <c r="B1397" s="34" t="str">
        <f>IF('TD VENCIDOS'!B1377="","",'TD VENCIDOS'!B1377)</f>
        <v/>
      </c>
      <c r="C1397" s="35" t="str">
        <f>IF('TD VENCIDOS'!C1377="","",'TD VENCIDOS'!C1377)</f>
        <v/>
      </c>
      <c r="D1397" s="34" t="str">
        <f>IF('TD VENCIDOS'!D1377="","",'TD VENCIDOS'!D1377)</f>
        <v/>
      </c>
      <c r="H1397" s="34" t="str">
        <f>IF('TD PENDIENTES'!B1377="","",'TD PENDIENTES'!B1377)</f>
        <v/>
      </c>
      <c r="I1397" s="35" t="str">
        <f>IF('TD PENDIENTES'!C1377="","",'TD PENDIENTES'!C1377)</f>
        <v/>
      </c>
      <c r="J1397" s="35"/>
      <c r="K1397" s="35"/>
      <c r="M1397" s="34" t="str">
        <f>IF('TD PENDIENTES'!I1377="","",'TD PENDIENTES'!I1377)</f>
        <v/>
      </c>
      <c r="N1397" s="35" t="str">
        <f>IF('TD PENDIENTES'!J1377="","",'TD PENDIENTES'!J1377)</f>
        <v/>
      </c>
      <c r="R1397" s="34" t="str">
        <f>IF('TD PENDIENTES'!P1377="","",'TD PENDIENTES'!P1377)</f>
        <v/>
      </c>
      <c r="S1397" s="35" t="str">
        <f>IF('TD PENDIENTES'!Q1377="","",'TD PENDIENTES'!Q1377)</f>
        <v/>
      </c>
    </row>
    <row r="1398" spans="2:19" ht="18.600000000000001">
      <c r="B1398" s="34" t="str">
        <f>IF('TD VENCIDOS'!B1378="","",'TD VENCIDOS'!B1378)</f>
        <v/>
      </c>
      <c r="C1398" s="35" t="str">
        <f>IF('TD VENCIDOS'!C1378="","",'TD VENCIDOS'!C1378)</f>
        <v/>
      </c>
      <c r="D1398" s="34" t="str">
        <f>IF('TD VENCIDOS'!D1378="","",'TD VENCIDOS'!D1378)</f>
        <v/>
      </c>
      <c r="H1398" s="34" t="str">
        <f>IF('TD PENDIENTES'!B1378="","",'TD PENDIENTES'!B1378)</f>
        <v/>
      </c>
      <c r="I1398" s="35" t="str">
        <f>IF('TD PENDIENTES'!C1378="","",'TD PENDIENTES'!C1378)</f>
        <v/>
      </c>
      <c r="J1398" s="35"/>
      <c r="K1398" s="35"/>
      <c r="M1398" s="34" t="str">
        <f>IF('TD PENDIENTES'!I1378="","",'TD PENDIENTES'!I1378)</f>
        <v/>
      </c>
      <c r="N1398" s="35" t="str">
        <f>IF('TD PENDIENTES'!J1378="","",'TD PENDIENTES'!J1378)</f>
        <v/>
      </c>
      <c r="R1398" s="34" t="str">
        <f>IF('TD PENDIENTES'!P1378="","",'TD PENDIENTES'!P1378)</f>
        <v/>
      </c>
      <c r="S1398" s="35" t="str">
        <f>IF('TD PENDIENTES'!Q1378="","",'TD PENDIENTES'!Q1378)</f>
        <v/>
      </c>
    </row>
    <row r="1399" spans="2:19" ht="18.600000000000001">
      <c r="B1399" s="34" t="str">
        <f>IF('TD VENCIDOS'!B1379="","",'TD VENCIDOS'!B1379)</f>
        <v/>
      </c>
      <c r="C1399" s="35" t="str">
        <f>IF('TD VENCIDOS'!C1379="","",'TD VENCIDOS'!C1379)</f>
        <v/>
      </c>
      <c r="D1399" s="34" t="str">
        <f>IF('TD VENCIDOS'!D1379="","",'TD VENCIDOS'!D1379)</f>
        <v/>
      </c>
      <c r="H1399" s="34" t="str">
        <f>IF('TD PENDIENTES'!B1379="","",'TD PENDIENTES'!B1379)</f>
        <v/>
      </c>
      <c r="I1399" s="35" t="str">
        <f>IF('TD PENDIENTES'!C1379="","",'TD PENDIENTES'!C1379)</f>
        <v/>
      </c>
      <c r="J1399" s="35"/>
      <c r="K1399" s="35"/>
      <c r="M1399" s="34" t="str">
        <f>IF('TD PENDIENTES'!I1379="","",'TD PENDIENTES'!I1379)</f>
        <v/>
      </c>
      <c r="N1399" s="35" t="str">
        <f>IF('TD PENDIENTES'!J1379="","",'TD PENDIENTES'!J1379)</f>
        <v/>
      </c>
      <c r="R1399" s="34" t="str">
        <f>IF('TD PENDIENTES'!P1379="","",'TD PENDIENTES'!P1379)</f>
        <v/>
      </c>
      <c r="S1399" s="35" t="str">
        <f>IF('TD PENDIENTES'!Q1379="","",'TD PENDIENTES'!Q1379)</f>
        <v/>
      </c>
    </row>
    <row r="1400" spans="2:19" ht="18.600000000000001">
      <c r="B1400" s="34" t="str">
        <f>IF('TD VENCIDOS'!B1380="","",'TD VENCIDOS'!B1380)</f>
        <v/>
      </c>
      <c r="C1400" s="35" t="str">
        <f>IF('TD VENCIDOS'!C1380="","",'TD VENCIDOS'!C1380)</f>
        <v/>
      </c>
      <c r="D1400" s="34" t="str">
        <f>IF('TD VENCIDOS'!D1380="","",'TD VENCIDOS'!D1380)</f>
        <v/>
      </c>
      <c r="H1400" s="34" t="str">
        <f>IF('TD PENDIENTES'!B1380="","",'TD PENDIENTES'!B1380)</f>
        <v/>
      </c>
      <c r="I1400" s="35" t="str">
        <f>IF('TD PENDIENTES'!C1380="","",'TD PENDIENTES'!C1380)</f>
        <v/>
      </c>
      <c r="J1400" s="35"/>
      <c r="K1400" s="35"/>
      <c r="M1400" s="34" t="str">
        <f>IF('TD PENDIENTES'!I1380="","",'TD PENDIENTES'!I1380)</f>
        <v/>
      </c>
      <c r="N1400" s="35" t="str">
        <f>IF('TD PENDIENTES'!J1380="","",'TD PENDIENTES'!J1380)</f>
        <v/>
      </c>
      <c r="R1400" s="34" t="str">
        <f>IF('TD PENDIENTES'!P1380="","",'TD PENDIENTES'!P1380)</f>
        <v/>
      </c>
      <c r="S1400" s="35" t="str">
        <f>IF('TD PENDIENTES'!Q1380="","",'TD PENDIENTES'!Q1380)</f>
        <v/>
      </c>
    </row>
    <row r="1401" spans="2:19" ht="18.600000000000001">
      <c r="B1401" s="34" t="str">
        <f>IF('TD VENCIDOS'!B1381="","",'TD VENCIDOS'!B1381)</f>
        <v/>
      </c>
      <c r="C1401" s="35" t="str">
        <f>IF('TD VENCIDOS'!C1381="","",'TD VENCIDOS'!C1381)</f>
        <v/>
      </c>
      <c r="D1401" s="34" t="str">
        <f>IF('TD VENCIDOS'!D1381="","",'TD VENCIDOS'!D1381)</f>
        <v/>
      </c>
      <c r="H1401" s="34" t="str">
        <f>IF('TD PENDIENTES'!B1381="","",'TD PENDIENTES'!B1381)</f>
        <v/>
      </c>
      <c r="I1401" s="35" t="str">
        <f>IF('TD PENDIENTES'!C1381="","",'TD PENDIENTES'!C1381)</f>
        <v/>
      </c>
      <c r="J1401" s="35"/>
      <c r="K1401" s="35"/>
      <c r="M1401" s="34" t="str">
        <f>IF('TD PENDIENTES'!I1381="","",'TD PENDIENTES'!I1381)</f>
        <v/>
      </c>
      <c r="N1401" s="35" t="str">
        <f>IF('TD PENDIENTES'!J1381="","",'TD PENDIENTES'!J1381)</f>
        <v/>
      </c>
      <c r="R1401" s="34" t="str">
        <f>IF('TD PENDIENTES'!P1381="","",'TD PENDIENTES'!P1381)</f>
        <v/>
      </c>
      <c r="S1401" s="35" t="str">
        <f>IF('TD PENDIENTES'!Q1381="","",'TD PENDIENTES'!Q1381)</f>
        <v/>
      </c>
    </row>
    <row r="1402" spans="2:19" ht="18.600000000000001">
      <c r="B1402" s="34" t="str">
        <f>IF('TD VENCIDOS'!B1382="","",'TD VENCIDOS'!B1382)</f>
        <v/>
      </c>
      <c r="C1402" s="35" t="str">
        <f>IF('TD VENCIDOS'!C1382="","",'TD VENCIDOS'!C1382)</f>
        <v/>
      </c>
      <c r="D1402" s="34" t="str">
        <f>IF('TD VENCIDOS'!D1382="","",'TD VENCIDOS'!D1382)</f>
        <v/>
      </c>
      <c r="H1402" s="34" t="str">
        <f>IF('TD PENDIENTES'!B1382="","",'TD PENDIENTES'!B1382)</f>
        <v/>
      </c>
      <c r="I1402" s="35" t="str">
        <f>IF('TD PENDIENTES'!C1382="","",'TD PENDIENTES'!C1382)</f>
        <v/>
      </c>
      <c r="J1402" s="35"/>
      <c r="K1402" s="35"/>
      <c r="M1402" s="34" t="str">
        <f>IF('TD PENDIENTES'!I1382="","",'TD PENDIENTES'!I1382)</f>
        <v/>
      </c>
      <c r="N1402" s="35" t="str">
        <f>IF('TD PENDIENTES'!J1382="","",'TD PENDIENTES'!J1382)</f>
        <v/>
      </c>
      <c r="R1402" s="34" t="str">
        <f>IF('TD PENDIENTES'!P1382="","",'TD PENDIENTES'!P1382)</f>
        <v/>
      </c>
      <c r="S1402" s="35" t="str">
        <f>IF('TD PENDIENTES'!Q1382="","",'TD PENDIENTES'!Q1382)</f>
        <v/>
      </c>
    </row>
    <row r="1403" spans="2:19" ht="18.600000000000001">
      <c r="B1403" s="34" t="str">
        <f>IF('TD VENCIDOS'!B1383="","",'TD VENCIDOS'!B1383)</f>
        <v/>
      </c>
      <c r="C1403" s="35" t="str">
        <f>IF('TD VENCIDOS'!C1383="","",'TD VENCIDOS'!C1383)</f>
        <v/>
      </c>
      <c r="D1403" s="34" t="str">
        <f>IF('TD VENCIDOS'!D1383="","",'TD VENCIDOS'!D1383)</f>
        <v/>
      </c>
      <c r="H1403" s="34" t="str">
        <f>IF('TD PENDIENTES'!B1383="","",'TD PENDIENTES'!B1383)</f>
        <v/>
      </c>
      <c r="I1403" s="35" t="str">
        <f>IF('TD PENDIENTES'!C1383="","",'TD PENDIENTES'!C1383)</f>
        <v/>
      </c>
      <c r="J1403" s="35"/>
      <c r="K1403" s="35"/>
      <c r="M1403" s="34" t="str">
        <f>IF('TD PENDIENTES'!I1383="","",'TD PENDIENTES'!I1383)</f>
        <v/>
      </c>
      <c r="N1403" s="35" t="str">
        <f>IF('TD PENDIENTES'!J1383="","",'TD PENDIENTES'!J1383)</f>
        <v/>
      </c>
      <c r="R1403" s="34" t="str">
        <f>IF('TD PENDIENTES'!P1383="","",'TD PENDIENTES'!P1383)</f>
        <v/>
      </c>
      <c r="S1403" s="35" t="str">
        <f>IF('TD PENDIENTES'!Q1383="","",'TD PENDIENTES'!Q1383)</f>
        <v/>
      </c>
    </row>
    <row r="1404" spans="2:19" ht="18.600000000000001">
      <c r="B1404" s="34" t="str">
        <f>IF('TD VENCIDOS'!B1384="","",'TD VENCIDOS'!B1384)</f>
        <v/>
      </c>
      <c r="C1404" s="35" t="str">
        <f>IF('TD VENCIDOS'!C1384="","",'TD VENCIDOS'!C1384)</f>
        <v/>
      </c>
      <c r="D1404" s="34" t="str">
        <f>IF('TD VENCIDOS'!D1384="","",'TD VENCIDOS'!D1384)</f>
        <v/>
      </c>
      <c r="H1404" s="34" t="str">
        <f>IF('TD PENDIENTES'!B1384="","",'TD PENDIENTES'!B1384)</f>
        <v/>
      </c>
      <c r="I1404" s="35" t="str">
        <f>IF('TD PENDIENTES'!C1384="","",'TD PENDIENTES'!C1384)</f>
        <v/>
      </c>
      <c r="J1404" s="35"/>
      <c r="K1404" s="35"/>
      <c r="M1404" s="34" t="str">
        <f>IF('TD PENDIENTES'!I1384="","",'TD PENDIENTES'!I1384)</f>
        <v/>
      </c>
      <c r="N1404" s="35" t="str">
        <f>IF('TD PENDIENTES'!J1384="","",'TD PENDIENTES'!J1384)</f>
        <v/>
      </c>
      <c r="R1404" s="34" t="str">
        <f>IF('TD PENDIENTES'!P1384="","",'TD PENDIENTES'!P1384)</f>
        <v/>
      </c>
      <c r="S1404" s="35" t="str">
        <f>IF('TD PENDIENTES'!Q1384="","",'TD PENDIENTES'!Q1384)</f>
        <v/>
      </c>
    </row>
    <row r="1405" spans="2:19" ht="18.600000000000001">
      <c r="B1405" s="34" t="str">
        <f>IF('TD VENCIDOS'!B1385="","",'TD VENCIDOS'!B1385)</f>
        <v/>
      </c>
      <c r="C1405" s="35" t="str">
        <f>IF('TD VENCIDOS'!C1385="","",'TD VENCIDOS'!C1385)</f>
        <v/>
      </c>
      <c r="D1405" s="34" t="str">
        <f>IF('TD VENCIDOS'!D1385="","",'TD VENCIDOS'!D1385)</f>
        <v/>
      </c>
      <c r="H1405" s="34" t="str">
        <f>IF('TD PENDIENTES'!B1385="","",'TD PENDIENTES'!B1385)</f>
        <v/>
      </c>
      <c r="I1405" s="35" t="str">
        <f>IF('TD PENDIENTES'!C1385="","",'TD PENDIENTES'!C1385)</f>
        <v/>
      </c>
      <c r="J1405" s="35"/>
      <c r="K1405" s="35"/>
      <c r="M1405" s="34" t="str">
        <f>IF('TD PENDIENTES'!I1385="","",'TD PENDIENTES'!I1385)</f>
        <v/>
      </c>
      <c r="N1405" s="35" t="str">
        <f>IF('TD PENDIENTES'!J1385="","",'TD PENDIENTES'!J1385)</f>
        <v/>
      </c>
      <c r="R1405" s="34" t="str">
        <f>IF('TD PENDIENTES'!P1385="","",'TD PENDIENTES'!P1385)</f>
        <v/>
      </c>
      <c r="S1405" s="35" t="str">
        <f>IF('TD PENDIENTES'!Q1385="","",'TD PENDIENTES'!Q1385)</f>
        <v/>
      </c>
    </row>
    <row r="1406" spans="2:19" ht="18.600000000000001">
      <c r="B1406" s="34" t="str">
        <f>IF('TD VENCIDOS'!B1386="","",'TD VENCIDOS'!B1386)</f>
        <v/>
      </c>
      <c r="C1406" s="35" t="str">
        <f>IF('TD VENCIDOS'!C1386="","",'TD VENCIDOS'!C1386)</f>
        <v/>
      </c>
      <c r="D1406" s="34" t="str">
        <f>IF('TD VENCIDOS'!D1386="","",'TD VENCIDOS'!D1386)</f>
        <v/>
      </c>
      <c r="H1406" s="34" t="str">
        <f>IF('TD PENDIENTES'!B1386="","",'TD PENDIENTES'!B1386)</f>
        <v/>
      </c>
      <c r="I1406" s="35" t="str">
        <f>IF('TD PENDIENTES'!C1386="","",'TD PENDIENTES'!C1386)</f>
        <v/>
      </c>
      <c r="J1406" s="35"/>
      <c r="K1406" s="35"/>
      <c r="M1406" s="34" t="str">
        <f>IF('TD PENDIENTES'!I1386="","",'TD PENDIENTES'!I1386)</f>
        <v/>
      </c>
      <c r="N1406" s="35" t="str">
        <f>IF('TD PENDIENTES'!J1386="","",'TD PENDIENTES'!J1386)</f>
        <v/>
      </c>
      <c r="R1406" s="34" t="str">
        <f>IF('TD PENDIENTES'!P1386="","",'TD PENDIENTES'!P1386)</f>
        <v/>
      </c>
      <c r="S1406" s="35" t="str">
        <f>IF('TD PENDIENTES'!Q1386="","",'TD PENDIENTES'!Q1386)</f>
        <v/>
      </c>
    </row>
    <row r="1407" spans="2:19" ht="18.600000000000001">
      <c r="B1407" s="34" t="str">
        <f>IF('TD VENCIDOS'!B1387="","",'TD VENCIDOS'!B1387)</f>
        <v/>
      </c>
      <c r="C1407" s="35" t="str">
        <f>IF('TD VENCIDOS'!C1387="","",'TD VENCIDOS'!C1387)</f>
        <v/>
      </c>
      <c r="D1407" s="34" t="str">
        <f>IF('TD VENCIDOS'!D1387="","",'TD VENCIDOS'!D1387)</f>
        <v/>
      </c>
      <c r="H1407" s="34" t="str">
        <f>IF('TD PENDIENTES'!B1387="","",'TD PENDIENTES'!B1387)</f>
        <v/>
      </c>
      <c r="I1407" s="35" t="str">
        <f>IF('TD PENDIENTES'!C1387="","",'TD PENDIENTES'!C1387)</f>
        <v/>
      </c>
      <c r="J1407" s="35"/>
      <c r="K1407" s="35"/>
      <c r="M1407" s="34" t="str">
        <f>IF('TD PENDIENTES'!I1387="","",'TD PENDIENTES'!I1387)</f>
        <v/>
      </c>
      <c r="N1407" s="35" t="str">
        <f>IF('TD PENDIENTES'!J1387="","",'TD PENDIENTES'!J1387)</f>
        <v/>
      </c>
      <c r="R1407" s="34" t="str">
        <f>IF('TD PENDIENTES'!P1387="","",'TD PENDIENTES'!P1387)</f>
        <v/>
      </c>
      <c r="S1407" s="35" t="str">
        <f>IF('TD PENDIENTES'!Q1387="","",'TD PENDIENTES'!Q1387)</f>
        <v/>
      </c>
    </row>
    <row r="1408" spans="2:19" ht="18.600000000000001">
      <c r="B1408" s="34" t="str">
        <f>IF('TD VENCIDOS'!B1388="","",'TD VENCIDOS'!B1388)</f>
        <v/>
      </c>
      <c r="C1408" s="35" t="str">
        <f>IF('TD VENCIDOS'!C1388="","",'TD VENCIDOS'!C1388)</f>
        <v/>
      </c>
      <c r="D1408" s="34" t="str">
        <f>IF('TD VENCIDOS'!D1388="","",'TD VENCIDOS'!D1388)</f>
        <v/>
      </c>
      <c r="H1408" s="34" t="str">
        <f>IF('TD PENDIENTES'!B1388="","",'TD PENDIENTES'!B1388)</f>
        <v/>
      </c>
      <c r="I1408" s="35" t="str">
        <f>IF('TD PENDIENTES'!C1388="","",'TD PENDIENTES'!C1388)</f>
        <v/>
      </c>
      <c r="J1408" s="35"/>
      <c r="K1408" s="35"/>
      <c r="M1408" s="34" t="str">
        <f>IF('TD PENDIENTES'!I1388="","",'TD PENDIENTES'!I1388)</f>
        <v/>
      </c>
      <c r="N1408" s="35" t="str">
        <f>IF('TD PENDIENTES'!J1388="","",'TD PENDIENTES'!J1388)</f>
        <v/>
      </c>
      <c r="R1408" s="34" t="str">
        <f>IF('TD PENDIENTES'!P1388="","",'TD PENDIENTES'!P1388)</f>
        <v/>
      </c>
      <c r="S1408" s="35" t="str">
        <f>IF('TD PENDIENTES'!Q1388="","",'TD PENDIENTES'!Q1388)</f>
        <v/>
      </c>
    </row>
    <row r="1409" spans="2:19" ht="18.600000000000001">
      <c r="B1409" s="34" t="str">
        <f>IF('TD VENCIDOS'!B1389="","",'TD VENCIDOS'!B1389)</f>
        <v/>
      </c>
      <c r="C1409" s="35" t="str">
        <f>IF('TD VENCIDOS'!C1389="","",'TD VENCIDOS'!C1389)</f>
        <v/>
      </c>
      <c r="D1409" s="34" t="str">
        <f>IF('TD VENCIDOS'!D1389="","",'TD VENCIDOS'!D1389)</f>
        <v/>
      </c>
      <c r="H1409" s="34" t="str">
        <f>IF('TD PENDIENTES'!B1389="","",'TD PENDIENTES'!B1389)</f>
        <v/>
      </c>
      <c r="I1409" s="35" t="str">
        <f>IF('TD PENDIENTES'!C1389="","",'TD PENDIENTES'!C1389)</f>
        <v/>
      </c>
      <c r="J1409" s="35"/>
      <c r="K1409" s="35"/>
      <c r="M1409" s="34" t="str">
        <f>IF('TD PENDIENTES'!I1389="","",'TD PENDIENTES'!I1389)</f>
        <v/>
      </c>
      <c r="N1409" s="35" t="str">
        <f>IF('TD PENDIENTES'!J1389="","",'TD PENDIENTES'!J1389)</f>
        <v/>
      </c>
      <c r="R1409" s="34" t="str">
        <f>IF('TD PENDIENTES'!P1389="","",'TD PENDIENTES'!P1389)</f>
        <v/>
      </c>
      <c r="S1409" s="35" t="str">
        <f>IF('TD PENDIENTES'!Q1389="","",'TD PENDIENTES'!Q1389)</f>
        <v/>
      </c>
    </row>
    <row r="1410" spans="2:19" ht="18.600000000000001">
      <c r="B1410" s="34" t="str">
        <f>IF('TD VENCIDOS'!B1390="","",'TD VENCIDOS'!B1390)</f>
        <v/>
      </c>
      <c r="C1410" s="35" t="str">
        <f>IF('TD VENCIDOS'!C1390="","",'TD VENCIDOS'!C1390)</f>
        <v/>
      </c>
      <c r="D1410" s="34" t="str">
        <f>IF('TD VENCIDOS'!D1390="","",'TD VENCIDOS'!D1390)</f>
        <v/>
      </c>
      <c r="H1410" s="34" t="str">
        <f>IF('TD PENDIENTES'!B1390="","",'TD PENDIENTES'!B1390)</f>
        <v/>
      </c>
      <c r="I1410" s="35" t="str">
        <f>IF('TD PENDIENTES'!C1390="","",'TD PENDIENTES'!C1390)</f>
        <v/>
      </c>
      <c r="J1410" s="35"/>
      <c r="K1410" s="35"/>
      <c r="M1410" s="34" t="str">
        <f>IF('TD PENDIENTES'!I1390="","",'TD PENDIENTES'!I1390)</f>
        <v/>
      </c>
      <c r="N1410" s="35" t="str">
        <f>IF('TD PENDIENTES'!J1390="","",'TD PENDIENTES'!J1390)</f>
        <v/>
      </c>
      <c r="R1410" s="34" t="str">
        <f>IF('TD PENDIENTES'!P1390="","",'TD PENDIENTES'!P1390)</f>
        <v/>
      </c>
      <c r="S1410" s="35" t="str">
        <f>IF('TD PENDIENTES'!Q1390="","",'TD PENDIENTES'!Q1390)</f>
        <v/>
      </c>
    </row>
    <row r="1411" spans="2:19" ht="18.600000000000001">
      <c r="B1411" s="34" t="str">
        <f>IF('TD VENCIDOS'!B1391="","",'TD VENCIDOS'!B1391)</f>
        <v/>
      </c>
      <c r="C1411" s="35" t="str">
        <f>IF('TD VENCIDOS'!C1391="","",'TD VENCIDOS'!C1391)</f>
        <v/>
      </c>
      <c r="D1411" s="34" t="str">
        <f>IF('TD VENCIDOS'!D1391="","",'TD VENCIDOS'!D1391)</f>
        <v/>
      </c>
      <c r="H1411" s="34" t="str">
        <f>IF('TD PENDIENTES'!B1391="","",'TD PENDIENTES'!B1391)</f>
        <v/>
      </c>
      <c r="I1411" s="35" t="str">
        <f>IF('TD PENDIENTES'!C1391="","",'TD PENDIENTES'!C1391)</f>
        <v/>
      </c>
      <c r="J1411" s="35"/>
      <c r="K1411" s="35"/>
      <c r="M1411" s="34" t="str">
        <f>IF('TD PENDIENTES'!I1391="","",'TD PENDIENTES'!I1391)</f>
        <v/>
      </c>
      <c r="N1411" s="35" t="str">
        <f>IF('TD PENDIENTES'!J1391="","",'TD PENDIENTES'!J1391)</f>
        <v/>
      </c>
      <c r="R1411" s="34" t="str">
        <f>IF('TD PENDIENTES'!P1391="","",'TD PENDIENTES'!P1391)</f>
        <v/>
      </c>
      <c r="S1411" s="35" t="str">
        <f>IF('TD PENDIENTES'!Q1391="","",'TD PENDIENTES'!Q1391)</f>
        <v/>
      </c>
    </row>
    <row r="1412" spans="2:19" ht="18.600000000000001">
      <c r="B1412" s="34" t="str">
        <f>IF('TD VENCIDOS'!B1392="","",'TD VENCIDOS'!B1392)</f>
        <v/>
      </c>
      <c r="C1412" s="35" t="str">
        <f>IF('TD VENCIDOS'!C1392="","",'TD VENCIDOS'!C1392)</f>
        <v/>
      </c>
      <c r="D1412" s="34" t="str">
        <f>IF('TD VENCIDOS'!D1392="","",'TD VENCIDOS'!D1392)</f>
        <v/>
      </c>
      <c r="H1412" s="34" t="str">
        <f>IF('TD PENDIENTES'!B1392="","",'TD PENDIENTES'!B1392)</f>
        <v/>
      </c>
      <c r="I1412" s="35" t="str">
        <f>IF('TD PENDIENTES'!C1392="","",'TD PENDIENTES'!C1392)</f>
        <v/>
      </c>
      <c r="J1412" s="35"/>
      <c r="K1412" s="35"/>
      <c r="M1412" s="34" t="str">
        <f>IF('TD PENDIENTES'!I1392="","",'TD PENDIENTES'!I1392)</f>
        <v/>
      </c>
      <c r="N1412" s="35" t="str">
        <f>IF('TD PENDIENTES'!J1392="","",'TD PENDIENTES'!J1392)</f>
        <v/>
      </c>
      <c r="R1412" s="34" t="str">
        <f>IF('TD PENDIENTES'!P1392="","",'TD PENDIENTES'!P1392)</f>
        <v/>
      </c>
      <c r="S1412" s="35" t="str">
        <f>IF('TD PENDIENTES'!Q1392="","",'TD PENDIENTES'!Q1392)</f>
        <v/>
      </c>
    </row>
    <row r="1413" spans="2:19" ht="18.600000000000001">
      <c r="B1413" s="34" t="str">
        <f>IF('TD VENCIDOS'!B1393="","",'TD VENCIDOS'!B1393)</f>
        <v/>
      </c>
      <c r="C1413" s="35" t="str">
        <f>IF('TD VENCIDOS'!C1393="","",'TD VENCIDOS'!C1393)</f>
        <v/>
      </c>
      <c r="D1413" s="34" t="str">
        <f>IF('TD VENCIDOS'!D1393="","",'TD VENCIDOS'!D1393)</f>
        <v/>
      </c>
      <c r="H1413" s="34" t="str">
        <f>IF('TD PENDIENTES'!B1393="","",'TD PENDIENTES'!B1393)</f>
        <v/>
      </c>
      <c r="I1413" s="35" t="str">
        <f>IF('TD PENDIENTES'!C1393="","",'TD PENDIENTES'!C1393)</f>
        <v/>
      </c>
      <c r="J1413" s="35"/>
      <c r="K1413" s="35"/>
      <c r="M1413" s="34" t="str">
        <f>IF('TD PENDIENTES'!I1393="","",'TD PENDIENTES'!I1393)</f>
        <v/>
      </c>
      <c r="N1413" s="35" t="str">
        <f>IF('TD PENDIENTES'!J1393="","",'TD PENDIENTES'!J1393)</f>
        <v/>
      </c>
      <c r="R1413" s="34" t="str">
        <f>IF('TD PENDIENTES'!P1393="","",'TD PENDIENTES'!P1393)</f>
        <v/>
      </c>
      <c r="S1413" s="35" t="str">
        <f>IF('TD PENDIENTES'!Q1393="","",'TD PENDIENTES'!Q1393)</f>
        <v/>
      </c>
    </row>
    <row r="1414" spans="2:19" ht="18.600000000000001">
      <c r="B1414" s="34" t="str">
        <f>IF('TD VENCIDOS'!B1394="","",'TD VENCIDOS'!B1394)</f>
        <v/>
      </c>
      <c r="C1414" s="35" t="str">
        <f>IF('TD VENCIDOS'!C1394="","",'TD VENCIDOS'!C1394)</f>
        <v/>
      </c>
      <c r="D1414" s="34" t="str">
        <f>IF('TD VENCIDOS'!D1394="","",'TD VENCIDOS'!D1394)</f>
        <v/>
      </c>
      <c r="H1414" s="34" t="str">
        <f>IF('TD PENDIENTES'!B1394="","",'TD PENDIENTES'!B1394)</f>
        <v/>
      </c>
      <c r="I1414" s="35" t="str">
        <f>IF('TD PENDIENTES'!C1394="","",'TD PENDIENTES'!C1394)</f>
        <v/>
      </c>
      <c r="J1414" s="35"/>
      <c r="K1414" s="35"/>
      <c r="M1414" s="34" t="str">
        <f>IF('TD PENDIENTES'!I1394="","",'TD PENDIENTES'!I1394)</f>
        <v/>
      </c>
      <c r="N1414" s="35" t="str">
        <f>IF('TD PENDIENTES'!J1394="","",'TD PENDIENTES'!J1394)</f>
        <v/>
      </c>
      <c r="R1414" s="34" t="str">
        <f>IF('TD PENDIENTES'!P1394="","",'TD PENDIENTES'!P1394)</f>
        <v/>
      </c>
      <c r="S1414" s="35" t="str">
        <f>IF('TD PENDIENTES'!Q1394="","",'TD PENDIENTES'!Q1394)</f>
        <v/>
      </c>
    </row>
    <row r="1415" spans="2:19" ht="18.600000000000001">
      <c r="B1415" s="34" t="str">
        <f>IF('TD VENCIDOS'!B1395="","",'TD VENCIDOS'!B1395)</f>
        <v/>
      </c>
      <c r="C1415" s="35" t="str">
        <f>IF('TD VENCIDOS'!C1395="","",'TD VENCIDOS'!C1395)</f>
        <v/>
      </c>
      <c r="D1415" s="34" t="str">
        <f>IF('TD VENCIDOS'!D1395="","",'TD VENCIDOS'!D1395)</f>
        <v/>
      </c>
      <c r="H1415" s="34" t="str">
        <f>IF('TD PENDIENTES'!B1395="","",'TD PENDIENTES'!B1395)</f>
        <v/>
      </c>
      <c r="I1415" s="35" t="str">
        <f>IF('TD PENDIENTES'!C1395="","",'TD PENDIENTES'!C1395)</f>
        <v/>
      </c>
      <c r="J1415" s="35"/>
      <c r="K1415" s="35"/>
      <c r="M1415" s="34" t="str">
        <f>IF('TD PENDIENTES'!I1395="","",'TD PENDIENTES'!I1395)</f>
        <v/>
      </c>
      <c r="N1415" s="35" t="str">
        <f>IF('TD PENDIENTES'!J1395="","",'TD PENDIENTES'!J1395)</f>
        <v/>
      </c>
      <c r="R1415" s="34" t="str">
        <f>IF('TD PENDIENTES'!P1395="","",'TD PENDIENTES'!P1395)</f>
        <v/>
      </c>
      <c r="S1415" s="35" t="str">
        <f>IF('TD PENDIENTES'!Q1395="","",'TD PENDIENTES'!Q1395)</f>
        <v/>
      </c>
    </row>
    <row r="1416" spans="2:19" ht="18.600000000000001">
      <c r="B1416" s="34" t="str">
        <f>IF('TD VENCIDOS'!B1396="","",'TD VENCIDOS'!B1396)</f>
        <v/>
      </c>
      <c r="C1416" s="35" t="str">
        <f>IF('TD VENCIDOS'!C1396="","",'TD VENCIDOS'!C1396)</f>
        <v/>
      </c>
      <c r="D1416" s="34" t="str">
        <f>IF('TD VENCIDOS'!D1396="","",'TD VENCIDOS'!D1396)</f>
        <v/>
      </c>
      <c r="H1416" s="34" t="str">
        <f>IF('TD PENDIENTES'!B1396="","",'TD PENDIENTES'!B1396)</f>
        <v/>
      </c>
      <c r="I1416" s="35" t="str">
        <f>IF('TD PENDIENTES'!C1396="","",'TD PENDIENTES'!C1396)</f>
        <v/>
      </c>
      <c r="J1416" s="35"/>
      <c r="K1416" s="35"/>
      <c r="M1416" s="34" t="str">
        <f>IF('TD PENDIENTES'!I1396="","",'TD PENDIENTES'!I1396)</f>
        <v/>
      </c>
      <c r="N1416" s="35" t="str">
        <f>IF('TD PENDIENTES'!J1396="","",'TD PENDIENTES'!J1396)</f>
        <v/>
      </c>
      <c r="R1416" s="34" t="str">
        <f>IF('TD PENDIENTES'!P1396="","",'TD PENDIENTES'!P1396)</f>
        <v/>
      </c>
      <c r="S1416" s="35" t="str">
        <f>IF('TD PENDIENTES'!Q1396="","",'TD PENDIENTES'!Q1396)</f>
        <v/>
      </c>
    </row>
    <row r="1417" spans="2:19" ht="18.600000000000001">
      <c r="B1417" s="34" t="str">
        <f>IF('TD VENCIDOS'!B1397="","",'TD VENCIDOS'!B1397)</f>
        <v/>
      </c>
      <c r="C1417" s="35" t="str">
        <f>IF('TD VENCIDOS'!C1397="","",'TD VENCIDOS'!C1397)</f>
        <v/>
      </c>
      <c r="D1417" s="34" t="str">
        <f>IF('TD VENCIDOS'!D1397="","",'TD VENCIDOS'!D1397)</f>
        <v/>
      </c>
      <c r="H1417" s="34" t="str">
        <f>IF('TD PENDIENTES'!B1397="","",'TD PENDIENTES'!B1397)</f>
        <v/>
      </c>
      <c r="I1417" s="35" t="str">
        <f>IF('TD PENDIENTES'!C1397="","",'TD PENDIENTES'!C1397)</f>
        <v/>
      </c>
      <c r="J1417" s="35"/>
      <c r="K1417" s="35"/>
      <c r="M1417" s="34" t="str">
        <f>IF('TD PENDIENTES'!I1397="","",'TD PENDIENTES'!I1397)</f>
        <v/>
      </c>
      <c r="N1417" s="35" t="str">
        <f>IF('TD PENDIENTES'!J1397="","",'TD PENDIENTES'!J1397)</f>
        <v/>
      </c>
      <c r="R1417" s="34" t="str">
        <f>IF('TD PENDIENTES'!P1397="","",'TD PENDIENTES'!P1397)</f>
        <v/>
      </c>
      <c r="S1417" s="35" t="str">
        <f>IF('TD PENDIENTES'!Q1397="","",'TD PENDIENTES'!Q1397)</f>
        <v/>
      </c>
    </row>
    <row r="1418" spans="2:19" ht="18.600000000000001">
      <c r="B1418" s="34" t="str">
        <f>IF('TD VENCIDOS'!B1398="","",'TD VENCIDOS'!B1398)</f>
        <v/>
      </c>
      <c r="C1418" s="35" t="str">
        <f>IF('TD VENCIDOS'!C1398="","",'TD VENCIDOS'!C1398)</f>
        <v/>
      </c>
      <c r="D1418" s="34" t="str">
        <f>IF('TD VENCIDOS'!D1398="","",'TD VENCIDOS'!D1398)</f>
        <v/>
      </c>
      <c r="H1418" s="34" t="str">
        <f>IF('TD PENDIENTES'!B1398="","",'TD PENDIENTES'!B1398)</f>
        <v/>
      </c>
      <c r="I1418" s="35" t="str">
        <f>IF('TD PENDIENTES'!C1398="","",'TD PENDIENTES'!C1398)</f>
        <v/>
      </c>
      <c r="J1418" s="35"/>
      <c r="K1418" s="35"/>
      <c r="M1418" s="34" t="str">
        <f>IF('TD PENDIENTES'!I1398="","",'TD PENDIENTES'!I1398)</f>
        <v/>
      </c>
      <c r="N1418" s="35" t="str">
        <f>IF('TD PENDIENTES'!J1398="","",'TD PENDIENTES'!J1398)</f>
        <v/>
      </c>
      <c r="R1418" s="34" t="str">
        <f>IF('TD PENDIENTES'!P1398="","",'TD PENDIENTES'!P1398)</f>
        <v/>
      </c>
      <c r="S1418" s="35" t="str">
        <f>IF('TD PENDIENTES'!Q1398="","",'TD PENDIENTES'!Q1398)</f>
        <v/>
      </c>
    </row>
    <row r="1419" spans="2:19" ht="18.600000000000001">
      <c r="B1419" s="34" t="str">
        <f>IF('TD VENCIDOS'!B1399="","",'TD VENCIDOS'!B1399)</f>
        <v/>
      </c>
      <c r="C1419" s="35" t="str">
        <f>IF('TD VENCIDOS'!C1399="","",'TD VENCIDOS'!C1399)</f>
        <v/>
      </c>
      <c r="D1419" s="34" t="str">
        <f>IF('TD VENCIDOS'!D1399="","",'TD VENCIDOS'!D1399)</f>
        <v/>
      </c>
      <c r="H1419" s="34" t="str">
        <f>IF('TD PENDIENTES'!B1399="","",'TD PENDIENTES'!B1399)</f>
        <v/>
      </c>
      <c r="I1419" s="35" t="str">
        <f>IF('TD PENDIENTES'!C1399="","",'TD PENDIENTES'!C1399)</f>
        <v/>
      </c>
      <c r="J1419" s="35"/>
      <c r="K1419" s="35"/>
      <c r="M1419" s="34" t="str">
        <f>IF('TD PENDIENTES'!I1399="","",'TD PENDIENTES'!I1399)</f>
        <v/>
      </c>
      <c r="N1419" s="35" t="str">
        <f>IF('TD PENDIENTES'!J1399="","",'TD PENDIENTES'!J1399)</f>
        <v/>
      </c>
      <c r="R1419" s="34" t="str">
        <f>IF('TD PENDIENTES'!P1399="","",'TD PENDIENTES'!P1399)</f>
        <v/>
      </c>
      <c r="S1419" s="35" t="str">
        <f>IF('TD PENDIENTES'!Q1399="","",'TD PENDIENTES'!Q1399)</f>
        <v/>
      </c>
    </row>
    <row r="1420" spans="2:19" ht="18.600000000000001">
      <c r="B1420" s="34" t="str">
        <f>IF('TD VENCIDOS'!B1400="","",'TD VENCIDOS'!B1400)</f>
        <v/>
      </c>
      <c r="C1420" s="35" t="str">
        <f>IF('TD VENCIDOS'!C1400="","",'TD VENCIDOS'!C1400)</f>
        <v/>
      </c>
      <c r="D1420" s="34" t="str">
        <f>IF('TD VENCIDOS'!D1400="","",'TD VENCIDOS'!D1400)</f>
        <v/>
      </c>
      <c r="H1420" s="34" t="str">
        <f>IF('TD PENDIENTES'!B1400="","",'TD PENDIENTES'!B1400)</f>
        <v/>
      </c>
      <c r="I1420" s="35" t="str">
        <f>IF('TD PENDIENTES'!C1400="","",'TD PENDIENTES'!C1400)</f>
        <v/>
      </c>
      <c r="J1420" s="35"/>
      <c r="K1420" s="35"/>
      <c r="M1420" s="34" t="str">
        <f>IF('TD PENDIENTES'!I1400="","",'TD PENDIENTES'!I1400)</f>
        <v/>
      </c>
      <c r="N1420" s="35" t="str">
        <f>IF('TD PENDIENTES'!J1400="","",'TD PENDIENTES'!J1400)</f>
        <v/>
      </c>
      <c r="R1420" s="34" t="str">
        <f>IF('TD PENDIENTES'!P1400="","",'TD PENDIENTES'!P1400)</f>
        <v/>
      </c>
      <c r="S1420" s="35" t="str">
        <f>IF('TD PENDIENTES'!Q1400="","",'TD PENDIENTES'!Q1400)</f>
        <v/>
      </c>
    </row>
    <row r="1421" spans="2:19" ht="18.600000000000001">
      <c r="B1421" s="34" t="str">
        <f>IF('TD VENCIDOS'!B1401="","",'TD VENCIDOS'!B1401)</f>
        <v/>
      </c>
      <c r="C1421" s="35" t="str">
        <f>IF('TD VENCIDOS'!C1401="","",'TD VENCIDOS'!C1401)</f>
        <v/>
      </c>
      <c r="D1421" s="34" t="str">
        <f>IF('TD VENCIDOS'!D1401="","",'TD VENCIDOS'!D1401)</f>
        <v/>
      </c>
      <c r="H1421" s="34" t="str">
        <f>IF('TD PENDIENTES'!B1401="","",'TD PENDIENTES'!B1401)</f>
        <v/>
      </c>
      <c r="I1421" s="35" t="str">
        <f>IF('TD PENDIENTES'!C1401="","",'TD PENDIENTES'!C1401)</f>
        <v/>
      </c>
      <c r="J1421" s="35"/>
      <c r="K1421" s="35"/>
      <c r="M1421" s="34" t="str">
        <f>IF('TD PENDIENTES'!I1401="","",'TD PENDIENTES'!I1401)</f>
        <v/>
      </c>
      <c r="N1421" s="35" t="str">
        <f>IF('TD PENDIENTES'!J1401="","",'TD PENDIENTES'!J1401)</f>
        <v/>
      </c>
      <c r="R1421" s="34" t="str">
        <f>IF('TD PENDIENTES'!P1401="","",'TD PENDIENTES'!P1401)</f>
        <v/>
      </c>
      <c r="S1421" s="35" t="str">
        <f>IF('TD PENDIENTES'!Q1401="","",'TD PENDIENTES'!Q1401)</f>
        <v/>
      </c>
    </row>
    <row r="1422" spans="2:19" ht="18.600000000000001">
      <c r="B1422" s="34" t="str">
        <f>IF('TD VENCIDOS'!B1402="","",'TD VENCIDOS'!B1402)</f>
        <v/>
      </c>
      <c r="C1422" s="35" t="str">
        <f>IF('TD VENCIDOS'!C1402="","",'TD VENCIDOS'!C1402)</f>
        <v/>
      </c>
      <c r="D1422" s="34" t="str">
        <f>IF('TD VENCIDOS'!D1402="","",'TD VENCIDOS'!D1402)</f>
        <v/>
      </c>
      <c r="H1422" s="34" t="str">
        <f>IF('TD PENDIENTES'!B1402="","",'TD PENDIENTES'!B1402)</f>
        <v/>
      </c>
      <c r="I1422" s="35" t="str">
        <f>IF('TD PENDIENTES'!C1402="","",'TD PENDIENTES'!C1402)</f>
        <v/>
      </c>
      <c r="J1422" s="35"/>
      <c r="K1422" s="35"/>
      <c r="M1422" s="34" t="str">
        <f>IF('TD PENDIENTES'!I1402="","",'TD PENDIENTES'!I1402)</f>
        <v/>
      </c>
      <c r="N1422" s="35" t="str">
        <f>IF('TD PENDIENTES'!J1402="","",'TD PENDIENTES'!J1402)</f>
        <v/>
      </c>
      <c r="R1422" s="34" t="str">
        <f>IF('TD PENDIENTES'!P1402="","",'TD PENDIENTES'!P1402)</f>
        <v/>
      </c>
      <c r="S1422" s="35" t="str">
        <f>IF('TD PENDIENTES'!Q1402="","",'TD PENDIENTES'!Q1402)</f>
        <v/>
      </c>
    </row>
    <row r="1423" spans="2:19" ht="18.600000000000001">
      <c r="B1423" s="34" t="str">
        <f>IF('TD VENCIDOS'!B1403="","",'TD VENCIDOS'!B1403)</f>
        <v/>
      </c>
      <c r="C1423" s="35" t="str">
        <f>IF('TD VENCIDOS'!C1403="","",'TD VENCIDOS'!C1403)</f>
        <v/>
      </c>
      <c r="D1423" s="34" t="str">
        <f>IF('TD VENCIDOS'!D1403="","",'TD VENCIDOS'!D1403)</f>
        <v/>
      </c>
      <c r="H1423" s="34" t="str">
        <f>IF('TD PENDIENTES'!B1403="","",'TD PENDIENTES'!B1403)</f>
        <v/>
      </c>
      <c r="I1423" s="35" t="str">
        <f>IF('TD PENDIENTES'!C1403="","",'TD PENDIENTES'!C1403)</f>
        <v/>
      </c>
      <c r="J1423" s="35"/>
      <c r="K1423" s="35"/>
      <c r="M1423" s="34" t="str">
        <f>IF('TD PENDIENTES'!I1403="","",'TD PENDIENTES'!I1403)</f>
        <v/>
      </c>
      <c r="N1423" s="35" t="str">
        <f>IF('TD PENDIENTES'!J1403="","",'TD PENDIENTES'!J1403)</f>
        <v/>
      </c>
      <c r="R1423" s="34" t="str">
        <f>IF('TD PENDIENTES'!P1403="","",'TD PENDIENTES'!P1403)</f>
        <v/>
      </c>
      <c r="S1423" s="35" t="str">
        <f>IF('TD PENDIENTES'!Q1403="","",'TD PENDIENTES'!Q1403)</f>
        <v/>
      </c>
    </row>
    <row r="1424" spans="2:19" ht="18.600000000000001">
      <c r="B1424" s="34" t="str">
        <f>IF('TD VENCIDOS'!B1404="","",'TD VENCIDOS'!B1404)</f>
        <v/>
      </c>
      <c r="C1424" s="35" t="str">
        <f>IF('TD VENCIDOS'!C1404="","",'TD VENCIDOS'!C1404)</f>
        <v/>
      </c>
      <c r="D1424" s="34" t="str">
        <f>IF('TD VENCIDOS'!D1404="","",'TD VENCIDOS'!D1404)</f>
        <v/>
      </c>
      <c r="H1424" s="34" t="str">
        <f>IF('TD PENDIENTES'!B1404="","",'TD PENDIENTES'!B1404)</f>
        <v/>
      </c>
      <c r="I1424" s="35" t="str">
        <f>IF('TD PENDIENTES'!C1404="","",'TD PENDIENTES'!C1404)</f>
        <v/>
      </c>
      <c r="J1424" s="35"/>
      <c r="K1424" s="35"/>
      <c r="M1424" s="34" t="str">
        <f>IF('TD PENDIENTES'!I1404="","",'TD PENDIENTES'!I1404)</f>
        <v/>
      </c>
      <c r="N1424" s="35" t="str">
        <f>IF('TD PENDIENTES'!J1404="","",'TD PENDIENTES'!J1404)</f>
        <v/>
      </c>
      <c r="R1424" s="34" t="str">
        <f>IF('TD PENDIENTES'!P1404="","",'TD PENDIENTES'!P1404)</f>
        <v/>
      </c>
      <c r="S1424" s="35" t="str">
        <f>IF('TD PENDIENTES'!Q1404="","",'TD PENDIENTES'!Q1404)</f>
        <v/>
      </c>
    </row>
    <row r="1425" spans="2:19" ht="18.600000000000001">
      <c r="B1425" s="34" t="str">
        <f>IF('TD VENCIDOS'!B1405="","",'TD VENCIDOS'!B1405)</f>
        <v/>
      </c>
      <c r="C1425" s="35" t="str">
        <f>IF('TD VENCIDOS'!C1405="","",'TD VENCIDOS'!C1405)</f>
        <v/>
      </c>
      <c r="D1425" s="34" t="str">
        <f>IF('TD VENCIDOS'!D1405="","",'TD VENCIDOS'!D1405)</f>
        <v/>
      </c>
      <c r="H1425" s="34" t="str">
        <f>IF('TD PENDIENTES'!B1405="","",'TD PENDIENTES'!B1405)</f>
        <v/>
      </c>
      <c r="I1425" s="35" t="str">
        <f>IF('TD PENDIENTES'!C1405="","",'TD PENDIENTES'!C1405)</f>
        <v/>
      </c>
      <c r="J1425" s="35"/>
      <c r="K1425" s="35"/>
      <c r="M1425" s="34" t="str">
        <f>IF('TD PENDIENTES'!I1405="","",'TD PENDIENTES'!I1405)</f>
        <v/>
      </c>
      <c r="N1425" s="35" t="str">
        <f>IF('TD PENDIENTES'!J1405="","",'TD PENDIENTES'!J1405)</f>
        <v/>
      </c>
      <c r="R1425" s="34" t="str">
        <f>IF('TD PENDIENTES'!P1405="","",'TD PENDIENTES'!P1405)</f>
        <v/>
      </c>
      <c r="S1425" s="35" t="str">
        <f>IF('TD PENDIENTES'!Q1405="","",'TD PENDIENTES'!Q1405)</f>
        <v/>
      </c>
    </row>
    <row r="1426" spans="2:19" ht="18.600000000000001">
      <c r="B1426" s="34" t="str">
        <f>IF('TD VENCIDOS'!B1406="","",'TD VENCIDOS'!B1406)</f>
        <v/>
      </c>
      <c r="C1426" s="35" t="str">
        <f>IF('TD VENCIDOS'!C1406="","",'TD VENCIDOS'!C1406)</f>
        <v/>
      </c>
      <c r="D1426" s="34" t="str">
        <f>IF('TD VENCIDOS'!D1406="","",'TD VENCIDOS'!D1406)</f>
        <v/>
      </c>
      <c r="H1426" s="34" t="str">
        <f>IF('TD PENDIENTES'!B1406="","",'TD PENDIENTES'!B1406)</f>
        <v/>
      </c>
      <c r="I1426" s="35" t="str">
        <f>IF('TD PENDIENTES'!C1406="","",'TD PENDIENTES'!C1406)</f>
        <v/>
      </c>
      <c r="J1426" s="35"/>
      <c r="K1426" s="35"/>
      <c r="M1426" s="34" t="str">
        <f>IF('TD PENDIENTES'!I1406="","",'TD PENDIENTES'!I1406)</f>
        <v/>
      </c>
      <c r="N1426" s="35" t="str">
        <f>IF('TD PENDIENTES'!J1406="","",'TD PENDIENTES'!J1406)</f>
        <v/>
      </c>
      <c r="R1426" s="34" t="str">
        <f>IF('TD PENDIENTES'!P1406="","",'TD PENDIENTES'!P1406)</f>
        <v/>
      </c>
      <c r="S1426" s="35" t="str">
        <f>IF('TD PENDIENTES'!Q1406="","",'TD PENDIENTES'!Q1406)</f>
        <v/>
      </c>
    </row>
    <row r="1427" spans="2:19" ht="18.600000000000001">
      <c r="B1427" s="34" t="str">
        <f>IF('TD VENCIDOS'!B1407="","",'TD VENCIDOS'!B1407)</f>
        <v/>
      </c>
      <c r="C1427" s="35" t="str">
        <f>IF('TD VENCIDOS'!C1407="","",'TD VENCIDOS'!C1407)</f>
        <v/>
      </c>
      <c r="D1427" s="34" t="str">
        <f>IF('TD VENCIDOS'!D1407="","",'TD VENCIDOS'!D1407)</f>
        <v/>
      </c>
      <c r="H1427" s="34" t="str">
        <f>IF('TD PENDIENTES'!B1407="","",'TD PENDIENTES'!B1407)</f>
        <v/>
      </c>
      <c r="I1427" s="35" t="str">
        <f>IF('TD PENDIENTES'!C1407="","",'TD PENDIENTES'!C1407)</f>
        <v/>
      </c>
      <c r="J1427" s="35"/>
      <c r="K1427" s="35"/>
      <c r="M1427" s="34" t="str">
        <f>IF('TD PENDIENTES'!I1407="","",'TD PENDIENTES'!I1407)</f>
        <v/>
      </c>
      <c r="N1427" s="35" t="str">
        <f>IF('TD PENDIENTES'!J1407="","",'TD PENDIENTES'!J1407)</f>
        <v/>
      </c>
      <c r="R1427" s="34" t="str">
        <f>IF('TD PENDIENTES'!P1407="","",'TD PENDIENTES'!P1407)</f>
        <v/>
      </c>
      <c r="S1427" s="35" t="str">
        <f>IF('TD PENDIENTES'!Q1407="","",'TD PENDIENTES'!Q1407)</f>
        <v/>
      </c>
    </row>
    <row r="1428" spans="2:19" ht="18.600000000000001">
      <c r="B1428" s="34" t="str">
        <f>IF('TD VENCIDOS'!B1408="","",'TD VENCIDOS'!B1408)</f>
        <v/>
      </c>
      <c r="C1428" s="35" t="str">
        <f>IF('TD VENCIDOS'!C1408="","",'TD VENCIDOS'!C1408)</f>
        <v/>
      </c>
      <c r="D1428" s="34" t="str">
        <f>IF('TD VENCIDOS'!D1408="","",'TD VENCIDOS'!D1408)</f>
        <v/>
      </c>
      <c r="H1428" s="34" t="str">
        <f>IF('TD PENDIENTES'!B1408="","",'TD PENDIENTES'!B1408)</f>
        <v/>
      </c>
      <c r="I1428" s="35" t="str">
        <f>IF('TD PENDIENTES'!C1408="","",'TD PENDIENTES'!C1408)</f>
        <v/>
      </c>
      <c r="J1428" s="35"/>
      <c r="K1428" s="35"/>
      <c r="M1428" s="34" t="str">
        <f>IF('TD PENDIENTES'!I1408="","",'TD PENDIENTES'!I1408)</f>
        <v/>
      </c>
      <c r="N1428" s="35" t="str">
        <f>IF('TD PENDIENTES'!J1408="","",'TD PENDIENTES'!J1408)</f>
        <v/>
      </c>
      <c r="R1428" s="34" t="str">
        <f>IF('TD PENDIENTES'!P1408="","",'TD PENDIENTES'!P1408)</f>
        <v/>
      </c>
      <c r="S1428" s="35" t="str">
        <f>IF('TD PENDIENTES'!Q1408="","",'TD PENDIENTES'!Q1408)</f>
        <v/>
      </c>
    </row>
    <row r="1429" spans="2:19" ht="18.600000000000001">
      <c r="B1429" s="34" t="str">
        <f>IF('TD VENCIDOS'!B1409="","",'TD VENCIDOS'!B1409)</f>
        <v/>
      </c>
      <c r="C1429" s="35" t="str">
        <f>IF('TD VENCIDOS'!C1409="","",'TD VENCIDOS'!C1409)</f>
        <v/>
      </c>
      <c r="D1429" s="34" t="str">
        <f>IF('TD VENCIDOS'!D1409="","",'TD VENCIDOS'!D1409)</f>
        <v/>
      </c>
      <c r="H1429" s="34" t="str">
        <f>IF('TD PENDIENTES'!B1409="","",'TD PENDIENTES'!B1409)</f>
        <v/>
      </c>
      <c r="I1429" s="35" t="str">
        <f>IF('TD PENDIENTES'!C1409="","",'TD PENDIENTES'!C1409)</f>
        <v/>
      </c>
      <c r="J1429" s="35"/>
      <c r="K1429" s="35"/>
      <c r="M1429" s="34" t="str">
        <f>IF('TD PENDIENTES'!I1409="","",'TD PENDIENTES'!I1409)</f>
        <v/>
      </c>
      <c r="N1429" s="35" t="str">
        <f>IF('TD PENDIENTES'!J1409="","",'TD PENDIENTES'!J1409)</f>
        <v/>
      </c>
      <c r="R1429" s="34" t="str">
        <f>IF('TD PENDIENTES'!P1409="","",'TD PENDIENTES'!P1409)</f>
        <v/>
      </c>
      <c r="S1429" s="35" t="str">
        <f>IF('TD PENDIENTES'!Q1409="","",'TD PENDIENTES'!Q1409)</f>
        <v/>
      </c>
    </row>
    <row r="1430" spans="2:19" ht="18.600000000000001">
      <c r="B1430" s="34" t="str">
        <f>IF('TD VENCIDOS'!B1410="","",'TD VENCIDOS'!B1410)</f>
        <v/>
      </c>
      <c r="C1430" s="35" t="str">
        <f>IF('TD VENCIDOS'!C1410="","",'TD VENCIDOS'!C1410)</f>
        <v/>
      </c>
      <c r="D1430" s="34" t="str">
        <f>IF('TD VENCIDOS'!D1410="","",'TD VENCIDOS'!D1410)</f>
        <v/>
      </c>
      <c r="H1430" s="34" t="str">
        <f>IF('TD PENDIENTES'!B1410="","",'TD PENDIENTES'!B1410)</f>
        <v/>
      </c>
      <c r="I1430" s="35" t="str">
        <f>IF('TD PENDIENTES'!C1410="","",'TD PENDIENTES'!C1410)</f>
        <v/>
      </c>
      <c r="J1430" s="35"/>
      <c r="K1430" s="35"/>
      <c r="M1430" s="34" t="str">
        <f>IF('TD PENDIENTES'!I1410="","",'TD PENDIENTES'!I1410)</f>
        <v/>
      </c>
      <c r="N1430" s="35" t="str">
        <f>IF('TD PENDIENTES'!J1410="","",'TD PENDIENTES'!J1410)</f>
        <v/>
      </c>
      <c r="R1430" s="34" t="str">
        <f>IF('TD PENDIENTES'!P1410="","",'TD PENDIENTES'!P1410)</f>
        <v/>
      </c>
      <c r="S1430" s="35" t="str">
        <f>IF('TD PENDIENTES'!Q1410="","",'TD PENDIENTES'!Q1410)</f>
        <v/>
      </c>
    </row>
    <row r="1431" spans="2:19" ht="18.600000000000001">
      <c r="B1431" s="34" t="str">
        <f>IF('TD VENCIDOS'!B1411="","",'TD VENCIDOS'!B1411)</f>
        <v/>
      </c>
      <c r="C1431" s="35" t="str">
        <f>IF('TD VENCIDOS'!C1411="","",'TD VENCIDOS'!C1411)</f>
        <v/>
      </c>
      <c r="D1431" s="34" t="str">
        <f>IF('TD VENCIDOS'!D1411="","",'TD VENCIDOS'!D1411)</f>
        <v/>
      </c>
      <c r="H1431" s="34" t="str">
        <f>IF('TD PENDIENTES'!B1411="","",'TD PENDIENTES'!B1411)</f>
        <v/>
      </c>
      <c r="I1431" s="35" t="str">
        <f>IF('TD PENDIENTES'!C1411="","",'TD PENDIENTES'!C1411)</f>
        <v/>
      </c>
      <c r="J1431" s="35"/>
      <c r="K1431" s="35"/>
      <c r="M1431" s="34" t="str">
        <f>IF('TD PENDIENTES'!I1411="","",'TD PENDIENTES'!I1411)</f>
        <v/>
      </c>
      <c r="N1431" s="35" t="str">
        <f>IF('TD PENDIENTES'!J1411="","",'TD PENDIENTES'!J1411)</f>
        <v/>
      </c>
      <c r="R1431" s="34" t="str">
        <f>IF('TD PENDIENTES'!P1411="","",'TD PENDIENTES'!P1411)</f>
        <v/>
      </c>
      <c r="S1431" s="35" t="str">
        <f>IF('TD PENDIENTES'!Q1411="","",'TD PENDIENTES'!Q1411)</f>
        <v/>
      </c>
    </row>
    <row r="1432" spans="2:19" ht="18.600000000000001">
      <c r="B1432" s="34" t="str">
        <f>IF('TD VENCIDOS'!B1412="","",'TD VENCIDOS'!B1412)</f>
        <v/>
      </c>
      <c r="C1432" s="35" t="str">
        <f>IF('TD VENCIDOS'!C1412="","",'TD VENCIDOS'!C1412)</f>
        <v/>
      </c>
      <c r="D1432" s="34" t="str">
        <f>IF('TD VENCIDOS'!D1412="","",'TD VENCIDOS'!D1412)</f>
        <v/>
      </c>
      <c r="H1432" s="34" t="str">
        <f>IF('TD PENDIENTES'!B1412="","",'TD PENDIENTES'!B1412)</f>
        <v/>
      </c>
      <c r="I1432" s="35" t="str">
        <f>IF('TD PENDIENTES'!C1412="","",'TD PENDIENTES'!C1412)</f>
        <v/>
      </c>
      <c r="J1432" s="35"/>
      <c r="K1432" s="35"/>
      <c r="M1432" s="34" t="str">
        <f>IF('TD PENDIENTES'!I1412="","",'TD PENDIENTES'!I1412)</f>
        <v/>
      </c>
      <c r="N1432" s="35" t="str">
        <f>IF('TD PENDIENTES'!J1412="","",'TD PENDIENTES'!J1412)</f>
        <v/>
      </c>
      <c r="R1432" s="34" t="str">
        <f>IF('TD PENDIENTES'!P1412="","",'TD PENDIENTES'!P1412)</f>
        <v/>
      </c>
      <c r="S1432" s="35" t="str">
        <f>IF('TD PENDIENTES'!Q1412="","",'TD PENDIENTES'!Q1412)</f>
        <v/>
      </c>
    </row>
    <row r="1433" spans="2:19" ht="18.600000000000001">
      <c r="B1433" s="34" t="str">
        <f>IF('TD VENCIDOS'!B1413="","",'TD VENCIDOS'!B1413)</f>
        <v/>
      </c>
      <c r="C1433" s="35" t="str">
        <f>IF('TD VENCIDOS'!C1413="","",'TD VENCIDOS'!C1413)</f>
        <v/>
      </c>
      <c r="D1433" s="34" t="str">
        <f>IF('TD VENCIDOS'!D1413="","",'TD VENCIDOS'!D1413)</f>
        <v/>
      </c>
      <c r="H1433" s="34" t="str">
        <f>IF('TD PENDIENTES'!B1413="","",'TD PENDIENTES'!B1413)</f>
        <v/>
      </c>
      <c r="I1433" s="35" t="str">
        <f>IF('TD PENDIENTES'!C1413="","",'TD PENDIENTES'!C1413)</f>
        <v/>
      </c>
      <c r="J1433" s="35"/>
      <c r="K1433" s="35"/>
      <c r="M1433" s="34" t="str">
        <f>IF('TD PENDIENTES'!I1413="","",'TD PENDIENTES'!I1413)</f>
        <v/>
      </c>
      <c r="N1433" s="35" t="str">
        <f>IF('TD PENDIENTES'!J1413="","",'TD PENDIENTES'!J1413)</f>
        <v/>
      </c>
      <c r="R1433" s="34" t="str">
        <f>IF('TD PENDIENTES'!P1413="","",'TD PENDIENTES'!P1413)</f>
        <v/>
      </c>
      <c r="S1433" s="35" t="str">
        <f>IF('TD PENDIENTES'!Q1413="","",'TD PENDIENTES'!Q1413)</f>
        <v/>
      </c>
    </row>
    <row r="1434" spans="2:19" ht="18.600000000000001">
      <c r="B1434" s="34" t="str">
        <f>IF('TD VENCIDOS'!B1414="","",'TD VENCIDOS'!B1414)</f>
        <v/>
      </c>
      <c r="C1434" s="35" t="str">
        <f>IF('TD VENCIDOS'!C1414="","",'TD VENCIDOS'!C1414)</f>
        <v/>
      </c>
      <c r="D1434" s="34" t="str">
        <f>IF('TD VENCIDOS'!D1414="","",'TD VENCIDOS'!D1414)</f>
        <v/>
      </c>
      <c r="H1434" s="34" t="str">
        <f>IF('TD PENDIENTES'!B1414="","",'TD PENDIENTES'!B1414)</f>
        <v/>
      </c>
      <c r="I1434" s="35" t="str">
        <f>IF('TD PENDIENTES'!C1414="","",'TD PENDIENTES'!C1414)</f>
        <v/>
      </c>
      <c r="J1434" s="35"/>
      <c r="K1434" s="35"/>
      <c r="M1434" s="34" t="str">
        <f>IF('TD PENDIENTES'!I1414="","",'TD PENDIENTES'!I1414)</f>
        <v/>
      </c>
      <c r="N1434" s="35" t="str">
        <f>IF('TD PENDIENTES'!J1414="","",'TD PENDIENTES'!J1414)</f>
        <v/>
      </c>
      <c r="R1434" s="34" t="str">
        <f>IF('TD PENDIENTES'!P1414="","",'TD PENDIENTES'!P1414)</f>
        <v/>
      </c>
      <c r="S1434" s="35" t="str">
        <f>IF('TD PENDIENTES'!Q1414="","",'TD PENDIENTES'!Q1414)</f>
        <v/>
      </c>
    </row>
    <row r="1435" spans="2:19" ht="18.600000000000001">
      <c r="B1435" s="34" t="str">
        <f>IF('TD VENCIDOS'!B1415="","",'TD VENCIDOS'!B1415)</f>
        <v/>
      </c>
      <c r="C1435" s="35" t="str">
        <f>IF('TD VENCIDOS'!C1415="","",'TD VENCIDOS'!C1415)</f>
        <v/>
      </c>
      <c r="D1435" s="34" t="str">
        <f>IF('TD VENCIDOS'!D1415="","",'TD VENCIDOS'!D1415)</f>
        <v/>
      </c>
      <c r="H1435" s="34" t="str">
        <f>IF('TD PENDIENTES'!B1415="","",'TD PENDIENTES'!B1415)</f>
        <v/>
      </c>
      <c r="I1435" s="35" t="str">
        <f>IF('TD PENDIENTES'!C1415="","",'TD PENDIENTES'!C1415)</f>
        <v/>
      </c>
      <c r="J1435" s="35"/>
      <c r="K1435" s="35"/>
      <c r="M1435" s="34" t="str">
        <f>IF('TD PENDIENTES'!I1415="","",'TD PENDIENTES'!I1415)</f>
        <v/>
      </c>
      <c r="N1435" s="35" t="str">
        <f>IF('TD PENDIENTES'!J1415="","",'TD PENDIENTES'!J1415)</f>
        <v/>
      </c>
      <c r="R1435" s="34" t="str">
        <f>IF('TD PENDIENTES'!P1415="","",'TD PENDIENTES'!P1415)</f>
        <v/>
      </c>
      <c r="S1435" s="35" t="str">
        <f>IF('TD PENDIENTES'!Q1415="","",'TD PENDIENTES'!Q1415)</f>
        <v/>
      </c>
    </row>
    <row r="1436" spans="2:19" ht="18.600000000000001">
      <c r="B1436" s="34" t="str">
        <f>IF('TD VENCIDOS'!B1416="","",'TD VENCIDOS'!B1416)</f>
        <v/>
      </c>
      <c r="C1436" s="35" t="str">
        <f>IF('TD VENCIDOS'!C1416="","",'TD VENCIDOS'!C1416)</f>
        <v/>
      </c>
      <c r="D1436" s="34" t="str">
        <f>IF('TD VENCIDOS'!D1416="","",'TD VENCIDOS'!D1416)</f>
        <v/>
      </c>
      <c r="H1436" s="34" t="str">
        <f>IF('TD PENDIENTES'!B1416="","",'TD PENDIENTES'!B1416)</f>
        <v/>
      </c>
      <c r="I1436" s="35" t="str">
        <f>IF('TD PENDIENTES'!C1416="","",'TD PENDIENTES'!C1416)</f>
        <v/>
      </c>
      <c r="J1436" s="35"/>
      <c r="K1436" s="35"/>
      <c r="M1436" s="34" t="str">
        <f>IF('TD PENDIENTES'!I1416="","",'TD PENDIENTES'!I1416)</f>
        <v/>
      </c>
      <c r="N1436" s="35" t="str">
        <f>IF('TD PENDIENTES'!J1416="","",'TD PENDIENTES'!J1416)</f>
        <v/>
      </c>
      <c r="R1436" s="34" t="str">
        <f>IF('TD PENDIENTES'!P1416="","",'TD PENDIENTES'!P1416)</f>
        <v/>
      </c>
      <c r="S1436" s="35" t="str">
        <f>IF('TD PENDIENTES'!Q1416="","",'TD PENDIENTES'!Q1416)</f>
        <v/>
      </c>
    </row>
    <row r="1437" spans="2:19" ht="18.600000000000001">
      <c r="B1437" s="34" t="str">
        <f>IF('TD VENCIDOS'!B1417="","",'TD VENCIDOS'!B1417)</f>
        <v/>
      </c>
      <c r="C1437" s="35" t="str">
        <f>IF('TD VENCIDOS'!C1417="","",'TD VENCIDOS'!C1417)</f>
        <v/>
      </c>
      <c r="D1437" s="34" t="str">
        <f>IF('TD VENCIDOS'!D1417="","",'TD VENCIDOS'!D1417)</f>
        <v/>
      </c>
      <c r="H1437" s="34" t="str">
        <f>IF('TD PENDIENTES'!B1417="","",'TD PENDIENTES'!B1417)</f>
        <v/>
      </c>
      <c r="I1437" s="35" t="str">
        <f>IF('TD PENDIENTES'!C1417="","",'TD PENDIENTES'!C1417)</f>
        <v/>
      </c>
      <c r="J1437" s="35"/>
      <c r="K1437" s="35"/>
      <c r="M1437" s="34" t="str">
        <f>IF('TD PENDIENTES'!I1417="","",'TD PENDIENTES'!I1417)</f>
        <v/>
      </c>
      <c r="N1437" s="35" t="str">
        <f>IF('TD PENDIENTES'!J1417="","",'TD PENDIENTES'!J1417)</f>
        <v/>
      </c>
      <c r="R1437" s="34" t="str">
        <f>IF('TD PENDIENTES'!P1417="","",'TD PENDIENTES'!P1417)</f>
        <v/>
      </c>
      <c r="S1437" s="35" t="str">
        <f>IF('TD PENDIENTES'!Q1417="","",'TD PENDIENTES'!Q1417)</f>
        <v/>
      </c>
    </row>
    <row r="1438" spans="2:19" ht="18.600000000000001">
      <c r="B1438" s="34" t="str">
        <f>IF('TD VENCIDOS'!B1418="","",'TD VENCIDOS'!B1418)</f>
        <v/>
      </c>
      <c r="C1438" s="35" t="str">
        <f>IF('TD VENCIDOS'!C1418="","",'TD VENCIDOS'!C1418)</f>
        <v/>
      </c>
      <c r="D1438" s="34" t="str">
        <f>IF('TD VENCIDOS'!D1418="","",'TD VENCIDOS'!D1418)</f>
        <v/>
      </c>
      <c r="H1438" s="34" t="str">
        <f>IF('TD PENDIENTES'!B1418="","",'TD PENDIENTES'!B1418)</f>
        <v/>
      </c>
      <c r="I1438" s="35" t="str">
        <f>IF('TD PENDIENTES'!C1418="","",'TD PENDIENTES'!C1418)</f>
        <v/>
      </c>
      <c r="J1438" s="35"/>
      <c r="K1438" s="35"/>
      <c r="M1438" s="34" t="str">
        <f>IF('TD PENDIENTES'!I1418="","",'TD PENDIENTES'!I1418)</f>
        <v/>
      </c>
      <c r="N1438" s="35" t="str">
        <f>IF('TD PENDIENTES'!J1418="","",'TD PENDIENTES'!J1418)</f>
        <v/>
      </c>
      <c r="R1438" s="34" t="str">
        <f>IF('TD PENDIENTES'!P1418="","",'TD PENDIENTES'!P1418)</f>
        <v/>
      </c>
      <c r="S1438" s="35" t="str">
        <f>IF('TD PENDIENTES'!Q1418="","",'TD PENDIENTES'!Q1418)</f>
        <v/>
      </c>
    </row>
    <row r="1439" spans="2:19" ht="18.600000000000001">
      <c r="B1439" s="34" t="str">
        <f>IF('TD VENCIDOS'!B1419="","",'TD VENCIDOS'!B1419)</f>
        <v/>
      </c>
      <c r="C1439" s="35" t="str">
        <f>IF('TD VENCIDOS'!C1419="","",'TD VENCIDOS'!C1419)</f>
        <v/>
      </c>
      <c r="D1439" s="34" t="str">
        <f>IF('TD VENCIDOS'!D1419="","",'TD VENCIDOS'!D1419)</f>
        <v/>
      </c>
      <c r="H1439" s="34" t="str">
        <f>IF('TD PENDIENTES'!B1419="","",'TD PENDIENTES'!B1419)</f>
        <v/>
      </c>
      <c r="I1439" s="35" t="str">
        <f>IF('TD PENDIENTES'!C1419="","",'TD PENDIENTES'!C1419)</f>
        <v/>
      </c>
      <c r="J1439" s="35"/>
      <c r="K1439" s="35"/>
      <c r="M1439" s="34" t="str">
        <f>IF('TD PENDIENTES'!I1419="","",'TD PENDIENTES'!I1419)</f>
        <v/>
      </c>
      <c r="N1439" s="35" t="str">
        <f>IF('TD PENDIENTES'!J1419="","",'TD PENDIENTES'!J1419)</f>
        <v/>
      </c>
      <c r="R1439" s="34" t="str">
        <f>IF('TD PENDIENTES'!P1419="","",'TD PENDIENTES'!P1419)</f>
        <v/>
      </c>
      <c r="S1439" s="35" t="str">
        <f>IF('TD PENDIENTES'!Q1419="","",'TD PENDIENTES'!Q1419)</f>
        <v/>
      </c>
    </row>
    <row r="1440" spans="2:19" ht="18.600000000000001">
      <c r="B1440" s="34" t="str">
        <f>IF('TD VENCIDOS'!B1420="","",'TD VENCIDOS'!B1420)</f>
        <v/>
      </c>
      <c r="C1440" s="35" t="str">
        <f>IF('TD VENCIDOS'!C1420="","",'TD VENCIDOS'!C1420)</f>
        <v/>
      </c>
      <c r="D1440" s="34" t="str">
        <f>IF('TD VENCIDOS'!D1420="","",'TD VENCIDOS'!D1420)</f>
        <v/>
      </c>
      <c r="H1440" s="34" t="str">
        <f>IF('TD PENDIENTES'!B1420="","",'TD PENDIENTES'!B1420)</f>
        <v/>
      </c>
      <c r="I1440" s="35" t="str">
        <f>IF('TD PENDIENTES'!C1420="","",'TD PENDIENTES'!C1420)</f>
        <v/>
      </c>
      <c r="J1440" s="35"/>
      <c r="K1440" s="35"/>
      <c r="M1440" s="34" t="str">
        <f>IF('TD PENDIENTES'!I1420="","",'TD PENDIENTES'!I1420)</f>
        <v/>
      </c>
      <c r="N1440" s="35" t="str">
        <f>IF('TD PENDIENTES'!J1420="","",'TD PENDIENTES'!J1420)</f>
        <v/>
      </c>
      <c r="R1440" s="34" t="str">
        <f>IF('TD PENDIENTES'!P1420="","",'TD PENDIENTES'!P1420)</f>
        <v/>
      </c>
      <c r="S1440" s="35" t="str">
        <f>IF('TD PENDIENTES'!Q1420="","",'TD PENDIENTES'!Q1420)</f>
        <v/>
      </c>
    </row>
    <row r="1441" spans="2:19" ht="18.600000000000001">
      <c r="B1441" s="34" t="str">
        <f>IF('TD VENCIDOS'!B1421="","",'TD VENCIDOS'!B1421)</f>
        <v/>
      </c>
      <c r="C1441" s="35" t="str">
        <f>IF('TD VENCIDOS'!C1421="","",'TD VENCIDOS'!C1421)</f>
        <v/>
      </c>
      <c r="D1441" s="34" t="str">
        <f>IF('TD VENCIDOS'!D1421="","",'TD VENCIDOS'!D1421)</f>
        <v/>
      </c>
      <c r="H1441" s="34" t="str">
        <f>IF('TD PENDIENTES'!B1421="","",'TD PENDIENTES'!B1421)</f>
        <v/>
      </c>
      <c r="I1441" s="35" t="str">
        <f>IF('TD PENDIENTES'!C1421="","",'TD PENDIENTES'!C1421)</f>
        <v/>
      </c>
      <c r="J1441" s="35"/>
      <c r="K1441" s="35"/>
      <c r="M1441" s="34" t="str">
        <f>IF('TD PENDIENTES'!I1421="","",'TD PENDIENTES'!I1421)</f>
        <v/>
      </c>
      <c r="N1441" s="35" t="str">
        <f>IF('TD PENDIENTES'!J1421="","",'TD PENDIENTES'!J1421)</f>
        <v/>
      </c>
      <c r="R1441" s="34" t="str">
        <f>IF('TD PENDIENTES'!P1421="","",'TD PENDIENTES'!P1421)</f>
        <v/>
      </c>
      <c r="S1441" s="35" t="str">
        <f>IF('TD PENDIENTES'!Q1421="","",'TD PENDIENTES'!Q1421)</f>
        <v/>
      </c>
    </row>
    <row r="1442" spans="2:19" ht="18.600000000000001">
      <c r="B1442" s="34" t="str">
        <f>IF('TD VENCIDOS'!B1422="","",'TD VENCIDOS'!B1422)</f>
        <v/>
      </c>
      <c r="C1442" s="35" t="str">
        <f>IF('TD VENCIDOS'!C1422="","",'TD VENCIDOS'!C1422)</f>
        <v/>
      </c>
      <c r="D1442" s="34" t="str">
        <f>IF('TD VENCIDOS'!D1422="","",'TD VENCIDOS'!D1422)</f>
        <v/>
      </c>
      <c r="H1442" s="34" t="str">
        <f>IF('TD PENDIENTES'!B1422="","",'TD PENDIENTES'!B1422)</f>
        <v/>
      </c>
      <c r="I1442" s="35" t="str">
        <f>IF('TD PENDIENTES'!C1422="","",'TD PENDIENTES'!C1422)</f>
        <v/>
      </c>
      <c r="J1442" s="35"/>
      <c r="K1442" s="35"/>
      <c r="M1442" s="34" t="str">
        <f>IF('TD PENDIENTES'!I1422="","",'TD PENDIENTES'!I1422)</f>
        <v/>
      </c>
      <c r="N1442" s="35" t="str">
        <f>IF('TD PENDIENTES'!J1422="","",'TD PENDIENTES'!J1422)</f>
        <v/>
      </c>
      <c r="R1442" s="34" t="str">
        <f>IF('TD PENDIENTES'!P1422="","",'TD PENDIENTES'!P1422)</f>
        <v/>
      </c>
      <c r="S1442" s="35" t="str">
        <f>IF('TD PENDIENTES'!Q1422="","",'TD PENDIENTES'!Q1422)</f>
        <v/>
      </c>
    </row>
    <row r="1443" spans="2:19" ht="18.600000000000001">
      <c r="B1443" s="34" t="str">
        <f>IF('TD VENCIDOS'!B1423="","",'TD VENCIDOS'!B1423)</f>
        <v/>
      </c>
      <c r="C1443" s="35" t="str">
        <f>IF('TD VENCIDOS'!C1423="","",'TD VENCIDOS'!C1423)</f>
        <v/>
      </c>
      <c r="D1443" s="34" t="str">
        <f>IF('TD VENCIDOS'!D1423="","",'TD VENCIDOS'!D1423)</f>
        <v/>
      </c>
      <c r="H1443" s="34" t="str">
        <f>IF('TD PENDIENTES'!B1423="","",'TD PENDIENTES'!B1423)</f>
        <v/>
      </c>
      <c r="I1443" s="35" t="str">
        <f>IF('TD PENDIENTES'!C1423="","",'TD PENDIENTES'!C1423)</f>
        <v/>
      </c>
      <c r="J1443" s="35"/>
      <c r="K1443" s="35"/>
      <c r="M1443" s="34" t="str">
        <f>IF('TD PENDIENTES'!I1423="","",'TD PENDIENTES'!I1423)</f>
        <v/>
      </c>
      <c r="N1443" s="35" t="str">
        <f>IF('TD PENDIENTES'!J1423="","",'TD PENDIENTES'!J1423)</f>
        <v/>
      </c>
      <c r="R1443" s="34" t="str">
        <f>IF('TD PENDIENTES'!P1423="","",'TD PENDIENTES'!P1423)</f>
        <v/>
      </c>
      <c r="S1443" s="35" t="str">
        <f>IF('TD PENDIENTES'!Q1423="","",'TD PENDIENTES'!Q1423)</f>
        <v/>
      </c>
    </row>
    <row r="1444" spans="2:19" ht="18.600000000000001">
      <c r="B1444" s="34" t="str">
        <f>IF('TD VENCIDOS'!B1424="","",'TD VENCIDOS'!B1424)</f>
        <v/>
      </c>
      <c r="C1444" s="35" t="str">
        <f>IF('TD VENCIDOS'!C1424="","",'TD VENCIDOS'!C1424)</f>
        <v/>
      </c>
      <c r="D1444" s="34" t="str">
        <f>IF('TD VENCIDOS'!D1424="","",'TD VENCIDOS'!D1424)</f>
        <v/>
      </c>
      <c r="H1444" s="34" t="str">
        <f>IF('TD PENDIENTES'!B1424="","",'TD PENDIENTES'!B1424)</f>
        <v/>
      </c>
      <c r="I1444" s="35" t="str">
        <f>IF('TD PENDIENTES'!C1424="","",'TD PENDIENTES'!C1424)</f>
        <v/>
      </c>
      <c r="J1444" s="35"/>
      <c r="K1444" s="35"/>
      <c r="M1444" s="34" t="str">
        <f>IF('TD PENDIENTES'!I1424="","",'TD PENDIENTES'!I1424)</f>
        <v/>
      </c>
      <c r="N1444" s="35" t="str">
        <f>IF('TD PENDIENTES'!J1424="","",'TD PENDIENTES'!J1424)</f>
        <v/>
      </c>
      <c r="R1444" s="34" t="str">
        <f>IF('TD PENDIENTES'!P1424="","",'TD PENDIENTES'!P1424)</f>
        <v/>
      </c>
      <c r="S1444" s="35" t="str">
        <f>IF('TD PENDIENTES'!Q1424="","",'TD PENDIENTES'!Q1424)</f>
        <v/>
      </c>
    </row>
    <row r="1445" spans="2:19" ht="18.600000000000001">
      <c r="B1445" s="34" t="str">
        <f>IF('TD VENCIDOS'!B1425="","",'TD VENCIDOS'!B1425)</f>
        <v/>
      </c>
      <c r="C1445" s="35" t="str">
        <f>IF('TD VENCIDOS'!C1425="","",'TD VENCIDOS'!C1425)</f>
        <v/>
      </c>
      <c r="D1445" s="34" t="str">
        <f>IF('TD VENCIDOS'!D1425="","",'TD VENCIDOS'!D1425)</f>
        <v/>
      </c>
      <c r="H1445" s="34" t="str">
        <f>IF('TD PENDIENTES'!B1425="","",'TD PENDIENTES'!B1425)</f>
        <v/>
      </c>
      <c r="I1445" s="35" t="str">
        <f>IF('TD PENDIENTES'!C1425="","",'TD PENDIENTES'!C1425)</f>
        <v/>
      </c>
      <c r="J1445" s="35"/>
      <c r="K1445" s="35"/>
      <c r="M1445" s="34" t="str">
        <f>IF('TD PENDIENTES'!I1425="","",'TD PENDIENTES'!I1425)</f>
        <v/>
      </c>
      <c r="N1445" s="35" t="str">
        <f>IF('TD PENDIENTES'!J1425="","",'TD PENDIENTES'!J1425)</f>
        <v/>
      </c>
      <c r="R1445" s="34" t="str">
        <f>IF('TD PENDIENTES'!P1425="","",'TD PENDIENTES'!P1425)</f>
        <v/>
      </c>
      <c r="S1445" s="35" t="str">
        <f>IF('TD PENDIENTES'!Q1425="","",'TD PENDIENTES'!Q1425)</f>
        <v/>
      </c>
    </row>
    <row r="1446" spans="2:19" ht="18.600000000000001">
      <c r="B1446" s="34" t="str">
        <f>IF('TD VENCIDOS'!B1426="","",'TD VENCIDOS'!B1426)</f>
        <v/>
      </c>
      <c r="C1446" s="35" t="str">
        <f>IF('TD VENCIDOS'!C1426="","",'TD VENCIDOS'!C1426)</f>
        <v/>
      </c>
      <c r="D1446" s="34" t="str">
        <f>IF('TD VENCIDOS'!D1426="","",'TD VENCIDOS'!D1426)</f>
        <v/>
      </c>
      <c r="H1446" s="34" t="str">
        <f>IF('TD PENDIENTES'!B1426="","",'TD PENDIENTES'!B1426)</f>
        <v/>
      </c>
      <c r="I1446" s="35" t="str">
        <f>IF('TD PENDIENTES'!C1426="","",'TD PENDIENTES'!C1426)</f>
        <v/>
      </c>
      <c r="J1446" s="35"/>
      <c r="K1446" s="35"/>
      <c r="M1446" s="34" t="str">
        <f>IF('TD PENDIENTES'!I1426="","",'TD PENDIENTES'!I1426)</f>
        <v/>
      </c>
      <c r="N1446" s="35" t="str">
        <f>IF('TD PENDIENTES'!J1426="","",'TD PENDIENTES'!J1426)</f>
        <v/>
      </c>
      <c r="R1446" s="34" t="str">
        <f>IF('TD PENDIENTES'!P1426="","",'TD PENDIENTES'!P1426)</f>
        <v/>
      </c>
      <c r="S1446" s="35" t="str">
        <f>IF('TD PENDIENTES'!Q1426="","",'TD PENDIENTES'!Q1426)</f>
        <v/>
      </c>
    </row>
    <row r="1447" spans="2:19" ht="18.600000000000001">
      <c r="B1447" s="34" t="str">
        <f>IF('TD VENCIDOS'!B1427="","",'TD VENCIDOS'!B1427)</f>
        <v/>
      </c>
      <c r="C1447" s="35" t="str">
        <f>IF('TD VENCIDOS'!C1427="","",'TD VENCIDOS'!C1427)</f>
        <v/>
      </c>
      <c r="D1447" s="34" t="str">
        <f>IF('TD VENCIDOS'!D1427="","",'TD VENCIDOS'!D1427)</f>
        <v/>
      </c>
      <c r="H1447" s="34" t="str">
        <f>IF('TD PENDIENTES'!B1427="","",'TD PENDIENTES'!B1427)</f>
        <v/>
      </c>
      <c r="I1447" s="35" t="str">
        <f>IF('TD PENDIENTES'!C1427="","",'TD PENDIENTES'!C1427)</f>
        <v/>
      </c>
      <c r="J1447" s="35"/>
      <c r="K1447" s="35"/>
      <c r="M1447" s="34" t="str">
        <f>IF('TD PENDIENTES'!I1427="","",'TD PENDIENTES'!I1427)</f>
        <v/>
      </c>
      <c r="N1447" s="35" t="str">
        <f>IF('TD PENDIENTES'!J1427="","",'TD PENDIENTES'!J1427)</f>
        <v/>
      </c>
      <c r="R1447" s="34" t="str">
        <f>IF('TD PENDIENTES'!P1427="","",'TD PENDIENTES'!P1427)</f>
        <v/>
      </c>
      <c r="S1447" s="35" t="str">
        <f>IF('TD PENDIENTES'!Q1427="","",'TD PENDIENTES'!Q1427)</f>
        <v/>
      </c>
    </row>
    <row r="1448" spans="2:19" ht="18.600000000000001">
      <c r="B1448" s="34" t="str">
        <f>IF('TD VENCIDOS'!B1428="","",'TD VENCIDOS'!B1428)</f>
        <v/>
      </c>
      <c r="C1448" s="35" t="str">
        <f>IF('TD VENCIDOS'!C1428="","",'TD VENCIDOS'!C1428)</f>
        <v/>
      </c>
      <c r="D1448" s="34" t="str">
        <f>IF('TD VENCIDOS'!D1428="","",'TD VENCIDOS'!D1428)</f>
        <v/>
      </c>
      <c r="H1448" s="34" t="str">
        <f>IF('TD PENDIENTES'!B1428="","",'TD PENDIENTES'!B1428)</f>
        <v/>
      </c>
      <c r="I1448" s="35" t="str">
        <f>IF('TD PENDIENTES'!C1428="","",'TD PENDIENTES'!C1428)</f>
        <v/>
      </c>
      <c r="J1448" s="35"/>
      <c r="K1448" s="35"/>
      <c r="M1448" s="34" t="str">
        <f>IF('TD PENDIENTES'!I1428="","",'TD PENDIENTES'!I1428)</f>
        <v/>
      </c>
      <c r="N1448" s="35" t="str">
        <f>IF('TD PENDIENTES'!J1428="","",'TD PENDIENTES'!J1428)</f>
        <v/>
      </c>
      <c r="R1448" s="34" t="str">
        <f>IF('TD PENDIENTES'!P1428="","",'TD PENDIENTES'!P1428)</f>
        <v/>
      </c>
      <c r="S1448" s="35" t="str">
        <f>IF('TD PENDIENTES'!Q1428="","",'TD PENDIENTES'!Q1428)</f>
        <v/>
      </c>
    </row>
    <row r="1449" spans="2:19" ht="18.600000000000001">
      <c r="B1449" s="34" t="str">
        <f>IF('TD VENCIDOS'!B1429="","",'TD VENCIDOS'!B1429)</f>
        <v/>
      </c>
      <c r="C1449" s="35" t="str">
        <f>IF('TD VENCIDOS'!C1429="","",'TD VENCIDOS'!C1429)</f>
        <v/>
      </c>
      <c r="D1449" s="34" t="str">
        <f>IF('TD VENCIDOS'!D1429="","",'TD VENCIDOS'!D1429)</f>
        <v/>
      </c>
      <c r="H1449" s="34" t="str">
        <f>IF('TD PENDIENTES'!B1429="","",'TD PENDIENTES'!B1429)</f>
        <v/>
      </c>
      <c r="I1449" s="35" t="str">
        <f>IF('TD PENDIENTES'!C1429="","",'TD PENDIENTES'!C1429)</f>
        <v/>
      </c>
      <c r="J1449" s="35"/>
      <c r="K1449" s="35"/>
      <c r="M1449" s="34" t="str">
        <f>IF('TD PENDIENTES'!I1429="","",'TD PENDIENTES'!I1429)</f>
        <v/>
      </c>
      <c r="N1449" s="35" t="str">
        <f>IF('TD PENDIENTES'!J1429="","",'TD PENDIENTES'!J1429)</f>
        <v/>
      </c>
      <c r="R1449" s="34" t="str">
        <f>IF('TD PENDIENTES'!P1429="","",'TD PENDIENTES'!P1429)</f>
        <v/>
      </c>
      <c r="S1449" s="35" t="str">
        <f>IF('TD PENDIENTES'!Q1429="","",'TD PENDIENTES'!Q1429)</f>
        <v/>
      </c>
    </row>
    <row r="1450" spans="2:19" ht="18.600000000000001">
      <c r="B1450" s="34" t="str">
        <f>IF('TD VENCIDOS'!B1430="","",'TD VENCIDOS'!B1430)</f>
        <v/>
      </c>
      <c r="C1450" s="35" t="str">
        <f>IF('TD VENCIDOS'!C1430="","",'TD VENCIDOS'!C1430)</f>
        <v/>
      </c>
      <c r="D1450" s="34" t="str">
        <f>IF('TD VENCIDOS'!D1430="","",'TD VENCIDOS'!D1430)</f>
        <v/>
      </c>
      <c r="H1450" s="34" t="str">
        <f>IF('TD PENDIENTES'!B1430="","",'TD PENDIENTES'!B1430)</f>
        <v/>
      </c>
      <c r="I1450" s="35" t="str">
        <f>IF('TD PENDIENTES'!C1430="","",'TD PENDIENTES'!C1430)</f>
        <v/>
      </c>
      <c r="J1450" s="35"/>
      <c r="K1450" s="35"/>
      <c r="M1450" s="34" t="str">
        <f>IF('TD PENDIENTES'!I1430="","",'TD PENDIENTES'!I1430)</f>
        <v/>
      </c>
      <c r="N1450" s="35" t="str">
        <f>IF('TD PENDIENTES'!J1430="","",'TD PENDIENTES'!J1430)</f>
        <v/>
      </c>
      <c r="R1450" s="34" t="str">
        <f>IF('TD PENDIENTES'!P1430="","",'TD PENDIENTES'!P1430)</f>
        <v/>
      </c>
      <c r="S1450" s="35" t="str">
        <f>IF('TD PENDIENTES'!Q1430="","",'TD PENDIENTES'!Q1430)</f>
        <v/>
      </c>
    </row>
    <row r="1451" spans="2:19" ht="18.600000000000001">
      <c r="B1451" s="34" t="str">
        <f>IF('TD VENCIDOS'!B1431="","",'TD VENCIDOS'!B1431)</f>
        <v/>
      </c>
      <c r="C1451" s="35" t="str">
        <f>IF('TD VENCIDOS'!C1431="","",'TD VENCIDOS'!C1431)</f>
        <v/>
      </c>
      <c r="D1451" s="34" t="str">
        <f>IF('TD VENCIDOS'!D1431="","",'TD VENCIDOS'!D1431)</f>
        <v/>
      </c>
      <c r="H1451" s="34" t="str">
        <f>IF('TD PENDIENTES'!B1431="","",'TD PENDIENTES'!B1431)</f>
        <v/>
      </c>
      <c r="I1451" s="35" t="str">
        <f>IF('TD PENDIENTES'!C1431="","",'TD PENDIENTES'!C1431)</f>
        <v/>
      </c>
      <c r="J1451" s="35"/>
      <c r="K1451" s="35"/>
      <c r="M1451" s="34" t="str">
        <f>IF('TD PENDIENTES'!I1431="","",'TD PENDIENTES'!I1431)</f>
        <v/>
      </c>
      <c r="N1451" s="35" t="str">
        <f>IF('TD PENDIENTES'!J1431="","",'TD PENDIENTES'!J1431)</f>
        <v/>
      </c>
      <c r="R1451" s="34" t="str">
        <f>IF('TD PENDIENTES'!P1431="","",'TD PENDIENTES'!P1431)</f>
        <v/>
      </c>
      <c r="S1451" s="35" t="str">
        <f>IF('TD PENDIENTES'!Q1431="","",'TD PENDIENTES'!Q1431)</f>
        <v/>
      </c>
    </row>
    <row r="1452" spans="2:19" ht="18.600000000000001">
      <c r="B1452" s="34" t="str">
        <f>IF('TD VENCIDOS'!B1432="","",'TD VENCIDOS'!B1432)</f>
        <v/>
      </c>
      <c r="C1452" s="35" t="str">
        <f>IF('TD VENCIDOS'!C1432="","",'TD VENCIDOS'!C1432)</f>
        <v/>
      </c>
      <c r="D1452" s="34" t="str">
        <f>IF('TD VENCIDOS'!D1432="","",'TD VENCIDOS'!D1432)</f>
        <v/>
      </c>
      <c r="H1452" s="34" t="str">
        <f>IF('TD PENDIENTES'!B1432="","",'TD PENDIENTES'!B1432)</f>
        <v/>
      </c>
      <c r="I1452" s="35" t="str">
        <f>IF('TD PENDIENTES'!C1432="","",'TD PENDIENTES'!C1432)</f>
        <v/>
      </c>
      <c r="J1452" s="35"/>
      <c r="K1452" s="35"/>
      <c r="M1452" s="34" t="str">
        <f>IF('TD PENDIENTES'!I1432="","",'TD PENDIENTES'!I1432)</f>
        <v/>
      </c>
      <c r="N1452" s="35" t="str">
        <f>IF('TD PENDIENTES'!J1432="","",'TD PENDIENTES'!J1432)</f>
        <v/>
      </c>
      <c r="R1452" s="34" t="str">
        <f>IF('TD PENDIENTES'!P1432="","",'TD PENDIENTES'!P1432)</f>
        <v/>
      </c>
      <c r="S1452" s="35" t="str">
        <f>IF('TD PENDIENTES'!Q1432="","",'TD PENDIENTES'!Q1432)</f>
        <v/>
      </c>
    </row>
    <row r="1453" spans="2:19" ht="18.600000000000001">
      <c r="B1453" s="34" t="str">
        <f>IF('TD VENCIDOS'!B1433="","",'TD VENCIDOS'!B1433)</f>
        <v/>
      </c>
      <c r="C1453" s="35" t="str">
        <f>IF('TD VENCIDOS'!C1433="","",'TD VENCIDOS'!C1433)</f>
        <v/>
      </c>
      <c r="D1453" s="34" t="str">
        <f>IF('TD VENCIDOS'!D1433="","",'TD VENCIDOS'!D1433)</f>
        <v/>
      </c>
      <c r="H1453" s="34" t="str">
        <f>IF('TD PENDIENTES'!B1433="","",'TD PENDIENTES'!B1433)</f>
        <v/>
      </c>
      <c r="I1453" s="35" t="str">
        <f>IF('TD PENDIENTES'!C1433="","",'TD PENDIENTES'!C1433)</f>
        <v/>
      </c>
      <c r="J1453" s="35"/>
      <c r="K1453" s="35"/>
      <c r="M1453" s="34" t="str">
        <f>IF('TD PENDIENTES'!I1433="","",'TD PENDIENTES'!I1433)</f>
        <v/>
      </c>
      <c r="N1453" s="35" t="str">
        <f>IF('TD PENDIENTES'!J1433="","",'TD PENDIENTES'!J1433)</f>
        <v/>
      </c>
      <c r="R1453" s="34" t="str">
        <f>IF('TD PENDIENTES'!P1433="","",'TD PENDIENTES'!P1433)</f>
        <v/>
      </c>
      <c r="S1453" s="35" t="str">
        <f>IF('TD PENDIENTES'!Q1433="","",'TD PENDIENTES'!Q1433)</f>
        <v/>
      </c>
    </row>
    <row r="1454" spans="2:19" ht="18.600000000000001">
      <c r="B1454" s="34" t="str">
        <f>IF('TD VENCIDOS'!B1434="","",'TD VENCIDOS'!B1434)</f>
        <v/>
      </c>
      <c r="C1454" s="35" t="str">
        <f>IF('TD VENCIDOS'!C1434="","",'TD VENCIDOS'!C1434)</f>
        <v/>
      </c>
      <c r="D1454" s="34" t="str">
        <f>IF('TD VENCIDOS'!D1434="","",'TD VENCIDOS'!D1434)</f>
        <v/>
      </c>
      <c r="H1454" s="34" t="str">
        <f>IF('TD PENDIENTES'!B1434="","",'TD PENDIENTES'!B1434)</f>
        <v/>
      </c>
      <c r="I1454" s="35" t="str">
        <f>IF('TD PENDIENTES'!C1434="","",'TD PENDIENTES'!C1434)</f>
        <v/>
      </c>
      <c r="J1454" s="35"/>
      <c r="K1454" s="35"/>
      <c r="M1454" s="34" t="str">
        <f>IF('TD PENDIENTES'!I1434="","",'TD PENDIENTES'!I1434)</f>
        <v/>
      </c>
      <c r="N1454" s="35" t="str">
        <f>IF('TD PENDIENTES'!J1434="","",'TD PENDIENTES'!J1434)</f>
        <v/>
      </c>
      <c r="R1454" s="34" t="str">
        <f>IF('TD PENDIENTES'!P1434="","",'TD PENDIENTES'!P1434)</f>
        <v/>
      </c>
      <c r="S1454" s="35" t="str">
        <f>IF('TD PENDIENTES'!Q1434="","",'TD PENDIENTES'!Q1434)</f>
        <v/>
      </c>
    </row>
    <row r="1455" spans="2:19" ht="18.600000000000001">
      <c r="B1455" s="34" t="str">
        <f>IF('TD VENCIDOS'!B1435="","",'TD VENCIDOS'!B1435)</f>
        <v/>
      </c>
      <c r="C1455" s="35" t="str">
        <f>IF('TD VENCIDOS'!C1435="","",'TD VENCIDOS'!C1435)</f>
        <v/>
      </c>
      <c r="D1455" s="34" t="str">
        <f>IF('TD VENCIDOS'!D1435="","",'TD VENCIDOS'!D1435)</f>
        <v/>
      </c>
      <c r="H1455" s="34" t="str">
        <f>IF('TD PENDIENTES'!B1435="","",'TD PENDIENTES'!B1435)</f>
        <v/>
      </c>
      <c r="I1455" s="35" t="str">
        <f>IF('TD PENDIENTES'!C1435="","",'TD PENDIENTES'!C1435)</f>
        <v/>
      </c>
      <c r="J1455" s="35"/>
      <c r="K1455" s="35"/>
      <c r="M1455" s="34" t="str">
        <f>IF('TD PENDIENTES'!I1435="","",'TD PENDIENTES'!I1435)</f>
        <v/>
      </c>
      <c r="N1455" s="35" t="str">
        <f>IF('TD PENDIENTES'!J1435="","",'TD PENDIENTES'!J1435)</f>
        <v/>
      </c>
      <c r="R1455" s="34" t="str">
        <f>IF('TD PENDIENTES'!P1435="","",'TD PENDIENTES'!P1435)</f>
        <v/>
      </c>
      <c r="S1455" s="35" t="str">
        <f>IF('TD PENDIENTES'!Q1435="","",'TD PENDIENTES'!Q1435)</f>
        <v/>
      </c>
    </row>
    <row r="1456" spans="2:19" ht="18.600000000000001">
      <c r="B1456" s="34" t="str">
        <f>IF('TD VENCIDOS'!B1436="","",'TD VENCIDOS'!B1436)</f>
        <v/>
      </c>
      <c r="C1456" s="35" t="str">
        <f>IF('TD VENCIDOS'!C1436="","",'TD VENCIDOS'!C1436)</f>
        <v/>
      </c>
      <c r="D1456" s="34" t="str">
        <f>IF('TD VENCIDOS'!D1436="","",'TD VENCIDOS'!D1436)</f>
        <v/>
      </c>
      <c r="H1456" s="34" t="str">
        <f>IF('TD PENDIENTES'!B1436="","",'TD PENDIENTES'!B1436)</f>
        <v/>
      </c>
      <c r="I1456" s="35" t="str">
        <f>IF('TD PENDIENTES'!C1436="","",'TD PENDIENTES'!C1436)</f>
        <v/>
      </c>
      <c r="J1456" s="35"/>
      <c r="K1456" s="35"/>
      <c r="M1456" s="34" t="str">
        <f>IF('TD PENDIENTES'!I1436="","",'TD PENDIENTES'!I1436)</f>
        <v/>
      </c>
      <c r="N1456" s="35" t="str">
        <f>IF('TD PENDIENTES'!J1436="","",'TD PENDIENTES'!J1436)</f>
        <v/>
      </c>
      <c r="R1456" s="34" t="str">
        <f>IF('TD PENDIENTES'!P1436="","",'TD PENDIENTES'!P1436)</f>
        <v/>
      </c>
      <c r="S1456" s="35" t="str">
        <f>IF('TD PENDIENTES'!Q1436="","",'TD PENDIENTES'!Q1436)</f>
        <v/>
      </c>
    </row>
    <row r="1457" spans="2:19" ht="18.600000000000001">
      <c r="B1457" s="34" t="str">
        <f>IF('TD VENCIDOS'!B1437="","",'TD VENCIDOS'!B1437)</f>
        <v/>
      </c>
      <c r="C1457" s="35" t="str">
        <f>IF('TD VENCIDOS'!C1437="","",'TD VENCIDOS'!C1437)</f>
        <v/>
      </c>
      <c r="D1457" s="34" t="str">
        <f>IF('TD VENCIDOS'!D1437="","",'TD VENCIDOS'!D1437)</f>
        <v/>
      </c>
      <c r="H1457" s="34" t="str">
        <f>IF('TD PENDIENTES'!B1437="","",'TD PENDIENTES'!B1437)</f>
        <v/>
      </c>
      <c r="I1457" s="35" t="str">
        <f>IF('TD PENDIENTES'!C1437="","",'TD PENDIENTES'!C1437)</f>
        <v/>
      </c>
      <c r="J1457" s="35"/>
      <c r="K1457" s="35"/>
      <c r="M1457" s="34" t="str">
        <f>IF('TD PENDIENTES'!I1437="","",'TD PENDIENTES'!I1437)</f>
        <v/>
      </c>
      <c r="N1457" s="35" t="str">
        <f>IF('TD PENDIENTES'!J1437="","",'TD PENDIENTES'!J1437)</f>
        <v/>
      </c>
      <c r="R1457" s="34" t="str">
        <f>IF('TD PENDIENTES'!P1437="","",'TD PENDIENTES'!P1437)</f>
        <v/>
      </c>
      <c r="S1457" s="35" t="str">
        <f>IF('TD PENDIENTES'!Q1437="","",'TD PENDIENTES'!Q1437)</f>
        <v/>
      </c>
    </row>
    <row r="1458" spans="2:19" ht="18.600000000000001">
      <c r="B1458" s="34" t="str">
        <f>IF('TD VENCIDOS'!B1438="","",'TD VENCIDOS'!B1438)</f>
        <v/>
      </c>
      <c r="C1458" s="35" t="str">
        <f>IF('TD VENCIDOS'!C1438="","",'TD VENCIDOS'!C1438)</f>
        <v/>
      </c>
      <c r="D1458" s="34" t="str">
        <f>IF('TD VENCIDOS'!D1438="","",'TD VENCIDOS'!D1438)</f>
        <v/>
      </c>
      <c r="H1458" s="34" t="str">
        <f>IF('TD PENDIENTES'!B1438="","",'TD PENDIENTES'!B1438)</f>
        <v/>
      </c>
      <c r="I1458" s="35" t="str">
        <f>IF('TD PENDIENTES'!C1438="","",'TD PENDIENTES'!C1438)</f>
        <v/>
      </c>
      <c r="J1458" s="35"/>
      <c r="K1458" s="35"/>
      <c r="M1458" s="34" t="str">
        <f>IF('TD PENDIENTES'!I1438="","",'TD PENDIENTES'!I1438)</f>
        <v/>
      </c>
      <c r="N1458" s="35" t="str">
        <f>IF('TD PENDIENTES'!J1438="","",'TD PENDIENTES'!J1438)</f>
        <v/>
      </c>
      <c r="R1458" s="34" t="str">
        <f>IF('TD PENDIENTES'!P1438="","",'TD PENDIENTES'!P1438)</f>
        <v/>
      </c>
      <c r="S1458" s="35" t="str">
        <f>IF('TD PENDIENTES'!Q1438="","",'TD PENDIENTES'!Q1438)</f>
        <v/>
      </c>
    </row>
    <row r="1459" spans="2:19" ht="18.600000000000001">
      <c r="B1459" s="34" t="str">
        <f>IF('TD VENCIDOS'!B1439="","",'TD VENCIDOS'!B1439)</f>
        <v/>
      </c>
      <c r="C1459" s="35" t="str">
        <f>IF('TD VENCIDOS'!C1439="","",'TD VENCIDOS'!C1439)</f>
        <v/>
      </c>
      <c r="D1459" s="34" t="str">
        <f>IF('TD VENCIDOS'!D1439="","",'TD VENCIDOS'!D1439)</f>
        <v/>
      </c>
      <c r="H1459" s="34" t="str">
        <f>IF('TD PENDIENTES'!B1439="","",'TD PENDIENTES'!B1439)</f>
        <v/>
      </c>
      <c r="I1459" s="35" t="str">
        <f>IF('TD PENDIENTES'!C1439="","",'TD PENDIENTES'!C1439)</f>
        <v/>
      </c>
      <c r="J1459" s="35"/>
      <c r="K1459" s="35"/>
      <c r="M1459" s="34" t="str">
        <f>IF('TD PENDIENTES'!I1439="","",'TD PENDIENTES'!I1439)</f>
        <v/>
      </c>
      <c r="N1459" s="35" t="str">
        <f>IF('TD PENDIENTES'!J1439="","",'TD PENDIENTES'!J1439)</f>
        <v/>
      </c>
      <c r="R1459" s="34" t="str">
        <f>IF('TD PENDIENTES'!P1439="","",'TD PENDIENTES'!P1439)</f>
        <v/>
      </c>
      <c r="S1459" s="35" t="str">
        <f>IF('TD PENDIENTES'!Q1439="","",'TD PENDIENTES'!Q1439)</f>
        <v/>
      </c>
    </row>
    <row r="1460" spans="2:19" ht="18.600000000000001">
      <c r="B1460" s="34" t="str">
        <f>IF('TD VENCIDOS'!B1440="","",'TD VENCIDOS'!B1440)</f>
        <v/>
      </c>
      <c r="C1460" s="35" t="str">
        <f>IF('TD VENCIDOS'!C1440="","",'TD VENCIDOS'!C1440)</f>
        <v/>
      </c>
      <c r="D1460" s="34" t="str">
        <f>IF('TD VENCIDOS'!D1440="","",'TD VENCIDOS'!D1440)</f>
        <v/>
      </c>
      <c r="H1460" s="34" t="str">
        <f>IF('TD PENDIENTES'!B1440="","",'TD PENDIENTES'!B1440)</f>
        <v/>
      </c>
      <c r="I1460" s="35" t="str">
        <f>IF('TD PENDIENTES'!C1440="","",'TD PENDIENTES'!C1440)</f>
        <v/>
      </c>
      <c r="J1460" s="35"/>
      <c r="K1460" s="35"/>
      <c r="M1460" s="34" t="str">
        <f>IF('TD PENDIENTES'!I1440="","",'TD PENDIENTES'!I1440)</f>
        <v/>
      </c>
      <c r="N1460" s="35" t="str">
        <f>IF('TD PENDIENTES'!J1440="","",'TD PENDIENTES'!J1440)</f>
        <v/>
      </c>
      <c r="R1460" s="34" t="str">
        <f>IF('TD PENDIENTES'!P1440="","",'TD PENDIENTES'!P1440)</f>
        <v/>
      </c>
      <c r="S1460" s="35" t="str">
        <f>IF('TD PENDIENTES'!Q1440="","",'TD PENDIENTES'!Q1440)</f>
        <v/>
      </c>
    </row>
    <row r="1461" spans="2:19" ht="18.600000000000001">
      <c r="B1461" s="34" t="str">
        <f>IF('TD VENCIDOS'!B1441="","",'TD VENCIDOS'!B1441)</f>
        <v/>
      </c>
      <c r="C1461" s="35" t="str">
        <f>IF('TD VENCIDOS'!C1441="","",'TD VENCIDOS'!C1441)</f>
        <v/>
      </c>
      <c r="D1461" s="34" t="str">
        <f>IF('TD VENCIDOS'!D1441="","",'TD VENCIDOS'!D1441)</f>
        <v/>
      </c>
      <c r="H1461" s="34" t="str">
        <f>IF('TD PENDIENTES'!B1441="","",'TD PENDIENTES'!B1441)</f>
        <v/>
      </c>
      <c r="I1461" s="35" t="str">
        <f>IF('TD PENDIENTES'!C1441="","",'TD PENDIENTES'!C1441)</f>
        <v/>
      </c>
      <c r="J1461" s="35"/>
      <c r="K1461" s="35"/>
      <c r="M1461" s="34" t="str">
        <f>IF('TD PENDIENTES'!I1441="","",'TD PENDIENTES'!I1441)</f>
        <v/>
      </c>
      <c r="N1461" s="35" t="str">
        <f>IF('TD PENDIENTES'!J1441="","",'TD PENDIENTES'!J1441)</f>
        <v/>
      </c>
      <c r="R1461" s="34" t="str">
        <f>IF('TD PENDIENTES'!P1441="","",'TD PENDIENTES'!P1441)</f>
        <v/>
      </c>
      <c r="S1461" s="35" t="str">
        <f>IF('TD PENDIENTES'!Q1441="","",'TD PENDIENTES'!Q1441)</f>
        <v/>
      </c>
    </row>
    <row r="1462" spans="2:19" ht="18.600000000000001">
      <c r="B1462" s="34" t="str">
        <f>IF('TD VENCIDOS'!B1442="","",'TD VENCIDOS'!B1442)</f>
        <v/>
      </c>
      <c r="C1462" s="35" t="str">
        <f>IF('TD VENCIDOS'!C1442="","",'TD VENCIDOS'!C1442)</f>
        <v/>
      </c>
      <c r="D1462" s="34" t="str">
        <f>IF('TD VENCIDOS'!D1442="","",'TD VENCIDOS'!D1442)</f>
        <v/>
      </c>
      <c r="H1462" s="34" t="str">
        <f>IF('TD PENDIENTES'!B1442="","",'TD PENDIENTES'!B1442)</f>
        <v/>
      </c>
      <c r="I1462" s="35" t="str">
        <f>IF('TD PENDIENTES'!C1442="","",'TD PENDIENTES'!C1442)</f>
        <v/>
      </c>
      <c r="J1462" s="35"/>
      <c r="K1462" s="35"/>
      <c r="M1462" s="34" t="str">
        <f>IF('TD PENDIENTES'!I1442="","",'TD PENDIENTES'!I1442)</f>
        <v/>
      </c>
      <c r="N1462" s="35" t="str">
        <f>IF('TD PENDIENTES'!J1442="","",'TD PENDIENTES'!J1442)</f>
        <v/>
      </c>
      <c r="R1462" s="34" t="str">
        <f>IF('TD PENDIENTES'!P1442="","",'TD PENDIENTES'!P1442)</f>
        <v/>
      </c>
      <c r="S1462" s="35" t="str">
        <f>IF('TD PENDIENTES'!Q1442="","",'TD PENDIENTES'!Q1442)</f>
        <v/>
      </c>
    </row>
    <row r="1463" spans="2:19" ht="18.600000000000001">
      <c r="B1463" s="34" t="str">
        <f>IF('TD VENCIDOS'!B1443="","",'TD VENCIDOS'!B1443)</f>
        <v/>
      </c>
      <c r="C1463" s="35" t="str">
        <f>IF('TD VENCIDOS'!C1443="","",'TD VENCIDOS'!C1443)</f>
        <v/>
      </c>
      <c r="D1463" s="34" t="str">
        <f>IF('TD VENCIDOS'!D1443="","",'TD VENCIDOS'!D1443)</f>
        <v/>
      </c>
      <c r="H1463" s="34" t="str">
        <f>IF('TD PENDIENTES'!B1443="","",'TD PENDIENTES'!B1443)</f>
        <v/>
      </c>
      <c r="I1463" s="35" t="str">
        <f>IF('TD PENDIENTES'!C1443="","",'TD PENDIENTES'!C1443)</f>
        <v/>
      </c>
      <c r="J1463" s="35"/>
      <c r="K1463" s="35"/>
      <c r="M1463" s="34" t="str">
        <f>IF('TD PENDIENTES'!I1443="","",'TD PENDIENTES'!I1443)</f>
        <v/>
      </c>
      <c r="N1463" s="35" t="str">
        <f>IF('TD PENDIENTES'!J1443="","",'TD PENDIENTES'!J1443)</f>
        <v/>
      </c>
      <c r="R1463" s="34" t="str">
        <f>IF('TD PENDIENTES'!P1443="","",'TD PENDIENTES'!P1443)</f>
        <v/>
      </c>
      <c r="S1463" s="35" t="str">
        <f>IF('TD PENDIENTES'!Q1443="","",'TD PENDIENTES'!Q1443)</f>
        <v/>
      </c>
    </row>
    <row r="1464" spans="2:19" ht="18.600000000000001">
      <c r="B1464" s="34" t="str">
        <f>IF('TD VENCIDOS'!B1444="","",'TD VENCIDOS'!B1444)</f>
        <v/>
      </c>
      <c r="C1464" s="35" t="str">
        <f>IF('TD VENCIDOS'!C1444="","",'TD VENCIDOS'!C1444)</f>
        <v/>
      </c>
      <c r="D1464" s="34" t="str">
        <f>IF('TD VENCIDOS'!D1444="","",'TD VENCIDOS'!D1444)</f>
        <v/>
      </c>
      <c r="H1464" s="34" t="str">
        <f>IF('TD PENDIENTES'!B1444="","",'TD PENDIENTES'!B1444)</f>
        <v/>
      </c>
      <c r="I1464" s="35" t="str">
        <f>IF('TD PENDIENTES'!C1444="","",'TD PENDIENTES'!C1444)</f>
        <v/>
      </c>
      <c r="J1464" s="35"/>
      <c r="K1464" s="35"/>
      <c r="M1464" s="34" t="str">
        <f>IF('TD PENDIENTES'!I1444="","",'TD PENDIENTES'!I1444)</f>
        <v/>
      </c>
      <c r="N1464" s="35" t="str">
        <f>IF('TD PENDIENTES'!J1444="","",'TD PENDIENTES'!J1444)</f>
        <v/>
      </c>
      <c r="R1464" s="34" t="str">
        <f>IF('TD PENDIENTES'!P1444="","",'TD PENDIENTES'!P1444)</f>
        <v/>
      </c>
      <c r="S1464" s="35" t="str">
        <f>IF('TD PENDIENTES'!Q1444="","",'TD PENDIENTES'!Q1444)</f>
        <v/>
      </c>
    </row>
    <row r="1465" spans="2:19" ht="18.600000000000001">
      <c r="B1465" s="34" t="str">
        <f>IF('TD VENCIDOS'!B1445="","",'TD VENCIDOS'!B1445)</f>
        <v/>
      </c>
      <c r="C1465" s="35" t="str">
        <f>IF('TD VENCIDOS'!C1445="","",'TD VENCIDOS'!C1445)</f>
        <v/>
      </c>
      <c r="D1465" s="34" t="str">
        <f>IF('TD VENCIDOS'!D1445="","",'TD VENCIDOS'!D1445)</f>
        <v/>
      </c>
      <c r="H1465" s="34" t="str">
        <f>IF('TD PENDIENTES'!B1445="","",'TD PENDIENTES'!B1445)</f>
        <v/>
      </c>
      <c r="I1465" s="35" t="str">
        <f>IF('TD PENDIENTES'!C1445="","",'TD PENDIENTES'!C1445)</f>
        <v/>
      </c>
      <c r="J1465" s="35"/>
      <c r="K1465" s="35"/>
      <c r="M1465" s="34" t="str">
        <f>IF('TD PENDIENTES'!I1445="","",'TD PENDIENTES'!I1445)</f>
        <v/>
      </c>
      <c r="N1465" s="35" t="str">
        <f>IF('TD PENDIENTES'!J1445="","",'TD PENDIENTES'!J1445)</f>
        <v/>
      </c>
      <c r="R1465" s="34" t="str">
        <f>IF('TD PENDIENTES'!P1445="","",'TD PENDIENTES'!P1445)</f>
        <v/>
      </c>
      <c r="S1465" s="35" t="str">
        <f>IF('TD PENDIENTES'!Q1445="","",'TD PENDIENTES'!Q1445)</f>
        <v/>
      </c>
    </row>
    <row r="1466" spans="2:19" ht="18.600000000000001">
      <c r="B1466" s="34" t="str">
        <f>IF('TD VENCIDOS'!B1446="","",'TD VENCIDOS'!B1446)</f>
        <v/>
      </c>
      <c r="C1466" s="35" t="str">
        <f>IF('TD VENCIDOS'!C1446="","",'TD VENCIDOS'!C1446)</f>
        <v/>
      </c>
      <c r="D1466" s="34" t="str">
        <f>IF('TD VENCIDOS'!D1446="","",'TD VENCIDOS'!D1446)</f>
        <v/>
      </c>
      <c r="H1466" s="34" t="str">
        <f>IF('TD PENDIENTES'!B1446="","",'TD PENDIENTES'!B1446)</f>
        <v/>
      </c>
      <c r="I1466" s="35" t="str">
        <f>IF('TD PENDIENTES'!C1446="","",'TD PENDIENTES'!C1446)</f>
        <v/>
      </c>
      <c r="J1466" s="35"/>
      <c r="K1466" s="35"/>
      <c r="M1466" s="34" t="str">
        <f>IF('TD PENDIENTES'!I1446="","",'TD PENDIENTES'!I1446)</f>
        <v/>
      </c>
      <c r="N1466" s="35" t="str">
        <f>IF('TD PENDIENTES'!J1446="","",'TD PENDIENTES'!J1446)</f>
        <v/>
      </c>
      <c r="R1466" s="34" t="str">
        <f>IF('TD PENDIENTES'!P1446="","",'TD PENDIENTES'!P1446)</f>
        <v/>
      </c>
      <c r="S1466" s="35" t="str">
        <f>IF('TD PENDIENTES'!Q1446="","",'TD PENDIENTES'!Q1446)</f>
        <v/>
      </c>
    </row>
    <row r="1467" spans="2:19" ht="18.600000000000001">
      <c r="B1467" s="34" t="str">
        <f>IF('TD VENCIDOS'!B1447="","",'TD VENCIDOS'!B1447)</f>
        <v/>
      </c>
      <c r="C1467" s="35" t="str">
        <f>IF('TD VENCIDOS'!C1447="","",'TD VENCIDOS'!C1447)</f>
        <v/>
      </c>
      <c r="D1467" s="34" t="str">
        <f>IF('TD VENCIDOS'!D1447="","",'TD VENCIDOS'!D1447)</f>
        <v/>
      </c>
      <c r="H1467" s="34" t="str">
        <f>IF('TD PENDIENTES'!B1447="","",'TD PENDIENTES'!B1447)</f>
        <v/>
      </c>
      <c r="I1467" s="35" t="str">
        <f>IF('TD PENDIENTES'!C1447="","",'TD PENDIENTES'!C1447)</f>
        <v/>
      </c>
      <c r="J1467" s="35"/>
      <c r="K1467" s="35"/>
      <c r="M1467" s="34" t="str">
        <f>IF('TD PENDIENTES'!I1447="","",'TD PENDIENTES'!I1447)</f>
        <v/>
      </c>
      <c r="N1467" s="35" t="str">
        <f>IF('TD PENDIENTES'!J1447="","",'TD PENDIENTES'!J1447)</f>
        <v/>
      </c>
      <c r="R1467" s="34" t="str">
        <f>IF('TD PENDIENTES'!P1447="","",'TD PENDIENTES'!P1447)</f>
        <v/>
      </c>
      <c r="S1467" s="35" t="str">
        <f>IF('TD PENDIENTES'!Q1447="","",'TD PENDIENTES'!Q1447)</f>
        <v/>
      </c>
    </row>
    <row r="1468" spans="2:19" ht="18.600000000000001">
      <c r="B1468" s="34" t="str">
        <f>IF('TD VENCIDOS'!B1448="","",'TD VENCIDOS'!B1448)</f>
        <v/>
      </c>
      <c r="C1468" s="35" t="str">
        <f>IF('TD VENCIDOS'!C1448="","",'TD VENCIDOS'!C1448)</f>
        <v/>
      </c>
      <c r="D1468" s="34" t="str">
        <f>IF('TD VENCIDOS'!D1448="","",'TD VENCIDOS'!D1448)</f>
        <v/>
      </c>
      <c r="H1468" s="34" t="str">
        <f>IF('TD PENDIENTES'!B1448="","",'TD PENDIENTES'!B1448)</f>
        <v/>
      </c>
      <c r="I1468" s="35" t="str">
        <f>IF('TD PENDIENTES'!C1448="","",'TD PENDIENTES'!C1448)</f>
        <v/>
      </c>
      <c r="J1468" s="35"/>
      <c r="K1468" s="35"/>
      <c r="M1468" s="34" t="str">
        <f>IF('TD PENDIENTES'!I1448="","",'TD PENDIENTES'!I1448)</f>
        <v/>
      </c>
      <c r="N1468" s="35" t="str">
        <f>IF('TD PENDIENTES'!J1448="","",'TD PENDIENTES'!J1448)</f>
        <v/>
      </c>
      <c r="R1468" s="34" t="str">
        <f>IF('TD PENDIENTES'!P1448="","",'TD PENDIENTES'!P1448)</f>
        <v/>
      </c>
      <c r="S1468" s="35" t="str">
        <f>IF('TD PENDIENTES'!Q1448="","",'TD PENDIENTES'!Q1448)</f>
        <v/>
      </c>
    </row>
    <row r="1469" spans="2:19" ht="18.600000000000001">
      <c r="B1469" s="34" t="str">
        <f>IF('TD VENCIDOS'!B1449="","",'TD VENCIDOS'!B1449)</f>
        <v/>
      </c>
      <c r="C1469" s="35" t="str">
        <f>IF('TD VENCIDOS'!C1449="","",'TD VENCIDOS'!C1449)</f>
        <v/>
      </c>
      <c r="D1469" s="34" t="str">
        <f>IF('TD VENCIDOS'!D1449="","",'TD VENCIDOS'!D1449)</f>
        <v/>
      </c>
      <c r="H1469" s="34" t="str">
        <f>IF('TD PENDIENTES'!B1449="","",'TD PENDIENTES'!B1449)</f>
        <v/>
      </c>
      <c r="I1469" s="35" t="str">
        <f>IF('TD PENDIENTES'!C1449="","",'TD PENDIENTES'!C1449)</f>
        <v/>
      </c>
      <c r="J1469" s="35"/>
      <c r="K1469" s="35"/>
      <c r="M1469" s="34" t="str">
        <f>IF('TD PENDIENTES'!I1449="","",'TD PENDIENTES'!I1449)</f>
        <v/>
      </c>
      <c r="N1469" s="35" t="str">
        <f>IF('TD PENDIENTES'!J1449="","",'TD PENDIENTES'!J1449)</f>
        <v/>
      </c>
      <c r="R1469" s="34" t="str">
        <f>IF('TD PENDIENTES'!P1449="","",'TD PENDIENTES'!P1449)</f>
        <v/>
      </c>
      <c r="S1469" s="35" t="str">
        <f>IF('TD PENDIENTES'!Q1449="","",'TD PENDIENTES'!Q1449)</f>
        <v/>
      </c>
    </row>
    <row r="1470" spans="2:19" ht="18.600000000000001">
      <c r="B1470" s="34" t="str">
        <f>IF('TD VENCIDOS'!B1450="","",'TD VENCIDOS'!B1450)</f>
        <v/>
      </c>
      <c r="C1470" s="35" t="str">
        <f>IF('TD VENCIDOS'!C1450="","",'TD VENCIDOS'!C1450)</f>
        <v/>
      </c>
      <c r="D1470" s="34" t="str">
        <f>IF('TD VENCIDOS'!D1450="","",'TD VENCIDOS'!D1450)</f>
        <v/>
      </c>
      <c r="H1470" s="34" t="str">
        <f>IF('TD PENDIENTES'!B1450="","",'TD PENDIENTES'!B1450)</f>
        <v/>
      </c>
      <c r="I1470" s="35" t="str">
        <f>IF('TD PENDIENTES'!C1450="","",'TD PENDIENTES'!C1450)</f>
        <v/>
      </c>
      <c r="J1470" s="35"/>
      <c r="K1470" s="35"/>
      <c r="M1470" s="34" t="str">
        <f>IF('TD PENDIENTES'!I1450="","",'TD PENDIENTES'!I1450)</f>
        <v/>
      </c>
      <c r="N1470" s="35" t="str">
        <f>IF('TD PENDIENTES'!J1450="","",'TD PENDIENTES'!J1450)</f>
        <v/>
      </c>
      <c r="R1470" s="34" t="str">
        <f>IF('TD PENDIENTES'!P1450="","",'TD PENDIENTES'!P1450)</f>
        <v/>
      </c>
      <c r="S1470" s="35" t="str">
        <f>IF('TD PENDIENTES'!Q1450="","",'TD PENDIENTES'!Q1450)</f>
        <v/>
      </c>
    </row>
    <row r="1471" spans="2:19" ht="18.600000000000001">
      <c r="B1471" s="34" t="str">
        <f>IF('TD VENCIDOS'!B1451="","",'TD VENCIDOS'!B1451)</f>
        <v/>
      </c>
      <c r="C1471" s="35" t="str">
        <f>IF('TD VENCIDOS'!C1451="","",'TD VENCIDOS'!C1451)</f>
        <v/>
      </c>
      <c r="D1471" s="34" t="str">
        <f>IF('TD VENCIDOS'!D1451="","",'TD VENCIDOS'!D1451)</f>
        <v/>
      </c>
      <c r="H1471" s="34" t="str">
        <f>IF('TD PENDIENTES'!B1451="","",'TD PENDIENTES'!B1451)</f>
        <v/>
      </c>
      <c r="I1471" s="35" t="str">
        <f>IF('TD PENDIENTES'!C1451="","",'TD PENDIENTES'!C1451)</f>
        <v/>
      </c>
      <c r="J1471" s="35"/>
      <c r="K1471" s="35"/>
      <c r="M1471" s="34" t="str">
        <f>IF('TD PENDIENTES'!I1451="","",'TD PENDIENTES'!I1451)</f>
        <v/>
      </c>
      <c r="N1471" s="35" t="str">
        <f>IF('TD PENDIENTES'!J1451="","",'TD PENDIENTES'!J1451)</f>
        <v/>
      </c>
      <c r="R1471" s="34" t="str">
        <f>IF('TD PENDIENTES'!P1451="","",'TD PENDIENTES'!P1451)</f>
        <v/>
      </c>
      <c r="S1471" s="35" t="str">
        <f>IF('TD PENDIENTES'!Q1451="","",'TD PENDIENTES'!Q1451)</f>
        <v/>
      </c>
    </row>
    <row r="1472" spans="2:19" ht="18.600000000000001">
      <c r="B1472" s="34" t="str">
        <f>IF('TD VENCIDOS'!B1452="","",'TD VENCIDOS'!B1452)</f>
        <v/>
      </c>
      <c r="C1472" s="35" t="str">
        <f>IF('TD VENCIDOS'!C1452="","",'TD VENCIDOS'!C1452)</f>
        <v/>
      </c>
      <c r="D1472" s="34" t="str">
        <f>IF('TD VENCIDOS'!D1452="","",'TD VENCIDOS'!D1452)</f>
        <v/>
      </c>
      <c r="H1472" s="34" t="str">
        <f>IF('TD PENDIENTES'!B1452="","",'TD PENDIENTES'!B1452)</f>
        <v/>
      </c>
      <c r="I1472" s="35" t="str">
        <f>IF('TD PENDIENTES'!C1452="","",'TD PENDIENTES'!C1452)</f>
        <v/>
      </c>
      <c r="J1472" s="35"/>
      <c r="K1472" s="35"/>
      <c r="M1472" s="34" t="str">
        <f>IF('TD PENDIENTES'!I1452="","",'TD PENDIENTES'!I1452)</f>
        <v/>
      </c>
      <c r="N1472" s="35" t="str">
        <f>IF('TD PENDIENTES'!J1452="","",'TD PENDIENTES'!J1452)</f>
        <v/>
      </c>
      <c r="R1472" s="34" t="str">
        <f>IF('TD PENDIENTES'!P1452="","",'TD PENDIENTES'!P1452)</f>
        <v/>
      </c>
      <c r="S1472" s="35" t="str">
        <f>IF('TD PENDIENTES'!Q1452="","",'TD PENDIENTES'!Q1452)</f>
        <v/>
      </c>
    </row>
    <row r="1473" spans="2:19" ht="18.600000000000001">
      <c r="B1473" s="34" t="str">
        <f>IF('TD VENCIDOS'!B1453="","",'TD VENCIDOS'!B1453)</f>
        <v/>
      </c>
      <c r="C1473" s="35" t="str">
        <f>IF('TD VENCIDOS'!C1453="","",'TD VENCIDOS'!C1453)</f>
        <v/>
      </c>
      <c r="D1473" s="34" t="str">
        <f>IF('TD VENCIDOS'!D1453="","",'TD VENCIDOS'!D1453)</f>
        <v/>
      </c>
      <c r="H1473" s="34" t="str">
        <f>IF('TD PENDIENTES'!B1453="","",'TD PENDIENTES'!B1453)</f>
        <v/>
      </c>
      <c r="I1473" s="35" t="str">
        <f>IF('TD PENDIENTES'!C1453="","",'TD PENDIENTES'!C1453)</f>
        <v/>
      </c>
      <c r="J1473" s="35"/>
      <c r="K1473" s="35"/>
      <c r="M1473" s="34" t="str">
        <f>IF('TD PENDIENTES'!I1453="","",'TD PENDIENTES'!I1453)</f>
        <v/>
      </c>
      <c r="N1473" s="35" t="str">
        <f>IF('TD PENDIENTES'!J1453="","",'TD PENDIENTES'!J1453)</f>
        <v/>
      </c>
      <c r="R1473" s="34" t="str">
        <f>IF('TD PENDIENTES'!P1453="","",'TD PENDIENTES'!P1453)</f>
        <v/>
      </c>
      <c r="S1473" s="35" t="str">
        <f>IF('TD PENDIENTES'!Q1453="","",'TD PENDIENTES'!Q1453)</f>
        <v/>
      </c>
    </row>
    <row r="1474" spans="2:19" ht="18.600000000000001">
      <c r="B1474" s="34" t="str">
        <f>IF('TD VENCIDOS'!B1454="","",'TD VENCIDOS'!B1454)</f>
        <v/>
      </c>
      <c r="C1474" s="35" t="str">
        <f>IF('TD VENCIDOS'!C1454="","",'TD VENCIDOS'!C1454)</f>
        <v/>
      </c>
      <c r="D1474" s="34" t="str">
        <f>IF('TD VENCIDOS'!D1454="","",'TD VENCIDOS'!D1454)</f>
        <v/>
      </c>
      <c r="H1474" s="34" t="str">
        <f>IF('TD PENDIENTES'!B1454="","",'TD PENDIENTES'!B1454)</f>
        <v/>
      </c>
      <c r="I1474" s="35" t="str">
        <f>IF('TD PENDIENTES'!C1454="","",'TD PENDIENTES'!C1454)</f>
        <v/>
      </c>
      <c r="J1474" s="35"/>
      <c r="K1474" s="35"/>
      <c r="M1474" s="34" t="str">
        <f>IF('TD PENDIENTES'!I1454="","",'TD PENDIENTES'!I1454)</f>
        <v/>
      </c>
      <c r="N1474" s="35" t="str">
        <f>IF('TD PENDIENTES'!J1454="","",'TD PENDIENTES'!J1454)</f>
        <v/>
      </c>
      <c r="R1474" s="34" t="str">
        <f>IF('TD PENDIENTES'!P1454="","",'TD PENDIENTES'!P1454)</f>
        <v/>
      </c>
      <c r="S1474" s="35" t="str">
        <f>IF('TD PENDIENTES'!Q1454="","",'TD PENDIENTES'!Q1454)</f>
        <v/>
      </c>
    </row>
    <row r="1475" spans="2:19" ht="18.600000000000001">
      <c r="B1475" s="34" t="str">
        <f>IF('TD VENCIDOS'!B1455="","",'TD VENCIDOS'!B1455)</f>
        <v/>
      </c>
      <c r="C1475" s="35" t="str">
        <f>IF('TD VENCIDOS'!C1455="","",'TD VENCIDOS'!C1455)</f>
        <v/>
      </c>
      <c r="D1475" s="34" t="str">
        <f>IF('TD VENCIDOS'!D1455="","",'TD VENCIDOS'!D1455)</f>
        <v/>
      </c>
      <c r="H1475" s="34" t="str">
        <f>IF('TD PENDIENTES'!B1455="","",'TD PENDIENTES'!B1455)</f>
        <v/>
      </c>
      <c r="I1475" s="35" t="str">
        <f>IF('TD PENDIENTES'!C1455="","",'TD PENDIENTES'!C1455)</f>
        <v/>
      </c>
      <c r="J1475" s="35"/>
      <c r="K1475" s="35"/>
      <c r="M1475" s="34" t="str">
        <f>IF('TD PENDIENTES'!I1455="","",'TD PENDIENTES'!I1455)</f>
        <v/>
      </c>
      <c r="N1475" s="35" t="str">
        <f>IF('TD PENDIENTES'!J1455="","",'TD PENDIENTES'!J1455)</f>
        <v/>
      </c>
      <c r="R1475" s="34" t="str">
        <f>IF('TD PENDIENTES'!P1455="","",'TD PENDIENTES'!P1455)</f>
        <v/>
      </c>
      <c r="S1475" s="35" t="str">
        <f>IF('TD PENDIENTES'!Q1455="","",'TD PENDIENTES'!Q1455)</f>
        <v/>
      </c>
    </row>
    <row r="1476" spans="2:19" ht="18.600000000000001">
      <c r="B1476" s="34" t="str">
        <f>IF('TD VENCIDOS'!B1456="","",'TD VENCIDOS'!B1456)</f>
        <v/>
      </c>
      <c r="C1476" s="35" t="str">
        <f>IF('TD VENCIDOS'!C1456="","",'TD VENCIDOS'!C1456)</f>
        <v/>
      </c>
      <c r="D1476" s="34" t="str">
        <f>IF('TD VENCIDOS'!D1456="","",'TD VENCIDOS'!D1456)</f>
        <v/>
      </c>
      <c r="H1476" s="34" t="str">
        <f>IF('TD PENDIENTES'!B1456="","",'TD PENDIENTES'!B1456)</f>
        <v/>
      </c>
      <c r="I1476" s="35" t="str">
        <f>IF('TD PENDIENTES'!C1456="","",'TD PENDIENTES'!C1456)</f>
        <v/>
      </c>
      <c r="J1476" s="35"/>
      <c r="K1476" s="35"/>
      <c r="M1476" s="34" t="str">
        <f>IF('TD PENDIENTES'!I1456="","",'TD PENDIENTES'!I1456)</f>
        <v/>
      </c>
      <c r="N1476" s="35" t="str">
        <f>IF('TD PENDIENTES'!J1456="","",'TD PENDIENTES'!J1456)</f>
        <v/>
      </c>
      <c r="R1476" s="34" t="str">
        <f>IF('TD PENDIENTES'!P1456="","",'TD PENDIENTES'!P1456)</f>
        <v/>
      </c>
      <c r="S1476" s="35" t="str">
        <f>IF('TD PENDIENTES'!Q1456="","",'TD PENDIENTES'!Q1456)</f>
        <v/>
      </c>
    </row>
    <row r="1477" spans="2:19" ht="18.600000000000001">
      <c r="B1477" s="34" t="str">
        <f>IF('TD VENCIDOS'!B1457="","",'TD VENCIDOS'!B1457)</f>
        <v/>
      </c>
      <c r="C1477" s="35" t="str">
        <f>IF('TD VENCIDOS'!C1457="","",'TD VENCIDOS'!C1457)</f>
        <v/>
      </c>
      <c r="D1477" s="34" t="str">
        <f>IF('TD VENCIDOS'!D1457="","",'TD VENCIDOS'!D1457)</f>
        <v/>
      </c>
      <c r="H1477" s="34" t="str">
        <f>IF('TD PENDIENTES'!B1457="","",'TD PENDIENTES'!B1457)</f>
        <v/>
      </c>
      <c r="I1477" s="35" t="str">
        <f>IF('TD PENDIENTES'!C1457="","",'TD PENDIENTES'!C1457)</f>
        <v/>
      </c>
      <c r="J1477" s="35"/>
      <c r="K1477" s="35"/>
      <c r="M1477" s="34" t="str">
        <f>IF('TD PENDIENTES'!I1457="","",'TD PENDIENTES'!I1457)</f>
        <v/>
      </c>
      <c r="N1477" s="35" t="str">
        <f>IF('TD PENDIENTES'!J1457="","",'TD PENDIENTES'!J1457)</f>
        <v/>
      </c>
      <c r="R1477" s="34" t="str">
        <f>IF('TD PENDIENTES'!P1457="","",'TD PENDIENTES'!P1457)</f>
        <v/>
      </c>
      <c r="S1477" s="35" t="str">
        <f>IF('TD PENDIENTES'!Q1457="","",'TD PENDIENTES'!Q1457)</f>
        <v/>
      </c>
    </row>
    <row r="1478" spans="2:19" ht="18.600000000000001">
      <c r="B1478" s="34" t="str">
        <f>IF('TD VENCIDOS'!B1458="","",'TD VENCIDOS'!B1458)</f>
        <v/>
      </c>
      <c r="C1478" s="35" t="str">
        <f>IF('TD VENCIDOS'!C1458="","",'TD VENCIDOS'!C1458)</f>
        <v/>
      </c>
      <c r="D1478" s="34" t="str">
        <f>IF('TD VENCIDOS'!D1458="","",'TD VENCIDOS'!D1458)</f>
        <v/>
      </c>
      <c r="H1478" s="34" t="str">
        <f>IF('TD PENDIENTES'!B1458="","",'TD PENDIENTES'!B1458)</f>
        <v/>
      </c>
      <c r="I1478" s="35" t="str">
        <f>IF('TD PENDIENTES'!C1458="","",'TD PENDIENTES'!C1458)</f>
        <v/>
      </c>
      <c r="J1478" s="35"/>
      <c r="K1478" s="35"/>
      <c r="M1478" s="34" t="str">
        <f>IF('TD PENDIENTES'!I1458="","",'TD PENDIENTES'!I1458)</f>
        <v/>
      </c>
      <c r="N1478" s="35" t="str">
        <f>IF('TD PENDIENTES'!J1458="","",'TD PENDIENTES'!J1458)</f>
        <v/>
      </c>
      <c r="R1478" s="34" t="str">
        <f>IF('TD PENDIENTES'!P1458="","",'TD PENDIENTES'!P1458)</f>
        <v/>
      </c>
      <c r="S1478" s="35" t="str">
        <f>IF('TD PENDIENTES'!Q1458="","",'TD PENDIENTES'!Q1458)</f>
        <v/>
      </c>
    </row>
    <row r="1479" spans="2:19" ht="18.600000000000001">
      <c r="B1479" s="34" t="str">
        <f>IF('TD VENCIDOS'!B1459="","",'TD VENCIDOS'!B1459)</f>
        <v/>
      </c>
      <c r="C1479" s="35" t="str">
        <f>IF('TD VENCIDOS'!C1459="","",'TD VENCIDOS'!C1459)</f>
        <v/>
      </c>
      <c r="D1479" s="34" t="str">
        <f>IF('TD VENCIDOS'!D1459="","",'TD VENCIDOS'!D1459)</f>
        <v/>
      </c>
      <c r="H1479" s="34" t="str">
        <f>IF('TD PENDIENTES'!B1459="","",'TD PENDIENTES'!B1459)</f>
        <v/>
      </c>
      <c r="I1479" s="35" t="str">
        <f>IF('TD PENDIENTES'!C1459="","",'TD PENDIENTES'!C1459)</f>
        <v/>
      </c>
      <c r="J1479" s="35"/>
      <c r="K1479" s="35"/>
      <c r="M1479" s="34" t="str">
        <f>IF('TD PENDIENTES'!I1459="","",'TD PENDIENTES'!I1459)</f>
        <v/>
      </c>
      <c r="N1479" s="35" t="str">
        <f>IF('TD PENDIENTES'!J1459="","",'TD PENDIENTES'!J1459)</f>
        <v/>
      </c>
      <c r="R1479" s="34" t="str">
        <f>IF('TD PENDIENTES'!P1459="","",'TD PENDIENTES'!P1459)</f>
        <v/>
      </c>
      <c r="S1479" s="35" t="str">
        <f>IF('TD PENDIENTES'!Q1459="","",'TD PENDIENTES'!Q1459)</f>
        <v/>
      </c>
    </row>
    <row r="1480" spans="2:19" ht="18.600000000000001">
      <c r="B1480" s="34" t="str">
        <f>IF('TD VENCIDOS'!B1460="","",'TD VENCIDOS'!B1460)</f>
        <v/>
      </c>
      <c r="C1480" s="35" t="str">
        <f>IF('TD VENCIDOS'!C1460="","",'TD VENCIDOS'!C1460)</f>
        <v/>
      </c>
      <c r="D1480" s="34" t="str">
        <f>IF('TD VENCIDOS'!D1460="","",'TD VENCIDOS'!D1460)</f>
        <v/>
      </c>
      <c r="H1480" s="34" t="str">
        <f>IF('TD PENDIENTES'!B1460="","",'TD PENDIENTES'!B1460)</f>
        <v/>
      </c>
      <c r="I1480" s="35" t="str">
        <f>IF('TD PENDIENTES'!C1460="","",'TD PENDIENTES'!C1460)</f>
        <v/>
      </c>
      <c r="J1480" s="35"/>
      <c r="K1480" s="35"/>
      <c r="M1480" s="34" t="str">
        <f>IF('TD PENDIENTES'!I1460="","",'TD PENDIENTES'!I1460)</f>
        <v/>
      </c>
      <c r="N1480" s="35" t="str">
        <f>IF('TD PENDIENTES'!J1460="","",'TD PENDIENTES'!J1460)</f>
        <v/>
      </c>
      <c r="R1480" s="34" t="str">
        <f>IF('TD PENDIENTES'!P1460="","",'TD PENDIENTES'!P1460)</f>
        <v/>
      </c>
      <c r="S1480" s="35" t="str">
        <f>IF('TD PENDIENTES'!Q1460="","",'TD PENDIENTES'!Q1460)</f>
        <v/>
      </c>
    </row>
    <row r="1481" spans="2:19" ht="18.600000000000001">
      <c r="B1481" s="34" t="str">
        <f>IF('TD VENCIDOS'!B1461="","",'TD VENCIDOS'!B1461)</f>
        <v/>
      </c>
      <c r="C1481" s="35" t="str">
        <f>IF('TD VENCIDOS'!C1461="","",'TD VENCIDOS'!C1461)</f>
        <v/>
      </c>
      <c r="D1481" s="34" t="str">
        <f>IF('TD VENCIDOS'!D1461="","",'TD VENCIDOS'!D1461)</f>
        <v/>
      </c>
      <c r="H1481" s="34" t="str">
        <f>IF('TD PENDIENTES'!B1461="","",'TD PENDIENTES'!B1461)</f>
        <v/>
      </c>
      <c r="I1481" s="35" t="str">
        <f>IF('TD PENDIENTES'!C1461="","",'TD PENDIENTES'!C1461)</f>
        <v/>
      </c>
      <c r="J1481" s="35"/>
      <c r="K1481" s="35"/>
      <c r="M1481" s="34" t="str">
        <f>IF('TD PENDIENTES'!I1461="","",'TD PENDIENTES'!I1461)</f>
        <v/>
      </c>
      <c r="N1481" s="35" t="str">
        <f>IF('TD PENDIENTES'!J1461="","",'TD PENDIENTES'!J1461)</f>
        <v/>
      </c>
      <c r="R1481" s="34" t="str">
        <f>IF('TD PENDIENTES'!P1461="","",'TD PENDIENTES'!P1461)</f>
        <v/>
      </c>
      <c r="S1481" s="35" t="str">
        <f>IF('TD PENDIENTES'!Q1461="","",'TD PENDIENTES'!Q1461)</f>
        <v/>
      </c>
    </row>
    <row r="1482" spans="2:19" ht="18.600000000000001">
      <c r="B1482" s="34" t="str">
        <f>IF('TD VENCIDOS'!B1462="","",'TD VENCIDOS'!B1462)</f>
        <v/>
      </c>
      <c r="C1482" s="35" t="str">
        <f>IF('TD VENCIDOS'!C1462="","",'TD VENCIDOS'!C1462)</f>
        <v/>
      </c>
      <c r="D1482" s="34" t="str">
        <f>IF('TD VENCIDOS'!D1462="","",'TD VENCIDOS'!D1462)</f>
        <v/>
      </c>
      <c r="H1482" s="34" t="str">
        <f>IF('TD PENDIENTES'!B1462="","",'TD PENDIENTES'!B1462)</f>
        <v/>
      </c>
      <c r="I1482" s="35" t="str">
        <f>IF('TD PENDIENTES'!C1462="","",'TD PENDIENTES'!C1462)</f>
        <v/>
      </c>
      <c r="J1482" s="35"/>
      <c r="K1482" s="35"/>
      <c r="M1482" s="34" t="str">
        <f>IF('TD PENDIENTES'!I1462="","",'TD PENDIENTES'!I1462)</f>
        <v/>
      </c>
      <c r="N1482" s="35" t="str">
        <f>IF('TD PENDIENTES'!J1462="","",'TD PENDIENTES'!J1462)</f>
        <v/>
      </c>
      <c r="R1482" s="34" t="str">
        <f>IF('TD PENDIENTES'!P1462="","",'TD PENDIENTES'!P1462)</f>
        <v/>
      </c>
      <c r="S1482" s="35" t="str">
        <f>IF('TD PENDIENTES'!Q1462="","",'TD PENDIENTES'!Q1462)</f>
        <v/>
      </c>
    </row>
    <row r="1483" spans="2:19" ht="18.600000000000001">
      <c r="B1483" s="34" t="str">
        <f>IF('TD VENCIDOS'!B1463="","",'TD VENCIDOS'!B1463)</f>
        <v/>
      </c>
      <c r="C1483" s="35" t="str">
        <f>IF('TD VENCIDOS'!C1463="","",'TD VENCIDOS'!C1463)</f>
        <v/>
      </c>
      <c r="D1483" s="34" t="str">
        <f>IF('TD VENCIDOS'!D1463="","",'TD VENCIDOS'!D1463)</f>
        <v/>
      </c>
      <c r="H1483" s="34" t="str">
        <f>IF('TD PENDIENTES'!B1463="","",'TD PENDIENTES'!B1463)</f>
        <v/>
      </c>
      <c r="I1483" s="35" t="str">
        <f>IF('TD PENDIENTES'!C1463="","",'TD PENDIENTES'!C1463)</f>
        <v/>
      </c>
      <c r="J1483" s="35"/>
      <c r="K1483" s="35"/>
      <c r="M1483" s="34" t="str">
        <f>IF('TD PENDIENTES'!I1463="","",'TD PENDIENTES'!I1463)</f>
        <v/>
      </c>
      <c r="N1483" s="35" t="str">
        <f>IF('TD PENDIENTES'!J1463="","",'TD PENDIENTES'!J1463)</f>
        <v/>
      </c>
      <c r="R1483" s="34" t="str">
        <f>IF('TD PENDIENTES'!P1463="","",'TD PENDIENTES'!P1463)</f>
        <v/>
      </c>
      <c r="S1483" s="35" t="str">
        <f>IF('TD PENDIENTES'!Q1463="","",'TD PENDIENTES'!Q1463)</f>
        <v/>
      </c>
    </row>
    <row r="1484" spans="2:19" ht="18.600000000000001">
      <c r="B1484" s="34" t="str">
        <f>IF('TD VENCIDOS'!B1464="","",'TD VENCIDOS'!B1464)</f>
        <v/>
      </c>
      <c r="C1484" s="35" t="str">
        <f>IF('TD VENCIDOS'!C1464="","",'TD VENCIDOS'!C1464)</f>
        <v/>
      </c>
      <c r="D1484" s="34" t="str">
        <f>IF('TD VENCIDOS'!D1464="","",'TD VENCIDOS'!D1464)</f>
        <v/>
      </c>
      <c r="H1484" s="34" t="str">
        <f>IF('TD PENDIENTES'!B1464="","",'TD PENDIENTES'!B1464)</f>
        <v/>
      </c>
      <c r="I1484" s="35" t="str">
        <f>IF('TD PENDIENTES'!C1464="","",'TD PENDIENTES'!C1464)</f>
        <v/>
      </c>
      <c r="J1484" s="35"/>
      <c r="K1484" s="35"/>
      <c r="M1484" s="34" t="str">
        <f>IF('TD PENDIENTES'!I1464="","",'TD PENDIENTES'!I1464)</f>
        <v/>
      </c>
      <c r="N1484" s="35" t="str">
        <f>IF('TD PENDIENTES'!J1464="","",'TD PENDIENTES'!J1464)</f>
        <v/>
      </c>
      <c r="R1484" s="34" t="str">
        <f>IF('TD PENDIENTES'!P1464="","",'TD PENDIENTES'!P1464)</f>
        <v/>
      </c>
      <c r="S1484" s="35" t="str">
        <f>IF('TD PENDIENTES'!Q1464="","",'TD PENDIENTES'!Q1464)</f>
        <v/>
      </c>
    </row>
    <row r="1485" spans="2:19" ht="18.600000000000001">
      <c r="B1485" s="34" t="str">
        <f>IF('TD VENCIDOS'!B1465="","",'TD VENCIDOS'!B1465)</f>
        <v/>
      </c>
      <c r="C1485" s="35" t="str">
        <f>IF('TD VENCIDOS'!C1465="","",'TD VENCIDOS'!C1465)</f>
        <v/>
      </c>
      <c r="D1485" s="34" t="str">
        <f>IF('TD VENCIDOS'!D1465="","",'TD VENCIDOS'!D1465)</f>
        <v/>
      </c>
      <c r="H1485" s="34" t="str">
        <f>IF('TD PENDIENTES'!B1465="","",'TD PENDIENTES'!B1465)</f>
        <v/>
      </c>
      <c r="I1485" s="35" t="str">
        <f>IF('TD PENDIENTES'!C1465="","",'TD PENDIENTES'!C1465)</f>
        <v/>
      </c>
      <c r="J1485" s="35"/>
      <c r="K1485" s="35"/>
      <c r="M1485" s="34" t="str">
        <f>IF('TD PENDIENTES'!I1465="","",'TD PENDIENTES'!I1465)</f>
        <v/>
      </c>
      <c r="N1485" s="35" t="str">
        <f>IF('TD PENDIENTES'!J1465="","",'TD PENDIENTES'!J1465)</f>
        <v/>
      </c>
      <c r="R1485" s="34" t="str">
        <f>IF('TD PENDIENTES'!P1465="","",'TD PENDIENTES'!P1465)</f>
        <v/>
      </c>
      <c r="S1485" s="35" t="str">
        <f>IF('TD PENDIENTES'!Q1465="","",'TD PENDIENTES'!Q1465)</f>
        <v/>
      </c>
    </row>
    <row r="1486" spans="2:19" ht="18.600000000000001">
      <c r="B1486" s="34" t="str">
        <f>IF('TD VENCIDOS'!B1466="","",'TD VENCIDOS'!B1466)</f>
        <v/>
      </c>
      <c r="C1486" s="35" t="str">
        <f>IF('TD VENCIDOS'!C1466="","",'TD VENCIDOS'!C1466)</f>
        <v/>
      </c>
      <c r="D1486" s="34" t="str">
        <f>IF('TD VENCIDOS'!D1466="","",'TD VENCIDOS'!D1466)</f>
        <v/>
      </c>
      <c r="H1486" s="34" t="str">
        <f>IF('TD PENDIENTES'!B1466="","",'TD PENDIENTES'!B1466)</f>
        <v/>
      </c>
      <c r="I1486" s="35" t="str">
        <f>IF('TD PENDIENTES'!C1466="","",'TD PENDIENTES'!C1466)</f>
        <v/>
      </c>
      <c r="J1486" s="35"/>
      <c r="K1486" s="35"/>
      <c r="M1486" s="34" t="str">
        <f>IF('TD PENDIENTES'!I1466="","",'TD PENDIENTES'!I1466)</f>
        <v/>
      </c>
      <c r="N1486" s="35" t="str">
        <f>IF('TD PENDIENTES'!J1466="","",'TD PENDIENTES'!J1466)</f>
        <v/>
      </c>
      <c r="R1486" s="34" t="str">
        <f>IF('TD PENDIENTES'!P1466="","",'TD PENDIENTES'!P1466)</f>
        <v/>
      </c>
      <c r="S1486" s="35" t="str">
        <f>IF('TD PENDIENTES'!Q1466="","",'TD PENDIENTES'!Q1466)</f>
        <v/>
      </c>
    </row>
    <row r="1487" spans="2:19" ht="18.600000000000001">
      <c r="B1487" s="34" t="str">
        <f>IF('TD VENCIDOS'!B1467="","",'TD VENCIDOS'!B1467)</f>
        <v/>
      </c>
      <c r="C1487" s="35" t="str">
        <f>IF('TD VENCIDOS'!C1467="","",'TD VENCIDOS'!C1467)</f>
        <v/>
      </c>
      <c r="D1487" s="34" t="str">
        <f>IF('TD VENCIDOS'!D1467="","",'TD VENCIDOS'!D1467)</f>
        <v/>
      </c>
      <c r="H1487" s="34" t="str">
        <f>IF('TD PENDIENTES'!B1467="","",'TD PENDIENTES'!B1467)</f>
        <v/>
      </c>
      <c r="I1487" s="35" t="str">
        <f>IF('TD PENDIENTES'!C1467="","",'TD PENDIENTES'!C1467)</f>
        <v/>
      </c>
      <c r="J1487" s="35"/>
      <c r="K1487" s="35"/>
      <c r="M1487" s="34" t="str">
        <f>IF('TD PENDIENTES'!I1467="","",'TD PENDIENTES'!I1467)</f>
        <v/>
      </c>
      <c r="N1487" s="35" t="str">
        <f>IF('TD PENDIENTES'!J1467="","",'TD PENDIENTES'!J1467)</f>
        <v/>
      </c>
      <c r="R1487" s="34" t="str">
        <f>IF('TD PENDIENTES'!P1467="","",'TD PENDIENTES'!P1467)</f>
        <v/>
      </c>
      <c r="S1487" s="35" t="str">
        <f>IF('TD PENDIENTES'!Q1467="","",'TD PENDIENTES'!Q1467)</f>
        <v/>
      </c>
    </row>
    <row r="1488" spans="2:19" ht="18.600000000000001">
      <c r="B1488" s="34" t="str">
        <f>IF('TD VENCIDOS'!B1468="","",'TD VENCIDOS'!B1468)</f>
        <v/>
      </c>
      <c r="C1488" s="35" t="str">
        <f>IF('TD VENCIDOS'!C1468="","",'TD VENCIDOS'!C1468)</f>
        <v/>
      </c>
      <c r="D1488" s="34" t="str">
        <f>IF('TD VENCIDOS'!D1468="","",'TD VENCIDOS'!D1468)</f>
        <v/>
      </c>
      <c r="H1488" s="34" t="str">
        <f>IF('TD PENDIENTES'!B1468="","",'TD PENDIENTES'!B1468)</f>
        <v/>
      </c>
      <c r="I1488" s="35" t="str">
        <f>IF('TD PENDIENTES'!C1468="","",'TD PENDIENTES'!C1468)</f>
        <v/>
      </c>
      <c r="J1488" s="35"/>
      <c r="K1488" s="35"/>
      <c r="M1488" s="34" t="str">
        <f>IF('TD PENDIENTES'!I1468="","",'TD PENDIENTES'!I1468)</f>
        <v/>
      </c>
      <c r="N1488" s="35" t="str">
        <f>IF('TD PENDIENTES'!J1468="","",'TD PENDIENTES'!J1468)</f>
        <v/>
      </c>
      <c r="R1488" s="34" t="str">
        <f>IF('TD PENDIENTES'!P1468="","",'TD PENDIENTES'!P1468)</f>
        <v/>
      </c>
      <c r="S1488" s="35" t="str">
        <f>IF('TD PENDIENTES'!Q1468="","",'TD PENDIENTES'!Q1468)</f>
        <v/>
      </c>
    </row>
    <row r="1489" spans="2:19" ht="18.600000000000001">
      <c r="B1489" s="34" t="str">
        <f>IF('TD VENCIDOS'!B1469="","",'TD VENCIDOS'!B1469)</f>
        <v/>
      </c>
      <c r="C1489" s="35" t="str">
        <f>IF('TD VENCIDOS'!C1469="","",'TD VENCIDOS'!C1469)</f>
        <v/>
      </c>
      <c r="D1489" s="34" t="str">
        <f>IF('TD VENCIDOS'!D1469="","",'TD VENCIDOS'!D1469)</f>
        <v/>
      </c>
      <c r="H1489" s="34" t="str">
        <f>IF('TD PENDIENTES'!B1469="","",'TD PENDIENTES'!B1469)</f>
        <v/>
      </c>
      <c r="I1489" s="35" t="str">
        <f>IF('TD PENDIENTES'!C1469="","",'TD PENDIENTES'!C1469)</f>
        <v/>
      </c>
      <c r="J1489" s="35"/>
      <c r="K1489" s="35"/>
      <c r="M1489" s="34" t="str">
        <f>IF('TD PENDIENTES'!I1469="","",'TD PENDIENTES'!I1469)</f>
        <v/>
      </c>
      <c r="N1489" s="35" t="str">
        <f>IF('TD PENDIENTES'!J1469="","",'TD PENDIENTES'!J1469)</f>
        <v/>
      </c>
      <c r="R1489" s="34" t="str">
        <f>IF('TD PENDIENTES'!P1469="","",'TD PENDIENTES'!P1469)</f>
        <v/>
      </c>
      <c r="S1489" s="35" t="str">
        <f>IF('TD PENDIENTES'!Q1469="","",'TD PENDIENTES'!Q1469)</f>
        <v/>
      </c>
    </row>
    <row r="1490" spans="2:19" ht="18.600000000000001">
      <c r="B1490" s="34" t="str">
        <f>IF('TD VENCIDOS'!B1470="","",'TD VENCIDOS'!B1470)</f>
        <v/>
      </c>
      <c r="C1490" s="35" t="str">
        <f>IF('TD VENCIDOS'!C1470="","",'TD VENCIDOS'!C1470)</f>
        <v/>
      </c>
      <c r="D1490" s="34" t="str">
        <f>IF('TD VENCIDOS'!D1470="","",'TD VENCIDOS'!D1470)</f>
        <v/>
      </c>
      <c r="H1490" s="34" t="str">
        <f>IF('TD PENDIENTES'!B1470="","",'TD PENDIENTES'!B1470)</f>
        <v/>
      </c>
      <c r="I1490" s="35" t="str">
        <f>IF('TD PENDIENTES'!C1470="","",'TD PENDIENTES'!C1470)</f>
        <v/>
      </c>
      <c r="J1490" s="35"/>
      <c r="K1490" s="35"/>
      <c r="M1490" s="34" t="str">
        <f>IF('TD PENDIENTES'!I1470="","",'TD PENDIENTES'!I1470)</f>
        <v/>
      </c>
      <c r="N1490" s="35" t="str">
        <f>IF('TD PENDIENTES'!J1470="","",'TD PENDIENTES'!J1470)</f>
        <v/>
      </c>
      <c r="R1490" s="34" t="str">
        <f>IF('TD PENDIENTES'!P1470="","",'TD PENDIENTES'!P1470)</f>
        <v/>
      </c>
      <c r="S1490" s="35" t="str">
        <f>IF('TD PENDIENTES'!Q1470="","",'TD PENDIENTES'!Q1470)</f>
        <v/>
      </c>
    </row>
    <row r="1491" spans="2:19" ht="18.600000000000001">
      <c r="B1491" s="34" t="str">
        <f>IF('TD VENCIDOS'!B1471="","",'TD VENCIDOS'!B1471)</f>
        <v/>
      </c>
      <c r="C1491" s="35" t="str">
        <f>IF('TD VENCIDOS'!C1471="","",'TD VENCIDOS'!C1471)</f>
        <v/>
      </c>
      <c r="D1491" s="34" t="str">
        <f>IF('TD VENCIDOS'!D1471="","",'TD VENCIDOS'!D1471)</f>
        <v/>
      </c>
      <c r="H1491" s="34" t="str">
        <f>IF('TD PENDIENTES'!B1471="","",'TD PENDIENTES'!B1471)</f>
        <v/>
      </c>
      <c r="I1491" s="35" t="str">
        <f>IF('TD PENDIENTES'!C1471="","",'TD PENDIENTES'!C1471)</f>
        <v/>
      </c>
      <c r="J1491" s="35"/>
      <c r="K1491" s="35"/>
      <c r="M1491" s="34" t="str">
        <f>IF('TD PENDIENTES'!I1471="","",'TD PENDIENTES'!I1471)</f>
        <v/>
      </c>
      <c r="N1491" s="35" t="str">
        <f>IF('TD PENDIENTES'!J1471="","",'TD PENDIENTES'!J1471)</f>
        <v/>
      </c>
      <c r="R1491" s="34" t="str">
        <f>IF('TD PENDIENTES'!P1471="","",'TD PENDIENTES'!P1471)</f>
        <v/>
      </c>
      <c r="S1491" s="35" t="str">
        <f>IF('TD PENDIENTES'!Q1471="","",'TD PENDIENTES'!Q1471)</f>
        <v/>
      </c>
    </row>
    <row r="1492" spans="2:19" ht="18.600000000000001">
      <c r="B1492" s="34" t="str">
        <f>IF('TD VENCIDOS'!B1472="","",'TD VENCIDOS'!B1472)</f>
        <v/>
      </c>
      <c r="C1492" s="35" t="str">
        <f>IF('TD VENCIDOS'!C1472="","",'TD VENCIDOS'!C1472)</f>
        <v/>
      </c>
      <c r="D1492" s="34" t="str">
        <f>IF('TD VENCIDOS'!D1472="","",'TD VENCIDOS'!D1472)</f>
        <v/>
      </c>
      <c r="H1492" s="34" t="str">
        <f>IF('TD PENDIENTES'!B1472="","",'TD PENDIENTES'!B1472)</f>
        <v/>
      </c>
      <c r="I1492" s="35" t="str">
        <f>IF('TD PENDIENTES'!C1472="","",'TD PENDIENTES'!C1472)</f>
        <v/>
      </c>
      <c r="J1492" s="35"/>
      <c r="K1492" s="35"/>
      <c r="M1492" s="34" t="str">
        <f>IF('TD PENDIENTES'!I1472="","",'TD PENDIENTES'!I1472)</f>
        <v/>
      </c>
      <c r="N1492" s="35" t="str">
        <f>IF('TD PENDIENTES'!J1472="","",'TD PENDIENTES'!J1472)</f>
        <v/>
      </c>
      <c r="R1492" s="34" t="str">
        <f>IF('TD PENDIENTES'!P1472="","",'TD PENDIENTES'!P1472)</f>
        <v/>
      </c>
      <c r="S1492" s="35" t="str">
        <f>IF('TD PENDIENTES'!Q1472="","",'TD PENDIENTES'!Q1472)</f>
        <v/>
      </c>
    </row>
    <row r="1493" spans="2:19" ht="18.600000000000001">
      <c r="B1493" s="34" t="str">
        <f>IF('TD VENCIDOS'!B1473="","",'TD VENCIDOS'!B1473)</f>
        <v/>
      </c>
      <c r="C1493" s="35" t="str">
        <f>IF('TD VENCIDOS'!C1473="","",'TD VENCIDOS'!C1473)</f>
        <v/>
      </c>
      <c r="D1493" s="34" t="str">
        <f>IF('TD VENCIDOS'!D1473="","",'TD VENCIDOS'!D1473)</f>
        <v/>
      </c>
      <c r="H1493" s="34" t="str">
        <f>IF('TD PENDIENTES'!B1473="","",'TD PENDIENTES'!B1473)</f>
        <v/>
      </c>
      <c r="I1493" s="35" t="str">
        <f>IF('TD PENDIENTES'!C1473="","",'TD PENDIENTES'!C1473)</f>
        <v/>
      </c>
      <c r="J1493" s="35"/>
      <c r="K1493" s="35"/>
      <c r="M1493" s="34" t="str">
        <f>IF('TD PENDIENTES'!I1473="","",'TD PENDIENTES'!I1473)</f>
        <v/>
      </c>
      <c r="N1493" s="35" t="str">
        <f>IF('TD PENDIENTES'!J1473="","",'TD PENDIENTES'!J1473)</f>
        <v/>
      </c>
      <c r="R1493" s="34" t="str">
        <f>IF('TD PENDIENTES'!P1473="","",'TD PENDIENTES'!P1473)</f>
        <v/>
      </c>
      <c r="S1493" s="35" t="str">
        <f>IF('TD PENDIENTES'!Q1473="","",'TD PENDIENTES'!Q1473)</f>
        <v/>
      </c>
    </row>
    <row r="1494" spans="2:19" ht="18.600000000000001">
      <c r="B1494" s="34" t="str">
        <f>IF('TD VENCIDOS'!B1474="","",'TD VENCIDOS'!B1474)</f>
        <v/>
      </c>
      <c r="C1494" s="35" t="str">
        <f>IF('TD VENCIDOS'!C1474="","",'TD VENCIDOS'!C1474)</f>
        <v/>
      </c>
      <c r="D1494" s="34" t="str">
        <f>IF('TD VENCIDOS'!D1474="","",'TD VENCIDOS'!D1474)</f>
        <v/>
      </c>
      <c r="H1494" s="34" t="str">
        <f>IF('TD PENDIENTES'!B1474="","",'TD PENDIENTES'!B1474)</f>
        <v/>
      </c>
      <c r="I1494" s="35" t="str">
        <f>IF('TD PENDIENTES'!C1474="","",'TD PENDIENTES'!C1474)</f>
        <v/>
      </c>
      <c r="J1494" s="35"/>
      <c r="K1494" s="35"/>
      <c r="M1494" s="34" t="str">
        <f>IF('TD PENDIENTES'!I1474="","",'TD PENDIENTES'!I1474)</f>
        <v/>
      </c>
      <c r="N1494" s="35" t="str">
        <f>IF('TD PENDIENTES'!J1474="","",'TD PENDIENTES'!J1474)</f>
        <v/>
      </c>
      <c r="R1494" s="34" t="str">
        <f>IF('TD PENDIENTES'!P1474="","",'TD PENDIENTES'!P1474)</f>
        <v/>
      </c>
      <c r="S1494" s="35" t="str">
        <f>IF('TD PENDIENTES'!Q1474="","",'TD PENDIENTES'!Q1474)</f>
        <v/>
      </c>
    </row>
    <row r="1495" spans="2:19" ht="18.600000000000001">
      <c r="B1495" s="34" t="str">
        <f>IF('TD VENCIDOS'!B1475="","",'TD VENCIDOS'!B1475)</f>
        <v/>
      </c>
      <c r="C1495" s="35" t="str">
        <f>IF('TD VENCIDOS'!C1475="","",'TD VENCIDOS'!C1475)</f>
        <v/>
      </c>
      <c r="D1495" s="34" t="str">
        <f>IF('TD VENCIDOS'!D1475="","",'TD VENCIDOS'!D1475)</f>
        <v/>
      </c>
      <c r="H1495" s="34" t="str">
        <f>IF('TD PENDIENTES'!B1475="","",'TD PENDIENTES'!B1475)</f>
        <v/>
      </c>
      <c r="I1495" s="35" t="str">
        <f>IF('TD PENDIENTES'!C1475="","",'TD PENDIENTES'!C1475)</f>
        <v/>
      </c>
      <c r="J1495" s="35"/>
      <c r="K1495" s="35"/>
      <c r="M1495" s="34" t="str">
        <f>IF('TD PENDIENTES'!I1475="","",'TD PENDIENTES'!I1475)</f>
        <v/>
      </c>
      <c r="N1495" s="35" t="str">
        <f>IF('TD PENDIENTES'!J1475="","",'TD PENDIENTES'!J1475)</f>
        <v/>
      </c>
      <c r="R1495" s="34" t="str">
        <f>IF('TD PENDIENTES'!P1475="","",'TD PENDIENTES'!P1475)</f>
        <v/>
      </c>
      <c r="S1495" s="35" t="str">
        <f>IF('TD PENDIENTES'!Q1475="","",'TD PENDIENTES'!Q1475)</f>
        <v/>
      </c>
    </row>
    <row r="1496" spans="2:19" ht="18.600000000000001">
      <c r="B1496" s="34" t="str">
        <f>IF('TD VENCIDOS'!B1476="","",'TD VENCIDOS'!B1476)</f>
        <v/>
      </c>
      <c r="C1496" s="35" t="str">
        <f>IF('TD VENCIDOS'!C1476="","",'TD VENCIDOS'!C1476)</f>
        <v/>
      </c>
      <c r="D1496" s="34" t="str">
        <f>IF('TD VENCIDOS'!D1476="","",'TD VENCIDOS'!D1476)</f>
        <v/>
      </c>
      <c r="H1496" s="34" t="str">
        <f>IF('TD PENDIENTES'!B1476="","",'TD PENDIENTES'!B1476)</f>
        <v/>
      </c>
      <c r="I1496" s="35" t="str">
        <f>IF('TD PENDIENTES'!C1476="","",'TD PENDIENTES'!C1476)</f>
        <v/>
      </c>
      <c r="J1496" s="35"/>
      <c r="K1496" s="35"/>
      <c r="M1496" s="34" t="str">
        <f>IF('TD PENDIENTES'!I1476="","",'TD PENDIENTES'!I1476)</f>
        <v/>
      </c>
      <c r="N1496" s="35" t="str">
        <f>IF('TD PENDIENTES'!J1476="","",'TD PENDIENTES'!J1476)</f>
        <v/>
      </c>
      <c r="R1496" s="34" t="str">
        <f>IF('TD PENDIENTES'!P1476="","",'TD PENDIENTES'!P1476)</f>
        <v/>
      </c>
      <c r="S1496" s="35" t="str">
        <f>IF('TD PENDIENTES'!Q1476="","",'TD PENDIENTES'!Q1476)</f>
        <v/>
      </c>
    </row>
    <row r="1497" spans="2:19" ht="18.600000000000001">
      <c r="B1497" s="34" t="str">
        <f>IF('TD VENCIDOS'!B1477="","",'TD VENCIDOS'!B1477)</f>
        <v/>
      </c>
      <c r="C1497" s="35" t="str">
        <f>IF('TD VENCIDOS'!C1477="","",'TD VENCIDOS'!C1477)</f>
        <v/>
      </c>
      <c r="D1497" s="34" t="str">
        <f>IF('TD VENCIDOS'!D1477="","",'TD VENCIDOS'!D1477)</f>
        <v/>
      </c>
      <c r="H1497" s="34" t="str">
        <f>IF('TD PENDIENTES'!B1477="","",'TD PENDIENTES'!B1477)</f>
        <v/>
      </c>
      <c r="I1497" s="35" t="str">
        <f>IF('TD PENDIENTES'!C1477="","",'TD PENDIENTES'!C1477)</f>
        <v/>
      </c>
      <c r="J1497" s="35"/>
      <c r="K1497" s="35"/>
      <c r="M1497" s="34" t="str">
        <f>IF('TD PENDIENTES'!I1477="","",'TD PENDIENTES'!I1477)</f>
        <v/>
      </c>
      <c r="N1497" s="35" t="str">
        <f>IF('TD PENDIENTES'!J1477="","",'TD PENDIENTES'!J1477)</f>
        <v/>
      </c>
      <c r="R1497" s="34" t="str">
        <f>IF('TD PENDIENTES'!P1477="","",'TD PENDIENTES'!P1477)</f>
        <v/>
      </c>
      <c r="S1497" s="35" t="str">
        <f>IF('TD PENDIENTES'!Q1477="","",'TD PENDIENTES'!Q1477)</f>
        <v/>
      </c>
    </row>
    <row r="1498" spans="2:19" ht="18.600000000000001">
      <c r="B1498" s="34" t="str">
        <f>IF('TD VENCIDOS'!B1478="","",'TD VENCIDOS'!B1478)</f>
        <v/>
      </c>
      <c r="C1498" s="35" t="str">
        <f>IF('TD VENCIDOS'!C1478="","",'TD VENCIDOS'!C1478)</f>
        <v/>
      </c>
      <c r="D1498" s="34" t="str">
        <f>IF('TD VENCIDOS'!D1478="","",'TD VENCIDOS'!D1478)</f>
        <v/>
      </c>
      <c r="H1498" s="34" t="str">
        <f>IF('TD PENDIENTES'!B1478="","",'TD PENDIENTES'!B1478)</f>
        <v/>
      </c>
      <c r="I1498" s="35" t="str">
        <f>IF('TD PENDIENTES'!C1478="","",'TD PENDIENTES'!C1478)</f>
        <v/>
      </c>
      <c r="J1498" s="35"/>
      <c r="K1498" s="35"/>
      <c r="M1498" s="34" t="str">
        <f>IF('TD PENDIENTES'!I1478="","",'TD PENDIENTES'!I1478)</f>
        <v/>
      </c>
      <c r="N1498" s="35" t="str">
        <f>IF('TD PENDIENTES'!J1478="","",'TD PENDIENTES'!J1478)</f>
        <v/>
      </c>
      <c r="R1498" s="34" t="str">
        <f>IF('TD PENDIENTES'!P1478="","",'TD PENDIENTES'!P1478)</f>
        <v/>
      </c>
      <c r="S1498" s="35" t="str">
        <f>IF('TD PENDIENTES'!Q1478="","",'TD PENDIENTES'!Q1478)</f>
        <v/>
      </c>
    </row>
    <row r="1499" spans="2:19" ht="18.600000000000001">
      <c r="B1499" s="34" t="str">
        <f>IF('TD VENCIDOS'!B1479="","",'TD VENCIDOS'!B1479)</f>
        <v/>
      </c>
      <c r="C1499" s="35" t="str">
        <f>IF('TD VENCIDOS'!C1479="","",'TD VENCIDOS'!C1479)</f>
        <v/>
      </c>
      <c r="D1499" s="34" t="str">
        <f>IF('TD VENCIDOS'!D1479="","",'TD VENCIDOS'!D1479)</f>
        <v/>
      </c>
      <c r="H1499" s="34" t="str">
        <f>IF('TD PENDIENTES'!B1479="","",'TD PENDIENTES'!B1479)</f>
        <v/>
      </c>
      <c r="I1499" s="35" t="str">
        <f>IF('TD PENDIENTES'!C1479="","",'TD PENDIENTES'!C1479)</f>
        <v/>
      </c>
      <c r="J1499" s="35"/>
      <c r="K1499" s="35"/>
      <c r="M1499" s="34" t="str">
        <f>IF('TD PENDIENTES'!I1479="","",'TD PENDIENTES'!I1479)</f>
        <v/>
      </c>
      <c r="N1499" s="35" t="str">
        <f>IF('TD PENDIENTES'!J1479="","",'TD PENDIENTES'!J1479)</f>
        <v/>
      </c>
      <c r="R1499" s="34" t="str">
        <f>IF('TD PENDIENTES'!P1479="","",'TD PENDIENTES'!P1479)</f>
        <v/>
      </c>
      <c r="S1499" s="35" t="str">
        <f>IF('TD PENDIENTES'!Q1479="","",'TD PENDIENTES'!Q1479)</f>
        <v/>
      </c>
    </row>
    <row r="1500" spans="2:19" ht="18.600000000000001">
      <c r="B1500" s="34" t="str">
        <f>IF('TD VENCIDOS'!B1480="","",'TD VENCIDOS'!B1480)</f>
        <v/>
      </c>
      <c r="C1500" s="35" t="str">
        <f>IF('TD VENCIDOS'!C1480="","",'TD VENCIDOS'!C1480)</f>
        <v/>
      </c>
      <c r="D1500" s="34" t="str">
        <f>IF('TD VENCIDOS'!D1480="","",'TD VENCIDOS'!D1480)</f>
        <v/>
      </c>
      <c r="H1500" s="34" t="str">
        <f>IF('TD PENDIENTES'!B1480="","",'TD PENDIENTES'!B1480)</f>
        <v/>
      </c>
      <c r="I1500" s="35" t="str">
        <f>IF('TD PENDIENTES'!C1480="","",'TD PENDIENTES'!C1480)</f>
        <v/>
      </c>
      <c r="J1500" s="35"/>
      <c r="K1500" s="35"/>
      <c r="M1500" s="34" t="str">
        <f>IF('TD PENDIENTES'!I1480="","",'TD PENDIENTES'!I1480)</f>
        <v/>
      </c>
      <c r="N1500" s="35" t="str">
        <f>IF('TD PENDIENTES'!J1480="","",'TD PENDIENTES'!J1480)</f>
        <v/>
      </c>
      <c r="R1500" s="34" t="str">
        <f>IF('TD PENDIENTES'!P1480="","",'TD PENDIENTES'!P1480)</f>
        <v/>
      </c>
      <c r="S1500" s="35" t="str">
        <f>IF('TD PENDIENTES'!Q1480="","",'TD PENDIENTES'!Q1480)</f>
        <v/>
      </c>
    </row>
    <row r="1501" spans="2:19" ht="18.600000000000001">
      <c r="B1501" s="34" t="str">
        <f>IF('TD VENCIDOS'!B1481="","",'TD VENCIDOS'!B1481)</f>
        <v/>
      </c>
      <c r="C1501" s="35" t="str">
        <f>IF('TD VENCIDOS'!C1481="","",'TD VENCIDOS'!C1481)</f>
        <v/>
      </c>
      <c r="D1501" s="34" t="str">
        <f>IF('TD VENCIDOS'!D1481="","",'TD VENCIDOS'!D1481)</f>
        <v/>
      </c>
      <c r="H1501" s="34" t="str">
        <f>IF('TD PENDIENTES'!B1481="","",'TD PENDIENTES'!B1481)</f>
        <v/>
      </c>
      <c r="I1501" s="35" t="str">
        <f>IF('TD PENDIENTES'!C1481="","",'TD PENDIENTES'!C1481)</f>
        <v/>
      </c>
      <c r="J1501" s="35"/>
      <c r="K1501" s="35"/>
      <c r="M1501" s="34" t="str">
        <f>IF('TD PENDIENTES'!I1481="","",'TD PENDIENTES'!I1481)</f>
        <v/>
      </c>
      <c r="N1501" s="35" t="str">
        <f>IF('TD PENDIENTES'!J1481="","",'TD PENDIENTES'!J1481)</f>
        <v/>
      </c>
      <c r="R1501" s="34" t="str">
        <f>IF('TD PENDIENTES'!P1481="","",'TD PENDIENTES'!P1481)</f>
        <v/>
      </c>
      <c r="S1501" s="35" t="str">
        <f>IF('TD PENDIENTES'!Q1481="","",'TD PENDIENTES'!Q1481)</f>
        <v/>
      </c>
    </row>
    <row r="1502" spans="2:19" ht="18.600000000000001">
      <c r="B1502" s="34" t="str">
        <f>IF('TD VENCIDOS'!B1482="","",'TD VENCIDOS'!B1482)</f>
        <v/>
      </c>
      <c r="C1502" s="35" t="str">
        <f>IF('TD VENCIDOS'!C1482="","",'TD VENCIDOS'!C1482)</f>
        <v/>
      </c>
      <c r="D1502" s="34" t="str">
        <f>IF('TD VENCIDOS'!D1482="","",'TD VENCIDOS'!D1482)</f>
        <v/>
      </c>
      <c r="H1502" s="34" t="str">
        <f>IF('TD PENDIENTES'!B1482="","",'TD PENDIENTES'!B1482)</f>
        <v/>
      </c>
      <c r="I1502" s="35" t="str">
        <f>IF('TD PENDIENTES'!C1482="","",'TD PENDIENTES'!C1482)</f>
        <v/>
      </c>
      <c r="J1502" s="35"/>
      <c r="K1502" s="35"/>
      <c r="M1502" s="34" t="str">
        <f>IF('TD PENDIENTES'!I1482="","",'TD PENDIENTES'!I1482)</f>
        <v/>
      </c>
      <c r="N1502" s="35" t="str">
        <f>IF('TD PENDIENTES'!J1482="","",'TD PENDIENTES'!J1482)</f>
        <v/>
      </c>
      <c r="R1502" s="34" t="str">
        <f>IF('TD PENDIENTES'!P1482="","",'TD PENDIENTES'!P1482)</f>
        <v/>
      </c>
      <c r="S1502" s="35" t="str">
        <f>IF('TD PENDIENTES'!Q1482="","",'TD PENDIENTES'!Q1482)</f>
        <v/>
      </c>
    </row>
    <row r="1503" spans="2:19" ht="18.600000000000001">
      <c r="B1503" s="34" t="str">
        <f>IF('TD VENCIDOS'!B1483="","",'TD VENCIDOS'!B1483)</f>
        <v/>
      </c>
      <c r="C1503" s="35" t="str">
        <f>IF('TD VENCIDOS'!C1483="","",'TD VENCIDOS'!C1483)</f>
        <v/>
      </c>
      <c r="D1503" s="34" t="str">
        <f>IF('TD VENCIDOS'!D1483="","",'TD VENCIDOS'!D1483)</f>
        <v/>
      </c>
      <c r="H1503" s="34" t="str">
        <f>IF('TD PENDIENTES'!B1483="","",'TD PENDIENTES'!B1483)</f>
        <v/>
      </c>
      <c r="I1503" s="35" t="str">
        <f>IF('TD PENDIENTES'!C1483="","",'TD PENDIENTES'!C1483)</f>
        <v/>
      </c>
      <c r="J1503" s="35"/>
      <c r="K1503" s="35"/>
      <c r="M1503" s="34" t="str">
        <f>IF('TD PENDIENTES'!I1483="","",'TD PENDIENTES'!I1483)</f>
        <v/>
      </c>
      <c r="N1503" s="35" t="str">
        <f>IF('TD PENDIENTES'!J1483="","",'TD PENDIENTES'!J1483)</f>
        <v/>
      </c>
      <c r="R1503" s="34" t="str">
        <f>IF('TD PENDIENTES'!P1483="","",'TD PENDIENTES'!P1483)</f>
        <v/>
      </c>
      <c r="S1503" s="35" t="str">
        <f>IF('TD PENDIENTES'!Q1483="","",'TD PENDIENTES'!Q1483)</f>
        <v/>
      </c>
    </row>
    <row r="1504" spans="2:19" ht="18.600000000000001">
      <c r="B1504" s="34" t="str">
        <f>IF('TD VENCIDOS'!B1484="","",'TD VENCIDOS'!B1484)</f>
        <v/>
      </c>
      <c r="C1504" s="35" t="str">
        <f>IF('TD VENCIDOS'!C1484="","",'TD VENCIDOS'!C1484)</f>
        <v/>
      </c>
      <c r="D1504" s="34" t="str">
        <f>IF('TD VENCIDOS'!D1484="","",'TD VENCIDOS'!D1484)</f>
        <v/>
      </c>
      <c r="H1504" s="34" t="str">
        <f>IF('TD PENDIENTES'!B1484="","",'TD PENDIENTES'!B1484)</f>
        <v/>
      </c>
      <c r="I1504" s="35" t="str">
        <f>IF('TD PENDIENTES'!C1484="","",'TD PENDIENTES'!C1484)</f>
        <v/>
      </c>
      <c r="J1504" s="35"/>
      <c r="K1504" s="35"/>
      <c r="M1504" s="34" t="str">
        <f>IF('TD PENDIENTES'!I1484="","",'TD PENDIENTES'!I1484)</f>
        <v/>
      </c>
      <c r="N1504" s="35" t="str">
        <f>IF('TD PENDIENTES'!J1484="","",'TD PENDIENTES'!J1484)</f>
        <v/>
      </c>
      <c r="R1504" s="34" t="str">
        <f>IF('TD PENDIENTES'!P1484="","",'TD PENDIENTES'!P1484)</f>
        <v/>
      </c>
      <c r="S1504" s="35" t="str">
        <f>IF('TD PENDIENTES'!Q1484="","",'TD PENDIENTES'!Q1484)</f>
        <v/>
      </c>
    </row>
    <row r="1505" spans="2:19" ht="18.600000000000001">
      <c r="B1505" s="34" t="str">
        <f>IF('TD VENCIDOS'!B1485="","",'TD VENCIDOS'!B1485)</f>
        <v/>
      </c>
      <c r="C1505" s="35" t="str">
        <f>IF('TD VENCIDOS'!C1485="","",'TD VENCIDOS'!C1485)</f>
        <v/>
      </c>
      <c r="D1505" s="34" t="str">
        <f>IF('TD VENCIDOS'!D1485="","",'TD VENCIDOS'!D1485)</f>
        <v/>
      </c>
      <c r="H1505" s="34" t="str">
        <f>IF('TD PENDIENTES'!B1485="","",'TD PENDIENTES'!B1485)</f>
        <v/>
      </c>
      <c r="I1505" s="35" t="str">
        <f>IF('TD PENDIENTES'!C1485="","",'TD PENDIENTES'!C1485)</f>
        <v/>
      </c>
      <c r="J1505" s="35"/>
      <c r="K1505" s="35"/>
      <c r="M1505" s="34" t="str">
        <f>IF('TD PENDIENTES'!I1485="","",'TD PENDIENTES'!I1485)</f>
        <v/>
      </c>
      <c r="N1505" s="35" t="str">
        <f>IF('TD PENDIENTES'!J1485="","",'TD PENDIENTES'!J1485)</f>
        <v/>
      </c>
      <c r="R1505" s="34" t="str">
        <f>IF('TD PENDIENTES'!P1485="","",'TD PENDIENTES'!P1485)</f>
        <v/>
      </c>
      <c r="S1505" s="35" t="str">
        <f>IF('TD PENDIENTES'!Q1485="","",'TD PENDIENTES'!Q1485)</f>
        <v/>
      </c>
    </row>
    <row r="1506" spans="2:19" ht="18.600000000000001">
      <c r="B1506" s="34" t="str">
        <f>IF('TD VENCIDOS'!B1486="","",'TD VENCIDOS'!B1486)</f>
        <v/>
      </c>
      <c r="C1506" s="35" t="str">
        <f>IF('TD VENCIDOS'!C1486="","",'TD VENCIDOS'!C1486)</f>
        <v/>
      </c>
      <c r="D1506" s="34" t="str">
        <f>IF('TD VENCIDOS'!D1486="","",'TD VENCIDOS'!D1486)</f>
        <v/>
      </c>
      <c r="H1506" s="34" t="str">
        <f>IF('TD PENDIENTES'!B1486="","",'TD PENDIENTES'!B1486)</f>
        <v/>
      </c>
      <c r="I1506" s="35" t="str">
        <f>IF('TD PENDIENTES'!C1486="","",'TD PENDIENTES'!C1486)</f>
        <v/>
      </c>
      <c r="J1506" s="35"/>
      <c r="K1506" s="35"/>
      <c r="M1506" s="34" t="str">
        <f>IF('TD PENDIENTES'!I1486="","",'TD PENDIENTES'!I1486)</f>
        <v/>
      </c>
      <c r="N1506" s="35" t="str">
        <f>IF('TD PENDIENTES'!J1486="","",'TD PENDIENTES'!J1486)</f>
        <v/>
      </c>
      <c r="R1506" s="34" t="str">
        <f>IF('TD PENDIENTES'!P1486="","",'TD PENDIENTES'!P1486)</f>
        <v/>
      </c>
      <c r="S1506" s="35" t="str">
        <f>IF('TD PENDIENTES'!Q1486="","",'TD PENDIENTES'!Q1486)</f>
        <v/>
      </c>
    </row>
    <row r="1507" spans="2:19" ht="18.600000000000001">
      <c r="B1507" s="34" t="str">
        <f>IF('TD VENCIDOS'!B1487="","",'TD VENCIDOS'!B1487)</f>
        <v/>
      </c>
      <c r="C1507" s="35" t="str">
        <f>IF('TD VENCIDOS'!C1487="","",'TD VENCIDOS'!C1487)</f>
        <v/>
      </c>
      <c r="D1507" s="34" t="str">
        <f>IF('TD VENCIDOS'!D1487="","",'TD VENCIDOS'!D1487)</f>
        <v/>
      </c>
      <c r="H1507" s="34" t="str">
        <f>IF('TD PENDIENTES'!B1487="","",'TD PENDIENTES'!B1487)</f>
        <v/>
      </c>
      <c r="I1507" s="35" t="str">
        <f>IF('TD PENDIENTES'!C1487="","",'TD PENDIENTES'!C1487)</f>
        <v/>
      </c>
      <c r="J1507" s="35"/>
      <c r="K1507" s="35"/>
      <c r="M1507" s="34" t="str">
        <f>IF('TD PENDIENTES'!I1487="","",'TD PENDIENTES'!I1487)</f>
        <v/>
      </c>
      <c r="N1507" s="35" t="str">
        <f>IF('TD PENDIENTES'!J1487="","",'TD PENDIENTES'!J1487)</f>
        <v/>
      </c>
      <c r="R1507" s="34" t="str">
        <f>IF('TD PENDIENTES'!P1487="","",'TD PENDIENTES'!P1487)</f>
        <v/>
      </c>
      <c r="S1507" s="35" t="str">
        <f>IF('TD PENDIENTES'!Q1487="","",'TD PENDIENTES'!Q1487)</f>
        <v/>
      </c>
    </row>
    <row r="1508" spans="2:19" ht="18.600000000000001">
      <c r="B1508" s="34" t="str">
        <f>IF('TD VENCIDOS'!B1488="","",'TD VENCIDOS'!B1488)</f>
        <v/>
      </c>
      <c r="C1508" s="35" t="str">
        <f>IF('TD VENCIDOS'!C1488="","",'TD VENCIDOS'!C1488)</f>
        <v/>
      </c>
      <c r="D1508" s="34" t="str">
        <f>IF('TD VENCIDOS'!D1488="","",'TD VENCIDOS'!D1488)</f>
        <v/>
      </c>
      <c r="H1508" s="34" t="str">
        <f>IF('TD PENDIENTES'!B1488="","",'TD PENDIENTES'!B1488)</f>
        <v/>
      </c>
      <c r="I1508" s="35" t="str">
        <f>IF('TD PENDIENTES'!C1488="","",'TD PENDIENTES'!C1488)</f>
        <v/>
      </c>
      <c r="J1508" s="35"/>
      <c r="K1508" s="35"/>
      <c r="M1508" s="34" t="str">
        <f>IF('TD PENDIENTES'!I1488="","",'TD PENDIENTES'!I1488)</f>
        <v/>
      </c>
      <c r="N1508" s="35" t="str">
        <f>IF('TD PENDIENTES'!J1488="","",'TD PENDIENTES'!J1488)</f>
        <v/>
      </c>
      <c r="R1508" s="34" t="str">
        <f>IF('TD PENDIENTES'!P1488="","",'TD PENDIENTES'!P1488)</f>
        <v/>
      </c>
      <c r="S1508" s="35" t="str">
        <f>IF('TD PENDIENTES'!Q1488="","",'TD PENDIENTES'!Q1488)</f>
        <v/>
      </c>
    </row>
    <row r="1509" spans="2:19" ht="18.600000000000001">
      <c r="B1509" s="34" t="str">
        <f>IF('TD VENCIDOS'!B1489="","",'TD VENCIDOS'!B1489)</f>
        <v/>
      </c>
      <c r="C1509" s="35" t="str">
        <f>IF('TD VENCIDOS'!C1489="","",'TD VENCIDOS'!C1489)</f>
        <v/>
      </c>
      <c r="D1509" s="34" t="str">
        <f>IF('TD VENCIDOS'!D1489="","",'TD VENCIDOS'!D1489)</f>
        <v/>
      </c>
      <c r="H1509" s="34" t="str">
        <f>IF('TD PENDIENTES'!B1489="","",'TD PENDIENTES'!B1489)</f>
        <v/>
      </c>
      <c r="I1509" s="35" t="str">
        <f>IF('TD PENDIENTES'!C1489="","",'TD PENDIENTES'!C1489)</f>
        <v/>
      </c>
      <c r="J1509" s="35"/>
      <c r="K1509" s="35"/>
      <c r="M1509" s="34" t="str">
        <f>IF('TD PENDIENTES'!I1489="","",'TD PENDIENTES'!I1489)</f>
        <v/>
      </c>
      <c r="N1509" s="35" t="str">
        <f>IF('TD PENDIENTES'!J1489="","",'TD PENDIENTES'!J1489)</f>
        <v/>
      </c>
      <c r="R1509" s="34" t="str">
        <f>IF('TD PENDIENTES'!P1489="","",'TD PENDIENTES'!P1489)</f>
        <v/>
      </c>
      <c r="S1509" s="35" t="str">
        <f>IF('TD PENDIENTES'!Q1489="","",'TD PENDIENTES'!Q1489)</f>
        <v/>
      </c>
    </row>
    <row r="1510" spans="2:19" ht="18.600000000000001">
      <c r="B1510" s="34" t="str">
        <f>IF('TD VENCIDOS'!B1490="","",'TD VENCIDOS'!B1490)</f>
        <v/>
      </c>
      <c r="C1510" s="35" t="str">
        <f>IF('TD VENCIDOS'!C1490="","",'TD VENCIDOS'!C1490)</f>
        <v/>
      </c>
      <c r="D1510" s="34" t="str">
        <f>IF('TD VENCIDOS'!D1490="","",'TD VENCIDOS'!D1490)</f>
        <v/>
      </c>
      <c r="H1510" s="34" t="str">
        <f>IF('TD PENDIENTES'!B1490="","",'TD PENDIENTES'!B1490)</f>
        <v/>
      </c>
      <c r="I1510" s="35" t="str">
        <f>IF('TD PENDIENTES'!C1490="","",'TD PENDIENTES'!C1490)</f>
        <v/>
      </c>
      <c r="J1510" s="35"/>
      <c r="K1510" s="35"/>
      <c r="M1510" s="34" t="str">
        <f>IF('TD PENDIENTES'!I1490="","",'TD PENDIENTES'!I1490)</f>
        <v/>
      </c>
      <c r="N1510" s="35" t="str">
        <f>IF('TD PENDIENTES'!J1490="","",'TD PENDIENTES'!J1490)</f>
        <v/>
      </c>
      <c r="R1510" s="34" t="str">
        <f>IF('TD PENDIENTES'!P1490="","",'TD PENDIENTES'!P1490)</f>
        <v/>
      </c>
      <c r="S1510" s="35" t="str">
        <f>IF('TD PENDIENTES'!Q1490="","",'TD PENDIENTES'!Q1490)</f>
        <v/>
      </c>
    </row>
    <row r="1511" spans="2:19" ht="18.600000000000001">
      <c r="B1511" s="34" t="str">
        <f>IF('TD VENCIDOS'!B1491="","",'TD VENCIDOS'!B1491)</f>
        <v/>
      </c>
      <c r="C1511" s="35" t="str">
        <f>IF('TD VENCIDOS'!C1491="","",'TD VENCIDOS'!C1491)</f>
        <v/>
      </c>
      <c r="D1511" s="34" t="str">
        <f>IF('TD VENCIDOS'!D1491="","",'TD VENCIDOS'!D1491)</f>
        <v/>
      </c>
      <c r="H1511" s="34" t="str">
        <f>IF('TD PENDIENTES'!B1491="","",'TD PENDIENTES'!B1491)</f>
        <v/>
      </c>
      <c r="I1511" s="35" t="str">
        <f>IF('TD PENDIENTES'!C1491="","",'TD PENDIENTES'!C1491)</f>
        <v/>
      </c>
      <c r="J1511" s="35"/>
      <c r="K1511" s="35"/>
      <c r="M1511" s="34" t="str">
        <f>IF('TD PENDIENTES'!I1491="","",'TD PENDIENTES'!I1491)</f>
        <v/>
      </c>
      <c r="N1511" s="35" t="str">
        <f>IF('TD PENDIENTES'!J1491="","",'TD PENDIENTES'!J1491)</f>
        <v/>
      </c>
      <c r="R1511" s="34" t="str">
        <f>IF('TD PENDIENTES'!P1491="","",'TD PENDIENTES'!P1491)</f>
        <v/>
      </c>
      <c r="S1511" s="35" t="str">
        <f>IF('TD PENDIENTES'!Q1491="","",'TD PENDIENTES'!Q1491)</f>
        <v/>
      </c>
    </row>
    <row r="1512" spans="2:19" ht="18.600000000000001">
      <c r="B1512" s="34" t="str">
        <f>IF('TD VENCIDOS'!B1492="","",'TD VENCIDOS'!B1492)</f>
        <v/>
      </c>
      <c r="C1512" s="35" t="str">
        <f>IF('TD VENCIDOS'!C1492="","",'TD VENCIDOS'!C1492)</f>
        <v/>
      </c>
      <c r="D1512" s="34" t="str">
        <f>IF('TD VENCIDOS'!D1492="","",'TD VENCIDOS'!D1492)</f>
        <v/>
      </c>
      <c r="H1512" s="34" t="str">
        <f>IF('TD PENDIENTES'!B1492="","",'TD PENDIENTES'!B1492)</f>
        <v/>
      </c>
      <c r="I1512" s="35" t="str">
        <f>IF('TD PENDIENTES'!C1492="","",'TD PENDIENTES'!C1492)</f>
        <v/>
      </c>
      <c r="J1512" s="35"/>
      <c r="K1512" s="35"/>
      <c r="M1512" s="34" t="str">
        <f>IF('TD PENDIENTES'!I1492="","",'TD PENDIENTES'!I1492)</f>
        <v/>
      </c>
      <c r="N1512" s="35" t="str">
        <f>IF('TD PENDIENTES'!J1492="","",'TD PENDIENTES'!J1492)</f>
        <v/>
      </c>
      <c r="R1512" s="34" t="str">
        <f>IF('TD PENDIENTES'!P1492="","",'TD PENDIENTES'!P1492)</f>
        <v/>
      </c>
      <c r="S1512" s="35" t="str">
        <f>IF('TD PENDIENTES'!Q1492="","",'TD PENDIENTES'!Q1492)</f>
        <v/>
      </c>
    </row>
    <row r="1513" spans="2:19" ht="18.600000000000001">
      <c r="B1513" s="34" t="str">
        <f>IF('TD VENCIDOS'!B1493="","",'TD VENCIDOS'!B1493)</f>
        <v/>
      </c>
      <c r="C1513" s="35" t="str">
        <f>IF('TD VENCIDOS'!C1493="","",'TD VENCIDOS'!C1493)</f>
        <v/>
      </c>
      <c r="D1513" s="34" t="str">
        <f>IF('TD VENCIDOS'!D1493="","",'TD VENCIDOS'!D1493)</f>
        <v/>
      </c>
      <c r="H1513" s="34" t="str">
        <f>IF('TD PENDIENTES'!B1493="","",'TD PENDIENTES'!B1493)</f>
        <v/>
      </c>
      <c r="I1513" s="35" t="str">
        <f>IF('TD PENDIENTES'!C1493="","",'TD PENDIENTES'!C1493)</f>
        <v/>
      </c>
      <c r="J1513" s="35"/>
      <c r="K1513" s="35"/>
      <c r="M1513" s="34" t="str">
        <f>IF('TD PENDIENTES'!I1493="","",'TD PENDIENTES'!I1493)</f>
        <v/>
      </c>
      <c r="N1513" s="35" t="str">
        <f>IF('TD PENDIENTES'!J1493="","",'TD PENDIENTES'!J1493)</f>
        <v/>
      </c>
      <c r="R1513" s="34" t="str">
        <f>IF('TD PENDIENTES'!P1493="","",'TD PENDIENTES'!P1493)</f>
        <v/>
      </c>
      <c r="S1513" s="35" t="str">
        <f>IF('TD PENDIENTES'!Q1493="","",'TD PENDIENTES'!Q1493)</f>
        <v/>
      </c>
    </row>
    <row r="1514" spans="2:19" ht="18.600000000000001">
      <c r="B1514" s="34" t="str">
        <f>IF('TD VENCIDOS'!B1494="","",'TD VENCIDOS'!B1494)</f>
        <v/>
      </c>
      <c r="C1514" s="35" t="str">
        <f>IF('TD VENCIDOS'!C1494="","",'TD VENCIDOS'!C1494)</f>
        <v/>
      </c>
      <c r="D1514" s="34" t="str">
        <f>IF('TD VENCIDOS'!D1494="","",'TD VENCIDOS'!D1494)</f>
        <v/>
      </c>
      <c r="H1514" s="34" t="str">
        <f>IF('TD PENDIENTES'!B1494="","",'TD PENDIENTES'!B1494)</f>
        <v/>
      </c>
      <c r="I1514" s="35" t="str">
        <f>IF('TD PENDIENTES'!C1494="","",'TD PENDIENTES'!C1494)</f>
        <v/>
      </c>
      <c r="J1514" s="35"/>
      <c r="K1514" s="35"/>
      <c r="M1514" s="34" t="str">
        <f>IF('TD PENDIENTES'!I1494="","",'TD PENDIENTES'!I1494)</f>
        <v/>
      </c>
      <c r="N1514" s="35" t="str">
        <f>IF('TD PENDIENTES'!J1494="","",'TD PENDIENTES'!J1494)</f>
        <v/>
      </c>
      <c r="R1514" s="34" t="str">
        <f>IF('TD PENDIENTES'!P1494="","",'TD PENDIENTES'!P1494)</f>
        <v/>
      </c>
      <c r="S1514" s="35" t="str">
        <f>IF('TD PENDIENTES'!Q1494="","",'TD PENDIENTES'!Q1494)</f>
        <v/>
      </c>
    </row>
    <row r="1515" spans="2:19" ht="18.600000000000001">
      <c r="B1515" s="34" t="str">
        <f>IF('TD VENCIDOS'!B1495="","",'TD VENCIDOS'!B1495)</f>
        <v/>
      </c>
      <c r="C1515" s="35" t="str">
        <f>IF('TD VENCIDOS'!C1495="","",'TD VENCIDOS'!C1495)</f>
        <v/>
      </c>
      <c r="D1515" s="34" t="str">
        <f>IF('TD VENCIDOS'!D1495="","",'TD VENCIDOS'!D1495)</f>
        <v/>
      </c>
      <c r="H1515" s="34" t="str">
        <f>IF('TD PENDIENTES'!B1495="","",'TD PENDIENTES'!B1495)</f>
        <v/>
      </c>
      <c r="I1515" s="35" t="str">
        <f>IF('TD PENDIENTES'!C1495="","",'TD PENDIENTES'!C1495)</f>
        <v/>
      </c>
      <c r="J1515" s="35"/>
      <c r="K1515" s="35"/>
      <c r="M1515" s="34" t="str">
        <f>IF('TD PENDIENTES'!I1495="","",'TD PENDIENTES'!I1495)</f>
        <v/>
      </c>
      <c r="N1515" s="35" t="str">
        <f>IF('TD PENDIENTES'!J1495="","",'TD PENDIENTES'!J1495)</f>
        <v/>
      </c>
      <c r="R1515" s="34" t="str">
        <f>IF('TD PENDIENTES'!P1495="","",'TD PENDIENTES'!P1495)</f>
        <v/>
      </c>
      <c r="S1515" s="35" t="str">
        <f>IF('TD PENDIENTES'!Q1495="","",'TD PENDIENTES'!Q1495)</f>
        <v/>
      </c>
    </row>
    <row r="1516" spans="2:19" ht="18.600000000000001">
      <c r="B1516" s="34" t="str">
        <f>IF('TD VENCIDOS'!B1496="","",'TD VENCIDOS'!B1496)</f>
        <v/>
      </c>
      <c r="C1516" s="35" t="str">
        <f>IF('TD VENCIDOS'!C1496="","",'TD VENCIDOS'!C1496)</f>
        <v/>
      </c>
      <c r="D1516" s="34" t="str">
        <f>IF('TD VENCIDOS'!D1496="","",'TD VENCIDOS'!D1496)</f>
        <v/>
      </c>
      <c r="H1516" s="34" t="str">
        <f>IF('TD PENDIENTES'!B1496="","",'TD PENDIENTES'!B1496)</f>
        <v/>
      </c>
      <c r="I1516" s="35" t="str">
        <f>IF('TD PENDIENTES'!C1496="","",'TD PENDIENTES'!C1496)</f>
        <v/>
      </c>
      <c r="J1516" s="35"/>
      <c r="K1516" s="35"/>
      <c r="M1516" s="34" t="str">
        <f>IF('TD PENDIENTES'!I1496="","",'TD PENDIENTES'!I1496)</f>
        <v/>
      </c>
      <c r="N1516" s="35" t="str">
        <f>IF('TD PENDIENTES'!J1496="","",'TD PENDIENTES'!J1496)</f>
        <v/>
      </c>
      <c r="R1516" s="34" t="str">
        <f>IF('TD PENDIENTES'!P1496="","",'TD PENDIENTES'!P1496)</f>
        <v/>
      </c>
      <c r="S1516" s="35" t="str">
        <f>IF('TD PENDIENTES'!Q1496="","",'TD PENDIENTES'!Q1496)</f>
        <v/>
      </c>
    </row>
    <row r="1517" spans="2:19" ht="18.600000000000001">
      <c r="B1517" s="34" t="str">
        <f>IF('TD VENCIDOS'!B1497="","",'TD VENCIDOS'!B1497)</f>
        <v/>
      </c>
      <c r="C1517" s="35" t="str">
        <f>IF('TD VENCIDOS'!C1497="","",'TD VENCIDOS'!C1497)</f>
        <v/>
      </c>
      <c r="D1517" s="34" t="str">
        <f>IF('TD VENCIDOS'!D1497="","",'TD VENCIDOS'!D1497)</f>
        <v/>
      </c>
      <c r="H1517" s="34" t="str">
        <f>IF('TD PENDIENTES'!B1497="","",'TD PENDIENTES'!B1497)</f>
        <v/>
      </c>
      <c r="I1517" s="35" t="str">
        <f>IF('TD PENDIENTES'!C1497="","",'TD PENDIENTES'!C1497)</f>
        <v/>
      </c>
      <c r="J1517" s="35"/>
      <c r="K1517" s="35"/>
      <c r="M1517" s="34" t="str">
        <f>IF('TD PENDIENTES'!I1497="","",'TD PENDIENTES'!I1497)</f>
        <v/>
      </c>
      <c r="N1517" s="35" t="str">
        <f>IF('TD PENDIENTES'!J1497="","",'TD PENDIENTES'!J1497)</f>
        <v/>
      </c>
      <c r="R1517" s="34" t="str">
        <f>IF('TD PENDIENTES'!P1497="","",'TD PENDIENTES'!P1497)</f>
        <v/>
      </c>
      <c r="S1517" s="35" t="str">
        <f>IF('TD PENDIENTES'!Q1497="","",'TD PENDIENTES'!Q1497)</f>
        <v/>
      </c>
    </row>
    <row r="1518" spans="2:19" ht="18.600000000000001">
      <c r="B1518" s="34" t="str">
        <f>IF('TD VENCIDOS'!B1498="","",'TD VENCIDOS'!B1498)</f>
        <v/>
      </c>
      <c r="C1518" s="35" t="str">
        <f>IF('TD VENCIDOS'!C1498="","",'TD VENCIDOS'!C1498)</f>
        <v/>
      </c>
      <c r="D1518" s="34" t="str">
        <f>IF('TD VENCIDOS'!D1498="","",'TD VENCIDOS'!D1498)</f>
        <v/>
      </c>
      <c r="H1518" s="34" t="str">
        <f>IF('TD PENDIENTES'!B1498="","",'TD PENDIENTES'!B1498)</f>
        <v/>
      </c>
      <c r="I1518" s="35" t="str">
        <f>IF('TD PENDIENTES'!C1498="","",'TD PENDIENTES'!C1498)</f>
        <v/>
      </c>
      <c r="J1518" s="35"/>
      <c r="K1518" s="35"/>
      <c r="M1518" s="34" t="str">
        <f>IF('TD PENDIENTES'!I1498="","",'TD PENDIENTES'!I1498)</f>
        <v/>
      </c>
      <c r="N1518" s="35" t="str">
        <f>IF('TD PENDIENTES'!J1498="","",'TD PENDIENTES'!J1498)</f>
        <v/>
      </c>
      <c r="R1518" s="34" t="str">
        <f>IF('TD PENDIENTES'!P1498="","",'TD PENDIENTES'!P1498)</f>
        <v/>
      </c>
      <c r="S1518" s="35" t="str">
        <f>IF('TD PENDIENTES'!Q1498="","",'TD PENDIENTES'!Q1498)</f>
        <v/>
      </c>
    </row>
    <row r="1519" spans="2:19" ht="18.600000000000001">
      <c r="B1519" s="34" t="str">
        <f>IF('TD VENCIDOS'!B1499="","",'TD VENCIDOS'!B1499)</f>
        <v/>
      </c>
      <c r="C1519" s="35" t="str">
        <f>IF('TD VENCIDOS'!C1499="","",'TD VENCIDOS'!C1499)</f>
        <v/>
      </c>
      <c r="D1519" s="34" t="str">
        <f>IF('TD VENCIDOS'!D1499="","",'TD VENCIDOS'!D1499)</f>
        <v/>
      </c>
      <c r="H1519" s="34" t="str">
        <f>IF('TD PENDIENTES'!B1499="","",'TD PENDIENTES'!B1499)</f>
        <v/>
      </c>
      <c r="I1519" s="35" t="str">
        <f>IF('TD PENDIENTES'!C1499="","",'TD PENDIENTES'!C1499)</f>
        <v/>
      </c>
      <c r="J1519" s="35"/>
      <c r="K1519" s="35"/>
      <c r="M1519" s="34" t="str">
        <f>IF('TD PENDIENTES'!I1499="","",'TD PENDIENTES'!I1499)</f>
        <v/>
      </c>
      <c r="N1519" s="35" t="str">
        <f>IF('TD PENDIENTES'!J1499="","",'TD PENDIENTES'!J1499)</f>
        <v/>
      </c>
      <c r="R1519" s="34" t="str">
        <f>IF('TD PENDIENTES'!P1499="","",'TD PENDIENTES'!P1499)</f>
        <v/>
      </c>
      <c r="S1519" s="35" t="str">
        <f>IF('TD PENDIENTES'!Q1499="","",'TD PENDIENTES'!Q1499)</f>
        <v/>
      </c>
    </row>
    <row r="1520" spans="2:19" ht="18.600000000000001">
      <c r="B1520" s="34" t="str">
        <f>IF('TD VENCIDOS'!B1500="","",'TD VENCIDOS'!B1500)</f>
        <v/>
      </c>
      <c r="C1520" s="35" t="str">
        <f>IF('TD VENCIDOS'!C1500="","",'TD VENCIDOS'!C1500)</f>
        <v/>
      </c>
      <c r="D1520" s="34" t="str">
        <f>IF('TD VENCIDOS'!D1500="","",'TD VENCIDOS'!D1500)</f>
        <v/>
      </c>
      <c r="H1520" s="34" t="str">
        <f>IF('TD PENDIENTES'!B1500="","",'TD PENDIENTES'!B1500)</f>
        <v/>
      </c>
      <c r="I1520" s="35" t="str">
        <f>IF('TD PENDIENTES'!C1500="","",'TD PENDIENTES'!C1500)</f>
        <v/>
      </c>
      <c r="J1520" s="35"/>
      <c r="K1520" s="35"/>
      <c r="M1520" s="34" t="str">
        <f>IF('TD PENDIENTES'!I1500="","",'TD PENDIENTES'!I1500)</f>
        <v/>
      </c>
      <c r="N1520" s="35" t="str">
        <f>IF('TD PENDIENTES'!J1500="","",'TD PENDIENTES'!J1500)</f>
        <v/>
      </c>
      <c r="R1520" s="34" t="str">
        <f>IF('TD PENDIENTES'!P1500="","",'TD PENDIENTES'!P1500)</f>
        <v/>
      </c>
      <c r="S1520" s="35" t="str">
        <f>IF('TD PENDIENTES'!Q1500="","",'TD PENDIENTES'!Q1500)</f>
        <v/>
      </c>
    </row>
    <row r="1521" spans="2:19" ht="18.600000000000001">
      <c r="B1521" s="34" t="str">
        <f>IF('TD VENCIDOS'!B1501="","",'TD VENCIDOS'!B1501)</f>
        <v/>
      </c>
      <c r="C1521" s="35" t="str">
        <f>IF('TD VENCIDOS'!C1501="","",'TD VENCIDOS'!C1501)</f>
        <v/>
      </c>
      <c r="D1521" s="34" t="str">
        <f>IF('TD VENCIDOS'!D1501="","",'TD VENCIDOS'!D1501)</f>
        <v/>
      </c>
      <c r="H1521" s="34" t="str">
        <f>IF('TD PENDIENTES'!B1501="","",'TD PENDIENTES'!B1501)</f>
        <v/>
      </c>
      <c r="I1521" s="35" t="str">
        <f>IF('TD PENDIENTES'!C1501="","",'TD PENDIENTES'!C1501)</f>
        <v/>
      </c>
      <c r="J1521" s="35"/>
      <c r="K1521" s="35"/>
      <c r="M1521" s="34" t="str">
        <f>IF('TD PENDIENTES'!I1501="","",'TD PENDIENTES'!I1501)</f>
        <v/>
      </c>
      <c r="N1521" s="35" t="str">
        <f>IF('TD PENDIENTES'!J1501="","",'TD PENDIENTES'!J1501)</f>
        <v/>
      </c>
      <c r="R1521" s="34" t="str">
        <f>IF('TD PENDIENTES'!P1501="","",'TD PENDIENTES'!P1501)</f>
        <v/>
      </c>
      <c r="S1521" s="35" t="str">
        <f>IF('TD PENDIENTES'!Q1501="","",'TD PENDIENTES'!Q1501)</f>
        <v/>
      </c>
    </row>
    <row r="1522" spans="2:19" ht="18.600000000000001">
      <c r="B1522" s="34" t="str">
        <f>IF('TD VENCIDOS'!B1502="","",'TD VENCIDOS'!B1502)</f>
        <v/>
      </c>
      <c r="C1522" s="35" t="str">
        <f>IF('TD VENCIDOS'!C1502="","",'TD VENCIDOS'!C1502)</f>
        <v/>
      </c>
      <c r="D1522" s="34" t="str">
        <f>IF('TD VENCIDOS'!D1502="","",'TD VENCIDOS'!D1502)</f>
        <v/>
      </c>
      <c r="H1522" s="34" t="str">
        <f>IF('TD PENDIENTES'!B1502="","",'TD PENDIENTES'!B1502)</f>
        <v/>
      </c>
      <c r="I1522" s="35" t="str">
        <f>IF('TD PENDIENTES'!C1502="","",'TD PENDIENTES'!C1502)</f>
        <v/>
      </c>
      <c r="J1522" s="35"/>
      <c r="K1522" s="35"/>
      <c r="M1522" s="34" t="str">
        <f>IF('TD PENDIENTES'!I1502="","",'TD PENDIENTES'!I1502)</f>
        <v/>
      </c>
      <c r="N1522" s="35" t="str">
        <f>IF('TD PENDIENTES'!J1502="","",'TD PENDIENTES'!J1502)</f>
        <v/>
      </c>
      <c r="R1522" s="34" t="str">
        <f>IF('TD PENDIENTES'!P1502="","",'TD PENDIENTES'!P1502)</f>
        <v/>
      </c>
      <c r="S1522" s="35" t="str">
        <f>IF('TD PENDIENTES'!Q1502="","",'TD PENDIENTES'!Q1502)</f>
        <v/>
      </c>
    </row>
    <row r="1523" spans="2:19" ht="18.600000000000001">
      <c r="B1523" s="34" t="str">
        <f>IF('TD VENCIDOS'!B1503="","",'TD VENCIDOS'!B1503)</f>
        <v/>
      </c>
      <c r="C1523" s="35" t="str">
        <f>IF('TD VENCIDOS'!C1503="","",'TD VENCIDOS'!C1503)</f>
        <v/>
      </c>
      <c r="D1523" s="34" t="str">
        <f>IF('TD VENCIDOS'!D1503="","",'TD VENCIDOS'!D1503)</f>
        <v/>
      </c>
      <c r="H1523" s="34" t="str">
        <f>IF('TD PENDIENTES'!B1503="","",'TD PENDIENTES'!B1503)</f>
        <v/>
      </c>
      <c r="I1523" s="35" t="str">
        <f>IF('TD PENDIENTES'!C1503="","",'TD PENDIENTES'!C1503)</f>
        <v/>
      </c>
      <c r="J1523" s="35"/>
      <c r="K1523" s="35"/>
      <c r="M1523" s="34" t="str">
        <f>IF('TD PENDIENTES'!I1503="","",'TD PENDIENTES'!I1503)</f>
        <v/>
      </c>
      <c r="N1523" s="35" t="str">
        <f>IF('TD PENDIENTES'!J1503="","",'TD PENDIENTES'!J1503)</f>
        <v/>
      </c>
      <c r="R1523" s="34" t="str">
        <f>IF('TD PENDIENTES'!P1503="","",'TD PENDIENTES'!P1503)</f>
        <v/>
      </c>
      <c r="S1523" s="35" t="str">
        <f>IF('TD PENDIENTES'!Q1503="","",'TD PENDIENTES'!Q1503)</f>
        <v/>
      </c>
    </row>
    <row r="1524" spans="2:19" ht="18.600000000000001">
      <c r="B1524" s="34" t="str">
        <f>IF('TD VENCIDOS'!B1504="","",'TD VENCIDOS'!B1504)</f>
        <v/>
      </c>
      <c r="C1524" s="35" t="str">
        <f>IF('TD VENCIDOS'!C1504="","",'TD VENCIDOS'!C1504)</f>
        <v/>
      </c>
      <c r="D1524" s="34" t="str">
        <f>IF('TD VENCIDOS'!D1504="","",'TD VENCIDOS'!D1504)</f>
        <v/>
      </c>
      <c r="H1524" s="34" t="str">
        <f>IF('TD PENDIENTES'!B1504="","",'TD PENDIENTES'!B1504)</f>
        <v/>
      </c>
      <c r="I1524" s="35" t="str">
        <f>IF('TD PENDIENTES'!C1504="","",'TD PENDIENTES'!C1504)</f>
        <v/>
      </c>
      <c r="J1524" s="35"/>
      <c r="K1524" s="35"/>
      <c r="M1524" s="34" t="str">
        <f>IF('TD PENDIENTES'!I1504="","",'TD PENDIENTES'!I1504)</f>
        <v/>
      </c>
      <c r="N1524" s="35" t="str">
        <f>IF('TD PENDIENTES'!J1504="","",'TD PENDIENTES'!J1504)</f>
        <v/>
      </c>
      <c r="R1524" s="34" t="str">
        <f>IF('TD PENDIENTES'!P1504="","",'TD PENDIENTES'!P1504)</f>
        <v/>
      </c>
      <c r="S1524" s="35" t="str">
        <f>IF('TD PENDIENTES'!Q1504="","",'TD PENDIENTES'!Q1504)</f>
        <v/>
      </c>
    </row>
    <row r="1525" spans="2:19" ht="18.600000000000001">
      <c r="B1525" s="34" t="str">
        <f>IF('TD VENCIDOS'!B1505="","",'TD VENCIDOS'!B1505)</f>
        <v/>
      </c>
      <c r="C1525" s="35" t="str">
        <f>IF('TD VENCIDOS'!C1505="","",'TD VENCIDOS'!C1505)</f>
        <v/>
      </c>
      <c r="D1525" s="34" t="str">
        <f>IF('TD VENCIDOS'!D1505="","",'TD VENCIDOS'!D1505)</f>
        <v/>
      </c>
      <c r="H1525" s="34" t="str">
        <f>IF('TD PENDIENTES'!B1505="","",'TD PENDIENTES'!B1505)</f>
        <v/>
      </c>
      <c r="I1525" s="35" t="str">
        <f>IF('TD PENDIENTES'!C1505="","",'TD PENDIENTES'!C1505)</f>
        <v/>
      </c>
      <c r="J1525" s="35"/>
      <c r="K1525" s="35"/>
      <c r="M1525" s="34" t="str">
        <f>IF('TD PENDIENTES'!I1505="","",'TD PENDIENTES'!I1505)</f>
        <v/>
      </c>
      <c r="N1525" s="35" t="str">
        <f>IF('TD PENDIENTES'!J1505="","",'TD PENDIENTES'!J1505)</f>
        <v/>
      </c>
      <c r="R1525" s="34" t="str">
        <f>IF('TD PENDIENTES'!P1505="","",'TD PENDIENTES'!P1505)</f>
        <v/>
      </c>
      <c r="S1525" s="35" t="str">
        <f>IF('TD PENDIENTES'!Q1505="","",'TD PENDIENTES'!Q1505)</f>
        <v/>
      </c>
    </row>
    <row r="1526" spans="2:19" ht="18.600000000000001">
      <c r="B1526" s="34" t="str">
        <f>IF('TD VENCIDOS'!B1506="","",'TD VENCIDOS'!B1506)</f>
        <v/>
      </c>
      <c r="C1526" s="35" t="str">
        <f>IF('TD VENCIDOS'!C1506="","",'TD VENCIDOS'!C1506)</f>
        <v/>
      </c>
      <c r="D1526" s="34" t="str">
        <f>IF('TD VENCIDOS'!D1506="","",'TD VENCIDOS'!D1506)</f>
        <v/>
      </c>
      <c r="H1526" s="34" t="str">
        <f>IF('TD PENDIENTES'!B1506="","",'TD PENDIENTES'!B1506)</f>
        <v/>
      </c>
      <c r="I1526" s="35" t="str">
        <f>IF('TD PENDIENTES'!C1506="","",'TD PENDIENTES'!C1506)</f>
        <v/>
      </c>
      <c r="J1526" s="35"/>
      <c r="K1526" s="35"/>
      <c r="M1526" s="34" t="str">
        <f>IF('TD PENDIENTES'!I1506="","",'TD PENDIENTES'!I1506)</f>
        <v/>
      </c>
      <c r="N1526" s="35" t="str">
        <f>IF('TD PENDIENTES'!J1506="","",'TD PENDIENTES'!J1506)</f>
        <v/>
      </c>
      <c r="R1526" s="34" t="str">
        <f>IF('TD PENDIENTES'!P1506="","",'TD PENDIENTES'!P1506)</f>
        <v/>
      </c>
      <c r="S1526" s="35" t="str">
        <f>IF('TD PENDIENTES'!Q1506="","",'TD PENDIENTES'!Q1506)</f>
        <v/>
      </c>
    </row>
    <row r="1527" spans="2:19" ht="18.600000000000001">
      <c r="B1527" s="34" t="str">
        <f>IF('TD VENCIDOS'!B1507="","",'TD VENCIDOS'!B1507)</f>
        <v/>
      </c>
      <c r="C1527" s="35" t="str">
        <f>IF('TD VENCIDOS'!C1507="","",'TD VENCIDOS'!C1507)</f>
        <v/>
      </c>
      <c r="D1527" s="34" t="str">
        <f>IF('TD VENCIDOS'!D1507="","",'TD VENCIDOS'!D1507)</f>
        <v/>
      </c>
      <c r="H1527" s="34" t="str">
        <f>IF('TD PENDIENTES'!B1507="","",'TD PENDIENTES'!B1507)</f>
        <v/>
      </c>
      <c r="I1527" s="35" t="str">
        <f>IF('TD PENDIENTES'!C1507="","",'TD PENDIENTES'!C1507)</f>
        <v/>
      </c>
      <c r="J1527" s="35"/>
      <c r="K1527" s="35"/>
      <c r="M1527" s="34" t="str">
        <f>IF('TD PENDIENTES'!I1507="","",'TD PENDIENTES'!I1507)</f>
        <v/>
      </c>
      <c r="N1527" s="35" t="str">
        <f>IF('TD PENDIENTES'!J1507="","",'TD PENDIENTES'!J1507)</f>
        <v/>
      </c>
      <c r="R1527" s="34" t="str">
        <f>IF('TD PENDIENTES'!P1507="","",'TD PENDIENTES'!P1507)</f>
        <v/>
      </c>
      <c r="S1527" s="35" t="str">
        <f>IF('TD PENDIENTES'!Q1507="","",'TD PENDIENTES'!Q1507)</f>
        <v/>
      </c>
    </row>
    <row r="1528" spans="2:19" ht="18.600000000000001">
      <c r="B1528" s="34" t="str">
        <f>IF('TD VENCIDOS'!B1508="","",'TD VENCIDOS'!B1508)</f>
        <v/>
      </c>
      <c r="C1528" s="35" t="str">
        <f>IF('TD VENCIDOS'!C1508="","",'TD VENCIDOS'!C1508)</f>
        <v/>
      </c>
      <c r="D1528" s="34" t="str">
        <f>IF('TD VENCIDOS'!D1508="","",'TD VENCIDOS'!D1508)</f>
        <v/>
      </c>
      <c r="H1528" s="34" t="str">
        <f>IF('TD PENDIENTES'!B1508="","",'TD PENDIENTES'!B1508)</f>
        <v/>
      </c>
      <c r="I1528" s="35" t="str">
        <f>IF('TD PENDIENTES'!C1508="","",'TD PENDIENTES'!C1508)</f>
        <v/>
      </c>
      <c r="J1528" s="35"/>
      <c r="K1528" s="35"/>
      <c r="M1528" s="34" t="str">
        <f>IF('TD PENDIENTES'!I1508="","",'TD PENDIENTES'!I1508)</f>
        <v/>
      </c>
      <c r="N1528" s="35" t="str">
        <f>IF('TD PENDIENTES'!J1508="","",'TD PENDIENTES'!J1508)</f>
        <v/>
      </c>
      <c r="R1528" s="34" t="str">
        <f>IF('TD PENDIENTES'!P1508="","",'TD PENDIENTES'!P1508)</f>
        <v/>
      </c>
      <c r="S1528" s="35" t="str">
        <f>IF('TD PENDIENTES'!Q1508="","",'TD PENDIENTES'!Q1508)</f>
        <v/>
      </c>
    </row>
    <row r="1529" spans="2:19" ht="18.600000000000001">
      <c r="B1529" s="34" t="str">
        <f>IF('TD VENCIDOS'!B1509="","",'TD VENCIDOS'!B1509)</f>
        <v/>
      </c>
      <c r="C1529" s="35" t="str">
        <f>IF('TD VENCIDOS'!C1509="","",'TD VENCIDOS'!C1509)</f>
        <v/>
      </c>
      <c r="D1529" s="34" t="str">
        <f>IF('TD VENCIDOS'!D1509="","",'TD VENCIDOS'!D1509)</f>
        <v/>
      </c>
      <c r="H1529" s="34" t="str">
        <f>IF('TD PENDIENTES'!B1509="","",'TD PENDIENTES'!B1509)</f>
        <v/>
      </c>
      <c r="I1529" s="35" t="str">
        <f>IF('TD PENDIENTES'!C1509="","",'TD PENDIENTES'!C1509)</f>
        <v/>
      </c>
      <c r="J1529" s="35"/>
      <c r="K1529" s="35"/>
      <c r="M1529" s="34" t="str">
        <f>IF('TD PENDIENTES'!I1509="","",'TD PENDIENTES'!I1509)</f>
        <v/>
      </c>
      <c r="N1529" s="35" t="str">
        <f>IF('TD PENDIENTES'!J1509="","",'TD PENDIENTES'!J1509)</f>
        <v/>
      </c>
      <c r="R1529" s="34" t="str">
        <f>IF('TD PENDIENTES'!P1509="","",'TD PENDIENTES'!P1509)</f>
        <v/>
      </c>
      <c r="S1529" s="35" t="str">
        <f>IF('TD PENDIENTES'!Q1509="","",'TD PENDIENTES'!Q1509)</f>
        <v/>
      </c>
    </row>
    <row r="1530" spans="2:19" ht="18.600000000000001">
      <c r="B1530" s="34" t="str">
        <f>IF('TD VENCIDOS'!B1510="","",'TD VENCIDOS'!B1510)</f>
        <v/>
      </c>
      <c r="C1530" s="35" t="str">
        <f>IF('TD VENCIDOS'!C1510="","",'TD VENCIDOS'!C1510)</f>
        <v/>
      </c>
      <c r="D1530" s="34" t="str">
        <f>IF('TD VENCIDOS'!D1510="","",'TD VENCIDOS'!D1510)</f>
        <v/>
      </c>
      <c r="H1530" s="34" t="str">
        <f>IF('TD PENDIENTES'!B1510="","",'TD PENDIENTES'!B1510)</f>
        <v/>
      </c>
      <c r="I1530" s="35" t="str">
        <f>IF('TD PENDIENTES'!C1510="","",'TD PENDIENTES'!C1510)</f>
        <v/>
      </c>
      <c r="J1530" s="35"/>
      <c r="K1530" s="35"/>
      <c r="M1530" s="34" t="str">
        <f>IF('TD PENDIENTES'!I1510="","",'TD PENDIENTES'!I1510)</f>
        <v/>
      </c>
      <c r="N1530" s="35" t="str">
        <f>IF('TD PENDIENTES'!J1510="","",'TD PENDIENTES'!J1510)</f>
        <v/>
      </c>
      <c r="R1530" s="34" t="str">
        <f>IF('TD PENDIENTES'!P1510="","",'TD PENDIENTES'!P1510)</f>
        <v/>
      </c>
      <c r="S1530" s="35" t="str">
        <f>IF('TD PENDIENTES'!Q1510="","",'TD PENDIENTES'!Q1510)</f>
        <v/>
      </c>
    </row>
    <row r="1531" spans="2:19" ht="18.600000000000001">
      <c r="B1531" s="34" t="str">
        <f>IF('TD VENCIDOS'!B1511="","",'TD VENCIDOS'!B1511)</f>
        <v/>
      </c>
      <c r="C1531" s="35" t="str">
        <f>IF('TD VENCIDOS'!C1511="","",'TD VENCIDOS'!C1511)</f>
        <v/>
      </c>
      <c r="D1531" s="34" t="str">
        <f>IF('TD VENCIDOS'!D1511="","",'TD VENCIDOS'!D1511)</f>
        <v/>
      </c>
      <c r="H1531" s="34" t="str">
        <f>IF('TD PENDIENTES'!B1511="","",'TD PENDIENTES'!B1511)</f>
        <v/>
      </c>
      <c r="I1531" s="35" t="str">
        <f>IF('TD PENDIENTES'!C1511="","",'TD PENDIENTES'!C1511)</f>
        <v/>
      </c>
      <c r="J1531" s="35"/>
      <c r="K1531" s="35"/>
      <c r="M1531" s="34" t="str">
        <f>IF('TD PENDIENTES'!I1511="","",'TD PENDIENTES'!I1511)</f>
        <v/>
      </c>
      <c r="N1531" s="35" t="str">
        <f>IF('TD PENDIENTES'!J1511="","",'TD PENDIENTES'!J1511)</f>
        <v/>
      </c>
      <c r="R1531" s="34" t="str">
        <f>IF('TD PENDIENTES'!P1511="","",'TD PENDIENTES'!P1511)</f>
        <v/>
      </c>
      <c r="S1531" s="35" t="str">
        <f>IF('TD PENDIENTES'!Q1511="","",'TD PENDIENTES'!Q1511)</f>
        <v/>
      </c>
    </row>
    <row r="1532" spans="2:19" ht="18.600000000000001">
      <c r="B1532" s="34" t="str">
        <f>IF('TD VENCIDOS'!B1512="","",'TD VENCIDOS'!B1512)</f>
        <v/>
      </c>
      <c r="C1532" s="35" t="str">
        <f>IF('TD VENCIDOS'!C1512="","",'TD VENCIDOS'!C1512)</f>
        <v/>
      </c>
      <c r="D1532" s="34" t="str">
        <f>IF('TD VENCIDOS'!D1512="","",'TD VENCIDOS'!D1512)</f>
        <v/>
      </c>
      <c r="H1532" s="34" t="str">
        <f>IF('TD PENDIENTES'!B1512="","",'TD PENDIENTES'!B1512)</f>
        <v/>
      </c>
      <c r="I1532" s="35" t="str">
        <f>IF('TD PENDIENTES'!C1512="","",'TD PENDIENTES'!C1512)</f>
        <v/>
      </c>
      <c r="J1532" s="35"/>
      <c r="K1532" s="35"/>
      <c r="M1532" s="34" t="str">
        <f>IF('TD PENDIENTES'!I1512="","",'TD PENDIENTES'!I1512)</f>
        <v/>
      </c>
      <c r="N1532" s="35" t="str">
        <f>IF('TD PENDIENTES'!J1512="","",'TD PENDIENTES'!J1512)</f>
        <v/>
      </c>
      <c r="R1532" s="34" t="str">
        <f>IF('TD PENDIENTES'!P1512="","",'TD PENDIENTES'!P1512)</f>
        <v/>
      </c>
      <c r="S1532" s="35" t="str">
        <f>IF('TD PENDIENTES'!Q1512="","",'TD PENDIENTES'!Q1512)</f>
        <v/>
      </c>
    </row>
    <row r="1533" spans="2:19" ht="18.600000000000001">
      <c r="B1533" s="34" t="str">
        <f>IF('TD VENCIDOS'!B1513="","",'TD VENCIDOS'!B1513)</f>
        <v/>
      </c>
      <c r="C1533" s="35" t="str">
        <f>IF('TD VENCIDOS'!C1513="","",'TD VENCIDOS'!C1513)</f>
        <v/>
      </c>
      <c r="D1533" s="34" t="str">
        <f>IF('TD VENCIDOS'!D1513="","",'TD VENCIDOS'!D1513)</f>
        <v/>
      </c>
      <c r="H1533" s="34" t="str">
        <f>IF('TD PENDIENTES'!B1513="","",'TD PENDIENTES'!B1513)</f>
        <v/>
      </c>
      <c r="I1533" s="35" t="str">
        <f>IF('TD PENDIENTES'!C1513="","",'TD PENDIENTES'!C1513)</f>
        <v/>
      </c>
      <c r="J1533" s="35"/>
      <c r="K1533" s="35"/>
      <c r="M1533" s="34" t="str">
        <f>IF('TD PENDIENTES'!I1513="","",'TD PENDIENTES'!I1513)</f>
        <v/>
      </c>
      <c r="N1533" s="35" t="str">
        <f>IF('TD PENDIENTES'!J1513="","",'TD PENDIENTES'!J1513)</f>
        <v/>
      </c>
      <c r="R1533" s="34" t="str">
        <f>IF('TD PENDIENTES'!P1513="","",'TD PENDIENTES'!P1513)</f>
        <v/>
      </c>
      <c r="S1533" s="35" t="str">
        <f>IF('TD PENDIENTES'!Q1513="","",'TD PENDIENTES'!Q1513)</f>
        <v/>
      </c>
    </row>
    <row r="1534" spans="2:19" ht="18.600000000000001">
      <c r="B1534" s="34" t="str">
        <f>IF('TD VENCIDOS'!B1514="","",'TD VENCIDOS'!B1514)</f>
        <v/>
      </c>
      <c r="C1534" s="35" t="str">
        <f>IF('TD VENCIDOS'!C1514="","",'TD VENCIDOS'!C1514)</f>
        <v/>
      </c>
      <c r="D1534" s="34" t="str">
        <f>IF('TD VENCIDOS'!D1514="","",'TD VENCIDOS'!D1514)</f>
        <v/>
      </c>
      <c r="H1534" s="34" t="str">
        <f>IF('TD PENDIENTES'!B1514="","",'TD PENDIENTES'!B1514)</f>
        <v/>
      </c>
      <c r="I1534" s="35" t="str">
        <f>IF('TD PENDIENTES'!C1514="","",'TD PENDIENTES'!C1514)</f>
        <v/>
      </c>
      <c r="J1534" s="35"/>
      <c r="K1534" s="35"/>
      <c r="M1534" s="34" t="str">
        <f>IF('TD PENDIENTES'!I1514="","",'TD PENDIENTES'!I1514)</f>
        <v/>
      </c>
      <c r="N1534" s="35" t="str">
        <f>IF('TD PENDIENTES'!J1514="","",'TD PENDIENTES'!J1514)</f>
        <v/>
      </c>
      <c r="R1534" s="34" t="str">
        <f>IF('TD PENDIENTES'!P1514="","",'TD PENDIENTES'!P1514)</f>
        <v/>
      </c>
      <c r="S1534" s="35" t="str">
        <f>IF('TD PENDIENTES'!Q1514="","",'TD PENDIENTES'!Q1514)</f>
        <v/>
      </c>
    </row>
    <row r="1535" spans="2:19" ht="18.600000000000001">
      <c r="B1535" s="34" t="str">
        <f>IF('TD VENCIDOS'!B1515="","",'TD VENCIDOS'!B1515)</f>
        <v/>
      </c>
      <c r="C1535" s="35" t="str">
        <f>IF('TD VENCIDOS'!C1515="","",'TD VENCIDOS'!C1515)</f>
        <v/>
      </c>
      <c r="D1535" s="34" t="str">
        <f>IF('TD VENCIDOS'!D1515="","",'TD VENCIDOS'!D1515)</f>
        <v/>
      </c>
      <c r="H1535" s="34" t="str">
        <f>IF('TD PENDIENTES'!B1515="","",'TD PENDIENTES'!B1515)</f>
        <v/>
      </c>
      <c r="I1535" s="35" t="str">
        <f>IF('TD PENDIENTES'!C1515="","",'TD PENDIENTES'!C1515)</f>
        <v/>
      </c>
      <c r="J1535" s="35"/>
      <c r="K1535" s="35"/>
      <c r="M1535" s="34" t="str">
        <f>IF('TD PENDIENTES'!I1515="","",'TD PENDIENTES'!I1515)</f>
        <v/>
      </c>
      <c r="N1535" s="35" t="str">
        <f>IF('TD PENDIENTES'!J1515="","",'TD PENDIENTES'!J1515)</f>
        <v/>
      </c>
      <c r="R1535" s="34" t="str">
        <f>IF('TD PENDIENTES'!P1515="","",'TD PENDIENTES'!P1515)</f>
        <v/>
      </c>
      <c r="S1535" s="35" t="str">
        <f>IF('TD PENDIENTES'!Q1515="","",'TD PENDIENTES'!Q1515)</f>
        <v/>
      </c>
    </row>
    <row r="1536" spans="2:19" ht="18.600000000000001">
      <c r="B1536" s="34" t="str">
        <f>IF('TD VENCIDOS'!B1516="","",'TD VENCIDOS'!B1516)</f>
        <v/>
      </c>
      <c r="C1536" s="35" t="str">
        <f>IF('TD VENCIDOS'!C1516="","",'TD VENCIDOS'!C1516)</f>
        <v/>
      </c>
      <c r="D1536" s="34" t="str">
        <f>IF('TD VENCIDOS'!D1516="","",'TD VENCIDOS'!D1516)</f>
        <v/>
      </c>
      <c r="H1536" s="34" t="str">
        <f>IF('TD PENDIENTES'!B1516="","",'TD PENDIENTES'!B1516)</f>
        <v/>
      </c>
      <c r="I1536" s="35" t="str">
        <f>IF('TD PENDIENTES'!C1516="","",'TD PENDIENTES'!C1516)</f>
        <v/>
      </c>
      <c r="J1536" s="35"/>
      <c r="K1536" s="35"/>
      <c r="M1536" s="34" t="str">
        <f>IF('TD PENDIENTES'!I1516="","",'TD PENDIENTES'!I1516)</f>
        <v/>
      </c>
      <c r="N1536" s="35" t="str">
        <f>IF('TD PENDIENTES'!J1516="","",'TD PENDIENTES'!J1516)</f>
        <v/>
      </c>
      <c r="R1536" s="34" t="str">
        <f>IF('TD PENDIENTES'!P1516="","",'TD PENDIENTES'!P1516)</f>
        <v/>
      </c>
      <c r="S1536" s="35" t="str">
        <f>IF('TD PENDIENTES'!Q1516="","",'TD PENDIENTES'!Q1516)</f>
        <v/>
      </c>
    </row>
    <row r="1537" spans="2:19" ht="18.600000000000001">
      <c r="B1537" s="34" t="str">
        <f>IF('TD VENCIDOS'!B1517="","",'TD VENCIDOS'!B1517)</f>
        <v/>
      </c>
      <c r="C1537" s="35" t="str">
        <f>IF('TD VENCIDOS'!C1517="","",'TD VENCIDOS'!C1517)</f>
        <v/>
      </c>
      <c r="D1537" s="34" t="str">
        <f>IF('TD VENCIDOS'!D1517="","",'TD VENCIDOS'!D1517)</f>
        <v/>
      </c>
      <c r="H1537" s="34" t="str">
        <f>IF('TD PENDIENTES'!B1517="","",'TD PENDIENTES'!B1517)</f>
        <v/>
      </c>
      <c r="I1537" s="35" t="str">
        <f>IF('TD PENDIENTES'!C1517="","",'TD PENDIENTES'!C1517)</f>
        <v/>
      </c>
      <c r="J1537" s="35"/>
      <c r="K1537" s="35"/>
      <c r="M1537" s="34" t="str">
        <f>IF('TD PENDIENTES'!I1517="","",'TD PENDIENTES'!I1517)</f>
        <v/>
      </c>
      <c r="N1537" s="35" t="str">
        <f>IF('TD PENDIENTES'!J1517="","",'TD PENDIENTES'!J1517)</f>
        <v/>
      </c>
      <c r="R1537" s="34" t="str">
        <f>IF('TD PENDIENTES'!P1517="","",'TD PENDIENTES'!P1517)</f>
        <v/>
      </c>
      <c r="S1537" s="35" t="str">
        <f>IF('TD PENDIENTES'!Q1517="","",'TD PENDIENTES'!Q1517)</f>
        <v/>
      </c>
    </row>
    <row r="1538" spans="2:19" ht="18.600000000000001">
      <c r="B1538" s="34" t="str">
        <f>IF('TD VENCIDOS'!B1518="","",'TD VENCIDOS'!B1518)</f>
        <v/>
      </c>
      <c r="C1538" s="35" t="str">
        <f>IF('TD VENCIDOS'!C1518="","",'TD VENCIDOS'!C1518)</f>
        <v/>
      </c>
      <c r="D1538" s="34" t="str">
        <f>IF('TD VENCIDOS'!D1518="","",'TD VENCIDOS'!D1518)</f>
        <v/>
      </c>
      <c r="H1538" s="34" t="str">
        <f>IF('TD PENDIENTES'!B1518="","",'TD PENDIENTES'!B1518)</f>
        <v/>
      </c>
      <c r="I1538" s="35" t="str">
        <f>IF('TD PENDIENTES'!C1518="","",'TD PENDIENTES'!C1518)</f>
        <v/>
      </c>
      <c r="J1538" s="35"/>
      <c r="K1538" s="35"/>
      <c r="M1538" s="34" t="str">
        <f>IF('TD PENDIENTES'!I1518="","",'TD PENDIENTES'!I1518)</f>
        <v/>
      </c>
      <c r="N1538" s="35" t="str">
        <f>IF('TD PENDIENTES'!J1518="","",'TD PENDIENTES'!J1518)</f>
        <v/>
      </c>
      <c r="R1538" s="34" t="str">
        <f>IF('TD PENDIENTES'!P1518="","",'TD PENDIENTES'!P1518)</f>
        <v/>
      </c>
      <c r="S1538" s="35" t="str">
        <f>IF('TD PENDIENTES'!Q1518="","",'TD PENDIENTES'!Q1518)</f>
        <v/>
      </c>
    </row>
    <row r="1539" spans="2:19" ht="18.600000000000001">
      <c r="B1539" s="34" t="str">
        <f>IF('TD VENCIDOS'!B1519="","",'TD VENCIDOS'!B1519)</f>
        <v/>
      </c>
      <c r="C1539" s="35" t="str">
        <f>IF('TD VENCIDOS'!C1519="","",'TD VENCIDOS'!C1519)</f>
        <v/>
      </c>
      <c r="D1539" s="34" t="str">
        <f>IF('TD VENCIDOS'!D1519="","",'TD VENCIDOS'!D1519)</f>
        <v/>
      </c>
      <c r="H1539" s="34" t="str">
        <f>IF('TD PENDIENTES'!B1519="","",'TD PENDIENTES'!B1519)</f>
        <v/>
      </c>
      <c r="I1539" s="35" t="str">
        <f>IF('TD PENDIENTES'!C1519="","",'TD PENDIENTES'!C1519)</f>
        <v/>
      </c>
      <c r="J1539" s="35"/>
      <c r="K1539" s="35"/>
      <c r="M1539" s="34" t="str">
        <f>IF('TD PENDIENTES'!I1519="","",'TD PENDIENTES'!I1519)</f>
        <v/>
      </c>
      <c r="N1539" s="35" t="str">
        <f>IF('TD PENDIENTES'!J1519="","",'TD PENDIENTES'!J1519)</f>
        <v/>
      </c>
      <c r="R1539" s="34" t="str">
        <f>IF('TD PENDIENTES'!P1519="","",'TD PENDIENTES'!P1519)</f>
        <v/>
      </c>
      <c r="S1539" s="35" t="str">
        <f>IF('TD PENDIENTES'!Q1519="","",'TD PENDIENTES'!Q1519)</f>
        <v/>
      </c>
    </row>
    <row r="1540" spans="2:19" ht="18.600000000000001">
      <c r="B1540" s="34" t="str">
        <f>IF('TD VENCIDOS'!B1520="","",'TD VENCIDOS'!B1520)</f>
        <v/>
      </c>
      <c r="C1540" s="35" t="str">
        <f>IF('TD VENCIDOS'!C1520="","",'TD VENCIDOS'!C1520)</f>
        <v/>
      </c>
      <c r="D1540" s="34" t="str">
        <f>IF('TD VENCIDOS'!D1520="","",'TD VENCIDOS'!D1520)</f>
        <v/>
      </c>
      <c r="H1540" s="34" t="str">
        <f>IF('TD PENDIENTES'!B1520="","",'TD PENDIENTES'!B1520)</f>
        <v/>
      </c>
      <c r="I1540" s="35" t="str">
        <f>IF('TD PENDIENTES'!C1520="","",'TD PENDIENTES'!C1520)</f>
        <v/>
      </c>
      <c r="J1540" s="35"/>
      <c r="K1540" s="35"/>
      <c r="M1540" s="34" t="str">
        <f>IF('TD PENDIENTES'!I1520="","",'TD PENDIENTES'!I1520)</f>
        <v/>
      </c>
      <c r="N1540" s="35" t="str">
        <f>IF('TD PENDIENTES'!J1520="","",'TD PENDIENTES'!J1520)</f>
        <v/>
      </c>
      <c r="R1540" s="34" t="str">
        <f>IF('TD PENDIENTES'!P1520="","",'TD PENDIENTES'!P1520)</f>
        <v/>
      </c>
      <c r="S1540" s="35" t="str">
        <f>IF('TD PENDIENTES'!Q1520="","",'TD PENDIENTES'!Q1520)</f>
        <v/>
      </c>
    </row>
    <row r="1541" spans="2:19" ht="18.600000000000001">
      <c r="B1541" s="34" t="str">
        <f>IF('TD VENCIDOS'!B1521="","",'TD VENCIDOS'!B1521)</f>
        <v/>
      </c>
      <c r="C1541" s="35" t="str">
        <f>IF('TD VENCIDOS'!C1521="","",'TD VENCIDOS'!C1521)</f>
        <v/>
      </c>
      <c r="D1541" s="34" t="str">
        <f>IF('TD VENCIDOS'!D1521="","",'TD VENCIDOS'!D1521)</f>
        <v/>
      </c>
      <c r="H1541" s="34" t="str">
        <f>IF('TD PENDIENTES'!B1521="","",'TD PENDIENTES'!B1521)</f>
        <v/>
      </c>
      <c r="I1541" s="35" t="str">
        <f>IF('TD PENDIENTES'!C1521="","",'TD PENDIENTES'!C1521)</f>
        <v/>
      </c>
      <c r="J1541" s="35"/>
      <c r="K1541" s="35"/>
      <c r="M1541" s="34" t="str">
        <f>IF('TD PENDIENTES'!I1521="","",'TD PENDIENTES'!I1521)</f>
        <v/>
      </c>
      <c r="N1541" s="35" t="str">
        <f>IF('TD PENDIENTES'!J1521="","",'TD PENDIENTES'!J1521)</f>
        <v/>
      </c>
      <c r="R1541" s="34" t="str">
        <f>IF('TD PENDIENTES'!P1521="","",'TD PENDIENTES'!P1521)</f>
        <v/>
      </c>
      <c r="S1541" s="35" t="str">
        <f>IF('TD PENDIENTES'!Q1521="","",'TD PENDIENTES'!Q1521)</f>
        <v/>
      </c>
    </row>
    <row r="1542" spans="2:19" ht="18.600000000000001">
      <c r="B1542" s="34" t="str">
        <f>IF('TD VENCIDOS'!B1522="","",'TD VENCIDOS'!B1522)</f>
        <v/>
      </c>
      <c r="C1542" s="35" t="str">
        <f>IF('TD VENCIDOS'!C1522="","",'TD VENCIDOS'!C1522)</f>
        <v/>
      </c>
      <c r="D1542" s="34" t="str">
        <f>IF('TD VENCIDOS'!D1522="","",'TD VENCIDOS'!D1522)</f>
        <v/>
      </c>
      <c r="H1542" s="34" t="str">
        <f>IF('TD PENDIENTES'!B1522="","",'TD PENDIENTES'!B1522)</f>
        <v/>
      </c>
      <c r="I1542" s="35" t="str">
        <f>IF('TD PENDIENTES'!C1522="","",'TD PENDIENTES'!C1522)</f>
        <v/>
      </c>
      <c r="J1542" s="35"/>
      <c r="K1542" s="35"/>
      <c r="M1542" s="34" t="str">
        <f>IF('TD PENDIENTES'!I1522="","",'TD PENDIENTES'!I1522)</f>
        <v/>
      </c>
      <c r="N1542" s="35" t="str">
        <f>IF('TD PENDIENTES'!J1522="","",'TD PENDIENTES'!J1522)</f>
        <v/>
      </c>
      <c r="R1542" s="34" t="str">
        <f>IF('TD PENDIENTES'!P1522="","",'TD PENDIENTES'!P1522)</f>
        <v/>
      </c>
      <c r="S1542" s="35" t="str">
        <f>IF('TD PENDIENTES'!Q1522="","",'TD PENDIENTES'!Q1522)</f>
        <v/>
      </c>
    </row>
    <row r="1543" spans="2:19" ht="18.600000000000001">
      <c r="B1543" s="34" t="str">
        <f>IF('TD VENCIDOS'!B1523="","",'TD VENCIDOS'!B1523)</f>
        <v/>
      </c>
      <c r="C1543" s="35" t="str">
        <f>IF('TD VENCIDOS'!C1523="","",'TD VENCIDOS'!C1523)</f>
        <v/>
      </c>
      <c r="D1543" s="34" t="str">
        <f>IF('TD VENCIDOS'!D1523="","",'TD VENCIDOS'!D1523)</f>
        <v/>
      </c>
      <c r="H1543" s="34" t="str">
        <f>IF('TD PENDIENTES'!B1523="","",'TD PENDIENTES'!B1523)</f>
        <v/>
      </c>
      <c r="I1543" s="35" t="str">
        <f>IF('TD PENDIENTES'!C1523="","",'TD PENDIENTES'!C1523)</f>
        <v/>
      </c>
      <c r="J1543" s="35"/>
      <c r="K1543" s="35"/>
      <c r="M1543" s="34" t="str">
        <f>IF('TD PENDIENTES'!I1523="","",'TD PENDIENTES'!I1523)</f>
        <v/>
      </c>
      <c r="N1543" s="35" t="str">
        <f>IF('TD PENDIENTES'!J1523="","",'TD PENDIENTES'!J1523)</f>
        <v/>
      </c>
      <c r="R1543" s="34" t="str">
        <f>IF('TD PENDIENTES'!P1523="","",'TD PENDIENTES'!P1523)</f>
        <v/>
      </c>
      <c r="S1543" s="35" t="str">
        <f>IF('TD PENDIENTES'!Q1523="","",'TD PENDIENTES'!Q1523)</f>
        <v/>
      </c>
    </row>
    <row r="1544" spans="2:19" ht="18.600000000000001">
      <c r="B1544" s="34" t="str">
        <f>IF('TD VENCIDOS'!B1524="","",'TD VENCIDOS'!B1524)</f>
        <v/>
      </c>
      <c r="C1544" s="35" t="str">
        <f>IF('TD VENCIDOS'!C1524="","",'TD VENCIDOS'!C1524)</f>
        <v/>
      </c>
      <c r="D1544" s="34" t="str">
        <f>IF('TD VENCIDOS'!D1524="","",'TD VENCIDOS'!D1524)</f>
        <v/>
      </c>
      <c r="H1544" s="34" t="str">
        <f>IF('TD PENDIENTES'!B1524="","",'TD PENDIENTES'!B1524)</f>
        <v/>
      </c>
      <c r="I1544" s="35" t="str">
        <f>IF('TD PENDIENTES'!C1524="","",'TD PENDIENTES'!C1524)</f>
        <v/>
      </c>
      <c r="J1544" s="35"/>
      <c r="K1544" s="35"/>
      <c r="M1544" s="34" t="str">
        <f>IF('TD PENDIENTES'!I1524="","",'TD PENDIENTES'!I1524)</f>
        <v/>
      </c>
      <c r="N1544" s="35" t="str">
        <f>IF('TD PENDIENTES'!J1524="","",'TD PENDIENTES'!J1524)</f>
        <v/>
      </c>
      <c r="R1544" s="34" t="str">
        <f>IF('TD PENDIENTES'!P1524="","",'TD PENDIENTES'!P1524)</f>
        <v/>
      </c>
      <c r="S1544" s="35" t="str">
        <f>IF('TD PENDIENTES'!Q1524="","",'TD PENDIENTES'!Q1524)</f>
        <v/>
      </c>
    </row>
    <row r="1545" spans="2:19" ht="18.600000000000001">
      <c r="B1545" s="34" t="str">
        <f>IF('TD VENCIDOS'!B1525="","",'TD VENCIDOS'!B1525)</f>
        <v/>
      </c>
      <c r="C1545" s="35" t="str">
        <f>IF('TD VENCIDOS'!C1525="","",'TD VENCIDOS'!C1525)</f>
        <v/>
      </c>
      <c r="D1545" s="34" t="str">
        <f>IF('TD VENCIDOS'!D1525="","",'TD VENCIDOS'!D1525)</f>
        <v/>
      </c>
      <c r="H1545" s="34" t="str">
        <f>IF('TD PENDIENTES'!B1525="","",'TD PENDIENTES'!B1525)</f>
        <v/>
      </c>
      <c r="I1545" s="35" t="str">
        <f>IF('TD PENDIENTES'!C1525="","",'TD PENDIENTES'!C1525)</f>
        <v/>
      </c>
      <c r="J1545" s="35"/>
      <c r="K1545" s="35"/>
      <c r="M1545" s="34" t="str">
        <f>IF('TD PENDIENTES'!I1525="","",'TD PENDIENTES'!I1525)</f>
        <v/>
      </c>
      <c r="N1545" s="35" t="str">
        <f>IF('TD PENDIENTES'!J1525="","",'TD PENDIENTES'!J1525)</f>
        <v/>
      </c>
      <c r="R1545" s="34" t="str">
        <f>IF('TD PENDIENTES'!P1525="","",'TD PENDIENTES'!P1525)</f>
        <v/>
      </c>
      <c r="S1545" s="35" t="str">
        <f>IF('TD PENDIENTES'!Q1525="","",'TD PENDIENTES'!Q1525)</f>
        <v/>
      </c>
    </row>
    <row r="1546" spans="2:19" ht="18.600000000000001">
      <c r="B1546" s="34" t="str">
        <f>IF('TD VENCIDOS'!B1526="","",'TD VENCIDOS'!B1526)</f>
        <v/>
      </c>
      <c r="C1546" s="35" t="str">
        <f>IF('TD VENCIDOS'!C1526="","",'TD VENCIDOS'!C1526)</f>
        <v/>
      </c>
      <c r="D1546" s="34" t="str">
        <f>IF('TD VENCIDOS'!D1526="","",'TD VENCIDOS'!D1526)</f>
        <v/>
      </c>
      <c r="H1546" s="34" t="str">
        <f>IF('TD PENDIENTES'!B1526="","",'TD PENDIENTES'!B1526)</f>
        <v/>
      </c>
      <c r="I1546" s="35" t="str">
        <f>IF('TD PENDIENTES'!C1526="","",'TD PENDIENTES'!C1526)</f>
        <v/>
      </c>
      <c r="J1546" s="35"/>
      <c r="K1546" s="35"/>
      <c r="M1546" s="34" t="str">
        <f>IF('TD PENDIENTES'!I1526="","",'TD PENDIENTES'!I1526)</f>
        <v/>
      </c>
      <c r="N1546" s="35" t="str">
        <f>IF('TD PENDIENTES'!J1526="","",'TD PENDIENTES'!J1526)</f>
        <v/>
      </c>
      <c r="R1546" s="34" t="str">
        <f>IF('TD PENDIENTES'!P1526="","",'TD PENDIENTES'!P1526)</f>
        <v/>
      </c>
      <c r="S1546" s="35" t="str">
        <f>IF('TD PENDIENTES'!Q1526="","",'TD PENDIENTES'!Q1526)</f>
        <v/>
      </c>
    </row>
    <row r="1547" spans="2:19" ht="18.600000000000001">
      <c r="B1547" s="34" t="str">
        <f>IF('TD VENCIDOS'!B1527="","",'TD VENCIDOS'!B1527)</f>
        <v/>
      </c>
      <c r="C1547" s="35" t="str">
        <f>IF('TD VENCIDOS'!C1527="","",'TD VENCIDOS'!C1527)</f>
        <v/>
      </c>
      <c r="D1547" s="34" t="str">
        <f>IF('TD VENCIDOS'!D1527="","",'TD VENCIDOS'!D1527)</f>
        <v/>
      </c>
      <c r="H1547" s="34" t="str">
        <f>IF('TD PENDIENTES'!B1527="","",'TD PENDIENTES'!B1527)</f>
        <v/>
      </c>
      <c r="I1547" s="35" t="str">
        <f>IF('TD PENDIENTES'!C1527="","",'TD PENDIENTES'!C1527)</f>
        <v/>
      </c>
      <c r="J1547" s="35"/>
      <c r="K1547" s="35"/>
      <c r="M1547" s="34" t="str">
        <f>IF('TD PENDIENTES'!I1527="","",'TD PENDIENTES'!I1527)</f>
        <v/>
      </c>
      <c r="N1547" s="35" t="str">
        <f>IF('TD PENDIENTES'!J1527="","",'TD PENDIENTES'!J1527)</f>
        <v/>
      </c>
      <c r="R1547" s="34" t="str">
        <f>IF('TD PENDIENTES'!P1527="","",'TD PENDIENTES'!P1527)</f>
        <v/>
      </c>
      <c r="S1547" s="35" t="str">
        <f>IF('TD PENDIENTES'!Q1527="","",'TD PENDIENTES'!Q1527)</f>
        <v/>
      </c>
    </row>
    <row r="1548" spans="2:19" ht="18.600000000000001">
      <c r="B1548" s="34" t="str">
        <f>IF('TD VENCIDOS'!B1528="","",'TD VENCIDOS'!B1528)</f>
        <v/>
      </c>
      <c r="C1548" s="35" t="str">
        <f>IF('TD VENCIDOS'!C1528="","",'TD VENCIDOS'!C1528)</f>
        <v/>
      </c>
      <c r="D1548" s="34" t="str">
        <f>IF('TD VENCIDOS'!D1528="","",'TD VENCIDOS'!D1528)</f>
        <v/>
      </c>
      <c r="H1548" s="34" t="str">
        <f>IF('TD PENDIENTES'!B1528="","",'TD PENDIENTES'!B1528)</f>
        <v/>
      </c>
      <c r="I1548" s="35" t="str">
        <f>IF('TD PENDIENTES'!C1528="","",'TD PENDIENTES'!C1528)</f>
        <v/>
      </c>
      <c r="J1548" s="35"/>
      <c r="K1548" s="35"/>
      <c r="M1548" s="34" t="str">
        <f>IF('TD PENDIENTES'!I1528="","",'TD PENDIENTES'!I1528)</f>
        <v/>
      </c>
      <c r="N1548" s="35" t="str">
        <f>IF('TD PENDIENTES'!J1528="","",'TD PENDIENTES'!J1528)</f>
        <v/>
      </c>
      <c r="R1548" s="34" t="str">
        <f>IF('TD PENDIENTES'!P1528="","",'TD PENDIENTES'!P1528)</f>
        <v/>
      </c>
      <c r="S1548" s="35" t="str">
        <f>IF('TD PENDIENTES'!Q1528="","",'TD PENDIENTES'!Q1528)</f>
        <v/>
      </c>
    </row>
    <row r="1549" spans="2:19" ht="18.600000000000001">
      <c r="B1549" s="34" t="str">
        <f>IF('TD VENCIDOS'!B1529="","",'TD VENCIDOS'!B1529)</f>
        <v/>
      </c>
      <c r="C1549" s="35" t="str">
        <f>IF('TD VENCIDOS'!C1529="","",'TD VENCIDOS'!C1529)</f>
        <v/>
      </c>
      <c r="D1549" s="34" t="str">
        <f>IF('TD VENCIDOS'!D1529="","",'TD VENCIDOS'!D1529)</f>
        <v/>
      </c>
      <c r="H1549" s="34" t="str">
        <f>IF('TD PENDIENTES'!B1529="","",'TD PENDIENTES'!B1529)</f>
        <v/>
      </c>
      <c r="I1549" s="35" t="str">
        <f>IF('TD PENDIENTES'!C1529="","",'TD PENDIENTES'!C1529)</f>
        <v/>
      </c>
      <c r="J1549" s="35"/>
      <c r="K1549" s="35"/>
      <c r="M1549" s="34" t="str">
        <f>IF('TD PENDIENTES'!I1529="","",'TD PENDIENTES'!I1529)</f>
        <v/>
      </c>
      <c r="N1549" s="35" t="str">
        <f>IF('TD PENDIENTES'!J1529="","",'TD PENDIENTES'!J1529)</f>
        <v/>
      </c>
      <c r="R1549" s="34" t="str">
        <f>IF('TD PENDIENTES'!P1529="","",'TD PENDIENTES'!P1529)</f>
        <v/>
      </c>
      <c r="S1549" s="35" t="str">
        <f>IF('TD PENDIENTES'!Q1529="","",'TD PENDIENTES'!Q1529)</f>
        <v/>
      </c>
    </row>
    <row r="1550" spans="2:19" ht="18.600000000000001">
      <c r="B1550" s="34" t="str">
        <f>IF('TD VENCIDOS'!B1530="","",'TD VENCIDOS'!B1530)</f>
        <v/>
      </c>
      <c r="C1550" s="35" t="str">
        <f>IF('TD VENCIDOS'!C1530="","",'TD VENCIDOS'!C1530)</f>
        <v/>
      </c>
      <c r="D1550" s="34" t="str">
        <f>IF('TD VENCIDOS'!D1530="","",'TD VENCIDOS'!D1530)</f>
        <v/>
      </c>
      <c r="H1550" s="34" t="str">
        <f>IF('TD PENDIENTES'!B1530="","",'TD PENDIENTES'!B1530)</f>
        <v/>
      </c>
      <c r="I1550" s="35" t="str">
        <f>IF('TD PENDIENTES'!C1530="","",'TD PENDIENTES'!C1530)</f>
        <v/>
      </c>
      <c r="J1550" s="35"/>
      <c r="K1550" s="35"/>
      <c r="M1550" s="34" t="str">
        <f>IF('TD PENDIENTES'!I1530="","",'TD PENDIENTES'!I1530)</f>
        <v/>
      </c>
      <c r="N1550" s="35" t="str">
        <f>IF('TD PENDIENTES'!J1530="","",'TD PENDIENTES'!J1530)</f>
        <v/>
      </c>
      <c r="R1550" s="34" t="str">
        <f>IF('TD PENDIENTES'!P1530="","",'TD PENDIENTES'!P1530)</f>
        <v/>
      </c>
      <c r="S1550" s="35" t="str">
        <f>IF('TD PENDIENTES'!Q1530="","",'TD PENDIENTES'!Q1530)</f>
        <v/>
      </c>
    </row>
    <row r="1551" spans="2:19" ht="18.600000000000001">
      <c r="B1551" s="34" t="str">
        <f>IF('TD VENCIDOS'!B1531="","",'TD VENCIDOS'!B1531)</f>
        <v/>
      </c>
      <c r="C1551" s="35" t="str">
        <f>IF('TD VENCIDOS'!C1531="","",'TD VENCIDOS'!C1531)</f>
        <v/>
      </c>
      <c r="D1551" s="34" t="str">
        <f>IF('TD VENCIDOS'!D1531="","",'TD VENCIDOS'!D1531)</f>
        <v/>
      </c>
      <c r="H1551" s="34" t="str">
        <f>IF('TD PENDIENTES'!B1531="","",'TD PENDIENTES'!B1531)</f>
        <v/>
      </c>
      <c r="I1551" s="35" t="str">
        <f>IF('TD PENDIENTES'!C1531="","",'TD PENDIENTES'!C1531)</f>
        <v/>
      </c>
      <c r="J1551" s="35"/>
      <c r="K1551" s="35"/>
      <c r="M1551" s="34" t="str">
        <f>IF('TD PENDIENTES'!I1531="","",'TD PENDIENTES'!I1531)</f>
        <v/>
      </c>
      <c r="N1551" s="35" t="str">
        <f>IF('TD PENDIENTES'!J1531="","",'TD PENDIENTES'!J1531)</f>
        <v/>
      </c>
      <c r="R1551" s="34" t="str">
        <f>IF('TD PENDIENTES'!P1531="","",'TD PENDIENTES'!P1531)</f>
        <v/>
      </c>
      <c r="S1551" s="35" t="str">
        <f>IF('TD PENDIENTES'!Q1531="","",'TD PENDIENTES'!Q1531)</f>
        <v/>
      </c>
    </row>
    <row r="1552" spans="2:19" ht="18.600000000000001">
      <c r="B1552" s="34" t="str">
        <f>IF('TD VENCIDOS'!B1532="","",'TD VENCIDOS'!B1532)</f>
        <v/>
      </c>
      <c r="C1552" s="35" t="str">
        <f>IF('TD VENCIDOS'!C1532="","",'TD VENCIDOS'!C1532)</f>
        <v/>
      </c>
      <c r="D1552" s="34" t="str">
        <f>IF('TD VENCIDOS'!D1532="","",'TD VENCIDOS'!D1532)</f>
        <v/>
      </c>
      <c r="H1552" s="34" t="str">
        <f>IF('TD PENDIENTES'!B1532="","",'TD PENDIENTES'!B1532)</f>
        <v/>
      </c>
      <c r="I1552" s="35" t="str">
        <f>IF('TD PENDIENTES'!C1532="","",'TD PENDIENTES'!C1532)</f>
        <v/>
      </c>
      <c r="J1552" s="35"/>
      <c r="K1552" s="35"/>
      <c r="M1552" s="34" t="str">
        <f>IF('TD PENDIENTES'!I1532="","",'TD PENDIENTES'!I1532)</f>
        <v/>
      </c>
      <c r="N1552" s="35" t="str">
        <f>IF('TD PENDIENTES'!J1532="","",'TD PENDIENTES'!J1532)</f>
        <v/>
      </c>
      <c r="R1552" s="34" t="str">
        <f>IF('TD PENDIENTES'!P1532="","",'TD PENDIENTES'!P1532)</f>
        <v/>
      </c>
      <c r="S1552" s="35" t="str">
        <f>IF('TD PENDIENTES'!Q1532="","",'TD PENDIENTES'!Q1532)</f>
        <v/>
      </c>
    </row>
    <row r="1553" spans="2:19" ht="18.600000000000001">
      <c r="B1553" s="34" t="str">
        <f>IF('TD VENCIDOS'!B1533="","",'TD VENCIDOS'!B1533)</f>
        <v/>
      </c>
      <c r="C1553" s="35" t="str">
        <f>IF('TD VENCIDOS'!C1533="","",'TD VENCIDOS'!C1533)</f>
        <v/>
      </c>
      <c r="D1553" s="34" t="str">
        <f>IF('TD VENCIDOS'!D1533="","",'TD VENCIDOS'!D1533)</f>
        <v/>
      </c>
      <c r="H1553" s="34" t="str">
        <f>IF('TD PENDIENTES'!B1533="","",'TD PENDIENTES'!B1533)</f>
        <v/>
      </c>
      <c r="I1553" s="35" t="str">
        <f>IF('TD PENDIENTES'!C1533="","",'TD PENDIENTES'!C1533)</f>
        <v/>
      </c>
      <c r="J1553" s="35"/>
      <c r="K1553" s="35"/>
      <c r="M1553" s="34" t="str">
        <f>IF('TD PENDIENTES'!I1533="","",'TD PENDIENTES'!I1533)</f>
        <v/>
      </c>
      <c r="N1553" s="35" t="str">
        <f>IF('TD PENDIENTES'!J1533="","",'TD PENDIENTES'!J1533)</f>
        <v/>
      </c>
      <c r="R1553" s="34" t="str">
        <f>IF('TD PENDIENTES'!P1533="","",'TD PENDIENTES'!P1533)</f>
        <v/>
      </c>
      <c r="S1553" s="35" t="str">
        <f>IF('TD PENDIENTES'!Q1533="","",'TD PENDIENTES'!Q1533)</f>
        <v/>
      </c>
    </row>
    <row r="1554" spans="2:19" ht="18.600000000000001">
      <c r="B1554" s="34" t="str">
        <f>IF('TD VENCIDOS'!B1534="","",'TD VENCIDOS'!B1534)</f>
        <v/>
      </c>
      <c r="C1554" s="35" t="str">
        <f>IF('TD VENCIDOS'!C1534="","",'TD VENCIDOS'!C1534)</f>
        <v/>
      </c>
      <c r="D1554" s="34" t="str">
        <f>IF('TD VENCIDOS'!D1534="","",'TD VENCIDOS'!D1534)</f>
        <v/>
      </c>
      <c r="H1554" s="34" t="str">
        <f>IF('TD PENDIENTES'!B1534="","",'TD PENDIENTES'!B1534)</f>
        <v/>
      </c>
      <c r="I1554" s="35" t="str">
        <f>IF('TD PENDIENTES'!C1534="","",'TD PENDIENTES'!C1534)</f>
        <v/>
      </c>
      <c r="J1554" s="35"/>
      <c r="K1554" s="35"/>
      <c r="M1554" s="34" t="str">
        <f>IF('TD PENDIENTES'!I1534="","",'TD PENDIENTES'!I1534)</f>
        <v/>
      </c>
      <c r="N1554" s="35" t="str">
        <f>IF('TD PENDIENTES'!J1534="","",'TD PENDIENTES'!J1534)</f>
        <v/>
      </c>
      <c r="R1554" s="34" t="str">
        <f>IF('TD PENDIENTES'!P1534="","",'TD PENDIENTES'!P1534)</f>
        <v/>
      </c>
      <c r="S1554" s="35" t="str">
        <f>IF('TD PENDIENTES'!Q1534="","",'TD PENDIENTES'!Q1534)</f>
        <v/>
      </c>
    </row>
    <row r="1555" spans="2:19" ht="18.600000000000001">
      <c r="B1555" s="34" t="str">
        <f>IF('TD VENCIDOS'!B1535="","",'TD VENCIDOS'!B1535)</f>
        <v/>
      </c>
      <c r="C1555" s="35" t="str">
        <f>IF('TD VENCIDOS'!C1535="","",'TD VENCIDOS'!C1535)</f>
        <v/>
      </c>
      <c r="D1555" s="34" t="str">
        <f>IF('TD VENCIDOS'!D1535="","",'TD VENCIDOS'!D1535)</f>
        <v/>
      </c>
      <c r="H1555" s="34" t="str">
        <f>IF('TD PENDIENTES'!B1535="","",'TD PENDIENTES'!B1535)</f>
        <v/>
      </c>
      <c r="I1555" s="35" t="str">
        <f>IF('TD PENDIENTES'!C1535="","",'TD PENDIENTES'!C1535)</f>
        <v/>
      </c>
      <c r="J1555" s="35"/>
      <c r="K1555" s="35"/>
      <c r="M1555" s="34" t="str">
        <f>IF('TD PENDIENTES'!I1535="","",'TD PENDIENTES'!I1535)</f>
        <v/>
      </c>
      <c r="N1555" s="35" t="str">
        <f>IF('TD PENDIENTES'!J1535="","",'TD PENDIENTES'!J1535)</f>
        <v/>
      </c>
      <c r="R1555" s="34" t="str">
        <f>IF('TD PENDIENTES'!P1535="","",'TD PENDIENTES'!P1535)</f>
        <v/>
      </c>
      <c r="S1555" s="35" t="str">
        <f>IF('TD PENDIENTES'!Q1535="","",'TD PENDIENTES'!Q1535)</f>
        <v/>
      </c>
    </row>
    <row r="1556" spans="2:19" ht="18.600000000000001">
      <c r="B1556" s="34" t="str">
        <f>IF('TD VENCIDOS'!B1536="","",'TD VENCIDOS'!B1536)</f>
        <v/>
      </c>
      <c r="C1556" s="35" t="str">
        <f>IF('TD VENCIDOS'!C1536="","",'TD VENCIDOS'!C1536)</f>
        <v/>
      </c>
      <c r="D1556" s="34" t="str">
        <f>IF('TD VENCIDOS'!D1536="","",'TD VENCIDOS'!D1536)</f>
        <v/>
      </c>
      <c r="H1556" s="34" t="str">
        <f>IF('TD PENDIENTES'!B1536="","",'TD PENDIENTES'!B1536)</f>
        <v/>
      </c>
      <c r="I1556" s="35" t="str">
        <f>IF('TD PENDIENTES'!C1536="","",'TD PENDIENTES'!C1536)</f>
        <v/>
      </c>
      <c r="J1556" s="35"/>
      <c r="K1556" s="35"/>
      <c r="M1556" s="34" t="str">
        <f>IF('TD PENDIENTES'!I1536="","",'TD PENDIENTES'!I1536)</f>
        <v/>
      </c>
      <c r="N1556" s="35" t="str">
        <f>IF('TD PENDIENTES'!J1536="","",'TD PENDIENTES'!J1536)</f>
        <v/>
      </c>
      <c r="R1556" s="34" t="str">
        <f>IF('TD PENDIENTES'!P1536="","",'TD PENDIENTES'!P1536)</f>
        <v/>
      </c>
      <c r="S1556" s="35" t="str">
        <f>IF('TD PENDIENTES'!Q1536="","",'TD PENDIENTES'!Q1536)</f>
        <v/>
      </c>
    </row>
    <row r="1557" spans="2:19" ht="18.600000000000001">
      <c r="B1557" s="34" t="str">
        <f>IF('TD VENCIDOS'!B1537="","",'TD VENCIDOS'!B1537)</f>
        <v/>
      </c>
      <c r="C1557" s="35" t="str">
        <f>IF('TD VENCIDOS'!C1537="","",'TD VENCIDOS'!C1537)</f>
        <v/>
      </c>
      <c r="D1557" s="34" t="str">
        <f>IF('TD VENCIDOS'!D1537="","",'TD VENCIDOS'!D1537)</f>
        <v/>
      </c>
      <c r="H1557" s="34" t="str">
        <f>IF('TD PENDIENTES'!B1537="","",'TD PENDIENTES'!B1537)</f>
        <v/>
      </c>
      <c r="I1557" s="35" t="str">
        <f>IF('TD PENDIENTES'!C1537="","",'TD PENDIENTES'!C1537)</f>
        <v/>
      </c>
      <c r="J1557" s="35"/>
      <c r="K1557" s="35"/>
      <c r="M1557" s="34" t="str">
        <f>IF('TD PENDIENTES'!I1537="","",'TD PENDIENTES'!I1537)</f>
        <v/>
      </c>
      <c r="N1557" s="35" t="str">
        <f>IF('TD PENDIENTES'!J1537="","",'TD PENDIENTES'!J1537)</f>
        <v/>
      </c>
      <c r="R1557" s="34" t="str">
        <f>IF('TD PENDIENTES'!P1537="","",'TD PENDIENTES'!P1537)</f>
        <v/>
      </c>
      <c r="S1557" s="35" t="str">
        <f>IF('TD PENDIENTES'!Q1537="","",'TD PENDIENTES'!Q1537)</f>
        <v/>
      </c>
    </row>
    <row r="1558" spans="2:19" ht="18.600000000000001">
      <c r="B1558" s="34" t="str">
        <f>IF('TD VENCIDOS'!B1538="","",'TD VENCIDOS'!B1538)</f>
        <v/>
      </c>
      <c r="C1558" s="35" t="str">
        <f>IF('TD VENCIDOS'!C1538="","",'TD VENCIDOS'!C1538)</f>
        <v/>
      </c>
      <c r="D1558" s="34" t="str">
        <f>IF('TD VENCIDOS'!D1538="","",'TD VENCIDOS'!D1538)</f>
        <v/>
      </c>
      <c r="H1558" s="34" t="str">
        <f>IF('TD PENDIENTES'!B1538="","",'TD PENDIENTES'!B1538)</f>
        <v/>
      </c>
      <c r="I1558" s="35" t="str">
        <f>IF('TD PENDIENTES'!C1538="","",'TD PENDIENTES'!C1538)</f>
        <v/>
      </c>
      <c r="J1558" s="35"/>
      <c r="K1558" s="35"/>
      <c r="M1558" s="34" t="str">
        <f>IF('TD PENDIENTES'!I1538="","",'TD PENDIENTES'!I1538)</f>
        <v/>
      </c>
      <c r="N1558" s="35" t="str">
        <f>IF('TD PENDIENTES'!J1538="","",'TD PENDIENTES'!J1538)</f>
        <v/>
      </c>
      <c r="R1558" s="34" t="str">
        <f>IF('TD PENDIENTES'!P1538="","",'TD PENDIENTES'!P1538)</f>
        <v/>
      </c>
      <c r="S1558" s="35" t="str">
        <f>IF('TD PENDIENTES'!Q1538="","",'TD PENDIENTES'!Q1538)</f>
        <v/>
      </c>
    </row>
    <row r="1559" spans="2:19" ht="18.600000000000001">
      <c r="B1559" s="34" t="str">
        <f>IF('TD VENCIDOS'!B1539="","",'TD VENCIDOS'!B1539)</f>
        <v/>
      </c>
      <c r="C1559" s="35" t="str">
        <f>IF('TD VENCIDOS'!C1539="","",'TD VENCIDOS'!C1539)</f>
        <v/>
      </c>
      <c r="D1559" s="34" t="str">
        <f>IF('TD VENCIDOS'!D1539="","",'TD VENCIDOS'!D1539)</f>
        <v/>
      </c>
      <c r="H1559" s="34" t="str">
        <f>IF('TD PENDIENTES'!B1539="","",'TD PENDIENTES'!B1539)</f>
        <v/>
      </c>
      <c r="I1559" s="35" t="str">
        <f>IF('TD PENDIENTES'!C1539="","",'TD PENDIENTES'!C1539)</f>
        <v/>
      </c>
      <c r="J1559" s="35"/>
      <c r="K1559" s="35"/>
      <c r="M1559" s="34" t="str">
        <f>IF('TD PENDIENTES'!I1539="","",'TD PENDIENTES'!I1539)</f>
        <v/>
      </c>
      <c r="N1559" s="35" t="str">
        <f>IF('TD PENDIENTES'!J1539="","",'TD PENDIENTES'!J1539)</f>
        <v/>
      </c>
      <c r="R1559" s="34" t="str">
        <f>IF('TD PENDIENTES'!P1539="","",'TD PENDIENTES'!P1539)</f>
        <v/>
      </c>
      <c r="S1559" s="35" t="str">
        <f>IF('TD PENDIENTES'!Q1539="","",'TD PENDIENTES'!Q1539)</f>
        <v/>
      </c>
    </row>
    <row r="1560" spans="2:19" ht="18.600000000000001">
      <c r="B1560" s="34" t="str">
        <f>IF('TD VENCIDOS'!B1540="","",'TD VENCIDOS'!B1540)</f>
        <v/>
      </c>
      <c r="C1560" s="35" t="str">
        <f>IF('TD VENCIDOS'!C1540="","",'TD VENCIDOS'!C1540)</f>
        <v/>
      </c>
      <c r="D1560" s="34" t="str">
        <f>IF('TD VENCIDOS'!D1540="","",'TD VENCIDOS'!D1540)</f>
        <v/>
      </c>
      <c r="H1560" s="34" t="str">
        <f>IF('TD PENDIENTES'!B1540="","",'TD PENDIENTES'!B1540)</f>
        <v/>
      </c>
      <c r="I1560" s="35" t="str">
        <f>IF('TD PENDIENTES'!C1540="","",'TD PENDIENTES'!C1540)</f>
        <v/>
      </c>
      <c r="J1560" s="35"/>
      <c r="K1560" s="35"/>
      <c r="M1560" s="34" t="str">
        <f>IF('TD PENDIENTES'!I1540="","",'TD PENDIENTES'!I1540)</f>
        <v/>
      </c>
      <c r="N1560" s="35" t="str">
        <f>IF('TD PENDIENTES'!J1540="","",'TD PENDIENTES'!J1540)</f>
        <v/>
      </c>
      <c r="R1560" s="34" t="str">
        <f>IF('TD PENDIENTES'!P1540="","",'TD PENDIENTES'!P1540)</f>
        <v/>
      </c>
      <c r="S1560" s="35" t="str">
        <f>IF('TD PENDIENTES'!Q1540="","",'TD PENDIENTES'!Q1540)</f>
        <v/>
      </c>
    </row>
    <row r="1561" spans="2:19" ht="18.600000000000001">
      <c r="B1561" s="34" t="str">
        <f>IF('TD VENCIDOS'!B1541="","",'TD VENCIDOS'!B1541)</f>
        <v/>
      </c>
      <c r="C1561" s="35" t="str">
        <f>IF('TD VENCIDOS'!C1541="","",'TD VENCIDOS'!C1541)</f>
        <v/>
      </c>
      <c r="D1561" s="34" t="str">
        <f>IF('TD VENCIDOS'!D1541="","",'TD VENCIDOS'!D1541)</f>
        <v/>
      </c>
      <c r="H1561" s="34" t="str">
        <f>IF('TD PENDIENTES'!B1541="","",'TD PENDIENTES'!B1541)</f>
        <v/>
      </c>
      <c r="I1561" s="35" t="str">
        <f>IF('TD PENDIENTES'!C1541="","",'TD PENDIENTES'!C1541)</f>
        <v/>
      </c>
      <c r="J1561" s="35"/>
      <c r="K1561" s="35"/>
      <c r="M1561" s="34" t="str">
        <f>IF('TD PENDIENTES'!I1541="","",'TD PENDIENTES'!I1541)</f>
        <v/>
      </c>
      <c r="N1561" s="35" t="str">
        <f>IF('TD PENDIENTES'!J1541="","",'TD PENDIENTES'!J1541)</f>
        <v/>
      </c>
      <c r="R1561" s="34" t="str">
        <f>IF('TD PENDIENTES'!P1541="","",'TD PENDIENTES'!P1541)</f>
        <v/>
      </c>
      <c r="S1561" s="35" t="str">
        <f>IF('TD PENDIENTES'!Q1541="","",'TD PENDIENTES'!Q1541)</f>
        <v/>
      </c>
    </row>
    <row r="1562" spans="2:19" ht="18.600000000000001">
      <c r="B1562" s="34" t="str">
        <f>IF('TD VENCIDOS'!B1542="","",'TD VENCIDOS'!B1542)</f>
        <v/>
      </c>
      <c r="C1562" s="35" t="str">
        <f>IF('TD VENCIDOS'!C1542="","",'TD VENCIDOS'!C1542)</f>
        <v/>
      </c>
      <c r="D1562" s="34" t="str">
        <f>IF('TD VENCIDOS'!D1542="","",'TD VENCIDOS'!D1542)</f>
        <v/>
      </c>
      <c r="H1562" s="34" t="str">
        <f>IF('TD PENDIENTES'!B1542="","",'TD PENDIENTES'!B1542)</f>
        <v/>
      </c>
      <c r="I1562" s="35" t="str">
        <f>IF('TD PENDIENTES'!C1542="","",'TD PENDIENTES'!C1542)</f>
        <v/>
      </c>
      <c r="J1562" s="35"/>
      <c r="K1562" s="35"/>
      <c r="M1562" s="34" t="str">
        <f>IF('TD PENDIENTES'!I1542="","",'TD PENDIENTES'!I1542)</f>
        <v/>
      </c>
      <c r="N1562" s="35" t="str">
        <f>IF('TD PENDIENTES'!J1542="","",'TD PENDIENTES'!J1542)</f>
        <v/>
      </c>
      <c r="R1562" s="34" t="str">
        <f>IF('TD PENDIENTES'!P1542="","",'TD PENDIENTES'!P1542)</f>
        <v/>
      </c>
      <c r="S1562" s="35" t="str">
        <f>IF('TD PENDIENTES'!Q1542="","",'TD PENDIENTES'!Q1542)</f>
        <v/>
      </c>
    </row>
    <row r="1563" spans="2:19" ht="18.600000000000001">
      <c r="B1563" s="34" t="str">
        <f>IF('TD VENCIDOS'!B1543="","",'TD VENCIDOS'!B1543)</f>
        <v/>
      </c>
      <c r="C1563" s="35" t="str">
        <f>IF('TD VENCIDOS'!C1543="","",'TD VENCIDOS'!C1543)</f>
        <v/>
      </c>
      <c r="D1563" s="34" t="str">
        <f>IF('TD VENCIDOS'!D1543="","",'TD VENCIDOS'!D1543)</f>
        <v/>
      </c>
      <c r="H1563" s="34" t="str">
        <f>IF('TD PENDIENTES'!B1543="","",'TD PENDIENTES'!B1543)</f>
        <v/>
      </c>
      <c r="I1563" s="35" t="str">
        <f>IF('TD PENDIENTES'!C1543="","",'TD PENDIENTES'!C1543)</f>
        <v/>
      </c>
      <c r="J1563" s="35"/>
      <c r="K1563" s="35"/>
      <c r="M1563" s="34" t="str">
        <f>IF('TD PENDIENTES'!I1543="","",'TD PENDIENTES'!I1543)</f>
        <v/>
      </c>
      <c r="N1563" s="35" t="str">
        <f>IF('TD PENDIENTES'!J1543="","",'TD PENDIENTES'!J1543)</f>
        <v/>
      </c>
      <c r="R1563" s="34" t="str">
        <f>IF('TD PENDIENTES'!P1543="","",'TD PENDIENTES'!P1543)</f>
        <v/>
      </c>
      <c r="S1563" s="35" t="str">
        <f>IF('TD PENDIENTES'!Q1543="","",'TD PENDIENTES'!Q1543)</f>
        <v/>
      </c>
    </row>
    <row r="1564" spans="2:19" ht="18.600000000000001">
      <c r="B1564" s="34" t="str">
        <f>IF('TD VENCIDOS'!B1544="","",'TD VENCIDOS'!B1544)</f>
        <v/>
      </c>
      <c r="C1564" s="35" t="str">
        <f>IF('TD VENCIDOS'!C1544="","",'TD VENCIDOS'!C1544)</f>
        <v/>
      </c>
      <c r="D1564" s="34" t="str">
        <f>IF('TD VENCIDOS'!D1544="","",'TD VENCIDOS'!D1544)</f>
        <v/>
      </c>
      <c r="H1564" s="34" t="str">
        <f>IF('TD PENDIENTES'!B1544="","",'TD PENDIENTES'!B1544)</f>
        <v/>
      </c>
      <c r="I1564" s="35" t="str">
        <f>IF('TD PENDIENTES'!C1544="","",'TD PENDIENTES'!C1544)</f>
        <v/>
      </c>
      <c r="J1564" s="35"/>
      <c r="K1564" s="35"/>
      <c r="M1564" s="34" t="str">
        <f>IF('TD PENDIENTES'!I1544="","",'TD PENDIENTES'!I1544)</f>
        <v/>
      </c>
      <c r="N1564" s="35" t="str">
        <f>IF('TD PENDIENTES'!J1544="","",'TD PENDIENTES'!J1544)</f>
        <v/>
      </c>
      <c r="R1564" s="34" t="str">
        <f>IF('TD PENDIENTES'!P1544="","",'TD PENDIENTES'!P1544)</f>
        <v/>
      </c>
      <c r="S1564" s="35" t="str">
        <f>IF('TD PENDIENTES'!Q1544="","",'TD PENDIENTES'!Q1544)</f>
        <v/>
      </c>
    </row>
    <row r="1565" spans="2:19" ht="18.600000000000001">
      <c r="B1565" s="34" t="str">
        <f>IF('TD VENCIDOS'!B1545="","",'TD VENCIDOS'!B1545)</f>
        <v/>
      </c>
      <c r="C1565" s="35" t="str">
        <f>IF('TD VENCIDOS'!C1545="","",'TD VENCIDOS'!C1545)</f>
        <v/>
      </c>
      <c r="D1565" s="34" t="str">
        <f>IF('TD VENCIDOS'!D1545="","",'TD VENCIDOS'!D1545)</f>
        <v/>
      </c>
      <c r="H1565" s="34" t="str">
        <f>IF('TD PENDIENTES'!B1545="","",'TD PENDIENTES'!B1545)</f>
        <v/>
      </c>
      <c r="I1565" s="35" t="str">
        <f>IF('TD PENDIENTES'!C1545="","",'TD PENDIENTES'!C1545)</f>
        <v/>
      </c>
      <c r="J1565" s="35"/>
      <c r="K1565" s="35"/>
      <c r="M1565" s="34" t="str">
        <f>IF('TD PENDIENTES'!I1545="","",'TD PENDIENTES'!I1545)</f>
        <v/>
      </c>
      <c r="N1565" s="35" t="str">
        <f>IF('TD PENDIENTES'!J1545="","",'TD PENDIENTES'!J1545)</f>
        <v/>
      </c>
      <c r="R1565" s="34" t="str">
        <f>IF('TD PENDIENTES'!P1545="","",'TD PENDIENTES'!P1545)</f>
        <v/>
      </c>
      <c r="S1565" s="35" t="str">
        <f>IF('TD PENDIENTES'!Q1545="","",'TD PENDIENTES'!Q1545)</f>
        <v/>
      </c>
    </row>
    <row r="1566" spans="2:19" ht="18.600000000000001">
      <c r="B1566" s="34" t="str">
        <f>IF('TD VENCIDOS'!B1546="","",'TD VENCIDOS'!B1546)</f>
        <v/>
      </c>
      <c r="C1566" s="35" t="str">
        <f>IF('TD VENCIDOS'!C1546="","",'TD VENCIDOS'!C1546)</f>
        <v/>
      </c>
      <c r="D1566" s="34" t="str">
        <f>IF('TD VENCIDOS'!D1546="","",'TD VENCIDOS'!D1546)</f>
        <v/>
      </c>
      <c r="H1566" s="34" t="str">
        <f>IF('TD PENDIENTES'!B1546="","",'TD PENDIENTES'!B1546)</f>
        <v/>
      </c>
      <c r="I1566" s="35" t="str">
        <f>IF('TD PENDIENTES'!C1546="","",'TD PENDIENTES'!C1546)</f>
        <v/>
      </c>
      <c r="J1566" s="35"/>
      <c r="K1566" s="35"/>
      <c r="M1566" s="34" t="str">
        <f>IF('TD PENDIENTES'!I1546="","",'TD PENDIENTES'!I1546)</f>
        <v/>
      </c>
      <c r="N1566" s="35" t="str">
        <f>IF('TD PENDIENTES'!J1546="","",'TD PENDIENTES'!J1546)</f>
        <v/>
      </c>
      <c r="R1566" s="34" t="str">
        <f>IF('TD PENDIENTES'!P1546="","",'TD PENDIENTES'!P1546)</f>
        <v/>
      </c>
      <c r="S1566" s="35" t="str">
        <f>IF('TD PENDIENTES'!Q1546="","",'TD PENDIENTES'!Q1546)</f>
        <v/>
      </c>
    </row>
    <row r="1567" spans="2:19" ht="18.600000000000001">
      <c r="B1567" s="34" t="str">
        <f>IF('TD VENCIDOS'!B1547="","",'TD VENCIDOS'!B1547)</f>
        <v/>
      </c>
      <c r="C1567" s="35" t="str">
        <f>IF('TD VENCIDOS'!C1547="","",'TD VENCIDOS'!C1547)</f>
        <v/>
      </c>
      <c r="D1567" s="34" t="str">
        <f>IF('TD VENCIDOS'!D1547="","",'TD VENCIDOS'!D1547)</f>
        <v/>
      </c>
      <c r="H1567" s="34" t="str">
        <f>IF('TD PENDIENTES'!B1547="","",'TD PENDIENTES'!B1547)</f>
        <v/>
      </c>
      <c r="I1567" s="35" t="str">
        <f>IF('TD PENDIENTES'!C1547="","",'TD PENDIENTES'!C1547)</f>
        <v/>
      </c>
      <c r="J1567" s="35"/>
      <c r="K1567" s="35"/>
      <c r="M1567" s="34" t="str">
        <f>IF('TD PENDIENTES'!I1547="","",'TD PENDIENTES'!I1547)</f>
        <v/>
      </c>
      <c r="N1567" s="35" t="str">
        <f>IF('TD PENDIENTES'!J1547="","",'TD PENDIENTES'!J1547)</f>
        <v/>
      </c>
      <c r="R1567" s="34" t="str">
        <f>IF('TD PENDIENTES'!P1547="","",'TD PENDIENTES'!P1547)</f>
        <v/>
      </c>
      <c r="S1567" s="35" t="str">
        <f>IF('TD PENDIENTES'!Q1547="","",'TD PENDIENTES'!Q1547)</f>
        <v/>
      </c>
    </row>
    <row r="1568" spans="2:19" ht="18.600000000000001">
      <c r="B1568" s="34" t="str">
        <f>IF('TD VENCIDOS'!B1548="","",'TD VENCIDOS'!B1548)</f>
        <v/>
      </c>
      <c r="C1568" s="35" t="str">
        <f>IF('TD VENCIDOS'!C1548="","",'TD VENCIDOS'!C1548)</f>
        <v/>
      </c>
      <c r="D1568" s="34" t="str">
        <f>IF('TD VENCIDOS'!D1548="","",'TD VENCIDOS'!D1548)</f>
        <v/>
      </c>
      <c r="H1568" s="34" t="str">
        <f>IF('TD PENDIENTES'!B1548="","",'TD PENDIENTES'!B1548)</f>
        <v/>
      </c>
      <c r="I1568" s="35" t="str">
        <f>IF('TD PENDIENTES'!C1548="","",'TD PENDIENTES'!C1548)</f>
        <v/>
      </c>
      <c r="J1568" s="35"/>
      <c r="K1568" s="35"/>
      <c r="M1568" s="34" t="str">
        <f>IF('TD PENDIENTES'!I1548="","",'TD PENDIENTES'!I1548)</f>
        <v/>
      </c>
      <c r="N1568" s="35" t="str">
        <f>IF('TD PENDIENTES'!J1548="","",'TD PENDIENTES'!J1548)</f>
        <v/>
      </c>
      <c r="R1568" s="34" t="str">
        <f>IF('TD PENDIENTES'!P1548="","",'TD PENDIENTES'!P1548)</f>
        <v/>
      </c>
      <c r="S1568" s="35" t="str">
        <f>IF('TD PENDIENTES'!Q1548="","",'TD PENDIENTES'!Q1548)</f>
        <v/>
      </c>
    </row>
    <row r="1569" spans="2:19" ht="18.600000000000001">
      <c r="B1569" s="34" t="str">
        <f>IF('TD VENCIDOS'!B1549="","",'TD VENCIDOS'!B1549)</f>
        <v/>
      </c>
      <c r="C1569" s="35" t="str">
        <f>IF('TD VENCIDOS'!C1549="","",'TD VENCIDOS'!C1549)</f>
        <v/>
      </c>
      <c r="D1569" s="34" t="str">
        <f>IF('TD VENCIDOS'!D1549="","",'TD VENCIDOS'!D1549)</f>
        <v/>
      </c>
      <c r="H1569" s="34" t="str">
        <f>IF('TD PENDIENTES'!B1549="","",'TD PENDIENTES'!B1549)</f>
        <v/>
      </c>
      <c r="I1569" s="35" t="str">
        <f>IF('TD PENDIENTES'!C1549="","",'TD PENDIENTES'!C1549)</f>
        <v/>
      </c>
      <c r="J1569" s="35"/>
      <c r="K1569" s="35"/>
      <c r="M1569" s="34" t="str">
        <f>IF('TD PENDIENTES'!I1549="","",'TD PENDIENTES'!I1549)</f>
        <v/>
      </c>
      <c r="N1569" s="35" t="str">
        <f>IF('TD PENDIENTES'!J1549="","",'TD PENDIENTES'!J1549)</f>
        <v/>
      </c>
      <c r="R1569" s="34" t="str">
        <f>IF('TD PENDIENTES'!P1549="","",'TD PENDIENTES'!P1549)</f>
        <v/>
      </c>
      <c r="S1569" s="35" t="str">
        <f>IF('TD PENDIENTES'!Q1549="","",'TD PENDIENTES'!Q1549)</f>
        <v/>
      </c>
    </row>
    <row r="1570" spans="2:19" ht="18.600000000000001">
      <c r="B1570" s="34" t="str">
        <f>IF('TD VENCIDOS'!B1550="","",'TD VENCIDOS'!B1550)</f>
        <v/>
      </c>
      <c r="C1570" s="35" t="str">
        <f>IF('TD VENCIDOS'!C1550="","",'TD VENCIDOS'!C1550)</f>
        <v/>
      </c>
      <c r="D1570" s="34" t="str">
        <f>IF('TD VENCIDOS'!D1550="","",'TD VENCIDOS'!D1550)</f>
        <v/>
      </c>
      <c r="H1570" s="34" t="str">
        <f>IF('TD PENDIENTES'!B1550="","",'TD PENDIENTES'!B1550)</f>
        <v/>
      </c>
      <c r="I1570" s="35" t="str">
        <f>IF('TD PENDIENTES'!C1550="","",'TD PENDIENTES'!C1550)</f>
        <v/>
      </c>
      <c r="J1570" s="35"/>
      <c r="K1570" s="35"/>
      <c r="M1570" s="34" t="str">
        <f>IF('TD PENDIENTES'!I1550="","",'TD PENDIENTES'!I1550)</f>
        <v/>
      </c>
      <c r="N1570" s="35" t="str">
        <f>IF('TD PENDIENTES'!J1550="","",'TD PENDIENTES'!J1550)</f>
        <v/>
      </c>
      <c r="R1570" s="34" t="str">
        <f>IF('TD PENDIENTES'!P1550="","",'TD PENDIENTES'!P1550)</f>
        <v/>
      </c>
      <c r="S1570" s="35" t="str">
        <f>IF('TD PENDIENTES'!Q1550="","",'TD PENDIENTES'!Q1550)</f>
        <v/>
      </c>
    </row>
    <row r="1571" spans="2:19" ht="18.600000000000001">
      <c r="B1571" s="34" t="str">
        <f>IF('TD VENCIDOS'!B1551="","",'TD VENCIDOS'!B1551)</f>
        <v/>
      </c>
      <c r="C1571" s="35" t="str">
        <f>IF('TD VENCIDOS'!C1551="","",'TD VENCIDOS'!C1551)</f>
        <v/>
      </c>
      <c r="D1571" s="34" t="str">
        <f>IF('TD VENCIDOS'!D1551="","",'TD VENCIDOS'!D1551)</f>
        <v/>
      </c>
      <c r="H1571" s="34" t="str">
        <f>IF('TD PENDIENTES'!B1551="","",'TD PENDIENTES'!B1551)</f>
        <v/>
      </c>
      <c r="I1571" s="35" t="str">
        <f>IF('TD PENDIENTES'!C1551="","",'TD PENDIENTES'!C1551)</f>
        <v/>
      </c>
      <c r="J1571" s="35"/>
      <c r="K1571" s="35"/>
      <c r="M1571" s="34" t="str">
        <f>IF('TD PENDIENTES'!I1551="","",'TD PENDIENTES'!I1551)</f>
        <v/>
      </c>
      <c r="N1571" s="35" t="str">
        <f>IF('TD PENDIENTES'!J1551="","",'TD PENDIENTES'!J1551)</f>
        <v/>
      </c>
      <c r="R1571" s="34" t="str">
        <f>IF('TD PENDIENTES'!P1551="","",'TD PENDIENTES'!P1551)</f>
        <v/>
      </c>
      <c r="S1571" s="35" t="str">
        <f>IF('TD PENDIENTES'!Q1551="","",'TD PENDIENTES'!Q1551)</f>
        <v/>
      </c>
    </row>
    <row r="1572" spans="2:19" ht="18.600000000000001">
      <c r="B1572" s="34" t="str">
        <f>IF('TD VENCIDOS'!B1552="","",'TD VENCIDOS'!B1552)</f>
        <v/>
      </c>
      <c r="C1572" s="35" t="str">
        <f>IF('TD VENCIDOS'!C1552="","",'TD VENCIDOS'!C1552)</f>
        <v/>
      </c>
      <c r="D1572" s="34" t="str">
        <f>IF('TD VENCIDOS'!D1552="","",'TD VENCIDOS'!D1552)</f>
        <v/>
      </c>
      <c r="H1572" s="34" t="str">
        <f>IF('TD PENDIENTES'!B1552="","",'TD PENDIENTES'!B1552)</f>
        <v/>
      </c>
      <c r="I1572" s="35" t="str">
        <f>IF('TD PENDIENTES'!C1552="","",'TD PENDIENTES'!C1552)</f>
        <v/>
      </c>
      <c r="J1572" s="35"/>
      <c r="K1572" s="35"/>
      <c r="M1572" s="34" t="str">
        <f>IF('TD PENDIENTES'!I1552="","",'TD PENDIENTES'!I1552)</f>
        <v/>
      </c>
      <c r="N1572" s="35" t="str">
        <f>IF('TD PENDIENTES'!J1552="","",'TD PENDIENTES'!J1552)</f>
        <v/>
      </c>
      <c r="R1572" s="34" t="str">
        <f>IF('TD PENDIENTES'!P1552="","",'TD PENDIENTES'!P1552)</f>
        <v/>
      </c>
      <c r="S1572" s="35" t="str">
        <f>IF('TD PENDIENTES'!Q1552="","",'TD PENDIENTES'!Q1552)</f>
        <v/>
      </c>
    </row>
    <row r="1573" spans="2:19" ht="18.600000000000001">
      <c r="B1573" s="34" t="str">
        <f>IF('TD VENCIDOS'!B1553="","",'TD VENCIDOS'!B1553)</f>
        <v/>
      </c>
      <c r="C1573" s="35" t="str">
        <f>IF('TD VENCIDOS'!C1553="","",'TD VENCIDOS'!C1553)</f>
        <v/>
      </c>
      <c r="D1573" s="34" t="str">
        <f>IF('TD VENCIDOS'!D1553="","",'TD VENCIDOS'!D1553)</f>
        <v/>
      </c>
      <c r="H1573" s="34" t="str">
        <f>IF('TD PENDIENTES'!B1553="","",'TD PENDIENTES'!B1553)</f>
        <v/>
      </c>
      <c r="I1573" s="35" t="str">
        <f>IF('TD PENDIENTES'!C1553="","",'TD PENDIENTES'!C1553)</f>
        <v/>
      </c>
      <c r="J1573" s="35"/>
      <c r="K1573" s="35"/>
      <c r="M1573" s="34" t="str">
        <f>IF('TD PENDIENTES'!I1553="","",'TD PENDIENTES'!I1553)</f>
        <v/>
      </c>
      <c r="N1573" s="35" t="str">
        <f>IF('TD PENDIENTES'!J1553="","",'TD PENDIENTES'!J1553)</f>
        <v/>
      </c>
      <c r="R1573" s="34" t="str">
        <f>IF('TD PENDIENTES'!P1553="","",'TD PENDIENTES'!P1553)</f>
        <v/>
      </c>
      <c r="S1573" s="35" t="str">
        <f>IF('TD PENDIENTES'!Q1553="","",'TD PENDIENTES'!Q1553)</f>
        <v/>
      </c>
    </row>
    <row r="1574" spans="2:19" ht="18.600000000000001">
      <c r="B1574" s="34" t="str">
        <f>IF('TD VENCIDOS'!B1554="","",'TD VENCIDOS'!B1554)</f>
        <v/>
      </c>
      <c r="C1574" s="35" t="str">
        <f>IF('TD VENCIDOS'!C1554="","",'TD VENCIDOS'!C1554)</f>
        <v/>
      </c>
      <c r="D1574" s="34" t="str">
        <f>IF('TD VENCIDOS'!D1554="","",'TD VENCIDOS'!D1554)</f>
        <v/>
      </c>
      <c r="H1574" s="34" t="str">
        <f>IF('TD PENDIENTES'!B1554="","",'TD PENDIENTES'!B1554)</f>
        <v/>
      </c>
      <c r="I1574" s="35" t="str">
        <f>IF('TD PENDIENTES'!C1554="","",'TD PENDIENTES'!C1554)</f>
        <v/>
      </c>
      <c r="J1574" s="35"/>
      <c r="K1574" s="35"/>
      <c r="M1574" s="34" t="str">
        <f>IF('TD PENDIENTES'!I1554="","",'TD PENDIENTES'!I1554)</f>
        <v/>
      </c>
      <c r="N1574" s="35" t="str">
        <f>IF('TD PENDIENTES'!J1554="","",'TD PENDIENTES'!J1554)</f>
        <v/>
      </c>
      <c r="R1574" s="34" t="str">
        <f>IF('TD PENDIENTES'!P1554="","",'TD PENDIENTES'!P1554)</f>
        <v/>
      </c>
      <c r="S1574" s="35" t="str">
        <f>IF('TD PENDIENTES'!Q1554="","",'TD PENDIENTES'!Q1554)</f>
        <v/>
      </c>
    </row>
    <row r="1575" spans="2:19" ht="18.600000000000001">
      <c r="B1575" s="34" t="str">
        <f>IF('TD VENCIDOS'!B1555="","",'TD VENCIDOS'!B1555)</f>
        <v/>
      </c>
      <c r="C1575" s="35" t="str">
        <f>IF('TD VENCIDOS'!C1555="","",'TD VENCIDOS'!C1555)</f>
        <v/>
      </c>
      <c r="D1575" s="34" t="str">
        <f>IF('TD VENCIDOS'!D1555="","",'TD VENCIDOS'!D1555)</f>
        <v/>
      </c>
      <c r="H1575" s="34" t="str">
        <f>IF('TD PENDIENTES'!B1555="","",'TD PENDIENTES'!B1555)</f>
        <v/>
      </c>
      <c r="I1575" s="35" t="str">
        <f>IF('TD PENDIENTES'!C1555="","",'TD PENDIENTES'!C1555)</f>
        <v/>
      </c>
      <c r="J1575" s="35"/>
      <c r="K1575" s="35"/>
      <c r="M1575" s="34" t="str">
        <f>IF('TD PENDIENTES'!I1555="","",'TD PENDIENTES'!I1555)</f>
        <v/>
      </c>
      <c r="N1575" s="35" t="str">
        <f>IF('TD PENDIENTES'!J1555="","",'TD PENDIENTES'!J1555)</f>
        <v/>
      </c>
      <c r="R1575" s="34" t="str">
        <f>IF('TD PENDIENTES'!P1555="","",'TD PENDIENTES'!P1555)</f>
        <v/>
      </c>
      <c r="S1575" s="35" t="str">
        <f>IF('TD PENDIENTES'!Q1555="","",'TD PENDIENTES'!Q1555)</f>
        <v/>
      </c>
    </row>
    <row r="1576" spans="2:19" ht="18.600000000000001">
      <c r="B1576" s="34" t="str">
        <f>IF('TD VENCIDOS'!B1556="","",'TD VENCIDOS'!B1556)</f>
        <v/>
      </c>
      <c r="C1576" s="35" t="str">
        <f>IF('TD VENCIDOS'!C1556="","",'TD VENCIDOS'!C1556)</f>
        <v/>
      </c>
      <c r="D1576" s="34" t="str">
        <f>IF('TD VENCIDOS'!D1556="","",'TD VENCIDOS'!D1556)</f>
        <v/>
      </c>
      <c r="H1576" s="34" t="str">
        <f>IF('TD PENDIENTES'!B1556="","",'TD PENDIENTES'!B1556)</f>
        <v/>
      </c>
      <c r="I1576" s="35" t="str">
        <f>IF('TD PENDIENTES'!C1556="","",'TD PENDIENTES'!C1556)</f>
        <v/>
      </c>
      <c r="J1576" s="35"/>
      <c r="K1576" s="35"/>
      <c r="M1576" s="34" t="str">
        <f>IF('TD PENDIENTES'!I1556="","",'TD PENDIENTES'!I1556)</f>
        <v/>
      </c>
      <c r="N1576" s="35" t="str">
        <f>IF('TD PENDIENTES'!J1556="","",'TD PENDIENTES'!J1556)</f>
        <v/>
      </c>
      <c r="R1576" s="34" t="str">
        <f>IF('TD PENDIENTES'!P1556="","",'TD PENDIENTES'!P1556)</f>
        <v/>
      </c>
      <c r="S1576" s="35" t="str">
        <f>IF('TD PENDIENTES'!Q1556="","",'TD PENDIENTES'!Q1556)</f>
        <v/>
      </c>
    </row>
    <row r="1577" spans="2:19" ht="18.600000000000001">
      <c r="B1577" s="34" t="str">
        <f>IF('TD VENCIDOS'!B1557="","",'TD VENCIDOS'!B1557)</f>
        <v/>
      </c>
      <c r="C1577" s="35" t="str">
        <f>IF('TD VENCIDOS'!C1557="","",'TD VENCIDOS'!C1557)</f>
        <v/>
      </c>
      <c r="D1577" s="34" t="str">
        <f>IF('TD VENCIDOS'!D1557="","",'TD VENCIDOS'!D1557)</f>
        <v/>
      </c>
      <c r="H1577" s="34" t="str">
        <f>IF('TD PENDIENTES'!B1557="","",'TD PENDIENTES'!B1557)</f>
        <v/>
      </c>
      <c r="I1577" s="35" t="str">
        <f>IF('TD PENDIENTES'!C1557="","",'TD PENDIENTES'!C1557)</f>
        <v/>
      </c>
      <c r="J1577" s="35"/>
      <c r="K1577" s="35"/>
      <c r="M1577" s="34" t="str">
        <f>IF('TD PENDIENTES'!I1557="","",'TD PENDIENTES'!I1557)</f>
        <v/>
      </c>
      <c r="N1577" s="35" t="str">
        <f>IF('TD PENDIENTES'!J1557="","",'TD PENDIENTES'!J1557)</f>
        <v/>
      </c>
      <c r="R1577" s="34" t="str">
        <f>IF('TD PENDIENTES'!P1557="","",'TD PENDIENTES'!P1557)</f>
        <v/>
      </c>
      <c r="S1577" s="35" t="str">
        <f>IF('TD PENDIENTES'!Q1557="","",'TD PENDIENTES'!Q1557)</f>
        <v/>
      </c>
    </row>
    <row r="1578" spans="2:19" ht="18.600000000000001">
      <c r="B1578" s="34" t="str">
        <f>IF('TD VENCIDOS'!B1558="","",'TD VENCIDOS'!B1558)</f>
        <v/>
      </c>
      <c r="C1578" s="35" t="str">
        <f>IF('TD VENCIDOS'!C1558="","",'TD VENCIDOS'!C1558)</f>
        <v/>
      </c>
      <c r="D1578" s="34" t="str">
        <f>IF('TD VENCIDOS'!D1558="","",'TD VENCIDOS'!D1558)</f>
        <v/>
      </c>
      <c r="H1578" s="34" t="str">
        <f>IF('TD PENDIENTES'!B1558="","",'TD PENDIENTES'!B1558)</f>
        <v/>
      </c>
      <c r="I1578" s="35" t="str">
        <f>IF('TD PENDIENTES'!C1558="","",'TD PENDIENTES'!C1558)</f>
        <v/>
      </c>
      <c r="J1578" s="35"/>
      <c r="K1578" s="35"/>
      <c r="M1578" s="34" t="str">
        <f>IF('TD PENDIENTES'!I1558="","",'TD PENDIENTES'!I1558)</f>
        <v/>
      </c>
      <c r="N1578" s="35" t="str">
        <f>IF('TD PENDIENTES'!J1558="","",'TD PENDIENTES'!J1558)</f>
        <v/>
      </c>
      <c r="R1578" s="34" t="str">
        <f>IF('TD PENDIENTES'!P1558="","",'TD PENDIENTES'!P1558)</f>
        <v/>
      </c>
      <c r="S1578" s="35" t="str">
        <f>IF('TD PENDIENTES'!Q1558="","",'TD PENDIENTES'!Q1558)</f>
        <v/>
      </c>
    </row>
    <row r="1579" spans="2:19" ht="18.600000000000001">
      <c r="B1579" s="34" t="str">
        <f>IF('TD VENCIDOS'!B1559="","",'TD VENCIDOS'!B1559)</f>
        <v/>
      </c>
      <c r="C1579" s="35" t="str">
        <f>IF('TD VENCIDOS'!C1559="","",'TD VENCIDOS'!C1559)</f>
        <v/>
      </c>
      <c r="D1579" s="34" t="str">
        <f>IF('TD VENCIDOS'!D1559="","",'TD VENCIDOS'!D1559)</f>
        <v/>
      </c>
      <c r="H1579" s="34" t="str">
        <f>IF('TD PENDIENTES'!B1559="","",'TD PENDIENTES'!B1559)</f>
        <v/>
      </c>
      <c r="I1579" s="35" t="str">
        <f>IF('TD PENDIENTES'!C1559="","",'TD PENDIENTES'!C1559)</f>
        <v/>
      </c>
      <c r="J1579" s="35"/>
      <c r="K1579" s="35"/>
      <c r="M1579" s="34" t="str">
        <f>IF('TD PENDIENTES'!I1559="","",'TD PENDIENTES'!I1559)</f>
        <v/>
      </c>
      <c r="N1579" s="35" t="str">
        <f>IF('TD PENDIENTES'!J1559="","",'TD PENDIENTES'!J1559)</f>
        <v/>
      </c>
      <c r="R1579" s="34" t="str">
        <f>IF('TD PENDIENTES'!P1559="","",'TD PENDIENTES'!P1559)</f>
        <v/>
      </c>
      <c r="S1579" s="35" t="str">
        <f>IF('TD PENDIENTES'!Q1559="","",'TD PENDIENTES'!Q1559)</f>
        <v/>
      </c>
    </row>
    <row r="1580" spans="2:19" ht="18.600000000000001">
      <c r="B1580" s="34" t="str">
        <f>IF('TD VENCIDOS'!B1560="","",'TD VENCIDOS'!B1560)</f>
        <v/>
      </c>
      <c r="C1580" s="35" t="str">
        <f>IF('TD VENCIDOS'!C1560="","",'TD VENCIDOS'!C1560)</f>
        <v/>
      </c>
      <c r="D1580" s="34" t="str">
        <f>IF('TD VENCIDOS'!D1560="","",'TD VENCIDOS'!D1560)</f>
        <v/>
      </c>
      <c r="H1580" s="34" t="str">
        <f>IF('TD PENDIENTES'!B1560="","",'TD PENDIENTES'!B1560)</f>
        <v/>
      </c>
      <c r="I1580" s="35" t="str">
        <f>IF('TD PENDIENTES'!C1560="","",'TD PENDIENTES'!C1560)</f>
        <v/>
      </c>
      <c r="J1580" s="35"/>
      <c r="K1580" s="35"/>
      <c r="M1580" s="34" t="str">
        <f>IF('TD PENDIENTES'!I1560="","",'TD PENDIENTES'!I1560)</f>
        <v/>
      </c>
      <c r="N1580" s="35" t="str">
        <f>IF('TD PENDIENTES'!J1560="","",'TD PENDIENTES'!J1560)</f>
        <v/>
      </c>
      <c r="R1580" s="34" t="str">
        <f>IF('TD PENDIENTES'!P1560="","",'TD PENDIENTES'!P1560)</f>
        <v/>
      </c>
      <c r="S1580" s="35" t="str">
        <f>IF('TD PENDIENTES'!Q1560="","",'TD PENDIENTES'!Q1560)</f>
        <v/>
      </c>
    </row>
    <row r="1581" spans="2:19" ht="18.600000000000001">
      <c r="B1581" s="34" t="str">
        <f>IF('TD VENCIDOS'!B1561="","",'TD VENCIDOS'!B1561)</f>
        <v/>
      </c>
      <c r="C1581" s="35" t="str">
        <f>IF('TD VENCIDOS'!C1561="","",'TD VENCIDOS'!C1561)</f>
        <v/>
      </c>
      <c r="D1581" s="34" t="str">
        <f>IF('TD VENCIDOS'!D1561="","",'TD VENCIDOS'!D1561)</f>
        <v/>
      </c>
      <c r="H1581" s="34" t="str">
        <f>IF('TD PENDIENTES'!B1561="","",'TD PENDIENTES'!B1561)</f>
        <v/>
      </c>
      <c r="I1581" s="35" t="str">
        <f>IF('TD PENDIENTES'!C1561="","",'TD PENDIENTES'!C1561)</f>
        <v/>
      </c>
      <c r="J1581" s="35"/>
      <c r="K1581" s="35"/>
      <c r="M1581" s="34" t="str">
        <f>IF('TD PENDIENTES'!I1561="","",'TD PENDIENTES'!I1561)</f>
        <v/>
      </c>
      <c r="N1581" s="35" t="str">
        <f>IF('TD PENDIENTES'!J1561="","",'TD PENDIENTES'!J1561)</f>
        <v/>
      </c>
      <c r="R1581" s="34" t="str">
        <f>IF('TD PENDIENTES'!P1561="","",'TD PENDIENTES'!P1561)</f>
        <v/>
      </c>
      <c r="S1581" s="35" t="str">
        <f>IF('TD PENDIENTES'!Q1561="","",'TD PENDIENTES'!Q1561)</f>
        <v/>
      </c>
    </row>
    <row r="1582" spans="2:19" ht="18.600000000000001">
      <c r="B1582" s="34" t="str">
        <f>IF('TD VENCIDOS'!B1562="","",'TD VENCIDOS'!B1562)</f>
        <v/>
      </c>
      <c r="C1582" s="35" t="str">
        <f>IF('TD VENCIDOS'!C1562="","",'TD VENCIDOS'!C1562)</f>
        <v/>
      </c>
      <c r="D1582" s="34" t="str">
        <f>IF('TD VENCIDOS'!D1562="","",'TD VENCIDOS'!D1562)</f>
        <v/>
      </c>
      <c r="H1582" s="34" t="str">
        <f>IF('TD PENDIENTES'!B1562="","",'TD PENDIENTES'!B1562)</f>
        <v/>
      </c>
      <c r="I1582" s="35" t="str">
        <f>IF('TD PENDIENTES'!C1562="","",'TD PENDIENTES'!C1562)</f>
        <v/>
      </c>
      <c r="J1582" s="35"/>
      <c r="K1582" s="35"/>
      <c r="M1582" s="34" t="str">
        <f>IF('TD PENDIENTES'!I1562="","",'TD PENDIENTES'!I1562)</f>
        <v/>
      </c>
      <c r="N1582" s="35" t="str">
        <f>IF('TD PENDIENTES'!J1562="","",'TD PENDIENTES'!J1562)</f>
        <v/>
      </c>
      <c r="R1582" s="34" t="str">
        <f>IF('TD PENDIENTES'!P1562="","",'TD PENDIENTES'!P1562)</f>
        <v/>
      </c>
      <c r="S1582" s="35" t="str">
        <f>IF('TD PENDIENTES'!Q1562="","",'TD PENDIENTES'!Q1562)</f>
        <v/>
      </c>
    </row>
    <row r="1583" spans="2:19" ht="18.600000000000001">
      <c r="B1583" s="34" t="str">
        <f>IF('TD VENCIDOS'!B1563="","",'TD VENCIDOS'!B1563)</f>
        <v/>
      </c>
      <c r="C1583" s="35" t="str">
        <f>IF('TD VENCIDOS'!C1563="","",'TD VENCIDOS'!C1563)</f>
        <v/>
      </c>
      <c r="D1583" s="34" t="str">
        <f>IF('TD VENCIDOS'!D1563="","",'TD VENCIDOS'!D1563)</f>
        <v/>
      </c>
      <c r="H1583" s="34" t="str">
        <f>IF('TD PENDIENTES'!B1563="","",'TD PENDIENTES'!B1563)</f>
        <v/>
      </c>
      <c r="I1583" s="35" t="str">
        <f>IF('TD PENDIENTES'!C1563="","",'TD PENDIENTES'!C1563)</f>
        <v/>
      </c>
      <c r="J1583" s="35"/>
      <c r="K1583" s="35"/>
      <c r="M1583" s="34" t="str">
        <f>IF('TD PENDIENTES'!I1563="","",'TD PENDIENTES'!I1563)</f>
        <v/>
      </c>
      <c r="N1583" s="35" t="str">
        <f>IF('TD PENDIENTES'!J1563="","",'TD PENDIENTES'!J1563)</f>
        <v/>
      </c>
      <c r="R1583" s="34" t="str">
        <f>IF('TD PENDIENTES'!P1563="","",'TD PENDIENTES'!P1563)</f>
        <v/>
      </c>
      <c r="S1583" s="35" t="str">
        <f>IF('TD PENDIENTES'!Q1563="","",'TD PENDIENTES'!Q1563)</f>
        <v/>
      </c>
    </row>
    <row r="1584" spans="2:19" ht="18.600000000000001">
      <c r="B1584" s="34" t="str">
        <f>IF('TD VENCIDOS'!B1564="","",'TD VENCIDOS'!B1564)</f>
        <v/>
      </c>
      <c r="C1584" s="35" t="str">
        <f>IF('TD VENCIDOS'!C1564="","",'TD VENCIDOS'!C1564)</f>
        <v/>
      </c>
      <c r="D1584" s="34" t="str">
        <f>IF('TD VENCIDOS'!D1564="","",'TD VENCIDOS'!D1564)</f>
        <v/>
      </c>
      <c r="H1584" s="34" t="str">
        <f>IF('TD PENDIENTES'!B1564="","",'TD PENDIENTES'!B1564)</f>
        <v/>
      </c>
      <c r="I1584" s="35" t="str">
        <f>IF('TD PENDIENTES'!C1564="","",'TD PENDIENTES'!C1564)</f>
        <v/>
      </c>
      <c r="J1584" s="35"/>
      <c r="K1584" s="35"/>
      <c r="M1584" s="34" t="str">
        <f>IF('TD PENDIENTES'!I1564="","",'TD PENDIENTES'!I1564)</f>
        <v/>
      </c>
      <c r="N1584" s="35" t="str">
        <f>IF('TD PENDIENTES'!J1564="","",'TD PENDIENTES'!J1564)</f>
        <v/>
      </c>
      <c r="R1584" s="34" t="str">
        <f>IF('TD PENDIENTES'!P1564="","",'TD PENDIENTES'!P1564)</f>
        <v/>
      </c>
      <c r="S1584" s="35" t="str">
        <f>IF('TD PENDIENTES'!Q1564="","",'TD PENDIENTES'!Q1564)</f>
        <v/>
      </c>
    </row>
    <row r="1585" spans="2:19" ht="18.600000000000001">
      <c r="B1585" s="34" t="str">
        <f>IF('TD VENCIDOS'!B1565="","",'TD VENCIDOS'!B1565)</f>
        <v/>
      </c>
      <c r="C1585" s="35" t="str">
        <f>IF('TD VENCIDOS'!C1565="","",'TD VENCIDOS'!C1565)</f>
        <v/>
      </c>
      <c r="D1585" s="34" t="str">
        <f>IF('TD VENCIDOS'!D1565="","",'TD VENCIDOS'!D1565)</f>
        <v/>
      </c>
      <c r="H1585" s="34" t="str">
        <f>IF('TD PENDIENTES'!B1565="","",'TD PENDIENTES'!B1565)</f>
        <v/>
      </c>
      <c r="I1585" s="35" t="str">
        <f>IF('TD PENDIENTES'!C1565="","",'TD PENDIENTES'!C1565)</f>
        <v/>
      </c>
      <c r="J1585" s="35"/>
      <c r="K1585" s="35"/>
      <c r="M1585" s="34" t="str">
        <f>IF('TD PENDIENTES'!I1565="","",'TD PENDIENTES'!I1565)</f>
        <v/>
      </c>
      <c r="N1585" s="35" t="str">
        <f>IF('TD PENDIENTES'!J1565="","",'TD PENDIENTES'!J1565)</f>
        <v/>
      </c>
      <c r="R1585" s="34" t="str">
        <f>IF('TD PENDIENTES'!P1565="","",'TD PENDIENTES'!P1565)</f>
        <v/>
      </c>
      <c r="S1585" s="35" t="str">
        <f>IF('TD PENDIENTES'!Q1565="","",'TD PENDIENTES'!Q1565)</f>
        <v/>
      </c>
    </row>
    <row r="1586" spans="2:19" ht="18.600000000000001">
      <c r="B1586" s="34" t="str">
        <f>IF('TD VENCIDOS'!B1566="","",'TD VENCIDOS'!B1566)</f>
        <v/>
      </c>
      <c r="C1586" s="35" t="str">
        <f>IF('TD VENCIDOS'!C1566="","",'TD VENCIDOS'!C1566)</f>
        <v/>
      </c>
      <c r="D1586" s="34" t="str">
        <f>IF('TD VENCIDOS'!D1566="","",'TD VENCIDOS'!D1566)</f>
        <v/>
      </c>
      <c r="H1586" s="34" t="str">
        <f>IF('TD PENDIENTES'!B1566="","",'TD PENDIENTES'!B1566)</f>
        <v/>
      </c>
      <c r="I1586" s="35" t="str">
        <f>IF('TD PENDIENTES'!C1566="","",'TD PENDIENTES'!C1566)</f>
        <v/>
      </c>
      <c r="J1586" s="35"/>
      <c r="K1586" s="35"/>
      <c r="M1586" s="34" t="str">
        <f>IF('TD PENDIENTES'!I1566="","",'TD PENDIENTES'!I1566)</f>
        <v/>
      </c>
      <c r="N1586" s="35" t="str">
        <f>IF('TD PENDIENTES'!J1566="","",'TD PENDIENTES'!J1566)</f>
        <v/>
      </c>
      <c r="R1586" s="34" t="str">
        <f>IF('TD PENDIENTES'!P1566="","",'TD PENDIENTES'!P1566)</f>
        <v/>
      </c>
      <c r="S1586" s="35" t="str">
        <f>IF('TD PENDIENTES'!Q1566="","",'TD PENDIENTES'!Q1566)</f>
        <v/>
      </c>
    </row>
    <row r="1587" spans="2:19" ht="18.600000000000001">
      <c r="B1587" s="34" t="str">
        <f>IF('TD VENCIDOS'!B1567="","",'TD VENCIDOS'!B1567)</f>
        <v/>
      </c>
      <c r="C1587" s="35" t="str">
        <f>IF('TD VENCIDOS'!C1567="","",'TD VENCIDOS'!C1567)</f>
        <v/>
      </c>
      <c r="D1587" s="34" t="str">
        <f>IF('TD VENCIDOS'!D1567="","",'TD VENCIDOS'!D1567)</f>
        <v/>
      </c>
      <c r="H1587" s="34" t="str">
        <f>IF('TD PENDIENTES'!B1567="","",'TD PENDIENTES'!B1567)</f>
        <v/>
      </c>
      <c r="I1587" s="35" t="str">
        <f>IF('TD PENDIENTES'!C1567="","",'TD PENDIENTES'!C1567)</f>
        <v/>
      </c>
      <c r="J1587" s="35"/>
      <c r="K1587" s="35"/>
      <c r="M1587" s="34" t="str">
        <f>IF('TD PENDIENTES'!I1567="","",'TD PENDIENTES'!I1567)</f>
        <v/>
      </c>
      <c r="N1587" s="35" t="str">
        <f>IF('TD PENDIENTES'!J1567="","",'TD PENDIENTES'!J1567)</f>
        <v/>
      </c>
      <c r="R1587" s="34" t="str">
        <f>IF('TD PENDIENTES'!P1567="","",'TD PENDIENTES'!P1567)</f>
        <v/>
      </c>
      <c r="S1587" s="35" t="str">
        <f>IF('TD PENDIENTES'!Q1567="","",'TD PENDIENTES'!Q1567)</f>
        <v/>
      </c>
    </row>
    <row r="1588" spans="2:19" ht="18.600000000000001">
      <c r="B1588" s="34" t="str">
        <f>IF('TD VENCIDOS'!B1568="","",'TD VENCIDOS'!B1568)</f>
        <v/>
      </c>
      <c r="C1588" s="35" t="str">
        <f>IF('TD VENCIDOS'!C1568="","",'TD VENCIDOS'!C1568)</f>
        <v/>
      </c>
      <c r="D1588" s="34" t="str">
        <f>IF('TD VENCIDOS'!D1568="","",'TD VENCIDOS'!D1568)</f>
        <v/>
      </c>
      <c r="H1588" s="34" t="str">
        <f>IF('TD PENDIENTES'!B1568="","",'TD PENDIENTES'!B1568)</f>
        <v/>
      </c>
      <c r="I1588" s="35" t="str">
        <f>IF('TD PENDIENTES'!C1568="","",'TD PENDIENTES'!C1568)</f>
        <v/>
      </c>
      <c r="J1588" s="35"/>
      <c r="K1588" s="35"/>
      <c r="M1588" s="34" t="str">
        <f>IF('TD PENDIENTES'!I1568="","",'TD PENDIENTES'!I1568)</f>
        <v/>
      </c>
      <c r="N1588" s="35" t="str">
        <f>IF('TD PENDIENTES'!J1568="","",'TD PENDIENTES'!J1568)</f>
        <v/>
      </c>
      <c r="R1588" s="34" t="str">
        <f>IF('TD PENDIENTES'!P1568="","",'TD PENDIENTES'!P1568)</f>
        <v/>
      </c>
      <c r="S1588" s="35" t="str">
        <f>IF('TD PENDIENTES'!Q1568="","",'TD PENDIENTES'!Q1568)</f>
        <v/>
      </c>
    </row>
    <row r="1589" spans="2:19" ht="18.600000000000001">
      <c r="B1589" s="34" t="str">
        <f>IF('TD VENCIDOS'!B1569="","",'TD VENCIDOS'!B1569)</f>
        <v/>
      </c>
      <c r="C1589" s="35" t="str">
        <f>IF('TD VENCIDOS'!C1569="","",'TD VENCIDOS'!C1569)</f>
        <v/>
      </c>
      <c r="D1589" s="34" t="str">
        <f>IF('TD VENCIDOS'!D1569="","",'TD VENCIDOS'!D1569)</f>
        <v/>
      </c>
      <c r="H1589" s="34" t="str">
        <f>IF('TD PENDIENTES'!B1569="","",'TD PENDIENTES'!B1569)</f>
        <v/>
      </c>
      <c r="I1589" s="35" t="str">
        <f>IF('TD PENDIENTES'!C1569="","",'TD PENDIENTES'!C1569)</f>
        <v/>
      </c>
      <c r="J1589" s="35"/>
      <c r="K1589" s="35"/>
      <c r="M1589" s="34" t="str">
        <f>IF('TD PENDIENTES'!I1569="","",'TD PENDIENTES'!I1569)</f>
        <v/>
      </c>
      <c r="N1589" s="35" t="str">
        <f>IF('TD PENDIENTES'!J1569="","",'TD PENDIENTES'!J1569)</f>
        <v/>
      </c>
      <c r="R1589" s="34" t="str">
        <f>IF('TD PENDIENTES'!P1569="","",'TD PENDIENTES'!P1569)</f>
        <v/>
      </c>
      <c r="S1589" s="35" t="str">
        <f>IF('TD PENDIENTES'!Q1569="","",'TD PENDIENTES'!Q1569)</f>
        <v/>
      </c>
    </row>
    <row r="1590" spans="2:19" ht="18.600000000000001">
      <c r="B1590" s="34" t="str">
        <f>IF('TD VENCIDOS'!B1570="","",'TD VENCIDOS'!B1570)</f>
        <v/>
      </c>
      <c r="C1590" s="35" t="str">
        <f>IF('TD VENCIDOS'!C1570="","",'TD VENCIDOS'!C1570)</f>
        <v/>
      </c>
      <c r="D1590" s="34" t="str">
        <f>IF('TD VENCIDOS'!D1570="","",'TD VENCIDOS'!D1570)</f>
        <v/>
      </c>
      <c r="H1590" s="34" t="str">
        <f>IF('TD PENDIENTES'!B1570="","",'TD PENDIENTES'!B1570)</f>
        <v/>
      </c>
      <c r="I1590" s="35" t="str">
        <f>IF('TD PENDIENTES'!C1570="","",'TD PENDIENTES'!C1570)</f>
        <v/>
      </c>
      <c r="J1590" s="35"/>
      <c r="K1590" s="35"/>
      <c r="M1590" s="34" t="str">
        <f>IF('TD PENDIENTES'!I1570="","",'TD PENDIENTES'!I1570)</f>
        <v/>
      </c>
      <c r="N1590" s="35" t="str">
        <f>IF('TD PENDIENTES'!J1570="","",'TD PENDIENTES'!J1570)</f>
        <v/>
      </c>
      <c r="R1590" s="34" t="str">
        <f>IF('TD PENDIENTES'!P1570="","",'TD PENDIENTES'!P1570)</f>
        <v/>
      </c>
      <c r="S1590" s="35" t="str">
        <f>IF('TD PENDIENTES'!Q1570="","",'TD PENDIENTES'!Q1570)</f>
        <v/>
      </c>
    </row>
    <row r="1591" spans="2:19" ht="18.600000000000001">
      <c r="B1591" s="34" t="str">
        <f>IF('TD VENCIDOS'!B1571="","",'TD VENCIDOS'!B1571)</f>
        <v/>
      </c>
      <c r="C1591" s="35" t="str">
        <f>IF('TD VENCIDOS'!C1571="","",'TD VENCIDOS'!C1571)</f>
        <v/>
      </c>
      <c r="D1591" s="34" t="str">
        <f>IF('TD VENCIDOS'!D1571="","",'TD VENCIDOS'!D1571)</f>
        <v/>
      </c>
      <c r="H1591" s="34" t="str">
        <f>IF('TD PENDIENTES'!B1571="","",'TD PENDIENTES'!B1571)</f>
        <v/>
      </c>
      <c r="I1591" s="35" t="str">
        <f>IF('TD PENDIENTES'!C1571="","",'TD PENDIENTES'!C1571)</f>
        <v/>
      </c>
      <c r="J1591" s="35"/>
      <c r="K1591" s="35"/>
      <c r="M1591" s="34" t="str">
        <f>IF('TD PENDIENTES'!I1571="","",'TD PENDIENTES'!I1571)</f>
        <v/>
      </c>
      <c r="N1591" s="35" t="str">
        <f>IF('TD PENDIENTES'!J1571="","",'TD PENDIENTES'!J1571)</f>
        <v/>
      </c>
      <c r="R1591" s="34" t="str">
        <f>IF('TD PENDIENTES'!P1571="","",'TD PENDIENTES'!P1571)</f>
        <v/>
      </c>
      <c r="S1591" s="35" t="str">
        <f>IF('TD PENDIENTES'!Q1571="","",'TD PENDIENTES'!Q1571)</f>
        <v/>
      </c>
    </row>
    <row r="1592" spans="2:19" ht="18.600000000000001">
      <c r="B1592" s="34" t="str">
        <f>IF('TD VENCIDOS'!B1572="","",'TD VENCIDOS'!B1572)</f>
        <v/>
      </c>
      <c r="C1592" s="35" t="str">
        <f>IF('TD VENCIDOS'!C1572="","",'TD VENCIDOS'!C1572)</f>
        <v/>
      </c>
      <c r="D1592" s="34" t="str">
        <f>IF('TD VENCIDOS'!D1572="","",'TD VENCIDOS'!D1572)</f>
        <v/>
      </c>
      <c r="H1592" s="34" t="str">
        <f>IF('TD PENDIENTES'!B1572="","",'TD PENDIENTES'!B1572)</f>
        <v/>
      </c>
      <c r="I1592" s="35" t="str">
        <f>IF('TD PENDIENTES'!C1572="","",'TD PENDIENTES'!C1572)</f>
        <v/>
      </c>
      <c r="J1592" s="35"/>
      <c r="K1592" s="35"/>
      <c r="M1592" s="34" t="str">
        <f>IF('TD PENDIENTES'!I1572="","",'TD PENDIENTES'!I1572)</f>
        <v/>
      </c>
      <c r="N1592" s="35" t="str">
        <f>IF('TD PENDIENTES'!J1572="","",'TD PENDIENTES'!J1572)</f>
        <v/>
      </c>
      <c r="R1592" s="34" t="str">
        <f>IF('TD PENDIENTES'!P1572="","",'TD PENDIENTES'!P1572)</f>
        <v/>
      </c>
      <c r="S1592" s="35" t="str">
        <f>IF('TD PENDIENTES'!Q1572="","",'TD PENDIENTES'!Q1572)</f>
        <v/>
      </c>
    </row>
    <row r="1593" spans="2:19" ht="18.600000000000001">
      <c r="B1593" s="34" t="str">
        <f>IF('TD VENCIDOS'!B1573="","",'TD VENCIDOS'!B1573)</f>
        <v/>
      </c>
      <c r="C1593" s="35" t="str">
        <f>IF('TD VENCIDOS'!C1573="","",'TD VENCIDOS'!C1573)</f>
        <v/>
      </c>
      <c r="D1593" s="34" t="str">
        <f>IF('TD VENCIDOS'!D1573="","",'TD VENCIDOS'!D1573)</f>
        <v/>
      </c>
      <c r="H1593" s="34" t="str">
        <f>IF('TD PENDIENTES'!B1573="","",'TD PENDIENTES'!B1573)</f>
        <v/>
      </c>
      <c r="I1593" s="35" t="str">
        <f>IF('TD PENDIENTES'!C1573="","",'TD PENDIENTES'!C1573)</f>
        <v/>
      </c>
      <c r="J1593" s="35"/>
      <c r="K1593" s="35"/>
      <c r="M1593" s="34" t="str">
        <f>IF('TD PENDIENTES'!I1573="","",'TD PENDIENTES'!I1573)</f>
        <v/>
      </c>
      <c r="N1593" s="35" t="str">
        <f>IF('TD PENDIENTES'!J1573="","",'TD PENDIENTES'!J1573)</f>
        <v/>
      </c>
      <c r="R1593" s="34" t="str">
        <f>IF('TD PENDIENTES'!P1573="","",'TD PENDIENTES'!P1573)</f>
        <v/>
      </c>
      <c r="S1593" s="35" t="str">
        <f>IF('TD PENDIENTES'!Q1573="","",'TD PENDIENTES'!Q1573)</f>
        <v/>
      </c>
    </row>
    <row r="1594" spans="2:19" ht="18.600000000000001">
      <c r="B1594" s="34" t="str">
        <f>IF('TD VENCIDOS'!B1574="","",'TD VENCIDOS'!B1574)</f>
        <v/>
      </c>
      <c r="C1594" s="35" t="str">
        <f>IF('TD VENCIDOS'!C1574="","",'TD VENCIDOS'!C1574)</f>
        <v/>
      </c>
      <c r="D1594" s="34" t="str">
        <f>IF('TD VENCIDOS'!D1574="","",'TD VENCIDOS'!D1574)</f>
        <v/>
      </c>
      <c r="H1594" s="34" t="str">
        <f>IF('TD PENDIENTES'!B1574="","",'TD PENDIENTES'!B1574)</f>
        <v/>
      </c>
      <c r="I1594" s="35" t="str">
        <f>IF('TD PENDIENTES'!C1574="","",'TD PENDIENTES'!C1574)</f>
        <v/>
      </c>
      <c r="J1594" s="35"/>
      <c r="K1594" s="35"/>
      <c r="M1594" s="34" t="str">
        <f>IF('TD PENDIENTES'!I1574="","",'TD PENDIENTES'!I1574)</f>
        <v/>
      </c>
      <c r="N1594" s="35" t="str">
        <f>IF('TD PENDIENTES'!J1574="","",'TD PENDIENTES'!J1574)</f>
        <v/>
      </c>
      <c r="R1594" s="34" t="str">
        <f>IF('TD PENDIENTES'!P1574="","",'TD PENDIENTES'!P1574)</f>
        <v/>
      </c>
      <c r="S1594" s="35" t="str">
        <f>IF('TD PENDIENTES'!Q1574="","",'TD PENDIENTES'!Q1574)</f>
        <v/>
      </c>
    </row>
    <row r="1595" spans="2:19" ht="18.600000000000001">
      <c r="B1595" s="34" t="str">
        <f>IF('TD VENCIDOS'!B1575="","",'TD VENCIDOS'!B1575)</f>
        <v/>
      </c>
      <c r="C1595" s="35" t="str">
        <f>IF('TD VENCIDOS'!C1575="","",'TD VENCIDOS'!C1575)</f>
        <v/>
      </c>
      <c r="D1595" s="34" t="str">
        <f>IF('TD VENCIDOS'!D1575="","",'TD VENCIDOS'!D1575)</f>
        <v/>
      </c>
      <c r="H1595" s="34" t="str">
        <f>IF('TD PENDIENTES'!B1575="","",'TD PENDIENTES'!B1575)</f>
        <v/>
      </c>
      <c r="I1595" s="35" t="str">
        <f>IF('TD PENDIENTES'!C1575="","",'TD PENDIENTES'!C1575)</f>
        <v/>
      </c>
      <c r="J1595" s="35"/>
      <c r="K1595" s="35"/>
      <c r="M1595" s="34" t="str">
        <f>IF('TD PENDIENTES'!I1575="","",'TD PENDIENTES'!I1575)</f>
        <v/>
      </c>
      <c r="N1595" s="35" t="str">
        <f>IF('TD PENDIENTES'!J1575="","",'TD PENDIENTES'!J1575)</f>
        <v/>
      </c>
      <c r="R1595" s="34" t="str">
        <f>IF('TD PENDIENTES'!P1575="","",'TD PENDIENTES'!P1575)</f>
        <v/>
      </c>
      <c r="S1595" s="35" t="str">
        <f>IF('TD PENDIENTES'!Q1575="","",'TD PENDIENTES'!Q1575)</f>
        <v/>
      </c>
    </row>
    <row r="1596" spans="2:19" ht="18.600000000000001">
      <c r="B1596" s="34" t="str">
        <f>IF('TD VENCIDOS'!B1576="","",'TD VENCIDOS'!B1576)</f>
        <v/>
      </c>
      <c r="C1596" s="35" t="str">
        <f>IF('TD VENCIDOS'!C1576="","",'TD VENCIDOS'!C1576)</f>
        <v/>
      </c>
      <c r="D1596" s="34" t="str">
        <f>IF('TD VENCIDOS'!D1576="","",'TD VENCIDOS'!D1576)</f>
        <v/>
      </c>
      <c r="H1596" s="34" t="str">
        <f>IF('TD PENDIENTES'!B1576="","",'TD PENDIENTES'!B1576)</f>
        <v/>
      </c>
      <c r="I1596" s="35" t="str">
        <f>IF('TD PENDIENTES'!C1576="","",'TD PENDIENTES'!C1576)</f>
        <v/>
      </c>
      <c r="J1596" s="35"/>
      <c r="K1596" s="35"/>
      <c r="M1596" s="34" t="str">
        <f>IF('TD PENDIENTES'!I1576="","",'TD PENDIENTES'!I1576)</f>
        <v/>
      </c>
      <c r="N1596" s="35" t="str">
        <f>IF('TD PENDIENTES'!J1576="","",'TD PENDIENTES'!J1576)</f>
        <v/>
      </c>
      <c r="R1596" s="34" t="str">
        <f>IF('TD PENDIENTES'!P1576="","",'TD PENDIENTES'!P1576)</f>
        <v/>
      </c>
      <c r="S1596" s="35" t="str">
        <f>IF('TD PENDIENTES'!Q1576="","",'TD PENDIENTES'!Q1576)</f>
        <v/>
      </c>
    </row>
    <row r="1597" spans="2:19" ht="18.600000000000001">
      <c r="B1597" s="34" t="str">
        <f>IF('TD VENCIDOS'!B1577="","",'TD VENCIDOS'!B1577)</f>
        <v/>
      </c>
      <c r="C1597" s="35" t="str">
        <f>IF('TD VENCIDOS'!C1577="","",'TD VENCIDOS'!C1577)</f>
        <v/>
      </c>
      <c r="D1597" s="34" t="str">
        <f>IF('TD VENCIDOS'!D1577="","",'TD VENCIDOS'!D1577)</f>
        <v/>
      </c>
      <c r="H1597" s="34" t="str">
        <f>IF('TD PENDIENTES'!B1577="","",'TD PENDIENTES'!B1577)</f>
        <v/>
      </c>
      <c r="I1597" s="35" t="str">
        <f>IF('TD PENDIENTES'!C1577="","",'TD PENDIENTES'!C1577)</f>
        <v/>
      </c>
      <c r="J1597" s="35"/>
      <c r="K1597" s="35"/>
      <c r="M1597" s="34" t="str">
        <f>IF('TD PENDIENTES'!I1577="","",'TD PENDIENTES'!I1577)</f>
        <v/>
      </c>
      <c r="N1597" s="35" t="str">
        <f>IF('TD PENDIENTES'!J1577="","",'TD PENDIENTES'!J1577)</f>
        <v/>
      </c>
      <c r="R1597" s="34" t="str">
        <f>IF('TD PENDIENTES'!P1577="","",'TD PENDIENTES'!P1577)</f>
        <v/>
      </c>
      <c r="S1597" s="35" t="str">
        <f>IF('TD PENDIENTES'!Q1577="","",'TD PENDIENTES'!Q1577)</f>
        <v/>
      </c>
    </row>
    <row r="1598" spans="2:19" ht="18.600000000000001">
      <c r="B1598" s="34" t="str">
        <f>IF('TD VENCIDOS'!B1578="","",'TD VENCIDOS'!B1578)</f>
        <v/>
      </c>
      <c r="C1598" s="35" t="str">
        <f>IF('TD VENCIDOS'!C1578="","",'TD VENCIDOS'!C1578)</f>
        <v/>
      </c>
      <c r="D1598" s="34" t="str">
        <f>IF('TD VENCIDOS'!D1578="","",'TD VENCIDOS'!D1578)</f>
        <v/>
      </c>
      <c r="H1598" s="34" t="str">
        <f>IF('TD PENDIENTES'!B1578="","",'TD PENDIENTES'!B1578)</f>
        <v/>
      </c>
      <c r="I1598" s="35" t="str">
        <f>IF('TD PENDIENTES'!C1578="","",'TD PENDIENTES'!C1578)</f>
        <v/>
      </c>
      <c r="J1598" s="35"/>
      <c r="K1598" s="35"/>
      <c r="M1598" s="34" t="str">
        <f>IF('TD PENDIENTES'!I1578="","",'TD PENDIENTES'!I1578)</f>
        <v/>
      </c>
      <c r="N1598" s="35" t="str">
        <f>IF('TD PENDIENTES'!J1578="","",'TD PENDIENTES'!J1578)</f>
        <v/>
      </c>
      <c r="R1598" s="34" t="str">
        <f>IF('TD PENDIENTES'!P1578="","",'TD PENDIENTES'!P1578)</f>
        <v/>
      </c>
      <c r="S1598" s="35" t="str">
        <f>IF('TD PENDIENTES'!Q1578="","",'TD PENDIENTES'!Q1578)</f>
        <v/>
      </c>
    </row>
    <row r="1599" spans="2:19" ht="18.600000000000001">
      <c r="B1599" s="34" t="str">
        <f>IF('TD VENCIDOS'!B1579="","",'TD VENCIDOS'!B1579)</f>
        <v/>
      </c>
      <c r="C1599" s="35" t="str">
        <f>IF('TD VENCIDOS'!C1579="","",'TD VENCIDOS'!C1579)</f>
        <v/>
      </c>
      <c r="D1599" s="34" t="str">
        <f>IF('TD VENCIDOS'!D1579="","",'TD VENCIDOS'!D1579)</f>
        <v/>
      </c>
      <c r="H1599" s="34" t="str">
        <f>IF('TD PENDIENTES'!B1579="","",'TD PENDIENTES'!B1579)</f>
        <v/>
      </c>
      <c r="I1599" s="35" t="str">
        <f>IF('TD PENDIENTES'!C1579="","",'TD PENDIENTES'!C1579)</f>
        <v/>
      </c>
      <c r="J1599" s="35"/>
      <c r="K1599" s="35"/>
      <c r="M1599" s="34" t="str">
        <f>IF('TD PENDIENTES'!I1579="","",'TD PENDIENTES'!I1579)</f>
        <v/>
      </c>
      <c r="N1599" s="35" t="str">
        <f>IF('TD PENDIENTES'!J1579="","",'TD PENDIENTES'!J1579)</f>
        <v/>
      </c>
      <c r="R1599" s="34" t="str">
        <f>IF('TD PENDIENTES'!P1579="","",'TD PENDIENTES'!P1579)</f>
        <v/>
      </c>
      <c r="S1599" s="35" t="str">
        <f>IF('TD PENDIENTES'!Q1579="","",'TD PENDIENTES'!Q1579)</f>
        <v/>
      </c>
    </row>
    <row r="1600" spans="2:19" ht="18.600000000000001">
      <c r="B1600" s="34" t="str">
        <f>IF('TD VENCIDOS'!B1580="","",'TD VENCIDOS'!B1580)</f>
        <v/>
      </c>
      <c r="C1600" s="35" t="str">
        <f>IF('TD VENCIDOS'!C1580="","",'TD VENCIDOS'!C1580)</f>
        <v/>
      </c>
      <c r="D1600" s="34" t="str">
        <f>IF('TD VENCIDOS'!D1580="","",'TD VENCIDOS'!D1580)</f>
        <v/>
      </c>
      <c r="H1600" s="34" t="str">
        <f>IF('TD PENDIENTES'!B1580="","",'TD PENDIENTES'!B1580)</f>
        <v/>
      </c>
      <c r="I1600" s="35" t="str">
        <f>IF('TD PENDIENTES'!C1580="","",'TD PENDIENTES'!C1580)</f>
        <v/>
      </c>
      <c r="J1600" s="35"/>
      <c r="K1600" s="35"/>
      <c r="M1600" s="34" t="str">
        <f>IF('TD PENDIENTES'!I1580="","",'TD PENDIENTES'!I1580)</f>
        <v/>
      </c>
      <c r="N1600" s="35" t="str">
        <f>IF('TD PENDIENTES'!J1580="","",'TD PENDIENTES'!J1580)</f>
        <v/>
      </c>
      <c r="R1600" s="34" t="str">
        <f>IF('TD PENDIENTES'!P1580="","",'TD PENDIENTES'!P1580)</f>
        <v/>
      </c>
      <c r="S1600" s="35" t="str">
        <f>IF('TD PENDIENTES'!Q1580="","",'TD PENDIENTES'!Q1580)</f>
        <v/>
      </c>
    </row>
    <row r="1601" spans="2:19" ht="18.600000000000001">
      <c r="B1601" s="34" t="str">
        <f>IF('TD VENCIDOS'!B1581="","",'TD VENCIDOS'!B1581)</f>
        <v/>
      </c>
      <c r="C1601" s="35" t="str">
        <f>IF('TD VENCIDOS'!C1581="","",'TD VENCIDOS'!C1581)</f>
        <v/>
      </c>
      <c r="D1601" s="34" t="str">
        <f>IF('TD VENCIDOS'!D1581="","",'TD VENCIDOS'!D1581)</f>
        <v/>
      </c>
      <c r="H1601" s="34" t="str">
        <f>IF('TD PENDIENTES'!B1581="","",'TD PENDIENTES'!B1581)</f>
        <v/>
      </c>
      <c r="I1601" s="35" t="str">
        <f>IF('TD PENDIENTES'!C1581="","",'TD PENDIENTES'!C1581)</f>
        <v/>
      </c>
      <c r="J1601" s="35"/>
      <c r="K1601" s="35"/>
      <c r="M1601" s="34" t="str">
        <f>IF('TD PENDIENTES'!I1581="","",'TD PENDIENTES'!I1581)</f>
        <v/>
      </c>
      <c r="N1601" s="35" t="str">
        <f>IF('TD PENDIENTES'!J1581="","",'TD PENDIENTES'!J1581)</f>
        <v/>
      </c>
      <c r="R1601" s="34" t="str">
        <f>IF('TD PENDIENTES'!P1581="","",'TD PENDIENTES'!P1581)</f>
        <v/>
      </c>
      <c r="S1601" s="35" t="str">
        <f>IF('TD PENDIENTES'!Q1581="","",'TD PENDIENTES'!Q1581)</f>
        <v/>
      </c>
    </row>
    <row r="1602" spans="2:19" ht="18.600000000000001">
      <c r="B1602" s="34" t="str">
        <f>IF('TD VENCIDOS'!B1582="","",'TD VENCIDOS'!B1582)</f>
        <v/>
      </c>
      <c r="C1602" s="35" t="str">
        <f>IF('TD VENCIDOS'!C1582="","",'TD VENCIDOS'!C1582)</f>
        <v/>
      </c>
      <c r="D1602" s="34" t="str">
        <f>IF('TD VENCIDOS'!D1582="","",'TD VENCIDOS'!D1582)</f>
        <v/>
      </c>
      <c r="H1602" s="34" t="str">
        <f>IF('TD PENDIENTES'!B1582="","",'TD PENDIENTES'!B1582)</f>
        <v/>
      </c>
      <c r="I1602" s="35" t="str">
        <f>IF('TD PENDIENTES'!C1582="","",'TD PENDIENTES'!C1582)</f>
        <v/>
      </c>
      <c r="J1602" s="35"/>
      <c r="K1602" s="35"/>
      <c r="M1602" s="34" t="str">
        <f>IF('TD PENDIENTES'!I1582="","",'TD PENDIENTES'!I1582)</f>
        <v/>
      </c>
      <c r="N1602" s="35" t="str">
        <f>IF('TD PENDIENTES'!J1582="","",'TD PENDIENTES'!J1582)</f>
        <v/>
      </c>
      <c r="R1602" s="34" t="str">
        <f>IF('TD PENDIENTES'!P1582="","",'TD PENDIENTES'!P1582)</f>
        <v/>
      </c>
      <c r="S1602" s="35" t="str">
        <f>IF('TD PENDIENTES'!Q1582="","",'TD PENDIENTES'!Q1582)</f>
        <v/>
      </c>
    </row>
    <row r="1603" spans="2:19" ht="18.600000000000001">
      <c r="B1603" s="34" t="str">
        <f>IF('TD VENCIDOS'!B1583="","",'TD VENCIDOS'!B1583)</f>
        <v/>
      </c>
      <c r="C1603" s="35" t="str">
        <f>IF('TD VENCIDOS'!C1583="","",'TD VENCIDOS'!C1583)</f>
        <v/>
      </c>
      <c r="D1603" s="34" t="str">
        <f>IF('TD VENCIDOS'!D1583="","",'TD VENCIDOS'!D1583)</f>
        <v/>
      </c>
      <c r="H1603" s="34" t="str">
        <f>IF('TD PENDIENTES'!B1583="","",'TD PENDIENTES'!B1583)</f>
        <v/>
      </c>
      <c r="I1603" s="35" t="str">
        <f>IF('TD PENDIENTES'!C1583="","",'TD PENDIENTES'!C1583)</f>
        <v/>
      </c>
      <c r="J1603" s="35"/>
      <c r="K1603" s="35"/>
      <c r="M1603" s="34" t="str">
        <f>IF('TD PENDIENTES'!I1583="","",'TD PENDIENTES'!I1583)</f>
        <v/>
      </c>
      <c r="N1603" s="35" t="str">
        <f>IF('TD PENDIENTES'!J1583="","",'TD PENDIENTES'!J1583)</f>
        <v/>
      </c>
      <c r="R1603" s="34" t="str">
        <f>IF('TD PENDIENTES'!P1583="","",'TD PENDIENTES'!P1583)</f>
        <v/>
      </c>
      <c r="S1603" s="35" t="str">
        <f>IF('TD PENDIENTES'!Q1583="","",'TD PENDIENTES'!Q1583)</f>
        <v/>
      </c>
    </row>
    <row r="1604" spans="2:19" ht="18.600000000000001">
      <c r="B1604" s="34" t="str">
        <f>IF('TD VENCIDOS'!B1584="","",'TD VENCIDOS'!B1584)</f>
        <v/>
      </c>
      <c r="C1604" s="35" t="str">
        <f>IF('TD VENCIDOS'!C1584="","",'TD VENCIDOS'!C1584)</f>
        <v/>
      </c>
      <c r="D1604" s="34" t="str">
        <f>IF('TD VENCIDOS'!D1584="","",'TD VENCIDOS'!D1584)</f>
        <v/>
      </c>
      <c r="H1604" s="34" t="str">
        <f>IF('TD PENDIENTES'!B1584="","",'TD PENDIENTES'!B1584)</f>
        <v/>
      </c>
      <c r="I1604" s="35" t="str">
        <f>IF('TD PENDIENTES'!C1584="","",'TD PENDIENTES'!C1584)</f>
        <v/>
      </c>
      <c r="J1604" s="35"/>
      <c r="K1604" s="35"/>
      <c r="M1604" s="34" t="str">
        <f>IF('TD PENDIENTES'!I1584="","",'TD PENDIENTES'!I1584)</f>
        <v/>
      </c>
      <c r="N1604" s="35" t="str">
        <f>IF('TD PENDIENTES'!J1584="","",'TD PENDIENTES'!J1584)</f>
        <v/>
      </c>
      <c r="R1604" s="34" t="str">
        <f>IF('TD PENDIENTES'!P1584="","",'TD PENDIENTES'!P1584)</f>
        <v/>
      </c>
      <c r="S1604" s="35" t="str">
        <f>IF('TD PENDIENTES'!Q1584="","",'TD PENDIENTES'!Q1584)</f>
        <v/>
      </c>
    </row>
    <row r="1605" spans="2:19" ht="18.600000000000001">
      <c r="B1605" s="34" t="str">
        <f>IF('TD VENCIDOS'!B1585="","",'TD VENCIDOS'!B1585)</f>
        <v/>
      </c>
      <c r="C1605" s="35" t="str">
        <f>IF('TD VENCIDOS'!C1585="","",'TD VENCIDOS'!C1585)</f>
        <v/>
      </c>
      <c r="D1605" s="34" t="str">
        <f>IF('TD VENCIDOS'!D1585="","",'TD VENCIDOS'!D1585)</f>
        <v/>
      </c>
      <c r="H1605" s="34" t="str">
        <f>IF('TD PENDIENTES'!B1585="","",'TD PENDIENTES'!B1585)</f>
        <v/>
      </c>
      <c r="I1605" s="35" t="str">
        <f>IF('TD PENDIENTES'!C1585="","",'TD PENDIENTES'!C1585)</f>
        <v/>
      </c>
      <c r="J1605" s="35"/>
      <c r="K1605" s="35"/>
      <c r="M1605" s="34" t="str">
        <f>IF('TD PENDIENTES'!I1585="","",'TD PENDIENTES'!I1585)</f>
        <v/>
      </c>
      <c r="N1605" s="35" t="str">
        <f>IF('TD PENDIENTES'!J1585="","",'TD PENDIENTES'!J1585)</f>
        <v/>
      </c>
      <c r="R1605" s="34" t="str">
        <f>IF('TD PENDIENTES'!P1585="","",'TD PENDIENTES'!P1585)</f>
        <v/>
      </c>
      <c r="S1605" s="35" t="str">
        <f>IF('TD PENDIENTES'!Q1585="","",'TD PENDIENTES'!Q1585)</f>
        <v/>
      </c>
    </row>
    <row r="1606" spans="2:19" ht="18.600000000000001">
      <c r="B1606" s="34" t="str">
        <f>IF('TD VENCIDOS'!B1586="","",'TD VENCIDOS'!B1586)</f>
        <v/>
      </c>
      <c r="C1606" s="35" t="str">
        <f>IF('TD VENCIDOS'!C1586="","",'TD VENCIDOS'!C1586)</f>
        <v/>
      </c>
      <c r="D1606" s="34" t="str">
        <f>IF('TD VENCIDOS'!D1586="","",'TD VENCIDOS'!D1586)</f>
        <v/>
      </c>
      <c r="H1606" s="34" t="str">
        <f>IF('TD PENDIENTES'!B1586="","",'TD PENDIENTES'!B1586)</f>
        <v/>
      </c>
      <c r="I1606" s="35" t="str">
        <f>IF('TD PENDIENTES'!C1586="","",'TD PENDIENTES'!C1586)</f>
        <v/>
      </c>
      <c r="J1606" s="35"/>
      <c r="K1606" s="35"/>
      <c r="M1606" s="34" t="str">
        <f>IF('TD PENDIENTES'!I1586="","",'TD PENDIENTES'!I1586)</f>
        <v/>
      </c>
      <c r="N1606" s="35" t="str">
        <f>IF('TD PENDIENTES'!J1586="","",'TD PENDIENTES'!J1586)</f>
        <v/>
      </c>
      <c r="R1606" s="34" t="str">
        <f>IF('TD PENDIENTES'!P1586="","",'TD PENDIENTES'!P1586)</f>
        <v/>
      </c>
      <c r="S1606" s="35" t="str">
        <f>IF('TD PENDIENTES'!Q1586="","",'TD PENDIENTES'!Q1586)</f>
        <v/>
      </c>
    </row>
    <row r="1607" spans="2:19" ht="18.600000000000001">
      <c r="B1607" s="34" t="str">
        <f>IF('TD VENCIDOS'!B1587="","",'TD VENCIDOS'!B1587)</f>
        <v/>
      </c>
      <c r="C1607" s="35" t="str">
        <f>IF('TD VENCIDOS'!C1587="","",'TD VENCIDOS'!C1587)</f>
        <v/>
      </c>
      <c r="D1607" s="34" t="str">
        <f>IF('TD VENCIDOS'!D1587="","",'TD VENCIDOS'!D1587)</f>
        <v/>
      </c>
      <c r="H1607" s="34" t="str">
        <f>IF('TD PENDIENTES'!B1587="","",'TD PENDIENTES'!B1587)</f>
        <v/>
      </c>
      <c r="I1607" s="35" t="str">
        <f>IF('TD PENDIENTES'!C1587="","",'TD PENDIENTES'!C1587)</f>
        <v/>
      </c>
      <c r="J1607" s="35"/>
      <c r="K1607" s="35"/>
      <c r="M1607" s="34" t="str">
        <f>IF('TD PENDIENTES'!I1587="","",'TD PENDIENTES'!I1587)</f>
        <v/>
      </c>
      <c r="N1607" s="35" t="str">
        <f>IF('TD PENDIENTES'!J1587="","",'TD PENDIENTES'!J1587)</f>
        <v/>
      </c>
      <c r="R1607" s="34" t="str">
        <f>IF('TD PENDIENTES'!P1587="","",'TD PENDIENTES'!P1587)</f>
        <v/>
      </c>
      <c r="S1607" s="35" t="str">
        <f>IF('TD PENDIENTES'!Q1587="","",'TD PENDIENTES'!Q1587)</f>
        <v/>
      </c>
    </row>
    <row r="1608" spans="2:19" ht="18.600000000000001">
      <c r="B1608" s="34" t="str">
        <f>IF('TD VENCIDOS'!B1588="","",'TD VENCIDOS'!B1588)</f>
        <v/>
      </c>
      <c r="C1608" s="35" t="str">
        <f>IF('TD VENCIDOS'!C1588="","",'TD VENCIDOS'!C1588)</f>
        <v/>
      </c>
      <c r="D1608" s="34" t="str">
        <f>IF('TD VENCIDOS'!D1588="","",'TD VENCIDOS'!D1588)</f>
        <v/>
      </c>
      <c r="H1608" s="34" t="str">
        <f>IF('TD PENDIENTES'!B1588="","",'TD PENDIENTES'!B1588)</f>
        <v/>
      </c>
      <c r="I1608" s="35" t="str">
        <f>IF('TD PENDIENTES'!C1588="","",'TD PENDIENTES'!C1588)</f>
        <v/>
      </c>
      <c r="J1608" s="35"/>
      <c r="K1608" s="35"/>
      <c r="M1608" s="34" t="str">
        <f>IF('TD PENDIENTES'!I1588="","",'TD PENDIENTES'!I1588)</f>
        <v/>
      </c>
      <c r="N1608" s="35" t="str">
        <f>IF('TD PENDIENTES'!J1588="","",'TD PENDIENTES'!J1588)</f>
        <v/>
      </c>
      <c r="R1608" s="34" t="str">
        <f>IF('TD PENDIENTES'!P1588="","",'TD PENDIENTES'!P1588)</f>
        <v/>
      </c>
      <c r="S1608" s="35" t="str">
        <f>IF('TD PENDIENTES'!Q1588="","",'TD PENDIENTES'!Q1588)</f>
        <v/>
      </c>
    </row>
    <row r="1609" spans="2:19" ht="18.600000000000001">
      <c r="B1609" s="34" t="str">
        <f>IF('TD VENCIDOS'!B1589="","",'TD VENCIDOS'!B1589)</f>
        <v/>
      </c>
      <c r="C1609" s="35" t="str">
        <f>IF('TD VENCIDOS'!C1589="","",'TD VENCIDOS'!C1589)</f>
        <v/>
      </c>
      <c r="D1609" s="34" t="str">
        <f>IF('TD VENCIDOS'!D1589="","",'TD VENCIDOS'!D1589)</f>
        <v/>
      </c>
      <c r="H1609" s="34" t="str">
        <f>IF('TD PENDIENTES'!B1589="","",'TD PENDIENTES'!B1589)</f>
        <v/>
      </c>
      <c r="I1609" s="35" t="str">
        <f>IF('TD PENDIENTES'!C1589="","",'TD PENDIENTES'!C1589)</f>
        <v/>
      </c>
      <c r="J1609" s="35"/>
      <c r="K1609" s="35"/>
      <c r="M1609" s="34" t="str">
        <f>IF('TD PENDIENTES'!I1589="","",'TD PENDIENTES'!I1589)</f>
        <v/>
      </c>
      <c r="N1609" s="35" t="str">
        <f>IF('TD PENDIENTES'!J1589="","",'TD PENDIENTES'!J1589)</f>
        <v/>
      </c>
      <c r="R1609" s="34" t="str">
        <f>IF('TD PENDIENTES'!P1589="","",'TD PENDIENTES'!P1589)</f>
        <v/>
      </c>
      <c r="S1609" s="35" t="str">
        <f>IF('TD PENDIENTES'!Q1589="","",'TD PENDIENTES'!Q1589)</f>
        <v/>
      </c>
    </row>
    <row r="1610" spans="2:19" ht="18.600000000000001">
      <c r="B1610" s="34" t="str">
        <f>IF('TD VENCIDOS'!B1590="","",'TD VENCIDOS'!B1590)</f>
        <v/>
      </c>
      <c r="C1610" s="35" t="str">
        <f>IF('TD VENCIDOS'!C1590="","",'TD VENCIDOS'!C1590)</f>
        <v/>
      </c>
      <c r="D1610" s="34" t="str">
        <f>IF('TD VENCIDOS'!D1590="","",'TD VENCIDOS'!D1590)</f>
        <v/>
      </c>
      <c r="H1610" s="34" t="str">
        <f>IF('TD PENDIENTES'!B1590="","",'TD PENDIENTES'!B1590)</f>
        <v/>
      </c>
      <c r="I1610" s="35" t="str">
        <f>IF('TD PENDIENTES'!C1590="","",'TD PENDIENTES'!C1590)</f>
        <v/>
      </c>
      <c r="J1610" s="35"/>
      <c r="K1610" s="35"/>
      <c r="M1610" s="34" t="str">
        <f>IF('TD PENDIENTES'!I1590="","",'TD PENDIENTES'!I1590)</f>
        <v/>
      </c>
      <c r="N1610" s="35" t="str">
        <f>IF('TD PENDIENTES'!J1590="","",'TD PENDIENTES'!J1590)</f>
        <v/>
      </c>
      <c r="R1610" s="34" t="str">
        <f>IF('TD PENDIENTES'!P1590="","",'TD PENDIENTES'!P1590)</f>
        <v/>
      </c>
      <c r="S1610" s="35" t="str">
        <f>IF('TD PENDIENTES'!Q1590="","",'TD PENDIENTES'!Q1590)</f>
        <v/>
      </c>
    </row>
    <row r="1611" spans="2:19" ht="18.600000000000001">
      <c r="B1611" s="34" t="str">
        <f>IF('TD VENCIDOS'!B1591="","",'TD VENCIDOS'!B1591)</f>
        <v/>
      </c>
      <c r="C1611" s="35" t="str">
        <f>IF('TD VENCIDOS'!C1591="","",'TD VENCIDOS'!C1591)</f>
        <v/>
      </c>
      <c r="D1611" s="34" t="str">
        <f>IF('TD VENCIDOS'!D1591="","",'TD VENCIDOS'!D1591)</f>
        <v/>
      </c>
      <c r="H1611" s="34" t="str">
        <f>IF('TD PENDIENTES'!B1591="","",'TD PENDIENTES'!B1591)</f>
        <v/>
      </c>
      <c r="I1611" s="35" t="str">
        <f>IF('TD PENDIENTES'!C1591="","",'TD PENDIENTES'!C1591)</f>
        <v/>
      </c>
      <c r="J1611" s="35"/>
      <c r="K1611" s="35"/>
      <c r="M1611" s="34" t="str">
        <f>IF('TD PENDIENTES'!I1591="","",'TD PENDIENTES'!I1591)</f>
        <v/>
      </c>
      <c r="N1611" s="35" t="str">
        <f>IF('TD PENDIENTES'!J1591="","",'TD PENDIENTES'!J1591)</f>
        <v/>
      </c>
      <c r="R1611" s="34" t="str">
        <f>IF('TD PENDIENTES'!P1591="","",'TD PENDIENTES'!P1591)</f>
        <v/>
      </c>
      <c r="S1611" s="35" t="str">
        <f>IF('TD PENDIENTES'!Q1591="","",'TD PENDIENTES'!Q1591)</f>
        <v/>
      </c>
    </row>
    <row r="1612" spans="2:19" ht="18.600000000000001">
      <c r="B1612" s="34" t="str">
        <f>IF('TD VENCIDOS'!B1592="","",'TD VENCIDOS'!B1592)</f>
        <v/>
      </c>
      <c r="C1612" s="35" t="str">
        <f>IF('TD VENCIDOS'!C1592="","",'TD VENCIDOS'!C1592)</f>
        <v/>
      </c>
      <c r="D1612" s="34" t="str">
        <f>IF('TD VENCIDOS'!D1592="","",'TD VENCIDOS'!D1592)</f>
        <v/>
      </c>
      <c r="H1612" s="34" t="str">
        <f>IF('TD PENDIENTES'!B1592="","",'TD PENDIENTES'!B1592)</f>
        <v/>
      </c>
      <c r="I1612" s="35" t="str">
        <f>IF('TD PENDIENTES'!C1592="","",'TD PENDIENTES'!C1592)</f>
        <v/>
      </c>
      <c r="J1612" s="35"/>
      <c r="K1612" s="35"/>
      <c r="M1612" s="34" t="str">
        <f>IF('TD PENDIENTES'!I1592="","",'TD PENDIENTES'!I1592)</f>
        <v/>
      </c>
      <c r="N1612" s="35" t="str">
        <f>IF('TD PENDIENTES'!J1592="","",'TD PENDIENTES'!J1592)</f>
        <v/>
      </c>
      <c r="R1612" s="34" t="str">
        <f>IF('TD PENDIENTES'!P1592="","",'TD PENDIENTES'!P1592)</f>
        <v/>
      </c>
      <c r="S1612" s="35" t="str">
        <f>IF('TD PENDIENTES'!Q1592="","",'TD PENDIENTES'!Q1592)</f>
        <v/>
      </c>
    </row>
    <row r="1613" spans="2:19" ht="18.600000000000001">
      <c r="B1613" s="34" t="str">
        <f>IF('TD VENCIDOS'!B1593="","",'TD VENCIDOS'!B1593)</f>
        <v/>
      </c>
      <c r="C1613" s="35" t="str">
        <f>IF('TD VENCIDOS'!C1593="","",'TD VENCIDOS'!C1593)</f>
        <v/>
      </c>
      <c r="D1613" s="34" t="str">
        <f>IF('TD VENCIDOS'!D1593="","",'TD VENCIDOS'!D1593)</f>
        <v/>
      </c>
      <c r="H1613" s="34" t="str">
        <f>IF('TD PENDIENTES'!B1593="","",'TD PENDIENTES'!B1593)</f>
        <v/>
      </c>
      <c r="I1613" s="35" t="str">
        <f>IF('TD PENDIENTES'!C1593="","",'TD PENDIENTES'!C1593)</f>
        <v/>
      </c>
      <c r="J1613" s="35"/>
      <c r="K1613" s="35"/>
      <c r="M1613" s="34" t="str">
        <f>IF('TD PENDIENTES'!I1593="","",'TD PENDIENTES'!I1593)</f>
        <v/>
      </c>
      <c r="N1613" s="35" t="str">
        <f>IF('TD PENDIENTES'!J1593="","",'TD PENDIENTES'!J1593)</f>
        <v/>
      </c>
      <c r="R1613" s="34" t="str">
        <f>IF('TD PENDIENTES'!P1593="","",'TD PENDIENTES'!P1593)</f>
        <v/>
      </c>
      <c r="S1613" s="35" t="str">
        <f>IF('TD PENDIENTES'!Q1593="","",'TD PENDIENTES'!Q1593)</f>
        <v/>
      </c>
    </row>
    <row r="1614" spans="2:19" ht="18.600000000000001">
      <c r="B1614" s="34" t="str">
        <f>IF('TD VENCIDOS'!B1594="","",'TD VENCIDOS'!B1594)</f>
        <v/>
      </c>
      <c r="C1614" s="35" t="str">
        <f>IF('TD VENCIDOS'!C1594="","",'TD VENCIDOS'!C1594)</f>
        <v/>
      </c>
      <c r="D1614" s="34" t="str">
        <f>IF('TD VENCIDOS'!D1594="","",'TD VENCIDOS'!D1594)</f>
        <v/>
      </c>
      <c r="H1614" s="34" t="str">
        <f>IF('TD PENDIENTES'!B1594="","",'TD PENDIENTES'!B1594)</f>
        <v/>
      </c>
      <c r="I1614" s="35" t="str">
        <f>IF('TD PENDIENTES'!C1594="","",'TD PENDIENTES'!C1594)</f>
        <v/>
      </c>
      <c r="J1614" s="35"/>
      <c r="K1614" s="35"/>
      <c r="M1614" s="34" t="str">
        <f>IF('TD PENDIENTES'!I1594="","",'TD PENDIENTES'!I1594)</f>
        <v/>
      </c>
      <c r="N1614" s="35" t="str">
        <f>IF('TD PENDIENTES'!J1594="","",'TD PENDIENTES'!J1594)</f>
        <v/>
      </c>
      <c r="R1614" s="34" t="str">
        <f>IF('TD PENDIENTES'!P1594="","",'TD PENDIENTES'!P1594)</f>
        <v/>
      </c>
      <c r="S1614" s="35" t="str">
        <f>IF('TD PENDIENTES'!Q1594="","",'TD PENDIENTES'!Q1594)</f>
        <v/>
      </c>
    </row>
    <row r="1615" spans="2:19" ht="18.600000000000001">
      <c r="B1615" s="34" t="str">
        <f>IF('TD VENCIDOS'!B1595="","",'TD VENCIDOS'!B1595)</f>
        <v/>
      </c>
      <c r="C1615" s="35" t="str">
        <f>IF('TD VENCIDOS'!C1595="","",'TD VENCIDOS'!C1595)</f>
        <v/>
      </c>
      <c r="D1615" s="34" t="str">
        <f>IF('TD VENCIDOS'!D1595="","",'TD VENCIDOS'!D1595)</f>
        <v/>
      </c>
      <c r="H1615" s="34" t="str">
        <f>IF('TD PENDIENTES'!B1595="","",'TD PENDIENTES'!B1595)</f>
        <v/>
      </c>
      <c r="I1615" s="35" t="str">
        <f>IF('TD PENDIENTES'!C1595="","",'TD PENDIENTES'!C1595)</f>
        <v/>
      </c>
      <c r="J1615" s="35"/>
      <c r="K1615" s="35"/>
      <c r="M1615" s="34" t="str">
        <f>IF('TD PENDIENTES'!I1595="","",'TD PENDIENTES'!I1595)</f>
        <v/>
      </c>
      <c r="N1615" s="35" t="str">
        <f>IF('TD PENDIENTES'!J1595="","",'TD PENDIENTES'!J1595)</f>
        <v/>
      </c>
      <c r="R1615" s="34" t="str">
        <f>IF('TD PENDIENTES'!P1595="","",'TD PENDIENTES'!P1595)</f>
        <v/>
      </c>
      <c r="S1615" s="35" t="str">
        <f>IF('TD PENDIENTES'!Q1595="","",'TD PENDIENTES'!Q1595)</f>
        <v/>
      </c>
    </row>
    <row r="1616" spans="2:19" ht="18.600000000000001">
      <c r="B1616" s="34" t="str">
        <f>IF('TD VENCIDOS'!B1596="","",'TD VENCIDOS'!B1596)</f>
        <v/>
      </c>
      <c r="C1616" s="35" t="str">
        <f>IF('TD VENCIDOS'!C1596="","",'TD VENCIDOS'!C1596)</f>
        <v/>
      </c>
      <c r="D1616" s="34" t="str">
        <f>IF('TD VENCIDOS'!D1596="","",'TD VENCIDOS'!D1596)</f>
        <v/>
      </c>
      <c r="H1616" s="34" t="str">
        <f>IF('TD PENDIENTES'!B1596="","",'TD PENDIENTES'!B1596)</f>
        <v/>
      </c>
      <c r="I1616" s="35" t="str">
        <f>IF('TD PENDIENTES'!C1596="","",'TD PENDIENTES'!C1596)</f>
        <v/>
      </c>
      <c r="J1616" s="35"/>
      <c r="K1616" s="35"/>
      <c r="M1616" s="34" t="str">
        <f>IF('TD PENDIENTES'!I1596="","",'TD PENDIENTES'!I1596)</f>
        <v/>
      </c>
      <c r="N1616" s="35" t="str">
        <f>IF('TD PENDIENTES'!J1596="","",'TD PENDIENTES'!J1596)</f>
        <v/>
      </c>
      <c r="R1616" s="34" t="str">
        <f>IF('TD PENDIENTES'!P1596="","",'TD PENDIENTES'!P1596)</f>
        <v/>
      </c>
      <c r="S1616" s="35" t="str">
        <f>IF('TD PENDIENTES'!Q1596="","",'TD PENDIENTES'!Q1596)</f>
        <v/>
      </c>
    </row>
    <row r="1617" spans="2:19" ht="18.600000000000001">
      <c r="B1617" s="34" t="str">
        <f>IF('TD VENCIDOS'!B1597="","",'TD VENCIDOS'!B1597)</f>
        <v/>
      </c>
      <c r="C1617" s="35" t="str">
        <f>IF('TD VENCIDOS'!C1597="","",'TD VENCIDOS'!C1597)</f>
        <v/>
      </c>
      <c r="D1617" s="34" t="str">
        <f>IF('TD VENCIDOS'!D1597="","",'TD VENCIDOS'!D1597)</f>
        <v/>
      </c>
      <c r="H1617" s="34" t="str">
        <f>IF('TD PENDIENTES'!B1597="","",'TD PENDIENTES'!B1597)</f>
        <v/>
      </c>
      <c r="I1617" s="35" t="str">
        <f>IF('TD PENDIENTES'!C1597="","",'TD PENDIENTES'!C1597)</f>
        <v/>
      </c>
      <c r="J1617" s="35"/>
      <c r="K1617" s="35"/>
      <c r="M1617" s="34" t="str">
        <f>IF('TD PENDIENTES'!I1597="","",'TD PENDIENTES'!I1597)</f>
        <v/>
      </c>
      <c r="N1617" s="35" t="str">
        <f>IF('TD PENDIENTES'!J1597="","",'TD PENDIENTES'!J1597)</f>
        <v/>
      </c>
      <c r="R1617" s="34" t="str">
        <f>IF('TD PENDIENTES'!P1597="","",'TD PENDIENTES'!P1597)</f>
        <v/>
      </c>
      <c r="S1617" s="35" t="str">
        <f>IF('TD PENDIENTES'!Q1597="","",'TD PENDIENTES'!Q1597)</f>
        <v/>
      </c>
    </row>
    <row r="1618" spans="2:19" ht="18.600000000000001">
      <c r="B1618" s="34" t="str">
        <f>IF('TD VENCIDOS'!B1598="","",'TD VENCIDOS'!B1598)</f>
        <v/>
      </c>
      <c r="C1618" s="35" t="str">
        <f>IF('TD VENCIDOS'!C1598="","",'TD VENCIDOS'!C1598)</f>
        <v/>
      </c>
      <c r="D1618" s="34" t="str">
        <f>IF('TD VENCIDOS'!D1598="","",'TD VENCIDOS'!D1598)</f>
        <v/>
      </c>
      <c r="H1618" s="34" t="str">
        <f>IF('TD PENDIENTES'!B1598="","",'TD PENDIENTES'!B1598)</f>
        <v/>
      </c>
      <c r="I1618" s="35" t="str">
        <f>IF('TD PENDIENTES'!C1598="","",'TD PENDIENTES'!C1598)</f>
        <v/>
      </c>
      <c r="J1618" s="35"/>
      <c r="K1618" s="35"/>
      <c r="M1618" s="34" t="str">
        <f>IF('TD PENDIENTES'!I1598="","",'TD PENDIENTES'!I1598)</f>
        <v/>
      </c>
      <c r="N1618" s="35" t="str">
        <f>IF('TD PENDIENTES'!J1598="","",'TD PENDIENTES'!J1598)</f>
        <v/>
      </c>
      <c r="R1618" s="34" t="str">
        <f>IF('TD PENDIENTES'!P1598="","",'TD PENDIENTES'!P1598)</f>
        <v/>
      </c>
      <c r="S1618" s="35" t="str">
        <f>IF('TD PENDIENTES'!Q1598="","",'TD PENDIENTES'!Q1598)</f>
        <v/>
      </c>
    </row>
    <row r="1619" spans="2:19" ht="18.600000000000001">
      <c r="B1619" s="34" t="str">
        <f>IF('TD VENCIDOS'!B1599="","",'TD VENCIDOS'!B1599)</f>
        <v/>
      </c>
      <c r="C1619" s="35" t="str">
        <f>IF('TD VENCIDOS'!C1599="","",'TD VENCIDOS'!C1599)</f>
        <v/>
      </c>
      <c r="D1619" s="34" t="str">
        <f>IF('TD VENCIDOS'!D1599="","",'TD VENCIDOS'!D1599)</f>
        <v/>
      </c>
      <c r="H1619" s="34" t="str">
        <f>IF('TD PENDIENTES'!B1599="","",'TD PENDIENTES'!B1599)</f>
        <v/>
      </c>
      <c r="I1619" s="35" t="str">
        <f>IF('TD PENDIENTES'!C1599="","",'TD PENDIENTES'!C1599)</f>
        <v/>
      </c>
      <c r="J1619" s="35"/>
      <c r="K1619" s="35"/>
      <c r="M1619" s="34" t="str">
        <f>IF('TD PENDIENTES'!I1599="","",'TD PENDIENTES'!I1599)</f>
        <v/>
      </c>
      <c r="N1619" s="35" t="str">
        <f>IF('TD PENDIENTES'!J1599="","",'TD PENDIENTES'!J1599)</f>
        <v/>
      </c>
      <c r="R1619" s="34" t="str">
        <f>IF('TD PENDIENTES'!P1599="","",'TD PENDIENTES'!P1599)</f>
        <v/>
      </c>
      <c r="S1619" s="35" t="str">
        <f>IF('TD PENDIENTES'!Q1599="","",'TD PENDIENTES'!Q1599)</f>
        <v/>
      </c>
    </row>
    <row r="1620" spans="2:19" ht="18.600000000000001">
      <c r="B1620" s="34" t="str">
        <f>IF('TD VENCIDOS'!B1600="","",'TD VENCIDOS'!B1600)</f>
        <v/>
      </c>
      <c r="C1620" s="35" t="str">
        <f>IF('TD VENCIDOS'!C1600="","",'TD VENCIDOS'!C1600)</f>
        <v/>
      </c>
      <c r="D1620" s="34" t="str">
        <f>IF('TD VENCIDOS'!D1600="","",'TD VENCIDOS'!D1600)</f>
        <v/>
      </c>
      <c r="H1620" s="34" t="str">
        <f>IF('TD PENDIENTES'!B1600="","",'TD PENDIENTES'!B1600)</f>
        <v/>
      </c>
      <c r="I1620" s="35" t="str">
        <f>IF('TD PENDIENTES'!C1600="","",'TD PENDIENTES'!C1600)</f>
        <v/>
      </c>
      <c r="J1620" s="35"/>
      <c r="K1620" s="35"/>
      <c r="M1620" s="34" t="str">
        <f>IF('TD PENDIENTES'!I1600="","",'TD PENDIENTES'!I1600)</f>
        <v/>
      </c>
      <c r="N1620" s="35" t="str">
        <f>IF('TD PENDIENTES'!J1600="","",'TD PENDIENTES'!J1600)</f>
        <v/>
      </c>
      <c r="R1620" s="34" t="str">
        <f>IF('TD PENDIENTES'!P1600="","",'TD PENDIENTES'!P1600)</f>
        <v/>
      </c>
      <c r="S1620" s="35" t="str">
        <f>IF('TD PENDIENTES'!Q1600="","",'TD PENDIENTES'!Q1600)</f>
        <v/>
      </c>
    </row>
    <row r="1621" spans="2:19" ht="18.600000000000001">
      <c r="B1621" s="34" t="str">
        <f>IF('TD VENCIDOS'!B1601="","",'TD VENCIDOS'!B1601)</f>
        <v/>
      </c>
      <c r="C1621" s="35" t="str">
        <f>IF('TD VENCIDOS'!C1601="","",'TD VENCIDOS'!C1601)</f>
        <v/>
      </c>
      <c r="D1621" s="34" t="str">
        <f>IF('TD VENCIDOS'!D1601="","",'TD VENCIDOS'!D1601)</f>
        <v/>
      </c>
      <c r="H1621" s="34" t="str">
        <f>IF('TD PENDIENTES'!B1601="","",'TD PENDIENTES'!B1601)</f>
        <v/>
      </c>
      <c r="I1621" s="35" t="str">
        <f>IF('TD PENDIENTES'!C1601="","",'TD PENDIENTES'!C1601)</f>
        <v/>
      </c>
      <c r="J1621" s="35"/>
      <c r="K1621" s="35"/>
      <c r="M1621" s="34" t="str">
        <f>IF('TD PENDIENTES'!I1601="","",'TD PENDIENTES'!I1601)</f>
        <v/>
      </c>
      <c r="N1621" s="35" t="str">
        <f>IF('TD PENDIENTES'!J1601="","",'TD PENDIENTES'!J1601)</f>
        <v/>
      </c>
      <c r="R1621" s="34" t="str">
        <f>IF('TD PENDIENTES'!P1601="","",'TD PENDIENTES'!P1601)</f>
        <v/>
      </c>
      <c r="S1621" s="35" t="str">
        <f>IF('TD PENDIENTES'!Q1601="","",'TD PENDIENTES'!Q1601)</f>
        <v/>
      </c>
    </row>
    <row r="1622" spans="2:19" ht="18.600000000000001">
      <c r="B1622" s="34" t="str">
        <f>IF('TD VENCIDOS'!B1602="","",'TD VENCIDOS'!B1602)</f>
        <v/>
      </c>
      <c r="C1622" s="35" t="str">
        <f>IF('TD VENCIDOS'!C1602="","",'TD VENCIDOS'!C1602)</f>
        <v/>
      </c>
      <c r="D1622" s="34" t="str">
        <f>IF('TD VENCIDOS'!D1602="","",'TD VENCIDOS'!D1602)</f>
        <v/>
      </c>
      <c r="H1622" s="34" t="str">
        <f>IF('TD PENDIENTES'!B1602="","",'TD PENDIENTES'!B1602)</f>
        <v/>
      </c>
      <c r="I1622" s="35" t="str">
        <f>IF('TD PENDIENTES'!C1602="","",'TD PENDIENTES'!C1602)</f>
        <v/>
      </c>
      <c r="J1622" s="35"/>
      <c r="K1622" s="35"/>
      <c r="M1622" s="34" t="str">
        <f>IF('TD PENDIENTES'!I1602="","",'TD PENDIENTES'!I1602)</f>
        <v/>
      </c>
      <c r="N1622" s="35" t="str">
        <f>IF('TD PENDIENTES'!J1602="","",'TD PENDIENTES'!J1602)</f>
        <v/>
      </c>
      <c r="R1622" s="34" t="str">
        <f>IF('TD PENDIENTES'!P1602="","",'TD PENDIENTES'!P1602)</f>
        <v/>
      </c>
      <c r="S1622" s="35" t="str">
        <f>IF('TD PENDIENTES'!Q1602="","",'TD PENDIENTES'!Q1602)</f>
        <v/>
      </c>
    </row>
    <row r="1623" spans="2:19" ht="18.600000000000001">
      <c r="B1623" s="34" t="str">
        <f>IF('TD VENCIDOS'!B1603="","",'TD VENCIDOS'!B1603)</f>
        <v/>
      </c>
      <c r="C1623" s="35" t="str">
        <f>IF('TD VENCIDOS'!C1603="","",'TD VENCIDOS'!C1603)</f>
        <v/>
      </c>
      <c r="D1623" s="34" t="str">
        <f>IF('TD VENCIDOS'!D1603="","",'TD VENCIDOS'!D1603)</f>
        <v/>
      </c>
      <c r="H1623" s="34" t="str">
        <f>IF('TD PENDIENTES'!B1603="","",'TD PENDIENTES'!B1603)</f>
        <v/>
      </c>
      <c r="I1623" s="35" t="str">
        <f>IF('TD PENDIENTES'!C1603="","",'TD PENDIENTES'!C1603)</f>
        <v/>
      </c>
      <c r="J1623" s="35"/>
      <c r="K1623" s="35"/>
      <c r="M1623" s="34" t="str">
        <f>IF('TD PENDIENTES'!I1603="","",'TD PENDIENTES'!I1603)</f>
        <v/>
      </c>
      <c r="N1623" s="35" t="str">
        <f>IF('TD PENDIENTES'!J1603="","",'TD PENDIENTES'!J1603)</f>
        <v/>
      </c>
      <c r="R1623" s="34" t="str">
        <f>IF('TD PENDIENTES'!P1603="","",'TD PENDIENTES'!P1603)</f>
        <v/>
      </c>
      <c r="S1623" s="35" t="str">
        <f>IF('TD PENDIENTES'!Q1603="","",'TD PENDIENTES'!Q1603)</f>
        <v/>
      </c>
    </row>
    <row r="1624" spans="2:19" ht="18.600000000000001">
      <c r="B1624" s="34" t="str">
        <f>IF('TD VENCIDOS'!B1604="","",'TD VENCIDOS'!B1604)</f>
        <v/>
      </c>
      <c r="C1624" s="35" t="str">
        <f>IF('TD VENCIDOS'!C1604="","",'TD VENCIDOS'!C1604)</f>
        <v/>
      </c>
      <c r="D1624" s="34" t="str">
        <f>IF('TD VENCIDOS'!D1604="","",'TD VENCIDOS'!D1604)</f>
        <v/>
      </c>
      <c r="H1624" s="34" t="str">
        <f>IF('TD PENDIENTES'!B1604="","",'TD PENDIENTES'!B1604)</f>
        <v/>
      </c>
      <c r="I1624" s="35" t="str">
        <f>IF('TD PENDIENTES'!C1604="","",'TD PENDIENTES'!C1604)</f>
        <v/>
      </c>
      <c r="J1624" s="35"/>
      <c r="K1624" s="35"/>
      <c r="M1624" s="34" t="str">
        <f>IF('TD PENDIENTES'!I1604="","",'TD PENDIENTES'!I1604)</f>
        <v/>
      </c>
      <c r="N1624" s="35" t="str">
        <f>IF('TD PENDIENTES'!J1604="","",'TD PENDIENTES'!J1604)</f>
        <v/>
      </c>
      <c r="R1624" s="34" t="str">
        <f>IF('TD PENDIENTES'!P1604="","",'TD PENDIENTES'!P1604)</f>
        <v/>
      </c>
      <c r="S1624" s="35" t="str">
        <f>IF('TD PENDIENTES'!Q1604="","",'TD PENDIENTES'!Q1604)</f>
        <v/>
      </c>
    </row>
    <row r="1625" spans="2:19" ht="18.600000000000001">
      <c r="B1625" s="34" t="str">
        <f>IF('TD VENCIDOS'!B1605="","",'TD VENCIDOS'!B1605)</f>
        <v/>
      </c>
      <c r="C1625" s="35" t="str">
        <f>IF('TD VENCIDOS'!C1605="","",'TD VENCIDOS'!C1605)</f>
        <v/>
      </c>
      <c r="D1625" s="34" t="str">
        <f>IF('TD VENCIDOS'!D1605="","",'TD VENCIDOS'!D1605)</f>
        <v/>
      </c>
      <c r="H1625" s="34" t="str">
        <f>IF('TD PENDIENTES'!B1605="","",'TD PENDIENTES'!B1605)</f>
        <v/>
      </c>
      <c r="I1625" s="35" t="str">
        <f>IF('TD PENDIENTES'!C1605="","",'TD PENDIENTES'!C1605)</f>
        <v/>
      </c>
      <c r="J1625" s="35"/>
      <c r="K1625" s="35"/>
      <c r="M1625" s="34" t="str">
        <f>IF('TD PENDIENTES'!I1605="","",'TD PENDIENTES'!I1605)</f>
        <v/>
      </c>
      <c r="N1625" s="35" t="str">
        <f>IF('TD PENDIENTES'!J1605="","",'TD PENDIENTES'!J1605)</f>
        <v/>
      </c>
      <c r="R1625" s="34" t="str">
        <f>IF('TD PENDIENTES'!P1605="","",'TD PENDIENTES'!P1605)</f>
        <v/>
      </c>
      <c r="S1625" s="35" t="str">
        <f>IF('TD PENDIENTES'!Q1605="","",'TD PENDIENTES'!Q1605)</f>
        <v/>
      </c>
    </row>
    <row r="1626" spans="2:19" ht="18.600000000000001">
      <c r="B1626" s="34" t="str">
        <f>IF('TD VENCIDOS'!B1606="","",'TD VENCIDOS'!B1606)</f>
        <v/>
      </c>
      <c r="C1626" s="35" t="str">
        <f>IF('TD VENCIDOS'!C1606="","",'TD VENCIDOS'!C1606)</f>
        <v/>
      </c>
      <c r="D1626" s="34" t="str">
        <f>IF('TD VENCIDOS'!D1606="","",'TD VENCIDOS'!D1606)</f>
        <v/>
      </c>
      <c r="H1626" s="34" t="str">
        <f>IF('TD PENDIENTES'!B1606="","",'TD PENDIENTES'!B1606)</f>
        <v/>
      </c>
      <c r="I1626" s="35" t="str">
        <f>IF('TD PENDIENTES'!C1606="","",'TD PENDIENTES'!C1606)</f>
        <v/>
      </c>
      <c r="J1626" s="35"/>
      <c r="K1626" s="35"/>
      <c r="M1626" s="34" t="str">
        <f>IF('TD PENDIENTES'!I1606="","",'TD PENDIENTES'!I1606)</f>
        <v/>
      </c>
      <c r="N1626" s="35" t="str">
        <f>IF('TD PENDIENTES'!J1606="","",'TD PENDIENTES'!J1606)</f>
        <v/>
      </c>
      <c r="R1626" s="34" t="str">
        <f>IF('TD PENDIENTES'!P1606="","",'TD PENDIENTES'!P1606)</f>
        <v/>
      </c>
      <c r="S1626" s="35" t="str">
        <f>IF('TD PENDIENTES'!Q1606="","",'TD PENDIENTES'!Q1606)</f>
        <v/>
      </c>
    </row>
    <row r="1627" spans="2:19" ht="18.600000000000001">
      <c r="B1627" s="34" t="str">
        <f>IF('TD VENCIDOS'!B1607="","",'TD VENCIDOS'!B1607)</f>
        <v/>
      </c>
      <c r="C1627" s="35" t="str">
        <f>IF('TD VENCIDOS'!C1607="","",'TD VENCIDOS'!C1607)</f>
        <v/>
      </c>
      <c r="D1627" s="34" t="str">
        <f>IF('TD VENCIDOS'!D1607="","",'TD VENCIDOS'!D1607)</f>
        <v/>
      </c>
      <c r="H1627" s="34" t="str">
        <f>IF('TD PENDIENTES'!B1607="","",'TD PENDIENTES'!B1607)</f>
        <v/>
      </c>
      <c r="I1627" s="35" t="str">
        <f>IF('TD PENDIENTES'!C1607="","",'TD PENDIENTES'!C1607)</f>
        <v/>
      </c>
      <c r="J1627" s="35"/>
      <c r="K1627" s="35"/>
      <c r="M1627" s="34" t="str">
        <f>IF('TD PENDIENTES'!I1607="","",'TD PENDIENTES'!I1607)</f>
        <v/>
      </c>
      <c r="N1627" s="35" t="str">
        <f>IF('TD PENDIENTES'!J1607="","",'TD PENDIENTES'!J1607)</f>
        <v/>
      </c>
      <c r="R1627" s="34" t="str">
        <f>IF('TD PENDIENTES'!P1607="","",'TD PENDIENTES'!P1607)</f>
        <v/>
      </c>
      <c r="S1627" s="35" t="str">
        <f>IF('TD PENDIENTES'!Q1607="","",'TD PENDIENTES'!Q1607)</f>
        <v/>
      </c>
    </row>
    <row r="1628" spans="2:19" ht="18.600000000000001">
      <c r="B1628" s="34" t="str">
        <f>IF('TD VENCIDOS'!B1608="","",'TD VENCIDOS'!B1608)</f>
        <v/>
      </c>
      <c r="C1628" s="35" t="str">
        <f>IF('TD VENCIDOS'!C1608="","",'TD VENCIDOS'!C1608)</f>
        <v/>
      </c>
      <c r="D1628" s="34" t="str">
        <f>IF('TD VENCIDOS'!D1608="","",'TD VENCIDOS'!D1608)</f>
        <v/>
      </c>
      <c r="H1628" s="34" t="str">
        <f>IF('TD PENDIENTES'!B1608="","",'TD PENDIENTES'!B1608)</f>
        <v/>
      </c>
      <c r="I1628" s="35" t="str">
        <f>IF('TD PENDIENTES'!C1608="","",'TD PENDIENTES'!C1608)</f>
        <v/>
      </c>
      <c r="J1628" s="35"/>
      <c r="K1628" s="35"/>
      <c r="M1628" s="34" t="str">
        <f>IF('TD PENDIENTES'!I1608="","",'TD PENDIENTES'!I1608)</f>
        <v/>
      </c>
      <c r="N1628" s="35" t="str">
        <f>IF('TD PENDIENTES'!J1608="","",'TD PENDIENTES'!J1608)</f>
        <v/>
      </c>
      <c r="R1628" s="34" t="str">
        <f>IF('TD PENDIENTES'!P1608="","",'TD PENDIENTES'!P1608)</f>
        <v/>
      </c>
      <c r="S1628" s="35" t="str">
        <f>IF('TD PENDIENTES'!Q1608="","",'TD PENDIENTES'!Q1608)</f>
        <v/>
      </c>
    </row>
    <row r="1629" spans="2:19" ht="18.600000000000001">
      <c r="B1629" s="34" t="str">
        <f>IF('TD VENCIDOS'!B1609="","",'TD VENCIDOS'!B1609)</f>
        <v/>
      </c>
      <c r="C1629" s="35" t="str">
        <f>IF('TD VENCIDOS'!C1609="","",'TD VENCIDOS'!C1609)</f>
        <v/>
      </c>
      <c r="D1629" s="34" t="str">
        <f>IF('TD VENCIDOS'!D1609="","",'TD VENCIDOS'!D1609)</f>
        <v/>
      </c>
      <c r="H1629" s="34" t="str">
        <f>IF('TD PENDIENTES'!B1609="","",'TD PENDIENTES'!B1609)</f>
        <v/>
      </c>
      <c r="I1629" s="35" t="str">
        <f>IF('TD PENDIENTES'!C1609="","",'TD PENDIENTES'!C1609)</f>
        <v/>
      </c>
      <c r="J1629" s="35"/>
      <c r="K1629" s="35"/>
      <c r="M1629" s="34" t="str">
        <f>IF('TD PENDIENTES'!I1609="","",'TD PENDIENTES'!I1609)</f>
        <v/>
      </c>
      <c r="N1629" s="35" t="str">
        <f>IF('TD PENDIENTES'!J1609="","",'TD PENDIENTES'!J1609)</f>
        <v/>
      </c>
      <c r="R1629" s="34" t="str">
        <f>IF('TD PENDIENTES'!P1609="","",'TD PENDIENTES'!P1609)</f>
        <v/>
      </c>
      <c r="S1629" s="35" t="str">
        <f>IF('TD PENDIENTES'!Q1609="","",'TD PENDIENTES'!Q1609)</f>
        <v/>
      </c>
    </row>
    <row r="1630" spans="2:19" ht="18.600000000000001">
      <c r="B1630" s="34" t="str">
        <f>IF('TD VENCIDOS'!B1610="","",'TD VENCIDOS'!B1610)</f>
        <v/>
      </c>
      <c r="C1630" s="35" t="str">
        <f>IF('TD VENCIDOS'!C1610="","",'TD VENCIDOS'!C1610)</f>
        <v/>
      </c>
      <c r="D1630" s="34" t="str">
        <f>IF('TD VENCIDOS'!D1610="","",'TD VENCIDOS'!D1610)</f>
        <v/>
      </c>
      <c r="H1630" s="34" t="str">
        <f>IF('TD PENDIENTES'!B1610="","",'TD PENDIENTES'!B1610)</f>
        <v/>
      </c>
      <c r="I1630" s="35" t="str">
        <f>IF('TD PENDIENTES'!C1610="","",'TD PENDIENTES'!C1610)</f>
        <v/>
      </c>
      <c r="J1630" s="35"/>
      <c r="K1630" s="35"/>
      <c r="M1630" s="34" t="str">
        <f>IF('TD PENDIENTES'!I1610="","",'TD PENDIENTES'!I1610)</f>
        <v/>
      </c>
      <c r="N1630" s="35" t="str">
        <f>IF('TD PENDIENTES'!J1610="","",'TD PENDIENTES'!J1610)</f>
        <v/>
      </c>
      <c r="R1630" s="34" t="str">
        <f>IF('TD PENDIENTES'!P1610="","",'TD PENDIENTES'!P1610)</f>
        <v/>
      </c>
      <c r="S1630" s="35" t="str">
        <f>IF('TD PENDIENTES'!Q1610="","",'TD PENDIENTES'!Q1610)</f>
        <v/>
      </c>
    </row>
    <row r="1631" spans="2:19" ht="18.600000000000001">
      <c r="B1631" s="34" t="str">
        <f>IF('TD VENCIDOS'!B1611="","",'TD VENCIDOS'!B1611)</f>
        <v/>
      </c>
      <c r="C1631" s="35" t="str">
        <f>IF('TD VENCIDOS'!C1611="","",'TD VENCIDOS'!C1611)</f>
        <v/>
      </c>
      <c r="D1631" s="34" t="str">
        <f>IF('TD VENCIDOS'!D1611="","",'TD VENCIDOS'!D1611)</f>
        <v/>
      </c>
      <c r="H1631" s="34" t="str">
        <f>IF('TD PENDIENTES'!B1611="","",'TD PENDIENTES'!B1611)</f>
        <v/>
      </c>
      <c r="I1631" s="35" t="str">
        <f>IF('TD PENDIENTES'!C1611="","",'TD PENDIENTES'!C1611)</f>
        <v/>
      </c>
      <c r="J1631" s="35"/>
      <c r="K1631" s="35"/>
      <c r="M1631" s="34" t="str">
        <f>IF('TD PENDIENTES'!I1611="","",'TD PENDIENTES'!I1611)</f>
        <v/>
      </c>
      <c r="N1631" s="35" t="str">
        <f>IF('TD PENDIENTES'!J1611="","",'TD PENDIENTES'!J1611)</f>
        <v/>
      </c>
      <c r="R1631" s="34" t="str">
        <f>IF('TD PENDIENTES'!P1611="","",'TD PENDIENTES'!P1611)</f>
        <v/>
      </c>
      <c r="S1631" s="35" t="str">
        <f>IF('TD PENDIENTES'!Q1611="","",'TD PENDIENTES'!Q1611)</f>
        <v/>
      </c>
    </row>
    <row r="1632" spans="2:19" ht="18.600000000000001">
      <c r="B1632" s="34" t="str">
        <f>IF('TD VENCIDOS'!B1612="","",'TD VENCIDOS'!B1612)</f>
        <v/>
      </c>
      <c r="C1632" s="35" t="str">
        <f>IF('TD VENCIDOS'!C1612="","",'TD VENCIDOS'!C1612)</f>
        <v/>
      </c>
      <c r="D1632" s="34" t="str">
        <f>IF('TD VENCIDOS'!D1612="","",'TD VENCIDOS'!D1612)</f>
        <v/>
      </c>
      <c r="H1632" s="34" t="str">
        <f>IF('TD PENDIENTES'!B1612="","",'TD PENDIENTES'!B1612)</f>
        <v/>
      </c>
      <c r="I1632" s="35" t="str">
        <f>IF('TD PENDIENTES'!C1612="","",'TD PENDIENTES'!C1612)</f>
        <v/>
      </c>
      <c r="J1632" s="35"/>
      <c r="K1632" s="35"/>
      <c r="M1632" s="34" t="str">
        <f>IF('TD PENDIENTES'!I1612="","",'TD PENDIENTES'!I1612)</f>
        <v/>
      </c>
      <c r="N1632" s="35" t="str">
        <f>IF('TD PENDIENTES'!J1612="","",'TD PENDIENTES'!J1612)</f>
        <v/>
      </c>
      <c r="R1632" s="34" t="str">
        <f>IF('TD PENDIENTES'!P1612="","",'TD PENDIENTES'!P1612)</f>
        <v/>
      </c>
      <c r="S1632" s="35" t="str">
        <f>IF('TD PENDIENTES'!Q1612="","",'TD PENDIENTES'!Q1612)</f>
        <v/>
      </c>
    </row>
    <row r="1633" spans="2:19" ht="18.600000000000001">
      <c r="B1633" s="34" t="str">
        <f>IF('TD VENCIDOS'!B1613="","",'TD VENCIDOS'!B1613)</f>
        <v/>
      </c>
      <c r="C1633" s="35" t="str">
        <f>IF('TD VENCIDOS'!C1613="","",'TD VENCIDOS'!C1613)</f>
        <v/>
      </c>
      <c r="D1633" s="34" t="str">
        <f>IF('TD VENCIDOS'!D1613="","",'TD VENCIDOS'!D1613)</f>
        <v/>
      </c>
      <c r="H1633" s="34" t="str">
        <f>IF('TD PENDIENTES'!B1613="","",'TD PENDIENTES'!B1613)</f>
        <v/>
      </c>
      <c r="I1633" s="35" t="str">
        <f>IF('TD PENDIENTES'!C1613="","",'TD PENDIENTES'!C1613)</f>
        <v/>
      </c>
      <c r="J1633" s="35"/>
      <c r="K1633" s="35"/>
      <c r="M1633" s="34" t="str">
        <f>IF('TD PENDIENTES'!I1613="","",'TD PENDIENTES'!I1613)</f>
        <v/>
      </c>
      <c r="N1633" s="35" t="str">
        <f>IF('TD PENDIENTES'!J1613="","",'TD PENDIENTES'!J1613)</f>
        <v/>
      </c>
      <c r="R1633" s="34" t="str">
        <f>IF('TD PENDIENTES'!P1613="","",'TD PENDIENTES'!P1613)</f>
        <v/>
      </c>
      <c r="S1633" s="35" t="str">
        <f>IF('TD PENDIENTES'!Q1613="","",'TD PENDIENTES'!Q1613)</f>
        <v/>
      </c>
    </row>
    <row r="1634" spans="2:19" ht="18.600000000000001">
      <c r="B1634" s="34" t="str">
        <f>IF('TD VENCIDOS'!B1614="","",'TD VENCIDOS'!B1614)</f>
        <v/>
      </c>
      <c r="C1634" s="35" t="str">
        <f>IF('TD VENCIDOS'!C1614="","",'TD VENCIDOS'!C1614)</f>
        <v/>
      </c>
      <c r="D1634" s="34" t="str">
        <f>IF('TD VENCIDOS'!D1614="","",'TD VENCIDOS'!D1614)</f>
        <v/>
      </c>
      <c r="H1634" s="34" t="str">
        <f>IF('TD PENDIENTES'!B1614="","",'TD PENDIENTES'!B1614)</f>
        <v/>
      </c>
      <c r="I1634" s="35" t="str">
        <f>IF('TD PENDIENTES'!C1614="","",'TD PENDIENTES'!C1614)</f>
        <v/>
      </c>
      <c r="J1634" s="35"/>
      <c r="K1634" s="35"/>
      <c r="M1634" s="34" t="str">
        <f>IF('TD PENDIENTES'!I1614="","",'TD PENDIENTES'!I1614)</f>
        <v/>
      </c>
      <c r="N1634" s="35" t="str">
        <f>IF('TD PENDIENTES'!J1614="","",'TD PENDIENTES'!J1614)</f>
        <v/>
      </c>
      <c r="R1634" s="34" t="str">
        <f>IF('TD PENDIENTES'!P1614="","",'TD PENDIENTES'!P1614)</f>
        <v/>
      </c>
      <c r="S1634" s="35" t="str">
        <f>IF('TD PENDIENTES'!Q1614="","",'TD PENDIENTES'!Q1614)</f>
        <v/>
      </c>
    </row>
    <row r="1635" spans="2:19" ht="18.600000000000001">
      <c r="B1635" s="34" t="str">
        <f>IF('TD VENCIDOS'!B1615="","",'TD VENCIDOS'!B1615)</f>
        <v/>
      </c>
      <c r="C1635" s="35" t="str">
        <f>IF('TD VENCIDOS'!C1615="","",'TD VENCIDOS'!C1615)</f>
        <v/>
      </c>
      <c r="D1635" s="34" t="str">
        <f>IF('TD VENCIDOS'!D1615="","",'TD VENCIDOS'!D1615)</f>
        <v/>
      </c>
      <c r="H1635" s="34" t="str">
        <f>IF('TD PENDIENTES'!B1615="","",'TD PENDIENTES'!B1615)</f>
        <v/>
      </c>
      <c r="I1635" s="35" t="str">
        <f>IF('TD PENDIENTES'!C1615="","",'TD PENDIENTES'!C1615)</f>
        <v/>
      </c>
      <c r="J1635" s="35"/>
      <c r="K1635" s="35"/>
      <c r="M1635" s="34" t="str">
        <f>IF('TD PENDIENTES'!I1615="","",'TD PENDIENTES'!I1615)</f>
        <v/>
      </c>
      <c r="N1635" s="35" t="str">
        <f>IF('TD PENDIENTES'!J1615="","",'TD PENDIENTES'!J1615)</f>
        <v/>
      </c>
      <c r="R1635" s="34" t="str">
        <f>IF('TD PENDIENTES'!P1615="","",'TD PENDIENTES'!P1615)</f>
        <v/>
      </c>
      <c r="S1635" s="35" t="str">
        <f>IF('TD PENDIENTES'!Q1615="","",'TD PENDIENTES'!Q1615)</f>
        <v/>
      </c>
    </row>
    <row r="1636" spans="2:19" ht="18.600000000000001">
      <c r="B1636" s="34" t="str">
        <f>IF('TD VENCIDOS'!B1616="","",'TD VENCIDOS'!B1616)</f>
        <v/>
      </c>
      <c r="C1636" s="35" t="str">
        <f>IF('TD VENCIDOS'!C1616="","",'TD VENCIDOS'!C1616)</f>
        <v/>
      </c>
      <c r="D1636" s="34" t="str">
        <f>IF('TD VENCIDOS'!D1616="","",'TD VENCIDOS'!D1616)</f>
        <v/>
      </c>
      <c r="H1636" s="34" t="str">
        <f>IF('TD PENDIENTES'!B1616="","",'TD PENDIENTES'!B1616)</f>
        <v/>
      </c>
      <c r="I1636" s="35" t="str">
        <f>IF('TD PENDIENTES'!C1616="","",'TD PENDIENTES'!C1616)</f>
        <v/>
      </c>
      <c r="J1636" s="35"/>
      <c r="K1636" s="35"/>
      <c r="M1636" s="34" t="str">
        <f>IF('TD PENDIENTES'!I1616="","",'TD PENDIENTES'!I1616)</f>
        <v/>
      </c>
      <c r="N1636" s="35" t="str">
        <f>IF('TD PENDIENTES'!J1616="","",'TD PENDIENTES'!J1616)</f>
        <v/>
      </c>
      <c r="R1636" s="34" t="str">
        <f>IF('TD PENDIENTES'!P1616="","",'TD PENDIENTES'!P1616)</f>
        <v/>
      </c>
      <c r="S1636" s="35" t="str">
        <f>IF('TD PENDIENTES'!Q1616="","",'TD PENDIENTES'!Q1616)</f>
        <v/>
      </c>
    </row>
    <row r="1637" spans="2:19" ht="18.600000000000001">
      <c r="B1637" s="34" t="str">
        <f>IF('TD VENCIDOS'!B1617="","",'TD VENCIDOS'!B1617)</f>
        <v/>
      </c>
      <c r="C1637" s="35" t="str">
        <f>IF('TD VENCIDOS'!C1617="","",'TD VENCIDOS'!C1617)</f>
        <v/>
      </c>
      <c r="D1637" s="34" t="str">
        <f>IF('TD VENCIDOS'!D1617="","",'TD VENCIDOS'!D1617)</f>
        <v/>
      </c>
      <c r="H1637" s="34" t="str">
        <f>IF('TD PENDIENTES'!B1617="","",'TD PENDIENTES'!B1617)</f>
        <v/>
      </c>
      <c r="I1637" s="35" t="str">
        <f>IF('TD PENDIENTES'!C1617="","",'TD PENDIENTES'!C1617)</f>
        <v/>
      </c>
      <c r="J1637" s="35"/>
      <c r="K1637" s="35"/>
      <c r="M1637" s="34" t="str">
        <f>IF('TD PENDIENTES'!I1617="","",'TD PENDIENTES'!I1617)</f>
        <v/>
      </c>
      <c r="N1637" s="35" t="str">
        <f>IF('TD PENDIENTES'!J1617="","",'TD PENDIENTES'!J1617)</f>
        <v/>
      </c>
      <c r="R1637" s="34" t="str">
        <f>IF('TD PENDIENTES'!P1617="","",'TD PENDIENTES'!P1617)</f>
        <v/>
      </c>
      <c r="S1637" s="35" t="str">
        <f>IF('TD PENDIENTES'!Q1617="","",'TD PENDIENTES'!Q1617)</f>
        <v/>
      </c>
    </row>
    <row r="1638" spans="2:19" ht="18.600000000000001">
      <c r="B1638" s="34" t="str">
        <f>IF('TD VENCIDOS'!B1618="","",'TD VENCIDOS'!B1618)</f>
        <v/>
      </c>
      <c r="C1638" s="35" t="str">
        <f>IF('TD VENCIDOS'!C1618="","",'TD VENCIDOS'!C1618)</f>
        <v/>
      </c>
      <c r="D1638" s="34" t="str">
        <f>IF('TD VENCIDOS'!D1618="","",'TD VENCIDOS'!D1618)</f>
        <v/>
      </c>
      <c r="H1638" s="34" t="str">
        <f>IF('TD PENDIENTES'!B1618="","",'TD PENDIENTES'!B1618)</f>
        <v/>
      </c>
      <c r="I1638" s="35" t="str">
        <f>IF('TD PENDIENTES'!C1618="","",'TD PENDIENTES'!C1618)</f>
        <v/>
      </c>
      <c r="J1638" s="35"/>
      <c r="K1638" s="35"/>
      <c r="M1638" s="34" t="str">
        <f>IF('TD PENDIENTES'!I1618="","",'TD PENDIENTES'!I1618)</f>
        <v/>
      </c>
      <c r="N1638" s="35" t="str">
        <f>IF('TD PENDIENTES'!J1618="","",'TD PENDIENTES'!J1618)</f>
        <v/>
      </c>
      <c r="R1638" s="34" t="str">
        <f>IF('TD PENDIENTES'!P1618="","",'TD PENDIENTES'!P1618)</f>
        <v/>
      </c>
      <c r="S1638" s="35" t="str">
        <f>IF('TD PENDIENTES'!Q1618="","",'TD PENDIENTES'!Q1618)</f>
        <v/>
      </c>
    </row>
    <row r="1639" spans="2:19" ht="18.600000000000001">
      <c r="B1639" s="34" t="str">
        <f>IF('TD VENCIDOS'!B1619="","",'TD VENCIDOS'!B1619)</f>
        <v/>
      </c>
      <c r="C1639" s="35" t="str">
        <f>IF('TD VENCIDOS'!C1619="","",'TD VENCIDOS'!C1619)</f>
        <v/>
      </c>
      <c r="D1639" s="34" t="str">
        <f>IF('TD VENCIDOS'!D1619="","",'TD VENCIDOS'!D1619)</f>
        <v/>
      </c>
      <c r="H1639" s="34" t="str">
        <f>IF('TD PENDIENTES'!B1619="","",'TD PENDIENTES'!B1619)</f>
        <v/>
      </c>
      <c r="I1639" s="35" t="str">
        <f>IF('TD PENDIENTES'!C1619="","",'TD PENDIENTES'!C1619)</f>
        <v/>
      </c>
      <c r="J1639" s="35"/>
      <c r="K1639" s="35"/>
      <c r="M1639" s="34" t="str">
        <f>IF('TD PENDIENTES'!I1619="","",'TD PENDIENTES'!I1619)</f>
        <v/>
      </c>
      <c r="N1639" s="35" t="str">
        <f>IF('TD PENDIENTES'!J1619="","",'TD PENDIENTES'!J1619)</f>
        <v/>
      </c>
      <c r="R1639" s="34" t="str">
        <f>IF('TD PENDIENTES'!P1619="","",'TD PENDIENTES'!P1619)</f>
        <v/>
      </c>
      <c r="S1639" s="35" t="str">
        <f>IF('TD PENDIENTES'!Q1619="","",'TD PENDIENTES'!Q1619)</f>
        <v/>
      </c>
    </row>
    <row r="1640" spans="2:19" ht="18.600000000000001">
      <c r="B1640" s="34" t="str">
        <f>IF('TD VENCIDOS'!B1620="","",'TD VENCIDOS'!B1620)</f>
        <v/>
      </c>
      <c r="C1640" s="35" t="str">
        <f>IF('TD VENCIDOS'!C1620="","",'TD VENCIDOS'!C1620)</f>
        <v/>
      </c>
      <c r="D1640" s="34" t="str">
        <f>IF('TD VENCIDOS'!D1620="","",'TD VENCIDOS'!D1620)</f>
        <v/>
      </c>
      <c r="H1640" s="34" t="str">
        <f>IF('TD PENDIENTES'!B1620="","",'TD PENDIENTES'!B1620)</f>
        <v/>
      </c>
      <c r="I1640" s="35" t="str">
        <f>IF('TD PENDIENTES'!C1620="","",'TD PENDIENTES'!C1620)</f>
        <v/>
      </c>
      <c r="J1640" s="35"/>
      <c r="K1640" s="35"/>
      <c r="M1640" s="34" t="str">
        <f>IF('TD PENDIENTES'!I1620="","",'TD PENDIENTES'!I1620)</f>
        <v/>
      </c>
      <c r="N1640" s="35" t="str">
        <f>IF('TD PENDIENTES'!J1620="","",'TD PENDIENTES'!J1620)</f>
        <v/>
      </c>
      <c r="R1640" s="34" t="str">
        <f>IF('TD PENDIENTES'!P1620="","",'TD PENDIENTES'!P1620)</f>
        <v/>
      </c>
      <c r="S1640" s="35" t="str">
        <f>IF('TD PENDIENTES'!Q1620="","",'TD PENDIENTES'!Q1620)</f>
        <v/>
      </c>
    </row>
    <row r="1641" spans="2:19" ht="18.600000000000001">
      <c r="B1641" s="34" t="str">
        <f>IF('TD VENCIDOS'!B1621="","",'TD VENCIDOS'!B1621)</f>
        <v/>
      </c>
      <c r="C1641" s="35" t="str">
        <f>IF('TD VENCIDOS'!C1621="","",'TD VENCIDOS'!C1621)</f>
        <v/>
      </c>
      <c r="D1641" s="34" t="str">
        <f>IF('TD VENCIDOS'!D1621="","",'TD VENCIDOS'!D1621)</f>
        <v/>
      </c>
      <c r="H1641" s="34" t="str">
        <f>IF('TD PENDIENTES'!B1621="","",'TD PENDIENTES'!B1621)</f>
        <v/>
      </c>
      <c r="I1641" s="35" t="str">
        <f>IF('TD PENDIENTES'!C1621="","",'TD PENDIENTES'!C1621)</f>
        <v/>
      </c>
      <c r="J1641" s="35"/>
      <c r="K1641" s="35"/>
      <c r="M1641" s="34" t="str">
        <f>IF('TD PENDIENTES'!I1621="","",'TD PENDIENTES'!I1621)</f>
        <v/>
      </c>
      <c r="N1641" s="35" t="str">
        <f>IF('TD PENDIENTES'!J1621="","",'TD PENDIENTES'!J1621)</f>
        <v/>
      </c>
      <c r="R1641" s="34" t="str">
        <f>IF('TD PENDIENTES'!P1621="","",'TD PENDIENTES'!P1621)</f>
        <v/>
      </c>
      <c r="S1641" s="35" t="str">
        <f>IF('TD PENDIENTES'!Q1621="","",'TD PENDIENTES'!Q1621)</f>
        <v/>
      </c>
    </row>
    <row r="1642" spans="2:19" ht="18.600000000000001">
      <c r="B1642" s="34" t="str">
        <f>IF('TD VENCIDOS'!B1622="","",'TD VENCIDOS'!B1622)</f>
        <v/>
      </c>
      <c r="C1642" s="35" t="str">
        <f>IF('TD VENCIDOS'!C1622="","",'TD VENCIDOS'!C1622)</f>
        <v/>
      </c>
      <c r="D1642" s="34" t="str">
        <f>IF('TD VENCIDOS'!D1622="","",'TD VENCIDOS'!D1622)</f>
        <v/>
      </c>
      <c r="H1642" s="34" t="str">
        <f>IF('TD PENDIENTES'!B1622="","",'TD PENDIENTES'!B1622)</f>
        <v/>
      </c>
      <c r="I1642" s="35" t="str">
        <f>IF('TD PENDIENTES'!C1622="","",'TD PENDIENTES'!C1622)</f>
        <v/>
      </c>
      <c r="J1642" s="35"/>
      <c r="K1642" s="35"/>
      <c r="M1642" s="34" t="str">
        <f>IF('TD PENDIENTES'!I1622="","",'TD PENDIENTES'!I1622)</f>
        <v/>
      </c>
      <c r="N1642" s="35" t="str">
        <f>IF('TD PENDIENTES'!J1622="","",'TD PENDIENTES'!J1622)</f>
        <v/>
      </c>
      <c r="R1642" s="34" t="str">
        <f>IF('TD PENDIENTES'!P1622="","",'TD PENDIENTES'!P1622)</f>
        <v/>
      </c>
      <c r="S1642" s="35" t="str">
        <f>IF('TD PENDIENTES'!Q1622="","",'TD PENDIENTES'!Q1622)</f>
        <v/>
      </c>
    </row>
    <row r="1643" spans="2:19" ht="18.600000000000001">
      <c r="B1643" s="34" t="str">
        <f>IF('TD VENCIDOS'!B1623="","",'TD VENCIDOS'!B1623)</f>
        <v/>
      </c>
      <c r="C1643" s="35" t="str">
        <f>IF('TD VENCIDOS'!C1623="","",'TD VENCIDOS'!C1623)</f>
        <v/>
      </c>
      <c r="D1643" s="34" t="str">
        <f>IF('TD VENCIDOS'!D1623="","",'TD VENCIDOS'!D1623)</f>
        <v/>
      </c>
      <c r="H1643" s="34" t="str">
        <f>IF('TD PENDIENTES'!B1623="","",'TD PENDIENTES'!B1623)</f>
        <v/>
      </c>
      <c r="I1643" s="35" t="str">
        <f>IF('TD PENDIENTES'!C1623="","",'TD PENDIENTES'!C1623)</f>
        <v/>
      </c>
      <c r="J1643" s="35"/>
      <c r="K1643" s="35"/>
      <c r="M1643" s="34" t="str">
        <f>IF('TD PENDIENTES'!I1623="","",'TD PENDIENTES'!I1623)</f>
        <v/>
      </c>
      <c r="N1643" s="35" t="str">
        <f>IF('TD PENDIENTES'!J1623="","",'TD PENDIENTES'!J1623)</f>
        <v/>
      </c>
      <c r="R1643" s="34" t="str">
        <f>IF('TD PENDIENTES'!P1623="","",'TD PENDIENTES'!P1623)</f>
        <v/>
      </c>
      <c r="S1643" s="35" t="str">
        <f>IF('TD PENDIENTES'!Q1623="","",'TD PENDIENTES'!Q1623)</f>
        <v/>
      </c>
    </row>
    <row r="1644" spans="2:19" ht="18.600000000000001">
      <c r="B1644" s="34" t="str">
        <f>IF('TD VENCIDOS'!B1624="","",'TD VENCIDOS'!B1624)</f>
        <v/>
      </c>
      <c r="C1644" s="35" t="str">
        <f>IF('TD VENCIDOS'!C1624="","",'TD VENCIDOS'!C1624)</f>
        <v/>
      </c>
      <c r="D1644" s="34" t="str">
        <f>IF('TD VENCIDOS'!D1624="","",'TD VENCIDOS'!D1624)</f>
        <v/>
      </c>
      <c r="H1644" s="34" t="str">
        <f>IF('TD PENDIENTES'!B1624="","",'TD PENDIENTES'!B1624)</f>
        <v/>
      </c>
      <c r="I1644" s="35" t="str">
        <f>IF('TD PENDIENTES'!C1624="","",'TD PENDIENTES'!C1624)</f>
        <v/>
      </c>
      <c r="J1644" s="35"/>
      <c r="K1644" s="35"/>
      <c r="M1644" s="34" t="str">
        <f>IF('TD PENDIENTES'!I1624="","",'TD PENDIENTES'!I1624)</f>
        <v/>
      </c>
      <c r="N1644" s="35" t="str">
        <f>IF('TD PENDIENTES'!J1624="","",'TD PENDIENTES'!J1624)</f>
        <v/>
      </c>
      <c r="R1644" s="34" t="str">
        <f>IF('TD PENDIENTES'!P1624="","",'TD PENDIENTES'!P1624)</f>
        <v/>
      </c>
      <c r="S1644" s="35" t="str">
        <f>IF('TD PENDIENTES'!Q1624="","",'TD PENDIENTES'!Q1624)</f>
        <v/>
      </c>
    </row>
    <row r="1645" spans="2:19" ht="18.600000000000001">
      <c r="B1645" s="34" t="str">
        <f>IF('TD VENCIDOS'!B1625="","",'TD VENCIDOS'!B1625)</f>
        <v/>
      </c>
      <c r="C1645" s="35" t="str">
        <f>IF('TD VENCIDOS'!C1625="","",'TD VENCIDOS'!C1625)</f>
        <v/>
      </c>
      <c r="D1645" s="34" t="str">
        <f>IF('TD VENCIDOS'!D1625="","",'TD VENCIDOS'!D1625)</f>
        <v/>
      </c>
      <c r="H1645" s="34" t="str">
        <f>IF('TD PENDIENTES'!B1625="","",'TD PENDIENTES'!B1625)</f>
        <v/>
      </c>
      <c r="I1645" s="35" t="str">
        <f>IF('TD PENDIENTES'!C1625="","",'TD PENDIENTES'!C1625)</f>
        <v/>
      </c>
      <c r="J1645" s="35"/>
      <c r="K1645" s="35"/>
      <c r="M1645" s="34" t="str">
        <f>IF('TD PENDIENTES'!I1625="","",'TD PENDIENTES'!I1625)</f>
        <v/>
      </c>
      <c r="N1645" s="35" t="str">
        <f>IF('TD PENDIENTES'!J1625="","",'TD PENDIENTES'!J1625)</f>
        <v/>
      </c>
      <c r="R1645" s="34" t="str">
        <f>IF('TD PENDIENTES'!P1625="","",'TD PENDIENTES'!P1625)</f>
        <v/>
      </c>
      <c r="S1645" s="35" t="str">
        <f>IF('TD PENDIENTES'!Q1625="","",'TD PENDIENTES'!Q1625)</f>
        <v/>
      </c>
    </row>
    <row r="1646" spans="2:19" ht="18.600000000000001">
      <c r="B1646" s="34" t="str">
        <f>IF('TD VENCIDOS'!B1626="","",'TD VENCIDOS'!B1626)</f>
        <v/>
      </c>
      <c r="C1646" s="35" t="str">
        <f>IF('TD VENCIDOS'!C1626="","",'TD VENCIDOS'!C1626)</f>
        <v/>
      </c>
      <c r="D1646" s="34" t="str">
        <f>IF('TD VENCIDOS'!D1626="","",'TD VENCIDOS'!D1626)</f>
        <v/>
      </c>
      <c r="H1646" s="34" t="str">
        <f>IF('TD PENDIENTES'!B1626="","",'TD PENDIENTES'!B1626)</f>
        <v/>
      </c>
      <c r="I1646" s="35" t="str">
        <f>IF('TD PENDIENTES'!C1626="","",'TD PENDIENTES'!C1626)</f>
        <v/>
      </c>
      <c r="J1646" s="35"/>
      <c r="K1646" s="35"/>
      <c r="M1646" s="34" t="str">
        <f>IF('TD PENDIENTES'!I1626="","",'TD PENDIENTES'!I1626)</f>
        <v/>
      </c>
      <c r="N1646" s="35" t="str">
        <f>IF('TD PENDIENTES'!J1626="","",'TD PENDIENTES'!J1626)</f>
        <v/>
      </c>
      <c r="R1646" s="34" t="str">
        <f>IF('TD PENDIENTES'!P1626="","",'TD PENDIENTES'!P1626)</f>
        <v/>
      </c>
      <c r="S1646" s="35" t="str">
        <f>IF('TD PENDIENTES'!Q1626="","",'TD PENDIENTES'!Q1626)</f>
        <v/>
      </c>
    </row>
    <row r="1647" spans="2:19" ht="18.600000000000001">
      <c r="B1647" s="34" t="str">
        <f>IF('TD VENCIDOS'!B1627="","",'TD VENCIDOS'!B1627)</f>
        <v/>
      </c>
      <c r="C1647" s="35" t="str">
        <f>IF('TD VENCIDOS'!C1627="","",'TD VENCIDOS'!C1627)</f>
        <v/>
      </c>
      <c r="D1647" s="34" t="str">
        <f>IF('TD VENCIDOS'!D1627="","",'TD VENCIDOS'!D1627)</f>
        <v/>
      </c>
      <c r="H1647" s="34" t="str">
        <f>IF('TD PENDIENTES'!B1627="","",'TD PENDIENTES'!B1627)</f>
        <v/>
      </c>
      <c r="I1647" s="35" t="str">
        <f>IF('TD PENDIENTES'!C1627="","",'TD PENDIENTES'!C1627)</f>
        <v/>
      </c>
      <c r="J1647" s="35"/>
      <c r="K1647" s="35"/>
      <c r="M1647" s="34" t="str">
        <f>IF('TD PENDIENTES'!I1627="","",'TD PENDIENTES'!I1627)</f>
        <v/>
      </c>
      <c r="N1647" s="35" t="str">
        <f>IF('TD PENDIENTES'!J1627="","",'TD PENDIENTES'!J1627)</f>
        <v/>
      </c>
      <c r="R1647" s="34" t="str">
        <f>IF('TD PENDIENTES'!P1627="","",'TD PENDIENTES'!P1627)</f>
        <v/>
      </c>
      <c r="S1647" s="35" t="str">
        <f>IF('TD PENDIENTES'!Q1627="","",'TD PENDIENTES'!Q1627)</f>
        <v/>
      </c>
    </row>
    <row r="1648" spans="2:19" ht="18.600000000000001">
      <c r="B1648" s="34" t="str">
        <f>IF('TD VENCIDOS'!B1628="","",'TD VENCIDOS'!B1628)</f>
        <v/>
      </c>
      <c r="C1648" s="35" t="str">
        <f>IF('TD VENCIDOS'!C1628="","",'TD VENCIDOS'!C1628)</f>
        <v/>
      </c>
      <c r="D1648" s="34" t="str">
        <f>IF('TD VENCIDOS'!D1628="","",'TD VENCIDOS'!D1628)</f>
        <v/>
      </c>
      <c r="H1648" s="34" t="str">
        <f>IF('TD PENDIENTES'!B1628="","",'TD PENDIENTES'!B1628)</f>
        <v/>
      </c>
      <c r="I1648" s="35" t="str">
        <f>IF('TD PENDIENTES'!C1628="","",'TD PENDIENTES'!C1628)</f>
        <v/>
      </c>
      <c r="J1648" s="35"/>
      <c r="K1648" s="35"/>
      <c r="M1648" s="34" t="str">
        <f>IF('TD PENDIENTES'!I1628="","",'TD PENDIENTES'!I1628)</f>
        <v/>
      </c>
      <c r="N1648" s="35" t="str">
        <f>IF('TD PENDIENTES'!J1628="","",'TD PENDIENTES'!J1628)</f>
        <v/>
      </c>
      <c r="R1648" s="34" t="str">
        <f>IF('TD PENDIENTES'!P1628="","",'TD PENDIENTES'!P1628)</f>
        <v/>
      </c>
      <c r="S1648" s="35" t="str">
        <f>IF('TD PENDIENTES'!Q1628="","",'TD PENDIENTES'!Q1628)</f>
        <v/>
      </c>
    </row>
    <row r="1649" spans="2:19" ht="18.600000000000001">
      <c r="B1649" s="34" t="str">
        <f>IF('TD VENCIDOS'!B1629="","",'TD VENCIDOS'!B1629)</f>
        <v/>
      </c>
      <c r="C1649" s="35" t="str">
        <f>IF('TD VENCIDOS'!C1629="","",'TD VENCIDOS'!C1629)</f>
        <v/>
      </c>
      <c r="D1649" s="34" t="str">
        <f>IF('TD VENCIDOS'!D1629="","",'TD VENCIDOS'!D1629)</f>
        <v/>
      </c>
      <c r="H1649" s="34" t="str">
        <f>IF('TD PENDIENTES'!B1629="","",'TD PENDIENTES'!B1629)</f>
        <v/>
      </c>
      <c r="I1649" s="35" t="str">
        <f>IF('TD PENDIENTES'!C1629="","",'TD PENDIENTES'!C1629)</f>
        <v/>
      </c>
      <c r="J1649" s="35"/>
      <c r="K1649" s="35"/>
      <c r="M1649" s="34" t="str">
        <f>IF('TD PENDIENTES'!I1629="","",'TD PENDIENTES'!I1629)</f>
        <v/>
      </c>
      <c r="N1649" s="35" t="str">
        <f>IF('TD PENDIENTES'!J1629="","",'TD PENDIENTES'!J1629)</f>
        <v/>
      </c>
      <c r="R1649" s="34" t="str">
        <f>IF('TD PENDIENTES'!P1629="","",'TD PENDIENTES'!P1629)</f>
        <v/>
      </c>
      <c r="S1649" s="35" t="str">
        <f>IF('TD PENDIENTES'!Q1629="","",'TD PENDIENTES'!Q1629)</f>
        <v/>
      </c>
    </row>
    <row r="1650" spans="2:19" ht="18.600000000000001">
      <c r="B1650" s="34" t="str">
        <f>IF('TD VENCIDOS'!B1630="","",'TD VENCIDOS'!B1630)</f>
        <v/>
      </c>
      <c r="C1650" s="35" t="str">
        <f>IF('TD VENCIDOS'!C1630="","",'TD VENCIDOS'!C1630)</f>
        <v/>
      </c>
      <c r="D1650" s="34" t="str">
        <f>IF('TD VENCIDOS'!D1630="","",'TD VENCIDOS'!D1630)</f>
        <v/>
      </c>
      <c r="H1650" s="34" t="str">
        <f>IF('TD PENDIENTES'!B1630="","",'TD PENDIENTES'!B1630)</f>
        <v/>
      </c>
      <c r="I1650" s="35" t="str">
        <f>IF('TD PENDIENTES'!C1630="","",'TD PENDIENTES'!C1630)</f>
        <v/>
      </c>
      <c r="J1650" s="35"/>
      <c r="K1650" s="35"/>
      <c r="M1650" s="34" t="str">
        <f>IF('TD PENDIENTES'!I1630="","",'TD PENDIENTES'!I1630)</f>
        <v/>
      </c>
      <c r="N1650" s="35" t="str">
        <f>IF('TD PENDIENTES'!J1630="","",'TD PENDIENTES'!J1630)</f>
        <v/>
      </c>
      <c r="R1650" s="34" t="str">
        <f>IF('TD PENDIENTES'!P1630="","",'TD PENDIENTES'!P1630)</f>
        <v/>
      </c>
      <c r="S1650" s="35" t="str">
        <f>IF('TD PENDIENTES'!Q1630="","",'TD PENDIENTES'!Q1630)</f>
        <v/>
      </c>
    </row>
    <row r="1651" spans="2:19" ht="18.600000000000001">
      <c r="B1651" s="34" t="str">
        <f>IF('TD VENCIDOS'!B1631="","",'TD VENCIDOS'!B1631)</f>
        <v/>
      </c>
      <c r="C1651" s="35" t="str">
        <f>IF('TD VENCIDOS'!C1631="","",'TD VENCIDOS'!C1631)</f>
        <v/>
      </c>
      <c r="D1651" s="34" t="str">
        <f>IF('TD VENCIDOS'!D1631="","",'TD VENCIDOS'!D1631)</f>
        <v/>
      </c>
      <c r="H1651" s="34" t="str">
        <f>IF('TD PENDIENTES'!B1631="","",'TD PENDIENTES'!B1631)</f>
        <v/>
      </c>
      <c r="I1651" s="35" t="str">
        <f>IF('TD PENDIENTES'!C1631="","",'TD PENDIENTES'!C1631)</f>
        <v/>
      </c>
      <c r="J1651" s="35"/>
      <c r="K1651" s="35"/>
      <c r="M1651" s="34" t="str">
        <f>IF('TD PENDIENTES'!I1631="","",'TD PENDIENTES'!I1631)</f>
        <v/>
      </c>
      <c r="N1651" s="35" t="str">
        <f>IF('TD PENDIENTES'!J1631="","",'TD PENDIENTES'!J1631)</f>
        <v/>
      </c>
      <c r="R1651" s="34" t="str">
        <f>IF('TD PENDIENTES'!P1631="","",'TD PENDIENTES'!P1631)</f>
        <v/>
      </c>
      <c r="S1651" s="35" t="str">
        <f>IF('TD PENDIENTES'!Q1631="","",'TD PENDIENTES'!Q1631)</f>
        <v/>
      </c>
    </row>
    <row r="1652" spans="2:19" ht="18.600000000000001">
      <c r="B1652" s="34" t="str">
        <f>IF('TD VENCIDOS'!B1632="","",'TD VENCIDOS'!B1632)</f>
        <v/>
      </c>
      <c r="C1652" s="35" t="str">
        <f>IF('TD VENCIDOS'!C1632="","",'TD VENCIDOS'!C1632)</f>
        <v/>
      </c>
      <c r="D1652" s="34" t="str">
        <f>IF('TD VENCIDOS'!D1632="","",'TD VENCIDOS'!D1632)</f>
        <v/>
      </c>
      <c r="H1652" s="34" t="str">
        <f>IF('TD PENDIENTES'!B1632="","",'TD PENDIENTES'!B1632)</f>
        <v/>
      </c>
      <c r="I1652" s="35" t="str">
        <f>IF('TD PENDIENTES'!C1632="","",'TD PENDIENTES'!C1632)</f>
        <v/>
      </c>
      <c r="J1652" s="35"/>
      <c r="K1652" s="35"/>
      <c r="M1652" s="34" t="str">
        <f>IF('TD PENDIENTES'!I1632="","",'TD PENDIENTES'!I1632)</f>
        <v/>
      </c>
      <c r="N1652" s="35" t="str">
        <f>IF('TD PENDIENTES'!J1632="","",'TD PENDIENTES'!J1632)</f>
        <v/>
      </c>
      <c r="R1652" s="34" t="str">
        <f>IF('TD PENDIENTES'!P1632="","",'TD PENDIENTES'!P1632)</f>
        <v/>
      </c>
      <c r="S1652" s="35" t="str">
        <f>IF('TD PENDIENTES'!Q1632="","",'TD PENDIENTES'!Q1632)</f>
        <v/>
      </c>
    </row>
    <row r="1653" spans="2:19" ht="18.600000000000001">
      <c r="B1653" s="34" t="str">
        <f>IF('TD VENCIDOS'!B1633="","",'TD VENCIDOS'!B1633)</f>
        <v/>
      </c>
      <c r="C1653" s="35" t="str">
        <f>IF('TD VENCIDOS'!C1633="","",'TD VENCIDOS'!C1633)</f>
        <v/>
      </c>
      <c r="D1653" s="34" t="str">
        <f>IF('TD VENCIDOS'!D1633="","",'TD VENCIDOS'!D1633)</f>
        <v/>
      </c>
      <c r="H1653" s="34" t="str">
        <f>IF('TD PENDIENTES'!B1633="","",'TD PENDIENTES'!B1633)</f>
        <v/>
      </c>
      <c r="I1653" s="35" t="str">
        <f>IF('TD PENDIENTES'!C1633="","",'TD PENDIENTES'!C1633)</f>
        <v/>
      </c>
      <c r="J1653" s="35"/>
      <c r="K1653" s="35"/>
      <c r="M1653" s="34" t="str">
        <f>IF('TD PENDIENTES'!I1633="","",'TD PENDIENTES'!I1633)</f>
        <v/>
      </c>
      <c r="N1653" s="35" t="str">
        <f>IF('TD PENDIENTES'!J1633="","",'TD PENDIENTES'!J1633)</f>
        <v/>
      </c>
      <c r="R1653" s="34" t="str">
        <f>IF('TD PENDIENTES'!P1633="","",'TD PENDIENTES'!P1633)</f>
        <v/>
      </c>
      <c r="S1653" s="35" t="str">
        <f>IF('TD PENDIENTES'!Q1633="","",'TD PENDIENTES'!Q1633)</f>
        <v/>
      </c>
    </row>
    <row r="1654" spans="2:19" ht="18.600000000000001">
      <c r="B1654" s="34" t="str">
        <f>IF('TD VENCIDOS'!B1634="","",'TD VENCIDOS'!B1634)</f>
        <v/>
      </c>
      <c r="C1654" s="35" t="str">
        <f>IF('TD VENCIDOS'!C1634="","",'TD VENCIDOS'!C1634)</f>
        <v/>
      </c>
      <c r="D1654" s="34" t="str">
        <f>IF('TD VENCIDOS'!D1634="","",'TD VENCIDOS'!D1634)</f>
        <v/>
      </c>
      <c r="H1654" s="34" t="str">
        <f>IF('TD PENDIENTES'!B1634="","",'TD PENDIENTES'!B1634)</f>
        <v/>
      </c>
      <c r="I1654" s="35" t="str">
        <f>IF('TD PENDIENTES'!C1634="","",'TD PENDIENTES'!C1634)</f>
        <v/>
      </c>
      <c r="J1654" s="35"/>
      <c r="K1654" s="35"/>
      <c r="M1654" s="34" t="str">
        <f>IF('TD PENDIENTES'!I1634="","",'TD PENDIENTES'!I1634)</f>
        <v/>
      </c>
      <c r="N1654" s="35" t="str">
        <f>IF('TD PENDIENTES'!J1634="","",'TD PENDIENTES'!J1634)</f>
        <v/>
      </c>
      <c r="R1654" s="34" t="str">
        <f>IF('TD PENDIENTES'!P1634="","",'TD PENDIENTES'!P1634)</f>
        <v/>
      </c>
      <c r="S1654" s="35" t="str">
        <f>IF('TD PENDIENTES'!Q1634="","",'TD PENDIENTES'!Q1634)</f>
        <v/>
      </c>
    </row>
    <row r="1655" spans="2:19" ht="18.600000000000001">
      <c r="B1655" s="34" t="str">
        <f>IF('TD VENCIDOS'!B1635="","",'TD VENCIDOS'!B1635)</f>
        <v/>
      </c>
      <c r="C1655" s="35" t="str">
        <f>IF('TD VENCIDOS'!C1635="","",'TD VENCIDOS'!C1635)</f>
        <v/>
      </c>
      <c r="D1655" s="34" t="str">
        <f>IF('TD VENCIDOS'!D1635="","",'TD VENCIDOS'!D1635)</f>
        <v/>
      </c>
      <c r="H1655" s="34" t="str">
        <f>IF('TD PENDIENTES'!B1635="","",'TD PENDIENTES'!B1635)</f>
        <v/>
      </c>
      <c r="I1655" s="35" t="str">
        <f>IF('TD PENDIENTES'!C1635="","",'TD PENDIENTES'!C1635)</f>
        <v/>
      </c>
      <c r="J1655" s="35"/>
      <c r="K1655" s="35"/>
      <c r="M1655" s="34" t="str">
        <f>IF('TD PENDIENTES'!I1635="","",'TD PENDIENTES'!I1635)</f>
        <v/>
      </c>
      <c r="N1655" s="35" t="str">
        <f>IF('TD PENDIENTES'!J1635="","",'TD PENDIENTES'!J1635)</f>
        <v/>
      </c>
      <c r="R1655" s="34" t="str">
        <f>IF('TD PENDIENTES'!P1635="","",'TD PENDIENTES'!P1635)</f>
        <v/>
      </c>
      <c r="S1655" s="35" t="str">
        <f>IF('TD PENDIENTES'!Q1635="","",'TD PENDIENTES'!Q1635)</f>
        <v/>
      </c>
    </row>
    <row r="1656" spans="2:19" ht="18.600000000000001">
      <c r="B1656" s="34" t="str">
        <f>IF('TD VENCIDOS'!B1636="","",'TD VENCIDOS'!B1636)</f>
        <v/>
      </c>
      <c r="C1656" s="35" t="str">
        <f>IF('TD VENCIDOS'!C1636="","",'TD VENCIDOS'!C1636)</f>
        <v/>
      </c>
      <c r="D1656" s="34" t="str">
        <f>IF('TD VENCIDOS'!D1636="","",'TD VENCIDOS'!D1636)</f>
        <v/>
      </c>
      <c r="H1656" s="34" t="str">
        <f>IF('TD PENDIENTES'!B1636="","",'TD PENDIENTES'!B1636)</f>
        <v/>
      </c>
      <c r="I1656" s="35" t="str">
        <f>IF('TD PENDIENTES'!C1636="","",'TD PENDIENTES'!C1636)</f>
        <v/>
      </c>
      <c r="J1656" s="35"/>
      <c r="K1656" s="35"/>
      <c r="M1656" s="34" t="str">
        <f>IF('TD PENDIENTES'!I1636="","",'TD PENDIENTES'!I1636)</f>
        <v/>
      </c>
      <c r="N1656" s="35" t="str">
        <f>IF('TD PENDIENTES'!J1636="","",'TD PENDIENTES'!J1636)</f>
        <v/>
      </c>
      <c r="R1656" s="34" t="str">
        <f>IF('TD PENDIENTES'!P1636="","",'TD PENDIENTES'!P1636)</f>
        <v/>
      </c>
      <c r="S1656" s="35" t="str">
        <f>IF('TD PENDIENTES'!Q1636="","",'TD PENDIENTES'!Q1636)</f>
        <v/>
      </c>
    </row>
    <row r="1657" spans="2:19" ht="18.600000000000001">
      <c r="B1657" s="34" t="str">
        <f>IF('TD VENCIDOS'!B1637="","",'TD VENCIDOS'!B1637)</f>
        <v/>
      </c>
      <c r="C1657" s="35" t="str">
        <f>IF('TD VENCIDOS'!C1637="","",'TD VENCIDOS'!C1637)</f>
        <v/>
      </c>
      <c r="D1657" s="34" t="str">
        <f>IF('TD VENCIDOS'!D1637="","",'TD VENCIDOS'!D1637)</f>
        <v/>
      </c>
      <c r="H1657" s="34" t="str">
        <f>IF('TD PENDIENTES'!B1637="","",'TD PENDIENTES'!B1637)</f>
        <v/>
      </c>
      <c r="I1657" s="35" t="str">
        <f>IF('TD PENDIENTES'!C1637="","",'TD PENDIENTES'!C1637)</f>
        <v/>
      </c>
      <c r="J1657" s="35"/>
      <c r="K1657" s="35"/>
      <c r="M1657" s="34" t="str">
        <f>IF('TD PENDIENTES'!I1637="","",'TD PENDIENTES'!I1637)</f>
        <v/>
      </c>
      <c r="N1657" s="35" t="str">
        <f>IF('TD PENDIENTES'!J1637="","",'TD PENDIENTES'!J1637)</f>
        <v/>
      </c>
      <c r="R1657" s="34" t="str">
        <f>IF('TD PENDIENTES'!P1637="","",'TD PENDIENTES'!P1637)</f>
        <v/>
      </c>
      <c r="S1657" s="35" t="str">
        <f>IF('TD PENDIENTES'!Q1637="","",'TD PENDIENTES'!Q1637)</f>
        <v/>
      </c>
    </row>
    <row r="1658" spans="2:19" ht="18.600000000000001">
      <c r="B1658" s="34" t="str">
        <f>IF('TD VENCIDOS'!B1638="","",'TD VENCIDOS'!B1638)</f>
        <v/>
      </c>
      <c r="C1658" s="35" t="str">
        <f>IF('TD VENCIDOS'!C1638="","",'TD VENCIDOS'!C1638)</f>
        <v/>
      </c>
      <c r="D1658" s="34" t="str">
        <f>IF('TD VENCIDOS'!D1638="","",'TD VENCIDOS'!D1638)</f>
        <v/>
      </c>
      <c r="H1658" s="34" t="str">
        <f>IF('TD PENDIENTES'!B1638="","",'TD PENDIENTES'!B1638)</f>
        <v/>
      </c>
      <c r="I1658" s="35" t="str">
        <f>IF('TD PENDIENTES'!C1638="","",'TD PENDIENTES'!C1638)</f>
        <v/>
      </c>
      <c r="J1658" s="35"/>
      <c r="K1658" s="35"/>
      <c r="M1658" s="34" t="str">
        <f>IF('TD PENDIENTES'!I1638="","",'TD PENDIENTES'!I1638)</f>
        <v/>
      </c>
      <c r="N1658" s="35" t="str">
        <f>IF('TD PENDIENTES'!J1638="","",'TD PENDIENTES'!J1638)</f>
        <v/>
      </c>
      <c r="R1658" s="34" t="str">
        <f>IF('TD PENDIENTES'!P1638="","",'TD PENDIENTES'!P1638)</f>
        <v/>
      </c>
      <c r="S1658" s="35" t="str">
        <f>IF('TD PENDIENTES'!Q1638="","",'TD PENDIENTES'!Q1638)</f>
        <v/>
      </c>
    </row>
    <row r="1659" spans="2:19" ht="18.600000000000001">
      <c r="B1659" s="34" t="str">
        <f>IF('TD VENCIDOS'!B1639="","",'TD VENCIDOS'!B1639)</f>
        <v/>
      </c>
      <c r="C1659" s="35" t="str">
        <f>IF('TD VENCIDOS'!C1639="","",'TD VENCIDOS'!C1639)</f>
        <v/>
      </c>
      <c r="D1659" s="34" t="str">
        <f>IF('TD VENCIDOS'!D1639="","",'TD VENCIDOS'!D1639)</f>
        <v/>
      </c>
      <c r="H1659" s="34" t="str">
        <f>IF('TD PENDIENTES'!B1639="","",'TD PENDIENTES'!B1639)</f>
        <v/>
      </c>
      <c r="I1659" s="35" t="str">
        <f>IF('TD PENDIENTES'!C1639="","",'TD PENDIENTES'!C1639)</f>
        <v/>
      </c>
      <c r="J1659" s="35"/>
      <c r="K1659" s="35"/>
      <c r="M1659" s="34" t="str">
        <f>IF('TD PENDIENTES'!I1639="","",'TD PENDIENTES'!I1639)</f>
        <v/>
      </c>
      <c r="N1659" s="35" t="str">
        <f>IF('TD PENDIENTES'!J1639="","",'TD PENDIENTES'!J1639)</f>
        <v/>
      </c>
      <c r="R1659" s="34" t="str">
        <f>IF('TD PENDIENTES'!P1639="","",'TD PENDIENTES'!P1639)</f>
        <v/>
      </c>
      <c r="S1659" s="35" t="str">
        <f>IF('TD PENDIENTES'!Q1639="","",'TD PENDIENTES'!Q1639)</f>
        <v/>
      </c>
    </row>
    <row r="1660" spans="2:19" ht="18.600000000000001">
      <c r="B1660" s="34" t="str">
        <f>IF('TD VENCIDOS'!B1640="","",'TD VENCIDOS'!B1640)</f>
        <v/>
      </c>
      <c r="C1660" s="35" t="str">
        <f>IF('TD VENCIDOS'!C1640="","",'TD VENCIDOS'!C1640)</f>
        <v/>
      </c>
      <c r="D1660" s="34" t="str">
        <f>IF('TD VENCIDOS'!D1640="","",'TD VENCIDOS'!D1640)</f>
        <v/>
      </c>
      <c r="H1660" s="34" t="str">
        <f>IF('TD PENDIENTES'!B1640="","",'TD PENDIENTES'!B1640)</f>
        <v/>
      </c>
      <c r="I1660" s="35" t="str">
        <f>IF('TD PENDIENTES'!C1640="","",'TD PENDIENTES'!C1640)</f>
        <v/>
      </c>
      <c r="J1660" s="35"/>
      <c r="K1660" s="35"/>
      <c r="M1660" s="34" t="str">
        <f>IF('TD PENDIENTES'!I1640="","",'TD PENDIENTES'!I1640)</f>
        <v/>
      </c>
      <c r="N1660" s="35" t="str">
        <f>IF('TD PENDIENTES'!J1640="","",'TD PENDIENTES'!J1640)</f>
        <v/>
      </c>
      <c r="R1660" s="34" t="str">
        <f>IF('TD PENDIENTES'!P1640="","",'TD PENDIENTES'!P1640)</f>
        <v/>
      </c>
      <c r="S1660" s="35" t="str">
        <f>IF('TD PENDIENTES'!Q1640="","",'TD PENDIENTES'!Q1640)</f>
        <v/>
      </c>
    </row>
    <row r="1661" spans="2:19" ht="18.600000000000001">
      <c r="B1661" s="34" t="str">
        <f>IF('TD VENCIDOS'!B1641="","",'TD VENCIDOS'!B1641)</f>
        <v/>
      </c>
      <c r="C1661" s="35" t="str">
        <f>IF('TD VENCIDOS'!C1641="","",'TD VENCIDOS'!C1641)</f>
        <v/>
      </c>
      <c r="D1661" s="34" t="str">
        <f>IF('TD VENCIDOS'!D1641="","",'TD VENCIDOS'!D1641)</f>
        <v/>
      </c>
      <c r="H1661" s="34" t="str">
        <f>IF('TD PENDIENTES'!B1641="","",'TD PENDIENTES'!B1641)</f>
        <v/>
      </c>
      <c r="I1661" s="35" t="str">
        <f>IF('TD PENDIENTES'!C1641="","",'TD PENDIENTES'!C1641)</f>
        <v/>
      </c>
      <c r="J1661" s="35"/>
      <c r="K1661" s="35"/>
      <c r="M1661" s="34" t="str">
        <f>IF('TD PENDIENTES'!I1641="","",'TD PENDIENTES'!I1641)</f>
        <v/>
      </c>
      <c r="N1661" s="35" t="str">
        <f>IF('TD PENDIENTES'!J1641="","",'TD PENDIENTES'!J1641)</f>
        <v/>
      </c>
      <c r="R1661" s="34" t="str">
        <f>IF('TD PENDIENTES'!P1641="","",'TD PENDIENTES'!P1641)</f>
        <v/>
      </c>
      <c r="S1661" s="35" t="str">
        <f>IF('TD PENDIENTES'!Q1641="","",'TD PENDIENTES'!Q1641)</f>
        <v/>
      </c>
    </row>
    <row r="1662" spans="2:19" ht="18.600000000000001">
      <c r="B1662" s="34" t="str">
        <f>IF('TD VENCIDOS'!B1642="","",'TD VENCIDOS'!B1642)</f>
        <v/>
      </c>
      <c r="C1662" s="35" t="str">
        <f>IF('TD VENCIDOS'!C1642="","",'TD VENCIDOS'!C1642)</f>
        <v/>
      </c>
      <c r="D1662" s="34" t="str">
        <f>IF('TD VENCIDOS'!D1642="","",'TD VENCIDOS'!D1642)</f>
        <v/>
      </c>
      <c r="H1662" s="34" t="str">
        <f>IF('TD PENDIENTES'!B1642="","",'TD PENDIENTES'!B1642)</f>
        <v/>
      </c>
      <c r="I1662" s="35" t="str">
        <f>IF('TD PENDIENTES'!C1642="","",'TD PENDIENTES'!C1642)</f>
        <v/>
      </c>
      <c r="J1662" s="35"/>
      <c r="K1662" s="35"/>
      <c r="M1662" s="34" t="str">
        <f>IF('TD PENDIENTES'!I1642="","",'TD PENDIENTES'!I1642)</f>
        <v/>
      </c>
      <c r="N1662" s="35" t="str">
        <f>IF('TD PENDIENTES'!J1642="","",'TD PENDIENTES'!J1642)</f>
        <v/>
      </c>
      <c r="R1662" s="34" t="str">
        <f>IF('TD PENDIENTES'!P1642="","",'TD PENDIENTES'!P1642)</f>
        <v/>
      </c>
      <c r="S1662" s="35" t="str">
        <f>IF('TD PENDIENTES'!Q1642="","",'TD PENDIENTES'!Q1642)</f>
        <v/>
      </c>
    </row>
    <row r="1663" spans="2:19" ht="18.600000000000001">
      <c r="B1663" s="34" t="str">
        <f>IF('TD VENCIDOS'!B1643="","",'TD VENCIDOS'!B1643)</f>
        <v/>
      </c>
      <c r="C1663" s="35" t="str">
        <f>IF('TD VENCIDOS'!C1643="","",'TD VENCIDOS'!C1643)</f>
        <v/>
      </c>
      <c r="D1663" s="34" t="str">
        <f>IF('TD VENCIDOS'!D1643="","",'TD VENCIDOS'!D1643)</f>
        <v/>
      </c>
      <c r="H1663" s="34" t="str">
        <f>IF('TD PENDIENTES'!B1643="","",'TD PENDIENTES'!B1643)</f>
        <v/>
      </c>
      <c r="I1663" s="35" t="str">
        <f>IF('TD PENDIENTES'!C1643="","",'TD PENDIENTES'!C1643)</f>
        <v/>
      </c>
      <c r="J1663" s="35"/>
      <c r="K1663" s="35"/>
      <c r="M1663" s="34" t="str">
        <f>IF('TD PENDIENTES'!I1643="","",'TD PENDIENTES'!I1643)</f>
        <v/>
      </c>
      <c r="N1663" s="35" t="str">
        <f>IF('TD PENDIENTES'!J1643="","",'TD PENDIENTES'!J1643)</f>
        <v/>
      </c>
      <c r="R1663" s="34" t="str">
        <f>IF('TD PENDIENTES'!P1643="","",'TD PENDIENTES'!P1643)</f>
        <v/>
      </c>
      <c r="S1663" s="35" t="str">
        <f>IF('TD PENDIENTES'!Q1643="","",'TD PENDIENTES'!Q1643)</f>
        <v/>
      </c>
    </row>
    <row r="1664" spans="2:19" ht="18.600000000000001">
      <c r="B1664" s="34" t="str">
        <f>IF('TD VENCIDOS'!B1644="","",'TD VENCIDOS'!B1644)</f>
        <v/>
      </c>
      <c r="C1664" s="35" t="str">
        <f>IF('TD VENCIDOS'!C1644="","",'TD VENCIDOS'!C1644)</f>
        <v/>
      </c>
      <c r="D1664" s="34" t="str">
        <f>IF('TD VENCIDOS'!D1644="","",'TD VENCIDOS'!D1644)</f>
        <v/>
      </c>
      <c r="H1664" s="34" t="str">
        <f>IF('TD PENDIENTES'!B1644="","",'TD PENDIENTES'!B1644)</f>
        <v/>
      </c>
      <c r="I1664" s="35" t="str">
        <f>IF('TD PENDIENTES'!C1644="","",'TD PENDIENTES'!C1644)</f>
        <v/>
      </c>
      <c r="J1664" s="35"/>
      <c r="K1664" s="35"/>
      <c r="M1664" s="34" t="str">
        <f>IF('TD PENDIENTES'!I1644="","",'TD PENDIENTES'!I1644)</f>
        <v/>
      </c>
      <c r="N1664" s="35" t="str">
        <f>IF('TD PENDIENTES'!J1644="","",'TD PENDIENTES'!J1644)</f>
        <v/>
      </c>
      <c r="R1664" s="34" t="str">
        <f>IF('TD PENDIENTES'!P1644="","",'TD PENDIENTES'!P1644)</f>
        <v/>
      </c>
      <c r="S1664" s="35" t="str">
        <f>IF('TD PENDIENTES'!Q1644="","",'TD PENDIENTES'!Q1644)</f>
        <v/>
      </c>
    </row>
    <row r="1665" spans="2:19" ht="18.600000000000001">
      <c r="B1665" s="34" t="str">
        <f>IF('TD VENCIDOS'!B1645="","",'TD VENCIDOS'!B1645)</f>
        <v/>
      </c>
      <c r="C1665" s="35" t="str">
        <f>IF('TD VENCIDOS'!C1645="","",'TD VENCIDOS'!C1645)</f>
        <v/>
      </c>
      <c r="D1665" s="34" t="str">
        <f>IF('TD VENCIDOS'!D1645="","",'TD VENCIDOS'!D1645)</f>
        <v/>
      </c>
      <c r="H1665" s="34" t="str">
        <f>IF('TD PENDIENTES'!B1645="","",'TD PENDIENTES'!B1645)</f>
        <v/>
      </c>
      <c r="I1665" s="35" t="str">
        <f>IF('TD PENDIENTES'!C1645="","",'TD PENDIENTES'!C1645)</f>
        <v/>
      </c>
      <c r="J1665" s="35"/>
      <c r="K1665" s="35"/>
      <c r="M1665" s="34" t="str">
        <f>IF('TD PENDIENTES'!I1645="","",'TD PENDIENTES'!I1645)</f>
        <v/>
      </c>
      <c r="N1665" s="35" t="str">
        <f>IF('TD PENDIENTES'!J1645="","",'TD PENDIENTES'!J1645)</f>
        <v/>
      </c>
      <c r="R1665" s="34" t="str">
        <f>IF('TD PENDIENTES'!P1645="","",'TD PENDIENTES'!P1645)</f>
        <v/>
      </c>
      <c r="S1665" s="35" t="str">
        <f>IF('TD PENDIENTES'!Q1645="","",'TD PENDIENTES'!Q1645)</f>
        <v/>
      </c>
    </row>
    <row r="1666" spans="2:19" ht="18.600000000000001">
      <c r="B1666" s="34" t="str">
        <f>IF('TD VENCIDOS'!B1646="","",'TD VENCIDOS'!B1646)</f>
        <v/>
      </c>
      <c r="C1666" s="35" t="str">
        <f>IF('TD VENCIDOS'!C1646="","",'TD VENCIDOS'!C1646)</f>
        <v/>
      </c>
      <c r="D1666" s="34" t="str">
        <f>IF('TD VENCIDOS'!D1646="","",'TD VENCIDOS'!D1646)</f>
        <v/>
      </c>
      <c r="H1666" s="34" t="str">
        <f>IF('TD PENDIENTES'!B1646="","",'TD PENDIENTES'!B1646)</f>
        <v/>
      </c>
      <c r="I1666" s="35" t="str">
        <f>IF('TD PENDIENTES'!C1646="","",'TD PENDIENTES'!C1646)</f>
        <v/>
      </c>
      <c r="J1666" s="35"/>
      <c r="K1666" s="35"/>
      <c r="M1666" s="34" t="str">
        <f>IF('TD PENDIENTES'!I1646="","",'TD PENDIENTES'!I1646)</f>
        <v/>
      </c>
      <c r="N1666" s="35" t="str">
        <f>IF('TD PENDIENTES'!J1646="","",'TD PENDIENTES'!J1646)</f>
        <v/>
      </c>
      <c r="R1666" s="34" t="str">
        <f>IF('TD PENDIENTES'!P1646="","",'TD PENDIENTES'!P1646)</f>
        <v/>
      </c>
      <c r="S1666" s="35" t="str">
        <f>IF('TD PENDIENTES'!Q1646="","",'TD PENDIENTES'!Q1646)</f>
        <v/>
      </c>
    </row>
    <row r="1667" spans="2:19" ht="18.600000000000001">
      <c r="B1667" s="34" t="str">
        <f>IF('TD VENCIDOS'!B1647="","",'TD VENCIDOS'!B1647)</f>
        <v/>
      </c>
      <c r="C1667" s="35" t="str">
        <f>IF('TD VENCIDOS'!C1647="","",'TD VENCIDOS'!C1647)</f>
        <v/>
      </c>
      <c r="D1667" s="34" t="str">
        <f>IF('TD VENCIDOS'!D1647="","",'TD VENCIDOS'!D1647)</f>
        <v/>
      </c>
      <c r="H1667" s="34" t="str">
        <f>IF('TD PENDIENTES'!B1647="","",'TD PENDIENTES'!B1647)</f>
        <v/>
      </c>
      <c r="I1667" s="35" t="str">
        <f>IF('TD PENDIENTES'!C1647="","",'TD PENDIENTES'!C1647)</f>
        <v/>
      </c>
      <c r="J1667" s="35"/>
      <c r="K1667" s="35"/>
      <c r="M1667" s="34" t="str">
        <f>IF('TD PENDIENTES'!I1647="","",'TD PENDIENTES'!I1647)</f>
        <v/>
      </c>
      <c r="N1667" s="35" t="str">
        <f>IF('TD PENDIENTES'!J1647="","",'TD PENDIENTES'!J1647)</f>
        <v/>
      </c>
      <c r="R1667" s="34" t="str">
        <f>IF('TD PENDIENTES'!P1647="","",'TD PENDIENTES'!P1647)</f>
        <v/>
      </c>
      <c r="S1667" s="35" t="str">
        <f>IF('TD PENDIENTES'!Q1647="","",'TD PENDIENTES'!Q1647)</f>
        <v/>
      </c>
    </row>
    <row r="1668" spans="2:19" ht="18.600000000000001">
      <c r="B1668" s="34" t="str">
        <f>IF('TD VENCIDOS'!B1648="","",'TD VENCIDOS'!B1648)</f>
        <v/>
      </c>
      <c r="C1668" s="35" t="str">
        <f>IF('TD VENCIDOS'!C1648="","",'TD VENCIDOS'!C1648)</f>
        <v/>
      </c>
      <c r="D1668" s="34" t="str">
        <f>IF('TD VENCIDOS'!D1648="","",'TD VENCIDOS'!D1648)</f>
        <v/>
      </c>
      <c r="H1668" s="34" t="str">
        <f>IF('TD PENDIENTES'!B1648="","",'TD PENDIENTES'!B1648)</f>
        <v/>
      </c>
      <c r="I1668" s="35" t="str">
        <f>IF('TD PENDIENTES'!C1648="","",'TD PENDIENTES'!C1648)</f>
        <v/>
      </c>
      <c r="J1668" s="35"/>
      <c r="K1668" s="35"/>
      <c r="M1668" s="34" t="str">
        <f>IF('TD PENDIENTES'!I1648="","",'TD PENDIENTES'!I1648)</f>
        <v/>
      </c>
      <c r="N1668" s="35" t="str">
        <f>IF('TD PENDIENTES'!J1648="","",'TD PENDIENTES'!J1648)</f>
        <v/>
      </c>
      <c r="R1668" s="34" t="str">
        <f>IF('TD PENDIENTES'!P1648="","",'TD PENDIENTES'!P1648)</f>
        <v/>
      </c>
      <c r="S1668" s="35" t="str">
        <f>IF('TD PENDIENTES'!Q1648="","",'TD PENDIENTES'!Q1648)</f>
        <v/>
      </c>
    </row>
    <row r="1669" spans="2:19" ht="18.600000000000001">
      <c r="B1669" s="34" t="str">
        <f>IF('TD VENCIDOS'!B1649="","",'TD VENCIDOS'!B1649)</f>
        <v/>
      </c>
      <c r="C1669" s="35" t="str">
        <f>IF('TD VENCIDOS'!C1649="","",'TD VENCIDOS'!C1649)</f>
        <v/>
      </c>
      <c r="D1669" s="34" t="str">
        <f>IF('TD VENCIDOS'!D1649="","",'TD VENCIDOS'!D1649)</f>
        <v/>
      </c>
      <c r="H1669" s="34" t="str">
        <f>IF('TD PENDIENTES'!B1649="","",'TD PENDIENTES'!B1649)</f>
        <v/>
      </c>
      <c r="I1669" s="35" t="str">
        <f>IF('TD PENDIENTES'!C1649="","",'TD PENDIENTES'!C1649)</f>
        <v/>
      </c>
      <c r="J1669" s="35"/>
      <c r="K1669" s="35"/>
      <c r="M1669" s="34" t="str">
        <f>IF('TD PENDIENTES'!I1649="","",'TD PENDIENTES'!I1649)</f>
        <v/>
      </c>
      <c r="N1669" s="35" t="str">
        <f>IF('TD PENDIENTES'!J1649="","",'TD PENDIENTES'!J1649)</f>
        <v/>
      </c>
      <c r="R1669" s="34" t="str">
        <f>IF('TD PENDIENTES'!P1649="","",'TD PENDIENTES'!P1649)</f>
        <v/>
      </c>
      <c r="S1669" s="35" t="str">
        <f>IF('TD PENDIENTES'!Q1649="","",'TD PENDIENTES'!Q1649)</f>
        <v/>
      </c>
    </row>
    <row r="1670" spans="2:19" ht="18.600000000000001">
      <c r="B1670" s="34" t="str">
        <f>IF('TD VENCIDOS'!B1650="","",'TD VENCIDOS'!B1650)</f>
        <v/>
      </c>
      <c r="C1670" s="35" t="str">
        <f>IF('TD VENCIDOS'!C1650="","",'TD VENCIDOS'!C1650)</f>
        <v/>
      </c>
      <c r="D1670" s="34" t="str">
        <f>IF('TD VENCIDOS'!D1650="","",'TD VENCIDOS'!D1650)</f>
        <v/>
      </c>
      <c r="H1670" s="34" t="str">
        <f>IF('TD PENDIENTES'!B1650="","",'TD PENDIENTES'!B1650)</f>
        <v/>
      </c>
      <c r="I1670" s="35" t="str">
        <f>IF('TD PENDIENTES'!C1650="","",'TD PENDIENTES'!C1650)</f>
        <v/>
      </c>
      <c r="J1670" s="35"/>
      <c r="K1670" s="35"/>
      <c r="M1670" s="34" t="str">
        <f>IF('TD PENDIENTES'!I1650="","",'TD PENDIENTES'!I1650)</f>
        <v/>
      </c>
      <c r="N1670" s="35" t="str">
        <f>IF('TD PENDIENTES'!J1650="","",'TD PENDIENTES'!J1650)</f>
        <v/>
      </c>
      <c r="R1670" s="34" t="str">
        <f>IF('TD PENDIENTES'!P1650="","",'TD PENDIENTES'!P1650)</f>
        <v/>
      </c>
      <c r="S1670" s="35" t="str">
        <f>IF('TD PENDIENTES'!Q1650="","",'TD PENDIENTES'!Q1650)</f>
        <v/>
      </c>
    </row>
    <row r="1671" spans="2:19" ht="18.600000000000001">
      <c r="B1671" s="34" t="str">
        <f>IF('TD VENCIDOS'!B1651="","",'TD VENCIDOS'!B1651)</f>
        <v/>
      </c>
      <c r="C1671" s="35" t="str">
        <f>IF('TD VENCIDOS'!C1651="","",'TD VENCIDOS'!C1651)</f>
        <v/>
      </c>
      <c r="D1671" s="34" t="str">
        <f>IF('TD VENCIDOS'!D1651="","",'TD VENCIDOS'!D1651)</f>
        <v/>
      </c>
      <c r="H1671" s="34" t="str">
        <f>IF('TD PENDIENTES'!B1651="","",'TD PENDIENTES'!B1651)</f>
        <v/>
      </c>
      <c r="I1671" s="35" t="str">
        <f>IF('TD PENDIENTES'!C1651="","",'TD PENDIENTES'!C1651)</f>
        <v/>
      </c>
      <c r="J1671" s="35"/>
      <c r="K1671" s="35"/>
      <c r="M1671" s="34" t="str">
        <f>IF('TD PENDIENTES'!I1651="","",'TD PENDIENTES'!I1651)</f>
        <v/>
      </c>
      <c r="N1671" s="35" t="str">
        <f>IF('TD PENDIENTES'!J1651="","",'TD PENDIENTES'!J1651)</f>
        <v/>
      </c>
      <c r="R1671" s="34" t="str">
        <f>IF('TD PENDIENTES'!P1651="","",'TD PENDIENTES'!P1651)</f>
        <v/>
      </c>
      <c r="S1671" s="35" t="str">
        <f>IF('TD PENDIENTES'!Q1651="","",'TD PENDIENTES'!Q1651)</f>
        <v/>
      </c>
    </row>
    <row r="1672" spans="2:19" ht="18.600000000000001">
      <c r="B1672" s="34" t="str">
        <f>IF('TD VENCIDOS'!B1652="","",'TD VENCIDOS'!B1652)</f>
        <v/>
      </c>
      <c r="C1672" s="35" t="str">
        <f>IF('TD VENCIDOS'!C1652="","",'TD VENCIDOS'!C1652)</f>
        <v/>
      </c>
      <c r="D1672" s="34" t="str">
        <f>IF('TD VENCIDOS'!D1652="","",'TD VENCIDOS'!D1652)</f>
        <v/>
      </c>
      <c r="H1672" s="34" t="str">
        <f>IF('TD PENDIENTES'!B1652="","",'TD PENDIENTES'!B1652)</f>
        <v/>
      </c>
      <c r="I1672" s="35" t="str">
        <f>IF('TD PENDIENTES'!C1652="","",'TD PENDIENTES'!C1652)</f>
        <v/>
      </c>
      <c r="J1672" s="35"/>
      <c r="K1672" s="35"/>
      <c r="M1672" s="34" t="str">
        <f>IF('TD PENDIENTES'!I1652="","",'TD PENDIENTES'!I1652)</f>
        <v/>
      </c>
      <c r="N1672" s="35" t="str">
        <f>IF('TD PENDIENTES'!J1652="","",'TD PENDIENTES'!J1652)</f>
        <v/>
      </c>
      <c r="R1672" s="34" t="str">
        <f>IF('TD PENDIENTES'!P1652="","",'TD PENDIENTES'!P1652)</f>
        <v/>
      </c>
      <c r="S1672" s="35" t="str">
        <f>IF('TD PENDIENTES'!Q1652="","",'TD PENDIENTES'!Q1652)</f>
        <v/>
      </c>
    </row>
    <row r="1673" spans="2:19" ht="18.600000000000001">
      <c r="B1673" s="34" t="str">
        <f>IF('TD VENCIDOS'!B1653="","",'TD VENCIDOS'!B1653)</f>
        <v/>
      </c>
      <c r="C1673" s="35" t="str">
        <f>IF('TD VENCIDOS'!C1653="","",'TD VENCIDOS'!C1653)</f>
        <v/>
      </c>
      <c r="D1673" s="34" t="str">
        <f>IF('TD VENCIDOS'!D1653="","",'TD VENCIDOS'!D1653)</f>
        <v/>
      </c>
      <c r="H1673" s="34" t="str">
        <f>IF('TD PENDIENTES'!B1653="","",'TD PENDIENTES'!B1653)</f>
        <v/>
      </c>
      <c r="I1673" s="35" t="str">
        <f>IF('TD PENDIENTES'!C1653="","",'TD PENDIENTES'!C1653)</f>
        <v/>
      </c>
      <c r="J1673" s="35"/>
      <c r="K1673" s="35"/>
      <c r="M1673" s="34" t="str">
        <f>IF('TD PENDIENTES'!I1653="","",'TD PENDIENTES'!I1653)</f>
        <v/>
      </c>
      <c r="N1673" s="35" t="str">
        <f>IF('TD PENDIENTES'!J1653="","",'TD PENDIENTES'!J1653)</f>
        <v/>
      </c>
      <c r="R1673" s="34" t="str">
        <f>IF('TD PENDIENTES'!P1653="","",'TD PENDIENTES'!P1653)</f>
        <v/>
      </c>
      <c r="S1673" s="35" t="str">
        <f>IF('TD PENDIENTES'!Q1653="","",'TD PENDIENTES'!Q1653)</f>
        <v/>
      </c>
    </row>
    <row r="1674" spans="2:19" ht="18.600000000000001">
      <c r="B1674" s="34" t="str">
        <f>IF('TD VENCIDOS'!B1654="","",'TD VENCIDOS'!B1654)</f>
        <v/>
      </c>
      <c r="C1674" s="35" t="str">
        <f>IF('TD VENCIDOS'!C1654="","",'TD VENCIDOS'!C1654)</f>
        <v/>
      </c>
      <c r="D1674" s="34" t="str">
        <f>IF('TD VENCIDOS'!D1654="","",'TD VENCIDOS'!D1654)</f>
        <v/>
      </c>
      <c r="H1674" s="34" t="str">
        <f>IF('TD PENDIENTES'!B1654="","",'TD PENDIENTES'!B1654)</f>
        <v/>
      </c>
      <c r="I1674" s="35" t="str">
        <f>IF('TD PENDIENTES'!C1654="","",'TD PENDIENTES'!C1654)</f>
        <v/>
      </c>
      <c r="J1674" s="35"/>
      <c r="K1674" s="35"/>
      <c r="M1674" s="34" t="str">
        <f>IF('TD PENDIENTES'!I1654="","",'TD PENDIENTES'!I1654)</f>
        <v/>
      </c>
      <c r="N1674" s="35" t="str">
        <f>IF('TD PENDIENTES'!J1654="","",'TD PENDIENTES'!J1654)</f>
        <v/>
      </c>
      <c r="R1674" s="34" t="str">
        <f>IF('TD PENDIENTES'!P1654="","",'TD PENDIENTES'!P1654)</f>
        <v/>
      </c>
      <c r="S1674" s="35" t="str">
        <f>IF('TD PENDIENTES'!Q1654="","",'TD PENDIENTES'!Q1654)</f>
        <v/>
      </c>
    </row>
    <row r="1675" spans="2:19" ht="18.600000000000001">
      <c r="B1675" s="34" t="str">
        <f>IF('TD VENCIDOS'!B1655="","",'TD VENCIDOS'!B1655)</f>
        <v/>
      </c>
      <c r="C1675" s="35" t="str">
        <f>IF('TD VENCIDOS'!C1655="","",'TD VENCIDOS'!C1655)</f>
        <v/>
      </c>
      <c r="D1675" s="34" t="str">
        <f>IF('TD VENCIDOS'!D1655="","",'TD VENCIDOS'!D1655)</f>
        <v/>
      </c>
      <c r="H1675" s="34" t="str">
        <f>IF('TD PENDIENTES'!B1655="","",'TD PENDIENTES'!B1655)</f>
        <v/>
      </c>
      <c r="I1675" s="35" t="str">
        <f>IF('TD PENDIENTES'!C1655="","",'TD PENDIENTES'!C1655)</f>
        <v/>
      </c>
      <c r="J1675" s="35"/>
      <c r="K1675" s="35"/>
      <c r="M1675" s="34" t="str">
        <f>IF('TD PENDIENTES'!I1655="","",'TD PENDIENTES'!I1655)</f>
        <v/>
      </c>
      <c r="N1675" s="35" t="str">
        <f>IF('TD PENDIENTES'!J1655="","",'TD PENDIENTES'!J1655)</f>
        <v/>
      </c>
      <c r="R1675" s="34" t="str">
        <f>IF('TD PENDIENTES'!P1655="","",'TD PENDIENTES'!P1655)</f>
        <v/>
      </c>
      <c r="S1675" s="35" t="str">
        <f>IF('TD PENDIENTES'!Q1655="","",'TD PENDIENTES'!Q1655)</f>
        <v/>
      </c>
    </row>
    <row r="1676" spans="2:19" ht="18.600000000000001">
      <c r="B1676" s="34" t="str">
        <f>IF('TD VENCIDOS'!B1656="","",'TD VENCIDOS'!B1656)</f>
        <v/>
      </c>
      <c r="C1676" s="35" t="str">
        <f>IF('TD VENCIDOS'!C1656="","",'TD VENCIDOS'!C1656)</f>
        <v/>
      </c>
      <c r="D1676" s="34" t="str">
        <f>IF('TD VENCIDOS'!D1656="","",'TD VENCIDOS'!D1656)</f>
        <v/>
      </c>
      <c r="H1676" s="34" t="str">
        <f>IF('TD PENDIENTES'!B1656="","",'TD PENDIENTES'!B1656)</f>
        <v/>
      </c>
      <c r="I1676" s="35" t="str">
        <f>IF('TD PENDIENTES'!C1656="","",'TD PENDIENTES'!C1656)</f>
        <v/>
      </c>
      <c r="J1676" s="35"/>
      <c r="K1676" s="35"/>
      <c r="M1676" s="34" t="str">
        <f>IF('TD PENDIENTES'!I1656="","",'TD PENDIENTES'!I1656)</f>
        <v/>
      </c>
      <c r="N1676" s="35" t="str">
        <f>IF('TD PENDIENTES'!J1656="","",'TD PENDIENTES'!J1656)</f>
        <v/>
      </c>
      <c r="R1676" s="34" t="str">
        <f>IF('TD PENDIENTES'!P1656="","",'TD PENDIENTES'!P1656)</f>
        <v/>
      </c>
      <c r="S1676" s="35" t="str">
        <f>IF('TD PENDIENTES'!Q1656="","",'TD PENDIENTES'!Q1656)</f>
        <v/>
      </c>
    </row>
    <row r="1677" spans="2:19" ht="18.600000000000001">
      <c r="B1677" s="34" t="str">
        <f>IF('TD VENCIDOS'!B1657="","",'TD VENCIDOS'!B1657)</f>
        <v/>
      </c>
      <c r="C1677" s="35" t="str">
        <f>IF('TD VENCIDOS'!C1657="","",'TD VENCIDOS'!C1657)</f>
        <v/>
      </c>
      <c r="D1677" s="34" t="str">
        <f>IF('TD VENCIDOS'!D1657="","",'TD VENCIDOS'!D1657)</f>
        <v/>
      </c>
      <c r="H1677" s="34" t="str">
        <f>IF('TD PENDIENTES'!B1657="","",'TD PENDIENTES'!B1657)</f>
        <v/>
      </c>
      <c r="I1677" s="35" t="str">
        <f>IF('TD PENDIENTES'!C1657="","",'TD PENDIENTES'!C1657)</f>
        <v/>
      </c>
      <c r="J1677" s="35"/>
      <c r="K1677" s="35"/>
      <c r="M1677" s="34" t="str">
        <f>IF('TD PENDIENTES'!I1657="","",'TD PENDIENTES'!I1657)</f>
        <v/>
      </c>
      <c r="N1677" s="35" t="str">
        <f>IF('TD PENDIENTES'!J1657="","",'TD PENDIENTES'!J1657)</f>
        <v/>
      </c>
      <c r="R1677" s="34" t="str">
        <f>IF('TD PENDIENTES'!P1657="","",'TD PENDIENTES'!P1657)</f>
        <v/>
      </c>
      <c r="S1677" s="35" t="str">
        <f>IF('TD PENDIENTES'!Q1657="","",'TD PENDIENTES'!Q1657)</f>
        <v/>
      </c>
    </row>
    <row r="1678" spans="2:19" ht="18.600000000000001">
      <c r="B1678" s="34" t="str">
        <f>IF('TD VENCIDOS'!B1658="","",'TD VENCIDOS'!B1658)</f>
        <v/>
      </c>
      <c r="C1678" s="35" t="str">
        <f>IF('TD VENCIDOS'!C1658="","",'TD VENCIDOS'!C1658)</f>
        <v/>
      </c>
      <c r="D1678" s="34" t="str">
        <f>IF('TD VENCIDOS'!D1658="","",'TD VENCIDOS'!D1658)</f>
        <v/>
      </c>
      <c r="H1678" s="34" t="str">
        <f>IF('TD PENDIENTES'!B1658="","",'TD PENDIENTES'!B1658)</f>
        <v/>
      </c>
      <c r="I1678" s="35" t="str">
        <f>IF('TD PENDIENTES'!C1658="","",'TD PENDIENTES'!C1658)</f>
        <v/>
      </c>
      <c r="J1678" s="35"/>
      <c r="K1678" s="35"/>
      <c r="M1678" s="34" t="str">
        <f>IF('TD PENDIENTES'!I1658="","",'TD PENDIENTES'!I1658)</f>
        <v/>
      </c>
      <c r="N1678" s="35" t="str">
        <f>IF('TD PENDIENTES'!J1658="","",'TD PENDIENTES'!J1658)</f>
        <v/>
      </c>
      <c r="R1678" s="34" t="str">
        <f>IF('TD PENDIENTES'!P1658="","",'TD PENDIENTES'!P1658)</f>
        <v/>
      </c>
      <c r="S1678" s="35" t="str">
        <f>IF('TD PENDIENTES'!Q1658="","",'TD PENDIENTES'!Q1658)</f>
        <v/>
      </c>
    </row>
    <row r="1679" spans="2:19" ht="18.600000000000001">
      <c r="B1679" s="34" t="str">
        <f>IF('TD VENCIDOS'!B1659="","",'TD VENCIDOS'!B1659)</f>
        <v/>
      </c>
      <c r="C1679" s="35" t="str">
        <f>IF('TD VENCIDOS'!C1659="","",'TD VENCIDOS'!C1659)</f>
        <v/>
      </c>
      <c r="D1679" s="34" t="str">
        <f>IF('TD VENCIDOS'!D1659="","",'TD VENCIDOS'!D1659)</f>
        <v/>
      </c>
      <c r="H1679" s="34" t="str">
        <f>IF('TD PENDIENTES'!B1659="","",'TD PENDIENTES'!B1659)</f>
        <v/>
      </c>
      <c r="I1679" s="35" t="str">
        <f>IF('TD PENDIENTES'!C1659="","",'TD PENDIENTES'!C1659)</f>
        <v/>
      </c>
      <c r="J1679" s="35"/>
      <c r="K1679" s="35"/>
      <c r="M1679" s="34" t="str">
        <f>IF('TD PENDIENTES'!I1659="","",'TD PENDIENTES'!I1659)</f>
        <v/>
      </c>
      <c r="N1679" s="35" t="str">
        <f>IF('TD PENDIENTES'!J1659="","",'TD PENDIENTES'!J1659)</f>
        <v/>
      </c>
      <c r="R1679" s="34" t="str">
        <f>IF('TD PENDIENTES'!P1659="","",'TD PENDIENTES'!P1659)</f>
        <v/>
      </c>
      <c r="S1679" s="35" t="str">
        <f>IF('TD PENDIENTES'!Q1659="","",'TD PENDIENTES'!Q1659)</f>
        <v/>
      </c>
    </row>
    <row r="1680" spans="2:19" ht="18.600000000000001">
      <c r="B1680" s="34" t="str">
        <f>IF('TD VENCIDOS'!B1660="","",'TD VENCIDOS'!B1660)</f>
        <v/>
      </c>
      <c r="C1680" s="35" t="str">
        <f>IF('TD VENCIDOS'!C1660="","",'TD VENCIDOS'!C1660)</f>
        <v/>
      </c>
      <c r="D1680" s="34" t="str">
        <f>IF('TD VENCIDOS'!D1660="","",'TD VENCIDOS'!D1660)</f>
        <v/>
      </c>
      <c r="H1680" s="34" t="str">
        <f>IF('TD PENDIENTES'!B1660="","",'TD PENDIENTES'!B1660)</f>
        <v/>
      </c>
      <c r="I1680" s="35" t="str">
        <f>IF('TD PENDIENTES'!C1660="","",'TD PENDIENTES'!C1660)</f>
        <v/>
      </c>
      <c r="J1680" s="35"/>
      <c r="K1680" s="35"/>
      <c r="M1680" s="34" t="str">
        <f>IF('TD PENDIENTES'!I1660="","",'TD PENDIENTES'!I1660)</f>
        <v/>
      </c>
      <c r="N1680" s="35" t="str">
        <f>IF('TD PENDIENTES'!J1660="","",'TD PENDIENTES'!J1660)</f>
        <v/>
      </c>
      <c r="R1680" s="34" t="str">
        <f>IF('TD PENDIENTES'!P1660="","",'TD PENDIENTES'!P1660)</f>
        <v/>
      </c>
      <c r="S1680" s="35" t="str">
        <f>IF('TD PENDIENTES'!Q1660="","",'TD PENDIENTES'!Q1660)</f>
        <v/>
      </c>
    </row>
    <row r="1681" spans="2:19" ht="18.600000000000001">
      <c r="B1681" s="34" t="str">
        <f>IF('TD VENCIDOS'!B1661="","",'TD VENCIDOS'!B1661)</f>
        <v/>
      </c>
      <c r="C1681" s="35" t="str">
        <f>IF('TD VENCIDOS'!C1661="","",'TD VENCIDOS'!C1661)</f>
        <v/>
      </c>
      <c r="D1681" s="34" t="str">
        <f>IF('TD VENCIDOS'!D1661="","",'TD VENCIDOS'!D1661)</f>
        <v/>
      </c>
      <c r="H1681" s="34" t="str">
        <f>IF('TD PENDIENTES'!B1661="","",'TD PENDIENTES'!B1661)</f>
        <v/>
      </c>
      <c r="I1681" s="35" t="str">
        <f>IF('TD PENDIENTES'!C1661="","",'TD PENDIENTES'!C1661)</f>
        <v/>
      </c>
      <c r="J1681" s="35"/>
      <c r="K1681" s="35"/>
      <c r="M1681" s="34" t="str">
        <f>IF('TD PENDIENTES'!I1661="","",'TD PENDIENTES'!I1661)</f>
        <v/>
      </c>
      <c r="N1681" s="35" t="str">
        <f>IF('TD PENDIENTES'!J1661="","",'TD PENDIENTES'!J1661)</f>
        <v/>
      </c>
      <c r="R1681" s="34" t="str">
        <f>IF('TD PENDIENTES'!P1661="","",'TD PENDIENTES'!P1661)</f>
        <v/>
      </c>
      <c r="S1681" s="35" t="str">
        <f>IF('TD PENDIENTES'!Q1661="","",'TD PENDIENTES'!Q1661)</f>
        <v/>
      </c>
    </row>
    <row r="1682" spans="2:19" ht="18.600000000000001">
      <c r="B1682" s="34" t="str">
        <f>IF('TD VENCIDOS'!B1662="","",'TD VENCIDOS'!B1662)</f>
        <v/>
      </c>
      <c r="C1682" s="35" t="str">
        <f>IF('TD VENCIDOS'!C1662="","",'TD VENCIDOS'!C1662)</f>
        <v/>
      </c>
      <c r="D1682" s="34" t="str">
        <f>IF('TD VENCIDOS'!D1662="","",'TD VENCIDOS'!D1662)</f>
        <v/>
      </c>
      <c r="H1682" s="34" t="str">
        <f>IF('TD PENDIENTES'!B1662="","",'TD PENDIENTES'!B1662)</f>
        <v/>
      </c>
      <c r="I1682" s="35" t="str">
        <f>IF('TD PENDIENTES'!C1662="","",'TD PENDIENTES'!C1662)</f>
        <v/>
      </c>
      <c r="J1682" s="35"/>
      <c r="K1682" s="35"/>
      <c r="M1682" s="34" t="str">
        <f>IF('TD PENDIENTES'!I1662="","",'TD PENDIENTES'!I1662)</f>
        <v/>
      </c>
      <c r="N1682" s="35" t="str">
        <f>IF('TD PENDIENTES'!J1662="","",'TD PENDIENTES'!J1662)</f>
        <v/>
      </c>
      <c r="R1682" s="34" t="str">
        <f>IF('TD PENDIENTES'!P1662="","",'TD PENDIENTES'!P1662)</f>
        <v/>
      </c>
      <c r="S1682" s="35" t="str">
        <f>IF('TD PENDIENTES'!Q1662="","",'TD PENDIENTES'!Q1662)</f>
        <v/>
      </c>
    </row>
    <row r="1683" spans="2:19" ht="18.600000000000001">
      <c r="B1683" s="34" t="str">
        <f>IF('TD VENCIDOS'!B1663="","",'TD VENCIDOS'!B1663)</f>
        <v/>
      </c>
      <c r="C1683" s="35" t="str">
        <f>IF('TD VENCIDOS'!C1663="","",'TD VENCIDOS'!C1663)</f>
        <v/>
      </c>
      <c r="D1683" s="34" t="str">
        <f>IF('TD VENCIDOS'!D1663="","",'TD VENCIDOS'!D1663)</f>
        <v/>
      </c>
      <c r="H1683" s="34" t="str">
        <f>IF('TD PENDIENTES'!B1663="","",'TD PENDIENTES'!B1663)</f>
        <v/>
      </c>
      <c r="I1683" s="35" t="str">
        <f>IF('TD PENDIENTES'!C1663="","",'TD PENDIENTES'!C1663)</f>
        <v/>
      </c>
      <c r="J1683" s="35"/>
      <c r="K1683" s="35"/>
      <c r="M1683" s="34" t="str">
        <f>IF('TD PENDIENTES'!I1663="","",'TD PENDIENTES'!I1663)</f>
        <v/>
      </c>
      <c r="N1683" s="35" t="str">
        <f>IF('TD PENDIENTES'!J1663="","",'TD PENDIENTES'!J1663)</f>
        <v/>
      </c>
      <c r="R1683" s="34" t="str">
        <f>IF('TD PENDIENTES'!P1663="","",'TD PENDIENTES'!P1663)</f>
        <v/>
      </c>
      <c r="S1683" s="35" t="str">
        <f>IF('TD PENDIENTES'!Q1663="","",'TD PENDIENTES'!Q1663)</f>
        <v/>
      </c>
    </row>
    <row r="1684" spans="2:19" ht="18.600000000000001">
      <c r="B1684" s="34" t="str">
        <f>IF('TD VENCIDOS'!B1664="","",'TD VENCIDOS'!B1664)</f>
        <v/>
      </c>
      <c r="C1684" s="35" t="str">
        <f>IF('TD VENCIDOS'!C1664="","",'TD VENCIDOS'!C1664)</f>
        <v/>
      </c>
      <c r="D1684" s="34" t="str">
        <f>IF('TD VENCIDOS'!D1664="","",'TD VENCIDOS'!D1664)</f>
        <v/>
      </c>
      <c r="H1684" s="34" t="str">
        <f>IF('TD PENDIENTES'!B1664="","",'TD PENDIENTES'!B1664)</f>
        <v/>
      </c>
      <c r="I1684" s="35" t="str">
        <f>IF('TD PENDIENTES'!C1664="","",'TD PENDIENTES'!C1664)</f>
        <v/>
      </c>
      <c r="J1684" s="35"/>
      <c r="K1684" s="35"/>
      <c r="M1684" s="34" t="str">
        <f>IF('TD PENDIENTES'!I1664="","",'TD PENDIENTES'!I1664)</f>
        <v/>
      </c>
      <c r="N1684" s="35" t="str">
        <f>IF('TD PENDIENTES'!J1664="","",'TD PENDIENTES'!J1664)</f>
        <v/>
      </c>
      <c r="R1684" s="34" t="str">
        <f>IF('TD PENDIENTES'!P1664="","",'TD PENDIENTES'!P1664)</f>
        <v/>
      </c>
      <c r="S1684" s="35" t="str">
        <f>IF('TD PENDIENTES'!Q1664="","",'TD PENDIENTES'!Q1664)</f>
        <v/>
      </c>
    </row>
    <row r="1685" spans="2:19" ht="18.600000000000001">
      <c r="B1685" s="34" t="str">
        <f>IF('TD VENCIDOS'!B1665="","",'TD VENCIDOS'!B1665)</f>
        <v/>
      </c>
      <c r="C1685" s="35" t="str">
        <f>IF('TD VENCIDOS'!C1665="","",'TD VENCIDOS'!C1665)</f>
        <v/>
      </c>
      <c r="D1685" s="34" t="str">
        <f>IF('TD VENCIDOS'!D1665="","",'TD VENCIDOS'!D1665)</f>
        <v/>
      </c>
      <c r="H1685" s="34" t="str">
        <f>IF('TD PENDIENTES'!B1665="","",'TD PENDIENTES'!B1665)</f>
        <v/>
      </c>
      <c r="I1685" s="35" t="str">
        <f>IF('TD PENDIENTES'!C1665="","",'TD PENDIENTES'!C1665)</f>
        <v/>
      </c>
      <c r="J1685" s="35"/>
      <c r="K1685" s="35"/>
      <c r="M1685" s="34" t="str">
        <f>IF('TD PENDIENTES'!I1665="","",'TD PENDIENTES'!I1665)</f>
        <v/>
      </c>
      <c r="N1685" s="35" t="str">
        <f>IF('TD PENDIENTES'!J1665="","",'TD PENDIENTES'!J1665)</f>
        <v/>
      </c>
      <c r="R1685" s="34" t="str">
        <f>IF('TD PENDIENTES'!P1665="","",'TD PENDIENTES'!P1665)</f>
        <v/>
      </c>
      <c r="S1685" s="35" t="str">
        <f>IF('TD PENDIENTES'!Q1665="","",'TD PENDIENTES'!Q1665)</f>
        <v/>
      </c>
    </row>
    <row r="1686" spans="2:19" ht="18.600000000000001">
      <c r="B1686" s="34" t="str">
        <f>IF('TD VENCIDOS'!B1666="","",'TD VENCIDOS'!B1666)</f>
        <v/>
      </c>
      <c r="C1686" s="35" t="str">
        <f>IF('TD VENCIDOS'!C1666="","",'TD VENCIDOS'!C1666)</f>
        <v/>
      </c>
      <c r="D1686" s="34" t="str">
        <f>IF('TD VENCIDOS'!D1666="","",'TD VENCIDOS'!D1666)</f>
        <v/>
      </c>
      <c r="H1686" s="34" t="str">
        <f>IF('TD PENDIENTES'!B1666="","",'TD PENDIENTES'!B1666)</f>
        <v/>
      </c>
      <c r="I1686" s="35" t="str">
        <f>IF('TD PENDIENTES'!C1666="","",'TD PENDIENTES'!C1666)</f>
        <v/>
      </c>
      <c r="J1686" s="35"/>
      <c r="K1686" s="35"/>
      <c r="M1686" s="34" t="str">
        <f>IF('TD PENDIENTES'!I1666="","",'TD PENDIENTES'!I1666)</f>
        <v/>
      </c>
      <c r="N1686" s="35" t="str">
        <f>IF('TD PENDIENTES'!J1666="","",'TD PENDIENTES'!J1666)</f>
        <v/>
      </c>
      <c r="R1686" s="34" t="str">
        <f>IF('TD PENDIENTES'!P1666="","",'TD PENDIENTES'!P1666)</f>
        <v/>
      </c>
      <c r="S1686" s="35" t="str">
        <f>IF('TD PENDIENTES'!Q1666="","",'TD PENDIENTES'!Q1666)</f>
        <v/>
      </c>
    </row>
    <row r="1687" spans="2:19" ht="18.600000000000001">
      <c r="B1687" s="34" t="str">
        <f>IF('TD VENCIDOS'!B1667="","",'TD VENCIDOS'!B1667)</f>
        <v/>
      </c>
      <c r="C1687" s="35" t="str">
        <f>IF('TD VENCIDOS'!C1667="","",'TD VENCIDOS'!C1667)</f>
        <v/>
      </c>
      <c r="D1687" s="34" t="str">
        <f>IF('TD VENCIDOS'!D1667="","",'TD VENCIDOS'!D1667)</f>
        <v/>
      </c>
      <c r="H1687" s="34" t="str">
        <f>IF('TD PENDIENTES'!B1667="","",'TD PENDIENTES'!B1667)</f>
        <v/>
      </c>
      <c r="I1687" s="35" t="str">
        <f>IF('TD PENDIENTES'!C1667="","",'TD PENDIENTES'!C1667)</f>
        <v/>
      </c>
      <c r="J1687" s="35"/>
      <c r="K1687" s="35"/>
      <c r="M1687" s="34" t="str">
        <f>IF('TD PENDIENTES'!I1667="","",'TD PENDIENTES'!I1667)</f>
        <v/>
      </c>
      <c r="N1687" s="35" t="str">
        <f>IF('TD PENDIENTES'!J1667="","",'TD PENDIENTES'!J1667)</f>
        <v/>
      </c>
      <c r="R1687" s="34" t="str">
        <f>IF('TD PENDIENTES'!P1667="","",'TD PENDIENTES'!P1667)</f>
        <v/>
      </c>
      <c r="S1687" s="35" t="str">
        <f>IF('TD PENDIENTES'!Q1667="","",'TD PENDIENTES'!Q1667)</f>
        <v/>
      </c>
    </row>
    <row r="1688" spans="2:19" ht="18.600000000000001">
      <c r="B1688" s="34" t="str">
        <f>IF('TD VENCIDOS'!B1668="","",'TD VENCIDOS'!B1668)</f>
        <v/>
      </c>
      <c r="C1688" s="35" t="str">
        <f>IF('TD VENCIDOS'!C1668="","",'TD VENCIDOS'!C1668)</f>
        <v/>
      </c>
      <c r="D1688" s="34" t="str">
        <f>IF('TD VENCIDOS'!D1668="","",'TD VENCIDOS'!D1668)</f>
        <v/>
      </c>
      <c r="H1688" s="34" t="str">
        <f>IF('TD PENDIENTES'!B1668="","",'TD PENDIENTES'!B1668)</f>
        <v/>
      </c>
      <c r="I1688" s="35" t="str">
        <f>IF('TD PENDIENTES'!C1668="","",'TD PENDIENTES'!C1668)</f>
        <v/>
      </c>
      <c r="J1688" s="35"/>
      <c r="K1688" s="35"/>
      <c r="M1688" s="34" t="str">
        <f>IF('TD PENDIENTES'!I1668="","",'TD PENDIENTES'!I1668)</f>
        <v/>
      </c>
      <c r="N1688" s="35" t="str">
        <f>IF('TD PENDIENTES'!J1668="","",'TD PENDIENTES'!J1668)</f>
        <v/>
      </c>
      <c r="R1688" s="34" t="str">
        <f>IF('TD PENDIENTES'!P1668="","",'TD PENDIENTES'!P1668)</f>
        <v/>
      </c>
      <c r="S1688" s="35" t="str">
        <f>IF('TD PENDIENTES'!Q1668="","",'TD PENDIENTES'!Q1668)</f>
        <v/>
      </c>
    </row>
    <row r="1689" spans="2:19" ht="18.600000000000001">
      <c r="B1689" s="34" t="str">
        <f>IF('TD VENCIDOS'!B1669="","",'TD VENCIDOS'!B1669)</f>
        <v/>
      </c>
      <c r="C1689" s="35" t="str">
        <f>IF('TD VENCIDOS'!C1669="","",'TD VENCIDOS'!C1669)</f>
        <v/>
      </c>
      <c r="D1689" s="34" t="str">
        <f>IF('TD VENCIDOS'!D1669="","",'TD VENCIDOS'!D1669)</f>
        <v/>
      </c>
      <c r="H1689" s="34" t="str">
        <f>IF('TD PENDIENTES'!B1669="","",'TD PENDIENTES'!B1669)</f>
        <v/>
      </c>
      <c r="I1689" s="35" t="str">
        <f>IF('TD PENDIENTES'!C1669="","",'TD PENDIENTES'!C1669)</f>
        <v/>
      </c>
      <c r="J1689" s="35"/>
      <c r="K1689" s="35"/>
      <c r="M1689" s="34" t="str">
        <f>IF('TD PENDIENTES'!I1669="","",'TD PENDIENTES'!I1669)</f>
        <v/>
      </c>
      <c r="N1689" s="35" t="str">
        <f>IF('TD PENDIENTES'!J1669="","",'TD PENDIENTES'!J1669)</f>
        <v/>
      </c>
      <c r="R1689" s="34" t="str">
        <f>IF('TD PENDIENTES'!P1669="","",'TD PENDIENTES'!P1669)</f>
        <v/>
      </c>
      <c r="S1689" s="35" t="str">
        <f>IF('TD PENDIENTES'!Q1669="","",'TD PENDIENTES'!Q1669)</f>
        <v/>
      </c>
    </row>
    <row r="1690" spans="2:19" ht="18.600000000000001">
      <c r="B1690" s="34" t="str">
        <f>IF('TD VENCIDOS'!B1670="","",'TD VENCIDOS'!B1670)</f>
        <v/>
      </c>
      <c r="C1690" s="35" t="str">
        <f>IF('TD VENCIDOS'!C1670="","",'TD VENCIDOS'!C1670)</f>
        <v/>
      </c>
      <c r="D1690" s="34" t="str">
        <f>IF('TD VENCIDOS'!D1670="","",'TD VENCIDOS'!D1670)</f>
        <v/>
      </c>
      <c r="H1690" s="34" t="str">
        <f>IF('TD PENDIENTES'!B1670="","",'TD PENDIENTES'!B1670)</f>
        <v/>
      </c>
      <c r="I1690" s="35" t="str">
        <f>IF('TD PENDIENTES'!C1670="","",'TD PENDIENTES'!C1670)</f>
        <v/>
      </c>
      <c r="J1690" s="35"/>
      <c r="K1690" s="35"/>
      <c r="M1690" s="34" t="str">
        <f>IF('TD PENDIENTES'!I1670="","",'TD PENDIENTES'!I1670)</f>
        <v/>
      </c>
      <c r="N1690" s="35" t="str">
        <f>IF('TD PENDIENTES'!J1670="","",'TD PENDIENTES'!J1670)</f>
        <v/>
      </c>
      <c r="R1690" s="34" t="str">
        <f>IF('TD PENDIENTES'!P1670="","",'TD PENDIENTES'!P1670)</f>
        <v/>
      </c>
      <c r="S1690" s="35" t="str">
        <f>IF('TD PENDIENTES'!Q1670="","",'TD PENDIENTES'!Q1670)</f>
        <v/>
      </c>
    </row>
    <row r="1691" spans="2:19" ht="18.600000000000001">
      <c r="B1691" s="34" t="str">
        <f>IF('TD VENCIDOS'!B1671="","",'TD VENCIDOS'!B1671)</f>
        <v/>
      </c>
      <c r="C1691" s="35" t="str">
        <f>IF('TD VENCIDOS'!C1671="","",'TD VENCIDOS'!C1671)</f>
        <v/>
      </c>
      <c r="D1691" s="34" t="str">
        <f>IF('TD VENCIDOS'!D1671="","",'TD VENCIDOS'!D1671)</f>
        <v/>
      </c>
      <c r="H1691" s="34" t="str">
        <f>IF('TD PENDIENTES'!B1671="","",'TD PENDIENTES'!B1671)</f>
        <v/>
      </c>
      <c r="I1691" s="35" t="str">
        <f>IF('TD PENDIENTES'!C1671="","",'TD PENDIENTES'!C1671)</f>
        <v/>
      </c>
      <c r="J1691" s="35"/>
      <c r="K1691" s="35"/>
      <c r="M1691" s="34" t="str">
        <f>IF('TD PENDIENTES'!I1671="","",'TD PENDIENTES'!I1671)</f>
        <v/>
      </c>
      <c r="N1691" s="35" t="str">
        <f>IF('TD PENDIENTES'!J1671="","",'TD PENDIENTES'!J1671)</f>
        <v/>
      </c>
      <c r="R1691" s="34" t="str">
        <f>IF('TD PENDIENTES'!P1671="","",'TD PENDIENTES'!P1671)</f>
        <v/>
      </c>
      <c r="S1691" s="35" t="str">
        <f>IF('TD PENDIENTES'!Q1671="","",'TD PENDIENTES'!Q1671)</f>
        <v/>
      </c>
    </row>
    <row r="1692" spans="2:19" ht="18.600000000000001">
      <c r="B1692" s="34" t="str">
        <f>IF('TD VENCIDOS'!B1672="","",'TD VENCIDOS'!B1672)</f>
        <v/>
      </c>
      <c r="C1692" s="35" t="str">
        <f>IF('TD VENCIDOS'!C1672="","",'TD VENCIDOS'!C1672)</f>
        <v/>
      </c>
      <c r="D1692" s="34" t="str">
        <f>IF('TD VENCIDOS'!D1672="","",'TD VENCIDOS'!D1672)</f>
        <v/>
      </c>
      <c r="H1692" s="34" t="str">
        <f>IF('TD PENDIENTES'!B1672="","",'TD PENDIENTES'!B1672)</f>
        <v/>
      </c>
      <c r="I1692" s="35" t="str">
        <f>IF('TD PENDIENTES'!C1672="","",'TD PENDIENTES'!C1672)</f>
        <v/>
      </c>
      <c r="J1692" s="35"/>
      <c r="K1692" s="35"/>
      <c r="M1692" s="34" t="str">
        <f>IF('TD PENDIENTES'!I1672="","",'TD PENDIENTES'!I1672)</f>
        <v/>
      </c>
      <c r="N1692" s="35" t="str">
        <f>IF('TD PENDIENTES'!J1672="","",'TD PENDIENTES'!J1672)</f>
        <v/>
      </c>
      <c r="R1692" s="34" t="str">
        <f>IF('TD PENDIENTES'!P1672="","",'TD PENDIENTES'!P1672)</f>
        <v/>
      </c>
      <c r="S1692" s="35" t="str">
        <f>IF('TD PENDIENTES'!Q1672="","",'TD PENDIENTES'!Q1672)</f>
        <v/>
      </c>
    </row>
    <row r="1693" spans="2:19" ht="18.600000000000001">
      <c r="B1693" s="34" t="str">
        <f>IF('TD VENCIDOS'!B1673="","",'TD VENCIDOS'!B1673)</f>
        <v/>
      </c>
      <c r="C1693" s="35" t="str">
        <f>IF('TD VENCIDOS'!C1673="","",'TD VENCIDOS'!C1673)</f>
        <v/>
      </c>
      <c r="D1693" s="34" t="str">
        <f>IF('TD VENCIDOS'!D1673="","",'TD VENCIDOS'!D1673)</f>
        <v/>
      </c>
      <c r="H1693" s="34" t="str">
        <f>IF('TD PENDIENTES'!B1673="","",'TD PENDIENTES'!B1673)</f>
        <v/>
      </c>
      <c r="I1693" s="35" t="str">
        <f>IF('TD PENDIENTES'!C1673="","",'TD PENDIENTES'!C1673)</f>
        <v/>
      </c>
      <c r="J1693" s="35"/>
      <c r="K1693" s="35"/>
      <c r="M1693" s="34" t="str">
        <f>IF('TD PENDIENTES'!I1673="","",'TD PENDIENTES'!I1673)</f>
        <v/>
      </c>
      <c r="N1693" s="35" t="str">
        <f>IF('TD PENDIENTES'!J1673="","",'TD PENDIENTES'!J1673)</f>
        <v/>
      </c>
      <c r="R1693" s="34" t="str">
        <f>IF('TD PENDIENTES'!P1673="","",'TD PENDIENTES'!P1673)</f>
        <v/>
      </c>
      <c r="S1693" s="35" t="str">
        <f>IF('TD PENDIENTES'!Q1673="","",'TD PENDIENTES'!Q1673)</f>
        <v/>
      </c>
    </row>
    <row r="1694" spans="2:19" ht="18.600000000000001">
      <c r="B1694" s="34" t="str">
        <f>IF('TD VENCIDOS'!B1674="","",'TD VENCIDOS'!B1674)</f>
        <v/>
      </c>
      <c r="C1694" s="35" t="str">
        <f>IF('TD VENCIDOS'!C1674="","",'TD VENCIDOS'!C1674)</f>
        <v/>
      </c>
      <c r="D1694" s="34" t="str">
        <f>IF('TD VENCIDOS'!D1674="","",'TD VENCIDOS'!D1674)</f>
        <v/>
      </c>
      <c r="H1694" s="34" t="str">
        <f>IF('TD PENDIENTES'!B1674="","",'TD PENDIENTES'!B1674)</f>
        <v/>
      </c>
      <c r="I1694" s="35" t="str">
        <f>IF('TD PENDIENTES'!C1674="","",'TD PENDIENTES'!C1674)</f>
        <v/>
      </c>
      <c r="J1694" s="35"/>
      <c r="K1694" s="35"/>
      <c r="M1694" s="34" t="str">
        <f>IF('TD PENDIENTES'!I1674="","",'TD PENDIENTES'!I1674)</f>
        <v/>
      </c>
      <c r="N1694" s="35" t="str">
        <f>IF('TD PENDIENTES'!J1674="","",'TD PENDIENTES'!J1674)</f>
        <v/>
      </c>
      <c r="R1694" s="34" t="str">
        <f>IF('TD PENDIENTES'!P1674="","",'TD PENDIENTES'!P1674)</f>
        <v/>
      </c>
      <c r="S1694" s="35" t="str">
        <f>IF('TD PENDIENTES'!Q1674="","",'TD PENDIENTES'!Q1674)</f>
        <v/>
      </c>
    </row>
    <row r="1695" spans="2:19" ht="18.600000000000001">
      <c r="B1695" s="34" t="str">
        <f>IF('TD VENCIDOS'!B1675="","",'TD VENCIDOS'!B1675)</f>
        <v/>
      </c>
      <c r="C1695" s="35" t="str">
        <f>IF('TD VENCIDOS'!C1675="","",'TD VENCIDOS'!C1675)</f>
        <v/>
      </c>
      <c r="D1695" s="34" t="str">
        <f>IF('TD VENCIDOS'!D1675="","",'TD VENCIDOS'!D1675)</f>
        <v/>
      </c>
      <c r="H1695" s="34" t="str">
        <f>IF('TD PENDIENTES'!B1675="","",'TD PENDIENTES'!B1675)</f>
        <v/>
      </c>
      <c r="I1695" s="35" t="str">
        <f>IF('TD PENDIENTES'!C1675="","",'TD PENDIENTES'!C1675)</f>
        <v/>
      </c>
      <c r="J1695" s="35"/>
      <c r="K1695" s="35"/>
      <c r="M1695" s="34" t="str">
        <f>IF('TD PENDIENTES'!I1675="","",'TD PENDIENTES'!I1675)</f>
        <v/>
      </c>
      <c r="N1695" s="35" t="str">
        <f>IF('TD PENDIENTES'!J1675="","",'TD PENDIENTES'!J1675)</f>
        <v/>
      </c>
      <c r="R1695" s="34" t="str">
        <f>IF('TD PENDIENTES'!P1675="","",'TD PENDIENTES'!P1675)</f>
        <v/>
      </c>
      <c r="S1695" s="35" t="str">
        <f>IF('TD PENDIENTES'!Q1675="","",'TD PENDIENTES'!Q1675)</f>
        <v/>
      </c>
    </row>
    <row r="1696" spans="2:19" ht="18.600000000000001">
      <c r="B1696" s="34" t="str">
        <f>IF('TD VENCIDOS'!B1676="","",'TD VENCIDOS'!B1676)</f>
        <v/>
      </c>
      <c r="C1696" s="35" t="str">
        <f>IF('TD VENCIDOS'!C1676="","",'TD VENCIDOS'!C1676)</f>
        <v/>
      </c>
      <c r="D1696" s="34" t="str">
        <f>IF('TD VENCIDOS'!D1676="","",'TD VENCIDOS'!D1676)</f>
        <v/>
      </c>
      <c r="H1696" s="34" t="str">
        <f>IF('TD PENDIENTES'!B1676="","",'TD PENDIENTES'!B1676)</f>
        <v/>
      </c>
      <c r="I1696" s="35" t="str">
        <f>IF('TD PENDIENTES'!C1676="","",'TD PENDIENTES'!C1676)</f>
        <v/>
      </c>
      <c r="J1696" s="35"/>
      <c r="K1696" s="35"/>
      <c r="M1696" s="34" t="str">
        <f>IF('TD PENDIENTES'!I1676="","",'TD PENDIENTES'!I1676)</f>
        <v/>
      </c>
      <c r="N1696" s="35" t="str">
        <f>IF('TD PENDIENTES'!J1676="","",'TD PENDIENTES'!J1676)</f>
        <v/>
      </c>
      <c r="R1696" s="34" t="str">
        <f>IF('TD PENDIENTES'!P1676="","",'TD PENDIENTES'!P1676)</f>
        <v/>
      </c>
      <c r="S1696" s="35" t="str">
        <f>IF('TD PENDIENTES'!Q1676="","",'TD PENDIENTES'!Q1676)</f>
        <v/>
      </c>
    </row>
    <row r="1697" spans="2:19" ht="18.600000000000001">
      <c r="B1697" s="34" t="str">
        <f>IF('TD VENCIDOS'!B1677="","",'TD VENCIDOS'!B1677)</f>
        <v/>
      </c>
      <c r="C1697" s="35" t="str">
        <f>IF('TD VENCIDOS'!C1677="","",'TD VENCIDOS'!C1677)</f>
        <v/>
      </c>
      <c r="D1697" s="34" t="str">
        <f>IF('TD VENCIDOS'!D1677="","",'TD VENCIDOS'!D1677)</f>
        <v/>
      </c>
      <c r="H1697" s="34" t="str">
        <f>IF('TD PENDIENTES'!B1677="","",'TD PENDIENTES'!B1677)</f>
        <v/>
      </c>
      <c r="I1697" s="35" t="str">
        <f>IF('TD PENDIENTES'!C1677="","",'TD PENDIENTES'!C1677)</f>
        <v/>
      </c>
      <c r="J1697" s="35"/>
      <c r="K1697" s="35"/>
      <c r="M1697" s="34" t="str">
        <f>IF('TD PENDIENTES'!I1677="","",'TD PENDIENTES'!I1677)</f>
        <v/>
      </c>
      <c r="N1697" s="35" t="str">
        <f>IF('TD PENDIENTES'!J1677="","",'TD PENDIENTES'!J1677)</f>
        <v/>
      </c>
      <c r="R1697" s="34" t="str">
        <f>IF('TD PENDIENTES'!P1677="","",'TD PENDIENTES'!P1677)</f>
        <v/>
      </c>
      <c r="S1697" s="35" t="str">
        <f>IF('TD PENDIENTES'!Q1677="","",'TD PENDIENTES'!Q1677)</f>
        <v/>
      </c>
    </row>
    <row r="1698" spans="2:19" ht="18.600000000000001">
      <c r="B1698" s="34" t="str">
        <f>IF('TD VENCIDOS'!B1678="","",'TD VENCIDOS'!B1678)</f>
        <v/>
      </c>
      <c r="C1698" s="35" t="str">
        <f>IF('TD VENCIDOS'!C1678="","",'TD VENCIDOS'!C1678)</f>
        <v/>
      </c>
      <c r="D1698" s="34" t="str">
        <f>IF('TD VENCIDOS'!D1678="","",'TD VENCIDOS'!D1678)</f>
        <v/>
      </c>
      <c r="H1698" s="34" t="str">
        <f>IF('TD PENDIENTES'!B1678="","",'TD PENDIENTES'!B1678)</f>
        <v/>
      </c>
      <c r="I1698" s="35" t="str">
        <f>IF('TD PENDIENTES'!C1678="","",'TD PENDIENTES'!C1678)</f>
        <v/>
      </c>
      <c r="J1698" s="35"/>
      <c r="K1698" s="35"/>
      <c r="M1698" s="34" t="str">
        <f>IF('TD PENDIENTES'!I1678="","",'TD PENDIENTES'!I1678)</f>
        <v/>
      </c>
      <c r="N1698" s="35" t="str">
        <f>IF('TD PENDIENTES'!J1678="","",'TD PENDIENTES'!J1678)</f>
        <v/>
      </c>
      <c r="R1698" s="34" t="str">
        <f>IF('TD PENDIENTES'!P1678="","",'TD PENDIENTES'!P1678)</f>
        <v/>
      </c>
      <c r="S1698" s="35" t="str">
        <f>IF('TD PENDIENTES'!Q1678="","",'TD PENDIENTES'!Q1678)</f>
        <v/>
      </c>
    </row>
    <row r="1699" spans="2:19" ht="18.600000000000001">
      <c r="B1699" s="34" t="str">
        <f>IF('TD VENCIDOS'!B1679="","",'TD VENCIDOS'!B1679)</f>
        <v/>
      </c>
      <c r="C1699" s="35" t="str">
        <f>IF('TD VENCIDOS'!C1679="","",'TD VENCIDOS'!C1679)</f>
        <v/>
      </c>
      <c r="D1699" s="34" t="str">
        <f>IF('TD VENCIDOS'!D1679="","",'TD VENCIDOS'!D1679)</f>
        <v/>
      </c>
      <c r="H1699" s="34" t="str">
        <f>IF('TD PENDIENTES'!B1679="","",'TD PENDIENTES'!B1679)</f>
        <v/>
      </c>
      <c r="I1699" s="35" t="str">
        <f>IF('TD PENDIENTES'!C1679="","",'TD PENDIENTES'!C1679)</f>
        <v/>
      </c>
      <c r="J1699" s="35"/>
      <c r="K1699" s="35"/>
      <c r="M1699" s="34" t="str">
        <f>IF('TD PENDIENTES'!I1679="","",'TD PENDIENTES'!I1679)</f>
        <v/>
      </c>
      <c r="N1699" s="35" t="str">
        <f>IF('TD PENDIENTES'!J1679="","",'TD PENDIENTES'!J1679)</f>
        <v/>
      </c>
      <c r="R1699" s="34" t="str">
        <f>IF('TD PENDIENTES'!P1679="","",'TD PENDIENTES'!P1679)</f>
        <v/>
      </c>
      <c r="S1699" s="35" t="str">
        <f>IF('TD PENDIENTES'!Q1679="","",'TD PENDIENTES'!Q1679)</f>
        <v/>
      </c>
    </row>
    <row r="1700" spans="2:19" ht="18.600000000000001">
      <c r="B1700" s="34" t="str">
        <f>IF('TD VENCIDOS'!B1680="","",'TD VENCIDOS'!B1680)</f>
        <v/>
      </c>
      <c r="C1700" s="35" t="str">
        <f>IF('TD VENCIDOS'!C1680="","",'TD VENCIDOS'!C1680)</f>
        <v/>
      </c>
      <c r="D1700" s="34" t="str">
        <f>IF('TD VENCIDOS'!D1680="","",'TD VENCIDOS'!D1680)</f>
        <v/>
      </c>
      <c r="H1700" s="34" t="str">
        <f>IF('TD PENDIENTES'!B1680="","",'TD PENDIENTES'!B1680)</f>
        <v/>
      </c>
      <c r="I1700" s="35" t="str">
        <f>IF('TD PENDIENTES'!C1680="","",'TD PENDIENTES'!C1680)</f>
        <v/>
      </c>
      <c r="J1700" s="35"/>
      <c r="K1700" s="35"/>
      <c r="M1700" s="34" t="str">
        <f>IF('TD PENDIENTES'!I1680="","",'TD PENDIENTES'!I1680)</f>
        <v/>
      </c>
      <c r="N1700" s="35" t="str">
        <f>IF('TD PENDIENTES'!J1680="","",'TD PENDIENTES'!J1680)</f>
        <v/>
      </c>
      <c r="R1700" s="34" t="str">
        <f>IF('TD PENDIENTES'!P1680="","",'TD PENDIENTES'!P1680)</f>
        <v/>
      </c>
      <c r="S1700" s="35" t="str">
        <f>IF('TD PENDIENTES'!Q1680="","",'TD PENDIENTES'!Q1680)</f>
        <v/>
      </c>
    </row>
    <row r="1701" spans="2:19" ht="18.600000000000001">
      <c r="B1701" s="34" t="str">
        <f>IF('TD VENCIDOS'!B1681="","",'TD VENCIDOS'!B1681)</f>
        <v/>
      </c>
      <c r="C1701" s="35" t="str">
        <f>IF('TD VENCIDOS'!C1681="","",'TD VENCIDOS'!C1681)</f>
        <v/>
      </c>
      <c r="D1701" s="34" t="str">
        <f>IF('TD VENCIDOS'!D1681="","",'TD VENCIDOS'!D1681)</f>
        <v/>
      </c>
      <c r="H1701" s="34" t="str">
        <f>IF('TD PENDIENTES'!B1681="","",'TD PENDIENTES'!B1681)</f>
        <v/>
      </c>
      <c r="I1701" s="35" t="str">
        <f>IF('TD PENDIENTES'!C1681="","",'TD PENDIENTES'!C1681)</f>
        <v/>
      </c>
      <c r="J1701" s="35"/>
      <c r="K1701" s="35"/>
      <c r="M1701" s="34" t="str">
        <f>IF('TD PENDIENTES'!I1681="","",'TD PENDIENTES'!I1681)</f>
        <v/>
      </c>
      <c r="N1701" s="35" t="str">
        <f>IF('TD PENDIENTES'!J1681="","",'TD PENDIENTES'!J1681)</f>
        <v/>
      </c>
      <c r="R1701" s="34" t="str">
        <f>IF('TD PENDIENTES'!P1681="","",'TD PENDIENTES'!P1681)</f>
        <v/>
      </c>
      <c r="S1701" s="35" t="str">
        <f>IF('TD PENDIENTES'!Q1681="","",'TD PENDIENTES'!Q1681)</f>
        <v/>
      </c>
    </row>
    <row r="1702" spans="2:19" ht="18.600000000000001">
      <c r="B1702" s="34" t="str">
        <f>IF('TD VENCIDOS'!B1682="","",'TD VENCIDOS'!B1682)</f>
        <v/>
      </c>
      <c r="C1702" s="35" t="str">
        <f>IF('TD VENCIDOS'!C1682="","",'TD VENCIDOS'!C1682)</f>
        <v/>
      </c>
      <c r="D1702" s="34" t="str">
        <f>IF('TD VENCIDOS'!D1682="","",'TD VENCIDOS'!D1682)</f>
        <v/>
      </c>
      <c r="H1702" s="34" t="str">
        <f>IF('TD PENDIENTES'!B1682="","",'TD PENDIENTES'!B1682)</f>
        <v/>
      </c>
      <c r="I1702" s="35" t="str">
        <f>IF('TD PENDIENTES'!C1682="","",'TD PENDIENTES'!C1682)</f>
        <v/>
      </c>
      <c r="J1702" s="35"/>
      <c r="K1702" s="35"/>
      <c r="M1702" s="34" t="str">
        <f>IF('TD PENDIENTES'!I1682="","",'TD PENDIENTES'!I1682)</f>
        <v/>
      </c>
      <c r="N1702" s="35" t="str">
        <f>IF('TD PENDIENTES'!J1682="","",'TD PENDIENTES'!J1682)</f>
        <v/>
      </c>
      <c r="R1702" s="34" t="str">
        <f>IF('TD PENDIENTES'!P1682="","",'TD PENDIENTES'!P1682)</f>
        <v/>
      </c>
      <c r="S1702" s="35" t="str">
        <f>IF('TD PENDIENTES'!Q1682="","",'TD PENDIENTES'!Q1682)</f>
        <v/>
      </c>
    </row>
    <row r="1703" spans="2:19" ht="18.600000000000001">
      <c r="B1703" s="34" t="str">
        <f>IF('TD VENCIDOS'!B1683="","",'TD VENCIDOS'!B1683)</f>
        <v/>
      </c>
      <c r="C1703" s="35" t="str">
        <f>IF('TD VENCIDOS'!C1683="","",'TD VENCIDOS'!C1683)</f>
        <v/>
      </c>
      <c r="D1703" s="34" t="str">
        <f>IF('TD VENCIDOS'!D1683="","",'TD VENCIDOS'!D1683)</f>
        <v/>
      </c>
      <c r="H1703" s="34" t="str">
        <f>IF('TD PENDIENTES'!B1683="","",'TD PENDIENTES'!B1683)</f>
        <v/>
      </c>
      <c r="I1703" s="35" t="str">
        <f>IF('TD PENDIENTES'!C1683="","",'TD PENDIENTES'!C1683)</f>
        <v/>
      </c>
      <c r="J1703" s="35"/>
      <c r="K1703" s="35"/>
      <c r="M1703" s="34" t="str">
        <f>IF('TD PENDIENTES'!I1683="","",'TD PENDIENTES'!I1683)</f>
        <v/>
      </c>
      <c r="N1703" s="35" t="str">
        <f>IF('TD PENDIENTES'!J1683="","",'TD PENDIENTES'!J1683)</f>
        <v/>
      </c>
      <c r="R1703" s="34" t="str">
        <f>IF('TD PENDIENTES'!P1683="","",'TD PENDIENTES'!P1683)</f>
        <v/>
      </c>
      <c r="S1703" s="35" t="str">
        <f>IF('TD PENDIENTES'!Q1683="","",'TD PENDIENTES'!Q1683)</f>
        <v/>
      </c>
    </row>
    <row r="1704" spans="2:19" ht="18.600000000000001">
      <c r="B1704" s="34" t="str">
        <f>IF('TD VENCIDOS'!B1684="","",'TD VENCIDOS'!B1684)</f>
        <v/>
      </c>
      <c r="C1704" s="35" t="str">
        <f>IF('TD VENCIDOS'!C1684="","",'TD VENCIDOS'!C1684)</f>
        <v/>
      </c>
      <c r="D1704" s="34" t="str">
        <f>IF('TD VENCIDOS'!D1684="","",'TD VENCIDOS'!D1684)</f>
        <v/>
      </c>
      <c r="H1704" s="34" t="str">
        <f>IF('TD PENDIENTES'!B1684="","",'TD PENDIENTES'!B1684)</f>
        <v/>
      </c>
      <c r="I1704" s="35" t="str">
        <f>IF('TD PENDIENTES'!C1684="","",'TD PENDIENTES'!C1684)</f>
        <v/>
      </c>
      <c r="J1704" s="35"/>
      <c r="K1704" s="35"/>
      <c r="M1704" s="34" t="str">
        <f>IF('TD PENDIENTES'!I1684="","",'TD PENDIENTES'!I1684)</f>
        <v/>
      </c>
      <c r="N1704" s="35" t="str">
        <f>IF('TD PENDIENTES'!J1684="","",'TD PENDIENTES'!J1684)</f>
        <v/>
      </c>
      <c r="R1704" s="34" t="str">
        <f>IF('TD PENDIENTES'!P1684="","",'TD PENDIENTES'!P1684)</f>
        <v/>
      </c>
      <c r="S1704" s="35" t="str">
        <f>IF('TD PENDIENTES'!Q1684="","",'TD PENDIENTES'!Q1684)</f>
        <v/>
      </c>
    </row>
    <row r="1705" spans="2:19" ht="18.600000000000001">
      <c r="B1705" s="34" t="str">
        <f>IF('TD VENCIDOS'!B1685="","",'TD VENCIDOS'!B1685)</f>
        <v/>
      </c>
      <c r="C1705" s="35" t="str">
        <f>IF('TD VENCIDOS'!C1685="","",'TD VENCIDOS'!C1685)</f>
        <v/>
      </c>
      <c r="D1705" s="34" t="str">
        <f>IF('TD VENCIDOS'!D1685="","",'TD VENCIDOS'!D1685)</f>
        <v/>
      </c>
      <c r="H1705" s="34" t="str">
        <f>IF('TD PENDIENTES'!B1685="","",'TD PENDIENTES'!B1685)</f>
        <v/>
      </c>
      <c r="I1705" s="35" t="str">
        <f>IF('TD PENDIENTES'!C1685="","",'TD PENDIENTES'!C1685)</f>
        <v/>
      </c>
      <c r="J1705" s="35"/>
      <c r="K1705" s="35"/>
      <c r="M1705" s="34" t="str">
        <f>IF('TD PENDIENTES'!I1685="","",'TD PENDIENTES'!I1685)</f>
        <v/>
      </c>
      <c r="N1705" s="35" t="str">
        <f>IF('TD PENDIENTES'!J1685="","",'TD PENDIENTES'!J1685)</f>
        <v/>
      </c>
      <c r="R1705" s="34" t="str">
        <f>IF('TD PENDIENTES'!P1685="","",'TD PENDIENTES'!P1685)</f>
        <v/>
      </c>
      <c r="S1705" s="35" t="str">
        <f>IF('TD PENDIENTES'!Q1685="","",'TD PENDIENTES'!Q1685)</f>
        <v/>
      </c>
    </row>
    <row r="1706" spans="2:19" ht="18.600000000000001">
      <c r="B1706" s="34" t="str">
        <f>IF('TD VENCIDOS'!B1686="","",'TD VENCIDOS'!B1686)</f>
        <v/>
      </c>
      <c r="C1706" s="35" t="str">
        <f>IF('TD VENCIDOS'!C1686="","",'TD VENCIDOS'!C1686)</f>
        <v/>
      </c>
      <c r="D1706" s="34" t="str">
        <f>IF('TD VENCIDOS'!D1686="","",'TD VENCIDOS'!D1686)</f>
        <v/>
      </c>
      <c r="H1706" s="34" t="str">
        <f>IF('TD PENDIENTES'!B1686="","",'TD PENDIENTES'!B1686)</f>
        <v/>
      </c>
      <c r="I1706" s="35" t="str">
        <f>IF('TD PENDIENTES'!C1686="","",'TD PENDIENTES'!C1686)</f>
        <v/>
      </c>
      <c r="J1706" s="35"/>
      <c r="K1706" s="35"/>
      <c r="M1706" s="34" t="str">
        <f>IF('TD PENDIENTES'!I1686="","",'TD PENDIENTES'!I1686)</f>
        <v/>
      </c>
      <c r="N1706" s="35" t="str">
        <f>IF('TD PENDIENTES'!J1686="","",'TD PENDIENTES'!J1686)</f>
        <v/>
      </c>
      <c r="R1706" s="34" t="str">
        <f>IF('TD PENDIENTES'!P1686="","",'TD PENDIENTES'!P1686)</f>
        <v/>
      </c>
      <c r="S1706" s="35" t="str">
        <f>IF('TD PENDIENTES'!Q1686="","",'TD PENDIENTES'!Q1686)</f>
        <v/>
      </c>
    </row>
    <row r="1707" spans="2:19" ht="18.600000000000001">
      <c r="B1707" s="34" t="str">
        <f>IF('TD VENCIDOS'!B1687="","",'TD VENCIDOS'!B1687)</f>
        <v/>
      </c>
      <c r="C1707" s="35" t="str">
        <f>IF('TD VENCIDOS'!C1687="","",'TD VENCIDOS'!C1687)</f>
        <v/>
      </c>
      <c r="D1707" s="34" t="str">
        <f>IF('TD VENCIDOS'!D1687="","",'TD VENCIDOS'!D1687)</f>
        <v/>
      </c>
      <c r="H1707" s="34" t="str">
        <f>IF('TD PENDIENTES'!B1687="","",'TD PENDIENTES'!B1687)</f>
        <v/>
      </c>
      <c r="I1707" s="35" t="str">
        <f>IF('TD PENDIENTES'!C1687="","",'TD PENDIENTES'!C1687)</f>
        <v/>
      </c>
      <c r="J1707" s="35"/>
      <c r="K1707" s="35"/>
      <c r="M1707" s="34" t="str">
        <f>IF('TD PENDIENTES'!I1687="","",'TD PENDIENTES'!I1687)</f>
        <v/>
      </c>
      <c r="N1707" s="35" t="str">
        <f>IF('TD PENDIENTES'!J1687="","",'TD PENDIENTES'!J1687)</f>
        <v/>
      </c>
      <c r="R1707" s="34" t="str">
        <f>IF('TD PENDIENTES'!P1687="","",'TD PENDIENTES'!P1687)</f>
        <v/>
      </c>
      <c r="S1707" s="35" t="str">
        <f>IF('TD PENDIENTES'!Q1687="","",'TD PENDIENTES'!Q1687)</f>
        <v/>
      </c>
    </row>
    <row r="1708" spans="2:19" ht="18.600000000000001">
      <c r="B1708" s="34" t="str">
        <f>IF('TD VENCIDOS'!B1688="","",'TD VENCIDOS'!B1688)</f>
        <v/>
      </c>
      <c r="C1708" s="35" t="str">
        <f>IF('TD VENCIDOS'!C1688="","",'TD VENCIDOS'!C1688)</f>
        <v/>
      </c>
      <c r="D1708" s="34" t="str">
        <f>IF('TD VENCIDOS'!D1688="","",'TD VENCIDOS'!D1688)</f>
        <v/>
      </c>
      <c r="H1708" s="34" t="str">
        <f>IF('TD PENDIENTES'!B1688="","",'TD PENDIENTES'!B1688)</f>
        <v/>
      </c>
      <c r="I1708" s="35" t="str">
        <f>IF('TD PENDIENTES'!C1688="","",'TD PENDIENTES'!C1688)</f>
        <v/>
      </c>
      <c r="J1708" s="35"/>
      <c r="K1708" s="35"/>
      <c r="M1708" s="34" t="str">
        <f>IF('TD PENDIENTES'!I1688="","",'TD PENDIENTES'!I1688)</f>
        <v/>
      </c>
      <c r="N1708" s="35" t="str">
        <f>IF('TD PENDIENTES'!J1688="","",'TD PENDIENTES'!J1688)</f>
        <v/>
      </c>
      <c r="R1708" s="34" t="str">
        <f>IF('TD PENDIENTES'!P1688="","",'TD PENDIENTES'!P1688)</f>
        <v/>
      </c>
      <c r="S1708" s="35" t="str">
        <f>IF('TD PENDIENTES'!Q1688="","",'TD PENDIENTES'!Q1688)</f>
        <v/>
      </c>
    </row>
    <row r="1709" spans="2:19" ht="18.600000000000001">
      <c r="B1709" s="34" t="str">
        <f>IF('TD VENCIDOS'!B1689="","",'TD VENCIDOS'!B1689)</f>
        <v/>
      </c>
      <c r="C1709" s="35" t="str">
        <f>IF('TD VENCIDOS'!C1689="","",'TD VENCIDOS'!C1689)</f>
        <v/>
      </c>
      <c r="D1709" s="34" t="str">
        <f>IF('TD VENCIDOS'!D1689="","",'TD VENCIDOS'!D1689)</f>
        <v/>
      </c>
      <c r="H1709" s="34" t="str">
        <f>IF('TD PENDIENTES'!B1689="","",'TD PENDIENTES'!B1689)</f>
        <v/>
      </c>
      <c r="I1709" s="35" t="str">
        <f>IF('TD PENDIENTES'!C1689="","",'TD PENDIENTES'!C1689)</f>
        <v/>
      </c>
      <c r="J1709" s="35"/>
      <c r="K1709" s="35"/>
      <c r="M1709" s="34" t="str">
        <f>IF('TD PENDIENTES'!I1689="","",'TD PENDIENTES'!I1689)</f>
        <v/>
      </c>
      <c r="N1709" s="35" t="str">
        <f>IF('TD PENDIENTES'!J1689="","",'TD PENDIENTES'!J1689)</f>
        <v/>
      </c>
      <c r="R1709" s="34" t="str">
        <f>IF('TD PENDIENTES'!P1689="","",'TD PENDIENTES'!P1689)</f>
        <v/>
      </c>
      <c r="S1709" s="35" t="str">
        <f>IF('TD PENDIENTES'!Q1689="","",'TD PENDIENTES'!Q1689)</f>
        <v/>
      </c>
    </row>
    <row r="1710" spans="2:19" ht="18.600000000000001">
      <c r="B1710" s="34" t="str">
        <f>IF('TD VENCIDOS'!B1690="","",'TD VENCIDOS'!B1690)</f>
        <v/>
      </c>
      <c r="C1710" s="35" t="str">
        <f>IF('TD VENCIDOS'!C1690="","",'TD VENCIDOS'!C1690)</f>
        <v/>
      </c>
      <c r="D1710" s="34" t="str">
        <f>IF('TD VENCIDOS'!D1690="","",'TD VENCIDOS'!D1690)</f>
        <v/>
      </c>
      <c r="H1710" s="34" t="str">
        <f>IF('TD PENDIENTES'!B1690="","",'TD PENDIENTES'!B1690)</f>
        <v/>
      </c>
      <c r="I1710" s="35" t="str">
        <f>IF('TD PENDIENTES'!C1690="","",'TD PENDIENTES'!C1690)</f>
        <v/>
      </c>
      <c r="J1710" s="35"/>
      <c r="K1710" s="35"/>
      <c r="M1710" s="34" t="str">
        <f>IF('TD PENDIENTES'!I1690="","",'TD PENDIENTES'!I1690)</f>
        <v/>
      </c>
      <c r="N1710" s="35" t="str">
        <f>IF('TD PENDIENTES'!J1690="","",'TD PENDIENTES'!J1690)</f>
        <v/>
      </c>
      <c r="R1710" s="34" t="str">
        <f>IF('TD PENDIENTES'!P1690="","",'TD PENDIENTES'!P1690)</f>
        <v/>
      </c>
      <c r="S1710" s="35" t="str">
        <f>IF('TD PENDIENTES'!Q1690="","",'TD PENDIENTES'!Q1690)</f>
        <v/>
      </c>
    </row>
    <row r="1711" spans="2:19" ht="18.600000000000001">
      <c r="B1711" s="34" t="str">
        <f>IF('TD VENCIDOS'!B1691="","",'TD VENCIDOS'!B1691)</f>
        <v/>
      </c>
      <c r="C1711" s="35" t="str">
        <f>IF('TD VENCIDOS'!C1691="","",'TD VENCIDOS'!C1691)</f>
        <v/>
      </c>
      <c r="D1711" s="34" t="str">
        <f>IF('TD VENCIDOS'!D1691="","",'TD VENCIDOS'!D1691)</f>
        <v/>
      </c>
      <c r="H1711" s="34" t="str">
        <f>IF('TD PENDIENTES'!B1691="","",'TD PENDIENTES'!B1691)</f>
        <v/>
      </c>
      <c r="I1711" s="35" t="str">
        <f>IF('TD PENDIENTES'!C1691="","",'TD PENDIENTES'!C1691)</f>
        <v/>
      </c>
      <c r="J1711" s="35"/>
      <c r="K1711" s="35"/>
      <c r="M1711" s="34" t="str">
        <f>IF('TD PENDIENTES'!I1691="","",'TD PENDIENTES'!I1691)</f>
        <v/>
      </c>
      <c r="N1711" s="35" t="str">
        <f>IF('TD PENDIENTES'!J1691="","",'TD PENDIENTES'!J1691)</f>
        <v/>
      </c>
      <c r="R1711" s="34" t="str">
        <f>IF('TD PENDIENTES'!P1691="","",'TD PENDIENTES'!P1691)</f>
        <v/>
      </c>
      <c r="S1711" s="35" t="str">
        <f>IF('TD PENDIENTES'!Q1691="","",'TD PENDIENTES'!Q1691)</f>
        <v/>
      </c>
    </row>
    <row r="1712" spans="2:19" ht="18.600000000000001">
      <c r="B1712" s="34" t="str">
        <f>IF('TD VENCIDOS'!B1692="","",'TD VENCIDOS'!B1692)</f>
        <v/>
      </c>
      <c r="C1712" s="35" t="str">
        <f>IF('TD VENCIDOS'!C1692="","",'TD VENCIDOS'!C1692)</f>
        <v/>
      </c>
      <c r="D1712" s="34" t="str">
        <f>IF('TD VENCIDOS'!D1692="","",'TD VENCIDOS'!D1692)</f>
        <v/>
      </c>
      <c r="H1712" s="34" t="str">
        <f>IF('TD PENDIENTES'!B1692="","",'TD PENDIENTES'!B1692)</f>
        <v/>
      </c>
      <c r="I1712" s="35" t="str">
        <f>IF('TD PENDIENTES'!C1692="","",'TD PENDIENTES'!C1692)</f>
        <v/>
      </c>
      <c r="J1712" s="35"/>
      <c r="K1712" s="35"/>
      <c r="M1712" s="34" t="str">
        <f>IF('TD PENDIENTES'!I1692="","",'TD PENDIENTES'!I1692)</f>
        <v/>
      </c>
      <c r="N1712" s="35" t="str">
        <f>IF('TD PENDIENTES'!J1692="","",'TD PENDIENTES'!J1692)</f>
        <v/>
      </c>
      <c r="R1712" s="34" t="str">
        <f>IF('TD PENDIENTES'!P1692="","",'TD PENDIENTES'!P1692)</f>
        <v/>
      </c>
      <c r="S1712" s="35" t="str">
        <f>IF('TD PENDIENTES'!Q1692="","",'TD PENDIENTES'!Q1692)</f>
        <v/>
      </c>
    </row>
    <row r="1713" spans="2:19" ht="18.600000000000001">
      <c r="B1713" s="34" t="str">
        <f>IF('TD VENCIDOS'!B1693="","",'TD VENCIDOS'!B1693)</f>
        <v/>
      </c>
      <c r="C1713" s="35" t="str">
        <f>IF('TD VENCIDOS'!C1693="","",'TD VENCIDOS'!C1693)</f>
        <v/>
      </c>
      <c r="D1713" s="34" t="str">
        <f>IF('TD VENCIDOS'!D1693="","",'TD VENCIDOS'!D1693)</f>
        <v/>
      </c>
      <c r="H1713" s="34" t="str">
        <f>IF('TD PENDIENTES'!B1693="","",'TD PENDIENTES'!B1693)</f>
        <v/>
      </c>
      <c r="I1713" s="35" t="str">
        <f>IF('TD PENDIENTES'!C1693="","",'TD PENDIENTES'!C1693)</f>
        <v/>
      </c>
      <c r="J1713" s="35"/>
      <c r="K1713" s="35"/>
      <c r="M1713" s="34" t="str">
        <f>IF('TD PENDIENTES'!I1693="","",'TD PENDIENTES'!I1693)</f>
        <v/>
      </c>
      <c r="N1713" s="35" t="str">
        <f>IF('TD PENDIENTES'!J1693="","",'TD PENDIENTES'!J1693)</f>
        <v/>
      </c>
      <c r="R1713" s="34" t="str">
        <f>IF('TD PENDIENTES'!P1693="","",'TD PENDIENTES'!P1693)</f>
        <v/>
      </c>
      <c r="S1713" s="35" t="str">
        <f>IF('TD PENDIENTES'!Q1693="","",'TD PENDIENTES'!Q1693)</f>
        <v/>
      </c>
    </row>
    <row r="1714" spans="2:19" ht="18.600000000000001">
      <c r="B1714" s="34" t="str">
        <f>IF('TD VENCIDOS'!B1694="","",'TD VENCIDOS'!B1694)</f>
        <v/>
      </c>
      <c r="C1714" s="35" t="str">
        <f>IF('TD VENCIDOS'!C1694="","",'TD VENCIDOS'!C1694)</f>
        <v/>
      </c>
      <c r="D1714" s="34" t="str">
        <f>IF('TD VENCIDOS'!D1694="","",'TD VENCIDOS'!D1694)</f>
        <v/>
      </c>
      <c r="H1714" s="34" t="str">
        <f>IF('TD PENDIENTES'!B1694="","",'TD PENDIENTES'!B1694)</f>
        <v/>
      </c>
      <c r="I1714" s="35" t="str">
        <f>IF('TD PENDIENTES'!C1694="","",'TD PENDIENTES'!C1694)</f>
        <v/>
      </c>
      <c r="J1714" s="35"/>
      <c r="K1714" s="35"/>
      <c r="M1714" s="34" t="str">
        <f>IF('TD PENDIENTES'!I1694="","",'TD PENDIENTES'!I1694)</f>
        <v/>
      </c>
      <c r="N1714" s="35" t="str">
        <f>IF('TD PENDIENTES'!J1694="","",'TD PENDIENTES'!J1694)</f>
        <v/>
      </c>
      <c r="R1714" s="34" t="str">
        <f>IF('TD PENDIENTES'!P1694="","",'TD PENDIENTES'!P1694)</f>
        <v/>
      </c>
      <c r="S1714" s="35" t="str">
        <f>IF('TD PENDIENTES'!Q1694="","",'TD PENDIENTES'!Q1694)</f>
        <v/>
      </c>
    </row>
    <row r="1715" spans="2:19" ht="18.600000000000001">
      <c r="B1715" s="34" t="str">
        <f>IF('TD VENCIDOS'!B1695="","",'TD VENCIDOS'!B1695)</f>
        <v/>
      </c>
      <c r="C1715" s="35" t="str">
        <f>IF('TD VENCIDOS'!C1695="","",'TD VENCIDOS'!C1695)</f>
        <v/>
      </c>
      <c r="D1715" s="34" t="str">
        <f>IF('TD VENCIDOS'!D1695="","",'TD VENCIDOS'!D1695)</f>
        <v/>
      </c>
      <c r="H1715" s="34" t="str">
        <f>IF('TD PENDIENTES'!B1695="","",'TD PENDIENTES'!B1695)</f>
        <v/>
      </c>
      <c r="I1715" s="35" t="str">
        <f>IF('TD PENDIENTES'!C1695="","",'TD PENDIENTES'!C1695)</f>
        <v/>
      </c>
      <c r="J1715" s="35"/>
      <c r="K1715" s="35"/>
      <c r="M1715" s="34" t="str">
        <f>IF('TD PENDIENTES'!I1695="","",'TD PENDIENTES'!I1695)</f>
        <v/>
      </c>
      <c r="N1715" s="35" t="str">
        <f>IF('TD PENDIENTES'!J1695="","",'TD PENDIENTES'!J1695)</f>
        <v/>
      </c>
      <c r="R1715" s="34" t="str">
        <f>IF('TD PENDIENTES'!P1695="","",'TD PENDIENTES'!P1695)</f>
        <v/>
      </c>
      <c r="S1715" s="35" t="str">
        <f>IF('TD PENDIENTES'!Q1695="","",'TD PENDIENTES'!Q1695)</f>
        <v/>
      </c>
    </row>
    <row r="1716" spans="2:19" ht="18.600000000000001">
      <c r="B1716" s="34" t="str">
        <f>IF('TD VENCIDOS'!B1696="","",'TD VENCIDOS'!B1696)</f>
        <v/>
      </c>
      <c r="C1716" s="35" t="str">
        <f>IF('TD VENCIDOS'!C1696="","",'TD VENCIDOS'!C1696)</f>
        <v/>
      </c>
      <c r="D1716" s="34" t="str">
        <f>IF('TD VENCIDOS'!D1696="","",'TD VENCIDOS'!D1696)</f>
        <v/>
      </c>
      <c r="H1716" s="34" t="str">
        <f>IF('TD PENDIENTES'!B1696="","",'TD PENDIENTES'!B1696)</f>
        <v/>
      </c>
      <c r="I1716" s="35" t="str">
        <f>IF('TD PENDIENTES'!C1696="","",'TD PENDIENTES'!C1696)</f>
        <v/>
      </c>
      <c r="J1716" s="35"/>
      <c r="K1716" s="35"/>
      <c r="M1716" s="34" t="str">
        <f>IF('TD PENDIENTES'!I1696="","",'TD PENDIENTES'!I1696)</f>
        <v/>
      </c>
      <c r="N1716" s="35" t="str">
        <f>IF('TD PENDIENTES'!J1696="","",'TD PENDIENTES'!J1696)</f>
        <v/>
      </c>
      <c r="R1716" s="34" t="str">
        <f>IF('TD PENDIENTES'!P1696="","",'TD PENDIENTES'!P1696)</f>
        <v/>
      </c>
      <c r="S1716" s="35" t="str">
        <f>IF('TD PENDIENTES'!Q1696="","",'TD PENDIENTES'!Q1696)</f>
        <v/>
      </c>
    </row>
    <row r="1717" spans="2:19" ht="18.600000000000001">
      <c r="B1717" s="34" t="str">
        <f>IF('TD VENCIDOS'!B1697="","",'TD VENCIDOS'!B1697)</f>
        <v/>
      </c>
      <c r="C1717" s="35" t="str">
        <f>IF('TD VENCIDOS'!C1697="","",'TD VENCIDOS'!C1697)</f>
        <v/>
      </c>
      <c r="D1717" s="34" t="str">
        <f>IF('TD VENCIDOS'!D1697="","",'TD VENCIDOS'!D1697)</f>
        <v/>
      </c>
      <c r="H1717" s="34" t="str">
        <f>IF('TD PENDIENTES'!B1697="","",'TD PENDIENTES'!B1697)</f>
        <v/>
      </c>
      <c r="I1717" s="35" t="str">
        <f>IF('TD PENDIENTES'!C1697="","",'TD PENDIENTES'!C1697)</f>
        <v/>
      </c>
      <c r="J1717" s="35"/>
      <c r="K1717" s="35"/>
      <c r="M1717" s="34" t="str">
        <f>IF('TD PENDIENTES'!I1697="","",'TD PENDIENTES'!I1697)</f>
        <v/>
      </c>
      <c r="N1717" s="35" t="str">
        <f>IF('TD PENDIENTES'!J1697="","",'TD PENDIENTES'!J1697)</f>
        <v/>
      </c>
      <c r="R1717" s="34" t="str">
        <f>IF('TD PENDIENTES'!P1697="","",'TD PENDIENTES'!P1697)</f>
        <v/>
      </c>
      <c r="S1717" s="35" t="str">
        <f>IF('TD PENDIENTES'!Q1697="","",'TD PENDIENTES'!Q1697)</f>
        <v/>
      </c>
    </row>
    <row r="1718" spans="2:19" ht="18.600000000000001">
      <c r="B1718" s="34" t="str">
        <f>IF('TD VENCIDOS'!B1698="","",'TD VENCIDOS'!B1698)</f>
        <v/>
      </c>
      <c r="C1718" s="35" t="str">
        <f>IF('TD VENCIDOS'!C1698="","",'TD VENCIDOS'!C1698)</f>
        <v/>
      </c>
      <c r="D1718" s="34" t="str">
        <f>IF('TD VENCIDOS'!D1698="","",'TD VENCIDOS'!D1698)</f>
        <v/>
      </c>
      <c r="H1718" s="34" t="str">
        <f>IF('TD PENDIENTES'!B1698="","",'TD PENDIENTES'!B1698)</f>
        <v/>
      </c>
      <c r="I1718" s="35" t="str">
        <f>IF('TD PENDIENTES'!C1698="","",'TD PENDIENTES'!C1698)</f>
        <v/>
      </c>
      <c r="J1718" s="35"/>
      <c r="K1718" s="35"/>
      <c r="M1718" s="34" t="str">
        <f>IF('TD PENDIENTES'!I1698="","",'TD PENDIENTES'!I1698)</f>
        <v/>
      </c>
      <c r="N1718" s="35" t="str">
        <f>IF('TD PENDIENTES'!J1698="","",'TD PENDIENTES'!J1698)</f>
        <v/>
      </c>
      <c r="R1718" s="34" t="str">
        <f>IF('TD PENDIENTES'!P1698="","",'TD PENDIENTES'!P1698)</f>
        <v/>
      </c>
      <c r="S1718" s="35" t="str">
        <f>IF('TD PENDIENTES'!Q1698="","",'TD PENDIENTES'!Q1698)</f>
        <v/>
      </c>
    </row>
    <row r="1719" spans="2:19" ht="18.600000000000001">
      <c r="B1719" s="34" t="str">
        <f>IF('TD VENCIDOS'!B1699="","",'TD VENCIDOS'!B1699)</f>
        <v/>
      </c>
      <c r="C1719" s="35" t="str">
        <f>IF('TD VENCIDOS'!C1699="","",'TD VENCIDOS'!C1699)</f>
        <v/>
      </c>
      <c r="D1719" s="34" t="str">
        <f>IF('TD VENCIDOS'!D1699="","",'TD VENCIDOS'!D1699)</f>
        <v/>
      </c>
      <c r="H1719" s="34" t="str">
        <f>IF('TD PENDIENTES'!B1699="","",'TD PENDIENTES'!B1699)</f>
        <v/>
      </c>
      <c r="I1719" s="35" t="str">
        <f>IF('TD PENDIENTES'!C1699="","",'TD PENDIENTES'!C1699)</f>
        <v/>
      </c>
      <c r="J1719" s="35"/>
      <c r="K1719" s="35"/>
      <c r="M1719" s="34" t="str">
        <f>IF('TD PENDIENTES'!I1699="","",'TD PENDIENTES'!I1699)</f>
        <v/>
      </c>
      <c r="N1719" s="35" t="str">
        <f>IF('TD PENDIENTES'!J1699="","",'TD PENDIENTES'!J1699)</f>
        <v/>
      </c>
      <c r="R1719" s="34" t="str">
        <f>IF('TD PENDIENTES'!P1699="","",'TD PENDIENTES'!P1699)</f>
        <v/>
      </c>
      <c r="S1719" s="35" t="str">
        <f>IF('TD PENDIENTES'!Q1699="","",'TD PENDIENTES'!Q1699)</f>
        <v/>
      </c>
    </row>
    <row r="1720" spans="2:19" ht="18.600000000000001">
      <c r="B1720" s="34" t="str">
        <f>IF('TD VENCIDOS'!B1700="","",'TD VENCIDOS'!B1700)</f>
        <v/>
      </c>
      <c r="C1720" s="35" t="str">
        <f>IF('TD VENCIDOS'!C1700="","",'TD VENCIDOS'!C1700)</f>
        <v/>
      </c>
      <c r="D1720" s="34" t="str">
        <f>IF('TD VENCIDOS'!D1700="","",'TD VENCIDOS'!D1700)</f>
        <v/>
      </c>
      <c r="H1720" s="34" t="str">
        <f>IF('TD PENDIENTES'!B1700="","",'TD PENDIENTES'!B1700)</f>
        <v/>
      </c>
      <c r="I1720" s="35" t="str">
        <f>IF('TD PENDIENTES'!C1700="","",'TD PENDIENTES'!C1700)</f>
        <v/>
      </c>
      <c r="J1720" s="35"/>
      <c r="K1720" s="35"/>
      <c r="M1720" s="34" t="str">
        <f>IF('TD PENDIENTES'!I1700="","",'TD PENDIENTES'!I1700)</f>
        <v/>
      </c>
      <c r="N1720" s="35" t="str">
        <f>IF('TD PENDIENTES'!J1700="","",'TD PENDIENTES'!J1700)</f>
        <v/>
      </c>
      <c r="R1720" s="34" t="str">
        <f>IF('TD PENDIENTES'!P1700="","",'TD PENDIENTES'!P1700)</f>
        <v/>
      </c>
      <c r="S1720" s="35" t="str">
        <f>IF('TD PENDIENTES'!Q1700="","",'TD PENDIENTES'!Q1700)</f>
        <v/>
      </c>
    </row>
    <row r="1721" spans="2:19" ht="18.600000000000001">
      <c r="B1721" s="34" t="str">
        <f>IF('TD VENCIDOS'!B1701="","",'TD VENCIDOS'!B1701)</f>
        <v/>
      </c>
      <c r="C1721" s="35" t="str">
        <f>IF('TD VENCIDOS'!C1701="","",'TD VENCIDOS'!C1701)</f>
        <v/>
      </c>
      <c r="D1721" s="34" t="str">
        <f>IF('TD VENCIDOS'!D1701="","",'TD VENCIDOS'!D1701)</f>
        <v/>
      </c>
      <c r="H1721" s="34" t="str">
        <f>IF('TD PENDIENTES'!B1701="","",'TD PENDIENTES'!B1701)</f>
        <v/>
      </c>
      <c r="I1721" s="35" t="str">
        <f>IF('TD PENDIENTES'!C1701="","",'TD PENDIENTES'!C1701)</f>
        <v/>
      </c>
      <c r="J1721" s="35"/>
      <c r="K1721" s="35"/>
      <c r="M1721" s="34" t="str">
        <f>IF('TD PENDIENTES'!I1701="","",'TD PENDIENTES'!I1701)</f>
        <v/>
      </c>
      <c r="N1721" s="35" t="str">
        <f>IF('TD PENDIENTES'!J1701="","",'TD PENDIENTES'!J1701)</f>
        <v/>
      </c>
      <c r="R1721" s="34" t="str">
        <f>IF('TD PENDIENTES'!P1701="","",'TD PENDIENTES'!P1701)</f>
        <v/>
      </c>
      <c r="S1721" s="35" t="str">
        <f>IF('TD PENDIENTES'!Q1701="","",'TD PENDIENTES'!Q1701)</f>
        <v/>
      </c>
    </row>
    <row r="1722" spans="2:19" ht="18.600000000000001">
      <c r="B1722" s="34" t="str">
        <f>IF('TD VENCIDOS'!B1702="","",'TD VENCIDOS'!B1702)</f>
        <v/>
      </c>
      <c r="C1722" s="35" t="str">
        <f>IF('TD VENCIDOS'!C1702="","",'TD VENCIDOS'!C1702)</f>
        <v/>
      </c>
      <c r="D1722" s="34" t="str">
        <f>IF('TD VENCIDOS'!D1702="","",'TD VENCIDOS'!D1702)</f>
        <v/>
      </c>
      <c r="H1722" s="34" t="str">
        <f>IF('TD PENDIENTES'!B1702="","",'TD PENDIENTES'!B1702)</f>
        <v/>
      </c>
      <c r="I1722" s="35" t="str">
        <f>IF('TD PENDIENTES'!C1702="","",'TD PENDIENTES'!C1702)</f>
        <v/>
      </c>
      <c r="J1722" s="35"/>
      <c r="K1722" s="35"/>
      <c r="M1722" s="34" t="str">
        <f>IF('TD PENDIENTES'!I1702="","",'TD PENDIENTES'!I1702)</f>
        <v/>
      </c>
      <c r="N1722" s="35" t="str">
        <f>IF('TD PENDIENTES'!J1702="","",'TD PENDIENTES'!J1702)</f>
        <v/>
      </c>
      <c r="R1722" s="34" t="str">
        <f>IF('TD PENDIENTES'!P1702="","",'TD PENDIENTES'!P1702)</f>
        <v/>
      </c>
      <c r="S1722" s="35" t="str">
        <f>IF('TD PENDIENTES'!Q1702="","",'TD PENDIENTES'!Q1702)</f>
        <v/>
      </c>
    </row>
    <row r="1723" spans="2:19" ht="18.600000000000001">
      <c r="B1723" s="34" t="str">
        <f>IF('TD VENCIDOS'!B1703="","",'TD VENCIDOS'!B1703)</f>
        <v/>
      </c>
      <c r="C1723" s="35" t="str">
        <f>IF('TD VENCIDOS'!C1703="","",'TD VENCIDOS'!C1703)</f>
        <v/>
      </c>
      <c r="D1723" s="34" t="str">
        <f>IF('TD VENCIDOS'!D1703="","",'TD VENCIDOS'!D1703)</f>
        <v/>
      </c>
      <c r="H1723" s="34" t="str">
        <f>IF('TD PENDIENTES'!B1703="","",'TD PENDIENTES'!B1703)</f>
        <v/>
      </c>
      <c r="I1723" s="35" t="str">
        <f>IF('TD PENDIENTES'!C1703="","",'TD PENDIENTES'!C1703)</f>
        <v/>
      </c>
      <c r="J1723" s="35"/>
      <c r="K1723" s="35"/>
      <c r="M1723" s="34" t="str">
        <f>IF('TD PENDIENTES'!I1703="","",'TD PENDIENTES'!I1703)</f>
        <v/>
      </c>
      <c r="N1723" s="35" t="str">
        <f>IF('TD PENDIENTES'!J1703="","",'TD PENDIENTES'!J1703)</f>
        <v/>
      </c>
      <c r="R1723" s="34" t="str">
        <f>IF('TD PENDIENTES'!P1703="","",'TD PENDIENTES'!P1703)</f>
        <v/>
      </c>
      <c r="S1723" s="35" t="str">
        <f>IF('TD PENDIENTES'!Q1703="","",'TD PENDIENTES'!Q1703)</f>
        <v/>
      </c>
    </row>
    <row r="1724" spans="2:19" ht="18.600000000000001">
      <c r="B1724" s="34" t="str">
        <f>IF('TD VENCIDOS'!B1704="","",'TD VENCIDOS'!B1704)</f>
        <v/>
      </c>
      <c r="C1724" s="35" t="str">
        <f>IF('TD VENCIDOS'!C1704="","",'TD VENCIDOS'!C1704)</f>
        <v/>
      </c>
      <c r="D1724" s="34" t="str">
        <f>IF('TD VENCIDOS'!D1704="","",'TD VENCIDOS'!D1704)</f>
        <v/>
      </c>
      <c r="H1724" s="34" t="str">
        <f>IF('TD PENDIENTES'!B1704="","",'TD PENDIENTES'!B1704)</f>
        <v/>
      </c>
      <c r="I1724" s="35" t="str">
        <f>IF('TD PENDIENTES'!C1704="","",'TD PENDIENTES'!C1704)</f>
        <v/>
      </c>
      <c r="J1724" s="35"/>
      <c r="K1724" s="35"/>
      <c r="M1724" s="34" t="str">
        <f>IF('TD PENDIENTES'!I1704="","",'TD PENDIENTES'!I1704)</f>
        <v/>
      </c>
      <c r="N1724" s="35" t="str">
        <f>IF('TD PENDIENTES'!J1704="","",'TD PENDIENTES'!J1704)</f>
        <v/>
      </c>
      <c r="R1724" s="34" t="str">
        <f>IF('TD PENDIENTES'!P1704="","",'TD PENDIENTES'!P1704)</f>
        <v/>
      </c>
      <c r="S1724" s="35" t="str">
        <f>IF('TD PENDIENTES'!Q1704="","",'TD PENDIENTES'!Q1704)</f>
        <v/>
      </c>
    </row>
    <row r="1725" spans="2:19" ht="18.600000000000001">
      <c r="B1725" s="34" t="str">
        <f>IF('TD VENCIDOS'!B1705="","",'TD VENCIDOS'!B1705)</f>
        <v/>
      </c>
      <c r="C1725" s="35" t="str">
        <f>IF('TD VENCIDOS'!C1705="","",'TD VENCIDOS'!C1705)</f>
        <v/>
      </c>
      <c r="D1725" s="34" t="str">
        <f>IF('TD VENCIDOS'!D1705="","",'TD VENCIDOS'!D1705)</f>
        <v/>
      </c>
      <c r="H1725" s="34" t="str">
        <f>IF('TD PENDIENTES'!B1705="","",'TD PENDIENTES'!B1705)</f>
        <v/>
      </c>
      <c r="I1725" s="35" t="str">
        <f>IF('TD PENDIENTES'!C1705="","",'TD PENDIENTES'!C1705)</f>
        <v/>
      </c>
      <c r="J1725" s="35"/>
      <c r="K1725" s="35"/>
      <c r="M1725" s="34" t="str">
        <f>IF('TD PENDIENTES'!I1705="","",'TD PENDIENTES'!I1705)</f>
        <v/>
      </c>
      <c r="N1725" s="35" t="str">
        <f>IF('TD PENDIENTES'!J1705="","",'TD PENDIENTES'!J1705)</f>
        <v/>
      </c>
      <c r="R1725" s="34" t="str">
        <f>IF('TD PENDIENTES'!P1705="","",'TD PENDIENTES'!P1705)</f>
        <v/>
      </c>
      <c r="S1725" s="35" t="str">
        <f>IF('TD PENDIENTES'!Q1705="","",'TD PENDIENTES'!Q1705)</f>
        <v/>
      </c>
    </row>
    <row r="1726" spans="2:19" ht="18.600000000000001">
      <c r="B1726" s="34" t="str">
        <f>IF('TD VENCIDOS'!B1706="","",'TD VENCIDOS'!B1706)</f>
        <v/>
      </c>
      <c r="C1726" s="35" t="str">
        <f>IF('TD VENCIDOS'!C1706="","",'TD VENCIDOS'!C1706)</f>
        <v/>
      </c>
      <c r="D1726" s="34" t="str">
        <f>IF('TD VENCIDOS'!D1706="","",'TD VENCIDOS'!D1706)</f>
        <v/>
      </c>
      <c r="H1726" s="34" t="str">
        <f>IF('TD PENDIENTES'!B1706="","",'TD PENDIENTES'!B1706)</f>
        <v/>
      </c>
      <c r="I1726" s="35" t="str">
        <f>IF('TD PENDIENTES'!C1706="","",'TD PENDIENTES'!C1706)</f>
        <v/>
      </c>
      <c r="J1726" s="35"/>
      <c r="K1726" s="35"/>
      <c r="M1726" s="34" t="str">
        <f>IF('TD PENDIENTES'!I1706="","",'TD PENDIENTES'!I1706)</f>
        <v/>
      </c>
      <c r="N1726" s="35" t="str">
        <f>IF('TD PENDIENTES'!J1706="","",'TD PENDIENTES'!J1706)</f>
        <v/>
      </c>
      <c r="R1726" s="34" t="str">
        <f>IF('TD PENDIENTES'!P1706="","",'TD PENDIENTES'!P1706)</f>
        <v/>
      </c>
      <c r="S1726" s="35" t="str">
        <f>IF('TD PENDIENTES'!Q1706="","",'TD PENDIENTES'!Q1706)</f>
        <v/>
      </c>
    </row>
    <row r="1727" spans="2:19" ht="18.600000000000001">
      <c r="B1727" s="34" t="str">
        <f>IF('TD VENCIDOS'!B1707="","",'TD VENCIDOS'!B1707)</f>
        <v/>
      </c>
      <c r="C1727" s="35" t="str">
        <f>IF('TD VENCIDOS'!C1707="","",'TD VENCIDOS'!C1707)</f>
        <v/>
      </c>
      <c r="D1727" s="34" t="str">
        <f>IF('TD VENCIDOS'!D1707="","",'TD VENCIDOS'!D1707)</f>
        <v/>
      </c>
      <c r="H1727" s="34" t="str">
        <f>IF('TD PENDIENTES'!B1707="","",'TD PENDIENTES'!B1707)</f>
        <v/>
      </c>
      <c r="I1727" s="35" t="str">
        <f>IF('TD PENDIENTES'!C1707="","",'TD PENDIENTES'!C1707)</f>
        <v/>
      </c>
      <c r="J1727" s="35"/>
      <c r="K1727" s="35"/>
      <c r="M1727" s="34" t="str">
        <f>IF('TD PENDIENTES'!I1707="","",'TD PENDIENTES'!I1707)</f>
        <v/>
      </c>
      <c r="N1727" s="35" t="str">
        <f>IF('TD PENDIENTES'!J1707="","",'TD PENDIENTES'!J1707)</f>
        <v/>
      </c>
      <c r="R1727" s="34" t="str">
        <f>IF('TD PENDIENTES'!P1707="","",'TD PENDIENTES'!P1707)</f>
        <v/>
      </c>
      <c r="S1727" s="35" t="str">
        <f>IF('TD PENDIENTES'!Q1707="","",'TD PENDIENTES'!Q1707)</f>
        <v/>
      </c>
    </row>
    <row r="1728" spans="2:19" ht="18.600000000000001">
      <c r="B1728" s="34" t="str">
        <f>IF('TD VENCIDOS'!B1708="","",'TD VENCIDOS'!B1708)</f>
        <v/>
      </c>
      <c r="C1728" s="35" t="str">
        <f>IF('TD VENCIDOS'!C1708="","",'TD VENCIDOS'!C1708)</f>
        <v/>
      </c>
      <c r="D1728" s="34" t="str">
        <f>IF('TD VENCIDOS'!D1708="","",'TD VENCIDOS'!D1708)</f>
        <v/>
      </c>
      <c r="H1728" s="34" t="str">
        <f>IF('TD PENDIENTES'!B1708="","",'TD PENDIENTES'!B1708)</f>
        <v/>
      </c>
      <c r="I1728" s="35" t="str">
        <f>IF('TD PENDIENTES'!C1708="","",'TD PENDIENTES'!C1708)</f>
        <v/>
      </c>
      <c r="J1728" s="35"/>
      <c r="K1728" s="35"/>
      <c r="M1728" s="34" t="str">
        <f>IF('TD PENDIENTES'!I1708="","",'TD PENDIENTES'!I1708)</f>
        <v/>
      </c>
      <c r="N1728" s="35" t="str">
        <f>IF('TD PENDIENTES'!J1708="","",'TD PENDIENTES'!J1708)</f>
        <v/>
      </c>
      <c r="R1728" s="34" t="str">
        <f>IF('TD PENDIENTES'!P1708="","",'TD PENDIENTES'!P1708)</f>
        <v/>
      </c>
      <c r="S1728" s="35" t="str">
        <f>IF('TD PENDIENTES'!Q1708="","",'TD PENDIENTES'!Q1708)</f>
        <v/>
      </c>
    </row>
    <row r="1729" spans="2:19" ht="18.600000000000001">
      <c r="B1729" s="34" t="str">
        <f>IF('TD VENCIDOS'!B1709="","",'TD VENCIDOS'!B1709)</f>
        <v/>
      </c>
      <c r="C1729" s="35" t="str">
        <f>IF('TD VENCIDOS'!C1709="","",'TD VENCIDOS'!C1709)</f>
        <v/>
      </c>
      <c r="D1729" s="34" t="str">
        <f>IF('TD VENCIDOS'!D1709="","",'TD VENCIDOS'!D1709)</f>
        <v/>
      </c>
      <c r="H1729" s="34" t="str">
        <f>IF('TD PENDIENTES'!B1709="","",'TD PENDIENTES'!B1709)</f>
        <v/>
      </c>
      <c r="I1729" s="35" t="str">
        <f>IF('TD PENDIENTES'!C1709="","",'TD PENDIENTES'!C1709)</f>
        <v/>
      </c>
      <c r="J1729" s="35"/>
      <c r="K1729" s="35"/>
      <c r="M1729" s="34" t="str">
        <f>IF('TD PENDIENTES'!I1709="","",'TD PENDIENTES'!I1709)</f>
        <v/>
      </c>
      <c r="N1729" s="35" t="str">
        <f>IF('TD PENDIENTES'!J1709="","",'TD PENDIENTES'!J1709)</f>
        <v/>
      </c>
      <c r="R1729" s="34" t="str">
        <f>IF('TD PENDIENTES'!P1709="","",'TD PENDIENTES'!P1709)</f>
        <v/>
      </c>
      <c r="S1729" s="35" t="str">
        <f>IF('TD PENDIENTES'!Q1709="","",'TD PENDIENTES'!Q1709)</f>
        <v/>
      </c>
    </row>
    <row r="1730" spans="2:19" ht="18.600000000000001">
      <c r="B1730" s="34" t="str">
        <f>IF('TD VENCIDOS'!B1710="","",'TD VENCIDOS'!B1710)</f>
        <v/>
      </c>
      <c r="C1730" s="35" t="str">
        <f>IF('TD VENCIDOS'!C1710="","",'TD VENCIDOS'!C1710)</f>
        <v/>
      </c>
      <c r="D1730" s="34" t="str">
        <f>IF('TD VENCIDOS'!D1710="","",'TD VENCIDOS'!D1710)</f>
        <v/>
      </c>
      <c r="H1730" s="34" t="str">
        <f>IF('TD PENDIENTES'!B1710="","",'TD PENDIENTES'!B1710)</f>
        <v/>
      </c>
      <c r="I1730" s="35" t="str">
        <f>IF('TD PENDIENTES'!C1710="","",'TD PENDIENTES'!C1710)</f>
        <v/>
      </c>
      <c r="J1730" s="35"/>
      <c r="K1730" s="35"/>
      <c r="M1730" s="34" t="str">
        <f>IF('TD PENDIENTES'!I1710="","",'TD PENDIENTES'!I1710)</f>
        <v/>
      </c>
      <c r="N1730" s="35" t="str">
        <f>IF('TD PENDIENTES'!J1710="","",'TD PENDIENTES'!J1710)</f>
        <v/>
      </c>
      <c r="R1730" s="34" t="str">
        <f>IF('TD PENDIENTES'!P1710="","",'TD PENDIENTES'!P1710)</f>
        <v/>
      </c>
      <c r="S1730" s="35" t="str">
        <f>IF('TD PENDIENTES'!Q1710="","",'TD PENDIENTES'!Q1710)</f>
        <v/>
      </c>
    </row>
    <row r="1731" spans="2:19" ht="18.600000000000001">
      <c r="B1731" s="34" t="str">
        <f>IF('TD VENCIDOS'!B1711="","",'TD VENCIDOS'!B1711)</f>
        <v/>
      </c>
      <c r="C1731" s="35" t="str">
        <f>IF('TD VENCIDOS'!C1711="","",'TD VENCIDOS'!C1711)</f>
        <v/>
      </c>
      <c r="D1731" s="34" t="str">
        <f>IF('TD VENCIDOS'!D1711="","",'TD VENCIDOS'!D1711)</f>
        <v/>
      </c>
      <c r="H1731" s="34" t="str">
        <f>IF('TD PENDIENTES'!B1711="","",'TD PENDIENTES'!B1711)</f>
        <v/>
      </c>
      <c r="I1731" s="35" t="str">
        <f>IF('TD PENDIENTES'!C1711="","",'TD PENDIENTES'!C1711)</f>
        <v/>
      </c>
      <c r="J1731" s="35"/>
      <c r="K1731" s="35"/>
      <c r="M1731" s="34" t="str">
        <f>IF('TD PENDIENTES'!I1711="","",'TD PENDIENTES'!I1711)</f>
        <v/>
      </c>
      <c r="N1731" s="35" t="str">
        <f>IF('TD PENDIENTES'!J1711="","",'TD PENDIENTES'!J1711)</f>
        <v/>
      </c>
      <c r="R1731" s="34" t="str">
        <f>IF('TD PENDIENTES'!P1711="","",'TD PENDIENTES'!P1711)</f>
        <v/>
      </c>
      <c r="S1731" s="35" t="str">
        <f>IF('TD PENDIENTES'!Q1711="","",'TD PENDIENTES'!Q1711)</f>
        <v/>
      </c>
    </row>
    <row r="1732" spans="2:19" ht="18.600000000000001">
      <c r="B1732" s="34" t="str">
        <f>IF('TD VENCIDOS'!B1712="","",'TD VENCIDOS'!B1712)</f>
        <v/>
      </c>
      <c r="C1732" s="35" t="str">
        <f>IF('TD VENCIDOS'!C1712="","",'TD VENCIDOS'!C1712)</f>
        <v/>
      </c>
      <c r="D1732" s="34" t="str">
        <f>IF('TD VENCIDOS'!D1712="","",'TD VENCIDOS'!D1712)</f>
        <v/>
      </c>
      <c r="H1732" s="34" t="str">
        <f>IF('TD PENDIENTES'!B1712="","",'TD PENDIENTES'!B1712)</f>
        <v/>
      </c>
      <c r="I1732" s="35" t="str">
        <f>IF('TD PENDIENTES'!C1712="","",'TD PENDIENTES'!C1712)</f>
        <v/>
      </c>
      <c r="J1732" s="35"/>
      <c r="K1732" s="35"/>
      <c r="M1732" s="34" t="str">
        <f>IF('TD PENDIENTES'!I1712="","",'TD PENDIENTES'!I1712)</f>
        <v/>
      </c>
      <c r="N1732" s="35" t="str">
        <f>IF('TD PENDIENTES'!J1712="","",'TD PENDIENTES'!J1712)</f>
        <v/>
      </c>
      <c r="R1732" s="34" t="str">
        <f>IF('TD PENDIENTES'!P1712="","",'TD PENDIENTES'!P1712)</f>
        <v/>
      </c>
      <c r="S1732" s="35" t="str">
        <f>IF('TD PENDIENTES'!Q1712="","",'TD PENDIENTES'!Q1712)</f>
        <v/>
      </c>
    </row>
    <row r="1733" spans="2:19" ht="18.600000000000001">
      <c r="B1733" s="34" t="str">
        <f>IF('TD VENCIDOS'!B1713="","",'TD VENCIDOS'!B1713)</f>
        <v/>
      </c>
      <c r="C1733" s="35" t="str">
        <f>IF('TD VENCIDOS'!C1713="","",'TD VENCIDOS'!C1713)</f>
        <v/>
      </c>
      <c r="D1733" s="34" t="str">
        <f>IF('TD VENCIDOS'!D1713="","",'TD VENCIDOS'!D1713)</f>
        <v/>
      </c>
      <c r="H1733" s="34" t="str">
        <f>IF('TD PENDIENTES'!B1713="","",'TD PENDIENTES'!B1713)</f>
        <v/>
      </c>
      <c r="I1733" s="35" t="str">
        <f>IF('TD PENDIENTES'!C1713="","",'TD PENDIENTES'!C1713)</f>
        <v/>
      </c>
      <c r="J1733" s="35"/>
      <c r="K1733" s="35"/>
      <c r="M1733" s="34" t="str">
        <f>IF('TD PENDIENTES'!I1713="","",'TD PENDIENTES'!I1713)</f>
        <v/>
      </c>
      <c r="N1733" s="35" t="str">
        <f>IF('TD PENDIENTES'!J1713="","",'TD PENDIENTES'!J1713)</f>
        <v/>
      </c>
      <c r="R1733" s="34" t="str">
        <f>IF('TD PENDIENTES'!P1713="","",'TD PENDIENTES'!P1713)</f>
        <v/>
      </c>
      <c r="S1733" s="35" t="str">
        <f>IF('TD PENDIENTES'!Q1713="","",'TD PENDIENTES'!Q1713)</f>
        <v/>
      </c>
    </row>
    <row r="1734" spans="2:19" ht="18.600000000000001">
      <c r="B1734" s="34" t="str">
        <f>IF('TD VENCIDOS'!B1714="","",'TD VENCIDOS'!B1714)</f>
        <v/>
      </c>
      <c r="C1734" s="35" t="str">
        <f>IF('TD VENCIDOS'!C1714="","",'TD VENCIDOS'!C1714)</f>
        <v/>
      </c>
      <c r="D1734" s="34" t="str">
        <f>IF('TD VENCIDOS'!D1714="","",'TD VENCIDOS'!D1714)</f>
        <v/>
      </c>
      <c r="H1734" s="34" t="str">
        <f>IF('TD PENDIENTES'!B1714="","",'TD PENDIENTES'!B1714)</f>
        <v/>
      </c>
      <c r="I1734" s="35" t="str">
        <f>IF('TD PENDIENTES'!C1714="","",'TD PENDIENTES'!C1714)</f>
        <v/>
      </c>
      <c r="J1734" s="35"/>
      <c r="K1734" s="35"/>
      <c r="M1734" s="34" t="str">
        <f>IF('TD PENDIENTES'!I1714="","",'TD PENDIENTES'!I1714)</f>
        <v/>
      </c>
      <c r="N1734" s="35" t="str">
        <f>IF('TD PENDIENTES'!J1714="","",'TD PENDIENTES'!J1714)</f>
        <v/>
      </c>
      <c r="R1734" s="34" t="str">
        <f>IF('TD PENDIENTES'!P1714="","",'TD PENDIENTES'!P1714)</f>
        <v/>
      </c>
      <c r="S1734" s="35" t="str">
        <f>IF('TD PENDIENTES'!Q1714="","",'TD PENDIENTES'!Q1714)</f>
        <v/>
      </c>
    </row>
    <row r="1735" spans="2:19" ht="18.600000000000001">
      <c r="B1735" s="34" t="str">
        <f>IF('TD VENCIDOS'!B1715="","",'TD VENCIDOS'!B1715)</f>
        <v/>
      </c>
      <c r="C1735" s="35" t="str">
        <f>IF('TD VENCIDOS'!C1715="","",'TD VENCIDOS'!C1715)</f>
        <v/>
      </c>
      <c r="D1735" s="34" t="str">
        <f>IF('TD VENCIDOS'!D1715="","",'TD VENCIDOS'!D1715)</f>
        <v/>
      </c>
      <c r="H1735" s="34" t="str">
        <f>IF('TD PENDIENTES'!B1715="","",'TD PENDIENTES'!B1715)</f>
        <v/>
      </c>
      <c r="I1735" s="35" t="str">
        <f>IF('TD PENDIENTES'!C1715="","",'TD PENDIENTES'!C1715)</f>
        <v/>
      </c>
      <c r="J1735" s="35"/>
      <c r="K1735" s="35"/>
      <c r="M1735" s="34" t="str">
        <f>IF('TD PENDIENTES'!I1715="","",'TD PENDIENTES'!I1715)</f>
        <v/>
      </c>
      <c r="N1735" s="35" t="str">
        <f>IF('TD PENDIENTES'!J1715="","",'TD PENDIENTES'!J1715)</f>
        <v/>
      </c>
      <c r="R1735" s="34" t="str">
        <f>IF('TD PENDIENTES'!P1715="","",'TD PENDIENTES'!P1715)</f>
        <v/>
      </c>
      <c r="S1735" s="35" t="str">
        <f>IF('TD PENDIENTES'!Q1715="","",'TD PENDIENTES'!Q1715)</f>
        <v/>
      </c>
    </row>
    <row r="1736" spans="2:19" ht="18.600000000000001">
      <c r="B1736" s="34" t="str">
        <f>IF('TD VENCIDOS'!B1716="","",'TD VENCIDOS'!B1716)</f>
        <v/>
      </c>
      <c r="C1736" s="35" t="str">
        <f>IF('TD VENCIDOS'!C1716="","",'TD VENCIDOS'!C1716)</f>
        <v/>
      </c>
      <c r="D1736" s="34" t="str">
        <f>IF('TD VENCIDOS'!D1716="","",'TD VENCIDOS'!D1716)</f>
        <v/>
      </c>
      <c r="H1736" s="34" t="str">
        <f>IF('TD PENDIENTES'!B1716="","",'TD PENDIENTES'!B1716)</f>
        <v/>
      </c>
      <c r="I1736" s="35" t="str">
        <f>IF('TD PENDIENTES'!C1716="","",'TD PENDIENTES'!C1716)</f>
        <v/>
      </c>
      <c r="J1736" s="35"/>
      <c r="K1736" s="35"/>
      <c r="M1736" s="34" t="str">
        <f>IF('TD PENDIENTES'!I1716="","",'TD PENDIENTES'!I1716)</f>
        <v/>
      </c>
      <c r="N1736" s="35" t="str">
        <f>IF('TD PENDIENTES'!J1716="","",'TD PENDIENTES'!J1716)</f>
        <v/>
      </c>
      <c r="R1736" s="34" t="str">
        <f>IF('TD PENDIENTES'!P1716="","",'TD PENDIENTES'!P1716)</f>
        <v/>
      </c>
      <c r="S1736" s="35" t="str">
        <f>IF('TD PENDIENTES'!Q1716="","",'TD PENDIENTES'!Q1716)</f>
        <v/>
      </c>
    </row>
    <row r="1737" spans="2:19" ht="18.600000000000001">
      <c r="B1737" s="34" t="str">
        <f>IF('TD VENCIDOS'!B1717="","",'TD VENCIDOS'!B1717)</f>
        <v/>
      </c>
      <c r="C1737" s="35" t="str">
        <f>IF('TD VENCIDOS'!C1717="","",'TD VENCIDOS'!C1717)</f>
        <v/>
      </c>
      <c r="D1737" s="34" t="str">
        <f>IF('TD VENCIDOS'!D1717="","",'TD VENCIDOS'!D1717)</f>
        <v/>
      </c>
      <c r="H1737" s="34" t="str">
        <f>IF('TD PENDIENTES'!B1717="","",'TD PENDIENTES'!B1717)</f>
        <v/>
      </c>
      <c r="I1737" s="35" t="str">
        <f>IF('TD PENDIENTES'!C1717="","",'TD PENDIENTES'!C1717)</f>
        <v/>
      </c>
      <c r="J1737" s="35"/>
      <c r="K1737" s="35"/>
      <c r="M1737" s="34" t="str">
        <f>IF('TD PENDIENTES'!I1717="","",'TD PENDIENTES'!I1717)</f>
        <v/>
      </c>
      <c r="N1737" s="35" t="str">
        <f>IF('TD PENDIENTES'!J1717="","",'TD PENDIENTES'!J1717)</f>
        <v/>
      </c>
      <c r="R1737" s="34" t="str">
        <f>IF('TD PENDIENTES'!P1717="","",'TD PENDIENTES'!P1717)</f>
        <v/>
      </c>
      <c r="S1737" s="35" t="str">
        <f>IF('TD PENDIENTES'!Q1717="","",'TD PENDIENTES'!Q1717)</f>
        <v/>
      </c>
    </row>
    <row r="1738" spans="2:19" ht="18.600000000000001">
      <c r="B1738" s="34" t="str">
        <f>IF('TD VENCIDOS'!B1718="","",'TD VENCIDOS'!B1718)</f>
        <v/>
      </c>
      <c r="C1738" s="35" t="str">
        <f>IF('TD VENCIDOS'!C1718="","",'TD VENCIDOS'!C1718)</f>
        <v/>
      </c>
      <c r="D1738" s="34" t="str">
        <f>IF('TD VENCIDOS'!D1718="","",'TD VENCIDOS'!D1718)</f>
        <v/>
      </c>
      <c r="H1738" s="34" t="str">
        <f>IF('TD PENDIENTES'!B1718="","",'TD PENDIENTES'!B1718)</f>
        <v/>
      </c>
      <c r="I1738" s="35" t="str">
        <f>IF('TD PENDIENTES'!C1718="","",'TD PENDIENTES'!C1718)</f>
        <v/>
      </c>
      <c r="J1738" s="35"/>
      <c r="K1738" s="35"/>
      <c r="M1738" s="34" t="str">
        <f>IF('TD PENDIENTES'!I1718="","",'TD PENDIENTES'!I1718)</f>
        <v/>
      </c>
      <c r="N1738" s="35" t="str">
        <f>IF('TD PENDIENTES'!J1718="","",'TD PENDIENTES'!J1718)</f>
        <v/>
      </c>
      <c r="R1738" s="34" t="str">
        <f>IF('TD PENDIENTES'!P1718="","",'TD PENDIENTES'!P1718)</f>
        <v/>
      </c>
      <c r="S1738" s="35" t="str">
        <f>IF('TD PENDIENTES'!Q1718="","",'TD PENDIENTES'!Q1718)</f>
        <v/>
      </c>
    </row>
    <row r="1739" spans="2:19" ht="18.600000000000001">
      <c r="B1739" s="34" t="str">
        <f>IF('TD VENCIDOS'!B1719="","",'TD VENCIDOS'!B1719)</f>
        <v/>
      </c>
      <c r="C1739" s="35" t="str">
        <f>IF('TD VENCIDOS'!C1719="","",'TD VENCIDOS'!C1719)</f>
        <v/>
      </c>
      <c r="D1739" s="34" t="str">
        <f>IF('TD VENCIDOS'!D1719="","",'TD VENCIDOS'!D1719)</f>
        <v/>
      </c>
      <c r="H1739" s="34" t="str">
        <f>IF('TD PENDIENTES'!B1719="","",'TD PENDIENTES'!B1719)</f>
        <v/>
      </c>
      <c r="I1739" s="35" t="str">
        <f>IF('TD PENDIENTES'!C1719="","",'TD PENDIENTES'!C1719)</f>
        <v/>
      </c>
      <c r="J1739" s="35"/>
      <c r="K1739" s="35"/>
      <c r="M1739" s="34" t="str">
        <f>IF('TD PENDIENTES'!I1719="","",'TD PENDIENTES'!I1719)</f>
        <v/>
      </c>
      <c r="N1739" s="35" t="str">
        <f>IF('TD PENDIENTES'!J1719="","",'TD PENDIENTES'!J1719)</f>
        <v/>
      </c>
      <c r="R1739" s="34" t="str">
        <f>IF('TD PENDIENTES'!P1719="","",'TD PENDIENTES'!P1719)</f>
        <v/>
      </c>
      <c r="S1739" s="35" t="str">
        <f>IF('TD PENDIENTES'!Q1719="","",'TD PENDIENTES'!Q1719)</f>
        <v/>
      </c>
    </row>
    <row r="1740" spans="2:19" ht="18.600000000000001">
      <c r="B1740" s="34" t="str">
        <f>IF('TD VENCIDOS'!B1720="","",'TD VENCIDOS'!B1720)</f>
        <v/>
      </c>
      <c r="C1740" s="35" t="str">
        <f>IF('TD VENCIDOS'!C1720="","",'TD VENCIDOS'!C1720)</f>
        <v/>
      </c>
      <c r="D1740" s="34" t="str">
        <f>IF('TD VENCIDOS'!D1720="","",'TD VENCIDOS'!D1720)</f>
        <v/>
      </c>
      <c r="H1740" s="34" t="str">
        <f>IF('TD PENDIENTES'!B1720="","",'TD PENDIENTES'!B1720)</f>
        <v/>
      </c>
      <c r="I1740" s="35" t="str">
        <f>IF('TD PENDIENTES'!C1720="","",'TD PENDIENTES'!C1720)</f>
        <v/>
      </c>
      <c r="J1740" s="35"/>
      <c r="K1740" s="35"/>
      <c r="M1740" s="34" t="str">
        <f>IF('TD PENDIENTES'!I1720="","",'TD PENDIENTES'!I1720)</f>
        <v/>
      </c>
      <c r="N1740" s="35" t="str">
        <f>IF('TD PENDIENTES'!J1720="","",'TD PENDIENTES'!J1720)</f>
        <v/>
      </c>
      <c r="R1740" s="34" t="str">
        <f>IF('TD PENDIENTES'!P1720="","",'TD PENDIENTES'!P1720)</f>
        <v/>
      </c>
      <c r="S1740" s="35" t="str">
        <f>IF('TD PENDIENTES'!Q1720="","",'TD PENDIENTES'!Q1720)</f>
        <v/>
      </c>
    </row>
    <row r="1741" spans="2:19" ht="18.600000000000001">
      <c r="B1741" s="34" t="str">
        <f>IF('TD VENCIDOS'!B1721="","",'TD VENCIDOS'!B1721)</f>
        <v/>
      </c>
      <c r="C1741" s="35" t="str">
        <f>IF('TD VENCIDOS'!C1721="","",'TD VENCIDOS'!C1721)</f>
        <v/>
      </c>
      <c r="D1741" s="34" t="str">
        <f>IF('TD VENCIDOS'!D1721="","",'TD VENCIDOS'!D1721)</f>
        <v/>
      </c>
      <c r="H1741" s="34" t="str">
        <f>IF('TD PENDIENTES'!B1721="","",'TD PENDIENTES'!B1721)</f>
        <v/>
      </c>
      <c r="I1741" s="35" t="str">
        <f>IF('TD PENDIENTES'!C1721="","",'TD PENDIENTES'!C1721)</f>
        <v/>
      </c>
      <c r="J1741" s="35"/>
      <c r="K1741" s="35"/>
      <c r="M1741" s="34" t="str">
        <f>IF('TD PENDIENTES'!I1721="","",'TD PENDIENTES'!I1721)</f>
        <v/>
      </c>
      <c r="N1741" s="35" t="str">
        <f>IF('TD PENDIENTES'!J1721="","",'TD PENDIENTES'!J1721)</f>
        <v/>
      </c>
      <c r="R1741" s="34" t="str">
        <f>IF('TD PENDIENTES'!P1721="","",'TD PENDIENTES'!P1721)</f>
        <v/>
      </c>
      <c r="S1741" s="35" t="str">
        <f>IF('TD PENDIENTES'!Q1721="","",'TD PENDIENTES'!Q1721)</f>
        <v/>
      </c>
    </row>
    <row r="1742" spans="2:19" ht="18.600000000000001">
      <c r="B1742" s="34" t="str">
        <f>IF('TD VENCIDOS'!B1722="","",'TD VENCIDOS'!B1722)</f>
        <v/>
      </c>
      <c r="C1742" s="35" t="str">
        <f>IF('TD VENCIDOS'!C1722="","",'TD VENCIDOS'!C1722)</f>
        <v/>
      </c>
      <c r="D1742" s="34" t="str">
        <f>IF('TD VENCIDOS'!D1722="","",'TD VENCIDOS'!D1722)</f>
        <v/>
      </c>
      <c r="H1742" s="34" t="str">
        <f>IF('TD PENDIENTES'!B1722="","",'TD PENDIENTES'!B1722)</f>
        <v/>
      </c>
      <c r="I1742" s="35" t="str">
        <f>IF('TD PENDIENTES'!C1722="","",'TD PENDIENTES'!C1722)</f>
        <v/>
      </c>
      <c r="J1742" s="35"/>
      <c r="K1742" s="35"/>
      <c r="M1742" s="34" t="str">
        <f>IF('TD PENDIENTES'!I1722="","",'TD PENDIENTES'!I1722)</f>
        <v/>
      </c>
      <c r="N1742" s="35" t="str">
        <f>IF('TD PENDIENTES'!J1722="","",'TD PENDIENTES'!J1722)</f>
        <v/>
      </c>
      <c r="R1742" s="34" t="str">
        <f>IF('TD PENDIENTES'!P1722="","",'TD PENDIENTES'!P1722)</f>
        <v/>
      </c>
      <c r="S1742" s="35" t="str">
        <f>IF('TD PENDIENTES'!Q1722="","",'TD PENDIENTES'!Q1722)</f>
        <v/>
      </c>
    </row>
    <row r="1743" spans="2:19" ht="18.600000000000001">
      <c r="B1743" s="34" t="str">
        <f>IF('TD VENCIDOS'!B1723="","",'TD VENCIDOS'!B1723)</f>
        <v/>
      </c>
      <c r="C1743" s="35" t="str">
        <f>IF('TD VENCIDOS'!C1723="","",'TD VENCIDOS'!C1723)</f>
        <v/>
      </c>
      <c r="D1743" s="34" t="str">
        <f>IF('TD VENCIDOS'!D1723="","",'TD VENCIDOS'!D1723)</f>
        <v/>
      </c>
      <c r="H1743" s="34" t="str">
        <f>IF('TD PENDIENTES'!B1723="","",'TD PENDIENTES'!B1723)</f>
        <v/>
      </c>
      <c r="I1743" s="35" t="str">
        <f>IF('TD PENDIENTES'!C1723="","",'TD PENDIENTES'!C1723)</f>
        <v/>
      </c>
      <c r="J1743" s="35"/>
      <c r="K1743" s="35"/>
      <c r="M1743" s="34" t="str">
        <f>IF('TD PENDIENTES'!I1723="","",'TD PENDIENTES'!I1723)</f>
        <v/>
      </c>
      <c r="N1743" s="35" t="str">
        <f>IF('TD PENDIENTES'!J1723="","",'TD PENDIENTES'!J1723)</f>
        <v/>
      </c>
      <c r="R1743" s="34" t="str">
        <f>IF('TD PENDIENTES'!P1723="","",'TD PENDIENTES'!P1723)</f>
        <v/>
      </c>
      <c r="S1743" s="35" t="str">
        <f>IF('TD PENDIENTES'!Q1723="","",'TD PENDIENTES'!Q1723)</f>
        <v/>
      </c>
    </row>
    <row r="1744" spans="2:19" ht="18.600000000000001">
      <c r="B1744" s="34" t="str">
        <f>IF('TD VENCIDOS'!B1724="","",'TD VENCIDOS'!B1724)</f>
        <v/>
      </c>
      <c r="C1744" s="35" t="str">
        <f>IF('TD VENCIDOS'!C1724="","",'TD VENCIDOS'!C1724)</f>
        <v/>
      </c>
      <c r="D1744" s="34" t="str">
        <f>IF('TD VENCIDOS'!D1724="","",'TD VENCIDOS'!D1724)</f>
        <v/>
      </c>
      <c r="H1744" s="34" t="str">
        <f>IF('TD PENDIENTES'!B1724="","",'TD PENDIENTES'!B1724)</f>
        <v/>
      </c>
      <c r="I1744" s="35" t="str">
        <f>IF('TD PENDIENTES'!C1724="","",'TD PENDIENTES'!C1724)</f>
        <v/>
      </c>
      <c r="J1744" s="35"/>
      <c r="K1744" s="35"/>
      <c r="M1744" s="34" t="str">
        <f>IF('TD PENDIENTES'!I1724="","",'TD PENDIENTES'!I1724)</f>
        <v/>
      </c>
      <c r="N1744" s="35" t="str">
        <f>IF('TD PENDIENTES'!J1724="","",'TD PENDIENTES'!J1724)</f>
        <v/>
      </c>
      <c r="R1744" s="34" t="str">
        <f>IF('TD PENDIENTES'!P1724="","",'TD PENDIENTES'!P1724)</f>
        <v/>
      </c>
      <c r="S1744" s="35" t="str">
        <f>IF('TD PENDIENTES'!Q1724="","",'TD PENDIENTES'!Q1724)</f>
        <v/>
      </c>
    </row>
    <row r="1745" spans="2:19" ht="18.600000000000001">
      <c r="B1745" s="34" t="str">
        <f>IF('TD VENCIDOS'!B1725="","",'TD VENCIDOS'!B1725)</f>
        <v/>
      </c>
      <c r="C1745" s="35" t="str">
        <f>IF('TD VENCIDOS'!C1725="","",'TD VENCIDOS'!C1725)</f>
        <v/>
      </c>
      <c r="D1745" s="34" t="str">
        <f>IF('TD VENCIDOS'!D1725="","",'TD VENCIDOS'!D1725)</f>
        <v/>
      </c>
      <c r="H1745" s="34" t="str">
        <f>IF('TD PENDIENTES'!B1725="","",'TD PENDIENTES'!B1725)</f>
        <v/>
      </c>
      <c r="I1745" s="35" t="str">
        <f>IF('TD PENDIENTES'!C1725="","",'TD PENDIENTES'!C1725)</f>
        <v/>
      </c>
      <c r="J1745" s="35"/>
      <c r="K1745" s="35"/>
      <c r="M1745" s="34" t="str">
        <f>IF('TD PENDIENTES'!I1725="","",'TD PENDIENTES'!I1725)</f>
        <v/>
      </c>
      <c r="N1745" s="35" t="str">
        <f>IF('TD PENDIENTES'!J1725="","",'TD PENDIENTES'!J1725)</f>
        <v/>
      </c>
      <c r="R1745" s="34" t="str">
        <f>IF('TD PENDIENTES'!P1725="","",'TD PENDIENTES'!P1725)</f>
        <v/>
      </c>
      <c r="S1745" s="35" t="str">
        <f>IF('TD PENDIENTES'!Q1725="","",'TD PENDIENTES'!Q1725)</f>
        <v/>
      </c>
    </row>
    <row r="1746" spans="2:19" ht="18.600000000000001">
      <c r="B1746" s="34" t="str">
        <f>IF('TD VENCIDOS'!B1726="","",'TD VENCIDOS'!B1726)</f>
        <v/>
      </c>
      <c r="C1746" s="35" t="str">
        <f>IF('TD VENCIDOS'!C1726="","",'TD VENCIDOS'!C1726)</f>
        <v/>
      </c>
      <c r="D1746" s="34" t="str">
        <f>IF('TD VENCIDOS'!D1726="","",'TD VENCIDOS'!D1726)</f>
        <v/>
      </c>
      <c r="H1746" s="34" t="str">
        <f>IF('TD PENDIENTES'!B1726="","",'TD PENDIENTES'!B1726)</f>
        <v/>
      </c>
      <c r="I1746" s="35" t="str">
        <f>IF('TD PENDIENTES'!C1726="","",'TD PENDIENTES'!C1726)</f>
        <v/>
      </c>
      <c r="J1746" s="35"/>
      <c r="K1746" s="35"/>
      <c r="M1746" s="34" t="str">
        <f>IF('TD PENDIENTES'!I1726="","",'TD PENDIENTES'!I1726)</f>
        <v/>
      </c>
      <c r="N1746" s="35" t="str">
        <f>IF('TD PENDIENTES'!J1726="","",'TD PENDIENTES'!J1726)</f>
        <v/>
      </c>
      <c r="R1746" s="34" t="str">
        <f>IF('TD PENDIENTES'!P1726="","",'TD PENDIENTES'!P1726)</f>
        <v/>
      </c>
      <c r="S1746" s="35" t="str">
        <f>IF('TD PENDIENTES'!Q1726="","",'TD PENDIENTES'!Q1726)</f>
        <v/>
      </c>
    </row>
    <row r="1747" spans="2:19" ht="18.600000000000001">
      <c r="B1747" s="34" t="str">
        <f>IF('TD VENCIDOS'!B1727="","",'TD VENCIDOS'!B1727)</f>
        <v/>
      </c>
      <c r="C1747" s="35" t="str">
        <f>IF('TD VENCIDOS'!C1727="","",'TD VENCIDOS'!C1727)</f>
        <v/>
      </c>
      <c r="D1747" s="34" t="str">
        <f>IF('TD VENCIDOS'!D1727="","",'TD VENCIDOS'!D1727)</f>
        <v/>
      </c>
      <c r="H1747" s="34" t="str">
        <f>IF('TD PENDIENTES'!B1727="","",'TD PENDIENTES'!B1727)</f>
        <v/>
      </c>
      <c r="I1747" s="35" t="str">
        <f>IF('TD PENDIENTES'!C1727="","",'TD PENDIENTES'!C1727)</f>
        <v/>
      </c>
      <c r="J1747" s="35"/>
      <c r="K1747" s="35"/>
      <c r="M1747" s="34" t="str">
        <f>IF('TD PENDIENTES'!I1727="","",'TD PENDIENTES'!I1727)</f>
        <v/>
      </c>
      <c r="N1747" s="35" t="str">
        <f>IF('TD PENDIENTES'!J1727="","",'TD PENDIENTES'!J1727)</f>
        <v/>
      </c>
      <c r="R1747" s="34" t="str">
        <f>IF('TD PENDIENTES'!P1727="","",'TD PENDIENTES'!P1727)</f>
        <v/>
      </c>
      <c r="S1747" s="35" t="str">
        <f>IF('TD PENDIENTES'!Q1727="","",'TD PENDIENTES'!Q1727)</f>
        <v/>
      </c>
    </row>
    <row r="1748" spans="2:19" ht="18.600000000000001">
      <c r="B1748" s="34" t="str">
        <f>IF('TD VENCIDOS'!B1728="","",'TD VENCIDOS'!B1728)</f>
        <v/>
      </c>
      <c r="C1748" s="35" t="str">
        <f>IF('TD VENCIDOS'!C1728="","",'TD VENCIDOS'!C1728)</f>
        <v/>
      </c>
      <c r="D1748" s="34" t="str">
        <f>IF('TD VENCIDOS'!D1728="","",'TD VENCIDOS'!D1728)</f>
        <v/>
      </c>
      <c r="H1748" s="34" t="str">
        <f>IF('TD PENDIENTES'!B1728="","",'TD PENDIENTES'!B1728)</f>
        <v/>
      </c>
      <c r="I1748" s="35" t="str">
        <f>IF('TD PENDIENTES'!C1728="","",'TD PENDIENTES'!C1728)</f>
        <v/>
      </c>
      <c r="J1748" s="35"/>
      <c r="K1748" s="35"/>
      <c r="M1748" s="34" t="str">
        <f>IF('TD PENDIENTES'!I1728="","",'TD PENDIENTES'!I1728)</f>
        <v/>
      </c>
      <c r="N1748" s="35" t="str">
        <f>IF('TD PENDIENTES'!J1728="","",'TD PENDIENTES'!J1728)</f>
        <v/>
      </c>
      <c r="R1748" s="34" t="str">
        <f>IF('TD PENDIENTES'!P1728="","",'TD PENDIENTES'!P1728)</f>
        <v/>
      </c>
      <c r="S1748" s="35" t="str">
        <f>IF('TD PENDIENTES'!Q1728="","",'TD PENDIENTES'!Q1728)</f>
        <v/>
      </c>
    </row>
    <row r="1749" spans="2:19" ht="18.600000000000001">
      <c r="B1749" s="34" t="str">
        <f>IF('TD VENCIDOS'!B1729="","",'TD VENCIDOS'!B1729)</f>
        <v/>
      </c>
      <c r="C1749" s="35" t="str">
        <f>IF('TD VENCIDOS'!C1729="","",'TD VENCIDOS'!C1729)</f>
        <v/>
      </c>
      <c r="D1749" s="34" t="str">
        <f>IF('TD VENCIDOS'!D1729="","",'TD VENCIDOS'!D1729)</f>
        <v/>
      </c>
      <c r="H1749" s="34" t="str">
        <f>IF('TD PENDIENTES'!B1729="","",'TD PENDIENTES'!B1729)</f>
        <v/>
      </c>
      <c r="I1749" s="35" t="str">
        <f>IF('TD PENDIENTES'!C1729="","",'TD PENDIENTES'!C1729)</f>
        <v/>
      </c>
      <c r="J1749" s="35"/>
      <c r="K1749" s="35"/>
      <c r="M1749" s="34" t="str">
        <f>IF('TD PENDIENTES'!I1729="","",'TD PENDIENTES'!I1729)</f>
        <v/>
      </c>
      <c r="N1749" s="35" t="str">
        <f>IF('TD PENDIENTES'!J1729="","",'TD PENDIENTES'!J1729)</f>
        <v/>
      </c>
      <c r="R1749" s="34" t="str">
        <f>IF('TD PENDIENTES'!P1729="","",'TD PENDIENTES'!P1729)</f>
        <v/>
      </c>
      <c r="S1749" s="35" t="str">
        <f>IF('TD PENDIENTES'!Q1729="","",'TD PENDIENTES'!Q1729)</f>
        <v/>
      </c>
    </row>
    <row r="1750" spans="2:19" ht="18.600000000000001">
      <c r="B1750" s="34" t="str">
        <f>IF('TD VENCIDOS'!B1730="","",'TD VENCIDOS'!B1730)</f>
        <v/>
      </c>
      <c r="C1750" s="35" t="str">
        <f>IF('TD VENCIDOS'!C1730="","",'TD VENCIDOS'!C1730)</f>
        <v/>
      </c>
      <c r="D1750" s="34" t="str">
        <f>IF('TD VENCIDOS'!D1730="","",'TD VENCIDOS'!D1730)</f>
        <v/>
      </c>
      <c r="H1750" s="34" t="str">
        <f>IF('TD PENDIENTES'!B1730="","",'TD PENDIENTES'!B1730)</f>
        <v/>
      </c>
      <c r="I1750" s="35" t="str">
        <f>IF('TD PENDIENTES'!C1730="","",'TD PENDIENTES'!C1730)</f>
        <v/>
      </c>
      <c r="J1750" s="35"/>
      <c r="K1750" s="35"/>
      <c r="M1750" s="34" t="str">
        <f>IF('TD PENDIENTES'!I1730="","",'TD PENDIENTES'!I1730)</f>
        <v/>
      </c>
      <c r="N1750" s="35" t="str">
        <f>IF('TD PENDIENTES'!J1730="","",'TD PENDIENTES'!J1730)</f>
        <v/>
      </c>
      <c r="R1750" s="34" t="str">
        <f>IF('TD PENDIENTES'!P1730="","",'TD PENDIENTES'!P1730)</f>
        <v/>
      </c>
      <c r="S1750" s="35" t="str">
        <f>IF('TD PENDIENTES'!Q1730="","",'TD PENDIENTES'!Q1730)</f>
        <v/>
      </c>
    </row>
    <row r="1751" spans="2:19" ht="18.600000000000001">
      <c r="B1751" s="34" t="str">
        <f>IF('TD VENCIDOS'!B1731="","",'TD VENCIDOS'!B1731)</f>
        <v/>
      </c>
      <c r="C1751" s="35" t="str">
        <f>IF('TD VENCIDOS'!C1731="","",'TD VENCIDOS'!C1731)</f>
        <v/>
      </c>
      <c r="D1751" s="34" t="str">
        <f>IF('TD VENCIDOS'!D1731="","",'TD VENCIDOS'!D1731)</f>
        <v/>
      </c>
      <c r="H1751" s="34" t="str">
        <f>IF('TD PENDIENTES'!B1731="","",'TD PENDIENTES'!B1731)</f>
        <v/>
      </c>
      <c r="I1751" s="35" t="str">
        <f>IF('TD PENDIENTES'!C1731="","",'TD PENDIENTES'!C1731)</f>
        <v/>
      </c>
      <c r="J1751" s="35"/>
      <c r="K1751" s="35"/>
      <c r="M1751" s="34" t="str">
        <f>IF('TD PENDIENTES'!I1731="","",'TD PENDIENTES'!I1731)</f>
        <v/>
      </c>
      <c r="N1751" s="35" t="str">
        <f>IF('TD PENDIENTES'!J1731="","",'TD PENDIENTES'!J1731)</f>
        <v/>
      </c>
      <c r="R1751" s="34" t="str">
        <f>IF('TD PENDIENTES'!P1731="","",'TD PENDIENTES'!P1731)</f>
        <v/>
      </c>
      <c r="S1751" s="35" t="str">
        <f>IF('TD PENDIENTES'!Q1731="","",'TD PENDIENTES'!Q1731)</f>
        <v/>
      </c>
    </row>
    <row r="1752" spans="2:19" ht="18.600000000000001">
      <c r="B1752" s="34" t="str">
        <f>IF('TD VENCIDOS'!B1732="","",'TD VENCIDOS'!B1732)</f>
        <v/>
      </c>
      <c r="C1752" s="35" t="str">
        <f>IF('TD VENCIDOS'!C1732="","",'TD VENCIDOS'!C1732)</f>
        <v/>
      </c>
      <c r="D1752" s="34" t="str">
        <f>IF('TD VENCIDOS'!D1732="","",'TD VENCIDOS'!D1732)</f>
        <v/>
      </c>
      <c r="H1752" s="34" t="str">
        <f>IF('TD PENDIENTES'!B1732="","",'TD PENDIENTES'!B1732)</f>
        <v/>
      </c>
      <c r="I1752" s="35" t="str">
        <f>IF('TD PENDIENTES'!C1732="","",'TD PENDIENTES'!C1732)</f>
        <v/>
      </c>
      <c r="J1752" s="35"/>
      <c r="K1752" s="35"/>
      <c r="M1752" s="34" t="str">
        <f>IF('TD PENDIENTES'!I1732="","",'TD PENDIENTES'!I1732)</f>
        <v/>
      </c>
      <c r="N1752" s="35" t="str">
        <f>IF('TD PENDIENTES'!J1732="","",'TD PENDIENTES'!J1732)</f>
        <v/>
      </c>
      <c r="R1752" s="34" t="str">
        <f>IF('TD PENDIENTES'!P1732="","",'TD PENDIENTES'!P1732)</f>
        <v/>
      </c>
      <c r="S1752" s="35" t="str">
        <f>IF('TD PENDIENTES'!Q1732="","",'TD PENDIENTES'!Q1732)</f>
        <v/>
      </c>
    </row>
    <row r="1753" spans="2:19" ht="18.600000000000001">
      <c r="B1753" s="34" t="str">
        <f>IF('TD VENCIDOS'!B1733="","",'TD VENCIDOS'!B1733)</f>
        <v/>
      </c>
      <c r="C1753" s="35" t="str">
        <f>IF('TD VENCIDOS'!C1733="","",'TD VENCIDOS'!C1733)</f>
        <v/>
      </c>
      <c r="D1753" s="34" t="str">
        <f>IF('TD VENCIDOS'!D1733="","",'TD VENCIDOS'!D1733)</f>
        <v/>
      </c>
      <c r="H1753" s="34" t="str">
        <f>IF('TD PENDIENTES'!B1733="","",'TD PENDIENTES'!B1733)</f>
        <v/>
      </c>
      <c r="I1753" s="35" t="str">
        <f>IF('TD PENDIENTES'!C1733="","",'TD PENDIENTES'!C1733)</f>
        <v/>
      </c>
      <c r="J1753" s="35"/>
      <c r="K1753" s="35"/>
      <c r="M1753" s="34" t="str">
        <f>IF('TD PENDIENTES'!I1733="","",'TD PENDIENTES'!I1733)</f>
        <v/>
      </c>
      <c r="N1753" s="35" t="str">
        <f>IF('TD PENDIENTES'!J1733="","",'TD PENDIENTES'!J1733)</f>
        <v/>
      </c>
      <c r="R1753" s="34" t="str">
        <f>IF('TD PENDIENTES'!P1733="","",'TD PENDIENTES'!P1733)</f>
        <v/>
      </c>
      <c r="S1753" s="35" t="str">
        <f>IF('TD PENDIENTES'!Q1733="","",'TD PENDIENTES'!Q1733)</f>
        <v/>
      </c>
    </row>
    <row r="1754" spans="2:19" ht="18.600000000000001">
      <c r="B1754" s="34" t="str">
        <f>IF('TD VENCIDOS'!B1734="","",'TD VENCIDOS'!B1734)</f>
        <v/>
      </c>
      <c r="C1754" s="35" t="str">
        <f>IF('TD VENCIDOS'!C1734="","",'TD VENCIDOS'!C1734)</f>
        <v/>
      </c>
      <c r="D1754" s="34" t="str">
        <f>IF('TD VENCIDOS'!D1734="","",'TD VENCIDOS'!D1734)</f>
        <v/>
      </c>
      <c r="H1754" s="34" t="str">
        <f>IF('TD PENDIENTES'!B1734="","",'TD PENDIENTES'!B1734)</f>
        <v/>
      </c>
      <c r="I1754" s="35" t="str">
        <f>IF('TD PENDIENTES'!C1734="","",'TD PENDIENTES'!C1734)</f>
        <v/>
      </c>
      <c r="J1754" s="35"/>
      <c r="K1754" s="35"/>
      <c r="M1754" s="34" t="str">
        <f>IF('TD PENDIENTES'!I1734="","",'TD PENDIENTES'!I1734)</f>
        <v/>
      </c>
      <c r="N1754" s="35" t="str">
        <f>IF('TD PENDIENTES'!J1734="","",'TD PENDIENTES'!J1734)</f>
        <v/>
      </c>
      <c r="R1754" s="34" t="str">
        <f>IF('TD PENDIENTES'!P1734="","",'TD PENDIENTES'!P1734)</f>
        <v/>
      </c>
      <c r="S1754" s="35" t="str">
        <f>IF('TD PENDIENTES'!Q1734="","",'TD PENDIENTES'!Q1734)</f>
        <v/>
      </c>
    </row>
    <row r="1755" spans="2:19" ht="18.600000000000001">
      <c r="B1755" s="34" t="str">
        <f>IF('TD VENCIDOS'!B1735="","",'TD VENCIDOS'!B1735)</f>
        <v/>
      </c>
      <c r="C1755" s="35" t="str">
        <f>IF('TD VENCIDOS'!C1735="","",'TD VENCIDOS'!C1735)</f>
        <v/>
      </c>
      <c r="D1755" s="34" t="str">
        <f>IF('TD VENCIDOS'!D1735="","",'TD VENCIDOS'!D1735)</f>
        <v/>
      </c>
      <c r="H1755" s="34" t="str">
        <f>IF('TD PENDIENTES'!B1735="","",'TD PENDIENTES'!B1735)</f>
        <v/>
      </c>
      <c r="I1755" s="35" t="str">
        <f>IF('TD PENDIENTES'!C1735="","",'TD PENDIENTES'!C1735)</f>
        <v/>
      </c>
      <c r="J1755" s="35"/>
      <c r="K1755" s="35"/>
      <c r="M1755" s="34" t="str">
        <f>IF('TD PENDIENTES'!I1735="","",'TD PENDIENTES'!I1735)</f>
        <v/>
      </c>
      <c r="N1755" s="35" t="str">
        <f>IF('TD PENDIENTES'!J1735="","",'TD PENDIENTES'!J1735)</f>
        <v/>
      </c>
      <c r="R1755" s="34" t="str">
        <f>IF('TD PENDIENTES'!P1735="","",'TD PENDIENTES'!P1735)</f>
        <v/>
      </c>
      <c r="S1755" s="35" t="str">
        <f>IF('TD PENDIENTES'!Q1735="","",'TD PENDIENTES'!Q1735)</f>
        <v/>
      </c>
    </row>
    <row r="1756" spans="2:19" ht="18.600000000000001">
      <c r="B1756" s="34" t="str">
        <f>IF('TD VENCIDOS'!B1736="","",'TD VENCIDOS'!B1736)</f>
        <v/>
      </c>
      <c r="C1756" s="35" t="str">
        <f>IF('TD VENCIDOS'!C1736="","",'TD VENCIDOS'!C1736)</f>
        <v/>
      </c>
      <c r="D1756" s="34" t="str">
        <f>IF('TD VENCIDOS'!D1736="","",'TD VENCIDOS'!D1736)</f>
        <v/>
      </c>
      <c r="H1756" s="34" t="str">
        <f>IF('TD PENDIENTES'!B1736="","",'TD PENDIENTES'!B1736)</f>
        <v/>
      </c>
      <c r="I1756" s="35" t="str">
        <f>IF('TD PENDIENTES'!C1736="","",'TD PENDIENTES'!C1736)</f>
        <v/>
      </c>
      <c r="J1756" s="35"/>
      <c r="K1756" s="35"/>
      <c r="M1756" s="34" t="str">
        <f>IF('TD PENDIENTES'!I1736="","",'TD PENDIENTES'!I1736)</f>
        <v/>
      </c>
      <c r="N1756" s="35" t="str">
        <f>IF('TD PENDIENTES'!J1736="","",'TD PENDIENTES'!J1736)</f>
        <v/>
      </c>
      <c r="R1756" s="34" t="str">
        <f>IF('TD PENDIENTES'!P1736="","",'TD PENDIENTES'!P1736)</f>
        <v/>
      </c>
      <c r="S1756" s="35" t="str">
        <f>IF('TD PENDIENTES'!Q1736="","",'TD PENDIENTES'!Q1736)</f>
        <v/>
      </c>
    </row>
    <row r="1757" spans="2:19" ht="18.600000000000001">
      <c r="B1757" s="34" t="str">
        <f>IF('TD VENCIDOS'!B1737="","",'TD VENCIDOS'!B1737)</f>
        <v/>
      </c>
      <c r="C1757" s="35" t="str">
        <f>IF('TD VENCIDOS'!C1737="","",'TD VENCIDOS'!C1737)</f>
        <v/>
      </c>
      <c r="D1757" s="34" t="str">
        <f>IF('TD VENCIDOS'!D1737="","",'TD VENCIDOS'!D1737)</f>
        <v/>
      </c>
      <c r="H1757" s="34" t="str">
        <f>IF('TD PENDIENTES'!B1737="","",'TD PENDIENTES'!B1737)</f>
        <v/>
      </c>
      <c r="I1757" s="35" t="str">
        <f>IF('TD PENDIENTES'!C1737="","",'TD PENDIENTES'!C1737)</f>
        <v/>
      </c>
      <c r="J1757" s="35"/>
      <c r="K1757" s="35"/>
      <c r="M1757" s="34" t="str">
        <f>IF('TD PENDIENTES'!I1737="","",'TD PENDIENTES'!I1737)</f>
        <v/>
      </c>
      <c r="N1757" s="35" t="str">
        <f>IF('TD PENDIENTES'!J1737="","",'TD PENDIENTES'!J1737)</f>
        <v/>
      </c>
      <c r="R1757" s="34" t="str">
        <f>IF('TD PENDIENTES'!P1737="","",'TD PENDIENTES'!P1737)</f>
        <v/>
      </c>
      <c r="S1757" s="35" t="str">
        <f>IF('TD PENDIENTES'!Q1737="","",'TD PENDIENTES'!Q1737)</f>
        <v/>
      </c>
    </row>
    <row r="1758" spans="2:19" ht="18.600000000000001">
      <c r="B1758" s="34" t="str">
        <f>IF('TD VENCIDOS'!B1738="","",'TD VENCIDOS'!B1738)</f>
        <v/>
      </c>
      <c r="C1758" s="35" t="str">
        <f>IF('TD VENCIDOS'!C1738="","",'TD VENCIDOS'!C1738)</f>
        <v/>
      </c>
      <c r="D1758" s="34" t="str">
        <f>IF('TD VENCIDOS'!D1738="","",'TD VENCIDOS'!D1738)</f>
        <v/>
      </c>
      <c r="H1758" s="34" t="str">
        <f>IF('TD PENDIENTES'!B1738="","",'TD PENDIENTES'!B1738)</f>
        <v/>
      </c>
      <c r="I1758" s="35" t="str">
        <f>IF('TD PENDIENTES'!C1738="","",'TD PENDIENTES'!C1738)</f>
        <v/>
      </c>
      <c r="J1758" s="35"/>
      <c r="K1758" s="35"/>
      <c r="M1758" s="34" t="str">
        <f>IF('TD PENDIENTES'!I1738="","",'TD PENDIENTES'!I1738)</f>
        <v/>
      </c>
      <c r="N1758" s="35" t="str">
        <f>IF('TD PENDIENTES'!J1738="","",'TD PENDIENTES'!J1738)</f>
        <v/>
      </c>
      <c r="R1758" s="34" t="str">
        <f>IF('TD PENDIENTES'!P1738="","",'TD PENDIENTES'!P1738)</f>
        <v/>
      </c>
      <c r="S1758" s="35" t="str">
        <f>IF('TD PENDIENTES'!Q1738="","",'TD PENDIENTES'!Q1738)</f>
        <v/>
      </c>
    </row>
    <row r="1759" spans="2:19" ht="18.600000000000001">
      <c r="B1759" s="34" t="str">
        <f>IF('TD VENCIDOS'!B1739="","",'TD VENCIDOS'!B1739)</f>
        <v/>
      </c>
      <c r="C1759" s="35" t="str">
        <f>IF('TD VENCIDOS'!C1739="","",'TD VENCIDOS'!C1739)</f>
        <v/>
      </c>
      <c r="D1759" s="34" t="str">
        <f>IF('TD VENCIDOS'!D1739="","",'TD VENCIDOS'!D1739)</f>
        <v/>
      </c>
      <c r="H1759" s="34" t="str">
        <f>IF('TD PENDIENTES'!B1739="","",'TD PENDIENTES'!B1739)</f>
        <v/>
      </c>
      <c r="I1759" s="35" t="str">
        <f>IF('TD PENDIENTES'!C1739="","",'TD PENDIENTES'!C1739)</f>
        <v/>
      </c>
      <c r="J1759" s="35"/>
      <c r="K1759" s="35"/>
      <c r="M1759" s="34" t="str">
        <f>IF('TD PENDIENTES'!I1739="","",'TD PENDIENTES'!I1739)</f>
        <v/>
      </c>
      <c r="N1759" s="35" t="str">
        <f>IF('TD PENDIENTES'!J1739="","",'TD PENDIENTES'!J1739)</f>
        <v/>
      </c>
      <c r="R1759" s="34" t="str">
        <f>IF('TD PENDIENTES'!P1739="","",'TD PENDIENTES'!P1739)</f>
        <v/>
      </c>
      <c r="S1759" s="35" t="str">
        <f>IF('TD PENDIENTES'!Q1739="","",'TD PENDIENTES'!Q1739)</f>
        <v/>
      </c>
    </row>
    <row r="1760" spans="2:19" ht="18.600000000000001">
      <c r="B1760" s="34" t="str">
        <f>IF('TD VENCIDOS'!B1740="","",'TD VENCIDOS'!B1740)</f>
        <v/>
      </c>
      <c r="C1760" s="35" t="str">
        <f>IF('TD VENCIDOS'!C1740="","",'TD VENCIDOS'!C1740)</f>
        <v/>
      </c>
      <c r="D1760" s="34" t="str">
        <f>IF('TD VENCIDOS'!D1740="","",'TD VENCIDOS'!D1740)</f>
        <v/>
      </c>
      <c r="H1760" s="34" t="str">
        <f>IF('TD PENDIENTES'!B1740="","",'TD PENDIENTES'!B1740)</f>
        <v/>
      </c>
      <c r="I1760" s="35" t="str">
        <f>IF('TD PENDIENTES'!C1740="","",'TD PENDIENTES'!C1740)</f>
        <v/>
      </c>
      <c r="J1760" s="35"/>
      <c r="K1760" s="35"/>
      <c r="M1760" s="34" t="str">
        <f>IF('TD PENDIENTES'!I1740="","",'TD PENDIENTES'!I1740)</f>
        <v/>
      </c>
      <c r="N1760" s="35" t="str">
        <f>IF('TD PENDIENTES'!J1740="","",'TD PENDIENTES'!J1740)</f>
        <v/>
      </c>
      <c r="R1760" s="34" t="str">
        <f>IF('TD PENDIENTES'!P1740="","",'TD PENDIENTES'!P1740)</f>
        <v/>
      </c>
      <c r="S1760" s="35" t="str">
        <f>IF('TD PENDIENTES'!Q1740="","",'TD PENDIENTES'!Q1740)</f>
        <v/>
      </c>
    </row>
    <row r="1761" spans="2:19" ht="18.600000000000001">
      <c r="B1761" s="34" t="str">
        <f>IF('TD VENCIDOS'!B1741="","",'TD VENCIDOS'!B1741)</f>
        <v/>
      </c>
      <c r="C1761" s="35" t="str">
        <f>IF('TD VENCIDOS'!C1741="","",'TD VENCIDOS'!C1741)</f>
        <v/>
      </c>
      <c r="D1761" s="34" t="str">
        <f>IF('TD VENCIDOS'!D1741="","",'TD VENCIDOS'!D1741)</f>
        <v/>
      </c>
      <c r="H1761" s="34" t="str">
        <f>IF('TD PENDIENTES'!B1741="","",'TD PENDIENTES'!B1741)</f>
        <v/>
      </c>
      <c r="I1761" s="35" t="str">
        <f>IF('TD PENDIENTES'!C1741="","",'TD PENDIENTES'!C1741)</f>
        <v/>
      </c>
      <c r="J1761" s="35"/>
      <c r="K1761" s="35"/>
      <c r="M1761" s="34" t="str">
        <f>IF('TD PENDIENTES'!I1741="","",'TD PENDIENTES'!I1741)</f>
        <v/>
      </c>
      <c r="N1761" s="35" t="str">
        <f>IF('TD PENDIENTES'!J1741="","",'TD PENDIENTES'!J1741)</f>
        <v/>
      </c>
      <c r="R1761" s="34" t="str">
        <f>IF('TD PENDIENTES'!P1741="","",'TD PENDIENTES'!P1741)</f>
        <v/>
      </c>
      <c r="S1761" s="35" t="str">
        <f>IF('TD PENDIENTES'!Q1741="","",'TD PENDIENTES'!Q1741)</f>
        <v/>
      </c>
    </row>
    <row r="1762" spans="2:19" ht="18.600000000000001">
      <c r="B1762" s="34" t="str">
        <f>IF('TD VENCIDOS'!B1742="","",'TD VENCIDOS'!B1742)</f>
        <v/>
      </c>
      <c r="C1762" s="35" t="str">
        <f>IF('TD VENCIDOS'!C1742="","",'TD VENCIDOS'!C1742)</f>
        <v/>
      </c>
      <c r="D1762" s="34" t="str">
        <f>IF('TD VENCIDOS'!D1742="","",'TD VENCIDOS'!D1742)</f>
        <v/>
      </c>
      <c r="H1762" s="34" t="str">
        <f>IF('TD PENDIENTES'!B1742="","",'TD PENDIENTES'!B1742)</f>
        <v/>
      </c>
      <c r="I1762" s="35" t="str">
        <f>IF('TD PENDIENTES'!C1742="","",'TD PENDIENTES'!C1742)</f>
        <v/>
      </c>
      <c r="J1762" s="35"/>
      <c r="K1762" s="35"/>
      <c r="M1762" s="34" t="str">
        <f>IF('TD PENDIENTES'!I1742="","",'TD PENDIENTES'!I1742)</f>
        <v/>
      </c>
      <c r="N1762" s="35" t="str">
        <f>IF('TD PENDIENTES'!J1742="","",'TD PENDIENTES'!J1742)</f>
        <v/>
      </c>
      <c r="R1762" s="34" t="str">
        <f>IF('TD PENDIENTES'!P1742="","",'TD PENDIENTES'!P1742)</f>
        <v/>
      </c>
      <c r="S1762" s="35" t="str">
        <f>IF('TD PENDIENTES'!Q1742="","",'TD PENDIENTES'!Q1742)</f>
        <v/>
      </c>
    </row>
    <row r="1763" spans="2:19" ht="18.600000000000001">
      <c r="B1763" s="34" t="str">
        <f>IF('TD VENCIDOS'!B1743="","",'TD VENCIDOS'!B1743)</f>
        <v/>
      </c>
      <c r="C1763" s="35" t="str">
        <f>IF('TD VENCIDOS'!C1743="","",'TD VENCIDOS'!C1743)</f>
        <v/>
      </c>
      <c r="D1763" s="34" t="str">
        <f>IF('TD VENCIDOS'!D1743="","",'TD VENCIDOS'!D1743)</f>
        <v/>
      </c>
      <c r="H1763" s="34" t="str">
        <f>IF('TD PENDIENTES'!B1743="","",'TD PENDIENTES'!B1743)</f>
        <v/>
      </c>
      <c r="I1763" s="35" t="str">
        <f>IF('TD PENDIENTES'!C1743="","",'TD PENDIENTES'!C1743)</f>
        <v/>
      </c>
      <c r="J1763" s="35"/>
      <c r="K1763" s="35"/>
      <c r="M1763" s="34" t="str">
        <f>IF('TD PENDIENTES'!I1743="","",'TD PENDIENTES'!I1743)</f>
        <v/>
      </c>
      <c r="N1763" s="35" t="str">
        <f>IF('TD PENDIENTES'!J1743="","",'TD PENDIENTES'!J1743)</f>
        <v/>
      </c>
      <c r="R1763" s="34" t="str">
        <f>IF('TD PENDIENTES'!P1743="","",'TD PENDIENTES'!P1743)</f>
        <v/>
      </c>
      <c r="S1763" s="35" t="str">
        <f>IF('TD PENDIENTES'!Q1743="","",'TD PENDIENTES'!Q1743)</f>
        <v/>
      </c>
    </row>
    <row r="1764" spans="2:19" ht="18.600000000000001">
      <c r="B1764" s="34" t="str">
        <f>IF('TD VENCIDOS'!B1744="","",'TD VENCIDOS'!B1744)</f>
        <v/>
      </c>
      <c r="C1764" s="35" t="str">
        <f>IF('TD VENCIDOS'!C1744="","",'TD VENCIDOS'!C1744)</f>
        <v/>
      </c>
      <c r="D1764" s="34" t="str">
        <f>IF('TD VENCIDOS'!D1744="","",'TD VENCIDOS'!D1744)</f>
        <v/>
      </c>
      <c r="H1764" s="34" t="str">
        <f>IF('TD PENDIENTES'!B1744="","",'TD PENDIENTES'!B1744)</f>
        <v/>
      </c>
      <c r="I1764" s="35" t="str">
        <f>IF('TD PENDIENTES'!C1744="","",'TD PENDIENTES'!C1744)</f>
        <v/>
      </c>
      <c r="J1764" s="35"/>
      <c r="K1764" s="35"/>
      <c r="M1764" s="34" t="str">
        <f>IF('TD PENDIENTES'!I1744="","",'TD PENDIENTES'!I1744)</f>
        <v/>
      </c>
      <c r="N1764" s="35" t="str">
        <f>IF('TD PENDIENTES'!J1744="","",'TD PENDIENTES'!J1744)</f>
        <v/>
      </c>
      <c r="R1764" s="34" t="str">
        <f>IF('TD PENDIENTES'!P1744="","",'TD PENDIENTES'!P1744)</f>
        <v/>
      </c>
      <c r="S1764" s="35" t="str">
        <f>IF('TD PENDIENTES'!Q1744="","",'TD PENDIENTES'!Q1744)</f>
        <v/>
      </c>
    </row>
    <row r="1765" spans="2:19" ht="18.600000000000001">
      <c r="B1765" s="34" t="str">
        <f>IF('TD VENCIDOS'!B1745="","",'TD VENCIDOS'!B1745)</f>
        <v/>
      </c>
      <c r="C1765" s="35" t="str">
        <f>IF('TD VENCIDOS'!C1745="","",'TD VENCIDOS'!C1745)</f>
        <v/>
      </c>
      <c r="D1765" s="34" t="str">
        <f>IF('TD VENCIDOS'!D1745="","",'TD VENCIDOS'!D1745)</f>
        <v/>
      </c>
      <c r="H1765" s="34" t="str">
        <f>IF('TD PENDIENTES'!B1745="","",'TD PENDIENTES'!B1745)</f>
        <v/>
      </c>
      <c r="I1765" s="35" t="str">
        <f>IF('TD PENDIENTES'!C1745="","",'TD PENDIENTES'!C1745)</f>
        <v/>
      </c>
      <c r="J1765" s="35"/>
      <c r="K1765" s="35"/>
      <c r="M1765" s="34" t="str">
        <f>IF('TD PENDIENTES'!I1745="","",'TD PENDIENTES'!I1745)</f>
        <v/>
      </c>
      <c r="N1765" s="35" t="str">
        <f>IF('TD PENDIENTES'!J1745="","",'TD PENDIENTES'!J1745)</f>
        <v/>
      </c>
      <c r="R1765" s="34" t="str">
        <f>IF('TD PENDIENTES'!P1745="","",'TD PENDIENTES'!P1745)</f>
        <v/>
      </c>
      <c r="S1765" s="35" t="str">
        <f>IF('TD PENDIENTES'!Q1745="","",'TD PENDIENTES'!Q1745)</f>
        <v/>
      </c>
    </row>
    <row r="1766" spans="2:19" ht="18.600000000000001">
      <c r="B1766" s="34" t="str">
        <f>IF('TD VENCIDOS'!B1746="","",'TD VENCIDOS'!B1746)</f>
        <v/>
      </c>
      <c r="C1766" s="35" t="str">
        <f>IF('TD VENCIDOS'!C1746="","",'TD VENCIDOS'!C1746)</f>
        <v/>
      </c>
      <c r="D1766" s="34" t="str">
        <f>IF('TD VENCIDOS'!D1746="","",'TD VENCIDOS'!D1746)</f>
        <v/>
      </c>
      <c r="H1766" s="34" t="str">
        <f>IF('TD PENDIENTES'!B1746="","",'TD PENDIENTES'!B1746)</f>
        <v/>
      </c>
      <c r="I1766" s="35" t="str">
        <f>IF('TD PENDIENTES'!C1746="","",'TD PENDIENTES'!C1746)</f>
        <v/>
      </c>
      <c r="J1766" s="35"/>
      <c r="K1766" s="35"/>
      <c r="M1766" s="34" t="str">
        <f>IF('TD PENDIENTES'!I1746="","",'TD PENDIENTES'!I1746)</f>
        <v/>
      </c>
      <c r="N1766" s="35" t="str">
        <f>IF('TD PENDIENTES'!J1746="","",'TD PENDIENTES'!J1746)</f>
        <v/>
      </c>
      <c r="R1766" s="34" t="str">
        <f>IF('TD PENDIENTES'!P1746="","",'TD PENDIENTES'!P1746)</f>
        <v/>
      </c>
      <c r="S1766" s="35" t="str">
        <f>IF('TD PENDIENTES'!Q1746="","",'TD PENDIENTES'!Q1746)</f>
        <v/>
      </c>
    </row>
    <row r="1767" spans="2:19" ht="18.600000000000001">
      <c r="B1767" s="34" t="str">
        <f>IF('TD VENCIDOS'!B1747="","",'TD VENCIDOS'!B1747)</f>
        <v/>
      </c>
      <c r="C1767" s="35" t="str">
        <f>IF('TD VENCIDOS'!C1747="","",'TD VENCIDOS'!C1747)</f>
        <v/>
      </c>
      <c r="D1767" s="34" t="str">
        <f>IF('TD VENCIDOS'!D1747="","",'TD VENCIDOS'!D1747)</f>
        <v/>
      </c>
      <c r="H1767" s="34" t="str">
        <f>IF('TD PENDIENTES'!B1747="","",'TD PENDIENTES'!B1747)</f>
        <v/>
      </c>
      <c r="I1767" s="35" t="str">
        <f>IF('TD PENDIENTES'!C1747="","",'TD PENDIENTES'!C1747)</f>
        <v/>
      </c>
      <c r="J1767" s="35"/>
      <c r="K1767" s="35"/>
      <c r="M1767" s="34" t="str">
        <f>IF('TD PENDIENTES'!I1747="","",'TD PENDIENTES'!I1747)</f>
        <v/>
      </c>
      <c r="N1767" s="35" t="str">
        <f>IF('TD PENDIENTES'!J1747="","",'TD PENDIENTES'!J1747)</f>
        <v/>
      </c>
      <c r="R1767" s="34" t="str">
        <f>IF('TD PENDIENTES'!P1747="","",'TD PENDIENTES'!P1747)</f>
        <v/>
      </c>
      <c r="S1767" s="35" t="str">
        <f>IF('TD PENDIENTES'!Q1747="","",'TD PENDIENTES'!Q1747)</f>
        <v/>
      </c>
    </row>
    <row r="1768" spans="2:19" ht="18.600000000000001">
      <c r="B1768" s="34" t="str">
        <f>IF('TD VENCIDOS'!B1748="","",'TD VENCIDOS'!B1748)</f>
        <v/>
      </c>
      <c r="C1768" s="35" t="str">
        <f>IF('TD VENCIDOS'!C1748="","",'TD VENCIDOS'!C1748)</f>
        <v/>
      </c>
      <c r="D1768" s="34" t="str">
        <f>IF('TD VENCIDOS'!D1748="","",'TD VENCIDOS'!D1748)</f>
        <v/>
      </c>
      <c r="H1768" s="34" t="str">
        <f>IF('TD PENDIENTES'!B1748="","",'TD PENDIENTES'!B1748)</f>
        <v/>
      </c>
      <c r="I1768" s="35" t="str">
        <f>IF('TD PENDIENTES'!C1748="","",'TD PENDIENTES'!C1748)</f>
        <v/>
      </c>
      <c r="J1768" s="35"/>
      <c r="K1768" s="35"/>
      <c r="M1768" s="34" t="str">
        <f>IF('TD PENDIENTES'!I1748="","",'TD PENDIENTES'!I1748)</f>
        <v/>
      </c>
      <c r="N1768" s="35" t="str">
        <f>IF('TD PENDIENTES'!J1748="","",'TD PENDIENTES'!J1748)</f>
        <v/>
      </c>
      <c r="R1768" s="34" t="str">
        <f>IF('TD PENDIENTES'!P1748="","",'TD PENDIENTES'!P1748)</f>
        <v/>
      </c>
      <c r="S1768" s="35" t="str">
        <f>IF('TD PENDIENTES'!Q1748="","",'TD PENDIENTES'!Q1748)</f>
        <v/>
      </c>
    </row>
    <row r="1769" spans="2:19" ht="18.600000000000001">
      <c r="B1769" s="34" t="str">
        <f>IF('TD VENCIDOS'!B1749="","",'TD VENCIDOS'!B1749)</f>
        <v/>
      </c>
      <c r="C1769" s="35" t="str">
        <f>IF('TD VENCIDOS'!C1749="","",'TD VENCIDOS'!C1749)</f>
        <v/>
      </c>
      <c r="D1769" s="34" t="str">
        <f>IF('TD VENCIDOS'!D1749="","",'TD VENCIDOS'!D1749)</f>
        <v/>
      </c>
      <c r="H1769" s="34" t="str">
        <f>IF('TD PENDIENTES'!B1749="","",'TD PENDIENTES'!B1749)</f>
        <v/>
      </c>
      <c r="I1769" s="35" t="str">
        <f>IF('TD PENDIENTES'!C1749="","",'TD PENDIENTES'!C1749)</f>
        <v/>
      </c>
      <c r="J1769" s="35"/>
      <c r="K1769" s="35"/>
      <c r="M1769" s="34" t="str">
        <f>IF('TD PENDIENTES'!I1749="","",'TD PENDIENTES'!I1749)</f>
        <v/>
      </c>
      <c r="N1769" s="35" t="str">
        <f>IF('TD PENDIENTES'!J1749="","",'TD PENDIENTES'!J1749)</f>
        <v/>
      </c>
      <c r="R1769" s="34" t="str">
        <f>IF('TD PENDIENTES'!P1749="","",'TD PENDIENTES'!P1749)</f>
        <v/>
      </c>
      <c r="S1769" s="35" t="str">
        <f>IF('TD PENDIENTES'!Q1749="","",'TD PENDIENTES'!Q1749)</f>
        <v/>
      </c>
    </row>
    <row r="1770" spans="2:19" ht="18.600000000000001">
      <c r="B1770" s="34" t="str">
        <f>IF('TD VENCIDOS'!B1750="","",'TD VENCIDOS'!B1750)</f>
        <v/>
      </c>
      <c r="C1770" s="35" t="str">
        <f>IF('TD VENCIDOS'!C1750="","",'TD VENCIDOS'!C1750)</f>
        <v/>
      </c>
      <c r="D1770" s="34" t="str">
        <f>IF('TD VENCIDOS'!D1750="","",'TD VENCIDOS'!D1750)</f>
        <v/>
      </c>
      <c r="H1770" s="34" t="str">
        <f>IF('TD PENDIENTES'!B1750="","",'TD PENDIENTES'!B1750)</f>
        <v/>
      </c>
      <c r="I1770" s="35" t="str">
        <f>IF('TD PENDIENTES'!C1750="","",'TD PENDIENTES'!C1750)</f>
        <v/>
      </c>
      <c r="J1770" s="35"/>
      <c r="K1770" s="35"/>
      <c r="M1770" s="34" t="str">
        <f>IF('TD PENDIENTES'!I1750="","",'TD PENDIENTES'!I1750)</f>
        <v/>
      </c>
      <c r="N1770" s="35" t="str">
        <f>IF('TD PENDIENTES'!J1750="","",'TD PENDIENTES'!J1750)</f>
        <v/>
      </c>
      <c r="R1770" s="34" t="str">
        <f>IF('TD PENDIENTES'!P1750="","",'TD PENDIENTES'!P1750)</f>
        <v/>
      </c>
      <c r="S1770" s="35" t="str">
        <f>IF('TD PENDIENTES'!Q1750="","",'TD PENDIENTES'!Q1750)</f>
        <v/>
      </c>
    </row>
    <row r="1771" spans="2:19" ht="18.600000000000001">
      <c r="B1771" s="34" t="str">
        <f>IF('TD VENCIDOS'!B1751="","",'TD VENCIDOS'!B1751)</f>
        <v/>
      </c>
      <c r="C1771" s="35" t="str">
        <f>IF('TD VENCIDOS'!C1751="","",'TD VENCIDOS'!C1751)</f>
        <v/>
      </c>
      <c r="D1771" s="34" t="str">
        <f>IF('TD VENCIDOS'!D1751="","",'TD VENCIDOS'!D1751)</f>
        <v/>
      </c>
      <c r="H1771" s="34" t="str">
        <f>IF('TD PENDIENTES'!B1751="","",'TD PENDIENTES'!B1751)</f>
        <v/>
      </c>
      <c r="I1771" s="35" t="str">
        <f>IF('TD PENDIENTES'!C1751="","",'TD PENDIENTES'!C1751)</f>
        <v/>
      </c>
      <c r="J1771" s="35"/>
      <c r="K1771" s="35"/>
      <c r="M1771" s="34" t="str">
        <f>IF('TD PENDIENTES'!I1751="","",'TD PENDIENTES'!I1751)</f>
        <v/>
      </c>
      <c r="N1771" s="35" t="str">
        <f>IF('TD PENDIENTES'!J1751="","",'TD PENDIENTES'!J1751)</f>
        <v/>
      </c>
      <c r="R1771" s="34" t="str">
        <f>IF('TD PENDIENTES'!P1751="","",'TD PENDIENTES'!P1751)</f>
        <v/>
      </c>
      <c r="S1771" s="35" t="str">
        <f>IF('TD PENDIENTES'!Q1751="","",'TD PENDIENTES'!Q1751)</f>
        <v/>
      </c>
    </row>
    <row r="1772" spans="2:19" ht="18.600000000000001">
      <c r="B1772" s="34" t="str">
        <f>IF('TD VENCIDOS'!B1752="","",'TD VENCIDOS'!B1752)</f>
        <v/>
      </c>
      <c r="C1772" s="35" t="str">
        <f>IF('TD VENCIDOS'!C1752="","",'TD VENCIDOS'!C1752)</f>
        <v/>
      </c>
      <c r="D1772" s="34" t="str">
        <f>IF('TD VENCIDOS'!D1752="","",'TD VENCIDOS'!D1752)</f>
        <v/>
      </c>
      <c r="H1772" s="34" t="str">
        <f>IF('TD PENDIENTES'!B1752="","",'TD PENDIENTES'!B1752)</f>
        <v/>
      </c>
      <c r="I1772" s="35" t="str">
        <f>IF('TD PENDIENTES'!C1752="","",'TD PENDIENTES'!C1752)</f>
        <v/>
      </c>
      <c r="J1772" s="35"/>
      <c r="K1772" s="35"/>
      <c r="M1772" s="34" t="str">
        <f>IF('TD PENDIENTES'!I1752="","",'TD PENDIENTES'!I1752)</f>
        <v/>
      </c>
      <c r="N1772" s="35" t="str">
        <f>IF('TD PENDIENTES'!J1752="","",'TD PENDIENTES'!J1752)</f>
        <v/>
      </c>
      <c r="R1772" s="34" t="str">
        <f>IF('TD PENDIENTES'!P1752="","",'TD PENDIENTES'!P1752)</f>
        <v/>
      </c>
      <c r="S1772" s="35" t="str">
        <f>IF('TD PENDIENTES'!Q1752="","",'TD PENDIENTES'!Q1752)</f>
        <v/>
      </c>
    </row>
    <row r="1773" spans="2:19" ht="18.600000000000001">
      <c r="B1773" s="34" t="str">
        <f>IF('TD VENCIDOS'!B1753="","",'TD VENCIDOS'!B1753)</f>
        <v/>
      </c>
      <c r="C1773" s="35" t="str">
        <f>IF('TD VENCIDOS'!C1753="","",'TD VENCIDOS'!C1753)</f>
        <v/>
      </c>
      <c r="D1773" s="34" t="str">
        <f>IF('TD VENCIDOS'!D1753="","",'TD VENCIDOS'!D1753)</f>
        <v/>
      </c>
      <c r="H1773" s="34" t="str">
        <f>IF('TD PENDIENTES'!B1753="","",'TD PENDIENTES'!B1753)</f>
        <v/>
      </c>
      <c r="I1773" s="35" t="str">
        <f>IF('TD PENDIENTES'!C1753="","",'TD PENDIENTES'!C1753)</f>
        <v/>
      </c>
      <c r="J1773" s="35"/>
      <c r="K1773" s="35"/>
      <c r="M1773" s="34" t="str">
        <f>IF('TD PENDIENTES'!I1753="","",'TD PENDIENTES'!I1753)</f>
        <v/>
      </c>
      <c r="N1773" s="35" t="str">
        <f>IF('TD PENDIENTES'!J1753="","",'TD PENDIENTES'!J1753)</f>
        <v/>
      </c>
      <c r="R1773" s="34" t="str">
        <f>IF('TD PENDIENTES'!P1753="","",'TD PENDIENTES'!P1753)</f>
        <v/>
      </c>
      <c r="S1773" s="35" t="str">
        <f>IF('TD PENDIENTES'!Q1753="","",'TD PENDIENTES'!Q1753)</f>
        <v/>
      </c>
    </row>
    <row r="1774" spans="2:19" ht="18.600000000000001">
      <c r="B1774" s="34" t="str">
        <f>IF('TD VENCIDOS'!B1754="","",'TD VENCIDOS'!B1754)</f>
        <v/>
      </c>
      <c r="C1774" s="35" t="str">
        <f>IF('TD VENCIDOS'!C1754="","",'TD VENCIDOS'!C1754)</f>
        <v/>
      </c>
      <c r="D1774" s="34" t="str">
        <f>IF('TD VENCIDOS'!D1754="","",'TD VENCIDOS'!D1754)</f>
        <v/>
      </c>
      <c r="H1774" s="34" t="str">
        <f>IF('TD PENDIENTES'!B1754="","",'TD PENDIENTES'!B1754)</f>
        <v/>
      </c>
      <c r="I1774" s="35" t="str">
        <f>IF('TD PENDIENTES'!C1754="","",'TD PENDIENTES'!C1754)</f>
        <v/>
      </c>
      <c r="J1774" s="35"/>
      <c r="K1774" s="35"/>
      <c r="M1774" s="34" t="str">
        <f>IF('TD PENDIENTES'!I1754="","",'TD PENDIENTES'!I1754)</f>
        <v/>
      </c>
      <c r="N1774" s="35" t="str">
        <f>IF('TD PENDIENTES'!J1754="","",'TD PENDIENTES'!J1754)</f>
        <v/>
      </c>
      <c r="R1774" s="34" t="str">
        <f>IF('TD PENDIENTES'!P1754="","",'TD PENDIENTES'!P1754)</f>
        <v/>
      </c>
      <c r="S1774" s="35" t="str">
        <f>IF('TD PENDIENTES'!Q1754="","",'TD PENDIENTES'!Q1754)</f>
        <v/>
      </c>
    </row>
    <row r="1775" spans="2:19" ht="18.600000000000001">
      <c r="B1775" s="34" t="str">
        <f>IF('TD VENCIDOS'!B1755="","",'TD VENCIDOS'!B1755)</f>
        <v/>
      </c>
      <c r="C1775" s="35" t="str">
        <f>IF('TD VENCIDOS'!C1755="","",'TD VENCIDOS'!C1755)</f>
        <v/>
      </c>
      <c r="D1775" s="34" t="str">
        <f>IF('TD VENCIDOS'!D1755="","",'TD VENCIDOS'!D1755)</f>
        <v/>
      </c>
      <c r="H1775" s="34" t="str">
        <f>IF('TD PENDIENTES'!B1755="","",'TD PENDIENTES'!B1755)</f>
        <v/>
      </c>
      <c r="I1775" s="35" t="str">
        <f>IF('TD PENDIENTES'!C1755="","",'TD PENDIENTES'!C1755)</f>
        <v/>
      </c>
      <c r="J1775" s="35"/>
      <c r="K1775" s="35"/>
      <c r="M1775" s="34" t="str">
        <f>IF('TD PENDIENTES'!I1755="","",'TD PENDIENTES'!I1755)</f>
        <v/>
      </c>
      <c r="N1775" s="35" t="str">
        <f>IF('TD PENDIENTES'!J1755="","",'TD PENDIENTES'!J1755)</f>
        <v/>
      </c>
      <c r="R1775" s="34" t="str">
        <f>IF('TD PENDIENTES'!P1755="","",'TD PENDIENTES'!P1755)</f>
        <v/>
      </c>
      <c r="S1775" s="35" t="str">
        <f>IF('TD PENDIENTES'!Q1755="","",'TD PENDIENTES'!Q1755)</f>
        <v/>
      </c>
    </row>
    <row r="1776" spans="2:19" ht="18.600000000000001">
      <c r="B1776" s="34" t="str">
        <f>IF('TD VENCIDOS'!B1756="","",'TD VENCIDOS'!B1756)</f>
        <v/>
      </c>
      <c r="C1776" s="35" t="str">
        <f>IF('TD VENCIDOS'!C1756="","",'TD VENCIDOS'!C1756)</f>
        <v/>
      </c>
      <c r="D1776" s="34" t="str">
        <f>IF('TD VENCIDOS'!D1756="","",'TD VENCIDOS'!D1756)</f>
        <v/>
      </c>
      <c r="H1776" s="34" t="str">
        <f>IF('TD PENDIENTES'!B1756="","",'TD PENDIENTES'!B1756)</f>
        <v/>
      </c>
      <c r="I1776" s="35" t="str">
        <f>IF('TD PENDIENTES'!C1756="","",'TD PENDIENTES'!C1756)</f>
        <v/>
      </c>
      <c r="J1776" s="35"/>
      <c r="K1776" s="35"/>
      <c r="M1776" s="34" t="str">
        <f>IF('TD PENDIENTES'!I1756="","",'TD PENDIENTES'!I1756)</f>
        <v/>
      </c>
      <c r="N1776" s="35" t="str">
        <f>IF('TD PENDIENTES'!J1756="","",'TD PENDIENTES'!J1756)</f>
        <v/>
      </c>
      <c r="R1776" s="34" t="str">
        <f>IF('TD PENDIENTES'!P1756="","",'TD PENDIENTES'!P1756)</f>
        <v/>
      </c>
      <c r="S1776" s="35" t="str">
        <f>IF('TD PENDIENTES'!Q1756="","",'TD PENDIENTES'!Q1756)</f>
        <v/>
      </c>
    </row>
    <row r="1777" spans="2:19" ht="18.600000000000001">
      <c r="B1777" s="34" t="str">
        <f>IF('TD VENCIDOS'!B1757="","",'TD VENCIDOS'!B1757)</f>
        <v/>
      </c>
      <c r="C1777" s="35" t="str">
        <f>IF('TD VENCIDOS'!C1757="","",'TD VENCIDOS'!C1757)</f>
        <v/>
      </c>
      <c r="D1777" s="34" t="str">
        <f>IF('TD VENCIDOS'!D1757="","",'TD VENCIDOS'!D1757)</f>
        <v/>
      </c>
      <c r="H1777" s="34" t="str">
        <f>IF('TD PENDIENTES'!B1757="","",'TD PENDIENTES'!B1757)</f>
        <v/>
      </c>
      <c r="I1777" s="35" t="str">
        <f>IF('TD PENDIENTES'!C1757="","",'TD PENDIENTES'!C1757)</f>
        <v/>
      </c>
      <c r="J1777" s="35"/>
      <c r="K1777" s="35"/>
      <c r="M1777" s="34" t="str">
        <f>IF('TD PENDIENTES'!I1757="","",'TD PENDIENTES'!I1757)</f>
        <v/>
      </c>
      <c r="N1777" s="35" t="str">
        <f>IF('TD PENDIENTES'!J1757="","",'TD PENDIENTES'!J1757)</f>
        <v/>
      </c>
      <c r="R1777" s="34" t="str">
        <f>IF('TD PENDIENTES'!P1757="","",'TD PENDIENTES'!P1757)</f>
        <v/>
      </c>
      <c r="S1777" s="35" t="str">
        <f>IF('TD PENDIENTES'!Q1757="","",'TD PENDIENTES'!Q1757)</f>
        <v/>
      </c>
    </row>
    <row r="1778" spans="2:19" ht="18.600000000000001">
      <c r="B1778" s="34" t="str">
        <f>IF('TD VENCIDOS'!B1758="","",'TD VENCIDOS'!B1758)</f>
        <v/>
      </c>
      <c r="C1778" s="35" t="str">
        <f>IF('TD VENCIDOS'!C1758="","",'TD VENCIDOS'!C1758)</f>
        <v/>
      </c>
      <c r="D1778" s="34" t="str">
        <f>IF('TD VENCIDOS'!D1758="","",'TD VENCIDOS'!D1758)</f>
        <v/>
      </c>
      <c r="H1778" s="34" t="str">
        <f>IF('TD PENDIENTES'!B1758="","",'TD PENDIENTES'!B1758)</f>
        <v/>
      </c>
      <c r="I1778" s="35" t="str">
        <f>IF('TD PENDIENTES'!C1758="","",'TD PENDIENTES'!C1758)</f>
        <v/>
      </c>
      <c r="J1778" s="35"/>
      <c r="K1778" s="35"/>
      <c r="M1778" s="34" t="str">
        <f>IF('TD PENDIENTES'!I1758="","",'TD PENDIENTES'!I1758)</f>
        <v/>
      </c>
      <c r="N1778" s="35" t="str">
        <f>IF('TD PENDIENTES'!J1758="","",'TD PENDIENTES'!J1758)</f>
        <v/>
      </c>
      <c r="R1778" s="34" t="str">
        <f>IF('TD PENDIENTES'!P1758="","",'TD PENDIENTES'!P1758)</f>
        <v/>
      </c>
      <c r="S1778" s="35" t="str">
        <f>IF('TD PENDIENTES'!Q1758="","",'TD PENDIENTES'!Q1758)</f>
        <v/>
      </c>
    </row>
    <row r="1779" spans="2:19" ht="18.600000000000001">
      <c r="B1779" s="34" t="str">
        <f>IF('TD VENCIDOS'!B1759="","",'TD VENCIDOS'!B1759)</f>
        <v/>
      </c>
      <c r="C1779" s="35" t="str">
        <f>IF('TD VENCIDOS'!C1759="","",'TD VENCIDOS'!C1759)</f>
        <v/>
      </c>
      <c r="D1779" s="34" t="str">
        <f>IF('TD VENCIDOS'!D1759="","",'TD VENCIDOS'!D1759)</f>
        <v/>
      </c>
      <c r="H1779" s="34" t="str">
        <f>IF('TD PENDIENTES'!B1759="","",'TD PENDIENTES'!B1759)</f>
        <v/>
      </c>
      <c r="I1779" s="35" t="str">
        <f>IF('TD PENDIENTES'!C1759="","",'TD PENDIENTES'!C1759)</f>
        <v/>
      </c>
      <c r="J1779" s="35"/>
      <c r="K1779" s="35"/>
      <c r="M1779" s="34" t="str">
        <f>IF('TD PENDIENTES'!I1759="","",'TD PENDIENTES'!I1759)</f>
        <v/>
      </c>
      <c r="N1779" s="35" t="str">
        <f>IF('TD PENDIENTES'!J1759="","",'TD PENDIENTES'!J1759)</f>
        <v/>
      </c>
      <c r="R1779" s="34" t="str">
        <f>IF('TD PENDIENTES'!P1759="","",'TD PENDIENTES'!P1759)</f>
        <v/>
      </c>
      <c r="S1779" s="35" t="str">
        <f>IF('TD PENDIENTES'!Q1759="","",'TD PENDIENTES'!Q1759)</f>
        <v/>
      </c>
    </row>
    <row r="1780" spans="2:19" ht="18.600000000000001">
      <c r="B1780" s="34" t="str">
        <f>IF('TD VENCIDOS'!B1760="","",'TD VENCIDOS'!B1760)</f>
        <v/>
      </c>
      <c r="C1780" s="35" t="str">
        <f>IF('TD VENCIDOS'!C1760="","",'TD VENCIDOS'!C1760)</f>
        <v/>
      </c>
      <c r="D1780" s="34" t="str">
        <f>IF('TD VENCIDOS'!D1760="","",'TD VENCIDOS'!D1760)</f>
        <v/>
      </c>
      <c r="H1780" s="34" t="str">
        <f>IF('TD PENDIENTES'!B1760="","",'TD PENDIENTES'!B1760)</f>
        <v/>
      </c>
      <c r="I1780" s="35" t="str">
        <f>IF('TD PENDIENTES'!C1760="","",'TD PENDIENTES'!C1760)</f>
        <v/>
      </c>
      <c r="J1780" s="35"/>
      <c r="K1780" s="35"/>
      <c r="M1780" s="34" t="str">
        <f>IF('TD PENDIENTES'!I1760="","",'TD PENDIENTES'!I1760)</f>
        <v/>
      </c>
      <c r="N1780" s="35" t="str">
        <f>IF('TD PENDIENTES'!J1760="","",'TD PENDIENTES'!J1760)</f>
        <v/>
      </c>
      <c r="R1780" s="34" t="str">
        <f>IF('TD PENDIENTES'!P1760="","",'TD PENDIENTES'!P1760)</f>
        <v/>
      </c>
      <c r="S1780" s="35" t="str">
        <f>IF('TD PENDIENTES'!Q1760="","",'TD PENDIENTES'!Q1760)</f>
        <v/>
      </c>
    </row>
    <row r="1781" spans="2:19" ht="18.600000000000001">
      <c r="B1781" s="34" t="str">
        <f>IF('TD VENCIDOS'!B1761="","",'TD VENCIDOS'!B1761)</f>
        <v/>
      </c>
      <c r="C1781" s="35" t="str">
        <f>IF('TD VENCIDOS'!C1761="","",'TD VENCIDOS'!C1761)</f>
        <v/>
      </c>
      <c r="D1781" s="34" t="str">
        <f>IF('TD VENCIDOS'!D1761="","",'TD VENCIDOS'!D1761)</f>
        <v/>
      </c>
      <c r="H1781" s="34" t="str">
        <f>IF('TD PENDIENTES'!B1761="","",'TD PENDIENTES'!B1761)</f>
        <v/>
      </c>
      <c r="I1781" s="35" t="str">
        <f>IF('TD PENDIENTES'!C1761="","",'TD PENDIENTES'!C1761)</f>
        <v/>
      </c>
      <c r="J1781" s="35"/>
      <c r="K1781" s="35"/>
      <c r="M1781" s="34" t="str">
        <f>IF('TD PENDIENTES'!I1761="","",'TD PENDIENTES'!I1761)</f>
        <v/>
      </c>
      <c r="N1781" s="35" t="str">
        <f>IF('TD PENDIENTES'!J1761="","",'TD PENDIENTES'!J1761)</f>
        <v/>
      </c>
      <c r="R1781" s="34" t="str">
        <f>IF('TD PENDIENTES'!P1761="","",'TD PENDIENTES'!P1761)</f>
        <v/>
      </c>
      <c r="S1781" s="35" t="str">
        <f>IF('TD PENDIENTES'!Q1761="","",'TD PENDIENTES'!Q1761)</f>
        <v/>
      </c>
    </row>
    <row r="1782" spans="2:19" ht="18.600000000000001">
      <c r="B1782" s="34" t="str">
        <f>IF('TD VENCIDOS'!B1762="","",'TD VENCIDOS'!B1762)</f>
        <v/>
      </c>
      <c r="C1782" s="35" t="str">
        <f>IF('TD VENCIDOS'!C1762="","",'TD VENCIDOS'!C1762)</f>
        <v/>
      </c>
      <c r="D1782" s="34" t="str">
        <f>IF('TD VENCIDOS'!D1762="","",'TD VENCIDOS'!D1762)</f>
        <v/>
      </c>
      <c r="H1782" s="34" t="str">
        <f>IF('TD PENDIENTES'!B1762="","",'TD PENDIENTES'!B1762)</f>
        <v/>
      </c>
      <c r="I1782" s="35" t="str">
        <f>IF('TD PENDIENTES'!C1762="","",'TD PENDIENTES'!C1762)</f>
        <v/>
      </c>
      <c r="J1782" s="35"/>
      <c r="K1782" s="35"/>
      <c r="M1782" s="34" t="str">
        <f>IF('TD PENDIENTES'!I1762="","",'TD PENDIENTES'!I1762)</f>
        <v/>
      </c>
      <c r="N1782" s="35" t="str">
        <f>IF('TD PENDIENTES'!J1762="","",'TD PENDIENTES'!J1762)</f>
        <v/>
      </c>
      <c r="R1782" s="34" t="str">
        <f>IF('TD PENDIENTES'!P1762="","",'TD PENDIENTES'!P1762)</f>
        <v/>
      </c>
      <c r="S1782" s="35" t="str">
        <f>IF('TD PENDIENTES'!Q1762="","",'TD PENDIENTES'!Q1762)</f>
        <v/>
      </c>
    </row>
    <row r="1783" spans="2:19" ht="18.600000000000001">
      <c r="B1783" s="34" t="str">
        <f>IF('TD VENCIDOS'!B1763="","",'TD VENCIDOS'!B1763)</f>
        <v/>
      </c>
      <c r="C1783" s="35" t="str">
        <f>IF('TD VENCIDOS'!C1763="","",'TD VENCIDOS'!C1763)</f>
        <v/>
      </c>
      <c r="D1783" s="34" t="str">
        <f>IF('TD VENCIDOS'!D1763="","",'TD VENCIDOS'!D1763)</f>
        <v/>
      </c>
      <c r="H1783" s="34" t="str">
        <f>IF('TD PENDIENTES'!B1763="","",'TD PENDIENTES'!B1763)</f>
        <v/>
      </c>
      <c r="I1783" s="35" t="str">
        <f>IF('TD PENDIENTES'!C1763="","",'TD PENDIENTES'!C1763)</f>
        <v/>
      </c>
      <c r="J1783" s="35"/>
      <c r="K1783" s="35"/>
      <c r="M1783" s="34" t="str">
        <f>IF('TD PENDIENTES'!I1763="","",'TD PENDIENTES'!I1763)</f>
        <v/>
      </c>
      <c r="N1783" s="35" t="str">
        <f>IF('TD PENDIENTES'!J1763="","",'TD PENDIENTES'!J1763)</f>
        <v/>
      </c>
      <c r="R1783" s="34" t="str">
        <f>IF('TD PENDIENTES'!P1763="","",'TD PENDIENTES'!P1763)</f>
        <v/>
      </c>
      <c r="S1783" s="35" t="str">
        <f>IF('TD PENDIENTES'!Q1763="","",'TD PENDIENTES'!Q1763)</f>
        <v/>
      </c>
    </row>
    <row r="1784" spans="2:19" ht="18.600000000000001">
      <c r="B1784" s="34" t="str">
        <f>IF('TD VENCIDOS'!B1764="","",'TD VENCIDOS'!B1764)</f>
        <v/>
      </c>
      <c r="C1784" s="35" t="str">
        <f>IF('TD VENCIDOS'!C1764="","",'TD VENCIDOS'!C1764)</f>
        <v/>
      </c>
      <c r="D1784" s="34" t="str">
        <f>IF('TD VENCIDOS'!D1764="","",'TD VENCIDOS'!D1764)</f>
        <v/>
      </c>
      <c r="H1784" s="34" t="str">
        <f>IF('TD PENDIENTES'!B1764="","",'TD PENDIENTES'!B1764)</f>
        <v/>
      </c>
      <c r="I1784" s="35" t="str">
        <f>IF('TD PENDIENTES'!C1764="","",'TD PENDIENTES'!C1764)</f>
        <v/>
      </c>
      <c r="J1784" s="35"/>
      <c r="K1784" s="35"/>
      <c r="M1784" s="34" t="str">
        <f>IF('TD PENDIENTES'!I1764="","",'TD PENDIENTES'!I1764)</f>
        <v/>
      </c>
      <c r="N1784" s="35" t="str">
        <f>IF('TD PENDIENTES'!J1764="","",'TD PENDIENTES'!J1764)</f>
        <v/>
      </c>
      <c r="R1784" s="34" t="str">
        <f>IF('TD PENDIENTES'!P1764="","",'TD PENDIENTES'!P1764)</f>
        <v/>
      </c>
      <c r="S1784" s="35" t="str">
        <f>IF('TD PENDIENTES'!Q1764="","",'TD PENDIENTES'!Q1764)</f>
        <v/>
      </c>
    </row>
    <row r="1785" spans="2:19" ht="18.600000000000001">
      <c r="B1785" s="34" t="str">
        <f>IF('TD VENCIDOS'!B1765="","",'TD VENCIDOS'!B1765)</f>
        <v/>
      </c>
      <c r="C1785" s="35" t="str">
        <f>IF('TD VENCIDOS'!C1765="","",'TD VENCIDOS'!C1765)</f>
        <v/>
      </c>
      <c r="D1785" s="34" t="str">
        <f>IF('TD VENCIDOS'!D1765="","",'TD VENCIDOS'!D1765)</f>
        <v/>
      </c>
      <c r="H1785" s="34" t="str">
        <f>IF('TD PENDIENTES'!B1765="","",'TD PENDIENTES'!B1765)</f>
        <v/>
      </c>
      <c r="I1785" s="35" t="str">
        <f>IF('TD PENDIENTES'!C1765="","",'TD PENDIENTES'!C1765)</f>
        <v/>
      </c>
      <c r="J1785" s="35"/>
      <c r="K1785" s="35"/>
      <c r="M1785" s="34" t="str">
        <f>IF('TD PENDIENTES'!I1765="","",'TD PENDIENTES'!I1765)</f>
        <v/>
      </c>
      <c r="N1785" s="35" t="str">
        <f>IF('TD PENDIENTES'!J1765="","",'TD PENDIENTES'!J1765)</f>
        <v/>
      </c>
      <c r="R1785" s="34" t="str">
        <f>IF('TD PENDIENTES'!P1765="","",'TD PENDIENTES'!P1765)</f>
        <v/>
      </c>
      <c r="S1785" s="35" t="str">
        <f>IF('TD PENDIENTES'!Q1765="","",'TD PENDIENTES'!Q1765)</f>
        <v/>
      </c>
    </row>
    <row r="1786" spans="2:19" ht="18.600000000000001">
      <c r="B1786" s="34" t="str">
        <f>IF('TD VENCIDOS'!B1766="","",'TD VENCIDOS'!B1766)</f>
        <v/>
      </c>
      <c r="C1786" s="35" t="str">
        <f>IF('TD VENCIDOS'!C1766="","",'TD VENCIDOS'!C1766)</f>
        <v/>
      </c>
      <c r="D1786" s="34" t="str">
        <f>IF('TD VENCIDOS'!D1766="","",'TD VENCIDOS'!D1766)</f>
        <v/>
      </c>
      <c r="H1786" s="34" t="str">
        <f>IF('TD PENDIENTES'!B1766="","",'TD PENDIENTES'!B1766)</f>
        <v/>
      </c>
      <c r="I1786" s="35" t="str">
        <f>IF('TD PENDIENTES'!C1766="","",'TD PENDIENTES'!C1766)</f>
        <v/>
      </c>
      <c r="J1786" s="35"/>
      <c r="K1786" s="35"/>
      <c r="M1786" s="34" t="str">
        <f>IF('TD PENDIENTES'!I1766="","",'TD PENDIENTES'!I1766)</f>
        <v/>
      </c>
      <c r="N1786" s="35" t="str">
        <f>IF('TD PENDIENTES'!J1766="","",'TD PENDIENTES'!J1766)</f>
        <v/>
      </c>
      <c r="R1786" s="34" t="str">
        <f>IF('TD PENDIENTES'!P1766="","",'TD PENDIENTES'!P1766)</f>
        <v/>
      </c>
      <c r="S1786" s="35" t="str">
        <f>IF('TD PENDIENTES'!Q1766="","",'TD PENDIENTES'!Q1766)</f>
        <v/>
      </c>
    </row>
    <row r="1787" spans="2:19" ht="18.600000000000001">
      <c r="B1787" s="34" t="str">
        <f>IF('TD VENCIDOS'!B1767="","",'TD VENCIDOS'!B1767)</f>
        <v/>
      </c>
      <c r="C1787" s="35" t="str">
        <f>IF('TD VENCIDOS'!C1767="","",'TD VENCIDOS'!C1767)</f>
        <v/>
      </c>
      <c r="D1787" s="34" t="str">
        <f>IF('TD VENCIDOS'!D1767="","",'TD VENCIDOS'!D1767)</f>
        <v/>
      </c>
      <c r="H1787" s="34" t="str">
        <f>IF('TD PENDIENTES'!B1767="","",'TD PENDIENTES'!B1767)</f>
        <v/>
      </c>
      <c r="I1787" s="35" t="str">
        <f>IF('TD PENDIENTES'!C1767="","",'TD PENDIENTES'!C1767)</f>
        <v/>
      </c>
      <c r="J1787" s="35"/>
      <c r="K1787" s="35"/>
      <c r="M1787" s="34" t="str">
        <f>IF('TD PENDIENTES'!I1767="","",'TD PENDIENTES'!I1767)</f>
        <v/>
      </c>
      <c r="N1787" s="35" t="str">
        <f>IF('TD PENDIENTES'!J1767="","",'TD PENDIENTES'!J1767)</f>
        <v/>
      </c>
      <c r="R1787" s="34" t="str">
        <f>IF('TD PENDIENTES'!P1767="","",'TD PENDIENTES'!P1767)</f>
        <v/>
      </c>
      <c r="S1787" s="35" t="str">
        <f>IF('TD PENDIENTES'!Q1767="","",'TD PENDIENTES'!Q1767)</f>
        <v/>
      </c>
    </row>
    <row r="1788" spans="2:19" ht="18.600000000000001">
      <c r="B1788" s="34" t="str">
        <f>IF('TD VENCIDOS'!B1768="","",'TD VENCIDOS'!B1768)</f>
        <v/>
      </c>
      <c r="C1788" s="35" t="str">
        <f>IF('TD VENCIDOS'!C1768="","",'TD VENCIDOS'!C1768)</f>
        <v/>
      </c>
      <c r="D1788" s="34" t="str">
        <f>IF('TD VENCIDOS'!D1768="","",'TD VENCIDOS'!D1768)</f>
        <v/>
      </c>
      <c r="H1788" s="34" t="str">
        <f>IF('TD PENDIENTES'!B1768="","",'TD PENDIENTES'!B1768)</f>
        <v/>
      </c>
      <c r="I1788" s="35" t="str">
        <f>IF('TD PENDIENTES'!C1768="","",'TD PENDIENTES'!C1768)</f>
        <v/>
      </c>
      <c r="J1788" s="35"/>
      <c r="K1788" s="35"/>
      <c r="M1788" s="34" t="str">
        <f>IF('TD PENDIENTES'!I1768="","",'TD PENDIENTES'!I1768)</f>
        <v/>
      </c>
      <c r="N1788" s="35" t="str">
        <f>IF('TD PENDIENTES'!J1768="","",'TD PENDIENTES'!J1768)</f>
        <v/>
      </c>
      <c r="R1788" s="34" t="str">
        <f>IF('TD PENDIENTES'!P1768="","",'TD PENDIENTES'!P1768)</f>
        <v/>
      </c>
      <c r="S1788" s="35" t="str">
        <f>IF('TD PENDIENTES'!Q1768="","",'TD PENDIENTES'!Q1768)</f>
        <v/>
      </c>
    </row>
    <row r="1789" spans="2:19" ht="18.600000000000001">
      <c r="B1789" s="34" t="str">
        <f>IF('TD VENCIDOS'!B1769="","",'TD VENCIDOS'!B1769)</f>
        <v/>
      </c>
      <c r="C1789" s="35" t="str">
        <f>IF('TD VENCIDOS'!C1769="","",'TD VENCIDOS'!C1769)</f>
        <v/>
      </c>
      <c r="D1789" s="34" t="str">
        <f>IF('TD VENCIDOS'!D1769="","",'TD VENCIDOS'!D1769)</f>
        <v/>
      </c>
      <c r="H1789" s="34" t="str">
        <f>IF('TD PENDIENTES'!B1769="","",'TD PENDIENTES'!B1769)</f>
        <v/>
      </c>
      <c r="I1789" s="35" t="str">
        <f>IF('TD PENDIENTES'!C1769="","",'TD PENDIENTES'!C1769)</f>
        <v/>
      </c>
      <c r="J1789" s="35"/>
      <c r="K1789" s="35"/>
      <c r="M1789" s="34" t="str">
        <f>IF('TD PENDIENTES'!I1769="","",'TD PENDIENTES'!I1769)</f>
        <v/>
      </c>
      <c r="N1789" s="35" t="str">
        <f>IF('TD PENDIENTES'!J1769="","",'TD PENDIENTES'!J1769)</f>
        <v/>
      </c>
      <c r="R1789" s="34" t="str">
        <f>IF('TD PENDIENTES'!P1769="","",'TD PENDIENTES'!P1769)</f>
        <v/>
      </c>
      <c r="S1789" s="35" t="str">
        <f>IF('TD PENDIENTES'!Q1769="","",'TD PENDIENTES'!Q1769)</f>
        <v/>
      </c>
    </row>
    <row r="1790" spans="2:19" ht="18.600000000000001">
      <c r="B1790" s="34" t="str">
        <f>IF('TD VENCIDOS'!B1770="","",'TD VENCIDOS'!B1770)</f>
        <v/>
      </c>
      <c r="C1790" s="35" t="str">
        <f>IF('TD VENCIDOS'!C1770="","",'TD VENCIDOS'!C1770)</f>
        <v/>
      </c>
      <c r="D1790" s="34" t="str">
        <f>IF('TD VENCIDOS'!D1770="","",'TD VENCIDOS'!D1770)</f>
        <v/>
      </c>
      <c r="H1790" s="34" t="str">
        <f>IF('TD PENDIENTES'!B1770="","",'TD PENDIENTES'!B1770)</f>
        <v/>
      </c>
      <c r="I1790" s="35" t="str">
        <f>IF('TD PENDIENTES'!C1770="","",'TD PENDIENTES'!C1770)</f>
        <v/>
      </c>
      <c r="J1790" s="35"/>
      <c r="K1790" s="35"/>
      <c r="M1790" s="34" t="str">
        <f>IF('TD PENDIENTES'!I1770="","",'TD PENDIENTES'!I1770)</f>
        <v/>
      </c>
      <c r="N1790" s="35" t="str">
        <f>IF('TD PENDIENTES'!J1770="","",'TD PENDIENTES'!J1770)</f>
        <v/>
      </c>
      <c r="R1790" s="34" t="str">
        <f>IF('TD PENDIENTES'!P1770="","",'TD PENDIENTES'!P1770)</f>
        <v/>
      </c>
      <c r="S1790" s="35" t="str">
        <f>IF('TD PENDIENTES'!Q1770="","",'TD PENDIENTES'!Q1770)</f>
        <v/>
      </c>
    </row>
    <row r="1791" spans="2:19" ht="18.600000000000001">
      <c r="B1791" s="34" t="str">
        <f>IF('TD VENCIDOS'!B1771="","",'TD VENCIDOS'!B1771)</f>
        <v/>
      </c>
      <c r="C1791" s="35" t="str">
        <f>IF('TD VENCIDOS'!C1771="","",'TD VENCIDOS'!C1771)</f>
        <v/>
      </c>
      <c r="D1791" s="34" t="str">
        <f>IF('TD VENCIDOS'!D1771="","",'TD VENCIDOS'!D1771)</f>
        <v/>
      </c>
      <c r="H1791" s="34" t="str">
        <f>IF('TD PENDIENTES'!B1771="","",'TD PENDIENTES'!B1771)</f>
        <v/>
      </c>
      <c r="I1791" s="35" t="str">
        <f>IF('TD PENDIENTES'!C1771="","",'TD PENDIENTES'!C1771)</f>
        <v/>
      </c>
      <c r="J1791" s="35"/>
      <c r="K1791" s="35"/>
      <c r="M1791" s="34" t="str">
        <f>IF('TD PENDIENTES'!I1771="","",'TD PENDIENTES'!I1771)</f>
        <v/>
      </c>
      <c r="N1791" s="35" t="str">
        <f>IF('TD PENDIENTES'!J1771="","",'TD PENDIENTES'!J1771)</f>
        <v/>
      </c>
      <c r="R1791" s="34" t="str">
        <f>IF('TD PENDIENTES'!P1771="","",'TD PENDIENTES'!P1771)</f>
        <v/>
      </c>
      <c r="S1791" s="35" t="str">
        <f>IF('TD PENDIENTES'!Q1771="","",'TD PENDIENTES'!Q1771)</f>
        <v/>
      </c>
    </row>
    <row r="1792" spans="2:19" ht="18.600000000000001">
      <c r="B1792" s="34" t="str">
        <f>IF('TD VENCIDOS'!B1772="","",'TD VENCIDOS'!B1772)</f>
        <v/>
      </c>
      <c r="C1792" s="35" t="str">
        <f>IF('TD VENCIDOS'!C1772="","",'TD VENCIDOS'!C1772)</f>
        <v/>
      </c>
      <c r="D1792" s="34" t="str">
        <f>IF('TD VENCIDOS'!D1772="","",'TD VENCIDOS'!D1772)</f>
        <v/>
      </c>
      <c r="H1792" s="34" t="str">
        <f>IF('TD PENDIENTES'!B1772="","",'TD PENDIENTES'!B1772)</f>
        <v/>
      </c>
      <c r="I1792" s="35" t="str">
        <f>IF('TD PENDIENTES'!C1772="","",'TD PENDIENTES'!C1772)</f>
        <v/>
      </c>
      <c r="J1792" s="35"/>
      <c r="K1792" s="35"/>
      <c r="M1792" s="34" t="str">
        <f>IF('TD PENDIENTES'!I1772="","",'TD PENDIENTES'!I1772)</f>
        <v/>
      </c>
      <c r="N1792" s="35" t="str">
        <f>IF('TD PENDIENTES'!J1772="","",'TD PENDIENTES'!J1772)</f>
        <v/>
      </c>
      <c r="R1792" s="34" t="str">
        <f>IF('TD PENDIENTES'!P1772="","",'TD PENDIENTES'!P1772)</f>
        <v/>
      </c>
      <c r="S1792" s="35" t="str">
        <f>IF('TD PENDIENTES'!Q1772="","",'TD PENDIENTES'!Q1772)</f>
        <v/>
      </c>
    </row>
    <row r="1793" spans="2:19" ht="18.600000000000001">
      <c r="B1793" s="34" t="str">
        <f>IF('TD VENCIDOS'!B1773="","",'TD VENCIDOS'!B1773)</f>
        <v/>
      </c>
      <c r="C1793" s="35" t="str">
        <f>IF('TD VENCIDOS'!C1773="","",'TD VENCIDOS'!C1773)</f>
        <v/>
      </c>
      <c r="D1793" s="34" t="str">
        <f>IF('TD VENCIDOS'!D1773="","",'TD VENCIDOS'!D1773)</f>
        <v/>
      </c>
      <c r="H1793" s="34" t="str">
        <f>IF('TD PENDIENTES'!B1773="","",'TD PENDIENTES'!B1773)</f>
        <v/>
      </c>
      <c r="I1793" s="35" t="str">
        <f>IF('TD PENDIENTES'!C1773="","",'TD PENDIENTES'!C1773)</f>
        <v/>
      </c>
      <c r="J1793" s="35"/>
      <c r="K1793" s="35"/>
      <c r="M1793" s="34" t="str">
        <f>IF('TD PENDIENTES'!I1773="","",'TD PENDIENTES'!I1773)</f>
        <v/>
      </c>
      <c r="N1793" s="35" t="str">
        <f>IF('TD PENDIENTES'!J1773="","",'TD PENDIENTES'!J1773)</f>
        <v/>
      </c>
      <c r="R1793" s="34" t="str">
        <f>IF('TD PENDIENTES'!P1773="","",'TD PENDIENTES'!P1773)</f>
        <v/>
      </c>
      <c r="S1793" s="35" t="str">
        <f>IF('TD PENDIENTES'!Q1773="","",'TD PENDIENTES'!Q1773)</f>
        <v/>
      </c>
    </row>
    <row r="1794" spans="2:19" ht="18.600000000000001">
      <c r="B1794" s="34" t="str">
        <f>IF('TD VENCIDOS'!B1774="","",'TD VENCIDOS'!B1774)</f>
        <v/>
      </c>
      <c r="C1794" s="35" t="str">
        <f>IF('TD VENCIDOS'!C1774="","",'TD VENCIDOS'!C1774)</f>
        <v/>
      </c>
      <c r="D1794" s="34" t="str">
        <f>IF('TD VENCIDOS'!D1774="","",'TD VENCIDOS'!D1774)</f>
        <v/>
      </c>
      <c r="H1794" s="34" t="str">
        <f>IF('TD PENDIENTES'!B1774="","",'TD PENDIENTES'!B1774)</f>
        <v/>
      </c>
      <c r="I1794" s="35" t="str">
        <f>IF('TD PENDIENTES'!C1774="","",'TD PENDIENTES'!C1774)</f>
        <v/>
      </c>
      <c r="J1794" s="35"/>
      <c r="K1794" s="35"/>
      <c r="M1794" s="34" t="str">
        <f>IF('TD PENDIENTES'!I1774="","",'TD PENDIENTES'!I1774)</f>
        <v/>
      </c>
      <c r="N1794" s="35" t="str">
        <f>IF('TD PENDIENTES'!J1774="","",'TD PENDIENTES'!J1774)</f>
        <v/>
      </c>
      <c r="R1794" s="34" t="str">
        <f>IF('TD PENDIENTES'!P1774="","",'TD PENDIENTES'!P1774)</f>
        <v/>
      </c>
      <c r="S1794" s="35" t="str">
        <f>IF('TD PENDIENTES'!Q1774="","",'TD PENDIENTES'!Q1774)</f>
        <v/>
      </c>
    </row>
    <row r="1795" spans="2:19" ht="18.600000000000001">
      <c r="B1795" s="34" t="str">
        <f>IF('TD VENCIDOS'!B1775="","",'TD VENCIDOS'!B1775)</f>
        <v/>
      </c>
      <c r="C1795" s="35" t="str">
        <f>IF('TD VENCIDOS'!C1775="","",'TD VENCIDOS'!C1775)</f>
        <v/>
      </c>
      <c r="D1795" s="34" t="str">
        <f>IF('TD VENCIDOS'!D1775="","",'TD VENCIDOS'!D1775)</f>
        <v/>
      </c>
      <c r="H1795" s="34" t="str">
        <f>IF('TD PENDIENTES'!B1775="","",'TD PENDIENTES'!B1775)</f>
        <v/>
      </c>
      <c r="I1795" s="35" t="str">
        <f>IF('TD PENDIENTES'!C1775="","",'TD PENDIENTES'!C1775)</f>
        <v/>
      </c>
      <c r="J1795" s="35"/>
      <c r="K1795" s="35"/>
      <c r="M1795" s="34" t="str">
        <f>IF('TD PENDIENTES'!I1775="","",'TD PENDIENTES'!I1775)</f>
        <v/>
      </c>
      <c r="N1795" s="35" t="str">
        <f>IF('TD PENDIENTES'!J1775="","",'TD PENDIENTES'!J1775)</f>
        <v/>
      </c>
      <c r="R1795" s="34" t="str">
        <f>IF('TD PENDIENTES'!P1775="","",'TD PENDIENTES'!P1775)</f>
        <v/>
      </c>
      <c r="S1795" s="35" t="str">
        <f>IF('TD PENDIENTES'!Q1775="","",'TD PENDIENTES'!Q1775)</f>
        <v/>
      </c>
    </row>
    <row r="1796" spans="2:19" ht="18.600000000000001">
      <c r="B1796" s="34" t="str">
        <f>IF('TD VENCIDOS'!B1776="","",'TD VENCIDOS'!B1776)</f>
        <v/>
      </c>
      <c r="C1796" s="35" t="str">
        <f>IF('TD VENCIDOS'!C1776="","",'TD VENCIDOS'!C1776)</f>
        <v/>
      </c>
      <c r="D1796" s="34" t="str">
        <f>IF('TD VENCIDOS'!D1776="","",'TD VENCIDOS'!D1776)</f>
        <v/>
      </c>
      <c r="H1796" s="34" t="str">
        <f>IF('TD PENDIENTES'!B1776="","",'TD PENDIENTES'!B1776)</f>
        <v/>
      </c>
      <c r="I1796" s="35" t="str">
        <f>IF('TD PENDIENTES'!C1776="","",'TD PENDIENTES'!C1776)</f>
        <v/>
      </c>
      <c r="J1796" s="35"/>
      <c r="K1796" s="35"/>
      <c r="M1796" s="34" t="str">
        <f>IF('TD PENDIENTES'!I1776="","",'TD PENDIENTES'!I1776)</f>
        <v/>
      </c>
      <c r="N1796" s="35" t="str">
        <f>IF('TD PENDIENTES'!J1776="","",'TD PENDIENTES'!J1776)</f>
        <v/>
      </c>
      <c r="R1796" s="34" t="str">
        <f>IF('TD PENDIENTES'!P1776="","",'TD PENDIENTES'!P1776)</f>
        <v/>
      </c>
      <c r="S1796" s="35" t="str">
        <f>IF('TD PENDIENTES'!Q1776="","",'TD PENDIENTES'!Q1776)</f>
        <v/>
      </c>
    </row>
    <row r="1797" spans="2:19" ht="18.600000000000001">
      <c r="B1797" s="34" t="str">
        <f>IF('TD VENCIDOS'!B1777="","",'TD VENCIDOS'!B1777)</f>
        <v/>
      </c>
      <c r="C1797" s="35" t="str">
        <f>IF('TD VENCIDOS'!C1777="","",'TD VENCIDOS'!C1777)</f>
        <v/>
      </c>
      <c r="D1797" s="34" t="str">
        <f>IF('TD VENCIDOS'!D1777="","",'TD VENCIDOS'!D1777)</f>
        <v/>
      </c>
      <c r="H1797" s="34" t="str">
        <f>IF('TD PENDIENTES'!B1777="","",'TD PENDIENTES'!B1777)</f>
        <v/>
      </c>
      <c r="I1797" s="35" t="str">
        <f>IF('TD PENDIENTES'!C1777="","",'TD PENDIENTES'!C1777)</f>
        <v/>
      </c>
      <c r="J1797" s="35"/>
      <c r="K1797" s="35"/>
      <c r="M1797" s="34" t="str">
        <f>IF('TD PENDIENTES'!I1777="","",'TD PENDIENTES'!I1777)</f>
        <v/>
      </c>
      <c r="N1797" s="35" t="str">
        <f>IF('TD PENDIENTES'!J1777="","",'TD PENDIENTES'!J1777)</f>
        <v/>
      </c>
      <c r="R1797" s="34" t="str">
        <f>IF('TD PENDIENTES'!P1777="","",'TD PENDIENTES'!P1777)</f>
        <v/>
      </c>
      <c r="S1797" s="35" t="str">
        <f>IF('TD PENDIENTES'!Q1777="","",'TD PENDIENTES'!Q1777)</f>
        <v/>
      </c>
    </row>
    <row r="1798" spans="2:19" ht="18.600000000000001">
      <c r="B1798" s="34" t="str">
        <f>IF('TD VENCIDOS'!B1778="","",'TD VENCIDOS'!B1778)</f>
        <v/>
      </c>
      <c r="C1798" s="35" t="str">
        <f>IF('TD VENCIDOS'!C1778="","",'TD VENCIDOS'!C1778)</f>
        <v/>
      </c>
      <c r="D1798" s="34" t="str">
        <f>IF('TD VENCIDOS'!D1778="","",'TD VENCIDOS'!D1778)</f>
        <v/>
      </c>
      <c r="H1798" s="34" t="str">
        <f>IF('TD PENDIENTES'!B1778="","",'TD PENDIENTES'!B1778)</f>
        <v/>
      </c>
      <c r="I1798" s="35" t="str">
        <f>IF('TD PENDIENTES'!C1778="","",'TD PENDIENTES'!C1778)</f>
        <v/>
      </c>
      <c r="J1798" s="35"/>
      <c r="K1798" s="35"/>
      <c r="M1798" s="34" t="str">
        <f>IF('TD PENDIENTES'!I1778="","",'TD PENDIENTES'!I1778)</f>
        <v/>
      </c>
      <c r="N1798" s="35" t="str">
        <f>IF('TD PENDIENTES'!J1778="","",'TD PENDIENTES'!J1778)</f>
        <v/>
      </c>
      <c r="R1798" s="34" t="str">
        <f>IF('TD PENDIENTES'!P1778="","",'TD PENDIENTES'!P1778)</f>
        <v/>
      </c>
      <c r="S1798" s="35" t="str">
        <f>IF('TD PENDIENTES'!Q1778="","",'TD PENDIENTES'!Q1778)</f>
        <v/>
      </c>
    </row>
    <row r="1799" spans="2:19" ht="18.600000000000001">
      <c r="B1799" s="34" t="str">
        <f>IF('TD VENCIDOS'!B1779="","",'TD VENCIDOS'!B1779)</f>
        <v/>
      </c>
      <c r="C1799" s="35" t="str">
        <f>IF('TD VENCIDOS'!C1779="","",'TD VENCIDOS'!C1779)</f>
        <v/>
      </c>
      <c r="D1799" s="34" t="str">
        <f>IF('TD VENCIDOS'!D1779="","",'TD VENCIDOS'!D1779)</f>
        <v/>
      </c>
      <c r="H1799" s="34" t="str">
        <f>IF('TD PENDIENTES'!B1779="","",'TD PENDIENTES'!B1779)</f>
        <v/>
      </c>
      <c r="I1799" s="35" t="str">
        <f>IF('TD PENDIENTES'!C1779="","",'TD PENDIENTES'!C1779)</f>
        <v/>
      </c>
      <c r="J1799" s="35"/>
      <c r="K1799" s="35"/>
      <c r="M1799" s="34" t="str">
        <f>IF('TD PENDIENTES'!I1779="","",'TD PENDIENTES'!I1779)</f>
        <v/>
      </c>
      <c r="N1799" s="35" t="str">
        <f>IF('TD PENDIENTES'!J1779="","",'TD PENDIENTES'!J1779)</f>
        <v/>
      </c>
      <c r="R1799" s="34" t="str">
        <f>IF('TD PENDIENTES'!P1779="","",'TD PENDIENTES'!P1779)</f>
        <v/>
      </c>
      <c r="S1799" s="35" t="str">
        <f>IF('TD PENDIENTES'!Q1779="","",'TD PENDIENTES'!Q1779)</f>
        <v/>
      </c>
    </row>
    <row r="1800" spans="2:19" ht="18.600000000000001">
      <c r="B1800" s="34" t="str">
        <f>IF('TD VENCIDOS'!B1780="","",'TD VENCIDOS'!B1780)</f>
        <v/>
      </c>
      <c r="C1800" s="35" t="str">
        <f>IF('TD VENCIDOS'!C1780="","",'TD VENCIDOS'!C1780)</f>
        <v/>
      </c>
      <c r="D1800" s="34" t="str">
        <f>IF('TD VENCIDOS'!D1780="","",'TD VENCIDOS'!D1780)</f>
        <v/>
      </c>
      <c r="H1800" s="34" t="str">
        <f>IF('TD PENDIENTES'!B1780="","",'TD PENDIENTES'!B1780)</f>
        <v/>
      </c>
      <c r="I1800" s="35" t="str">
        <f>IF('TD PENDIENTES'!C1780="","",'TD PENDIENTES'!C1780)</f>
        <v/>
      </c>
      <c r="J1800" s="35"/>
      <c r="K1800" s="35"/>
      <c r="M1800" s="34" t="str">
        <f>IF('TD PENDIENTES'!I1780="","",'TD PENDIENTES'!I1780)</f>
        <v/>
      </c>
      <c r="N1800" s="35" t="str">
        <f>IF('TD PENDIENTES'!J1780="","",'TD PENDIENTES'!J1780)</f>
        <v/>
      </c>
      <c r="R1800" s="34" t="str">
        <f>IF('TD PENDIENTES'!P1780="","",'TD PENDIENTES'!P1780)</f>
        <v/>
      </c>
      <c r="S1800" s="35" t="str">
        <f>IF('TD PENDIENTES'!Q1780="","",'TD PENDIENTES'!Q1780)</f>
        <v/>
      </c>
    </row>
    <row r="1801" spans="2:19" ht="18.600000000000001">
      <c r="B1801" s="34" t="str">
        <f>IF('TD VENCIDOS'!B1781="","",'TD VENCIDOS'!B1781)</f>
        <v/>
      </c>
      <c r="C1801" s="35" t="str">
        <f>IF('TD VENCIDOS'!C1781="","",'TD VENCIDOS'!C1781)</f>
        <v/>
      </c>
      <c r="D1801" s="34" t="str">
        <f>IF('TD VENCIDOS'!D1781="","",'TD VENCIDOS'!D1781)</f>
        <v/>
      </c>
      <c r="H1801" s="34" t="str">
        <f>IF('TD PENDIENTES'!B1781="","",'TD PENDIENTES'!B1781)</f>
        <v/>
      </c>
      <c r="I1801" s="35" t="str">
        <f>IF('TD PENDIENTES'!C1781="","",'TD PENDIENTES'!C1781)</f>
        <v/>
      </c>
      <c r="J1801" s="35"/>
      <c r="K1801" s="35"/>
      <c r="M1801" s="34" t="str">
        <f>IF('TD PENDIENTES'!I1781="","",'TD PENDIENTES'!I1781)</f>
        <v/>
      </c>
      <c r="N1801" s="35" t="str">
        <f>IF('TD PENDIENTES'!J1781="","",'TD PENDIENTES'!J1781)</f>
        <v/>
      </c>
      <c r="R1801" s="34" t="str">
        <f>IF('TD PENDIENTES'!P1781="","",'TD PENDIENTES'!P1781)</f>
        <v/>
      </c>
      <c r="S1801" s="35" t="str">
        <f>IF('TD PENDIENTES'!Q1781="","",'TD PENDIENTES'!Q1781)</f>
        <v/>
      </c>
    </row>
    <row r="1802" spans="2:19" ht="18.600000000000001">
      <c r="B1802" s="34" t="str">
        <f>IF('TD VENCIDOS'!B1782="","",'TD VENCIDOS'!B1782)</f>
        <v/>
      </c>
      <c r="C1802" s="35" t="str">
        <f>IF('TD VENCIDOS'!C1782="","",'TD VENCIDOS'!C1782)</f>
        <v/>
      </c>
      <c r="D1802" s="34" t="str">
        <f>IF('TD VENCIDOS'!D1782="","",'TD VENCIDOS'!D1782)</f>
        <v/>
      </c>
      <c r="H1802" s="34" t="str">
        <f>IF('TD PENDIENTES'!B1782="","",'TD PENDIENTES'!B1782)</f>
        <v/>
      </c>
      <c r="I1802" s="35" t="str">
        <f>IF('TD PENDIENTES'!C1782="","",'TD PENDIENTES'!C1782)</f>
        <v/>
      </c>
      <c r="J1802" s="35"/>
      <c r="K1802" s="35"/>
      <c r="M1802" s="34" t="str">
        <f>IF('TD PENDIENTES'!I1782="","",'TD PENDIENTES'!I1782)</f>
        <v/>
      </c>
      <c r="N1802" s="35" t="str">
        <f>IF('TD PENDIENTES'!J1782="","",'TD PENDIENTES'!J1782)</f>
        <v/>
      </c>
      <c r="R1802" s="34" t="str">
        <f>IF('TD PENDIENTES'!P1782="","",'TD PENDIENTES'!P1782)</f>
        <v/>
      </c>
      <c r="S1802" s="35" t="str">
        <f>IF('TD PENDIENTES'!Q1782="","",'TD PENDIENTES'!Q1782)</f>
        <v/>
      </c>
    </row>
    <row r="1803" spans="2:19" ht="18.600000000000001">
      <c r="B1803" s="34" t="str">
        <f>IF('TD VENCIDOS'!B1783="","",'TD VENCIDOS'!B1783)</f>
        <v/>
      </c>
      <c r="C1803" s="35" t="str">
        <f>IF('TD VENCIDOS'!C1783="","",'TD VENCIDOS'!C1783)</f>
        <v/>
      </c>
      <c r="D1803" s="34" t="str">
        <f>IF('TD VENCIDOS'!D1783="","",'TD VENCIDOS'!D1783)</f>
        <v/>
      </c>
      <c r="H1803" s="34" t="str">
        <f>IF('TD PENDIENTES'!B1783="","",'TD PENDIENTES'!B1783)</f>
        <v/>
      </c>
      <c r="I1803" s="35" t="str">
        <f>IF('TD PENDIENTES'!C1783="","",'TD PENDIENTES'!C1783)</f>
        <v/>
      </c>
      <c r="J1803" s="35"/>
      <c r="K1803" s="35"/>
      <c r="M1803" s="34" t="str">
        <f>IF('TD PENDIENTES'!I1783="","",'TD PENDIENTES'!I1783)</f>
        <v/>
      </c>
      <c r="N1803" s="35" t="str">
        <f>IF('TD PENDIENTES'!J1783="","",'TD PENDIENTES'!J1783)</f>
        <v/>
      </c>
      <c r="R1803" s="34" t="str">
        <f>IF('TD PENDIENTES'!P1783="","",'TD PENDIENTES'!P1783)</f>
        <v/>
      </c>
      <c r="S1803" s="35" t="str">
        <f>IF('TD PENDIENTES'!Q1783="","",'TD PENDIENTES'!Q1783)</f>
        <v/>
      </c>
    </row>
    <row r="1804" spans="2:19" ht="18.600000000000001">
      <c r="B1804" s="34" t="str">
        <f>IF('TD VENCIDOS'!B1784="","",'TD VENCIDOS'!B1784)</f>
        <v/>
      </c>
      <c r="C1804" s="35" t="str">
        <f>IF('TD VENCIDOS'!C1784="","",'TD VENCIDOS'!C1784)</f>
        <v/>
      </c>
      <c r="D1804" s="34" t="str">
        <f>IF('TD VENCIDOS'!D1784="","",'TD VENCIDOS'!D1784)</f>
        <v/>
      </c>
      <c r="H1804" s="34" t="str">
        <f>IF('TD PENDIENTES'!B1784="","",'TD PENDIENTES'!B1784)</f>
        <v/>
      </c>
      <c r="I1804" s="35" t="str">
        <f>IF('TD PENDIENTES'!C1784="","",'TD PENDIENTES'!C1784)</f>
        <v/>
      </c>
      <c r="J1804" s="35"/>
      <c r="K1804" s="35"/>
      <c r="M1804" s="34" t="str">
        <f>IF('TD PENDIENTES'!I1784="","",'TD PENDIENTES'!I1784)</f>
        <v/>
      </c>
      <c r="N1804" s="35" t="str">
        <f>IF('TD PENDIENTES'!J1784="","",'TD PENDIENTES'!J1784)</f>
        <v/>
      </c>
      <c r="R1804" s="34" t="str">
        <f>IF('TD PENDIENTES'!P1784="","",'TD PENDIENTES'!P1784)</f>
        <v/>
      </c>
      <c r="S1804" s="35" t="str">
        <f>IF('TD PENDIENTES'!Q1784="","",'TD PENDIENTES'!Q1784)</f>
        <v/>
      </c>
    </row>
    <row r="1805" spans="2:19" ht="18.600000000000001">
      <c r="B1805" s="34" t="str">
        <f>IF('TD VENCIDOS'!B1785="","",'TD VENCIDOS'!B1785)</f>
        <v/>
      </c>
      <c r="C1805" s="35" t="str">
        <f>IF('TD VENCIDOS'!C1785="","",'TD VENCIDOS'!C1785)</f>
        <v/>
      </c>
      <c r="D1805" s="34" t="str">
        <f>IF('TD VENCIDOS'!D1785="","",'TD VENCIDOS'!D1785)</f>
        <v/>
      </c>
      <c r="H1805" s="34" t="str">
        <f>IF('TD PENDIENTES'!B1785="","",'TD PENDIENTES'!B1785)</f>
        <v/>
      </c>
      <c r="I1805" s="35" t="str">
        <f>IF('TD PENDIENTES'!C1785="","",'TD PENDIENTES'!C1785)</f>
        <v/>
      </c>
      <c r="J1805" s="35"/>
      <c r="K1805" s="35"/>
      <c r="M1805" s="34" t="str">
        <f>IF('TD PENDIENTES'!I1785="","",'TD PENDIENTES'!I1785)</f>
        <v/>
      </c>
      <c r="N1805" s="35" t="str">
        <f>IF('TD PENDIENTES'!J1785="","",'TD PENDIENTES'!J1785)</f>
        <v/>
      </c>
      <c r="R1805" s="34" t="str">
        <f>IF('TD PENDIENTES'!P1785="","",'TD PENDIENTES'!P1785)</f>
        <v/>
      </c>
      <c r="S1805" s="35" t="str">
        <f>IF('TD PENDIENTES'!Q1785="","",'TD PENDIENTES'!Q1785)</f>
        <v/>
      </c>
    </row>
    <row r="1806" spans="2:19" ht="18.600000000000001">
      <c r="B1806" s="34" t="str">
        <f>IF('TD VENCIDOS'!B1786="","",'TD VENCIDOS'!B1786)</f>
        <v/>
      </c>
      <c r="C1806" s="35" t="str">
        <f>IF('TD VENCIDOS'!C1786="","",'TD VENCIDOS'!C1786)</f>
        <v/>
      </c>
      <c r="D1806" s="34" t="str">
        <f>IF('TD VENCIDOS'!D1786="","",'TD VENCIDOS'!D1786)</f>
        <v/>
      </c>
      <c r="H1806" s="34" t="str">
        <f>IF('TD PENDIENTES'!B1786="","",'TD PENDIENTES'!B1786)</f>
        <v/>
      </c>
      <c r="I1806" s="35" t="str">
        <f>IF('TD PENDIENTES'!C1786="","",'TD PENDIENTES'!C1786)</f>
        <v/>
      </c>
      <c r="J1806" s="35"/>
      <c r="K1806" s="35"/>
      <c r="M1806" s="34" t="str">
        <f>IF('TD PENDIENTES'!I1786="","",'TD PENDIENTES'!I1786)</f>
        <v/>
      </c>
      <c r="N1806" s="35" t="str">
        <f>IF('TD PENDIENTES'!J1786="","",'TD PENDIENTES'!J1786)</f>
        <v/>
      </c>
      <c r="R1806" s="34" t="str">
        <f>IF('TD PENDIENTES'!P1786="","",'TD PENDIENTES'!P1786)</f>
        <v/>
      </c>
      <c r="S1806" s="35" t="str">
        <f>IF('TD PENDIENTES'!Q1786="","",'TD PENDIENTES'!Q1786)</f>
        <v/>
      </c>
    </row>
    <row r="1807" spans="2:19" ht="18.600000000000001">
      <c r="B1807" s="34" t="str">
        <f>IF('TD VENCIDOS'!B1787="","",'TD VENCIDOS'!B1787)</f>
        <v/>
      </c>
      <c r="C1807" s="35" t="str">
        <f>IF('TD VENCIDOS'!C1787="","",'TD VENCIDOS'!C1787)</f>
        <v/>
      </c>
      <c r="D1807" s="34" t="str">
        <f>IF('TD VENCIDOS'!D1787="","",'TD VENCIDOS'!D1787)</f>
        <v/>
      </c>
      <c r="H1807" s="34" t="str">
        <f>IF('TD PENDIENTES'!B1787="","",'TD PENDIENTES'!B1787)</f>
        <v/>
      </c>
      <c r="I1807" s="35" t="str">
        <f>IF('TD PENDIENTES'!C1787="","",'TD PENDIENTES'!C1787)</f>
        <v/>
      </c>
      <c r="J1807" s="35"/>
      <c r="K1807" s="35"/>
      <c r="M1807" s="34" t="str">
        <f>IF('TD PENDIENTES'!I1787="","",'TD PENDIENTES'!I1787)</f>
        <v/>
      </c>
      <c r="N1807" s="35" t="str">
        <f>IF('TD PENDIENTES'!J1787="","",'TD PENDIENTES'!J1787)</f>
        <v/>
      </c>
      <c r="R1807" s="34" t="str">
        <f>IF('TD PENDIENTES'!P1787="","",'TD PENDIENTES'!P1787)</f>
        <v/>
      </c>
      <c r="S1807" s="35" t="str">
        <f>IF('TD PENDIENTES'!Q1787="","",'TD PENDIENTES'!Q1787)</f>
        <v/>
      </c>
    </row>
    <row r="1808" spans="2:19" ht="18.600000000000001">
      <c r="B1808" s="34" t="str">
        <f>IF('TD VENCIDOS'!B1788="","",'TD VENCIDOS'!B1788)</f>
        <v/>
      </c>
      <c r="C1808" s="35" t="str">
        <f>IF('TD VENCIDOS'!C1788="","",'TD VENCIDOS'!C1788)</f>
        <v/>
      </c>
      <c r="D1808" s="34" t="str">
        <f>IF('TD VENCIDOS'!D1788="","",'TD VENCIDOS'!D1788)</f>
        <v/>
      </c>
      <c r="H1808" s="34" t="str">
        <f>IF('TD PENDIENTES'!B1788="","",'TD PENDIENTES'!B1788)</f>
        <v/>
      </c>
      <c r="I1808" s="35" t="str">
        <f>IF('TD PENDIENTES'!C1788="","",'TD PENDIENTES'!C1788)</f>
        <v/>
      </c>
      <c r="J1808" s="35"/>
      <c r="K1808" s="35"/>
      <c r="M1808" s="34" t="str">
        <f>IF('TD PENDIENTES'!I1788="","",'TD PENDIENTES'!I1788)</f>
        <v/>
      </c>
      <c r="N1808" s="35" t="str">
        <f>IF('TD PENDIENTES'!J1788="","",'TD PENDIENTES'!J1788)</f>
        <v/>
      </c>
      <c r="R1808" s="34" t="str">
        <f>IF('TD PENDIENTES'!P1788="","",'TD PENDIENTES'!P1788)</f>
        <v/>
      </c>
      <c r="S1808" s="35" t="str">
        <f>IF('TD PENDIENTES'!Q1788="","",'TD PENDIENTES'!Q1788)</f>
        <v/>
      </c>
    </row>
    <row r="1809" spans="2:19" ht="18.600000000000001">
      <c r="B1809" s="34" t="str">
        <f>IF('TD VENCIDOS'!B1789="","",'TD VENCIDOS'!B1789)</f>
        <v/>
      </c>
      <c r="C1809" s="35" t="str">
        <f>IF('TD VENCIDOS'!C1789="","",'TD VENCIDOS'!C1789)</f>
        <v/>
      </c>
      <c r="D1809" s="34" t="str">
        <f>IF('TD VENCIDOS'!D1789="","",'TD VENCIDOS'!D1789)</f>
        <v/>
      </c>
      <c r="H1809" s="34" t="str">
        <f>IF('TD PENDIENTES'!B1789="","",'TD PENDIENTES'!B1789)</f>
        <v/>
      </c>
      <c r="I1809" s="35" t="str">
        <f>IF('TD PENDIENTES'!C1789="","",'TD PENDIENTES'!C1789)</f>
        <v/>
      </c>
      <c r="J1809" s="35"/>
      <c r="K1809" s="35"/>
      <c r="M1809" s="34" t="str">
        <f>IF('TD PENDIENTES'!I1789="","",'TD PENDIENTES'!I1789)</f>
        <v/>
      </c>
      <c r="N1809" s="35" t="str">
        <f>IF('TD PENDIENTES'!J1789="","",'TD PENDIENTES'!J1789)</f>
        <v/>
      </c>
      <c r="R1809" s="34" t="str">
        <f>IF('TD PENDIENTES'!P1789="","",'TD PENDIENTES'!P1789)</f>
        <v/>
      </c>
      <c r="S1809" s="35" t="str">
        <f>IF('TD PENDIENTES'!Q1789="","",'TD PENDIENTES'!Q1789)</f>
        <v/>
      </c>
    </row>
    <row r="1810" spans="2:19" ht="18.600000000000001">
      <c r="B1810" s="34" t="str">
        <f>IF('TD VENCIDOS'!B1790="","",'TD VENCIDOS'!B1790)</f>
        <v/>
      </c>
      <c r="C1810" s="35" t="str">
        <f>IF('TD VENCIDOS'!C1790="","",'TD VENCIDOS'!C1790)</f>
        <v/>
      </c>
      <c r="D1810" s="34" t="str">
        <f>IF('TD VENCIDOS'!D1790="","",'TD VENCIDOS'!D1790)</f>
        <v/>
      </c>
      <c r="H1810" s="34" t="str">
        <f>IF('TD PENDIENTES'!B1790="","",'TD PENDIENTES'!B1790)</f>
        <v/>
      </c>
      <c r="I1810" s="35" t="str">
        <f>IF('TD PENDIENTES'!C1790="","",'TD PENDIENTES'!C1790)</f>
        <v/>
      </c>
      <c r="J1810" s="35"/>
      <c r="K1810" s="35"/>
      <c r="M1810" s="34" t="str">
        <f>IF('TD PENDIENTES'!I1790="","",'TD PENDIENTES'!I1790)</f>
        <v/>
      </c>
      <c r="N1810" s="35" t="str">
        <f>IF('TD PENDIENTES'!J1790="","",'TD PENDIENTES'!J1790)</f>
        <v/>
      </c>
      <c r="R1810" s="34" t="str">
        <f>IF('TD PENDIENTES'!P1790="","",'TD PENDIENTES'!P1790)</f>
        <v/>
      </c>
      <c r="S1810" s="35" t="str">
        <f>IF('TD PENDIENTES'!Q1790="","",'TD PENDIENTES'!Q1790)</f>
        <v/>
      </c>
    </row>
    <row r="1811" spans="2:19" ht="18.600000000000001">
      <c r="B1811" s="34" t="str">
        <f>IF('TD VENCIDOS'!B1791="","",'TD VENCIDOS'!B1791)</f>
        <v/>
      </c>
      <c r="C1811" s="35" t="str">
        <f>IF('TD VENCIDOS'!C1791="","",'TD VENCIDOS'!C1791)</f>
        <v/>
      </c>
      <c r="D1811" s="34" t="str">
        <f>IF('TD VENCIDOS'!D1791="","",'TD VENCIDOS'!D1791)</f>
        <v/>
      </c>
      <c r="H1811" s="34" t="str">
        <f>IF('TD PENDIENTES'!B1791="","",'TD PENDIENTES'!B1791)</f>
        <v/>
      </c>
      <c r="I1811" s="35" t="str">
        <f>IF('TD PENDIENTES'!C1791="","",'TD PENDIENTES'!C1791)</f>
        <v/>
      </c>
      <c r="J1811" s="35"/>
      <c r="K1811" s="35"/>
      <c r="M1811" s="34" t="str">
        <f>IF('TD PENDIENTES'!I1791="","",'TD PENDIENTES'!I1791)</f>
        <v/>
      </c>
      <c r="N1811" s="35" t="str">
        <f>IF('TD PENDIENTES'!J1791="","",'TD PENDIENTES'!J1791)</f>
        <v/>
      </c>
      <c r="R1811" s="34" t="str">
        <f>IF('TD PENDIENTES'!P1791="","",'TD PENDIENTES'!P1791)</f>
        <v/>
      </c>
      <c r="S1811" s="35" t="str">
        <f>IF('TD PENDIENTES'!Q1791="","",'TD PENDIENTES'!Q1791)</f>
        <v/>
      </c>
    </row>
    <row r="1812" spans="2:19" ht="18.600000000000001">
      <c r="B1812" s="34" t="str">
        <f>IF('TD VENCIDOS'!B1792="","",'TD VENCIDOS'!B1792)</f>
        <v/>
      </c>
      <c r="C1812" s="35" t="str">
        <f>IF('TD VENCIDOS'!C1792="","",'TD VENCIDOS'!C1792)</f>
        <v/>
      </c>
      <c r="D1812" s="34" t="str">
        <f>IF('TD VENCIDOS'!D1792="","",'TD VENCIDOS'!D1792)</f>
        <v/>
      </c>
      <c r="H1812" s="34" t="str">
        <f>IF('TD PENDIENTES'!B1792="","",'TD PENDIENTES'!B1792)</f>
        <v/>
      </c>
      <c r="I1812" s="35" t="str">
        <f>IF('TD PENDIENTES'!C1792="","",'TD PENDIENTES'!C1792)</f>
        <v/>
      </c>
      <c r="J1812" s="35"/>
      <c r="K1812" s="35"/>
      <c r="M1812" s="34" t="str">
        <f>IF('TD PENDIENTES'!I1792="","",'TD PENDIENTES'!I1792)</f>
        <v/>
      </c>
      <c r="N1812" s="35" t="str">
        <f>IF('TD PENDIENTES'!J1792="","",'TD PENDIENTES'!J1792)</f>
        <v/>
      </c>
      <c r="R1812" s="34" t="str">
        <f>IF('TD PENDIENTES'!P1792="","",'TD PENDIENTES'!P1792)</f>
        <v/>
      </c>
      <c r="S1812" s="35" t="str">
        <f>IF('TD PENDIENTES'!Q1792="","",'TD PENDIENTES'!Q1792)</f>
        <v/>
      </c>
    </row>
    <row r="1813" spans="2:19" ht="18.600000000000001">
      <c r="B1813" s="34" t="str">
        <f>IF('TD VENCIDOS'!B1793="","",'TD VENCIDOS'!B1793)</f>
        <v/>
      </c>
      <c r="C1813" s="35" t="str">
        <f>IF('TD VENCIDOS'!C1793="","",'TD VENCIDOS'!C1793)</f>
        <v/>
      </c>
      <c r="D1813" s="34" t="str">
        <f>IF('TD VENCIDOS'!D1793="","",'TD VENCIDOS'!D1793)</f>
        <v/>
      </c>
      <c r="H1813" s="34" t="str">
        <f>IF('TD PENDIENTES'!B1793="","",'TD PENDIENTES'!B1793)</f>
        <v/>
      </c>
      <c r="I1813" s="35" t="str">
        <f>IF('TD PENDIENTES'!C1793="","",'TD PENDIENTES'!C1793)</f>
        <v/>
      </c>
      <c r="J1813" s="35"/>
      <c r="K1813" s="35"/>
      <c r="M1813" s="34" t="str">
        <f>IF('TD PENDIENTES'!I1793="","",'TD PENDIENTES'!I1793)</f>
        <v/>
      </c>
      <c r="N1813" s="35" t="str">
        <f>IF('TD PENDIENTES'!J1793="","",'TD PENDIENTES'!J1793)</f>
        <v/>
      </c>
      <c r="R1813" s="34" t="str">
        <f>IF('TD PENDIENTES'!P1793="","",'TD PENDIENTES'!P1793)</f>
        <v/>
      </c>
      <c r="S1813" s="35" t="str">
        <f>IF('TD PENDIENTES'!Q1793="","",'TD PENDIENTES'!Q1793)</f>
        <v/>
      </c>
    </row>
    <row r="1814" spans="2:19" ht="18.600000000000001">
      <c r="B1814" s="34" t="str">
        <f>IF('TD VENCIDOS'!B1794="","",'TD VENCIDOS'!B1794)</f>
        <v/>
      </c>
      <c r="C1814" s="35" t="str">
        <f>IF('TD VENCIDOS'!C1794="","",'TD VENCIDOS'!C1794)</f>
        <v/>
      </c>
      <c r="D1814" s="34" t="str">
        <f>IF('TD VENCIDOS'!D1794="","",'TD VENCIDOS'!D1794)</f>
        <v/>
      </c>
      <c r="H1814" s="34" t="str">
        <f>IF('TD PENDIENTES'!B1794="","",'TD PENDIENTES'!B1794)</f>
        <v/>
      </c>
      <c r="I1814" s="35" t="str">
        <f>IF('TD PENDIENTES'!C1794="","",'TD PENDIENTES'!C1794)</f>
        <v/>
      </c>
      <c r="J1814" s="35"/>
      <c r="K1814" s="35"/>
      <c r="M1814" s="34" t="str">
        <f>IF('TD PENDIENTES'!I1794="","",'TD PENDIENTES'!I1794)</f>
        <v/>
      </c>
      <c r="N1814" s="35" t="str">
        <f>IF('TD PENDIENTES'!J1794="","",'TD PENDIENTES'!J1794)</f>
        <v/>
      </c>
      <c r="R1814" s="34" t="str">
        <f>IF('TD PENDIENTES'!P1794="","",'TD PENDIENTES'!P1794)</f>
        <v/>
      </c>
      <c r="S1814" s="35" t="str">
        <f>IF('TD PENDIENTES'!Q1794="","",'TD PENDIENTES'!Q1794)</f>
        <v/>
      </c>
    </row>
    <row r="1815" spans="2:19" ht="18.600000000000001">
      <c r="B1815" s="34" t="str">
        <f>IF('TD VENCIDOS'!B1795="","",'TD VENCIDOS'!B1795)</f>
        <v/>
      </c>
      <c r="C1815" s="35" t="str">
        <f>IF('TD VENCIDOS'!C1795="","",'TD VENCIDOS'!C1795)</f>
        <v/>
      </c>
      <c r="D1815" s="34" t="str">
        <f>IF('TD VENCIDOS'!D1795="","",'TD VENCIDOS'!D1795)</f>
        <v/>
      </c>
      <c r="H1815" s="34" t="str">
        <f>IF('TD PENDIENTES'!B1795="","",'TD PENDIENTES'!B1795)</f>
        <v/>
      </c>
      <c r="I1815" s="35" t="str">
        <f>IF('TD PENDIENTES'!C1795="","",'TD PENDIENTES'!C1795)</f>
        <v/>
      </c>
      <c r="J1815" s="35"/>
      <c r="K1815" s="35"/>
      <c r="M1815" s="34" t="str">
        <f>IF('TD PENDIENTES'!I1795="","",'TD PENDIENTES'!I1795)</f>
        <v/>
      </c>
      <c r="N1815" s="35" t="str">
        <f>IF('TD PENDIENTES'!J1795="","",'TD PENDIENTES'!J1795)</f>
        <v/>
      </c>
      <c r="R1815" s="34" t="str">
        <f>IF('TD PENDIENTES'!P1795="","",'TD PENDIENTES'!P1795)</f>
        <v/>
      </c>
      <c r="S1815" s="35" t="str">
        <f>IF('TD PENDIENTES'!Q1795="","",'TD PENDIENTES'!Q1795)</f>
        <v/>
      </c>
    </row>
    <row r="1816" spans="2:19" ht="18.600000000000001">
      <c r="B1816" s="34" t="str">
        <f>IF('TD VENCIDOS'!B1796="","",'TD VENCIDOS'!B1796)</f>
        <v/>
      </c>
      <c r="C1816" s="35" t="str">
        <f>IF('TD VENCIDOS'!C1796="","",'TD VENCIDOS'!C1796)</f>
        <v/>
      </c>
      <c r="D1816" s="34" t="str">
        <f>IF('TD VENCIDOS'!D1796="","",'TD VENCIDOS'!D1796)</f>
        <v/>
      </c>
      <c r="H1816" s="34" t="str">
        <f>IF('TD PENDIENTES'!B1796="","",'TD PENDIENTES'!B1796)</f>
        <v/>
      </c>
      <c r="I1816" s="35" t="str">
        <f>IF('TD PENDIENTES'!C1796="","",'TD PENDIENTES'!C1796)</f>
        <v/>
      </c>
      <c r="J1816" s="35"/>
      <c r="K1816" s="35"/>
      <c r="M1816" s="34" t="str">
        <f>IF('TD PENDIENTES'!I1796="","",'TD PENDIENTES'!I1796)</f>
        <v/>
      </c>
      <c r="N1816" s="35" t="str">
        <f>IF('TD PENDIENTES'!J1796="","",'TD PENDIENTES'!J1796)</f>
        <v/>
      </c>
      <c r="R1816" s="34" t="str">
        <f>IF('TD PENDIENTES'!P1796="","",'TD PENDIENTES'!P1796)</f>
        <v/>
      </c>
      <c r="S1816" s="35" t="str">
        <f>IF('TD PENDIENTES'!Q1796="","",'TD PENDIENTES'!Q1796)</f>
        <v/>
      </c>
    </row>
    <row r="1817" spans="2:19" ht="18.600000000000001">
      <c r="B1817" s="34" t="str">
        <f>IF('TD VENCIDOS'!B1797="","",'TD VENCIDOS'!B1797)</f>
        <v/>
      </c>
      <c r="C1817" s="35" t="str">
        <f>IF('TD VENCIDOS'!C1797="","",'TD VENCIDOS'!C1797)</f>
        <v/>
      </c>
      <c r="D1817" s="34" t="str">
        <f>IF('TD VENCIDOS'!D1797="","",'TD VENCIDOS'!D1797)</f>
        <v/>
      </c>
      <c r="H1817" s="34" t="str">
        <f>IF('TD PENDIENTES'!B1797="","",'TD PENDIENTES'!B1797)</f>
        <v/>
      </c>
      <c r="I1817" s="35" t="str">
        <f>IF('TD PENDIENTES'!C1797="","",'TD PENDIENTES'!C1797)</f>
        <v/>
      </c>
      <c r="J1817" s="35"/>
      <c r="K1817" s="35"/>
      <c r="M1817" s="34" t="str">
        <f>IF('TD PENDIENTES'!I1797="","",'TD PENDIENTES'!I1797)</f>
        <v/>
      </c>
      <c r="N1817" s="35" t="str">
        <f>IF('TD PENDIENTES'!J1797="","",'TD PENDIENTES'!J1797)</f>
        <v/>
      </c>
      <c r="R1817" s="34" t="str">
        <f>IF('TD PENDIENTES'!P1797="","",'TD PENDIENTES'!P1797)</f>
        <v/>
      </c>
      <c r="S1817" s="35" t="str">
        <f>IF('TD PENDIENTES'!Q1797="","",'TD PENDIENTES'!Q1797)</f>
        <v/>
      </c>
    </row>
    <row r="1818" spans="2:19" ht="18.600000000000001">
      <c r="B1818" s="34" t="str">
        <f>IF('TD VENCIDOS'!B1798="","",'TD VENCIDOS'!B1798)</f>
        <v/>
      </c>
      <c r="C1818" s="35" t="str">
        <f>IF('TD VENCIDOS'!C1798="","",'TD VENCIDOS'!C1798)</f>
        <v/>
      </c>
      <c r="D1818" s="34" t="str">
        <f>IF('TD VENCIDOS'!D1798="","",'TD VENCIDOS'!D1798)</f>
        <v/>
      </c>
      <c r="H1818" s="34" t="str">
        <f>IF('TD PENDIENTES'!B1798="","",'TD PENDIENTES'!B1798)</f>
        <v/>
      </c>
      <c r="I1818" s="35" t="str">
        <f>IF('TD PENDIENTES'!C1798="","",'TD PENDIENTES'!C1798)</f>
        <v/>
      </c>
      <c r="J1818" s="35"/>
      <c r="K1818" s="35"/>
      <c r="M1818" s="34" t="str">
        <f>IF('TD PENDIENTES'!I1798="","",'TD PENDIENTES'!I1798)</f>
        <v/>
      </c>
      <c r="N1818" s="35" t="str">
        <f>IF('TD PENDIENTES'!J1798="","",'TD PENDIENTES'!J1798)</f>
        <v/>
      </c>
      <c r="R1818" s="34" t="str">
        <f>IF('TD PENDIENTES'!P1798="","",'TD PENDIENTES'!P1798)</f>
        <v/>
      </c>
      <c r="S1818" s="35" t="str">
        <f>IF('TD PENDIENTES'!Q1798="","",'TD PENDIENTES'!Q1798)</f>
        <v/>
      </c>
    </row>
    <row r="1819" spans="2:19" ht="18.600000000000001">
      <c r="B1819" s="34" t="str">
        <f>IF('TD VENCIDOS'!B1799="","",'TD VENCIDOS'!B1799)</f>
        <v/>
      </c>
      <c r="C1819" s="35" t="str">
        <f>IF('TD VENCIDOS'!C1799="","",'TD VENCIDOS'!C1799)</f>
        <v/>
      </c>
      <c r="D1819" s="34" t="str">
        <f>IF('TD VENCIDOS'!D1799="","",'TD VENCIDOS'!D1799)</f>
        <v/>
      </c>
      <c r="H1819" s="34" t="str">
        <f>IF('TD PENDIENTES'!B1799="","",'TD PENDIENTES'!B1799)</f>
        <v/>
      </c>
      <c r="I1819" s="35" t="str">
        <f>IF('TD PENDIENTES'!C1799="","",'TD PENDIENTES'!C1799)</f>
        <v/>
      </c>
      <c r="J1819" s="35"/>
      <c r="K1819" s="35"/>
      <c r="M1819" s="34" t="str">
        <f>IF('TD PENDIENTES'!I1799="","",'TD PENDIENTES'!I1799)</f>
        <v/>
      </c>
      <c r="N1819" s="35" t="str">
        <f>IF('TD PENDIENTES'!J1799="","",'TD PENDIENTES'!J1799)</f>
        <v/>
      </c>
      <c r="R1819" s="34" t="str">
        <f>IF('TD PENDIENTES'!P1799="","",'TD PENDIENTES'!P1799)</f>
        <v/>
      </c>
      <c r="S1819" s="35" t="str">
        <f>IF('TD PENDIENTES'!Q1799="","",'TD PENDIENTES'!Q1799)</f>
        <v/>
      </c>
    </row>
    <row r="1820" spans="2:19" ht="18.600000000000001">
      <c r="B1820" s="34" t="str">
        <f>IF('TD VENCIDOS'!B1800="","",'TD VENCIDOS'!B1800)</f>
        <v/>
      </c>
      <c r="C1820" s="35" t="str">
        <f>IF('TD VENCIDOS'!C1800="","",'TD VENCIDOS'!C1800)</f>
        <v/>
      </c>
      <c r="D1820" s="34" t="str">
        <f>IF('TD VENCIDOS'!D1800="","",'TD VENCIDOS'!D1800)</f>
        <v/>
      </c>
      <c r="H1820" s="34" t="str">
        <f>IF('TD PENDIENTES'!B1800="","",'TD PENDIENTES'!B1800)</f>
        <v/>
      </c>
      <c r="I1820" s="35" t="str">
        <f>IF('TD PENDIENTES'!C1800="","",'TD PENDIENTES'!C1800)</f>
        <v/>
      </c>
      <c r="J1820" s="35"/>
      <c r="K1820" s="35"/>
      <c r="M1820" s="34" t="str">
        <f>IF('TD PENDIENTES'!I1800="","",'TD PENDIENTES'!I1800)</f>
        <v/>
      </c>
      <c r="N1820" s="35" t="str">
        <f>IF('TD PENDIENTES'!J1800="","",'TD PENDIENTES'!J1800)</f>
        <v/>
      </c>
      <c r="R1820" s="34" t="str">
        <f>IF('TD PENDIENTES'!P1800="","",'TD PENDIENTES'!P1800)</f>
        <v/>
      </c>
      <c r="S1820" s="35" t="str">
        <f>IF('TD PENDIENTES'!Q1800="","",'TD PENDIENTES'!Q1800)</f>
        <v/>
      </c>
    </row>
    <row r="1821" spans="2:19" ht="18.600000000000001">
      <c r="B1821" s="34" t="str">
        <f>IF('TD VENCIDOS'!B1801="","",'TD VENCIDOS'!B1801)</f>
        <v/>
      </c>
      <c r="C1821" s="35" t="str">
        <f>IF('TD VENCIDOS'!C1801="","",'TD VENCIDOS'!C1801)</f>
        <v/>
      </c>
      <c r="D1821" s="34" t="str">
        <f>IF('TD VENCIDOS'!D1801="","",'TD VENCIDOS'!D1801)</f>
        <v/>
      </c>
      <c r="H1821" s="34" t="str">
        <f>IF('TD PENDIENTES'!B1801="","",'TD PENDIENTES'!B1801)</f>
        <v/>
      </c>
      <c r="I1821" s="35" t="str">
        <f>IF('TD PENDIENTES'!C1801="","",'TD PENDIENTES'!C1801)</f>
        <v/>
      </c>
      <c r="J1821" s="35"/>
      <c r="K1821" s="35"/>
      <c r="M1821" s="34" t="str">
        <f>IF('TD PENDIENTES'!I1801="","",'TD PENDIENTES'!I1801)</f>
        <v/>
      </c>
      <c r="N1821" s="35" t="str">
        <f>IF('TD PENDIENTES'!J1801="","",'TD PENDIENTES'!J1801)</f>
        <v/>
      </c>
      <c r="R1821" s="34" t="str">
        <f>IF('TD PENDIENTES'!P1801="","",'TD PENDIENTES'!P1801)</f>
        <v/>
      </c>
      <c r="S1821" s="35" t="str">
        <f>IF('TD PENDIENTES'!Q1801="","",'TD PENDIENTES'!Q1801)</f>
        <v/>
      </c>
    </row>
    <row r="1822" spans="2:19" ht="18.600000000000001">
      <c r="B1822" s="34" t="str">
        <f>IF('TD VENCIDOS'!B1802="","",'TD VENCIDOS'!B1802)</f>
        <v/>
      </c>
      <c r="C1822" s="35" t="str">
        <f>IF('TD VENCIDOS'!C1802="","",'TD VENCIDOS'!C1802)</f>
        <v/>
      </c>
      <c r="D1822" s="34" t="str">
        <f>IF('TD VENCIDOS'!D1802="","",'TD VENCIDOS'!D1802)</f>
        <v/>
      </c>
      <c r="H1822" s="34" t="str">
        <f>IF('TD PENDIENTES'!B1802="","",'TD PENDIENTES'!B1802)</f>
        <v/>
      </c>
      <c r="I1822" s="35" t="str">
        <f>IF('TD PENDIENTES'!C1802="","",'TD PENDIENTES'!C1802)</f>
        <v/>
      </c>
      <c r="J1822" s="35"/>
      <c r="K1822" s="35"/>
      <c r="M1822" s="34" t="str">
        <f>IF('TD PENDIENTES'!I1802="","",'TD PENDIENTES'!I1802)</f>
        <v/>
      </c>
      <c r="N1822" s="35" t="str">
        <f>IF('TD PENDIENTES'!J1802="","",'TD PENDIENTES'!J1802)</f>
        <v/>
      </c>
      <c r="R1822" s="34" t="str">
        <f>IF('TD PENDIENTES'!P1802="","",'TD PENDIENTES'!P1802)</f>
        <v/>
      </c>
      <c r="S1822" s="35" t="str">
        <f>IF('TD PENDIENTES'!Q1802="","",'TD PENDIENTES'!Q1802)</f>
        <v/>
      </c>
    </row>
    <row r="1823" spans="2:19" ht="18.600000000000001">
      <c r="B1823" s="34" t="str">
        <f>IF('TD VENCIDOS'!B1803="","",'TD VENCIDOS'!B1803)</f>
        <v/>
      </c>
      <c r="C1823" s="35" t="str">
        <f>IF('TD VENCIDOS'!C1803="","",'TD VENCIDOS'!C1803)</f>
        <v/>
      </c>
      <c r="D1823" s="34" t="str">
        <f>IF('TD VENCIDOS'!D1803="","",'TD VENCIDOS'!D1803)</f>
        <v/>
      </c>
      <c r="H1823" s="34" t="str">
        <f>IF('TD PENDIENTES'!B1803="","",'TD PENDIENTES'!B1803)</f>
        <v/>
      </c>
      <c r="I1823" s="35" t="str">
        <f>IF('TD PENDIENTES'!C1803="","",'TD PENDIENTES'!C1803)</f>
        <v/>
      </c>
      <c r="J1823" s="35"/>
      <c r="K1823" s="35"/>
      <c r="M1823" s="34" t="str">
        <f>IF('TD PENDIENTES'!I1803="","",'TD PENDIENTES'!I1803)</f>
        <v/>
      </c>
      <c r="N1823" s="35" t="str">
        <f>IF('TD PENDIENTES'!J1803="","",'TD PENDIENTES'!J1803)</f>
        <v/>
      </c>
      <c r="R1823" s="34" t="str">
        <f>IF('TD PENDIENTES'!P1803="","",'TD PENDIENTES'!P1803)</f>
        <v/>
      </c>
      <c r="S1823" s="35" t="str">
        <f>IF('TD PENDIENTES'!Q1803="","",'TD PENDIENTES'!Q1803)</f>
        <v/>
      </c>
    </row>
    <row r="1824" spans="2:19" ht="18.600000000000001">
      <c r="B1824" s="34" t="str">
        <f>IF('TD VENCIDOS'!B1804="","",'TD VENCIDOS'!B1804)</f>
        <v/>
      </c>
      <c r="C1824" s="35" t="str">
        <f>IF('TD VENCIDOS'!C1804="","",'TD VENCIDOS'!C1804)</f>
        <v/>
      </c>
      <c r="D1824" s="34" t="str">
        <f>IF('TD VENCIDOS'!D1804="","",'TD VENCIDOS'!D1804)</f>
        <v/>
      </c>
      <c r="H1824" s="34" t="str">
        <f>IF('TD PENDIENTES'!B1804="","",'TD PENDIENTES'!B1804)</f>
        <v/>
      </c>
      <c r="I1824" s="35" t="str">
        <f>IF('TD PENDIENTES'!C1804="","",'TD PENDIENTES'!C1804)</f>
        <v/>
      </c>
      <c r="J1824" s="35"/>
      <c r="K1824" s="35"/>
      <c r="M1824" s="34" t="str">
        <f>IF('TD PENDIENTES'!I1804="","",'TD PENDIENTES'!I1804)</f>
        <v/>
      </c>
      <c r="N1824" s="35" t="str">
        <f>IF('TD PENDIENTES'!J1804="","",'TD PENDIENTES'!J1804)</f>
        <v/>
      </c>
      <c r="R1824" s="34" t="str">
        <f>IF('TD PENDIENTES'!P1804="","",'TD PENDIENTES'!P1804)</f>
        <v/>
      </c>
      <c r="S1824" s="35" t="str">
        <f>IF('TD PENDIENTES'!Q1804="","",'TD PENDIENTES'!Q1804)</f>
        <v/>
      </c>
    </row>
    <row r="1825" spans="2:19" ht="18.600000000000001">
      <c r="B1825" s="34" t="str">
        <f>IF('TD VENCIDOS'!B1805="","",'TD VENCIDOS'!B1805)</f>
        <v/>
      </c>
      <c r="C1825" s="35" t="str">
        <f>IF('TD VENCIDOS'!C1805="","",'TD VENCIDOS'!C1805)</f>
        <v/>
      </c>
      <c r="D1825" s="34" t="str">
        <f>IF('TD VENCIDOS'!D1805="","",'TD VENCIDOS'!D1805)</f>
        <v/>
      </c>
      <c r="H1825" s="34" t="str">
        <f>IF('TD PENDIENTES'!B1805="","",'TD PENDIENTES'!B1805)</f>
        <v/>
      </c>
      <c r="I1825" s="35" t="str">
        <f>IF('TD PENDIENTES'!C1805="","",'TD PENDIENTES'!C1805)</f>
        <v/>
      </c>
      <c r="J1825" s="35"/>
      <c r="K1825" s="35"/>
      <c r="M1825" s="34" t="str">
        <f>IF('TD PENDIENTES'!I1805="","",'TD PENDIENTES'!I1805)</f>
        <v/>
      </c>
      <c r="N1825" s="35" t="str">
        <f>IF('TD PENDIENTES'!J1805="","",'TD PENDIENTES'!J1805)</f>
        <v/>
      </c>
      <c r="R1825" s="34" t="str">
        <f>IF('TD PENDIENTES'!P1805="","",'TD PENDIENTES'!P1805)</f>
        <v/>
      </c>
      <c r="S1825" s="35" t="str">
        <f>IF('TD PENDIENTES'!Q1805="","",'TD PENDIENTES'!Q1805)</f>
        <v/>
      </c>
    </row>
    <row r="1826" spans="2:19" ht="18.600000000000001">
      <c r="B1826" s="34" t="str">
        <f>IF('TD VENCIDOS'!B1806="","",'TD VENCIDOS'!B1806)</f>
        <v/>
      </c>
      <c r="C1826" s="35" t="str">
        <f>IF('TD VENCIDOS'!C1806="","",'TD VENCIDOS'!C1806)</f>
        <v/>
      </c>
      <c r="D1826" s="34" t="str">
        <f>IF('TD VENCIDOS'!D1806="","",'TD VENCIDOS'!D1806)</f>
        <v/>
      </c>
      <c r="H1826" s="34" t="str">
        <f>IF('TD PENDIENTES'!B1806="","",'TD PENDIENTES'!B1806)</f>
        <v/>
      </c>
      <c r="I1826" s="35" t="str">
        <f>IF('TD PENDIENTES'!C1806="","",'TD PENDIENTES'!C1806)</f>
        <v/>
      </c>
      <c r="J1826" s="35"/>
      <c r="K1826" s="35"/>
      <c r="M1826" s="34" t="str">
        <f>IF('TD PENDIENTES'!I1806="","",'TD PENDIENTES'!I1806)</f>
        <v/>
      </c>
      <c r="N1826" s="35" t="str">
        <f>IF('TD PENDIENTES'!J1806="","",'TD PENDIENTES'!J1806)</f>
        <v/>
      </c>
      <c r="R1826" s="34" t="str">
        <f>IF('TD PENDIENTES'!P1806="","",'TD PENDIENTES'!P1806)</f>
        <v/>
      </c>
      <c r="S1826" s="35" t="str">
        <f>IF('TD PENDIENTES'!Q1806="","",'TD PENDIENTES'!Q1806)</f>
        <v/>
      </c>
    </row>
    <row r="1827" spans="2:19" ht="18.600000000000001">
      <c r="B1827" s="34" t="str">
        <f>IF('TD VENCIDOS'!B1807="","",'TD VENCIDOS'!B1807)</f>
        <v/>
      </c>
      <c r="C1827" s="35" t="str">
        <f>IF('TD VENCIDOS'!C1807="","",'TD VENCIDOS'!C1807)</f>
        <v/>
      </c>
      <c r="D1827" s="34" t="str">
        <f>IF('TD VENCIDOS'!D1807="","",'TD VENCIDOS'!D1807)</f>
        <v/>
      </c>
      <c r="H1827" s="34" t="str">
        <f>IF('TD PENDIENTES'!B1807="","",'TD PENDIENTES'!B1807)</f>
        <v/>
      </c>
      <c r="I1827" s="35" t="str">
        <f>IF('TD PENDIENTES'!C1807="","",'TD PENDIENTES'!C1807)</f>
        <v/>
      </c>
      <c r="J1827" s="35"/>
      <c r="K1827" s="35"/>
      <c r="M1827" s="34" t="str">
        <f>IF('TD PENDIENTES'!I1807="","",'TD PENDIENTES'!I1807)</f>
        <v/>
      </c>
      <c r="N1827" s="35" t="str">
        <f>IF('TD PENDIENTES'!J1807="","",'TD PENDIENTES'!J1807)</f>
        <v/>
      </c>
      <c r="R1827" s="34" t="str">
        <f>IF('TD PENDIENTES'!P1807="","",'TD PENDIENTES'!P1807)</f>
        <v/>
      </c>
      <c r="S1827" s="35" t="str">
        <f>IF('TD PENDIENTES'!Q1807="","",'TD PENDIENTES'!Q1807)</f>
        <v/>
      </c>
    </row>
    <row r="1828" spans="2:19" ht="18.600000000000001">
      <c r="B1828" s="34" t="str">
        <f>IF('TD VENCIDOS'!B1808="","",'TD VENCIDOS'!B1808)</f>
        <v/>
      </c>
      <c r="C1828" s="35" t="str">
        <f>IF('TD VENCIDOS'!C1808="","",'TD VENCIDOS'!C1808)</f>
        <v/>
      </c>
      <c r="D1828" s="34" t="str">
        <f>IF('TD VENCIDOS'!D1808="","",'TD VENCIDOS'!D1808)</f>
        <v/>
      </c>
      <c r="H1828" s="34" t="str">
        <f>IF('TD PENDIENTES'!B1808="","",'TD PENDIENTES'!B1808)</f>
        <v/>
      </c>
      <c r="I1828" s="35" t="str">
        <f>IF('TD PENDIENTES'!C1808="","",'TD PENDIENTES'!C1808)</f>
        <v/>
      </c>
      <c r="J1828" s="35"/>
      <c r="K1828" s="35"/>
      <c r="M1828" s="34" t="str">
        <f>IF('TD PENDIENTES'!I1808="","",'TD PENDIENTES'!I1808)</f>
        <v/>
      </c>
      <c r="N1828" s="35" t="str">
        <f>IF('TD PENDIENTES'!J1808="","",'TD PENDIENTES'!J1808)</f>
        <v/>
      </c>
      <c r="R1828" s="34" t="str">
        <f>IF('TD PENDIENTES'!P1808="","",'TD PENDIENTES'!P1808)</f>
        <v/>
      </c>
      <c r="S1828" s="35" t="str">
        <f>IF('TD PENDIENTES'!Q1808="","",'TD PENDIENTES'!Q1808)</f>
        <v/>
      </c>
    </row>
    <row r="1829" spans="2:19" ht="18.600000000000001">
      <c r="B1829" s="34" t="str">
        <f>IF('TD VENCIDOS'!B1809="","",'TD VENCIDOS'!B1809)</f>
        <v/>
      </c>
      <c r="C1829" s="35" t="str">
        <f>IF('TD VENCIDOS'!C1809="","",'TD VENCIDOS'!C1809)</f>
        <v/>
      </c>
      <c r="D1829" s="34" t="str">
        <f>IF('TD VENCIDOS'!D1809="","",'TD VENCIDOS'!D1809)</f>
        <v/>
      </c>
      <c r="H1829" s="34" t="str">
        <f>IF('TD PENDIENTES'!B1809="","",'TD PENDIENTES'!B1809)</f>
        <v/>
      </c>
      <c r="I1829" s="35" t="str">
        <f>IF('TD PENDIENTES'!C1809="","",'TD PENDIENTES'!C1809)</f>
        <v/>
      </c>
      <c r="J1829" s="35"/>
      <c r="K1829" s="35"/>
      <c r="M1829" s="34" t="str">
        <f>IF('TD PENDIENTES'!I1809="","",'TD PENDIENTES'!I1809)</f>
        <v/>
      </c>
      <c r="N1829" s="35" t="str">
        <f>IF('TD PENDIENTES'!J1809="","",'TD PENDIENTES'!J1809)</f>
        <v/>
      </c>
      <c r="R1829" s="34" t="str">
        <f>IF('TD PENDIENTES'!P1809="","",'TD PENDIENTES'!P1809)</f>
        <v/>
      </c>
      <c r="S1829" s="35" t="str">
        <f>IF('TD PENDIENTES'!Q1809="","",'TD PENDIENTES'!Q1809)</f>
        <v/>
      </c>
    </row>
    <row r="1830" spans="2:19" ht="18.600000000000001">
      <c r="B1830" s="34" t="str">
        <f>IF('TD VENCIDOS'!B1810="","",'TD VENCIDOS'!B1810)</f>
        <v/>
      </c>
      <c r="C1830" s="35" t="str">
        <f>IF('TD VENCIDOS'!C1810="","",'TD VENCIDOS'!C1810)</f>
        <v/>
      </c>
      <c r="D1830" s="34" t="str">
        <f>IF('TD VENCIDOS'!D1810="","",'TD VENCIDOS'!D1810)</f>
        <v/>
      </c>
      <c r="H1830" s="34" t="str">
        <f>IF('TD PENDIENTES'!B1810="","",'TD PENDIENTES'!B1810)</f>
        <v/>
      </c>
      <c r="I1830" s="35" t="str">
        <f>IF('TD PENDIENTES'!C1810="","",'TD PENDIENTES'!C1810)</f>
        <v/>
      </c>
      <c r="J1830" s="35"/>
      <c r="K1830" s="35"/>
      <c r="M1830" s="34" t="str">
        <f>IF('TD PENDIENTES'!I1810="","",'TD PENDIENTES'!I1810)</f>
        <v/>
      </c>
      <c r="N1830" s="35" t="str">
        <f>IF('TD PENDIENTES'!J1810="","",'TD PENDIENTES'!J1810)</f>
        <v/>
      </c>
      <c r="R1830" s="34" t="str">
        <f>IF('TD PENDIENTES'!P1810="","",'TD PENDIENTES'!P1810)</f>
        <v/>
      </c>
      <c r="S1830" s="35" t="str">
        <f>IF('TD PENDIENTES'!Q1810="","",'TD PENDIENTES'!Q1810)</f>
        <v/>
      </c>
    </row>
    <row r="1831" spans="2:19" ht="18.600000000000001">
      <c r="B1831" s="34" t="str">
        <f>IF('TD VENCIDOS'!B1811="","",'TD VENCIDOS'!B1811)</f>
        <v/>
      </c>
      <c r="C1831" s="35" t="str">
        <f>IF('TD VENCIDOS'!C1811="","",'TD VENCIDOS'!C1811)</f>
        <v/>
      </c>
      <c r="D1831" s="34" t="str">
        <f>IF('TD VENCIDOS'!D1811="","",'TD VENCIDOS'!D1811)</f>
        <v/>
      </c>
      <c r="H1831" s="34" t="str">
        <f>IF('TD PENDIENTES'!B1811="","",'TD PENDIENTES'!B1811)</f>
        <v/>
      </c>
      <c r="I1831" s="35" t="str">
        <f>IF('TD PENDIENTES'!C1811="","",'TD PENDIENTES'!C1811)</f>
        <v/>
      </c>
      <c r="J1831" s="35"/>
      <c r="K1831" s="35"/>
      <c r="M1831" s="34" t="str">
        <f>IF('TD PENDIENTES'!I1811="","",'TD PENDIENTES'!I1811)</f>
        <v/>
      </c>
      <c r="N1831" s="35" t="str">
        <f>IF('TD PENDIENTES'!J1811="","",'TD PENDIENTES'!J1811)</f>
        <v/>
      </c>
      <c r="R1831" s="34" t="str">
        <f>IF('TD PENDIENTES'!P1811="","",'TD PENDIENTES'!P1811)</f>
        <v/>
      </c>
      <c r="S1831" s="35" t="str">
        <f>IF('TD PENDIENTES'!Q1811="","",'TD PENDIENTES'!Q1811)</f>
        <v/>
      </c>
    </row>
    <row r="1832" spans="2:19" ht="18.600000000000001">
      <c r="B1832" s="34" t="str">
        <f>IF('TD VENCIDOS'!B1812="","",'TD VENCIDOS'!B1812)</f>
        <v/>
      </c>
      <c r="C1832" s="35" t="str">
        <f>IF('TD VENCIDOS'!C1812="","",'TD VENCIDOS'!C1812)</f>
        <v/>
      </c>
      <c r="D1832" s="34" t="str">
        <f>IF('TD VENCIDOS'!D1812="","",'TD VENCIDOS'!D1812)</f>
        <v/>
      </c>
      <c r="H1832" s="34" t="str">
        <f>IF('TD PENDIENTES'!B1812="","",'TD PENDIENTES'!B1812)</f>
        <v/>
      </c>
      <c r="I1832" s="35" t="str">
        <f>IF('TD PENDIENTES'!C1812="","",'TD PENDIENTES'!C1812)</f>
        <v/>
      </c>
      <c r="J1832" s="35"/>
      <c r="K1832" s="35"/>
      <c r="M1832" s="34" t="str">
        <f>IF('TD PENDIENTES'!I1812="","",'TD PENDIENTES'!I1812)</f>
        <v/>
      </c>
      <c r="N1832" s="35" t="str">
        <f>IF('TD PENDIENTES'!J1812="","",'TD PENDIENTES'!J1812)</f>
        <v/>
      </c>
      <c r="R1832" s="34" t="str">
        <f>IF('TD PENDIENTES'!P1812="","",'TD PENDIENTES'!P1812)</f>
        <v/>
      </c>
      <c r="S1832" s="35" t="str">
        <f>IF('TD PENDIENTES'!Q1812="","",'TD PENDIENTES'!Q1812)</f>
        <v/>
      </c>
    </row>
    <row r="1833" spans="2:19" ht="18.600000000000001">
      <c r="B1833" s="34" t="str">
        <f>IF('TD VENCIDOS'!B1813="","",'TD VENCIDOS'!B1813)</f>
        <v/>
      </c>
      <c r="C1833" s="35" t="str">
        <f>IF('TD VENCIDOS'!C1813="","",'TD VENCIDOS'!C1813)</f>
        <v/>
      </c>
      <c r="D1833" s="34" t="str">
        <f>IF('TD VENCIDOS'!D1813="","",'TD VENCIDOS'!D1813)</f>
        <v/>
      </c>
      <c r="H1833" s="34" t="str">
        <f>IF('TD PENDIENTES'!B1813="","",'TD PENDIENTES'!B1813)</f>
        <v/>
      </c>
      <c r="I1833" s="35" t="str">
        <f>IF('TD PENDIENTES'!C1813="","",'TD PENDIENTES'!C1813)</f>
        <v/>
      </c>
      <c r="J1833" s="35"/>
      <c r="K1833" s="35"/>
      <c r="M1833" s="34" t="str">
        <f>IF('TD PENDIENTES'!I1813="","",'TD PENDIENTES'!I1813)</f>
        <v/>
      </c>
      <c r="N1833" s="35" t="str">
        <f>IF('TD PENDIENTES'!J1813="","",'TD PENDIENTES'!J1813)</f>
        <v/>
      </c>
      <c r="R1833" s="34" t="str">
        <f>IF('TD PENDIENTES'!P1813="","",'TD PENDIENTES'!P1813)</f>
        <v/>
      </c>
      <c r="S1833" s="35" t="str">
        <f>IF('TD PENDIENTES'!Q1813="","",'TD PENDIENTES'!Q1813)</f>
        <v/>
      </c>
    </row>
    <row r="1834" spans="2:19" ht="18.600000000000001">
      <c r="B1834" s="34" t="str">
        <f>IF('TD VENCIDOS'!B1814="","",'TD VENCIDOS'!B1814)</f>
        <v/>
      </c>
      <c r="C1834" s="35" t="str">
        <f>IF('TD VENCIDOS'!C1814="","",'TD VENCIDOS'!C1814)</f>
        <v/>
      </c>
      <c r="D1834" s="34" t="str">
        <f>IF('TD VENCIDOS'!D1814="","",'TD VENCIDOS'!D1814)</f>
        <v/>
      </c>
      <c r="H1834" s="34" t="str">
        <f>IF('TD PENDIENTES'!B1814="","",'TD PENDIENTES'!B1814)</f>
        <v/>
      </c>
      <c r="I1834" s="35" t="str">
        <f>IF('TD PENDIENTES'!C1814="","",'TD PENDIENTES'!C1814)</f>
        <v/>
      </c>
      <c r="J1834" s="35"/>
      <c r="K1834" s="35"/>
      <c r="M1834" s="34" t="str">
        <f>IF('TD PENDIENTES'!I1814="","",'TD PENDIENTES'!I1814)</f>
        <v/>
      </c>
      <c r="N1834" s="35" t="str">
        <f>IF('TD PENDIENTES'!J1814="","",'TD PENDIENTES'!J1814)</f>
        <v/>
      </c>
      <c r="R1834" s="34" t="str">
        <f>IF('TD PENDIENTES'!P1814="","",'TD PENDIENTES'!P1814)</f>
        <v/>
      </c>
      <c r="S1834" s="35" t="str">
        <f>IF('TD PENDIENTES'!Q1814="","",'TD PENDIENTES'!Q1814)</f>
        <v/>
      </c>
    </row>
    <row r="1835" spans="2:19" ht="18.600000000000001">
      <c r="B1835" s="34" t="str">
        <f>IF('TD VENCIDOS'!B1815="","",'TD VENCIDOS'!B1815)</f>
        <v/>
      </c>
      <c r="C1835" s="35" t="str">
        <f>IF('TD VENCIDOS'!C1815="","",'TD VENCIDOS'!C1815)</f>
        <v/>
      </c>
      <c r="D1835" s="34" t="str">
        <f>IF('TD VENCIDOS'!D1815="","",'TD VENCIDOS'!D1815)</f>
        <v/>
      </c>
      <c r="H1835" s="34" t="str">
        <f>IF('TD PENDIENTES'!B1815="","",'TD PENDIENTES'!B1815)</f>
        <v/>
      </c>
      <c r="I1835" s="35" t="str">
        <f>IF('TD PENDIENTES'!C1815="","",'TD PENDIENTES'!C1815)</f>
        <v/>
      </c>
      <c r="J1835" s="35"/>
      <c r="K1835" s="35"/>
      <c r="M1835" s="34" t="str">
        <f>IF('TD PENDIENTES'!I1815="","",'TD PENDIENTES'!I1815)</f>
        <v/>
      </c>
      <c r="N1835" s="35" t="str">
        <f>IF('TD PENDIENTES'!J1815="","",'TD PENDIENTES'!J1815)</f>
        <v/>
      </c>
      <c r="R1835" s="34" t="str">
        <f>IF('TD PENDIENTES'!P1815="","",'TD PENDIENTES'!P1815)</f>
        <v/>
      </c>
      <c r="S1835" s="35" t="str">
        <f>IF('TD PENDIENTES'!Q1815="","",'TD PENDIENTES'!Q1815)</f>
        <v/>
      </c>
    </row>
    <row r="1836" spans="2:19" ht="18.600000000000001">
      <c r="B1836" s="34" t="str">
        <f>IF('TD VENCIDOS'!B1816="","",'TD VENCIDOS'!B1816)</f>
        <v/>
      </c>
      <c r="C1836" s="35" t="str">
        <f>IF('TD VENCIDOS'!C1816="","",'TD VENCIDOS'!C1816)</f>
        <v/>
      </c>
      <c r="D1836" s="34" t="str">
        <f>IF('TD VENCIDOS'!D1816="","",'TD VENCIDOS'!D1816)</f>
        <v/>
      </c>
      <c r="H1836" s="34" t="str">
        <f>IF('TD PENDIENTES'!B1816="","",'TD PENDIENTES'!B1816)</f>
        <v/>
      </c>
      <c r="I1836" s="35" t="str">
        <f>IF('TD PENDIENTES'!C1816="","",'TD PENDIENTES'!C1816)</f>
        <v/>
      </c>
      <c r="J1836" s="35"/>
      <c r="K1836" s="35"/>
      <c r="M1836" s="34" t="str">
        <f>IF('TD PENDIENTES'!I1816="","",'TD PENDIENTES'!I1816)</f>
        <v/>
      </c>
      <c r="N1836" s="35" t="str">
        <f>IF('TD PENDIENTES'!J1816="","",'TD PENDIENTES'!J1816)</f>
        <v/>
      </c>
      <c r="R1836" s="34" t="str">
        <f>IF('TD PENDIENTES'!P1816="","",'TD PENDIENTES'!P1816)</f>
        <v/>
      </c>
      <c r="S1836" s="35" t="str">
        <f>IF('TD PENDIENTES'!Q1816="","",'TD PENDIENTES'!Q1816)</f>
        <v/>
      </c>
    </row>
    <row r="1837" spans="2:19" ht="18.600000000000001">
      <c r="B1837" s="34" t="str">
        <f>IF('TD VENCIDOS'!B1817="","",'TD VENCIDOS'!B1817)</f>
        <v/>
      </c>
      <c r="C1837" s="35" t="str">
        <f>IF('TD VENCIDOS'!C1817="","",'TD VENCIDOS'!C1817)</f>
        <v/>
      </c>
      <c r="D1837" s="34" t="str">
        <f>IF('TD VENCIDOS'!D1817="","",'TD VENCIDOS'!D1817)</f>
        <v/>
      </c>
      <c r="H1837" s="34" t="str">
        <f>IF('TD PENDIENTES'!B1817="","",'TD PENDIENTES'!B1817)</f>
        <v/>
      </c>
      <c r="I1837" s="35" t="str">
        <f>IF('TD PENDIENTES'!C1817="","",'TD PENDIENTES'!C1817)</f>
        <v/>
      </c>
      <c r="J1837" s="35"/>
      <c r="K1837" s="35"/>
      <c r="M1837" s="34" t="str">
        <f>IF('TD PENDIENTES'!I1817="","",'TD PENDIENTES'!I1817)</f>
        <v/>
      </c>
      <c r="N1837" s="35" t="str">
        <f>IF('TD PENDIENTES'!J1817="","",'TD PENDIENTES'!J1817)</f>
        <v/>
      </c>
      <c r="R1837" s="34" t="str">
        <f>IF('TD PENDIENTES'!P1817="","",'TD PENDIENTES'!P1817)</f>
        <v/>
      </c>
      <c r="S1837" s="35" t="str">
        <f>IF('TD PENDIENTES'!Q1817="","",'TD PENDIENTES'!Q1817)</f>
        <v/>
      </c>
    </row>
    <row r="1838" spans="2:19" ht="18.600000000000001">
      <c r="B1838" s="34" t="str">
        <f>IF('TD VENCIDOS'!B1818="","",'TD VENCIDOS'!B1818)</f>
        <v/>
      </c>
      <c r="C1838" s="35" t="str">
        <f>IF('TD VENCIDOS'!C1818="","",'TD VENCIDOS'!C1818)</f>
        <v/>
      </c>
      <c r="D1838" s="34" t="str">
        <f>IF('TD VENCIDOS'!D1818="","",'TD VENCIDOS'!D1818)</f>
        <v/>
      </c>
      <c r="H1838" s="34" t="str">
        <f>IF('TD PENDIENTES'!B1818="","",'TD PENDIENTES'!B1818)</f>
        <v/>
      </c>
      <c r="I1838" s="35" t="str">
        <f>IF('TD PENDIENTES'!C1818="","",'TD PENDIENTES'!C1818)</f>
        <v/>
      </c>
      <c r="J1838" s="35"/>
      <c r="K1838" s="35"/>
      <c r="M1838" s="34" t="str">
        <f>IF('TD PENDIENTES'!I1818="","",'TD PENDIENTES'!I1818)</f>
        <v/>
      </c>
      <c r="N1838" s="35" t="str">
        <f>IF('TD PENDIENTES'!J1818="","",'TD PENDIENTES'!J1818)</f>
        <v/>
      </c>
      <c r="R1838" s="34" t="str">
        <f>IF('TD PENDIENTES'!P1818="","",'TD PENDIENTES'!P1818)</f>
        <v/>
      </c>
      <c r="S1838" s="35" t="str">
        <f>IF('TD PENDIENTES'!Q1818="","",'TD PENDIENTES'!Q1818)</f>
        <v/>
      </c>
    </row>
    <row r="1839" spans="2:19" ht="18.600000000000001">
      <c r="B1839" s="34" t="str">
        <f>IF('TD VENCIDOS'!B1819="","",'TD VENCIDOS'!B1819)</f>
        <v/>
      </c>
      <c r="C1839" s="35" t="str">
        <f>IF('TD VENCIDOS'!C1819="","",'TD VENCIDOS'!C1819)</f>
        <v/>
      </c>
      <c r="D1839" s="34" t="str">
        <f>IF('TD VENCIDOS'!D1819="","",'TD VENCIDOS'!D1819)</f>
        <v/>
      </c>
      <c r="H1839" s="34" t="str">
        <f>IF('TD PENDIENTES'!B1819="","",'TD PENDIENTES'!B1819)</f>
        <v/>
      </c>
      <c r="I1839" s="35" t="str">
        <f>IF('TD PENDIENTES'!C1819="","",'TD PENDIENTES'!C1819)</f>
        <v/>
      </c>
      <c r="J1839" s="35"/>
      <c r="K1839" s="35"/>
      <c r="M1839" s="34" t="str">
        <f>IF('TD PENDIENTES'!I1819="","",'TD PENDIENTES'!I1819)</f>
        <v/>
      </c>
      <c r="N1839" s="35" t="str">
        <f>IF('TD PENDIENTES'!J1819="","",'TD PENDIENTES'!J1819)</f>
        <v/>
      </c>
      <c r="R1839" s="34" t="str">
        <f>IF('TD PENDIENTES'!P1819="","",'TD PENDIENTES'!P1819)</f>
        <v/>
      </c>
      <c r="S1839" s="35" t="str">
        <f>IF('TD PENDIENTES'!Q1819="","",'TD PENDIENTES'!Q1819)</f>
        <v/>
      </c>
    </row>
    <row r="1840" spans="2:19" ht="18.600000000000001">
      <c r="B1840" s="34" t="str">
        <f>IF('TD VENCIDOS'!B1820="","",'TD VENCIDOS'!B1820)</f>
        <v/>
      </c>
      <c r="C1840" s="35" t="str">
        <f>IF('TD VENCIDOS'!C1820="","",'TD VENCIDOS'!C1820)</f>
        <v/>
      </c>
      <c r="D1840" s="34" t="str">
        <f>IF('TD VENCIDOS'!D1820="","",'TD VENCIDOS'!D1820)</f>
        <v/>
      </c>
      <c r="H1840" s="34" t="str">
        <f>IF('TD PENDIENTES'!B1820="","",'TD PENDIENTES'!B1820)</f>
        <v/>
      </c>
      <c r="I1840" s="35" t="str">
        <f>IF('TD PENDIENTES'!C1820="","",'TD PENDIENTES'!C1820)</f>
        <v/>
      </c>
      <c r="J1840" s="35"/>
      <c r="K1840" s="35"/>
      <c r="M1840" s="34" t="str">
        <f>IF('TD PENDIENTES'!I1820="","",'TD PENDIENTES'!I1820)</f>
        <v/>
      </c>
      <c r="N1840" s="35" t="str">
        <f>IF('TD PENDIENTES'!J1820="","",'TD PENDIENTES'!J1820)</f>
        <v/>
      </c>
      <c r="R1840" s="34" t="str">
        <f>IF('TD PENDIENTES'!P1820="","",'TD PENDIENTES'!P1820)</f>
        <v/>
      </c>
      <c r="S1840" s="35" t="str">
        <f>IF('TD PENDIENTES'!Q1820="","",'TD PENDIENTES'!Q1820)</f>
        <v/>
      </c>
    </row>
    <row r="1841" spans="2:19" ht="18.600000000000001">
      <c r="B1841" s="34" t="str">
        <f>IF('TD VENCIDOS'!B1821="","",'TD VENCIDOS'!B1821)</f>
        <v/>
      </c>
      <c r="C1841" s="35" t="str">
        <f>IF('TD VENCIDOS'!C1821="","",'TD VENCIDOS'!C1821)</f>
        <v/>
      </c>
      <c r="D1841" s="34" t="str">
        <f>IF('TD VENCIDOS'!D1821="","",'TD VENCIDOS'!D1821)</f>
        <v/>
      </c>
      <c r="H1841" s="34" t="str">
        <f>IF('TD PENDIENTES'!B1821="","",'TD PENDIENTES'!B1821)</f>
        <v/>
      </c>
      <c r="I1841" s="35" t="str">
        <f>IF('TD PENDIENTES'!C1821="","",'TD PENDIENTES'!C1821)</f>
        <v/>
      </c>
      <c r="J1841" s="35"/>
      <c r="K1841" s="35"/>
      <c r="M1841" s="34" t="str">
        <f>IF('TD PENDIENTES'!I1821="","",'TD PENDIENTES'!I1821)</f>
        <v/>
      </c>
      <c r="N1841" s="35" t="str">
        <f>IF('TD PENDIENTES'!J1821="","",'TD PENDIENTES'!J1821)</f>
        <v/>
      </c>
      <c r="R1841" s="34" t="str">
        <f>IF('TD PENDIENTES'!P1821="","",'TD PENDIENTES'!P1821)</f>
        <v/>
      </c>
      <c r="S1841" s="35" t="str">
        <f>IF('TD PENDIENTES'!Q1821="","",'TD PENDIENTES'!Q1821)</f>
        <v/>
      </c>
    </row>
    <row r="1842" spans="2:19" ht="18.600000000000001">
      <c r="B1842" s="34" t="str">
        <f>IF('TD VENCIDOS'!B1822="","",'TD VENCIDOS'!B1822)</f>
        <v/>
      </c>
      <c r="C1842" s="35" t="str">
        <f>IF('TD VENCIDOS'!C1822="","",'TD VENCIDOS'!C1822)</f>
        <v/>
      </c>
      <c r="D1842" s="34" t="str">
        <f>IF('TD VENCIDOS'!D1822="","",'TD VENCIDOS'!D1822)</f>
        <v/>
      </c>
      <c r="H1842" s="34" t="str">
        <f>IF('TD PENDIENTES'!B1822="","",'TD PENDIENTES'!B1822)</f>
        <v/>
      </c>
      <c r="I1842" s="35" t="str">
        <f>IF('TD PENDIENTES'!C1822="","",'TD PENDIENTES'!C1822)</f>
        <v/>
      </c>
      <c r="J1842" s="35"/>
      <c r="K1842" s="35"/>
      <c r="M1842" s="34" t="str">
        <f>IF('TD PENDIENTES'!I1822="","",'TD PENDIENTES'!I1822)</f>
        <v/>
      </c>
      <c r="N1842" s="35" t="str">
        <f>IF('TD PENDIENTES'!J1822="","",'TD PENDIENTES'!J1822)</f>
        <v/>
      </c>
      <c r="R1842" s="34" t="str">
        <f>IF('TD PENDIENTES'!P1822="","",'TD PENDIENTES'!P1822)</f>
        <v/>
      </c>
      <c r="S1842" s="35" t="str">
        <f>IF('TD PENDIENTES'!Q1822="","",'TD PENDIENTES'!Q1822)</f>
        <v/>
      </c>
    </row>
    <row r="1843" spans="2:19" ht="18.600000000000001">
      <c r="B1843" s="34" t="str">
        <f>IF('TD VENCIDOS'!B1823="","",'TD VENCIDOS'!B1823)</f>
        <v/>
      </c>
      <c r="C1843" s="35" t="str">
        <f>IF('TD VENCIDOS'!C1823="","",'TD VENCIDOS'!C1823)</f>
        <v/>
      </c>
      <c r="D1843" s="34" t="str">
        <f>IF('TD VENCIDOS'!D1823="","",'TD VENCIDOS'!D1823)</f>
        <v/>
      </c>
      <c r="H1843" s="34" t="str">
        <f>IF('TD PENDIENTES'!B1823="","",'TD PENDIENTES'!B1823)</f>
        <v/>
      </c>
      <c r="I1843" s="35" t="str">
        <f>IF('TD PENDIENTES'!C1823="","",'TD PENDIENTES'!C1823)</f>
        <v/>
      </c>
      <c r="J1843" s="35"/>
      <c r="K1843" s="35"/>
      <c r="M1843" s="34" t="str">
        <f>IF('TD PENDIENTES'!I1823="","",'TD PENDIENTES'!I1823)</f>
        <v/>
      </c>
      <c r="N1843" s="35" t="str">
        <f>IF('TD PENDIENTES'!J1823="","",'TD PENDIENTES'!J1823)</f>
        <v/>
      </c>
      <c r="R1843" s="34" t="str">
        <f>IF('TD PENDIENTES'!P1823="","",'TD PENDIENTES'!P1823)</f>
        <v/>
      </c>
      <c r="S1843" s="35" t="str">
        <f>IF('TD PENDIENTES'!Q1823="","",'TD PENDIENTES'!Q1823)</f>
        <v/>
      </c>
    </row>
    <row r="1844" spans="2:19" ht="18.600000000000001">
      <c r="B1844" s="34" t="str">
        <f>IF('TD VENCIDOS'!B1824="","",'TD VENCIDOS'!B1824)</f>
        <v/>
      </c>
      <c r="C1844" s="35" t="str">
        <f>IF('TD VENCIDOS'!C1824="","",'TD VENCIDOS'!C1824)</f>
        <v/>
      </c>
      <c r="D1844" s="34" t="str">
        <f>IF('TD VENCIDOS'!D1824="","",'TD VENCIDOS'!D1824)</f>
        <v/>
      </c>
      <c r="H1844" s="34" t="str">
        <f>IF('TD PENDIENTES'!B1824="","",'TD PENDIENTES'!B1824)</f>
        <v/>
      </c>
      <c r="I1844" s="35" t="str">
        <f>IF('TD PENDIENTES'!C1824="","",'TD PENDIENTES'!C1824)</f>
        <v/>
      </c>
      <c r="J1844" s="35"/>
      <c r="K1844" s="35"/>
      <c r="M1844" s="34" t="str">
        <f>IF('TD PENDIENTES'!I1824="","",'TD PENDIENTES'!I1824)</f>
        <v/>
      </c>
      <c r="N1844" s="35" t="str">
        <f>IF('TD PENDIENTES'!J1824="","",'TD PENDIENTES'!J1824)</f>
        <v/>
      </c>
      <c r="R1844" s="34" t="str">
        <f>IF('TD PENDIENTES'!P1824="","",'TD PENDIENTES'!P1824)</f>
        <v/>
      </c>
      <c r="S1844" s="35" t="str">
        <f>IF('TD PENDIENTES'!Q1824="","",'TD PENDIENTES'!Q1824)</f>
        <v/>
      </c>
    </row>
    <row r="1845" spans="2:19" ht="18.600000000000001">
      <c r="B1845" s="34" t="str">
        <f>IF('TD VENCIDOS'!B1825="","",'TD VENCIDOS'!B1825)</f>
        <v/>
      </c>
      <c r="C1845" s="35" t="str">
        <f>IF('TD VENCIDOS'!C1825="","",'TD VENCIDOS'!C1825)</f>
        <v/>
      </c>
      <c r="D1845" s="34" t="str">
        <f>IF('TD VENCIDOS'!D1825="","",'TD VENCIDOS'!D1825)</f>
        <v/>
      </c>
      <c r="H1845" s="34" t="str">
        <f>IF('TD PENDIENTES'!B1825="","",'TD PENDIENTES'!B1825)</f>
        <v/>
      </c>
      <c r="I1845" s="35" t="str">
        <f>IF('TD PENDIENTES'!C1825="","",'TD PENDIENTES'!C1825)</f>
        <v/>
      </c>
      <c r="J1845" s="35"/>
      <c r="K1845" s="35"/>
      <c r="M1845" s="34" t="str">
        <f>IF('TD PENDIENTES'!I1825="","",'TD PENDIENTES'!I1825)</f>
        <v/>
      </c>
      <c r="N1845" s="35" t="str">
        <f>IF('TD PENDIENTES'!J1825="","",'TD PENDIENTES'!J1825)</f>
        <v/>
      </c>
      <c r="R1845" s="34" t="str">
        <f>IF('TD PENDIENTES'!P1825="","",'TD PENDIENTES'!P1825)</f>
        <v/>
      </c>
      <c r="S1845" s="35" t="str">
        <f>IF('TD PENDIENTES'!Q1825="","",'TD PENDIENTES'!Q1825)</f>
        <v/>
      </c>
    </row>
    <row r="1846" spans="2:19" ht="18.600000000000001">
      <c r="B1846" s="34" t="str">
        <f>IF('TD VENCIDOS'!B1826="","",'TD VENCIDOS'!B1826)</f>
        <v/>
      </c>
      <c r="C1846" s="35" t="str">
        <f>IF('TD VENCIDOS'!C1826="","",'TD VENCIDOS'!C1826)</f>
        <v/>
      </c>
      <c r="D1846" s="34" t="str">
        <f>IF('TD VENCIDOS'!D1826="","",'TD VENCIDOS'!D1826)</f>
        <v/>
      </c>
      <c r="H1846" s="34" t="str">
        <f>IF('TD PENDIENTES'!B1826="","",'TD PENDIENTES'!B1826)</f>
        <v/>
      </c>
      <c r="I1846" s="35" t="str">
        <f>IF('TD PENDIENTES'!C1826="","",'TD PENDIENTES'!C1826)</f>
        <v/>
      </c>
      <c r="J1846" s="35"/>
      <c r="K1846" s="35"/>
      <c r="M1846" s="34" t="str">
        <f>IF('TD PENDIENTES'!I1826="","",'TD PENDIENTES'!I1826)</f>
        <v/>
      </c>
      <c r="N1846" s="35" t="str">
        <f>IF('TD PENDIENTES'!J1826="","",'TD PENDIENTES'!J1826)</f>
        <v/>
      </c>
      <c r="R1846" s="34" t="str">
        <f>IF('TD PENDIENTES'!P1826="","",'TD PENDIENTES'!P1826)</f>
        <v/>
      </c>
      <c r="S1846" s="35" t="str">
        <f>IF('TD PENDIENTES'!Q1826="","",'TD PENDIENTES'!Q1826)</f>
        <v/>
      </c>
    </row>
    <row r="1847" spans="2:19" ht="18.600000000000001">
      <c r="B1847" s="34" t="str">
        <f>IF('TD VENCIDOS'!B1827="","",'TD VENCIDOS'!B1827)</f>
        <v/>
      </c>
      <c r="C1847" s="35" t="str">
        <f>IF('TD VENCIDOS'!C1827="","",'TD VENCIDOS'!C1827)</f>
        <v/>
      </c>
      <c r="D1847" s="34" t="str">
        <f>IF('TD VENCIDOS'!D1827="","",'TD VENCIDOS'!D1827)</f>
        <v/>
      </c>
      <c r="H1847" s="34" t="str">
        <f>IF('TD PENDIENTES'!B1827="","",'TD PENDIENTES'!B1827)</f>
        <v/>
      </c>
      <c r="I1847" s="35" t="str">
        <f>IF('TD PENDIENTES'!C1827="","",'TD PENDIENTES'!C1827)</f>
        <v/>
      </c>
      <c r="J1847" s="35"/>
      <c r="K1847" s="35"/>
      <c r="M1847" s="34" t="str">
        <f>IF('TD PENDIENTES'!I1827="","",'TD PENDIENTES'!I1827)</f>
        <v/>
      </c>
      <c r="N1847" s="35" t="str">
        <f>IF('TD PENDIENTES'!J1827="","",'TD PENDIENTES'!J1827)</f>
        <v/>
      </c>
      <c r="R1847" s="34" t="str">
        <f>IF('TD PENDIENTES'!P1827="","",'TD PENDIENTES'!P1827)</f>
        <v/>
      </c>
      <c r="S1847" s="35" t="str">
        <f>IF('TD PENDIENTES'!Q1827="","",'TD PENDIENTES'!Q1827)</f>
        <v/>
      </c>
    </row>
    <row r="1848" spans="2:19" ht="18.600000000000001">
      <c r="B1848" s="34" t="str">
        <f>IF('TD VENCIDOS'!B1828="","",'TD VENCIDOS'!B1828)</f>
        <v/>
      </c>
      <c r="C1848" s="35" t="str">
        <f>IF('TD VENCIDOS'!C1828="","",'TD VENCIDOS'!C1828)</f>
        <v/>
      </c>
      <c r="D1848" s="34" t="str">
        <f>IF('TD VENCIDOS'!D1828="","",'TD VENCIDOS'!D1828)</f>
        <v/>
      </c>
      <c r="H1848" s="34" t="str">
        <f>IF('TD PENDIENTES'!B1828="","",'TD PENDIENTES'!B1828)</f>
        <v/>
      </c>
      <c r="I1848" s="35" t="str">
        <f>IF('TD PENDIENTES'!C1828="","",'TD PENDIENTES'!C1828)</f>
        <v/>
      </c>
      <c r="J1848" s="35"/>
      <c r="K1848" s="35"/>
      <c r="M1848" s="34" t="str">
        <f>IF('TD PENDIENTES'!I1828="","",'TD PENDIENTES'!I1828)</f>
        <v/>
      </c>
      <c r="N1848" s="35" t="str">
        <f>IF('TD PENDIENTES'!J1828="","",'TD PENDIENTES'!J1828)</f>
        <v/>
      </c>
      <c r="R1848" s="34" t="str">
        <f>IF('TD PENDIENTES'!P1828="","",'TD PENDIENTES'!P1828)</f>
        <v/>
      </c>
      <c r="S1848" s="35" t="str">
        <f>IF('TD PENDIENTES'!Q1828="","",'TD PENDIENTES'!Q1828)</f>
        <v/>
      </c>
    </row>
    <row r="1849" spans="2:19" ht="18.600000000000001">
      <c r="B1849" s="34" t="str">
        <f>IF('TD VENCIDOS'!B1829="","",'TD VENCIDOS'!B1829)</f>
        <v/>
      </c>
      <c r="C1849" s="35" t="str">
        <f>IF('TD VENCIDOS'!C1829="","",'TD VENCIDOS'!C1829)</f>
        <v/>
      </c>
      <c r="D1849" s="34" t="str">
        <f>IF('TD VENCIDOS'!D1829="","",'TD VENCIDOS'!D1829)</f>
        <v/>
      </c>
      <c r="H1849" s="34" t="str">
        <f>IF('TD PENDIENTES'!B1829="","",'TD PENDIENTES'!B1829)</f>
        <v/>
      </c>
      <c r="I1849" s="35" t="str">
        <f>IF('TD PENDIENTES'!C1829="","",'TD PENDIENTES'!C1829)</f>
        <v/>
      </c>
      <c r="J1849" s="35"/>
      <c r="K1849" s="35"/>
      <c r="M1849" s="34" t="str">
        <f>IF('TD PENDIENTES'!I1829="","",'TD PENDIENTES'!I1829)</f>
        <v/>
      </c>
      <c r="N1849" s="35" t="str">
        <f>IF('TD PENDIENTES'!J1829="","",'TD PENDIENTES'!J1829)</f>
        <v/>
      </c>
      <c r="R1849" s="34" t="str">
        <f>IF('TD PENDIENTES'!P1829="","",'TD PENDIENTES'!P1829)</f>
        <v/>
      </c>
      <c r="S1849" s="35" t="str">
        <f>IF('TD PENDIENTES'!Q1829="","",'TD PENDIENTES'!Q1829)</f>
        <v/>
      </c>
    </row>
    <row r="1850" spans="2:19" ht="18.600000000000001">
      <c r="B1850" s="34" t="str">
        <f>IF('TD VENCIDOS'!B1830="","",'TD VENCIDOS'!B1830)</f>
        <v/>
      </c>
      <c r="C1850" s="35" t="str">
        <f>IF('TD VENCIDOS'!C1830="","",'TD VENCIDOS'!C1830)</f>
        <v/>
      </c>
      <c r="D1850" s="34" t="str">
        <f>IF('TD VENCIDOS'!D1830="","",'TD VENCIDOS'!D1830)</f>
        <v/>
      </c>
      <c r="H1850" s="34" t="str">
        <f>IF('TD PENDIENTES'!B1830="","",'TD PENDIENTES'!B1830)</f>
        <v/>
      </c>
      <c r="I1850" s="35" t="str">
        <f>IF('TD PENDIENTES'!C1830="","",'TD PENDIENTES'!C1830)</f>
        <v/>
      </c>
      <c r="J1850" s="35"/>
      <c r="K1850" s="35"/>
      <c r="M1850" s="34" t="str">
        <f>IF('TD PENDIENTES'!I1830="","",'TD PENDIENTES'!I1830)</f>
        <v/>
      </c>
      <c r="N1850" s="35" t="str">
        <f>IF('TD PENDIENTES'!J1830="","",'TD PENDIENTES'!J1830)</f>
        <v/>
      </c>
      <c r="R1850" s="34" t="str">
        <f>IF('TD PENDIENTES'!P1830="","",'TD PENDIENTES'!P1830)</f>
        <v/>
      </c>
      <c r="S1850" s="35" t="str">
        <f>IF('TD PENDIENTES'!Q1830="","",'TD PENDIENTES'!Q1830)</f>
        <v/>
      </c>
    </row>
    <row r="1851" spans="2:19" ht="18.600000000000001">
      <c r="B1851" s="34" t="str">
        <f>IF('TD VENCIDOS'!B1831="","",'TD VENCIDOS'!B1831)</f>
        <v/>
      </c>
      <c r="C1851" s="35" t="str">
        <f>IF('TD VENCIDOS'!C1831="","",'TD VENCIDOS'!C1831)</f>
        <v/>
      </c>
      <c r="D1851" s="34" t="str">
        <f>IF('TD VENCIDOS'!D1831="","",'TD VENCIDOS'!D1831)</f>
        <v/>
      </c>
      <c r="H1851" s="34" t="str">
        <f>IF('TD PENDIENTES'!B1831="","",'TD PENDIENTES'!B1831)</f>
        <v/>
      </c>
      <c r="I1851" s="35" t="str">
        <f>IF('TD PENDIENTES'!C1831="","",'TD PENDIENTES'!C1831)</f>
        <v/>
      </c>
      <c r="J1851" s="35"/>
      <c r="K1851" s="35"/>
      <c r="M1851" s="34" t="str">
        <f>IF('TD PENDIENTES'!I1831="","",'TD PENDIENTES'!I1831)</f>
        <v/>
      </c>
      <c r="N1851" s="35" t="str">
        <f>IF('TD PENDIENTES'!J1831="","",'TD PENDIENTES'!J1831)</f>
        <v/>
      </c>
      <c r="R1851" s="34" t="str">
        <f>IF('TD PENDIENTES'!P1831="","",'TD PENDIENTES'!P1831)</f>
        <v/>
      </c>
      <c r="S1851" s="35" t="str">
        <f>IF('TD PENDIENTES'!Q1831="","",'TD PENDIENTES'!Q1831)</f>
        <v/>
      </c>
    </row>
    <row r="1852" spans="2:19" ht="18.600000000000001">
      <c r="B1852" s="34" t="str">
        <f>IF('TD VENCIDOS'!B1832="","",'TD VENCIDOS'!B1832)</f>
        <v/>
      </c>
      <c r="C1852" s="35" t="str">
        <f>IF('TD VENCIDOS'!C1832="","",'TD VENCIDOS'!C1832)</f>
        <v/>
      </c>
      <c r="D1852" s="34" t="str">
        <f>IF('TD VENCIDOS'!D1832="","",'TD VENCIDOS'!D1832)</f>
        <v/>
      </c>
      <c r="H1852" s="34" t="str">
        <f>IF('TD PENDIENTES'!B1832="","",'TD PENDIENTES'!B1832)</f>
        <v/>
      </c>
      <c r="I1852" s="35" t="str">
        <f>IF('TD PENDIENTES'!C1832="","",'TD PENDIENTES'!C1832)</f>
        <v/>
      </c>
      <c r="J1852" s="35"/>
      <c r="K1852" s="35"/>
      <c r="M1852" s="34" t="str">
        <f>IF('TD PENDIENTES'!I1832="","",'TD PENDIENTES'!I1832)</f>
        <v/>
      </c>
      <c r="N1852" s="35" t="str">
        <f>IF('TD PENDIENTES'!J1832="","",'TD PENDIENTES'!J1832)</f>
        <v/>
      </c>
      <c r="R1852" s="34" t="str">
        <f>IF('TD PENDIENTES'!P1832="","",'TD PENDIENTES'!P1832)</f>
        <v/>
      </c>
      <c r="S1852" s="35" t="str">
        <f>IF('TD PENDIENTES'!Q1832="","",'TD PENDIENTES'!Q1832)</f>
        <v/>
      </c>
    </row>
    <row r="1853" spans="2:19" ht="18.600000000000001">
      <c r="B1853" s="34" t="str">
        <f>IF('TD VENCIDOS'!B1833="","",'TD VENCIDOS'!B1833)</f>
        <v/>
      </c>
      <c r="C1853" s="35" t="str">
        <f>IF('TD VENCIDOS'!C1833="","",'TD VENCIDOS'!C1833)</f>
        <v/>
      </c>
      <c r="D1853" s="34" t="str">
        <f>IF('TD VENCIDOS'!D1833="","",'TD VENCIDOS'!D1833)</f>
        <v/>
      </c>
      <c r="H1853" s="34" t="str">
        <f>IF('TD PENDIENTES'!B1833="","",'TD PENDIENTES'!B1833)</f>
        <v/>
      </c>
      <c r="I1853" s="35" t="str">
        <f>IF('TD PENDIENTES'!C1833="","",'TD PENDIENTES'!C1833)</f>
        <v/>
      </c>
      <c r="J1853" s="35"/>
      <c r="K1853" s="35"/>
      <c r="M1853" s="34" t="str">
        <f>IF('TD PENDIENTES'!I1833="","",'TD PENDIENTES'!I1833)</f>
        <v/>
      </c>
      <c r="N1853" s="35" t="str">
        <f>IF('TD PENDIENTES'!J1833="","",'TD PENDIENTES'!J1833)</f>
        <v/>
      </c>
      <c r="R1853" s="34" t="str">
        <f>IF('TD PENDIENTES'!P1833="","",'TD PENDIENTES'!P1833)</f>
        <v/>
      </c>
      <c r="S1853" s="35" t="str">
        <f>IF('TD PENDIENTES'!Q1833="","",'TD PENDIENTES'!Q1833)</f>
        <v/>
      </c>
    </row>
    <row r="1854" spans="2:19" ht="18.600000000000001">
      <c r="B1854" s="34" t="str">
        <f>IF('TD VENCIDOS'!B1834="","",'TD VENCIDOS'!B1834)</f>
        <v/>
      </c>
      <c r="C1854" s="35" t="str">
        <f>IF('TD VENCIDOS'!C1834="","",'TD VENCIDOS'!C1834)</f>
        <v/>
      </c>
      <c r="D1854" s="34" t="str">
        <f>IF('TD VENCIDOS'!D1834="","",'TD VENCIDOS'!D1834)</f>
        <v/>
      </c>
      <c r="H1854" s="34" t="str">
        <f>IF('TD PENDIENTES'!B1834="","",'TD PENDIENTES'!B1834)</f>
        <v/>
      </c>
      <c r="I1854" s="35" t="str">
        <f>IF('TD PENDIENTES'!C1834="","",'TD PENDIENTES'!C1834)</f>
        <v/>
      </c>
      <c r="J1854" s="35"/>
      <c r="K1854" s="35"/>
      <c r="M1854" s="34" t="str">
        <f>IF('TD PENDIENTES'!I1834="","",'TD PENDIENTES'!I1834)</f>
        <v/>
      </c>
      <c r="N1854" s="35" t="str">
        <f>IF('TD PENDIENTES'!J1834="","",'TD PENDIENTES'!J1834)</f>
        <v/>
      </c>
      <c r="R1854" s="34" t="str">
        <f>IF('TD PENDIENTES'!P1834="","",'TD PENDIENTES'!P1834)</f>
        <v/>
      </c>
      <c r="S1854" s="35" t="str">
        <f>IF('TD PENDIENTES'!Q1834="","",'TD PENDIENTES'!Q1834)</f>
        <v/>
      </c>
    </row>
    <row r="1855" spans="2:19" ht="18.600000000000001">
      <c r="B1855" s="34" t="str">
        <f>IF('TD VENCIDOS'!B1835="","",'TD VENCIDOS'!B1835)</f>
        <v/>
      </c>
      <c r="C1855" s="35" t="str">
        <f>IF('TD VENCIDOS'!C1835="","",'TD VENCIDOS'!C1835)</f>
        <v/>
      </c>
      <c r="D1855" s="34" t="str">
        <f>IF('TD VENCIDOS'!D1835="","",'TD VENCIDOS'!D1835)</f>
        <v/>
      </c>
      <c r="H1855" s="34" t="str">
        <f>IF('TD PENDIENTES'!B1835="","",'TD PENDIENTES'!B1835)</f>
        <v/>
      </c>
      <c r="I1855" s="35" t="str">
        <f>IF('TD PENDIENTES'!C1835="","",'TD PENDIENTES'!C1835)</f>
        <v/>
      </c>
      <c r="J1855" s="35"/>
      <c r="K1855" s="35"/>
      <c r="M1855" s="34" t="str">
        <f>IF('TD PENDIENTES'!I1835="","",'TD PENDIENTES'!I1835)</f>
        <v/>
      </c>
      <c r="N1855" s="35" t="str">
        <f>IF('TD PENDIENTES'!J1835="","",'TD PENDIENTES'!J1835)</f>
        <v/>
      </c>
      <c r="R1855" s="34" t="str">
        <f>IF('TD PENDIENTES'!P1835="","",'TD PENDIENTES'!P1835)</f>
        <v/>
      </c>
      <c r="S1855" s="35" t="str">
        <f>IF('TD PENDIENTES'!Q1835="","",'TD PENDIENTES'!Q1835)</f>
        <v/>
      </c>
    </row>
    <row r="1856" spans="2:19" ht="18.600000000000001">
      <c r="B1856" s="34" t="str">
        <f>IF('TD VENCIDOS'!B1836="","",'TD VENCIDOS'!B1836)</f>
        <v/>
      </c>
      <c r="C1856" s="35" t="str">
        <f>IF('TD VENCIDOS'!C1836="","",'TD VENCIDOS'!C1836)</f>
        <v/>
      </c>
      <c r="D1856" s="34" t="str">
        <f>IF('TD VENCIDOS'!D1836="","",'TD VENCIDOS'!D1836)</f>
        <v/>
      </c>
      <c r="H1856" s="34" t="str">
        <f>IF('TD PENDIENTES'!B1836="","",'TD PENDIENTES'!B1836)</f>
        <v/>
      </c>
      <c r="I1856" s="35" t="str">
        <f>IF('TD PENDIENTES'!C1836="","",'TD PENDIENTES'!C1836)</f>
        <v/>
      </c>
      <c r="J1856" s="35"/>
      <c r="K1856" s="35"/>
      <c r="M1856" s="34" t="str">
        <f>IF('TD PENDIENTES'!I1836="","",'TD PENDIENTES'!I1836)</f>
        <v/>
      </c>
      <c r="N1856" s="35" t="str">
        <f>IF('TD PENDIENTES'!J1836="","",'TD PENDIENTES'!J1836)</f>
        <v/>
      </c>
      <c r="R1856" s="34" t="str">
        <f>IF('TD PENDIENTES'!P1836="","",'TD PENDIENTES'!P1836)</f>
        <v/>
      </c>
      <c r="S1856" s="35" t="str">
        <f>IF('TD PENDIENTES'!Q1836="","",'TD PENDIENTES'!Q1836)</f>
        <v/>
      </c>
    </row>
    <row r="1857" spans="2:19" ht="18.600000000000001">
      <c r="B1857" s="34" t="str">
        <f>IF('TD VENCIDOS'!B1837="","",'TD VENCIDOS'!B1837)</f>
        <v/>
      </c>
      <c r="C1857" s="35" t="str">
        <f>IF('TD VENCIDOS'!C1837="","",'TD VENCIDOS'!C1837)</f>
        <v/>
      </c>
      <c r="D1857" s="34" t="str">
        <f>IF('TD VENCIDOS'!D1837="","",'TD VENCIDOS'!D1837)</f>
        <v/>
      </c>
      <c r="H1857" s="34" t="str">
        <f>IF('TD PENDIENTES'!B1837="","",'TD PENDIENTES'!B1837)</f>
        <v/>
      </c>
      <c r="I1857" s="35" t="str">
        <f>IF('TD PENDIENTES'!C1837="","",'TD PENDIENTES'!C1837)</f>
        <v/>
      </c>
      <c r="J1857" s="35"/>
      <c r="K1857" s="35"/>
      <c r="M1857" s="34" t="str">
        <f>IF('TD PENDIENTES'!I1837="","",'TD PENDIENTES'!I1837)</f>
        <v/>
      </c>
      <c r="N1857" s="35" t="str">
        <f>IF('TD PENDIENTES'!J1837="","",'TD PENDIENTES'!J1837)</f>
        <v/>
      </c>
      <c r="R1857" s="34" t="str">
        <f>IF('TD PENDIENTES'!P1837="","",'TD PENDIENTES'!P1837)</f>
        <v/>
      </c>
      <c r="S1857" s="35" t="str">
        <f>IF('TD PENDIENTES'!Q1837="","",'TD PENDIENTES'!Q1837)</f>
        <v/>
      </c>
    </row>
    <row r="1858" spans="2:19" ht="18.600000000000001">
      <c r="B1858" s="34" t="str">
        <f>IF('TD VENCIDOS'!B1838="","",'TD VENCIDOS'!B1838)</f>
        <v/>
      </c>
      <c r="C1858" s="35" t="str">
        <f>IF('TD VENCIDOS'!C1838="","",'TD VENCIDOS'!C1838)</f>
        <v/>
      </c>
      <c r="D1858" s="34" t="str">
        <f>IF('TD VENCIDOS'!D1838="","",'TD VENCIDOS'!D1838)</f>
        <v/>
      </c>
      <c r="H1858" s="34" t="str">
        <f>IF('TD PENDIENTES'!B1838="","",'TD PENDIENTES'!B1838)</f>
        <v/>
      </c>
      <c r="I1858" s="35" t="str">
        <f>IF('TD PENDIENTES'!C1838="","",'TD PENDIENTES'!C1838)</f>
        <v/>
      </c>
      <c r="J1858" s="35"/>
      <c r="K1858" s="35"/>
      <c r="M1858" s="34" t="str">
        <f>IF('TD PENDIENTES'!I1838="","",'TD PENDIENTES'!I1838)</f>
        <v/>
      </c>
      <c r="N1858" s="35" t="str">
        <f>IF('TD PENDIENTES'!J1838="","",'TD PENDIENTES'!J1838)</f>
        <v/>
      </c>
      <c r="R1858" s="34" t="str">
        <f>IF('TD PENDIENTES'!P1838="","",'TD PENDIENTES'!P1838)</f>
        <v/>
      </c>
      <c r="S1858" s="35" t="str">
        <f>IF('TD PENDIENTES'!Q1838="","",'TD PENDIENTES'!Q1838)</f>
        <v/>
      </c>
    </row>
    <row r="1859" spans="2:19" ht="18.600000000000001">
      <c r="B1859" s="34" t="str">
        <f>IF('TD VENCIDOS'!B1839="","",'TD VENCIDOS'!B1839)</f>
        <v/>
      </c>
      <c r="C1859" s="35" t="str">
        <f>IF('TD VENCIDOS'!C1839="","",'TD VENCIDOS'!C1839)</f>
        <v/>
      </c>
      <c r="D1859" s="34" t="str">
        <f>IF('TD VENCIDOS'!D1839="","",'TD VENCIDOS'!D1839)</f>
        <v/>
      </c>
      <c r="H1859" s="34" t="str">
        <f>IF('TD PENDIENTES'!B1839="","",'TD PENDIENTES'!B1839)</f>
        <v/>
      </c>
      <c r="I1859" s="35" t="str">
        <f>IF('TD PENDIENTES'!C1839="","",'TD PENDIENTES'!C1839)</f>
        <v/>
      </c>
      <c r="J1859" s="35"/>
      <c r="K1859" s="35"/>
      <c r="M1859" s="34" t="str">
        <f>IF('TD PENDIENTES'!I1839="","",'TD PENDIENTES'!I1839)</f>
        <v/>
      </c>
      <c r="N1859" s="35" t="str">
        <f>IF('TD PENDIENTES'!J1839="","",'TD PENDIENTES'!J1839)</f>
        <v/>
      </c>
      <c r="R1859" s="34" t="str">
        <f>IF('TD PENDIENTES'!P1839="","",'TD PENDIENTES'!P1839)</f>
        <v/>
      </c>
      <c r="S1859" s="35" t="str">
        <f>IF('TD PENDIENTES'!Q1839="","",'TD PENDIENTES'!Q1839)</f>
        <v/>
      </c>
    </row>
    <row r="1860" spans="2:19" ht="18.600000000000001">
      <c r="B1860" s="34" t="str">
        <f>IF('TD VENCIDOS'!B1840="","",'TD VENCIDOS'!B1840)</f>
        <v/>
      </c>
      <c r="C1860" s="35" t="str">
        <f>IF('TD VENCIDOS'!C1840="","",'TD VENCIDOS'!C1840)</f>
        <v/>
      </c>
      <c r="D1860" s="34" t="str">
        <f>IF('TD VENCIDOS'!D1840="","",'TD VENCIDOS'!D1840)</f>
        <v/>
      </c>
      <c r="H1860" s="34" t="str">
        <f>IF('TD PENDIENTES'!B1840="","",'TD PENDIENTES'!B1840)</f>
        <v/>
      </c>
      <c r="I1860" s="35" t="str">
        <f>IF('TD PENDIENTES'!C1840="","",'TD PENDIENTES'!C1840)</f>
        <v/>
      </c>
      <c r="J1860" s="35"/>
      <c r="K1860" s="35"/>
      <c r="M1860" s="34" t="str">
        <f>IF('TD PENDIENTES'!I1840="","",'TD PENDIENTES'!I1840)</f>
        <v/>
      </c>
      <c r="N1860" s="35" t="str">
        <f>IF('TD PENDIENTES'!J1840="","",'TD PENDIENTES'!J1840)</f>
        <v/>
      </c>
      <c r="R1860" s="34" t="str">
        <f>IF('TD PENDIENTES'!P1840="","",'TD PENDIENTES'!P1840)</f>
        <v/>
      </c>
      <c r="S1860" s="35" t="str">
        <f>IF('TD PENDIENTES'!Q1840="","",'TD PENDIENTES'!Q1840)</f>
        <v/>
      </c>
    </row>
    <row r="1861" spans="2:19" ht="18.600000000000001">
      <c r="B1861" s="34" t="str">
        <f>IF('TD VENCIDOS'!B1841="","",'TD VENCIDOS'!B1841)</f>
        <v/>
      </c>
      <c r="C1861" s="35" t="str">
        <f>IF('TD VENCIDOS'!C1841="","",'TD VENCIDOS'!C1841)</f>
        <v/>
      </c>
      <c r="D1861" s="34" t="str">
        <f>IF('TD VENCIDOS'!D1841="","",'TD VENCIDOS'!D1841)</f>
        <v/>
      </c>
      <c r="H1861" s="34" t="str">
        <f>IF('TD PENDIENTES'!B1841="","",'TD PENDIENTES'!B1841)</f>
        <v/>
      </c>
      <c r="I1861" s="35" t="str">
        <f>IF('TD PENDIENTES'!C1841="","",'TD PENDIENTES'!C1841)</f>
        <v/>
      </c>
      <c r="J1861" s="35"/>
      <c r="K1861" s="35"/>
      <c r="M1861" s="34" t="str">
        <f>IF('TD PENDIENTES'!I1841="","",'TD PENDIENTES'!I1841)</f>
        <v/>
      </c>
      <c r="N1861" s="35" t="str">
        <f>IF('TD PENDIENTES'!J1841="","",'TD PENDIENTES'!J1841)</f>
        <v/>
      </c>
      <c r="R1861" s="34" t="str">
        <f>IF('TD PENDIENTES'!P1841="","",'TD PENDIENTES'!P1841)</f>
        <v/>
      </c>
      <c r="S1861" s="35" t="str">
        <f>IF('TD PENDIENTES'!Q1841="","",'TD PENDIENTES'!Q1841)</f>
        <v/>
      </c>
    </row>
    <row r="1862" spans="2:19" ht="18.600000000000001">
      <c r="B1862" s="34" t="str">
        <f>IF('TD VENCIDOS'!B1842="","",'TD VENCIDOS'!B1842)</f>
        <v/>
      </c>
      <c r="C1862" s="35" t="str">
        <f>IF('TD VENCIDOS'!C1842="","",'TD VENCIDOS'!C1842)</f>
        <v/>
      </c>
      <c r="D1862" s="34" t="str">
        <f>IF('TD VENCIDOS'!D1842="","",'TD VENCIDOS'!D1842)</f>
        <v/>
      </c>
      <c r="H1862" s="34" t="str">
        <f>IF('TD PENDIENTES'!B1842="","",'TD PENDIENTES'!B1842)</f>
        <v/>
      </c>
      <c r="I1862" s="35" t="str">
        <f>IF('TD PENDIENTES'!C1842="","",'TD PENDIENTES'!C1842)</f>
        <v/>
      </c>
      <c r="J1862" s="35"/>
      <c r="K1862" s="35"/>
      <c r="M1862" s="34" t="str">
        <f>IF('TD PENDIENTES'!I1842="","",'TD PENDIENTES'!I1842)</f>
        <v/>
      </c>
      <c r="N1862" s="35" t="str">
        <f>IF('TD PENDIENTES'!J1842="","",'TD PENDIENTES'!J1842)</f>
        <v/>
      </c>
      <c r="R1862" s="34" t="str">
        <f>IF('TD PENDIENTES'!P1842="","",'TD PENDIENTES'!P1842)</f>
        <v/>
      </c>
      <c r="S1862" s="35" t="str">
        <f>IF('TD PENDIENTES'!Q1842="","",'TD PENDIENTES'!Q1842)</f>
        <v/>
      </c>
    </row>
    <row r="1863" spans="2:19" ht="18.600000000000001">
      <c r="B1863" s="34" t="str">
        <f>IF('TD VENCIDOS'!B1843="","",'TD VENCIDOS'!B1843)</f>
        <v/>
      </c>
      <c r="C1863" s="35" t="str">
        <f>IF('TD VENCIDOS'!C1843="","",'TD VENCIDOS'!C1843)</f>
        <v/>
      </c>
      <c r="D1863" s="34" t="str">
        <f>IF('TD VENCIDOS'!D1843="","",'TD VENCIDOS'!D1843)</f>
        <v/>
      </c>
      <c r="H1863" s="34" t="str">
        <f>IF('TD PENDIENTES'!B1843="","",'TD PENDIENTES'!B1843)</f>
        <v/>
      </c>
      <c r="I1863" s="35" t="str">
        <f>IF('TD PENDIENTES'!C1843="","",'TD PENDIENTES'!C1843)</f>
        <v/>
      </c>
      <c r="J1863" s="35"/>
      <c r="K1863" s="35"/>
      <c r="M1863" s="34" t="str">
        <f>IF('TD PENDIENTES'!I1843="","",'TD PENDIENTES'!I1843)</f>
        <v/>
      </c>
      <c r="N1863" s="35" t="str">
        <f>IF('TD PENDIENTES'!J1843="","",'TD PENDIENTES'!J1843)</f>
        <v/>
      </c>
      <c r="R1863" s="34" t="str">
        <f>IF('TD PENDIENTES'!P1843="","",'TD PENDIENTES'!P1843)</f>
        <v/>
      </c>
      <c r="S1863" s="35" t="str">
        <f>IF('TD PENDIENTES'!Q1843="","",'TD PENDIENTES'!Q1843)</f>
        <v/>
      </c>
    </row>
    <row r="1864" spans="2:19" ht="18.600000000000001">
      <c r="B1864" s="34" t="str">
        <f>IF('TD VENCIDOS'!B1844="","",'TD VENCIDOS'!B1844)</f>
        <v/>
      </c>
      <c r="C1864" s="35" t="str">
        <f>IF('TD VENCIDOS'!C1844="","",'TD VENCIDOS'!C1844)</f>
        <v/>
      </c>
      <c r="D1864" s="34" t="str">
        <f>IF('TD VENCIDOS'!D1844="","",'TD VENCIDOS'!D1844)</f>
        <v/>
      </c>
      <c r="H1864" s="34" t="str">
        <f>IF('TD PENDIENTES'!B1844="","",'TD PENDIENTES'!B1844)</f>
        <v/>
      </c>
      <c r="I1864" s="35" t="str">
        <f>IF('TD PENDIENTES'!C1844="","",'TD PENDIENTES'!C1844)</f>
        <v/>
      </c>
      <c r="J1864" s="35"/>
      <c r="K1864" s="35"/>
      <c r="M1864" s="34" t="str">
        <f>IF('TD PENDIENTES'!I1844="","",'TD PENDIENTES'!I1844)</f>
        <v/>
      </c>
      <c r="N1864" s="35" t="str">
        <f>IF('TD PENDIENTES'!J1844="","",'TD PENDIENTES'!J1844)</f>
        <v/>
      </c>
      <c r="R1864" s="34" t="str">
        <f>IF('TD PENDIENTES'!P1844="","",'TD PENDIENTES'!P1844)</f>
        <v/>
      </c>
      <c r="S1864" s="35" t="str">
        <f>IF('TD PENDIENTES'!Q1844="","",'TD PENDIENTES'!Q1844)</f>
        <v/>
      </c>
    </row>
    <row r="1865" spans="2:19" ht="18.600000000000001">
      <c r="B1865" s="34" t="str">
        <f>IF('TD VENCIDOS'!B1845="","",'TD VENCIDOS'!B1845)</f>
        <v/>
      </c>
      <c r="C1865" s="35" t="str">
        <f>IF('TD VENCIDOS'!C1845="","",'TD VENCIDOS'!C1845)</f>
        <v/>
      </c>
      <c r="D1865" s="34" t="str">
        <f>IF('TD VENCIDOS'!D1845="","",'TD VENCIDOS'!D1845)</f>
        <v/>
      </c>
      <c r="H1865" s="34" t="str">
        <f>IF('TD PENDIENTES'!B1845="","",'TD PENDIENTES'!B1845)</f>
        <v/>
      </c>
      <c r="I1865" s="35" t="str">
        <f>IF('TD PENDIENTES'!C1845="","",'TD PENDIENTES'!C1845)</f>
        <v/>
      </c>
      <c r="J1865" s="35"/>
      <c r="K1865" s="35"/>
      <c r="M1865" s="34" t="str">
        <f>IF('TD PENDIENTES'!I1845="","",'TD PENDIENTES'!I1845)</f>
        <v/>
      </c>
      <c r="N1865" s="35" t="str">
        <f>IF('TD PENDIENTES'!J1845="","",'TD PENDIENTES'!J1845)</f>
        <v/>
      </c>
      <c r="R1865" s="34" t="str">
        <f>IF('TD PENDIENTES'!P1845="","",'TD PENDIENTES'!P1845)</f>
        <v/>
      </c>
      <c r="S1865" s="35" t="str">
        <f>IF('TD PENDIENTES'!Q1845="","",'TD PENDIENTES'!Q1845)</f>
        <v/>
      </c>
    </row>
    <row r="1866" spans="2:19" ht="18.600000000000001">
      <c r="B1866" s="34" t="str">
        <f>IF('TD VENCIDOS'!B1846="","",'TD VENCIDOS'!B1846)</f>
        <v/>
      </c>
      <c r="C1866" s="35" t="str">
        <f>IF('TD VENCIDOS'!C1846="","",'TD VENCIDOS'!C1846)</f>
        <v/>
      </c>
      <c r="D1866" s="34" t="str">
        <f>IF('TD VENCIDOS'!D1846="","",'TD VENCIDOS'!D1846)</f>
        <v/>
      </c>
      <c r="H1866" s="34" t="str">
        <f>IF('TD PENDIENTES'!B1846="","",'TD PENDIENTES'!B1846)</f>
        <v/>
      </c>
      <c r="I1866" s="35" t="str">
        <f>IF('TD PENDIENTES'!C1846="","",'TD PENDIENTES'!C1846)</f>
        <v/>
      </c>
      <c r="J1866" s="35"/>
      <c r="K1866" s="35"/>
      <c r="M1866" s="34" t="str">
        <f>IF('TD PENDIENTES'!I1846="","",'TD PENDIENTES'!I1846)</f>
        <v/>
      </c>
      <c r="N1866" s="35" t="str">
        <f>IF('TD PENDIENTES'!J1846="","",'TD PENDIENTES'!J1846)</f>
        <v/>
      </c>
      <c r="R1866" s="34" t="str">
        <f>IF('TD PENDIENTES'!P1846="","",'TD PENDIENTES'!P1846)</f>
        <v/>
      </c>
      <c r="S1866" s="35" t="str">
        <f>IF('TD PENDIENTES'!Q1846="","",'TD PENDIENTES'!Q1846)</f>
        <v/>
      </c>
    </row>
    <row r="1867" spans="2:19" ht="18.600000000000001">
      <c r="B1867" s="34" t="str">
        <f>IF('TD VENCIDOS'!B1847="","",'TD VENCIDOS'!B1847)</f>
        <v/>
      </c>
      <c r="C1867" s="35" t="str">
        <f>IF('TD VENCIDOS'!C1847="","",'TD VENCIDOS'!C1847)</f>
        <v/>
      </c>
      <c r="D1867" s="34" t="str">
        <f>IF('TD VENCIDOS'!D1847="","",'TD VENCIDOS'!D1847)</f>
        <v/>
      </c>
      <c r="H1867" s="34" t="str">
        <f>IF('TD PENDIENTES'!B1847="","",'TD PENDIENTES'!B1847)</f>
        <v/>
      </c>
      <c r="I1867" s="35" t="str">
        <f>IF('TD PENDIENTES'!C1847="","",'TD PENDIENTES'!C1847)</f>
        <v/>
      </c>
      <c r="J1867" s="35"/>
      <c r="K1867" s="35"/>
      <c r="M1867" s="34" t="str">
        <f>IF('TD PENDIENTES'!I1847="","",'TD PENDIENTES'!I1847)</f>
        <v/>
      </c>
      <c r="N1867" s="35" t="str">
        <f>IF('TD PENDIENTES'!J1847="","",'TD PENDIENTES'!J1847)</f>
        <v/>
      </c>
      <c r="R1867" s="34" t="str">
        <f>IF('TD PENDIENTES'!P1847="","",'TD PENDIENTES'!P1847)</f>
        <v/>
      </c>
      <c r="S1867" s="35" t="str">
        <f>IF('TD PENDIENTES'!Q1847="","",'TD PENDIENTES'!Q1847)</f>
        <v/>
      </c>
    </row>
    <row r="1868" spans="2:19" ht="18.600000000000001">
      <c r="B1868" s="34" t="str">
        <f>IF('TD VENCIDOS'!B1848="","",'TD VENCIDOS'!B1848)</f>
        <v/>
      </c>
      <c r="C1868" s="35" t="str">
        <f>IF('TD VENCIDOS'!C1848="","",'TD VENCIDOS'!C1848)</f>
        <v/>
      </c>
      <c r="D1868" s="34" t="str">
        <f>IF('TD VENCIDOS'!D1848="","",'TD VENCIDOS'!D1848)</f>
        <v/>
      </c>
      <c r="H1868" s="34" t="str">
        <f>IF('TD PENDIENTES'!B1848="","",'TD PENDIENTES'!B1848)</f>
        <v/>
      </c>
      <c r="I1868" s="35" t="str">
        <f>IF('TD PENDIENTES'!C1848="","",'TD PENDIENTES'!C1848)</f>
        <v/>
      </c>
      <c r="J1868" s="35"/>
      <c r="K1868" s="35"/>
      <c r="M1868" s="34" t="str">
        <f>IF('TD PENDIENTES'!I1848="","",'TD PENDIENTES'!I1848)</f>
        <v/>
      </c>
      <c r="N1868" s="35" t="str">
        <f>IF('TD PENDIENTES'!J1848="","",'TD PENDIENTES'!J1848)</f>
        <v/>
      </c>
      <c r="R1868" s="34" t="str">
        <f>IF('TD PENDIENTES'!P1848="","",'TD PENDIENTES'!P1848)</f>
        <v/>
      </c>
      <c r="S1868" s="35" t="str">
        <f>IF('TD PENDIENTES'!Q1848="","",'TD PENDIENTES'!Q1848)</f>
        <v/>
      </c>
    </row>
    <row r="1869" spans="2:19" ht="18.600000000000001">
      <c r="B1869" s="34" t="str">
        <f>IF('TD VENCIDOS'!B1849="","",'TD VENCIDOS'!B1849)</f>
        <v/>
      </c>
      <c r="C1869" s="35" t="str">
        <f>IF('TD VENCIDOS'!C1849="","",'TD VENCIDOS'!C1849)</f>
        <v/>
      </c>
      <c r="D1869" s="34" t="str">
        <f>IF('TD VENCIDOS'!D1849="","",'TD VENCIDOS'!D1849)</f>
        <v/>
      </c>
      <c r="H1869" s="34" t="str">
        <f>IF('TD PENDIENTES'!B1849="","",'TD PENDIENTES'!B1849)</f>
        <v/>
      </c>
      <c r="I1869" s="35" t="str">
        <f>IF('TD PENDIENTES'!C1849="","",'TD PENDIENTES'!C1849)</f>
        <v/>
      </c>
      <c r="J1869" s="35"/>
      <c r="K1869" s="35"/>
      <c r="M1869" s="34" t="str">
        <f>IF('TD PENDIENTES'!I1849="","",'TD PENDIENTES'!I1849)</f>
        <v/>
      </c>
      <c r="N1869" s="35" t="str">
        <f>IF('TD PENDIENTES'!J1849="","",'TD PENDIENTES'!J1849)</f>
        <v/>
      </c>
      <c r="R1869" s="34" t="str">
        <f>IF('TD PENDIENTES'!P1849="","",'TD PENDIENTES'!P1849)</f>
        <v/>
      </c>
      <c r="S1869" s="35" t="str">
        <f>IF('TD PENDIENTES'!Q1849="","",'TD PENDIENTES'!Q1849)</f>
        <v/>
      </c>
    </row>
    <row r="1870" spans="2:19" ht="18.600000000000001">
      <c r="B1870" s="34" t="str">
        <f>IF('TD VENCIDOS'!B1850="","",'TD VENCIDOS'!B1850)</f>
        <v/>
      </c>
      <c r="C1870" s="35" t="str">
        <f>IF('TD VENCIDOS'!C1850="","",'TD VENCIDOS'!C1850)</f>
        <v/>
      </c>
      <c r="D1870" s="34" t="str">
        <f>IF('TD VENCIDOS'!D1850="","",'TD VENCIDOS'!D1850)</f>
        <v/>
      </c>
      <c r="H1870" s="34" t="str">
        <f>IF('TD PENDIENTES'!B1850="","",'TD PENDIENTES'!B1850)</f>
        <v/>
      </c>
      <c r="I1870" s="35" t="str">
        <f>IF('TD PENDIENTES'!C1850="","",'TD PENDIENTES'!C1850)</f>
        <v/>
      </c>
      <c r="J1870" s="35"/>
      <c r="K1870" s="35"/>
      <c r="M1870" s="34" t="str">
        <f>IF('TD PENDIENTES'!I1850="","",'TD PENDIENTES'!I1850)</f>
        <v/>
      </c>
      <c r="N1870" s="35" t="str">
        <f>IF('TD PENDIENTES'!J1850="","",'TD PENDIENTES'!J1850)</f>
        <v/>
      </c>
      <c r="R1870" s="34" t="str">
        <f>IF('TD PENDIENTES'!P1850="","",'TD PENDIENTES'!P1850)</f>
        <v/>
      </c>
      <c r="S1870" s="35" t="str">
        <f>IF('TD PENDIENTES'!Q1850="","",'TD PENDIENTES'!Q1850)</f>
        <v/>
      </c>
    </row>
    <row r="1871" spans="2:19" ht="18.600000000000001">
      <c r="B1871" s="34" t="str">
        <f>IF('TD VENCIDOS'!B1851="","",'TD VENCIDOS'!B1851)</f>
        <v/>
      </c>
      <c r="C1871" s="35" t="str">
        <f>IF('TD VENCIDOS'!C1851="","",'TD VENCIDOS'!C1851)</f>
        <v/>
      </c>
      <c r="D1871" s="34" t="str">
        <f>IF('TD VENCIDOS'!D1851="","",'TD VENCIDOS'!D1851)</f>
        <v/>
      </c>
      <c r="H1871" s="34" t="str">
        <f>IF('TD PENDIENTES'!B1851="","",'TD PENDIENTES'!B1851)</f>
        <v/>
      </c>
      <c r="I1871" s="35" t="str">
        <f>IF('TD PENDIENTES'!C1851="","",'TD PENDIENTES'!C1851)</f>
        <v/>
      </c>
      <c r="J1871" s="35"/>
      <c r="K1871" s="35"/>
      <c r="M1871" s="34" t="str">
        <f>IF('TD PENDIENTES'!I1851="","",'TD PENDIENTES'!I1851)</f>
        <v/>
      </c>
      <c r="N1871" s="35" t="str">
        <f>IF('TD PENDIENTES'!J1851="","",'TD PENDIENTES'!J1851)</f>
        <v/>
      </c>
      <c r="R1871" s="34" t="str">
        <f>IF('TD PENDIENTES'!P1851="","",'TD PENDIENTES'!P1851)</f>
        <v/>
      </c>
      <c r="S1871" s="35" t="str">
        <f>IF('TD PENDIENTES'!Q1851="","",'TD PENDIENTES'!Q1851)</f>
        <v/>
      </c>
    </row>
    <row r="1872" spans="2:19" ht="18.600000000000001">
      <c r="B1872" s="34" t="str">
        <f>IF('TD VENCIDOS'!B1852="","",'TD VENCIDOS'!B1852)</f>
        <v/>
      </c>
      <c r="C1872" s="35" t="str">
        <f>IF('TD VENCIDOS'!C1852="","",'TD VENCIDOS'!C1852)</f>
        <v/>
      </c>
      <c r="D1872" s="34" t="str">
        <f>IF('TD VENCIDOS'!D1852="","",'TD VENCIDOS'!D1852)</f>
        <v/>
      </c>
      <c r="H1872" s="34" t="str">
        <f>IF('TD PENDIENTES'!B1852="","",'TD PENDIENTES'!B1852)</f>
        <v/>
      </c>
      <c r="I1872" s="35" t="str">
        <f>IF('TD PENDIENTES'!C1852="","",'TD PENDIENTES'!C1852)</f>
        <v/>
      </c>
      <c r="J1872" s="35"/>
      <c r="K1872" s="35"/>
      <c r="M1872" s="34" t="str">
        <f>IF('TD PENDIENTES'!I1852="","",'TD PENDIENTES'!I1852)</f>
        <v/>
      </c>
      <c r="N1872" s="35" t="str">
        <f>IF('TD PENDIENTES'!J1852="","",'TD PENDIENTES'!J1852)</f>
        <v/>
      </c>
      <c r="R1872" s="34" t="str">
        <f>IF('TD PENDIENTES'!P1852="","",'TD PENDIENTES'!P1852)</f>
        <v/>
      </c>
      <c r="S1872" s="35" t="str">
        <f>IF('TD PENDIENTES'!Q1852="","",'TD PENDIENTES'!Q1852)</f>
        <v/>
      </c>
    </row>
    <row r="1873" spans="2:19" ht="18.600000000000001">
      <c r="B1873" s="34" t="str">
        <f>IF('TD VENCIDOS'!B1853="","",'TD VENCIDOS'!B1853)</f>
        <v/>
      </c>
      <c r="C1873" s="35" t="str">
        <f>IF('TD VENCIDOS'!C1853="","",'TD VENCIDOS'!C1853)</f>
        <v/>
      </c>
      <c r="D1873" s="34" t="str">
        <f>IF('TD VENCIDOS'!D1853="","",'TD VENCIDOS'!D1853)</f>
        <v/>
      </c>
      <c r="H1873" s="34" t="str">
        <f>IF('TD PENDIENTES'!B1853="","",'TD PENDIENTES'!B1853)</f>
        <v/>
      </c>
      <c r="I1873" s="35" t="str">
        <f>IF('TD PENDIENTES'!C1853="","",'TD PENDIENTES'!C1853)</f>
        <v/>
      </c>
      <c r="J1873" s="35"/>
      <c r="K1873" s="35"/>
      <c r="M1873" s="34" t="str">
        <f>IF('TD PENDIENTES'!I1853="","",'TD PENDIENTES'!I1853)</f>
        <v/>
      </c>
      <c r="N1873" s="35" t="str">
        <f>IF('TD PENDIENTES'!J1853="","",'TD PENDIENTES'!J1853)</f>
        <v/>
      </c>
      <c r="R1873" s="34" t="str">
        <f>IF('TD PENDIENTES'!P1853="","",'TD PENDIENTES'!P1853)</f>
        <v/>
      </c>
      <c r="S1873" s="35" t="str">
        <f>IF('TD PENDIENTES'!Q1853="","",'TD PENDIENTES'!Q1853)</f>
        <v/>
      </c>
    </row>
    <row r="1874" spans="2:19" ht="18.600000000000001">
      <c r="B1874" s="34" t="str">
        <f>IF('TD VENCIDOS'!B1854="","",'TD VENCIDOS'!B1854)</f>
        <v/>
      </c>
      <c r="C1874" s="35" t="str">
        <f>IF('TD VENCIDOS'!C1854="","",'TD VENCIDOS'!C1854)</f>
        <v/>
      </c>
      <c r="D1874" s="34" t="str">
        <f>IF('TD VENCIDOS'!D1854="","",'TD VENCIDOS'!D1854)</f>
        <v/>
      </c>
      <c r="H1874" s="34" t="str">
        <f>IF('TD PENDIENTES'!B1854="","",'TD PENDIENTES'!B1854)</f>
        <v/>
      </c>
      <c r="I1874" s="35" t="str">
        <f>IF('TD PENDIENTES'!C1854="","",'TD PENDIENTES'!C1854)</f>
        <v/>
      </c>
      <c r="J1874" s="35"/>
      <c r="K1874" s="35"/>
      <c r="M1874" s="34" t="str">
        <f>IF('TD PENDIENTES'!I1854="","",'TD PENDIENTES'!I1854)</f>
        <v/>
      </c>
      <c r="N1874" s="35" t="str">
        <f>IF('TD PENDIENTES'!J1854="","",'TD PENDIENTES'!J1854)</f>
        <v/>
      </c>
      <c r="R1874" s="34" t="str">
        <f>IF('TD PENDIENTES'!P1854="","",'TD PENDIENTES'!P1854)</f>
        <v/>
      </c>
      <c r="S1874" s="35" t="str">
        <f>IF('TD PENDIENTES'!Q1854="","",'TD PENDIENTES'!Q1854)</f>
        <v/>
      </c>
    </row>
    <row r="1875" spans="2:19" ht="18.600000000000001">
      <c r="B1875" s="34" t="str">
        <f>IF('TD VENCIDOS'!B1855="","",'TD VENCIDOS'!B1855)</f>
        <v/>
      </c>
      <c r="C1875" s="35" t="str">
        <f>IF('TD VENCIDOS'!C1855="","",'TD VENCIDOS'!C1855)</f>
        <v/>
      </c>
      <c r="D1875" s="34" t="str">
        <f>IF('TD VENCIDOS'!D1855="","",'TD VENCIDOS'!D1855)</f>
        <v/>
      </c>
      <c r="H1875" s="34" t="str">
        <f>IF('TD PENDIENTES'!B1855="","",'TD PENDIENTES'!B1855)</f>
        <v/>
      </c>
      <c r="I1875" s="35" t="str">
        <f>IF('TD PENDIENTES'!C1855="","",'TD PENDIENTES'!C1855)</f>
        <v/>
      </c>
      <c r="J1875" s="35"/>
      <c r="K1875" s="35"/>
      <c r="M1875" s="34" t="str">
        <f>IF('TD PENDIENTES'!I1855="","",'TD PENDIENTES'!I1855)</f>
        <v/>
      </c>
      <c r="N1875" s="35" t="str">
        <f>IF('TD PENDIENTES'!J1855="","",'TD PENDIENTES'!J1855)</f>
        <v/>
      </c>
      <c r="R1875" s="34" t="str">
        <f>IF('TD PENDIENTES'!P1855="","",'TD PENDIENTES'!P1855)</f>
        <v/>
      </c>
      <c r="S1875" s="35" t="str">
        <f>IF('TD PENDIENTES'!Q1855="","",'TD PENDIENTES'!Q1855)</f>
        <v/>
      </c>
    </row>
    <row r="1876" spans="2:19" ht="18.600000000000001">
      <c r="B1876" s="34" t="str">
        <f>IF('TD VENCIDOS'!B1856="","",'TD VENCIDOS'!B1856)</f>
        <v/>
      </c>
      <c r="C1876" s="35" t="str">
        <f>IF('TD VENCIDOS'!C1856="","",'TD VENCIDOS'!C1856)</f>
        <v/>
      </c>
      <c r="D1876" s="34" t="str">
        <f>IF('TD VENCIDOS'!D1856="","",'TD VENCIDOS'!D1856)</f>
        <v/>
      </c>
      <c r="H1876" s="34" t="str">
        <f>IF('TD PENDIENTES'!B1856="","",'TD PENDIENTES'!B1856)</f>
        <v/>
      </c>
      <c r="I1876" s="35" t="str">
        <f>IF('TD PENDIENTES'!C1856="","",'TD PENDIENTES'!C1856)</f>
        <v/>
      </c>
      <c r="J1876" s="35"/>
      <c r="K1876" s="35"/>
      <c r="M1876" s="34" t="str">
        <f>IF('TD PENDIENTES'!I1856="","",'TD PENDIENTES'!I1856)</f>
        <v/>
      </c>
      <c r="N1876" s="35" t="str">
        <f>IF('TD PENDIENTES'!J1856="","",'TD PENDIENTES'!J1856)</f>
        <v/>
      </c>
      <c r="R1876" s="34" t="str">
        <f>IF('TD PENDIENTES'!P1856="","",'TD PENDIENTES'!P1856)</f>
        <v/>
      </c>
      <c r="S1876" s="35" t="str">
        <f>IF('TD PENDIENTES'!Q1856="","",'TD PENDIENTES'!Q1856)</f>
        <v/>
      </c>
    </row>
    <row r="1877" spans="2:19" ht="18.600000000000001">
      <c r="B1877" s="34" t="str">
        <f>IF('TD VENCIDOS'!B1857="","",'TD VENCIDOS'!B1857)</f>
        <v/>
      </c>
      <c r="C1877" s="35" t="str">
        <f>IF('TD VENCIDOS'!C1857="","",'TD VENCIDOS'!C1857)</f>
        <v/>
      </c>
      <c r="D1877" s="34" t="str">
        <f>IF('TD VENCIDOS'!D1857="","",'TD VENCIDOS'!D1857)</f>
        <v/>
      </c>
      <c r="H1877" s="34" t="str">
        <f>IF('TD PENDIENTES'!B1857="","",'TD PENDIENTES'!B1857)</f>
        <v/>
      </c>
      <c r="I1877" s="35" t="str">
        <f>IF('TD PENDIENTES'!C1857="","",'TD PENDIENTES'!C1857)</f>
        <v/>
      </c>
      <c r="J1877" s="35"/>
      <c r="K1877" s="35"/>
      <c r="M1877" s="34" t="str">
        <f>IF('TD PENDIENTES'!I1857="","",'TD PENDIENTES'!I1857)</f>
        <v/>
      </c>
      <c r="N1877" s="35" t="str">
        <f>IF('TD PENDIENTES'!J1857="","",'TD PENDIENTES'!J1857)</f>
        <v/>
      </c>
      <c r="R1877" s="34" t="str">
        <f>IF('TD PENDIENTES'!P1857="","",'TD PENDIENTES'!P1857)</f>
        <v/>
      </c>
      <c r="S1877" s="35" t="str">
        <f>IF('TD PENDIENTES'!Q1857="","",'TD PENDIENTES'!Q1857)</f>
        <v/>
      </c>
    </row>
    <row r="1878" spans="2:19" ht="18.600000000000001">
      <c r="B1878" s="34" t="str">
        <f>IF('TD VENCIDOS'!B1858="","",'TD VENCIDOS'!B1858)</f>
        <v/>
      </c>
      <c r="C1878" s="35" t="str">
        <f>IF('TD VENCIDOS'!C1858="","",'TD VENCIDOS'!C1858)</f>
        <v/>
      </c>
      <c r="D1878" s="34" t="str">
        <f>IF('TD VENCIDOS'!D1858="","",'TD VENCIDOS'!D1858)</f>
        <v/>
      </c>
      <c r="H1878" s="34" t="str">
        <f>IF('TD PENDIENTES'!B1858="","",'TD PENDIENTES'!B1858)</f>
        <v/>
      </c>
      <c r="I1878" s="35" t="str">
        <f>IF('TD PENDIENTES'!C1858="","",'TD PENDIENTES'!C1858)</f>
        <v/>
      </c>
      <c r="J1878" s="35"/>
      <c r="K1878" s="35"/>
      <c r="M1878" s="34" t="str">
        <f>IF('TD PENDIENTES'!I1858="","",'TD PENDIENTES'!I1858)</f>
        <v/>
      </c>
      <c r="N1878" s="35" t="str">
        <f>IF('TD PENDIENTES'!J1858="","",'TD PENDIENTES'!J1858)</f>
        <v/>
      </c>
      <c r="R1878" s="34" t="str">
        <f>IF('TD PENDIENTES'!P1858="","",'TD PENDIENTES'!P1858)</f>
        <v/>
      </c>
      <c r="S1878" s="35" t="str">
        <f>IF('TD PENDIENTES'!Q1858="","",'TD PENDIENTES'!Q1858)</f>
        <v/>
      </c>
    </row>
    <row r="1879" spans="2:19" ht="18.600000000000001">
      <c r="B1879" s="34" t="str">
        <f>IF('TD VENCIDOS'!B1859="","",'TD VENCIDOS'!B1859)</f>
        <v/>
      </c>
      <c r="C1879" s="35" t="str">
        <f>IF('TD VENCIDOS'!C1859="","",'TD VENCIDOS'!C1859)</f>
        <v/>
      </c>
      <c r="D1879" s="34" t="str">
        <f>IF('TD VENCIDOS'!D1859="","",'TD VENCIDOS'!D1859)</f>
        <v/>
      </c>
      <c r="H1879" s="34" t="str">
        <f>IF('TD PENDIENTES'!B1859="","",'TD PENDIENTES'!B1859)</f>
        <v/>
      </c>
      <c r="I1879" s="35" t="str">
        <f>IF('TD PENDIENTES'!C1859="","",'TD PENDIENTES'!C1859)</f>
        <v/>
      </c>
      <c r="J1879" s="35"/>
      <c r="K1879" s="35"/>
      <c r="M1879" s="34" t="str">
        <f>IF('TD PENDIENTES'!I1859="","",'TD PENDIENTES'!I1859)</f>
        <v/>
      </c>
      <c r="N1879" s="35" t="str">
        <f>IF('TD PENDIENTES'!J1859="","",'TD PENDIENTES'!J1859)</f>
        <v/>
      </c>
      <c r="R1879" s="34" t="str">
        <f>IF('TD PENDIENTES'!P1859="","",'TD PENDIENTES'!P1859)</f>
        <v/>
      </c>
      <c r="S1879" s="35" t="str">
        <f>IF('TD PENDIENTES'!Q1859="","",'TD PENDIENTES'!Q1859)</f>
        <v/>
      </c>
    </row>
    <row r="1880" spans="2:19" ht="18.600000000000001">
      <c r="B1880" s="34" t="str">
        <f>IF('TD VENCIDOS'!B1860="","",'TD VENCIDOS'!B1860)</f>
        <v/>
      </c>
      <c r="C1880" s="35" t="str">
        <f>IF('TD VENCIDOS'!C1860="","",'TD VENCIDOS'!C1860)</f>
        <v/>
      </c>
      <c r="D1880" s="34" t="str">
        <f>IF('TD VENCIDOS'!D1860="","",'TD VENCIDOS'!D1860)</f>
        <v/>
      </c>
      <c r="H1880" s="34" t="str">
        <f>IF('TD PENDIENTES'!B1860="","",'TD PENDIENTES'!B1860)</f>
        <v/>
      </c>
      <c r="I1880" s="35" t="str">
        <f>IF('TD PENDIENTES'!C1860="","",'TD PENDIENTES'!C1860)</f>
        <v/>
      </c>
      <c r="J1880" s="35"/>
      <c r="K1880" s="35"/>
      <c r="M1880" s="34" t="str">
        <f>IF('TD PENDIENTES'!I1860="","",'TD PENDIENTES'!I1860)</f>
        <v/>
      </c>
      <c r="N1880" s="35" t="str">
        <f>IF('TD PENDIENTES'!J1860="","",'TD PENDIENTES'!J1860)</f>
        <v/>
      </c>
      <c r="R1880" s="34" t="str">
        <f>IF('TD PENDIENTES'!P1860="","",'TD PENDIENTES'!P1860)</f>
        <v/>
      </c>
      <c r="S1880" s="35" t="str">
        <f>IF('TD PENDIENTES'!Q1860="","",'TD PENDIENTES'!Q1860)</f>
        <v/>
      </c>
    </row>
    <row r="1881" spans="2:19" ht="18.600000000000001">
      <c r="B1881" s="34" t="str">
        <f>IF('TD VENCIDOS'!B1861="","",'TD VENCIDOS'!B1861)</f>
        <v/>
      </c>
      <c r="C1881" s="35" t="str">
        <f>IF('TD VENCIDOS'!C1861="","",'TD VENCIDOS'!C1861)</f>
        <v/>
      </c>
      <c r="D1881" s="34" t="str">
        <f>IF('TD VENCIDOS'!D1861="","",'TD VENCIDOS'!D1861)</f>
        <v/>
      </c>
      <c r="H1881" s="34" t="str">
        <f>IF('TD PENDIENTES'!B1861="","",'TD PENDIENTES'!B1861)</f>
        <v/>
      </c>
      <c r="I1881" s="35" t="str">
        <f>IF('TD PENDIENTES'!C1861="","",'TD PENDIENTES'!C1861)</f>
        <v/>
      </c>
      <c r="J1881" s="35"/>
      <c r="K1881" s="35"/>
      <c r="M1881" s="34" t="str">
        <f>IF('TD PENDIENTES'!I1861="","",'TD PENDIENTES'!I1861)</f>
        <v/>
      </c>
      <c r="N1881" s="35" t="str">
        <f>IF('TD PENDIENTES'!J1861="","",'TD PENDIENTES'!J1861)</f>
        <v/>
      </c>
      <c r="R1881" s="34" t="str">
        <f>IF('TD PENDIENTES'!P1861="","",'TD PENDIENTES'!P1861)</f>
        <v/>
      </c>
      <c r="S1881" s="35" t="str">
        <f>IF('TD PENDIENTES'!Q1861="","",'TD PENDIENTES'!Q1861)</f>
        <v/>
      </c>
    </row>
    <row r="1882" spans="2:19" ht="18.600000000000001">
      <c r="B1882" s="34" t="str">
        <f>IF('TD VENCIDOS'!B1862="","",'TD VENCIDOS'!B1862)</f>
        <v/>
      </c>
      <c r="C1882" s="35" t="str">
        <f>IF('TD VENCIDOS'!C1862="","",'TD VENCIDOS'!C1862)</f>
        <v/>
      </c>
      <c r="D1882" s="34" t="str">
        <f>IF('TD VENCIDOS'!D1862="","",'TD VENCIDOS'!D1862)</f>
        <v/>
      </c>
      <c r="H1882" s="34" t="str">
        <f>IF('TD PENDIENTES'!B1862="","",'TD PENDIENTES'!B1862)</f>
        <v/>
      </c>
      <c r="I1882" s="35" t="str">
        <f>IF('TD PENDIENTES'!C1862="","",'TD PENDIENTES'!C1862)</f>
        <v/>
      </c>
      <c r="J1882" s="35"/>
      <c r="K1882" s="35"/>
      <c r="M1882" s="34" t="str">
        <f>IF('TD PENDIENTES'!I1862="","",'TD PENDIENTES'!I1862)</f>
        <v/>
      </c>
      <c r="N1882" s="35" t="str">
        <f>IF('TD PENDIENTES'!J1862="","",'TD PENDIENTES'!J1862)</f>
        <v/>
      </c>
      <c r="R1882" s="34" t="str">
        <f>IF('TD PENDIENTES'!P1862="","",'TD PENDIENTES'!P1862)</f>
        <v/>
      </c>
      <c r="S1882" s="35" t="str">
        <f>IF('TD PENDIENTES'!Q1862="","",'TD PENDIENTES'!Q1862)</f>
        <v/>
      </c>
    </row>
    <row r="1883" spans="2:19" ht="18.600000000000001">
      <c r="B1883" s="34" t="str">
        <f>IF('TD VENCIDOS'!B1863="","",'TD VENCIDOS'!B1863)</f>
        <v/>
      </c>
      <c r="C1883" s="35" t="str">
        <f>IF('TD VENCIDOS'!C1863="","",'TD VENCIDOS'!C1863)</f>
        <v/>
      </c>
      <c r="D1883" s="34" t="str">
        <f>IF('TD VENCIDOS'!D1863="","",'TD VENCIDOS'!D1863)</f>
        <v/>
      </c>
      <c r="H1883" s="34" t="str">
        <f>IF('TD PENDIENTES'!B1863="","",'TD PENDIENTES'!B1863)</f>
        <v/>
      </c>
      <c r="I1883" s="35" t="str">
        <f>IF('TD PENDIENTES'!C1863="","",'TD PENDIENTES'!C1863)</f>
        <v/>
      </c>
      <c r="J1883" s="35"/>
      <c r="K1883" s="35"/>
      <c r="M1883" s="34" t="str">
        <f>IF('TD PENDIENTES'!I1863="","",'TD PENDIENTES'!I1863)</f>
        <v/>
      </c>
      <c r="N1883" s="35" t="str">
        <f>IF('TD PENDIENTES'!J1863="","",'TD PENDIENTES'!J1863)</f>
        <v/>
      </c>
      <c r="R1883" s="34" t="str">
        <f>IF('TD PENDIENTES'!P1863="","",'TD PENDIENTES'!P1863)</f>
        <v/>
      </c>
      <c r="S1883" s="35" t="str">
        <f>IF('TD PENDIENTES'!Q1863="","",'TD PENDIENTES'!Q1863)</f>
        <v/>
      </c>
    </row>
    <row r="1884" spans="2:19" ht="18.600000000000001">
      <c r="B1884" s="34" t="str">
        <f>IF('TD VENCIDOS'!B1864="","",'TD VENCIDOS'!B1864)</f>
        <v/>
      </c>
      <c r="C1884" s="35" t="str">
        <f>IF('TD VENCIDOS'!C1864="","",'TD VENCIDOS'!C1864)</f>
        <v/>
      </c>
      <c r="D1884" s="34" t="str">
        <f>IF('TD VENCIDOS'!D1864="","",'TD VENCIDOS'!D1864)</f>
        <v/>
      </c>
      <c r="H1884" s="34" t="str">
        <f>IF('TD PENDIENTES'!B1864="","",'TD PENDIENTES'!B1864)</f>
        <v/>
      </c>
      <c r="I1884" s="35" t="str">
        <f>IF('TD PENDIENTES'!C1864="","",'TD PENDIENTES'!C1864)</f>
        <v/>
      </c>
      <c r="J1884" s="35"/>
      <c r="K1884" s="35"/>
      <c r="M1884" s="34" t="str">
        <f>IF('TD PENDIENTES'!I1864="","",'TD PENDIENTES'!I1864)</f>
        <v/>
      </c>
      <c r="N1884" s="35" t="str">
        <f>IF('TD PENDIENTES'!J1864="","",'TD PENDIENTES'!J1864)</f>
        <v/>
      </c>
      <c r="R1884" s="34" t="str">
        <f>IF('TD PENDIENTES'!P1864="","",'TD PENDIENTES'!P1864)</f>
        <v/>
      </c>
      <c r="S1884" s="35" t="str">
        <f>IF('TD PENDIENTES'!Q1864="","",'TD PENDIENTES'!Q1864)</f>
        <v/>
      </c>
    </row>
    <row r="1885" spans="2:19" ht="18.600000000000001">
      <c r="B1885" s="34" t="str">
        <f>IF('TD VENCIDOS'!B1865="","",'TD VENCIDOS'!B1865)</f>
        <v/>
      </c>
      <c r="C1885" s="35" t="str">
        <f>IF('TD VENCIDOS'!C1865="","",'TD VENCIDOS'!C1865)</f>
        <v/>
      </c>
      <c r="D1885" s="34" t="str">
        <f>IF('TD VENCIDOS'!D1865="","",'TD VENCIDOS'!D1865)</f>
        <v/>
      </c>
      <c r="H1885" s="34" t="str">
        <f>IF('TD PENDIENTES'!B1865="","",'TD PENDIENTES'!B1865)</f>
        <v/>
      </c>
      <c r="I1885" s="35" t="str">
        <f>IF('TD PENDIENTES'!C1865="","",'TD PENDIENTES'!C1865)</f>
        <v/>
      </c>
      <c r="J1885" s="35"/>
      <c r="K1885" s="35"/>
      <c r="M1885" s="34" t="str">
        <f>IF('TD PENDIENTES'!I1865="","",'TD PENDIENTES'!I1865)</f>
        <v/>
      </c>
      <c r="N1885" s="35" t="str">
        <f>IF('TD PENDIENTES'!J1865="","",'TD PENDIENTES'!J1865)</f>
        <v/>
      </c>
      <c r="R1885" s="34" t="str">
        <f>IF('TD PENDIENTES'!P1865="","",'TD PENDIENTES'!P1865)</f>
        <v/>
      </c>
      <c r="S1885" s="35" t="str">
        <f>IF('TD PENDIENTES'!Q1865="","",'TD PENDIENTES'!Q1865)</f>
        <v/>
      </c>
    </row>
    <row r="1886" spans="2:19" ht="18.600000000000001">
      <c r="B1886" s="34" t="str">
        <f>IF('TD VENCIDOS'!B1866="","",'TD VENCIDOS'!B1866)</f>
        <v/>
      </c>
      <c r="C1886" s="35" t="str">
        <f>IF('TD VENCIDOS'!C1866="","",'TD VENCIDOS'!C1866)</f>
        <v/>
      </c>
      <c r="D1886" s="34" t="str">
        <f>IF('TD VENCIDOS'!D1866="","",'TD VENCIDOS'!D1866)</f>
        <v/>
      </c>
      <c r="H1886" s="34" t="str">
        <f>IF('TD PENDIENTES'!B1866="","",'TD PENDIENTES'!B1866)</f>
        <v/>
      </c>
      <c r="I1886" s="35" t="str">
        <f>IF('TD PENDIENTES'!C1866="","",'TD PENDIENTES'!C1866)</f>
        <v/>
      </c>
      <c r="J1886" s="35"/>
      <c r="K1886" s="35"/>
      <c r="M1886" s="34" t="str">
        <f>IF('TD PENDIENTES'!I1866="","",'TD PENDIENTES'!I1866)</f>
        <v/>
      </c>
      <c r="N1886" s="35" t="str">
        <f>IF('TD PENDIENTES'!J1866="","",'TD PENDIENTES'!J1866)</f>
        <v/>
      </c>
      <c r="R1886" s="34" t="str">
        <f>IF('TD PENDIENTES'!P1866="","",'TD PENDIENTES'!P1866)</f>
        <v/>
      </c>
      <c r="S1886" s="35" t="str">
        <f>IF('TD PENDIENTES'!Q1866="","",'TD PENDIENTES'!Q1866)</f>
        <v/>
      </c>
    </row>
    <row r="1887" spans="2:19" ht="18.600000000000001">
      <c r="B1887" s="34" t="str">
        <f>IF('TD VENCIDOS'!B1867="","",'TD VENCIDOS'!B1867)</f>
        <v/>
      </c>
      <c r="C1887" s="35" t="str">
        <f>IF('TD VENCIDOS'!C1867="","",'TD VENCIDOS'!C1867)</f>
        <v/>
      </c>
      <c r="D1887" s="34" t="str">
        <f>IF('TD VENCIDOS'!D1867="","",'TD VENCIDOS'!D1867)</f>
        <v/>
      </c>
      <c r="H1887" s="34" t="str">
        <f>IF('TD PENDIENTES'!B1867="","",'TD PENDIENTES'!B1867)</f>
        <v/>
      </c>
      <c r="I1887" s="35" t="str">
        <f>IF('TD PENDIENTES'!C1867="","",'TD PENDIENTES'!C1867)</f>
        <v/>
      </c>
      <c r="J1887" s="35"/>
      <c r="K1887" s="35"/>
      <c r="M1887" s="34" t="str">
        <f>IF('TD PENDIENTES'!I1867="","",'TD PENDIENTES'!I1867)</f>
        <v/>
      </c>
      <c r="N1887" s="35" t="str">
        <f>IF('TD PENDIENTES'!J1867="","",'TD PENDIENTES'!J1867)</f>
        <v/>
      </c>
      <c r="R1887" s="34" t="str">
        <f>IF('TD PENDIENTES'!P1867="","",'TD PENDIENTES'!P1867)</f>
        <v/>
      </c>
      <c r="S1887" s="35" t="str">
        <f>IF('TD PENDIENTES'!Q1867="","",'TD PENDIENTES'!Q1867)</f>
        <v/>
      </c>
    </row>
    <row r="1888" spans="2:19" ht="18.600000000000001">
      <c r="B1888" s="34" t="str">
        <f>IF('TD VENCIDOS'!B1868="","",'TD VENCIDOS'!B1868)</f>
        <v/>
      </c>
      <c r="C1888" s="35" t="str">
        <f>IF('TD VENCIDOS'!C1868="","",'TD VENCIDOS'!C1868)</f>
        <v/>
      </c>
      <c r="D1888" s="34" t="str">
        <f>IF('TD VENCIDOS'!D1868="","",'TD VENCIDOS'!D1868)</f>
        <v/>
      </c>
      <c r="H1888" s="34" t="str">
        <f>IF('TD PENDIENTES'!B1868="","",'TD PENDIENTES'!B1868)</f>
        <v/>
      </c>
      <c r="I1888" s="35" t="str">
        <f>IF('TD PENDIENTES'!C1868="","",'TD PENDIENTES'!C1868)</f>
        <v/>
      </c>
      <c r="J1888" s="35"/>
      <c r="K1888" s="35"/>
      <c r="M1888" s="34" t="str">
        <f>IF('TD PENDIENTES'!I1868="","",'TD PENDIENTES'!I1868)</f>
        <v/>
      </c>
      <c r="N1888" s="35" t="str">
        <f>IF('TD PENDIENTES'!J1868="","",'TD PENDIENTES'!J1868)</f>
        <v/>
      </c>
      <c r="R1888" s="34" t="str">
        <f>IF('TD PENDIENTES'!P1868="","",'TD PENDIENTES'!P1868)</f>
        <v/>
      </c>
      <c r="S1888" s="35" t="str">
        <f>IF('TD PENDIENTES'!Q1868="","",'TD PENDIENTES'!Q1868)</f>
        <v/>
      </c>
    </row>
    <row r="1889" spans="2:19" ht="18.600000000000001">
      <c r="B1889" s="34" t="str">
        <f>IF('TD VENCIDOS'!B1869="","",'TD VENCIDOS'!B1869)</f>
        <v/>
      </c>
      <c r="C1889" s="35" t="str">
        <f>IF('TD VENCIDOS'!C1869="","",'TD VENCIDOS'!C1869)</f>
        <v/>
      </c>
      <c r="D1889" s="34" t="str">
        <f>IF('TD VENCIDOS'!D1869="","",'TD VENCIDOS'!D1869)</f>
        <v/>
      </c>
      <c r="H1889" s="34" t="str">
        <f>IF('TD PENDIENTES'!B1869="","",'TD PENDIENTES'!B1869)</f>
        <v/>
      </c>
      <c r="I1889" s="35" t="str">
        <f>IF('TD PENDIENTES'!C1869="","",'TD PENDIENTES'!C1869)</f>
        <v/>
      </c>
      <c r="J1889" s="35"/>
      <c r="K1889" s="35"/>
      <c r="M1889" s="34" t="str">
        <f>IF('TD PENDIENTES'!I1869="","",'TD PENDIENTES'!I1869)</f>
        <v/>
      </c>
      <c r="N1889" s="35" t="str">
        <f>IF('TD PENDIENTES'!J1869="","",'TD PENDIENTES'!J1869)</f>
        <v/>
      </c>
      <c r="R1889" s="34" t="str">
        <f>IF('TD PENDIENTES'!P1869="","",'TD PENDIENTES'!P1869)</f>
        <v/>
      </c>
      <c r="S1889" s="35" t="str">
        <f>IF('TD PENDIENTES'!Q1869="","",'TD PENDIENTES'!Q1869)</f>
        <v/>
      </c>
    </row>
    <row r="1890" spans="2:19" ht="18.600000000000001">
      <c r="B1890" s="34" t="str">
        <f>IF('TD VENCIDOS'!B1870="","",'TD VENCIDOS'!B1870)</f>
        <v/>
      </c>
      <c r="C1890" s="35" t="str">
        <f>IF('TD VENCIDOS'!C1870="","",'TD VENCIDOS'!C1870)</f>
        <v/>
      </c>
      <c r="D1890" s="34" t="str">
        <f>IF('TD VENCIDOS'!D1870="","",'TD VENCIDOS'!D1870)</f>
        <v/>
      </c>
      <c r="H1890" s="34" t="str">
        <f>IF('TD PENDIENTES'!B1870="","",'TD PENDIENTES'!B1870)</f>
        <v/>
      </c>
      <c r="I1890" s="35" t="str">
        <f>IF('TD PENDIENTES'!C1870="","",'TD PENDIENTES'!C1870)</f>
        <v/>
      </c>
      <c r="J1890" s="35"/>
      <c r="K1890" s="35"/>
      <c r="M1890" s="34" t="str">
        <f>IF('TD PENDIENTES'!I1870="","",'TD PENDIENTES'!I1870)</f>
        <v/>
      </c>
      <c r="N1890" s="35" t="str">
        <f>IF('TD PENDIENTES'!J1870="","",'TD PENDIENTES'!J1870)</f>
        <v/>
      </c>
      <c r="R1890" s="34" t="str">
        <f>IF('TD PENDIENTES'!P1870="","",'TD PENDIENTES'!P1870)</f>
        <v/>
      </c>
      <c r="S1890" s="35" t="str">
        <f>IF('TD PENDIENTES'!Q1870="","",'TD PENDIENTES'!Q1870)</f>
        <v/>
      </c>
    </row>
    <row r="1891" spans="2:19" ht="18.600000000000001">
      <c r="B1891" s="34" t="str">
        <f>IF('TD VENCIDOS'!B1871="","",'TD VENCIDOS'!B1871)</f>
        <v/>
      </c>
      <c r="C1891" s="35" t="str">
        <f>IF('TD VENCIDOS'!C1871="","",'TD VENCIDOS'!C1871)</f>
        <v/>
      </c>
      <c r="D1891" s="34" t="str">
        <f>IF('TD VENCIDOS'!D1871="","",'TD VENCIDOS'!D1871)</f>
        <v/>
      </c>
      <c r="H1891" s="34" t="str">
        <f>IF('TD PENDIENTES'!B1871="","",'TD PENDIENTES'!B1871)</f>
        <v/>
      </c>
      <c r="I1891" s="35" t="str">
        <f>IF('TD PENDIENTES'!C1871="","",'TD PENDIENTES'!C1871)</f>
        <v/>
      </c>
      <c r="J1891" s="35"/>
      <c r="K1891" s="35"/>
      <c r="M1891" s="34" t="str">
        <f>IF('TD PENDIENTES'!I1871="","",'TD PENDIENTES'!I1871)</f>
        <v/>
      </c>
      <c r="N1891" s="35" t="str">
        <f>IF('TD PENDIENTES'!J1871="","",'TD PENDIENTES'!J1871)</f>
        <v/>
      </c>
      <c r="R1891" s="34" t="str">
        <f>IF('TD PENDIENTES'!P1871="","",'TD PENDIENTES'!P1871)</f>
        <v/>
      </c>
      <c r="S1891" s="35" t="str">
        <f>IF('TD PENDIENTES'!Q1871="","",'TD PENDIENTES'!Q1871)</f>
        <v/>
      </c>
    </row>
    <row r="1892" spans="2:19" ht="18.600000000000001">
      <c r="B1892" s="34" t="str">
        <f>IF('TD VENCIDOS'!B1872="","",'TD VENCIDOS'!B1872)</f>
        <v/>
      </c>
      <c r="C1892" s="35" t="str">
        <f>IF('TD VENCIDOS'!C1872="","",'TD VENCIDOS'!C1872)</f>
        <v/>
      </c>
      <c r="D1892" s="34" t="str">
        <f>IF('TD VENCIDOS'!D1872="","",'TD VENCIDOS'!D1872)</f>
        <v/>
      </c>
      <c r="H1892" s="34" t="str">
        <f>IF('TD PENDIENTES'!B1872="","",'TD PENDIENTES'!B1872)</f>
        <v/>
      </c>
      <c r="I1892" s="35" t="str">
        <f>IF('TD PENDIENTES'!C1872="","",'TD PENDIENTES'!C1872)</f>
        <v/>
      </c>
      <c r="J1892" s="35"/>
      <c r="K1892" s="35"/>
      <c r="M1892" s="34" t="str">
        <f>IF('TD PENDIENTES'!I1872="","",'TD PENDIENTES'!I1872)</f>
        <v/>
      </c>
      <c r="N1892" s="35" t="str">
        <f>IF('TD PENDIENTES'!J1872="","",'TD PENDIENTES'!J1872)</f>
        <v/>
      </c>
      <c r="R1892" s="34" t="str">
        <f>IF('TD PENDIENTES'!P1872="","",'TD PENDIENTES'!P1872)</f>
        <v/>
      </c>
      <c r="S1892" s="35" t="str">
        <f>IF('TD PENDIENTES'!Q1872="","",'TD PENDIENTES'!Q1872)</f>
        <v/>
      </c>
    </row>
    <row r="1893" spans="2:19" ht="18.600000000000001">
      <c r="B1893" s="34" t="str">
        <f>IF('TD VENCIDOS'!B1873="","",'TD VENCIDOS'!B1873)</f>
        <v/>
      </c>
      <c r="C1893" s="35" t="str">
        <f>IF('TD VENCIDOS'!C1873="","",'TD VENCIDOS'!C1873)</f>
        <v/>
      </c>
      <c r="D1893" s="34" t="str">
        <f>IF('TD VENCIDOS'!D1873="","",'TD VENCIDOS'!D1873)</f>
        <v/>
      </c>
      <c r="H1893" s="34" t="str">
        <f>IF('TD PENDIENTES'!B1873="","",'TD PENDIENTES'!B1873)</f>
        <v/>
      </c>
      <c r="I1893" s="35" t="str">
        <f>IF('TD PENDIENTES'!C1873="","",'TD PENDIENTES'!C1873)</f>
        <v/>
      </c>
      <c r="J1893" s="35"/>
      <c r="K1893" s="35"/>
      <c r="M1893" s="34" t="str">
        <f>IF('TD PENDIENTES'!I1873="","",'TD PENDIENTES'!I1873)</f>
        <v/>
      </c>
      <c r="N1893" s="35" t="str">
        <f>IF('TD PENDIENTES'!J1873="","",'TD PENDIENTES'!J1873)</f>
        <v/>
      </c>
      <c r="R1893" s="34" t="str">
        <f>IF('TD PENDIENTES'!P1873="","",'TD PENDIENTES'!P1873)</f>
        <v/>
      </c>
      <c r="S1893" s="35" t="str">
        <f>IF('TD PENDIENTES'!Q1873="","",'TD PENDIENTES'!Q1873)</f>
        <v/>
      </c>
    </row>
    <row r="1894" spans="2:19" ht="18.600000000000001">
      <c r="B1894" s="34" t="str">
        <f>IF('TD VENCIDOS'!B1874="","",'TD VENCIDOS'!B1874)</f>
        <v/>
      </c>
      <c r="C1894" s="35" t="str">
        <f>IF('TD VENCIDOS'!C1874="","",'TD VENCIDOS'!C1874)</f>
        <v/>
      </c>
      <c r="D1894" s="34" t="str">
        <f>IF('TD VENCIDOS'!D1874="","",'TD VENCIDOS'!D1874)</f>
        <v/>
      </c>
      <c r="H1894" s="34" t="str">
        <f>IF('TD PENDIENTES'!B1874="","",'TD PENDIENTES'!B1874)</f>
        <v/>
      </c>
      <c r="I1894" s="35" t="str">
        <f>IF('TD PENDIENTES'!C1874="","",'TD PENDIENTES'!C1874)</f>
        <v/>
      </c>
      <c r="J1894" s="35"/>
      <c r="K1894" s="35"/>
      <c r="M1894" s="34" t="str">
        <f>IF('TD PENDIENTES'!I1874="","",'TD PENDIENTES'!I1874)</f>
        <v/>
      </c>
      <c r="N1894" s="35" t="str">
        <f>IF('TD PENDIENTES'!J1874="","",'TD PENDIENTES'!J1874)</f>
        <v/>
      </c>
      <c r="R1894" s="34" t="str">
        <f>IF('TD PENDIENTES'!P1874="","",'TD PENDIENTES'!P1874)</f>
        <v/>
      </c>
      <c r="S1894" s="35" t="str">
        <f>IF('TD PENDIENTES'!Q1874="","",'TD PENDIENTES'!Q1874)</f>
        <v/>
      </c>
    </row>
    <row r="1895" spans="2:19" ht="18.600000000000001">
      <c r="B1895" s="34" t="str">
        <f>IF('TD VENCIDOS'!B1875="","",'TD VENCIDOS'!B1875)</f>
        <v/>
      </c>
      <c r="C1895" s="35" t="str">
        <f>IF('TD VENCIDOS'!C1875="","",'TD VENCIDOS'!C1875)</f>
        <v/>
      </c>
      <c r="D1895" s="34" t="str">
        <f>IF('TD VENCIDOS'!D1875="","",'TD VENCIDOS'!D1875)</f>
        <v/>
      </c>
      <c r="H1895" s="34" t="str">
        <f>IF('TD PENDIENTES'!B1875="","",'TD PENDIENTES'!B1875)</f>
        <v/>
      </c>
      <c r="I1895" s="35" t="str">
        <f>IF('TD PENDIENTES'!C1875="","",'TD PENDIENTES'!C1875)</f>
        <v/>
      </c>
      <c r="J1895" s="35"/>
      <c r="K1895" s="35"/>
      <c r="M1895" s="34" t="str">
        <f>IF('TD PENDIENTES'!I1875="","",'TD PENDIENTES'!I1875)</f>
        <v/>
      </c>
      <c r="N1895" s="35" t="str">
        <f>IF('TD PENDIENTES'!J1875="","",'TD PENDIENTES'!J1875)</f>
        <v/>
      </c>
      <c r="R1895" s="34" t="str">
        <f>IF('TD PENDIENTES'!P1875="","",'TD PENDIENTES'!P1875)</f>
        <v/>
      </c>
      <c r="S1895" s="35" t="str">
        <f>IF('TD PENDIENTES'!Q1875="","",'TD PENDIENTES'!Q1875)</f>
        <v/>
      </c>
    </row>
    <row r="1896" spans="2:19" ht="18.600000000000001">
      <c r="B1896" s="34" t="str">
        <f>IF('TD VENCIDOS'!B1876="","",'TD VENCIDOS'!B1876)</f>
        <v/>
      </c>
      <c r="C1896" s="35" t="str">
        <f>IF('TD VENCIDOS'!C1876="","",'TD VENCIDOS'!C1876)</f>
        <v/>
      </c>
      <c r="D1896" s="34" t="str">
        <f>IF('TD VENCIDOS'!D1876="","",'TD VENCIDOS'!D1876)</f>
        <v/>
      </c>
      <c r="H1896" s="34" t="str">
        <f>IF('TD PENDIENTES'!B1876="","",'TD PENDIENTES'!B1876)</f>
        <v/>
      </c>
      <c r="I1896" s="35" t="str">
        <f>IF('TD PENDIENTES'!C1876="","",'TD PENDIENTES'!C1876)</f>
        <v/>
      </c>
      <c r="J1896" s="35"/>
      <c r="K1896" s="35"/>
      <c r="M1896" s="34" t="str">
        <f>IF('TD PENDIENTES'!I1876="","",'TD PENDIENTES'!I1876)</f>
        <v/>
      </c>
      <c r="N1896" s="35" t="str">
        <f>IF('TD PENDIENTES'!J1876="","",'TD PENDIENTES'!J1876)</f>
        <v/>
      </c>
      <c r="R1896" s="34" t="str">
        <f>IF('TD PENDIENTES'!P1876="","",'TD PENDIENTES'!P1876)</f>
        <v/>
      </c>
      <c r="S1896" s="35" t="str">
        <f>IF('TD PENDIENTES'!Q1876="","",'TD PENDIENTES'!Q1876)</f>
        <v/>
      </c>
    </row>
    <row r="1897" spans="2:19" ht="18.600000000000001">
      <c r="B1897" s="34" t="str">
        <f>IF('TD VENCIDOS'!B1877="","",'TD VENCIDOS'!B1877)</f>
        <v/>
      </c>
      <c r="C1897" s="35" t="str">
        <f>IF('TD VENCIDOS'!C1877="","",'TD VENCIDOS'!C1877)</f>
        <v/>
      </c>
      <c r="D1897" s="34" t="str">
        <f>IF('TD VENCIDOS'!D1877="","",'TD VENCIDOS'!D1877)</f>
        <v/>
      </c>
      <c r="H1897" s="34" t="str">
        <f>IF('TD PENDIENTES'!B1877="","",'TD PENDIENTES'!B1877)</f>
        <v/>
      </c>
      <c r="I1897" s="35" t="str">
        <f>IF('TD PENDIENTES'!C1877="","",'TD PENDIENTES'!C1877)</f>
        <v/>
      </c>
      <c r="J1897" s="35"/>
      <c r="K1897" s="35"/>
      <c r="M1897" s="34" t="str">
        <f>IF('TD PENDIENTES'!I1877="","",'TD PENDIENTES'!I1877)</f>
        <v/>
      </c>
      <c r="N1897" s="35" t="str">
        <f>IF('TD PENDIENTES'!J1877="","",'TD PENDIENTES'!J1877)</f>
        <v/>
      </c>
      <c r="R1897" s="34" t="str">
        <f>IF('TD PENDIENTES'!P1877="","",'TD PENDIENTES'!P1877)</f>
        <v/>
      </c>
      <c r="S1897" s="35" t="str">
        <f>IF('TD PENDIENTES'!Q1877="","",'TD PENDIENTES'!Q1877)</f>
        <v/>
      </c>
    </row>
    <row r="1898" spans="2:19" ht="18.600000000000001">
      <c r="B1898" s="34" t="str">
        <f>IF('TD VENCIDOS'!B1878="","",'TD VENCIDOS'!B1878)</f>
        <v/>
      </c>
      <c r="C1898" s="35" t="str">
        <f>IF('TD VENCIDOS'!C1878="","",'TD VENCIDOS'!C1878)</f>
        <v/>
      </c>
      <c r="D1898" s="34" t="str">
        <f>IF('TD VENCIDOS'!D1878="","",'TD VENCIDOS'!D1878)</f>
        <v/>
      </c>
      <c r="H1898" s="34" t="str">
        <f>IF('TD PENDIENTES'!B1878="","",'TD PENDIENTES'!B1878)</f>
        <v/>
      </c>
      <c r="I1898" s="35" t="str">
        <f>IF('TD PENDIENTES'!C1878="","",'TD PENDIENTES'!C1878)</f>
        <v/>
      </c>
      <c r="J1898" s="35"/>
      <c r="K1898" s="35"/>
      <c r="M1898" s="34" t="str">
        <f>IF('TD PENDIENTES'!I1878="","",'TD PENDIENTES'!I1878)</f>
        <v/>
      </c>
      <c r="N1898" s="35" t="str">
        <f>IF('TD PENDIENTES'!J1878="","",'TD PENDIENTES'!J1878)</f>
        <v/>
      </c>
      <c r="R1898" s="34" t="str">
        <f>IF('TD PENDIENTES'!P1878="","",'TD PENDIENTES'!P1878)</f>
        <v/>
      </c>
      <c r="S1898" s="35" t="str">
        <f>IF('TD PENDIENTES'!Q1878="","",'TD PENDIENTES'!Q1878)</f>
        <v/>
      </c>
    </row>
    <row r="1899" spans="2:19" ht="18.600000000000001">
      <c r="B1899" s="34" t="str">
        <f>IF('TD VENCIDOS'!B1879="","",'TD VENCIDOS'!B1879)</f>
        <v/>
      </c>
      <c r="C1899" s="35" t="str">
        <f>IF('TD VENCIDOS'!C1879="","",'TD VENCIDOS'!C1879)</f>
        <v/>
      </c>
      <c r="D1899" s="34" t="str">
        <f>IF('TD VENCIDOS'!D1879="","",'TD VENCIDOS'!D1879)</f>
        <v/>
      </c>
      <c r="H1899" s="34" t="str">
        <f>IF('TD PENDIENTES'!B1879="","",'TD PENDIENTES'!B1879)</f>
        <v/>
      </c>
      <c r="I1899" s="35" t="str">
        <f>IF('TD PENDIENTES'!C1879="","",'TD PENDIENTES'!C1879)</f>
        <v/>
      </c>
      <c r="J1899" s="35"/>
      <c r="K1899" s="35"/>
      <c r="M1899" s="34" t="str">
        <f>IF('TD PENDIENTES'!I1879="","",'TD PENDIENTES'!I1879)</f>
        <v/>
      </c>
      <c r="N1899" s="35" t="str">
        <f>IF('TD PENDIENTES'!J1879="","",'TD PENDIENTES'!J1879)</f>
        <v/>
      </c>
      <c r="R1899" s="34" t="str">
        <f>IF('TD PENDIENTES'!P1879="","",'TD PENDIENTES'!P1879)</f>
        <v/>
      </c>
      <c r="S1899" s="35" t="str">
        <f>IF('TD PENDIENTES'!Q1879="","",'TD PENDIENTES'!Q1879)</f>
        <v/>
      </c>
    </row>
    <row r="1900" spans="2:19" ht="18.600000000000001">
      <c r="B1900" s="34" t="str">
        <f>IF('TD VENCIDOS'!B1880="","",'TD VENCIDOS'!B1880)</f>
        <v/>
      </c>
      <c r="C1900" s="35" t="str">
        <f>IF('TD VENCIDOS'!C1880="","",'TD VENCIDOS'!C1880)</f>
        <v/>
      </c>
      <c r="D1900" s="34" t="str">
        <f>IF('TD VENCIDOS'!D1880="","",'TD VENCIDOS'!D1880)</f>
        <v/>
      </c>
      <c r="H1900" s="34" t="str">
        <f>IF('TD PENDIENTES'!B1880="","",'TD PENDIENTES'!B1880)</f>
        <v/>
      </c>
      <c r="I1900" s="35" t="str">
        <f>IF('TD PENDIENTES'!C1880="","",'TD PENDIENTES'!C1880)</f>
        <v/>
      </c>
      <c r="J1900" s="35"/>
      <c r="K1900" s="35"/>
      <c r="M1900" s="34" t="str">
        <f>IF('TD PENDIENTES'!I1880="","",'TD PENDIENTES'!I1880)</f>
        <v/>
      </c>
      <c r="N1900" s="35" t="str">
        <f>IF('TD PENDIENTES'!J1880="","",'TD PENDIENTES'!J1880)</f>
        <v/>
      </c>
      <c r="R1900" s="34" t="str">
        <f>IF('TD PENDIENTES'!P1880="","",'TD PENDIENTES'!P1880)</f>
        <v/>
      </c>
      <c r="S1900" s="35" t="str">
        <f>IF('TD PENDIENTES'!Q1880="","",'TD PENDIENTES'!Q1880)</f>
        <v/>
      </c>
    </row>
    <row r="1901" spans="2:19" ht="18.600000000000001">
      <c r="B1901" s="34" t="str">
        <f>IF('TD VENCIDOS'!B1881="","",'TD VENCIDOS'!B1881)</f>
        <v/>
      </c>
      <c r="C1901" s="35" t="str">
        <f>IF('TD VENCIDOS'!C1881="","",'TD VENCIDOS'!C1881)</f>
        <v/>
      </c>
      <c r="D1901" s="34" t="str">
        <f>IF('TD VENCIDOS'!D1881="","",'TD VENCIDOS'!D1881)</f>
        <v/>
      </c>
      <c r="H1901" s="34" t="str">
        <f>IF('TD PENDIENTES'!B1881="","",'TD PENDIENTES'!B1881)</f>
        <v/>
      </c>
      <c r="I1901" s="35" t="str">
        <f>IF('TD PENDIENTES'!C1881="","",'TD PENDIENTES'!C1881)</f>
        <v/>
      </c>
      <c r="J1901" s="35"/>
      <c r="K1901" s="35"/>
      <c r="M1901" s="34" t="str">
        <f>IF('TD PENDIENTES'!I1881="","",'TD PENDIENTES'!I1881)</f>
        <v/>
      </c>
      <c r="N1901" s="35" t="str">
        <f>IF('TD PENDIENTES'!J1881="","",'TD PENDIENTES'!J1881)</f>
        <v/>
      </c>
      <c r="R1901" s="34" t="str">
        <f>IF('TD PENDIENTES'!P1881="","",'TD PENDIENTES'!P1881)</f>
        <v/>
      </c>
      <c r="S1901" s="35" t="str">
        <f>IF('TD PENDIENTES'!Q1881="","",'TD PENDIENTES'!Q1881)</f>
        <v/>
      </c>
    </row>
    <row r="1902" spans="2:19" ht="18.600000000000001">
      <c r="B1902" s="34" t="str">
        <f>IF('TD VENCIDOS'!B1882="","",'TD VENCIDOS'!B1882)</f>
        <v/>
      </c>
      <c r="C1902" s="35" t="str">
        <f>IF('TD VENCIDOS'!C1882="","",'TD VENCIDOS'!C1882)</f>
        <v/>
      </c>
      <c r="D1902" s="34" t="str">
        <f>IF('TD VENCIDOS'!D1882="","",'TD VENCIDOS'!D1882)</f>
        <v/>
      </c>
      <c r="H1902" s="34" t="str">
        <f>IF('TD PENDIENTES'!B1882="","",'TD PENDIENTES'!B1882)</f>
        <v/>
      </c>
      <c r="I1902" s="35" t="str">
        <f>IF('TD PENDIENTES'!C1882="","",'TD PENDIENTES'!C1882)</f>
        <v/>
      </c>
      <c r="J1902" s="35"/>
      <c r="K1902" s="35"/>
      <c r="M1902" s="34" t="str">
        <f>IF('TD PENDIENTES'!I1882="","",'TD PENDIENTES'!I1882)</f>
        <v/>
      </c>
      <c r="N1902" s="35" t="str">
        <f>IF('TD PENDIENTES'!J1882="","",'TD PENDIENTES'!J1882)</f>
        <v/>
      </c>
      <c r="R1902" s="34" t="str">
        <f>IF('TD PENDIENTES'!P1882="","",'TD PENDIENTES'!P1882)</f>
        <v/>
      </c>
      <c r="S1902" s="35" t="str">
        <f>IF('TD PENDIENTES'!Q1882="","",'TD PENDIENTES'!Q1882)</f>
        <v/>
      </c>
    </row>
    <row r="1903" spans="2:19" ht="18.600000000000001">
      <c r="B1903" s="34" t="str">
        <f>IF('TD VENCIDOS'!B1883="","",'TD VENCIDOS'!B1883)</f>
        <v/>
      </c>
      <c r="C1903" s="35" t="str">
        <f>IF('TD VENCIDOS'!C1883="","",'TD VENCIDOS'!C1883)</f>
        <v/>
      </c>
      <c r="D1903" s="34" t="str">
        <f>IF('TD VENCIDOS'!D1883="","",'TD VENCIDOS'!D1883)</f>
        <v/>
      </c>
      <c r="H1903" s="34" t="str">
        <f>IF('TD PENDIENTES'!B1883="","",'TD PENDIENTES'!B1883)</f>
        <v/>
      </c>
      <c r="I1903" s="35" t="str">
        <f>IF('TD PENDIENTES'!C1883="","",'TD PENDIENTES'!C1883)</f>
        <v/>
      </c>
      <c r="J1903" s="35"/>
      <c r="K1903" s="35"/>
      <c r="M1903" s="34" t="str">
        <f>IF('TD PENDIENTES'!I1883="","",'TD PENDIENTES'!I1883)</f>
        <v/>
      </c>
      <c r="N1903" s="35" t="str">
        <f>IF('TD PENDIENTES'!J1883="","",'TD PENDIENTES'!J1883)</f>
        <v/>
      </c>
      <c r="R1903" s="34" t="str">
        <f>IF('TD PENDIENTES'!P1883="","",'TD PENDIENTES'!P1883)</f>
        <v/>
      </c>
      <c r="S1903" s="35" t="str">
        <f>IF('TD PENDIENTES'!Q1883="","",'TD PENDIENTES'!Q1883)</f>
        <v/>
      </c>
    </row>
    <row r="1904" spans="2:19" ht="18.600000000000001">
      <c r="B1904" s="34" t="str">
        <f>IF('TD VENCIDOS'!B1884="","",'TD VENCIDOS'!B1884)</f>
        <v/>
      </c>
      <c r="C1904" s="35" t="str">
        <f>IF('TD VENCIDOS'!C1884="","",'TD VENCIDOS'!C1884)</f>
        <v/>
      </c>
      <c r="D1904" s="34" t="str">
        <f>IF('TD VENCIDOS'!D1884="","",'TD VENCIDOS'!D1884)</f>
        <v/>
      </c>
      <c r="H1904" s="34" t="str">
        <f>IF('TD PENDIENTES'!B1884="","",'TD PENDIENTES'!B1884)</f>
        <v/>
      </c>
      <c r="I1904" s="35" t="str">
        <f>IF('TD PENDIENTES'!C1884="","",'TD PENDIENTES'!C1884)</f>
        <v/>
      </c>
      <c r="J1904" s="35"/>
      <c r="K1904" s="35"/>
      <c r="M1904" s="34" t="str">
        <f>IF('TD PENDIENTES'!I1884="","",'TD PENDIENTES'!I1884)</f>
        <v/>
      </c>
      <c r="N1904" s="35" t="str">
        <f>IF('TD PENDIENTES'!J1884="","",'TD PENDIENTES'!J1884)</f>
        <v/>
      </c>
      <c r="R1904" s="34" t="str">
        <f>IF('TD PENDIENTES'!P1884="","",'TD PENDIENTES'!P1884)</f>
        <v/>
      </c>
      <c r="S1904" s="35" t="str">
        <f>IF('TD PENDIENTES'!Q1884="","",'TD PENDIENTES'!Q1884)</f>
        <v/>
      </c>
    </row>
    <row r="1905" spans="2:19" ht="18.600000000000001">
      <c r="B1905" s="34" t="str">
        <f>IF('TD VENCIDOS'!B1885="","",'TD VENCIDOS'!B1885)</f>
        <v/>
      </c>
      <c r="C1905" s="35" t="str">
        <f>IF('TD VENCIDOS'!C1885="","",'TD VENCIDOS'!C1885)</f>
        <v/>
      </c>
      <c r="D1905" s="34" t="str">
        <f>IF('TD VENCIDOS'!D1885="","",'TD VENCIDOS'!D1885)</f>
        <v/>
      </c>
      <c r="H1905" s="34" t="str">
        <f>IF('TD PENDIENTES'!B1885="","",'TD PENDIENTES'!B1885)</f>
        <v/>
      </c>
      <c r="I1905" s="35" t="str">
        <f>IF('TD PENDIENTES'!C1885="","",'TD PENDIENTES'!C1885)</f>
        <v/>
      </c>
      <c r="J1905" s="35"/>
      <c r="K1905" s="35"/>
      <c r="M1905" s="34" t="str">
        <f>IF('TD PENDIENTES'!I1885="","",'TD PENDIENTES'!I1885)</f>
        <v/>
      </c>
      <c r="N1905" s="35" t="str">
        <f>IF('TD PENDIENTES'!J1885="","",'TD PENDIENTES'!J1885)</f>
        <v/>
      </c>
      <c r="R1905" s="34" t="str">
        <f>IF('TD PENDIENTES'!P1885="","",'TD PENDIENTES'!P1885)</f>
        <v/>
      </c>
      <c r="S1905" s="35" t="str">
        <f>IF('TD PENDIENTES'!Q1885="","",'TD PENDIENTES'!Q1885)</f>
        <v/>
      </c>
    </row>
    <row r="1906" spans="2:19" ht="18.600000000000001">
      <c r="B1906" s="34" t="str">
        <f>IF('TD VENCIDOS'!B1886="","",'TD VENCIDOS'!B1886)</f>
        <v/>
      </c>
      <c r="C1906" s="35" t="str">
        <f>IF('TD VENCIDOS'!C1886="","",'TD VENCIDOS'!C1886)</f>
        <v/>
      </c>
      <c r="D1906" s="34" t="str">
        <f>IF('TD VENCIDOS'!D1886="","",'TD VENCIDOS'!D1886)</f>
        <v/>
      </c>
      <c r="H1906" s="34" t="str">
        <f>IF('TD PENDIENTES'!B1886="","",'TD PENDIENTES'!B1886)</f>
        <v/>
      </c>
      <c r="I1906" s="35" t="str">
        <f>IF('TD PENDIENTES'!C1886="","",'TD PENDIENTES'!C1886)</f>
        <v/>
      </c>
      <c r="J1906" s="35"/>
      <c r="K1906" s="35"/>
      <c r="M1906" s="34" t="str">
        <f>IF('TD PENDIENTES'!I1886="","",'TD PENDIENTES'!I1886)</f>
        <v/>
      </c>
      <c r="N1906" s="35" t="str">
        <f>IF('TD PENDIENTES'!J1886="","",'TD PENDIENTES'!J1886)</f>
        <v/>
      </c>
      <c r="R1906" s="34" t="str">
        <f>IF('TD PENDIENTES'!P1886="","",'TD PENDIENTES'!P1886)</f>
        <v/>
      </c>
      <c r="S1906" s="35" t="str">
        <f>IF('TD PENDIENTES'!Q1886="","",'TD PENDIENTES'!Q1886)</f>
        <v/>
      </c>
    </row>
    <row r="1907" spans="2:19" ht="18.600000000000001">
      <c r="B1907" s="34" t="str">
        <f>IF('TD VENCIDOS'!B1887="","",'TD VENCIDOS'!B1887)</f>
        <v/>
      </c>
      <c r="C1907" s="35" t="str">
        <f>IF('TD VENCIDOS'!C1887="","",'TD VENCIDOS'!C1887)</f>
        <v/>
      </c>
      <c r="D1907" s="34" t="str">
        <f>IF('TD VENCIDOS'!D1887="","",'TD VENCIDOS'!D1887)</f>
        <v/>
      </c>
      <c r="H1907" s="34" t="str">
        <f>IF('TD PENDIENTES'!B1887="","",'TD PENDIENTES'!B1887)</f>
        <v/>
      </c>
      <c r="I1907" s="35" t="str">
        <f>IF('TD PENDIENTES'!C1887="","",'TD PENDIENTES'!C1887)</f>
        <v/>
      </c>
      <c r="J1907" s="35"/>
      <c r="K1907" s="35"/>
      <c r="M1907" s="34" t="str">
        <f>IF('TD PENDIENTES'!I1887="","",'TD PENDIENTES'!I1887)</f>
        <v/>
      </c>
      <c r="N1907" s="35" t="str">
        <f>IF('TD PENDIENTES'!J1887="","",'TD PENDIENTES'!J1887)</f>
        <v/>
      </c>
      <c r="R1907" s="34" t="str">
        <f>IF('TD PENDIENTES'!P1887="","",'TD PENDIENTES'!P1887)</f>
        <v/>
      </c>
      <c r="S1907" s="35" t="str">
        <f>IF('TD PENDIENTES'!Q1887="","",'TD PENDIENTES'!Q1887)</f>
        <v/>
      </c>
    </row>
    <row r="1908" spans="2:19" ht="18.600000000000001">
      <c r="B1908" s="34" t="str">
        <f>IF('TD VENCIDOS'!B1888="","",'TD VENCIDOS'!B1888)</f>
        <v/>
      </c>
      <c r="C1908" s="35" t="str">
        <f>IF('TD VENCIDOS'!C1888="","",'TD VENCIDOS'!C1888)</f>
        <v/>
      </c>
      <c r="D1908" s="34" t="str">
        <f>IF('TD VENCIDOS'!D1888="","",'TD VENCIDOS'!D1888)</f>
        <v/>
      </c>
      <c r="H1908" s="34" t="str">
        <f>IF('TD PENDIENTES'!B1888="","",'TD PENDIENTES'!B1888)</f>
        <v/>
      </c>
      <c r="I1908" s="35" t="str">
        <f>IF('TD PENDIENTES'!C1888="","",'TD PENDIENTES'!C1888)</f>
        <v/>
      </c>
      <c r="J1908" s="35"/>
      <c r="K1908" s="35"/>
      <c r="M1908" s="34" t="str">
        <f>IF('TD PENDIENTES'!I1888="","",'TD PENDIENTES'!I1888)</f>
        <v/>
      </c>
      <c r="N1908" s="35" t="str">
        <f>IF('TD PENDIENTES'!J1888="","",'TD PENDIENTES'!J1888)</f>
        <v/>
      </c>
      <c r="R1908" s="34" t="str">
        <f>IF('TD PENDIENTES'!P1888="","",'TD PENDIENTES'!P1888)</f>
        <v/>
      </c>
      <c r="S1908" s="35" t="str">
        <f>IF('TD PENDIENTES'!Q1888="","",'TD PENDIENTES'!Q1888)</f>
        <v/>
      </c>
    </row>
    <row r="1909" spans="2:19" ht="18.600000000000001">
      <c r="B1909" s="34" t="str">
        <f>IF('TD VENCIDOS'!B1889="","",'TD VENCIDOS'!B1889)</f>
        <v/>
      </c>
      <c r="C1909" s="35" t="str">
        <f>IF('TD VENCIDOS'!C1889="","",'TD VENCIDOS'!C1889)</f>
        <v/>
      </c>
      <c r="D1909" s="34" t="str">
        <f>IF('TD VENCIDOS'!D1889="","",'TD VENCIDOS'!D1889)</f>
        <v/>
      </c>
      <c r="H1909" s="34" t="str">
        <f>IF('TD PENDIENTES'!B1889="","",'TD PENDIENTES'!B1889)</f>
        <v/>
      </c>
      <c r="I1909" s="35" t="str">
        <f>IF('TD PENDIENTES'!C1889="","",'TD PENDIENTES'!C1889)</f>
        <v/>
      </c>
      <c r="J1909" s="35"/>
      <c r="K1909" s="35"/>
      <c r="M1909" s="34" t="str">
        <f>IF('TD PENDIENTES'!I1889="","",'TD PENDIENTES'!I1889)</f>
        <v/>
      </c>
      <c r="N1909" s="35" t="str">
        <f>IF('TD PENDIENTES'!J1889="","",'TD PENDIENTES'!J1889)</f>
        <v/>
      </c>
      <c r="R1909" s="34" t="str">
        <f>IF('TD PENDIENTES'!P1889="","",'TD PENDIENTES'!P1889)</f>
        <v/>
      </c>
      <c r="S1909" s="35" t="str">
        <f>IF('TD PENDIENTES'!Q1889="","",'TD PENDIENTES'!Q1889)</f>
        <v/>
      </c>
    </row>
    <row r="1910" spans="2:19" ht="18.600000000000001">
      <c r="B1910" s="34" t="str">
        <f>IF('TD VENCIDOS'!B1890="","",'TD VENCIDOS'!B1890)</f>
        <v/>
      </c>
      <c r="C1910" s="35" t="str">
        <f>IF('TD VENCIDOS'!C1890="","",'TD VENCIDOS'!C1890)</f>
        <v/>
      </c>
      <c r="D1910" s="34" t="str">
        <f>IF('TD VENCIDOS'!D1890="","",'TD VENCIDOS'!D1890)</f>
        <v/>
      </c>
      <c r="H1910" s="34" t="str">
        <f>IF('TD PENDIENTES'!B1890="","",'TD PENDIENTES'!B1890)</f>
        <v/>
      </c>
      <c r="I1910" s="35" t="str">
        <f>IF('TD PENDIENTES'!C1890="","",'TD PENDIENTES'!C1890)</f>
        <v/>
      </c>
      <c r="J1910" s="35"/>
      <c r="K1910" s="35"/>
      <c r="M1910" s="34" t="str">
        <f>IF('TD PENDIENTES'!I1890="","",'TD PENDIENTES'!I1890)</f>
        <v/>
      </c>
      <c r="N1910" s="35" t="str">
        <f>IF('TD PENDIENTES'!J1890="","",'TD PENDIENTES'!J1890)</f>
        <v/>
      </c>
      <c r="R1910" s="34" t="str">
        <f>IF('TD PENDIENTES'!P1890="","",'TD PENDIENTES'!P1890)</f>
        <v/>
      </c>
      <c r="S1910" s="35" t="str">
        <f>IF('TD PENDIENTES'!Q1890="","",'TD PENDIENTES'!Q1890)</f>
        <v/>
      </c>
    </row>
    <row r="1911" spans="2:19" ht="18.600000000000001">
      <c r="B1911" s="34" t="str">
        <f>IF('TD VENCIDOS'!B1891="","",'TD VENCIDOS'!B1891)</f>
        <v/>
      </c>
      <c r="C1911" s="35" t="str">
        <f>IF('TD VENCIDOS'!C1891="","",'TD VENCIDOS'!C1891)</f>
        <v/>
      </c>
      <c r="D1911" s="34" t="str">
        <f>IF('TD VENCIDOS'!D1891="","",'TD VENCIDOS'!D1891)</f>
        <v/>
      </c>
      <c r="H1911" s="34" t="str">
        <f>IF('TD PENDIENTES'!B1891="","",'TD PENDIENTES'!B1891)</f>
        <v/>
      </c>
      <c r="I1911" s="35" t="str">
        <f>IF('TD PENDIENTES'!C1891="","",'TD PENDIENTES'!C1891)</f>
        <v/>
      </c>
      <c r="J1911" s="35"/>
      <c r="K1911" s="35"/>
      <c r="M1911" s="34" t="str">
        <f>IF('TD PENDIENTES'!I1891="","",'TD PENDIENTES'!I1891)</f>
        <v/>
      </c>
      <c r="N1911" s="35" t="str">
        <f>IF('TD PENDIENTES'!J1891="","",'TD PENDIENTES'!J1891)</f>
        <v/>
      </c>
      <c r="R1911" s="34" t="str">
        <f>IF('TD PENDIENTES'!P1891="","",'TD PENDIENTES'!P1891)</f>
        <v/>
      </c>
      <c r="S1911" s="35" t="str">
        <f>IF('TD PENDIENTES'!Q1891="","",'TD PENDIENTES'!Q1891)</f>
        <v/>
      </c>
    </row>
    <row r="1912" spans="2:19" ht="18.600000000000001">
      <c r="B1912" s="34" t="str">
        <f>IF('TD VENCIDOS'!B1892="","",'TD VENCIDOS'!B1892)</f>
        <v/>
      </c>
      <c r="C1912" s="35" t="str">
        <f>IF('TD VENCIDOS'!C1892="","",'TD VENCIDOS'!C1892)</f>
        <v/>
      </c>
      <c r="D1912" s="34" t="str">
        <f>IF('TD VENCIDOS'!D1892="","",'TD VENCIDOS'!D1892)</f>
        <v/>
      </c>
      <c r="H1912" s="34" t="str">
        <f>IF('TD PENDIENTES'!B1892="","",'TD PENDIENTES'!B1892)</f>
        <v/>
      </c>
      <c r="I1912" s="35" t="str">
        <f>IF('TD PENDIENTES'!C1892="","",'TD PENDIENTES'!C1892)</f>
        <v/>
      </c>
      <c r="J1912" s="35"/>
      <c r="K1912" s="35"/>
      <c r="M1912" s="34" t="str">
        <f>IF('TD PENDIENTES'!I1892="","",'TD PENDIENTES'!I1892)</f>
        <v/>
      </c>
      <c r="N1912" s="35" t="str">
        <f>IF('TD PENDIENTES'!J1892="","",'TD PENDIENTES'!J1892)</f>
        <v/>
      </c>
      <c r="R1912" s="34" t="str">
        <f>IF('TD PENDIENTES'!P1892="","",'TD PENDIENTES'!P1892)</f>
        <v/>
      </c>
      <c r="S1912" s="35" t="str">
        <f>IF('TD PENDIENTES'!Q1892="","",'TD PENDIENTES'!Q1892)</f>
        <v/>
      </c>
    </row>
    <row r="1913" spans="2:19" ht="18.600000000000001">
      <c r="B1913" s="34" t="str">
        <f>IF('TD VENCIDOS'!B1893="","",'TD VENCIDOS'!B1893)</f>
        <v/>
      </c>
      <c r="C1913" s="35" t="str">
        <f>IF('TD VENCIDOS'!C1893="","",'TD VENCIDOS'!C1893)</f>
        <v/>
      </c>
      <c r="D1913" s="34" t="str">
        <f>IF('TD VENCIDOS'!D1893="","",'TD VENCIDOS'!D1893)</f>
        <v/>
      </c>
      <c r="H1913" s="34" t="str">
        <f>IF('TD PENDIENTES'!B1893="","",'TD PENDIENTES'!B1893)</f>
        <v/>
      </c>
      <c r="I1913" s="35" t="str">
        <f>IF('TD PENDIENTES'!C1893="","",'TD PENDIENTES'!C1893)</f>
        <v/>
      </c>
      <c r="J1913" s="35"/>
      <c r="K1913" s="35"/>
      <c r="M1913" s="34" t="str">
        <f>IF('TD PENDIENTES'!I1893="","",'TD PENDIENTES'!I1893)</f>
        <v/>
      </c>
      <c r="N1913" s="35" t="str">
        <f>IF('TD PENDIENTES'!J1893="","",'TD PENDIENTES'!J1893)</f>
        <v/>
      </c>
      <c r="R1913" s="34" t="str">
        <f>IF('TD PENDIENTES'!P1893="","",'TD PENDIENTES'!P1893)</f>
        <v/>
      </c>
      <c r="S1913" s="35" t="str">
        <f>IF('TD PENDIENTES'!Q1893="","",'TD PENDIENTES'!Q1893)</f>
        <v/>
      </c>
    </row>
    <row r="1914" spans="2:19" ht="18.600000000000001">
      <c r="B1914" s="34" t="str">
        <f>IF('TD VENCIDOS'!B1894="","",'TD VENCIDOS'!B1894)</f>
        <v/>
      </c>
      <c r="C1914" s="35" t="str">
        <f>IF('TD VENCIDOS'!C1894="","",'TD VENCIDOS'!C1894)</f>
        <v/>
      </c>
      <c r="D1914" s="34" t="str">
        <f>IF('TD VENCIDOS'!D1894="","",'TD VENCIDOS'!D1894)</f>
        <v/>
      </c>
      <c r="H1914" s="34" t="str">
        <f>IF('TD PENDIENTES'!B1894="","",'TD PENDIENTES'!B1894)</f>
        <v/>
      </c>
      <c r="I1914" s="35" t="str">
        <f>IF('TD PENDIENTES'!C1894="","",'TD PENDIENTES'!C1894)</f>
        <v/>
      </c>
      <c r="J1914" s="35"/>
      <c r="K1914" s="35"/>
      <c r="M1914" s="34" t="str">
        <f>IF('TD PENDIENTES'!I1894="","",'TD PENDIENTES'!I1894)</f>
        <v/>
      </c>
      <c r="N1914" s="35" t="str">
        <f>IF('TD PENDIENTES'!J1894="","",'TD PENDIENTES'!J1894)</f>
        <v/>
      </c>
      <c r="R1914" s="34" t="str">
        <f>IF('TD PENDIENTES'!P1894="","",'TD PENDIENTES'!P1894)</f>
        <v/>
      </c>
      <c r="S1914" s="35" t="str">
        <f>IF('TD PENDIENTES'!Q1894="","",'TD PENDIENTES'!Q1894)</f>
        <v/>
      </c>
    </row>
    <row r="1915" spans="2:19" ht="18.600000000000001">
      <c r="B1915" s="34" t="str">
        <f>IF('TD VENCIDOS'!B1895="","",'TD VENCIDOS'!B1895)</f>
        <v/>
      </c>
      <c r="C1915" s="35" t="str">
        <f>IF('TD VENCIDOS'!C1895="","",'TD VENCIDOS'!C1895)</f>
        <v/>
      </c>
      <c r="D1915" s="34" t="str">
        <f>IF('TD VENCIDOS'!D1895="","",'TD VENCIDOS'!D1895)</f>
        <v/>
      </c>
      <c r="H1915" s="34" t="str">
        <f>IF('TD PENDIENTES'!B1895="","",'TD PENDIENTES'!B1895)</f>
        <v/>
      </c>
      <c r="I1915" s="35" t="str">
        <f>IF('TD PENDIENTES'!C1895="","",'TD PENDIENTES'!C1895)</f>
        <v/>
      </c>
      <c r="J1915" s="35"/>
      <c r="K1915" s="35"/>
      <c r="M1915" s="34" t="str">
        <f>IF('TD PENDIENTES'!I1895="","",'TD PENDIENTES'!I1895)</f>
        <v/>
      </c>
      <c r="N1915" s="35" t="str">
        <f>IF('TD PENDIENTES'!J1895="","",'TD PENDIENTES'!J1895)</f>
        <v/>
      </c>
      <c r="R1915" s="34" t="str">
        <f>IF('TD PENDIENTES'!P1895="","",'TD PENDIENTES'!P1895)</f>
        <v/>
      </c>
      <c r="S1915" s="35" t="str">
        <f>IF('TD PENDIENTES'!Q1895="","",'TD PENDIENTES'!Q1895)</f>
        <v/>
      </c>
    </row>
    <row r="1916" spans="2:19" ht="18.600000000000001">
      <c r="B1916" s="34" t="str">
        <f>IF('TD VENCIDOS'!B1896="","",'TD VENCIDOS'!B1896)</f>
        <v/>
      </c>
      <c r="C1916" s="35" t="str">
        <f>IF('TD VENCIDOS'!C1896="","",'TD VENCIDOS'!C1896)</f>
        <v/>
      </c>
      <c r="D1916" s="34" t="str">
        <f>IF('TD VENCIDOS'!D1896="","",'TD VENCIDOS'!D1896)</f>
        <v/>
      </c>
      <c r="H1916" s="34" t="str">
        <f>IF('TD PENDIENTES'!B1896="","",'TD PENDIENTES'!B1896)</f>
        <v/>
      </c>
      <c r="I1916" s="35" t="str">
        <f>IF('TD PENDIENTES'!C1896="","",'TD PENDIENTES'!C1896)</f>
        <v/>
      </c>
      <c r="J1916" s="35"/>
      <c r="K1916" s="35"/>
      <c r="M1916" s="34" t="str">
        <f>IF('TD PENDIENTES'!I1896="","",'TD PENDIENTES'!I1896)</f>
        <v/>
      </c>
      <c r="N1916" s="35" t="str">
        <f>IF('TD PENDIENTES'!J1896="","",'TD PENDIENTES'!J1896)</f>
        <v/>
      </c>
      <c r="R1916" s="34" t="str">
        <f>IF('TD PENDIENTES'!P1896="","",'TD PENDIENTES'!P1896)</f>
        <v/>
      </c>
      <c r="S1916" s="35" t="str">
        <f>IF('TD PENDIENTES'!Q1896="","",'TD PENDIENTES'!Q1896)</f>
        <v/>
      </c>
    </row>
    <row r="1917" spans="2:19" ht="18.600000000000001">
      <c r="B1917" s="34" t="str">
        <f>IF('TD VENCIDOS'!B1897="","",'TD VENCIDOS'!B1897)</f>
        <v/>
      </c>
      <c r="C1917" s="35" t="str">
        <f>IF('TD VENCIDOS'!C1897="","",'TD VENCIDOS'!C1897)</f>
        <v/>
      </c>
      <c r="D1917" s="34" t="str">
        <f>IF('TD VENCIDOS'!D1897="","",'TD VENCIDOS'!D1897)</f>
        <v/>
      </c>
      <c r="H1917" s="34" t="str">
        <f>IF('TD PENDIENTES'!B1897="","",'TD PENDIENTES'!B1897)</f>
        <v/>
      </c>
      <c r="I1917" s="35" t="str">
        <f>IF('TD PENDIENTES'!C1897="","",'TD PENDIENTES'!C1897)</f>
        <v/>
      </c>
      <c r="J1917" s="35"/>
      <c r="K1917" s="35"/>
      <c r="M1917" s="34" t="str">
        <f>IF('TD PENDIENTES'!I1897="","",'TD PENDIENTES'!I1897)</f>
        <v/>
      </c>
      <c r="N1917" s="35" t="str">
        <f>IF('TD PENDIENTES'!J1897="","",'TD PENDIENTES'!J1897)</f>
        <v/>
      </c>
      <c r="R1917" s="34" t="str">
        <f>IF('TD PENDIENTES'!P1897="","",'TD PENDIENTES'!P1897)</f>
        <v/>
      </c>
      <c r="S1917" s="35" t="str">
        <f>IF('TD PENDIENTES'!Q1897="","",'TD PENDIENTES'!Q1897)</f>
        <v/>
      </c>
    </row>
    <row r="1918" spans="2:19" ht="18.600000000000001">
      <c r="B1918" s="34" t="str">
        <f>IF('TD VENCIDOS'!B1898="","",'TD VENCIDOS'!B1898)</f>
        <v/>
      </c>
      <c r="C1918" s="35" t="str">
        <f>IF('TD VENCIDOS'!C1898="","",'TD VENCIDOS'!C1898)</f>
        <v/>
      </c>
      <c r="D1918" s="34" t="str">
        <f>IF('TD VENCIDOS'!D1898="","",'TD VENCIDOS'!D1898)</f>
        <v/>
      </c>
      <c r="H1918" s="34" t="str">
        <f>IF('TD PENDIENTES'!B1898="","",'TD PENDIENTES'!B1898)</f>
        <v/>
      </c>
      <c r="I1918" s="35" t="str">
        <f>IF('TD PENDIENTES'!C1898="","",'TD PENDIENTES'!C1898)</f>
        <v/>
      </c>
      <c r="J1918" s="35"/>
      <c r="K1918" s="35"/>
      <c r="M1918" s="34" t="str">
        <f>IF('TD PENDIENTES'!I1898="","",'TD PENDIENTES'!I1898)</f>
        <v/>
      </c>
      <c r="N1918" s="35" t="str">
        <f>IF('TD PENDIENTES'!J1898="","",'TD PENDIENTES'!J1898)</f>
        <v/>
      </c>
      <c r="R1918" s="34" t="str">
        <f>IF('TD PENDIENTES'!P1898="","",'TD PENDIENTES'!P1898)</f>
        <v/>
      </c>
      <c r="S1918" s="35" t="str">
        <f>IF('TD PENDIENTES'!Q1898="","",'TD PENDIENTES'!Q1898)</f>
        <v/>
      </c>
    </row>
    <row r="1919" spans="2:19" ht="18.600000000000001">
      <c r="B1919" s="34" t="str">
        <f>IF('TD VENCIDOS'!B1899="","",'TD VENCIDOS'!B1899)</f>
        <v/>
      </c>
      <c r="C1919" s="35" t="str">
        <f>IF('TD VENCIDOS'!C1899="","",'TD VENCIDOS'!C1899)</f>
        <v/>
      </c>
      <c r="D1919" s="34" t="str">
        <f>IF('TD VENCIDOS'!D1899="","",'TD VENCIDOS'!D1899)</f>
        <v/>
      </c>
      <c r="H1919" s="34" t="str">
        <f>IF('TD PENDIENTES'!B1899="","",'TD PENDIENTES'!B1899)</f>
        <v/>
      </c>
      <c r="I1919" s="35" t="str">
        <f>IF('TD PENDIENTES'!C1899="","",'TD PENDIENTES'!C1899)</f>
        <v/>
      </c>
      <c r="J1919" s="35"/>
      <c r="K1919" s="35"/>
      <c r="M1919" s="34" t="str">
        <f>IF('TD PENDIENTES'!I1899="","",'TD PENDIENTES'!I1899)</f>
        <v/>
      </c>
      <c r="N1919" s="35" t="str">
        <f>IF('TD PENDIENTES'!J1899="","",'TD PENDIENTES'!J1899)</f>
        <v/>
      </c>
      <c r="R1919" s="34" t="str">
        <f>IF('TD PENDIENTES'!P1899="","",'TD PENDIENTES'!P1899)</f>
        <v/>
      </c>
      <c r="S1919" s="35" t="str">
        <f>IF('TD PENDIENTES'!Q1899="","",'TD PENDIENTES'!Q1899)</f>
        <v/>
      </c>
    </row>
    <row r="1920" spans="2:19" ht="18.600000000000001">
      <c r="B1920" s="34" t="str">
        <f>IF('TD VENCIDOS'!B1900="","",'TD VENCIDOS'!B1900)</f>
        <v/>
      </c>
      <c r="C1920" s="35" t="str">
        <f>IF('TD VENCIDOS'!C1900="","",'TD VENCIDOS'!C1900)</f>
        <v/>
      </c>
      <c r="D1920" s="34" t="str">
        <f>IF('TD VENCIDOS'!D1900="","",'TD VENCIDOS'!D1900)</f>
        <v/>
      </c>
      <c r="H1920" s="34" t="str">
        <f>IF('TD PENDIENTES'!B1900="","",'TD PENDIENTES'!B1900)</f>
        <v/>
      </c>
      <c r="I1920" s="35" t="str">
        <f>IF('TD PENDIENTES'!C1900="","",'TD PENDIENTES'!C1900)</f>
        <v/>
      </c>
      <c r="J1920" s="35"/>
      <c r="K1920" s="35"/>
      <c r="M1920" s="34" t="str">
        <f>IF('TD PENDIENTES'!I1900="","",'TD PENDIENTES'!I1900)</f>
        <v/>
      </c>
      <c r="N1920" s="35" t="str">
        <f>IF('TD PENDIENTES'!J1900="","",'TD PENDIENTES'!J1900)</f>
        <v/>
      </c>
      <c r="R1920" s="34" t="str">
        <f>IF('TD PENDIENTES'!P1900="","",'TD PENDIENTES'!P1900)</f>
        <v/>
      </c>
      <c r="S1920" s="35" t="str">
        <f>IF('TD PENDIENTES'!Q1900="","",'TD PENDIENTES'!Q1900)</f>
        <v/>
      </c>
    </row>
    <row r="1921" spans="2:19" ht="18.600000000000001">
      <c r="B1921" s="34" t="str">
        <f>IF('TD VENCIDOS'!B1901="","",'TD VENCIDOS'!B1901)</f>
        <v/>
      </c>
      <c r="C1921" s="35" t="str">
        <f>IF('TD VENCIDOS'!C1901="","",'TD VENCIDOS'!C1901)</f>
        <v/>
      </c>
      <c r="D1921" s="34" t="str">
        <f>IF('TD VENCIDOS'!D1901="","",'TD VENCIDOS'!D1901)</f>
        <v/>
      </c>
      <c r="H1921" s="34" t="str">
        <f>IF('TD PENDIENTES'!B1901="","",'TD PENDIENTES'!B1901)</f>
        <v/>
      </c>
      <c r="I1921" s="35" t="str">
        <f>IF('TD PENDIENTES'!C1901="","",'TD PENDIENTES'!C1901)</f>
        <v/>
      </c>
      <c r="J1921" s="35"/>
      <c r="K1921" s="35"/>
      <c r="M1921" s="34" t="str">
        <f>IF('TD PENDIENTES'!I1901="","",'TD PENDIENTES'!I1901)</f>
        <v/>
      </c>
      <c r="N1921" s="35" t="str">
        <f>IF('TD PENDIENTES'!J1901="","",'TD PENDIENTES'!J1901)</f>
        <v/>
      </c>
      <c r="R1921" s="34" t="str">
        <f>IF('TD PENDIENTES'!P1901="","",'TD PENDIENTES'!P1901)</f>
        <v/>
      </c>
      <c r="S1921" s="35" t="str">
        <f>IF('TD PENDIENTES'!Q1901="","",'TD PENDIENTES'!Q1901)</f>
        <v/>
      </c>
    </row>
    <row r="1922" spans="2:19" ht="18.600000000000001">
      <c r="B1922" s="34" t="str">
        <f>IF('TD VENCIDOS'!B1902="","",'TD VENCIDOS'!B1902)</f>
        <v/>
      </c>
      <c r="C1922" s="35" t="str">
        <f>IF('TD VENCIDOS'!C1902="","",'TD VENCIDOS'!C1902)</f>
        <v/>
      </c>
      <c r="D1922" s="34" t="str">
        <f>IF('TD VENCIDOS'!D1902="","",'TD VENCIDOS'!D1902)</f>
        <v/>
      </c>
      <c r="H1922" s="34" t="str">
        <f>IF('TD PENDIENTES'!B1902="","",'TD PENDIENTES'!B1902)</f>
        <v/>
      </c>
      <c r="I1922" s="35" t="str">
        <f>IF('TD PENDIENTES'!C1902="","",'TD PENDIENTES'!C1902)</f>
        <v/>
      </c>
      <c r="J1922" s="35"/>
      <c r="K1922" s="35"/>
      <c r="M1922" s="34" t="str">
        <f>IF('TD PENDIENTES'!I1902="","",'TD PENDIENTES'!I1902)</f>
        <v/>
      </c>
      <c r="N1922" s="35" t="str">
        <f>IF('TD PENDIENTES'!J1902="","",'TD PENDIENTES'!J1902)</f>
        <v/>
      </c>
      <c r="R1922" s="34" t="str">
        <f>IF('TD PENDIENTES'!P1902="","",'TD PENDIENTES'!P1902)</f>
        <v/>
      </c>
      <c r="S1922" s="35" t="str">
        <f>IF('TD PENDIENTES'!Q1902="","",'TD PENDIENTES'!Q1902)</f>
        <v/>
      </c>
    </row>
    <row r="1923" spans="2:19" ht="18.600000000000001">
      <c r="B1923" s="34" t="str">
        <f>IF('TD VENCIDOS'!B1903="","",'TD VENCIDOS'!B1903)</f>
        <v/>
      </c>
      <c r="C1923" s="35" t="str">
        <f>IF('TD VENCIDOS'!C1903="","",'TD VENCIDOS'!C1903)</f>
        <v/>
      </c>
      <c r="D1923" s="34" t="str">
        <f>IF('TD VENCIDOS'!D1903="","",'TD VENCIDOS'!D1903)</f>
        <v/>
      </c>
      <c r="H1923" s="34" t="str">
        <f>IF('TD PENDIENTES'!B1903="","",'TD PENDIENTES'!B1903)</f>
        <v/>
      </c>
      <c r="I1923" s="35" t="str">
        <f>IF('TD PENDIENTES'!C1903="","",'TD PENDIENTES'!C1903)</f>
        <v/>
      </c>
      <c r="J1923" s="35"/>
      <c r="K1923" s="35"/>
      <c r="M1923" s="34" t="str">
        <f>IF('TD PENDIENTES'!I1903="","",'TD PENDIENTES'!I1903)</f>
        <v/>
      </c>
      <c r="N1923" s="35" t="str">
        <f>IF('TD PENDIENTES'!J1903="","",'TD PENDIENTES'!J1903)</f>
        <v/>
      </c>
      <c r="R1923" s="34" t="str">
        <f>IF('TD PENDIENTES'!P1903="","",'TD PENDIENTES'!P1903)</f>
        <v/>
      </c>
      <c r="S1923" s="35" t="str">
        <f>IF('TD PENDIENTES'!Q1903="","",'TD PENDIENTES'!Q1903)</f>
        <v/>
      </c>
    </row>
    <row r="1924" spans="2:19" ht="18.600000000000001">
      <c r="B1924" s="34" t="str">
        <f>IF('TD VENCIDOS'!B1904="","",'TD VENCIDOS'!B1904)</f>
        <v/>
      </c>
      <c r="C1924" s="35" t="str">
        <f>IF('TD VENCIDOS'!C1904="","",'TD VENCIDOS'!C1904)</f>
        <v/>
      </c>
      <c r="D1924" s="34" t="str">
        <f>IF('TD VENCIDOS'!D1904="","",'TD VENCIDOS'!D1904)</f>
        <v/>
      </c>
      <c r="H1924" s="34" t="str">
        <f>IF('TD PENDIENTES'!B1904="","",'TD PENDIENTES'!B1904)</f>
        <v/>
      </c>
      <c r="I1924" s="35" t="str">
        <f>IF('TD PENDIENTES'!C1904="","",'TD PENDIENTES'!C1904)</f>
        <v/>
      </c>
      <c r="J1924" s="35"/>
      <c r="K1924" s="35"/>
      <c r="M1924" s="34" t="str">
        <f>IF('TD PENDIENTES'!I1904="","",'TD PENDIENTES'!I1904)</f>
        <v/>
      </c>
      <c r="N1924" s="35" t="str">
        <f>IF('TD PENDIENTES'!J1904="","",'TD PENDIENTES'!J1904)</f>
        <v/>
      </c>
      <c r="R1924" s="34" t="str">
        <f>IF('TD PENDIENTES'!P1904="","",'TD PENDIENTES'!P1904)</f>
        <v/>
      </c>
      <c r="S1924" s="35" t="str">
        <f>IF('TD PENDIENTES'!Q1904="","",'TD PENDIENTES'!Q1904)</f>
        <v/>
      </c>
    </row>
    <row r="1925" spans="2:19" ht="18.600000000000001">
      <c r="B1925" s="34" t="str">
        <f>IF('TD VENCIDOS'!B1905="","",'TD VENCIDOS'!B1905)</f>
        <v/>
      </c>
      <c r="C1925" s="35" t="str">
        <f>IF('TD VENCIDOS'!C1905="","",'TD VENCIDOS'!C1905)</f>
        <v/>
      </c>
      <c r="D1925" s="34" t="str">
        <f>IF('TD VENCIDOS'!D1905="","",'TD VENCIDOS'!D1905)</f>
        <v/>
      </c>
      <c r="H1925" s="34" t="str">
        <f>IF('TD PENDIENTES'!B1905="","",'TD PENDIENTES'!B1905)</f>
        <v/>
      </c>
      <c r="I1925" s="35" t="str">
        <f>IF('TD PENDIENTES'!C1905="","",'TD PENDIENTES'!C1905)</f>
        <v/>
      </c>
      <c r="J1925" s="35"/>
      <c r="K1925" s="35"/>
      <c r="M1925" s="34" t="str">
        <f>IF('TD PENDIENTES'!I1905="","",'TD PENDIENTES'!I1905)</f>
        <v/>
      </c>
      <c r="N1925" s="35" t="str">
        <f>IF('TD PENDIENTES'!J1905="","",'TD PENDIENTES'!J1905)</f>
        <v/>
      </c>
      <c r="R1925" s="34" t="str">
        <f>IF('TD PENDIENTES'!P1905="","",'TD PENDIENTES'!P1905)</f>
        <v/>
      </c>
      <c r="S1925" s="35" t="str">
        <f>IF('TD PENDIENTES'!Q1905="","",'TD PENDIENTES'!Q1905)</f>
        <v/>
      </c>
    </row>
    <row r="1926" spans="2:19" ht="18.600000000000001">
      <c r="B1926" s="34" t="str">
        <f>IF('TD VENCIDOS'!B1906="","",'TD VENCIDOS'!B1906)</f>
        <v/>
      </c>
      <c r="C1926" s="35" t="str">
        <f>IF('TD VENCIDOS'!C1906="","",'TD VENCIDOS'!C1906)</f>
        <v/>
      </c>
      <c r="D1926" s="34" t="str">
        <f>IF('TD VENCIDOS'!D1906="","",'TD VENCIDOS'!D1906)</f>
        <v/>
      </c>
      <c r="H1926" s="34" t="str">
        <f>IF('TD PENDIENTES'!B1906="","",'TD PENDIENTES'!B1906)</f>
        <v/>
      </c>
      <c r="I1926" s="35" t="str">
        <f>IF('TD PENDIENTES'!C1906="","",'TD PENDIENTES'!C1906)</f>
        <v/>
      </c>
      <c r="J1926" s="35"/>
      <c r="K1926" s="35"/>
      <c r="M1926" s="34" t="str">
        <f>IF('TD PENDIENTES'!I1906="","",'TD PENDIENTES'!I1906)</f>
        <v/>
      </c>
      <c r="N1926" s="35" t="str">
        <f>IF('TD PENDIENTES'!J1906="","",'TD PENDIENTES'!J1906)</f>
        <v/>
      </c>
      <c r="R1926" s="34" t="str">
        <f>IF('TD PENDIENTES'!P1906="","",'TD PENDIENTES'!P1906)</f>
        <v/>
      </c>
      <c r="S1926" s="35" t="str">
        <f>IF('TD PENDIENTES'!Q1906="","",'TD PENDIENTES'!Q1906)</f>
        <v/>
      </c>
    </row>
    <row r="1927" spans="2:19" ht="18.600000000000001">
      <c r="B1927" s="34" t="str">
        <f>IF('TD VENCIDOS'!B1907="","",'TD VENCIDOS'!B1907)</f>
        <v/>
      </c>
      <c r="C1927" s="35" t="str">
        <f>IF('TD VENCIDOS'!C1907="","",'TD VENCIDOS'!C1907)</f>
        <v/>
      </c>
      <c r="D1927" s="34" t="str">
        <f>IF('TD VENCIDOS'!D1907="","",'TD VENCIDOS'!D1907)</f>
        <v/>
      </c>
      <c r="H1927" s="34" t="str">
        <f>IF('TD PENDIENTES'!B1907="","",'TD PENDIENTES'!B1907)</f>
        <v/>
      </c>
      <c r="I1927" s="35" t="str">
        <f>IF('TD PENDIENTES'!C1907="","",'TD PENDIENTES'!C1907)</f>
        <v/>
      </c>
      <c r="J1927" s="35"/>
      <c r="K1927" s="35"/>
      <c r="M1927" s="34" t="str">
        <f>IF('TD PENDIENTES'!I1907="","",'TD PENDIENTES'!I1907)</f>
        <v/>
      </c>
      <c r="N1927" s="35" t="str">
        <f>IF('TD PENDIENTES'!J1907="","",'TD PENDIENTES'!J1907)</f>
        <v/>
      </c>
      <c r="R1927" s="34" t="str">
        <f>IF('TD PENDIENTES'!P1907="","",'TD PENDIENTES'!P1907)</f>
        <v/>
      </c>
      <c r="S1927" s="35" t="str">
        <f>IF('TD PENDIENTES'!Q1907="","",'TD PENDIENTES'!Q1907)</f>
        <v/>
      </c>
    </row>
    <row r="1928" spans="2:19" ht="18.600000000000001">
      <c r="B1928" s="34" t="str">
        <f>IF('TD VENCIDOS'!B1908="","",'TD VENCIDOS'!B1908)</f>
        <v/>
      </c>
      <c r="C1928" s="35" t="str">
        <f>IF('TD VENCIDOS'!C1908="","",'TD VENCIDOS'!C1908)</f>
        <v/>
      </c>
      <c r="D1928" s="34" t="str">
        <f>IF('TD VENCIDOS'!D1908="","",'TD VENCIDOS'!D1908)</f>
        <v/>
      </c>
      <c r="H1928" s="34" t="str">
        <f>IF('TD PENDIENTES'!B1908="","",'TD PENDIENTES'!B1908)</f>
        <v/>
      </c>
      <c r="I1928" s="35" t="str">
        <f>IF('TD PENDIENTES'!C1908="","",'TD PENDIENTES'!C1908)</f>
        <v/>
      </c>
      <c r="J1928" s="35"/>
      <c r="K1928" s="35"/>
      <c r="M1928" s="34" t="str">
        <f>IF('TD PENDIENTES'!I1908="","",'TD PENDIENTES'!I1908)</f>
        <v/>
      </c>
      <c r="N1928" s="35" t="str">
        <f>IF('TD PENDIENTES'!J1908="","",'TD PENDIENTES'!J1908)</f>
        <v/>
      </c>
      <c r="R1928" s="34" t="str">
        <f>IF('TD PENDIENTES'!P1908="","",'TD PENDIENTES'!P1908)</f>
        <v/>
      </c>
      <c r="S1928" s="35" t="str">
        <f>IF('TD PENDIENTES'!Q1908="","",'TD PENDIENTES'!Q1908)</f>
        <v/>
      </c>
    </row>
    <row r="1929" spans="2:19" ht="18.600000000000001">
      <c r="B1929" s="34" t="str">
        <f>IF('TD VENCIDOS'!B1909="","",'TD VENCIDOS'!B1909)</f>
        <v/>
      </c>
      <c r="C1929" s="35" t="str">
        <f>IF('TD VENCIDOS'!C1909="","",'TD VENCIDOS'!C1909)</f>
        <v/>
      </c>
      <c r="D1929" s="34" t="str">
        <f>IF('TD VENCIDOS'!D1909="","",'TD VENCIDOS'!D1909)</f>
        <v/>
      </c>
      <c r="H1929" s="34" t="str">
        <f>IF('TD PENDIENTES'!B1909="","",'TD PENDIENTES'!B1909)</f>
        <v/>
      </c>
      <c r="I1929" s="35" t="str">
        <f>IF('TD PENDIENTES'!C1909="","",'TD PENDIENTES'!C1909)</f>
        <v/>
      </c>
      <c r="J1929" s="35"/>
      <c r="K1929" s="35"/>
      <c r="M1929" s="34" t="str">
        <f>IF('TD PENDIENTES'!I1909="","",'TD PENDIENTES'!I1909)</f>
        <v/>
      </c>
      <c r="N1929" s="35" t="str">
        <f>IF('TD PENDIENTES'!J1909="","",'TD PENDIENTES'!J1909)</f>
        <v/>
      </c>
      <c r="R1929" s="34" t="str">
        <f>IF('TD PENDIENTES'!P1909="","",'TD PENDIENTES'!P1909)</f>
        <v/>
      </c>
      <c r="S1929" s="35" t="str">
        <f>IF('TD PENDIENTES'!Q1909="","",'TD PENDIENTES'!Q1909)</f>
        <v/>
      </c>
    </row>
    <row r="1930" spans="2:19" ht="18.600000000000001">
      <c r="B1930" s="34" t="str">
        <f>IF('TD VENCIDOS'!B1910="","",'TD VENCIDOS'!B1910)</f>
        <v/>
      </c>
      <c r="C1930" s="35" t="str">
        <f>IF('TD VENCIDOS'!C1910="","",'TD VENCIDOS'!C1910)</f>
        <v/>
      </c>
      <c r="D1930" s="34" t="str">
        <f>IF('TD VENCIDOS'!D1910="","",'TD VENCIDOS'!D1910)</f>
        <v/>
      </c>
      <c r="H1930" s="34" t="str">
        <f>IF('TD PENDIENTES'!B1910="","",'TD PENDIENTES'!B1910)</f>
        <v/>
      </c>
      <c r="I1930" s="35" t="str">
        <f>IF('TD PENDIENTES'!C1910="","",'TD PENDIENTES'!C1910)</f>
        <v/>
      </c>
      <c r="J1930" s="35"/>
      <c r="K1930" s="35"/>
      <c r="M1930" s="34" t="str">
        <f>IF('TD PENDIENTES'!I1910="","",'TD PENDIENTES'!I1910)</f>
        <v/>
      </c>
      <c r="N1930" s="35" t="str">
        <f>IF('TD PENDIENTES'!J1910="","",'TD PENDIENTES'!J1910)</f>
        <v/>
      </c>
      <c r="R1930" s="34" t="str">
        <f>IF('TD PENDIENTES'!P1910="","",'TD PENDIENTES'!P1910)</f>
        <v/>
      </c>
      <c r="S1930" s="35" t="str">
        <f>IF('TD PENDIENTES'!Q1910="","",'TD PENDIENTES'!Q1910)</f>
        <v/>
      </c>
    </row>
    <row r="1931" spans="2:19" ht="18.600000000000001">
      <c r="B1931" s="34" t="str">
        <f>IF('TD VENCIDOS'!B1911="","",'TD VENCIDOS'!B1911)</f>
        <v/>
      </c>
      <c r="C1931" s="35" t="str">
        <f>IF('TD VENCIDOS'!C1911="","",'TD VENCIDOS'!C1911)</f>
        <v/>
      </c>
      <c r="D1931" s="34" t="str">
        <f>IF('TD VENCIDOS'!D1911="","",'TD VENCIDOS'!D1911)</f>
        <v/>
      </c>
      <c r="H1931" s="34" t="str">
        <f>IF('TD PENDIENTES'!B1911="","",'TD PENDIENTES'!B1911)</f>
        <v/>
      </c>
      <c r="I1931" s="35" t="str">
        <f>IF('TD PENDIENTES'!C1911="","",'TD PENDIENTES'!C1911)</f>
        <v/>
      </c>
      <c r="J1931" s="35"/>
      <c r="K1931" s="35"/>
      <c r="M1931" s="34" t="str">
        <f>IF('TD PENDIENTES'!I1911="","",'TD PENDIENTES'!I1911)</f>
        <v/>
      </c>
      <c r="N1931" s="35" t="str">
        <f>IF('TD PENDIENTES'!J1911="","",'TD PENDIENTES'!J1911)</f>
        <v/>
      </c>
      <c r="R1931" s="34" t="str">
        <f>IF('TD PENDIENTES'!P1911="","",'TD PENDIENTES'!P1911)</f>
        <v/>
      </c>
      <c r="S1931" s="35" t="str">
        <f>IF('TD PENDIENTES'!Q1911="","",'TD PENDIENTES'!Q1911)</f>
        <v/>
      </c>
    </row>
    <row r="1932" spans="2:19" ht="18.600000000000001">
      <c r="B1932" s="34" t="str">
        <f>IF('TD VENCIDOS'!B1912="","",'TD VENCIDOS'!B1912)</f>
        <v/>
      </c>
      <c r="C1932" s="35" t="str">
        <f>IF('TD VENCIDOS'!C1912="","",'TD VENCIDOS'!C1912)</f>
        <v/>
      </c>
      <c r="D1932" s="34" t="str">
        <f>IF('TD VENCIDOS'!D1912="","",'TD VENCIDOS'!D1912)</f>
        <v/>
      </c>
      <c r="H1932" s="34" t="str">
        <f>IF('TD PENDIENTES'!B1912="","",'TD PENDIENTES'!B1912)</f>
        <v/>
      </c>
      <c r="I1932" s="35" t="str">
        <f>IF('TD PENDIENTES'!C1912="","",'TD PENDIENTES'!C1912)</f>
        <v/>
      </c>
      <c r="J1932" s="35"/>
      <c r="K1932" s="35"/>
      <c r="M1932" s="34" t="str">
        <f>IF('TD PENDIENTES'!I1912="","",'TD PENDIENTES'!I1912)</f>
        <v/>
      </c>
      <c r="N1932" s="35" t="str">
        <f>IF('TD PENDIENTES'!J1912="","",'TD PENDIENTES'!J1912)</f>
        <v/>
      </c>
      <c r="R1932" s="34" t="str">
        <f>IF('TD PENDIENTES'!P1912="","",'TD PENDIENTES'!P1912)</f>
        <v/>
      </c>
      <c r="S1932" s="35" t="str">
        <f>IF('TD PENDIENTES'!Q1912="","",'TD PENDIENTES'!Q1912)</f>
        <v/>
      </c>
    </row>
    <row r="1933" spans="2:19" ht="18.600000000000001">
      <c r="B1933" s="34" t="str">
        <f>IF('TD VENCIDOS'!B1913="","",'TD VENCIDOS'!B1913)</f>
        <v/>
      </c>
      <c r="C1933" s="35" t="str">
        <f>IF('TD VENCIDOS'!C1913="","",'TD VENCIDOS'!C1913)</f>
        <v/>
      </c>
      <c r="D1933" s="34" t="str">
        <f>IF('TD VENCIDOS'!D1913="","",'TD VENCIDOS'!D1913)</f>
        <v/>
      </c>
      <c r="H1933" s="34" t="str">
        <f>IF('TD PENDIENTES'!B1913="","",'TD PENDIENTES'!B1913)</f>
        <v/>
      </c>
      <c r="I1933" s="35" t="str">
        <f>IF('TD PENDIENTES'!C1913="","",'TD PENDIENTES'!C1913)</f>
        <v/>
      </c>
      <c r="J1933" s="35"/>
      <c r="K1933" s="35"/>
      <c r="M1933" s="34" t="str">
        <f>IF('TD PENDIENTES'!I1913="","",'TD PENDIENTES'!I1913)</f>
        <v/>
      </c>
      <c r="N1933" s="35" t="str">
        <f>IF('TD PENDIENTES'!J1913="","",'TD PENDIENTES'!J1913)</f>
        <v/>
      </c>
      <c r="R1933" s="34" t="str">
        <f>IF('TD PENDIENTES'!P1913="","",'TD PENDIENTES'!P1913)</f>
        <v/>
      </c>
      <c r="S1933" s="35" t="str">
        <f>IF('TD PENDIENTES'!Q1913="","",'TD PENDIENTES'!Q1913)</f>
        <v/>
      </c>
    </row>
    <row r="1934" spans="2:19" ht="18.600000000000001">
      <c r="B1934" s="34" t="str">
        <f>IF('TD VENCIDOS'!B1914="","",'TD VENCIDOS'!B1914)</f>
        <v/>
      </c>
      <c r="C1934" s="35" t="str">
        <f>IF('TD VENCIDOS'!C1914="","",'TD VENCIDOS'!C1914)</f>
        <v/>
      </c>
      <c r="D1934" s="34" t="str">
        <f>IF('TD VENCIDOS'!D1914="","",'TD VENCIDOS'!D1914)</f>
        <v/>
      </c>
      <c r="H1934" s="34" t="str">
        <f>IF('TD PENDIENTES'!B1914="","",'TD PENDIENTES'!B1914)</f>
        <v/>
      </c>
      <c r="I1934" s="35" t="str">
        <f>IF('TD PENDIENTES'!C1914="","",'TD PENDIENTES'!C1914)</f>
        <v/>
      </c>
      <c r="J1934" s="35"/>
      <c r="K1934" s="35"/>
      <c r="M1934" s="34" t="str">
        <f>IF('TD PENDIENTES'!I1914="","",'TD PENDIENTES'!I1914)</f>
        <v/>
      </c>
      <c r="N1934" s="35" t="str">
        <f>IF('TD PENDIENTES'!J1914="","",'TD PENDIENTES'!J1914)</f>
        <v/>
      </c>
      <c r="R1934" s="34" t="str">
        <f>IF('TD PENDIENTES'!P1914="","",'TD PENDIENTES'!P1914)</f>
        <v/>
      </c>
      <c r="S1934" s="35" t="str">
        <f>IF('TD PENDIENTES'!Q1914="","",'TD PENDIENTES'!Q1914)</f>
        <v/>
      </c>
    </row>
    <row r="1935" spans="2:19" ht="18.600000000000001">
      <c r="B1935" s="34" t="str">
        <f>IF('TD VENCIDOS'!B1915="","",'TD VENCIDOS'!B1915)</f>
        <v/>
      </c>
      <c r="C1935" s="35" t="str">
        <f>IF('TD VENCIDOS'!C1915="","",'TD VENCIDOS'!C1915)</f>
        <v/>
      </c>
      <c r="D1935" s="34" t="str">
        <f>IF('TD VENCIDOS'!D1915="","",'TD VENCIDOS'!D1915)</f>
        <v/>
      </c>
      <c r="H1935" s="34" t="str">
        <f>IF('TD PENDIENTES'!B1915="","",'TD PENDIENTES'!B1915)</f>
        <v/>
      </c>
      <c r="I1935" s="35" t="str">
        <f>IF('TD PENDIENTES'!C1915="","",'TD PENDIENTES'!C1915)</f>
        <v/>
      </c>
      <c r="J1935" s="35"/>
      <c r="K1935" s="35"/>
      <c r="M1935" s="34" t="str">
        <f>IF('TD PENDIENTES'!I1915="","",'TD PENDIENTES'!I1915)</f>
        <v/>
      </c>
      <c r="N1935" s="35" t="str">
        <f>IF('TD PENDIENTES'!J1915="","",'TD PENDIENTES'!J1915)</f>
        <v/>
      </c>
      <c r="R1935" s="34" t="str">
        <f>IF('TD PENDIENTES'!P1915="","",'TD PENDIENTES'!P1915)</f>
        <v/>
      </c>
      <c r="S1935" s="35" t="str">
        <f>IF('TD PENDIENTES'!Q1915="","",'TD PENDIENTES'!Q1915)</f>
        <v/>
      </c>
    </row>
    <row r="1936" spans="2:19" ht="18.600000000000001">
      <c r="B1936" s="34" t="str">
        <f>IF('TD VENCIDOS'!B1916="","",'TD VENCIDOS'!B1916)</f>
        <v/>
      </c>
      <c r="C1936" s="35" t="str">
        <f>IF('TD VENCIDOS'!C1916="","",'TD VENCIDOS'!C1916)</f>
        <v/>
      </c>
      <c r="D1936" s="34" t="str">
        <f>IF('TD VENCIDOS'!D1916="","",'TD VENCIDOS'!D1916)</f>
        <v/>
      </c>
      <c r="H1936" s="34" t="str">
        <f>IF('TD PENDIENTES'!B1916="","",'TD PENDIENTES'!B1916)</f>
        <v/>
      </c>
      <c r="I1936" s="35" t="str">
        <f>IF('TD PENDIENTES'!C1916="","",'TD PENDIENTES'!C1916)</f>
        <v/>
      </c>
      <c r="J1936" s="35"/>
      <c r="K1936" s="35"/>
      <c r="M1936" s="34" t="str">
        <f>IF('TD PENDIENTES'!I1916="","",'TD PENDIENTES'!I1916)</f>
        <v/>
      </c>
      <c r="N1936" s="35" t="str">
        <f>IF('TD PENDIENTES'!J1916="","",'TD PENDIENTES'!J1916)</f>
        <v/>
      </c>
      <c r="R1936" s="34" t="str">
        <f>IF('TD PENDIENTES'!P1916="","",'TD PENDIENTES'!P1916)</f>
        <v/>
      </c>
      <c r="S1936" s="35" t="str">
        <f>IF('TD PENDIENTES'!Q1916="","",'TD PENDIENTES'!Q1916)</f>
        <v/>
      </c>
    </row>
    <row r="1937" spans="2:19" ht="18.600000000000001">
      <c r="B1937" s="34" t="str">
        <f>IF('TD VENCIDOS'!B1917="","",'TD VENCIDOS'!B1917)</f>
        <v/>
      </c>
      <c r="C1937" s="35" t="str">
        <f>IF('TD VENCIDOS'!C1917="","",'TD VENCIDOS'!C1917)</f>
        <v/>
      </c>
      <c r="D1937" s="34" t="str">
        <f>IF('TD VENCIDOS'!D1917="","",'TD VENCIDOS'!D1917)</f>
        <v/>
      </c>
      <c r="H1937" s="34" t="str">
        <f>IF('TD PENDIENTES'!B1917="","",'TD PENDIENTES'!B1917)</f>
        <v/>
      </c>
      <c r="I1937" s="35" t="str">
        <f>IF('TD PENDIENTES'!C1917="","",'TD PENDIENTES'!C1917)</f>
        <v/>
      </c>
      <c r="J1937" s="35"/>
      <c r="K1937" s="35"/>
      <c r="M1937" s="34" t="str">
        <f>IF('TD PENDIENTES'!I1917="","",'TD PENDIENTES'!I1917)</f>
        <v/>
      </c>
      <c r="N1937" s="35" t="str">
        <f>IF('TD PENDIENTES'!J1917="","",'TD PENDIENTES'!J1917)</f>
        <v/>
      </c>
      <c r="R1937" s="34" t="str">
        <f>IF('TD PENDIENTES'!P1917="","",'TD PENDIENTES'!P1917)</f>
        <v/>
      </c>
      <c r="S1937" s="35" t="str">
        <f>IF('TD PENDIENTES'!Q1917="","",'TD PENDIENTES'!Q1917)</f>
        <v/>
      </c>
    </row>
    <row r="1938" spans="2:19" ht="18.600000000000001">
      <c r="B1938" s="34" t="str">
        <f>IF('TD VENCIDOS'!B1918="","",'TD VENCIDOS'!B1918)</f>
        <v/>
      </c>
      <c r="C1938" s="35" t="str">
        <f>IF('TD VENCIDOS'!C1918="","",'TD VENCIDOS'!C1918)</f>
        <v/>
      </c>
      <c r="D1938" s="34" t="str">
        <f>IF('TD VENCIDOS'!D1918="","",'TD VENCIDOS'!D1918)</f>
        <v/>
      </c>
      <c r="H1938" s="34" t="str">
        <f>IF('TD PENDIENTES'!B1918="","",'TD PENDIENTES'!B1918)</f>
        <v/>
      </c>
      <c r="I1938" s="35" t="str">
        <f>IF('TD PENDIENTES'!C1918="","",'TD PENDIENTES'!C1918)</f>
        <v/>
      </c>
      <c r="J1938" s="35"/>
      <c r="K1938" s="35"/>
      <c r="M1938" s="34" t="str">
        <f>IF('TD PENDIENTES'!I1918="","",'TD PENDIENTES'!I1918)</f>
        <v/>
      </c>
      <c r="N1938" s="35" t="str">
        <f>IF('TD PENDIENTES'!J1918="","",'TD PENDIENTES'!J1918)</f>
        <v/>
      </c>
      <c r="R1938" s="34" t="str">
        <f>IF('TD PENDIENTES'!P1918="","",'TD PENDIENTES'!P1918)</f>
        <v/>
      </c>
      <c r="S1938" s="35" t="str">
        <f>IF('TD PENDIENTES'!Q1918="","",'TD PENDIENTES'!Q1918)</f>
        <v/>
      </c>
    </row>
    <row r="1939" spans="2:19" ht="18.600000000000001">
      <c r="B1939" s="34" t="str">
        <f>IF('TD VENCIDOS'!B1919="","",'TD VENCIDOS'!B1919)</f>
        <v/>
      </c>
      <c r="C1939" s="35" t="str">
        <f>IF('TD VENCIDOS'!C1919="","",'TD VENCIDOS'!C1919)</f>
        <v/>
      </c>
      <c r="D1939" s="34" t="str">
        <f>IF('TD VENCIDOS'!D1919="","",'TD VENCIDOS'!D1919)</f>
        <v/>
      </c>
      <c r="H1939" s="34" t="str">
        <f>IF('TD PENDIENTES'!B1919="","",'TD PENDIENTES'!B1919)</f>
        <v/>
      </c>
      <c r="I1939" s="35" t="str">
        <f>IF('TD PENDIENTES'!C1919="","",'TD PENDIENTES'!C1919)</f>
        <v/>
      </c>
      <c r="J1939" s="35"/>
      <c r="K1939" s="35"/>
      <c r="M1939" s="34" t="str">
        <f>IF('TD PENDIENTES'!I1919="","",'TD PENDIENTES'!I1919)</f>
        <v/>
      </c>
      <c r="N1939" s="35" t="str">
        <f>IF('TD PENDIENTES'!J1919="","",'TD PENDIENTES'!J1919)</f>
        <v/>
      </c>
      <c r="R1939" s="34" t="str">
        <f>IF('TD PENDIENTES'!P1919="","",'TD PENDIENTES'!P1919)</f>
        <v/>
      </c>
      <c r="S1939" s="35" t="str">
        <f>IF('TD PENDIENTES'!Q1919="","",'TD PENDIENTES'!Q1919)</f>
        <v/>
      </c>
    </row>
    <row r="1940" spans="2:19" ht="18.600000000000001">
      <c r="B1940" s="34" t="str">
        <f>IF('TD VENCIDOS'!B1920="","",'TD VENCIDOS'!B1920)</f>
        <v/>
      </c>
      <c r="C1940" s="35" t="str">
        <f>IF('TD VENCIDOS'!C1920="","",'TD VENCIDOS'!C1920)</f>
        <v/>
      </c>
      <c r="D1940" s="34" t="str">
        <f>IF('TD VENCIDOS'!D1920="","",'TD VENCIDOS'!D1920)</f>
        <v/>
      </c>
      <c r="H1940" s="34" t="str">
        <f>IF('TD PENDIENTES'!B1920="","",'TD PENDIENTES'!B1920)</f>
        <v/>
      </c>
      <c r="I1940" s="35" t="str">
        <f>IF('TD PENDIENTES'!C1920="","",'TD PENDIENTES'!C1920)</f>
        <v/>
      </c>
      <c r="J1940" s="35"/>
      <c r="K1940" s="35"/>
      <c r="M1940" s="34" t="str">
        <f>IF('TD PENDIENTES'!I1920="","",'TD PENDIENTES'!I1920)</f>
        <v/>
      </c>
      <c r="N1940" s="35" t="str">
        <f>IF('TD PENDIENTES'!J1920="","",'TD PENDIENTES'!J1920)</f>
        <v/>
      </c>
      <c r="R1940" s="34" t="str">
        <f>IF('TD PENDIENTES'!P1920="","",'TD PENDIENTES'!P1920)</f>
        <v/>
      </c>
      <c r="S1940" s="35" t="str">
        <f>IF('TD PENDIENTES'!Q1920="","",'TD PENDIENTES'!Q1920)</f>
        <v/>
      </c>
    </row>
    <row r="1941" spans="2:19" ht="18.600000000000001">
      <c r="B1941" s="34" t="str">
        <f>IF('TD VENCIDOS'!B1921="","",'TD VENCIDOS'!B1921)</f>
        <v/>
      </c>
      <c r="C1941" s="35" t="str">
        <f>IF('TD VENCIDOS'!C1921="","",'TD VENCIDOS'!C1921)</f>
        <v/>
      </c>
      <c r="D1941" s="34" t="str">
        <f>IF('TD VENCIDOS'!D1921="","",'TD VENCIDOS'!D1921)</f>
        <v/>
      </c>
      <c r="H1941" s="34" t="str">
        <f>IF('TD PENDIENTES'!B1921="","",'TD PENDIENTES'!B1921)</f>
        <v/>
      </c>
      <c r="I1941" s="35" t="str">
        <f>IF('TD PENDIENTES'!C1921="","",'TD PENDIENTES'!C1921)</f>
        <v/>
      </c>
      <c r="J1941" s="35"/>
      <c r="K1941" s="35"/>
      <c r="M1941" s="34" t="str">
        <f>IF('TD PENDIENTES'!I1921="","",'TD PENDIENTES'!I1921)</f>
        <v/>
      </c>
      <c r="N1941" s="35" t="str">
        <f>IF('TD PENDIENTES'!J1921="","",'TD PENDIENTES'!J1921)</f>
        <v/>
      </c>
      <c r="R1941" s="34" t="str">
        <f>IF('TD PENDIENTES'!P1921="","",'TD PENDIENTES'!P1921)</f>
        <v/>
      </c>
      <c r="S1941" s="35" t="str">
        <f>IF('TD PENDIENTES'!Q1921="","",'TD PENDIENTES'!Q1921)</f>
        <v/>
      </c>
    </row>
    <row r="1942" spans="2:19" ht="18.600000000000001">
      <c r="B1942" s="34" t="str">
        <f>IF('TD VENCIDOS'!B1922="","",'TD VENCIDOS'!B1922)</f>
        <v/>
      </c>
      <c r="C1942" s="35" t="str">
        <f>IF('TD VENCIDOS'!C1922="","",'TD VENCIDOS'!C1922)</f>
        <v/>
      </c>
      <c r="D1942" s="34" t="str">
        <f>IF('TD VENCIDOS'!D1922="","",'TD VENCIDOS'!D1922)</f>
        <v/>
      </c>
      <c r="H1942" s="34" t="str">
        <f>IF('TD PENDIENTES'!B1922="","",'TD PENDIENTES'!B1922)</f>
        <v/>
      </c>
      <c r="I1942" s="35" t="str">
        <f>IF('TD PENDIENTES'!C1922="","",'TD PENDIENTES'!C1922)</f>
        <v/>
      </c>
      <c r="J1942" s="35"/>
      <c r="K1942" s="35"/>
      <c r="M1942" s="34" t="str">
        <f>IF('TD PENDIENTES'!I1922="","",'TD PENDIENTES'!I1922)</f>
        <v/>
      </c>
      <c r="N1942" s="35" t="str">
        <f>IF('TD PENDIENTES'!J1922="","",'TD PENDIENTES'!J1922)</f>
        <v/>
      </c>
      <c r="R1942" s="34" t="str">
        <f>IF('TD PENDIENTES'!P1922="","",'TD PENDIENTES'!P1922)</f>
        <v/>
      </c>
      <c r="S1942" s="35" t="str">
        <f>IF('TD PENDIENTES'!Q1922="","",'TD PENDIENTES'!Q1922)</f>
        <v/>
      </c>
    </row>
    <row r="1943" spans="2:19" ht="18.600000000000001">
      <c r="B1943" s="34" t="str">
        <f>IF('TD VENCIDOS'!B1923="","",'TD VENCIDOS'!B1923)</f>
        <v/>
      </c>
      <c r="C1943" s="35" t="str">
        <f>IF('TD VENCIDOS'!C1923="","",'TD VENCIDOS'!C1923)</f>
        <v/>
      </c>
      <c r="D1943" s="34" t="str">
        <f>IF('TD VENCIDOS'!D1923="","",'TD VENCIDOS'!D1923)</f>
        <v/>
      </c>
      <c r="H1943" s="34" t="str">
        <f>IF('TD PENDIENTES'!B1923="","",'TD PENDIENTES'!B1923)</f>
        <v/>
      </c>
      <c r="I1943" s="35" t="str">
        <f>IF('TD PENDIENTES'!C1923="","",'TD PENDIENTES'!C1923)</f>
        <v/>
      </c>
      <c r="J1943" s="35"/>
      <c r="K1943" s="35"/>
      <c r="M1943" s="34" t="str">
        <f>IF('TD PENDIENTES'!I1923="","",'TD PENDIENTES'!I1923)</f>
        <v/>
      </c>
      <c r="N1943" s="35" t="str">
        <f>IF('TD PENDIENTES'!J1923="","",'TD PENDIENTES'!J1923)</f>
        <v/>
      </c>
      <c r="R1943" s="34" t="str">
        <f>IF('TD PENDIENTES'!P1923="","",'TD PENDIENTES'!P1923)</f>
        <v/>
      </c>
      <c r="S1943" s="35" t="str">
        <f>IF('TD PENDIENTES'!Q1923="","",'TD PENDIENTES'!Q1923)</f>
        <v/>
      </c>
    </row>
    <row r="1944" spans="2:19" ht="18.600000000000001">
      <c r="B1944" s="34" t="str">
        <f>IF('TD VENCIDOS'!B1924="","",'TD VENCIDOS'!B1924)</f>
        <v/>
      </c>
      <c r="C1944" s="35" t="str">
        <f>IF('TD VENCIDOS'!C1924="","",'TD VENCIDOS'!C1924)</f>
        <v/>
      </c>
      <c r="D1944" s="34" t="str">
        <f>IF('TD VENCIDOS'!D1924="","",'TD VENCIDOS'!D1924)</f>
        <v/>
      </c>
      <c r="H1944" s="34" t="str">
        <f>IF('TD PENDIENTES'!B1924="","",'TD PENDIENTES'!B1924)</f>
        <v/>
      </c>
      <c r="I1944" s="35" t="str">
        <f>IF('TD PENDIENTES'!C1924="","",'TD PENDIENTES'!C1924)</f>
        <v/>
      </c>
      <c r="J1944" s="35"/>
      <c r="K1944" s="35"/>
      <c r="M1944" s="34" t="str">
        <f>IF('TD PENDIENTES'!I1924="","",'TD PENDIENTES'!I1924)</f>
        <v/>
      </c>
      <c r="N1944" s="35" t="str">
        <f>IF('TD PENDIENTES'!J1924="","",'TD PENDIENTES'!J1924)</f>
        <v/>
      </c>
      <c r="R1944" s="34" t="str">
        <f>IF('TD PENDIENTES'!P1924="","",'TD PENDIENTES'!P1924)</f>
        <v/>
      </c>
      <c r="S1944" s="35" t="str">
        <f>IF('TD PENDIENTES'!Q1924="","",'TD PENDIENTES'!Q1924)</f>
        <v/>
      </c>
    </row>
    <row r="1945" spans="2:19" ht="18.600000000000001">
      <c r="B1945" s="34" t="str">
        <f>IF('TD VENCIDOS'!B1925="","",'TD VENCIDOS'!B1925)</f>
        <v/>
      </c>
      <c r="C1945" s="35" t="str">
        <f>IF('TD VENCIDOS'!C1925="","",'TD VENCIDOS'!C1925)</f>
        <v/>
      </c>
      <c r="D1945" s="34" t="str">
        <f>IF('TD VENCIDOS'!D1925="","",'TD VENCIDOS'!D1925)</f>
        <v/>
      </c>
      <c r="H1945" s="34" t="str">
        <f>IF('TD PENDIENTES'!B1925="","",'TD PENDIENTES'!B1925)</f>
        <v/>
      </c>
      <c r="I1945" s="35" t="str">
        <f>IF('TD PENDIENTES'!C1925="","",'TD PENDIENTES'!C1925)</f>
        <v/>
      </c>
      <c r="J1945" s="35"/>
      <c r="K1945" s="35"/>
      <c r="M1945" s="34" t="str">
        <f>IF('TD PENDIENTES'!I1925="","",'TD PENDIENTES'!I1925)</f>
        <v/>
      </c>
      <c r="N1945" s="35" t="str">
        <f>IF('TD PENDIENTES'!J1925="","",'TD PENDIENTES'!J1925)</f>
        <v/>
      </c>
      <c r="R1945" s="34" t="str">
        <f>IF('TD PENDIENTES'!P1925="","",'TD PENDIENTES'!P1925)</f>
        <v/>
      </c>
      <c r="S1945" s="35" t="str">
        <f>IF('TD PENDIENTES'!Q1925="","",'TD PENDIENTES'!Q1925)</f>
        <v/>
      </c>
    </row>
    <row r="1946" spans="2:19" ht="18.600000000000001">
      <c r="B1946" s="34" t="str">
        <f>IF('TD VENCIDOS'!B1926="","",'TD VENCIDOS'!B1926)</f>
        <v/>
      </c>
      <c r="C1946" s="35" t="str">
        <f>IF('TD VENCIDOS'!C1926="","",'TD VENCIDOS'!C1926)</f>
        <v/>
      </c>
      <c r="D1946" s="34" t="str">
        <f>IF('TD VENCIDOS'!D1926="","",'TD VENCIDOS'!D1926)</f>
        <v/>
      </c>
      <c r="H1946" s="34" t="str">
        <f>IF('TD PENDIENTES'!B1926="","",'TD PENDIENTES'!B1926)</f>
        <v/>
      </c>
      <c r="I1946" s="35" t="str">
        <f>IF('TD PENDIENTES'!C1926="","",'TD PENDIENTES'!C1926)</f>
        <v/>
      </c>
      <c r="J1946" s="35"/>
      <c r="K1946" s="35"/>
      <c r="M1946" s="34" t="str">
        <f>IF('TD PENDIENTES'!I1926="","",'TD PENDIENTES'!I1926)</f>
        <v/>
      </c>
      <c r="N1946" s="35" t="str">
        <f>IF('TD PENDIENTES'!J1926="","",'TD PENDIENTES'!J1926)</f>
        <v/>
      </c>
      <c r="R1946" s="34" t="str">
        <f>IF('TD PENDIENTES'!P1926="","",'TD PENDIENTES'!P1926)</f>
        <v/>
      </c>
      <c r="S1946" s="35" t="str">
        <f>IF('TD PENDIENTES'!Q1926="","",'TD PENDIENTES'!Q1926)</f>
        <v/>
      </c>
    </row>
    <row r="1947" spans="2:19" ht="18.600000000000001">
      <c r="B1947" s="34" t="str">
        <f>IF('TD VENCIDOS'!B1927="","",'TD VENCIDOS'!B1927)</f>
        <v/>
      </c>
      <c r="C1947" s="35" t="str">
        <f>IF('TD VENCIDOS'!C1927="","",'TD VENCIDOS'!C1927)</f>
        <v/>
      </c>
      <c r="D1947" s="34" t="str">
        <f>IF('TD VENCIDOS'!D1927="","",'TD VENCIDOS'!D1927)</f>
        <v/>
      </c>
      <c r="H1947" s="34" t="str">
        <f>IF('TD PENDIENTES'!B1927="","",'TD PENDIENTES'!B1927)</f>
        <v/>
      </c>
      <c r="I1947" s="35" t="str">
        <f>IF('TD PENDIENTES'!C1927="","",'TD PENDIENTES'!C1927)</f>
        <v/>
      </c>
      <c r="J1947" s="35"/>
      <c r="K1947" s="35"/>
      <c r="M1947" s="34" t="str">
        <f>IF('TD PENDIENTES'!I1927="","",'TD PENDIENTES'!I1927)</f>
        <v/>
      </c>
      <c r="N1947" s="35" t="str">
        <f>IF('TD PENDIENTES'!J1927="","",'TD PENDIENTES'!J1927)</f>
        <v/>
      </c>
      <c r="R1947" s="34" t="str">
        <f>IF('TD PENDIENTES'!P1927="","",'TD PENDIENTES'!P1927)</f>
        <v/>
      </c>
      <c r="S1947" s="35" t="str">
        <f>IF('TD PENDIENTES'!Q1927="","",'TD PENDIENTES'!Q1927)</f>
        <v/>
      </c>
    </row>
    <row r="1948" spans="2:19" ht="18.600000000000001">
      <c r="B1948" s="34" t="str">
        <f>IF('TD VENCIDOS'!B1928="","",'TD VENCIDOS'!B1928)</f>
        <v/>
      </c>
      <c r="C1948" s="35" t="str">
        <f>IF('TD VENCIDOS'!C1928="","",'TD VENCIDOS'!C1928)</f>
        <v/>
      </c>
      <c r="D1948" s="34" t="str">
        <f>IF('TD VENCIDOS'!D1928="","",'TD VENCIDOS'!D1928)</f>
        <v/>
      </c>
      <c r="H1948" s="34" t="str">
        <f>IF('TD PENDIENTES'!B1928="","",'TD PENDIENTES'!B1928)</f>
        <v/>
      </c>
      <c r="I1948" s="35" t="str">
        <f>IF('TD PENDIENTES'!C1928="","",'TD PENDIENTES'!C1928)</f>
        <v/>
      </c>
      <c r="J1948" s="35"/>
      <c r="K1948" s="35"/>
      <c r="M1948" s="34" t="str">
        <f>IF('TD PENDIENTES'!I1928="","",'TD PENDIENTES'!I1928)</f>
        <v/>
      </c>
      <c r="N1948" s="35" t="str">
        <f>IF('TD PENDIENTES'!J1928="","",'TD PENDIENTES'!J1928)</f>
        <v/>
      </c>
      <c r="R1948" s="34" t="str">
        <f>IF('TD PENDIENTES'!P1928="","",'TD PENDIENTES'!P1928)</f>
        <v/>
      </c>
      <c r="S1948" s="35" t="str">
        <f>IF('TD PENDIENTES'!Q1928="","",'TD PENDIENTES'!Q1928)</f>
        <v/>
      </c>
    </row>
    <row r="1949" spans="2:19" ht="18.600000000000001">
      <c r="B1949" s="34" t="str">
        <f>IF('TD VENCIDOS'!B1929="","",'TD VENCIDOS'!B1929)</f>
        <v/>
      </c>
      <c r="C1949" s="35" t="str">
        <f>IF('TD VENCIDOS'!C1929="","",'TD VENCIDOS'!C1929)</f>
        <v/>
      </c>
      <c r="D1949" s="34" t="str">
        <f>IF('TD VENCIDOS'!D1929="","",'TD VENCIDOS'!D1929)</f>
        <v/>
      </c>
      <c r="H1949" s="34" t="str">
        <f>IF('TD PENDIENTES'!B1929="","",'TD PENDIENTES'!B1929)</f>
        <v/>
      </c>
      <c r="I1949" s="35" t="str">
        <f>IF('TD PENDIENTES'!C1929="","",'TD PENDIENTES'!C1929)</f>
        <v/>
      </c>
      <c r="J1949" s="35"/>
      <c r="K1949" s="35"/>
      <c r="M1949" s="34" t="str">
        <f>IF('TD PENDIENTES'!I1929="","",'TD PENDIENTES'!I1929)</f>
        <v/>
      </c>
      <c r="N1949" s="35" t="str">
        <f>IF('TD PENDIENTES'!J1929="","",'TD PENDIENTES'!J1929)</f>
        <v/>
      </c>
      <c r="R1949" s="34" t="str">
        <f>IF('TD PENDIENTES'!P1929="","",'TD PENDIENTES'!P1929)</f>
        <v/>
      </c>
      <c r="S1949" s="35" t="str">
        <f>IF('TD PENDIENTES'!Q1929="","",'TD PENDIENTES'!Q1929)</f>
        <v/>
      </c>
    </row>
    <row r="1950" spans="2:19" ht="18.600000000000001">
      <c r="B1950" s="34" t="str">
        <f>IF('TD VENCIDOS'!B1930="","",'TD VENCIDOS'!B1930)</f>
        <v/>
      </c>
      <c r="C1950" s="35" t="str">
        <f>IF('TD VENCIDOS'!C1930="","",'TD VENCIDOS'!C1930)</f>
        <v/>
      </c>
      <c r="D1950" s="34" t="str">
        <f>IF('TD VENCIDOS'!D1930="","",'TD VENCIDOS'!D1930)</f>
        <v/>
      </c>
      <c r="H1950" s="34" t="str">
        <f>IF('TD PENDIENTES'!B1930="","",'TD PENDIENTES'!B1930)</f>
        <v/>
      </c>
      <c r="I1950" s="35" t="str">
        <f>IF('TD PENDIENTES'!C1930="","",'TD PENDIENTES'!C1930)</f>
        <v/>
      </c>
      <c r="J1950" s="35"/>
      <c r="K1950" s="35"/>
      <c r="M1950" s="34" t="str">
        <f>IF('TD PENDIENTES'!I1930="","",'TD PENDIENTES'!I1930)</f>
        <v/>
      </c>
      <c r="N1950" s="35" t="str">
        <f>IF('TD PENDIENTES'!J1930="","",'TD PENDIENTES'!J1930)</f>
        <v/>
      </c>
      <c r="R1950" s="34" t="str">
        <f>IF('TD PENDIENTES'!P1930="","",'TD PENDIENTES'!P1930)</f>
        <v/>
      </c>
      <c r="S1950" s="35" t="str">
        <f>IF('TD PENDIENTES'!Q1930="","",'TD PENDIENTES'!Q1930)</f>
        <v/>
      </c>
    </row>
    <row r="1951" spans="2:19" ht="18.600000000000001">
      <c r="B1951" s="34" t="str">
        <f>IF('TD VENCIDOS'!B1931="","",'TD VENCIDOS'!B1931)</f>
        <v/>
      </c>
      <c r="C1951" s="35" t="str">
        <f>IF('TD VENCIDOS'!C1931="","",'TD VENCIDOS'!C1931)</f>
        <v/>
      </c>
      <c r="D1951" s="34" t="str">
        <f>IF('TD VENCIDOS'!D1931="","",'TD VENCIDOS'!D1931)</f>
        <v/>
      </c>
      <c r="H1951" s="34" t="str">
        <f>IF('TD PENDIENTES'!B1931="","",'TD PENDIENTES'!B1931)</f>
        <v/>
      </c>
      <c r="I1951" s="35" t="str">
        <f>IF('TD PENDIENTES'!C1931="","",'TD PENDIENTES'!C1931)</f>
        <v/>
      </c>
      <c r="J1951" s="35"/>
      <c r="K1951" s="35"/>
      <c r="M1951" s="34" t="str">
        <f>IF('TD PENDIENTES'!I1931="","",'TD PENDIENTES'!I1931)</f>
        <v/>
      </c>
      <c r="N1951" s="35" t="str">
        <f>IF('TD PENDIENTES'!J1931="","",'TD PENDIENTES'!J1931)</f>
        <v/>
      </c>
      <c r="R1951" s="34" t="str">
        <f>IF('TD PENDIENTES'!P1931="","",'TD PENDIENTES'!P1931)</f>
        <v/>
      </c>
      <c r="S1951" s="35" t="str">
        <f>IF('TD PENDIENTES'!Q1931="","",'TD PENDIENTES'!Q1931)</f>
        <v/>
      </c>
    </row>
    <row r="1952" spans="2:19" ht="18.600000000000001">
      <c r="B1952" s="34" t="str">
        <f>IF('TD VENCIDOS'!B1932="","",'TD VENCIDOS'!B1932)</f>
        <v/>
      </c>
      <c r="C1952" s="35" t="str">
        <f>IF('TD VENCIDOS'!C1932="","",'TD VENCIDOS'!C1932)</f>
        <v/>
      </c>
      <c r="D1952" s="34" t="str">
        <f>IF('TD VENCIDOS'!D1932="","",'TD VENCIDOS'!D1932)</f>
        <v/>
      </c>
      <c r="H1952" s="34" t="str">
        <f>IF('TD PENDIENTES'!B1932="","",'TD PENDIENTES'!B1932)</f>
        <v/>
      </c>
      <c r="I1952" s="35" t="str">
        <f>IF('TD PENDIENTES'!C1932="","",'TD PENDIENTES'!C1932)</f>
        <v/>
      </c>
      <c r="J1952" s="35"/>
      <c r="K1952" s="35"/>
      <c r="M1952" s="34" t="str">
        <f>IF('TD PENDIENTES'!I1932="","",'TD PENDIENTES'!I1932)</f>
        <v/>
      </c>
      <c r="N1952" s="35" t="str">
        <f>IF('TD PENDIENTES'!J1932="","",'TD PENDIENTES'!J1932)</f>
        <v/>
      </c>
      <c r="R1952" s="34" t="str">
        <f>IF('TD PENDIENTES'!P1932="","",'TD PENDIENTES'!P1932)</f>
        <v/>
      </c>
      <c r="S1952" s="35" t="str">
        <f>IF('TD PENDIENTES'!Q1932="","",'TD PENDIENTES'!Q1932)</f>
        <v/>
      </c>
    </row>
    <row r="1953" spans="2:19" ht="18.600000000000001">
      <c r="B1953" s="34" t="str">
        <f>IF('TD VENCIDOS'!B1933="","",'TD VENCIDOS'!B1933)</f>
        <v/>
      </c>
      <c r="C1953" s="35" t="str">
        <f>IF('TD VENCIDOS'!C1933="","",'TD VENCIDOS'!C1933)</f>
        <v/>
      </c>
      <c r="D1953" s="34" t="str">
        <f>IF('TD VENCIDOS'!D1933="","",'TD VENCIDOS'!D1933)</f>
        <v/>
      </c>
      <c r="H1953" s="34" t="str">
        <f>IF('TD PENDIENTES'!B1933="","",'TD PENDIENTES'!B1933)</f>
        <v/>
      </c>
      <c r="I1953" s="35" t="str">
        <f>IF('TD PENDIENTES'!C1933="","",'TD PENDIENTES'!C1933)</f>
        <v/>
      </c>
      <c r="J1953" s="35"/>
      <c r="K1953" s="35"/>
      <c r="M1953" s="34" t="str">
        <f>IF('TD PENDIENTES'!I1933="","",'TD PENDIENTES'!I1933)</f>
        <v/>
      </c>
      <c r="N1953" s="35" t="str">
        <f>IF('TD PENDIENTES'!J1933="","",'TD PENDIENTES'!J1933)</f>
        <v/>
      </c>
      <c r="R1953" s="34" t="str">
        <f>IF('TD PENDIENTES'!P1933="","",'TD PENDIENTES'!P1933)</f>
        <v/>
      </c>
      <c r="S1953" s="35" t="str">
        <f>IF('TD PENDIENTES'!Q1933="","",'TD PENDIENTES'!Q1933)</f>
        <v/>
      </c>
    </row>
    <row r="1954" spans="2:19" ht="18.600000000000001">
      <c r="B1954" s="34" t="str">
        <f>IF('TD VENCIDOS'!B1934="","",'TD VENCIDOS'!B1934)</f>
        <v/>
      </c>
      <c r="C1954" s="35" t="str">
        <f>IF('TD VENCIDOS'!C1934="","",'TD VENCIDOS'!C1934)</f>
        <v/>
      </c>
      <c r="D1954" s="34" t="str">
        <f>IF('TD VENCIDOS'!D1934="","",'TD VENCIDOS'!D1934)</f>
        <v/>
      </c>
      <c r="H1954" s="34" t="str">
        <f>IF('TD PENDIENTES'!B1934="","",'TD PENDIENTES'!B1934)</f>
        <v/>
      </c>
      <c r="I1954" s="35" t="str">
        <f>IF('TD PENDIENTES'!C1934="","",'TD PENDIENTES'!C1934)</f>
        <v/>
      </c>
      <c r="J1954" s="35"/>
      <c r="K1954" s="35"/>
      <c r="M1954" s="34" t="str">
        <f>IF('TD PENDIENTES'!I1934="","",'TD PENDIENTES'!I1934)</f>
        <v/>
      </c>
      <c r="N1954" s="35" t="str">
        <f>IF('TD PENDIENTES'!J1934="","",'TD PENDIENTES'!J1934)</f>
        <v/>
      </c>
      <c r="R1954" s="34" t="str">
        <f>IF('TD PENDIENTES'!P1934="","",'TD PENDIENTES'!P1934)</f>
        <v/>
      </c>
      <c r="S1954" s="35" t="str">
        <f>IF('TD PENDIENTES'!Q1934="","",'TD PENDIENTES'!Q1934)</f>
        <v/>
      </c>
    </row>
    <row r="1955" spans="2:19" ht="18.600000000000001">
      <c r="B1955" s="34" t="str">
        <f>IF('TD VENCIDOS'!B1935="","",'TD VENCIDOS'!B1935)</f>
        <v/>
      </c>
      <c r="C1955" s="35" t="str">
        <f>IF('TD VENCIDOS'!C1935="","",'TD VENCIDOS'!C1935)</f>
        <v/>
      </c>
      <c r="D1955" s="34" t="str">
        <f>IF('TD VENCIDOS'!D1935="","",'TD VENCIDOS'!D1935)</f>
        <v/>
      </c>
      <c r="H1955" s="34" t="str">
        <f>IF('TD PENDIENTES'!B1935="","",'TD PENDIENTES'!B1935)</f>
        <v/>
      </c>
      <c r="I1955" s="35" t="str">
        <f>IF('TD PENDIENTES'!C1935="","",'TD PENDIENTES'!C1935)</f>
        <v/>
      </c>
      <c r="J1955" s="35"/>
      <c r="K1955" s="35"/>
      <c r="M1955" s="34" t="str">
        <f>IF('TD PENDIENTES'!I1935="","",'TD PENDIENTES'!I1935)</f>
        <v/>
      </c>
      <c r="N1955" s="35" t="str">
        <f>IF('TD PENDIENTES'!J1935="","",'TD PENDIENTES'!J1935)</f>
        <v/>
      </c>
      <c r="R1955" s="34" t="str">
        <f>IF('TD PENDIENTES'!P1935="","",'TD PENDIENTES'!P1935)</f>
        <v/>
      </c>
      <c r="S1955" s="35" t="str">
        <f>IF('TD PENDIENTES'!Q1935="","",'TD PENDIENTES'!Q1935)</f>
        <v/>
      </c>
    </row>
    <row r="1956" spans="2:19" ht="18.600000000000001">
      <c r="B1956" s="34" t="str">
        <f>IF('TD VENCIDOS'!B1936="","",'TD VENCIDOS'!B1936)</f>
        <v/>
      </c>
      <c r="C1956" s="35" t="str">
        <f>IF('TD VENCIDOS'!C1936="","",'TD VENCIDOS'!C1936)</f>
        <v/>
      </c>
      <c r="D1956" s="34" t="str">
        <f>IF('TD VENCIDOS'!D1936="","",'TD VENCIDOS'!D1936)</f>
        <v/>
      </c>
      <c r="H1956" s="34" t="str">
        <f>IF('TD PENDIENTES'!B1936="","",'TD PENDIENTES'!B1936)</f>
        <v/>
      </c>
      <c r="I1956" s="35" t="str">
        <f>IF('TD PENDIENTES'!C1936="","",'TD PENDIENTES'!C1936)</f>
        <v/>
      </c>
      <c r="J1956" s="35"/>
      <c r="K1956" s="35"/>
      <c r="M1956" s="34" t="str">
        <f>IF('TD PENDIENTES'!I1936="","",'TD PENDIENTES'!I1936)</f>
        <v/>
      </c>
      <c r="N1956" s="35" t="str">
        <f>IF('TD PENDIENTES'!J1936="","",'TD PENDIENTES'!J1936)</f>
        <v/>
      </c>
      <c r="R1956" s="34" t="str">
        <f>IF('TD PENDIENTES'!P1936="","",'TD PENDIENTES'!P1936)</f>
        <v/>
      </c>
      <c r="S1956" s="35" t="str">
        <f>IF('TD PENDIENTES'!Q1936="","",'TD PENDIENTES'!Q1936)</f>
        <v/>
      </c>
    </row>
    <row r="1957" spans="2:19" ht="18.600000000000001">
      <c r="B1957" s="34" t="str">
        <f>IF('TD VENCIDOS'!B1937="","",'TD VENCIDOS'!B1937)</f>
        <v/>
      </c>
      <c r="C1957" s="35" t="str">
        <f>IF('TD VENCIDOS'!C1937="","",'TD VENCIDOS'!C1937)</f>
        <v/>
      </c>
      <c r="D1957" s="34" t="str">
        <f>IF('TD VENCIDOS'!D1937="","",'TD VENCIDOS'!D1937)</f>
        <v/>
      </c>
      <c r="H1957" s="34" t="str">
        <f>IF('TD PENDIENTES'!B1937="","",'TD PENDIENTES'!B1937)</f>
        <v/>
      </c>
      <c r="I1957" s="35" t="str">
        <f>IF('TD PENDIENTES'!C1937="","",'TD PENDIENTES'!C1937)</f>
        <v/>
      </c>
      <c r="J1957" s="35"/>
      <c r="K1957" s="35"/>
      <c r="M1957" s="34" t="str">
        <f>IF('TD PENDIENTES'!I1937="","",'TD PENDIENTES'!I1937)</f>
        <v/>
      </c>
      <c r="N1957" s="35" t="str">
        <f>IF('TD PENDIENTES'!J1937="","",'TD PENDIENTES'!J1937)</f>
        <v/>
      </c>
      <c r="R1957" s="34" t="str">
        <f>IF('TD PENDIENTES'!P1937="","",'TD PENDIENTES'!P1937)</f>
        <v/>
      </c>
      <c r="S1957" s="35" t="str">
        <f>IF('TD PENDIENTES'!Q1937="","",'TD PENDIENTES'!Q1937)</f>
        <v/>
      </c>
    </row>
    <row r="1958" spans="2:19" ht="18.600000000000001">
      <c r="B1958" s="34" t="str">
        <f>IF('TD VENCIDOS'!B1938="","",'TD VENCIDOS'!B1938)</f>
        <v/>
      </c>
      <c r="C1958" s="35" t="str">
        <f>IF('TD VENCIDOS'!C1938="","",'TD VENCIDOS'!C1938)</f>
        <v/>
      </c>
      <c r="D1958" s="34" t="str">
        <f>IF('TD VENCIDOS'!D1938="","",'TD VENCIDOS'!D1938)</f>
        <v/>
      </c>
      <c r="H1958" s="34" t="str">
        <f>IF('TD PENDIENTES'!B1938="","",'TD PENDIENTES'!B1938)</f>
        <v/>
      </c>
      <c r="I1958" s="35" t="str">
        <f>IF('TD PENDIENTES'!C1938="","",'TD PENDIENTES'!C1938)</f>
        <v/>
      </c>
      <c r="J1958" s="35"/>
      <c r="K1958" s="35"/>
      <c r="M1958" s="34" t="str">
        <f>IF('TD PENDIENTES'!I1938="","",'TD PENDIENTES'!I1938)</f>
        <v/>
      </c>
      <c r="N1958" s="35" t="str">
        <f>IF('TD PENDIENTES'!J1938="","",'TD PENDIENTES'!J1938)</f>
        <v/>
      </c>
      <c r="R1958" s="34" t="str">
        <f>IF('TD PENDIENTES'!P1938="","",'TD PENDIENTES'!P1938)</f>
        <v/>
      </c>
      <c r="S1958" s="35" t="str">
        <f>IF('TD PENDIENTES'!Q1938="","",'TD PENDIENTES'!Q1938)</f>
        <v/>
      </c>
    </row>
    <row r="1959" spans="2:19" ht="18.600000000000001">
      <c r="B1959" s="34" t="str">
        <f>IF('TD VENCIDOS'!B1939="","",'TD VENCIDOS'!B1939)</f>
        <v/>
      </c>
      <c r="C1959" s="35" t="str">
        <f>IF('TD VENCIDOS'!C1939="","",'TD VENCIDOS'!C1939)</f>
        <v/>
      </c>
      <c r="D1959" s="34" t="str">
        <f>IF('TD VENCIDOS'!D1939="","",'TD VENCIDOS'!D1939)</f>
        <v/>
      </c>
      <c r="H1959" s="34" t="str">
        <f>IF('TD PENDIENTES'!B1939="","",'TD PENDIENTES'!B1939)</f>
        <v/>
      </c>
      <c r="I1959" s="35" t="str">
        <f>IF('TD PENDIENTES'!C1939="","",'TD PENDIENTES'!C1939)</f>
        <v/>
      </c>
      <c r="J1959" s="35"/>
      <c r="K1959" s="35"/>
      <c r="M1959" s="34" t="str">
        <f>IF('TD PENDIENTES'!I1939="","",'TD PENDIENTES'!I1939)</f>
        <v/>
      </c>
      <c r="N1959" s="35" t="str">
        <f>IF('TD PENDIENTES'!J1939="","",'TD PENDIENTES'!J1939)</f>
        <v/>
      </c>
      <c r="R1959" s="34" t="str">
        <f>IF('TD PENDIENTES'!P1939="","",'TD PENDIENTES'!P1939)</f>
        <v/>
      </c>
      <c r="S1959" s="35" t="str">
        <f>IF('TD PENDIENTES'!Q1939="","",'TD PENDIENTES'!Q1939)</f>
        <v/>
      </c>
    </row>
    <row r="1960" spans="2:19" ht="18.600000000000001">
      <c r="B1960" s="34" t="str">
        <f>IF('TD VENCIDOS'!B1940="","",'TD VENCIDOS'!B1940)</f>
        <v/>
      </c>
      <c r="C1960" s="35" t="str">
        <f>IF('TD VENCIDOS'!C1940="","",'TD VENCIDOS'!C1940)</f>
        <v/>
      </c>
      <c r="D1960" s="34" t="str">
        <f>IF('TD VENCIDOS'!D1940="","",'TD VENCIDOS'!D1940)</f>
        <v/>
      </c>
      <c r="H1960" s="34" t="str">
        <f>IF('TD PENDIENTES'!B1940="","",'TD PENDIENTES'!B1940)</f>
        <v/>
      </c>
      <c r="I1960" s="35" t="str">
        <f>IF('TD PENDIENTES'!C1940="","",'TD PENDIENTES'!C1940)</f>
        <v/>
      </c>
      <c r="J1960" s="35"/>
      <c r="K1960" s="35"/>
      <c r="M1960" s="34" t="str">
        <f>IF('TD PENDIENTES'!I1940="","",'TD PENDIENTES'!I1940)</f>
        <v/>
      </c>
      <c r="N1960" s="35" t="str">
        <f>IF('TD PENDIENTES'!J1940="","",'TD PENDIENTES'!J1940)</f>
        <v/>
      </c>
      <c r="R1960" s="34" t="str">
        <f>IF('TD PENDIENTES'!P1940="","",'TD PENDIENTES'!P1940)</f>
        <v/>
      </c>
      <c r="S1960" s="35" t="str">
        <f>IF('TD PENDIENTES'!Q1940="","",'TD PENDIENTES'!Q1940)</f>
        <v/>
      </c>
    </row>
    <row r="1961" spans="2:19" ht="18.600000000000001">
      <c r="B1961" s="34" t="str">
        <f>IF('TD VENCIDOS'!B1941="","",'TD VENCIDOS'!B1941)</f>
        <v/>
      </c>
      <c r="C1961" s="35" t="str">
        <f>IF('TD VENCIDOS'!C1941="","",'TD VENCIDOS'!C1941)</f>
        <v/>
      </c>
      <c r="D1961" s="34" t="str">
        <f>IF('TD VENCIDOS'!D1941="","",'TD VENCIDOS'!D1941)</f>
        <v/>
      </c>
      <c r="H1961" s="34" t="str">
        <f>IF('TD PENDIENTES'!B1941="","",'TD PENDIENTES'!B1941)</f>
        <v/>
      </c>
      <c r="I1961" s="35" t="str">
        <f>IF('TD PENDIENTES'!C1941="","",'TD PENDIENTES'!C1941)</f>
        <v/>
      </c>
      <c r="J1961" s="35"/>
      <c r="K1961" s="35"/>
      <c r="M1961" s="34" t="str">
        <f>IF('TD PENDIENTES'!I1941="","",'TD PENDIENTES'!I1941)</f>
        <v/>
      </c>
      <c r="N1961" s="35" t="str">
        <f>IF('TD PENDIENTES'!J1941="","",'TD PENDIENTES'!J1941)</f>
        <v/>
      </c>
      <c r="R1961" s="34" t="str">
        <f>IF('TD PENDIENTES'!P1941="","",'TD PENDIENTES'!P1941)</f>
        <v/>
      </c>
      <c r="S1961" s="35" t="str">
        <f>IF('TD PENDIENTES'!Q1941="","",'TD PENDIENTES'!Q1941)</f>
        <v/>
      </c>
    </row>
    <row r="1962" spans="2:19" ht="18.600000000000001">
      <c r="B1962" s="34" t="str">
        <f>IF('TD VENCIDOS'!B1942="","",'TD VENCIDOS'!B1942)</f>
        <v/>
      </c>
      <c r="C1962" s="35" t="str">
        <f>IF('TD VENCIDOS'!C1942="","",'TD VENCIDOS'!C1942)</f>
        <v/>
      </c>
      <c r="D1962" s="34" t="str">
        <f>IF('TD VENCIDOS'!D1942="","",'TD VENCIDOS'!D1942)</f>
        <v/>
      </c>
      <c r="H1962" s="34" t="str">
        <f>IF('TD PENDIENTES'!B1942="","",'TD PENDIENTES'!B1942)</f>
        <v/>
      </c>
      <c r="I1962" s="35" t="str">
        <f>IF('TD PENDIENTES'!C1942="","",'TD PENDIENTES'!C1942)</f>
        <v/>
      </c>
      <c r="J1962" s="35"/>
      <c r="K1962" s="35"/>
      <c r="M1962" s="34" t="str">
        <f>IF('TD PENDIENTES'!I1942="","",'TD PENDIENTES'!I1942)</f>
        <v/>
      </c>
      <c r="N1962" s="35" t="str">
        <f>IF('TD PENDIENTES'!J1942="","",'TD PENDIENTES'!J1942)</f>
        <v/>
      </c>
      <c r="R1962" s="34" t="str">
        <f>IF('TD PENDIENTES'!P1942="","",'TD PENDIENTES'!P1942)</f>
        <v/>
      </c>
      <c r="S1962" s="35" t="str">
        <f>IF('TD PENDIENTES'!Q1942="","",'TD PENDIENTES'!Q1942)</f>
        <v/>
      </c>
    </row>
    <row r="1963" spans="2:19" ht="18.600000000000001">
      <c r="B1963" s="34" t="str">
        <f>IF('TD VENCIDOS'!B1943="","",'TD VENCIDOS'!B1943)</f>
        <v/>
      </c>
      <c r="C1963" s="35" t="str">
        <f>IF('TD VENCIDOS'!C1943="","",'TD VENCIDOS'!C1943)</f>
        <v/>
      </c>
      <c r="D1963" s="34" t="str">
        <f>IF('TD VENCIDOS'!D1943="","",'TD VENCIDOS'!D1943)</f>
        <v/>
      </c>
      <c r="H1963" s="34" t="str">
        <f>IF('TD PENDIENTES'!B1943="","",'TD PENDIENTES'!B1943)</f>
        <v/>
      </c>
      <c r="I1963" s="35" t="str">
        <f>IF('TD PENDIENTES'!C1943="","",'TD PENDIENTES'!C1943)</f>
        <v/>
      </c>
      <c r="J1963" s="35"/>
      <c r="K1963" s="35"/>
      <c r="M1963" s="34" t="str">
        <f>IF('TD PENDIENTES'!I1943="","",'TD PENDIENTES'!I1943)</f>
        <v/>
      </c>
      <c r="N1963" s="35" t="str">
        <f>IF('TD PENDIENTES'!J1943="","",'TD PENDIENTES'!J1943)</f>
        <v/>
      </c>
      <c r="R1963" s="34" t="str">
        <f>IF('TD PENDIENTES'!P1943="","",'TD PENDIENTES'!P1943)</f>
        <v/>
      </c>
      <c r="S1963" s="35" t="str">
        <f>IF('TD PENDIENTES'!Q1943="","",'TD PENDIENTES'!Q1943)</f>
        <v/>
      </c>
    </row>
    <row r="1964" spans="2:19" ht="18.600000000000001">
      <c r="B1964" s="34" t="str">
        <f>IF('TD VENCIDOS'!B1944="","",'TD VENCIDOS'!B1944)</f>
        <v/>
      </c>
      <c r="C1964" s="35" t="str">
        <f>IF('TD VENCIDOS'!C1944="","",'TD VENCIDOS'!C1944)</f>
        <v/>
      </c>
      <c r="D1964" s="34" t="str">
        <f>IF('TD VENCIDOS'!D1944="","",'TD VENCIDOS'!D1944)</f>
        <v/>
      </c>
      <c r="H1964" s="34" t="str">
        <f>IF('TD PENDIENTES'!B1944="","",'TD PENDIENTES'!B1944)</f>
        <v/>
      </c>
      <c r="I1964" s="35" t="str">
        <f>IF('TD PENDIENTES'!C1944="","",'TD PENDIENTES'!C1944)</f>
        <v/>
      </c>
      <c r="J1964" s="35"/>
      <c r="K1964" s="35"/>
      <c r="M1964" s="34" t="str">
        <f>IF('TD PENDIENTES'!I1944="","",'TD PENDIENTES'!I1944)</f>
        <v/>
      </c>
      <c r="N1964" s="35" t="str">
        <f>IF('TD PENDIENTES'!J1944="","",'TD PENDIENTES'!J1944)</f>
        <v/>
      </c>
      <c r="R1964" s="34" t="str">
        <f>IF('TD PENDIENTES'!P1944="","",'TD PENDIENTES'!P1944)</f>
        <v/>
      </c>
      <c r="S1964" s="35" t="str">
        <f>IF('TD PENDIENTES'!Q1944="","",'TD PENDIENTES'!Q1944)</f>
        <v/>
      </c>
    </row>
    <row r="1965" spans="2:19" ht="18.600000000000001">
      <c r="B1965" s="34" t="str">
        <f>IF('TD VENCIDOS'!B1945="","",'TD VENCIDOS'!B1945)</f>
        <v/>
      </c>
      <c r="C1965" s="35" t="str">
        <f>IF('TD VENCIDOS'!C1945="","",'TD VENCIDOS'!C1945)</f>
        <v/>
      </c>
      <c r="D1965" s="34" t="str">
        <f>IF('TD VENCIDOS'!D1945="","",'TD VENCIDOS'!D1945)</f>
        <v/>
      </c>
      <c r="H1965" s="34" t="str">
        <f>IF('TD PENDIENTES'!B1945="","",'TD PENDIENTES'!B1945)</f>
        <v/>
      </c>
      <c r="I1965" s="35" t="str">
        <f>IF('TD PENDIENTES'!C1945="","",'TD PENDIENTES'!C1945)</f>
        <v/>
      </c>
      <c r="J1965" s="35"/>
      <c r="K1965" s="35"/>
      <c r="M1965" s="34" t="str">
        <f>IF('TD PENDIENTES'!I1945="","",'TD PENDIENTES'!I1945)</f>
        <v/>
      </c>
      <c r="N1965" s="35" t="str">
        <f>IF('TD PENDIENTES'!J1945="","",'TD PENDIENTES'!J1945)</f>
        <v/>
      </c>
      <c r="R1965" s="34" t="str">
        <f>IF('TD PENDIENTES'!P1945="","",'TD PENDIENTES'!P1945)</f>
        <v/>
      </c>
      <c r="S1965" s="35" t="str">
        <f>IF('TD PENDIENTES'!Q1945="","",'TD PENDIENTES'!Q1945)</f>
        <v/>
      </c>
    </row>
    <row r="1966" spans="2:19" ht="18.600000000000001">
      <c r="B1966" s="34" t="str">
        <f>IF('TD VENCIDOS'!B1946="","",'TD VENCIDOS'!B1946)</f>
        <v/>
      </c>
      <c r="C1966" s="35" t="str">
        <f>IF('TD VENCIDOS'!C1946="","",'TD VENCIDOS'!C1946)</f>
        <v/>
      </c>
      <c r="D1966" s="34" t="str">
        <f>IF('TD VENCIDOS'!D1946="","",'TD VENCIDOS'!D1946)</f>
        <v/>
      </c>
      <c r="H1966" s="34" t="str">
        <f>IF('TD PENDIENTES'!B1946="","",'TD PENDIENTES'!B1946)</f>
        <v/>
      </c>
      <c r="I1966" s="35" t="str">
        <f>IF('TD PENDIENTES'!C1946="","",'TD PENDIENTES'!C1946)</f>
        <v/>
      </c>
      <c r="J1966" s="35"/>
      <c r="K1966" s="35"/>
      <c r="M1966" s="34" t="str">
        <f>IF('TD PENDIENTES'!I1946="","",'TD PENDIENTES'!I1946)</f>
        <v/>
      </c>
      <c r="N1966" s="35" t="str">
        <f>IF('TD PENDIENTES'!J1946="","",'TD PENDIENTES'!J1946)</f>
        <v/>
      </c>
      <c r="R1966" s="34" t="str">
        <f>IF('TD PENDIENTES'!P1946="","",'TD PENDIENTES'!P1946)</f>
        <v/>
      </c>
      <c r="S1966" s="35" t="str">
        <f>IF('TD PENDIENTES'!Q1946="","",'TD PENDIENTES'!Q1946)</f>
        <v/>
      </c>
    </row>
    <row r="1967" spans="2:19" ht="18.600000000000001">
      <c r="B1967" s="34" t="str">
        <f>IF('TD VENCIDOS'!B1947="","",'TD VENCIDOS'!B1947)</f>
        <v/>
      </c>
      <c r="C1967" s="35" t="str">
        <f>IF('TD VENCIDOS'!C1947="","",'TD VENCIDOS'!C1947)</f>
        <v/>
      </c>
      <c r="D1967" s="34" t="str">
        <f>IF('TD VENCIDOS'!D1947="","",'TD VENCIDOS'!D1947)</f>
        <v/>
      </c>
      <c r="H1967" s="34" t="str">
        <f>IF('TD PENDIENTES'!B1947="","",'TD PENDIENTES'!B1947)</f>
        <v/>
      </c>
      <c r="I1967" s="35" t="str">
        <f>IF('TD PENDIENTES'!C1947="","",'TD PENDIENTES'!C1947)</f>
        <v/>
      </c>
      <c r="J1967" s="35"/>
      <c r="K1967" s="35"/>
      <c r="M1967" s="34" t="str">
        <f>IF('TD PENDIENTES'!I1947="","",'TD PENDIENTES'!I1947)</f>
        <v/>
      </c>
      <c r="N1967" s="35" t="str">
        <f>IF('TD PENDIENTES'!J1947="","",'TD PENDIENTES'!J1947)</f>
        <v/>
      </c>
      <c r="R1967" s="34" t="str">
        <f>IF('TD PENDIENTES'!P1947="","",'TD PENDIENTES'!P1947)</f>
        <v/>
      </c>
      <c r="S1967" s="35" t="str">
        <f>IF('TD PENDIENTES'!Q1947="","",'TD PENDIENTES'!Q1947)</f>
        <v/>
      </c>
    </row>
    <row r="1968" spans="2:19" ht="18.600000000000001">
      <c r="B1968" s="34" t="str">
        <f>IF('TD VENCIDOS'!B1948="","",'TD VENCIDOS'!B1948)</f>
        <v/>
      </c>
      <c r="C1968" s="35" t="str">
        <f>IF('TD VENCIDOS'!C1948="","",'TD VENCIDOS'!C1948)</f>
        <v/>
      </c>
      <c r="D1968" s="34" t="str">
        <f>IF('TD VENCIDOS'!D1948="","",'TD VENCIDOS'!D1948)</f>
        <v/>
      </c>
      <c r="H1968" s="34" t="str">
        <f>IF('TD PENDIENTES'!B1948="","",'TD PENDIENTES'!B1948)</f>
        <v/>
      </c>
      <c r="I1968" s="35" t="str">
        <f>IF('TD PENDIENTES'!C1948="","",'TD PENDIENTES'!C1948)</f>
        <v/>
      </c>
      <c r="J1968" s="35"/>
      <c r="K1968" s="35"/>
      <c r="M1968" s="34" t="str">
        <f>IF('TD PENDIENTES'!I1948="","",'TD PENDIENTES'!I1948)</f>
        <v/>
      </c>
      <c r="N1968" s="35" t="str">
        <f>IF('TD PENDIENTES'!J1948="","",'TD PENDIENTES'!J1948)</f>
        <v/>
      </c>
      <c r="R1968" s="34" t="str">
        <f>IF('TD PENDIENTES'!P1948="","",'TD PENDIENTES'!P1948)</f>
        <v/>
      </c>
      <c r="S1968" s="35" t="str">
        <f>IF('TD PENDIENTES'!Q1948="","",'TD PENDIENTES'!Q1948)</f>
        <v/>
      </c>
    </row>
    <row r="1969" spans="2:19" ht="18.600000000000001">
      <c r="B1969" s="34" t="str">
        <f>IF('TD VENCIDOS'!B1949="","",'TD VENCIDOS'!B1949)</f>
        <v/>
      </c>
      <c r="C1969" s="35" t="str">
        <f>IF('TD VENCIDOS'!C1949="","",'TD VENCIDOS'!C1949)</f>
        <v/>
      </c>
      <c r="D1969" s="34" t="str">
        <f>IF('TD VENCIDOS'!D1949="","",'TD VENCIDOS'!D1949)</f>
        <v/>
      </c>
      <c r="H1969" s="34" t="str">
        <f>IF('TD PENDIENTES'!B1949="","",'TD PENDIENTES'!B1949)</f>
        <v/>
      </c>
      <c r="I1969" s="35" t="str">
        <f>IF('TD PENDIENTES'!C1949="","",'TD PENDIENTES'!C1949)</f>
        <v/>
      </c>
      <c r="J1969" s="35"/>
      <c r="K1969" s="35"/>
      <c r="M1969" s="34" t="str">
        <f>IF('TD PENDIENTES'!I1949="","",'TD PENDIENTES'!I1949)</f>
        <v/>
      </c>
      <c r="N1969" s="35" t="str">
        <f>IF('TD PENDIENTES'!J1949="","",'TD PENDIENTES'!J1949)</f>
        <v/>
      </c>
      <c r="R1969" s="34" t="str">
        <f>IF('TD PENDIENTES'!P1949="","",'TD PENDIENTES'!P1949)</f>
        <v/>
      </c>
      <c r="S1969" s="35" t="str">
        <f>IF('TD PENDIENTES'!Q1949="","",'TD PENDIENTES'!Q1949)</f>
        <v/>
      </c>
    </row>
    <row r="1970" spans="2:19" ht="18.600000000000001">
      <c r="B1970" s="34" t="str">
        <f>IF('TD VENCIDOS'!B1950="","",'TD VENCIDOS'!B1950)</f>
        <v/>
      </c>
      <c r="C1970" s="35" t="str">
        <f>IF('TD VENCIDOS'!C1950="","",'TD VENCIDOS'!C1950)</f>
        <v/>
      </c>
      <c r="D1970" s="34" t="str">
        <f>IF('TD VENCIDOS'!D1950="","",'TD VENCIDOS'!D1950)</f>
        <v/>
      </c>
      <c r="H1970" s="34" t="str">
        <f>IF('TD PENDIENTES'!B1950="","",'TD PENDIENTES'!B1950)</f>
        <v/>
      </c>
      <c r="I1970" s="35" t="str">
        <f>IF('TD PENDIENTES'!C1950="","",'TD PENDIENTES'!C1950)</f>
        <v/>
      </c>
      <c r="J1970" s="35"/>
      <c r="K1970" s="35"/>
      <c r="M1970" s="34" t="str">
        <f>IF('TD PENDIENTES'!I1950="","",'TD PENDIENTES'!I1950)</f>
        <v/>
      </c>
      <c r="N1970" s="35" t="str">
        <f>IF('TD PENDIENTES'!J1950="","",'TD PENDIENTES'!J1950)</f>
        <v/>
      </c>
      <c r="R1970" s="34" t="str">
        <f>IF('TD PENDIENTES'!P1950="","",'TD PENDIENTES'!P1950)</f>
        <v/>
      </c>
      <c r="S1970" s="35" t="str">
        <f>IF('TD PENDIENTES'!Q1950="","",'TD PENDIENTES'!Q1950)</f>
        <v/>
      </c>
    </row>
    <row r="1971" spans="2:19" ht="18.600000000000001">
      <c r="B1971" s="34" t="str">
        <f>IF('TD VENCIDOS'!B1951="","",'TD VENCIDOS'!B1951)</f>
        <v/>
      </c>
      <c r="C1971" s="35" t="str">
        <f>IF('TD VENCIDOS'!C1951="","",'TD VENCIDOS'!C1951)</f>
        <v/>
      </c>
      <c r="D1971" s="34" t="str">
        <f>IF('TD VENCIDOS'!D1951="","",'TD VENCIDOS'!D1951)</f>
        <v/>
      </c>
      <c r="H1971" s="34" t="str">
        <f>IF('TD PENDIENTES'!B1951="","",'TD PENDIENTES'!B1951)</f>
        <v/>
      </c>
      <c r="I1971" s="35" t="str">
        <f>IF('TD PENDIENTES'!C1951="","",'TD PENDIENTES'!C1951)</f>
        <v/>
      </c>
      <c r="J1971" s="35"/>
      <c r="K1971" s="35"/>
      <c r="M1971" s="34" t="str">
        <f>IF('TD PENDIENTES'!I1951="","",'TD PENDIENTES'!I1951)</f>
        <v/>
      </c>
      <c r="N1971" s="35" t="str">
        <f>IF('TD PENDIENTES'!J1951="","",'TD PENDIENTES'!J1951)</f>
        <v/>
      </c>
      <c r="R1971" s="34" t="str">
        <f>IF('TD PENDIENTES'!P1951="","",'TD PENDIENTES'!P1951)</f>
        <v/>
      </c>
      <c r="S1971" s="35" t="str">
        <f>IF('TD PENDIENTES'!Q1951="","",'TD PENDIENTES'!Q1951)</f>
        <v/>
      </c>
    </row>
    <row r="1972" spans="2:19" ht="18.600000000000001">
      <c r="B1972" s="34" t="str">
        <f>IF('TD VENCIDOS'!B1952="","",'TD VENCIDOS'!B1952)</f>
        <v/>
      </c>
      <c r="C1972" s="35" t="str">
        <f>IF('TD VENCIDOS'!C1952="","",'TD VENCIDOS'!C1952)</f>
        <v/>
      </c>
      <c r="D1972" s="34" t="str">
        <f>IF('TD VENCIDOS'!D1952="","",'TD VENCIDOS'!D1952)</f>
        <v/>
      </c>
      <c r="H1972" s="34" t="str">
        <f>IF('TD PENDIENTES'!B1952="","",'TD PENDIENTES'!B1952)</f>
        <v/>
      </c>
      <c r="I1972" s="35" t="str">
        <f>IF('TD PENDIENTES'!C1952="","",'TD PENDIENTES'!C1952)</f>
        <v/>
      </c>
      <c r="J1972" s="35"/>
      <c r="K1972" s="35"/>
      <c r="M1972" s="34" t="str">
        <f>IF('TD PENDIENTES'!I1952="","",'TD PENDIENTES'!I1952)</f>
        <v/>
      </c>
      <c r="N1972" s="35" t="str">
        <f>IF('TD PENDIENTES'!J1952="","",'TD PENDIENTES'!J1952)</f>
        <v/>
      </c>
      <c r="R1972" s="34" t="str">
        <f>IF('TD PENDIENTES'!P1952="","",'TD PENDIENTES'!P1952)</f>
        <v/>
      </c>
      <c r="S1972" s="35" t="str">
        <f>IF('TD PENDIENTES'!Q1952="","",'TD PENDIENTES'!Q1952)</f>
        <v/>
      </c>
    </row>
    <row r="1973" spans="2:19" ht="18.600000000000001">
      <c r="B1973" s="34" t="str">
        <f>IF('TD VENCIDOS'!B1953="","",'TD VENCIDOS'!B1953)</f>
        <v/>
      </c>
      <c r="C1973" s="35" t="str">
        <f>IF('TD VENCIDOS'!C1953="","",'TD VENCIDOS'!C1953)</f>
        <v/>
      </c>
      <c r="D1973" s="34" t="str">
        <f>IF('TD VENCIDOS'!D1953="","",'TD VENCIDOS'!D1953)</f>
        <v/>
      </c>
      <c r="H1973" s="34" t="str">
        <f>IF('TD PENDIENTES'!B1953="","",'TD PENDIENTES'!B1953)</f>
        <v/>
      </c>
      <c r="I1973" s="35" t="str">
        <f>IF('TD PENDIENTES'!C1953="","",'TD PENDIENTES'!C1953)</f>
        <v/>
      </c>
      <c r="J1973" s="35"/>
      <c r="K1973" s="35"/>
      <c r="M1973" s="34" t="str">
        <f>IF('TD PENDIENTES'!I1953="","",'TD PENDIENTES'!I1953)</f>
        <v/>
      </c>
      <c r="N1973" s="35" t="str">
        <f>IF('TD PENDIENTES'!J1953="","",'TD PENDIENTES'!J1953)</f>
        <v/>
      </c>
      <c r="R1973" s="34" t="str">
        <f>IF('TD PENDIENTES'!P1953="","",'TD PENDIENTES'!P1953)</f>
        <v/>
      </c>
      <c r="S1973" s="35" t="str">
        <f>IF('TD PENDIENTES'!Q1953="","",'TD PENDIENTES'!Q1953)</f>
        <v/>
      </c>
    </row>
    <row r="1974" spans="2:19" ht="18.600000000000001">
      <c r="B1974" s="34" t="str">
        <f>IF('TD VENCIDOS'!B1954="","",'TD VENCIDOS'!B1954)</f>
        <v/>
      </c>
      <c r="C1974" s="35" t="str">
        <f>IF('TD VENCIDOS'!C1954="","",'TD VENCIDOS'!C1954)</f>
        <v/>
      </c>
      <c r="D1974" s="34" t="str">
        <f>IF('TD VENCIDOS'!D1954="","",'TD VENCIDOS'!D1954)</f>
        <v/>
      </c>
      <c r="H1974" s="34" t="str">
        <f>IF('TD PENDIENTES'!B1954="","",'TD PENDIENTES'!B1954)</f>
        <v/>
      </c>
      <c r="I1974" s="35" t="str">
        <f>IF('TD PENDIENTES'!C1954="","",'TD PENDIENTES'!C1954)</f>
        <v/>
      </c>
      <c r="J1974" s="35"/>
      <c r="K1974" s="35"/>
      <c r="M1974" s="34" t="str">
        <f>IF('TD PENDIENTES'!I1954="","",'TD PENDIENTES'!I1954)</f>
        <v/>
      </c>
      <c r="N1974" s="35" t="str">
        <f>IF('TD PENDIENTES'!J1954="","",'TD PENDIENTES'!J1954)</f>
        <v/>
      </c>
      <c r="R1974" s="34" t="str">
        <f>IF('TD PENDIENTES'!P1954="","",'TD PENDIENTES'!P1954)</f>
        <v/>
      </c>
      <c r="S1974" s="35" t="str">
        <f>IF('TD PENDIENTES'!Q1954="","",'TD PENDIENTES'!Q1954)</f>
        <v/>
      </c>
    </row>
    <row r="1975" spans="2:19" ht="18.600000000000001">
      <c r="B1975" s="34" t="str">
        <f>IF('TD VENCIDOS'!B1955="","",'TD VENCIDOS'!B1955)</f>
        <v/>
      </c>
      <c r="C1975" s="35" t="str">
        <f>IF('TD VENCIDOS'!C1955="","",'TD VENCIDOS'!C1955)</f>
        <v/>
      </c>
      <c r="D1975" s="34" t="str">
        <f>IF('TD VENCIDOS'!D1955="","",'TD VENCIDOS'!D1955)</f>
        <v/>
      </c>
      <c r="H1975" s="34" t="str">
        <f>IF('TD PENDIENTES'!B1955="","",'TD PENDIENTES'!B1955)</f>
        <v/>
      </c>
      <c r="I1975" s="35" t="str">
        <f>IF('TD PENDIENTES'!C1955="","",'TD PENDIENTES'!C1955)</f>
        <v/>
      </c>
      <c r="J1975" s="35"/>
      <c r="K1975" s="35"/>
      <c r="M1975" s="34" t="str">
        <f>IF('TD PENDIENTES'!I1955="","",'TD PENDIENTES'!I1955)</f>
        <v/>
      </c>
      <c r="N1975" s="35" t="str">
        <f>IF('TD PENDIENTES'!J1955="","",'TD PENDIENTES'!J1955)</f>
        <v/>
      </c>
      <c r="R1975" s="34" t="str">
        <f>IF('TD PENDIENTES'!P1955="","",'TD PENDIENTES'!P1955)</f>
        <v/>
      </c>
      <c r="S1975" s="35" t="str">
        <f>IF('TD PENDIENTES'!Q1955="","",'TD PENDIENTES'!Q1955)</f>
        <v/>
      </c>
    </row>
    <row r="1976" spans="2:19" ht="18.600000000000001">
      <c r="B1976" s="34" t="str">
        <f>IF('TD VENCIDOS'!B1956="","",'TD VENCIDOS'!B1956)</f>
        <v/>
      </c>
      <c r="C1976" s="35" t="str">
        <f>IF('TD VENCIDOS'!C1956="","",'TD VENCIDOS'!C1956)</f>
        <v/>
      </c>
      <c r="D1976" s="34" t="str">
        <f>IF('TD VENCIDOS'!D1956="","",'TD VENCIDOS'!D1956)</f>
        <v/>
      </c>
      <c r="H1976" s="34" t="str">
        <f>IF('TD PENDIENTES'!B1956="","",'TD PENDIENTES'!B1956)</f>
        <v/>
      </c>
      <c r="I1976" s="35" t="str">
        <f>IF('TD PENDIENTES'!C1956="","",'TD PENDIENTES'!C1956)</f>
        <v/>
      </c>
      <c r="J1976" s="35"/>
      <c r="K1976" s="35"/>
      <c r="M1976" s="34" t="str">
        <f>IF('TD PENDIENTES'!I1956="","",'TD PENDIENTES'!I1956)</f>
        <v/>
      </c>
      <c r="N1976" s="35" t="str">
        <f>IF('TD PENDIENTES'!J1956="","",'TD PENDIENTES'!J1956)</f>
        <v/>
      </c>
      <c r="R1976" s="34" t="str">
        <f>IF('TD PENDIENTES'!P1956="","",'TD PENDIENTES'!P1956)</f>
        <v/>
      </c>
      <c r="S1976" s="35" t="str">
        <f>IF('TD PENDIENTES'!Q1956="","",'TD PENDIENTES'!Q1956)</f>
        <v/>
      </c>
    </row>
    <row r="1977" spans="2:19" ht="18.600000000000001">
      <c r="B1977" s="34" t="str">
        <f>IF('TD VENCIDOS'!B1957="","",'TD VENCIDOS'!B1957)</f>
        <v/>
      </c>
      <c r="C1977" s="35" t="str">
        <f>IF('TD VENCIDOS'!C1957="","",'TD VENCIDOS'!C1957)</f>
        <v/>
      </c>
      <c r="D1977" s="34" t="str">
        <f>IF('TD VENCIDOS'!D1957="","",'TD VENCIDOS'!D1957)</f>
        <v/>
      </c>
      <c r="H1977" s="34" t="str">
        <f>IF('TD PENDIENTES'!B1957="","",'TD PENDIENTES'!B1957)</f>
        <v/>
      </c>
      <c r="I1977" s="35" t="str">
        <f>IF('TD PENDIENTES'!C1957="","",'TD PENDIENTES'!C1957)</f>
        <v/>
      </c>
      <c r="J1977" s="35"/>
      <c r="K1977" s="35"/>
      <c r="M1977" s="34" t="str">
        <f>IF('TD PENDIENTES'!I1957="","",'TD PENDIENTES'!I1957)</f>
        <v/>
      </c>
      <c r="N1977" s="35" t="str">
        <f>IF('TD PENDIENTES'!J1957="","",'TD PENDIENTES'!J1957)</f>
        <v/>
      </c>
      <c r="R1977" s="34" t="str">
        <f>IF('TD PENDIENTES'!P1957="","",'TD PENDIENTES'!P1957)</f>
        <v/>
      </c>
      <c r="S1977" s="35" t="str">
        <f>IF('TD PENDIENTES'!Q1957="","",'TD PENDIENTES'!Q1957)</f>
        <v/>
      </c>
    </row>
    <row r="1978" spans="2:19" ht="18.600000000000001">
      <c r="B1978" s="34" t="str">
        <f>IF('TD VENCIDOS'!B1958="","",'TD VENCIDOS'!B1958)</f>
        <v/>
      </c>
      <c r="C1978" s="35" t="str">
        <f>IF('TD VENCIDOS'!C1958="","",'TD VENCIDOS'!C1958)</f>
        <v/>
      </c>
      <c r="D1978" s="34" t="str">
        <f>IF('TD VENCIDOS'!D1958="","",'TD VENCIDOS'!D1958)</f>
        <v/>
      </c>
      <c r="H1978" s="34" t="str">
        <f>IF('TD PENDIENTES'!B1958="","",'TD PENDIENTES'!B1958)</f>
        <v/>
      </c>
      <c r="I1978" s="35" t="str">
        <f>IF('TD PENDIENTES'!C1958="","",'TD PENDIENTES'!C1958)</f>
        <v/>
      </c>
      <c r="J1978" s="35"/>
      <c r="K1978" s="35"/>
      <c r="M1978" s="34" t="str">
        <f>IF('TD PENDIENTES'!I1958="","",'TD PENDIENTES'!I1958)</f>
        <v/>
      </c>
      <c r="N1978" s="35" t="str">
        <f>IF('TD PENDIENTES'!J1958="","",'TD PENDIENTES'!J1958)</f>
        <v/>
      </c>
      <c r="R1978" s="34" t="str">
        <f>IF('TD PENDIENTES'!P1958="","",'TD PENDIENTES'!P1958)</f>
        <v/>
      </c>
      <c r="S1978" s="35" t="str">
        <f>IF('TD PENDIENTES'!Q1958="","",'TD PENDIENTES'!Q1958)</f>
        <v/>
      </c>
    </row>
    <row r="1979" spans="2:19" ht="18.600000000000001">
      <c r="B1979" s="34" t="str">
        <f>IF('TD VENCIDOS'!B1959="","",'TD VENCIDOS'!B1959)</f>
        <v/>
      </c>
      <c r="C1979" s="35" t="str">
        <f>IF('TD VENCIDOS'!C1959="","",'TD VENCIDOS'!C1959)</f>
        <v/>
      </c>
      <c r="D1979" s="34" t="str">
        <f>IF('TD VENCIDOS'!D1959="","",'TD VENCIDOS'!D1959)</f>
        <v/>
      </c>
      <c r="H1979" s="34" t="str">
        <f>IF('TD PENDIENTES'!B1959="","",'TD PENDIENTES'!B1959)</f>
        <v/>
      </c>
      <c r="I1979" s="35" t="str">
        <f>IF('TD PENDIENTES'!C1959="","",'TD PENDIENTES'!C1959)</f>
        <v/>
      </c>
      <c r="J1979" s="35"/>
      <c r="K1979" s="35"/>
      <c r="M1979" s="34" t="str">
        <f>IF('TD PENDIENTES'!I1959="","",'TD PENDIENTES'!I1959)</f>
        <v/>
      </c>
      <c r="N1979" s="35" t="str">
        <f>IF('TD PENDIENTES'!J1959="","",'TD PENDIENTES'!J1959)</f>
        <v/>
      </c>
      <c r="R1979" s="34" t="str">
        <f>IF('TD PENDIENTES'!P1959="","",'TD PENDIENTES'!P1959)</f>
        <v/>
      </c>
      <c r="S1979" s="35" t="str">
        <f>IF('TD PENDIENTES'!Q1959="","",'TD PENDIENTES'!Q1959)</f>
        <v/>
      </c>
    </row>
    <row r="1980" spans="2:19" ht="18.600000000000001">
      <c r="B1980" s="34" t="str">
        <f>IF('TD VENCIDOS'!B1960="","",'TD VENCIDOS'!B1960)</f>
        <v/>
      </c>
      <c r="C1980" s="35" t="str">
        <f>IF('TD VENCIDOS'!C1960="","",'TD VENCIDOS'!C1960)</f>
        <v/>
      </c>
      <c r="D1980" s="34" t="str">
        <f>IF('TD VENCIDOS'!D1960="","",'TD VENCIDOS'!D1960)</f>
        <v/>
      </c>
      <c r="H1980" s="34" t="str">
        <f>IF('TD PENDIENTES'!B1960="","",'TD PENDIENTES'!B1960)</f>
        <v/>
      </c>
      <c r="I1980" s="35" t="str">
        <f>IF('TD PENDIENTES'!C1960="","",'TD PENDIENTES'!C1960)</f>
        <v/>
      </c>
      <c r="J1980" s="35"/>
      <c r="K1980" s="35"/>
      <c r="M1980" s="34" t="str">
        <f>IF('TD PENDIENTES'!I1960="","",'TD PENDIENTES'!I1960)</f>
        <v/>
      </c>
      <c r="N1980" s="35" t="str">
        <f>IF('TD PENDIENTES'!J1960="","",'TD PENDIENTES'!J1960)</f>
        <v/>
      </c>
      <c r="R1980" s="34" t="str">
        <f>IF('TD PENDIENTES'!P1960="","",'TD PENDIENTES'!P1960)</f>
        <v/>
      </c>
      <c r="S1980" s="35" t="str">
        <f>IF('TD PENDIENTES'!Q1960="","",'TD PENDIENTES'!Q1960)</f>
        <v/>
      </c>
    </row>
    <row r="1981" spans="2:19" ht="18.600000000000001">
      <c r="B1981" s="34" t="str">
        <f>IF('TD VENCIDOS'!B1961="","",'TD VENCIDOS'!B1961)</f>
        <v/>
      </c>
      <c r="C1981" s="35" t="str">
        <f>IF('TD VENCIDOS'!C1961="","",'TD VENCIDOS'!C1961)</f>
        <v/>
      </c>
      <c r="D1981" s="34" t="str">
        <f>IF('TD VENCIDOS'!D1961="","",'TD VENCIDOS'!D1961)</f>
        <v/>
      </c>
      <c r="H1981" s="34" t="str">
        <f>IF('TD PENDIENTES'!B1961="","",'TD PENDIENTES'!B1961)</f>
        <v/>
      </c>
      <c r="I1981" s="35" t="str">
        <f>IF('TD PENDIENTES'!C1961="","",'TD PENDIENTES'!C1961)</f>
        <v/>
      </c>
      <c r="J1981" s="35"/>
      <c r="K1981" s="35"/>
      <c r="M1981" s="34" t="str">
        <f>IF('TD PENDIENTES'!I1961="","",'TD PENDIENTES'!I1961)</f>
        <v/>
      </c>
      <c r="N1981" s="35" t="str">
        <f>IF('TD PENDIENTES'!J1961="","",'TD PENDIENTES'!J1961)</f>
        <v/>
      </c>
      <c r="R1981" s="34" t="str">
        <f>IF('TD PENDIENTES'!P1961="","",'TD PENDIENTES'!P1961)</f>
        <v/>
      </c>
      <c r="S1981" s="35" t="str">
        <f>IF('TD PENDIENTES'!Q1961="","",'TD PENDIENTES'!Q1961)</f>
        <v/>
      </c>
    </row>
    <row r="1982" spans="2:19" ht="18.600000000000001">
      <c r="B1982" s="34" t="str">
        <f>IF('TD VENCIDOS'!B1962="","",'TD VENCIDOS'!B1962)</f>
        <v/>
      </c>
      <c r="C1982" s="35" t="str">
        <f>IF('TD VENCIDOS'!C1962="","",'TD VENCIDOS'!C1962)</f>
        <v/>
      </c>
      <c r="D1982" s="34" t="str">
        <f>IF('TD VENCIDOS'!D1962="","",'TD VENCIDOS'!D1962)</f>
        <v/>
      </c>
      <c r="H1982" s="34" t="str">
        <f>IF('TD PENDIENTES'!B1962="","",'TD PENDIENTES'!B1962)</f>
        <v/>
      </c>
      <c r="I1982" s="35" t="str">
        <f>IF('TD PENDIENTES'!C1962="","",'TD PENDIENTES'!C1962)</f>
        <v/>
      </c>
      <c r="J1982" s="35"/>
      <c r="K1982" s="35"/>
      <c r="M1982" s="34" t="str">
        <f>IF('TD PENDIENTES'!I1962="","",'TD PENDIENTES'!I1962)</f>
        <v/>
      </c>
      <c r="N1982" s="35" t="str">
        <f>IF('TD PENDIENTES'!J1962="","",'TD PENDIENTES'!J1962)</f>
        <v/>
      </c>
      <c r="R1982" s="34" t="str">
        <f>IF('TD PENDIENTES'!P1962="","",'TD PENDIENTES'!P1962)</f>
        <v/>
      </c>
      <c r="S1982" s="35" t="str">
        <f>IF('TD PENDIENTES'!Q1962="","",'TD PENDIENTES'!Q1962)</f>
        <v/>
      </c>
    </row>
    <row r="1983" spans="2:19" ht="18.600000000000001">
      <c r="B1983" s="34" t="str">
        <f>IF('TD VENCIDOS'!B1963="","",'TD VENCIDOS'!B1963)</f>
        <v/>
      </c>
      <c r="C1983" s="35" t="str">
        <f>IF('TD VENCIDOS'!C1963="","",'TD VENCIDOS'!C1963)</f>
        <v/>
      </c>
      <c r="D1983" s="34" t="str">
        <f>IF('TD VENCIDOS'!D1963="","",'TD VENCIDOS'!D1963)</f>
        <v/>
      </c>
      <c r="H1983" s="34" t="str">
        <f>IF('TD PENDIENTES'!B1963="","",'TD PENDIENTES'!B1963)</f>
        <v/>
      </c>
      <c r="I1983" s="35" t="str">
        <f>IF('TD PENDIENTES'!C1963="","",'TD PENDIENTES'!C1963)</f>
        <v/>
      </c>
      <c r="J1983" s="35"/>
      <c r="K1983" s="35"/>
      <c r="M1983" s="34" t="str">
        <f>IF('TD PENDIENTES'!I1963="","",'TD PENDIENTES'!I1963)</f>
        <v/>
      </c>
      <c r="N1983" s="35" t="str">
        <f>IF('TD PENDIENTES'!J1963="","",'TD PENDIENTES'!J1963)</f>
        <v/>
      </c>
      <c r="R1983" s="34" t="str">
        <f>IF('TD PENDIENTES'!P1963="","",'TD PENDIENTES'!P1963)</f>
        <v/>
      </c>
      <c r="S1983" s="35" t="str">
        <f>IF('TD PENDIENTES'!Q1963="","",'TD PENDIENTES'!Q1963)</f>
        <v/>
      </c>
    </row>
    <row r="1984" spans="2:19" ht="18.600000000000001">
      <c r="B1984" s="34" t="str">
        <f>IF('TD VENCIDOS'!B1964="","",'TD VENCIDOS'!B1964)</f>
        <v/>
      </c>
      <c r="C1984" s="35" t="str">
        <f>IF('TD VENCIDOS'!C1964="","",'TD VENCIDOS'!C1964)</f>
        <v/>
      </c>
      <c r="D1984" s="34" t="str">
        <f>IF('TD VENCIDOS'!D1964="","",'TD VENCIDOS'!D1964)</f>
        <v/>
      </c>
      <c r="H1984" s="34" t="str">
        <f>IF('TD PENDIENTES'!B1964="","",'TD PENDIENTES'!B1964)</f>
        <v/>
      </c>
      <c r="I1984" s="35" t="str">
        <f>IF('TD PENDIENTES'!C1964="","",'TD PENDIENTES'!C1964)</f>
        <v/>
      </c>
      <c r="J1984" s="35"/>
      <c r="K1984" s="35"/>
      <c r="M1984" s="34" t="str">
        <f>IF('TD PENDIENTES'!I1964="","",'TD PENDIENTES'!I1964)</f>
        <v/>
      </c>
      <c r="N1984" s="35" t="str">
        <f>IF('TD PENDIENTES'!J1964="","",'TD PENDIENTES'!J1964)</f>
        <v/>
      </c>
      <c r="R1984" s="34" t="str">
        <f>IF('TD PENDIENTES'!P1964="","",'TD PENDIENTES'!P1964)</f>
        <v/>
      </c>
      <c r="S1984" s="35" t="str">
        <f>IF('TD PENDIENTES'!Q1964="","",'TD PENDIENTES'!Q1964)</f>
        <v/>
      </c>
    </row>
    <row r="1985" spans="2:19" ht="18.600000000000001">
      <c r="B1985" s="34" t="str">
        <f>IF('TD VENCIDOS'!B1965="","",'TD VENCIDOS'!B1965)</f>
        <v/>
      </c>
      <c r="C1985" s="35" t="str">
        <f>IF('TD VENCIDOS'!C1965="","",'TD VENCIDOS'!C1965)</f>
        <v/>
      </c>
      <c r="D1985" s="34" t="str">
        <f>IF('TD VENCIDOS'!D1965="","",'TD VENCIDOS'!D1965)</f>
        <v/>
      </c>
      <c r="H1985" s="34" t="str">
        <f>IF('TD PENDIENTES'!B1965="","",'TD PENDIENTES'!B1965)</f>
        <v/>
      </c>
      <c r="I1985" s="35" t="str">
        <f>IF('TD PENDIENTES'!C1965="","",'TD PENDIENTES'!C1965)</f>
        <v/>
      </c>
      <c r="J1985" s="35"/>
      <c r="K1985" s="35"/>
      <c r="M1985" s="34" t="str">
        <f>IF('TD PENDIENTES'!I1965="","",'TD PENDIENTES'!I1965)</f>
        <v/>
      </c>
      <c r="N1985" s="35" t="str">
        <f>IF('TD PENDIENTES'!J1965="","",'TD PENDIENTES'!J1965)</f>
        <v/>
      </c>
      <c r="R1985" s="34" t="str">
        <f>IF('TD PENDIENTES'!P1965="","",'TD PENDIENTES'!P1965)</f>
        <v/>
      </c>
      <c r="S1985" s="35" t="str">
        <f>IF('TD PENDIENTES'!Q1965="","",'TD PENDIENTES'!Q1965)</f>
        <v/>
      </c>
    </row>
    <row r="1986" spans="2:19" ht="18.600000000000001">
      <c r="B1986" s="34" t="str">
        <f>IF('TD VENCIDOS'!B1966="","",'TD VENCIDOS'!B1966)</f>
        <v/>
      </c>
      <c r="C1986" s="35" t="str">
        <f>IF('TD VENCIDOS'!C1966="","",'TD VENCIDOS'!C1966)</f>
        <v/>
      </c>
      <c r="D1986" s="34" t="str">
        <f>IF('TD VENCIDOS'!D1966="","",'TD VENCIDOS'!D1966)</f>
        <v/>
      </c>
      <c r="H1986" s="34" t="str">
        <f>IF('TD PENDIENTES'!B1966="","",'TD PENDIENTES'!B1966)</f>
        <v/>
      </c>
      <c r="I1986" s="35" t="str">
        <f>IF('TD PENDIENTES'!C1966="","",'TD PENDIENTES'!C1966)</f>
        <v/>
      </c>
      <c r="J1986" s="35"/>
      <c r="K1986" s="35"/>
      <c r="M1986" s="34" t="str">
        <f>IF('TD PENDIENTES'!I1966="","",'TD PENDIENTES'!I1966)</f>
        <v/>
      </c>
      <c r="N1986" s="35" t="str">
        <f>IF('TD PENDIENTES'!J1966="","",'TD PENDIENTES'!J1966)</f>
        <v/>
      </c>
      <c r="R1986" s="34" t="str">
        <f>IF('TD PENDIENTES'!P1966="","",'TD PENDIENTES'!P1966)</f>
        <v/>
      </c>
      <c r="S1986" s="35" t="str">
        <f>IF('TD PENDIENTES'!Q1966="","",'TD PENDIENTES'!Q1966)</f>
        <v/>
      </c>
    </row>
    <row r="1987" spans="2:19" ht="18.600000000000001">
      <c r="B1987" s="34" t="str">
        <f>IF('TD VENCIDOS'!B1967="","",'TD VENCIDOS'!B1967)</f>
        <v/>
      </c>
      <c r="C1987" s="35" t="str">
        <f>IF('TD VENCIDOS'!C1967="","",'TD VENCIDOS'!C1967)</f>
        <v/>
      </c>
      <c r="D1987" s="34" t="str">
        <f>IF('TD VENCIDOS'!D1967="","",'TD VENCIDOS'!D1967)</f>
        <v/>
      </c>
      <c r="H1987" s="34" t="str">
        <f>IF('TD PENDIENTES'!B1967="","",'TD PENDIENTES'!B1967)</f>
        <v/>
      </c>
      <c r="I1987" s="35" t="str">
        <f>IF('TD PENDIENTES'!C1967="","",'TD PENDIENTES'!C1967)</f>
        <v/>
      </c>
      <c r="J1987" s="35"/>
      <c r="K1987" s="35"/>
      <c r="M1987" s="34" t="str">
        <f>IF('TD PENDIENTES'!I1967="","",'TD PENDIENTES'!I1967)</f>
        <v/>
      </c>
      <c r="N1987" s="35" t="str">
        <f>IF('TD PENDIENTES'!J1967="","",'TD PENDIENTES'!J1967)</f>
        <v/>
      </c>
      <c r="R1987" s="34" t="str">
        <f>IF('TD PENDIENTES'!P1967="","",'TD PENDIENTES'!P1967)</f>
        <v/>
      </c>
      <c r="S1987" s="35" t="str">
        <f>IF('TD PENDIENTES'!Q1967="","",'TD PENDIENTES'!Q1967)</f>
        <v/>
      </c>
    </row>
    <row r="1988" spans="2:19" ht="18.600000000000001">
      <c r="B1988" s="34" t="str">
        <f>IF('TD VENCIDOS'!B1968="","",'TD VENCIDOS'!B1968)</f>
        <v/>
      </c>
      <c r="C1988" s="35" t="str">
        <f>IF('TD VENCIDOS'!C1968="","",'TD VENCIDOS'!C1968)</f>
        <v/>
      </c>
      <c r="D1988" s="34" t="str">
        <f>IF('TD VENCIDOS'!D1968="","",'TD VENCIDOS'!D1968)</f>
        <v/>
      </c>
      <c r="H1988" s="34" t="str">
        <f>IF('TD PENDIENTES'!B1968="","",'TD PENDIENTES'!B1968)</f>
        <v/>
      </c>
      <c r="I1988" s="35" t="str">
        <f>IF('TD PENDIENTES'!C1968="","",'TD PENDIENTES'!C1968)</f>
        <v/>
      </c>
      <c r="J1988" s="35"/>
      <c r="K1988" s="35"/>
      <c r="M1988" s="34" t="str">
        <f>IF('TD PENDIENTES'!I1968="","",'TD PENDIENTES'!I1968)</f>
        <v/>
      </c>
      <c r="N1988" s="35" t="str">
        <f>IF('TD PENDIENTES'!J1968="","",'TD PENDIENTES'!J1968)</f>
        <v/>
      </c>
      <c r="R1988" s="34" t="str">
        <f>IF('TD PENDIENTES'!P1968="","",'TD PENDIENTES'!P1968)</f>
        <v/>
      </c>
      <c r="S1988" s="35" t="str">
        <f>IF('TD PENDIENTES'!Q1968="","",'TD PENDIENTES'!Q1968)</f>
        <v/>
      </c>
    </row>
    <row r="1989" spans="2:19" ht="18.600000000000001">
      <c r="B1989" s="34" t="str">
        <f>IF('TD VENCIDOS'!B1969="","",'TD VENCIDOS'!B1969)</f>
        <v/>
      </c>
      <c r="C1989" s="35" t="str">
        <f>IF('TD VENCIDOS'!C1969="","",'TD VENCIDOS'!C1969)</f>
        <v/>
      </c>
      <c r="D1989" s="34" t="str">
        <f>IF('TD VENCIDOS'!D1969="","",'TD VENCIDOS'!D1969)</f>
        <v/>
      </c>
      <c r="H1989" s="34" t="str">
        <f>IF('TD PENDIENTES'!B1969="","",'TD PENDIENTES'!B1969)</f>
        <v/>
      </c>
      <c r="I1989" s="35" t="str">
        <f>IF('TD PENDIENTES'!C1969="","",'TD PENDIENTES'!C1969)</f>
        <v/>
      </c>
      <c r="J1989" s="35"/>
      <c r="K1989" s="35"/>
      <c r="M1989" s="34" t="str">
        <f>IF('TD PENDIENTES'!I1969="","",'TD PENDIENTES'!I1969)</f>
        <v/>
      </c>
      <c r="N1989" s="35" t="str">
        <f>IF('TD PENDIENTES'!J1969="","",'TD PENDIENTES'!J1969)</f>
        <v/>
      </c>
      <c r="R1989" s="34" t="str">
        <f>IF('TD PENDIENTES'!P1969="","",'TD PENDIENTES'!P1969)</f>
        <v/>
      </c>
      <c r="S1989" s="35" t="str">
        <f>IF('TD PENDIENTES'!Q1969="","",'TD PENDIENTES'!Q1969)</f>
        <v/>
      </c>
    </row>
    <row r="1990" spans="2:19" ht="18.600000000000001">
      <c r="B1990" s="34" t="str">
        <f>IF('TD VENCIDOS'!B1970="","",'TD VENCIDOS'!B1970)</f>
        <v/>
      </c>
      <c r="C1990" s="35" t="str">
        <f>IF('TD VENCIDOS'!C1970="","",'TD VENCIDOS'!C1970)</f>
        <v/>
      </c>
      <c r="D1990" s="34" t="str">
        <f>IF('TD VENCIDOS'!D1970="","",'TD VENCIDOS'!D1970)</f>
        <v/>
      </c>
      <c r="H1990" s="34" t="str">
        <f>IF('TD PENDIENTES'!B1970="","",'TD PENDIENTES'!B1970)</f>
        <v/>
      </c>
      <c r="I1990" s="35" t="str">
        <f>IF('TD PENDIENTES'!C1970="","",'TD PENDIENTES'!C1970)</f>
        <v/>
      </c>
      <c r="J1990" s="35"/>
      <c r="K1990" s="35"/>
      <c r="M1990" s="34" t="str">
        <f>IF('TD PENDIENTES'!I1970="","",'TD PENDIENTES'!I1970)</f>
        <v/>
      </c>
      <c r="N1990" s="35" t="str">
        <f>IF('TD PENDIENTES'!J1970="","",'TD PENDIENTES'!J1970)</f>
        <v/>
      </c>
      <c r="R1990" s="34" t="str">
        <f>IF('TD PENDIENTES'!P1970="","",'TD PENDIENTES'!P1970)</f>
        <v/>
      </c>
      <c r="S1990" s="35" t="str">
        <f>IF('TD PENDIENTES'!Q1970="","",'TD PENDIENTES'!Q1970)</f>
        <v/>
      </c>
    </row>
    <row r="1991" spans="2:19" ht="18.600000000000001">
      <c r="B1991" s="34" t="str">
        <f>IF('TD VENCIDOS'!B1971="","",'TD VENCIDOS'!B1971)</f>
        <v/>
      </c>
      <c r="C1991" s="35" t="str">
        <f>IF('TD VENCIDOS'!C1971="","",'TD VENCIDOS'!C1971)</f>
        <v/>
      </c>
      <c r="D1991" s="34" t="str">
        <f>IF('TD VENCIDOS'!D1971="","",'TD VENCIDOS'!D1971)</f>
        <v/>
      </c>
      <c r="H1991" s="34" t="str">
        <f>IF('TD PENDIENTES'!B1971="","",'TD PENDIENTES'!B1971)</f>
        <v/>
      </c>
      <c r="I1991" s="35" t="str">
        <f>IF('TD PENDIENTES'!C1971="","",'TD PENDIENTES'!C1971)</f>
        <v/>
      </c>
      <c r="J1991" s="35"/>
      <c r="K1991" s="35"/>
      <c r="M1991" s="34" t="str">
        <f>IF('TD PENDIENTES'!I1971="","",'TD PENDIENTES'!I1971)</f>
        <v/>
      </c>
      <c r="N1991" s="35" t="str">
        <f>IF('TD PENDIENTES'!J1971="","",'TD PENDIENTES'!J1971)</f>
        <v/>
      </c>
      <c r="R1991" s="34" t="str">
        <f>IF('TD PENDIENTES'!P1971="","",'TD PENDIENTES'!P1971)</f>
        <v/>
      </c>
      <c r="S1991" s="35" t="str">
        <f>IF('TD PENDIENTES'!Q1971="","",'TD PENDIENTES'!Q1971)</f>
        <v/>
      </c>
    </row>
    <row r="1992" spans="2:19" ht="18.600000000000001">
      <c r="B1992" s="34" t="str">
        <f>IF('TD VENCIDOS'!B1972="","",'TD VENCIDOS'!B1972)</f>
        <v/>
      </c>
      <c r="C1992" s="35" t="str">
        <f>IF('TD VENCIDOS'!C1972="","",'TD VENCIDOS'!C1972)</f>
        <v/>
      </c>
      <c r="D1992" s="34" t="str">
        <f>IF('TD VENCIDOS'!D1972="","",'TD VENCIDOS'!D1972)</f>
        <v/>
      </c>
      <c r="H1992" s="34" t="str">
        <f>IF('TD PENDIENTES'!B1972="","",'TD PENDIENTES'!B1972)</f>
        <v/>
      </c>
      <c r="I1992" s="35" t="str">
        <f>IF('TD PENDIENTES'!C1972="","",'TD PENDIENTES'!C1972)</f>
        <v/>
      </c>
      <c r="J1992" s="35"/>
      <c r="K1992" s="35"/>
      <c r="M1992" s="34" t="str">
        <f>IF('TD PENDIENTES'!I1972="","",'TD PENDIENTES'!I1972)</f>
        <v/>
      </c>
      <c r="N1992" s="35" t="str">
        <f>IF('TD PENDIENTES'!J1972="","",'TD PENDIENTES'!J1972)</f>
        <v/>
      </c>
      <c r="R1992" s="34" t="str">
        <f>IF('TD PENDIENTES'!P1972="","",'TD PENDIENTES'!P1972)</f>
        <v/>
      </c>
      <c r="S1992" s="35" t="str">
        <f>IF('TD PENDIENTES'!Q1972="","",'TD PENDIENTES'!Q1972)</f>
        <v/>
      </c>
    </row>
    <row r="1993" spans="2:19" ht="18.600000000000001">
      <c r="B1993" s="34" t="str">
        <f>IF('TD VENCIDOS'!B1973="","",'TD VENCIDOS'!B1973)</f>
        <v/>
      </c>
      <c r="C1993" s="35" t="str">
        <f>IF('TD VENCIDOS'!C1973="","",'TD VENCIDOS'!C1973)</f>
        <v/>
      </c>
      <c r="D1993" s="34" t="str">
        <f>IF('TD VENCIDOS'!D1973="","",'TD VENCIDOS'!D1973)</f>
        <v/>
      </c>
      <c r="H1993" s="34" t="str">
        <f>IF('TD PENDIENTES'!B1973="","",'TD PENDIENTES'!B1973)</f>
        <v/>
      </c>
      <c r="I1993" s="35" t="str">
        <f>IF('TD PENDIENTES'!C1973="","",'TD PENDIENTES'!C1973)</f>
        <v/>
      </c>
      <c r="J1993" s="35"/>
      <c r="K1993" s="35"/>
      <c r="M1993" s="34" t="str">
        <f>IF('TD PENDIENTES'!I1973="","",'TD PENDIENTES'!I1973)</f>
        <v/>
      </c>
      <c r="N1993" s="35" t="str">
        <f>IF('TD PENDIENTES'!J1973="","",'TD PENDIENTES'!J1973)</f>
        <v/>
      </c>
      <c r="R1993" s="34" t="str">
        <f>IF('TD PENDIENTES'!P1973="","",'TD PENDIENTES'!P1973)</f>
        <v/>
      </c>
      <c r="S1993" s="35" t="str">
        <f>IF('TD PENDIENTES'!Q1973="","",'TD PENDIENTES'!Q1973)</f>
        <v/>
      </c>
    </row>
    <row r="1994" spans="2:19" ht="18.600000000000001">
      <c r="B1994" s="34" t="str">
        <f>IF('TD VENCIDOS'!B1974="","",'TD VENCIDOS'!B1974)</f>
        <v/>
      </c>
      <c r="C1994" s="35" t="str">
        <f>IF('TD VENCIDOS'!C1974="","",'TD VENCIDOS'!C1974)</f>
        <v/>
      </c>
      <c r="D1994" s="34" t="str">
        <f>IF('TD VENCIDOS'!D1974="","",'TD VENCIDOS'!D1974)</f>
        <v/>
      </c>
      <c r="H1994" s="34" t="str">
        <f>IF('TD PENDIENTES'!B1974="","",'TD PENDIENTES'!B1974)</f>
        <v/>
      </c>
      <c r="I1994" s="35" t="str">
        <f>IF('TD PENDIENTES'!C1974="","",'TD PENDIENTES'!C1974)</f>
        <v/>
      </c>
      <c r="J1994" s="35"/>
      <c r="K1994" s="35"/>
      <c r="M1994" s="34" t="str">
        <f>IF('TD PENDIENTES'!I1974="","",'TD PENDIENTES'!I1974)</f>
        <v/>
      </c>
      <c r="N1994" s="35" t="str">
        <f>IF('TD PENDIENTES'!J1974="","",'TD PENDIENTES'!J1974)</f>
        <v/>
      </c>
      <c r="R1994" s="34" t="str">
        <f>IF('TD PENDIENTES'!P1974="","",'TD PENDIENTES'!P1974)</f>
        <v/>
      </c>
      <c r="S1994" s="35" t="str">
        <f>IF('TD PENDIENTES'!Q1974="","",'TD PENDIENTES'!Q1974)</f>
        <v/>
      </c>
    </row>
    <row r="1995" spans="2:19" ht="18.600000000000001">
      <c r="B1995" s="34" t="str">
        <f>IF('TD VENCIDOS'!B1975="","",'TD VENCIDOS'!B1975)</f>
        <v/>
      </c>
      <c r="C1995" s="35" t="str">
        <f>IF('TD VENCIDOS'!C1975="","",'TD VENCIDOS'!C1975)</f>
        <v/>
      </c>
      <c r="D1995" s="34" t="str">
        <f>IF('TD VENCIDOS'!D1975="","",'TD VENCIDOS'!D1975)</f>
        <v/>
      </c>
      <c r="H1995" s="34" t="str">
        <f>IF('TD PENDIENTES'!B1975="","",'TD PENDIENTES'!B1975)</f>
        <v/>
      </c>
      <c r="I1995" s="35" t="str">
        <f>IF('TD PENDIENTES'!C1975="","",'TD PENDIENTES'!C1975)</f>
        <v/>
      </c>
      <c r="J1995" s="35"/>
      <c r="K1995" s="35"/>
      <c r="M1995" s="34" t="str">
        <f>IF('TD PENDIENTES'!I1975="","",'TD PENDIENTES'!I1975)</f>
        <v/>
      </c>
      <c r="N1995" s="35" t="str">
        <f>IF('TD PENDIENTES'!J1975="","",'TD PENDIENTES'!J1975)</f>
        <v/>
      </c>
      <c r="R1995" s="34" t="str">
        <f>IF('TD PENDIENTES'!P1975="","",'TD PENDIENTES'!P1975)</f>
        <v/>
      </c>
      <c r="S1995" s="35" t="str">
        <f>IF('TD PENDIENTES'!Q1975="","",'TD PENDIENTES'!Q1975)</f>
        <v/>
      </c>
    </row>
    <row r="1996" spans="2:19" ht="18.600000000000001">
      <c r="B1996" s="34" t="str">
        <f>IF('TD VENCIDOS'!B1976="","",'TD VENCIDOS'!B1976)</f>
        <v/>
      </c>
      <c r="C1996" s="35" t="str">
        <f>IF('TD VENCIDOS'!C1976="","",'TD VENCIDOS'!C1976)</f>
        <v/>
      </c>
      <c r="D1996" s="34" t="str">
        <f>IF('TD VENCIDOS'!D1976="","",'TD VENCIDOS'!D1976)</f>
        <v/>
      </c>
      <c r="H1996" s="34" t="str">
        <f>IF('TD PENDIENTES'!B1976="","",'TD PENDIENTES'!B1976)</f>
        <v/>
      </c>
      <c r="I1996" s="35" t="str">
        <f>IF('TD PENDIENTES'!C1976="","",'TD PENDIENTES'!C1976)</f>
        <v/>
      </c>
      <c r="J1996" s="35"/>
      <c r="K1996" s="35"/>
      <c r="M1996" s="34" t="str">
        <f>IF('TD PENDIENTES'!I1976="","",'TD PENDIENTES'!I1976)</f>
        <v/>
      </c>
      <c r="N1996" s="35" t="str">
        <f>IF('TD PENDIENTES'!J1976="","",'TD PENDIENTES'!J1976)</f>
        <v/>
      </c>
      <c r="R1996" s="34" t="str">
        <f>IF('TD PENDIENTES'!P1976="","",'TD PENDIENTES'!P1976)</f>
        <v/>
      </c>
      <c r="S1996" s="35" t="str">
        <f>IF('TD PENDIENTES'!Q1976="","",'TD PENDIENTES'!Q1976)</f>
        <v/>
      </c>
    </row>
    <row r="1997" spans="2:19" ht="18.600000000000001">
      <c r="B1997" s="34" t="str">
        <f>IF('TD VENCIDOS'!B1977="","",'TD VENCIDOS'!B1977)</f>
        <v/>
      </c>
      <c r="C1997" s="35" t="str">
        <f>IF('TD VENCIDOS'!C1977="","",'TD VENCIDOS'!C1977)</f>
        <v/>
      </c>
      <c r="D1997" s="34" t="str">
        <f>IF('TD VENCIDOS'!D1977="","",'TD VENCIDOS'!D1977)</f>
        <v/>
      </c>
      <c r="H1997" s="34" t="str">
        <f>IF('TD PENDIENTES'!B1977="","",'TD PENDIENTES'!B1977)</f>
        <v/>
      </c>
      <c r="I1997" s="35" t="str">
        <f>IF('TD PENDIENTES'!C1977="","",'TD PENDIENTES'!C1977)</f>
        <v/>
      </c>
      <c r="J1997" s="35"/>
      <c r="K1997" s="35"/>
      <c r="M1997" s="34" t="str">
        <f>IF('TD PENDIENTES'!I1977="","",'TD PENDIENTES'!I1977)</f>
        <v/>
      </c>
      <c r="N1997" s="35" t="str">
        <f>IF('TD PENDIENTES'!J1977="","",'TD PENDIENTES'!J1977)</f>
        <v/>
      </c>
      <c r="R1997" s="34" t="str">
        <f>IF('TD PENDIENTES'!P1977="","",'TD PENDIENTES'!P1977)</f>
        <v/>
      </c>
      <c r="S1997" s="35" t="str">
        <f>IF('TD PENDIENTES'!Q1977="","",'TD PENDIENTES'!Q1977)</f>
        <v/>
      </c>
    </row>
    <row r="1998" spans="2:19" ht="18.600000000000001">
      <c r="B1998" s="34" t="str">
        <f>IF('TD VENCIDOS'!B1978="","",'TD VENCIDOS'!B1978)</f>
        <v/>
      </c>
      <c r="C1998" s="35" t="str">
        <f>IF('TD VENCIDOS'!C1978="","",'TD VENCIDOS'!C1978)</f>
        <v/>
      </c>
      <c r="D1998" s="34" t="str">
        <f>IF('TD VENCIDOS'!D1978="","",'TD VENCIDOS'!D1978)</f>
        <v/>
      </c>
      <c r="H1998" s="34" t="str">
        <f>IF('TD PENDIENTES'!B1978="","",'TD PENDIENTES'!B1978)</f>
        <v/>
      </c>
      <c r="I1998" s="35" t="str">
        <f>IF('TD PENDIENTES'!C1978="","",'TD PENDIENTES'!C1978)</f>
        <v/>
      </c>
      <c r="J1998" s="35"/>
      <c r="K1998" s="35"/>
      <c r="M1998" s="34" t="str">
        <f>IF('TD PENDIENTES'!I1978="","",'TD PENDIENTES'!I1978)</f>
        <v/>
      </c>
      <c r="N1998" s="35" t="str">
        <f>IF('TD PENDIENTES'!J1978="","",'TD PENDIENTES'!J1978)</f>
        <v/>
      </c>
      <c r="R1998" s="34" t="str">
        <f>IF('TD PENDIENTES'!P1978="","",'TD PENDIENTES'!P1978)</f>
        <v/>
      </c>
      <c r="S1998" s="35" t="str">
        <f>IF('TD PENDIENTES'!Q1978="","",'TD PENDIENTES'!Q1978)</f>
        <v/>
      </c>
    </row>
    <row r="1999" spans="2:19" ht="18.600000000000001">
      <c r="B1999" s="34" t="str">
        <f>IF('TD VENCIDOS'!B1979="","",'TD VENCIDOS'!B1979)</f>
        <v/>
      </c>
      <c r="C1999" s="35" t="str">
        <f>IF('TD VENCIDOS'!C1979="","",'TD VENCIDOS'!C1979)</f>
        <v/>
      </c>
      <c r="D1999" s="34" t="str">
        <f>IF('TD VENCIDOS'!D1979="","",'TD VENCIDOS'!D1979)</f>
        <v/>
      </c>
      <c r="H1999" s="34" t="str">
        <f>IF('TD PENDIENTES'!B1979="","",'TD PENDIENTES'!B1979)</f>
        <v/>
      </c>
      <c r="I1999" s="35" t="str">
        <f>IF('TD PENDIENTES'!C1979="","",'TD PENDIENTES'!C1979)</f>
        <v/>
      </c>
      <c r="J1999" s="35"/>
      <c r="K1999" s="35"/>
      <c r="M1999" s="34" t="str">
        <f>IF('TD PENDIENTES'!I1979="","",'TD PENDIENTES'!I1979)</f>
        <v/>
      </c>
      <c r="N1999" s="35" t="str">
        <f>IF('TD PENDIENTES'!J1979="","",'TD PENDIENTES'!J1979)</f>
        <v/>
      </c>
      <c r="R1999" s="34" t="str">
        <f>IF('TD PENDIENTES'!P1979="","",'TD PENDIENTES'!P1979)</f>
        <v/>
      </c>
      <c r="S1999" s="35" t="str">
        <f>IF('TD PENDIENTES'!Q1979="","",'TD PENDIENTES'!Q1979)</f>
        <v/>
      </c>
    </row>
    <row r="2000" spans="2:19" ht="18.600000000000001">
      <c r="B2000" s="34" t="str">
        <f>IF('TD VENCIDOS'!B1980="","",'TD VENCIDOS'!B1980)</f>
        <v/>
      </c>
      <c r="C2000" s="35" t="str">
        <f>IF('TD VENCIDOS'!C1980="","",'TD VENCIDOS'!C1980)</f>
        <v/>
      </c>
      <c r="D2000" s="34" t="str">
        <f>IF('TD VENCIDOS'!D1980="","",'TD VENCIDOS'!D1980)</f>
        <v/>
      </c>
      <c r="H2000" s="34" t="str">
        <f>IF('TD PENDIENTES'!B1980="","",'TD PENDIENTES'!B1980)</f>
        <v/>
      </c>
      <c r="I2000" s="35" t="str">
        <f>IF('TD PENDIENTES'!C1980="","",'TD PENDIENTES'!C1980)</f>
        <v/>
      </c>
      <c r="J2000" s="35"/>
      <c r="K2000" s="35"/>
      <c r="M2000" s="34" t="str">
        <f>IF('TD PENDIENTES'!I1980="","",'TD PENDIENTES'!I1980)</f>
        <v/>
      </c>
      <c r="N2000" s="35" t="str">
        <f>IF('TD PENDIENTES'!J1980="","",'TD PENDIENTES'!J1980)</f>
        <v/>
      </c>
      <c r="R2000" s="34" t="str">
        <f>IF('TD PENDIENTES'!P1980="","",'TD PENDIENTES'!P1980)</f>
        <v/>
      </c>
      <c r="S2000" s="35" t="str">
        <f>IF('TD PENDIENTES'!Q1980="","",'TD PENDIENTES'!Q1980)</f>
        <v/>
      </c>
    </row>
    <row r="2001" spans="2:19" ht="18.600000000000001">
      <c r="B2001" s="34" t="str">
        <f>IF('TD VENCIDOS'!B1981="","",'TD VENCIDOS'!B1981)</f>
        <v/>
      </c>
      <c r="C2001" s="35" t="str">
        <f>IF('TD VENCIDOS'!C1981="","",'TD VENCIDOS'!C1981)</f>
        <v/>
      </c>
      <c r="D2001" s="34" t="str">
        <f>IF('TD VENCIDOS'!D1981="","",'TD VENCIDOS'!D1981)</f>
        <v/>
      </c>
      <c r="H2001" s="34" t="str">
        <f>IF('TD PENDIENTES'!B1981="","",'TD PENDIENTES'!B1981)</f>
        <v/>
      </c>
      <c r="I2001" s="35" t="str">
        <f>IF('TD PENDIENTES'!C1981="","",'TD PENDIENTES'!C1981)</f>
        <v/>
      </c>
      <c r="J2001" s="35"/>
      <c r="K2001" s="35"/>
      <c r="M2001" s="34" t="str">
        <f>IF('TD PENDIENTES'!I1981="","",'TD PENDIENTES'!I1981)</f>
        <v/>
      </c>
      <c r="N2001" s="35" t="str">
        <f>IF('TD PENDIENTES'!J1981="","",'TD PENDIENTES'!J1981)</f>
        <v/>
      </c>
      <c r="R2001" s="34" t="str">
        <f>IF('TD PENDIENTES'!P1981="","",'TD PENDIENTES'!P1981)</f>
        <v/>
      </c>
      <c r="S2001" s="35" t="str">
        <f>IF('TD PENDIENTES'!Q1981="","",'TD PENDIENTES'!Q1981)</f>
        <v/>
      </c>
    </row>
    <row r="2002" spans="2:19" ht="18.600000000000001">
      <c r="B2002" s="34" t="str">
        <f>IF('TD VENCIDOS'!B1982="","",'TD VENCIDOS'!B1982)</f>
        <v/>
      </c>
      <c r="C2002" s="35" t="str">
        <f>IF('TD VENCIDOS'!C1982="","",'TD VENCIDOS'!C1982)</f>
        <v/>
      </c>
      <c r="D2002" s="34" t="str">
        <f>IF('TD VENCIDOS'!D1982="","",'TD VENCIDOS'!D1982)</f>
        <v/>
      </c>
      <c r="H2002" s="34" t="str">
        <f>IF('TD PENDIENTES'!B1982="","",'TD PENDIENTES'!B1982)</f>
        <v/>
      </c>
      <c r="I2002" s="35" t="str">
        <f>IF('TD PENDIENTES'!C1982="","",'TD PENDIENTES'!C1982)</f>
        <v/>
      </c>
      <c r="J2002" s="35"/>
      <c r="K2002" s="35"/>
      <c r="M2002" s="34" t="str">
        <f>IF('TD PENDIENTES'!I1982="","",'TD PENDIENTES'!I1982)</f>
        <v/>
      </c>
      <c r="N2002" s="35" t="str">
        <f>IF('TD PENDIENTES'!J1982="","",'TD PENDIENTES'!J1982)</f>
        <v/>
      </c>
      <c r="R2002" s="34" t="str">
        <f>IF('TD PENDIENTES'!P1982="","",'TD PENDIENTES'!P1982)</f>
        <v/>
      </c>
      <c r="S2002" s="35" t="str">
        <f>IF('TD PENDIENTES'!Q1982="","",'TD PENDIENTES'!Q1982)</f>
        <v/>
      </c>
    </row>
    <row r="2003" spans="2:19" ht="18.600000000000001">
      <c r="B2003" s="34" t="str">
        <f>IF('TD VENCIDOS'!B1983="","",'TD VENCIDOS'!B1983)</f>
        <v/>
      </c>
      <c r="C2003" s="35" t="str">
        <f>IF('TD VENCIDOS'!C1983="","",'TD VENCIDOS'!C1983)</f>
        <v/>
      </c>
      <c r="D2003" s="34" t="str">
        <f>IF('TD VENCIDOS'!D1983="","",'TD VENCIDOS'!D1983)</f>
        <v/>
      </c>
      <c r="H2003" s="34" t="str">
        <f>IF('TD PENDIENTES'!B1983="","",'TD PENDIENTES'!B1983)</f>
        <v/>
      </c>
      <c r="I2003" s="35" t="str">
        <f>IF('TD PENDIENTES'!C1983="","",'TD PENDIENTES'!C1983)</f>
        <v/>
      </c>
      <c r="J2003" s="35"/>
      <c r="K2003" s="35"/>
      <c r="M2003" s="34" t="str">
        <f>IF('TD PENDIENTES'!I1983="","",'TD PENDIENTES'!I1983)</f>
        <v/>
      </c>
      <c r="N2003" s="35" t="str">
        <f>IF('TD PENDIENTES'!J1983="","",'TD PENDIENTES'!J1983)</f>
        <v/>
      </c>
      <c r="R2003" s="34" t="str">
        <f>IF('TD PENDIENTES'!P1983="","",'TD PENDIENTES'!P1983)</f>
        <v/>
      </c>
      <c r="S2003" s="35" t="str">
        <f>IF('TD PENDIENTES'!Q1983="","",'TD PENDIENTES'!Q1983)</f>
        <v/>
      </c>
    </row>
    <row r="2004" spans="2:19" ht="18.600000000000001">
      <c r="B2004" s="34" t="str">
        <f>IF('TD VENCIDOS'!B1984="","",'TD VENCIDOS'!B1984)</f>
        <v/>
      </c>
      <c r="C2004" s="35" t="str">
        <f>IF('TD VENCIDOS'!C1984="","",'TD VENCIDOS'!C1984)</f>
        <v/>
      </c>
      <c r="D2004" s="34" t="str">
        <f>IF('TD VENCIDOS'!D1984="","",'TD VENCIDOS'!D1984)</f>
        <v/>
      </c>
      <c r="H2004" s="34" t="str">
        <f>IF('TD PENDIENTES'!B1984="","",'TD PENDIENTES'!B1984)</f>
        <v/>
      </c>
      <c r="I2004" s="35" t="str">
        <f>IF('TD PENDIENTES'!C1984="","",'TD PENDIENTES'!C1984)</f>
        <v/>
      </c>
      <c r="J2004" s="35"/>
      <c r="K2004" s="35"/>
      <c r="M2004" s="34" t="str">
        <f>IF('TD PENDIENTES'!I1984="","",'TD PENDIENTES'!I1984)</f>
        <v/>
      </c>
      <c r="N2004" s="35" t="str">
        <f>IF('TD PENDIENTES'!J1984="","",'TD PENDIENTES'!J1984)</f>
        <v/>
      </c>
      <c r="R2004" s="34" t="str">
        <f>IF('TD PENDIENTES'!P1984="","",'TD PENDIENTES'!P1984)</f>
        <v/>
      </c>
      <c r="S2004" s="35" t="str">
        <f>IF('TD PENDIENTES'!Q1984="","",'TD PENDIENTES'!Q1984)</f>
        <v/>
      </c>
    </row>
    <row r="2005" spans="2:19" ht="18.600000000000001">
      <c r="B2005" s="34" t="str">
        <f>IF('TD VENCIDOS'!B1985="","",'TD VENCIDOS'!B1985)</f>
        <v/>
      </c>
      <c r="C2005" s="35" t="str">
        <f>IF('TD VENCIDOS'!C1985="","",'TD VENCIDOS'!C1985)</f>
        <v/>
      </c>
      <c r="D2005" s="34" t="str">
        <f>IF('TD VENCIDOS'!D1985="","",'TD VENCIDOS'!D1985)</f>
        <v/>
      </c>
      <c r="H2005" s="34" t="str">
        <f>IF('TD PENDIENTES'!B1985="","",'TD PENDIENTES'!B1985)</f>
        <v/>
      </c>
      <c r="I2005" s="35" t="str">
        <f>IF('TD PENDIENTES'!C1985="","",'TD PENDIENTES'!C1985)</f>
        <v/>
      </c>
      <c r="J2005" s="35"/>
      <c r="K2005" s="35"/>
      <c r="M2005" s="34" t="str">
        <f>IF('TD PENDIENTES'!I1985="","",'TD PENDIENTES'!I1985)</f>
        <v/>
      </c>
      <c r="N2005" s="35" t="str">
        <f>IF('TD PENDIENTES'!J1985="","",'TD PENDIENTES'!J1985)</f>
        <v/>
      </c>
      <c r="R2005" s="34" t="str">
        <f>IF('TD PENDIENTES'!P1985="","",'TD PENDIENTES'!P1985)</f>
        <v/>
      </c>
      <c r="S2005" s="35" t="str">
        <f>IF('TD PENDIENTES'!Q1985="","",'TD PENDIENTES'!Q1985)</f>
        <v/>
      </c>
    </row>
    <row r="2006" spans="2:19" ht="18.600000000000001">
      <c r="B2006" s="34" t="str">
        <f>IF('TD VENCIDOS'!B1986="","",'TD VENCIDOS'!B1986)</f>
        <v/>
      </c>
      <c r="C2006" s="35" t="str">
        <f>IF('TD VENCIDOS'!C1986="","",'TD VENCIDOS'!C1986)</f>
        <v/>
      </c>
      <c r="D2006" s="34" t="str">
        <f>IF('TD VENCIDOS'!D1986="","",'TD VENCIDOS'!D1986)</f>
        <v/>
      </c>
      <c r="H2006" s="34" t="str">
        <f>IF('TD PENDIENTES'!B1986="","",'TD PENDIENTES'!B1986)</f>
        <v/>
      </c>
      <c r="I2006" s="35" t="str">
        <f>IF('TD PENDIENTES'!C1986="","",'TD PENDIENTES'!C1986)</f>
        <v/>
      </c>
      <c r="J2006" s="35"/>
      <c r="K2006" s="35"/>
      <c r="M2006" s="34" t="str">
        <f>IF('TD PENDIENTES'!I1986="","",'TD PENDIENTES'!I1986)</f>
        <v/>
      </c>
      <c r="N2006" s="35" t="str">
        <f>IF('TD PENDIENTES'!J1986="","",'TD PENDIENTES'!J1986)</f>
        <v/>
      </c>
      <c r="R2006" s="34" t="str">
        <f>IF('TD PENDIENTES'!P1986="","",'TD PENDIENTES'!P1986)</f>
        <v/>
      </c>
      <c r="S2006" s="35" t="str">
        <f>IF('TD PENDIENTES'!Q1986="","",'TD PENDIENTES'!Q1986)</f>
        <v/>
      </c>
    </row>
    <row r="2007" spans="2:19" ht="18.600000000000001">
      <c r="B2007" s="34" t="str">
        <f>IF('TD VENCIDOS'!B1987="","",'TD VENCIDOS'!B1987)</f>
        <v/>
      </c>
      <c r="C2007" s="35" t="str">
        <f>IF('TD VENCIDOS'!C1987="","",'TD VENCIDOS'!C1987)</f>
        <v/>
      </c>
      <c r="D2007" s="34" t="str">
        <f>IF('TD VENCIDOS'!D1987="","",'TD VENCIDOS'!D1987)</f>
        <v/>
      </c>
      <c r="H2007" s="34" t="str">
        <f>IF('TD PENDIENTES'!B1987="","",'TD PENDIENTES'!B1987)</f>
        <v/>
      </c>
      <c r="I2007" s="35" t="str">
        <f>IF('TD PENDIENTES'!C1987="","",'TD PENDIENTES'!C1987)</f>
        <v/>
      </c>
      <c r="J2007" s="35"/>
      <c r="K2007" s="35"/>
      <c r="M2007" s="34" t="str">
        <f>IF('TD PENDIENTES'!I1987="","",'TD PENDIENTES'!I1987)</f>
        <v/>
      </c>
      <c r="N2007" s="35" t="str">
        <f>IF('TD PENDIENTES'!J1987="","",'TD PENDIENTES'!J1987)</f>
        <v/>
      </c>
      <c r="R2007" s="34" t="str">
        <f>IF('TD PENDIENTES'!P1987="","",'TD PENDIENTES'!P1987)</f>
        <v/>
      </c>
      <c r="S2007" s="35" t="str">
        <f>IF('TD PENDIENTES'!Q1987="","",'TD PENDIENTES'!Q1987)</f>
        <v/>
      </c>
    </row>
    <row r="2008" spans="2:19" ht="18.600000000000001">
      <c r="B2008" s="34" t="str">
        <f>IF('TD VENCIDOS'!B1988="","",'TD VENCIDOS'!B1988)</f>
        <v/>
      </c>
      <c r="C2008" s="35" t="str">
        <f>IF('TD VENCIDOS'!C1988="","",'TD VENCIDOS'!C1988)</f>
        <v/>
      </c>
      <c r="D2008" s="34" t="str">
        <f>IF('TD VENCIDOS'!D1988="","",'TD VENCIDOS'!D1988)</f>
        <v/>
      </c>
      <c r="H2008" s="34" t="str">
        <f>IF('TD PENDIENTES'!B1988="","",'TD PENDIENTES'!B1988)</f>
        <v/>
      </c>
      <c r="I2008" s="35" t="str">
        <f>IF('TD PENDIENTES'!C1988="","",'TD PENDIENTES'!C1988)</f>
        <v/>
      </c>
      <c r="J2008" s="35"/>
      <c r="K2008" s="35"/>
      <c r="M2008" s="34" t="str">
        <f>IF('TD PENDIENTES'!I1988="","",'TD PENDIENTES'!I1988)</f>
        <v/>
      </c>
      <c r="N2008" s="35" t="str">
        <f>IF('TD PENDIENTES'!J1988="","",'TD PENDIENTES'!J1988)</f>
        <v/>
      </c>
      <c r="R2008" s="34" t="str">
        <f>IF('TD PENDIENTES'!P1988="","",'TD PENDIENTES'!P1988)</f>
        <v/>
      </c>
      <c r="S2008" s="35" t="str">
        <f>IF('TD PENDIENTES'!Q1988="","",'TD PENDIENTES'!Q1988)</f>
        <v/>
      </c>
    </row>
    <row r="2009" spans="2:19" ht="18.600000000000001">
      <c r="B2009" s="34" t="str">
        <f>IF('TD VENCIDOS'!B1989="","",'TD VENCIDOS'!B1989)</f>
        <v/>
      </c>
      <c r="C2009" s="35" t="str">
        <f>IF('TD VENCIDOS'!C1989="","",'TD VENCIDOS'!C1989)</f>
        <v/>
      </c>
      <c r="D2009" s="34" t="str">
        <f>IF('TD VENCIDOS'!D1989="","",'TD VENCIDOS'!D1989)</f>
        <v/>
      </c>
      <c r="H2009" s="34" t="str">
        <f>IF('TD PENDIENTES'!B1989="","",'TD PENDIENTES'!B1989)</f>
        <v/>
      </c>
      <c r="I2009" s="35" t="str">
        <f>IF('TD PENDIENTES'!C1989="","",'TD PENDIENTES'!C1989)</f>
        <v/>
      </c>
      <c r="J2009" s="35"/>
      <c r="K2009" s="35"/>
      <c r="M2009" s="34" t="str">
        <f>IF('TD PENDIENTES'!I1989="","",'TD PENDIENTES'!I1989)</f>
        <v/>
      </c>
      <c r="N2009" s="35" t="str">
        <f>IF('TD PENDIENTES'!J1989="","",'TD PENDIENTES'!J1989)</f>
        <v/>
      </c>
      <c r="R2009" s="34" t="str">
        <f>IF('TD PENDIENTES'!P1989="","",'TD PENDIENTES'!P1989)</f>
        <v/>
      </c>
      <c r="S2009" s="35" t="str">
        <f>IF('TD PENDIENTES'!Q1989="","",'TD PENDIENTES'!Q1989)</f>
        <v/>
      </c>
    </row>
    <row r="2010" spans="2:19" ht="18.600000000000001">
      <c r="B2010" s="34" t="str">
        <f>IF('TD VENCIDOS'!B1990="","",'TD VENCIDOS'!B1990)</f>
        <v/>
      </c>
      <c r="C2010" s="35" t="str">
        <f>IF('TD VENCIDOS'!C1990="","",'TD VENCIDOS'!C1990)</f>
        <v/>
      </c>
      <c r="D2010" s="34" t="str">
        <f>IF('TD VENCIDOS'!D1990="","",'TD VENCIDOS'!D1990)</f>
        <v/>
      </c>
      <c r="H2010" s="34" t="str">
        <f>IF('TD PENDIENTES'!B1990="","",'TD PENDIENTES'!B1990)</f>
        <v/>
      </c>
      <c r="I2010" s="35" t="str">
        <f>IF('TD PENDIENTES'!C1990="","",'TD PENDIENTES'!C1990)</f>
        <v/>
      </c>
      <c r="J2010" s="35"/>
      <c r="K2010" s="35"/>
      <c r="M2010" s="34" t="str">
        <f>IF('TD PENDIENTES'!I1990="","",'TD PENDIENTES'!I1990)</f>
        <v/>
      </c>
      <c r="N2010" s="35" t="str">
        <f>IF('TD PENDIENTES'!J1990="","",'TD PENDIENTES'!J1990)</f>
        <v/>
      </c>
      <c r="R2010" s="34" t="str">
        <f>IF('TD PENDIENTES'!P1990="","",'TD PENDIENTES'!P1990)</f>
        <v/>
      </c>
      <c r="S2010" s="35" t="str">
        <f>IF('TD PENDIENTES'!Q1990="","",'TD PENDIENTES'!Q1990)</f>
        <v/>
      </c>
    </row>
    <row r="2011" spans="2:19" ht="18.600000000000001">
      <c r="B2011" s="34" t="str">
        <f>IF('TD VENCIDOS'!B1991="","",'TD VENCIDOS'!B1991)</f>
        <v/>
      </c>
      <c r="C2011" s="35" t="str">
        <f>IF('TD VENCIDOS'!C1991="","",'TD VENCIDOS'!C1991)</f>
        <v/>
      </c>
      <c r="D2011" s="34" t="str">
        <f>IF('TD VENCIDOS'!D1991="","",'TD VENCIDOS'!D1991)</f>
        <v/>
      </c>
      <c r="H2011" s="34" t="str">
        <f>IF('TD PENDIENTES'!B1991="","",'TD PENDIENTES'!B1991)</f>
        <v/>
      </c>
      <c r="I2011" s="35" t="str">
        <f>IF('TD PENDIENTES'!C1991="","",'TD PENDIENTES'!C1991)</f>
        <v/>
      </c>
      <c r="J2011" s="35"/>
      <c r="K2011" s="35"/>
      <c r="M2011" s="34" t="str">
        <f>IF('TD PENDIENTES'!I1991="","",'TD PENDIENTES'!I1991)</f>
        <v/>
      </c>
      <c r="N2011" s="35" t="str">
        <f>IF('TD PENDIENTES'!J1991="","",'TD PENDIENTES'!J1991)</f>
        <v/>
      </c>
      <c r="R2011" s="34" t="str">
        <f>IF('TD PENDIENTES'!P1991="","",'TD PENDIENTES'!P1991)</f>
        <v/>
      </c>
      <c r="S2011" s="35" t="str">
        <f>IF('TD PENDIENTES'!Q1991="","",'TD PENDIENTES'!Q1991)</f>
        <v/>
      </c>
    </row>
    <row r="2012" spans="2:19" ht="18.600000000000001">
      <c r="B2012" s="34" t="str">
        <f>IF('TD VENCIDOS'!B1992="","",'TD VENCIDOS'!B1992)</f>
        <v/>
      </c>
      <c r="C2012" s="35" t="str">
        <f>IF('TD VENCIDOS'!C1992="","",'TD VENCIDOS'!C1992)</f>
        <v/>
      </c>
      <c r="D2012" s="34" t="str">
        <f>IF('TD VENCIDOS'!D1992="","",'TD VENCIDOS'!D1992)</f>
        <v/>
      </c>
      <c r="H2012" s="34" t="str">
        <f>IF('TD PENDIENTES'!B1992="","",'TD PENDIENTES'!B1992)</f>
        <v/>
      </c>
      <c r="I2012" s="35" t="str">
        <f>IF('TD PENDIENTES'!C1992="","",'TD PENDIENTES'!C1992)</f>
        <v/>
      </c>
      <c r="J2012" s="35"/>
      <c r="K2012" s="35"/>
      <c r="M2012" s="34" t="str">
        <f>IF('TD PENDIENTES'!I1992="","",'TD PENDIENTES'!I1992)</f>
        <v/>
      </c>
      <c r="N2012" s="35" t="str">
        <f>IF('TD PENDIENTES'!J1992="","",'TD PENDIENTES'!J1992)</f>
        <v/>
      </c>
      <c r="R2012" s="34" t="str">
        <f>IF('TD PENDIENTES'!P1992="","",'TD PENDIENTES'!P1992)</f>
        <v/>
      </c>
      <c r="S2012" s="35" t="str">
        <f>IF('TD PENDIENTES'!Q1992="","",'TD PENDIENTES'!Q1992)</f>
        <v/>
      </c>
    </row>
    <row r="2013" spans="2:19" ht="18.600000000000001">
      <c r="B2013" s="34" t="str">
        <f>IF('TD VENCIDOS'!B1993="","",'TD VENCIDOS'!B1993)</f>
        <v/>
      </c>
      <c r="C2013" s="35" t="str">
        <f>IF('TD VENCIDOS'!C1993="","",'TD VENCIDOS'!C1993)</f>
        <v/>
      </c>
      <c r="D2013" s="34" t="str">
        <f>IF('TD VENCIDOS'!D1993="","",'TD VENCIDOS'!D1993)</f>
        <v/>
      </c>
      <c r="H2013" s="34" t="str">
        <f>IF('TD PENDIENTES'!B1993="","",'TD PENDIENTES'!B1993)</f>
        <v/>
      </c>
      <c r="I2013" s="35" t="str">
        <f>IF('TD PENDIENTES'!C1993="","",'TD PENDIENTES'!C1993)</f>
        <v/>
      </c>
      <c r="J2013" s="35"/>
      <c r="K2013" s="35"/>
      <c r="M2013" s="34" t="str">
        <f>IF('TD PENDIENTES'!I1993="","",'TD PENDIENTES'!I1993)</f>
        <v/>
      </c>
      <c r="N2013" s="35" t="str">
        <f>IF('TD PENDIENTES'!J1993="","",'TD PENDIENTES'!J1993)</f>
        <v/>
      </c>
      <c r="R2013" s="34" t="str">
        <f>IF('TD PENDIENTES'!P1993="","",'TD PENDIENTES'!P1993)</f>
        <v/>
      </c>
      <c r="S2013" s="35" t="str">
        <f>IF('TD PENDIENTES'!Q1993="","",'TD PENDIENTES'!Q1993)</f>
        <v/>
      </c>
    </row>
    <row r="2014" spans="2:19" ht="18.600000000000001">
      <c r="B2014" s="34" t="str">
        <f>IF('TD VENCIDOS'!B1994="","",'TD VENCIDOS'!B1994)</f>
        <v/>
      </c>
      <c r="C2014" s="35" t="str">
        <f>IF('TD VENCIDOS'!C1994="","",'TD VENCIDOS'!C1994)</f>
        <v/>
      </c>
      <c r="D2014" s="34" t="str">
        <f>IF('TD VENCIDOS'!D1994="","",'TD VENCIDOS'!D1994)</f>
        <v/>
      </c>
      <c r="H2014" s="34" t="str">
        <f>IF('TD PENDIENTES'!B1994="","",'TD PENDIENTES'!B1994)</f>
        <v/>
      </c>
      <c r="I2014" s="35" t="str">
        <f>IF('TD PENDIENTES'!C1994="","",'TD PENDIENTES'!C1994)</f>
        <v/>
      </c>
      <c r="J2014" s="35"/>
      <c r="K2014" s="35"/>
      <c r="M2014" s="34" t="str">
        <f>IF('TD PENDIENTES'!I1994="","",'TD PENDIENTES'!I1994)</f>
        <v/>
      </c>
      <c r="N2014" s="35" t="str">
        <f>IF('TD PENDIENTES'!J1994="","",'TD PENDIENTES'!J1994)</f>
        <v/>
      </c>
      <c r="R2014" s="34" t="str">
        <f>IF('TD PENDIENTES'!P1994="","",'TD PENDIENTES'!P1994)</f>
        <v/>
      </c>
      <c r="S2014" s="35" t="str">
        <f>IF('TD PENDIENTES'!Q1994="","",'TD PENDIENTES'!Q1994)</f>
        <v/>
      </c>
    </row>
    <row r="2015" spans="2:19" ht="18.600000000000001">
      <c r="B2015" s="34" t="str">
        <f>IF('TD VENCIDOS'!B1995="","",'TD VENCIDOS'!B1995)</f>
        <v/>
      </c>
      <c r="C2015" s="35" t="str">
        <f>IF('TD VENCIDOS'!C1995="","",'TD VENCIDOS'!C1995)</f>
        <v/>
      </c>
      <c r="D2015" s="34" t="str">
        <f>IF('TD VENCIDOS'!D1995="","",'TD VENCIDOS'!D1995)</f>
        <v/>
      </c>
      <c r="H2015" s="34" t="str">
        <f>IF('TD PENDIENTES'!B1995="","",'TD PENDIENTES'!B1995)</f>
        <v/>
      </c>
      <c r="I2015" s="35" t="str">
        <f>IF('TD PENDIENTES'!C1995="","",'TD PENDIENTES'!C1995)</f>
        <v/>
      </c>
      <c r="J2015" s="35"/>
      <c r="K2015" s="35"/>
      <c r="M2015" s="34" t="str">
        <f>IF('TD PENDIENTES'!I1995="","",'TD PENDIENTES'!I1995)</f>
        <v/>
      </c>
      <c r="N2015" s="35" t="str">
        <f>IF('TD PENDIENTES'!J1995="","",'TD PENDIENTES'!J1995)</f>
        <v/>
      </c>
      <c r="R2015" s="34" t="str">
        <f>IF('TD PENDIENTES'!P1995="","",'TD PENDIENTES'!P1995)</f>
        <v/>
      </c>
      <c r="S2015" s="35" t="str">
        <f>IF('TD PENDIENTES'!Q1995="","",'TD PENDIENTES'!Q1995)</f>
        <v/>
      </c>
    </row>
    <row r="2016" spans="2:19" ht="18.600000000000001">
      <c r="B2016" s="34" t="str">
        <f>IF('TD VENCIDOS'!B1996="","",'TD VENCIDOS'!B1996)</f>
        <v/>
      </c>
      <c r="C2016" s="35" t="str">
        <f>IF('TD VENCIDOS'!C1996="","",'TD VENCIDOS'!C1996)</f>
        <v/>
      </c>
      <c r="D2016" s="34" t="str">
        <f>IF('TD VENCIDOS'!D1996="","",'TD VENCIDOS'!D1996)</f>
        <v/>
      </c>
      <c r="H2016" s="34" t="str">
        <f>IF('TD PENDIENTES'!B1996="","",'TD PENDIENTES'!B1996)</f>
        <v/>
      </c>
      <c r="I2016" s="35" t="str">
        <f>IF('TD PENDIENTES'!C1996="","",'TD PENDIENTES'!C1996)</f>
        <v/>
      </c>
      <c r="J2016" s="35"/>
      <c r="K2016" s="35"/>
      <c r="M2016" s="34" t="str">
        <f>IF('TD PENDIENTES'!I1996="","",'TD PENDIENTES'!I1996)</f>
        <v/>
      </c>
      <c r="N2016" s="35" t="str">
        <f>IF('TD PENDIENTES'!J1996="","",'TD PENDIENTES'!J1996)</f>
        <v/>
      </c>
      <c r="R2016" s="34" t="str">
        <f>IF('TD PENDIENTES'!P1996="","",'TD PENDIENTES'!P1996)</f>
        <v/>
      </c>
      <c r="S2016" s="35" t="str">
        <f>IF('TD PENDIENTES'!Q1996="","",'TD PENDIENTES'!Q1996)</f>
        <v/>
      </c>
    </row>
    <row r="2017" spans="2:19" ht="18.600000000000001">
      <c r="B2017" s="34" t="str">
        <f>IF('TD VENCIDOS'!B1997="","",'TD VENCIDOS'!B1997)</f>
        <v/>
      </c>
      <c r="C2017" s="35" t="str">
        <f>IF('TD VENCIDOS'!C1997="","",'TD VENCIDOS'!C1997)</f>
        <v/>
      </c>
      <c r="D2017" s="34" t="str">
        <f>IF('TD VENCIDOS'!D1997="","",'TD VENCIDOS'!D1997)</f>
        <v/>
      </c>
      <c r="H2017" s="34" t="str">
        <f>IF('TD PENDIENTES'!B1997="","",'TD PENDIENTES'!B1997)</f>
        <v/>
      </c>
      <c r="I2017" s="35" t="str">
        <f>IF('TD PENDIENTES'!C1997="","",'TD PENDIENTES'!C1997)</f>
        <v/>
      </c>
      <c r="J2017" s="35"/>
      <c r="K2017" s="35"/>
      <c r="M2017" s="34" t="str">
        <f>IF('TD PENDIENTES'!I1997="","",'TD PENDIENTES'!I1997)</f>
        <v/>
      </c>
      <c r="N2017" s="35" t="str">
        <f>IF('TD PENDIENTES'!J1997="","",'TD PENDIENTES'!J1997)</f>
        <v/>
      </c>
      <c r="R2017" s="34" t="str">
        <f>IF('TD PENDIENTES'!P1997="","",'TD PENDIENTES'!P1997)</f>
        <v/>
      </c>
      <c r="S2017" s="35" t="str">
        <f>IF('TD PENDIENTES'!Q1997="","",'TD PENDIENTES'!Q1997)</f>
        <v/>
      </c>
    </row>
    <row r="2018" spans="2:19" ht="18.600000000000001">
      <c r="B2018" s="34" t="str">
        <f>IF('TD VENCIDOS'!B1998="","",'TD VENCIDOS'!B1998)</f>
        <v/>
      </c>
      <c r="C2018" s="35" t="str">
        <f>IF('TD VENCIDOS'!C1998="","",'TD VENCIDOS'!C1998)</f>
        <v/>
      </c>
      <c r="D2018" s="34" t="str">
        <f>IF('TD VENCIDOS'!D1998="","",'TD VENCIDOS'!D1998)</f>
        <v/>
      </c>
      <c r="H2018" s="34" t="str">
        <f>IF('TD PENDIENTES'!B1998="","",'TD PENDIENTES'!B1998)</f>
        <v/>
      </c>
      <c r="I2018" s="35" t="str">
        <f>IF('TD PENDIENTES'!C1998="","",'TD PENDIENTES'!C1998)</f>
        <v/>
      </c>
      <c r="J2018" s="35"/>
      <c r="K2018" s="35"/>
      <c r="M2018" s="34" t="str">
        <f>IF('TD PENDIENTES'!I1998="","",'TD PENDIENTES'!I1998)</f>
        <v/>
      </c>
      <c r="N2018" s="35" t="str">
        <f>IF('TD PENDIENTES'!J1998="","",'TD PENDIENTES'!J1998)</f>
        <v/>
      </c>
      <c r="R2018" s="34" t="str">
        <f>IF('TD PENDIENTES'!P1998="","",'TD PENDIENTES'!P1998)</f>
        <v/>
      </c>
      <c r="S2018" s="35" t="str">
        <f>IF('TD PENDIENTES'!Q1998="","",'TD PENDIENTES'!Q1998)</f>
        <v/>
      </c>
    </row>
    <row r="2019" spans="2:19" ht="18.600000000000001">
      <c r="B2019" s="34" t="str">
        <f>IF('TD VENCIDOS'!B1999="","",'TD VENCIDOS'!B1999)</f>
        <v/>
      </c>
      <c r="C2019" s="35" t="str">
        <f>IF('TD VENCIDOS'!C1999="","",'TD VENCIDOS'!C1999)</f>
        <v/>
      </c>
      <c r="D2019" s="34" t="str">
        <f>IF('TD VENCIDOS'!D1999="","",'TD VENCIDOS'!D1999)</f>
        <v/>
      </c>
      <c r="H2019" s="34" t="str">
        <f>IF('TD PENDIENTES'!B1999="","",'TD PENDIENTES'!B1999)</f>
        <v/>
      </c>
      <c r="I2019" s="35" t="str">
        <f>IF('TD PENDIENTES'!C1999="","",'TD PENDIENTES'!C1999)</f>
        <v/>
      </c>
      <c r="J2019" s="35"/>
      <c r="K2019" s="35"/>
      <c r="M2019" s="34" t="str">
        <f>IF('TD PENDIENTES'!I1999="","",'TD PENDIENTES'!I1999)</f>
        <v/>
      </c>
      <c r="N2019" s="35" t="str">
        <f>IF('TD PENDIENTES'!J1999="","",'TD PENDIENTES'!J1999)</f>
        <v/>
      </c>
      <c r="R2019" s="34" t="str">
        <f>IF('TD PENDIENTES'!P1999="","",'TD PENDIENTES'!P1999)</f>
        <v/>
      </c>
      <c r="S2019" s="35" t="str">
        <f>IF('TD PENDIENTES'!Q1999="","",'TD PENDIENTES'!Q1999)</f>
        <v/>
      </c>
    </row>
    <row r="2020" spans="2:19" ht="18.600000000000001">
      <c r="B2020" s="34" t="str">
        <f>IF('TD VENCIDOS'!B2000="","",'TD VENCIDOS'!B2000)</f>
        <v/>
      </c>
      <c r="C2020" s="35" t="str">
        <f>IF('TD VENCIDOS'!C2000="","",'TD VENCIDOS'!C2000)</f>
        <v/>
      </c>
      <c r="D2020" s="34" t="str">
        <f>IF('TD VENCIDOS'!D2000="","",'TD VENCIDOS'!D2000)</f>
        <v/>
      </c>
      <c r="H2020" s="34" t="str">
        <f>IF('TD PENDIENTES'!B2000="","",'TD PENDIENTES'!B2000)</f>
        <v/>
      </c>
      <c r="I2020" s="35" t="str">
        <f>IF('TD PENDIENTES'!C2000="","",'TD PENDIENTES'!C2000)</f>
        <v/>
      </c>
      <c r="J2020" s="35"/>
      <c r="K2020" s="35"/>
      <c r="M2020" s="34" t="str">
        <f>IF('TD PENDIENTES'!I2000="","",'TD PENDIENTES'!I2000)</f>
        <v/>
      </c>
      <c r="N2020" s="35" t="str">
        <f>IF('TD PENDIENTES'!J2000="","",'TD PENDIENTES'!J2000)</f>
        <v/>
      </c>
      <c r="R2020" s="34" t="str">
        <f>IF('TD PENDIENTES'!P2000="","",'TD PENDIENTES'!P2000)</f>
        <v/>
      </c>
      <c r="S2020" s="35" t="str">
        <f>IF('TD PENDIENTES'!Q2000="","",'TD PENDIENTES'!Q2000)</f>
        <v/>
      </c>
    </row>
    <row r="2021" spans="2:19" ht="18.600000000000001">
      <c r="B2021" s="34" t="str">
        <f>IF('TD VENCIDOS'!B2001="","",'TD VENCIDOS'!B2001)</f>
        <v/>
      </c>
      <c r="C2021" s="35" t="str">
        <f>IF('TD VENCIDOS'!C2001="","",'TD VENCIDOS'!C2001)</f>
        <v/>
      </c>
      <c r="D2021" s="34" t="str">
        <f>IF('TD VENCIDOS'!D2001="","",'TD VENCIDOS'!D2001)</f>
        <v/>
      </c>
      <c r="H2021" s="34" t="str">
        <f>IF('TD PENDIENTES'!B2001="","",'TD PENDIENTES'!B2001)</f>
        <v/>
      </c>
      <c r="I2021" s="35" t="str">
        <f>IF('TD PENDIENTES'!C2001="","",'TD PENDIENTES'!C2001)</f>
        <v/>
      </c>
      <c r="J2021" s="35"/>
      <c r="K2021" s="35"/>
      <c r="M2021" s="34" t="str">
        <f>IF('TD PENDIENTES'!I2001="","",'TD PENDIENTES'!I2001)</f>
        <v/>
      </c>
      <c r="N2021" s="35" t="str">
        <f>IF('TD PENDIENTES'!J2001="","",'TD PENDIENTES'!J2001)</f>
        <v/>
      </c>
      <c r="R2021" s="34" t="str">
        <f>IF('TD PENDIENTES'!P2001="","",'TD PENDIENTES'!P2001)</f>
        <v/>
      </c>
      <c r="S2021" s="35" t="str">
        <f>IF('TD PENDIENTES'!Q2001="","",'TD PENDIENTES'!Q2001)</f>
        <v/>
      </c>
    </row>
    <row r="2022" spans="2:19" ht="18.600000000000001">
      <c r="B2022" s="34" t="str">
        <f>IF('TD VENCIDOS'!B2002="","",'TD VENCIDOS'!B2002)</f>
        <v/>
      </c>
      <c r="C2022" s="35" t="str">
        <f>IF('TD VENCIDOS'!C2002="","",'TD VENCIDOS'!C2002)</f>
        <v/>
      </c>
      <c r="D2022" s="34" t="str">
        <f>IF('TD VENCIDOS'!D2002="","",'TD VENCIDOS'!D2002)</f>
        <v/>
      </c>
      <c r="H2022" s="34" t="str">
        <f>IF('TD PENDIENTES'!B2002="","",'TD PENDIENTES'!B2002)</f>
        <v/>
      </c>
      <c r="I2022" s="35" t="str">
        <f>IF('TD PENDIENTES'!C2002="","",'TD PENDIENTES'!C2002)</f>
        <v/>
      </c>
      <c r="J2022" s="35"/>
      <c r="K2022" s="35"/>
      <c r="M2022" s="34" t="str">
        <f>IF('TD PENDIENTES'!I2002="","",'TD PENDIENTES'!I2002)</f>
        <v/>
      </c>
      <c r="N2022" s="35" t="str">
        <f>IF('TD PENDIENTES'!J2002="","",'TD PENDIENTES'!J2002)</f>
        <v/>
      </c>
      <c r="R2022" s="34" t="str">
        <f>IF('TD PENDIENTES'!P2002="","",'TD PENDIENTES'!P2002)</f>
        <v/>
      </c>
      <c r="S2022" s="35" t="str">
        <f>IF('TD PENDIENTES'!Q2002="","",'TD PENDIENTES'!Q2002)</f>
        <v/>
      </c>
    </row>
    <row r="2023" spans="2:19" ht="18.600000000000001">
      <c r="B2023" s="34" t="str">
        <f>IF('TD VENCIDOS'!B2003="","",'TD VENCIDOS'!B2003)</f>
        <v/>
      </c>
      <c r="C2023" s="35" t="str">
        <f>IF('TD VENCIDOS'!C2003="","",'TD VENCIDOS'!C2003)</f>
        <v/>
      </c>
      <c r="D2023" s="34" t="str">
        <f>IF('TD VENCIDOS'!D2003="","",'TD VENCIDOS'!D2003)</f>
        <v/>
      </c>
      <c r="H2023" s="34" t="str">
        <f>IF('TD PENDIENTES'!B2003="","",'TD PENDIENTES'!B2003)</f>
        <v/>
      </c>
      <c r="I2023" s="35" t="str">
        <f>IF('TD PENDIENTES'!C2003="","",'TD PENDIENTES'!C2003)</f>
        <v/>
      </c>
      <c r="J2023" s="35"/>
      <c r="K2023" s="35"/>
      <c r="M2023" s="34" t="str">
        <f>IF('TD PENDIENTES'!I2003="","",'TD PENDIENTES'!I2003)</f>
        <v/>
      </c>
      <c r="N2023" s="35" t="str">
        <f>IF('TD PENDIENTES'!J2003="","",'TD PENDIENTES'!J2003)</f>
        <v/>
      </c>
      <c r="R2023" s="34" t="str">
        <f>IF('TD PENDIENTES'!P2003="","",'TD PENDIENTES'!P2003)</f>
        <v/>
      </c>
      <c r="S2023" s="35" t="str">
        <f>IF('TD PENDIENTES'!Q2003="","",'TD PENDIENTES'!Q2003)</f>
        <v/>
      </c>
    </row>
    <row r="2024" spans="2:19" ht="18.600000000000001">
      <c r="B2024" s="34" t="str">
        <f>IF('TD VENCIDOS'!B2004="","",'TD VENCIDOS'!B2004)</f>
        <v/>
      </c>
      <c r="C2024" s="35" t="str">
        <f>IF('TD VENCIDOS'!C2004="","",'TD VENCIDOS'!C2004)</f>
        <v/>
      </c>
      <c r="D2024" s="34" t="str">
        <f>IF('TD VENCIDOS'!D2004="","",'TD VENCIDOS'!D2004)</f>
        <v/>
      </c>
      <c r="H2024" s="34" t="str">
        <f>IF('TD PENDIENTES'!B2004="","",'TD PENDIENTES'!B2004)</f>
        <v/>
      </c>
      <c r="I2024" s="35" t="str">
        <f>IF('TD PENDIENTES'!C2004="","",'TD PENDIENTES'!C2004)</f>
        <v/>
      </c>
      <c r="J2024" s="35"/>
      <c r="K2024" s="35"/>
      <c r="M2024" s="34" t="str">
        <f>IF('TD PENDIENTES'!I2004="","",'TD PENDIENTES'!I2004)</f>
        <v/>
      </c>
      <c r="N2024" s="35" t="str">
        <f>IF('TD PENDIENTES'!J2004="","",'TD PENDIENTES'!J2004)</f>
        <v/>
      </c>
      <c r="R2024" s="34" t="str">
        <f>IF('TD PENDIENTES'!P2004="","",'TD PENDIENTES'!P2004)</f>
        <v/>
      </c>
      <c r="S2024" s="35" t="str">
        <f>IF('TD PENDIENTES'!Q2004="","",'TD PENDIENTES'!Q2004)</f>
        <v/>
      </c>
    </row>
    <row r="2025" spans="2:19" ht="18.600000000000001">
      <c r="B2025" s="34" t="str">
        <f>IF('TD VENCIDOS'!B2005="","",'TD VENCIDOS'!B2005)</f>
        <v/>
      </c>
      <c r="C2025" s="35" t="str">
        <f>IF('TD VENCIDOS'!C2005="","",'TD VENCIDOS'!C2005)</f>
        <v/>
      </c>
      <c r="D2025" s="34" t="str">
        <f>IF('TD VENCIDOS'!D2005="","",'TD VENCIDOS'!D2005)</f>
        <v/>
      </c>
      <c r="H2025" s="34" t="str">
        <f>IF('TD PENDIENTES'!B2005="","",'TD PENDIENTES'!B2005)</f>
        <v/>
      </c>
      <c r="I2025" s="35" t="str">
        <f>IF('TD PENDIENTES'!C2005="","",'TD PENDIENTES'!C2005)</f>
        <v/>
      </c>
      <c r="J2025" s="35"/>
      <c r="K2025" s="35"/>
      <c r="M2025" s="34" t="str">
        <f>IF('TD PENDIENTES'!I2005="","",'TD PENDIENTES'!I2005)</f>
        <v/>
      </c>
      <c r="N2025" s="35" t="str">
        <f>IF('TD PENDIENTES'!J2005="","",'TD PENDIENTES'!J2005)</f>
        <v/>
      </c>
      <c r="R2025" s="34" t="str">
        <f>IF('TD PENDIENTES'!P2005="","",'TD PENDIENTES'!P2005)</f>
        <v/>
      </c>
      <c r="S2025" s="35" t="str">
        <f>IF('TD PENDIENTES'!Q2005="","",'TD PENDIENTES'!Q2005)</f>
        <v/>
      </c>
    </row>
    <row r="2026" spans="2:19" ht="18.600000000000001">
      <c r="B2026" s="34" t="str">
        <f>IF('TD VENCIDOS'!B2006="","",'TD VENCIDOS'!B2006)</f>
        <v/>
      </c>
      <c r="C2026" s="35" t="str">
        <f>IF('TD VENCIDOS'!C2006="","",'TD VENCIDOS'!C2006)</f>
        <v/>
      </c>
      <c r="D2026" s="34" t="str">
        <f>IF('TD VENCIDOS'!D2006="","",'TD VENCIDOS'!D2006)</f>
        <v/>
      </c>
      <c r="H2026" s="34" t="str">
        <f>IF('TD PENDIENTES'!B2006="","",'TD PENDIENTES'!B2006)</f>
        <v/>
      </c>
      <c r="I2026" s="35" t="str">
        <f>IF('TD PENDIENTES'!C2006="","",'TD PENDIENTES'!C2006)</f>
        <v/>
      </c>
      <c r="J2026" s="35"/>
      <c r="K2026" s="35"/>
      <c r="M2026" s="34" t="str">
        <f>IF('TD PENDIENTES'!I2006="","",'TD PENDIENTES'!I2006)</f>
        <v/>
      </c>
      <c r="N2026" s="35" t="str">
        <f>IF('TD PENDIENTES'!J2006="","",'TD PENDIENTES'!J2006)</f>
        <v/>
      </c>
      <c r="R2026" s="34" t="str">
        <f>IF('TD PENDIENTES'!P2006="","",'TD PENDIENTES'!P2006)</f>
        <v/>
      </c>
      <c r="S2026" s="35" t="str">
        <f>IF('TD PENDIENTES'!Q2006="","",'TD PENDIENTES'!Q2006)</f>
        <v/>
      </c>
    </row>
    <row r="2027" spans="2:19" ht="18.600000000000001">
      <c r="B2027" s="34" t="str">
        <f>IF('TD VENCIDOS'!B2007="","",'TD VENCIDOS'!B2007)</f>
        <v/>
      </c>
      <c r="C2027" s="35" t="str">
        <f>IF('TD VENCIDOS'!C2007="","",'TD VENCIDOS'!C2007)</f>
        <v/>
      </c>
      <c r="D2027" s="34" t="str">
        <f>IF('TD VENCIDOS'!D2007="","",'TD VENCIDOS'!D2007)</f>
        <v/>
      </c>
      <c r="H2027" s="34" t="str">
        <f>IF('TD PENDIENTES'!B2007="","",'TD PENDIENTES'!B2007)</f>
        <v/>
      </c>
      <c r="I2027" s="35" t="str">
        <f>IF('TD PENDIENTES'!C2007="","",'TD PENDIENTES'!C2007)</f>
        <v/>
      </c>
      <c r="J2027" s="35"/>
      <c r="K2027" s="35"/>
      <c r="M2027" s="34" t="str">
        <f>IF('TD PENDIENTES'!I2007="","",'TD PENDIENTES'!I2007)</f>
        <v/>
      </c>
      <c r="N2027" s="35" t="str">
        <f>IF('TD PENDIENTES'!J2007="","",'TD PENDIENTES'!J2007)</f>
        <v/>
      </c>
      <c r="R2027" s="34" t="str">
        <f>IF('TD PENDIENTES'!P2007="","",'TD PENDIENTES'!P2007)</f>
        <v/>
      </c>
      <c r="S2027" s="35" t="str">
        <f>IF('TD PENDIENTES'!Q2007="","",'TD PENDIENTES'!Q2007)</f>
        <v/>
      </c>
    </row>
    <row r="2028" spans="2:19" ht="18.600000000000001">
      <c r="B2028" s="34" t="str">
        <f>IF('TD VENCIDOS'!B2008="","",'TD VENCIDOS'!B2008)</f>
        <v/>
      </c>
      <c r="C2028" s="35" t="str">
        <f>IF('TD VENCIDOS'!C2008="","",'TD VENCIDOS'!C2008)</f>
        <v/>
      </c>
      <c r="D2028" s="34" t="str">
        <f>IF('TD VENCIDOS'!D2008="","",'TD VENCIDOS'!D2008)</f>
        <v/>
      </c>
      <c r="H2028" s="34" t="str">
        <f>IF('TD PENDIENTES'!B2008="","",'TD PENDIENTES'!B2008)</f>
        <v/>
      </c>
      <c r="I2028" s="35" t="str">
        <f>IF('TD PENDIENTES'!C2008="","",'TD PENDIENTES'!C2008)</f>
        <v/>
      </c>
      <c r="J2028" s="35"/>
      <c r="K2028" s="35"/>
      <c r="M2028" s="34" t="str">
        <f>IF('TD PENDIENTES'!I2008="","",'TD PENDIENTES'!I2008)</f>
        <v/>
      </c>
      <c r="N2028" s="35" t="str">
        <f>IF('TD PENDIENTES'!J2008="","",'TD PENDIENTES'!J2008)</f>
        <v/>
      </c>
      <c r="R2028" s="34" t="str">
        <f>IF('TD PENDIENTES'!P2008="","",'TD PENDIENTES'!P2008)</f>
        <v/>
      </c>
      <c r="S2028" s="35" t="str">
        <f>IF('TD PENDIENTES'!Q2008="","",'TD PENDIENTES'!Q2008)</f>
        <v/>
      </c>
    </row>
    <row r="2029" spans="2:19" ht="18.600000000000001">
      <c r="B2029" s="34" t="str">
        <f>IF('TD VENCIDOS'!B2009="","",'TD VENCIDOS'!B2009)</f>
        <v/>
      </c>
      <c r="C2029" s="35" t="str">
        <f>IF('TD VENCIDOS'!C2009="","",'TD VENCIDOS'!C2009)</f>
        <v/>
      </c>
      <c r="D2029" s="34" t="str">
        <f>IF('TD VENCIDOS'!D2009="","",'TD VENCIDOS'!D2009)</f>
        <v/>
      </c>
      <c r="H2029" s="34" t="str">
        <f>IF('TD PENDIENTES'!B2009="","",'TD PENDIENTES'!B2009)</f>
        <v/>
      </c>
      <c r="I2029" s="35" t="str">
        <f>IF('TD PENDIENTES'!C2009="","",'TD PENDIENTES'!C2009)</f>
        <v/>
      </c>
      <c r="J2029" s="35"/>
      <c r="K2029" s="35"/>
      <c r="M2029" s="34" t="str">
        <f>IF('TD PENDIENTES'!I2009="","",'TD PENDIENTES'!I2009)</f>
        <v/>
      </c>
      <c r="N2029" s="35" t="str">
        <f>IF('TD PENDIENTES'!J2009="","",'TD PENDIENTES'!J2009)</f>
        <v/>
      </c>
      <c r="R2029" s="34" t="str">
        <f>IF('TD PENDIENTES'!P2009="","",'TD PENDIENTES'!P2009)</f>
        <v/>
      </c>
      <c r="S2029" s="35" t="str">
        <f>IF('TD PENDIENTES'!Q2009="","",'TD PENDIENTES'!Q2009)</f>
        <v/>
      </c>
    </row>
    <row r="2030" spans="2:19" ht="18.600000000000001">
      <c r="B2030" s="34" t="str">
        <f>IF('TD VENCIDOS'!B2010="","",'TD VENCIDOS'!B2010)</f>
        <v/>
      </c>
      <c r="C2030" s="35" t="str">
        <f>IF('TD VENCIDOS'!C2010="","",'TD VENCIDOS'!C2010)</f>
        <v/>
      </c>
      <c r="D2030" s="34" t="str">
        <f>IF('TD VENCIDOS'!D2010="","",'TD VENCIDOS'!D2010)</f>
        <v/>
      </c>
      <c r="H2030" s="34" t="str">
        <f>IF('TD PENDIENTES'!B2010="","",'TD PENDIENTES'!B2010)</f>
        <v/>
      </c>
      <c r="I2030" s="35" t="str">
        <f>IF('TD PENDIENTES'!C2010="","",'TD PENDIENTES'!C2010)</f>
        <v/>
      </c>
      <c r="J2030" s="35"/>
      <c r="K2030" s="35"/>
      <c r="M2030" s="34" t="str">
        <f>IF('TD PENDIENTES'!I2010="","",'TD PENDIENTES'!I2010)</f>
        <v/>
      </c>
      <c r="N2030" s="35" t="str">
        <f>IF('TD PENDIENTES'!J2010="","",'TD PENDIENTES'!J2010)</f>
        <v/>
      </c>
      <c r="R2030" s="34" t="str">
        <f>IF('TD PENDIENTES'!P2010="","",'TD PENDIENTES'!P2010)</f>
        <v/>
      </c>
      <c r="S2030" s="35" t="str">
        <f>IF('TD PENDIENTES'!Q2010="","",'TD PENDIENTES'!Q2010)</f>
        <v/>
      </c>
    </row>
    <row r="2031" spans="2:19" ht="18.600000000000001">
      <c r="B2031" s="34" t="str">
        <f>IF('TD VENCIDOS'!B2011="","",'TD VENCIDOS'!B2011)</f>
        <v/>
      </c>
      <c r="C2031" s="35" t="str">
        <f>IF('TD VENCIDOS'!C2011="","",'TD VENCIDOS'!C2011)</f>
        <v/>
      </c>
      <c r="D2031" s="34" t="str">
        <f>IF('TD VENCIDOS'!D2011="","",'TD VENCIDOS'!D2011)</f>
        <v/>
      </c>
      <c r="H2031" s="34" t="str">
        <f>IF('TD PENDIENTES'!B2011="","",'TD PENDIENTES'!B2011)</f>
        <v/>
      </c>
      <c r="I2031" s="35" t="str">
        <f>IF('TD PENDIENTES'!C2011="","",'TD PENDIENTES'!C2011)</f>
        <v/>
      </c>
      <c r="J2031" s="35"/>
      <c r="K2031" s="35"/>
      <c r="M2031" s="34" t="str">
        <f>IF('TD PENDIENTES'!I2011="","",'TD PENDIENTES'!I2011)</f>
        <v/>
      </c>
      <c r="N2031" s="35" t="str">
        <f>IF('TD PENDIENTES'!J2011="","",'TD PENDIENTES'!J2011)</f>
        <v/>
      </c>
      <c r="R2031" s="34" t="str">
        <f>IF('TD PENDIENTES'!P2011="","",'TD PENDIENTES'!P2011)</f>
        <v/>
      </c>
      <c r="S2031" s="35" t="str">
        <f>IF('TD PENDIENTES'!Q2011="","",'TD PENDIENTES'!Q2011)</f>
        <v/>
      </c>
    </row>
    <row r="2032" spans="2:19" ht="18.600000000000001">
      <c r="B2032" s="34" t="str">
        <f>IF('TD VENCIDOS'!B2012="","",'TD VENCIDOS'!B2012)</f>
        <v/>
      </c>
      <c r="C2032" s="35" t="str">
        <f>IF('TD VENCIDOS'!C2012="","",'TD VENCIDOS'!C2012)</f>
        <v/>
      </c>
      <c r="D2032" s="34" t="str">
        <f>IF('TD VENCIDOS'!D2012="","",'TD VENCIDOS'!D2012)</f>
        <v/>
      </c>
      <c r="H2032" s="34" t="str">
        <f>IF('TD PENDIENTES'!B2012="","",'TD PENDIENTES'!B2012)</f>
        <v/>
      </c>
      <c r="I2032" s="35" t="str">
        <f>IF('TD PENDIENTES'!C2012="","",'TD PENDIENTES'!C2012)</f>
        <v/>
      </c>
      <c r="J2032" s="35"/>
      <c r="K2032" s="35"/>
      <c r="M2032" s="34" t="str">
        <f>IF('TD PENDIENTES'!I2012="","",'TD PENDIENTES'!I2012)</f>
        <v/>
      </c>
      <c r="N2032" s="35" t="str">
        <f>IF('TD PENDIENTES'!J2012="","",'TD PENDIENTES'!J2012)</f>
        <v/>
      </c>
      <c r="R2032" s="34" t="str">
        <f>IF('TD PENDIENTES'!P2012="","",'TD PENDIENTES'!P2012)</f>
        <v/>
      </c>
      <c r="S2032" s="35" t="str">
        <f>IF('TD PENDIENTES'!Q2012="","",'TD PENDIENTES'!Q2012)</f>
        <v/>
      </c>
    </row>
    <row r="2033" spans="2:19" ht="18.600000000000001">
      <c r="B2033" s="34" t="str">
        <f>IF('TD VENCIDOS'!B2013="","",'TD VENCIDOS'!B2013)</f>
        <v/>
      </c>
      <c r="C2033" s="35" t="str">
        <f>IF('TD VENCIDOS'!C2013="","",'TD VENCIDOS'!C2013)</f>
        <v/>
      </c>
      <c r="D2033" s="34" t="str">
        <f>IF('TD VENCIDOS'!D2013="","",'TD VENCIDOS'!D2013)</f>
        <v/>
      </c>
      <c r="H2033" s="34" t="str">
        <f>IF('TD PENDIENTES'!B2013="","",'TD PENDIENTES'!B2013)</f>
        <v/>
      </c>
      <c r="I2033" s="35" t="str">
        <f>IF('TD PENDIENTES'!C2013="","",'TD PENDIENTES'!C2013)</f>
        <v/>
      </c>
      <c r="J2033" s="35"/>
      <c r="K2033" s="35"/>
      <c r="M2033" s="34" t="str">
        <f>IF('TD PENDIENTES'!I2013="","",'TD PENDIENTES'!I2013)</f>
        <v/>
      </c>
      <c r="N2033" s="35" t="str">
        <f>IF('TD PENDIENTES'!J2013="","",'TD PENDIENTES'!J2013)</f>
        <v/>
      </c>
      <c r="R2033" s="34" t="str">
        <f>IF('TD PENDIENTES'!P2013="","",'TD PENDIENTES'!P2013)</f>
        <v/>
      </c>
      <c r="S2033" s="35" t="str">
        <f>IF('TD PENDIENTES'!Q2013="","",'TD PENDIENTES'!Q2013)</f>
        <v/>
      </c>
    </row>
    <row r="2034" spans="2:19" ht="18.600000000000001">
      <c r="B2034" s="34" t="str">
        <f>IF('TD VENCIDOS'!B2014="","",'TD VENCIDOS'!B2014)</f>
        <v/>
      </c>
      <c r="C2034" s="35" t="str">
        <f>IF('TD VENCIDOS'!C2014="","",'TD VENCIDOS'!C2014)</f>
        <v/>
      </c>
      <c r="D2034" s="34" t="str">
        <f>IF('TD VENCIDOS'!D2014="","",'TD VENCIDOS'!D2014)</f>
        <v/>
      </c>
      <c r="H2034" s="34" t="str">
        <f>IF('TD PENDIENTES'!B2014="","",'TD PENDIENTES'!B2014)</f>
        <v/>
      </c>
      <c r="I2034" s="35" t="str">
        <f>IF('TD PENDIENTES'!C2014="","",'TD PENDIENTES'!C2014)</f>
        <v/>
      </c>
      <c r="J2034" s="35"/>
      <c r="K2034" s="35"/>
      <c r="M2034" s="34" t="str">
        <f>IF('TD PENDIENTES'!I2014="","",'TD PENDIENTES'!I2014)</f>
        <v/>
      </c>
      <c r="N2034" s="35" t="str">
        <f>IF('TD PENDIENTES'!J2014="","",'TD PENDIENTES'!J2014)</f>
        <v/>
      </c>
      <c r="R2034" s="34" t="str">
        <f>IF('TD PENDIENTES'!P2014="","",'TD PENDIENTES'!P2014)</f>
        <v/>
      </c>
      <c r="S2034" s="35" t="str">
        <f>IF('TD PENDIENTES'!Q2014="","",'TD PENDIENTES'!Q2014)</f>
        <v/>
      </c>
    </row>
    <row r="2035" spans="2:19" ht="18.600000000000001">
      <c r="B2035" s="34" t="str">
        <f>IF('TD VENCIDOS'!B2015="","",'TD VENCIDOS'!B2015)</f>
        <v/>
      </c>
      <c r="C2035" s="35" t="str">
        <f>IF('TD VENCIDOS'!C2015="","",'TD VENCIDOS'!C2015)</f>
        <v/>
      </c>
      <c r="D2035" s="34" t="str">
        <f>IF('TD VENCIDOS'!D2015="","",'TD VENCIDOS'!D2015)</f>
        <v/>
      </c>
      <c r="H2035" s="34" t="str">
        <f>IF('TD PENDIENTES'!B2015="","",'TD PENDIENTES'!B2015)</f>
        <v/>
      </c>
      <c r="I2035" s="35" t="str">
        <f>IF('TD PENDIENTES'!C2015="","",'TD PENDIENTES'!C2015)</f>
        <v/>
      </c>
      <c r="J2035" s="35"/>
      <c r="K2035" s="35"/>
      <c r="M2035" s="34" t="str">
        <f>IF('TD PENDIENTES'!I2015="","",'TD PENDIENTES'!I2015)</f>
        <v/>
      </c>
      <c r="N2035" s="35" t="str">
        <f>IF('TD PENDIENTES'!J2015="","",'TD PENDIENTES'!J2015)</f>
        <v/>
      </c>
      <c r="R2035" s="34" t="str">
        <f>IF('TD PENDIENTES'!P2015="","",'TD PENDIENTES'!P2015)</f>
        <v/>
      </c>
      <c r="S2035" s="35" t="str">
        <f>IF('TD PENDIENTES'!Q2015="","",'TD PENDIENTES'!Q2015)</f>
        <v/>
      </c>
    </row>
    <row r="2036" spans="2:19" ht="18.600000000000001">
      <c r="B2036" s="34" t="str">
        <f>IF('TD VENCIDOS'!B2016="","",'TD VENCIDOS'!B2016)</f>
        <v/>
      </c>
      <c r="C2036" s="35" t="str">
        <f>IF('TD VENCIDOS'!C2016="","",'TD VENCIDOS'!C2016)</f>
        <v/>
      </c>
      <c r="D2036" s="34" t="str">
        <f>IF('TD VENCIDOS'!D2016="","",'TD VENCIDOS'!D2016)</f>
        <v/>
      </c>
      <c r="H2036" s="34" t="str">
        <f>IF('TD PENDIENTES'!B2016="","",'TD PENDIENTES'!B2016)</f>
        <v/>
      </c>
      <c r="I2036" s="35" t="str">
        <f>IF('TD PENDIENTES'!C2016="","",'TD PENDIENTES'!C2016)</f>
        <v/>
      </c>
      <c r="J2036" s="35"/>
      <c r="K2036" s="35"/>
      <c r="M2036" s="34" t="str">
        <f>IF('TD PENDIENTES'!I2016="","",'TD PENDIENTES'!I2016)</f>
        <v/>
      </c>
      <c r="N2036" s="35" t="str">
        <f>IF('TD PENDIENTES'!J2016="","",'TD PENDIENTES'!J2016)</f>
        <v/>
      </c>
      <c r="R2036" s="34" t="str">
        <f>IF('TD PENDIENTES'!P2016="","",'TD PENDIENTES'!P2016)</f>
        <v/>
      </c>
      <c r="S2036" s="35" t="str">
        <f>IF('TD PENDIENTES'!Q2016="","",'TD PENDIENTES'!Q2016)</f>
        <v/>
      </c>
    </row>
    <row r="2037" spans="2:19" ht="18.600000000000001">
      <c r="B2037" s="34" t="str">
        <f>IF('TD VENCIDOS'!B2017="","",'TD VENCIDOS'!B2017)</f>
        <v/>
      </c>
      <c r="C2037" s="35" t="str">
        <f>IF('TD VENCIDOS'!C2017="","",'TD VENCIDOS'!C2017)</f>
        <v/>
      </c>
      <c r="D2037" s="34" t="str">
        <f>IF('TD VENCIDOS'!D2017="","",'TD VENCIDOS'!D2017)</f>
        <v/>
      </c>
      <c r="H2037" s="34" t="str">
        <f>IF('TD PENDIENTES'!B2017="","",'TD PENDIENTES'!B2017)</f>
        <v/>
      </c>
      <c r="I2037" s="35" t="str">
        <f>IF('TD PENDIENTES'!C2017="","",'TD PENDIENTES'!C2017)</f>
        <v/>
      </c>
      <c r="J2037" s="35"/>
      <c r="K2037" s="35"/>
      <c r="M2037" s="34" t="str">
        <f>IF('TD PENDIENTES'!I2017="","",'TD PENDIENTES'!I2017)</f>
        <v/>
      </c>
      <c r="N2037" s="35" t="str">
        <f>IF('TD PENDIENTES'!J2017="","",'TD PENDIENTES'!J2017)</f>
        <v/>
      </c>
      <c r="R2037" s="34" t="str">
        <f>IF('TD PENDIENTES'!P2017="","",'TD PENDIENTES'!P2017)</f>
        <v/>
      </c>
      <c r="S2037" s="35" t="str">
        <f>IF('TD PENDIENTES'!Q2017="","",'TD PENDIENTES'!Q2017)</f>
        <v/>
      </c>
    </row>
    <row r="2038" spans="2:19" ht="18.600000000000001">
      <c r="B2038" s="34" t="str">
        <f>IF('TD VENCIDOS'!B2018="","",'TD VENCIDOS'!B2018)</f>
        <v/>
      </c>
      <c r="C2038" s="35" t="str">
        <f>IF('TD VENCIDOS'!C2018="","",'TD VENCIDOS'!C2018)</f>
        <v/>
      </c>
      <c r="D2038" s="34" t="str">
        <f>IF('TD VENCIDOS'!D2018="","",'TD VENCIDOS'!D2018)</f>
        <v/>
      </c>
      <c r="H2038" s="34" t="str">
        <f>IF('TD PENDIENTES'!B2018="","",'TD PENDIENTES'!B2018)</f>
        <v/>
      </c>
      <c r="I2038" s="35" t="str">
        <f>IF('TD PENDIENTES'!C2018="","",'TD PENDIENTES'!C2018)</f>
        <v/>
      </c>
      <c r="J2038" s="35"/>
      <c r="K2038" s="35"/>
      <c r="M2038" s="34" t="str">
        <f>IF('TD PENDIENTES'!I2018="","",'TD PENDIENTES'!I2018)</f>
        <v/>
      </c>
      <c r="N2038" s="35" t="str">
        <f>IF('TD PENDIENTES'!J2018="","",'TD PENDIENTES'!J2018)</f>
        <v/>
      </c>
      <c r="R2038" s="34" t="str">
        <f>IF('TD PENDIENTES'!P2018="","",'TD PENDIENTES'!P2018)</f>
        <v/>
      </c>
      <c r="S2038" s="35" t="str">
        <f>IF('TD PENDIENTES'!Q2018="","",'TD PENDIENTES'!Q2018)</f>
        <v/>
      </c>
    </row>
    <row r="2039" spans="2:19" ht="18.600000000000001">
      <c r="B2039" s="34" t="str">
        <f>IF('TD VENCIDOS'!B2019="","",'TD VENCIDOS'!B2019)</f>
        <v/>
      </c>
      <c r="C2039" s="35" t="str">
        <f>IF('TD VENCIDOS'!C2019="","",'TD VENCIDOS'!C2019)</f>
        <v/>
      </c>
      <c r="D2039" s="34" t="str">
        <f>IF('TD VENCIDOS'!D2019="","",'TD VENCIDOS'!D2019)</f>
        <v/>
      </c>
      <c r="H2039" s="34" t="str">
        <f>IF('TD PENDIENTES'!B2019="","",'TD PENDIENTES'!B2019)</f>
        <v/>
      </c>
      <c r="I2039" s="35" t="str">
        <f>IF('TD PENDIENTES'!C2019="","",'TD PENDIENTES'!C2019)</f>
        <v/>
      </c>
      <c r="J2039" s="35"/>
      <c r="K2039" s="35"/>
      <c r="M2039" s="34" t="str">
        <f>IF('TD PENDIENTES'!I2019="","",'TD PENDIENTES'!I2019)</f>
        <v/>
      </c>
      <c r="N2039" s="35" t="str">
        <f>IF('TD PENDIENTES'!J2019="","",'TD PENDIENTES'!J2019)</f>
        <v/>
      </c>
      <c r="R2039" s="34" t="str">
        <f>IF('TD PENDIENTES'!P2019="","",'TD PENDIENTES'!P2019)</f>
        <v/>
      </c>
      <c r="S2039" s="35" t="str">
        <f>IF('TD PENDIENTES'!Q2019="","",'TD PENDIENTES'!Q2019)</f>
        <v/>
      </c>
    </row>
    <row r="2040" spans="2:19" ht="18.600000000000001">
      <c r="B2040" s="34" t="str">
        <f>IF('TD VENCIDOS'!B2020="","",'TD VENCIDOS'!B2020)</f>
        <v/>
      </c>
      <c r="C2040" s="35" t="str">
        <f>IF('TD VENCIDOS'!C2020="","",'TD VENCIDOS'!C2020)</f>
        <v/>
      </c>
      <c r="D2040" s="34" t="str">
        <f>IF('TD VENCIDOS'!D2020="","",'TD VENCIDOS'!D2020)</f>
        <v/>
      </c>
      <c r="H2040" s="34" t="str">
        <f>IF('TD PENDIENTES'!B2020="","",'TD PENDIENTES'!B2020)</f>
        <v/>
      </c>
      <c r="I2040" s="35" t="str">
        <f>IF('TD PENDIENTES'!C2020="","",'TD PENDIENTES'!C2020)</f>
        <v/>
      </c>
      <c r="J2040" s="35"/>
      <c r="K2040" s="35"/>
      <c r="M2040" s="34" t="str">
        <f>IF('TD PENDIENTES'!I2020="","",'TD PENDIENTES'!I2020)</f>
        <v/>
      </c>
      <c r="N2040" s="35" t="str">
        <f>IF('TD PENDIENTES'!J2020="","",'TD PENDIENTES'!J2020)</f>
        <v/>
      </c>
      <c r="R2040" s="34" t="str">
        <f>IF('TD PENDIENTES'!P2020="","",'TD PENDIENTES'!P2020)</f>
        <v/>
      </c>
      <c r="S2040" s="35" t="str">
        <f>IF('TD PENDIENTES'!Q2020="","",'TD PENDIENTES'!Q2020)</f>
        <v/>
      </c>
    </row>
    <row r="2041" spans="2:19" ht="18.600000000000001">
      <c r="B2041" s="34" t="str">
        <f>IF('TD VENCIDOS'!B2021="","",'TD VENCIDOS'!B2021)</f>
        <v/>
      </c>
      <c r="C2041" s="35" t="str">
        <f>IF('TD VENCIDOS'!C2021="","",'TD VENCIDOS'!C2021)</f>
        <v/>
      </c>
      <c r="D2041" s="34" t="str">
        <f>IF('TD VENCIDOS'!D2021="","",'TD VENCIDOS'!D2021)</f>
        <v/>
      </c>
      <c r="H2041" s="34" t="str">
        <f>IF('TD PENDIENTES'!B2021="","",'TD PENDIENTES'!B2021)</f>
        <v/>
      </c>
      <c r="I2041" s="35" t="str">
        <f>IF('TD PENDIENTES'!C2021="","",'TD PENDIENTES'!C2021)</f>
        <v/>
      </c>
      <c r="J2041" s="35"/>
      <c r="K2041" s="35"/>
      <c r="M2041" s="34" t="str">
        <f>IF('TD PENDIENTES'!I2021="","",'TD PENDIENTES'!I2021)</f>
        <v/>
      </c>
      <c r="N2041" s="35" t="str">
        <f>IF('TD PENDIENTES'!J2021="","",'TD PENDIENTES'!J2021)</f>
        <v/>
      </c>
      <c r="R2041" s="34" t="str">
        <f>IF('TD PENDIENTES'!P2021="","",'TD PENDIENTES'!P2021)</f>
        <v/>
      </c>
      <c r="S2041" s="35" t="str">
        <f>IF('TD PENDIENTES'!Q2021="","",'TD PENDIENTES'!Q2021)</f>
        <v/>
      </c>
    </row>
    <row r="2042" spans="2:19" ht="18.600000000000001">
      <c r="B2042" s="34" t="str">
        <f>IF('TD VENCIDOS'!B2022="","",'TD VENCIDOS'!B2022)</f>
        <v/>
      </c>
      <c r="C2042" s="35" t="str">
        <f>IF('TD VENCIDOS'!C2022="","",'TD VENCIDOS'!C2022)</f>
        <v/>
      </c>
      <c r="D2042" s="34" t="str">
        <f>IF('TD VENCIDOS'!D2022="","",'TD VENCIDOS'!D2022)</f>
        <v/>
      </c>
      <c r="H2042" s="34" t="str">
        <f>IF('TD PENDIENTES'!B2022="","",'TD PENDIENTES'!B2022)</f>
        <v/>
      </c>
      <c r="I2042" s="35" t="str">
        <f>IF('TD PENDIENTES'!C2022="","",'TD PENDIENTES'!C2022)</f>
        <v/>
      </c>
      <c r="J2042" s="35"/>
      <c r="K2042" s="35"/>
      <c r="M2042" s="34" t="str">
        <f>IF('TD PENDIENTES'!I2022="","",'TD PENDIENTES'!I2022)</f>
        <v/>
      </c>
      <c r="N2042" s="35" t="str">
        <f>IF('TD PENDIENTES'!J2022="","",'TD PENDIENTES'!J2022)</f>
        <v/>
      </c>
      <c r="R2042" s="34" t="str">
        <f>IF('TD PENDIENTES'!P2022="","",'TD PENDIENTES'!P2022)</f>
        <v/>
      </c>
      <c r="S2042" s="35" t="str">
        <f>IF('TD PENDIENTES'!Q2022="","",'TD PENDIENTES'!Q2022)</f>
        <v/>
      </c>
    </row>
    <row r="2043" spans="2:19" ht="18.600000000000001">
      <c r="B2043" s="34" t="str">
        <f>IF('TD VENCIDOS'!B2023="","",'TD VENCIDOS'!B2023)</f>
        <v/>
      </c>
      <c r="C2043" s="35" t="str">
        <f>IF('TD VENCIDOS'!C2023="","",'TD VENCIDOS'!C2023)</f>
        <v/>
      </c>
      <c r="D2043" s="34" t="str">
        <f>IF('TD VENCIDOS'!D2023="","",'TD VENCIDOS'!D2023)</f>
        <v/>
      </c>
      <c r="H2043" s="34" t="str">
        <f>IF('TD PENDIENTES'!B2023="","",'TD PENDIENTES'!B2023)</f>
        <v/>
      </c>
      <c r="I2043" s="35" t="str">
        <f>IF('TD PENDIENTES'!C2023="","",'TD PENDIENTES'!C2023)</f>
        <v/>
      </c>
      <c r="J2043" s="35"/>
      <c r="K2043" s="35"/>
      <c r="M2043" s="34" t="str">
        <f>IF('TD PENDIENTES'!I2023="","",'TD PENDIENTES'!I2023)</f>
        <v/>
      </c>
      <c r="N2043" s="35" t="str">
        <f>IF('TD PENDIENTES'!J2023="","",'TD PENDIENTES'!J2023)</f>
        <v/>
      </c>
      <c r="R2043" s="34" t="str">
        <f>IF('TD PENDIENTES'!P2023="","",'TD PENDIENTES'!P2023)</f>
        <v/>
      </c>
      <c r="S2043" s="35" t="str">
        <f>IF('TD PENDIENTES'!Q2023="","",'TD PENDIENTES'!Q2023)</f>
        <v/>
      </c>
    </row>
    <row r="2044" spans="2:19" ht="18.600000000000001">
      <c r="B2044" s="34" t="str">
        <f>IF('TD VENCIDOS'!B2024="","",'TD VENCIDOS'!B2024)</f>
        <v/>
      </c>
      <c r="C2044" s="35" t="str">
        <f>IF('TD VENCIDOS'!C2024="","",'TD VENCIDOS'!C2024)</f>
        <v/>
      </c>
      <c r="D2044" s="34" t="str">
        <f>IF('TD VENCIDOS'!D2024="","",'TD VENCIDOS'!D2024)</f>
        <v/>
      </c>
      <c r="H2044" s="34" t="str">
        <f>IF('TD PENDIENTES'!B2024="","",'TD PENDIENTES'!B2024)</f>
        <v/>
      </c>
      <c r="I2044" s="35" t="str">
        <f>IF('TD PENDIENTES'!C2024="","",'TD PENDIENTES'!C2024)</f>
        <v/>
      </c>
      <c r="J2044" s="35"/>
      <c r="K2044" s="35"/>
      <c r="M2044" s="34" t="str">
        <f>IF('TD PENDIENTES'!I2024="","",'TD PENDIENTES'!I2024)</f>
        <v/>
      </c>
      <c r="N2044" s="35" t="str">
        <f>IF('TD PENDIENTES'!J2024="","",'TD PENDIENTES'!J2024)</f>
        <v/>
      </c>
      <c r="R2044" s="34" t="str">
        <f>IF('TD PENDIENTES'!P2024="","",'TD PENDIENTES'!P2024)</f>
        <v/>
      </c>
      <c r="S2044" s="35" t="str">
        <f>IF('TD PENDIENTES'!Q2024="","",'TD PENDIENTES'!Q2024)</f>
        <v/>
      </c>
    </row>
    <row r="2045" spans="2:19" ht="18.600000000000001">
      <c r="B2045" s="34" t="str">
        <f>IF('TD VENCIDOS'!B2025="","",'TD VENCIDOS'!B2025)</f>
        <v/>
      </c>
      <c r="C2045" s="35" t="str">
        <f>IF('TD VENCIDOS'!C2025="","",'TD VENCIDOS'!C2025)</f>
        <v/>
      </c>
      <c r="D2045" s="34" t="str">
        <f>IF('TD VENCIDOS'!D2025="","",'TD VENCIDOS'!D2025)</f>
        <v/>
      </c>
      <c r="H2045" s="34" t="str">
        <f>IF('TD PENDIENTES'!B2025="","",'TD PENDIENTES'!B2025)</f>
        <v/>
      </c>
      <c r="I2045" s="35" t="str">
        <f>IF('TD PENDIENTES'!C2025="","",'TD PENDIENTES'!C2025)</f>
        <v/>
      </c>
      <c r="J2045" s="35"/>
      <c r="K2045" s="35"/>
      <c r="M2045" s="34" t="str">
        <f>IF('TD PENDIENTES'!I2025="","",'TD PENDIENTES'!I2025)</f>
        <v/>
      </c>
      <c r="N2045" s="35" t="str">
        <f>IF('TD PENDIENTES'!J2025="","",'TD PENDIENTES'!J2025)</f>
        <v/>
      </c>
      <c r="R2045" s="34" t="str">
        <f>IF('TD PENDIENTES'!P2025="","",'TD PENDIENTES'!P2025)</f>
        <v/>
      </c>
      <c r="S2045" s="35" t="str">
        <f>IF('TD PENDIENTES'!Q2025="","",'TD PENDIENTES'!Q2025)</f>
        <v/>
      </c>
    </row>
    <row r="2046" spans="2:19" ht="18.600000000000001">
      <c r="B2046" s="34" t="str">
        <f>IF('TD VENCIDOS'!B2026="","",'TD VENCIDOS'!B2026)</f>
        <v/>
      </c>
      <c r="C2046" s="35" t="str">
        <f>IF('TD VENCIDOS'!C2026="","",'TD VENCIDOS'!C2026)</f>
        <v/>
      </c>
      <c r="D2046" s="34" t="str">
        <f>IF('TD VENCIDOS'!D2026="","",'TD VENCIDOS'!D2026)</f>
        <v/>
      </c>
      <c r="H2046" s="34" t="str">
        <f>IF('TD PENDIENTES'!B2026="","",'TD PENDIENTES'!B2026)</f>
        <v/>
      </c>
      <c r="I2046" s="35" t="str">
        <f>IF('TD PENDIENTES'!C2026="","",'TD PENDIENTES'!C2026)</f>
        <v/>
      </c>
      <c r="J2046" s="35"/>
      <c r="K2046" s="35"/>
      <c r="M2046" s="34" t="str">
        <f>IF('TD PENDIENTES'!I2026="","",'TD PENDIENTES'!I2026)</f>
        <v/>
      </c>
      <c r="N2046" s="35" t="str">
        <f>IF('TD PENDIENTES'!J2026="","",'TD PENDIENTES'!J2026)</f>
        <v/>
      </c>
      <c r="R2046" s="34" t="str">
        <f>IF('TD PENDIENTES'!P2026="","",'TD PENDIENTES'!P2026)</f>
        <v/>
      </c>
      <c r="S2046" s="35" t="str">
        <f>IF('TD PENDIENTES'!Q2026="","",'TD PENDIENTES'!Q2026)</f>
        <v/>
      </c>
    </row>
    <row r="2047" spans="2:19" ht="18.600000000000001">
      <c r="B2047" s="34" t="str">
        <f>IF('TD VENCIDOS'!B2027="","",'TD VENCIDOS'!B2027)</f>
        <v/>
      </c>
      <c r="C2047" s="35" t="str">
        <f>IF('TD VENCIDOS'!C2027="","",'TD VENCIDOS'!C2027)</f>
        <v/>
      </c>
      <c r="D2047" s="34" t="str">
        <f>IF('TD VENCIDOS'!D2027="","",'TD VENCIDOS'!D2027)</f>
        <v/>
      </c>
      <c r="H2047" s="34" t="str">
        <f>IF('TD PENDIENTES'!B2027="","",'TD PENDIENTES'!B2027)</f>
        <v/>
      </c>
      <c r="I2047" s="35" t="str">
        <f>IF('TD PENDIENTES'!C2027="","",'TD PENDIENTES'!C2027)</f>
        <v/>
      </c>
      <c r="J2047" s="35"/>
      <c r="K2047" s="35"/>
      <c r="M2047" s="34" t="str">
        <f>IF('TD PENDIENTES'!I2027="","",'TD PENDIENTES'!I2027)</f>
        <v/>
      </c>
      <c r="N2047" s="35" t="str">
        <f>IF('TD PENDIENTES'!J2027="","",'TD PENDIENTES'!J2027)</f>
        <v/>
      </c>
      <c r="R2047" s="34" t="str">
        <f>IF('TD PENDIENTES'!P2027="","",'TD PENDIENTES'!P2027)</f>
        <v/>
      </c>
      <c r="S2047" s="35" t="str">
        <f>IF('TD PENDIENTES'!Q2027="","",'TD PENDIENTES'!Q2027)</f>
        <v/>
      </c>
    </row>
    <row r="2048" spans="2:19" ht="18.600000000000001">
      <c r="B2048" s="34" t="str">
        <f>IF('TD VENCIDOS'!B2028="","",'TD VENCIDOS'!B2028)</f>
        <v/>
      </c>
      <c r="C2048" s="35" t="str">
        <f>IF('TD VENCIDOS'!C2028="","",'TD VENCIDOS'!C2028)</f>
        <v/>
      </c>
      <c r="D2048" s="34" t="str">
        <f>IF('TD VENCIDOS'!D2028="","",'TD VENCIDOS'!D2028)</f>
        <v/>
      </c>
      <c r="H2048" s="34" t="str">
        <f>IF('TD PENDIENTES'!B2028="","",'TD PENDIENTES'!B2028)</f>
        <v/>
      </c>
      <c r="I2048" s="35" t="str">
        <f>IF('TD PENDIENTES'!C2028="","",'TD PENDIENTES'!C2028)</f>
        <v/>
      </c>
      <c r="J2048" s="35"/>
      <c r="K2048" s="35"/>
      <c r="M2048" s="34" t="str">
        <f>IF('TD PENDIENTES'!I2028="","",'TD PENDIENTES'!I2028)</f>
        <v/>
      </c>
      <c r="N2048" s="35" t="str">
        <f>IF('TD PENDIENTES'!J2028="","",'TD PENDIENTES'!J2028)</f>
        <v/>
      </c>
      <c r="R2048" s="34" t="str">
        <f>IF('TD PENDIENTES'!P2028="","",'TD PENDIENTES'!P2028)</f>
        <v/>
      </c>
      <c r="S2048" s="35" t="str">
        <f>IF('TD PENDIENTES'!Q2028="","",'TD PENDIENTES'!Q2028)</f>
        <v/>
      </c>
    </row>
    <row r="2049" spans="2:19" ht="18.600000000000001">
      <c r="B2049" s="34" t="str">
        <f>IF('TD VENCIDOS'!B2029="","",'TD VENCIDOS'!B2029)</f>
        <v/>
      </c>
      <c r="C2049" s="35" t="str">
        <f>IF('TD VENCIDOS'!C2029="","",'TD VENCIDOS'!C2029)</f>
        <v/>
      </c>
      <c r="D2049" s="34" t="str">
        <f>IF('TD VENCIDOS'!D2029="","",'TD VENCIDOS'!D2029)</f>
        <v/>
      </c>
      <c r="H2049" s="34" t="str">
        <f>IF('TD PENDIENTES'!B2029="","",'TD PENDIENTES'!B2029)</f>
        <v/>
      </c>
      <c r="I2049" s="35" t="str">
        <f>IF('TD PENDIENTES'!C2029="","",'TD PENDIENTES'!C2029)</f>
        <v/>
      </c>
      <c r="J2049" s="35"/>
      <c r="K2049" s="35"/>
      <c r="M2049" s="34" t="str">
        <f>IF('TD PENDIENTES'!I2029="","",'TD PENDIENTES'!I2029)</f>
        <v/>
      </c>
      <c r="N2049" s="35" t="str">
        <f>IF('TD PENDIENTES'!J2029="","",'TD PENDIENTES'!J2029)</f>
        <v/>
      </c>
      <c r="R2049" s="34" t="str">
        <f>IF('TD PENDIENTES'!P2029="","",'TD PENDIENTES'!P2029)</f>
        <v/>
      </c>
      <c r="S2049" s="35" t="str">
        <f>IF('TD PENDIENTES'!Q2029="","",'TD PENDIENTES'!Q2029)</f>
        <v/>
      </c>
    </row>
    <row r="2050" spans="2:19" ht="18.600000000000001">
      <c r="B2050" s="34" t="str">
        <f>IF('TD VENCIDOS'!B2030="","",'TD VENCIDOS'!B2030)</f>
        <v/>
      </c>
      <c r="C2050" s="35" t="str">
        <f>IF('TD VENCIDOS'!C2030="","",'TD VENCIDOS'!C2030)</f>
        <v/>
      </c>
      <c r="D2050" s="34" t="str">
        <f>IF('TD VENCIDOS'!D2030="","",'TD VENCIDOS'!D2030)</f>
        <v/>
      </c>
      <c r="H2050" s="34" t="str">
        <f>IF('TD PENDIENTES'!B2030="","",'TD PENDIENTES'!B2030)</f>
        <v/>
      </c>
      <c r="I2050" s="35" t="str">
        <f>IF('TD PENDIENTES'!C2030="","",'TD PENDIENTES'!C2030)</f>
        <v/>
      </c>
      <c r="J2050" s="35"/>
      <c r="K2050" s="35"/>
      <c r="M2050" s="34" t="str">
        <f>IF('TD PENDIENTES'!I2030="","",'TD PENDIENTES'!I2030)</f>
        <v/>
      </c>
      <c r="N2050" s="35" t="str">
        <f>IF('TD PENDIENTES'!J2030="","",'TD PENDIENTES'!J2030)</f>
        <v/>
      </c>
      <c r="R2050" s="34" t="str">
        <f>IF('TD PENDIENTES'!P2030="","",'TD PENDIENTES'!P2030)</f>
        <v/>
      </c>
      <c r="S2050" s="35" t="str">
        <f>IF('TD PENDIENTES'!Q2030="","",'TD PENDIENTES'!Q2030)</f>
        <v/>
      </c>
    </row>
    <row r="2051" spans="2:19" ht="18.600000000000001">
      <c r="B2051" s="34" t="str">
        <f>IF('TD VENCIDOS'!B2031="","",'TD VENCIDOS'!B2031)</f>
        <v/>
      </c>
      <c r="C2051" s="35" t="str">
        <f>IF('TD VENCIDOS'!C2031="","",'TD VENCIDOS'!C2031)</f>
        <v/>
      </c>
      <c r="D2051" s="34" t="str">
        <f>IF('TD VENCIDOS'!D2031="","",'TD VENCIDOS'!D2031)</f>
        <v/>
      </c>
      <c r="H2051" s="34" t="str">
        <f>IF('TD PENDIENTES'!B2031="","",'TD PENDIENTES'!B2031)</f>
        <v/>
      </c>
      <c r="I2051" s="35" t="str">
        <f>IF('TD PENDIENTES'!C2031="","",'TD PENDIENTES'!C2031)</f>
        <v/>
      </c>
      <c r="J2051" s="35"/>
      <c r="K2051" s="35"/>
      <c r="M2051" s="34" t="str">
        <f>IF('TD PENDIENTES'!I2031="","",'TD PENDIENTES'!I2031)</f>
        <v/>
      </c>
      <c r="N2051" s="35" t="str">
        <f>IF('TD PENDIENTES'!J2031="","",'TD PENDIENTES'!J2031)</f>
        <v/>
      </c>
      <c r="R2051" s="34" t="str">
        <f>IF('TD PENDIENTES'!P2031="","",'TD PENDIENTES'!P2031)</f>
        <v/>
      </c>
      <c r="S2051" s="35" t="str">
        <f>IF('TD PENDIENTES'!Q2031="","",'TD PENDIENTES'!Q2031)</f>
        <v/>
      </c>
    </row>
    <row r="2052" spans="2:19" ht="18.600000000000001">
      <c r="B2052" s="34" t="str">
        <f>IF('TD VENCIDOS'!B2032="","",'TD VENCIDOS'!B2032)</f>
        <v/>
      </c>
      <c r="C2052" s="35" t="str">
        <f>IF('TD VENCIDOS'!C2032="","",'TD VENCIDOS'!C2032)</f>
        <v/>
      </c>
      <c r="D2052" s="34" t="str">
        <f>IF('TD VENCIDOS'!D2032="","",'TD VENCIDOS'!D2032)</f>
        <v/>
      </c>
      <c r="H2052" s="34" t="str">
        <f>IF('TD PENDIENTES'!B2032="","",'TD PENDIENTES'!B2032)</f>
        <v/>
      </c>
      <c r="I2052" s="35" t="str">
        <f>IF('TD PENDIENTES'!C2032="","",'TD PENDIENTES'!C2032)</f>
        <v/>
      </c>
      <c r="J2052" s="35"/>
      <c r="K2052" s="35"/>
      <c r="M2052" s="34" t="str">
        <f>IF('TD PENDIENTES'!I2032="","",'TD PENDIENTES'!I2032)</f>
        <v/>
      </c>
      <c r="N2052" s="35" t="str">
        <f>IF('TD PENDIENTES'!J2032="","",'TD PENDIENTES'!J2032)</f>
        <v/>
      </c>
      <c r="R2052" s="34" t="str">
        <f>IF('TD PENDIENTES'!P2032="","",'TD PENDIENTES'!P2032)</f>
        <v/>
      </c>
      <c r="S2052" s="35" t="str">
        <f>IF('TD PENDIENTES'!Q2032="","",'TD PENDIENTES'!Q2032)</f>
        <v/>
      </c>
    </row>
    <row r="2053" spans="2:19" ht="18.600000000000001">
      <c r="B2053" s="34" t="str">
        <f>IF('TD VENCIDOS'!B2033="","",'TD VENCIDOS'!B2033)</f>
        <v/>
      </c>
      <c r="C2053" s="35" t="str">
        <f>IF('TD VENCIDOS'!C2033="","",'TD VENCIDOS'!C2033)</f>
        <v/>
      </c>
      <c r="D2053" s="34" t="str">
        <f>IF('TD VENCIDOS'!D2033="","",'TD VENCIDOS'!D2033)</f>
        <v/>
      </c>
      <c r="H2053" s="34" t="str">
        <f>IF('TD PENDIENTES'!B2033="","",'TD PENDIENTES'!B2033)</f>
        <v/>
      </c>
      <c r="I2053" s="35" t="str">
        <f>IF('TD PENDIENTES'!C2033="","",'TD PENDIENTES'!C2033)</f>
        <v/>
      </c>
      <c r="J2053" s="35"/>
      <c r="K2053" s="35"/>
      <c r="M2053" s="34" t="str">
        <f>IF('TD PENDIENTES'!I2033="","",'TD PENDIENTES'!I2033)</f>
        <v/>
      </c>
      <c r="N2053" s="35" t="str">
        <f>IF('TD PENDIENTES'!J2033="","",'TD PENDIENTES'!J2033)</f>
        <v/>
      </c>
      <c r="R2053" s="34" t="str">
        <f>IF('TD PENDIENTES'!P2033="","",'TD PENDIENTES'!P2033)</f>
        <v/>
      </c>
      <c r="S2053" s="35" t="str">
        <f>IF('TD PENDIENTES'!Q2033="","",'TD PENDIENTES'!Q2033)</f>
        <v/>
      </c>
    </row>
    <row r="2054" spans="2:19" ht="18.600000000000001">
      <c r="B2054" s="34" t="str">
        <f>IF('TD VENCIDOS'!B2034="","",'TD VENCIDOS'!B2034)</f>
        <v/>
      </c>
      <c r="C2054" s="35" t="str">
        <f>IF('TD VENCIDOS'!C2034="","",'TD VENCIDOS'!C2034)</f>
        <v/>
      </c>
      <c r="D2054" s="34" t="str">
        <f>IF('TD VENCIDOS'!D2034="","",'TD VENCIDOS'!D2034)</f>
        <v/>
      </c>
      <c r="H2054" s="34" t="str">
        <f>IF('TD PENDIENTES'!B2034="","",'TD PENDIENTES'!B2034)</f>
        <v/>
      </c>
      <c r="I2054" s="35" t="str">
        <f>IF('TD PENDIENTES'!C2034="","",'TD PENDIENTES'!C2034)</f>
        <v/>
      </c>
      <c r="J2054" s="35"/>
      <c r="K2054" s="35"/>
      <c r="M2054" s="34" t="str">
        <f>IF('TD PENDIENTES'!I2034="","",'TD PENDIENTES'!I2034)</f>
        <v/>
      </c>
      <c r="N2054" s="35" t="str">
        <f>IF('TD PENDIENTES'!J2034="","",'TD PENDIENTES'!J2034)</f>
        <v/>
      </c>
      <c r="R2054" s="34" t="str">
        <f>IF('TD PENDIENTES'!P2034="","",'TD PENDIENTES'!P2034)</f>
        <v/>
      </c>
      <c r="S2054" s="35" t="str">
        <f>IF('TD PENDIENTES'!Q2034="","",'TD PENDIENTES'!Q2034)</f>
        <v/>
      </c>
    </row>
    <row r="2055" spans="2:19" ht="18.600000000000001">
      <c r="B2055" s="34" t="str">
        <f>IF('TD VENCIDOS'!B2035="","",'TD VENCIDOS'!B2035)</f>
        <v/>
      </c>
      <c r="C2055" s="35" t="str">
        <f>IF('TD VENCIDOS'!C2035="","",'TD VENCIDOS'!C2035)</f>
        <v/>
      </c>
      <c r="D2055" s="34" t="str">
        <f>IF('TD VENCIDOS'!D2035="","",'TD VENCIDOS'!D2035)</f>
        <v/>
      </c>
      <c r="H2055" s="34" t="str">
        <f>IF('TD PENDIENTES'!B2035="","",'TD PENDIENTES'!B2035)</f>
        <v/>
      </c>
      <c r="I2055" s="35" t="str">
        <f>IF('TD PENDIENTES'!C2035="","",'TD PENDIENTES'!C2035)</f>
        <v/>
      </c>
      <c r="J2055" s="35"/>
      <c r="K2055" s="35"/>
      <c r="M2055" s="34" t="str">
        <f>IF('TD PENDIENTES'!I2035="","",'TD PENDIENTES'!I2035)</f>
        <v/>
      </c>
      <c r="N2055" s="35" t="str">
        <f>IF('TD PENDIENTES'!J2035="","",'TD PENDIENTES'!J2035)</f>
        <v/>
      </c>
      <c r="R2055" s="34" t="str">
        <f>IF('TD PENDIENTES'!P2035="","",'TD PENDIENTES'!P2035)</f>
        <v/>
      </c>
      <c r="S2055" s="35" t="str">
        <f>IF('TD PENDIENTES'!Q2035="","",'TD PENDIENTES'!Q2035)</f>
        <v/>
      </c>
    </row>
    <row r="2056" spans="2:19" ht="18.600000000000001">
      <c r="B2056" s="34" t="str">
        <f>IF('TD VENCIDOS'!B2036="","",'TD VENCIDOS'!B2036)</f>
        <v/>
      </c>
      <c r="C2056" s="35" t="str">
        <f>IF('TD VENCIDOS'!C2036="","",'TD VENCIDOS'!C2036)</f>
        <v/>
      </c>
      <c r="D2056" s="34" t="str">
        <f>IF('TD VENCIDOS'!D2036="","",'TD VENCIDOS'!D2036)</f>
        <v/>
      </c>
      <c r="H2056" s="34" t="str">
        <f>IF('TD PENDIENTES'!B2036="","",'TD PENDIENTES'!B2036)</f>
        <v/>
      </c>
      <c r="I2056" s="35" t="str">
        <f>IF('TD PENDIENTES'!C2036="","",'TD PENDIENTES'!C2036)</f>
        <v/>
      </c>
      <c r="J2056" s="35"/>
      <c r="K2056" s="35"/>
      <c r="M2056" s="34" t="str">
        <f>IF('TD PENDIENTES'!I2036="","",'TD PENDIENTES'!I2036)</f>
        <v/>
      </c>
      <c r="N2056" s="35" t="str">
        <f>IF('TD PENDIENTES'!J2036="","",'TD PENDIENTES'!J2036)</f>
        <v/>
      </c>
      <c r="R2056" s="34" t="str">
        <f>IF('TD PENDIENTES'!P2036="","",'TD PENDIENTES'!P2036)</f>
        <v/>
      </c>
      <c r="S2056" s="35" t="str">
        <f>IF('TD PENDIENTES'!Q2036="","",'TD PENDIENTES'!Q2036)</f>
        <v/>
      </c>
    </row>
    <row r="2057" spans="2:19" ht="18.600000000000001">
      <c r="B2057" s="34" t="str">
        <f>IF('TD VENCIDOS'!B2037="","",'TD VENCIDOS'!B2037)</f>
        <v/>
      </c>
      <c r="C2057" s="35" t="str">
        <f>IF('TD VENCIDOS'!C2037="","",'TD VENCIDOS'!C2037)</f>
        <v/>
      </c>
      <c r="D2057" s="34" t="str">
        <f>IF('TD VENCIDOS'!D2037="","",'TD VENCIDOS'!D2037)</f>
        <v/>
      </c>
      <c r="H2057" s="34" t="str">
        <f>IF('TD PENDIENTES'!B2037="","",'TD PENDIENTES'!B2037)</f>
        <v/>
      </c>
      <c r="I2057" s="35" t="str">
        <f>IF('TD PENDIENTES'!C2037="","",'TD PENDIENTES'!C2037)</f>
        <v/>
      </c>
      <c r="J2057" s="35"/>
      <c r="K2057" s="35"/>
      <c r="M2057" s="34" t="str">
        <f>IF('TD PENDIENTES'!I2037="","",'TD PENDIENTES'!I2037)</f>
        <v/>
      </c>
      <c r="N2057" s="35" t="str">
        <f>IF('TD PENDIENTES'!J2037="","",'TD PENDIENTES'!J2037)</f>
        <v/>
      </c>
      <c r="R2057" s="34" t="str">
        <f>IF('TD PENDIENTES'!P2037="","",'TD PENDIENTES'!P2037)</f>
        <v/>
      </c>
      <c r="S2057" s="35" t="str">
        <f>IF('TD PENDIENTES'!Q2037="","",'TD PENDIENTES'!Q2037)</f>
        <v/>
      </c>
    </row>
    <row r="2058" spans="2:19" ht="18.600000000000001">
      <c r="B2058" s="34" t="str">
        <f>IF('TD VENCIDOS'!B2038="","",'TD VENCIDOS'!B2038)</f>
        <v/>
      </c>
      <c r="C2058" s="35" t="str">
        <f>IF('TD VENCIDOS'!C2038="","",'TD VENCIDOS'!C2038)</f>
        <v/>
      </c>
      <c r="D2058" s="34" t="str">
        <f>IF('TD VENCIDOS'!D2038="","",'TD VENCIDOS'!D2038)</f>
        <v/>
      </c>
      <c r="H2058" s="34" t="str">
        <f>IF('TD PENDIENTES'!B2038="","",'TD PENDIENTES'!B2038)</f>
        <v/>
      </c>
      <c r="I2058" s="35" t="str">
        <f>IF('TD PENDIENTES'!C2038="","",'TD PENDIENTES'!C2038)</f>
        <v/>
      </c>
      <c r="J2058" s="35"/>
      <c r="K2058" s="35"/>
      <c r="M2058" s="34" t="str">
        <f>IF('TD PENDIENTES'!I2038="","",'TD PENDIENTES'!I2038)</f>
        <v/>
      </c>
      <c r="N2058" s="35" t="str">
        <f>IF('TD PENDIENTES'!J2038="","",'TD PENDIENTES'!J2038)</f>
        <v/>
      </c>
      <c r="R2058" s="34" t="str">
        <f>IF('TD PENDIENTES'!P2038="","",'TD PENDIENTES'!P2038)</f>
        <v/>
      </c>
      <c r="S2058" s="35" t="str">
        <f>IF('TD PENDIENTES'!Q2038="","",'TD PENDIENTES'!Q2038)</f>
        <v/>
      </c>
    </row>
    <row r="2059" spans="2:19" ht="18.600000000000001">
      <c r="B2059" s="34" t="str">
        <f>IF('TD VENCIDOS'!B2039="","",'TD VENCIDOS'!B2039)</f>
        <v/>
      </c>
      <c r="C2059" s="35" t="str">
        <f>IF('TD VENCIDOS'!C2039="","",'TD VENCIDOS'!C2039)</f>
        <v/>
      </c>
      <c r="D2059" s="34" t="str">
        <f>IF('TD VENCIDOS'!D2039="","",'TD VENCIDOS'!D2039)</f>
        <v/>
      </c>
      <c r="H2059" s="34" t="str">
        <f>IF('TD PENDIENTES'!B2039="","",'TD PENDIENTES'!B2039)</f>
        <v/>
      </c>
      <c r="I2059" s="35" t="str">
        <f>IF('TD PENDIENTES'!C2039="","",'TD PENDIENTES'!C2039)</f>
        <v/>
      </c>
      <c r="J2059" s="35"/>
      <c r="K2059" s="35"/>
      <c r="M2059" s="34" t="str">
        <f>IF('TD PENDIENTES'!I2039="","",'TD PENDIENTES'!I2039)</f>
        <v/>
      </c>
      <c r="N2059" s="35" t="str">
        <f>IF('TD PENDIENTES'!J2039="","",'TD PENDIENTES'!J2039)</f>
        <v/>
      </c>
      <c r="R2059" s="34" t="str">
        <f>IF('TD PENDIENTES'!P2039="","",'TD PENDIENTES'!P2039)</f>
        <v/>
      </c>
      <c r="S2059" s="35" t="str">
        <f>IF('TD PENDIENTES'!Q2039="","",'TD PENDIENTES'!Q2039)</f>
        <v/>
      </c>
    </row>
    <row r="2060" spans="2:19" ht="18.600000000000001">
      <c r="B2060" s="34" t="str">
        <f>IF('TD VENCIDOS'!B2040="","",'TD VENCIDOS'!B2040)</f>
        <v/>
      </c>
      <c r="C2060" s="35" t="str">
        <f>IF('TD VENCIDOS'!C2040="","",'TD VENCIDOS'!C2040)</f>
        <v/>
      </c>
      <c r="D2060" s="34" t="str">
        <f>IF('TD VENCIDOS'!D2040="","",'TD VENCIDOS'!D2040)</f>
        <v/>
      </c>
      <c r="H2060" s="34" t="str">
        <f>IF('TD PENDIENTES'!B2040="","",'TD PENDIENTES'!B2040)</f>
        <v/>
      </c>
      <c r="I2060" s="35" t="str">
        <f>IF('TD PENDIENTES'!C2040="","",'TD PENDIENTES'!C2040)</f>
        <v/>
      </c>
      <c r="J2060" s="35"/>
      <c r="K2060" s="35"/>
      <c r="M2060" s="34" t="str">
        <f>IF('TD PENDIENTES'!I2040="","",'TD PENDIENTES'!I2040)</f>
        <v/>
      </c>
      <c r="N2060" s="35" t="str">
        <f>IF('TD PENDIENTES'!J2040="","",'TD PENDIENTES'!J2040)</f>
        <v/>
      </c>
      <c r="R2060" s="34" t="str">
        <f>IF('TD PENDIENTES'!P2040="","",'TD PENDIENTES'!P2040)</f>
        <v/>
      </c>
      <c r="S2060" s="35" t="str">
        <f>IF('TD PENDIENTES'!Q2040="","",'TD PENDIENTES'!Q2040)</f>
        <v/>
      </c>
    </row>
    <row r="2061" spans="2:19" ht="18.600000000000001">
      <c r="B2061" s="34" t="str">
        <f>IF('TD VENCIDOS'!B2041="","",'TD VENCIDOS'!B2041)</f>
        <v/>
      </c>
      <c r="C2061" s="35" t="str">
        <f>IF('TD VENCIDOS'!C2041="","",'TD VENCIDOS'!C2041)</f>
        <v/>
      </c>
      <c r="D2061" s="34" t="str">
        <f>IF('TD VENCIDOS'!D2041="","",'TD VENCIDOS'!D2041)</f>
        <v/>
      </c>
      <c r="H2061" s="34" t="str">
        <f>IF('TD PENDIENTES'!B2041="","",'TD PENDIENTES'!B2041)</f>
        <v/>
      </c>
      <c r="I2061" s="35" t="str">
        <f>IF('TD PENDIENTES'!C2041="","",'TD PENDIENTES'!C2041)</f>
        <v/>
      </c>
      <c r="J2061" s="35"/>
      <c r="K2061" s="35"/>
      <c r="M2061" s="34" t="str">
        <f>IF('TD PENDIENTES'!I2041="","",'TD PENDIENTES'!I2041)</f>
        <v/>
      </c>
      <c r="N2061" s="35" t="str">
        <f>IF('TD PENDIENTES'!J2041="","",'TD PENDIENTES'!J2041)</f>
        <v/>
      </c>
      <c r="R2061" s="34" t="str">
        <f>IF('TD PENDIENTES'!P2041="","",'TD PENDIENTES'!P2041)</f>
        <v/>
      </c>
      <c r="S2061" s="35" t="str">
        <f>IF('TD PENDIENTES'!Q2041="","",'TD PENDIENTES'!Q2041)</f>
        <v/>
      </c>
    </row>
    <row r="2062" spans="2:19" ht="18.600000000000001">
      <c r="B2062" s="34" t="str">
        <f>IF('TD VENCIDOS'!B2042="","",'TD VENCIDOS'!B2042)</f>
        <v/>
      </c>
      <c r="C2062" s="35" t="str">
        <f>IF('TD VENCIDOS'!C2042="","",'TD VENCIDOS'!C2042)</f>
        <v/>
      </c>
      <c r="D2062" s="34" t="str">
        <f>IF('TD VENCIDOS'!D2042="","",'TD VENCIDOS'!D2042)</f>
        <v/>
      </c>
      <c r="H2062" s="34" t="str">
        <f>IF('TD PENDIENTES'!B2042="","",'TD PENDIENTES'!B2042)</f>
        <v/>
      </c>
      <c r="I2062" s="35" t="str">
        <f>IF('TD PENDIENTES'!C2042="","",'TD PENDIENTES'!C2042)</f>
        <v/>
      </c>
      <c r="J2062" s="35"/>
      <c r="K2062" s="35"/>
      <c r="M2062" s="34" t="str">
        <f>IF('TD PENDIENTES'!I2042="","",'TD PENDIENTES'!I2042)</f>
        <v/>
      </c>
      <c r="N2062" s="35" t="str">
        <f>IF('TD PENDIENTES'!J2042="","",'TD PENDIENTES'!J2042)</f>
        <v/>
      </c>
      <c r="R2062" s="34" t="str">
        <f>IF('TD PENDIENTES'!P2042="","",'TD PENDIENTES'!P2042)</f>
        <v/>
      </c>
      <c r="S2062" s="35" t="str">
        <f>IF('TD PENDIENTES'!Q2042="","",'TD PENDIENTES'!Q2042)</f>
        <v/>
      </c>
    </row>
    <row r="2063" spans="2:19" ht="18.600000000000001">
      <c r="B2063" s="34" t="str">
        <f>IF('TD VENCIDOS'!B2043="","",'TD VENCIDOS'!B2043)</f>
        <v/>
      </c>
      <c r="C2063" s="35" t="str">
        <f>IF('TD VENCIDOS'!C2043="","",'TD VENCIDOS'!C2043)</f>
        <v/>
      </c>
      <c r="D2063" s="34" t="str">
        <f>IF('TD VENCIDOS'!D2043="","",'TD VENCIDOS'!D2043)</f>
        <v/>
      </c>
      <c r="H2063" s="34" t="str">
        <f>IF('TD PENDIENTES'!B2043="","",'TD PENDIENTES'!B2043)</f>
        <v/>
      </c>
      <c r="I2063" s="35" t="str">
        <f>IF('TD PENDIENTES'!C2043="","",'TD PENDIENTES'!C2043)</f>
        <v/>
      </c>
      <c r="J2063" s="35"/>
      <c r="K2063" s="35"/>
      <c r="M2063" s="34" t="str">
        <f>IF('TD PENDIENTES'!I2043="","",'TD PENDIENTES'!I2043)</f>
        <v/>
      </c>
      <c r="N2063" s="35" t="str">
        <f>IF('TD PENDIENTES'!J2043="","",'TD PENDIENTES'!J2043)</f>
        <v/>
      </c>
      <c r="R2063" s="34" t="str">
        <f>IF('TD PENDIENTES'!P2043="","",'TD PENDIENTES'!P2043)</f>
        <v/>
      </c>
      <c r="S2063" s="35" t="str">
        <f>IF('TD PENDIENTES'!Q2043="","",'TD PENDIENTES'!Q2043)</f>
        <v/>
      </c>
    </row>
    <row r="2064" spans="2:19" ht="18.600000000000001">
      <c r="B2064" s="34" t="str">
        <f>IF('TD VENCIDOS'!B2044="","",'TD VENCIDOS'!B2044)</f>
        <v/>
      </c>
      <c r="C2064" s="35" t="str">
        <f>IF('TD VENCIDOS'!C2044="","",'TD VENCIDOS'!C2044)</f>
        <v/>
      </c>
      <c r="D2064" s="34" t="str">
        <f>IF('TD VENCIDOS'!D2044="","",'TD VENCIDOS'!D2044)</f>
        <v/>
      </c>
      <c r="H2064" s="34" t="str">
        <f>IF('TD PENDIENTES'!B2044="","",'TD PENDIENTES'!B2044)</f>
        <v/>
      </c>
      <c r="I2064" s="35" t="str">
        <f>IF('TD PENDIENTES'!C2044="","",'TD PENDIENTES'!C2044)</f>
        <v/>
      </c>
      <c r="J2064" s="35"/>
      <c r="K2064" s="35"/>
      <c r="M2064" s="34" t="str">
        <f>IF('TD PENDIENTES'!I2044="","",'TD PENDIENTES'!I2044)</f>
        <v/>
      </c>
      <c r="N2064" s="35" t="str">
        <f>IF('TD PENDIENTES'!J2044="","",'TD PENDIENTES'!J2044)</f>
        <v/>
      </c>
      <c r="R2064" s="34" t="str">
        <f>IF('TD PENDIENTES'!P2044="","",'TD PENDIENTES'!P2044)</f>
        <v/>
      </c>
      <c r="S2064" s="35" t="str">
        <f>IF('TD PENDIENTES'!Q2044="","",'TD PENDIENTES'!Q2044)</f>
        <v/>
      </c>
    </row>
    <row r="2065" spans="2:19" ht="18.600000000000001">
      <c r="B2065" s="34" t="str">
        <f>IF('TD VENCIDOS'!B2045="","",'TD VENCIDOS'!B2045)</f>
        <v/>
      </c>
      <c r="C2065" s="35" t="str">
        <f>IF('TD VENCIDOS'!C2045="","",'TD VENCIDOS'!C2045)</f>
        <v/>
      </c>
      <c r="D2065" s="34" t="str">
        <f>IF('TD VENCIDOS'!D2045="","",'TD VENCIDOS'!D2045)</f>
        <v/>
      </c>
      <c r="H2065" s="34" t="str">
        <f>IF('TD PENDIENTES'!B2045="","",'TD PENDIENTES'!B2045)</f>
        <v/>
      </c>
      <c r="I2065" s="35" t="str">
        <f>IF('TD PENDIENTES'!C2045="","",'TD PENDIENTES'!C2045)</f>
        <v/>
      </c>
      <c r="J2065" s="35"/>
      <c r="K2065" s="35"/>
      <c r="M2065" s="34" t="str">
        <f>IF('TD PENDIENTES'!I2045="","",'TD PENDIENTES'!I2045)</f>
        <v/>
      </c>
      <c r="N2065" s="35" t="str">
        <f>IF('TD PENDIENTES'!J2045="","",'TD PENDIENTES'!J2045)</f>
        <v/>
      </c>
      <c r="R2065" s="34" t="str">
        <f>IF('TD PENDIENTES'!P2045="","",'TD PENDIENTES'!P2045)</f>
        <v/>
      </c>
      <c r="S2065" s="35" t="str">
        <f>IF('TD PENDIENTES'!Q2045="","",'TD PENDIENTES'!Q2045)</f>
        <v/>
      </c>
    </row>
    <row r="2066" spans="2:19" ht="18.600000000000001">
      <c r="B2066" s="34" t="str">
        <f>IF('TD VENCIDOS'!B2046="","",'TD VENCIDOS'!B2046)</f>
        <v/>
      </c>
      <c r="C2066" s="35" t="str">
        <f>IF('TD VENCIDOS'!C2046="","",'TD VENCIDOS'!C2046)</f>
        <v/>
      </c>
      <c r="D2066" s="34" t="str">
        <f>IF('TD VENCIDOS'!D2046="","",'TD VENCIDOS'!D2046)</f>
        <v/>
      </c>
      <c r="H2066" s="34" t="str">
        <f>IF('TD PENDIENTES'!B2046="","",'TD PENDIENTES'!B2046)</f>
        <v/>
      </c>
      <c r="I2066" s="35" t="str">
        <f>IF('TD PENDIENTES'!C2046="","",'TD PENDIENTES'!C2046)</f>
        <v/>
      </c>
      <c r="J2066" s="35"/>
      <c r="K2066" s="35"/>
      <c r="M2066" s="34" t="str">
        <f>IF('TD PENDIENTES'!I2046="","",'TD PENDIENTES'!I2046)</f>
        <v/>
      </c>
      <c r="N2066" s="35" t="str">
        <f>IF('TD PENDIENTES'!J2046="","",'TD PENDIENTES'!J2046)</f>
        <v/>
      </c>
      <c r="R2066" s="34" t="str">
        <f>IF('TD PENDIENTES'!P2046="","",'TD PENDIENTES'!P2046)</f>
        <v/>
      </c>
      <c r="S2066" s="35" t="str">
        <f>IF('TD PENDIENTES'!Q2046="","",'TD PENDIENTES'!Q2046)</f>
        <v/>
      </c>
    </row>
    <row r="2067" spans="2:19" ht="18.600000000000001">
      <c r="B2067" s="34" t="str">
        <f>IF('TD VENCIDOS'!B2047="","",'TD VENCIDOS'!B2047)</f>
        <v/>
      </c>
      <c r="C2067" s="35" t="str">
        <f>IF('TD VENCIDOS'!C2047="","",'TD VENCIDOS'!C2047)</f>
        <v/>
      </c>
      <c r="D2067" s="34" t="str">
        <f>IF('TD VENCIDOS'!D2047="","",'TD VENCIDOS'!D2047)</f>
        <v/>
      </c>
      <c r="H2067" s="34" t="str">
        <f>IF('TD PENDIENTES'!B2047="","",'TD PENDIENTES'!B2047)</f>
        <v/>
      </c>
      <c r="I2067" s="35" t="str">
        <f>IF('TD PENDIENTES'!C2047="","",'TD PENDIENTES'!C2047)</f>
        <v/>
      </c>
      <c r="J2067" s="35"/>
      <c r="K2067" s="35"/>
      <c r="M2067" s="34" t="str">
        <f>IF('TD PENDIENTES'!I2047="","",'TD PENDIENTES'!I2047)</f>
        <v/>
      </c>
      <c r="N2067" s="35" t="str">
        <f>IF('TD PENDIENTES'!J2047="","",'TD PENDIENTES'!J2047)</f>
        <v/>
      </c>
      <c r="R2067" s="34" t="str">
        <f>IF('TD PENDIENTES'!P2047="","",'TD PENDIENTES'!P2047)</f>
        <v/>
      </c>
      <c r="S2067" s="35" t="str">
        <f>IF('TD PENDIENTES'!Q2047="","",'TD PENDIENTES'!Q2047)</f>
        <v/>
      </c>
    </row>
    <row r="2068" spans="2:19" ht="18.600000000000001">
      <c r="B2068" s="34" t="str">
        <f>IF('TD VENCIDOS'!B2048="","",'TD VENCIDOS'!B2048)</f>
        <v/>
      </c>
      <c r="C2068" s="35" t="str">
        <f>IF('TD VENCIDOS'!C2048="","",'TD VENCIDOS'!C2048)</f>
        <v/>
      </c>
      <c r="D2068" s="34" t="str">
        <f>IF('TD VENCIDOS'!D2048="","",'TD VENCIDOS'!D2048)</f>
        <v/>
      </c>
      <c r="H2068" s="34" t="str">
        <f>IF('TD PENDIENTES'!B2048="","",'TD PENDIENTES'!B2048)</f>
        <v/>
      </c>
      <c r="I2068" s="35" t="str">
        <f>IF('TD PENDIENTES'!C2048="","",'TD PENDIENTES'!C2048)</f>
        <v/>
      </c>
      <c r="J2068" s="35"/>
      <c r="K2068" s="35"/>
      <c r="M2068" s="34" t="str">
        <f>IF('TD PENDIENTES'!I2048="","",'TD PENDIENTES'!I2048)</f>
        <v/>
      </c>
      <c r="N2068" s="35" t="str">
        <f>IF('TD PENDIENTES'!J2048="","",'TD PENDIENTES'!J2048)</f>
        <v/>
      </c>
      <c r="R2068" s="34" t="str">
        <f>IF('TD PENDIENTES'!P2048="","",'TD PENDIENTES'!P2048)</f>
        <v/>
      </c>
      <c r="S2068" s="35" t="str">
        <f>IF('TD PENDIENTES'!Q2048="","",'TD PENDIENTES'!Q2048)</f>
        <v/>
      </c>
    </row>
    <row r="2069" spans="2:19" ht="18.600000000000001">
      <c r="B2069" s="34" t="str">
        <f>IF('TD VENCIDOS'!B2049="","",'TD VENCIDOS'!B2049)</f>
        <v/>
      </c>
      <c r="C2069" s="35" t="str">
        <f>IF('TD VENCIDOS'!C2049="","",'TD VENCIDOS'!C2049)</f>
        <v/>
      </c>
      <c r="D2069" s="34" t="str">
        <f>IF('TD VENCIDOS'!D2049="","",'TD VENCIDOS'!D2049)</f>
        <v/>
      </c>
      <c r="H2069" s="34" t="str">
        <f>IF('TD PENDIENTES'!B2049="","",'TD PENDIENTES'!B2049)</f>
        <v/>
      </c>
      <c r="I2069" s="35" t="str">
        <f>IF('TD PENDIENTES'!C2049="","",'TD PENDIENTES'!C2049)</f>
        <v/>
      </c>
      <c r="J2069" s="35"/>
      <c r="K2069" s="35"/>
      <c r="M2069" s="34" t="str">
        <f>IF('TD PENDIENTES'!I2049="","",'TD PENDIENTES'!I2049)</f>
        <v/>
      </c>
      <c r="N2069" s="35" t="str">
        <f>IF('TD PENDIENTES'!J2049="","",'TD PENDIENTES'!J2049)</f>
        <v/>
      </c>
      <c r="R2069" s="34" t="str">
        <f>IF('TD PENDIENTES'!P2049="","",'TD PENDIENTES'!P2049)</f>
        <v/>
      </c>
      <c r="S2069" s="35" t="str">
        <f>IF('TD PENDIENTES'!Q2049="","",'TD PENDIENTES'!Q2049)</f>
        <v/>
      </c>
    </row>
    <row r="2070" spans="2:19" ht="18.600000000000001">
      <c r="B2070" s="34" t="str">
        <f>IF('TD VENCIDOS'!B2050="","",'TD VENCIDOS'!B2050)</f>
        <v/>
      </c>
      <c r="C2070" s="35" t="str">
        <f>IF('TD VENCIDOS'!C2050="","",'TD VENCIDOS'!C2050)</f>
        <v/>
      </c>
      <c r="D2070" s="34" t="str">
        <f>IF('TD VENCIDOS'!D2050="","",'TD VENCIDOS'!D2050)</f>
        <v/>
      </c>
      <c r="H2070" s="34" t="str">
        <f>IF('TD PENDIENTES'!B2050="","",'TD PENDIENTES'!B2050)</f>
        <v/>
      </c>
      <c r="I2070" s="35" t="str">
        <f>IF('TD PENDIENTES'!C2050="","",'TD PENDIENTES'!C2050)</f>
        <v/>
      </c>
      <c r="J2070" s="35"/>
      <c r="K2070" s="35"/>
      <c r="M2070" s="34" t="str">
        <f>IF('TD PENDIENTES'!I2050="","",'TD PENDIENTES'!I2050)</f>
        <v/>
      </c>
      <c r="N2070" s="35" t="str">
        <f>IF('TD PENDIENTES'!J2050="","",'TD PENDIENTES'!J2050)</f>
        <v/>
      </c>
      <c r="R2070" s="34" t="str">
        <f>IF('TD PENDIENTES'!P2050="","",'TD PENDIENTES'!P2050)</f>
        <v/>
      </c>
      <c r="S2070" s="35" t="str">
        <f>IF('TD PENDIENTES'!Q2050="","",'TD PENDIENTES'!Q2050)</f>
        <v/>
      </c>
    </row>
    <row r="2071" spans="2:19" ht="18.600000000000001">
      <c r="B2071" s="34" t="str">
        <f>IF('TD VENCIDOS'!B2051="","",'TD VENCIDOS'!B2051)</f>
        <v/>
      </c>
      <c r="C2071" s="35" t="str">
        <f>IF('TD VENCIDOS'!C2051="","",'TD VENCIDOS'!C2051)</f>
        <v/>
      </c>
      <c r="D2071" s="34" t="str">
        <f>IF('TD VENCIDOS'!D2051="","",'TD VENCIDOS'!D2051)</f>
        <v/>
      </c>
      <c r="H2071" s="34" t="str">
        <f>IF('TD PENDIENTES'!B2051="","",'TD PENDIENTES'!B2051)</f>
        <v/>
      </c>
      <c r="I2071" s="35" t="str">
        <f>IF('TD PENDIENTES'!C2051="","",'TD PENDIENTES'!C2051)</f>
        <v/>
      </c>
      <c r="J2071" s="35"/>
      <c r="K2071" s="35"/>
      <c r="M2071" s="34" t="str">
        <f>IF('TD PENDIENTES'!I2051="","",'TD PENDIENTES'!I2051)</f>
        <v/>
      </c>
      <c r="N2071" s="35" t="str">
        <f>IF('TD PENDIENTES'!J2051="","",'TD PENDIENTES'!J2051)</f>
        <v/>
      </c>
      <c r="R2071" s="34" t="str">
        <f>IF('TD PENDIENTES'!P2051="","",'TD PENDIENTES'!P2051)</f>
        <v/>
      </c>
      <c r="S2071" s="35" t="str">
        <f>IF('TD PENDIENTES'!Q2051="","",'TD PENDIENTES'!Q2051)</f>
        <v/>
      </c>
    </row>
    <row r="2072" spans="2:19" ht="18.600000000000001">
      <c r="B2072" s="34" t="str">
        <f>IF('TD VENCIDOS'!B2052="","",'TD VENCIDOS'!B2052)</f>
        <v/>
      </c>
      <c r="C2072" s="35" t="str">
        <f>IF('TD VENCIDOS'!C2052="","",'TD VENCIDOS'!C2052)</f>
        <v/>
      </c>
      <c r="D2072" s="34" t="str">
        <f>IF('TD VENCIDOS'!D2052="","",'TD VENCIDOS'!D2052)</f>
        <v/>
      </c>
      <c r="H2072" s="34" t="str">
        <f>IF('TD PENDIENTES'!B2052="","",'TD PENDIENTES'!B2052)</f>
        <v/>
      </c>
      <c r="I2072" s="35" t="str">
        <f>IF('TD PENDIENTES'!C2052="","",'TD PENDIENTES'!C2052)</f>
        <v/>
      </c>
      <c r="J2072" s="35"/>
      <c r="K2072" s="35"/>
      <c r="M2072" s="34" t="str">
        <f>IF('TD PENDIENTES'!I2052="","",'TD PENDIENTES'!I2052)</f>
        <v/>
      </c>
      <c r="N2072" s="35" t="str">
        <f>IF('TD PENDIENTES'!J2052="","",'TD PENDIENTES'!J2052)</f>
        <v/>
      </c>
      <c r="R2072" s="34" t="str">
        <f>IF('TD PENDIENTES'!P2052="","",'TD PENDIENTES'!P2052)</f>
        <v/>
      </c>
      <c r="S2072" s="35" t="str">
        <f>IF('TD PENDIENTES'!Q2052="","",'TD PENDIENTES'!Q2052)</f>
        <v/>
      </c>
    </row>
    <row r="2073" spans="2:19" ht="18.600000000000001">
      <c r="B2073" s="34" t="str">
        <f>IF('TD VENCIDOS'!B2053="","",'TD VENCIDOS'!B2053)</f>
        <v/>
      </c>
      <c r="C2073" s="35" t="str">
        <f>IF('TD VENCIDOS'!C2053="","",'TD VENCIDOS'!C2053)</f>
        <v/>
      </c>
      <c r="D2073" s="34" t="str">
        <f>IF('TD VENCIDOS'!D2053="","",'TD VENCIDOS'!D2053)</f>
        <v/>
      </c>
      <c r="H2073" s="34" t="str">
        <f>IF('TD PENDIENTES'!B2053="","",'TD PENDIENTES'!B2053)</f>
        <v/>
      </c>
      <c r="I2073" s="35" t="str">
        <f>IF('TD PENDIENTES'!C2053="","",'TD PENDIENTES'!C2053)</f>
        <v/>
      </c>
      <c r="J2073" s="35"/>
      <c r="K2073" s="35"/>
      <c r="M2073" s="34" t="str">
        <f>IF('TD PENDIENTES'!I2053="","",'TD PENDIENTES'!I2053)</f>
        <v/>
      </c>
      <c r="N2073" s="35" t="str">
        <f>IF('TD PENDIENTES'!J2053="","",'TD PENDIENTES'!J2053)</f>
        <v/>
      </c>
      <c r="R2073" s="34" t="str">
        <f>IF('TD PENDIENTES'!P2053="","",'TD PENDIENTES'!P2053)</f>
        <v/>
      </c>
      <c r="S2073" s="35" t="str">
        <f>IF('TD PENDIENTES'!Q2053="","",'TD PENDIENTES'!Q2053)</f>
        <v/>
      </c>
    </row>
    <row r="2074" spans="2:19" ht="18.600000000000001">
      <c r="B2074" s="34" t="str">
        <f>IF('TD VENCIDOS'!B2054="","",'TD VENCIDOS'!B2054)</f>
        <v/>
      </c>
      <c r="C2074" s="35" t="str">
        <f>IF('TD VENCIDOS'!C2054="","",'TD VENCIDOS'!C2054)</f>
        <v/>
      </c>
      <c r="D2074" s="34" t="str">
        <f>IF('TD VENCIDOS'!D2054="","",'TD VENCIDOS'!D2054)</f>
        <v/>
      </c>
      <c r="H2074" s="34" t="str">
        <f>IF('TD PENDIENTES'!B2054="","",'TD PENDIENTES'!B2054)</f>
        <v/>
      </c>
      <c r="I2074" s="35" t="str">
        <f>IF('TD PENDIENTES'!C2054="","",'TD PENDIENTES'!C2054)</f>
        <v/>
      </c>
      <c r="J2074" s="35"/>
      <c r="K2074" s="35"/>
      <c r="M2074" s="34" t="str">
        <f>IF('TD PENDIENTES'!I2054="","",'TD PENDIENTES'!I2054)</f>
        <v/>
      </c>
      <c r="N2074" s="35" t="str">
        <f>IF('TD PENDIENTES'!J2054="","",'TD PENDIENTES'!J2054)</f>
        <v/>
      </c>
      <c r="R2074" s="34" t="str">
        <f>IF('TD PENDIENTES'!P2054="","",'TD PENDIENTES'!P2054)</f>
        <v/>
      </c>
      <c r="S2074" s="35" t="str">
        <f>IF('TD PENDIENTES'!Q2054="","",'TD PENDIENTES'!Q2054)</f>
        <v/>
      </c>
    </row>
    <row r="2075" spans="2:19" ht="18.600000000000001">
      <c r="B2075" s="34" t="str">
        <f>IF('TD VENCIDOS'!B2055="","",'TD VENCIDOS'!B2055)</f>
        <v/>
      </c>
      <c r="C2075" s="35" t="str">
        <f>IF('TD VENCIDOS'!C2055="","",'TD VENCIDOS'!C2055)</f>
        <v/>
      </c>
      <c r="D2075" s="34" t="str">
        <f>IF('TD VENCIDOS'!D2055="","",'TD VENCIDOS'!D2055)</f>
        <v/>
      </c>
      <c r="H2075" s="34" t="str">
        <f>IF('TD PENDIENTES'!B2055="","",'TD PENDIENTES'!B2055)</f>
        <v/>
      </c>
      <c r="I2075" s="35" t="str">
        <f>IF('TD PENDIENTES'!C2055="","",'TD PENDIENTES'!C2055)</f>
        <v/>
      </c>
      <c r="J2075" s="35"/>
      <c r="K2075" s="35"/>
      <c r="M2075" s="34" t="str">
        <f>IF('TD PENDIENTES'!I2055="","",'TD PENDIENTES'!I2055)</f>
        <v/>
      </c>
      <c r="N2075" s="35" t="str">
        <f>IF('TD PENDIENTES'!J2055="","",'TD PENDIENTES'!J2055)</f>
        <v/>
      </c>
      <c r="R2075" s="34" t="str">
        <f>IF('TD PENDIENTES'!P2055="","",'TD PENDIENTES'!P2055)</f>
        <v/>
      </c>
      <c r="S2075" s="35" t="str">
        <f>IF('TD PENDIENTES'!Q2055="","",'TD PENDIENTES'!Q2055)</f>
        <v/>
      </c>
    </row>
    <row r="2076" spans="2:19" ht="18.600000000000001">
      <c r="B2076" s="34" t="str">
        <f>IF('TD VENCIDOS'!B2056="","",'TD VENCIDOS'!B2056)</f>
        <v/>
      </c>
      <c r="C2076" s="35" t="str">
        <f>IF('TD VENCIDOS'!C2056="","",'TD VENCIDOS'!C2056)</f>
        <v/>
      </c>
      <c r="D2076" s="34" t="str">
        <f>IF('TD VENCIDOS'!D2056="","",'TD VENCIDOS'!D2056)</f>
        <v/>
      </c>
      <c r="H2076" s="34" t="str">
        <f>IF('TD PENDIENTES'!B2056="","",'TD PENDIENTES'!B2056)</f>
        <v/>
      </c>
      <c r="I2076" s="35" t="str">
        <f>IF('TD PENDIENTES'!C2056="","",'TD PENDIENTES'!C2056)</f>
        <v/>
      </c>
      <c r="J2076" s="35"/>
      <c r="K2076" s="35"/>
      <c r="M2076" s="34" t="str">
        <f>IF('TD PENDIENTES'!I2056="","",'TD PENDIENTES'!I2056)</f>
        <v/>
      </c>
      <c r="N2076" s="35" t="str">
        <f>IF('TD PENDIENTES'!J2056="","",'TD PENDIENTES'!J2056)</f>
        <v/>
      </c>
      <c r="R2076" s="34" t="str">
        <f>IF('TD PENDIENTES'!P2056="","",'TD PENDIENTES'!P2056)</f>
        <v/>
      </c>
      <c r="S2076" s="35" t="str">
        <f>IF('TD PENDIENTES'!Q2056="","",'TD PENDIENTES'!Q2056)</f>
        <v/>
      </c>
    </row>
    <row r="2077" spans="2:19" ht="18.600000000000001">
      <c r="B2077" s="34" t="str">
        <f>IF('TD VENCIDOS'!B2057="","",'TD VENCIDOS'!B2057)</f>
        <v/>
      </c>
      <c r="C2077" s="35" t="str">
        <f>IF('TD VENCIDOS'!C2057="","",'TD VENCIDOS'!C2057)</f>
        <v/>
      </c>
      <c r="D2077" s="34" t="str">
        <f>IF('TD VENCIDOS'!D2057="","",'TD VENCIDOS'!D2057)</f>
        <v/>
      </c>
      <c r="H2077" s="34" t="str">
        <f>IF('TD PENDIENTES'!B2057="","",'TD PENDIENTES'!B2057)</f>
        <v/>
      </c>
      <c r="I2077" s="35" t="str">
        <f>IF('TD PENDIENTES'!C2057="","",'TD PENDIENTES'!C2057)</f>
        <v/>
      </c>
      <c r="J2077" s="35"/>
      <c r="K2077" s="35"/>
      <c r="M2077" s="34" t="str">
        <f>IF('TD PENDIENTES'!I2057="","",'TD PENDIENTES'!I2057)</f>
        <v/>
      </c>
      <c r="N2077" s="35" t="str">
        <f>IF('TD PENDIENTES'!J2057="","",'TD PENDIENTES'!J2057)</f>
        <v/>
      </c>
      <c r="R2077" s="34" t="str">
        <f>IF('TD PENDIENTES'!P2057="","",'TD PENDIENTES'!P2057)</f>
        <v/>
      </c>
      <c r="S2077" s="35" t="str">
        <f>IF('TD PENDIENTES'!Q2057="","",'TD PENDIENTES'!Q2057)</f>
        <v/>
      </c>
    </row>
    <row r="2078" spans="2:19" ht="18.600000000000001">
      <c r="B2078" s="34" t="str">
        <f>IF('TD VENCIDOS'!B2058="","",'TD VENCIDOS'!B2058)</f>
        <v/>
      </c>
      <c r="C2078" s="35" t="str">
        <f>IF('TD VENCIDOS'!C2058="","",'TD VENCIDOS'!C2058)</f>
        <v/>
      </c>
      <c r="D2078" s="34" t="str">
        <f>IF('TD VENCIDOS'!D2058="","",'TD VENCIDOS'!D2058)</f>
        <v/>
      </c>
      <c r="H2078" s="34" t="str">
        <f>IF('TD PENDIENTES'!B2058="","",'TD PENDIENTES'!B2058)</f>
        <v/>
      </c>
      <c r="I2078" s="35" t="str">
        <f>IF('TD PENDIENTES'!C2058="","",'TD PENDIENTES'!C2058)</f>
        <v/>
      </c>
      <c r="J2078" s="35"/>
      <c r="K2078" s="35"/>
      <c r="M2078" s="34" t="str">
        <f>IF('TD PENDIENTES'!I2058="","",'TD PENDIENTES'!I2058)</f>
        <v/>
      </c>
      <c r="N2078" s="35" t="str">
        <f>IF('TD PENDIENTES'!J2058="","",'TD PENDIENTES'!J2058)</f>
        <v/>
      </c>
      <c r="R2078" s="34" t="str">
        <f>IF('TD PENDIENTES'!P2058="","",'TD PENDIENTES'!P2058)</f>
        <v/>
      </c>
      <c r="S2078" s="35" t="str">
        <f>IF('TD PENDIENTES'!Q2058="","",'TD PENDIENTES'!Q2058)</f>
        <v/>
      </c>
    </row>
    <row r="2079" spans="2:19" ht="18.600000000000001">
      <c r="B2079" s="34" t="str">
        <f>IF('TD VENCIDOS'!B2059="","",'TD VENCIDOS'!B2059)</f>
        <v/>
      </c>
      <c r="C2079" s="35" t="str">
        <f>IF('TD VENCIDOS'!C2059="","",'TD VENCIDOS'!C2059)</f>
        <v/>
      </c>
      <c r="D2079" s="34" t="str">
        <f>IF('TD VENCIDOS'!D2059="","",'TD VENCIDOS'!D2059)</f>
        <v/>
      </c>
      <c r="H2079" s="34" t="str">
        <f>IF('TD PENDIENTES'!B2059="","",'TD PENDIENTES'!B2059)</f>
        <v/>
      </c>
      <c r="I2079" s="35" t="str">
        <f>IF('TD PENDIENTES'!C2059="","",'TD PENDIENTES'!C2059)</f>
        <v/>
      </c>
      <c r="J2079" s="35"/>
      <c r="K2079" s="35"/>
      <c r="M2079" s="34" t="str">
        <f>IF('TD PENDIENTES'!I2059="","",'TD PENDIENTES'!I2059)</f>
        <v/>
      </c>
      <c r="N2079" s="35" t="str">
        <f>IF('TD PENDIENTES'!J2059="","",'TD PENDIENTES'!J2059)</f>
        <v/>
      </c>
      <c r="R2079" s="34" t="str">
        <f>IF('TD PENDIENTES'!P2059="","",'TD PENDIENTES'!P2059)</f>
        <v/>
      </c>
      <c r="S2079" s="35" t="str">
        <f>IF('TD PENDIENTES'!Q2059="","",'TD PENDIENTES'!Q2059)</f>
        <v/>
      </c>
    </row>
    <row r="2080" spans="2:19" ht="18.600000000000001">
      <c r="B2080" s="34" t="str">
        <f>IF('TD VENCIDOS'!B2060="","",'TD VENCIDOS'!B2060)</f>
        <v/>
      </c>
      <c r="C2080" s="35" t="str">
        <f>IF('TD VENCIDOS'!C2060="","",'TD VENCIDOS'!C2060)</f>
        <v/>
      </c>
      <c r="D2080" s="34" t="str">
        <f>IF('TD VENCIDOS'!D2060="","",'TD VENCIDOS'!D2060)</f>
        <v/>
      </c>
      <c r="H2080" s="34" t="str">
        <f>IF('TD PENDIENTES'!B2060="","",'TD PENDIENTES'!B2060)</f>
        <v/>
      </c>
      <c r="I2080" s="35" t="str">
        <f>IF('TD PENDIENTES'!C2060="","",'TD PENDIENTES'!C2060)</f>
        <v/>
      </c>
      <c r="J2080" s="35"/>
      <c r="K2080" s="35"/>
      <c r="M2080" s="34" t="str">
        <f>IF('TD PENDIENTES'!I2060="","",'TD PENDIENTES'!I2060)</f>
        <v/>
      </c>
      <c r="N2080" s="35" t="str">
        <f>IF('TD PENDIENTES'!J2060="","",'TD PENDIENTES'!J2060)</f>
        <v/>
      </c>
      <c r="R2080" s="34" t="str">
        <f>IF('TD PENDIENTES'!P2060="","",'TD PENDIENTES'!P2060)</f>
        <v/>
      </c>
      <c r="S2080" s="35" t="str">
        <f>IF('TD PENDIENTES'!Q2060="","",'TD PENDIENTES'!Q2060)</f>
        <v/>
      </c>
    </row>
    <row r="2081" spans="2:19" ht="18.600000000000001">
      <c r="B2081" s="34" t="str">
        <f>IF('TD VENCIDOS'!B2061="","",'TD VENCIDOS'!B2061)</f>
        <v/>
      </c>
      <c r="C2081" s="35" t="str">
        <f>IF('TD VENCIDOS'!C2061="","",'TD VENCIDOS'!C2061)</f>
        <v/>
      </c>
      <c r="D2081" s="34" t="str">
        <f>IF('TD VENCIDOS'!D2061="","",'TD VENCIDOS'!D2061)</f>
        <v/>
      </c>
      <c r="H2081" s="34" t="str">
        <f>IF('TD PENDIENTES'!B2061="","",'TD PENDIENTES'!B2061)</f>
        <v/>
      </c>
      <c r="I2081" s="35" t="str">
        <f>IF('TD PENDIENTES'!C2061="","",'TD PENDIENTES'!C2061)</f>
        <v/>
      </c>
      <c r="J2081" s="35"/>
      <c r="K2081" s="35"/>
      <c r="M2081" s="34" t="str">
        <f>IF('TD PENDIENTES'!I2061="","",'TD PENDIENTES'!I2061)</f>
        <v/>
      </c>
      <c r="N2081" s="35" t="str">
        <f>IF('TD PENDIENTES'!J2061="","",'TD PENDIENTES'!J2061)</f>
        <v/>
      </c>
      <c r="R2081" s="34" t="str">
        <f>IF('TD PENDIENTES'!P2061="","",'TD PENDIENTES'!P2061)</f>
        <v/>
      </c>
      <c r="S2081" s="35" t="str">
        <f>IF('TD PENDIENTES'!Q2061="","",'TD PENDIENTES'!Q2061)</f>
        <v/>
      </c>
    </row>
    <row r="2082" spans="2:19" ht="18.600000000000001">
      <c r="B2082" s="34" t="str">
        <f>IF('TD VENCIDOS'!B2062="","",'TD VENCIDOS'!B2062)</f>
        <v/>
      </c>
      <c r="C2082" s="35" t="str">
        <f>IF('TD VENCIDOS'!C2062="","",'TD VENCIDOS'!C2062)</f>
        <v/>
      </c>
      <c r="D2082" s="34" t="str">
        <f>IF('TD VENCIDOS'!D2062="","",'TD VENCIDOS'!D2062)</f>
        <v/>
      </c>
      <c r="H2082" s="34" t="str">
        <f>IF('TD PENDIENTES'!B2062="","",'TD PENDIENTES'!B2062)</f>
        <v/>
      </c>
      <c r="I2082" s="35" t="str">
        <f>IF('TD PENDIENTES'!C2062="","",'TD PENDIENTES'!C2062)</f>
        <v/>
      </c>
      <c r="J2082" s="35"/>
      <c r="K2082" s="35"/>
      <c r="M2082" s="34" t="str">
        <f>IF('TD PENDIENTES'!I2062="","",'TD PENDIENTES'!I2062)</f>
        <v/>
      </c>
      <c r="N2082" s="35" t="str">
        <f>IF('TD PENDIENTES'!J2062="","",'TD PENDIENTES'!J2062)</f>
        <v/>
      </c>
      <c r="R2082" s="34" t="str">
        <f>IF('TD PENDIENTES'!P2062="","",'TD PENDIENTES'!P2062)</f>
        <v/>
      </c>
      <c r="S2082" s="35" t="str">
        <f>IF('TD PENDIENTES'!Q2062="","",'TD PENDIENTES'!Q2062)</f>
        <v/>
      </c>
    </row>
    <row r="2083" spans="2:19" ht="18.600000000000001">
      <c r="B2083" s="34" t="str">
        <f>IF('TD VENCIDOS'!B2063="","",'TD VENCIDOS'!B2063)</f>
        <v/>
      </c>
      <c r="C2083" s="35" t="str">
        <f>IF('TD VENCIDOS'!C2063="","",'TD VENCIDOS'!C2063)</f>
        <v/>
      </c>
      <c r="D2083" s="34" t="str">
        <f>IF('TD VENCIDOS'!D2063="","",'TD VENCIDOS'!D2063)</f>
        <v/>
      </c>
      <c r="H2083" s="34" t="str">
        <f>IF('TD PENDIENTES'!B2063="","",'TD PENDIENTES'!B2063)</f>
        <v/>
      </c>
      <c r="I2083" s="35" t="str">
        <f>IF('TD PENDIENTES'!C2063="","",'TD PENDIENTES'!C2063)</f>
        <v/>
      </c>
      <c r="J2083" s="35"/>
      <c r="K2083" s="35"/>
      <c r="M2083" s="34" t="str">
        <f>IF('TD PENDIENTES'!I2063="","",'TD PENDIENTES'!I2063)</f>
        <v/>
      </c>
      <c r="N2083" s="35" t="str">
        <f>IF('TD PENDIENTES'!J2063="","",'TD PENDIENTES'!J2063)</f>
        <v/>
      </c>
      <c r="R2083" s="34" t="str">
        <f>IF('TD PENDIENTES'!P2063="","",'TD PENDIENTES'!P2063)</f>
        <v/>
      </c>
      <c r="S2083" s="35" t="str">
        <f>IF('TD PENDIENTES'!Q2063="","",'TD PENDIENTES'!Q2063)</f>
        <v/>
      </c>
    </row>
    <row r="2084" spans="2:19" ht="18.600000000000001">
      <c r="B2084" s="34" t="str">
        <f>IF('TD VENCIDOS'!B2064="","",'TD VENCIDOS'!B2064)</f>
        <v/>
      </c>
      <c r="C2084" s="35" t="str">
        <f>IF('TD VENCIDOS'!C2064="","",'TD VENCIDOS'!C2064)</f>
        <v/>
      </c>
      <c r="D2084" s="34" t="str">
        <f>IF('TD VENCIDOS'!D2064="","",'TD VENCIDOS'!D2064)</f>
        <v/>
      </c>
      <c r="H2084" s="34" t="str">
        <f>IF('TD PENDIENTES'!B2064="","",'TD PENDIENTES'!B2064)</f>
        <v/>
      </c>
      <c r="I2084" s="35" t="str">
        <f>IF('TD PENDIENTES'!C2064="","",'TD PENDIENTES'!C2064)</f>
        <v/>
      </c>
      <c r="J2084" s="35"/>
      <c r="K2084" s="35"/>
      <c r="M2084" s="34" t="str">
        <f>IF('TD PENDIENTES'!I2064="","",'TD PENDIENTES'!I2064)</f>
        <v/>
      </c>
      <c r="N2084" s="35" t="str">
        <f>IF('TD PENDIENTES'!J2064="","",'TD PENDIENTES'!J2064)</f>
        <v/>
      </c>
      <c r="R2084" s="34" t="str">
        <f>IF('TD PENDIENTES'!P2064="","",'TD PENDIENTES'!P2064)</f>
        <v/>
      </c>
      <c r="S2084" s="35" t="str">
        <f>IF('TD PENDIENTES'!Q2064="","",'TD PENDIENTES'!Q2064)</f>
        <v/>
      </c>
    </row>
    <row r="2085" spans="2:19" ht="18.600000000000001">
      <c r="B2085" s="34" t="str">
        <f>IF('TD VENCIDOS'!B2065="","",'TD VENCIDOS'!B2065)</f>
        <v/>
      </c>
      <c r="C2085" s="35" t="str">
        <f>IF('TD VENCIDOS'!C2065="","",'TD VENCIDOS'!C2065)</f>
        <v/>
      </c>
      <c r="D2085" s="34" t="str">
        <f>IF('TD VENCIDOS'!D2065="","",'TD VENCIDOS'!D2065)</f>
        <v/>
      </c>
      <c r="H2085" s="34" t="str">
        <f>IF('TD PENDIENTES'!B2065="","",'TD PENDIENTES'!B2065)</f>
        <v/>
      </c>
      <c r="I2085" s="35" t="str">
        <f>IF('TD PENDIENTES'!C2065="","",'TD PENDIENTES'!C2065)</f>
        <v/>
      </c>
      <c r="J2085" s="35"/>
      <c r="K2085" s="35"/>
      <c r="M2085" s="34" t="str">
        <f>IF('TD PENDIENTES'!I2065="","",'TD PENDIENTES'!I2065)</f>
        <v/>
      </c>
      <c r="N2085" s="35" t="str">
        <f>IF('TD PENDIENTES'!J2065="","",'TD PENDIENTES'!J2065)</f>
        <v/>
      </c>
      <c r="R2085" s="34" t="str">
        <f>IF('TD PENDIENTES'!P2065="","",'TD PENDIENTES'!P2065)</f>
        <v/>
      </c>
      <c r="S2085" s="35" t="str">
        <f>IF('TD PENDIENTES'!Q2065="","",'TD PENDIENTES'!Q2065)</f>
        <v/>
      </c>
    </row>
    <row r="2086" spans="2:19" ht="18.600000000000001">
      <c r="B2086" s="34" t="str">
        <f>IF('TD VENCIDOS'!B2066="","",'TD VENCIDOS'!B2066)</f>
        <v/>
      </c>
      <c r="C2086" s="35" t="str">
        <f>IF('TD VENCIDOS'!C2066="","",'TD VENCIDOS'!C2066)</f>
        <v/>
      </c>
      <c r="D2086" s="34" t="str">
        <f>IF('TD VENCIDOS'!D2066="","",'TD VENCIDOS'!D2066)</f>
        <v/>
      </c>
      <c r="H2086" s="34" t="str">
        <f>IF('TD PENDIENTES'!B2066="","",'TD PENDIENTES'!B2066)</f>
        <v/>
      </c>
      <c r="I2086" s="35" t="str">
        <f>IF('TD PENDIENTES'!C2066="","",'TD PENDIENTES'!C2066)</f>
        <v/>
      </c>
      <c r="J2086" s="35"/>
      <c r="K2086" s="35"/>
      <c r="M2086" s="34" t="str">
        <f>IF('TD PENDIENTES'!I2066="","",'TD PENDIENTES'!I2066)</f>
        <v/>
      </c>
      <c r="N2086" s="35" t="str">
        <f>IF('TD PENDIENTES'!J2066="","",'TD PENDIENTES'!J2066)</f>
        <v/>
      </c>
      <c r="R2086" s="34" t="str">
        <f>IF('TD PENDIENTES'!P2066="","",'TD PENDIENTES'!P2066)</f>
        <v/>
      </c>
      <c r="S2086" s="35" t="str">
        <f>IF('TD PENDIENTES'!Q2066="","",'TD PENDIENTES'!Q2066)</f>
        <v/>
      </c>
    </row>
    <row r="2087" spans="2:19" ht="18.600000000000001">
      <c r="B2087" s="34" t="str">
        <f>IF('TD VENCIDOS'!B2067="","",'TD VENCIDOS'!B2067)</f>
        <v/>
      </c>
      <c r="C2087" s="35" t="str">
        <f>IF('TD VENCIDOS'!C2067="","",'TD VENCIDOS'!C2067)</f>
        <v/>
      </c>
      <c r="D2087" s="34" t="str">
        <f>IF('TD VENCIDOS'!D2067="","",'TD VENCIDOS'!D2067)</f>
        <v/>
      </c>
      <c r="H2087" s="34" t="str">
        <f>IF('TD PENDIENTES'!B2067="","",'TD PENDIENTES'!B2067)</f>
        <v/>
      </c>
      <c r="I2087" s="35" t="str">
        <f>IF('TD PENDIENTES'!C2067="","",'TD PENDIENTES'!C2067)</f>
        <v/>
      </c>
      <c r="J2087" s="35"/>
      <c r="K2087" s="35"/>
      <c r="M2087" s="34" t="str">
        <f>IF('TD PENDIENTES'!I2067="","",'TD PENDIENTES'!I2067)</f>
        <v/>
      </c>
      <c r="N2087" s="35" t="str">
        <f>IF('TD PENDIENTES'!J2067="","",'TD PENDIENTES'!J2067)</f>
        <v/>
      </c>
      <c r="R2087" s="34" t="str">
        <f>IF('TD PENDIENTES'!P2067="","",'TD PENDIENTES'!P2067)</f>
        <v/>
      </c>
      <c r="S2087" s="35" t="str">
        <f>IF('TD PENDIENTES'!Q2067="","",'TD PENDIENTES'!Q2067)</f>
        <v/>
      </c>
    </row>
    <row r="2088" spans="2:19" ht="18.600000000000001">
      <c r="B2088" s="34" t="str">
        <f>IF('TD VENCIDOS'!B2068="","",'TD VENCIDOS'!B2068)</f>
        <v/>
      </c>
      <c r="C2088" s="35" t="str">
        <f>IF('TD VENCIDOS'!C2068="","",'TD VENCIDOS'!C2068)</f>
        <v/>
      </c>
      <c r="D2088" s="34" t="str">
        <f>IF('TD VENCIDOS'!D2068="","",'TD VENCIDOS'!D2068)</f>
        <v/>
      </c>
      <c r="H2088" s="34" t="str">
        <f>IF('TD PENDIENTES'!B2068="","",'TD PENDIENTES'!B2068)</f>
        <v/>
      </c>
      <c r="I2088" s="35" t="str">
        <f>IF('TD PENDIENTES'!C2068="","",'TD PENDIENTES'!C2068)</f>
        <v/>
      </c>
      <c r="J2088" s="35"/>
      <c r="K2088" s="35"/>
      <c r="M2088" s="34" t="str">
        <f>IF('TD PENDIENTES'!I2068="","",'TD PENDIENTES'!I2068)</f>
        <v/>
      </c>
      <c r="N2088" s="35" t="str">
        <f>IF('TD PENDIENTES'!J2068="","",'TD PENDIENTES'!J2068)</f>
        <v/>
      </c>
      <c r="R2088" s="34" t="str">
        <f>IF('TD PENDIENTES'!P2068="","",'TD PENDIENTES'!P2068)</f>
        <v/>
      </c>
      <c r="S2088" s="35" t="str">
        <f>IF('TD PENDIENTES'!Q2068="","",'TD PENDIENTES'!Q2068)</f>
        <v/>
      </c>
    </row>
    <row r="2089" spans="2:19" ht="18.600000000000001">
      <c r="B2089" s="34" t="str">
        <f>IF('TD VENCIDOS'!B2069="","",'TD VENCIDOS'!B2069)</f>
        <v/>
      </c>
      <c r="C2089" s="35" t="str">
        <f>IF('TD VENCIDOS'!C2069="","",'TD VENCIDOS'!C2069)</f>
        <v/>
      </c>
      <c r="D2089" s="34" t="str">
        <f>IF('TD VENCIDOS'!D2069="","",'TD VENCIDOS'!D2069)</f>
        <v/>
      </c>
      <c r="H2089" s="34" t="str">
        <f>IF('TD PENDIENTES'!B2069="","",'TD PENDIENTES'!B2069)</f>
        <v/>
      </c>
      <c r="I2089" s="35" t="str">
        <f>IF('TD PENDIENTES'!C2069="","",'TD PENDIENTES'!C2069)</f>
        <v/>
      </c>
      <c r="J2089" s="35"/>
      <c r="K2089" s="35"/>
      <c r="M2089" s="34" t="str">
        <f>IF('TD PENDIENTES'!I2069="","",'TD PENDIENTES'!I2069)</f>
        <v/>
      </c>
      <c r="N2089" s="35" t="str">
        <f>IF('TD PENDIENTES'!J2069="","",'TD PENDIENTES'!J2069)</f>
        <v/>
      </c>
      <c r="R2089" s="34" t="str">
        <f>IF('TD PENDIENTES'!P2069="","",'TD PENDIENTES'!P2069)</f>
        <v/>
      </c>
      <c r="S2089" s="35" t="str">
        <f>IF('TD PENDIENTES'!Q2069="","",'TD PENDIENTES'!Q2069)</f>
        <v/>
      </c>
    </row>
    <row r="2090" spans="2:19" ht="18.600000000000001">
      <c r="B2090" s="34" t="str">
        <f>IF('TD VENCIDOS'!B2070="","",'TD VENCIDOS'!B2070)</f>
        <v/>
      </c>
      <c r="C2090" s="35" t="str">
        <f>IF('TD VENCIDOS'!C2070="","",'TD VENCIDOS'!C2070)</f>
        <v/>
      </c>
      <c r="D2090" s="34" t="str">
        <f>IF('TD VENCIDOS'!D2070="","",'TD VENCIDOS'!D2070)</f>
        <v/>
      </c>
      <c r="H2090" s="34" t="str">
        <f>IF('TD PENDIENTES'!B2070="","",'TD PENDIENTES'!B2070)</f>
        <v/>
      </c>
      <c r="I2090" s="35" t="str">
        <f>IF('TD PENDIENTES'!C2070="","",'TD PENDIENTES'!C2070)</f>
        <v/>
      </c>
      <c r="J2090" s="35"/>
      <c r="K2090" s="35"/>
      <c r="M2090" s="34" t="str">
        <f>IF('TD PENDIENTES'!I2070="","",'TD PENDIENTES'!I2070)</f>
        <v/>
      </c>
      <c r="N2090" s="35" t="str">
        <f>IF('TD PENDIENTES'!J2070="","",'TD PENDIENTES'!J2070)</f>
        <v/>
      </c>
      <c r="R2090" s="34" t="str">
        <f>IF('TD PENDIENTES'!P2070="","",'TD PENDIENTES'!P2070)</f>
        <v/>
      </c>
      <c r="S2090" s="35" t="str">
        <f>IF('TD PENDIENTES'!Q2070="","",'TD PENDIENTES'!Q2070)</f>
        <v/>
      </c>
    </row>
    <row r="2091" spans="2:19" ht="18.600000000000001">
      <c r="B2091" s="34" t="str">
        <f>IF('TD VENCIDOS'!B2071="","",'TD VENCIDOS'!B2071)</f>
        <v/>
      </c>
      <c r="C2091" s="35" t="str">
        <f>IF('TD VENCIDOS'!C2071="","",'TD VENCIDOS'!C2071)</f>
        <v/>
      </c>
      <c r="D2091" s="34" t="str">
        <f>IF('TD VENCIDOS'!D2071="","",'TD VENCIDOS'!D2071)</f>
        <v/>
      </c>
      <c r="H2091" s="34" t="str">
        <f>IF('TD PENDIENTES'!B2071="","",'TD PENDIENTES'!B2071)</f>
        <v/>
      </c>
      <c r="I2091" s="35" t="str">
        <f>IF('TD PENDIENTES'!C2071="","",'TD PENDIENTES'!C2071)</f>
        <v/>
      </c>
      <c r="J2091" s="35"/>
      <c r="K2091" s="35"/>
      <c r="M2091" s="34" t="str">
        <f>IF('TD PENDIENTES'!I2071="","",'TD PENDIENTES'!I2071)</f>
        <v/>
      </c>
      <c r="N2091" s="35" t="str">
        <f>IF('TD PENDIENTES'!J2071="","",'TD PENDIENTES'!J2071)</f>
        <v/>
      </c>
      <c r="R2091" s="34" t="str">
        <f>IF('TD PENDIENTES'!P2071="","",'TD PENDIENTES'!P2071)</f>
        <v/>
      </c>
      <c r="S2091" s="35" t="str">
        <f>IF('TD PENDIENTES'!Q2071="","",'TD PENDIENTES'!Q2071)</f>
        <v/>
      </c>
    </row>
    <row r="2092" spans="2:19" ht="18.600000000000001">
      <c r="B2092" s="34" t="str">
        <f>IF('TD VENCIDOS'!B2072="","",'TD VENCIDOS'!B2072)</f>
        <v/>
      </c>
      <c r="C2092" s="35" t="str">
        <f>IF('TD VENCIDOS'!C2072="","",'TD VENCIDOS'!C2072)</f>
        <v/>
      </c>
      <c r="D2092" s="34" t="str">
        <f>IF('TD VENCIDOS'!D2072="","",'TD VENCIDOS'!D2072)</f>
        <v/>
      </c>
      <c r="H2092" s="34" t="str">
        <f>IF('TD PENDIENTES'!B2072="","",'TD PENDIENTES'!B2072)</f>
        <v/>
      </c>
      <c r="I2092" s="35" t="str">
        <f>IF('TD PENDIENTES'!C2072="","",'TD PENDIENTES'!C2072)</f>
        <v/>
      </c>
      <c r="J2092" s="35"/>
      <c r="K2092" s="35"/>
      <c r="M2092" s="34" t="str">
        <f>IF('TD PENDIENTES'!I2072="","",'TD PENDIENTES'!I2072)</f>
        <v/>
      </c>
      <c r="N2092" s="35" t="str">
        <f>IF('TD PENDIENTES'!J2072="","",'TD PENDIENTES'!J2072)</f>
        <v/>
      </c>
      <c r="R2092" s="34" t="str">
        <f>IF('TD PENDIENTES'!P2072="","",'TD PENDIENTES'!P2072)</f>
        <v/>
      </c>
      <c r="S2092" s="35" t="str">
        <f>IF('TD PENDIENTES'!Q2072="","",'TD PENDIENTES'!Q2072)</f>
        <v/>
      </c>
    </row>
    <row r="2093" spans="2:19" ht="18.600000000000001">
      <c r="B2093" s="34" t="str">
        <f>IF('TD VENCIDOS'!B2073="","",'TD VENCIDOS'!B2073)</f>
        <v/>
      </c>
      <c r="C2093" s="35" t="str">
        <f>IF('TD VENCIDOS'!C2073="","",'TD VENCIDOS'!C2073)</f>
        <v/>
      </c>
      <c r="D2093" s="34" t="str">
        <f>IF('TD VENCIDOS'!D2073="","",'TD VENCIDOS'!D2073)</f>
        <v/>
      </c>
      <c r="H2093" s="34" t="str">
        <f>IF('TD PENDIENTES'!B2073="","",'TD PENDIENTES'!B2073)</f>
        <v/>
      </c>
      <c r="I2093" s="35" t="str">
        <f>IF('TD PENDIENTES'!C2073="","",'TD PENDIENTES'!C2073)</f>
        <v/>
      </c>
      <c r="J2093" s="35"/>
      <c r="K2093" s="35"/>
      <c r="M2093" s="34" t="str">
        <f>IF('TD PENDIENTES'!I2073="","",'TD PENDIENTES'!I2073)</f>
        <v/>
      </c>
      <c r="N2093" s="35" t="str">
        <f>IF('TD PENDIENTES'!J2073="","",'TD PENDIENTES'!J2073)</f>
        <v/>
      </c>
      <c r="R2093" s="34" t="str">
        <f>IF('TD PENDIENTES'!P2073="","",'TD PENDIENTES'!P2073)</f>
        <v/>
      </c>
      <c r="S2093" s="35" t="str">
        <f>IF('TD PENDIENTES'!Q2073="","",'TD PENDIENTES'!Q2073)</f>
        <v/>
      </c>
    </row>
    <row r="2094" spans="2:19" ht="18.600000000000001">
      <c r="B2094" s="34" t="str">
        <f>IF('TD VENCIDOS'!B2074="","",'TD VENCIDOS'!B2074)</f>
        <v/>
      </c>
      <c r="C2094" s="35" t="str">
        <f>IF('TD VENCIDOS'!C2074="","",'TD VENCIDOS'!C2074)</f>
        <v/>
      </c>
      <c r="D2094" s="34" t="str">
        <f>IF('TD VENCIDOS'!D2074="","",'TD VENCIDOS'!D2074)</f>
        <v/>
      </c>
      <c r="H2094" s="34" t="str">
        <f>IF('TD PENDIENTES'!B2074="","",'TD PENDIENTES'!B2074)</f>
        <v/>
      </c>
      <c r="I2094" s="35" t="str">
        <f>IF('TD PENDIENTES'!C2074="","",'TD PENDIENTES'!C2074)</f>
        <v/>
      </c>
      <c r="J2094" s="35"/>
      <c r="K2094" s="35"/>
      <c r="M2094" s="34" t="str">
        <f>IF('TD PENDIENTES'!I2074="","",'TD PENDIENTES'!I2074)</f>
        <v/>
      </c>
      <c r="N2094" s="35" t="str">
        <f>IF('TD PENDIENTES'!J2074="","",'TD PENDIENTES'!J2074)</f>
        <v/>
      </c>
      <c r="R2094" s="34" t="str">
        <f>IF('TD PENDIENTES'!P2074="","",'TD PENDIENTES'!P2074)</f>
        <v/>
      </c>
      <c r="S2094" s="35" t="str">
        <f>IF('TD PENDIENTES'!Q2074="","",'TD PENDIENTES'!Q2074)</f>
        <v/>
      </c>
    </row>
    <row r="2095" spans="2:19" ht="18.600000000000001">
      <c r="B2095" s="34" t="str">
        <f>IF('TD VENCIDOS'!B2075="","",'TD VENCIDOS'!B2075)</f>
        <v/>
      </c>
      <c r="C2095" s="35" t="str">
        <f>IF('TD VENCIDOS'!C2075="","",'TD VENCIDOS'!C2075)</f>
        <v/>
      </c>
      <c r="D2095" s="34" t="str">
        <f>IF('TD VENCIDOS'!D2075="","",'TD VENCIDOS'!D2075)</f>
        <v/>
      </c>
      <c r="H2095" s="34" t="str">
        <f>IF('TD PENDIENTES'!B2075="","",'TD PENDIENTES'!B2075)</f>
        <v/>
      </c>
      <c r="I2095" s="35" t="str">
        <f>IF('TD PENDIENTES'!C2075="","",'TD PENDIENTES'!C2075)</f>
        <v/>
      </c>
      <c r="J2095" s="35"/>
      <c r="K2095" s="35"/>
      <c r="M2095" s="34" t="str">
        <f>IF('TD PENDIENTES'!I2075="","",'TD PENDIENTES'!I2075)</f>
        <v/>
      </c>
      <c r="N2095" s="35" t="str">
        <f>IF('TD PENDIENTES'!J2075="","",'TD PENDIENTES'!J2075)</f>
        <v/>
      </c>
      <c r="R2095" s="34" t="str">
        <f>IF('TD PENDIENTES'!P2075="","",'TD PENDIENTES'!P2075)</f>
        <v/>
      </c>
      <c r="S2095" s="35" t="str">
        <f>IF('TD PENDIENTES'!Q2075="","",'TD PENDIENTES'!Q2075)</f>
        <v/>
      </c>
    </row>
    <row r="2096" spans="2:19" ht="18.600000000000001">
      <c r="B2096" s="34" t="str">
        <f>IF('TD VENCIDOS'!B2076="","",'TD VENCIDOS'!B2076)</f>
        <v/>
      </c>
      <c r="C2096" s="35" t="str">
        <f>IF('TD VENCIDOS'!C2076="","",'TD VENCIDOS'!C2076)</f>
        <v/>
      </c>
      <c r="D2096" s="34" t="str">
        <f>IF('TD VENCIDOS'!D2076="","",'TD VENCIDOS'!D2076)</f>
        <v/>
      </c>
      <c r="H2096" s="34" t="str">
        <f>IF('TD PENDIENTES'!B2076="","",'TD PENDIENTES'!B2076)</f>
        <v/>
      </c>
      <c r="I2096" s="35" t="str">
        <f>IF('TD PENDIENTES'!C2076="","",'TD PENDIENTES'!C2076)</f>
        <v/>
      </c>
      <c r="J2096" s="35"/>
      <c r="K2096" s="35"/>
      <c r="M2096" s="34" t="str">
        <f>IF('TD PENDIENTES'!I2076="","",'TD PENDIENTES'!I2076)</f>
        <v/>
      </c>
      <c r="N2096" s="35" t="str">
        <f>IF('TD PENDIENTES'!J2076="","",'TD PENDIENTES'!J2076)</f>
        <v/>
      </c>
      <c r="R2096" s="34" t="str">
        <f>IF('TD PENDIENTES'!P2076="","",'TD PENDIENTES'!P2076)</f>
        <v/>
      </c>
      <c r="S2096" s="35" t="str">
        <f>IF('TD PENDIENTES'!Q2076="","",'TD PENDIENTES'!Q2076)</f>
        <v/>
      </c>
    </row>
    <row r="2097" spans="2:19" ht="18.600000000000001">
      <c r="B2097" s="34" t="str">
        <f>IF('TD VENCIDOS'!B2077="","",'TD VENCIDOS'!B2077)</f>
        <v/>
      </c>
      <c r="C2097" s="35" t="str">
        <f>IF('TD VENCIDOS'!C2077="","",'TD VENCIDOS'!C2077)</f>
        <v/>
      </c>
      <c r="D2097" s="34" t="str">
        <f>IF('TD VENCIDOS'!D2077="","",'TD VENCIDOS'!D2077)</f>
        <v/>
      </c>
      <c r="H2097" s="34" t="str">
        <f>IF('TD PENDIENTES'!B2077="","",'TD PENDIENTES'!B2077)</f>
        <v/>
      </c>
      <c r="I2097" s="35" t="str">
        <f>IF('TD PENDIENTES'!C2077="","",'TD PENDIENTES'!C2077)</f>
        <v/>
      </c>
      <c r="J2097" s="35"/>
      <c r="K2097" s="35"/>
      <c r="M2097" s="34" t="str">
        <f>IF('TD PENDIENTES'!I2077="","",'TD PENDIENTES'!I2077)</f>
        <v/>
      </c>
      <c r="N2097" s="35" t="str">
        <f>IF('TD PENDIENTES'!J2077="","",'TD PENDIENTES'!J2077)</f>
        <v/>
      </c>
      <c r="R2097" s="34" t="str">
        <f>IF('TD PENDIENTES'!P2077="","",'TD PENDIENTES'!P2077)</f>
        <v/>
      </c>
      <c r="S2097" s="35" t="str">
        <f>IF('TD PENDIENTES'!Q2077="","",'TD PENDIENTES'!Q2077)</f>
        <v/>
      </c>
    </row>
    <row r="2098" spans="2:19" ht="18.600000000000001">
      <c r="B2098" s="34" t="str">
        <f>IF('TD VENCIDOS'!B2078="","",'TD VENCIDOS'!B2078)</f>
        <v/>
      </c>
      <c r="C2098" s="35" t="str">
        <f>IF('TD VENCIDOS'!C2078="","",'TD VENCIDOS'!C2078)</f>
        <v/>
      </c>
      <c r="D2098" s="34" t="str">
        <f>IF('TD VENCIDOS'!D2078="","",'TD VENCIDOS'!D2078)</f>
        <v/>
      </c>
      <c r="H2098" s="34" t="str">
        <f>IF('TD PENDIENTES'!B2078="","",'TD PENDIENTES'!B2078)</f>
        <v/>
      </c>
      <c r="I2098" s="35" t="str">
        <f>IF('TD PENDIENTES'!C2078="","",'TD PENDIENTES'!C2078)</f>
        <v/>
      </c>
      <c r="J2098" s="35"/>
      <c r="K2098" s="35"/>
      <c r="M2098" s="34" t="str">
        <f>IF('TD PENDIENTES'!I2078="","",'TD PENDIENTES'!I2078)</f>
        <v/>
      </c>
      <c r="N2098" s="35" t="str">
        <f>IF('TD PENDIENTES'!J2078="","",'TD PENDIENTES'!J2078)</f>
        <v/>
      </c>
      <c r="R2098" s="34" t="str">
        <f>IF('TD PENDIENTES'!P2078="","",'TD PENDIENTES'!P2078)</f>
        <v/>
      </c>
      <c r="S2098" s="35" t="str">
        <f>IF('TD PENDIENTES'!Q2078="","",'TD PENDIENTES'!Q2078)</f>
        <v/>
      </c>
    </row>
    <row r="2099" spans="2:19" ht="18.600000000000001">
      <c r="B2099" s="34" t="str">
        <f>IF('TD VENCIDOS'!B2079="","",'TD VENCIDOS'!B2079)</f>
        <v/>
      </c>
      <c r="C2099" s="35" t="str">
        <f>IF('TD VENCIDOS'!C2079="","",'TD VENCIDOS'!C2079)</f>
        <v/>
      </c>
      <c r="D2099" s="34" t="str">
        <f>IF('TD VENCIDOS'!D2079="","",'TD VENCIDOS'!D2079)</f>
        <v/>
      </c>
      <c r="H2099" s="34" t="str">
        <f>IF('TD PENDIENTES'!B2079="","",'TD PENDIENTES'!B2079)</f>
        <v/>
      </c>
      <c r="I2099" s="35" t="str">
        <f>IF('TD PENDIENTES'!C2079="","",'TD PENDIENTES'!C2079)</f>
        <v/>
      </c>
      <c r="J2099" s="35"/>
      <c r="K2099" s="35"/>
      <c r="M2099" s="34" t="str">
        <f>IF('TD PENDIENTES'!I2079="","",'TD PENDIENTES'!I2079)</f>
        <v/>
      </c>
      <c r="N2099" s="35" t="str">
        <f>IF('TD PENDIENTES'!J2079="","",'TD PENDIENTES'!J2079)</f>
        <v/>
      </c>
      <c r="R2099" s="34" t="str">
        <f>IF('TD PENDIENTES'!P2079="","",'TD PENDIENTES'!P2079)</f>
        <v/>
      </c>
      <c r="S2099" s="35" t="str">
        <f>IF('TD PENDIENTES'!Q2079="","",'TD PENDIENTES'!Q2079)</f>
        <v/>
      </c>
    </row>
    <row r="2100" spans="2:19" ht="18.600000000000001">
      <c r="B2100" s="34" t="str">
        <f>IF('TD VENCIDOS'!B2080="","",'TD VENCIDOS'!B2080)</f>
        <v/>
      </c>
      <c r="C2100" s="35" t="str">
        <f>IF('TD VENCIDOS'!C2080="","",'TD VENCIDOS'!C2080)</f>
        <v/>
      </c>
      <c r="D2100" s="34" t="str">
        <f>IF('TD VENCIDOS'!D2080="","",'TD VENCIDOS'!D2080)</f>
        <v/>
      </c>
      <c r="H2100" s="34" t="str">
        <f>IF('TD PENDIENTES'!B2080="","",'TD PENDIENTES'!B2080)</f>
        <v/>
      </c>
      <c r="I2100" s="35" t="str">
        <f>IF('TD PENDIENTES'!C2080="","",'TD PENDIENTES'!C2080)</f>
        <v/>
      </c>
      <c r="J2100" s="35"/>
      <c r="K2100" s="35"/>
      <c r="M2100" s="34" t="str">
        <f>IF('TD PENDIENTES'!I2080="","",'TD PENDIENTES'!I2080)</f>
        <v/>
      </c>
      <c r="N2100" s="35" t="str">
        <f>IF('TD PENDIENTES'!J2080="","",'TD PENDIENTES'!J2080)</f>
        <v/>
      </c>
      <c r="R2100" s="34" t="str">
        <f>IF('TD PENDIENTES'!P2080="","",'TD PENDIENTES'!P2080)</f>
        <v/>
      </c>
      <c r="S2100" s="35" t="str">
        <f>IF('TD PENDIENTES'!Q2080="","",'TD PENDIENTES'!Q2080)</f>
        <v/>
      </c>
    </row>
    <row r="2101" spans="2:19" ht="18.600000000000001">
      <c r="B2101" s="34" t="str">
        <f>IF('TD VENCIDOS'!B2081="","",'TD VENCIDOS'!B2081)</f>
        <v/>
      </c>
      <c r="C2101" s="35" t="str">
        <f>IF('TD VENCIDOS'!C2081="","",'TD VENCIDOS'!C2081)</f>
        <v/>
      </c>
      <c r="D2101" s="34" t="str">
        <f>IF('TD VENCIDOS'!D2081="","",'TD VENCIDOS'!D2081)</f>
        <v/>
      </c>
      <c r="H2101" s="34" t="str">
        <f>IF('TD PENDIENTES'!B2081="","",'TD PENDIENTES'!B2081)</f>
        <v/>
      </c>
      <c r="I2101" s="35" t="str">
        <f>IF('TD PENDIENTES'!C2081="","",'TD PENDIENTES'!C2081)</f>
        <v/>
      </c>
      <c r="J2101" s="35"/>
      <c r="K2101" s="35"/>
      <c r="M2101" s="34" t="str">
        <f>IF('TD PENDIENTES'!I2081="","",'TD PENDIENTES'!I2081)</f>
        <v/>
      </c>
      <c r="N2101" s="35" t="str">
        <f>IF('TD PENDIENTES'!J2081="","",'TD PENDIENTES'!J2081)</f>
        <v/>
      </c>
      <c r="R2101" s="34" t="str">
        <f>IF('TD PENDIENTES'!P2081="","",'TD PENDIENTES'!P2081)</f>
        <v/>
      </c>
      <c r="S2101" s="35" t="str">
        <f>IF('TD PENDIENTES'!Q2081="","",'TD PENDIENTES'!Q2081)</f>
        <v/>
      </c>
    </row>
    <row r="2102" spans="2:19" ht="18.600000000000001">
      <c r="B2102" s="34" t="str">
        <f>IF('TD VENCIDOS'!B2082="","",'TD VENCIDOS'!B2082)</f>
        <v/>
      </c>
      <c r="C2102" s="35" t="str">
        <f>IF('TD VENCIDOS'!C2082="","",'TD VENCIDOS'!C2082)</f>
        <v/>
      </c>
      <c r="D2102" s="34" t="str">
        <f>IF('TD VENCIDOS'!D2082="","",'TD VENCIDOS'!D2082)</f>
        <v/>
      </c>
      <c r="H2102" s="34" t="str">
        <f>IF('TD PENDIENTES'!B2082="","",'TD PENDIENTES'!B2082)</f>
        <v/>
      </c>
      <c r="I2102" s="35" t="str">
        <f>IF('TD PENDIENTES'!C2082="","",'TD PENDIENTES'!C2082)</f>
        <v/>
      </c>
      <c r="J2102" s="35"/>
      <c r="K2102" s="35"/>
      <c r="M2102" s="34" t="str">
        <f>IF('TD PENDIENTES'!I2082="","",'TD PENDIENTES'!I2082)</f>
        <v/>
      </c>
      <c r="N2102" s="35" t="str">
        <f>IF('TD PENDIENTES'!J2082="","",'TD PENDIENTES'!J2082)</f>
        <v/>
      </c>
      <c r="R2102" s="34" t="str">
        <f>IF('TD PENDIENTES'!P2082="","",'TD PENDIENTES'!P2082)</f>
        <v/>
      </c>
      <c r="S2102" s="35" t="str">
        <f>IF('TD PENDIENTES'!Q2082="","",'TD PENDIENTES'!Q2082)</f>
        <v/>
      </c>
    </row>
    <row r="2103" spans="2:19" ht="18.600000000000001">
      <c r="B2103" s="34" t="str">
        <f>IF('TD VENCIDOS'!B2083="","",'TD VENCIDOS'!B2083)</f>
        <v/>
      </c>
      <c r="C2103" s="35" t="str">
        <f>IF('TD VENCIDOS'!C2083="","",'TD VENCIDOS'!C2083)</f>
        <v/>
      </c>
      <c r="D2103" s="34" t="str">
        <f>IF('TD VENCIDOS'!D2083="","",'TD VENCIDOS'!D2083)</f>
        <v/>
      </c>
      <c r="H2103" s="34" t="str">
        <f>IF('TD PENDIENTES'!B2083="","",'TD PENDIENTES'!B2083)</f>
        <v/>
      </c>
      <c r="I2103" s="35" t="str">
        <f>IF('TD PENDIENTES'!C2083="","",'TD PENDIENTES'!C2083)</f>
        <v/>
      </c>
      <c r="J2103" s="35"/>
      <c r="K2103" s="35"/>
      <c r="M2103" s="34" t="str">
        <f>IF('TD PENDIENTES'!I2083="","",'TD PENDIENTES'!I2083)</f>
        <v/>
      </c>
      <c r="N2103" s="35" t="str">
        <f>IF('TD PENDIENTES'!J2083="","",'TD PENDIENTES'!J2083)</f>
        <v/>
      </c>
      <c r="R2103" s="34" t="str">
        <f>IF('TD PENDIENTES'!P2083="","",'TD PENDIENTES'!P2083)</f>
        <v/>
      </c>
      <c r="S2103" s="35" t="str">
        <f>IF('TD PENDIENTES'!Q2083="","",'TD PENDIENTES'!Q2083)</f>
        <v/>
      </c>
    </row>
    <row r="2104" spans="2:19" ht="18.600000000000001">
      <c r="B2104" s="34" t="str">
        <f>IF('TD VENCIDOS'!B2084="","",'TD VENCIDOS'!B2084)</f>
        <v/>
      </c>
      <c r="C2104" s="35" t="str">
        <f>IF('TD VENCIDOS'!C2084="","",'TD VENCIDOS'!C2084)</f>
        <v/>
      </c>
      <c r="D2104" s="34" t="str">
        <f>IF('TD VENCIDOS'!D2084="","",'TD VENCIDOS'!D2084)</f>
        <v/>
      </c>
      <c r="H2104" s="34" t="str">
        <f>IF('TD PENDIENTES'!B2084="","",'TD PENDIENTES'!B2084)</f>
        <v/>
      </c>
      <c r="I2104" s="35" t="str">
        <f>IF('TD PENDIENTES'!C2084="","",'TD PENDIENTES'!C2084)</f>
        <v/>
      </c>
      <c r="J2104" s="35"/>
      <c r="K2104" s="35"/>
      <c r="M2104" s="34" t="str">
        <f>IF('TD PENDIENTES'!I2084="","",'TD PENDIENTES'!I2084)</f>
        <v/>
      </c>
      <c r="N2104" s="35" t="str">
        <f>IF('TD PENDIENTES'!J2084="","",'TD PENDIENTES'!J2084)</f>
        <v/>
      </c>
      <c r="R2104" s="34" t="str">
        <f>IF('TD PENDIENTES'!P2084="","",'TD PENDIENTES'!P2084)</f>
        <v/>
      </c>
      <c r="S2104" s="35" t="str">
        <f>IF('TD PENDIENTES'!Q2084="","",'TD PENDIENTES'!Q2084)</f>
        <v/>
      </c>
    </row>
    <row r="2105" spans="2:19" ht="18.600000000000001">
      <c r="B2105" s="34" t="str">
        <f>IF('TD VENCIDOS'!B2085="","",'TD VENCIDOS'!B2085)</f>
        <v/>
      </c>
      <c r="C2105" s="35" t="str">
        <f>IF('TD VENCIDOS'!C2085="","",'TD VENCIDOS'!C2085)</f>
        <v/>
      </c>
      <c r="D2105" s="34" t="str">
        <f>IF('TD VENCIDOS'!D2085="","",'TD VENCIDOS'!D2085)</f>
        <v/>
      </c>
      <c r="H2105" s="34" t="str">
        <f>IF('TD PENDIENTES'!B2085="","",'TD PENDIENTES'!B2085)</f>
        <v/>
      </c>
      <c r="I2105" s="35" t="str">
        <f>IF('TD PENDIENTES'!C2085="","",'TD PENDIENTES'!C2085)</f>
        <v/>
      </c>
      <c r="J2105" s="35"/>
      <c r="K2105" s="35"/>
      <c r="M2105" s="34" t="str">
        <f>IF('TD PENDIENTES'!I2085="","",'TD PENDIENTES'!I2085)</f>
        <v/>
      </c>
      <c r="N2105" s="35" t="str">
        <f>IF('TD PENDIENTES'!J2085="","",'TD PENDIENTES'!J2085)</f>
        <v/>
      </c>
      <c r="R2105" s="34" t="str">
        <f>IF('TD PENDIENTES'!P2085="","",'TD PENDIENTES'!P2085)</f>
        <v/>
      </c>
      <c r="S2105" s="35" t="str">
        <f>IF('TD PENDIENTES'!Q2085="","",'TD PENDIENTES'!Q2085)</f>
        <v/>
      </c>
    </row>
    <row r="2106" spans="2:19" ht="18.600000000000001">
      <c r="B2106" s="34" t="str">
        <f>IF('TD VENCIDOS'!B2086="","",'TD VENCIDOS'!B2086)</f>
        <v/>
      </c>
      <c r="C2106" s="35" t="str">
        <f>IF('TD VENCIDOS'!C2086="","",'TD VENCIDOS'!C2086)</f>
        <v/>
      </c>
      <c r="D2106" s="34" t="str">
        <f>IF('TD VENCIDOS'!D2086="","",'TD VENCIDOS'!D2086)</f>
        <v/>
      </c>
      <c r="H2106" s="34" t="str">
        <f>IF('TD PENDIENTES'!B2086="","",'TD PENDIENTES'!B2086)</f>
        <v/>
      </c>
      <c r="I2106" s="35" t="str">
        <f>IF('TD PENDIENTES'!C2086="","",'TD PENDIENTES'!C2086)</f>
        <v/>
      </c>
      <c r="J2106" s="35"/>
      <c r="K2106" s="35"/>
      <c r="M2106" s="34" t="str">
        <f>IF('TD PENDIENTES'!I2086="","",'TD PENDIENTES'!I2086)</f>
        <v/>
      </c>
      <c r="N2106" s="35" t="str">
        <f>IF('TD PENDIENTES'!J2086="","",'TD PENDIENTES'!J2086)</f>
        <v/>
      </c>
      <c r="R2106" s="34" t="str">
        <f>IF('TD PENDIENTES'!P2086="","",'TD PENDIENTES'!P2086)</f>
        <v/>
      </c>
      <c r="S2106" s="35" t="str">
        <f>IF('TD PENDIENTES'!Q2086="","",'TD PENDIENTES'!Q2086)</f>
        <v/>
      </c>
    </row>
    <row r="2107" spans="2:19" ht="18.600000000000001">
      <c r="B2107" s="34" t="str">
        <f>IF('TD VENCIDOS'!B2087="","",'TD VENCIDOS'!B2087)</f>
        <v/>
      </c>
      <c r="C2107" s="35" t="str">
        <f>IF('TD VENCIDOS'!C2087="","",'TD VENCIDOS'!C2087)</f>
        <v/>
      </c>
      <c r="D2107" s="34" t="str">
        <f>IF('TD VENCIDOS'!D2087="","",'TD VENCIDOS'!D2087)</f>
        <v/>
      </c>
      <c r="H2107" s="34" t="str">
        <f>IF('TD PENDIENTES'!B2087="","",'TD PENDIENTES'!B2087)</f>
        <v/>
      </c>
      <c r="I2107" s="35" t="str">
        <f>IF('TD PENDIENTES'!C2087="","",'TD PENDIENTES'!C2087)</f>
        <v/>
      </c>
      <c r="J2107" s="35"/>
      <c r="K2107" s="35"/>
      <c r="M2107" s="34" t="str">
        <f>IF('TD PENDIENTES'!I2087="","",'TD PENDIENTES'!I2087)</f>
        <v/>
      </c>
      <c r="N2107" s="35" t="str">
        <f>IF('TD PENDIENTES'!J2087="","",'TD PENDIENTES'!J2087)</f>
        <v/>
      </c>
      <c r="R2107" s="34" t="str">
        <f>IF('TD PENDIENTES'!P2087="","",'TD PENDIENTES'!P2087)</f>
        <v/>
      </c>
      <c r="S2107" s="35" t="str">
        <f>IF('TD PENDIENTES'!Q2087="","",'TD PENDIENTES'!Q2087)</f>
        <v/>
      </c>
    </row>
    <row r="2108" spans="2:19" ht="18.600000000000001">
      <c r="B2108" s="34" t="str">
        <f>IF('TD VENCIDOS'!B2088="","",'TD VENCIDOS'!B2088)</f>
        <v/>
      </c>
      <c r="C2108" s="35" t="str">
        <f>IF('TD VENCIDOS'!C2088="","",'TD VENCIDOS'!C2088)</f>
        <v/>
      </c>
      <c r="D2108" s="34" t="str">
        <f>IF('TD VENCIDOS'!D2088="","",'TD VENCIDOS'!D2088)</f>
        <v/>
      </c>
      <c r="H2108" s="34" t="str">
        <f>IF('TD PENDIENTES'!B2088="","",'TD PENDIENTES'!B2088)</f>
        <v/>
      </c>
      <c r="I2108" s="35" t="str">
        <f>IF('TD PENDIENTES'!C2088="","",'TD PENDIENTES'!C2088)</f>
        <v/>
      </c>
      <c r="J2108" s="35"/>
      <c r="K2108" s="35"/>
      <c r="M2108" s="34" t="str">
        <f>IF('TD PENDIENTES'!I2088="","",'TD PENDIENTES'!I2088)</f>
        <v/>
      </c>
      <c r="N2108" s="35" t="str">
        <f>IF('TD PENDIENTES'!J2088="","",'TD PENDIENTES'!J2088)</f>
        <v/>
      </c>
      <c r="R2108" s="34" t="str">
        <f>IF('TD PENDIENTES'!P2088="","",'TD PENDIENTES'!P2088)</f>
        <v/>
      </c>
      <c r="S2108" s="35" t="str">
        <f>IF('TD PENDIENTES'!Q2088="","",'TD PENDIENTES'!Q2088)</f>
        <v/>
      </c>
    </row>
    <row r="2109" spans="2:19" ht="18.600000000000001">
      <c r="B2109" s="34" t="str">
        <f>IF('TD VENCIDOS'!B2089="","",'TD VENCIDOS'!B2089)</f>
        <v/>
      </c>
      <c r="C2109" s="35" t="str">
        <f>IF('TD VENCIDOS'!C2089="","",'TD VENCIDOS'!C2089)</f>
        <v/>
      </c>
      <c r="D2109" s="34" t="str">
        <f>IF('TD VENCIDOS'!D2089="","",'TD VENCIDOS'!D2089)</f>
        <v/>
      </c>
      <c r="H2109" s="34" t="str">
        <f>IF('TD PENDIENTES'!B2089="","",'TD PENDIENTES'!B2089)</f>
        <v/>
      </c>
      <c r="I2109" s="35" t="str">
        <f>IF('TD PENDIENTES'!C2089="","",'TD PENDIENTES'!C2089)</f>
        <v/>
      </c>
      <c r="J2109" s="35"/>
      <c r="K2109" s="35"/>
      <c r="M2109" s="34" t="str">
        <f>IF('TD PENDIENTES'!I2089="","",'TD PENDIENTES'!I2089)</f>
        <v/>
      </c>
      <c r="N2109" s="35" t="str">
        <f>IF('TD PENDIENTES'!J2089="","",'TD PENDIENTES'!J2089)</f>
        <v/>
      </c>
      <c r="R2109" s="34" t="str">
        <f>IF('TD PENDIENTES'!P2089="","",'TD PENDIENTES'!P2089)</f>
        <v/>
      </c>
      <c r="S2109" s="35" t="str">
        <f>IF('TD PENDIENTES'!Q2089="","",'TD PENDIENTES'!Q2089)</f>
        <v/>
      </c>
    </row>
    <row r="2110" spans="2:19" ht="18.600000000000001">
      <c r="B2110" s="34" t="str">
        <f>IF('TD VENCIDOS'!B2090="","",'TD VENCIDOS'!B2090)</f>
        <v/>
      </c>
      <c r="C2110" s="35" t="str">
        <f>IF('TD VENCIDOS'!C2090="","",'TD VENCIDOS'!C2090)</f>
        <v/>
      </c>
      <c r="D2110" s="34" t="str">
        <f>IF('TD VENCIDOS'!D2090="","",'TD VENCIDOS'!D2090)</f>
        <v/>
      </c>
      <c r="H2110" s="34" t="str">
        <f>IF('TD PENDIENTES'!B2090="","",'TD PENDIENTES'!B2090)</f>
        <v/>
      </c>
      <c r="I2110" s="35" t="str">
        <f>IF('TD PENDIENTES'!C2090="","",'TD PENDIENTES'!C2090)</f>
        <v/>
      </c>
      <c r="J2110" s="35"/>
      <c r="K2110" s="35"/>
      <c r="M2110" s="34" t="str">
        <f>IF('TD PENDIENTES'!I2090="","",'TD PENDIENTES'!I2090)</f>
        <v/>
      </c>
      <c r="N2110" s="35" t="str">
        <f>IF('TD PENDIENTES'!J2090="","",'TD PENDIENTES'!J2090)</f>
        <v/>
      </c>
      <c r="R2110" s="34" t="str">
        <f>IF('TD PENDIENTES'!P2090="","",'TD PENDIENTES'!P2090)</f>
        <v/>
      </c>
      <c r="S2110" s="35" t="str">
        <f>IF('TD PENDIENTES'!Q2090="","",'TD PENDIENTES'!Q2090)</f>
        <v/>
      </c>
    </row>
    <row r="2111" spans="2:19" ht="18.600000000000001">
      <c r="B2111" s="34" t="str">
        <f>IF('TD VENCIDOS'!B2091="","",'TD VENCIDOS'!B2091)</f>
        <v/>
      </c>
      <c r="C2111" s="35" t="str">
        <f>IF('TD VENCIDOS'!C2091="","",'TD VENCIDOS'!C2091)</f>
        <v/>
      </c>
      <c r="D2111" s="34" t="str">
        <f>IF('TD VENCIDOS'!D2091="","",'TD VENCIDOS'!D2091)</f>
        <v/>
      </c>
      <c r="H2111" s="34" t="str">
        <f>IF('TD PENDIENTES'!B2091="","",'TD PENDIENTES'!B2091)</f>
        <v/>
      </c>
      <c r="I2111" s="35" t="str">
        <f>IF('TD PENDIENTES'!C2091="","",'TD PENDIENTES'!C2091)</f>
        <v/>
      </c>
      <c r="J2111" s="35"/>
      <c r="K2111" s="35"/>
      <c r="M2111" s="34" t="str">
        <f>IF('TD PENDIENTES'!I2091="","",'TD PENDIENTES'!I2091)</f>
        <v/>
      </c>
      <c r="N2111" s="35" t="str">
        <f>IF('TD PENDIENTES'!J2091="","",'TD PENDIENTES'!J2091)</f>
        <v/>
      </c>
      <c r="R2111" s="34" t="str">
        <f>IF('TD PENDIENTES'!P2091="","",'TD PENDIENTES'!P2091)</f>
        <v/>
      </c>
      <c r="S2111" s="35" t="str">
        <f>IF('TD PENDIENTES'!Q2091="","",'TD PENDIENTES'!Q2091)</f>
        <v/>
      </c>
    </row>
    <row r="2112" spans="2:19" ht="18.600000000000001">
      <c r="B2112" s="34" t="str">
        <f>IF('TD VENCIDOS'!B2092="","",'TD VENCIDOS'!B2092)</f>
        <v/>
      </c>
      <c r="C2112" s="35" t="str">
        <f>IF('TD VENCIDOS'!C2092="","",'TD VENCIDOS'!C2092)</f>
        <v/>
      </c>
      <c r="D2112" s="34" t="str">
        <f>IF('TD VENCIDOS'!D2092="","",'TD VENCIDOS'!D2092)</f>
        <v/>
      </c>
      <c r="H2112" s="34" t="str">
        <f>IF('TD PENDIENTES'!B2092="","",'TD PENDIENTES'!B2092)</f>
        <v/>
      </c>
      <c r="I2112" s="35" t="str">
        <f>IF('TD PENDIENTES'!C2092="","",'TD PENDIENTES'!C2092)</f>
        <v/>
      </c>
      <c r="J2112" s="35"/>
      <c r="K2112" s="35"/>
      <c r="M2112" s="34" t="str">
        <f>IF('TD PENDIENTES'!I2092="","",'TD PENDIENTES'!I2092)</f>
        <v/>
      </c>
      <c r="N2112" s="35" t="str">
        <f>IF('TD PENDIENTES'!J2092="","",'TD PENDIENTES'!J2092)</f>
        <v/>
      </c>
      <c r="R2112" s="34" t="str">
        <f>IF('TD PENDIENTES'!P2092="","",'TD PENDIENTES'!P2092)</f>
        <v/>
      </c>
      <c r="S2112" s="35" t="str">
        <f>IF('TD PENDIENTES'!Q2092="","",'TD PENDIENTES'!Q2092)</f>
        <v/>
      </c>
    </row>
    <row r="2113" spans="2:19" ht="18.600000000000001">
      <c r="B2113" s="34" t="str">
        <f>IF('TD VENCIDOS'!B2093="","",'TD VENCIDOS'!B2093)</f>
        <v/>
      </c>
      <c r="C2113" s="35" t="str">
        <f>IF('TD VENCIDOS'!C2093="","",'TD VENCIDOS'!C2093)</f>
        <v/>
      </c>
      <c r="D2113" s="34" t="str">
        <f>IF('TD VENCIDOS'!D2093="","",'TD VENCIDOS'!D2093)</f>
        <v/>
      </c>
      <c r="H2113" s="34" t="str">
        <f>IF('TD PENDIENTES'!B2093="","",'TD PENDIENTES'!B2093)</f>
        <v/>
      </c>
      <c r="I2113" s="35" t="str">
        <f>IF('TD PENDIENTES'!C2093="","",'TD PENDIENTES'!C2093)</f>
        <v/>
      </c>
      <c r="J2113" s="35"/>
      <c r="K2113" s="35"/>
      <c r="M2113" s="34" t="str">
        <f>IF('TD PENDIENTES'!I2093="","",'TD PENDIENTES'!I2093)</f>
        <v/>
      </c>
      <c r="N2113" s="35" t="str">
        <f>IF('TD PENDIENTES'!J2093="","",'TD PENDIENTES'!J2093)</f>
        <v/>
      </c>
      <c r="R2113" s="34" t="str">
        <f>IF('TD PENDIENTES'!P2093="","",'TD PENDIENTES'!P2093)</f>
        <v/>
      </c>
      <c r="S2113" s="35" t="str">
        <f>IF('TD PENDIENTES'!Q2093="","",'TD PENDIENTES'!Q2093)</f>
        <v/>
      </c>
    </row>
    <row r="2114" spans="2:19" ht="18.600000000000001">
      <c r="B2114" s="34" t="str">
        <f>IF('TD VENCIDOS'!B2094="","",'TD VENCIDOS'!B2094)</f>
        <v/>
      </c>
      <c r="C2114" s="35" t="str">
        <f>IF('TD VENCIDOS'!C2094="","",'TD VENCIDOS'!C2094)</f>
        <v/>
      </c>
      <c r="D2114" s="34" t="str">
        <f>IF('TD VENCIDOS'!D2094="","",'TD VENCIDOS'!D2094)</f>
        <v/>
      </c>
      <c r="H2114" s="34" t="str">
        <f>IF('TD PENDIENTES'!B2094="","",'TD PENDIENTES'!B2094)</f>
        <v/>
      </c>
      <c r="I2114" s="35" t="str">
        <f>IF('TD PENDIENTES'!C2094="","",'TD PENDIENTES'!C2094)</f>
        <v/>
      </c>
      <c r="J2114" s="35"/>
      <c r="K2114" s="35"/>
      <c r="M2114" s="34" t="str">
        <f>IF('TD PENDIENTES'!I2094="","",'TD PENDIENTES'!I2094)</f>
        <v/>
      </c>
      <c r="N2114" s="35" t="str">
        <f>IF('TD PENDIENTES'!J2094="","",'TD PENDIENTES'!J2094)</f>
        <v/>
      </c>
      <c r="R2114" s="34" t="str">
        <f>IF('TD PENDIENTES'!P2094="","",'TD PENDIENTES'!P2094)</f>
        <v/>
      </c>
      <c r="S2114" s="35" t="str">
        <f>IF('TD PENDIENTES'!Q2094="","",'TD PENDIENTES'!Q2094)</f>
        <v/>
      </c>
    </row>
    <row r="2115" spans="2:19" ht="18.600000000000001">
      <c r="B2115" s="34" t="str">
        <f>IF('TD VENCIDOS'!B2095="","",'TD VENCIDOS'!B2095)</f>
        <v/>
      </c>
      <c r="C2115" s="35" t="str">
        <f>IF('TD VENCIDOS'!C2095="","",'TD VENCIDOS'!C2095)</f>
        <v/>
      </c>
      <c r="D2115" s="34" t="str">
        <f>IF('TD VENCIDOS'!D2095="","",'TD VENCIDOS'!D2095)</f>
        <v/>
      </c>
      <c r="H2115" s="34" t="str">
        <f>IF('TD PENDIENTES'!B2095="","",'TD PENDIENTES'!B2095)</f>
        <v/>
      </c>
      <c r="I2115" s="35" t="str">
        <f>IF('TD PENDIENTES'!C2095="","",'TD PENDIENTES'!C2095)</f>
        <v/>
      </c>
      <c r="J2115" s="35"/>
      <c r="K2115" s="35"/>
      <c r="M2115" s="34" t="str">
        <f>IF('TD PENDIENTES'!I2095="","",'TD PENDIENTES'!I2095)</f>
        <v/>
      </c>
      <c r="N2115" s="35" t="str">
        <f>IF('TD PENDIENTES'!J2095="","",'TD PENDIENTES'!J2095)</f>
        <v/>
      </c>
      <c r="R2115" s="34" t="str">
        <f>IF('TD PENDIENTES'!P2095="","",'TD PENDIENTES'!P2095)</f>
        <v/>
      </c>
      <c r="S2115" s="35" t="str">
        <f>IF('TD PENDIENTES'!Q2095="","",'TD PENDIENTES'!Q2095)</f>
        <v/>
      </c>
    </row>
    <row r="2116" spans="2:19" ht="18.600000000000001">
      <c r="B2116" s="34" t="str">
        <f>IF('TD VENCIDOS'!B2096="","",'TD VENCIDOS'!B2096)</f>
        <v/>
      </c>
      <c r="C2116" s="35" t="str">
        <f>IF('TD VENCIDOS'!C2096="","",'TD VENCIDOS'!C2096)</f>
        <v/>
      </c>
      <c r="D2116" s="34" t="str">
        <f>IF('TD VENCIDOS'!D2096="","",'TD VENCIDOS'!D2096)</f>
        <v/>
      </c>
      <c r="H2116" s="34" t="str">
        <f>IF('TD PENDIENTES'!B2096="","",'TD PENDIENTES'!B2096)</f>
        <v/>
      </c>
      <c r="I2116" s="35" t="str">
        <f>IF('TD PENDIENTES'!C2096="","",'TD PENDIENTES'!C2096)</f>
        <v/>
      </c>
      <c r="J2116" s="35"/>
      <c r="K2116" s="35"/>
      <c r="M2116" s="34" t="str">
        <f>IF('TD PENDIENTES'!I2096="","",'TD PENDIENTES'!I2096)</f>
        <v/>
      </c>
      <c r="N2116" s="35" t="str">
        <f>IF('TD PENDIENTES'!J2096="","",'TD PENDIENTES'!J2096)</f>
        <v/>
      </c>
      <c r="R2116" s="34" t="str">
        <f>IF('TD PENDIENTES'!P2096="","",'TD PENDIENTES'!P2096)</f>
        <v/>
      </c>
      <c r="S2116" s="35" t="str">
        <f>IF('TD PENDIENTES'!Q2096="","",'TD PENDIENTES'!Q2096)</f>
        <v/>
      </c>
    </row>
    <row r="2117" spans="2:19" ht="18.600000000000001">
      <c r="B2117" s="34" t="str">
        <f>IF('TD VENCIDOS'!B2097="","",'TD VENCIDOS'!B2097)</f>
        <v/>
      </c>
      <c r="C2117" s="35" t="str">
        <f>IF('TD VENCIDOS'!C2097="","",'TD VENCIDOS'!C2097)</f>
        <v/>
      </c>
      <c r="D2117" s="34" t="str">
        <f>IF('TD VENCIDOS'!D2097="","",'TD VENCIDOS'!D2097)</f>
        <v/>
      </c>
      <c r="H2117" s="34" t="str">
        <f>IF('TD PENDIENTES'!B2097="","",'TD PENDIENTES'!B2097)</f>
        <v/>
      </c>
      <c r="I2117" s="35" t="str">
        <f>IF('TD PENDIENTES'!C2097="","",'TD PENDIENTES'!C2097)</f>
        <v/>
      </c>
      <c r="J2117" s="35"/>
      <c r="K2117" s="35"/>
      <c r="M2117" s="34" t="str">
        <f>IF('TD PENDIENTES'!I2097="","",'TD PENDIENTES'!I2097)</f>
        <v/>
      </c>
      <c r="N2117" s="35" t="str">
        <f>IF('TD PENDIENTES'!J2097="","",'TD PENDIENTES'!J2097)</f>
        <v/>
      </c>
      <c r="R2117" s="34" t="str">
        <f>IF('TD PENDIENTES'!P2097="","",'TD PENDIENTES'!P2097)</f>
        <v/>
      </c>
      <c r="S2117" s="35" t="str">
        <f>IF('TD PENDIENTES'!Q2097="","",'TD PENDIENTES'!Q2097)</f>
        <v/>
      </c>
    </row>
    <row r="2118" spans="2:19" ht="18.600000000000001">
      <c r="B2118" s="34" t="str">
        <f>IF('TD VENCIDOS'!B2098="","",'TD VENCIDOS'!B2098)</f>
        <v/>
      </c>
      <c r="C2118" s="35" t="str">
        <f>IF('TD VENCIDOS'!C2098="","",'TD VENCIDOS'!C2098)</f>
        <v/>
      </c>
      <c r="D2118" s="34" t="str">
        <f>IF('TD VENCIDOS'!D2098="","",'TD VENCIDOS'!D2098)</f>
        <v/>
      </c>
      <c r="H2118" s="34" t="str">
        <f>IF('TD PENDIENTES'!B2098="","",'TD PENDIENTES'!B2098)</f>
        <v/>
      </c>
      <c r="I2118" s="35" t="str">
        <f>IF('TD PENDIENTES'!C2098="","",'TD PENDIENTES'!C2098)</f>
        <v/>
      </c>
      <c r="J2118" s="35"/>
      <c r="K2118" s="35"/>
      <c r="M2118" s="34" t="str">
        <f>IF('TD PENDIENTES'!I2098="","",'TD PENDIENTES'!I2098)</f>
        <v/>
      </c>
      <c r="N2118" s="35" t="str">
        <f>IF('TD PENDIENTES'!J2098="","",'TD PENDIENTES'!J2098)</f>
        <v/>
      </c>
      <c r="R2118" s="34" t="str">
        <f>IF('TD PENDIENTES'!P2098="","",'TD PENDIENTES'!P2098)</f>
        <v/>
      </c>
      <c r="S2118" s="35" t="str">
        <f>IF('TD PENDIENTES'!Q2098="","",'TD PENDIENTES'!Q2098)</f>
        <v/>
      </c>
    </row>
    <row r="2119" spans="2:19" ht="18.600000000000001">
      <c r="B2119" s="34" t="str">
        <f>IF('TD VENCIDOS'!B2099="","",'TD VENCIDOS'!B2099)</f>
        <v/>
      </c>
      <c r="C2119" s="35" t="str">
        <f>IF('TD VENCIDOS'!C2099="","",'TD VENCIDOS'!C2099)</f>
        <v/>
      </c>
      <c r="D2119" s="34" t="str">
        <f>IF('TD VENCIDOS'!D2099="","",'TD VENCIDOS'!D2099)</f>
        <v/>
      </c>
      <c r="H2119" s="34" t="str">
        <f>IF('TD PENDIENTES'!B2099="","",'TD PENDIENTES'!B2099)</f>
        <v/>
      </c>
      <c r="I2119" s="35" t="str">
        <f>IF('TD PENDIENTES'!C2099="","",'TD PENDIENTES'!C2099)</f>
        <v/>
      </c>
      <c r="J2119" s="35"/>
      <c r="K2119" s="35"/>
      <c r="M2119" s="34" t="str">
        <f>IF('TD PENDIENTES'!I2099="","",'TD PENDIENTES'!I2099)</f>
        <v/>
      </c>
      <c r="N2119" s="35" t="str">
        <f>IF('TD PENDIENTES'!J2099="","",'TD PENDIENTES'!J2099)</f>
        <v/>
      </c>
      <c r="R2119" s="34" t="str">
        <f>IF('TD PENDIENTES'!P2099="","",'TD PENDIENTES'!P2099)</f>
        <v/>
      </c>
      <c r="S2119" s="35" t="str">
        <f>IF('TD PENDIENTES'!Q2099="","",'TD PENDIENTES'!Q2099)</f>
        <v/>
      </c>
    </row>
    <row r="2120" spans="2:19" ht="18.600000000000001">
      <c r="B2120" s="34" t="str">
        <f>IF('TD VENCIDOS'!B2100="","",'TD VENCIDOS'!B2100)</f>
        <v/>
      </c>
      <c r="C2120" s="35" t="str">
        <f>IF('TD VENCIDOS'!C2100="","",'TD VENCIDOS'!C2100)</f>
        <v/>
      </c>
      <c r="D2120" s="34" t="str">
        <f>IF('TD VENCIDOS'!D2100="","",'TD VENCIDOS'!D2100)</f>
        <v/>
      </c>
      <c r="H2120" s="34" t="str">
        <f>IF('TD PENDIENTES'!B2100="","",'TD PENDIENTES'!B2100)</f>
        <v/>
      </c>
      <c r="I2120" s="35" t="str">
        <f>IF('TD PENDIENTES'!C2100="","",'TD PENDIENTES'!C2100)</f>
        <v/>
      </c>
      <c r="J2120" s="35"/>
      <c r="K2120" s="35"/>
      <c r="M2120" s="34" t="str">
        <f>IF('TD PENDIENTES'!I2100="","",'TD PENDIENTES'!I2100)</f>
        <v/>
      </c>
      <c r="N2120" s="35" t="str">
        <f>IF('TD PENDIENTES'!J2100="","",'TD PENDIENTES'!J2100)</f>
        <v/>
      </c>
      <c r="R2120" s="34" t="str">
        <f>IF('TD PENDIENTES'!P2100="","",'TD PENDIENTES'!P2100)</f>
        <v/>
      </c>
      <c r="S2120" s="35" t="str">
        <f>IF('TD PENDIENTES'!Q2100="","",'TD PENDIENTES'!Q2100)</f>
        <v/>
      </c>
    </row>
    <row r="2121" spans="2:19" ht="18.600000000000001">
      <c r="B2121" s="34" t="str">
        <f>IF('TD VENCIDOS'!B2101="","",'TD VENCIDOS'!B2101)</f>
        <v/>
      </c>
      <c r="C2121" s="35" t="str">
        <f>IF('TD VENCIDOS'!C2101="","",'TD VENCIDOS'!C2101)</f>
        <v/>
      </c>
      <c r="D2121" s="34" t="str">
        <f>IF('TD VENCIDOS'!D2101="","",'TD VENCIDOS'!D2101)</f>
        <v/>
      </c>
      <c r="H2121" s="34" t="str">
        <f>IF('TD PENDIENTES'!B2101="","",'TD PENDIENTES'!B2101)</f>
        <v/>
      </c>
      <c r="I2121" s="35" t="str">
        <f>IF('TD PENDIENTES'!C2101="","",'TD PENDIENTES'!C2101)</f>
        <v/>
      </c>
      <c r="J2121" s="35"/>
      <c r="K2121" s="35"/>
      <c r="M2121" s="34" t="str">
        <f>IF('TD PENDIENTES'!I2101="","",'TD PENDIENTES'!I2101)</f>
        <v/>
      </c>
      <c r="N2121" s="35" t="str">
        <f>IF('TD PENDIENTES'!J2101="","",'TD PENDIENTES'!J2101)</f>
        <v/>
      </c>
      <c r="R2121" s="34" t="str">
        <f>IF('TD PENDIENTES'!P2101="","",'TD PENDIENTES'!P2101)</f>
        <v/>
      </c>
      <c r="S2121" s="35" t="str">
        <f>IF('TD PENDIENTES'!Q2101="","",'TD PENDIENTES'!Q2101)</f>
        <v/>
      </c>
    </row>
    <row r="2122" spans="2:19" ht="18.600000000000001">
      <c r="B2122" s="34" t="str">
        <f>IF('TD VENCIDOS'!B2102="","",'TD VENCIDOS'!B2102)</f>
        <v/>
      </c>
      <c r="C2122" s="35" t="str">
        <f>IF('TD VENCIDOS'!C2102="","",'TD VENCIDOS'!C2102)</f>
        <v/>
      </c>
      <c r="D2122" s="34" t="str">
        <f>IF('TD VENCIDOS'!D2102="","",'TD VENCIDOS'!D2102)</f>
        <v/>
      </c>
      <c r="H2122" s="34" t="str">
        <f>IF('TD PENDIENTES'!B2102="","",'TD PENDIENTES'!B2102)</f>
        <v/>
      </c>
      <c r="I2122" s="35" t="str">
        <f>IF('TD PENDIENTES'!C2102="","",'TD PENDIENTES'!C2102)</f>
        <v/>
      </c>
      <c r="J2122" s="35"/>
      <c r="K2122" s="35"/>
      <c r="M2122" s="34" t="str">
        <f>IF('TD PENDIENTES'!I2102="","",'TD PENDIENTES'!I2102)</f>
        <v/>
      </c>
      <c r="N2122" s="35" t="str">
        <f>IF('TD PENDIENTES'!J2102="","",'TD PENDIENTES'!J2102)</f>
        <v/>
      </c>
      <c r="R2122" s="34" t="str">
        <f>IF('TD PENDIENTES'!P2102="","",'TD PENDIENTES'!P2102)</f>
        <v/>
      </c>
      <c r="S2122" s="35" t="str">
        <f>IF('TD PENDIENTES'!Q2102="","",'TD PENDIENTES'!Q2102)</f>
        <v/>
      </c>
    </row>
    <row r="2123" spans="2:19" ht="18.600000000000001">
      <c r="B2123" s="34" t="str">
        <f>IF('TD VENCIDOS'!B2103="","",'TD VENCIDOS'!B2103)</f>
        <v/>
      </c>
      <c r="C2123" s="35" t="str">
        <f>IF('TD VENCIDOS'!C2103="","",'TD VENCIDOS'!C2103)</f>
        <v/>
      </c>
      <c r="D2123" s="34" t="str">
        <f>IF('TD VENCIDOS'!D2103="","",'TD VENCIDOS'!D2103)</f>
        <v/>
      </c>
      <c r="H2123" s="34" t="str">
        <f>IF('TD PENDIENTES'!B2103="","",'TD PENDIENTES'!B2103)</f>
        <v/>
      </c>
      <c r="I2123" s="35" t="str">
        <f>IF('TD PENDIENTES'!C2103="","",'TD PENDIENTES'!C2103)</f>
        <v/>
      </c>
      <c r="J2123" s="35"/>
      <c r="K2123" s="35"/>
      <c r="M2123" s="34" t="str">
        <f>IF('TD PENDIENTES'!I2103="","",'TD PENDIENTES'!I2103)</f>
        <v/>
      </c>
      <c r="N2123" s="35" t="str">
        <f>IF('TD PENDIENTES'!J2103="","",'TD PENDIENTES'!J2103)</f>
        <v/>
      </c>
      <c r="R2123" s="34" t="str">
        <f>IF('TD PENDIENTES'!P2103="","",'TD PENDIENTES'!P2103)</f>
        <v/>
      </c>
      <c r="S2123" s="35" t="str">
        <f>IF('TD PENDIENTES'!Q2103="","",'TD PENDIENTES'!Q2103)</f>
        <v/>
      </c>
    </row>
    <row r="2124" spans="2:19" ht="18.600000000000001">
      <c r="B2124" s="34" t="str">
        <f>IF('TD VENCIDOS'!B2104="","",'TD VENCIDOS'!B2104)</f>
        <v/>
      </c>
      <c r="C2124" s="35" t="str">
        <f>IF('TD VENCIDOS'!C2104="","",'TD VENCIDOS'!C2104)</f>
        <v/>
      </c>
      <c r="D2124" s="34" t="str">
        <f>IF('TD VENCIDOS'!D2104="","",'TD VENCIDOS'!D2104)</f>
        <v/>
      </c>
      <c r="H2124" s="34" t="str">
        <f>IF('TD PENDIENTES'!B2104="","",'TD PENDIENTES'!B2104)</f>
        <v/>
      </c>
      <c r="I2124" s="35" t="str">
        <f>IF('TD PENDIENTES'!C2104="","",'TD PENDIENTES'!C2104)</f>
        <v/>
      </c>
      <c r="J2124" s="35"/>
      <c r="K2124" s="35"/>
      <c r="M2124" s="34" t="str">
        <f>IF('TD PENDIENTES'!I2104="","",'TD PENDIENTES'!I2104)</f>
        <v/>
      </c>
      <c r="N2124" s="35" t="str">
        <f>IF('TD PENDIENTES'!J2104="","",'TD PENDIENTES'!J2104)</f>
        <v/>
      </c>
      <c r="R2124" s="34" t="str">
        <f>IF('TD PENDIENTES'!P2104="","",'TD PENDIENTES'!P2104)</f>
        <v/>
      </c>
      <c r="S2124" s="35" t="str">
        <f>IF('TD PENDIENTES'!Q2104="","",'TD PENDIENTES'!Q2104)</f>
        <v/>
      </c>
    </row>
    <row r="2125" spans="2:19" ht="18.600000000000001">
      <c r="B2125" s="34" t="str">
        <f>IF('TD VENCIDOS'!B2105="","",'TD VENCIDOS'!B2105)</f>
        <v/>
      </c>
      <c r="C2125" s="35" t="str">
        <f>IF('TD VENCIDOS'!C2105="","",'TD VENCIDOS'!C2105)</f>
        <v/>
      </c>
      <c r="D2125" s="34" t="str">
        <f>IF('TD VENCIDOS'!D2105="","",'TD VENCIDOS'!D2105)</f>
        <v/>
      </c>
      <c r="H2125" s="34" t="str">
        <f>IF('TD PENDIENTES'!B2105="","",'TD PENDIENTES'!B2105)</f>
        <v/>
      </c>
      <c r="I2125" s="35" t="str">
        <f>IF('TD PENDIENTES'!C2105="","",'TD PENDIENTES'!C2105)</f>
        <v/>
      </c>
      <c r="J2125" s="35"/>
      <c r="K2125" s="35"/>
      <c r="M2125" s="34" t="str">
        <f>IF('TD PENDIENTES'!I2105="","",'TD PENDIENTES'!I2105)</f>
        <v/>
      </c>
      <c r="N2125" s="35" t="str">
        <f>IF('TD PENDIENTES'!J2105="","",'TD PENDIENTES'!J2105)</f>
        <v/>
      </c>
      <c r="R2125" s="34" t="str">
        <f>IF('TD PENDIENTES'!P2105="","",'TD PENDIENTES'!P2105)</f>
        <v/>
      </c>
      <c r="S2125" s="35" t="str">
        <f>IF('TD PENDIENTES'!Q2105="","",'TD PENDIENTES'!Q2105)</f>
        <v/>
      </c>
    </row>
    <row r="2126" spans="2:19" ht="18.600000000000001">
      <c r="B2126" s="34" t="str">
        <f>IF('TD VENCIDOS'!B2106="","",'TD VENCIDOS'!B2106)</f>
        <v/>
      </c>
      <c r="C2126" s="35" t="str">
        <f>IF('TD VENCIDOS'!C2106="","",'TD VENCIDOS'!C2106)</f>
        <v/>
      </c>
      <c r="D2126" s="34" t="str">
        <f>IF('TD VENCIDOS'!D2106="","",'TD VENCIDOS'!D2106)</f>
        <v/>
      </c>
      <c r="H2126" s="34" t="str">
        <f>IF('TD PENDIENTES'!B2106="","",'TD PENDIENTES'!B2106)</f>
        <v/>
      </c>
      <c r="I2126" s="35" t="str">
        <f>IF('TD PENDIENTES'!C2106="","",'TD PENDIENTES'!C2106)</f>
        <v/>
      </c>
      <c r="J2126" s="35"/>
      <c r="K2126" s="35"/>
      <c r="M2126" s="34" t="str">
        <f>IF('TD PENDIENTES'!I2106="","",'TD PENDIENTES'!I2106)</f>
        <v/>
      </c>
      <c r="N2126" s="35" t="str">
        <f>IF('TD PENDIENTES'!J2106="","",'TD PENDIENTES'!J2106)</f>
        <v/>
      </c>
      <c r="R2126" s="34" t="str">
        <f>IF('TD PENDIENTES'!P2106="","",'TD PENDIENTES'!P2106)</f>
        <v/>
      </c>
      <c r="S2126" s="35" t="str">
        <f>IF('TD PENDIENTES'!Q2106="","",'TD PENDIENTES'!Q2106)</f>
        <v/>
      </c>
    </row>
    <row r="2127" spans="2:19" ht="18.600000000000001">
      <c r="B2127" s="34" t="str">
        <f>IF('TD VENCIDOS'!B2107="","",'TD VENCIDOS'!B2107)</f>
        <v/>
      </c>
      <c r="C2127" s="35" t="str">
        <f>IF('TD VENCIDOS'!C2107="","",'TD VENCIDOS'!C2107)</f>
        <v/>
      </c>
      <c r="D2127" s="34" t="str">
        <f>IF('TD VENCIDOS'!D2107="","",'TD VENCIDOS'!D2107)</f>
        <v/>
      </c>
      <c r="H2127" s="34" t="str">
        <f>IF('TD PENDIENTES'!B2107="","",'TD PENDIENTES'!B2107)</f>
        <v/>
      </c>
      <c r="I2127" s="35" t="str">
        <f>IF('TD PENDIENTES'!C2107="","",'TD PENDIENTES'!C2107)</f>
        <v/>
      </c>
      <c r="J2127" s="35"/>
      <c r="K2127" s="35"/>
      <c r="M2127" s="34" t="str">
        <f>IF('TD PENDIENTES'!I2107="","",'TD PENDIENTES'!I2107)</f>
        <v/>
      </c>
      <c r="N2127" s="35" t="str">
        <f>IF('TD PENDIENTES'!J2107="","",'TD PENDIENTES'!J2107)</f>
        <v/>
      </c>
      <c r="R2127" s="34" t="str">
        <f>IF('TD PENDIENTES'!P2107="","",'TD PENDIENTES'!P2107)</f>
        <v/>
      </c>
      <c r="S2127" s="35" t="str">
        <f>IF('TD PENDIENTES'!Q2107="","",'TD PENDIENTES'!Q2107)</f>
        <v/>
      </c>
    </row>
    <row r="2128" spans="2:19" ht="18.600000000000001">
      <c r="B2128" s="34" t="str">
        <f>IF('TD VENCIDOS'!B2108="","",'TD VENCIDOS'!B2108)</f>
        <v/>
      </c>
      <c r="C2128" s="35" t="str">
        <f>IF('TD VENCIDOS'!C2108="","",'TD VENCIDOS'!C2108)</f>
        <v/>
      </c>
      <c r="D2128" s="34" t="str">
        <f>IF('TD VENCIDOS'!D2108="","",'TD VENCIDOS'!D2108)</f>
        <v/>
      </c>
      <c r="H2128" s="34" t="str">
        <f>IF('TD PENDIENTES'!B2108="","",'TD PENDIENTES'!B2108)</f>
        <v/>
      </c>
      <c r="I2128" s="35" t="str">
        <f>IF('TD PENDIENTES'!C2108="","",'TD PENDIENTES'!C2108)</f>
        <v/>
      </c>
      <c r="J2128" s="35"/>
      <c r="K2128" s="35"/>
      <c r="M2128" s="34" t="str">
        <f>IF('TD PENDIENTES'!I2108="","",'TD PENDIENTES'!I2108)</f>
        <v/>
      </c>
      <c r="N2128" s="35" t="str">
        <f>IF('TD PENDIENTES'!J2108="","",'TD PENDIENTES'!J2108)</f>
        <v/>
      </c>
      <c r="R2128" s="34" t="str">
        <f>IF('TD PENDIENTES'!P2108="","",'TD PENDIENTES'!P2108)</f>
        <v/>
      </c>
      <c r="S2128" s="35" t="str">
        <f>IF('TD PENDIENTES'!Q2108="","",'TD PENDIENTES'!Q2108)</f>
        <v/>
      </c>
    </row>
    <row r="2129" spans="2:19" ht="18.600000000000001">
      <c r="B2129" s="34" t="str">
        <f>IF('TD VENCIDOS'!B2109="","",'TD VENCIDOS'!B2109)</f>
        <v/>
      </c>
      <c r="C2129" s="35" t="str">
        <f>IF('TD VENCIDOS'!C2109="","",'TD VENCIDOS'!C2109)</f>
        <v/>
      </c>
      <c r="D2129" s="34" t="str">
        <f>IF('TD VENCIDOS'!D2109="","",'TD VENCIDOS'!D2109)</f>
        <v/>
      </c>
      <c r="H2129" s="34" t="str">
        <f>IF('TD PENDIENTES'!B2109="","",'TD PENDIENTES'!B2109)</f>
        <v/>
      </c>
      <c r="I2129" s="35" t="str">
        <f>IF('TD PENDIENTES'!C2109="","",'TD PENDIENTES'!C2109)</f>
        <v/>
      </c>
      <c r="J2129" s="35"/>
      <c r="K2129" s="35"/>
      <c r="M2129" s="34" t="str">
        <f>IF('TD PENDIENTES'!I2109="","",'TD PENDIENTES'!I2109)</f>
        <v/>
      </c>
      <c r="N2129" s="35" t="str">
        <f>IF('TD PENDIENTES'!J2109="","",'TD PENDIENTES'!J2109)</f>
        <v/>
      </c>
      <c r="R2129" s="34" t="str">
        <f>IF('TD PENDIENTES'!P2109="","",'TD PENDIENTES'!P2109)</f>
        <v/>
      </c>
      <c r="S2129" s="35" t="str">
        <f>IF('TD PENDIENTES'!Q2109="","",'TD PENDIENTES'!Q2109)</f>
        <v/>
      </c>
    </row>
    <row r="2130" spans="2:19" ht="18.600000000000001">
      <c r="B2130" s="34" t="str">
        <f>IF('TD VENCIDOS'!B2110="","",'TD VENCIDOS'!B2110)</f>
        <v/>
      </c>
      <c r="C2130" s="35" t="str">
        <f>IF('TD VENCIDOS'!C2110="","",'TD VENCIDOS'!C2110)</f>
        <v/>
      </c>
      <c r="D2130" s="34" t="str">
        <f>IF('TD VENCIDOS'!D2110="","",'TD VENCIDOS'!D2110)</f>
        <v/>
      </c>
      <c r="H2130" s="34" t="str">
        <f>IF('TD PENDIENTES'!B2110="","",'TD PENDIENTES'!B2110)</f>
        <v/>
      </c>
      <c r="I2130" s="35" t="str">
        <f>IF('TD PENDIENTES'!C2110="","",'TD PENDIENTES'!C2110)</f>
        <v/>
      </c>
      <c r="J2130" s="35"/>
      <c r="K2130" s="35"/>
      <c r="M2130" s="34" t="str">
        <f>IF('TD PENDIENTES'!I2110="","",'TD PENDIENTES'!I2110)</f>
        <v/>
      </c>
      <c r="N2130" s="35" t="str">
        <f>IF('TD PENDIENTES'!J2110="","",'TD PENDIENTES'!J2110)</f>
        <v/>
      </c>
      <c r="R2130" s="34" t="str">
        <f>IF('TD PENDIENTES'!P2110="","",'TD PENDIENTES'!P2110)</f>
        <v/>
      </c>
      <c r="S2130" s="35" t="str">
        <f>IF('TD PENDIENTES'!Q2110="","",'TD PENDIENTES'!Q2110)</f>
        <v/>
      </c>
    </row>
    <row r="2131" spans="2:19" ht="18.600000000000001">
      <c r="B2131" s="34" t="str">
        <f>IF('TD VENCIDOS'!B2111="","",'TD VENCIDOS'!B2111)</f>
        <v/>
      </c>
      <c r="C2131" s="35" t="str">
        <f>IF('TD VENCIDOS'!C2111="","",'TD VENCIDOS'!C2111)</f>
        <v/>
      </c>
      <c r="D2131" s="34" t="str">
        <f>IF('TD VENCIDOS'!D2111="","",'TD VENCIDOS'!D2111)</f>
        <v/>
      </c>
      <c r="H2131" s="34" t="str">
        <f>IF('TD PENDIENTES'!B2111="","",'TD PENDIENTES'!B2111)</f>
        <v/>
      </c>
      <c r="I2131" s="35" t="str">
        <f>IF('TD PENDIENTES'!C2111="","",'TD PENDIENTES'!C2111)</f>
        <v/>
      </c>
      <c r="J2131" s="35"/>
      <c r="K2131" s="35"/>
      <c r="M2131" s="34" t="str">
        <f>IF('TD PENDIENTES'!I2111="","",'TD PENDIENTES'!I2111)</f>
        <v/>
      </c>
      <c r="N2131" s="35" t="str">
        <f>IF('TD PENDIENTES'!J2111="","",'TD PENDIENTES'!J2111)</f>
        <v/>
      </c>
      <c r="R2131" s="34" t="str">
        <f>IF('TD PENDIENTES'!P2111="","",'TD PENDIENTES'!P2111)</f>
        <v/>
      </c>
      <c r="S2131" s="35" t="str">
        <f>IF('TD PENDIENTES'!Q2111="","",'TD PENDIENTES'!Q2111)</f>
        <v/>
      </c>
    </row>
    <row r="2132" spans="2:19" ht="18.600000000000001">
      <c r="B2132" s="34" t="str">
        <f>IF('TD VENCIDOS'!B2112="","",'TD VENCIDOS'!B2112)</f>
        <v/>
      </c>
      <c r="C2132" s="35" t="str">
        <f>IF('TD VENCIDOS'!C2112="","",'TD VENCIDOS'!C2112)</f>
        <v/>
      </c>
      <c r="D2132" s="34" t="str">
        <f>IF('TD VENCIDOS'!D2112="","",'TD VENCIDOS'!D2112)</f>
        <v/>
      </c>
      <c r="H2132" s="34" t="str">
        <f>IF('TD PENDIENTES'!B2112="","",'TD PENDIENTES'!B2112)</f>
        <v/>
      </c>
      <c r="I2132" s="35" t="str">
        <f>IF('TD PENDIENTES'!C2112="","",'TD PENDIENTES'!C2112)</f>
        <v/>
      </c>
      <c r="J2132" s="35"/>
      <c r="K2132" s="35"/>
      <c r="M2132" s="34" t="str">
        <f>IF('TD PENDIENTES'!I2112="","",'TD PENDIENTES'!I2112)</f>
        <v/>
      </c>
      <c r="N2132" s="35" t="str">
        <f>IF('TD PENDIENTES'!J2112="","",'TD PENDIENTES'!J2112)</f>
        <v/>
      </c>
      <c r="R2132" s="34" t="str">
        <f>IF('TD PENDIENTES'!P2112="","",'TD PENDIENTES'!P2112)</f>
        <v/>
      </c>
      <c r="S2132" s="35" t="str">
        <f>IF('TD PENDIENTES'!Q2112="","",'TD PENDIENTES'!Q2112)</f>
        <v/>
      </c>
    </row>
    <row r="2133" spans="2:19" ht="18.600000000000001">
      <c r="B2133" s="34" t="str">
        <f>IF('TD VENCIDOS'!B2113="","",'TD VENCIDOS'!B2113)</f>
        <v/>
      </c>
      <c r="C2133" s="35" t="str">
        <f>IF('TD VENCIDOS'!C2113="","",'TD VENCIDOS'!C2113)</f>
        <v/>
      </c>
      <c r="D2133" s="34" t="str">
        <f>IF('TD VENCIDOS'!D2113="","",'TD VENCIDOS'!D2113)</f>
        <v/>
      </c>
      <c r="H2133" s="34" t="str">
        <f>IF('TD PENDIENTES'!B2113="","",'TD PENDIENTES'!B2113)</f>
        <v/>
      </c>
      <c r="I2133" s="35" t="str">
        <f>IF('TD PENDIENTES'!C2113="","",'TD PENDIENTES'!C2113)</f>
        <v/>
      </c>
      <c r="J2133" s="35"/>
      <c r="K2133" s="35"/>
      <c r="M2133" s="34" t="str">
        <f>IF('TD PENDIENTES'!I2113="","",'TD PENDIENTES'!I2113)</f>
        <v/>
      </c>
      <c r="N2133" s="35" t="str">
        <f>IF('TD PENDIENTES'!J2113="","",'TD PENDIENTES'!J2113)</f>
        <v/>
      </c>
      <c r="R2133" s="34" t="str">
        <f>IF('TD PENDIENTES'!P2113="","",'TD PENDIENTES'!P2113)</f>
        <v/>
      </c>
      <c r="S2133" s="35" t="str">
        <f>IF('TD PENDIENTES'!Q2113="","",'TD PENDIENTES'!Q2113)</f>
        <v/>
      </c>
    </row>
    <row r="2134" spans="2:19" ht="18.600000000000001">
      <c r="B2134" s="34" t="str">
        <f>IF('TD VENCIDOS'!B2114="","",'TD VENCIDOS'!B2114)</f>
        <v/>
      </c>
      <c r="C2134" s="35" t="str">
        <f>IF('TD VENCIDOS'!C2114="","",'TD VENCIDOS'!C2114)</f>
        <v/>
      </c>
      <c r="D2134" s="34" t="str">
        <f>IF('TD VENCIDOS'!D2114="","",'TD VENCIDOS'!D2114)</f>
        <v/>
      </c>
      <c r="H2134" s="34" t="str">
        <f>IF('TD PENDIENTES'!B2114="","",'TD PENDIENTES'!B2114)</f>
        <v/>
      </c>
      <c r="I2134" s="35" t="str">
        <f>IF('TD PENDIENTES'!C2114="","",'TD PENDIENTES'!C2114)</f>
        <v/>
      </c>
      <c r="J2134" s="35"/>
      <c r="K2134" s="35"/>
      <c r="M2134" s="34" t="str">
        <f>IF('TD PENDIENTES'!I2114="","",'TD PENDIENTES'!I2114)</f>
        <v/>
      </c>
      <c r="N2134" s="35" t="str">
        <f>IF('TD PENDIENTES'!J2114="","",'TD PENDIENTES'!J2114)</f>
        <v/>
      </c>
      <c r="R2134" s="34" t="str">
        <f>IF('TD PENDIENTES'!P2114="","",'TD PENDIENTES'!P2114)</f>
        <v/>
      </c>
      <c r="S2134" s="35" t="str">
        <f>IF('TD PENDIENTES'!Q2114="","",'TD PENDIENTES'!Q2114)</f>
        <v/>
      </c>
    </row>
    <row r="2135" spans="2:19" ht="18.600000000000001">
      <c r="B2135" s="34" t="str">
        <f>IF('TD VENCIDOS'!B2115="","",'TD VENCIDOS'!B2115)</f>
        <v/>
      </c>
      <c r="C2135" s="35" t="str">
        <f>IF('TD VENCIDOS'!C2115="","",'TD VENCIDOS'!C2115)</f>
        <v/>
      </c>
      <c r="D2135" s="34" t="str">
        <f>IF('TD VENCIDOS'!D2115="","",'TD VENCIDOS'!D2115)</f>
        <v/>
      </c>
      <c r="H2135" s="34" t="str">
        <f>IF('TD PENDIENTES'!B2115="","",'TD PENDIENTES'!B2115)</f>
        <v/>
      </c>
      <c r="I2135" s="35" t="str">
        <f>IF('TD PENDIENTES'!C2115="","",'TD PENDIENTES'!C2115)</f>
        <v/>
      </c>
      <c r="J2135" s="35"/>
      <c r="K2135" s="35"/>
      <c r="M2135" s="34" t="str">
        <f>IF('TD PENDIENTES'!I2115="","",'TD PENDIENTES'!I2115)</f>
        <v/>
      </c>
      <c r="N2135" s="35" t="str">
        <f>IF('TD PENDIENTES'!J2115="","",'TD PENDIENTES'!J2115)</f>
        <v/>
      </c>
      <c r="R2135" s="34" t="str">
        <f>IF('TD PENDIENTES'!P2115="","",'TD PENDIENTES'!P2115)</f>
        <v/>
      </c>
      <c r="S2135" s="35" t="str">
        <f>IF('TD PENDIENTES'!Q2115="","",'TD PENDIENTES'!Q2115)</f>
        <v/>
      </c>
    </row>
    <row r="2136" spans="2:19" ht="18.600000000000001">
      <c r="B2136" s="34" t="str">
        <f>IF('TD VENCIDOS'!B2116="","",'TD VENCIDOS'!B2116)</f>
        <v/>
      </c>
      <c r="C2136" s="35" t="str">
        <f>IF('TD VENCIDOS'!C2116="","",'TD VENCIDOS'!C2116)</f>
        <v/>
      </c>
      <c r="D2136" s="34" t="str">
        <f>IF('TD VENCIDOS'!D2116="","",'TD VENCIDOS'!D2116)</f>
        <v/>
      </c>
      <c r="H2136" s="34" t="str">
        <f>IF('TD PENDIENTES'!B2116="","",'TD PENDIENTES'!B2116)</f>
        <v/>
      </c>
      <c r="I2136" s="35" t="str">
        <f>IF('TD PENDIENTES'!C2116="","",'TD PENDIENTES'!C2116)</f>
        <v/>
      </c>
      <c r="J2136" s="35"/>
      <c r="K2136" s="35"/>
      <c r="M2136" s="34" t="str">
        <f>IF('TD PENDIENTES'!I2116="","",'TD PENDIENTES'!I2116)</f>
        <v/>
      </c>
      <c r="N2136" s="35" t="str">
        <f>IF('TD PENDIENTES'!J2116="","",'TD PENDIENTES'!J2116)</f>
        <v/>
      </c>
      <c r="R2136" s="34" t="str">
        <f>IF('TD PENDIENTES'!P2116="","",'TD PENDIENTES'!P2116)</f>
        <v/>
      </c>
      <c r="S2136" s="35" t="str">
        <f>IF('TD PENDIENTES'!Q2116="","",'TD PENDIENTES'!Q2116)</f>
        <v/>
      </c>
    </row>
    <row r="2137" spans="2:19" ht="18.600000000000001">
      <c r="B2137" s="34" t="str">
        <f>IF('TD VENCIDOS'!B2117="","",'TD VENCIDOS'!B2117)</f>
        <v/>
      </c>
      <c r="C2137" s="35" t="str">
        <f>IF('TD VENCIDOS'!C2117="","",'TD VENCIDOS'!C2117)</f>
        <v/>
      </c>
      <c r="D2137" s="34" t="str">
        <f>IF('TD VENCIDOS'!D2117="","",'TD VENCIDOS'!D2117)</f>
        <v/>
      </c>
      <c r="H2137" s="34" t="str">
        <f>IF('TD PENDIENTES'!B2117="","",'TD PENDIENTES'!B2117)</f>
        <v/>
      </c>
      <c r="I2137" s="35" t="str">
        <f>IF('TD PENDIENTES'!C2117="","",'TD PENDIENTES'!C2117)</f>
        <v/>
      </c>
      <c r="J2137" s="35"/>
      <c r="K2137" s="35"/>
      <c r="M2137" s="34" t="str">
        <f>IF('TD PENDIENTES'!I2117="","",'TD PENDIENTES'!I2117)</f>
        <v/>
      </c>
      <c r="N2137" s="35" t="str">
        <f>IF('TD PENDIENTES'!J2117="","",'TD PENDIENTES'!J2117)</f>
        <v/>
      </c>
      <c r="R2137" s="34" t="str">
        <f>IF('TD PENDIENTES'!P2117="","",'TD PENDIENTES'!P2117)</f>
        <v/>
      </c>
      <c r="S2137" s="35" t="str">
        <f>IF('TD PENDIENTES'!Q2117="","",'TD PENDIENTES'!Q2117)</f>
        <v/>
      </c>
    </row>
    <row r="2138" spans="2:19" ht="18.600000000000001">
      <c r="B2138" s="34" t="str">
        <f>IF('TD VENCIDOS'!B2118="","",'TD VENCIDOS'!B2118)</f>
        <v/>
      </c>
      <c r="C2138" s="35" t="str">
        <f>IF('TD VENCIDOS'!C2118="","",'TD VENCIDOS'!C2118)</f>
        <v/>
      </c>
      <c r="D2138" s="34" t="str">
        <f>IF('TD VENCIDOS'!D2118="","",'TD VENCIDOS'!D2118)</f>
        <v/>
      </c>
      <c r="H2138" s="34" t="str">
        <f>IF('TD PENDIENTES'!B2118="","",'TD PENDIENTES'!B2118)</f>
        <v/>
      </c>
      <c r="I2138" s="35" t="str">
        <f>IF('TD PENDIENTES'!C2118="","",'TD PENDIENTES'!C2118)</f>
        <v/>
      </c>
      <c r="J2138" s="35"/>
      <c r="K2138" s="35"/>
      <c r="M2138" s="34" t="str">
        <f>IF('TD PENDIENTES'!I2118="","",'TD PENDIENTES'!I2118)</f>
        <v/>
      </c>
      <c r="N2138" s="35" t="str">
        <f>IF('TD PENDIENTES'!J2118="","",'TD PENDIENTES'!J2118)</f>
        <v/>
      </c>
      <c r="R2138" s="34" t="str">
        <f>IF('TD PENDIENTES'!P2118="","",'TD PENDIENTES'!P2118)</f>
        <v/>
      </c>
      <c r="S2138" s="35" t="str">
        <f>IF('TD PENDIENTES'!Q2118="","",'TD PENDIENTES'!Q2118)</f>
        <v/>
      </c>
    </row>
    <row r="2139" spans="2:19" ht="18.600000000000001">
      <c r="B2139" s="34" t="str">
        <f>IF('TD VENCIDOS'!B2119="","",'TD VENCIDOS'!B2119)</f>
        <v/>
      </c>
      <c r="C2139" s="35" t="str">
        <f>IF('TD VENCIDOS'!C2119="","",'TD VENCIDOS'!C2119)</f>
        <v/>
      </c>
      <c r="D2139" s="34" t="str">
        <f>IF('TD VENCIDOS'!D2119="","",'TD VENCIDOS'!D2119)</f>
        <v/>
      </c>
      <c r="H2139" s="34" t="str">
        <f>IF('TD PENDIENTES'!B2119="","",'TD PENDIENTES'!B2119)</f>
        <v/>
      </c>
      <c r="I2139" s="35" t="str">
        <f>IF('TD PENDIENTES'!C2119="","",'TD PENDIENTES'!C2119)</f>
        <v/>
      </c>
      <c r="J2139" s="35"/>
      <c r="K2139" s="35"/>
      <c r="M2139" s="34" t="str">
        <f>IF('TD PENDIENTES'!I2119="","",'TD PENDIENTES'!I2119)</f>
        <v/>
      </c>
      <c r="N2139" s="35" t="str">
        <f>IF('TD PENDIENTES'!J2119="","",'TD PENDIENTES'!J2119)</f>
        <v/>
      </c>
      <c r="R2139" s="34" t="str">
        <f>IF('TD PENDIENTES'!P2119="","",'TD PENDIENTES'!P2119)</f>
        <v/>
      </c>
      <c r="S2139" s="35" t="str">
        <f>IF('TD PENDIENTES'!Q2119="","",'TD PENDIENTES'!Q2119)</f>
        <v/>
      </c>
    </row>
    <row r="2140" spans="2:19" ht="18.600000000000001">
      <c r="B2140" s="34" t="str">
        <f>IF('TD VENCIDOS'!B2120="","",'TD VENCIDOS'!B2120)</f>
        <v/>
      </c>
      <c r="C2140" s="35" t="str">
        <f>IF('TD VENCIDOS'!C2120="","",'TD VENCIDOS'!C2120)</f>
        <v/>
      </c>
      <c r="D2140" s="34" t="str">
        <f>IF('TD VENCIDOS'!D2120="","",'TD VENCIDOS'!D2120)</f>
        <v/>
      </c>
      <c r="H2140" s="34" t="str">
        <f>IF('TD PENDIENTES'!B2120="","",'TD PENDIENTES'!B2120)</f>
        <v/>
      </c>
      <c r="I2140" s="35" t="str">
        <f>IF('TD PENDIENTES'!C2120="","",'TD PENDIENTES'!C2120)</f>
        <v/>
      </c>
      <c r="J2140" s="35"/>
      <c r="K2140" s="35"/>
      <c r="M2140" s="34" t="str">
        <f>IF('TD PENDIENTES'!I2120="","",'TD PENDIENTES'!I2120)</f>
        <v/>
      </c>
      <c r="N2140" s="35" t="str">
        <f>IF('TD PENDIENTES'!J2120="","",'TD PENDIENTES'!J2120)</f>
        <v/>
      </c>
      <c r="R2140" s="34" t="str">
        <f>IF('TD PENDIENTES'!P2120="","",'TD PENDIENTES'!P2120)</f>
        <v/>
      </c>
      <c r="S2140" s="35" t="str">
        <f>IF('TD PENDIENTES'!Q2120="","",'TD PENDIENTES'!Q2120)</f>
        <v/>
      </c>
    </row>
    <row r="2141" spans="2:19" ht="18.600000000000001">
      <c r="B2141" s="34" t="str">
        <f>IF('TD VENCIDOS'!B2121="","",'TD VENCIDOS'!B2121)</f>
        <v/>
      </c>
      <c r="C2141" s="35" t="str">
        <f>IF('TD VENCIDOS'!C2121="","",'TD VENCIDOS'!C2121)</f>
        <v/>
      </c>
      <c r="D2141" s="34" t="str">
        <f>IF('TD VENCIDOS'!D2121="","",'TD VENCIDOS'!D2121)</f>
        <v/>
      </c>
      <c r="H2141" s="34" t="str">
        <f>IF('TD PENDIENTES'!B2121="","",'TD PENDIENTES'!B2121)</f>
        <v/>
      </c>
      <c r="I2141" s="35" t="str">
        <f>IF('TD PENDIENTES'!C2121="","",'TD PENDIENTES'!C2121)</f>
        <v/>
      </c>
      <c r="J2141" s="35"/>
      <c r="K2141" s="35"/>
      <c r="M2141" s="34" t="str">
        <f>IF('TD PENDIENTES'!I2121="","",'TD PENDIENTES'!I2121)</f>
        <v/>
      </c>
      <c r="N2141" s="35" t="str">
        <f>IF('TD PENDIENTES'!J2121="","",'TD PENDIENTES'!J2121)</f>
        <v/>
      </c>
      <c r="R2141" s="34" t="str">
        <f>IF('TD PENDIENTES'!P2121="","",'TD PENDIENTES'!P2121)</f>
        <v/>
      </c>
      <c r="S2141" s="35" t="str">
        <f>IF('TD PENDIENTES'!Q2121="","",'TD PENDIENTES'!Q2121)</f>
        <v/>
      </c>
    </row>
    <row r="2142" spans="2:19" ht="18.600000000000001">
      <c r="B2142" s="34" t="str">
        <f>IF('TD VENCIDOS'!B2122="","",'TD VENCIDOS'!B2122)</f>
        <v/>
      </c>
      <c r="C2142" s="35" t="str">
        <f>IF('TD VENCIDOS'!C2122="","",'TD VENCIDOS'!C2122)</f>
        <v/>
      </c>
      <c r="D2142" s="34" t="str">
        <f>IF('TD VENCIDOS'!D2122="","",'TD VENCIDOS'!D2122)</f>
        <v/>
      </c>
      <c r="H2142" s="34" t="str">
        <f>IF('TD PENDIENTES'!B2122="","",'TD PENDIENTES'!B2122)</f>
        <v/>
      </c>
      <c r="I2142" s="35" t="str">
        <f>IF('TD PENDIENTES'!C2122="","",'TD PENDIENTES'!C2122)</f>
        <v/>
      </c>
      <c r="J2142" s="35"/>
      <c r="K2142" s="35"/>
      <c r="M2142" s="34" t="str">
        <f>IF('TD PENDIENTES'!I2122="","",'TD PENDIENTES'!I2122)</f>
        <v/>
      </c>
      <c r="N2142" s="35" t="str">
        <f>IF('TD PENDIENTES'!J2122="","",'TD PENDIENTES'!J2122)</f>
        <v/>
      </c>
      <c r="R2142" s="34" t="str">
        <f>IF('TD PENDIENTES'!P2122="","",'TD PENDIENTES'!P2122)</f>
        <v/>
      </c>
      <c r="S2142" s="35" t="str">
        <f>IF('TD PENDIENTES'!Q2122="","",'TD PENDIENTES'!Q2122)</f>
        <v/>
      </c>
    </row>
    <row r="2143" spans="2:19" ht="18.600000000000001">
      <c r="B2143" s="34" t="str">
        <f>IF('TD VENCIDOS'!B2123="","",'TD VENCIDOS'!B2123)</f>
        <v/>
      </c>
      <c r="C2143" s="35" t="str">
        <f>IF('TD VENCIDOS'!C2123="","",'TD VENCIDOS'!C2123)</f>
        <v/>
      </c>
      <c r="D2143" s="34" t="str">
        <f>IF('TD VENCIDOS'!D2123="","",'TD VENCIDOS'!D2123)</f>
        <v/>
      </c>
      <c r="H2143" s="34" t="str">
        <f>IF('TD PENDIENTES'!B2123="","",'TD PENDIENTES'!B2123)</f>
        <v/>
      </c>
      <c r="I2143" s="35" t="str">
        <f>IF('TD PENDIENTES'!C2123="","",'TD PENDIENTES'!C2123)</f>
        <v/>
      </c>
      <c r="J2143" s="35"/>
      <c r="K2143" s="35"/>
      <c r="M2143" s="34" t="str">
        <f>IF('TD PENDIENTES'!I2123="","",'TD PENDIENTES'!I2123)</f>
        <v/>
      </c>
      <c r="N2143" s="35" t="str">
        <f>IF('TD PENDIENTES'!J2123="","",'TD PENDIENTES'!J2123)</f>
        <v/>
      </c>
      <c r="R2143" s="34" t="str">
        <f>IF('TD PENDIENTES'!P2123="","",'TD PENDIENTES'!P2123)</f>
        <v/>
      </c>
      <c r="S2143" s="35" t="str">
        <f>IF('TD PENDIENTES'!Q2123="","",'TD PENDIENTES'!Q2123)</f>
        <v/>
      </c>
    </row>
    <row r="2144" spans="2:19" ht="18.600000000000001">
      <c r="B2144" s="34" t="str">
        <f>IF('TD VENCIDOS'!B2124="","",'TD VENCIDOS'!B2124)</f>
        <v/>
      </c>
      <c r="C2144" s="35" t="str">
        <f>IF('TD VENCIDOS'!C2124="","",'TD VENCIDOS'!C2124)</f>
        <v/>
      </c>
      <c r="D2144" s="34" t="str">
        <f>IF('TD VENCIDOS'!D2124="","",'TD VENCIDOS'!D2124)</f>
        <v/>
      </c>
      <c r="H2144" s="34" t="str">
        <f>IF('TD PENDIENTES'!B2124="","",'TD PENDIENTES'!B2124)</f>
        <v/>
      </c>
      <c r="I2144" s="35" t="str">
        <f>IF('TD PENDIENTES'!C2124="","",'TD PENDIENTES'!C2124)</f>
        <v/>
      </c>
      <c r="J2144" s="35"/>
      <c r="K2144" s="35"/>
      <c r="M2144" s="34" t="str">
        <f>IF('TD PENDIENTES'!I2124="","",'TD PENDIENTES'!I2124)</f>
        <v/>
      </c>
      <c r="N2144" s="35" t="str">
        <f>IF('TD PENDIENTES'!J2124="","",'TD PENDIENTES'!J2124)</f>
        <v/>
      </c>
      <c r="R2144" s="34" t="str">
        <f>IF('TD PENDIENTES'!P2124="","",'TD PENDIENTES'!P2124)</f>
        <v/>
      </c>
      <c r="S2144" s="35" t="str">
        <f>IF('TD PENDIENTES'!Q2124="","",'TD PENDIENTES'!Q2124)</f>
        <v/>
      </c>
    </row>
    <row r="2145" spans="2:19" ht="18.600000000000001">
      <c r="B2145" s="34" t="str">
        <f>IF('TD VENCIDOS'!B2125="","",'TD VENCIDOS'!B2125)</f>
        <v/>
      </c>
      <c r="C2145" s="35" t="str">
        <f>IF('TD VENCIDOS'!C2125="","",'TD VENCIDOS'!C2125)</f>
        <v/>
      </c>
      <c r="D2145" s="34" t="str">
        <f>IF('TD VENCIDOS'!D2125="","",'TD VENCIDOS'!D2125)</f>
        <v/>
      </c>
      <c r="H2145" s="34" t="str">
        <f>IF('TD PENDIENTES'!B2125="","",'TD PENDIENTES'!B2125)</f>
        <v/>
      </c>
      <c r="I2145" s="35" t="str">
        <f>IF('TD PENDIENTES'!C2125="","",'TD PENDIENTES'!C2125)</f>
        <v/>
      </c>
      <c r="J2145" s="35"/>
      <c r="K2145" s="35"/>
      <c r="M2145" s="34" t="str">
        <f>IF('TD PENDIENTES'!I2125="","",'TD PENDIENTES'!I2125)</f>
        <v/>
      </c>
      <c r="N2145" s="35" t="str">
        <f>IF('TD PENDIENTES'!J2125="","",'TD PENDIENTES'!J2125)</f>
        <v/>
      </c>
      <c r="R2145" s="34" t="str">
        <f>IF('TD PENDIENTES'!P2125="","",'TD PENDIENTES'!P2125)</f>
        <v/>
      </c>
      <c r="S2145" s="35" t="str">
        <f>IF('TD PENDIENTES'!Q2125="","",'TD PENDIENTES'!Q2125)</f>
        <v/>
      </c>
    </row>
    <row r="2146" spans="2:19" ht="18.600000000000001">
      <c r="B2146" s="34" t="str">
        <f>IF('TD VENCIDOS'!B2126="","",'TD VENCIDOS'!B2126)</f>
        <v/>
      </c>
      <c r="C2146" s="35" t="str">
        <f>IF('TD VENCIDOS'!C2126="","",'TD VENCIDOS'!C2126)</f>
        <v/>
      </c>
      <c r="D2146" s="34" t="str">
        <f>IF('TD VENCIDOS'!D2126="","",'TD VENCIDOS'!D2126)</f>
        <v/>
      </c>
      <c r="H2146" s="34" t="str">
        <f>IF('TD PENDIENTES'!B2126="","",'TD PENDIENTES'!B2126)</f>
        <v/>
      </c>
      <c r="I2146" s="35" t="str">
        <f>IF('TD PENDIENTES'!C2126="","",'TD PENDIENTES'!C2126)</f>
        <v/>
      </c>
      <c r="J2146" s="35"/>
      <c r="K2146" s="35"/>
      <c r="M2146" s="34" t="str">
        <f>IF('TD PENDIENTES'!I2126="","",'TD PENDIENTES'!I2126)</f>
        <v/>
      </c>
      <c r="N2146" s="35" t="str">
        <f>IF('TD PENDIENTES'!J2126="","",'TD PENDIENTES'!J2126)</f>
        <v/>
      </c>
      <c r="R2146" s="34" t="str">
        <f>IF('TD PENDIENTES'!P2126="","",'TD PENDIENTES'!P2126)</f>
        <v/>
      </c>
      <c r="S2146" s="35" t="str">
        <f>IF('TD PENDIENTES'!Q2126="","",'TD PENDIENTES'!Q2126)</f>
        <v/>
      </c>
    </row>
    <row r="2147" spans="2:19" ht="18.600000000000001">
      <c r="B2147" s="34" t="str">
        <f>IF('TD VENCIDOS'!B2127="","",'TD VENCIDOS'!B2127)</f>
        <v/>
      </c>
      <c r="C2147" s="35" t="str">
        <f>IF('TD VENCIDOS'!C2127="","",'TD VENCIDOS'!C2127)</f>
        <v/>
      </c>
      <c r="D2147" s="34" t="str">
        <f>IF('TD VENCIDOS'!D2127="","",'TD VENCIDOS'!D2127)</f>
        <v/>
      </c>
      <c r="H2147" s="34" t="str">
        <f>IF('TD PENDIENTES'!B2127="","",'TD PENDIENTES'!B2127)</f>
        <v/>
      </c>
      <c r="I2147" s="35" t="str">
        <f>IF('TD PENDIENTES'!C2127="","",'TD PENDIENTES'!C2127)</f>
        <v/>
      </c>
      <c r="J2147" s="35"/>
      <c r="K2147" s="35"/>
      <c r="M2147" s="34" t="str">
        <f>IF('TD PENDIENTES'!I2127="","",'TD PENDIENTES'!I2127)</f>
        <v/>
      </c>
      <c r="N2147" s="35" t="str">
        <f>IF('TD PENDIENTES'!J2127="","",'TD PENDIENTES'!J2127)</f>
        <v/>
      </c>
      <c r="R2147" s="34" t="str">
        <f>IF('TD PENDIENTES'!P2127="","",'TD PENDIENTES'!P2127)</f>
        <v/>
      </c>
      <c r="S2147" s="35" t="str">
        <f>IF('TD PENDIENTES'!Q2127="","",'TD PENDIENTES'!Q2127)</f>
        <v/>
      </c>
    </row>
    <row r="2148" spans="2:19" ht="18.600000000000001">
      <c r="B2148" s="34" t="str">
        <f>IF('TD VENCIDOS'!B2128="","",'TD VENCIDOS'!B2128)</f>
        <v/>
      </c>
      <c r="C2148" s="35" t="str">
        <f>IF('TD VENCIDOS'!C2128="","",'TD VENCIDOS'!C2128)</f>
        <v/>
      </c>
      <c r="D2148" s="34" t="str">
        <f>IF('TD VENCIDOS'!D2128="","",'TD VENCIDOS'!D2128)</f>
        <v/>
      </c>
      <c r="H2148" s="34" t="str">
        <f>IF('TD PENDIENTES'!B2128="","",'TD PENDIENTES'!B2128)</f>
        <v/>
      </c>
      <c r="I2148" s="35" t="str">
        <f>IF('TD PENDIENTES'!C2128="","",'TD PENDIENTES'!C2128)</f>
        <v/>
      </c>
      <c r="J2148" s="35"/>
      <c r="K2148" s="35"/>
      <c r="M2148" s="34" t="str">
        <f>IF('TD PENDIENTES'!I2128="","",'TD PENDIENTES'!I2128)</f>
        <v/>
      </c>
      <c r="N2148" s="35" t="str">
        <f>IF('TD PENDIENTES'!J2128="","",'TD PENDIENTES'!J2128)</f>
        <v/>
      </c>
      <c r="R2148" s="34" t="str">
        <f>IF('TD PENDIENTES'!P2128="","",'TD PENDIENTES'!P2128)</f>
        <v/>
      </c>
      <c r="S2148" s="35" t="str">
        <f>IF('TD PENDIENTES'!Q2128="","",'TD PENDIENTES'!Q2128)</f>
        <v/>
      </c>
    </row>
    <row r="2149" spans="2:19" ht="18.600000000000001">
      <c r="B2149" s="34" t="str">
        <f>IF('TD VENCIDOS'!B2129="","",'TD VENCIDOS'!B2129)</f>
        <v/>
      </c>
      <c r="C2149" s="35" t="str">
        <f>IF('TD VENCIDOS'!C2129="","",'TD VENCIDOS'!C2129)</f>
        <v/>
      </c>
      <c r="D2149" s="34" t="str">
        <f>IF('TD VENCIDOS'!D2129="","",'TD VENCIDOS'!D2129)</f>
        <v/>
      </c>
      <c r="H2149" s="34" t="str">
        <f>IF('TD PENDIENTES'!B2129="","",'TD PENDIENTES'!B2129)</f>
        <v/>
      </c>
      <c r="I2149" s="35" t="str">
        <f>IF('TD PENDIENTES'!C2129="","",'TD PENDIENTES'!C2129)</f>
        <v/>
      </c>
      <c r="J2149" s="35"/>
      <c r="K2149" s="35"/>
      <c r="M2149" s="34" t="str">
        <f>IF('TD PENDIENTES'!I2129="","",'TD PENDIENTES'!I2129)</f>
        <v/>
      </c>
      <c r="N2149" s="35" t="str">
        <f>IF('TD PENDIENTES'!J2129="","",'TD PENDIENTES'!J2129)</f>
        <v/>
      </c>
      <c r="R2149" s="34" t="str">
        <f>IF('TD PENDIENTES'!P2129="","",'TD PENDIENTES'!P2129)</f>
        <v/>
      </c>
      <c r="S2149" s="35" t="str">
        <f>IF('TD PENDIENTES'!Q2129="","",'TD PENDIENTES'!Q2129)</f>
        <v/>
      </c>
    </row>
    <row r="2150" spans="2:19" ht="18.600000000000001">
      <c r="B2150" s="34" t="str">
        <f>IF('TD VENCIDOS'!B2130="","",'TD VENCIDOS'!B2130)</f>
        <v/>
      </c>
      <c r="C2150" s="35" t="str">
        <f>IF('TD VENCIDOS'!C2130="","",'TD VENCIDOS'!C2130)</f>
        <v/>
      </c>
      <c r="D2150" s="34" t="str">
        <f>IF('TD VENCIDOS'!D2130="","",'TD VENCIDOS'!D2130)</f>
        <v/>
      </c>
      <c r="H2150" s="34" t="str">
        <f>IF('TD PENDIENTES'!B2130="","",'TD PENDIENTES'!B2130)</f>
        <v/>
      </c>
      <c r="I2150" s="35" t="str">
        <f>IF('TD PENDIENTES'!C2130="","",'TD PENDIENTES'!C2130)</f>
        <v/>
      </c>
      <c r="J2150" s="35"/>
      <c r="K2150" s="35"/>
      <c r="M2150" s="34" t="str">
        <f>IF('TD PENDIENTES'!I2130="","",'TD PENDIENTES'!I2130)</f>
        <v/>
      </c>
      <c r="N2150" s="35" t="str">
        <f>IF('TD PENDIENTES'!J2130="","",'TD PENDIENTES'!J2130)</f>
        <v/>
      </c>
      <c r="R2150" s="34" t="str">
        <f>IF('TD PENDIENTES'!P2130="","",'TD PENDIENTES'!P2130)</f>
        <v/>
      </c>
      <c r="S2150" s="35" t="str">
        <f>IF('TD PENDIENTES'!Q2130="","",'TD PENDIENTES'!Q2130)</f>
        <v/>
      </c>
    </row>
    <row r="2151" spans="2:19" ht="18.600000000000001">
      <c r="B2151" s="34" t="str">
        <f>IF('TD VENCIDOS'!B2131="","",'TD VENCIDOS'!B2131)</f>
        <v/>
      </c>
      <c r="C2151" s="35" t="str">
        <f>IF('TD VENCIDOS'!C2131="","",'TD VENCIDOS'!C2131)</f>
        <v/>
      </c>
      <c r="D2151" s="34" t="str">
        <f>IF('TD VENCIDOS'!D2131="","",'TD VENCIDOS'!D2131)</f>
        <v/>
      </c>
      <c r="H2151" s="34" t="str">
        <f>IF('TD PENDIENTES'!B2131="","",'TD PENDIENTES'!B2131)</f>
        <v/>
      </c>
      <c r="I2151" s="35" t="str">
        <f>IF('TD PENDIENTES'!C2131="","",'TD PENDIENTES'!C2131)</f>
        <v/>
      </c>
      <c r="J2151" s="35"/>
      <c r="K2151" s="35"/>
      <c r="M2151" s="34" t="str">
        <f>IF('TD PENDIENTES'!I2131="","",'TD PENDIENTES'!I2131)</f>
        <v/>
      </c>
      <c r="N2151" s="35" t="str">
        <f>IF('TD PENDIENTES'!J2131="","",'TD PENDIENTES'!J2131)</f>
        <v/>
      </c>
      <c r="R2151" s="34" t="str">
        <f>IF('TD PENDIENTES'!P2131="","",'TD PENDIENTES'!P2131)</f>
        <v/>
      </c>
      <c r="S2151" s="35" t="str">
        <f>IF('TD PENDIENTES'!Q2131="","",'TD PENDIENTES'!Q2131)</f>
        <v/>
      </c>
    </row>
    <row r="2152" spans="2:19" ht="18.600000000000001">
      <c r="B2152" s="34" t="str">
        <f>IF('TD VENCIDOS'!B2132="","",'TD VENCIDOS'!B2132)</f>
        <v/>
      </c>
      <c r="C2152" s="35" t="str">
        <f>IF('TD VENCIDOS'!C2132="","",'TD VENCIDOS'!C2132)</f>
        <v/>
      </c>
      <c r="D2152" s="34" t="str">
        <f>IF('TD VENCIDOS'!D2132="","",'TD VENCIDOS'!D2132)</f>
        <v/>
      </c>
      <c r="H2152" s="34" t="str">
        <f>IF('TD PENDIENTES'!B2132="","",'TD PENDIENTES'!B2132)</f>
        <v/>
      </c>
      <c r="I2152" s="35" t="str">
        <f>IF('TD PENDIENTES'!C2132="","",'TD PENDIENTES'!C2132)</f>
        <v/>
      </c>
      <c r="J2152" s="35"/>
      <c r="K2152" s="35"/>
      <c r="M2152" s="34" t="str">
        <f>IF('TD PENDIENTES'!I2132="","",'TD PENDIENTES'!I2132)</f>
        <v/>
      </c>
      <c r="N2152" s="35" t="str">
        <f>IF('TD PENDIENTES'!J2132="","",'TD PENDIENTES'!J2132)</f>
        <v/>
      </c>
      <c r="R2152" s="34" t="str">
        <f>IF('TD PENDIENTES'!P2132="","",'TD PENDIENTES'!P2132)</f>
        <v/>
      </c>
      <c r="S2152" s="35" t="str">
        <f>IF('TD PENDIENTES'!Q2132="","",'TD PENDIENTES'!Q2132)</f>
        <v/>
      </c>
    </row>
    <row r="2153" spans="2:19" ht="18.600000000000001">
      <c r="B2153" s="34" t="str">
        <f>IF('TD VENCIDOS'!B2133="","",'TD VENCIDOS'!B2133)</f>
        <v/>
      </c>
      <c r="C2153" s="35" t="str">
        <f>IF('TD VENCIDOS'!C2133="","",'TD VENCIDOS'!C2133)</f>
        <v/>
      </c>
      <c r="D2153" s="34" t="str">
        <f>IF('TD VENCIDOS'!D2133="","",'TD VENCIDOS'!D2133)</f>
        <v/>
      </c>
      <c r="H2153" s="34" t="str">
        <f>IF('TD PENDIENTES'!B2133="","",'TD PENDIENTES'!B2133)</f>
        <v/>
      </c>
      <c r="I2153" s="35" t="str">
        <f>IF('TD PENDIENTES'!C2133="","",'TD PENDIENTES'!C2133)</f>
        <v/>
      </c>
      <c r="J2153" s="35"/>
      <c r="K2153" s="35"/>
      <c r="M2153" s="34" t="str">
        <f>IF('TD PENDIENTES'!I2133="","",'TD PENDIENTES'!I2133)</f>
        <v/>
      </c>
      <c r="N2153" s="35" t="str">
        <f>IF('TD PENDIENTES'!J2133="","",'TD PENDIENTES'!J2133)</f>
        <v/>
      </c>
      <c r="R2153" s="34" t="str">
        <f>IF('TD PENDIENTES'!P2133="","",'TD PENDIENTES'!P2133)</f>
        <v/>
      </c>
      <c r="S2153" s="35" t="str">
        <f>IF('TD PENDIENTES'!Q2133="","",'TD PENDIENTES'!Q2133)</f>
        <v/>
      </c>
    </row>
    <row r="2154" spans="2:19" ht="18.600000000000001">
      <c r="B2154" s="34" t="str">
        <f>IF('TD VENCIDOS'!B2134="","",'TD VENCIDOS'!B2134)</f>
        <v/>
      </c>
      <c r="C2154" s="35" t="str">
        <f>IF('TD VENCIDOS'!C2134="","",'TD VENCIDOS'!C2134)</f>
        <v/>
      </c>
      <c r="D2154" s="34" t="str">
        <f>IF('TD VENCIDOS'!D2134="","",'TD VENCIDOS'!D2134)</f>
        <v/>
      </c>
      <c r="H2154" s="34" t="str">
        <f>IF('TD PENDIENTES'!B2134="","",'TD PENDIENTES'!B2134)</f>
        <v/>
      </c>
      <c r="I2154" s="35" t="str">
        <f>IF('TD PENDIENTES'!C2134="","",'TD PENDIENTES'!C2134)</f>
        <v/>
      </c>
      <c r="J2154" s="35"/>
      <c r="K2154" s="35"/>
      <c r="M2154" s="34" t="str">
        <f>IF('TD PENDIENTES'!I2134="","",'TD PENDIENTES'!I2134)</f>
        <v/>
      </c>
      <c r="N2154" s="35" t="str">
        <f>IF('TD PENDIENTES'!J2134="","",'TD PENDIENTES'!J2134)</f>
        <v/>
      </c>
      <c r="R2154" s="34" t="str">
        <f>IF('TD PENDIENTES'!P2134="","",'TD PENDIENTES'!P2134)</f>
        <v/>
      </c>
      <c r="S2154" s="35" t="str">
        <f>IF('TD PENDIENTES'!Q2134="","",'TD PENDIENTES'!Q2134)</f>
        <v/>
      </c>
    </row>
    <row r="2155" spans="2:19" ht="18.600000000000001">
      <c r="B2155" s="34" t="str">
        <f>IF('TD VENCIDOS'!B2135="","",'TD VENCIDOS'!B2135)</f>
        <v/>
      </c>
      <c r="C2155" s="35" t="str">
        <f>IF('TD VENCIDOS'!C2135="","",'TD VENCIDOS'!C2135)</f>
        <v/>
      </c>
      <c r="D2155" s="34" t="str">
        <f>IF('TD VENCIDOS'!D2135="","",'TD VENCIDOS'!D2135)</f>
        <v/>
      </c>
      <c r="H2155" s="34" t="str">
        <f>IF('TD PENDIENTES'!B2135="","",'TD PENDIENTES'!B2135)</f>
        <v/>
      </c>
      <c r="I2155" s="35" t="str">
        <f>IF('TD PENDIENTES'!C2135="","",'TD PENDIENTES'!C2135)</f>
        <v/>
      </c>
      <c r="J2155" s="35"/>
      <c r="K2155" s="35"/>
      <c r="M2155" s="34" t="str">
        <f>IF('TD PENDIENTES'!I2135="","",'TD PENDIENTES'!I2135)</f>
        <v/>
      </c>
      <c r="N2155" s="35" t="str">
        <f>IF('TD PENDIENTES'!J2135="","",'TD PENDIENTES'!J2135)</f>
        <v/>
      </c>
      <c r="R2155" s="34" t="str">
        <f>IF('TD PENDIENTES'!P2135="","",'TD PENDIENTES'!P2135)</f>
        <v/>
      </c>
      <c r="S2155" s="35" t="str">
        <f>IF('TD PENDIENTES'!Q2135="","",'TD PENDIENTES'!Q2135)</f>
        <v/>
      </c>
    </row>
    <row r="2156" spans="2:19" ht="18.600000000000001">
      <c r="B2156" s="34" t="str">
        <f>IF('TD VENCIDOS'!B2136="","",'TD VENCIDOS'!B2136)</f>
        <v/>
      </c>
      <c r="C2156" s="35" t="str">
        <f>IF('TD VENCIDOS'!C2136="","",'TD VENCIDOS'!C2136)</f>
        <v/>
      </c>
      <c r="D2156" s="34" t="str">
        <f>IF('TD VENCIDOS'!D2136="","",'TD VENCIDOS'!D2136)</f>
        <v/>
      </c>
      <c r="H2156" s="34" t="str">
        <f>IF('TD PENDIENTES'!B2136="","",'TD PENDIENTES'!B2136)</f>
        <v/>
      </c>
      <c r="I2156" s="35" t="str">
        <f>IF('TD PENDIENTES'!C2136="","",'TD PENDIENTES'!C2136)</f>
        <v/>
      </c>
      <c r="J2156" s="35"/>
      <c r="K2156" s="35"/>
      <c r="M2156" s="34" t="str">
        <f>IF('TD PENDIENTES'!I2136="","",'TD PENDIENTES'!I2136)</f>
        <v/>
      </c>
      <c r="N2156" s="35" t="str">
        <f>IF('TD PENDIENTES'!J2136="","",'TD PENDIENTES'!J2136)</f>
        <v/>
      </c>
      <c r="R2156" s="34" t="str">
        <f>IF('TD PENDIENTES'!P2136="","",'TD PENDIENTES'!P2136)</f>
        <v/>
      </c>
      <c r="S2156" s="35" t="str">
        <f>IF('TD PENDIENTES'!Q2136="","",'TD PENDIENTES'!Q2136)</f>
        <v/>
      </c>
    </row>
    <row r="2157" spans="2:19" ht="18.600000000000001">
      <c r="B2157" s="34" t="str">
        <f>IF('TD VENCIDOS'!B2137="","",'TD VENCIDOS'!B2137)</f>
        <v/>
      </c>
      <c r="C2157" s="35" t="str">
        <f>IF('TD VENCIDOS'!C2137="","",'TD VENCIDOS'!C2137)</f>
        <v/>
      </c>
      <c r="D2157" s="34" t="str">
        <f>IF('TD VENCIDOS'!D2137="","",'TD VENCIDOS'!D2137)</f>
        <v/>
      </c>
      <c r="H2157" s="34" t="str">
        <f>IF('TD PENDIENTES'!B2137="","",'TD PENDIENTES'!B2137)</f>
        <v/>
      </c>
      <c r="I2157" s="35" t="str">
        <f>IF('TD PENDIENTES'!C2137="","",'TD PENDIENTES'!C2137)</f>
        <v/>
      </c>
      <c r="J2157" s="35"/>
      <c r="K2157" s="35"/>
      <c r="M2157" s="34" t="str">
        <f>IF('TD PENDIENTES'!I2137="","",'TD PENDIENTES'!I2137)</f>
        <v/>
      </c>
      <c r="N2157" s="35" t="str">
        <f>IF('TD PENDIENTES'!J2137="","",'TD PENDIENTES'!J2137)</f>
        <v/>
      </c>
      <c r="R2157" s="34" t="str">
        <f>IF('TD PENDIENTES'!P2137="","",'TD PENDIENTES'!P2137)</f>
        <v/>
      </c>
      <c r="S2157" s="35" t="str">
        <f>IF('TD PENDIENTES'!Q2137="","",'TD PENDIENTES'!Q2137)</f>
        <v/>
      </c>
    </row>
    <row r="2158" spans="2:19" ht="18.600000000000001">
      <c r="B2158" s="34" t="str">
        <f>IF('TD VENCIDOS'!B2138="","",'TD VENCIDOS'!B2138)</f>
        <v/>
      </c>
      <c r="C2158" s="35" t="str">
        <f>IF('TD VENCIDOS'!C2138="","",'TD VENCIDOS'!C2138)</f>
        <v/>
      </c>
      <c r="D2158" s="34" t="str">
        <f>IF('TD VENCIDOS'!D2138="","",'TD VENCIDOS'!D2138)</f>
        <v/>
      </c>
      <c r="H2158" s="34" t="str">
        <f>IF('TD PENDIENTES'!B2138="","",'TD PENDIENTES'!B2138)</f>
        <v/>
      </c>
      <c r="I2158" s="35" t="str">
        <f>IF('TD PENDIENTES'!C2138="","",'TD PENDIENTES'!C2138)</f>
        <v/>
      </c>
      <c r="J2158" s="35"/>
      <c r="K2158" s="35"/>
      <c r="M2158" s="34" t="str">
        <f>IF('TD PENDIENTES'!I2138="","",'TD PENDIENTES'!I2138)</f>
        <v/>
      </c>
      <c r="N2158" s="35" t="str">
        <f>IF('TD PENDIENTES'!J2138="","",'TD PENDIENTES'!J2138)</f>
        <v/>
      </c>
      <c r="R2158" s="34" t="str">
        <f>IF('TD PENDIENTES'!P2138="","",'TD PENDIENTES'!P2138)</f>
        <v/>
      </c>
      <c r="S2158" s="35" t="str">
        <f>IF('TD PENDIENTES'!Q2138="","",'TD PENDIENTES'!Q2138)</f>
        <v/>
      </c>
    </row>
    <row r="2159" spans="2:19" ht="18.600000000000001">
      <c r="B2159" s="34" t="str">
        <f>IF('TD VENCIDOS'!B2139="","",'TD VENCIDOS'!B2139)</f>
        <v/>
      </c>
      <c r="C2159" s="35" t="str">
        <f>IF('TD VENCIDOS'!C2139="","",'TD VENCIDOS'!C2139)</f>
        <v/>
      </c>
      <c r="D2159" s="34" t="str">
        <f>IF('TD VENCIDOS'!D2139="","",'TD VENCIDOS'!D2139)</f>
        <v/>
      </c>
      <c r="H2159" s="34" t="str">
        <f>IF('TD PENDIENTES'!B2139="","",'TD PENDIENTES'!B2139)</f>
        <v/>
      </c>
      <c r="I2159" s="35" t="str">
        <f>IF('TD PENDIENTES'!C2139="","",'TD PENDIENTES'!C2139)</f>
        <v/>
      </c>
      <c r="J2159" s="35"/>
      <c r="K2159" s="35"/>
      <c r="M2159" s="34" t="str">
        <f>IF('TD PENDIENTES'!I2139="","",'TD PENDIENTES'!I2139)</f>
        <v/>
      </c>
      <c r="N2159" s="35" t="str">
        <f>IF('TD PENDIENTES'!J2139="","",'TD PENDIENTES'!J2139)</f>
        <v/>
      </c>
      <c r="R2159" s="34" t="str">
        <f>IF('TD PENDIENTES'!P2139="","",'TD PENDIENTES'!P2139)</f>
        <v/>
      </c>
      <c r="S2159" s="35" t="str">
        <f>IF('TD PENDIENTES'!Q2139="","",'TD PENDIENTES'!Q2139)</f>
        <v/>
      </c>
    </row>
    <row r="2160" spans="2:19" ht="18.600000000000001">
      <c r="B2160" s="34" t="str">
        <f>IF('TD VENCIDOS'!B2140="","",'TD VENCIDOS'!B2140)</f>
        <v/>
      </c>
      <c r="C2160" s="35" t="str">
        <f>IF('TD VENCIDOS'!C2140="","",'TD VENCIDOS'!C2140)</f>
        <v/>
      </c>
      <c r="D2160" s="34" t="str">
        <f>IF('TD VENCIDOS'!D2140="","",'TD VENCIDOS'!D2140)</f>
        <v/>
      </c>
      <c r="H2160" s="34" t="str">
        <f>IF('TD PENDIENTES'!B2140="","",'TD PENDIENTES'!B2140)</f>
        <v/>
      </c>
      <c r="I2160" s="35" t="str">
        <f>IF('TD PENDIENTES'!C2140="","",'TD PENDIENTES'!C2140)</f>
        <v/>
      </c>
      <c r="J2160" s="35"/>
      <c r="K2160" s="35"/>
      <c r="M2160" s="34" t="str">
        <f>IF('TD PENDIENTES'!I2140="","",'TD PENDIENTES'!I2140)</f>
        <v/>
      </c>
      <c r="N2160" s="35" t="str">
        <f>IF('TD PENDIENTES'!J2140="","",'TD PENDIENTES'!J2140)</f>
        <v/>
      </c>
      <c r="R2160" s="34" t="str">
        <f>IF('TD PENDIENTES'!P2140="","",'TD PENDIENTES'!P2140)</f>
        <v/>
      </c>
      <c r="S2160" s="35" t="str">
        <f>IF('TD PENDIENTES'!Q2140="","",'TD PENDIENTES'!Q2140)</f>
        <v/>
      </c>
    </row>
    <row r="2161" spans="2:19" ht="18.600000000000001">
      <c r="B2161" s="34" t="str">
        <f>IF('TD VENCIDOS'!B2141="","",'TD VENCIDOS'!B2141)</f>
        <v/>
      </c>
      <c r="C2161" s="35" t="str">
        <f>IF('TD VENCIDOS'!C2141="","",'TD VENCIDOS'!C2141)</f>
        <v/>
      </c>
      <c r="D2161" s="34" t="str">
        <f>IF('TD VENCIDOS'!D2141="","",'TD VENCIDOS'!D2141)</f>
        <v/>
      </c>
      <c r="H2161" s="34" t="str">
        <f>IF('TD PENDIENTES'!B2141="","",'TD PENDIENTES'!B2141)</f>
        <v/>
      </c>
      <c r="I2161" s="35" t="str">
        <f>IF('TD PENDIENTES'!C2141="","",'TD PENDIENTES'!C2141)</f>
        <v/>
      </c>
      <c r="J2161" s="35"/>
      <c r="K2161" s="35"/>
      <c r="M2161" s="34" t="str">
        <f>IF('TD PENDIENTES'!I2141="","",'TD PENDIENTES'!I2141)</f>
        <v/>
      </c>
      <c r="N2161" s="35" t="str">
        <f>IF('TD PENDIENTES'!J2141="","",'TD PENDIENTES'!J2141)</f>
        <v/>
      </c>
      <c r="R2161" s="34" t="str">
        <f>IF('TD PENDIENTES'!P2141="","",'TD PENDIENTES'!P2141)</f>
        <v/>
      </c>
      <c r="S2161" s="35" t="str">
        <f>IF('TD PENDIENTES'!Q2141="","",'TD PENDIENTES'!Q2141)</f>
        <v/>
      </c>
    </row>
    <row r="2162" spans="2:19" ht="18.600000000000001">
      <c r="B2162" s="34" t="str">
        <f>IF('TD VENCIDOS'!B2142="","",'TD VENCIDOS'!B2142)</f>
        <v/>
      </c>
      <c r="C2162" s="35" t="str">
        <f>IF('TD VENCIDOS'!C2142="","",'TD VENCIDOS'!C2142)</f>
        <v/>
      </c>
      <c r="D2162" s="34" t="str">
        <f>IF('TD VENCIDOS'!D2142="","",'TD VENCIDOS'!D2142)</f>
        <v/>
      </c>
      <c r="H2162" s="34" t="str">
        <f>IF('TD PENDIENTES'!B2142="","",'TD PENDIENTES'!B2142)</f>
        <v/>
      </c>
      <c r="I2162" s="35" t="str">
        <f>IF('TD PENDIENTES'!C2142="","",'TD PENDIENTES'!C2142)</f>
        <v/>
      </c>
      <c r="J2162" s="35"/>
      <c r="K2162" s="35"/>
      <c r="M2162" s="34" t="str">
        <f>IF('TD PENDIENTES'!I2142="","",'TD PENDIENTES'!I2142)</f>
        <v/>
      </c>
      <c r="N2162" s="35" t="str">
        <f>IF('TD PENDIENTES'!J2142="","",'TD PENDIENTES'!J2142)</f>
        <v/>
      </c>
      <c r="R2162" s="34" t="str">
        <f>IF('TD PENDIENTES'!P2142="","",'TD PENDIENTES'!P2142)</f>
        <v/>
      </c>
      <c r="S2162" s="35" t="str">
        <f>IF('TD PENDIENTES'!Q2142="","",'TD PENDIENTES'!Q2142)</f>
        <v/>
      </c>
    </row>
    <row r="2163" spans="2:19" ht="18.600000000000001">
      <c r="B2163" s="34" t="str">
        <f>IF('TD VENCIDOS'!B2143="","",'TD VENCIDOS'!B2143)</f>
        <v/>
      </c>
      <c r="C2163" s="35" t="str">
        <f>IF('TD VENCIDOS'!C2143="","",'TD VENCIDOS'!C2143)</f>
        <v/>
      </c>
      <c r="D2163" s="34" t="str">
        <f>IF('TD VENCIDOS'!D2143="","",'TD VENCIDOS'!D2143)</f>
        <v/>
      </c>
      <c r="H2163" s="34" t="str">
        <f>IF('TD PENDIENTES'!B2143="","",'TD PENDIENTES'!B2143)</f>
        <v/>
      </c>
      <c r="I2163" s="35" t="str">
        <f>IF('TD PENDIENTES'!C2143="","",'TD PENDIENTES'!C2143)</f>
        <v/>
      </c>
      <c r="J2163" s="35"/>
      <c r="K2163" s="35"/>
      <c r="M2163" s="34" t="str">
        <f>IF('TD PENDIENTES'!I2143="","",'TD PENDIENTES'!I2143)</f>
        <v/>
      </c>
      <c r="N2163" s="35" t="str">
        <f>IF('TD PENDIENTES'!J2143="","",'TD PENDIENTES'!J2143)</f>
        <v/>
      </c>
      <c r="R2163" s="34" t="str">
        <f>IF('TD PENDIENTES'!P2143="","",'TD PENDIENTES'!P2143)</f>
        <v/>
      </c>
      <c r="S2163" s="35" t="str">
        <f>IF('TD PENDIENTES'!Q2143="","",'TD PENDIENTES'!Q2143)</f>
        <v/>
      </c>
    </row>
    <row r="2164" spans="2:19" ht="18.600000000000001">
      <c r="B2164" s="34" t="str">
        <f>IF('TD VENCIDOS'!B2144="","",'TD VENCIDOS'!B2144)</f>
        <v/>
      </c>
      <c r="C2164" s="35" t="str">
        <f>IF('TD VENCIDOS'!C2144="","",'TD VENCIDOS'!C2144)</f>
        <v/>
      </c>
      <c r="D2164" s="34" t="str">
        <f>IF('TD VENCIDOS'!D2144="","",'TD VENCIDOS'!D2144)</f>
        <v/>
      </c>
      <c r="H2164" s="34" t="str">
        <f>IF('TD PENDIENTES'!B2144="","",'TD PENDIENTES'!B2144)</f>
        <v/>
      </c>
      <c r="I2164" s="35" t="str">
        <f>IF('TD PENDIENTES'!C2144="","",'TD PENDIENTES'!C2144)</f>
        <v/>
      </c>
      <c r="J2164" s="35"/>
      <c r="K2164" s="35"/>
      <c r="M2164" s="34" t="str">
        <f>IF('TD PENDIENTES'!I2144="","",'TD PENDIENTES'!I2144)</f>
        <v/>
      </c>
      <c r="N2164" s="35" t="str">
        <f>IF('TD PENDIENTES'!J2144="","",'TD PENDIENTES'!J2144)</f>
        <v/>
      </c>
      <c r="R2164" s="34" t="str">
        <f>IF('TD PENDIENTES'!P2144="","",'TD PENDIENTES'!P2144)</f>
        <v/>
      </c>
      <c r="S2164" s="35" t="str">
        <f>IF('TD PENDIENTES'!Q2144="","",'TD PENDIENTES'!Q2144)</f>
        <v/>
      </c>
    </row>
    <row r="2165" spans="2:19" ht="18.600000000000001">
      <c r="B2165" s="34" t="str">
        <f>IF('TD VENCIDOS'!B2145="","",'TD VENCIDOS'!B2145)</f>
        <v/>
      </c>
      <c r="C2165" s="35" t="str">
        <f>IF('TD VENCIDOS'!C2145="","",'TD VENCIDOS'!C2145)</f>
        <v/>
      </c>
      <c r="D2165" s="34" t="str">
        <f>IF('TD VENCIDOS'!D2145="","",'TD VENCIDOS'!D2145)</f>
        <v/>
      </c>
      <c r="H2165" s="34" t="str">
        <f>IF('TD PENDIENTES'!B2145="","",'TD PENDIENTES'!B2145)</f>
        <v/>
      </c>
      <c r="I2165" s="35" t="str">
        <f>IF('TD PENDIENTES'!C2145="","",'TD PENDIENTES'!C2145)</f>
        <v/>
      </c>
      <c r="J2165" s="35"/>
      <c r="K2165" s="35"/>
      <c r="M2165" s="34" t="str">
        <f>IF('TD PENDIENTES'!I2145="","",'TD PENDIENTES'!I2145)</f>
        <v/>
      </c>
      <c r="N2165" s="35" t="str">
        <f>IF('TD PENDIENTES'!J2145="","",'TD PENDIENTES'!J2145)</f>
        <v/>
      </c>
      <c r="R2165" s="34" t="str">
        <f>IF('TD PENDIENTES'!P2145="","",'TD PENDIENTES'!P2145)</f>
        <v/>
      </c>
      <c r="S2165" s="35" t="str">
        <f>IF('TD PENDIENTES'!Q2145="","",'TD PENDIENTES'!Q2145)</f>
        <v/>
      </c>
    </row>
    <row r="2166" spans="2:19" ht="18.600000000000001">
      <c r="B2166" s="34" t="str">
        <f>IF('TD VENCIDOS'!B2146="","",'TD VENCIDOS'!B2146)</f>
        <v/>
      </c>
      <c r="C2166" s="35" t="str">
        <f>IF('TD VENCIDOS'!C2146="","",'TD VENCIDOS'!C2146)</f>
        <v/>
      </c>
      <c r="D2166" s="34" t="str">
        <f>IF('TD VENCIDOS'!D2146="","",'TD VENCIDOS'!D2146)</f>
        <v/>
      </c>
      <c r="H2166" s="34" t="str">
        <f>IF('TD PENDIENTES'!B2146="","",'TD PENDIENTES'!B2146)</f>
        <v/>
      </c>
      <c r="I2166" s="35" t="str">
        <f>IF('TD PENDIENTES'!C2146="","",'TD PENDIENTES'!C2146)</f>
        <v/>
      </c>
      <c r="J2166" s="35"/>
      <c r="K2166" s="35"/>
      <c r="M2166" s="34" t="str">
        <f>IF('TD PENDIENTES'!I2146="","",'TD PENDIENTES'!I2146)</f>
        <v/>
      </c>
      <c r="N2166" s="35" t="str">
        <f>IF('TD PENDIENTES'!J2146="","",'TD PENDIENTES'!J2146)</f>
        <v/>
      </c>
      <c r="R2166" s="34" t="str">
        <f>IF('TD PENDIENTES'!P2146="","",'TD PENDIENTES'!P2146)</f>
        <v/>
      </c>
      <c r="S2166" s="35" t="str">
        <f>IF('TD PENDIENTES'!Q2146="","",'TD PENDIENTES'!Q2146)</f>
        <v/>
      </c>
    </row>
    <row r="2167" spans="2:19" ht="18.600000000000001">
      <c r="B2167" s="34" t="str">
        <f>IF('TD VENCIDOS'!B2147="","",'TD VENCIDOS'!B2147)</f>
        <v/>
      </c>
      <c r="C2167" s="35" t="str">
        <f>IF('TD VENCIDOS'!C2147="","",'TD VENCIDOS'!C2147)</f>
        <v/>
      </c>
      <c r="D2167" s="34" t="str">
        <f>IF('TD VENCIDOS'!D2147="","",'TD VENCIDOS'!D2147)</f>
        <v/>
      </c>
      <c r="H2167" s="34" t="str">
        <f>IF('TD PENDIENTES'!B2147="","",'TD PENDIENTES'!B2147)</f>
        <v/>
      </c>
      <c r="I2167" s="35" t="str">
        <f>IF('TD PENDIENTES'!C2147="","",'TD PENDIENTES'!C2147)</f>
        <v/>
      </c>
      <c r="J2167" s="35"/>
      <c r="K2167" s="35"/>
      <c r="M2167" s="34" t="str">
        <f>IF('TD PENDIENTES'!I2147="","",'TD PENDIENTES'!I2147)</f>
        <v/>
      </c>
      <c r="N2167" s="35" t="str">
        <f>IF('TD PENDIENTES'!J2147="","",'TD PENDIENTES'!J2147)</f>
        <v/>
      </c>
      <c r="R2167" s="34" t="str">
        <f>IF('TD PENDIENTES'!P2147="","",'TD PENDIENTES'!P2147)</f>
        <v/>
      </c>
      <c r="S2167" s="35" t="str">
        <f>IF('TD PENDIENTES'!Q2147="","",'TD PENDIENTES'!Q2147)</f>
        <v/>
      </c>
    </row>
    <row r="2168" spans="2:19" ht="18.600000000000001">
      <c r="B2168" s="34" t="str">
        <f>IF('TD VENCIDOS'!B2148="","",'TD VENCIDOS'!B2148)</f>
        <v/>
      </c>
      <c r="C2168" s="35" t="str">
        <f>IF('TD VENCIDOS'!C2148="","",'TD VENCIDOS'!C2148)</f>
        <v/>
      </c>
      <c r="D2168" s="34" t="str">
        <f>IF('TD VENCIDOS'!D2148="","",'TD VENCIDOS'!D2148)</f>
        <v/>
      </c>
      <c r="H2168" s="34" t="str">
        <f>IF('TD PENDIENTES'!B2148="","",'TD PENDIENTES'!B2148)</f>
        <v/>
      </c>
      <c r="I2168" s="35" t="str">
        <f>IF('TD PENDIENTES'!C2148="","",'TD PENDIENTES'!C2148)</f>
        <v/>
      </c>
      <c r="J2168" s="35"/>
      <c r="K2168" s="35"/>
      <c r="M2168" s="34" t="str">
        <f>IF('TD PENDIENTES'!I2148="","",'TD PENDIENTES'!I2148)</f>
        <v/>
      </c>
      <c r="N2168" s="35" t="str">
        <f>IF('TD PENDIENTES'!J2148="","",'TD PENDIENTES'!J2148)</f>
        <v/>
      </c>
      <c r="R2168" s="34" t="str">
        <f>IF('TD PENDIENTES'!P2148="","",'TD PENDIENTES'!P2148)</f>
        <v/>
      </c>
      <c r="S2168" s="35" t="str">
        <f>IF('TD PENDIENTES'!Q2148="","",'TD PENDIENTES'!Q2148)</f>
        <v/>
      </c>
    </row>
    <row r="2169" spans="2:19" ht="18.600000000000001">
      <c r="B2169" s="34" t="str">
        <f>IF('TD VENCIDOS'!B2149="","",'TD VENCIDOS'!B2149)</f>
        <v/>
      </c>
      <c r="C2169" s="35" t="str">
        <f>IF('TD VENCIDOS'!C2149="","",'TD VENCIDOS'!C2149)</f>
        <v/>
      </c>
      <c r="D2169" s="34" t="str">
        <f>IF('TD VENCIDOS'!D2149="","",'TD VENCIDOS'!D2149)</f>
        <v/>
      </c>
      <c r="H2169" s="34" t="str">
        <f>IF('TD PENDIENTES'!B2149="","",'TD PENDIENTES'!B2149)</f>
        <v/>
      </c>
      <c r="I2169" s="35" t="str">
        <f>IF('TD PENDIENTES'!C2149="","",'TD PENDIENTES'!C2149)</f>
        <v/>
      </c>
      <c r="J2169" s="35"/>
      <c r="K2169" s="35"/>
      <c r="M2169" s="34" t="str">
        <f>IF('TD PENDIENTES'!I2149="","",'TD PENDIENTES'!I2149)</f>
        <v/>
      </c>
      <c r="N2169" s="35" t="str">
        <f>IF('TD PENDIENTES'!J2149="","",'TD PENDIENTES'!J2149)</f>
        <v/>
      </c>
      <c r="R2169" s="34" t="str">
        <f>IF('TD PENDIENTES'!P2149="","",'TD PENDIENTES'!P2149)</f>
        <v/>
      </c>
      <c r="S2169" s="35" t="str">
        <f>IF('TD PENDIENTES'!Q2149="","",'TD PENDIENTES'!Q2149)</f>
        <v/>
      </c>
    </row>
    <row r="2170" spans="2:19" ht="18.600000000000001">
      <c r="B2170" s="34" t="str">
        <f>IF('TD VENCIDOS'!B2150="","",'TD VENCIDOS'!B2150)</f>
        <v/>
      </c>
      <c r="C2170" s="35" t="str">
        <f>IF('TD VENCIDOS'!C2150="","",'TD VENCIDOS'!C2150)</f>
        <v/>
      </c>
      <c r="D2170" s="34" t="str">
        <f>IF('TD VENCIDOS'!D2150="","",'TD VENCIDOS'!D2150)</f>
        <v/>
      </c>
      <c r="H2170" s="34" t="str">
        <f>IF('TD PENDIENTES'!B2150="","",'TD PENDIENTES'!B2150)</f>
        <v/>
      </c>
      <c r="I2170" s="35" t="str">
        <f>IF('TD PENDIENTES'!C2150="","",'TD PENDIENTES'!C2150)</f>
        <v/>
      </c>
      <c r="J2170" s="35"/>
      <c r="K2170" s="35"/>
      <c r="M2170" s="34" t="str">
        <f>IF('TD PENDIENTES'!I2150="","",'TD PENDIENTES'!I2150)</f>
        <v/>
      </c>
      <c r="N2170" s="35" t="str">
        <f>IF('TD PENDIENTES'!J2150="","",'TD PENDIENTES'!J2150)</f>
        <v/>
      </c>
      <c r="R2170" s="34" t="str">
        <f>IF('TD PENDIENTES'!P2150="","",'TD PENDIENTES'!P2150)</f>
        <v/>
      </c>
      <c r="S2170" s="35" t="str">
        <f>IF('TD PENDIENTES'!Q2150="","",'TD PENDIENTES'!Q2150)</f>
        <v/>
      </c>
    </row>
    <row r="2171" spans="2:19" ht="18.600000000000001">
      <c r="B2171" s="34" t="str">
        <f>IF('TD VENCIDOS'!B2151="","",'TD VENCIDOS'!B2151)</f>
        <v/>
      </c>
      <c r="C2171" s="35" t="str">
        <f>IF('TD VENCIDOS'!C2151="","",'TD VENCIDOS'!C2151)</f>
        <v/>
      </c>
      <c r="D2171" s="34" t="str">
        <f>IF('TD VENCIDOS'!D2151="","",'TD VENCIDOS'!D2151)</f>
        <v/>
      </c>
      <c r="H2171" s="34" t="str">
        <f>IF('TD PENDIENTES'!B2151="","",'TD PENDIENTES'!B2151)</f>
        <v/>
      </c>
      <c r="I2171" s="35" t="str">
        <f>IF('TD PENDIENTES'!C2151="","",'TD PENDIENTES'!C2151)</f>
        <v/>
      </c>
      <c r="J2171" s="35"/>
      <c r="K2171" s="35"/>
      <c r="M2171" s="34" t="str">
        <f>IF('TD PENDIENTES'!I2151="","",'TD PENDIENTES'!I2151)</f>
        <v/>
      </c>
      <c r="N2171" s="35" t="str">
        <f>IF('TD PENDIENTES'!J2151="","",'TD PENDIENTES'!J2151)</f>
        <v/>
      </c>
      <c r="R2171" s="34" t="str">
        <f>IF('TD PENDIENTES'!P2151="","",'TD PENDIENTES'!P2151)</f>
        <v/>
      </c>
      <c r="S2171" s="35" t="str">
        <f>IF('TD PENDIENTES'!Q2151="","",'TD PENDIENTES'!Q2151)</f>
        <v/>
      </c>
    </row>
    <row r="2172" spans="2:19" ht="18.600000000000001">
      <c r="B2172" s="34" t="str">
        <f>IF('TD VENCIDOS'!B2152="","",'TD VENCIDOS'!B2152)</f>
        <v/>
      </c>
      <c r="C2172" s="35" t="str">
        <f>IF('TD VENCIDOS'!C2152="","",'TD VENCIDOS'!C2152)</f>
        <v/>
      </c>
      <c r="D2172" s="34" t="str">
        <f>IF('TD VENCIDOS'!D2152="","",'TD VENCIDOS'!D2152)</f>
        <v/>
      </c>
      <c r="H2172" s="34" t="str">
        <f>IF('TD PENDIENTES'!B2152="","",'TD PENDIENTES'!B2152)</f>
        <v/>
      </c>
      <c r="I2172" s="35" t="str">
        <f>IF('TD PENDIENTES'!C2152="","",'TD PENDIENTES'!C2152)</f>
        <v/>
      </c>
      <c r="J2172" s="35"/>
      <c r="K2172" s="35"/>
      <c r="M2172" s="34" t="str">
        <f>IF('TD PENDIENTES'!I2152="","",'TD PENDIENTES'!I2152)</f>
        <v/>
      </c>
      <c r="N2172" s="35" t="str">
        <f>IF('TD PENDIENTES'!J2152="","",'TD PENDIENTES'!J2152)</f>
        <v/>
      </c>
      <c r="R2172" s="34" t="str">
        <f>IF('TD PENDIENTES'!P2152="","",'TD PENDIENTES'!P2152)</f>
        <v/>
      </c>
      <c r="S2172" s="35" t="str">
        <f>IF('TD PENDIENTES'!Q2152="","",'TD PENDIENTES'!Q2152)</f>
        <v/>
      </c>
    </row>
    <row r="2173" spans="2:19" ht="18.600000000000001">
      <c r="B2173" s="34" t="str">
        <f>IF('TD VENCIDOS'!B2153="","",'TD VENCIDOS'!B2153)</f>
        <v/>
      </c>
      <c r="C2173" s="35" t="str">
        <f>IF('TD VENCIDOS'!C2153="","",'TD VENCIDOS'!C2153)</f>
        <v/>
      </c>
      <c r="D2173" s="34" t="str">
        <f>IF('TD VENCIDOS'!D2153="","",'TD VENCIDOS'!D2153)</f>
        <v/>
      </c>
      <c r="H2173" s="34" t="str">
        <f>IF('TD PENDIENTES'!B2153="","",'TD PENDIENTES'!B2153)</f>
        <v/>
      </c>
      <c r="I2173" s="35" t="str">
        <f>IF('TD PENDIENTES'!C2153="","",'TD PENDIENTES'!C2153)</f>
        <v/>
      </c>
      <c r="J2173" s="35"/>
      <c r="K2173" s="35"/>
      <c r="M2173" s="34" t="str">
        <f>IF('TD PENDIENTES'!I2153="","",'TD PENDIENTES'!I2153)</f>
        <v/>
      </c>
      <c r="N2173" s="35" t="str">
        <f>IF('TD PENDIENTES'!J2153="","",'TD PENDIENTES'!J2153)</f>
        <v/>
      </c>
      <c r="R2173" s="34" t="str">
        <f>IF('TD PENDIENTES'!P2153="","",'TD PENDIENTES'!P2153)</f>
        <v/>
      </c>
      <c r="S2173" s="35" t="str">
        <f>IF('TD PENDIENTES'!Q2153="","",'TD PENDIENTES'!Q2153)</f>
        <v/>
      </c>
    </row>
    <row r="2174" spans="2:19" ht="18.600000000000001">
      <c r="B2174" s="34" t="str">
        <f>IF('TD VENCIDOS'!B2154="","",'TD VENCIDOS'!B2154)</f>
        <v/>
      </c>
      <c r="C2174" s="35" t="str">
        <f>IF('TD VENCIDOS'!C2154="","",'TD VENCIDOS'!C2154)</f>
        <v/>
      </c>
      <c r="D2174" s="34" t="str">
        <f>IF('TD VENCIDOS'!D2154="","",'TD VENCIDOS'!D2154)</f>
        <v/>
      </c>
      <c r="H2174" s="34" t="str">
        <f>IF('TD PENDIENTES'!B2154="","",'TD PENDIENTES'!B2154)</f>
        <v/>
      </c>
      <c r="I2174" s="35" t="str">
        <f>IF('TD PENDIENTES'!C2154="","",'TD PENDIENTES'!C2154)</f>
        <v/>
      </c>
      <c r="J2174" s="35"/>
      <c r="K2174" s="35"/>
      <c r="M2174" s="34" t="str">
        <f>IF('TD PENDIENTES'!I2154="","",'TD PENDIENTES'!I2154)</f>
        <v/>
      </c>
      <c r="N2174" s="35" t="str">
        <f>IF('TD PENDIENTES'!J2154="","",'TD PENDIENTES'!J2154)</f>
        <v/>
      </c>
      <c r="R2174" s="34" t="str">
        <f>IF('TD PENDIENTES'!P2154="","",'TD PENDIENTES'!P2154)</f>
        <v/>
      </c>
      <c r="S2174" s="35" t="str">
        <f>IF('TD PENDIENTES'!Q2154="","",'TD PENDIENTES'!Q2154)</f>
        <v/>
      </c>
    </row>
    <row r="2175" spans="2:19" ht="18.600000000000001">
      <c r="B2175" s="34" t="str">
        <f>IF('TD VENCIDOS'!B2155="","",'TD VENCIDOS'!B2155)</f>
        <v/>
      </c>
      <c r="C2175" s="35" t="str">
        <f>IF('TD VENCIDOS'!C2155="","",'TD VENCIDOS'!C2155)</f>
        <v/>
      </c>
      <c r="D2175" s="34" t="str">
        <f>IF('TD VENCIDOS'!D2155="","",'TD VENCIDOS'!D2155)</f>
        <v/>
      </c>
      <c r="H2175" s="34" t="str">
        <f>IF('TD PENDIENTES'!B2155="","",'TD PENDIENTES'!B2155)</f>
        <v/>
      </c>
      <c r="I2175" s="35" t="str">
        <f>IF('TD PENDIENTES'!C2155="","",'TD PENDIENTES'!C2155)</f>
        <v/>
      </c>
      <c r="J2175" s="35"/>
      <c r="K2175" s="35"/>
      <c r="M2175" s="34" t="str">
        <f>IF('TD PENDIENTES'!I2155="","",'TD PENDIENTES'!I2155)</f>
        <v/>
      </c>
      <c r="N2175" s="35" t="str">
        <f>IF('TD PENDIENTES'!J2155="","",'TD PENDIENTES'!J2155)</f>
        <v/>
      </c>
      <c r="R2175" s="34" t="str">
        <f>IF('TD PENDIENTES'!P2155="","",'TD PENDIENTES'!P2155)</f>
        <v/>
      </c>
      <c r="S2175" s="35" t="str">
        <f>IF('TD PENDIENTES'!Q2155="","",'TD PENDIENTES'!Q2155)</f>
        <v/>
      </c>
    </row>
    <row r="2176" spans="2:19" ht="18.600000000000001">
      <c r="B2176" s="34" t="str">
        <f>IF('TD VENCIDOS'!B2156="","",'TD VENCIDOS'!B2156)</f>
        <v/>
      </c>
      <c r="C2176" s="35" t="str">
        <f>IF('TD VENCIDOS'!C2156="","",'TD VENCIDOS'!C2156)</f>
        <v/>
      </c>
      <c r="D2176" s="34" t="str">
        <f>IF('TD VENCIDOS'!D2156="","",'TD VENCIDOS'!D2156)</f>
        <v/>
      </c>
      <c r="H2176" s="34" t="str">
        <f>IF('TD PENDIENTES'!B2156="","",'TD PENDIENTES'!B2156)</f>
        <v/>
      </c>
      <c r="I2176" s="35" t="str">
        <f>IF('TD PENDIENTES'!C2156="","",'TD PENDIENTES'!C2156)</f>
        <v/>
      </c>
      <c r="J2176" s="35"/>
      <c r="K2176" s="35"/>
      <c r="M2176" s="34" t="str">
        <f>IF('TD PENDIENTES'!I2156="","",'TD PENDIENTES'!I2156)</f>
        <v/>
      </c>
      <c r="N2176" s="35" t="str">
        <f>IF('TD PENDIENTES'!J2156="","",'TD PENDIENTES'!J2156)</f>
        <v/>
      </c>
      <c r="R2176" s="34" t="str">
        <f>IF('TD PENDIENTES'!P2156="","",'TD PENDIENTES'!P2156)</f>
        <v/>
      </c>
      <c r="S2176" s="35" t="str">
        <f>IF('TD PENDIENTES'!Q2156="","",'TD PENDIENTES'!Q2156)</f>
        <v/>
      </c>
    </row>
    <row r="2177" spans="2:19" ht="18.600000000000001">
      <c r="B2177" s="34" t="str">
        <f>IF('TD VENCIDOS'!B2157="","",'TD VENCIDOS'!B2157)</f>
        <v/>
      </c>
      <c r="C2177" s="35" t="str">
        <f>IF('TD VENCIDOS'!C2157="","",'TD VENCIDOS'!C2157)</f>
        <v/>
      </c>
      <c r="D2177" s="34" t="str">
        <f>IF('TD VENCIDOS'!D2157="","",'TD VENCIDOS'!D2157)</f>
        <v/>
      </c>
      <c r="H2177" s="34" t="str">
        <f>IF('TD PENDIENTES'!B2157="","",'TD PENDIENTES'!B2157)</f>
        <v/>
      </c>
      <c r="I2177" s="35" t="str">
        <f>IF('TD PENDIENTES'!C2157="","",'TD PENDIENTES'!C2157)</f>
        <v/>
      </c>
      <c r="J2177" s="35"/>
      <c r="K2177" s="35"/>
      <c r="M2177" s="34" t="str">
        <f>IF('TD PENDIENTES'!I2157="","",'TD PENDIENTES'!I2157)</f>
        <v/>
      </c>
      <c r="N2177" s="35" t="str">
        <f>IF('TD PENDIENTES'!J2157="","",'TD PENDIENTES'!J2157)</f>
        <v/>
      </c>
      <c r="R2177" s="34" t="str">
        <f>IF('TD PENDIENTES'!P2157="","",'TD PENDIENTES'!P2157)</f>
        <v/>
      </c>
      <c r="S2177" s="35" t="str">
        <f>IF('TD PENDIENTES'!Q2157="","",'TD PENDIENTES'!Q2157)</f>
        <v/>
      </c>
    </row>
    <row r="2178" spans="2:19" ht="18.600000000000001">
      <c r="B2178" s="34" t="str">
        <f>IF('TD VENCIDOS'!B2158="","",'TD VENCIDOS'!B2158)</f>
        <v/>
      </c>
      <c r="C2178" s="35" t="str">
        <f>IF('TD VENCIDOS'!C2158="","",'TD VENCIDOS'!C2158)</f>
        <v/>
      </c>
      <c r="D2178" s="34" t="str">
        <f>IF('TD VENCIDOS'!D2158="","",'TD VENCIDOS'!D2158)</f>
        <v/>
      </c>
      <c r="H2178" s="34" t="str">
        <f>IF('TD PENDIENTES'!B2158="","",'TD PENDIENTES'!B2158)</f>
        <v/>
      </c>
      <c r="I2178" s="35" t="str">
        <f>IF('TD PENDIENTES'!C2158="","",'TD PENDIENTES'!C2158)</f>
        <v/>
      </c>
      <c r="J2178" s="35"/>
      <c r="K2178" s="35"/>
      <c r="M2178" s="34" t="str">
        <f>IF('TD PENDIENTES'!I2158="","",'TD PENDIENTES'!I2158)</f>
        <v/>
      </c>
      <c r="N2178" s="35" t="str">
        <f>IF('TD PENDIENTES'!J2158="","",'TD PENDIENTES'!J2158)</f>
        <v/>
      </c>
      <c r="R2178" s="34" t="str">
        <f>IF('TD PENDIENTES'!P2158="","",'TD PENDIENTES'!P2158)</f>
        <v/>
      </c>
      <c r="S2178" s="35" t="str">
        <f>IF('TD PENDIENTES'!Q2158="","",'TD PENDIENTES'!Q2158)</f>
        <v/>
      </c>
    </row>
    <row r="2179" spans="2:19" ht="18.600000000000001">
      <c r="B2179" s="34" t="str">
        <f>IF('TD VENCIDOS'!B2159="","",'TD VENCIDOS'!B2159)</f>
        <v/>
      </c>
      <c r="C2179" s="35" t="str">
        <f>IF('TD VENCIDOS'!C2159="","",'TD VENCIDOS'!C2159)</f>
        <v/>
      </c>
      <c r="D2179" s="34" t="str">
        <f>IF('TD VENCIDOS'!D2159="","",'TD VENCIDOS'!D2159)</f>
        <v/>
      </c>
      <c r="H2179" s="34" t="str">
        <f>IF('TD PENDIENTES'!B2159="","",'TD PENDIENTES'!B2159)</f>
        <v/>
      </c>
      <c r="I2179" s="35" t="str">
        <f>IF('TD PENDIENTES'!C2159="","",'TD PENDIENTES'!C2159)</f>
        <v/>
      </c>
      <c r="J2179" s="35"/>
      <c r="K2179" s="35"/>
      <c r="M2179" s="34" t="str">
        <f>IF('TD PENDIENTES'!I2159="","",'TD PENDIENTES'!I2159)</f>
        <v/>
      </c>
      <c r="N2179" s="35" t="str">
        <f>IF('TD PENDIENTES'!J2159="","",'TD PENDIENTES'!J2159)</f>
        <v/>
      </c>
      <c r="R2179" s="34" t="str">
        <f>IF('TD PENDIENTES'!P2159="","",'TD PENDIENTES'!P2159)</f>
        <v/>
      </c>
      <c r="S2179" s="35" t="str">
        <f>IF('TD PENDIENTES'!Q2159="","",'TD PENDIENTES'!Q2159)</f>
        <v/>
      </c>
    </row>
    <row r="2180" spans="2:19" ht="18.600000000000001">
      <c r="B2180" s="34" t="str">
        <f>IF('TD VENCIDOS'!B2160="","",'TD VENCIDOS'!B2160)</f>
        <v/>
      </c>
      <c r="C2180" s="35" t="str">
        <f>IF('TD VENCIDOS'!C2160="","",'TD VENCIDOS'!C2160)</f>
        <v/>
      </c>
      <c r="D2180" s="34" t="str">
        <f>IF('TD VENCIDOS'!D2160="","",'TD VENCIDOS'!D2160)</f>
        <v/>
      </c>
      <c r="H2180" s="34" t="str">
        <f>IF('TD PENDIENTES'!B2160="","",'TD PENDIENTES'!B2160)</f>
        <v/>
      </c>
      <c r="I2180" s="35" t="str">
        <f>IF('TD PENDIENTES'!C2160="","",'TD PENDIENTES'!C2160)</f>
        <v/>
      </c>
      <c r="J2180" s="35"/>
      <c r="K2180" s="35"/>
      <c r="M2180" s="34" t="str">
        <f>IF('TD PENDIENTES'!I2160="","",'TD PENDIENTES'!I2160)</f>
        <v/>
      </c>
      <c r="N2180" s="35" t="str">
        <f>IF('TD PENDIENTES'!J2160="","",'TD PENDIENTES'!J2160)</f>
        <v/>
      </c>
      <c r="R2180" s="34" t="str">
        <f>IF('TD PENDIENTES'!P2160="","",'TD PENDIENTES'!P2160)</f>
        <v/>
      </c>
      <c r="S2180" s="35" t="str">
        <f>IF('TD PENDIENTES'!Q2160="","",'TD PENDIENTES'!Q2160)</f>
        <v/>
      </c>
    </row>
    <row r="2181" spans="2:19" ht="18.600000000000001">
      <c r="B2181" s="34" t="str">
        <f>IF('TD VENCIDOS'!B2161="","",'TD VENCIDOS'!B2161)</f>
        <v/>
      </c>
      <c r="C2181" s="35" t="str">
        <f>IF('TD VENCIDOS'!C2161="","",'TD VENCIDOS'!C2161)</f>
        <v/>
      </c>
      <c r="D2181" s="34" t="str">
        <f>IF('TD VENCIDOS'!D2161="","",'TD VENCIDOS'!D2161)</f>
        <v/>
      </c>
      <c r="H2181" s="34" t="str">
        <f>IF('TD PENDIENTES'!B2161="","",'TD PENDIENTES'!B2161)</f>
        <v/>
      </c>
      <c r="I2181" s="35" t="str">
        <f>IF('TD PENDIENTES'!C2161="","",'TD PENDIENTES'!C2161)</f>
        <v/>
      </c>
      <c r="J2181" s="35"/>
      <c r="K2181" s="35"/>
      <c r="M2181" s="34" t="str">
        <f>IF('TD PENDIENTES'!I2161="","",'TD PENDIENTES'!I2161)</f>
        <v/>
      </c>
      <c r="N2181" s="35" t="str">
        <f>IF('TD PENDIENTES'!J2161="","",'TD PENDIENTES'!J2161)</f>
        <v/>
      </c>
      <c r="R2181" s="34" t="str">
        <f>IF('TD PENDIENTES'!P2161="","",'TD PENDIENTES'!P2161)</f>
        <v/>
      </c>
      <c r="S2181" s="35" t="str">
        <f>IF('TD PENDIENTES'!Q2161="","",'TD PENDIENTES'!Q2161)</f>
        <v/>
      </c>
    </row>
    <row r="2182" spans="2:19" ht="18.600000000000001">
      <c r="B2182" s="34" t="str">
        <f>IF('TD VENCIDOS'!B2162="","",'TD VENCIDOS'!B2162)</f>
        <v/>
      </c>
      <c r="C2182" s="35" t="str">
        <f>IF('TD VENCIDOS'!C2162="","",'TD VENCIDOS'!C2162)</f>
        <v/>
      </c>
      <c r="D2182" s="34" t="str">
        <f>IF('TD VENCIDOS'!D2162="","",'TD VENCIDOS'!D2162)</f>
        <v/>
      </c>
      <c r="H2182" s="34" t="str">
        <f>IF('TD PENDIENTES'!B2162="","",'TD PENDIENTES'!B2162)</f>
        <v/>
      </c>
      <c r="I2182" s="35" t="str">
        <f>IF('TD PENDIENTES'!C2162="","",'TD PENDIENTES'!C2162)</f>
        <v/>
      </c>
      <c r="J2182" s="35"/>
      <c r="K2182" s="35"/>
      <c r="M2182" s="34" t="str">
        <f>IF('TD PENDIENTES'!I2162="","",'TD PENDIENTES'!I2162)</f>
        <v/>
      </c>
      <c r="N2182" s="35" t="str">
        <f>IF('TD PENDIENTES'!J2162="","",'TD PENDIENTES'!J2162)</f>
        <v/>
      </c>
      <c r="R2182" s="34" t="str">
        <f>IF('TD PENDIENTES'!P2162="","",'TD PENDIENTES'!P2162)</f>
        <v/>
      </c>
      <c r="S2182" s="35" t="str">
        <f>IF('TD PENDIENTES'!Q2162="","",'TD PENDIENTES'!Q2162)</f>
        <v/>
      </c>
    </row>
    <row r="2183" spans="2:19" ht="18.600000000000001">
      <c r="B2183" s="34" t="str">
        <f>IF('TD VENCIDOS'!B2163="","",'TD VENCIDOS'!B2163)</f>
        <v/>
      </c>
      <c r="C2183" s="35" t="str">
        <f>IF('TD VENCIDOS'!C2163="","",'TD VENCIDOS'!C2163)</f>
        <v/>
      </c>
      <c r="D2183" s="34" t="str">
        <f>IF('TD VENCIDOS'!D2163="","",'TD VENCIDOS'!D2163)</f>
        <v/>
      </c>
      <c r="H2183" s="34" t="str">
        <f>IF('TD PENDIENTES'!B2163="","",'TD PENDIENTES'!B2163)</f>
        <v/>
      </c>
      <c r="I2183" s="35" t="str">
        <f>IF('TD PENDIENTES'!C2163="","",'TD PENDIENTES'!C2163)</f>
        <v/>
      </c>
      <c r="J2183" s="35"/>
      <c r="K2183" s="35"/>
      <c r="M2183" s="34" t="str">
        <f>IF('TD PENDIENTES'!I2163="","",'TD PENDIENTES'!I2163)</f>
        <v/>
      </c>
      <c r="N2183" s="35" t="str">
        <f>IF('TD PENDIENTES'!J2163="","",'TD PENDIENTES'!J2163)</f>
        <v/>
      </c>
      <c r="R2183" s="34" t="str">
        <f>IF('TD PENDIENTES'!P2163="","",'TD PENDIENTES'!P2163)</f>
        <v/>
      </c>
      <c r="S2183" s="35" t="str">
        <f>IF('TD PENDIENTES'!Q2163="","",'TD PENDIENTES'!Q2163)</f>
        <v/>
      </c>
    </row>
    <row r="2184" spans="2:19" ht="18.600000000000001">
      <c r="B2184" s="34" t="str">
        <f>IF('TD VENCIDOS'!B2164="","",'TD VENCIDOS'!B2164)</f>
        <v/>
      </c>
      <c r="C2184" s="35" t="str">
        <f>IF('TD VENCIDOS'!C2164="","",'TD VENCIDOS'!C2164)</f>
        <v/>
      </c>
      <c r="D2184" s="34" t="str">
        <f>IF('TD VENCIDOS'!D2164="","",'TD VENCIDOS'!D2164)</f>
        <v/>
      </c>
      <c r="H2184" s="34" t="str">
        <f>IF('TD PENDIENTES'!B2164="","",'TD PENDIENTES'!B2164)</f>
        <v/>
      </c>
      <c r="I2184" s="35" t="str">
        <f>IF('TD PENDIENTES'!C2164="","",'TD PENDIENTES'!C2164)</f>
        <v/>
      </c>
      <c r="J2184" s="35"/>
      <c r="K2184" s="35"/>
      <c r="M2184" s="34" t="str">
        <f>IF('TD PENDIENTES'!I2164="","",'TD PENDIENTES'!I2164)</f>
        <v/>
      </c>
      <c r="N2184" s="35" t="str">
        <f>IF('TD PENDIENTES'!J2164="","",'TD PENDIENTES'!J2164)</f>
        <v/>
      </c>
      <c r="R2184" s="34" t="str">
        <f>IF('TD PENDIENTES'!P2164="","",'TD PENDIENTES'!P2164)</f>
        <v/>
      </c>
      <c r="S2184" s="35" t="str">
        <f>IF('TD PENDIENTES'!Q2164="","",'TD PENDIENTES'!Q2164)</f>
        <v/>
      </c>
    </row>
    <row r="2185" spans="2:19" ht="18.600000000000001">
      <c r="B2185" s="34" t="str">
        <f>IF('TD VENCIDOS'!B2165="","",'TD VENCIDOS'!B2165)</f>
        <v/>
      </c>
      <c r="C2185" s="35" t="str">
        <f>IF('TD VENCIDOS'!C2165="","",'TD VENCIDOS'!C2165)</f>
        <v/>
      </c>
      <c r="D2185" s="34" t="str">
        <f>IF('TD VENCIDOS'!D2165="","",'TD VENCIDOS'!D2165)</f>
        <v/>
      </c>
      <c r="H2185" s="34" t="str">
        <f>IF('TD PENDIENTES'!B2165="","",'TD PENDIENTES'!B2165)</f>
        <v/>
      </c>
      <c r="I2185" s="35" t="str">
        <f>IF('TD PENDIENTES'!C2165="","",'TD PENDIENTES'!C2165)</f>
        <v/>
      </c>
      <c r="J2185" s="35"/>
      <c r="K2185" s="35"/>
      <c r="M2185" s="34" t="str">
        <f>IF('TD PENDIENTES'!I2165="","",'TD PENDIENTES'!I2165)</f>
        <v/>
      </c>
      <c r="N2185" s="35" t="str">
        <f>IF('TD PENDIENTES'!J2165="","",'TD PENDIENTES'!J2165)</f>
        <v/>
      </c>
      <c r="R2185" s="34" t="str">
        <f>IF('TD PENDIENTES'!P2165="","",'TD PENDIENTES'!P2165)</f>
        <v/>
      </c>
      <c r="S2185" s="35" t="str">
        <f>IF('TD PENDIENTES'!Q2165="","",'TD PENDIENTES'!Q2165)</f>
        <v/>
      </c>
    </row>
    <row r="2186" spans="2:19" ht="18.600000000000001">
      <c r="B2186" s="34" t="str">
        <f>IF('TD VENCIDOS'!B2166="","",'TD VENCIDOS'!B2166)</f>
        <v/>
      </c>
      <c r="C2186" s="35" t="str">
        <f>IF('TD VENCIDOS'!C2166="","",'TD VENCIDOS'!C2166)</f>
        <v/>
      </c>
      <c r="D2186" s="34" t="str">
        <f>IF('TD VENCIDOS'!D2166="","",'TD VENCIDOS'!D2166)</f>
        <v/>
      </c>
      <c r="H2186" s="34" t="str">
        <f>IF('TD PENDIENTES'!B2166="","",'TD PENDIENTES'!B2166)</f>
        <v/>
      </c>
      <c r="I2186" s="35" t="str">
        <f>IF('TD PENDIENTES'!C2166="","",'TD PENDIENTES'!C2166)</f>
        <v/>
      </c>
      <c r="J2186" s="35"/>
      <c r="K2186" s="35"/>
      <c r="M2186" s="34" t="str">
        <f>IF('TD PENDIENTES'!I2166="","",'TD PENDIENTES'!I2166)</f>
        <v/>
      </c>
      <c r="N2186" s="35" t="str">
        <f>IF('TD PENDIENTES'!J2166="","",'TD PENDIENTES'!J2166)</f>
        <v/>
      </c>
      <c r="R2186" s="34" t="str">
        <f>IF('TD PENDIENTES'!P2166="","",'TD PENDIENTES'!P2166)</f>
        <v/>
      </c>
      <c r="S2186" s="35" t="str">
        <f>IF('TD PENDIENTES'!Q2166="","",'TD PENDIENTES'!Q2166)</f>
        <v/>
      </c>
    </row>
    <row r="2187" spans="2:19" ht="18.600000000000001">
      <c r="B2187" s="34" t="str">
        <f>IF('TD VENCIDOS'!B2167="","",'TD VENCIDOS'!B2167)</f>
        <v/>
      </c>
      <c r="C2187" s="35" t="str">
        <f>IF('TD VENCIDOS'!C2167="","",'TD VENCIDOS'!C2167)</f>
        <v/>
      </c>
      <c r="D2187" s="34" t="str">
        <f>IF('TD VENCIDOS'!D2167="","",'TD VENCIDOS'!D2167)</f>
        <v/>
      </c>
      <c r="H2187" s="34" t="str">
        <f>IF('TD PENDIENTES'!B2167="","",'TD PENDIENTES'!B2167)</f>
        <v/>
      </c>
      <c r="I2187" s="35" t="str">
        <f>IF('TD PENDIENTES'!C2167="","",'TD PENDIENTES'!C2167)</f>
        <v/>
      </c>
      <c r="J2187" s="35"/>
      <c r="K2187" s="35"/>
      <c r="M2187" s="34" t="str">
        <f>IF('TD PENDIENTES'!I2167="","",'TD PENDIENTES'!I2167)</f>
        <v/>
      </c>
      <c r="N2187" s="35" t="str">
        <f>IF('TD PENDIENTES'!J2167="","",'TD PENDIENTES'!J2167)</f>
        <v/>
      </c>
      <c r="R2187" s="34" t="str">
        <f>IF('TD PENDIENTES'!P2167="","",'TD PENDIENTES'!P2167)</f>
        <v/>
      </c>
      <c r="S2187" s="35" t="str">
        <f>IF('TD PENDIENTES'!Q2167="","",'TD PENDIENTES'!Q2167)</f>
        <v/>
      </c>
    </row>
    <row r="2188" spans="2:19" ht="18.600000000000001">
      <c r="B2188" s="34" t="str">
        <f>IF('TD VENCIDOS'!B2168="","",'TD VENCIDOS'!B2168)</f>
        <v/>
      </c>
      <c r="C2188" s="35" t="str">
        <f>IF('TD VENCIDOS'!C2168="","",'TD VENCIDOS'!C2168)</f>
        <v/>
      </c>
      <c r="D2188" s="34" t="str">
        <f>IF('TD VENCIDOS'!D2168="","",'TD VENCIDOS'!D2168)</f>
        <v/>
      </c>
      <c r="H2188" s="34" t="str">
        <f>IF('TD PENDIENTES'!B2168="","",'TD PENDIENTES'!B2168)</f>
        <v/>
      </c>
      <c r="I2188" s="35" t="str">
        <f>IF('TD PENDIENTES'!C2168="","",'TD PENDIENTES'!C2168)</f>
        <v/>
      </c>
      <c r="J2188" s="35"/>
      <c r="K2188" s="35"/>
      <c r="M2188" s="34" t="str">
        <f>IF('TD PENDIENTES'!I2168="","",'TD PENDIENTES'!I2168)</f>
        <v/>
      </c>
      <c r="N2188" s="35" t="str">
        <f>IF('TD PENDIENTES'!J2168="","",'TD PENDIENTES'!J2168)</f>
        <v/>
      </c>
      <c r="R2188" s="34" t="str">
        <f>IF('TD PENDIENTES'!P2168="","",'TD PENDIENTES'!P2168)</f>
        <v/>
      </c>
      <c r="S2188" s="35" t="str">
        <f>IF('TD PENDIENTES'!Q2168="","",'TD PENDIENTES'!Q2168)</f>
        <v/>
      </c>
    </row>
    <row r="2189" spans="2:19" ht="18.600000000000001">
      <c r="B2189" s="34" t="str">
        <f>IF('TD VENCIDOS'!B2169="","",'TD VENCIDOS'!B2169)</f>
        <v/>
      </c>
      <c r="C2189" s="35" t="str">
        <f>IF('TD VENCIDOS'!C2169="","",'TD VENCIDOS'!C2169)</f>
        <v/>
      </c>
      <c r="D2189" s="34" t="str">
        <f>IF('TD VENCIDOS'!D2169="","",'TD VENCIDOS'!D2169)</f>
        <v/>
      </c>
      <c r="H2189" s="34" t="str">
        <f>IF('TD PENDIENTES'!B2169="","",'TD PENDIENTES'!B2169)</f>
        <v/>
      </c>
      <c r="I2189" s="35" t="str">
        <f>IF('TD PENDIENTES'!C2169="","",'TD PENDIENTES'!C2169)</f>
        <v/>
      </c>
      <c r="J2189" s="35"/>
      <c r="K2189" s="35"/>
      <c r="M2189" s="34" t="str">
        <f>IF('TD PENDIENTES'!I2169="","",'TD PENDIENTES'!I2169)</f>
        <v/>
      </c>
      <c r="N2189" s="35" t="str">
        <f>IF('TD PENDIENTES'!J2169="","",'TD PENDIENTES'!J2169)</f>
        <v/>
      </c>
      <c r="R2189" s="34" t="str">
        <f>IF('TD PENDIENTES'!P2169="","",'TD PENDIENTES'!P2169)</f>
        <v/>
      </c>
      <c r="S2189" s="35" t="str">
        <f>IF('TD PENDIENTES'!Q2169="","",'TD PENDIENTES'!Q2169)</f>
        <v/>
      </c>
    </row>
    <row r="2190" spans="2:19" ht="18.600000000000001">
      <c r="B2190" s="34" t="str">
        <f>IF('TD VENCIDOS'!B2170="","",'TD VENCIDOS'!B2170)</f>
        <v/>
      </c>
      <c r="C2190" s="35" t="str">
        <f>IF('TD VENCIDOS'!C2170="","",'TD VENCIDOS'!C2170)</f>
        <v/>
      </c>
      <c r="D2190" s="34" t="str">
        <f>IF('TD VENCIDOS'!D2170="","",'TD VENCIDOS'!D2170)</f>
        <v/>
      </c>
      <c r="H2190" s="34" t="str">
        <f>IF('TD PENDIENTES'!B2170="","",'TD PENDIENTES'!B2170)</f>
        <v/>
      </c>
      <c r="I2190" s="35" t="str">
        <f>IF('TD PENDIENTES'!C2170="","",'TD PENDIENTES'!C2170)</f>
        <v/>
      </c>
      <c r="J2190" s="35"/>
      <c r="K2190" s="35"/>
      <c r="M2190" s="34" t="str">
        <f>IF('TD PENDIENTES'!I2170="","",'TD PENDIENTES'!I2170)</f>
        <v/>
      </c>
      <c r="N2190" s="35" t="str">
        <f>IF('TD PENDIENTES'!J2170="","",'TD PENDIENTES'!J2170)</f>
        <v/>
      </c>
      <c r="R2190" s="34" t="str">
        <f>IF('TD PENDIENTES'!P2170="","",'TD PENDIENTES'!P2170)</f>
        <v/>
      </c>
      <c r="S2190" s="35" t="str">
        <f>IF('TD PENDIENTES'!Q2170="","",'TD PENDIENTES'!Q2170)</f>
        <v/>
      </c>
    </row>
    <row r="2191" spans="2:19" ht="18.600000000000001">
      <c r="B2191" s="34" t="str">
        <f>IF('TD VENCIDOS'!B2171="","",'TD VENCIDOS'!B2171)</f>
        <v/>
      </c>
      <c r="C2191" s="35" t="str">
        <f>IF('TD VENCIDOS'!C2171="","",'TD VENCIDOS'!C2171)</f>
        <v/>
      </c>
      <c r="D2191" s="34" t="str">
        <f>IF('TD VENCIDOS'!D2171="","",'TD VENCIDOS'!D2171)</f>
        <v/>
      </c>
      <c r="H2191" s="34" t="str">
        <f>IF('TD PENDIENTES'!B2171="","",'TD PENDIENTES'!B2171)</f>
        <v/>
      </c>
      <c r="I2191" s="35" t="str">
        <f>IF('TD PENDIENTES'!C2171="","",'TD PENDIENTES'!C2171)</f>
        <v/>
      </c>
      <c r="J2191" s="35"/>
      <c r="K2191" s="35"/>
      <c r="M2191" s="34" t="str">
        <f>IF('TD PENDIENTES'!I2171="","",'TD PENDIENTES'!I2171)</f>
        <v/>
      </c>
      <c r="N2191" s="35" t="str">
        <f>IF('TD PENDIENTES'!J2171="","",'TD PENDIENTES'!J2171)</f>
        <v/>
      </c>
      <c r="R2191" s="34" t="str">
        <f>IF('TD PENDIENTES'!P2171="","",'TD PENDIENTES'!P2171)</f>
        <v/>
      </c>
      <c r="S2191" s="35" t="str">
        <f>IF('TD PENDIENTES'!Q2171="","",'TD PENDIENTES'!Q2171)</f>
        <v/>
      </c>
    </row>
    <row r="2192" spans="2:19" ht="18.600000000000001">
      <c r="B2192" s="34" t="str">
        <f>IF('TD VENCIDOS'!B2172="","",'TD VENCIDOS'!B2172)</f>
        <v/>
      </c>
      <c r="C2192" s="35" t="str">
        <f>IF('TD VENCIDOS'!C2172="","",'TD VENCIDOS'!C2172)</f>
        <v/>
      </c>
      <c r="D2192" s="34" t="str">
        <f>IF('TD VENCIDOS'!D2172="","",'TD VENCIDOS'!D2172)</f>
        <v/>
      </c>
      <c r="H2192" s="34" t="str">
        <f>IF('TD PENDIENTES'!B2172="","",'TD PENDIENTES'!B2172)</f>
        <v/>
      </c>
      <c r="I2192" s="35" t="str">
        <f>IF('TD PENDIENTES'!C2172="","",'TD PENDIENTES'!C2172)</f>
        <v/>
      </c>
      <c r="J2192" s="35"/>
      <c r="K2192" s="35"/>
      <c r="M2192" s="34" t="str">
        <f>IF('TD PENDIENTES'!I2172="","",'TD PENDIENTES'!I2172)</f>
        <v/>
      </c>
      <c r="N2192" s="35" t="str">
        <f>IF('TD PENDIENTES'!J2172="","",'TD PENDIENTES'!J2172)</f>
        <v/>
      </c>
      <c r="R2192" s="34" t="str">
        <f>IF('TD PENDIENTES'!P2172="","",'TD PENDIENTES'!P2172)</f>
        <v/>
      </c>
      <c r="S2192" s="35" t="str">
        <f>IF('TD PENDIENTES'!Q2172="","",'TD PENDIENTES'!Q2172)</f>
        <v/>
      </c>
    </row>
    <row r="2193" spans="2:19" ht="18.600000000000001">
      <c r="B2193" s="34" t="str">
        <f>IF('TD VENCIDOS'!B2173="","",'TD VENCIDOS'!B2173)</f>
        <v/>
      </c>
      <c r="C2193" s="35" t="str">
        <f>IF('TD VENCIDOS'!C2173="","",'TD VENCIDOS'!C2173)</f>
        <v/>
      </c>
      <c r="D2193" s="34" t="str">
        <f>IF('TD VENCIDOS'!D2173="","",'TD VENCIDOS'!D2173)</f>
        <v/>
      </c>
      <c r="H2193" s="34" t="str">
        <f>IF('TD PENDIENTES'!B2173="","",'TD PENDIENTES'!B2173)</f>
        <v/>
      </c>
      <c r="I2193" s="35" t="str">
        <f>IF('TD PENDIENTES'!C2173="","",'TD PENDIENTES'!C2173)</f>
        <v/>
      </c>
      <c r="J2193" s="35"/>
      <c r="K2193" s="35"/>
      <c r="M2193" s="34" t="str">
        <f>IF('TD PENDIENTES'!I2173="","",'TD PENDIENTES'!I2173)</f>
        <v/>
      </c>
      <c r="N2193" s="35" t="str">
        <f>IF('TD PENDIENTES'!J2173="","",'TD PENDIENTES'!J2173)</f>
        <v/>
      </c>
      <c r="R2193" s="34" t="str">
        <f>IF('TD PENDIENTES'!P2173="","",'TD PENDIENTES'!P2173)</f>
        <v/>
      </c>
      <c r="S2193" s="35" t="str">
        <f>IF('TD PENDIENTES'!Q2173="","",'TD PENDIENTES'!Q2173)</f>
        <v/>
      </c>
    </row>
    <row r="2194" spans="2:19" ht="18.600000000000001">
      <c r="B2194" s="34" t="str">
        <f>IF('TD VENCIDOS'!B2174="","",'TD VENCIDOS'!B2174)</f>
        <v/>
      </c>
      <c r="C2194" s="35" t="str">
        <f>IF('TD VENCIDOS'!C2174="","",'TD VENCIDOS'!C2174)</f>
        <v/>
      </c>
      <c r="D2194" s="34" t="str">
        <f>IF('TD VENCIDOS'!D2174="","",'TD VENCIDOS'!D2174)</f>
        <v/>
      </c>
      <c r="H2194" s="34" t="str">
        <f>IF('TD PENDIENTES'!B2174="","",'TD PENDIENTES'!B2174)</f>
        <v/>
      </c>
      <c r="I2194" s="35" t="str">
        <f>IF('TD PENDIENTES'!C2174="","",'TD PENDIENTES'!C2174)</f>
        <v/>
      </c>
      <c r="J2194" s="35"/>
      <c r="K2194" s="35"/>
      <c r="M2194" s="34" t="str">
        <f>IF('TD PENDIENTES'!I2174="","",'TD PENDIENTES'!I2174)</f>
        <v/>
      </c>
      <c r="N2194" s="35" t="str">
        <f>IF('TD PENDIENTES'!J2174="","",'TD PENDIENTES'!J2174)</f>
        <v/>
      </c>
      <c r="R2194" s="34" t="str">
        <f>IF('TD PENDIENTES'!P2174="","",'TD PENDIENTES'!P2174)</f>
        <v/>
      </c>
      <c r="S2194" s="35" t="str">
        <f>IF('TD PENDIENTES'!Q2174="","",'TD PENDIENTES'!Q2174)</f>
        <v/>
      </c>
    </row>
    <row r="2195" spans="2:19" ht="18.600000000000001">
      <c r="B2195" s="34" t="str">
        <f>IF('TD VENCIDOS'!B2175="","",'TD VENCIDOS'!B2175)</f>
        <v/>
      </c>
      <c r="C2195" s="35" t="str">
        <f>IF('TD VENCIDOS'!C2175="","",'TD VENCIDOS'!C2175)</f>
        <v/>
      </c>
      <c r="D2195" s="34" t="str">
        <f>IF('TD VENCIDOS'!D2175="","",'TD VENCIDOS'!D2175)</f>
        <v/>
      </c>
      <c r="H2195" s="34" t="str">
        <f>IF('TD PENDIENTES'!B2175="","",'TD PENDIENTES'!B2175)</f>
        <v/>
      </c>
      <c r="I2195" s="35" t="str">
        <f>IF('TD PENDIENTES'!C2175="","",'TD PENDIENTES'!C2175)</f>
        <v/>
      </c>
      <c r="J2195" s="35"/>
      <c r="K2195" s="35"/>
      <c r="M2195" s="34" t="str">
        <f>IF('TD PENDIENTES'!I2175="","",'TD PENDIENTES'!I2175)</f>
        <v/>
      </c>
      <c r="N2195" s="35" t="str">
        <f>IF('TD PENDIENTES'!J2175="","",'TD PENDIENTES'!J2175)</f>
        <v/>
      </c>
      <c r="R2195" s="34" t="str">
        <f>IF('TD PENDIENTES'!P2175="","",'TD PENDIENTES'!P2175)</f>
        <v/>
      </c>
      <c r="S2195" s="35" t="str">
        <f>IF('TD PENDIENTES'!Q2175="","",'TD PENDIENTES'!Q2175)</f>
        <v/>
      </c>
    </row>
    <row r="2196" spans="2:19" ht="18.600000000000001">
      <c r="B2196" s="34" t="str">
        <f>IF('TD VENCIDOS'!B2176="","",'TD VENCIDOS'!B2176)</f>
        <v/>
      </c>
      <c r="C2196" s="35" t="str">
        <f>IF('TD VENCIDOS'!C2176="","",'TD VENCIDOS'!C2176)</f>
        <v/>
      </c>
      <c r="D2196" s="34" t="str">
        <f>IF('TD VENCIDOS'!D2176="","",'TD VENCIDOS'!D2176)</f>
        <v/>
      </c>
      <c r="H2196" s="34" t="str">
        <f>IF('TD PENDIENTES'!B2176="","",'TD PENDIENTES'!B2176)</f>
        <v/>
      </c>
      <c r="I2196" s="35" t="str">
        <f>IF('TD PENDIENTES'!C2176="","",'TD PENDIENTES'!C2176)</f>
        <v/>
      </c>
      <c r="J2196" s="35"/>
      <c r="K2196" s="35"/>
      <c r="M2196" s="34" t="str">
        <f>IF('TD PENDIENTES'!I2176="","",'TD PENDIENTES'!I2176)</f>
        <v/>
      </c>
      <c r="N2196" s="35" t="str">
        <f>IF('TD PENDIENTES'!J2176="","",'TD PENDIENTES'!J2176)</f>
        <v/>
      </c>
      <c r="R2196" s="34" t="str">
        <f>IF('TD PENDIENTES'!P2176="","",'TD PENDIENTES'!P2176)</f>
        <v/>
      </c>
      <c r="S2196" s="35" t="str">
        <f>IF('TD PENDIENTES'!Q2176="","",'TD PENDIENTES'!Q2176)</f>
        <v/>
      </c>
    </row>
    <row r="2197" spans="2:19" ht="18.600000000000001">
      <c r="B2197" s="34" t="str">
        <f>IF('TD VENCIDOS'!B2177="","",'TD VENCIDOS'!B2177)</f>
        <v/>
      </c>
      <c r="C2197" s="35" t="str">
        <f>IF('TD VENCIDOS'!C2177="","",'TD VENCIDOS'!C2177)</f>
        <v/>
      </c>
      <c r="D2197" s="34" t="str">
        <f>IF('TD VENCIDOS'!D2177="","",'TD VENCIDOS'!D2177)</f>
        <v/>
      </c>
      <c r="H2197" s="34" t="str">
        <f>IF('TD PENDIENTES'!B2177="","",'TD PENDIENTES'!B2177)</f>
        <v/>
      </c>
      <c r="I2197" s="35" t="str">
        <f>IF('TD PENDIENTES'!C2177="","",'TD PENDIENTES'!C2177)</f>
        <v/>
      </c>
      <c r="J2197" s="35"/>
      <c r="K2197" s="35"/>
      <c r="M2197" s="34" t="str">
        <f>IF('TD PENDIENTES'!I2177="","",'TD PENDIENTES'!I2177)</f>
        <v/>
      </c>
      <c r="N2197" s="35" t="str">
        <f>IF('TD PENDIENTES'!J2177="","",'TD PENDIENTES'!J2177)</f>
        <v/>
      </c>
      <c r="R2197" s="34" t="str">
        <f>IF('TD PENDIENTES'!P2177="","",'TD PENDIENTES'!P2177)</f>
        <v/>
      </c>
      <c r="S2197" s="35" t="str">
        <f>IF('TD PENDIENTES'!Q2177="","",'TD PENDIENTES'!Q2177)</f>
        <v/>
      </c>
    </row>
    <row r="2198" spans="2:19" ht="18.600000000000001">
      <c r="B2198" s="34" t="str">
        <f>IF('TD VENCIDOS'!B2178="","",'TD VENCIDOS'!B2178)</f>
        <v/>
      </c>
      <c r="C2198" s="35" t="str">
        <f>IF('TD VENCIDOS'!C2178="","",'TD VENCIDOS'!C2178)</f>
        <v/>
      </c>
      <c r="D2198" s="34" t="str">
        <f>IF('TD VENCIDOS'!D2178="","",'TD VENCIDOS'!D2178)</f>
        <v/>
      </c>
      <c r="H2198" s="34" t="str">
        <f>IF('TD PENDIENTES'!B2178="","",'TD PENDIENTES'!B2178)</f>
        <v/>
      </c>
      <c r="I2198" s="35" t="str">
        <f>IF('TD PENDIENTES'!C2178="","",'TD PENDIENTES'!C2178)</f>
        <v/>
      </c>
      <c r="J2198" s="35"/>
      <c r="K2198" s="35"/>
      <c r="M2198" s="34" t="str">
        <f>IF('TD PENDIENTES'!I2178="","",'TD PENDIENTES'!I2178)</f>
        <v/>
      </c>
      <c r="N2198" s="35" t="str">
        <f>IF('TD PENDIENTES'!J2178="","",'TD PENDIENTES'!J2178)</f>
        <v/>
      </c>
      <c r="R2198" s="34" t="str">
        <f>IF('TD PENDIENTES'!P2178="","",'TD PENDIENTES'!P2178)</f>
        <v/>
      </c>
      <c r="S2198" s="35" t="str">
        <f>IF('TD PENDIENTES'!Q2178="","",'TD PENDIENTES'!Q2178)</f>
        <v/>
      </c>
    </row>
    <row r="2199" spans="2:19" ht="18.600000000000001">
      <c r="B2199" s="34" t="str">
        <f>IF('TD VENCIDOS'!B2179="","",'TD VENCIDOS'!B2179)</f>
        <v/>
      </c>
      <c r="C2199" s="35" t="str">
        <f>IF('TD VENCIDOS'!C2179="","",'TD VENCIDOS'!C2179)</f>
        <v/>
      </c>
      <c r="D2199" s="34" t="str">
        <f>IF('TD VENCIDOS'!D2179="","",'TD VENCIDOS'!D2179)</f>
        <v/>
      </c>
      <c r="H2199" s="34" t="str">
        <f>IF('TD PENDIENTES'!B2179="","",'TD PENDIENTES'!B2179)</f>
        <v/>
      </c>
      <c r="I2199" s="35" t="str">
        <f>IF('TD PENDIENTES'!C2179="","",'TD PENDIENTES'!C2179)</f>
        <v/>
      </c>
      <c r="J2199" s="35"/>
      <c r="K2199" s="35"/>
      <c r="M2199" s="34" t="str">
        <f>IF('TD PENDIENTES'!I2179="","",'TD PENDIENTES'!I2179)</f>
        <v/>
      </c>
      <c r="N2199" s="35" t="str">
        <f>IF('TD PENDIENTES'!J2179="","",'TD PENDIENTES'!J2179)</f>
        <v/>
      </c>
      <c r="R2199" s="34" t="str">
        <f>IF('TD PENDIENTES'!P2179="","",'TD PENDIENTES'!P2179)</f>
        <v/>
      </c>
      <c r="S2199" s="35" t="str">
        <f>IF('TD PENDIENTES'!Q2179="","",'TD PENDIENTES'!Q2179)</f>
        <v/>
      </c>
    </row>
    <row r="2200" spans="2:19" ht="18.600000000000001">
      <c r="B2200" s="34" t="str">
        <f>IF('TD VENCIDOS'!B2180="","",'TD VENCIDOS'!B2180)</f>
        <v/>
      </c>
      <c r="C2200" s="35" t="str">
        <f>IF('TD VENCIDOS'!C2180="","",'TD VENCIDOS'!C2180)</f>
        <v/>
      </c>
      <c r="D2200" s="34" t="str">
        <f>IF('TD VENCIDOS'!D2180="","",'TD VENCIDOS'!D2180)</f>
        <v/>
      </c>
      <c r="H2200" s="34" t="str">
        <f>IF('TD PENDIENTES'!B2180="","",'TD PENDIENTES'!B2180)</f>
        <v/>
      </c>
      <c r="I2200" s="35" t="str">
        <f>IF('TD PENDIENTES'!C2180="","",'TD PENDIENTES'!C2180)</f>
        <v/>
      </c>
      <c r="J2200" s="35"/>
      <c r="K2200" s="35"/>
      <c r="M2200" s="34" t="str">
        <f>IF('TD PENDIENTES'!I2180="","",'TD PENDIENTES'!I2180)</f>
        <v/>
      </c>
      <c r="N2200" s="35" t="str">
        <f>IF('TD PENDIENTES'!J2180="","",'TD PENDIENTES'!J2180)</f>
        <v/>
      </c>
      <c r="R2200" s="34" t="str">
        <f>IF('TD PENDIENTES'!P2180="","",'TD PENDIENTES'!P2180)</f>
        <v/>
      </c>
      <c r="S2200" s="35" t="str">
        <f>IF('TD PENDIENTES'!Q2180="","",'TD PENDIENTES'!Q2180)</f>
        <v/>
      </c>
    </row>
    <row r="2201" spans="2:19" ht="18.600000000000001">
      <c r="B2201" s="34" t="str">
        <f>IF('TD VENCIDOS'!B2181="","",'TD VENCIDOS'!B2181)</f>
        <v/>
      </c>
      <c r="C2201" s="35" t="str">
        <f>IF('TD VENCIDOS'!C2181="","",'TD VENCIDOS'!C2181)</f>
        <v/>
      </c>
      <c r="D2201" s="34" t="str">
        <f>IF('TD VENCIDOS'!D2181="","",'TD VENCIDOS'!D2181)</f>
        <v/>
      </c>
      <c r="H2201" s="34" t="str">
        <f>IF('TD PENDIENTES'!B2181="","",'TD PENDIENTES'!B2181)</f>
        <v/>
      </c>
      <c r="I2201" s="35" t="str">
        <f>IF('TD PENDIENTES'!C2181="","",'TD PENDIENTES'!C2181)</f>
        <v/>
      </c>
      <c r="J2201" s="35"/>
      <c r="K2201" s="35"/>
      <c r="M2201" s="34" t="str">
        <f>IF('TD PENDIENTES'!I2181="","",'TD PENDIENTES'!I2181)</f>
        <v/>
      </c>
      <c r="N2201" s="35" t="str">
        <f>IF('TD PENDIENTES'!J2181="","",'TD PENDIENTES'!J2181)</f>
        <v/>
      </c>
      <c r="R2201" s="34" t="str">
        <f>IF('TD PENDIENTES'!P2181="","",'TD PENDIENTES'!P2181)</f>
        <v/>
      </c>
      <c r="S2201" s="35" t="str">
        <f>IF('TD PENDIENTES'!Q2181="","",'TD PENDIENTES'!Q2181)</f>
        <v/>
      </c>
    </row>
    <row r="2202" spans="2:19" ht="18.600000000000001">
      <c r="B2202" s="34" t="str">
        <f>IF('TD VENCIDOS'!B2182="","",'TD VENCIDOS'!B2182)</f>
        <v/>
      </c>
      <c r="C2202" s="35" t="str">
        <f>IF('TD VENCIDOS'!C2182="","",'TD VENCIDOS'!C2182)</f>
        <v/>
      </c>
      <c r="D2202" s="34" t="str">
        <f>IF('TD VENCIDOS'!D2182="","",'TD VENCIDOS'!D2182)</f>
        <v/>
      </c>
      <c r="H2202" s="34" t="str">
        <f>IF('TD PENDIENTES'!B2182="","",'TD PENDIENTES'!B2182)</f>
        <v/>
      </c>
      <c r="I2202" s="35" t="str">
        <f>IF('TD PENDIENTES'!C2182="","",'TD PENDIENTES'!C2182)</f>
        <v/>
      </c>
      <c r="J2202" s="35"/>
      <c r="K2202" s="35"/>
      <c r="M2202" s="34" t="str">
        <f>IF('TD PENDIENTES'!I2182="","",'TD PENDIENTES'!I2182)</f>
        <v/>
      </c>
      <c r="N2202" s="35" t="str">
        <f>IF('TD PENDIENTES'!J2182="","",'TD PENDIENTES'!J2182)</f>
        <v/>
      </c>
      <c r="R2202" s="34" t="str">
        <f>IF('TD PENDIENTES'!P2182="","",'TD PENDIENTES'!P2182)</f>
        <v/>
      </c>
      <c r="S2202" s="35" t="str">
        <f>IF('TD PENDIENTES'!Q2182="","",'TD PENDIENTES'!Q2182)</f>
        <v/>
      </c>
    </row>
    <row r="2203" spans="2:19" ht="18.600000000000001">
      <c r="B2203" s="34" t="str">
        <f>IF('TD VENCIDOS'!B2183="","",'TD VENCIDOS'!B2183)</f>
        <v/>
      </c>
      <c r="C2203" s="35" t="str">
        <f>IF('TD VENCIDOS'!C2183="","",'TD VENCIDOS'!C2183)</f>
        <v/>
      </c>
      <c r="D2203" s="34" t="str">
        <f>IF('TD VENCIDOS'!D2183="","",'TD VENCIDOS'!D2183)</f>
        <v/>
      </c>
      <c r="H2203" s="34" t="str">
        <f>IF('TD PENDIENTES'!B2183="","",'TD PENDIENTES'!B2183)</f>
        <v/>
      </c>
      <c r="I2203" s="35" t="str">
        <f>IF('TD PENDIENTES'!C2183="","",'TD PENDIENTES'!C2183)</f>
        <v/>
      </c>
      <c r="J2203" s="35"/>
      <c r="K2203" s="35"/>
      <c r="M2203" s="34" t="str">
        <f>IF('TD PENDIENTES'!I2183="","",'TD PENDIENTES'!I2183)</f>
        <v/>
      </c>
      <c r="N2203" s="35" t="str">
        <f>IF('TD PENDIENTES'!J2183="","",'TD PENDIENTES'!J2183)</f>
        <v/>
      </c>
      <c r="R2203" s="34" t="str">
        <f>IF('TD PENDIENTES'!P2183="","",'TD PENDIENTES'!P2183)</f>
        <v/>
      </c>
      <c r="S2203" s="35" t="str">
        <f>IF('TD PENDIENTES'!Q2183="","",'TD PENDIENTES'!Q2183)</f>
        <v/>
      </c>
    </row>
    <row r="2204" spans="2:19" ht="18.600000000000001">
      <c r="B2204" s="34" t="str">
        <f>IF('TD VENCIDOS'!B2184="","",'TD VENCIDOS'!B2184)</f>
        <v/>
      </c>
      <c r="C2204" s="35" t="str">
        <f>IF('TD VENCIDOS'!C2184="","",'TD VENCIDOS'!C2184)</f>
        <v/>
      </c>
      <c r="D2204" s="34" t="str">
        <f>IF('TD VENCIDOS'!D2184="","",'TD VENCIDOS'!D2184)</f>
        <v/>
      </c>
      <c r="H2204" s="34" t="str">
        <f>IF('TD PENDIENTES'!B2184="","",'TD PENDIENTES'!B2184)</f>
        <v/>
      </c>
      <c r="I2204" s="35" t="str">
        <f>IF('TD PENDIENTES'!C2184="","",'TD PENDIENTES'!C2184)</f>
        <v/>
      </c>
      <c r="J2204" s="35"/>
      <c r="K2204" s="35"/>
      <c r="M2204" s="34" t="str">
        <f>IF('TD PENDIENTES'!I2184="","",'TD PENDIENTES'!I2184)</f>
        <v/>
      </c>
      <c r="N2204" s="35" t="str">
        <f>IF('TD PENDIENTES'!J2184="","",'TD PENDIENTES'!J2184)</f>
        <v/>
      </c>
      <c r="R2204" s="34" t="str">
        <f>IF('TD PENDIENTES'!P2184="","",'TD PENDIENTES'!P2184)</f>
        <v/>
      </c>
      <c r="S2204" s="35" t="str">
        <f>IF('TD PENDIENTES'!Q2184="","",'TD PENDIENTES'!Q2184)</f>
        <v/>
      </c>
    </row>
    <row r="2205" spans="2:19" ht="18.600000000000001">
      <c r="B2205" s="34" t="str">
        <f>IF('TD VENCIDOS'!B2185="","",'TD VENCIDOS'!B2185)</f>
        <v/>
      </c>
      <c r="C2205" s="35" t="str">
        <f>IF('TD VENCIDOS'!C2185="","",'TD VENCIDOS'!C2185)</f>
        <v/>
      </c>
      <c r="D2205" s="34" t="str">
        <f>IF('TD VENCIDOS'!D2185="","",'TD VENCIDOS'!D2185)</f>
        <v/>
      </c>
      <c r="H2205" s="34" t="str">
        <f>IF('TD PENDIENTES'!B2185="","",'TD PENDIENTES'!B2185)</f>
        <v/>
      </c>
      <c r="I2205" s="35" t="str">
        <f>IF('TD PENDIENTES'!C2185="","",'TD PENDIENTES'!C2185)</f>
        <v/>
      </c>
      <c r="J2205" s="35"/>
      <c r="K2205" s="35"/>
      <c r="M2205" s="34" t="str">
        <f>IF('TD PENDIENTES'!I2185="","",'TD PENDIENTES'!I2185)</f>
        <v/>
      </c>
      <c r="N2205" s="35" t="str">
        <f>IF('TD PENDIENTES'!J2185="","",'TD PENDIENTES'!J2185)</f>
        <v/>
      </c>
      <c r="R2205" s="34" t="str">
        <f>IF('TD PENDIENTES'!P2185="","",'TD PENDIENTES'!P2185)</f>
        <v/>
      </c>
      <c r="S2205" s="35" t="str">
        <f>IF('TD PENDIENTES'!Q2185="","",'TD PENDIENTES'!Q2185)</f>
        <v/>
      </c>
    </row>
    <row r="2206" spans="2:19" ht="18.600000000000001">
      <c r="B2206" s="34" t="str">
        <f>IF('TD VENCIDOS'!B2186="","",'TD VENCIDOS'!B2186)</f>
        <v/>
      </c>
      <c r="C2206" s="35" t="str">
        <f>IF('TD VENCIDOS'!C2186="","",'TD VENCIDOS'!C2186)</f>
        <v/>
      </c>
      <c r="D2206" s="34" t="str">
        <f>IF('TD VENCIDOS'!D2186="","",'TD VENCIDOS'!D2186)</f>
        <v/>
      </c>
      <c r="H2206" s="34" t="str">
        <f>IF('TD PENDIENTES'!B2186="","",'TD PENDIENTES'!B2186)</f>
        <v/>
      </c>
      <c r="I2206" s="35" t="str">
        <f>IF('TD PENDIENTES'!C2186="","",'TD PENDIENTES'!C2186)</f>
        <v/>
      </c>
      <c r="J2206" s="35"/>
      <c r="K2206" s="35"/>
      <c r="M2206" s="34" t="str">
        <f>IF('TD PENDIENTES'!I2186="","",'TD PENDIENTES'!I2186)</f>
        <v/>
      </c>
      <c r="N2206" s="35" t="str">
        <f>IF('TD PENDIENTES'!J2186="","",'TD PENDIENTES'!J2186)</f>
        <v/>
      </c>
      <c r="R2206" s="34" t="str">
        <f>IF('TD PENDIENTES'!P2186="","",'TD PENDIENTES'!P2186)</f>
        <v/>
      </c>
      <c r="S2206" s="35" t="str">
        <f>IF('TD PENDIENTES'!Q2186="","",'TD PENDIENTES'!Q2186)</f>
        <v/>
      </c>
    </row>
    <row r="2207" spans="2:19" ht="18.600000000000001">
      <c r="B2207" s="34" t="str">
        <f>IF('TD VENCIDOS'!B2187="","",'TD VENCIDOS'!B2187)</f>
        <v/>
      </c>
      <c r="C2207" s="35" t="str">
        <f>IF('TD VENCIDOS'!C2187="","",'TD VENCIDOS'!C2187)</f>
        <v/>
      </c>
      <c r="D2207" s="34" t="str">
        <f>IF('TD VENCIDOS'!D2187="","",'TD VENCIDOS'!D2187)</f>
        <v/>
      </c>
      <c r="H2207" s="34" t="str">
        <f>IF('TD PENDIENTES'!B2187="","",'TD PENDIENTES'!B2187)</f>
        <v/>
      </c>
      <c r="I2207" s="35" t="str">
        <f>IF('TD PENDIENTES'!C2187="","",'TD PENDIENTES'!C2187)</f>
        <v/>
      </c>
      <c r="J2207" s="35"/>
      <c r="K2207" s="35"/>
      <c r="M2207" s="34" t="str">
        <f>IF('TD PENDIENTES'!I2187="","",'TD PENDIENTES'!I2187)</f>
        <v/>
      </c>
      <c r="N2207" s="35" t="str">
        <f>IF('TD PENDIENTES'!J2187="","",'TD PENDIENTES'!J2187)</f>
        <v/>
      </c>
      <c r="R2207" s="34" t="str">
        <f>IF('TD PENDIENTES'!P2187="","",'TD PENDIENTES'!P2187)</f>
        <v/>
      </c>
      <c r="S2207" s="35" t="str">
        <f>IF('TD PENDIENTES'!Q2187="","",'TD PENDIENTES'!Q2187)</f>
        <v/>
      </c>
    </row>
    <row r="2208" spans="2:19" ht="18.600000000000001">
      <c r="B2208" s="34" t="str">
        <f>IF('TD VENCIDOS'!B2188="","",'TD VENCIDOS'!B2188)</f>
        <v/>
      </c>
      <c r="C2208" s="35" t="str">
        <f>IF('TD VENCIDOS'!C2188="","",'TD VENCIDOS'!C2188)</f>
        <v/>
      </c>
      <c r="D2208" s="34" t="str">
        <f>IF('TD VENCIDOS'!D2188="","",'TD VENCIDOS'!D2188)</f>
        <v/>
      </c>
      <c r="H2208" s="34" t="str">
        <f>IF('TD PENDIENTES'!B2188="","",'TD PENDIENTES'!B2188)</f>
        <v/>
      </c>
      <c r="I2208" s="35" t="str">
        <f>IF('TD PENDIENTES'!C2188="","",'TD PENDIENTES'!C2188)</f>
        <v/>
      </c>
      <c r="J2208" s="35"/>
      <c r="K2208" s="35"/>
      <c r="M2208" s="34" t="str">
        <f>IF('TD PENDIENTES'!I2188="","",'TD PENDIENTES'!I2188)</f>
        <v/>
      </c>
      <c r="N2208" s="35" t="str">
        <f>IF('TD PENDIENTES'!J2188="","",'TD PENDIENTES'!J2188)</f>
        <v/>
      </c>
      <c r="R2208" s="34" t="str">
        <f>IF('TD PENDIENTES'!P2188="","",'TD PENDIENTES'!P2188)</f>
        <v/>
      </c>
      <c r="S2208" s="35" t="str">
        <f>IF('TD PENDIENTES'!Q2188="","",'TD PENDIENTES'!Q2188)</f>
        <v/>
      </c>
    </row>
    <row r="2209" spans="2:19" ht="18.600000000000001">
      <c r="B2209" s="34" t="str">
        <f>IF('TD VENCIDOS'!B2189="","",'TD VENCIDOS'!B2189)</f>
        <v/>
      </c>
      <c r="C2209" s="35" t="str">
        <f>IF('TD VENCIDOS'!C2189="","",'TD VENCIDOS'!C2189)</f>
        <v/>
      </c>
      <c r="D2209" s="34" t="str">
        <f>IF('TD VENCIDOS'!D2189="","",'TD VENCIDOS'!D2189)</f>
        <v/>
      </c>
      <c r="H2209" s="34" t="str">
        <f>IF('TD PENDIENTES'!B2189="","",'TD PENDIENTES'!B2189)</f>
        <v/>
      </c>
      <c r="I2209" s="35" t="str">
        <f>IF('TD PENDIENTES'!C2189="","",'TD PENDIENTES'!C2189)</f>
        <v/>
      </c>
      <c r="J2209" s="35"/>
      <c r="K2209" s="35"/>
      <c r="M2209" s="34" t="str">
        <f>IF('TD PENDIENTES'!I2189="","",'TD PENDIENTES'!I2189)</f>
        <v/>
      </c>
      <c r="N2209" s="35" t="str">
        <f>IF('TD PENDIENTES'!J2189="","",'TD PENDIENTES'!J2189)</f>
        <v/>
      </c>
      <c r="R2209" s="34" t="str">
        <f>IF('TD PENDIENTES'!P2189="","",'TD PENDIENTES'!P2189)</f>
        <v/>
      </c>
      <c r="S2209" s="35" t="str">
        <f>IF('TD PENDIENTES'!Q2189="","",'TD PENDIENTES'!Q2189)</f>
        <v/>
      </c>
    </row>
    <row r="2210" spans="2:19" ht="18.600000000000001">
      <c r="B2210" s="34" t="str">
        <f>IF('TD VENCIDOS'!B2190="","",'TD VENCIDOS'!B2190)</f>
        <v/>
      </c>
      <c r="C2210" s="35" t="str">
        <f>IF('TD VENCIDOS'!C2190="","",'TD VENCIDOS'!C2190)</f>
        <v/>
      </c>
      <c r="D2210" s="34" t="str">
        <f>IF('TD VENCIDOS'!D2190="","",'TD VENCIDOS'!D2190)</f>
        <v/>
      </c>
      <c r="H2210" s="34" t="str">
        <f>IF('TD PENDIENTES'!B2190="","",'TD PENDIENTES'!B2190)</f>
        <v/>
      </c>
      <c r="I2210" s="35" t="str">
        <f>IF('TD PENDIENTES'!C2190="","",'TD PENDIENTES'!C2190)</f>
        <v/>
      </c>
      <c r="J2210" s="35"/>
      <c r="K2210" s="35"/>
      <c r="M2210" s="34" t="str">
        <f>IF('TD PENDIENTES'!I2190="","",'TD PENDIENTES'!I2190)</f>
        <v/>
      </c>
      <c r="N2210" s="35" t="str">
        <f>IF('TD PENDIENTES'!J2190="","",'TD PENDIENTES'!J2190)</f>
        <v/>
      </c>
      <c r="R2210" s="34" t="str">
        <f>IF('TD PENDIENTES'!P2190="","",'TD PENDIENTES'!P2190)</f>
        <v/>
      </c>
      <c r="S2210" s="35" t="str">
        <f>IF('TD PENDIENTES'!Q2190="","",'TD PENDIENTES'!Q2190)</f>
        <v/>
      </c>
    </row>
    <row r="2211" spans="2:19" ht="18.600000000000001">
      <c r="B2211" s="34" t="str">
        <f>IF('TD VENCIDOS'!B2191="","",'TD VENCIDOS'!B2191)</f>
        <v/>
      </c>
      <c r="C2211" s="35" t="str">
        <f>IF('TD VENCIDOS'!C2191="","",'TD VENCIDOS'!C2191)</f>
        <v/>
      </c>
      <c r="D2211" s="34" t="str">
        <f>IF('TD VENCIDOS'!D2191="","",'TD VENCIDOS'!D2191)</f>
        <v/>
      </c>
      <c r="H2211" s="34" t="str">
        <f>IF('TD PENDIENTES'!B2191="","",'TD PENDIENTES'!B2191)</f>
        <v/>
      </c>
      <c r="I2211" s="35" t="str">
        <f>IF('TD PENDIENTES'!C2191="","",'TD PENDIENTES'!C2191)</f>
        <v/>
      </c>
      <c r="J2211" s="35"/>
      <c r="K2211" s="35"/>
      <c r="M2211" s="34" t="str">
        <f>IF('TD PENDIENTES'!I2191="","",'TD PENDIENTES'!I2191)</f>
        <v/>
      </c>
      <c r="N2211" s="35" t="str">
        <f>IF('TD PENDIENTES'!J2191="","",'TD PENDIENTES'!J2191)</f>
        <v/>
      </c>
      <c r="R2211" s="34" t="str">
        <f>IF('TD PENDIENTES'!P2191="","",'TD PENDIENTES'!P2191)</f>
        <v/>
      </c>
      <c r="S2211" s="35" t="str">
        <f>IF('TD PENDIENTES'!Q2191="","",'TD PENDIENTES'!Q2191)</f>
        <v/>
      </c>
    </row>
    <row r="2212" spans="2:19" ht="18.600000000000001">
      <c r="B2212" s="34" t="str">
        <f>IF('TD VENCIDOS'!B2192="","",'TD VENCIDOS'!B2192)</f>
        <v/>
      </c>
      <c r="C2212" s="35" t="str">
        <f>IF('TD VENCIDOS'!C2192="","",'TD VENCIDOS'!C2192)</f>
        <v/>
      </c>
      <c r="D2212" s="34" t="str">
        <f>IF('TD VENCIDOS'!D2192="","",'TD VENCIDOS'!D2192)</f>
        <v/>
      </c>
      <c r="H2212" s="34" t="str">
        <f>IF('TD PENDIENTES'!B2192="","",'TD PENDIENTES'!B2192)</f>
        <v/>
      </c>
      <c r="I2212" s="35" t="str">
        <f>IF('TD PENDIENTES'!C2192="","",'TD PENDIENTES'!C2192)</f>
        <v/>
      </c>
      <c r="J2212" s="35"/>
      <c r="K2212" s="35"/>
      <c r="M2212" s="34" t="str">
        <f>IF('TD PENDIENTES'!I2192="","",'TD PENDIENTES'!I2192)</f>
        <v/>
      </c>
      <c r="N2212" s="35" t="str">
        <f>IF('TD PENDIENTES'!J2192="","",'TD PENDIENTES'!J2192)</f>
        <v/>
      </c>
      <c r="R2212" s="34" t="str">
        <f>IF('TD PENDIENTES'!P2192="","",'TD PENDIENTES'!P2192)</f>
        <v/>
      </c>
      <c r="S2212" s="35" t="str">
        <f>IF('TD PENDIENTES'!Q2192="","",'TD PENDIENTES'!Q2192)</f>
        <v/>
      </c>
    </row>
    <row r="2213" spans="2:19" ht="18.600000000000001">
      <c r="B2213" s="34" t="str">
        <f>IF('TD VENCIDOS'!B2193="","",'TD VENCIDOS'!B2193)</f>
        <v/>
      </c>
      <c r="C2213" s="35" t="str">
        <f>IF('TD VENCIDOS'!C2193="","",'TD VENCIDOS'!C2193)</f>
        <v/>
      </c>
      <c r="D2213" s="34" t="str">
        <f>IF('TD VENCIDOS'!D2193="","",'TD VENCIDOS'!D2193)</f>
        <v/>
      </c>
      <c r="H2213" s="34" t="str">
        <f>IF('TD PENDIENTES'!B2193="","",'TD PENDIENTES'!B2193)</f>
        <v/>
      </c>
      <c r="I2213" s="35" t="str">
        <f>IF('TD PENDIENTES'!C2193="","",'TD PENDIENTES'!C2193)</f>
        <v/>
      </c>
      <c r="J2213" s="35"/>
      <c r="K2213" s="35"/>
      <c r="M2213" s="34" t="str">
        <f>IF('TD PENDIENTES'!I2193="","",'TD PENDIENTES'!I2193)</f>
        <v/>
      </c>
      <c r="N2213" s="35" t="str">
        <f>IF('TD PENDIENTES'!J2193="","",'TD PENDIENTES'!J2193)</f>
        <v/>
      </c>
      <c r="R2213" s="34" t="str">
        <f>IF('TD PENDIENTES'!P2193="","",'TD PENDIENTES'!P2193)</f>
        <v/>
      </c>
      <c r="S2213" s="35" t="str">
        <f>IF('TD PENDIENTES'!Q2193="","",'TD PENDIENTES'!Q2193)</f>
        <v/>
      </c>
    </row>
    <row r="2214" spans="2:19" ht="18.600000000000001">
      <c r="B2214" s="34" t="str">
        <f>IF('TD VENCIDOS'!B2194="","",'TD VENCIDOS'!B2194)</f>
        <v/>
      </c>
      <c r="C2214" s="35" t="str">
        <f>IF('TD VENCIDOS'!C2194="","",'TD VENCIDOS'!C2194)</f>
        <v/>
      </c>
      <c r="D2214" s="34" t="str">
        <f>IF('TD VENCIDOS'!D2194="","",'TD VENCIDOS'!D2194)</f>
        <v/>
      </c>
      <c r="H2214" s="34" t="str">
        <f>IF('TD PENDIENTES'!B2194="","",'TD PENDIENTES'!B2194)</f>
        <v/>
      </c>
      <c r="I2214" s="35" t="str">
        <f>IF('TD PENDIENTES'!C2194="","",'TD PENDIENTES'!C2194)</f>
        <v/>
      </c>
      <c r="J2214" s="35"/>
      <c r="K2214" s="35"/>
      <c r="M2214" s="34" t="str">
        <f>IF('TD PENDIENTES'!I2194="","",'TD PENDIENTES'!I2194)</f>
        <v/>
      </c>
      <c r="N2214" s="35" t="str">
        <f>IF('TD PENDIENTES'!J2194="","",'TD PENDIENTES'!J2194)</f>
        <v/>
      </c>
      <c r="R2214" s="34" t="str">
        <f>IF('TD PENDIENTES'!P2194="","",'TD PENDIENTES'!P2194)</f>
        <v/>
      </c>
      <c r="S2214" s="35" t="str">
        <f>IF('TD PENDIENTES'!Q2194="","",'TD PENDIENTES'!Q2194)</f>
        <v/>
      </c>
    </row>
    <row r="2215" spans="2:19" ht="18.600000000000001">
      <c r="B2215" s="34" t="str">
        <f>IF('TD VENCIDOS'!B2195="","",'TD VENCIDOS'!B2195)</f>
        <v/>
      </c>
      <c r="C2215" s="35" t="str">
        <f>IF('TD VENCIDOS'!C2195="","",'TD VENCIDOS'!C2195)</f>
        <v/>
      </c>
      <c r="D2215" s="34" t="str">
        <f>IF('TD VENCIDOS'!D2195="","",'TD VENCIDOS'!D2195)</f>
        <v/>
      </c>
      <c r="H2215" s="34" t="str">
        <f>IF('TD PENDIENTES'!B2195="","",'TD PENDIENTES'!B2195)</f>
        <v/>
      </c>
      <c r="I2215" s="35" t="str">
        <f>IF('TD PENDIENTES'!C2195="","",'TD PENDIENTES'!C2195)</f>
        <v/>
      </c>
      <c r="J2215" s="35"/>
      <c r="K2215" s="35"/>
      <c r="M2215" s="34" t="str">
        <f>IF('TD PENDIENTES'!I2195="","",'TD PENDIENTES'!I2195)</f>
        <v/>
      </c>
      <c r="N2215" s="35" t="str">
        <f>IF('TD PENDIENTES'!J2195="","",'TD PENDIENTES'!J2195)</f>
        <v/>
      </c>
      <c r="R2215" s="34" t="str">
        <f>IF('TD PENDIENTES'!P2195="","",'TD PENDIENTES'!P2195)</f>
        <v/>
      </c>
      <c r="S2215" s="35" t="str">
        <f>IF('TD PENDIENTES'!Q2195="","",'TD PENDIENTES'!Q2195)</f>
        <v/>
      </c>
    </row>
    <row r="2216" spans="2:19" ht="18.600000000000001">
      <c r="B2216" s="34" t="str">
        <f>IF('TD VENCIDOS'!B2196="","",'TD VENCIDOS'!B2196)</f>
        <v/>
      </c>
      <c r="C2216" s="35" t="str">
        <f>IF('TD VENCIDOS'!C2196="","",'TD VENCIDOS'!C2196)</f>
        <v/>
      </c>
      <c r="D2216" s="34" t="str">
        <f>IF('TD VENCIDOS'!D2196="","",'TD VENCIDOS'!D2196)</f>
        <v/>
      </c>
      <c r="H2216" s="34" t="str">
        <f>IF('TD PENDIENTES'!B2196="","",'TD PENDIENTES'!B2196)</f>
        <v/>
      </c>
      <c r="I2216" s="35" t="str">
        <f>IF('TD PENDIENTES'!C2196="","",'TD PENDIENTES'!C2196)</f>
        <v/>
      </c>
      <c r="J2216" s="35"/>
      <c r="K2216" s="35"/>
      <c r="M2216" s="34" t="str">
        <f>IF('TD PENDIENTES'!I2196="","",'TD PENDIENTES'!I2196)</f>
        <v/>
      </c>
      <c r="N2216" s="35" t="str">
        <f>IF('TD PENDIENTES'!J2196="","",'TD PENDIENTES'!J2196)</f>
        <v/>
      </c>
      <c r="R2216" s="34" t="str">
        <f>IF('TD PENDIENTES'!P2196="","",'TD PENDIENTES'!P2196)</f>
        <v/>
      </c>
      <c r="S2216" s="35" t="str">
        <f>IF('TD PENDIENTES'!Q2196="","",'TD PENDIENTES'!Q2196)</f>
        <v/>
      </c>
    </row>
    <row r="2217" spans="2:19" ht="18.600000000000001">
      <c r="B2217" s="34" t="str">
        <f>IF('TD VENCIDOS'!B2197="","",'TD VENCIDOS'!B2197)</f>
        <v/>
      </c>
      <c r="C2217" s="35" t="str">
        <f>IF('TD VENCIDOS'!C2197="","",'TD VENCIDOS'!C2197)</f>
        <v/>
      </c>
      <c r="D2217" s="34" t="str">
        <f>IF('TD VENCIDOS'!D2197="","",'TD VENCIDOS'!D2197)</f>
        <v/>
      </c>
      <c r="H2217" s="34" t="str">
        <f>IF('TD PENDIENTES'!B2197="","",'TD PENDIENTES'!B2197)</f>
        <v/>
      </c>
      <c r="I2217" s="35" t="str">
        <f>IF('TD PENDIENTES'!C2197="","",'TD PENDIENTES'!C2197)</f>
        <v/>
      </c>
      <c r="J2217" s="35"/>
      <c r="K2217" s="35"/>
      <c r="M2217" s="34" t="str">
        <f>IF('TD PENDIENTES'!I2197="","",'TD PENDIENTES'!I2197)</f>
        <v/>
      </c>
      <c r="N2217" s="35" t="str">
        <f>IF('TD PENDIENTES'!J2197="","",'TD PENDIENTES'!J2197)</f>
        <v/>
      </c>
      <c r="R2217" s="34" t="str">
        <f>IF('TD PENDIENTES'!P2197="","",'TD PENDIENTES'!P2197)</f>
        <v/>
      </c>
      <c r="S2217" s="35" t="str">
        <f>IF('TD PENDIENTES'!Q2197="","",'TD PENDIENTES'!Q2197)</f>
        <v/>
      </c>
    </row>
    <row r="2218" spans="2:19" ht="18.600000000000001">
      <c r="B2218" s="34" t="str">
        <f>IF('TD VENCIDOS'!B2198="","",'TD VENCIDOS'!B2198)</f>
        <v/>
      </c>
      <c r="C2218" s="35" t="str">
        <f>IF('TD VENCIDOS'!C2198="","",'TD VENCIDOS'!C2198)</f>
        <v/>
      </c>
      <c r="D2218" s="34" t="str">
        <f>IF('TD VENCIDOS'!D2198="","",'TD VENCIDOS'!D2198)</f>
        <v/>
      </c>
      <c r="H2218" s="34" t="str">
        <f>IF('TD PENDIENTES'!B2198="","",'TD PENDIENTES'!B2198)</f>
        <v/>
      </c>
      <c r="I2218" s="35" t="str">
        <f>IF('TD PENDIENTES'!C2198="","",'TD PENDIENTES'!C2198)</f>
        <v/>
      </c>
      <c r="J2218" s="35"/>
      <c r="K2218" s="35"/>
      <c r="M2218" s="34" t="str">
        <f>IF('TD PENDIENTES'!I2198="","",'TD PENDIENTES'!I2198)</f>
        <v/>
      </c>
      <c r="N2218" s="35" t="str">
        <f>IF('TD PENDIENTES'!J2198="","",'TD PENDIENTES'!J2198)</f>
        <v/>
      </c>
      <c r="R2218" s="34" t="str">
        <f>IF('TD PENDIENTES'!P2198="","",'TD PENDIENTES'!P2198)</f>
        <v/>
      </c>
      <c r="S2218" s="35" t="str">
        <f>IF('TD PENDIENTES'!Q2198="","",'TD PENDIENTES'!Q2198)</f>
        <v/>
      </c>
    </row>
    <row r="2219" spans="2:19" ht="18.600000000000001">
      <c r="B2219" s="34" t="str">
        <f>IF('TD VENCIDOS'!B2199="","",'TD VENCIDOS'!B2199)</f>
        <v/>
      </c>
      <c r="C2219" s="35" t="str">
        <f>IF('TD VENCIDOS'!C2199="","",'TD VENCIDOS'!C2199)</f>
        <v/>
      </c>
      <c r="D2219" s="34" t="str">
        <f>IF('TD VENCIDOS'!D2199="","",'TD VENCIDOS'!D2199)</f>
        <v/>
      </c>
      <c r="H2219" s="34" t="str">
        <f>IF('TD PENDIENTES'!B2199="","",'TD PENDIENTES'!B2199)</f>
        <v/>
      </c>
      <c r="I2219" s="35" t="str">
        <f>IF('TD PENDIENTES'!C2199="","",'TD PENDIENTES'!C2199)</f>
        <v/>
      </c>
      <c r="J2219" s="35"/>
      <c r="K2219" s="35"/>
      <c r="M2219" s="34" t="str">
        <f>IF('TD PENDIENTES'!I2199="","",'TD PENDIENTES'!I2199)</f>
        <v/>
      </c>
      <c r="N2219" s="35" t="str">
        <f>IF('TD PENDIENTES'!J2199="","",'TD PENDIENTES'!J2199)</f>
        <v/>
      </c>
      <c r="R2219" s="34" t="str">
        <f>IF('TD PENDIENTES'!P2199="","",'TD PENDIENTES'!P2199)</f>
        <v/>
      </c>
      <c r="S2219" s="35" t="str">
        <f>IF('TD PENDIENTES'!Q2199="","",'TD PENDIENTES'!Q2199)</f>
        <v/>
      </c>
    </row>
    <row r="2220" spans="2:19" ht="18.600000000000001">
      <c r="B2220" s="34" t="str">
        <f>IF('TD VENCIDOS'!B2200="","",'TD VENCIDOS'!B2200)</f>
        <v/>
      </c>
      <c r="C2220" s="35" t="str">
        <f>IF('TD VENCIDOS'!C2200="","",'TD VENCIDOS'!C2200)</f>
        <v/>
      </c>
      <c r="D2220" s="34" t="str">
        <f>IF('TD VENCIDOS'!D2200="","",'TD VENCIDOS'!D2200)</f>
        <v/>
      </c>
      <c r="H2220" s="34" t="str">
        <f>IF('TD PENDIENTES'!B2200="","",'TD PENDIENTES'!B2200)</f>
        <v/>
      </c>
      <c r="I2220" s="35" t="str">
        <f>IF('TD PENDIENTES'!C2200="","",'TD PENDIENTES'!C2200)</f>
        <v/>
      </c>
      <c r="J2220" s="35"/>
      <c r="K2220" s="35"/>
      <c r="M2220" s="34" t="str">
        <f>IF('TD PENDIENTES'!I2200="","",'TD PENDIENTES'!I2200)</f>
        <v/>
      </c>
      <c r="N2220" s="35" t="str">
        <f>IF('TD PENDIENTES'!J2200="","",'TD PENDIENTES'!J2200)</f>
        <v/>
      </c>
      <c r="R2220" s="34" t="str">
        <f>IF('TD PENDIENTES'!P2200="","",'TD PENDIENTES'!P2200)</f>
        <v/>
      </c>
      <c r="S2220" s="35" t="str">
        <f>IF('TD PENDIENTES'!Q2200="","",'TD PENDIENTES'!Q2200)</f>
        <v/>
      </c>
    </row>
    <row r="2221" spans="2:19" ht="18.600000000000001">
      <c r="B2221" s="34" t="str">
        <f>IF('TD VENCIDOS'!B2201="","",'TD VENCIDOS'!B2201)</f>
        <v/>
      </c>
      <c r="C2221" s="35" t="str">
        <f>IF('TD VENCIDOS'!C2201="","",'TD VENCIDOS'!C2201)</f>
        <v/>
      </c>
      <c r="D2221" s="34" t="str">
        <f>IF('TD VENCIDOS'!D2201="","",'TD VENCIDOS'!D2201)</f>
        <v/>
      </c>
      <c r="H2221" s="34" t="str">
        <f>IF('TD PENDIENTES'!B2201="","",'TD PENDIENTES'!B2201)</f>
        <v/>
      </c>
      <c r="I2221" s="35" t="str">
        <f>IF('TD PENDIENTES'!C2201="","",'TD PENDIENTES'!C2201)</f>
        <v/>
      </c>
      <c r="J2221" s="35"/>
      <c r="K2221" s="35"/>
      <c r="M2221" s="34" t="str">
        <f>IF('TD PENDIENTES'!I2201="","",'TD PENDIENTES'!I2201)</f>
        <v/>
      </c>
      <c r="N2221" s="35" t="str">
        <f>IF('TD PENDIENTES'!J2201="","",'TD PENDIENTES'!J2201)</f>
        <v/>
      </c>
      <c r="R2221" s="34" t="str">
        <f>IF('TD PENDIENTES'!P2201="","",'TD PENDIENTES'!P2201)</f>
        <v/>
      </c>
      <c r="S2221" s="35" t="str">
        <f>IF('TD PENDIENTES'!Q2201="","",'TD PENDIENTES'!Q2201)</f>
        <v/>
      </c>
    </row>
    <row r="2222" spans="2:19" ht="18.600000000000001">
      <c r="B2222" s="34" t="str">
        <f>IF('TD VENCIDOS'!B2202="","",'TD VENCIDOS'!B2202)</f>
        <v/>
      </c>
      <c r="C2222" s="35" t="str">
        <f>IF('TD VENCIDOS'!C2202="","",'TD VENCIDOS'!C2202)</f>
        <v/>
      </c>
      <c r="D2222" s="34" t="str">
        <f>IF('TD VENCIDOS'!D2202="","",'TD VENCIDOS'!D2202)</f>
        <v/>
      </c>
      <c r="H2222" s="34" t="str">
        <f>IF('TD PENDIENTES'!B2202="","",'TD PENDIENTES'!B2202)</f>
        <v/>
      </c>
      <c r="I2222" s="35" t="str">
        <f>IF('TD PENDIENTES'!C2202="","",'TD PENDIENTES'!C2202)</f>
        <v/>
      </c>
      <c r="J2222" s="35"/>
      <c r="K2222" s="35"/>
      <c r="M2222" s="34" t="str">
        <f>IF('TD PENDIENTES'!I2202="","",'TD PENDIENTES'!I2202)</f>
        <v/>
      </c>
      <c r="N2222" s="35" t="str">
        <f>IF('TD PENDIENTES'!J2202="","",'TD PENDIENTES'!J2202)</f>
        <v/>
      </c>
      <c r="R2222" s="34" t="str">
        <f>IF('TD PENDIENTES'!P2202="","",'TD PENDIENTES'!P2202)</f>
        <v/>
      </c>
      <c r="S2222" s="35" t="str">
        <f>IF('TD PENDIENTES'!Q2202="","",'TD PENDIENTES'!Q2202)</f>
        <v/>
      </c>
    </row>
    <row r="2223" spans="2:19" ht="18.600000000000001">
      <c r="B2223" s="34" t="str">
        <f>IF('TD VENCIDOS'!B2203="","",'TD VENCIDOS'!B2203)</f>
        <v/>
      </c>
      <c r="C2223" s="35" t="str">
        <f>IF('TD VENCIDOS'!C2203="","",'TD VENCIDOS'!C2203)</f>
        <v/>
      </c>
      <c r="D2223" s="34" t="str">
        <f>IF('TD VENCIDOS'!D2203="","",'TD VENCIDOS'!D2203)</f>
        <v/>
      </c>
      <c r="H2223" s="34" t="str">
        <f>IF('TD PENDIENTES'!B2203="","",'TD PENDIENTES'!B2203)</f>
        <v/>
      </c>
      <c r="I2223" s="35" t="str">
        <f>IF('TD PENDIENTES'!C2203="","",'TD PENDIENTES'!C2203)</f>
        <v/>
      </c>
      <c r="J2223" s="35"/>
      <c r="K2223" s="35"/>
      <c r="M2223" s="34" t="str">
        <f>IF('TD PENDIENTES'!I2203="","",'TD PENDIENTES'!I2203)</f>
        <v/>
      </c>
      <c r="N2223" s="35" t="str">
        <f>IF('TD PENDIENTES'!J2203="","",'TD PENDIENTES'!J2203)</f>
        <v/>
      </c>
      <c r="R2223" s="34" t="str">
        <f>IF('TD PENDIENTES'!P2203="","",'TD PENDIENTES'!P2203)</f>
        <v/>
      </c>
      <c r="S2223" s="35" t="str">
        <f>IF('TD PENDIENTES'!Q2203="","",'TD PENDIENTES'!Q2203)</f>
        <v/>
      </c>
    </row>
    <row r="2224" spans="2:19" ht="18.600000000000001">
      <c r="B2224" s="34" t="str">
        <f>IF('TD VENCIDOS'!B2204="","",'TD VENCIDOS'!B2204)</f>
        <v/>
      </c>
      <c r="C2224" s="35" t="str">
        <f>IF('TD VENCIDOS'!C2204="","",'TD VENCIDOS'!C2204)</f>
        <v/>
      </c>
      <c r="D2224" s="34" t="str">
        <f>IF('TD VENCIDOS'!D2204="","",'TD VENCIDOS'!D2204)</f>
        <v/>
      </c>
      <c r="H2224" s="34" t="str">
        <f>IF('TD PENDIENTES'!B2204="","",'TD PENDIENTES'!B2204)</f>
        <v/>
      </c>
      <c r="I2224" s="35" t="str">
        <f>IF('TD PENDIENTES'!C2204="","",'TD PENDIENTES'!C2204)</f>
        <v/>
      </c>
      <c r="J2224" s="35"/>
      <c r="K2224" s="35"/>
      <c r="M2224" s="34" t="str">
        <f>IF('TD PENDIENTES'!I2204="","",'TD PENDIENTES'!I2204)</f>
        <v/>
      </c>
      <c r="N2224" s="35" t="str">
        <f>IF('TD PENDIENTES'!J2204="","",'TD PENDIENTES'!J2204)</f>
        <v/>
      </c>
      <c r="R2224" s="34" t="str">
        <f>IF('TD PENDIENTES'!P2204="","",'TD PENDIENTES'!P2204)</f>
        <v/>
      </c>
      <c r="S2224" s="35" t="str">
        <f>IF('TD PENDIENTES'!Q2204="","",'TD PENDIENTES'!Q2204)</f>
        <v/>
      </c>
    </row>
    <row r="2225" spans="2:19" ht="18.600000000000001">
      <c r="B2225" s="34" t="str">
        <f>IF('TD VENCIDOS'!B2205="","",'TD VENCIDOS'!B2205)</f>
        <v/>
      </c>
      <c r="C2225" s="35" t="str">
        <f>IF('TD VENCIDOS'!C2205="","",'TD VENCIDOS'!C2205)</f>
        <v/>
      </c>
      <c r="D2225" s="34" t="str">
        <f>IF('TD VENCIDOS'!D2205="","",'TD VENCIDOS'!D2205)</f>
        <v/>
      </c>
      <c r="H2225" s="34" t="str">
        <f>IF('TD PENDIENTES'!B2205="","",'TD PENDIENTES'!B2205)</f>
        <v/>
      </c>
      <c r="I2225" s="35" t="str">
        <f>IF('TD PENDIENTES'!C2205="","",'TD PENDIENTES'!C2205)</f>
        <v/>
      </c>
      <c r="J2225" s="35"/>
      <c r="K2225" s="35"/>
      <c r="M2225" s="34" t="str">
        <f>IF('TD PENDIENTES'!I2205="","",'TD PENDIENTES'!I2205)</f>
        <v/>
      </c>
      <c r="N2225" s="35" t="str">
        <f>IF('TD PENDIENTES'!J2205="","",'TD PENDIENTES'!J2205)</f>
        <v/>
      </c>
      <c r="R2225" s="34" t="str">
        <f>IF('TD PENDIENTES'!P2205="","",'TD PENDIENTES'!P2205)</f>
        <v/>
      </c>
      <c r="S2225" s="35" t="str">
        <f>IF('TD PENDIENTES'!Q2205="","",'TD PENDIENTES'!Q2205)</f>
        <v/>
      </c>
    </row>
    <row r="2226" spans="2:19" ht="18.600000000000001">
      <c r="B2226" s="34" t="str">
        <f>IF('TD VENCIDOS'!B2206="","",'TD VENCIDOS'!B2206)</f>
        <v/>
      </c>
      <c r="C2226" s="35" t="str">
        <f>IF('TD VENCIDOS'!C2206="","",'TD VENCIDOS'!C2206)</f>
        <v/>
      </c>
      <c r="D2226" s="34" t="str">
        <f>IF('TD VENCIDOS'!D2206="","",'TD VENCIDOS'!D2206)</f>
        <v/>
      </c>
      <c r="H2226" s="34" t="str">
        <f>IF('TD PENDIENTES'!B2206="","",'TD PENDIENTES'!B2206)</f>
        <v/>
      </c>
      <c r="I2226" s="35" t="str">
        <f>IF('TD PENDIENTES'!C2206="","",'TD PENDIENTES'!C2206)</f>
        <v/>
      </c>
      <c r="J2226" s="35"/>
      <c r="K2226" s="35"/>
      <c r="M2226" s="34" t="str">
        <f>IF('TD PENDIENTES'!I2206="","",'TD PENDIENTES'!I2206)</f>
        <v/>
      </c>
      <c r="N2226" s="35" t="str">
        <f>IF('TD PENDIENTES'!J2206="","",'TD PENDIENTES'!J2206)</f>
        <v/>
      </c>
      <c r="R2226" s="34" t="str">
        <f>IF('TD PENDIENTES'!P2206="","",'TD PENDIENTES'!P2206)</f>
        <v/>
      </c>
      <c r="S2226" s="35" t="str">
        <f>IF('TD PENDIENTES'!Q2206="","",'TD PENDIENTES'!Q2206)</f>
        <v/>
      </c>
    </row>
    <row r="2227" spans="2:19" ht="18.600000000000001">
      <c r="B2227" s="34" t="str">
        <f>IF('TD VENCIDOS'!B2207="","",'TD VENCIDOS'!B2207)</f>
        <v/>
      </c>
      <c r="C2227" s="35" t="str">
        <f>IF('TD VENCIDOS'!C2207="","",'TD VENCIDOS'!C2207)</f>
        <v/>
      </c>
      <c r="D2227" s="34" t="str">
        <f>IF('TD VENCIDOS'!D2207="","",'TD VENCIDOS'!D2207)</f>
        <v/>
      </c>
      <c r="H2227" s="34" t="str">
        <f>IF('TD PENDIENTES'!B2207="","",'TD PENDIENTES'!B2207)</f>
        <v/>
      </c>
      <c r="I2227" s="35" t="str">
        <f>IF('TD PENDIENTES'!C2207="","",'TD PENDIENTES'!C2207)</f>
        <v/>
      </c>
      <c r="J2227" s="35"/>
      <c r="K2227" s="35"/>
      <c r="M2227" s="34" t="str">
        <f>IF('TD PENDIENTES'!I2207="","",'TD PENDIENTES'!I2207)</f>
        <v/>
      </c>
      <c r="N2227" s="35" t="str">
        <f>IF('TD PENDIENTES'!J2207="","",'TD PENDIENTES'!J2207)</f>
        <v/>
      </c>
      <c r="R2227" s="34" t="str">
        <f>IF('TD PENDIENTES'!P2207="","",'TD PENDIENTES'!P2207)</f>
        <v/>
      </c>
      <c r="S2227" s="35" t="str">
        <f>IF('TD PENDIENTES'!Q2207="","",'TD PENDIENTES'!Q2207)</f>
        <v/>
      </c>
    </row>
    <row r="2228" spans="2:19" ht="18.600000000000001">
      <c r="B2228" s="34" t="str">
        <f>IF('TD VENCIDOS'!B2208="","",'TD VENCIDOS'!B2208)</f>
        <v/>
      </c>
      <c r="C2228" s="35" t="str">
        <f>IF('TD VENCIDOS'!C2208="","",'TD VENCIDOS'!C2208)</f>
        <v/>
      </c>
      <c r="D2228" s="34" t="str">
        <f>IF('TD VENCIDOS'!D2208="","",'TD VENCIDOS'!D2208)</f>
        <v/>
      </c>
      <c r="H2228" s="34" t="str">
        <f>IF('TD PENDIENTES'!B2208="","",'TD PENDIENTES'!B2208)</f>
        <v/>
      </c>
      <c r="I2228" s="35" t="str">
        <f>IF('TD PENDIENTES'!C2208="","",'TD PENDIENTES'!C2208)</f>
        <v/>
      </c>
      <c r="J2228" s="35"/>
      <c r="K2228" s="35"/>
      <c r="M2228" s="34" t="str">
        <f>IF('TD PENDIENTES'!I2208="","",'TD PENDIENTES'!I2208)</f>
        <v/>
      </c>
      <c r="N2228" s="35" t="str">
        <f>IF('TD PENDIENTES'!J2208="","",'TD PENDIENTES'!J2208)</f>
        <v/>
      </c>
      <c r="R2228" s="34" t="str">
        <f>IF('TD PENDIENTES'!P2208="","",'TD PENDIENTES'!P2208)</f>
        <v/>
      </c>
      <c r="S2228" s="35" t="str">
        <f>IF('TD PENDIENTES'!Q2208="","",'TD PENDIENTES'!Q2208)</f>
        <v/>
      </c>
    </row>
    <row r="2229" spans="2:19" ht="18.600000000000001">
      <c r="B2229" s="34" t="str">
        <f>IF('TD VENCIDOS'!B2209="","",'TD VENCIDOS'!B2209)</f>
        <v/>
      </c>
      <c r="C2229" s="35" t="str">
        <f>IF('TD VENCIDOS'!C2209="","",'TD VENCIDOS'!C2209)</f>
        <v/>
      </c>
      <c r="D2229" s="34" t="str">
        <f>IF('TD VENCIDOS'!D2209="","",'TD VENCIDOS'!D2209)</f>
        <v/>
      </c>
      <c r="H2229" s="34" t="str">
        <f>IF('TD PENDIENTES'!B2209="","",'TD PENDIENTES'!B2209)</f>
        <v/>
      </c>
      <c r="I2229" s="35" t="str">
        <f>IF('TD PENDIENTES'!C2209="","",'TD PENDIENTES'!C2209)</f>
        <v/>
      </c>
      <c r="J2229" s="35"/>
      <c r="K2229" s="35"/>
      <c r="M2229" s="34" t="str">
        <f>IF('TD PENDIENTES'!I2209="","",'TD PENDIENTES'!I2209)</f>
        <v/>
      </c>
      <c r="N2229" s="35" t="str">
        <f>IF('TD PENDIENTES'!J2209="","",'TD PENDIENTES'!J2209)</f>
        <v/>
      </c>
      <c r="R2229" s="34" t="str">
        <f>IF('TD PENDIENTES'!P2209="","",'TD PENDIENTES'!P2209)</f>
        <v/>
      </c>
      <c r="S2229" s="35" t="str">
        <f>IF('TD PENDIENTES'!Q2209="","",'TD PENDIENTES'!Q2209)</f>
        <v/>
      </c>
    </row>
    <row r="2230" spans="2:19" ht="18.600000000000001">
      <c r="B2230" s="34" t="str">
        <f>IF('TD VENCIDOS'!B2210="","",'TD VENCIDOS'!B2210)</f>
        <v/>
      </c>
      <c r="C2230" s="35" t="str">
        <f>IF('TD VENCIDOS'!C2210="","",'TD VENCIDOS'!C2210)</f>
        <v/>
      </c>
      <c r="D2230" s="34" t="str">
        <f>IF('TD VENCIDOS'!D2210="","",'TD VENCIDOS'!D2210)</f>
        <v/>
      </c>
      <c r="H2230" s="34" t="str">
        <f>IF('TD PENDIENTES'!B2210="","",'TD PENDIENTES'!B2210)</f>
        <v/>
      </c>
      <c r="I2230" s="35" t="str">
        <f>IF('TD PENDIENTES'!C2210="","",'TD PENDIENTES'!C2210)</f>
        <v/>
      </c>
      <c r="J2230" s="35"/>
      <c r="K2230" s="35"/>
      <c r="M2230" s="34" t="str">
        <f>IF('TD PENDIENTES'!I2210="","",'TD PENDIENTES'!I2210)</f>
        <v/>
      </c>
      <c r="N2230" s="35" t="str">
        <f>IF('TD PENDIENTES'!J2210="","",'TD PENDIENTES'!J2210)</f>
        <v/>
      </c>
      <c r="R2230" s="34" t="str">
        <f>IF('TD PENDIENTES'!P2210="","",'TD PENDIENTES'!P2210)</f>
        <v/>
      </c>
      <c r="S2230" s="35" t="str">
        <f>IF('TD PENDIENTES'!Q2210="","",'TD PENDIENTES'!Q2210)</f>
        <v/>
      </c>
    </row>
    <row r="2231" spans="2:19" ht="18.600000000000001">
      <c r="B2231" s="34" t="str">
        <f>IF('TD VENCIDOS'!B2211="","",'TD VENCIDOS'!B2211)</f>
        <v/>
      </c>
      <c r="C2231" s="35" t="str">
        <f>IF('TD VENCIDOS'!C2211="","",'TD VENCIDOS'!C2211)</f>
        <v/>
      </c>
      <c r="D2231" s="34" t="str">
        <f>IF('TD VENCIDOS'!D2211="","",'TD VENCIDOS'!D2211)</f>
        <v/>
      </c>
      <c r="H2231" s="34" t="str">
        <f>IF('TD PENDIENTES'!B2211="","",'TD PENDIENTES'!B2211)</f>
        <v/>
      </c>
      <c r="I2231" s="35" t="str">
        <f>IF('TD PENDIENTES'!C2211="","",'TD PENDIENTES'!C2211)</f>
        <v/>
      </c>
      <c r="J2231" s="35"/>
      <c r="K2231" s="35"/>
      <c r="M2231" s="34" t="str">
        <f>IF('TD PENDIENTES'!I2211="","",'TD PENDIENTES'!I2211)</f>
        <v/>
      </c>
      <c r="N2231" s="35" t="str">
        <f>IF('TD PENDIENTES'!J2211="","",'TD PENDIENTES'!J2211)</f>
        <v/>
      </c>
      <c r="R2231" s="34" t="str">
        <f>IF('TD PENDIENTES'!P2211="","",'TD PENDIENTES'!P2211)</f>
        <v/>
      </c>
      <c r="S2231" s="35" t="str">
        <f>IF('TD PENDIENTES'!Q2211="","",'TD PENDIENTES'!Q2211)</f>
        <v/>
      </c>
    </row>
    <row r="2232" spans="2:19" ht="18.600000000000001">
      <c r="B2232" s="34" t="str">
        <f>IF('TD VENCIDOS'!B2212="","",'TD VENCIDOS'!B2212)</f>
        <v/>
      </c>
      <c r="C2232" s="35" t="str">
        <f>IF('TD VENCIDOS'!C2212="","",'TD VENCIDOS'!C2212)</f>
        <v/>
      </c>
      <c r="D2232" s="34" t="str">
        <f>IF('TD VENCIDOS'!D2212="","",'TD VENCIDOS'!D2212)</f>
        <v/>
      </c>
      <c r="H2232" s="34" t="str">
        <f>IF('TD PENDIENTES'!B2212="","",'TD PENDIENTES'!B2212)</f>
        <v/>
      </c>
      <c r="I2232" s="35" t="str">
        <f>IF('TD PENDIENTES'!C2212="","",'TD PENDIENTES'!C2212)</f>
        <v/>
      </c>
      <c r="J2232" s="35"/>
      <c r="K2232" s="35"/>
      <c r="M2232" s="34" t="str">
        <f>IF('TD PENDIENTES'!I2212="","",'TD PENDIENTES'!I2212)</f>
        <v/>
      </c>
      <c r="N2232" s="35" t="str">
        <f>IF('TD PENDIENTES'!J2212="","",'TD PENDIENTES'!J2212)</f>
        <v/>
      </c>
      <c r="R2232" s="34" t="str">
        <f>IF('TD PENDIENTES'!P2212="","",'TD PENDIENTES'!P2212)</f>
        <v/>
      </c>
      <c r="S2232" s="35" t="str">
        <f>IF('TD PENDIENTES'!Q2212="","",'TD PENDIENTES'!Q2212)</f>
        <v/>
      </c>
    </row>
    <row r="2233" spans="2:19" ht="18.600000000000001">
      <c r="B2233" s="34" t="str">
        <f>IF('TD VENCIDOS'!B2213="","",'TD VENCIDOS'!B2213)</f>
        <v/>
      </c>
      <c r="C2233" s="35" t="str">
        <f>IF('TD VENCIDOS'!C2213="","",'TD VENCIDOS'!C2213)</f>
        <v/>
      </c>
      <c r="D2233" s="34" t="str">
        <f>IF('TD VENCIDOS'!D2213="","",'TD VENCIDOS'!D2213)</f>
        <v/>
      </c>
      <c r="H2233" s="34" t="str">
        <f>IF('TD PENDIENTES'!B2213="","",'TD PENDIENTES'!B2213)</f>
        <v/>
      </c>
      <c r="I2233" s="35" t="str">
        <f>IF('TD PENDIENTES'!C2213="","",'TD PENDIENTES'!C2213)</f>
        <v/>
      </c>
      <c r="J2233" s="35"/>
      <c r="K2233" s="35"/>
      <c r="M2233" s="34" t="str">
        <f>IF('TD PENDIENTES'!I2213="","",'TD PENDIENTES'!I2213)</f>
        <v/>
      </c>
      <c r="N2233" s="35" t="str">
        <f>IF('TD PENDIENTES'!J2213="","",'TD PENDIENTES'!J2213)</f>
        <v/>
      </c>
      <c r="R2233" s="34" t="str">
        <f>IF('TD PENDIENTES'!P2213="","",'TD PENDIENTES'!P2213)</f>
        <v/>
      </c>
      <c r="S2233" s="35" t="str">
        <f>IF('TD PENDIENTES'!Q2213="","",'TD PENDIENTES'!Q2213)</f>
        <v/>
      </c>
    </row>
    <row r="2234" spans="2:19" ht="18.600000000000001">
      <c r="B2234" s="34" t="str">
        <f>IF('TD VENCIDOS'!B2214="","",'TD VENCIDOS'!B2214)</f>
        <v/>
      </c>
      <c r="C2234" s="35" t="str">
        <f>IF('TD VENCIDOS'!C2214="","",'TD VENCIDOS'!C2214)</f>
        <v/>
      </c>
      <c r="D2234" s="34" t="str">
        <f>IF('TD VENCIDOS'!D2214="","",'TD VENCIDOS'!D2214)</f>
        <v/>
      </c>
      <c r="H2234" s="34" t="str">
        <f>IF('TD PENDIENTES'!B2214="","",'TD PENDIENTES'!B2214)</f>
        <v/>
      </c>
      <c r="I2234" s="35" t="str">
        <f>IF('TD PENDIENTES'!C2214="","",'TD PENDIENTES'!C2214)</f>
        <v/>
      </c>
      <c r="J2234" s="35"/>
      <c r="K2234" s="35"/>
      <c r="M2234" s="34" t="str">
        <f>IF('TD PENDIENTES'!I2214="","",'TD PENDIENTES'!I2214)</f>
        <v/>
      </c>
      <c r="N2234" s="35" t="str">
        <f>IF('TD PENDIENTES'!J2214="","",'TD PENDIENTES'!J2214)</f>
        <v/>
      </c>
      <c r="R2234" s="34" t="str">
        <f>IF('TD PENDIENTES'!P2214="","",'TD PENDIENTES'!P2214)</f>
        <v/>
      </c>
      <c r="S2234" s="35" t="str">
        <f>IF('TD PENDIENTES'!Q2214="","",'TD PENDIENTES'!Q2214)</f>
        <v/>
      </c>
    </row>
    <row r="2235" spans="2:19" ht="18.600000000000001">
      <c r="B2235" s="34" t="str">
        <f>IF('TD VENCIDOS'!B2215="","",'TD VENCIDOS'!B2215)</f>
        <v/>
      </c>
      <c r="C2235" s="35" t="str">
        <f>IF('TD VENCIDOS'!C2215="","",'TD VENCIDOS'!C2215)</f>
        <v/>
      </c>
      <c r="D2235" s="34" t="str">
        <f>IF('TD VENCIDOS'!D2215="","",'TD VENCIDOS'!D2215)</f>
        <v/>
      </c>
      <c r="H2235" s="34" t="str">
        <f>IF('TD PENDIENTES'!B2215="","",'TD PENDIENTES'!B2215)</f>
        <v/>
      </c>
      <c r="I2235" s="35" t="str">
        <f>IF('TD PENDIENTES'!C2215="","",'TD PENDIENTES'!C2215)</f>
        <v/>
      </c>
      <c r="J2235" s="35"/>
      <c r="K2235" s="35"/>
      <c r="M2235" s="34" t="str">
        <f>IF('TD PENDIENTES'!I2215="","",'TD PENDIENTES'!I2215)</f>
        <v/>
      </c>
      <c r="N2235" s="35" t="str">
        <f>IF('TD PENDIENTES'!J2215="","",'TD PENDIENTES'!J2215)</f>
        <v/>
      </c>
      <c r="R2235" s="34" t="str">
        <f>IF('TD PENDIENTES'!P2215="","",'TD PENDIENTES'!P2215)</f>
        <v/>
      </c>
      <c r="S2235" s="35" t="str">
        <f>IF('TD PENDIENTES'!Q2215="","",'TD PENDIENTES'!Q2215)</f>
        <v/>
      </c>
    </row>
    <row r="2236" spans="2:19" ht="18.600000000000001">
      <c r="B2236" s="34" t="str">
        <f>IF('TD VENCIDOS'!B2216="","",'TD VENCIDOS'!B2216)</f>
        <v/>
      </c>
      <c r="C2236" s="35" t="str">
        <f>IF('TD VENCIDOS'!C2216="","",'TD VENCIDOS'!C2216)</f>
        <v/>
      </c>
      <c r="D2236" s="34" t="str">
        <f>IF('TD VENCIDOS'!D2216="","",'TD VENCIDOS'!D2216)</f>
        <v/>
      </c>
      <c r="H2236" s="34" t="str">
        <f>IF('TD PENDIENTES'!B2216="","",'TD PENDIENTES'!B2216)</f>
        <v/>
      </c>
      <c r="I2236" s="35" t="str">
        <f>IF('TD PENDIENTES'!C2216="","",'TD PENDIENTES'!C2216)</f>
        <v/>
      </c>
      <c r="J2236" s="35"/>
      <c r="K2236" s="35"/>
      <c r="M2236" s="34" t="str">
        <f>IF('TD PENDIENTES'!I2216="","",'TD PENDIENTES'!I2216)</f>
        <v/>
      </c>
      <c r="N2236" s="35" t="str">
        <f>IF('TD PENDIENTES'!J2216="","",'TD PENDIENTES'!J2216)</f>
        <v/>
      </c>
      <c r="R2236" s="34" t="str">
        <f>IF('TD PENDIENTES'!P2216="","",'TD PENDIENTES'!P2216)</f>
        <v/>
      </c>
      <c r="S2236" s="35" t="str">
        <f>IF('TD PENDIENTES'!Q2216="","",'TD PENDIENTES'!Q2216)</f>
        <v/>
      </c>
    </row>
    <row r="2237" spans="2:19" ht="18.600000000000001">
      <c r="B2237" s="34" t="str">
        <f>IF('TD VENCIDOS'!B2217="","",'TD VENCIDOS'!B2217)</f>
        <v/>
      </c>
      <c r="C2237" s="35" t="str">
        <f>IF('TD VENCIDOS'!C2217="","",'TD VENCIDOS'!C2217)</f>
        <v/>
      </c>
      <c r="D2237" s="34" t="str">
        <f>IF('TD VENCIDOS'!D2217="","",'TD VENCIDOS'!D2217)</f>
        <v/>
      </c>
      <c r="H2237" s="34" t="str">
        <f>IF('TD PENDIENTES'!B2217="","",'TD PENDIENTES'!B2217)</f>
        <v/>
      </c>
      <c r="I2237" s="35" t="str">
        <f>IF('TD PENDIENTES'!C2217="","",'TD PENDIENTES'!C2217)</f>
        <v/>
      </c>
      <c r="J2237" s="35"/>
      <c r="K2237" s="35"/>
      <c r="M2237" s="34" t="str">
        <f>IF('TD PENDIENTES'!I2217="","",'TD PENDIENTES'!I2217)</f>
        <v/>
      </c>
      <c r="N2237" s="35" t="str">
        <f>IF('TD PENDIENTES'!J2217="","",'TD PENDIENTES'!J2217)</f>
        <v/>
      </c>
      <c r="R2237" s="34" t="str">
        <f>IF('TD PENDIENTES'!P2217="","",'TD PENDIENTES'!P2217)</f>
        <v/>
      </c>
      <c r="S2237" s="35" t="str">
        <f>IF('TD PENDIENTES'!Q2217="","",'TD PENDIENTES'!Q2217)</f>
        <v/>
      </c>
    </row>
    <row r="2238" spans="2:19" ht="18.600000000000001">
      <c r="B2238" s="34" t="str">
        <f>IF('TD VENCIDOS'!B2218="","",'TD VENCIDOS'!B2218)</f>
        <v/>
      </c>
      <c r="C2238" s="35" t="str">
        <f>IF('TD VENCIDOS'!C2218="","",'TD VENCIDOS'!C2218)</f>
        <v/>
      </c>
      <c r="D2238" s="34" t="str">
        <f>IF('TD VENCIDOS'!D2218="","",'TD VENCIDOS'!D2218)</f>
        <v/>
      </c>
      <c r="H2238" s="34" t="str">
        <f>IF('TD PENDIENTES'!B2218="","",'TD PENDIENTES'!B2218)</f>
        <v/>
      </c>
      <c r="I2238" s="35" t="str">
        <f>IF('TD PENDIENTES'!C2218="","",'TD PENDIENTES'!C2218)</f>
        <v/>
      </c>
      <c r="J2238" s="35"/>
      <c r="K2238" s="35"/>
      <c r="M2238" s="34" t="str">
        <f>IF('TD PENDIENTES'!I2218="","",'TD PENDIENTES'!I2218)</f>
        <v/>
      </c>
      <c r="N2238" s="35" t="str">
        <f>IF('TD PENDIENTES'!J2218="","",'TD PENDIENTES'!J2218)</f>
        <v/>
      </c>
      <c r="R2238" s="34" t="str">
        <f>IF('TD PENDIENTES'!P2218="","",'TD PENDIENTES'!P2218)</f>
        <v/>
      </c>
      <c r="S2238" s="35" t="str">
        <f>IF('TD PENDIENTES'!Q2218="","",'TD PENDIENTES'!Q2218)</f>
        <v/>
      </c>
    </row>
    <row r="2239" spans="2:19" ht="18.600000000000001">
      <c r="B2239" s="34" t="str">
        <f>IF('TD VENCIDOS'!B2219="","",'TD VENCIDOS'!B2219)</f>
        <v/>
      </c>
      <c r="C2239" s="35" t="str">
        <f>IF('TD VENCIDOS'!C2219="","",'TD VENCIDOS'!C2219)</f>
        <v/>
      </c>
      <c r="D2239" s="34" t="str">
        <f>IF('TD VENCIDOS'!D2219="","",'TD VENCIDOS'!D2219)</f>
        <v/>
      </c>
      <c r="H2239" s="34" t="str">
        <f>IF('TD PENDIENTES'!B2219="","",'TD PENDIENTES'!B2219)</f>
        <v/>
      </c>
      <c r="I2239" s="35" t="str">
        <f>IF('TD PENDIENTES'!C2219="","",'TD PENDIENTES'!C2219)</f>
        <v/>
      </c>
      <c r="J2239" s="35"/>
      <c r="K2239" s="35"/>
      <c r="M2239" s="34" t="str">
        <f>IF('TD PENDIENTES'!I2219="","",'TD PENDIENTES'!I2219)</f>
        <v/>
      </c>
      <c r="N2239" s="35" t="str">
        <f>IF('TD PENDIENTES'!J2219="","",'TD PENDIENTES'!J2219)</f>
        <v/>
      </c>
      <c r="R2239" s="34" t="str">
        <f>IF('TD PENDIENTES'!P2219="","",'TD PENDIENTES'!P2219)</f>
        <v/>
      </c>
      <c r="S2239" s="35" t="str">
        <f>IF('TD PENDIENTES'!Q2219="","",'TD PENDIENTES'!Q2219)</f>
        <v/>
      </c>
    </row>
    <row r="2240" spans="2:19" ht="18.600000000000001">
      <c r="B2240" s="34" t="str">
        <f>IF('TD VENCIDOS'!B2220="","",'TD VENCIDOS'!B2220)</f>
        <v/>
      </c>
      <c r="C2240" s="35" t="str">
        <f>IF('TD VENCIDOS'!C2220="","",'TD VENCIDOS'!C2220)</f>
        <v/>
      </c>
      <c r="D2240" s="34" t="str">
        <f>IF('TD VENCIDOS'!D2220="","",'TD VENCIDOS'!D2220)</f>
        <v/>
      </c>
      <c r="H2240" s="34" t="str">
        <f>IF('TD PENDIENTES'!B2220="","",'TD PENDIENTES'!B2220)</f>
        <v/>
      </c>
      <c r="I2240" s="35" t="str">
        <f>IF('TD PENDIENTES'!C2220="","",'TD PENDIENTES'!C2220)</f>
        <v/>
      </c>
      <c r="J2240" s="35"/>
      <c r="K2240" s="35"/>
      <c r="M2240" s="34" t="str">
        <f>IF('TD PENDIENTES'!I2220="","",'TD PENDIENTES'!I2220)</f>
        <v/>
      </c>
      <c r="N2240" s="35" t="str">
        <f>IF('TD PENDIENTES'!J2220="","",'TD PENDIENTES'!J2220)</f>
        <v/>
      </c>
      <c r="R2240" s="34" t="str">
        <f>IF('TD PENDIENTES'!P2220="","",'TD PENDIENTES'!P2220)</f>
        <v/>
      </c>
      <c r="S2240" s="35" t="str">
        <f>IF('TD PENDIENTES'!Q2220="","",'TD PENDIENTES'!Q2220)</f>
        <v/>
      </c>
    </row>
    <row r="2241" spans="2:19" ht="18.600000000000001">
      <c r="B2241" s="34" t="str">
        <f>IF('TD VENCIDOS'!B2221="","",'TD VENCIDOS'!B2221)</f>
        <v/>
      </c>
      <c r="C2241" s="35" t="str">
        <f>IF('TD VENCIDOS'!C2221="","",'TD VENCIDOS'!C2221)</f>
        <v/>
      </c>
      <c r="D2241" s="34" t="str">
        <f>IF('TD VENCIDOS'!D2221="","",'TD VENCIDOS'!D2221)</f>
        <v/>
      </c>
      <c r="H2241" s="34" t="str">
        <f>IF('TD PENDIENTES'!B2221="","",'TD PENDIENTES'!B2221)</f>
        <v/>
      </c>
      <c r="I2241" s="35" t="str">
        <f>IF('TD PENDIENTES'!C2221="","",'TD PENDIENTES'!C2221)</f>
        <v/>
      </c>
      <c r="J2241" s="35"/>
      <c r="K2241" s="35"/>
      <c r="M2241" s="34" t="str">
        <f>IF('TD PENDIENTES'!I2221="","",'TD PENDIENTES'!I2221)</f>
        <v/>
      </c>
      <c r="N2241" s="35" t="str">
        <f>IF('TD PENDIENTES'!J2221="","",'TD PENDIENTES'!J2221)</f>
        <v/>
      </c>
      <c r="R2241" s="34" t="str">
        <f>IF('TD PENDIENTES'!P2221="","",'TD PENDIENTES'!P2221)</f>
        <v/>
      </c>
      <c r="S2241" s="35" t="str">
        <f>IF('TD PENDIENTES'!Q2221="","",'TD PENDIENTES'!Q2221)</f>
        <v/>
      </c>
    </row>
    <row r="2242" spans="2:19" ht="18.600000000000001">
      <c r="B2242" s="34" t="str">
        <f>IF('TD VENCIDOS'!B2222="","",'TD VENCIDOS'!B2222)</f>
        <v/>
      </c>
      <c r="C2242" s="35" t="str">
        <f>IF('TD VENCIDOS'!C2222="","",'TD VENCIDOS'!C2222)</f>
        <v/>
      </c>
      <c r="D2242" s="34" t="str">
        <f>IF('TD VENCIDOS'!D2222="","",'TD VENCIDOS'!D2222)</f>
        <v/>
      </c>
      <c r="H2242" s="34" t="str">
        <f>IF('TD PENDIENTES'!B2222="","",'TD PENDIENTES'!B2222)</f>
        <v/>
      </c>
      <c r="I2242" s="35" t="str">
        <f>IF('TD PENDIENTES'!C2222="","",'TD PENDIENTES'!C2222)</f>
        <v/>
      </c>
      <c r="J2242" s="35"/>
      <c r="K2242" s="35"/>
      <c r="M2242" s="34" t="str">
        <f>IF('TD PENDIENTES'!I2222="","",'TD PENDIENTES'!I2222)</f>
        <v/>
      </c>
      <c r="N2242" s="35" t="str">
        <f>IF('TD PENDIENTES'!J2222="","",'TD PENDIENTES'!J2222)</f>
        <v/>
      </c>
      <c r="R2242" s="34" t="str">
        <f>IF('TD PENDIENTES'!P2222="","",'TD PENDIENTES'!P2222)</f>
        <v/>
      </c>
      <c r="S2242" s="35" t="str">
        <f>IF('TD PENDIENTES'!Q2222="","",'TD PENDIENTES'!Q2222)</f>
        <v/>
      </c>
    </row>
    <row r="2243" spans="2:19" ht="18.600000000000001">
      <c r="B2243" s="34" t="str">
        <f>IF('TD VENCIDOS'!B2223="","",'TD VENCIDOS'!B2223)</f>
        <v/>
      </c>
      <c r="C2243" s="35" t="str">
        <f>IF('TD VENCIDOS'!C2223="","",'TD VENCIDOS'!C2223)</f>
        <v/>
      </c>
      <c r="D2243" s="34" t="str">
        <f>IF('TD VENCIDOS'!D2223="","",'TD VENCIDOS'!D2223)</f>
        <v/>
      </c>
      <c r="H2243" s="34" t="str">
        <f>IF('TD PENDIENTES'!B2223="","",'TD PENDIENTES'!B2223)</f>
        <v/>
      </c>
      <c r="I2243" s="35" t="str">
        <f>IF('TD PENDIENTES'!C2223="","",'TD PENDIENTES'!C2223)</f>
        <v/>
      </c>
      <c r="J2243" s="35"/>
      <c r="K2243" s="35"/>
      <c r="M2243" s="34" t="str">
        <f>IF('TD PENDIENTES'!I2223="","",'TD PENDIENTES'!I2223)</f>
        <v/>
      </c>
      <c r="N2243" s="35" t="str">
        <f>IF('TD PENDIENTES'!J2223="","",'TD PENDIENTES'!J2223)</f>
        <v/>
      </c>
      <c r="R2243" s="34" t="str">
        <f>IF('TD PENDIENTES'!P2223="","",'TD PENDIENTES'!P2223)</f>
        <v/>
      </c>
      <c r="S2243" s="35" t="str">
        <f>IF('TD PENDIENTES'!Q2223="","",'TD PENDIENTES'!Q2223)</f>
        <v/>
      </c>
    </row>
    <row r="2244" spans="2:19" ht="18.600000000000001">
      <c r="B2244" s="34" t="str">
        <f>IF('TD VENCIDOS'!B2224="","",'TD VENCIDOS'!B2224)</f>
        <v/>
      </c>
      <c r="C2244" s="35" t="str">
        <f>IF('TD VENCIDOS'!C2224="","",'TD VENCIDOS'!C2224)</f>
        <v/>
      </c>
      <c r="D2244" s="34" t="str">
        <f>IF('TD VENCIDOS'!D2224="","",'TD VENCIDOS'!D2224)</f>
        <v/>
      </c>
      <c r="H2244" s="34" t="str">
        <f>IF('TD PENDIENTES'!B2224="","",'TD PENDIENTES'!B2224)</f>
        <v/>
      </c>
      <c r="I2244" s="35" t="str">
        <f>IF('TD PENDIENTES'!C2224="","",'TD PENDIENTES'!C2224)</f>
        <v/>
      </c>
      <c r="J2244" s="35"/>
      <c r="K2244" s="35"/>
      <c r="M2244" s="34" t="str">
        <f>IF('TD PENDIENTES'!I2224="","",'TD PENDIENTES'!I2224)</f>
        <v/>
      </c>
      <c r="N2244" s="35" t="str">
        <f>IF('TD PENDIENTES'!J2224="","",'TD PENDIENTES'!J2224)</f>
        <v/>
      </c>
      <c r="R2244" s="34" t="str">
        <f>IF('TD PENDIENTES'!P2224="","",'TD PENDIENTES'!P2224)</f>
        <v/>
      </c>
      <c r="S2244" s="35" t="str">
        <f>IF('TD PENDIENTES'!Q2224="","",'TD PENDIENTES'!Q2224)</f>
        <v/>
      </c>
    </row>
    <row r="2245" spans="2:19" ht="18.600000000000001">
      <c r="B2245" s="34" t="str">
        <f>IF('TD VENCIDOS'!B2225="","",'TD VENCIDOS'!B2225)</f>
        <v/>
      </c>
      <c r="C2245" s="35" t="str">
        <f>IF('TD VENCIDOS'!C2225="","",'TD VENCIDOS'!C2225)</f>
        <v/>
      </c>
      <c r="D2245" s="34" t="str">
        <f>IF('TD VENCIDOS'!D2225="","",'TD VENCIDOS'!D2225)</f>
        <v/>
      </c>
      <c r="H2245" s="34" t="str">
        <f>IF('TD PENDIENTES'!B2225="","",'TD PENDIENTES'!B2225)</f>
        <v/>
      </c>
      <c r="I2245" s="35" t="str">
        <f>IF('TD PENDIENTES'!C2225="","",'TD PENDIENTES'!C2225)</f>
        <v/>
      </c>
      <c r="J2245" s="35"/>
      <c r="K2245" s="35"/>
      <c r="M2245" s="34" t="str">
        <f>IF('TD PENDIENTES'!I2225="","",'TD PENDIENTES'!I2225)</f>
        <v/>
      </c>
      <c r="N2245" s="35" t="str">
        <f>IF('TD PENDIENTES'!J2225="","",'TD PENDIENTES'!J2225)</f>
        <v/>
      </c>
      <c r="R2245" s="34" t="str">
        <f>IF('TD PENDIENTES'!P2225="","",'TD PENDIENTES'!P2225)</f>
        <v/>
      </c>
      <c r="S2245" s="35" t="str">
        <f>IF('TD PENDIENTES'!Q2225="","",'TD PENDIENTES'!Q2225)</f>
        <v/>
      </c>
    </row>
    <row r="2246" spans="2:19" ht="18.600000000000001">
      <c r="B2246" s="34" t="str">
        <f>IF('TD VENCIDOS'!B2226="","",'TD VENCIDOS'!B2226)</f>
        <v/>
      </c>
      <c r="C2246" s="35" t="str">
        <f>IF('TD VENCIDOS'!C2226="","",'TD VENCIDOS'!C2226)</f>
        <v/>
      </c>
      <c r="D2246" s="34" t="str">
        <f>IF('TD VENCIDOS'!D2226="","",'TD VENCIDOS'!D2226)</f>
        <v/>
      </c>
      <c r="H2246" s="34" t="str">
        <f>IF('TD PENDIENTES'!B2226="","",'TD PENDIENTES'!B2226)</f>
        <v/>
      </c>
      <c r="I2246" s="35" t="str">
        <f>IF('TD PENDIENTES'!C2226="","",'TD PENDIENTES'!C2226)</f>
        <v/>
      </c>
      <c r="J2246" s="35"/>
      <c r="K2246" s="35"/>
      <c r="M2246" s="34" t="str">
        <f>IF('TD PENDIENTES'!I2226="","",'TD PENDIENTES'!I2226)</f>
        <v/>
      </c>
      <c r="N2246" s="35" t="str">
        <f>IF('TD PENDIENTES'!J2226="","",'TD PENDIENTES'!J2226)</f>
        <v/>
      </c>
      <c r="R2246" s="34" t="str">
        <f>IF('TD PENDIENTES'!P2226="","",'TD PENDIENTES'!P2226)</f>
        <v/>
      </c>
      <c r="S2246" s="35" t="str">
        <f>IF('TD PENDIENTES'!Q2226="","",'TD PENDIENTES'!Q2226)</f>
        <v/>
      </c>
    </row>
    <row r="2247" spans="2:19" ht="18.600000000000001">
      <c r="B2247" s="34" t="str">
        <f>IF('TD VENCIDOS'!B2227="","",'TD VENCIDOS'!B2227)</f>
        <v/>
      </c>
      <c r="C2247" s="35" t="str">
        <f>IF('TD VENCIDOS'!C2227="","",'TD VENCIDOS'!C2227)</f>
        <v/>
      </c>
      <c r="D2247" s="34" t="str">
        <f>IF('TD VENCIDOS'!D2227="","",'TD VENCIDOS'!D2227)</f>
        <v/>
      </c>
      <c r="H2247" s="34" t="str">
        <f>IF('TD PENDIENTES'!B2227="","",'TD PENDIENTES'!B2227)</f>
        <v/>
      </c>
      <c r="I2247" s="35" t="str">
        <f>IF('TD PENDIENTES'!C2227="","",'TD PENDIENTES'!C2227)</f>
        <v/>
      </c>
      <c r="J2247" s="35"/>
      <c r="K2247" s="35"/>
      <c r="M2247" s="34" t="str">
        <f>IF('TD PENDIENTES'!I2227="","",'TD PENDIENTES'!I2227)</f>
        <v/>
      </c>
      <c r="N2247" s="35" t="str">
        <f>IF('TD PENDIENTES'!J2227="","",'TD PENDIENTES'!J2227)</f>
        <v/>
      </c>
      <c r="R2247" s="34" t="str">
        <f>IF('TD PENDIENTES'!P2227="","",'TD PENDIENTES'!P2227)</f>
        <v/>
      </c>
      <c r="S2247" s="35" t="str">
        <f>IF('TD PENDIENTES'!Q2227="","",'TD PENDIENTES'!Q2227)</f>
        <v/>
      </c>
    </row>
    <row r="2248" spans="2:19" ht="18.600000000000001">
      <c r="B2248" s="34" t="str">
        <f>IF('TD VENCIDOS'!B2228="","",'TD VENCIDOS'!B2228)</f>
        <v/>
      </c>
      <c r="C2248" s="35" t="str">
        <f>IF('TD VENCIDOS'!C2228="","",'TD VENCIDOS'!C2228)</f>
        <v/>
      </c>
      <c r="D2248" s="34" t="str">
        <f>IF('TD VENCIDOS'!D2228="","",'TD VENCIDOS'!D2228)</f>
        <v/>
      </c>
      <c r="H2248" s="34" t="str">
        <f>IF('TD PENDIENTES'!B2228="","",'TD PENDIENTES'!B2228)</f>
        <v/>
      </c>
      <c r="I2248" s="35" t="str">
        <f>IF('TD PENDIENTES'!C2228="","",'TD PENDIENTES'!C2228)</f>
        <v/>
      </c>
      <c r="J2248" s="35"/>
      <c r="K2248" s="35"/>
      <c r="M2248" s="34" t="str">
        <f>IF('TD PENDIENTES'!I2228="","",'TD PENDIENTES'!I2228)</f>
        <v/>
      </c>
      <c r="N2248" s="35" t="str">
        <f>IF('TD PENDIENTES'!J2228="","",'TD PENDIENTES'!J2228)</f>
        <v/>
      </c>
      <c r="R2248" s="34" t="str">
        <f>IF('TD PENDIENTES'!P2228="","",'TD PENDIENTES'!P2228)</f>
        <v/>
      </c>
      <c r="S2248" s="35" t="str">
        <f>IF('TD PENDIENTES'!Q2228="","",'TD PENDIENTES'!Q2228)</f>
        <v/>
      </c>
    </row>
    <row r="2249" spans="2:19" ht="18.600000000000001">
      <c r="B2249" s="34" t="str">
        <f>IF('TD VENCIDOS'!B2229="","",'TD VENCIDOS'!B2229)</f>
        <v/>
      </c>
      <c r="C2249" s="35" t="str">
        <f>IF('TD VENCIDOS'!C2229="","",'TD VENCIDOS'!C2229)</f>
        <v/>
      </c>
      <c r="D2249" s="34" t="str">
        <f>IF('TD VENCIDOS'!D2229="","",'TD VENCIDOS'!D2229)</f>
        <v/>
      </c>
      <c r="H2249" s="34" t="str">
        <f>IF('TD PENDIENTES'!B2229="","",'TD PENDIENTES'!B2229)</f>
        <v/>
      </c>
      <c r="I2249" s="35" t="str">
        <f>IF('TD PENDIENTES'!C2229="","",'TD PENDIENTES'!C2229)</f>
        <v/>
      </c>
      <c r="J2249" s="35"/>
      <c r="K2249" s="35"/>
      <c r="M2249" s="34" t="str">
        <f>IF('TD PENDIENTES'!I2229="","",'TD PENDIENTES'!I2229)</f>
        <v/>
      </c>
      <c r="N2249" s="35" t="str">
        <f>IF('TD PENDIENTES'!J2229="","",'TD PENDIENTES'!J2229)</f>
        <v/>
      </c>
      <c r="R2249" s="34" t="str">
        <f>IF('TD PENDIENTES'!P2229="","",'TD PENDIENTES'!P2229)</f>
        <v/>
      </c>
      <c r="S2249" s="35" t="str">
        <f>IF('TD PENDIENTES'!Q2229="","",'TD PENDIENTES'!Q2229)</f>
        <v/>
      </c>
    </row>
    <row r="2250" spans="2:19" ht="18.600000000000001">
      <c r="B2250" s="34" t="str">
        <f>IF('TD VENCIDOS'!B2230="","",'TD VENCIDOS'!B2230)</f>
        <v/>
      </c>
      <c r="C2250" s="35" t="str">
        <f>IF('TD VENCIDOS'!C2230="","",'TD VENCIDOS'!C2230)</f>
        <v/>
      </c>
      <c r="D2250" s="34" t="str">
        <f>IF('TD VENCIDOS'!D2230="","",'TD VENCIDOS'!D2230)</f>
        <v/>
      </c>
      <c r="H2250" s="34" t="str">
        <f>IF('TD PENDIENTES'!B2230="","",'TD PENDIENTES'!B2230)</f>
        <v/>
      </c>
      <c r="I2250" s="35" t="str">
        <f>IF('TD PENDIENTES'!C2230="","",'TD PENDIENTES'!C2230)</f>
        <v/>
      </c>
      <c r="J2250" s="35"/>
      <c r="K2250" s="35"/>
      <c r="M2250" s="34" t="str">
        <f>IF('TD PENDIENTES'!I2230="","",'TD PENDIENTES'!I2230)</f>
        <v/>
      </c>
      <c r="N2250" s="35" t="str">
        <f>IF('TD PENDIENTES'!J2230="","",'TD PENDIENTES'!J2230)</f>
        <v/>
      </c>
      <c r="R2250" s="34" t="str">
        <f>IF('TD PENDIENTES'!P2230="","",'TD PENDIENTES'!P2230)</f>
        <v/>
      </c>
      <c r="S2250" s="35" t="str">
        <f>IF('TD PENDIENTES'!Q2230="","",'TD PENDIENTES'!Q2230)</f>
        <v/>
      </c>
    </row>
    <row r="2251" spans="2:19" ht="18.600000000000001">
      <c r="B2251" s="34" t="str">
        <f>IF('TD VENCIDOS'!B2231="","",'TD VENCIDOS'!B2231)</f>
        <v/>
      </c>
      <c r="C2251" s="35" t="str">
        <f>IF('TD VENCIDOS'!C2231="","",'TD VENCIDOS'!C2231)</f>
        <v/>
      </c>
      <c r="D2251" s="34" t="str">
        <f>IF('TD VENCIDOS'!D2231="","",'TD VENCIDOS'!D2231)</f>
        <v/>
      </c>
      <c r="H2251" s="34" t="str">
        <f>IF('TD PENDIENTES'!B2231="","",'TD PENDIENTES'!B2231)</f>
        <v/>
      </c>
      <c r="I2251" s="35" t="str">
        <f>IF('TD PENDIENTES'!C2231="","",'TD PENDIENTES'!C2231)</f>
        <v/>
      </c>
      <c r="J2251" s="35"/>
      <c r="K2251" s="35"/>
      <c r="M2251" s="34" t="str">
        <f>IF('TD PENDIENTES'!I2231="","",'TD PENDIENTES'!I2231)</f>
        <v/>
      </c>
      <c r="N2251" s="35" t="str">
        <f>IF('TD PENDIENTES'!J2231="","",'TD PENDIENTES'!J2231)</f>
        <v/>
      </c>
      <c r="R2251" s="34" t="str">
        <f>IF('TD PENDIENTES'!P2231="","",'TD PENDIENTES'!P2231)</f>
        <v/>
      </c>
      <c r="S2251" s="35" t="str">
        <f>IF('TD PENDIENTES'!Q2231="","",'TD PENDIENTES'!Q2231)</f>
        <v/>
      </c>
    </row>
    <row r="2252" spans="2:19" ht="18.600000000000001">
      <c r="B2252" s="34" t="str">
        <f>IF('TD VENCIDOS'!B2232="","",'TD VENCIDOS'!B2232)</f>
        <v/>
      </c>
      <c r="C2252" s="35" t="str">
        <f>IF('TD VENCIDOS'!C2232="","",'TD VENCIDOS'!C2232)</f>
        <v/>
      </c>
      <c r="D2252" s="34" t="str">
        <f>IF('TD VENCIDOS'!D2232="","",'TD VENCIDOS'!D2232)</f>
        <v/>
      </c>
      <c r="H2252" s="34" t="str">
        <f>IF('TD PENDIENTES'!B2232="","",'TD PENDIENTES'!B2232)</f>
        <v/>
      </c>
      <c r="I2252" s="35" t="str">
        <f>IF('TD PENDIENTES'!C2232="","",'TD PENDIENTES'!C2232)</f>
        <v/>
      </c>
      <c r="J2252" s="35"/>
      <c r="K2252" s="35"/>
      <c r="M2252" s="34" t="str">
        <f>IF('TD PENDIENTES'!I2232="","",'TD PENDIENTES'!I2232)</f>
        <v/>
      </c>
      <c r="N2252" s="35" t="str">
        <f>IF('TD PENDIENTES'!J2232="","",'TD PENDIENTES'!J2232)</f>
        <v/>
      </c>
      <c r="R2252" s="34" t="str">
        <f>IF('TD PENDIENTES'!P2232="","",'TD PENDIENTES'!P2232)</f>
        <v/>
      </c>
      <c r="S2252" s="35" t="str">
        <f>IF('TD PENDIENTES'!Q2232="","",'TD PENDIENTES'!Q2232)</f>
        <v/>
      </c>
    </row>
    <row r="2253" spans="2:19" ht="18.600000000000001">
      <c r="B2253" s="34" t="str">
        <f>IF('TD VENCIDOS'!B2233="","",'TD VENCIDOS'!B2233)</f>
        <v/>
      </c>
      <c r="C2253" s="35" t="str">
        <f>IF('TD VENCIDOS'!C2233="","",'TD VENCIDOS'!C2233)</f>
        <v/>
      </c>
      <c r="D2253" s="34" t="str">
        <f>IF('TD VENCIDOS'!D2233="","",'TD VENCIDOS'!D2233)</f>
        <v/>
      </c>
      <c r="H2253" s="34" t="str">
        <f>IF('TD PENDIENTES'!B2233="","",'TD PENDIENTES'!B2233)</f>
        <v/>
      </c>
      <c r="I2253" s="35" t="str">
        <f>IF('TD PENDIENTES'!C2233="","",'TD PENDIENTES'!C2233)</f>
        <v/>
      </c>
      <c r="J2253" s="35"/>
      <c r="K2253" s="35"/>
      <c r="M2253" s="34" t="str">
        <f>IF('TD PENDIENTES'!I2233="","",'TD PENDIENTES'!I2233)</f>
        <v/>
      </c>
      <c r="N2253" s="35" t="str">
        <f>IF('TD PENDIENTES'!J2233="","",'TD PENDIENTES'!J2233)</f>
        <v/>
      </c>
      <c r="R2253" s="34" t="str">
        <f>IF('TD PENDIENTES'!P2233="","",'TD PENDIENTES'!P2233)</f>
        <v/>
      </c>
      <c r="S2253" s="35" t="str">
        <f>IF('TD PENDIENTES'!Q2233="","",'TD PENDIENTES'!Q2233)</f>
        <v/>
      </c>
    </row>
    <row r="2254" spans="2:19" ht="18.600000000000001">
      <c r="B2254" s="34" t="str">
        <f>IF('TD VENCIDOS'!B2234="","",'TD VENCIDOS'!B2234)</f>
        <v/>
      </c>
      <c r="C2254" s="35" t="str">
        <f>IF('TD VENCIDOS'!C2234="","",'TD VENCIDOS'!C2234)</f>
        <v/>
      </c>
      <c r="D2254" s="34" t="str">
        <f>IF('TD VENCIDOS'!D2234="","",'TD VENCIDOS'!D2234)</f>
        <v/>
      </c>
      <c r="H2254" s="34" t="str">
        <f>IF('TD PENDIENTES'!B2234="","",'TD PENDIENTES'!B2234)</f>
        <v/>
      </c>
      <c r="I2254" s="35" t="str">
        <f>IF('TD PENDIENTES'!C2234="","",'TD PENDIENTES'!C2234)</f>
        <v/>
      </c>
      <c r="J2254" s="35"/>
      <c r="K2254" s="35"/>
      <c r="M2254" s="34" t="str">
        <f>IF('TD PENDIENTES'!I2234="","",'TD PENDIENTES'!I2234)</f>
        <v/>
      </c>
      <c r="N2254" s="35" t="str">
        <f>IF('TD PENDIENTES'!J2234="","",'TD PENDIENTES'!J2234)</f>
        <v/>
      </c>
      <c r="R2254" s="34" t="str">
        <f>IF('TD PENDIENTES'!P2234="","",'TD PENDIENTES'!P2234)</f>
        <v/>
      </c>
      <c r="S2254" s="35" t="str">
        <f>IF('TD PENDIENTES'!Q2234="","",'TD PENDIENTES'!Q2234)</f>
        <v/>
      </c>
    </row>
    <row r="2255" spans="2:19" ht="18.600000000000001">
      <c r="B2255" s="34" t="str">
        <f>IF('TD VENCIDOS'!B2235="","",'TD VENCIDOS'!B2235)</f>
        <v/>
      </c>
      <c r="C2255" s="35" t="str">
        <f>IF('TD VENCIDOS'!C2235="","",'TD VENCIDOS'!C2235)</f>
        <v/>
      </c>
      <c r="D2255" s="34" t="str">
        <f>IF('TD VENCIDOS'!D2235="","",'TD VENCIDOS'!D2235)</f>
        <v/>
      </c>
      <c r="H2255" s="34" t="str">
        <f>IF('TD PENDIENTES'!B2235="","",'TD PENDIENTES'!B2235)</f>
        <v/>
      </c>
      <c r="I2255" s="35" t="str">
        <f>IF('TD PENDIENTES'!C2235="","",'TD PENDIENTES'!C2235)</f>
        <v/>
      </c>
      <c r="J2255" s="35"/>
      <c r="K2255" s="35"/>
      <c r="M2255" s="34" t="str">
        <f>IF('TD PENDIENTES'!I2235="","",'TD PENDIENTES'!I2235)</f>
        <v/>
      </c>
      <c r="N2255" s="35" t="str">
        <f>IF('TD PENDIENTES'!J2235="","",'TD PENDIENTES'!J2235)</f>
        <v/>
      </c>
      <c r="R2255" s="34" t="str">
        <f>IF('TD PENDIENTES'!P2235="","",'TD PENDIENTES'!P2235)</f>
        <v/>
      </c>
      <c r="S2255" s="35" t="str">
        <f>IF('TD PENDIENTES'!Q2235="","",'TD PENDIENTES'!Q2235)</f>
        <v/>
      </c>
    </row>
    <row r="2256" spans="2:19" ht="18.600000000000001">
      <c r="B2256" s="34" t="str">
        <f>IF('TD VENCIDOS'!B2236="","",'TD VENCIDOS'!B2236)</f>
        <v/>
      </c>
      <c r="C2256" s="35" t="str">
        <f>IF('TD VENCIDOS'!C2236="","",'TD VENCIDOS'!C2236)</f>
        <v/>
      </c>
      <c r="D2256" s="34" t="str">
        <f>IF('TD VENCIDOS'!D2236="","",'TD VENCIDOS'!D2236)</f>
        <v/>
      </c>
      <c r="H2256" s="34" t="str">
        <f>IF('TD PENDIENTES'!B2236="","",'TD PENDIENTES'!B2236)</f>
        <v/>
      </c>
      <c r="I2256" s="35" t="str">
        <f>IF('TD PENDIENTES'!C2236="","",'TD PENDIENTES'!C2236)</f>
        <v/>
      </c>
      <c r="J2256" s="35"/>
      <c r="K2256" s="35"/>
      <c r="M2256" s="34" t="str">
        <f>IF('TD PENDIENTES'!I2236="","",'TD PENDIENTES'!I2236)</f>
        <v/>
      </c>
      <c r="N2256" s="35" t="str">
        <f>IF('TD PENDIENTES'!J2236="","",'TD PENDIENTES'!J2236)</f>
        <v/>
      </c>
      <c r="R2256" s="34" t="str">
        <f>IF('TD PENDIENTES'!P2236="","",'TD PENDIENTES'!P2236)</f>
        <v/>
      </c>
      <c r="S2256" s="35" t="str">
        <f>IF('TD PENDIENTES'!Q2236="","",'TD PENDIENTES'!Q2236)</f>
        <v/>
      </c>
    </row>
    <row r="2257" spans="2:19" ht="18.600000000000001">
      <c r="B2257" s="34" t="str">
        <f>IF('TD VENCIDOS'!B2237="","",'TD VENCIDOS'!B2237)</f>
        <v/>
      </c>
      <c r="C2257" s="35" t="str">
        <f>IF('TD VENCIDOS'!C2237="","",'TD VENCIDOS'!C2237)</f>
        <v/>
      </c>
      <c r="D2257" s="34" t="str">
        <f>IF('TD VENCIDOS'!D2237="","",'TD VENCIDOS'!D2237)</f>
        <v/>
      </c>
      <c r="H2257" s="34" t="str">
        <f>IF('TD PENDIENTES'!B2237="","",'TD PENDIENTES'!B2237)</f>
        <v/>
      </c>
      <c r="I2257" s="35" t="str">
        <f>IF('TD PENDIENTES'!C2237="","",'TD PENDIENTES'!C2237)</f>
        <v/>
      </c>
      <c r="J2257" s="35"/>
      <c r="K2257" s="35"/>
      <c r="M2257" s="34" t="str">
        <f>IF('TD PENDIENTES'!I2237="","",'TD PENDIENTES'!I2237)</f>
        <v/>
      </c>
      <c r="N2257" s="35" t="str">
        <f>IF('TD PENDIENTES'!J2237="","",'TD PENDIENTES'!J2237)</f>
        <v/>
      </c>
      <c r="R2257" s="34" t="str">
        <f>IF('TD PENDIENTES'!P2237="","",'TD PENDIENTES'!P2237)</f>
        <v/>
      </c>
      <c r="S2257" s="35" t="str">
        <f>IF('TD PENDIENTES'!Q2237="","",'TD PENDIENTES'!Q2237)</f>
        <v/>
      </c>
    </row>
    <row r="2258" spans="2:19" ht="18.600000000000001">
      <c r="B2258" s="34" t="str">
        <f>IF('TD VENCIDOS'!B2238="","",'TD VENCIDOS'!B2238)</f>
        <v/>
      </c>
      <c r="C2258" s="35" t="str">
        <f>IF('TD VENCIDOS'!C2238="","",'TD VENCIDOS'!C2238)</f>
        <v/>
      </c>
      <c r="D2258" s="34" t="str">
        <f>IF('TD VENCIDOS'!D2238="","",'TD VENCIDOS'!D2238)</f>
        <v/>
      </c>
      <c r="H2258" s="34" t="str">
        <f>IF('TD PENDIENTES'!B2238="","",'TD PENDIENTES'!B2238)</f>
        <v/>
      </c>
      <c r="I2258" s="35" t="str">
        <f>IF('TD PENDIENTES'!C2238="","",'TD PENDIENTES'!C2238)</f>
        <v/>
      </c>
      <c r="J2258" s="35"/>
      <c r="K2258" s="35"/>
      <c r="M2258" s="34" t="str">
        <f>IF('TD PENDIENTES'!I2238="","",'TD PENDIENTES'!I2238)</f>
        <v/>
      </c>
      <c r="N2258" s="35" t="str">
        <f>IF('TD PENDIENTES'!J2238="","",'TD PENDIENTES'!J2238)</f>
        <v/>
      </c>
      <c r="R2258" s="34" t="str">
        <f>IF('TD PENDIENTES'!P2238="","",'TD PENDIENTES'!P2238)</f>
        <v/>
      </c>
      <c r="S2258" s="35" t="str">
        <f>IF('TD PENDIENTES'!Q2238="","",'TD PENDIENTES'!Q2238)</f>
        <v/>
      </c>
    </row>
    <row r="2259" spans="2:19" ht="18.600000000000001">
      <c r="B2259" s="34" t="str">
        <f>IF('TD VENCIDOS'!B2239="","",'TD VENCIDOS'!B2239)</f>
        <v/>
      </c>
      <c r="C2259" s="35" t="str">
        <f>IF('TD VENCIDOS'!C2239="","",'TD VENCIDOS'!C2239)</f>
        <v/>
      </c>
      <c r="D2259" s="34" t="str">
        <f>IF('TD VENCIDOS'!D2239="","",'TD VENCIDOS'!D2239)</f>
        <v/>
      </c>
      <c r="H2259" s="34" t="str">
        <f>IF('TD PENDIENTES'!B2239="","",'TD PENDIENTES'!B2239)</f>
        <v/>
      </c>
      <c r="I2259" s="35" t="str">
        <f>IF('TD PENDIENTES'!C2239="","",'TD PENDIENTES'!C2239)</f>
        <v/>
      </c>
      <c r="J2259" s="35"/>
      <c r="K2259" s="35"/>
      <c r="M2259" s="34" t="str">
        <f>IF('TD PENDIENTES'!I2239="","",'TD PENDIENTES'!I2239)</f>
        <v/>
      </c>
      <c r="N2259" s="35" t="str">
        <f>IF('TD PENDIENTES'!J2239="","",'TD PENDIENTES'!J2239)</f>
        <v/>
      </c>
      <c r="R2259" s="34" t="str">
        <f>IF('TD PENDIENTES'!P2239="","",'TD PENDIENTES'!P2239)</f>
        <v/>
      </c>
      <c r="S2259" s="35" t="str">
        <f>IF('TD PENDIENTES'!Q2239="","",'TD PENDIENTES'!Q2239)</f>
        <v/>
      </c>
    </row>
    <row r="2260" spans="2:19" ht="18.600000000000001">
      <c r="B2260" s="34" t="str">
        <f>IF('TD VENCIDOS'!B2240="","",'TD VENCIDOS'!B2240)</f>
        <v/>
      </c>
      <c r="C2260" s="35" t="str">
        <f>IF('TD VENCIDOS'!C2240="","",'TD VENCIDOS'!C2240)</f>
        <v/>
      </c>
      <c r="D2260" s="34" t="str">
        <f>IF('TD VENCIDOS'!D2240="","",'TD VENCIDOS'!D2240)</f>
        <v/>
      </c>
      <c r="H2260" s="34" t="str">
        <f>IF('TD PENDIENTES'!B2240="","",'TD PENDIENTES'!B2240)</f>
        <v/>
      </c>
      <c r="I2260" s="35" t="str">
        <f>IF('TD PENDIENTES'!C2240="","",'TD PENDIENTES'!C2240)</f>
        <v/>
      </c>
      <c r="J2260" s="35"/>
      <c r="K2260" s="35"/>
      <c r="M2260" s="34" t="str">
        <f>IF('TD PENDIENTES'!I2240="","",'TD PENDIENTES'!I2240)</f>
        <v/>
      </c>
      <c r="N2260" s="35" t="str">
        <f>IF('TD PENDIENTES'!J2240="","",'TD PENDIENTES'!J2240)</f>
        <v/>
      </c>
      <c r="R2260" s="34" t="str">
        <f>IF('TD PENDIENTES'!P2240="","",'TD PENDIENTES'!P2240)</f>
        <v/>
      </c>
      <c r="S2260" s="35" t="str">
        <f>IF('TD PENDIENTES'!Q2240="","",'TD PENDIENTES'!Q2240)</f>
        <v/>
      </c>
    </row>
    <row r="2261" spans="2:19" ht="18.600000000000001">
      <c r="B2261" s="34" t="str">
        <f>IF('TD VENCIDOS'!B2241="","",'TD VENCIDOS'!B2241)</f>
        <v/>
      </c>
      <c r="C2261" s="35" t="str">
        <f>IF('TD VENCIDOS'!C2241="","",'TD VENCIDOS'!C2241)</f>
        <v/>
      </c>
      <c r="D2261" s="34" t="str">
        <f>IF('TD VENCIDOS'!D2241="","",'TD VENCIDOS'!D2241)</f>
        <v/>
      </c>
      <c r="H2261" s="34" t="str">
        <f>IF('TD PENDIENTES'!B2241="","",'TD PENDIENTES'!B2241)</f>
        <v/>
      </c>
      <c r="I2261" s="35" t="str">
        <f>IF('TD PENDIENTES'!C2241="","",'TD PENDIENTES'!C2241)</f>
        <v/>
      </c>
      <c r="J2261" s="35"/>
      <c r="K2261" s="35"/>
      <c r="M2261" s="34" t="str">
        <f>IF('TD PENDIENTES'!I2241="","",'TD PENDIENTES'!I2241)</f>
        <v/>
      </c>
      <c r="N2261" s="35" t="str">
        <f>IF('TD PENDIENTES'!J2241="","",'TD PENDIENTES'!J2241)</f>
        <v/>
      </c>
      <c r="R2261" s="34" t="str">
        <f>IF('TD PENDIENTES'!P2241="","",'TD PENDIENTES'!P2241)</f>
        <v/>
      </c>
      <c r="S2261" s="35" t="str">
        <f>IF('TD PENDIENTES'!Q2241="","",'TD PENDIENTES'!Q2241)</f>
        <v/>
      </c>
    </row>
    <row r="2262" spans="2:19" ht="18.600000000000001">
      <c r="B2262" s="34" t="str">
        <f>IF('TD VENCIDOS'!B2242="","",'TD VENCIDOS'!B2242)</f>
        <v/>
      </c>
      <c r="C2262" s="35" t="str">
        <f>IF('TD VENCIDOS'!C2242="","",'TD VENCIDOS'!C2242)</f>
        <v/>
      </c>
      <c r="D2262" s="34" t="str">
        <f>IF('TD VENCIDOS'!D2242="","",'TD VENCIDOS'!D2242)</f>
        <v/>
      </c>
      <c r="H2262" s="34" t="str">
        <f>IF('TD PENDIENTES'!B2242="","",'TD PENDIENTES'!B2242)</f>
        <v/>
      </c>
      <c r="I2262" s="35" t="str">
        <f>IF('TD PENDIENTES'!C2242="","",'TD PENDIENTES'!C2242)</f>
        <v/>
      </c>
      <c r="J2262" s="35"/>
      <c r="K2262" s="35"/>
      <c r="M2262" s="34" t="str">
        <f>IF('TD PENDIENTES'!I2242="","",'TD PENDIENTES'!I2242)</f>
        <v/>
      </c>
      <c r="N2262" s="35" t="str">
        <f>IF('TD PENDIENTES'!J2242="","",'TD PENDIENTES'!J2242)</f>
        <v/>
      </c>
      <c r="R2262" s="34" t="str">
        <f>IF('TD PENDIENTES'!P2242="","",'TD PENDIENTES'!P2242)</f>
        <v/>
      </c>
      <c r="S2262" s="35" t="str">
        <f>IF('TD PENDIENTES'!Q2242="","",'TD PENDIENTES'!Q2242)</f>
        <v/>
      </c>
    </row>
    <row r="2263" spans="2:19" ht="18.600000000000001">
      <c r="B2263" s="34" t="str">
        <f>IF('TD VENCIDOS'!B2243="","",'TD VENCIDOS'!B2243)</f>
        <v/>
      </c>
      <c r="C2263" s="35" t="str">
        <f>IF('TD VENCIDOS'!C2243="","",'TD VENCIDOS'!C2243)</f>
        <v/>
      </c>
      <c r="D2263" s="34" t="str">
        <f>IF('TD VENCIDOS'!D2243="","",'TD VENCIDOS'!D2243)</f>
        <v/>
      </c>
      <c r="H2263" s="34" t="str">
        <f>IF('TD PENDIENTES'!B2243="","",'TD PENDIENTES'!B2243)</f>
        <v/>
      </c>
      <c r="I2263" s="35" t="str">
        <f>IF('TD PENDIENTES'!C2243="","",'TD PENDIENTES'!C2243)</f>
        <v/>
      </c>
      <c r="J2263" s="35"/>
      <c r="K2263" s="35"/>
      <c r="M2263" s="34" t="str">
        <f>IF('TD PENDIENTES'!I2243="","",'TD PENDIENTES'!I2243)</f>
        <v/>
      </c>
      <c r="N2263" s="35" t="str">
        <f>IF('TD PENDIENTES'!J2243="","",'TD PENDIENTES'!J2243)</f>
        <v/>
      </c>
      <c r="R2263" s="34" t="str">
        <f>IF('TD PENDIENTES'!P2243="","",'TD PENDIENTES'!P2243)</f>
        <v/>
      </c>
      <c r="S2263" s="35" t="str">
        <f>IF('TD PENDIENTES'!Q2243="","",'TD PENDIENTES'!Q2243)</f>
        <v/>
      </c>
    </row>
    <row r="2264" spans="2:19" ht="18.600000000000001">
      <c r="B2264" s="34" t="str">
        <f>IF('TD VENCIDOS'!B2244="","",'TD VENCIDOS'!B2244)</f>
        <v/>
      </c>
      <c r="C2264" s="35" t="str">
        <f>IF('TD VENCIDOS'!C2244="","",'TD VENCIDOS'!C2244)</f>
        <v/>
      </c>
      <c r="D2264" s="34" t="str">
        <f>IF('TD VENCIDOS'!D2244="","",'TD VENCIDOS'!D2244)</f>
        <v/>
      </c>
      <c r="H2264" s="34" t="str">
        <f>IF('TD PENDIENTES'!B2244="","",'TD PENDIENTES'!B2244)</f>
        <v/>
      </c>
      <c r="I2264" s="35" t="str">
        <f>IF('TD PENDIENTES'!C2244="","",'TD PENDIENTES'!C2244)</f>
        <v/>
      </c>
      <c r="J2264" s="35"/>
      <c r="K2264" s="35"/>
      <c r="M2264" s="34" t="str">
        <f>IF('TD PENDIENTES'!I2244="","",'TD PENDIENTES'!I2244)</f>
        <v/>
      </c>
      <c r="N2264" s="35" t="str">
        <f>IF('TD PENDIENTES'!J2244="","",'TD PENDIENTES'!J2244)</f>
        <v/>
      </c>
      <c r="R2264" s="34" t="str">
        <f>IF('TD PENDIENTES'!P2244="","",'TD PENDIENTES'!P2244)</f>
        <v/>
      </c>
      <c r="S2264" s="35" t="str">
        <f>IF('TD PENDIENTES'!Q2244="","",'TD PENDIENTES'!Q2244)</f>
        <v/>
      </c>
    </row>
    <row r="2265" spans="2:19" ht="18.600000000000001">
      <c r="B2265" s="34" t="str">
        <f>IF('TD VENCIDOS'!B2245="","",'TD VENCIDOS'!B2245)</f>
        <v/>
      </c>
      <c r="C2265" s="35" t="str">
        <f>IF('TD VENCIDOS'!C2245="","",'TD VENCIDOS'!C2245)</f>
        <v/>
      </c>
      <c r="D2265" s="34" t="str">
        <f>IF('TD VENCIDOS'!D2245="","",'TD VENCIDOS'!D2245)</f>
        <v/>
      </c>
      <c r="H2265" s="34" t="str">
        <f>IF('TD PENDIENTES'!B2245="","",'TD PENDIENTES'!B2245)</f>
        <v/>
      </c>
      <c r="I2265" s="35" t="str">
        <f>IF('TD PENDIENTES'!C2245="","",'TD PENDIENTES'!C2245)</f>
        <v/>
      </c>
      <c r="J2265" s="35"/>
      <c r="K2265" s="35"/>
      <c r="M2265" s="34" t="str">
        <f>IF('TD PENDIENTES'!I2245="","",'TD PENDIENTES'!I2245)</f>
        <v/>
      </c>
      <c r="N2265" s="35" t="str">
        <f>IF('TD PENDIENTES'!J2245="","",'TD PENDIENTES'!J2245)</f>
        <v/>
      </c>
      <c r="R2265" s="34" t="str">
        <f>IF('TD PENDIENTES'!P2245="","",'TD PENDIENTES'!P2245)</f>
        <v/>
      </c>
      <c r="S2265" s="35" t="str">
        <f>IF('TD PENDIENTES'!Q2245="","",'TD PENDIENTES'!Q2245)</f>
        <v/>
      </c>
    </row>
    <row r="2266" spans="2:19" ht="18.600000000000001">
      <c r="B2266" s="34" t="str">
        <f>IF('TD VENCIDOS'!B2246="","",'TD VENCIDOS'!B2246)</f>
        <v/>
      </c>
      <c r="C2266" s="35" t="str">
        <f>IF('TD VENCIDOS'!C2246="","",'TD VENCIDOS'!C2246)</f>
        <v/>
      </c>
      <c r="D2266" s="34" t="str">
        <f>IF('TD VENCIDOS'!D2246="","",'TD VENCIDOS'!D2246)</f>
        <v/>
      </c>
      <c r="H2266" s="34" t="str">
        <f>IF('TD PENDIENTES'!B2246="","",'TD PENDIENTES'!B2246)</f>
        <v/>
      </c>
      <c r="I2266" s="35" t="str">
        <f>IF('TD PENDIENTES'!C2246="","",'TD PENDIENTES'!C2246)</f>
        <v/>
      </c>
      <c r="J2266" s="35"/>
      <c r="K2266" s="35"/>
      <c r="M2266" s="34" t="str">
        <f>IF('TD PENDIENTES'!I2246="","",'TD PENDIENTES'!I2246)</f>
        <v/>
      </c>
      <c r="N2266" s="35" t="str">
        <f>IF('TD PENDIENTES'!J2246="","",'TD PENDIENTES'!J2246)</f>
        <v/>
      </c>
      <c r="R2266" s="34" t="str">
        <f>IF('TD PENDIENTES'!P2246="","",'TD PENDIENTES'!P2246)</f>
        <v/>
      </c>
      <c r="S2266" s="35" t="str">
        <f>IF('TD PENDIENTES'!Q2246="","",'TD PENDIENTES'!Q2246)</f>
        <v/>
      </c>
    </row>
    <row r="2267" spans="2:19" ht="18.600000000000001">
      <c r="B2267" s="34" t="str">
        <f>IF('TD VENCIDOS'!B2247="","",'TD VENCIDOS'!B2247)</f>
        <v/>
      </c>
      <c r="C2267" s="35" t="str">
        <f>IF('TD VENCIDOS'!C2247="","",'TD VENCIDOS'!C2247)</f>
        <v/>
      </c>
      <c r="D2267" s="34" t="str">
        <f>IF('TD VENCIDOS'!D2247="","",'TD VENCIDOS'!D2247)</f>
        <v/>
      </c>
      <c r="H2267" s="34" t="str">
        <f>IF('TD PENDIENTES'!B2247="","",'TD PENDIENTES'!B2247)</f>
        <v/>
      </c>
      <c r="I2267" s="35" t="str">
        <f>IF('TD PENDIENTES'!C2247="","",'TD PENDIENTES'!C2247)</f>
        <v/>
      </c>
      <c r="J2267" s="35"/>
      <c r="K2267" s="35"/>
      <c r="M2267" s="34" t="str">
        <f>IF('TD PENDIENTES'!I2247="","",'TD PENDIENTES'!I2247)</f>
        <v/>
      </c>
      <c r="N2267" s="35" t="str">
        <f>IF('TD PENDIENTES'!J2247="","",'TD PENDIENTES'!J2247)</f>
        <v/>
      </c>
      <c r="R2267" s="34" t="str">
        <f>IF('TD PENDIENTES'!P2247="","",'TD PENDIENTES'!P2247)</f>
        <v/>
      </c>
      <c r="S2267" s="35" t="str">
        <f>IF('TD PENDIENTES'!Q2247="","",'TD PENDIENTES'!Q2247)</f>
        <v/>
      </c>
    </row>
    <row r="2268" spans="2:19" ht="18.600000000000001">
      <c r="B2268" s="34" t="str">
        <f>IF('TD VENCIDOS'!B2248="","",'TD VENCIDOS'!B2248)</f>
        <v/>
      </c>
      <c r="C2268" s="35" t="str">
        <f>IF('TD VENCIDOS'!C2248="","",'TD VENCIDOS'!C2248)</f>
        <v/>
      </c>
      <c r="D2268" s="34" t="str">
        <f>IF('TD VENCIDOS'!D2248="","",'TD VENCIDOS'!D2248)</f>
        <v/>
      </c>
      <c r="H2268" s="34" t="str">
        <f>IF('TD PENDIENTES'!B2248="","",'TD PENDIENTES'!B2248)</f>
        <v/>
      </c>
      <c r="I2268" s="35" t="str">
        <f>IF('TD PENDIENTES'!C2248="","",'TD PENDIENTES'!C2248)</f>
        <v/>
      </c>
      <c r="J2268" s="35"/>
      <c r="K2268" s="35"/>
      <c r="M2268" s="34" t="str">
        <f>IF('TD PENDIENTES'!I2248="","",'TD PENDIENTES'!I2248)</f>
        <v/>
      </c>
      <c r="N2268" s="35" t="str">
        <f>IF('TD PENDIENTES'!J2248="","",'TD PENDIENTES'!J2248)</f>
        <v/>
      </c>
      <c r="R2268" s="34" t="str">
        <f>IF('TD PENDIENTES'!P2248="","",'TD PENDIENTES'!P2248)</f>
        <v/>
      </c>
      <c r="S2268" s="35" t="str">
        <f>IF('TD PENDIENTES'!Q2248="","",'TD PENDIENTES'!Q2248)</f>
        <v/>
      </c>
    </row>
    <row r="2269" spans="2:19" ht="18.600000000000001">
      <c r="B2269" s="34" t="str">
        <f>IF('TD VENCIDOS'!B2249="","",'TD VENCIDOS'!B2249)</f>
        <v/>
      </c>
      <c r="C2269" s="35" t="str">
        <f>IF('TD VENCIDOS'!C2249="","",'TD VENCIDOS'!C2249)</f>
        <v/>
      </c>
      <c r="D2269" s="34" t="str">
        <f>IF('TD VENCIDOS'!D2249="","",'TD VENCIDOS'!D2249)</f>
        <v/>
      </c>
      <c r="H2269" s="34" t="str">
        <f>IF('TD PENDIENTES'!B2249="","",'TD PENDIENTES'!B2249)</f>
        <v/>
      </c>
      <c r="I2269" s="35" t="str">
        <f>IF('TD PENDIENTES'!C2249="","",'TD PENDIENTES'!C2249)</f>
        <v/>
      </c>
      <c r="J2269" s="35"/>
      <c r="K2269" s="35"/>
      <c r="M2269" s="34" t="str">
        <f>IF('TD PENDIENTES'!I2249="","",'TD PENDIENTES'!I2249)</f>
        <v/>
      </c>
      <c r="N2269" s="35" t="str">
        <f>IF('TD PENDIENTES'!J2249="","",'TD PENDIENTES'!J2249)</f>
        <v/>
      </c>
      <c r="R2269" s="34" t="str">
        <f>IF('TD PENDIENTES'!P2249="","",'TD PENDIENTES'!P2249)</f>
        <v/>
      </c>
      <c r="S2269" s="35" t="str">
        <f>IF('TD PENDIENTES'!Q2249="","",'TD PENDIENTES'!Q2249)</f>
        <v/>
      </c>
    </row>
    <row r="2270" spans="2:19" ht="18.600000000000001">
      <c r="B2270" s="34" t="str">
        <f>IF('TD VENCIDOS'!B2250="","",'TD VENCIDOS'!B2250)</f>
        <v/>
      </c>
      <c r="C2270" s="35" t="str">
        <f>IF('TD VENCIDOS'!C2250="","",'TD VENCIDOS'!C2250)</f>
        <v/>
      </c>
      <c r="D2270" s="34" t="str">
        <f>IF('TD VENCIDOS'!D2250="","",'TD VENCIDOS'!D2250)</f>
        <v/>
      </c>
      <c r="H2270" s="34" t="str">
        <f>IF('TD PENDIENTES'!B2250="","",'TD PENDIENTES'!B2250)</f>
        <v/>
      </c>
      <c r="I2270" s="35" t="str">
        <f>IF('TD PENDIENTES'!C2250="","",'TD PENDIENTES'!C2250)</f>
        <v/>
      </c>
      <c r="J2270" s="35"/>
      <c r="K2270" s="35"/>
      <c r="M2270" s="34" t="str">
        <f>IF('TD PENDIENTES'!I2250="","",'TD PENDIENTES'!I2250)</f>
        <v/>
      </c>
      <c r="N2270" s="35" t="str">
        <f>IF('TD PENDIENTES'!J2250="","",'TD PENDIENTES'!J2250)</f>
        <v/>
      </c>
      <c r="R2270" s="34" t="str">
        <f>IF('TD PENDIENTES'!P2250="","",'TD PENDIENTES'!P2250)</f>
        <v/>
      </c>
      <c r="S2270" s="35" t="str">
        <f>IF('TD PENDIENTES'!Q2250="","",'TD PENDIENTES'!Q2250)</f>
        <v/>
      </c>
    </row>
    <row r="2271" spans="2:19" ht="18.600000000000001">
      <c r="B2271" s="34" t="str">
        <f>IF('TD VENCIDOS'!B2251="","",'TD VENCIDOS'!B2251)</f>
        <v/>
      </c>
      <c r="C2271" s="35" t="str">
        <f>IF('TD VENCIDOS'!C2251="","",'TD VENCIDOS'!C2251)</f>
        <v/>
      </c>
      <c r="D2271" s="34" t="str">
        <f>IF('TD VENCIDOS'!D2251="","",'TD VENCIDOS'!D2251)</f>
        <v/>
      </c>
      <c r="H2271" s="34" t="str">
        <f>IF('TD PENDIENTES'!B2251="","",'TD PENDIENTES'!B2251)</f>
        <v/>
      </c>
      <c r="I2271" s="35" t="str">
        <f>IF('TD PENDIENTES'!C2251="","",'TD PENDIENTES'!C2251)</f>
        <v/>
      </c>
      <c r="J2271" s="35"/>
      <c r="K2271" s="35"/>
      <c r="M2271" s="34" t="str">
        <f>IF('TD PENDIENTES'!I2251="","",'TD PENDIENTES'!I2251)</f>
        <v/>
      </c>
      <c r="N2271" s="35" t="str">
        <f>IF('TD PENDIENTES'!J2251="","",'TD PENDIENTES'!J2251)</f>
        <v/>
      </c>
      <c r="R2271" s="34" t="str">
        <f>IF('TD PENDIENTES'!P2251="","",'TD PENDIENTES'!P2251)</f>
        <v/>
      </c>
      <c r="S2271" s="35" t="str">
        <f>IF('TD PENDIENTES'!Q2251="","",'TD PENDIENTES'!Q2251)</f>
        <v/>
      </c>
    </row>
    <row r="2272" spans="2:19" ht="18.600000000000001">
      <c r="B2272" s="34" t="str">
        <f>IF('TD VENCIDOS'!B2252="","",'TD VENCIDOS'!B2252)</f>
        <v/>
      </c>
      <c r="C2272" s="35" t="str">
        <f>IF('TD VENCIDOS'!C2252="","",'TD VENCIDOS'!C2252)</f>
        <v/>
      </c>
      <c r="D2272" s="34" t="str">
        <f>IF('TD VENCIDOS'!D2252="","",'TD VENCIDOS'!D2252)</f>
        <v/>
      </c>
      <c r="H2272" s="34" t="str">
        <f>IF('TD PENDIENTES'!B2252="","",'TD PENDIENTES'!B2252)</f>
        <v/>
      </c>
      <c r="I2272" s="35" t="str">
        <f>IF('TD PENDIENTES'!C2252="","",'TD PENDIENTES'!C2252)</f>
        <v/>
      </c>
      <c r="J2272" s="35"/>
      <c r="K2272" s="35"/>
      <c r="M2272" s="34" t="str">
        <f>IF('TD PENDIENTES'!I2252="","",'TD PENDIENTES'!I2252)</f>
        <v/>
      </c>
      <c r="N2272" s="35" t="str">
        <f>IF('TD PENDIENTES'!J2252="","",'TD PENDIENTES'!J2252)</f>
        <v/>
      </c>
      <c r="R2272" s="34" t="str">
        <f>IF('TD PENDIENTES'!P2252="","",'TD PENDIENTES'!P2252)</f>
        <v/>
      </c>
      <c r="S2272" s="35" t="str">
        <f>IF('TD PENDIENTES'!Q2252="","",'TD PENDIENTES'!Q2252)</f>
        <v/>
      </c>
    </row>
    <row r="2273" spans="2:19" ht="18.600000000000001">
      <c r="B2273" s="34" t="str">
        <f>IF('TD VENCIDOS'!B2253="","",'TD VENCIDOS'!B2253)</f>
        <v/>
      </c>
      <c r="C2273" s="35" t="str">
        <f>IF('TD VENCIDOS'!C2253="","",'TD VENCIDOS'!C2253)</f>
        <v/>
      </c>
      <c r="D2273" s="34" t="str">
        <f>IF('TD VENCIDOS'!D2253="","",'TD VENCIDOS'!D2253)</f>
        <v/>
      </c>
      <c r="H2273" s="34" t="str">
        <f>IF('TD PENDIENTES'!B2253="","",'TD PENDIENTES'!B2253)</f>
        <v/>
      </c>
      <c r="I2273" s="35" t="str">
        <f>IF('TD PENDIENTES'!C2253="","",'TD PENDIENTES'!C2253)</f>
        <v/>
      </c>
      <c r="J2273" s="35"/>
      <c r="K2273" s="35"/>
      <c r="M2273" s="34" t="str">
        <f>IF('TD PENDIENTES'!I2253="","",'TD PENDIENTES'!I2253)</f>
        <v/>
      </c>
      <c r="N2273" s="35" t="str">
        <f>IF('TD PENDIENTES'!J2253="","",'TD PENDIENTES'!J2253)</f>
        <v/>
      </c>
      <c r="R2273" s="34" t="str">
        <f>IF('TD PENDIENTES'!P2253="","",'TD PENDIENTES'!P2253)</f>
        <v/>
      </c>
      <c r="S2273" s="35" t="str">
        <f>IF('TD PENDIENTES'!Q2253="","",'TD PENDIENTES'!Q2253)</f>
        <v/>
      </c>
    </row>
    <row r="2274" spans="2:19" ht="18.600000000000001">
      <c r="B2274" s="34" t="str">
        <f>IF('TD VENCIDOS'!B2254="","",'TD VENCIDOS'!B2254)</f>
        <v/>
      </c>
      <c r="C2274" s="35" t="str">
        <f>IF('TD VENCIDOS'!C2254="","",'TD VENCIDOS'!C2254)</f>
        <v/>
      </c>
      <c r="D2274" s="34" t="str">
        <f>IF('TD VENCIDOS'!D2254="","",'TD VENCIDOS'!D2254)</f>
        <v/>
      </c>
      <c r="H2274" s="34" t="str">
        <f>IF('TD PENDIENTES'!B2254="","",'TD PENDIENTES'!B2254)</f>
        <v/>
      </c>
      <c r="I2274" s="35" t="str">
        <f>IF('TD PENDIENTES'!C2254="","",'TD PENDIENTES'!C2254)</f>
        <v/>
      </c>
      <c r="J2274" s="35"/>
      <c r="K2274" s="35"/>
      <c r="M2274" s="34" t="str">
        <f>IF('TD PENDIENTES'!I2254="","",'TD PENDIENTES'!I2254)</f>
        <v/>
      </c>
      <c r="N2274" s="35" t="str">
        <f>IF('TD PENDIENTES'!J2254="","",'TD PENDIENTES'!J2254)</f>
        <v/>
      </c>
      <c r="R2274" s="34" t="str">
        <f>IF('TD PENDIENTES'!P2254="","",'TD PENDIENTES'!P2254)</f>
        <v/>
      </c>
      <c r="S2274" s="35" t="str">
        <f>IF('TD PENDIENTES'!Q2254="","",'TD PENDIENTES'!Q2254)</f>
        <v/>
      </c>
    </row>
    <row r="2275" spans="2:19" ht="18.600000000000001">
      <c r="B2275" s="34" t="str">
        <f>IF('TD VENCIDOS'!B2255="","",'TD VENCIDOS'!B2255)</f>
        <v/>
      </c>
      <c r="C2275" s="35" t="str">
        <f>IF('TD VENCIDOS'!C2255="","",'TD VENCIDOS'!C2255)</f>
        <v/>
      </c>
      <c r="D2275" s="34" t="str">
        <f>IF('TD VENCIDOS'!D2255="","",'TD VENCIDOS'!D2255)</f>
        <v/>
      </c>
      <c r="H2275" s="34" t="str">
        <f>IF('TD PENDIENTES'!B2255="","",'TD PENDIENTES'!B2255)</f>
        <v/>
      </c>
      <c r="I2275" s="35" t="str">
        <f>IF('TD PENDIENTES'!C2255="","",'TD PENDIENTES'!C2255)</f>
        <v/>
      </c>
      <c r="J2275" s="35"/>
      <c r="K2275" s="35"/>
      <c r="M2275" s="34" t="str">
        <f>IF('TD PENDIENTES'!I2255="","",'TD PENDIENTES'!I2255)</f>
        <v/>
      </c>
      <c r="N2275" s="35" t="str">
        <f>IF('TD PENDIENTES'!J2255="","",'TD PENDIENTES'!J2255)</f>
        <v/>
      </c>
      <c r="R2275" s="34" t="str">
        <f>IF('TD PENDIENTES'!P2255="","",'TD PENDIENTES'!P2255)</f>
        <v/>
      </c>
      <c r="S2275" s="35" t="str">
        <f>IF('TD PENDIENTES'!Q2255="","",'TD PENDIENTES'!Q2255)</f>
        <v/>
      </c>
    </row>
    <row r="2276" spans="2:19" ht="18.600000000000001">
      <c r="B2276" s="34" t="str">
        <f>IF('TD VENCIDOS'!B2256="","",'TD VENCIDOS'!B2256)</f>
        <v/>
      </c>
      <c r="C2276" s="35" t="str">
        <f>IF('TD VENCIDOS'!C2256="","",'TD VENCIDOS'!C2256)</f>
        <v/>
      </c>
      <c r="D2276" s="34" t="str">
        <f>IF('TD VENCIDOS'!D2256="","",'TD VENCIDOS'!D2256)</f>
        <v/>
      </c>
      <c r="H2276" s="34" t="str">
        <f>IF('TD PENDIENTES'!B2256="","",'TD PENDIENTES'!B2256)</f>
        <v/>
      </c>
      <c r="I2276" s="35" t="str">
        <f>IF('TD PENDIENTES'!C2256="","",'TD PENDIENTES'!C2256)</f>
        <v/>
      </c>
      <c r="J2276" s="35"/>
      <c r="K2276" s="35"/>
      <c r="M2276" s="34" t="str">
        <f>IF('TD PENDIENTES'!I2256="","",'TD PENDIENTES'!I2256)</f>
        <v/>
      </c>
      <c r="N2276" s="35" t="str">
        <f>IF('TD PENDIENTES'!J2256="","",'TD PENDIENTES'!J2256)</f>
        <v/>
      </c>
      <c r="R2276" s="34" t="str">
        <f>IF('TD PENDIENTES'!P2256="","",'TD PENDIENTES'!P2256)</f>
        <v/>
      </c>
      <c r="S2276" s="35" t="str">
        <f>IF('TD PENDIENTES'!Q2256="","",'TD PENDIENTES'!Q2256)</f>
        <v/>
      </c>
    </row>
    <row r="2277" spans="2:19" ht="18.600000000000001">
      <c r="B2277" s="34" t="str">
        <f>IF('TD VENCIDOS'!B2257="","",'TD VENCIDOS'!B2257)</f>
        <v/>
      </c>
      <c r="C2277" s="35" t="str">
        <f>IF('TD VENCIDOS'!C2257="","",'TD VENCIDOS'!C2257)</f>
        <v/>
      </c>
      <c r="D2277" s="34" t="str">
        <f>IF('TD VENCIDOS'!D2257="","",'TD VENCIDOS'!D2257)</f>
        <v/>
      </c>
      <c r="H2277" s="34" t="str">
        <f>IF('TD PENDIENTES'!B2257="","",'TD PENDIENTES'!B2257)</f>
        <v/>
      </c>
      <c r="I2277" s="35" t="str">
        <f>IF('TD PENDIENTES'!C2257="","",'TD PENDIENTES'!C2257)</f>
        <v/>
      </c>
      <c r="J2277" s="35"/>
      <c r="K2277" s="35"/>
      <c r="M2277" s="34" t="str">
        <f>IF('TD PENDIENTES'!I2257="","",'TD PENDIENTES'!I2257)</f>
        <v/>
      </c>
      <c r="N2277" s="35" t="str">
        <f>IF('TD PENDIENTES'!J2257="","",'TD PENDIENTES'!J2257)</f>
        <v/>
      </c>
      <c r="R2277" s="34" t="str">
        <f>IF('TD PENDIENTES'!P2257="","",'TD PENDIENTES'!P2257)</f>
        <v/>
      </c>
      <c r="S2277" s="35" t="str">
        <f>IF('TD PENDIENTES'!Q2257="","",'TD PENDIENTES'!Q2257)</f>
        <v/>
      </c>
    </row>
    <row r="2278" spans="2:19" ht="18.600000000000001">
      <c r="B2278" s="34" t="str">
        <f>IF('TD VENCIDOS'!B2258="","",'TD VENCIDOS'!B2258)</f>
        <v/>
      </c>
      <c r="C2278" s="35" t="str">
        <f>IF('TD VENCIDOS'!C2258="","",'TD VENCIDOS'!C2258)</f>
        <v/>
      </c>
      <c r="D2278" s="34" t="str">
        <f>IF('TD VENCIDOS'!D2258="","",'TD VENCIDOS'!D2258)</f>
        <v/>
      </c>
      <c r="H2278" s="34" t="str">
        <f>IF('TD PENDIENTES'!B2258="","",'TD PENDIENTES'!B2258)</f>
        <v/>
      </c>
      <c r="I2278" s="35" t="str">
        <f>IF('TD PENDIENTES'!C2258="","",'TD PENDIENTES'!C2258)</f>
        <v/>
      </c>
      <c r="J2278" s="35"/>
      <c r="K2278" s="35"/>
      <c r="M2278" s="34" t="str">
        <f>IF('TD PENDIENTES'!I2258="","",'TD PENDIENTES'!I2258)</f>
        <v/>
      </c>
      <c r="N2278" s="35" t="str">
        <f>IF('TD PENDIENTES'!J2258="","",'TD PENDIENTES'!J2258)</f>
        <v/>
      </c>
      <c r="R2278" s="34" t="str">
        <f>IF('TD PENDIENTES'!P2258="","",'TD PENDIENTES'!P2258)</f>
        <v/>
      </c>
      <c r="S2278" s="35" t="str">
        <f>IF('TD PENDIENTES'!Q2258="","",'TD PENDIENTES'!Q2258)</f>
        <v/>
      </c>
    </row>
    <row r="2279" spans="2:19" ht="18.600000000000001">
      <c r="B2279" s="34" t="str">
        <f>IF('TD VENCIDOS'!B2259="","",'TD VENCIDOS'!B2259)</f>
        <v/>
      </c>
      <c r="C2279" s="35" t="str">
        <f>IF('TD VENCIDOS'!C2259="","",'TD VENCIDOS'!C2259)</f>
        <v/>
      </c>
      <c r="D2279" s="34" t="str">
        <f>IF('TD VENCIDOS'!D2259="","",'TD VENCIDOS'!D2259)</f>
        <v/>
      </c>
      <c r="H2279" s="34" t="str">
        <f>IF('TD PENDIENTES'!B2259="","",'TD PENDIENTES'!B2259)</f>
        <v/>
      </c>
      <c r="I2279" s="35" t="str">
        <f>IF('TD PENDIENTES'!C2259="","",'TD PENDIENTES'!C2259)</f>
        <v/>
      </c>
      <c r="J2279" s="35"/>
      <c r="K2279" s="35"/>
      <c r="M2279" s="34" t="str">
        <f>IF('TD PENDIENTES'!I2259="","",'TD PENDIENTES'!I2259)</f>
        <v/>
      </c>
      <c r="N2279" s="35" t="str">
        <f>IF('TD PENDIENTES'!J2259="","",'TD PENDIENTES'!J2259)</f>
        <v/>
      </c>
      <c r="R2279" s="34" t="str">
        <f>IF('TD PENDIENTES'!P2259="","",'TD PENDIENTES'!P2259)</f>
        <v/>
      </c>
      <c r="S2279" s="35" t="str">
        <f>IF('TD PENDIENTES'!Q2259="","",'TD PENDIENTES'!Q2259)</f>
        <v/>
      </c>
    </row>
    <row r="2280" spans="2:19" ht="18.600000000000001">
      <c r="B2280" s="34" t="str">
        <f>IF('TD VENCIDOS'!B2260="","",'TD VENCIDOS'!B2260)</f>
        <v/>
      </c>
      <c r="C2280" s="35" t="str">
        <f>IF('TD VENCIDOS'!C2260="","",'TD VENCIDOS'!C2260)</f>
        <v/>
      </c>
      <c r="D2280" s="34" t="str">
        <f>IF('TD VENCIDOS'!D2260="","",'TD VENCIDOS'!D2260)</f>
        <v/>
      </c>
      <c r="H2280" s="34" t="str">
        <f>IF('TD PENDIENTES'!B2260="","",'TD PENDIENTES'!B2260)</f>
        <v/>
      </c>
      <c r="I2280" s="35" t="str">
        <f>IF('TD PENDIENTES'!C2260="","",'TD PENDIENTES'!C2260)</f>
        <v/>
      </c>
      <c r="J2280" s="35"/>
      <c r="K2280" s="35"/>
      <c r="M2280" s="34" t="str">
        <f>IF('TD PENDIENTES'!I2260="","",'TD PENDIENTES'!I2260)</f>
        <v/>
      </c>
      <c r="N2280" s="35" t="str">
        <f>IF('TD PENDIENTES'!J2260="","",'TD PENDIENTES'!J2260)</f>
        <v/>
      </c>
      <c r="R2280" s="34" t="str">
        <f>IF('TD PENDIENTES'!P2260="","",'TD PENDIENTES'!P2260)</f>
        <v/>
      </c>
      <c r="S2280" s="35" t="str">
        <f>IF('TD PENDIENTES'!Q2260="","",'TD PENDIENTES'!Q2260)</f>
        <v/>
      </c>
    </row>
    <row r="2281" spans="2:19" ht="18.600000000000001">
      <c r="B2281" s="34" t="str">
        <f>IF('TD VENCIDOS'!B2261="","",'TD VENCIDOS'!B2261)</f>
        <v/>
      </c>
      <c r="C2281" s="35" t="str">
        <f>IF('TD VENCIDOS'!C2261="","",'TD VENCIDOS'!C2261)</f>
        <v/>
      </c>
      <c r="D2281" s="34" t="str">
        <f>IF('TD VENCIDOS'!D2261="","",'TD VENCIDOS'!D2261)</f>
        <v/>
      </c>
      <c r="H2281" s="34" t="str">
        <f>IF('TD PENDIENTES'!B2261="","",'TD PENDIENTES'!B2261)</f>
        <v/>
      </c>
      <c r="I2281" s="35" t="str">
        <f>IF('TD PENDIENTES'!C2261="","",'TD PENDIENTES'!C2261)</f>
        <v/>
      </c>
      <c r="J2281" s="35"/>
      <c r="K2281" s="35"/>
      <c r="M2281" s="34" t="str">
        <f>IF('TD PENDIENTES'!I2261="","",'TD PENDIENTES'!I2261)</f>
        <v/>
      </c>
      <c r="N2281" s="35" t="str">
        <f>IF('TD PENDIENTES'!J2261="","",'TD PENDIENTES'!J2261)</f>
        <v/>
      </c>
      <c r="R2281" s="34" t="str">
        <f>IF('TD PENDIENTES'!P2261="","",'TD PENDIENTES'!P2261)</f>
        <v/>
      </c>
      <c r="S2281" s="35" t="str">
        <f>IF('TD PENDIENTES'!Q2261="","",'TD PENDIENTES'!Q2261)</f>
        <v/>
      </c>
    </row>
    <row r="2282" spans="2:19" ht="18.600000000000001">
      <c r="B2282" s="34" t="str">
        <f>IF('TD VENCIDOS'!B2262="","",'TD VENCIDOS'!B2262)</f>
        <v/>
      </c>
      <c r="C2282" s="35" t="str">
        <f>IF('TD VENCIDOS'!C2262="","",'TD VENCIDOS'!C2262)</f>
        <v/>
      </c>
      <c r="D2282" s="34" t="str">
        <f>IF('TD VENCIDOS'!D2262="","",'TD VENCIDOS'!D2262)</f>
        <v/>
      </c>
      <c r="H2282" s="34" t="str">
        <f>IF('TD PENDIENTES'!B2262="","",'TD PENDIENTES'!B2262)</f>
        <v/>
      </c>
      <c r="I2282" s="35" t="str">
        <f>IF('TD PENDIENTES'!C2262="","",'TD PENDIENTES'!C2262)</f>
        <v/>
      </c>
      <c r="J2282" s="35"/>
      <c r="K2282" s="35"/>
      <c r="M2282" s="34" t="str">
        <f>IF('TD PENDIENTES'!I2262="","",'TD PENDIENTES'!I2262)</f>
        <v/>
      </c>
      <c r="N2282" s="35" t="str">
        <f>IF('TD PENDIENTES'!J2262="","",'TD PENDIENTES'!J2262)</f>
        <v/>
      </c>
      <c r="R2282" s="34" t="str">
        <f>IF('TD PENDIENTES'!P2262="","",'TD PENDIENTES'!P2262)</f>
        <v/>
      </c>
      <c r="S2282" s="35" t="str">
        <f>IF('TD PENDIENTES'!Q2262="","",'TD PENDIENTES'!Q2262)</f>
        <v/>
      </c>
    </row>
    <row r="2283" spans="2:19" ht="18.600000000000001">
      <c r="B2283" s="34" t="str">
        <f>IF('TD VENCIDOS'!B2263="","",'TD VENCIDOS'!B2263)</f>
        <v/>
      </c>
      <c r="C2283" s="35" t="str">
        <f>IF('TD VENCIDOS'!C2263="","",'TD VENCIDOS'!C2263)</f>
        <v/>
      </c>
      <c r="D2283" s="34" t="str">
        <f>IF('TD VENCIDOS'!D2263="","",'TD VENCIDOS'!D2263)</f>
        <v/>
      </c>
      <c r="H2283" s="34" t="str">
        <f>IF('TD PENDIENTES'!B2263="","",'TD PENDIENTES'!B2263)</f>
        <v/>
      </c>
      <c r="I2283" s="35" t="str">
        <f>IF('TD PENDIENTES'!C2263="","",'TD PENDIENTES'!C2263)</f>
        <v/>
      </c>
      <c r="J2283" s="35"/>
      <c r="K2283" s="35"/>
      <c r="M2283" s="34" t="str">
        <f>IF('TD PENDIENTES'!I2263="","",'TD PENDIENTES'!I2263)</f>
        <v/>
      </c>
      <c r="N2283" s="35" t="str">
        <f>IF('TD PENDIENTES'!J2263="","",'TD PENDIENTES'!J2263)</f>
        <v/>
      </c>
      <c r="R2283" s="34" t="str">
        <f>IF('TD PENDIENTES'!P2263="","",'TD PENDIENTES'!P2263)</f>
        <v/>
      </c>
      <c r="S2283" s="35" t="str">
        <f>IF('TD PENDIENTES'!Q2263="","",'TD PENDIENTES'!Q2263)</f>
        <v/>
      </c>
    </row>
    <row r="2284" spans="2:19" ht="18.600000000000001">
      <c r="B2284" s="34" t="str">
        <f>IF('TD VENCIDOS'!B2264="","",'TD VENCIDOS'!B2264)</f>
        <v/>
      </c>
      <c r="C2284" s="35" t="str">
        <f>IF('TD VENCIDOS'!C2264="","",'TD VENCIDOS'!C2264)</f>
        <v/>
      </c>
      <c r="D2284" s="34" t="str">
        <f>IF('TD VENCIDOS'!D2264="","",'TD VENCIDOS'!D2264)</f>
        <v/>
      </c>
      <c r="H2284" s="34" t="str">
        <f>IF('TD PENDIENTES'!B2264="","",'TD PENDIENTES'!B2264)</f>
        <v/>
      </c>
      <c r="I2284" s="35" t="str">
        <f>IF('TD PENDIENTES'!C2264="","",'TD PENDIENTES'!C2264)</f>
        <v/>
      </c>
      <c r="J2284" s="35"/>
      <c r="K2284" s="35"/>
      <c r="M2284" s="34" t="str">
        <f>IF('TD PENDIENTES'!I2264="","",'TD PENDIENTES'!I2264)</f>
        <v/>
      </c>
      <c r="N2284" s="35" t="str">
        <f>IF('TD PENDIENTES'!J2264="","",'TD PENDIENTES'!J2264)</f>
        <v/>
      </c>
      <c r="R2284" s="34" t="str">
        <f>IF('TD PENDIENTES'!P2264="","",'TD PENDIENTES'!P2264)</f>
        <v/>
      </c>
      <c r="S2284" s="35" t="str">
        <f>IF('TD PENDIENTES'!Q2264="","",'TD PENDIENTES'!Q2264)</f>
        <v/>
      </c>
    </row>
    <row r="2285" spans="2:19" ht="18.600000000000001">
      <c r="B2285" s="34" t="str">
        <f>IF('TD VENCIDOS'!B2265="","",'TD VENCIDOS'!B2265)</f>
        <v/>
      </c>
      <c r="C2285" s="35" t="str">
        <f>IF('TD VENCIDOS'!C2265="","",'TD VENCIDOS'!C2265)</f>
        <v/>
      </c>
      <c r="D2285" s="34" t="str">
        <f>IF('TD VENCIDOS'!D2265="","",'TD VENCIDOS'!D2265)</f>
        <v/>
      </c>
      <c r="H2285" s="34" t="str">
        <f>IF('TD PENDIENTES'!B2265="","",'TD PENDIENTES'!B2265)</f>
        <v/>
      </c>
      <c r="I2285" s="35" t="str">
        <f>IF('TD PENDIENTES'!C2265="","",'TD PENDIENTES'!C2265)</f>
        <v/>
      </c>
      <c r="J2285" s="35"/>
      <c r="K2285" s="35"/>
      <c r="M2285" s="34" t="str">
        <f>IF('TD PENDIENTES'!I2265="","",'TD PENDIENTES'!I2265)</f>
        <v/>
      </c>
      <c r="N2285" s="35" t="str">
        <f>IF('TD PENDIENTES'!J2265="","",'TD PENDIENTES'!J2265)</f>
        <v/>
      </c>
      <c r="R2285" s="34" t="str">
        <f>IF('TD PENDIENTES'!P2265="","",'TD PENDIENTES'!P2265)</f>
        <v/>
      </c>
      <c r="S2285" s="35" t="str">
        <f>IF('TD PENDIENTES'!Q2265="","",'TD PENDIENTES'!Q2265)</f>
        <v/>
      </c>
    </row>
    <row r="2286" spans="2:19" ht="18.600000000000001">
      <c r="B2286" s="34" t="str">
        <f>IF('TD VENCIDOS'!B2266="","",'TD VENCIDOS'!B2266)</f>
        <v/>
      </c>
      <c r="C2286" s="35" t="str">
        <f>IF('TD VENCIDOS'!C2266="","",'TD VENCIDOS'!C2266)</f>
        <v/>
      </c>
      <c r="D2286" s="34" t="str">
        <f>IF('TD VENCIDOS'!D2266="","",'TD VENCIDOS'!D2266)</f>
        <v/>
      </c>
      <c r="H2286" s="34" t="str">
        <f>IF('TD PENDIENTES'!B2266="","",'TD PENDIENTES'!B2266)</f>
        <v/>
      </c>
      <c r="I2286" s="35" t="str">
        <f>IF('TD PENDIENTES'!C2266="","",'TD PENDIENTES'!C2266)</f>
        <v/>
      </c>
      <c r="J2286" s="35"/>
      <c r="K2286" s="35"/>
      <c r="M2286" s="34" t="str">
        <f>IF('TD PENDIENTES'!I2266="","",'TD PENDIENTES'!I2266)</f>
        <v/>
      </c>
      <c r="N2286" s="35" t="str">
        <f>IF('TD PENDIENTES'!J2266="","",'TD PENDIENTES'!J2266)</f>
        <v/>
      </c>
      <c r="R2286" s="34" t="str">
        <f>IF('TD PENDIENTES'!P2266="","",'TD PENDIENTES'!P2266)</f>
        <v/>
      </c>
      <c r="S2286" s="35" t="str">
        <f>IF('TD PENDIENTES'!Q2266="","",'TD PENDIENTES'!Q2266)</f>
        <v/>
      </c>
    </row>
    <row r="2287" spans="2:19" ht="18.600000000000001">
      <c r="B2287" s="34" t="str">
        <f>IF('TD VENCIDOS'!B2267="","",'TD VENCIDOS'!B2267)</f>
        <v/>
      </c>
      <c r="C2287" s="35" t="str">
        <f>IF('TD VENCIDOS'!C2267="","",'TD VENCIDOS'!C2267)</f>
        <v/>
      </c>
      <c r="D2287" s="34" t="str">
        <f>IF('TD VENCIDOS'!D2267="","",'TD VENCIDOS'!D2267)</f>
        <v/>
      </c>
      <c r="H2287" s="34" t="str">
        <f>IF('TD PENDIENTES'!B2267="","",'TD PENDIENTES'!B2267)</f>
        <v/>
      </c>
      <c r="I2287" s="35" t="str">
        <f>IF('TD PENDIENTES'!C2267="","",'TD PENDIENTES'!C2267)</f>
        <v/>
      </c>
      <c r="J2287" s="35"/>
      <c r="K2287" s="35"/>
      <c r="M2287" s="34" t="str">
        <f>IF('TD PENDIENTES'!I2267="","",'TD PENDIENTES'!I2267)</f>
        <v/>
      </c>
      <c r="N2287" s="35" t="str">
        <f>IF('TD PENDIENTES'!J2267="","",'TD PENDIENTES'!J2267)</f>
        <v/>
      </c>
      <c r="R2287" s="34" t="str">
        <f>IF('TD PENDIENTES'!P2267="","",'TD PENDIENTES'!P2267)</f>
        <v/>
      </c>
      <c r="S2287" s="35" t="str">
        <f>IF('TD PENDIENTES'!Q2267="","",'TD PENDIENTES'!Q2267)</f>
        <v/>
      </c>
    </row>
    <row r="2288" spans="2:19" ht="18.600000000000001">
      <c r="B2288" s="34" t="str">
        <f>IF('TD VENCIDOS'!B2268="","",'TD VENCIDOS'!B2268)</f>
        <v/>
      </c>
      <c r="C2288" s="35" t="str">
        <f>IF('TD VENCIDOS'!C2268="","",'TD VENCIDOS'!C2268)</f>
        <v/>
      </c>
      <c r="D2288" s="34" t="str">
        <f>IF('TD VENCIDOS'!D2268="","",'TD VENCIDOS'!D2268)</f>
        <v/>
      </c>
      <c r="H2288" s="34" t="str">
        <f>IF('TD PENDIENTES'!B2268="","",'TD PENDIENTES'!B2268)</f>
        <v/>
      </c>
      <c r="I2288" s="35" t="str">
        <f>IF('TD PENDIENTES'!C2268="","",'TD PENDIENTES'!C2268)</f>
        <v/>
      </c>
      <c r="J2288" s="35"/>
      <c r="K2288" s="35"/>
      <c r="M2288" s="34" t="str">
        <f>IF('TD PENDIENTES'!I2268="","",'TD PENDIENTES'!I2268)</f>
        <v/>
      </c>
      <c r="N2288" s="35" t="str">
        <f>IF('TD PENDIENTES'!J2268="","",'TD PENDIENTES'!J2268)</f>
        <v/>
      </c>
      <c r="R2288" s="34" t="str">
        <f>IF('TD PENDIENTES'!P2268="","",'TD PENDIENTES'!P2268)</f>
        <v/>
      </c>
      <c r="S2288" s="35" t="str">
        <f>IF('TD PENDIENTES'!Q2268="","",'TD PENDIENTES'!Q2268)</f>
        <v/>
      </c>
    </row>
    <row r="2289" spans="2:19" ht="18.600000000000001">
      <c r="B2289" s="34" t="str">
        <f>IF('TD VENCIDOS'!B2269="","",'TD VENCIDOS'!B2269)</f>
        <v/>
      </c>
      <c r="C2289" s="35" t="str">
        <f>IF('TD VENCIDOS'!C2269="","",'TD VENCIDOS'!C2269)</f>
        <v/>
      </c>
      <c r="D2289" s="34" t="str">
        <f>IF('TD VENCIDOS'!D2269="","",'TD VENCIDOS'!D2269)</f>
        <v/>
      </c>
      <c r="H2289" s="34" t="str">
        <f>IF('TD PENDIENTES'!B2269="","",'TD PENDIENTES'!B2269)</f>
        <v/>
      </c>
      <c r="I2289" s="35" t="str">
        <f>IF('TD PENDIENTES'!C2269="","",'TD PENDIENTES'!C2269)</f>
        <v/>
      </c>
      <c r="J2289" s="35"/>
      <c r="K2289" s="35"/>
      <c r="M2289" s="34" t="str">
        <f>IF('TD PENDIENTES'!I2269="","",'TD PENDIENTES'!I2269)</f>
        <v/>
      </c>
      <c r="N2289" s="35" t="str">
        <f>IF('TD PENDIENTES'!J2269="","",'TD PENDIENTES'!J2269)</f>
        <v/>
      </c>
      <c r="R2289" s="34" t="str">
        <f>IF('TD PENDIENTES'!P2269="","",'TD PENDIENTES'!P2269)</f>
        <v/>
      </c>
      <c r="S2289" s="35" t="str">
        <f>IF('TD PENDIENTES'!Q2269="","",'TD PENDIENTES'!Q2269)</f>
        <v/>
      </c>
    </row>
    <row r="2290" spans="2:19" ht="18.600000000000001">
      <c r="B2290" s="34" t="str">
        <f>IF('TD VENCIDOS'!B2270="","",'TD VENCIDOS'!B2270)</f>
        <v/>
      </c>
      <c r="C2290" s="35" t="str">
        <f>IF('TD VENCIDOS'!C2270="","",'TD VENCIDOS'!C2270)</f>
        <v/>
      </c>
      <c r="D2290" s="34" t="str">
        <f>IF('TD VENCIDOS'!D2270="","",'TD VENCIDOS'!D2270)</f>
        <v/>
      </c>
      <c r="H2290" s="34" t="str">
        <f>IF('TD PENDIENTES'!B2270="","",'TD PENDIENTES'!B2270)</f>
        <v/>
      </c>
      <c r="I2290" s="35" t="str">
        <f>IF('TD PENDIENTES'!C2270="","",'TD PENDIENTES'!C2270)</f>
        <v/>
      </c>
      <c r="J2290" s="35"/>
      <c r="K2290" s="35"/>
      <c r="M2290" s="34" t="str">
        <f>IF('TD PENDIENTES'!I2270="","",'TD PENDIENTES'!I2270)</f>
        <v/>
      </c>
      <c r="N2290" s="35" t="str">
        <f>IF('TD PENDIENTES'!J2270="","",'TD PENDIENTES'!J2270)</f>
        <v/>
      </c>
      <c r="R2290" s="34" t="str">
        <f>IF('TD PENDIENTES'!P2270="","",'TD PENDIENTES'!P2270)</f>
        <v/>
      </c>
      <c r="S2290" s="35" t="str">
        <f>IF('TD PENDIENTES'!Q2270="","",'TD PENDIENTES'!Q2270)</f>
        <v/>
      </c>
    </row>
    <row r="2291" spans="2:19" ht="18.600000000000001">
      <c r="B2291" s="34" t="str">
        <f>IF('TD VENCIDOS'!B2271="","",'TD VENCIDOS'!B2271)</f>
        <v/>
      </c>
      <c r="C2291" s="35" t="str">
        <f>IF('TD VENCIDOS'!C2271="","",'TD VENCIDOS'!C2271)</f>
        <v/>
      </c>
      <c r="D2291" s="34" t="str">
        <f>IF('TD VENCIDOS'!D2271="","",'TD VENCIDOS'!D2271)</f>
        <v/>
      </c>
      <c r="H2291" s="34" t="str">
        <f>IF('TD PENDIENTES'!B2271="","",'TD PENDIENTES'!B2271)</f>
        <v/>
      </c>
      <c r="I2291" s="35" t="str">
        <f>IF('TD PENDIENTES'!C2271="","",'TD PENDIENTES'!C2271)</f>
        <v/>
      </c>
      <c r="J2291" s="35"/>
      <c r="K2291" s="35"/>
      <c r="M2291" s="34" t="str">
        <f>IF('TD PENDIENTES'!I2271="","",'TD PENDIENTES'!I2271)</f>
        <v/>
      </c>
      <c r="N2291" s="35" t="str">
        <f>IF('TD PENDIENTES'!J2271="","",'TD PENDIENTES'!J2271)</f>
        <v/>
      </c>
      <c r="R2291" s="34" t="str">
        <f>IF('TD PENDIENTES'!P2271="","",'TD PENDIENTES'!P2271)</f>
        <v/>
      </c>
      <c r="S2291" s="35" t="str">
        <f>IF('TD PENDIENTES'!Q2271="","",'TD PENDIENTES'!Q2271)</f>
        <v/>
      </c>
    </row>
    <row r="2292" spans="2:19" ht="18.600000000000001">
      <c r="B2292" s="34" t="str">
        <f>IF('TD VENCIDOS'!B2272="","",'TD VENCIDOS'!B2272)</f>
        <v/>
      </c>
      <c r="C2292" s="35" t="str">
        <f>IF('TD VENCIDOS'!C2272="","",'TD VENCIDOS'!C2272)</f>
        <v/>
      </c>
      <c r="D2292" s="34" t="str">
        <f>IF('TD VENCIDOS'!D2272="","",'TD VENCIDOS'!D2272)</f>
        <v/>
      </c>
      <c r="H2292" s="34" t="str">
        <f>IF('TD PENDIENTES'!B2272="","",'TD PENDIENTES'!B2272)</f>
        <v/>
      </c>
      <c r="I2292" s="35" t="str">
        <f>IF('TD PENDIENTES'!C2272="","",'TD PENDIENTES'!C2272)</f>
        <v/>
      </c>
      <c r="J2292" s="35"/>
      <c r="K2292" s="35"/>
      <c r="M2292" s="34" t="str">
        <f>IF('TD PENDIENTES'!I2272="","",'TD PENDIENTES'!I2272)</f>
        <v/>
      </c>
      <c r="N2292" s="35" t="str">
        <f>IF('TD PENDIENTES'!J2272="","",'TD PENDIENTES'!J2272)</f>
        <v/>
      </c>
      <c r="R2292" s="34" t="str">
        <f>IF('TD PENDIENTES'!P2272="","",'TD PENDIENTES'!P2272)</f>
        <v/>
      </c>
      <c r="S2292" s="35" t="str">
        <f>IF('TD PENDIENTES'!Q2272="","",'TD PENDIENTES'!Q2272)</f>
        <v/>
      </c>
    </row>
    <row r="2293" spans="2:19" ht="18.600000000000001">
      <c r="B2293" s="34" t="str">
        <f>IF('TD VENCIDOS'!B2273="","",'TD VENCIDOS'!B2273)</f>
        <v/>
      </c>
      <c r="C2293" s="35" t="str">
        <f>IF('TD VENCIDOS'!C2273="","",'TD VENCIDOS'!C2273)</f>
        <v/>
      </c>
      <c r="D2293" s="34" t="str">
        <f>IF('TD VENCIDOS'!D2273="","",'TD VENCIDOS'!D2273)</f>
        <v/>
      </c>
      <c r="H2293" s="34" t="str">
        <f>IF('TD PENDIENTES'!B2273="","",'TD PENDIENTES'!B2273)</f>
        <v/>
      </c>
      <c r="I2293" s="35" t="str">
        <f>IF('TD PENDIENTES'!C2273="","",'TD PENDIENTES'!C2273)</f>
        <v/>
      </c>
      <c r="J2293" s="35"/>
      <c r="K2293" s="35"/>
      <c r="M2293" s="34" t="str">
        <f>IF('TD PENDIENTES'!I2273="","",'TD PENDIENTES'!I2273)</f>
        <v/>
      </c>
      <c r="N2293" s="35" t="str">
        <f>IF('TD PENDIENTES'!J2273="","",'TD PENDIENTES'!J2273)</f>
        <v/>
      </c>
      <c r="R2293" s="34" t="str">
        <f>IF('TD PENDIENTES'!P2273="","",'TD PENDIENTES'!P2273)</f>
        <v/>
      </c>
      <c r="S2293" s="35" t="str">
        <f>IF('TD PENDIENTES'!Q2273="","",'TD PENDIENTES'!Q2273)</f>
        <v/>
      </c>
    </row>
    <row r="2294" spans="2:19" ht="18.600000000000001">
      <c r="B2294" s="34" t="str">
        <f>IF('TD VENCIDOS'!B2274="","",'TD VENCIDOS'!B2274)</f>
        <v/>
      </c>
      <c r="C2294" s="35" t="str">
        <f>IF('TD VENCIDOS'!C2274="","",'TD VENCIDOS'!C2274)</f>
        <v/>
      </c>
      <c r="D2294" s="34" t="str">
        <f>IF('TD VENCIDOS'!D2274="","",'TD VENCIDOS'!D2274)</f>
        <v/>
      </c>
      <c r="H2294" s="34" t="str">
        <f>IF('TD PENDIENTES'!B2274="","",'TD PENDIENTES'!B2274)</f>
        <v/>
      </c>
      <c r="I2294" s="35" t="str">
        <f>IF('TD PENDIENTES'!C2274="","",'TD PENDIENTES'!C2274)</f>
        <v/>
      </c>
      <c r="J2294" s="35"/>
      <c r="K2294" s="35"/>
      <c r="M2294" s="34" t="str">
        <f>IF('TD PENDIENTES'!I2274="","",'TD PENDIENTES'!I2274)</f>
        <v/>
      </c>
      <c r="N2294" s="35" t="str">
        <f>IF('TD PENDIENTES'!J2274="","",'TD PENDIENTES'!J2274)</f>
        <v/>
      </c>
      <c r="R2294" s="34" t="str">
        <f>IF('TD PENDIENTES'!P2274="","",'TD PENDIENTES'!P2274)</f>
        <v/>
      </c>
      <c r="S2294" s="35" t="str">
        <f>IF('TD PENDIENTES'!Q2274="","",'TD PENDIENTES'!Q2274)</f>
        <v/>
      </c>
    </row>
    <row r="2295" spans="2:19" ht="18.600000000000001">
      <c r="B2295" s="34" t="str">
        <f>IF('TD VENCIDOS'!B2275="","",'TD VENCIDOS'!B2275)</f>
        <v/>
      </c>
      <c r="C2295" s="35" t="str">
        <f>IF('TD VENCIDOS'!C2275="","",'TD VENCIDOS'!C2275)</f>
        <v/>
      </c>
      <c r="D2295" s="34" t="str">
        <f>IF('TD VENCIDOS'!D2275="","",'TD VENCIDOS'!D2275)</f>
        <v/>
      </c>
      <c r="H2295" s="34" t="str">
        <f>IF('TD PENDIENTES'!B2275="","",'TD PENDIENTES'!B2275)</f>
        <v/>
      </c>
      <c r="I2295" s="35" t="str">
        <f>IF('TD PENDIENTES'!C2275="","",'TD PENDIENTES'!C2275)</f>
        <v/>
      </c>
      <c r="J2295" s="35"/>
      <c r="K2295" s="35"/>
      <c r="M2295" s="34" t="str">
        <f>IF('TD PENDIENTES'!I2275="","",'TD PENDIENTES'!I2275)</f>
        <v/>
      </c>
      <c r="N2295" s="35" t="str">
        <f>IF('TD PENDIENTES'!J2275="","",'TD PENDIENTES'!J2275)</f>
        <v/>
      </c>
      <c r="R2295" s="34" t="str">
        <f>IF('TD PENDIENTES'!P2275="","",'TD PENDIENTES'!P2275)</f>
        <v/>
      </c>
      <c r="S2295" s="35" t="str">
        <f>IF('TD PENDIENTES'!Q2275="","",'TD PENDIENTES'!Q2275)</f>
        <v/>
      </c>
    </row>
    <row r="2296" spans="2:19" ht="18.600000000000001">
      <c r="B2296" s="34" t="str">
        <f>IF('TD VENCIDOS'!B2276="","",'TD VENCIDOS'!B2276)</f>
        <v/>
      </c>
      <c r="C2296" s="35" t="str">
        <f>IF('TD VENCIDOS'!C2276="","",'TD VENCIDOS'!C2276)</f>
        <v/>
      </c>
      <c r="D2296" s="34" t="str">
        <f>IF('TD VENCIDOS'!D2276="","",'TD VENCIDOS'!D2276)</f>
        <v/>
      </c>
      <c r="H2296" s="34" t="str">
        <f>IF('TD PENDIENTES'!B2276="","",'TD PENDIENTES'!B2276)</f>
        <v/>
      </c>
      <c r="I2296" s="35" t="str">
        <f>IF('TD PENDIENTES'!C2276="","",'TD PENDIENTES'!C2276)</f>
        <v/>
      </c>
      <c r="J2296" s="35"/>
      <c r="K2296" s="35"/>
      <c r="M2296" s="34" t="str">
        <f>IF('TD PENDIENTES'!I2276="","",'TD PENDIENTES'!I2276)</f>
        <v/>
      </c>
      <c r="N2296" s="35" t="str">
        <f>IF('TD PENDIENTES'!J2276="","",'TD PENDIENTES'!J2276)</f>
        <v/>
      </c>
      <c r="R2296" s="34" t="str">
        <f>IF('TD PENDIENTES'!P2276="","",'TD PENDIENTES'!P2276)</f>
        <v/>
      </c>
      <c r="S2296" s="35" t="str">
        <f>IF('TD PENDIENTES'!Q2276="","",'TD PENDIENTES'!Q2276)</f>
        <v/>
      </c>
    </row>
    <row r="2297" spans="2:19" ht="18.600000000000001">
      <c r="B2297" s="34" t="str">
        <f>IF('TD VENCIDOS'!B2277="","",'TD VENCIDOS'!B2277)</f>
        <v/>
      </c>
      <c r="C2297" s="35" t="str">
        <f>IF('TD VENCIDOS'!C2277="","",'TD VENCIDOS'!C2277)</f>
        <v/>
      </c>
      <c r="D2297" s="34" t="str">
        <f>IF('TD VENCIDOS'!D2277="","",'TD VENCIDOS'!D2277)</f>
        <v/>
      </c>
      <c r="H2297" s="34" t="str">
        <f>IF('TD PENDIENTES'!B2277="","",'TD PENDIENTES'!B2277)</f>
        <v/>
      </c>
      <c r="I2297" s="35" t="str">
        <f>IF('TD PENDIENTES'!C2277="","",'TD PENDIENTES'!C2277)</f>
        <v/>
      </c>
      <c r="J2297" s="35"/>
      <c r="K2297" s="35"/>
      <c r="M2297" s="34" t="str">
        <f>IF('TD PENDIENTES'!I2277="","",'TD PENDIENTES'!I2277)</f>
        <v/>
      </c>
      <c r="N2297" s="35" t="str">
        <f>IF('TD PENDIENTES'!J2277="","",'TD PENDIENTES'!J2277)</f>
        <v/>
      </c>
      <c r="R2297" s="34" t="str">
        <f>IF('TD PENDIENTES'!P2277="","",'TD PENDIENTES'!P2277)</f>
        <v/>
      </c>
      <c r="S2297" s="35" t="str">
        <f>IF('TD PENDIENTES'!Q2277="","",'TD PENDIENTES'!Q2277)</f>
        <v/>
      </c>
    </row>
    <row r="2298" spans="2:19" ht="18.600000000000001">
      <c r="B2298" s="34" t="str">
        <f>IF('TD VENCIDOS'!B2278="","",'TD VENCIDOS'!B2278)</f>
        <v/>
      </c>
      <c r="C2298" s="35" t="str">
        <f>IF('TD VENCIDOS'!C2278="","",'TD VENCIDOS'!C2278)</f>
        <v/>
      </c>
      <c r="D2298" s="34" t="str">
        <f>IF('TD VENCIDOS'!D2278="","",'TD VENCIDOS'!D2278)</f>
        <v/>
      </c>
      <c r="H2298" s="34" t="str">
        <f>IF('TD PENDIENTES'!B2278="","",'TD PENDIENTES'!B2278)</f>
        <v/>
      </c>
      <c r="I2298" s="35" t="str">
        <f>IF('TD PENDIENTES'!C2278="","",'TD PENDIENTES'!C2278)</f>
        <v/>
      </c>
      <c r="J2298" s="35"/>
      <c r="K2298" s="35"/>
      <c r="M2298" s="34" t="str">
        <f>IF('TD PENDIENTES'!I2278="","",'TD PENDIENTES'!I2278)</f>
        <v/>
      </c>
      <c r="N2298" s="35" t="str">
        <f>IF('TD PENDIENTES'!J2278="","",'TD PENDIENTES'!J2278)</f>
        <v/>
      </c>
      <c r="R2298" s="34" t="str">
        <f>IF('TD PENDIENTES'!P2278="","",'TD PENDIENTES'!P2278)</f>
        <v/>
      </c>
      <c r="S2298" s="35" t="str">
        <f>IF('TD PENDIENTES'!Q2278="","",'TD PENDIENTES'!Q2278)</f>
        <v/>
      </c>
    </row>
    <row r="2299" spans="2:19" ht="18.600000000000001">
      <c r="B2299" s="34" t="str">
        <f>IF('TD VENCIDOS'!B2279="","",'TD VENCIDOS'!B2279)</f>
        <v/>
      </c>
      <c r="C2299" s="35" t="str">
        <f>IF('TD VENCIDOS'!C2279="","",'TD VENCIDOS'!C2279)</f>
        <v/>
      </c>
      <c r="D2299" s="34" t="str">
        <f>IF('TD VENCIDOS'!D2279="","",'TD VENCIDOS'!D2279)</f>
        <v/>
      </c>
      <c r="H2299" s="34" t="str">
        <f>IF('TD PENDIENTES'!B2279="","",'TD PENDIENTES'!B2279)</f>
        <v/>
      </c>
      <c r="I2299" s="35" t="str">
        <f>IF('TD PENDIENTES'!C2279="","",'TD PENDIENTES'!C2279)</f>
        <v/>
      </c>
      <c r="J2299" s="35"/>
      <c r="K2299" s="35"/>
      <c r="M2299" s="34" t="str">
        <f>IF('TD PENDIENTES'!I2279="","",'TD PENDIENTES'!I2279)</f>
        <v/>
      </c>
      <c r="N2299" s="35" t="str">
        <f>IF('TD PENDIENTES'!J2279="","",'TD PENDIENTES'!J2279)</f>
        <v/>
      </c>
      <c r="R2299" s="34" t="str">
        <f>IF('TD PENDIENTES'!P2279="","",'TD PENDIENTES'!P2279)</f>
        <v/>
      </c>
      <c r="S2299" s="35" t="str">
        <f>IF('TD PENDIENTES'!Q2279="","",'TD PENDIENTES'!Q2279)</f>
        <v/>
      </c>
    </row>
    <row r="2300" spans="2:19" ht="18.600000000000001">
      <c r="B2300" s="34" t="str">
        <f>IF('TD VENCIDOS'!B2280="","",'TD VENCIDOS'!B2280)</f>
        <v/>
      </c>
      <c r="C2300" s="35" t="str">
        <f>IF('TD VENCIDOS'!C2280="","",'TD VENCIDOS'!C2280)</f>
        <v/>
      </c>
      <c r="D2300" s="34" t="str">
        <f>IF('TD VENCIDOS'!D2280="","",'TD VENCIDOS'!D2280)</f>
        <v/>
      </c>
      <c r="H2300" s="34" t="str">
        <f>IF('TD PENDIENTES'!B2280="","",'TD PENDIENTES'!B2280)</f>
        <v/>
      </c>
      <c r="I2300" s="35" t="str">
        <f>IF('TD PENDIENTES'!C2280="","",'TD PENDIENTES'!C2280)</f>
        <v/>
      </c>
      <c r="J2300" s="35"/>
      <c r="K2300" s="35"/>
      <c r="M2300" s="34" t="str">
        <f>IF('TD PENDIENTES'!I2280="","",'TD PENDIENTES'!I2280)</f>
        <v/>
      </c>
      <c r="N2300" s="35" t="str">
        <f>IF('TD PENDIENTES'!J2280="","",'TD PENDIENTES'!J2280)</f>
        <v/>
      </c>
      <c r="R2300" s="34" t="str">
        <f>IF('TD PENDIENTES'!P2280="","",'TD PENDIENTES'!P2280)</f>
        <v/>
      </c>
      <c r="S2300" s="35" t="str">
        <f>IF('TD PENDIENTES'!Q2280="","",'TD PENDIENTES'!Q2280)</f>
        <v/>
      </c>
    </row>
    <row r="2301" spans="2:19" ht="18.600000000000001">
      <c r="B2301" s="34" t="str">
        <f>IF('TD VENCIDOS'!B2281="","",'TD VENCIDOS'!B2281)</f>
        <v/>
      </c>
      <c r="C2301" s="35" t="str">
        <f>IF('TD VENCIDOS'!C2281="","",'TD VENCIDOS'!C2281)</f>
        <v/>
      </c>
      <c r="D2301" s="34" t="str">
        <f>IF('TD VENCIDOS'!D2281="","",'TD VENCIDOS'!D2281)</f>
        <v/>
      </c>
      <c r="H2301" s="34" t="str">
        <f>IF('TD PENDIENTES'!B2281="","",'TD PENDIENTES'!B2281)</f>
        <v/>
      </c>
      <c r="I2301" s="35" t="str">
        <f>IF('TD PENDIENTES'!C2281="","",'TD PENDIENTES'!C2281)</f>
        <v/>
      </c>
      <c r="J2301" s="35"/>
      <c r="K2301" s="35"/>
      <c r="M2301" s="34" t="str">
        <f>IF('TD PENDIENTES'!I2281="","",'TD PENDIENTES'!I2281)</f>
        <v/>
      </c>
      <c r="N2301" s="35" t="str">
        <f>IF('TD PENDIENTES'!J2281="","",'TD PENDIENTES'!J2281)</f>
        <v/>
      </c>
      <c r="R2301" s="34" t="str">
        <f>IF('TD PENDIENTES'!P2281="","",'TD PENDIENTES'!P2281)</f>
        <v/>
      </c>
      <c r="S2301" s="35" t="str">
        <f>IF('TD PENDIENTES'!Q2281="","",'TD PENDIENTES'!Q2281)</f>
        <v/>
      </c>
    </row>
    <row r="2302" spans="2:19" ht="18.600000000000001">
      <c r="B2302" s="34" t="str">
        <f>IF('TD VENCIDOS'!B2282="","",'TD VENCIDOS'!B2282)</f>
        <v/>
      </c>
      <c r="C2302" s="35" t="str">
        <f>IF('TD VENCIDOS'!C2282="","",'TD VENCIDOS'!C2282)</f>
        <v/>
      </c>
      <c r="D2302" s="34" t="str">
        <f>IF('TD VENCIDOS'!D2282="","",'TD VENCIDOS'!D2282)</f>
        <v/>
      </c>
      <c r="H2302" s="34" t="str">
        <f>IF('TD PENDIENTES'!B2282="","",'TD PENDIENTES'!B2282)</f>
        <v/>
      </c>
      <c r="I2302" s="35" t="str">
        <f>IF('TD PENDIENTES'!C2282="","",'TD PENDIENTES'!C2282)</f>
        <v/>
      </c>
      <c r="J2302" s="35"/>
      <c r="K2302" s="35"/>
      <c r="M2302" s="34" t="str">
        <f>IF('TD PENDIENTES'!I2282="","",'TD PENDIENTES'!I2282)</f>
        <v/>
      </c>
      <c r="N2302" s="35" t="str">
        <f>IF('TD PENDIENTES'!J2282="","",'TD PENDIENTES'!J2282)</f>
        <v/>
      </c>
      <c r="R2302" s="34" t="str">
        <f>IF('TD PENDIENTES'!P2282="","",'TD PENDIENTES'!P2282)</f>
        <v/>
      </c>
      <c r="S2302" s="35" t="str">
        <f>IF('TD PENDIENTES'!Q2282="","",'TD PENDIENTES'!Q2282)</f>
        <v/>
      </c>
    </row>
    <row r="2303" spans="2:19" ht="18.600000000000001">
      <c r="B2303" s="34" t="str">
        <f>IF('TD VENCIDOS'!B2283="","",'TD VENCIDOS'!B2283)</f>
        <v/>
      </c>
      <c r="C2303" s="35" t="str">
        <f>IF('TD VENCIDOS'!C2283="","",'TD VENCIDOS'!C2283)</f>
        <v/>
      </c>
      <c r="D2303" s="34" t="str">
        <f>IF('TD VENCIDOS'!D2283="","",'TD VENCIDOS'!D2283)</f>
        <v/>
      </c>
      <c r="H2303" s="34" t="str">
        <f>IF('TD PENDIENTES'!B2283="","",'TD PENDIENTES'!B2283)</f>
        <v/>
      </c>
      <c r="I2303" s="35" t="str">
        <f>IF('TD PENDIENTES'!C2283="","",'TD PENDIENTES'!C2283)</f>
        <v/>
      </c>
      <c r="J2303" s="35"/>
      <c r="K2303" s="35"/>
      <c r="M2303" s="34" t="str">
        <f>IF('TD PENDIENTES'!I2283="","",'TD PENDIENTES'!I2283)</f>
        <v/>
      </c>
      <c r="N2303" s="35" t="str">
        <f>IF('TD PENDIENTES'!J2283="","",'TD PENDIENTES'!J2283)</f>
        <v/>
      </c>
      <c r="R2303" s="34" t="str">
        <f>IF('TD PENDIENTES'!P2283="","",'TD PENDIENTES'!P2283)</f>
        <v/>
      </c>
      <c r="S2303" s="35" t="str">
        <f>IF('TD PENDIENTES'!Q2283="","",'TD PENDIENTES'!Q2283)</f>
        <v/>
      </c>
    </row>
    <row r="2304" spans="2:19" ht="18.600000000000001">
      <c r="B2304" s="34" t="str">
        <f>IF('TD VENCIDOS'!B2284="","",'TD VENCIDOS'!B2284)</f>
        <v/>
      </c>
      <c r="C2304" s="35" t="str">
        <f>IF('TD VENCIDOS'!C2284="","",'TD VENCIDOS'!C2284)</f>
        <v/>
      </c>
      <c r="D2304" s="34" t="str">
        <f>IF('TD VENCIDOS'!D2284="","",'TD VENCIDOS'!D2284)</f>
        <v/>
      </c>
      <c r="H2304" s="34" t="str">
        <f>IF('TD PENDIENTES'!B2284="","",'TD PENDIENTES'!B2284)</f>
        <v/>
      </c>
      <c r="I2304" s="35" t="str">
        <f>IF('TD PENDIENTES'!C2284="","",'TD PENDIENTES'!C2284)</f>
        <v/>
      </c>
      <c r="J2304" s="35"/>
      <c r="K2304" s="35"/>
      <c r="M2304" s="34" t="str">
        <f>IF('TD PENDIENTES'!I2284="","",'TD PENDIENTES'!I2284)</f>
        <v/>
      </c>
      <c r="N2304" s="35" t="str">
        <f>IF('TD PENDIENTES'!J2284="","",'TD PENDIENTES'!J2284)</f>
        <v/>
      </c>
      <c r="R2304" s="34" t="str">
        <f>IF('TD PENDIENTES'!P2284="","",'TD PENDIENTES'!P2284)</f>
        <v/>
      </c>
      <c r="S2304" s="35" t="str">
        <f>IF('TD PENDIENTES'!Q2284="","",'TD PENDIENTES'!Q2284)</f>
        <v/>
      </c>
    </row>
    <row r="2305" spans="2:19" ht="18.600000000000001">
      <c r="B2305" s="34" t="str">
        <f>IF('TD VENCIDOS'!B2285="","",'TD VENCIDOS'!B2285)</f>
        <v/>
      </c>
      <c r="C2305" s="35" t="str">
        <f>IF('TD VENCIDOS'!C2285="","",'TD VENCIDOS'!C2285)</f>
        <v/>
      </c>
      <c r="D2305" s="34" t="str">
        <f>IF('TD VENCIDOS'!D2285="","",'TD VENCIDOS'!D2285)</f>
        <v/>
      </c>
      <c r="H2305" s="34" t="str">
        <f>IF('TD PENDIENTES'!B2285="","",'TD PENDIENTES'!B2285)</f>
        <v/>
      </c>
      <c r="I2305" s="35" t="str">
        <f>IF('TD PENDIENTES'!C2285="","",'TD PENDIENTES'!C2285)</f>
        <v/>
      </c>
      <c r="J2305" s="35"/>
      <c r="K2305" s="35"/>
      <c r="M2305" s="34" t="str">
        <f>IF('TD PENDIENTES'!I2285="","",'TD PENDIENTES'!I2285)</f>
        <v/>
      </c>
      <c r="N2305" s="35" t="str">
        <f>IF('TD PENDIENTES'!J2285="","",'TD PENDIENTES'!J2285)</f>
        <v/>
      </c>
      <c r="R2305" s="34" t="str">
        <f>IF('TD PENDIENTES'!P2285="","",'TD PENDIENTES'!P2285)</f>
        <v/>
      </c>
      <c r="S2305" s="35" t="str">
        <f>IF('TD PENDIENTES'!Q2285="","",'TD PENDIENTES'!Q2285)</f>
        <v/>
      </c>
    </row>
    <row r="2306" spans="2:19" ht="18.600000000000001">
      <c r="B2306" s="34" t="str">
        <f>IF('TD VENCIDOS'!B2286="","",'TD VENCIDOS'!B2286)</f>
        <v/>
      </c>
      <c r="C2306" s="35" t="str">
        <f>IF('TD VENCIDOS'!C2286="","",'TD VENCIDOS'!C2286)</f>
        <v/>
      </c>
      <c r="D2306" s="34" t="str">
        <f>IF('TD VENCIDOS'!D2286="","",'TD VENCIDOS'!D2286)</f>
        <v/>
      </c>
      <c r="H2306" s="34" t="str">
        <f>IF('TD PENDIENTES'!B2286="","",'TD PENDIENTES'!B2286)</f>
        <v/>
      </c>
      <c r="I2306" s="35" t="str">
        <f>IF('TD PENDIENTES'!C2286="","",'TD PENDIENTES'!C2286)</f>
        <v/>
      </c>
      <c r="J2306" s="35"/>
      <c r="K2306" s="35"/>
      <c r="M2306" s="34" t="str">
        <f>IF('TD PENDIENTES'!I2286="","",'TD PENDIENTES'!I2286)</f>
        <v/>
      </c>
      <c r="N2306" s="35" t="str">
        <f>IF('TD PENDIENTES'!J2286="","",'TD PENDIENTES'!J2286)</f>
        <v/>
      </c>
      <c r="R2306" s="34" t="str">
        <f>IF('TD PENDIENTES'!P2286="","",'TD PENDIENTES'!P2286)</f>
        <v/>
      </c>
      <c r="S2306" s="35" t="str">
        <f>IF('TD PENDIENTES'!Q2286="","",'TD PENDIENTES'!Q2286)</f>
        <v/>
      </c>
    </row>
    <row r="2307" spans="2:19" ht="18.600000000000001">
      <c r="B2307" s="34" t="str">
        <f>IF('TD VENCIDOS'!B2287="","",'TD VENCIDOS'!B2287)</f>
        <v/>
      </c>
      <c r="C2307" s="35" t="str">
        <f>IF('TD VENCIDOS'!C2287="","",'TD VENCIDOS'!C2287)</f>
        <v/>
      </c>
      <c r="D2307" s="34" t="str">
        <f>IF('TD VENCIDOS'!D2287="","",'TD VENCIDOS'!D2287)</f>
        <v/>
      </c>
      <c r="H2307" s="34" t="str">
        <f>IF('TD PENDIENTES'!B2287="","",'TD PENDIENTES'!B2287)</f>
        <v/>
      </c>
      <c r="I2307" s="35" t="str">
        <f>IF('TD PENDIENTES'!C2287="","",'TD PENDIENTES'!C2287)</f>
        <v/>
      </c>
      <c r="J2307" s="35"/>
      <c r="K2307" s="35"/>
      <c r="M2307" s="34" t="str">
        <f>IF('TD PENDIENTES'!I2287="","",'TD PENDIENTES'!I2287)</f>
        <v/>
      </c>
      <c r="N2307" s="35" t="str">
        <f>IF('TD PENDIENTES'!J2287="","",'TD PENDIENTES'!J2287)</f>
        <v/>
      </c>
      <c r="R2307" s="34" t="str">
        <f>IF('TD PENDIENTES'!P2287="","",'TD PENDIENTES'!P2287)</f>
        <v/>
      </c>
      <c r="S2307" s="35" t="str">
        <f>IF('TD PENDIENTES'!Q2287="","",'TD PENDIENTES'!Q2287)</f>
        <v/>
      </c>
    </row>
    <row r="2308" spans="2:19" ht="18.600000000000001">
      <c r="B2308" s="34" t="str">
        <f>IF('TD VENCIDOS'!B2288="","",'TD VENCIDOS'!B2288)</f>
        <v/>
      </c>
      <c r="C2308" s="35" t="str">
        <f>IF('TD VENCIDOS'!C2288="","",'TD VENCIDOS'!C2288)</f>
        <v/>
      </c>
      <c r="D2308" s="34" t="str">
        <f>IF('TD VENCIDOS'!D2288="","",'TD VENCIDOS'!D2288)</f>
        <v/>
      </c>
      <c r="H2308" s="34" t="str">
        <f>IF('TD PENDIENTES'!B2288="","",'TD PENDIENTES'!B2288)</f>
        <v/>
      </c>
      <c r="I2308" s="35" t="str">
        <f>IF('TD PENDIENTES'!C2288="","",'TD PENDIENTES'!C2288)</f>
        <v/>
      </c>
      <c r="J2308" s="35"/>
      <c r="K2308" s="35"/>
      <c r="M2308" s="34" t="str">
        <f>IF('TD PENDIENTES'!I2288="","",'TD PENDIENTES'!I2288)</f>
        <v/>
      </c>
      <c r="N2308" s="35" t="str">
        <f>IF('TD PENDIENTES'!J2288="","",'TD PENDIENTES'!J2288)</f>
        <v/>
      </c>
      <c r="R2308" s="34" t="str">
        <f>IF('TD PENDIENTES'!P2288="","",'TD PENDIENTES'!P2288)</f>
        <v/>
      </c>
      <c r="S2308" s="35" t="str">
        <f>IF('TD PENDIENTES'!Q2288="","",'TD PENDIENTES'!Q2288)</f>
        <v/>
      </c>
    </row>
    <row r="2309" spans="2:19" ht="18.600000000000001">
      <c r="B2309" s="34" t="str">
        <f>IF('TD VENCIDOS'!B2289="","",'TD VENCIDOS'!B2289)</f>
        <v/>
      </c>
      <c r="C2309" s="35" t="str">
        <f>IF('TD VENCIDOS'!C2289="","",'TD VENCIDOS'!C2289)</f>
        <v/>
      </c>
      <c r="D2309" s="34" t="str">
        <f>IF('TD VENCIDOS'!D2289="","",'TD VENCIDOS'!D2289)</f>
        <v/>
      </c>
      <c r="H2309" s="34" t="str">
        <f>IF('TD PENDIENTES'!B2289="","",'TD PENDIENTES'!B2289)</f>
        <v/>
      </c>
      <c r="I2309" s="35" t="str">
        <f>IF('TD PENDIENTES'!C2289="","",'TD PENDIENTES'!C2289)</f>
        <v/>
      </c>
      <c r="J2309" s="35"/>
      <c r="K2309" s="35"/>
      <c r="M2309" s="34" t="str">
        <f>IF('TD PENDIENTES'!I2289="","",'TD PENDIENTES'!I2289)</f>
        <v/>
      </c>
      <c r="N2309" s="35" t="str">
        <f>IF('TD PENDIENTES'!J2289="","",'TD PENDIENTES'!J2289)</f>
        <v/>
      </c>
      <c r="R2309" s="34" t="str">
        <f>IF('TD PENDIENTES'!P2289="","",'TD PENDIENTES'!P2289)</f>
        <v/>
      </c>
      <c r="S2309" s="35" t="str">
        <f>IF('TD PENDIENTES'!Q2289="","",'TD PENDIENTES'!Q2289)</f>
        <v/>
      </c>
    </row>
    <row r="2310" spans="2:19" ht="18.600000000000001">
      <c r="B2310" s="34" t="str">
        <f>IF('TD VENCIDOS'!B2290="","",'TD VENCIDOS'!B2290)</f>
        <v/>
      </c>
      <c r="C2310" s="35" t="str">
        <f>IF('TD VENCIDOS'!C2290="","",'TD VENCIDOS'!C2290)</f>
        <v/>
      </c>
      <c r="D2310" s="34" t="str">
        <f>IF('TD VENCIDOS'!D2290="","",'TD VENCIDOS'!D2290)</f>
        <v/>
      </c>
      <c r="H2310" s="34" t="str">
        <f>IF('TD PENDIENTES'!B2290="","",'TD PENDIENTES'!B2290)</f>
        <v/>
      </c>
      <c r="I2310" s="35" t="str">
        <f>IF('TD PENDIENTES'!C2290="","",'TD PENDIENTES'!C2290)</f>
        <v/>
      </c>
      <c r="J2310" s="35"/>
      <c r="K2310" s="35"/>
      <c r="M2310" s="34" t="str">
        <f>IF('TD PENDIENTES'!I2290="","",'TD PENDIENTES'!I2290)</f>
        <v/>
      </c>
      <c r="N2310" s="35" t="str">
        <f>IF('TD PENDIENTES'!J2290="","",'TD PENDIENTES'!J2290)</f>
        <v/>
      </c>
      <c r="R2310" s="34" t="str">
        <f>IF('TD PENDIENTES'!P2290="","",'TD PENDIENTES'!P2290)</f>
        <v/>
      </c>
      <c r="S2310" s="35" t="str">
        <f>IF('TD PENDIENTES'!Q2290="","",'TD PENDIENTES'!Q2290)</f>
        <v/>
      </c>
    </row>
    <row r="2311" spans="2:19" ht="18.600000000000001">
      <c r="B2311" s="34" t="str">
        <f>IF('TD VENCIDOS'!B2291="","",'TD VENCIDOS'!B2291)</f>
        <v/>
      </c>
      <c r="C2311" s="35" t="str">
        <f>IF('TD VENCIDOS'!C2291="","",'TD VENCIDOS'!C2291)</f>
        <v/>
      </c>
      <c r="D2311" s="34" t="str">
        <f>IF('TD VENCIDOS'!D2291="","",'TD VENCIDOS'!D2291)</f>
        <v/>
      </c>
      <c r="H2311" s="34" t="str">
        <f>IF('TD PENDIENTES'!B2291="","",'TD PENDIENTES'!B2291)</f>
        <v/>
      </c>
      <c r="I2311" s="35" t="str">
        <f>IF('TD PENDIENTES'!C2291="","",'TD PENDIENTES'!C2291)</f>
        <v/>
      </c>
      <c r="J2311" s="35"/>
      <c r="K2311" s="35"/>
      <c r="M2311" s="34" t="str">
        <f>IF('TD PENDIENTES'!I2291="","",'TD PENDIENTES'!I2291)</f>
        <v/>
      </c>
      <c r="N2311" s="35" t="str">
        <f>IF('TD PENDIENTES'!J2291="","",'TD PENDIENTES'!J2291)</f>
        <v/>
      </c>
      <c r="R2311" s="34" t="str">
        <f>IF('TD PENDIENTES'!P2291="","",'TD PENDIENTES'!P2291)</f>
        <v/>
      </c>
      <c r="S2311" s="35" t="str">
        <f>IF('TD PENDIENTES'!Q2291="","",'TD PENDIENTES'!Q2291)</f>
        <v/>
      </c>
    </row>
    <row r="2312" spans="2:19" ht="18.600000000000001">
      <c r="B2312" s="34" t="str">
        <f>IF('TD VENCIDOS'!B2292="","",'TD VENCIDOS'!B2292)</f>
        <v/>
      </c>
      <c r="C2312" s="35" t="str">
        <f>IF('TD VENCIDOS'!C2292="","",'TD VENCIDOS'!C2292)</f>
        <v/>
      </c>
      <c r="D2312" s="34" t="str">
        <f>IF('TD VENCIDOS'!D2292="","",'TD VENCIDOS'!D2292)</f>
        <v/>
      </c>
      <c r="H2312" s="34" t="str">
        <f>IF('TD PENDIENTES'!B2292="","",'TD PENDIENTES'!B2292)</f>
        <v/>
      </c>
      <c r="I2312" s="35" t="str">
        <f>IF('TD PENDIENTES'!C2292="","",'TD PENDIENTES'!C2292)</f>
        <v/>
      </c>
      <c r="J2312" s="35"/>
      <c r="K2312" s="35"/>
      <c r="M2312" s="34" t="str">
        <f>IF('TD PENDIENTES'!I2292="","",'TD PENDIENTES'!I2292)</f>
        <v/>
      </c>
      <c r="N2312" s="35" t="str">
        <f>IF('TD PENDIENTES'!J2292="","",'TD PENDIENTES'!J2292)</f>
        <v/>
      </c>
      <c r="R2312" s="34" t="str">
        <f>IF('TD PENDIENTES'!P2292="","",'TD PENDIENTES'!P2292)</f>
        <v/>
      </c>
      <c r="S2312" s="35" t="str">
        <f>IF('TD PENDIENTES'!Q2292="","",'TD PENDIENTES'!Q2292)</f>
        <v/>
      </c>
    </row>
    <row r="2313" spans="2:19" ht="18.600000000000001">
      <c r="B2313" s="34" t="str">
        <f>IF('TD VENCIDOS'!B2293="","",'TD VENCIDOS'!B2293)</f>
        <v/>
      </c>
      <c r="C2313" s="35" t="str">
        <f>IF('TD VENCIDOS'!C2293="","",'TD VENCIDOS'!C2293)</f>
        <v/>
      </c>
      <c r="D2313" s="34" t="str">
        <f>IF('TD VENCIDOS'!D2293="","",'TD VENCIDOS'!D2293)</f>
        <v/>
      </c>
      <c r="H2313" s="34" t="str">
        <f>IF('TD PENDIENTES'!B2293="","",'TD PENDIENTES'!B2293)</f>
        <v/>
      </c>
      <c r="I2313" s="35" t="str">
        <f>IF('TD PENDIENTES'!C2293="","",'TD PENDIENTES'!C2293)</f>
        <v/>
      </c>
      <c r="J2313" s="35"/>
      <c r="K2313" s="35"/>
      <c r="M2313" s="34" t="str">
        <f>IF('TD PENDIENTES'!I2293="","",'TD PENDIENTES'!I2293)</f>
        <v/>
      </c>
      <c r="N2313" s="35" t="str">
        <f>IF('TD PENDIENTES'!J2293="","",'TD PENDIENTES'!J2293)</f>
        <v/>
      </c>
      <c r="R2313" s="34" t="str">
        <f>IF('TD PENDIENTES'!P2293="","",'TD PENDIENTES'!P2293)</f>
        <v/>
      </c>
      <c r="S2313" s="35" t="str">
        <f>IF('TD PENDIENTES'!Q2293="","",'TD PENDIENTES'!Q2293)</f>
        <v/>
      </c>
    </row>
    <row r="2314" spans="2:19" ht="18.600000000000001">
      <c r="B2314" s="34" t="str">
        <f>IF('TD VENCIDOS'!B2294="","",'TD VENCIDOS'!B2294)</f>
        <v/>
      </c>
      <c r="C2314" s="35" t="str">
        <f>IF('TD VENCIDOS'!C2294="","",'TD VENCIDOS'!C2294)</f>
        <v/>
      </c>
      <c r="D2314" s="34" t="str">
        <f>IF('TD VENCIDOS'!D2294="","",'TD VENCIDOS'!D2294)</f>
        <v/>
      </c>
      <c r="H2314" s="34" t="str">
        <f>IF('TD PENDIENTES'!B2294="","",'TD PENDIENTES'!B2294)</f>
        <v/>
      </c>
      <c r="I2314" s="35" t="str">
        <f>IF('TD PENDIENTES'!C2294="","",'TD PENDIENTES'!C2294)</f>
        <v/>
      </c>
      <c r="J2314" s="35"/>
      <c r="K2314" s="35"/>
      <c r="M2314" s="34" t="str">
        <f>IF('TD PENDIENTES'!I2294="","",'TD PENDIENTES'!I2294)</f>
        <v/>
      </c>
      <c r="N2314" s="35" t="str">
        <f>IF('TD PENDIENTES'!J2294="","",'TD PENDIENTES'!J2294)</f>
        <v/>
      </c>
      <c r="R2314" s="34" t="str">
        <f>IF('TD PENDIENTES'!P2294="","",'TD PENDIENTES'!P2294)</f>
        <v/>
      </c>
      <c r="S2314" s="35" t="str">
        <f>IF('TD PENDIENTES'!Q2294="","",'TD PENDIENTES'!Q2294)</f>
        <v/>
      </c>
    </row>
    <row r="2315" spans="2:19" ht="18.600000000000001">
      <c r="B2315" s="34" t="str">
        <f>IF('TD VENCIDOS'!B2295="","",'TD VENCIDOS'!B2295)</f>
        <v/>
      </c>
      <c r="C2315" s="35" t="str">
        <f>IF('TD VENCIDOS'!C2295="","",'TD VENCIDOS'!C2295)</f>
        <v/>
      </c>
      <c r="D2315" s="34" t="str">
        <f>IF('TD VENCIDOS'!D2295="","",'TD VENCIDOS'!D2295)</f>
        <v/>
      </c>
      <c r="H2315" s="34" t="str">
        <f>IF('TD PENDIENTES'!B2295="","",'TD PENDIENTES'!B2295)</f>
        <v/>
      </c>
      <c r="I2315" s="35" t="str">
        <f>IF('TD PENDIENTES'!C2295="","",'TD PENDIENTES'!C2295)</f>
        <v/>
      </c>
      <c r="J2315" s="35"/>
      <c r="K2315" s="35"/>
      <c r="M2315" s="34" t="str">
        <f>IF('TD PENDIENTES'!I2295="","",'TD PENDIENTES'!I2295)</f>
        <v/>
      </c>
      <c r="N2315" s="35" t="str">
        <f>IF('TD PENDIENTES'!J2295="","",'TD PENDIENTES'!J2295)</f>
        <v/>
      </c>
      <c r="R2315" s="34" t="str">
        <f>IF('TD PENDIENTES'!P2295="","",'TD PENDIENTES'!P2295)</f>
        <v/>
      </c>
      <c r="S2315" s="35" t="str">
        <f>IF('TD PENDIENTES'!Q2295="","",'TD PENDIENTES'!Q2295)</f>
        <v/>
      </c>
    </row>
    <row r="2316" spans="2:19" ht="18.600000000000001">
      <c r="B2316" s="34" t="str">
        <f>IF('TD VENCIDOS'!B2296="","",'TD VENCIDOS'!B2296)</f>
        <v/>
      </c>
      <c r="C2316" s="35" t="str">
        <f>IF('TD VENCIDOS'!C2296="","",'TD VENCIDOS'!C2296)</f>
        <v/>
      </c>
      <c r="D2316" s="34" t="str">
        <f>IF('TD VENCIDOS'!D2296="","",'TD VENCIDOS'!D2296)</f>
        <v/>
      </c>
      <c r="H2316" s="34" t="str">
        <f>IF('TD PENDIENTES'!B2296="","",'TD PENDIENTES'!B2296)</f>
        <v/>
      </c>
      <c r="I2316" s="35" t="str">
        <f>IF('TD PENDIENTES'!C2296="","",'TD PENDIENTES'!C2296)</f>
        <v/>
      </c>
      <c r="J2316" s="35"/>
      <c r="K2316" s="35"/>
      <c r="M2316" s="34" t="str">
        <f>IF('TD PENDIENTES'!I2296="","",'TD PENDIENTES'!I2296)</f>
        <v/>
      </c>
      <c r="N2316" s="35" t="str">
        <f>IF('TD PENDIENTES'!J2296="","",'TD PENDIENTES'!J2296)</f>
        <v/>
      </c>
      <c r="R2316" s="34" t="str">
        <f>IF('TD PENDIENTES'!P2296="","",'TD PENDIENTES'!P2296)</f>
        <v/>
      </c>
      <c r="S2316" s="35" t="str">
        <f>IF('TD PENDIENTES'!Q2296="","",'TD PENDIENTES'!Q2296)</f>
        <v/>
      </c>
    </row>
    <row r="2317" spans="2:19" ht="18.600000000000001">
      <c r="B2317" s="34" t="str">
        <f>IF('TD VENCIDOS'!B2297="","",'TD VENCIDOS'!B2297)</f>
        <v/>
      </c>
      <c r="C2317" s="35" t="str">
        <f>IF('TD VENCIDOS'!C2297="","",'TD VENCIDOS'!C2297)</f>
        <v/>
      </c>
      <c r="D2317" s="34" t="str">
        <f>IF('TD VENCIDOS'!D2297="","",'TD VENCIDOS'!D2297)</f>
        <v/>
      </c>
      <c r="H2317" s="34" t="str">
        <f>IF('TD PENDIENTES'!B2297="","",'TD PENDIENTES'!B2297)</f>
        <v/>
      </c>
      <c r="I2317" s="35" t="str">
        <f>IF('TD PENDIENTES'!C2297="","",'TD PENDIENTES'!C2297)</f>
        <v/>
      </c>
      <c r="J2317" s="35"/>
      <c r="K2317" s="35"/>
      <c r="M2317" s="34" t="str">
        <f>IF('TD PENDIENTES'!I2297="","",'TD PENDIENTES'!I2297)</f>
        <v/>
      </c>
      <c r="N2317" s="35" t="str">
        <f>IF('TD PENDIENTES'!J2297="","",'TD PENDIENTES'!J2297)</f>
        <v/>
      </c>
      <c r="R2317" s="34" t="str">
        <f>IF('TD PENDIENTES'!P2297="","",'TD PENDIENTES'!P2297)</f>
        <v/>
      </c>
      <c r="S2317" s="35" t="str">
        <f>IF('TD PENDIENTES'!Q2297="","",'TD PENDIENTES'!Q2297)</f>
        <v/>
      </c>
    </row>
    <row r="2318" spans="2:19" ht="18.600000000000001">
      <c r="B2318" s="34" t="str">
        <f>IF('TD VENCIDOS'!B2298="","",'TD VENCIDOS'!B2298)</f>
        <v/>
      </c>
      <c r="C2318" s="35" t="str">
        <f>IF('TD VENCIDOS'!C2298="","",'TD VENCIDOS'!C2298)</f>
        <v/>
      </c>
      <c r="D2318" s="34" t="str">
        <f>IF('TD VENCIDOS'!D2298="","",'TD VENCIDOS'!D2298)</f>
        <v/>
      </c>
      <c r="H2318" s="34" t="str">
        <f>IF('TD PENDIENTES'!B2298="","",'TD PENDIENTES'!B2298)</f>
        <v/>
      </c>
      <c r="I2318" s="35" t="str">
        <f>IF('TD PENDIENTES'!C2298="","",'TD PENDIENTES'!C2298)</f>
        <v/>
      </c>
      <c r="J2318" s="35"/>
      <c r="K2318" s="35"/>
      <c r="M2318" s="34" t="str">
        <f>IF('TD PENDIENTES'!I2298="","",'TD PENDIENTES'!I2298)</f>
        <v/>
      </c>
      <c r="N2318" s="35" t="str">
        <f>IF('TD PENDIENTES'!J2298="","",'TD PENDIENTES'!J2298)</f>
        <v/>
      </c>
      <c r="R2318" s="34" t="str">
        <f>IF('TD PENDIENTES'!P2298="","",'TD PENDIENTES'!P2298)</f>
        <v/>
      </c>
      <c r="S2318" s="35" t="str">
        <f>IF('TD PENDIENTES'!Q2298="","",'TD PENDIENTES'!Q2298)</f>
        <v/>
      </c>
    </row>
    <row r="2319" spans="2:19" ht="18.600000000000001">
      <c r="B2319" s="34" t="str">
        <f>IF('TD VENCIDOS'!B2299="","",'TD VENCIDOS'!B2299)</f>
        <v/>
      </c>
      <c r="C2319" s="35" t="str">
        <f>IF('TD VENCIDOS'!C2299="","",'TD VENCIDOS'!C2299)</f>
        <v/>
      </c>
      <c r="D2319" s="34" t="str">
        <f>IF('TD VENCIDOS'!D2299="","",'TD VENCIDOS'!D2299)</f>
        <v/>
      </c>
      <c r="H2319" s="34" t="str">
        <f>IF('TD PENDIENTES'!B2299="","",'TD PENDIENTES'!B2299)</f>
        <v/>
      </c>
      <c r="I2319" s="35" t="str">
        <f>IF('TD PENDIENTES'!C2299="","",'TD PENDIENTES'!C2299)</f>
        <v/>
      </c>
      <c r="J2319" s="35"/>
      <c r="K2319" s="35"/>
      <c r="M2319" s="34" t="str">
        <f>IF('TD PENDIENTES'!I2299="","",'TD PENDIENTES'!I2299)</f>
        <v/>
      </c>
      <c r="N2319" s="35" t="str">
        <f>IF('TD PENDIENTES'!J2299="","",'TD PENDIENTES'!J2299)</f>
        <v/>
      </c>
      <c r="R2319" s="34" t="str">
        <f>IF('TD PENDIENTES'!P2299="","",'TD PENDIENTES'!P2299)</f>
        <v/>
      </c>
      <c r="S2319" s="35" t="str">
        <f>IF('TD PENDIENTES'!Q2299="","",'TD PENDIENTES'!Q2299)</f>
        <v/>
      </c>
    </row>
    <row r="2320" spans="2:19" ht="18.600000000000001">
      <c r="B2320" s="34" t="str">
        <f>IF('TD VENCIDOS'!B2300="","",'TD VENCIDOS'!B2300)</f>
        <v/>
      </c>
      <c r="C2320" s="35" t="str">
        <f>IF('TD VENCIDOS'!C2300="","",'TD VENCIDOS'!C2300)</f>
        <v/>
      </c>
      <c r="D2320" s="34" t="str">
        <f>IF('TD VENCIDOS'!D2300="","",'TD VENCIDOS'!D2300)</f>
        <v/>
      </c>
      <c r="H2320" s="34" t="str">
        <f>IF('TD PENDIENTES'!B2300="","",'TD PENDIENTES'!B2300)</f>
        <v/>
      </c>
      <c r="I2320" s="35" t="str">
        <f>IF('TD PENDIENTES'!C2300="","",'TD PENDIENTES'!C2300)</f>
        <v/>
      </c>
      <c r="J2320" s="35"/>
      <c r="K2320" s="35"/>
      <c r="M2320" s="34" t="str">
        <f>IF('TD PENDIENTES'!I2300="","",'TD PENDIENTES'!I2300)</f>
        <v/>
      </c>
      <c r="N2320" s="35" t="str">
        <f>IF('TD PENDIENTES'!J2300="","",'TD PENDIENTES'!J2300)</f>
        <v/>
      </c>
      <c r="R2320" s="34" t="str">
        <f>IF('TD PENDIENTES'!P2300="","",'TD PENDIENTES'!P2300)</f>
        <v/>
      </c>
      <c r="S2320" s="35" t="str">
        <f>IF('TD PENDIENTES'!Q2300="","",'TD PENDIENTES'!Q2300)</f>
        <v/>
      </c>
    </row>
    <row r="2321" spans="2:19" ht="18.600000000000001">
      <c r="B2321" s="34" t="str">
        <f>IF('TD VENCIDOS'!B2301="","",'TD VENCIDOS'!B2301)</f>
        <v/>
      </c>
      <c r="C2321" s="35" t="str">
        <f>IF('TD VENCIDOS'!C2301="","",'TD VENCIDOS'!C2301)</f>
        <v/>
      </c>
      <c r="D2321" s="34" t="str">
        <f>IF('TD VENCIDOS'!D2301="","",'TD VENCIDOS'!D2301)</f>
        <v/>
      </c>
      <c r="H2321" s="34" t="str">
        <f>IF('TD PENDIENTES'!B2301="","",'TD PENDIENTES'!B2301)</f>
        <v/>
      </c>
      <c r="I2321" s="35" t="str">
        <f>IF('TD PENDIENTES'!C2301="","",'TD PENDIENTES'!C2301)</f>
        <v/>
      </c>
      <c r="J2321" s="35"/>
      <c r="K2321" s="35"/>
      <c r="M2321" s="34" t="str">
        <f>IF('TD PENDIENTES'!I2301="","",'TD PENDIENTES'!I2301)</f>
        <v/>
      </c>
      <c r="N2321" s="35" t="str">
        <f>IF('TD PENDIENTES'!J2301="","",'TD PENDIENTES'!J2301)</f>
        <v/>
      </c>
      <c r="R2321" s="34" t="str">
        <f>IF('TD PENDIENTES'!P2301="","",'TD PENDIENTES'!P2301)</f>
        <v/>
      </c>
      <c r="S2321" s="35" t="str">
        <f>IF('TD PENDIENTES'!Q2301="","",'TD PENDIENTES'!Q2301)</f>
        <v/>
      </c>
    </row>
    <row r="2322" spans="2:19" ht="18.600000000000001">
      <c r="B2322" s="34" t="str">
        <f>IF('TD VENCIDOS'!B2302="","",'TD VENCIDOS'!B2302)</f>
        <v/>
      </c>
      <c r="C2322" s="35" t="str">
        <f>IF('TD VENCIDOS'!C2302="","",'TD VENCIDOS'!C2302)</f>
        <v/>
      </c>
      <c r="D2322" s="34" t="str">
        <f>IF('TD VENCIDOS'!D2302="","",'TD VENCIDOS'!D2302)</f>
        <v/>
      </c>
      <c r="H2322" s="34" t="str">
        <f>IF('TD PENDIENTES'!B2302="","",'TD PENDIENTES'!B2302)</f>
        <v/>
      </c>
      <c r="I2322" s="35" t="str">
        <f>IF('TD PENDIENTES'!C2302="","",'TD PENDIENTES'!C2302)</f>
        <v/>
      </c>
      <c r="J2322" s="35"/>
      <c r="K2322" s="35"/>
      <c r="M2322" s="34" t="str">
        <f>IF('TD PENDIENTES'!I2302="","",'TD PENDIENTES'!I2302)</f>
        <v/>
      </c>
      <c r="N2322" s="35" t="str">
        <f>IF('TD PENDIENTES'!J2302="","",'TD PENDIENTES'!J2302)</f>
        <v/>
      </c>
      <c r="R2322" s="34" t="str">
        <f>IF('TD PENDIENTES'!P2302="","",'TD PENDIENTES'!P2302)</f>
        <v/>
      </c>
      <c r="S2322" s="35" t="str">
        <f>IF('TD PENDIENTES'!Q2302="","",'TD PENDIENTES'!Q2302)</f>
        <v/>
      </c>
    </row>
    <row r="2323" spans="2:19" ht="18.600000000000001">
      <c r="B2323" s="34" t="str">
        <f>IF('TD VENCIDOS'!B2303="","",'TD VENCIDOS'!B2303)</f>
        <v/>
      </c>
      <c r="C2323" s="35" t="str">
        <f>IF('TD VENCIDOS'!C2303="","",'TD VENCIDOS'!C2303)</f>
        <v/>
      </c>
      <c r="D2323" s="34" t="str">
        <f>IF('TD VENCIDOS'!D2303="","",'TD VENCIDOS'!D2303)</f>
        <v/>
      </c>
      <c r="H2323" s="34" t="str">
        <f>IF('TD PENDIENTES'!B2303="","",'TD PENDIENTES'!B2303)</f>
        <v/>
      </c>
      <c r="I2323" s="35" t="str">
        <f>IF('TD PENDIENTES'!C2303="","",'TD PENDIENTES'!C2303)</f>
        <v/>
      </c>
      <c r="J2323" s="35"/>
      <c r="K2323" s="35"/>
      <c r="M2323" s="34" t="str">
        <f>IF('TD PENDIENTES'!I2303="","",'TD PENDIENTES'!I2303)</f>
        <v/>
      </c>
      <c r="N2323" s="35" t="str">
        <f>IF('TD PENDIENTES'!J2303="","",'TD PENDIENTES'!J2303)</f>
        <v/>
      </c>
      <c r="R2323" s="34" t="str">
        <f>IF('TD PENDIENTES'!P2303="","",'TD PENDIENTES'!P2303)</f>
        <v/>
      </c>
      <c r="S2323" s="35" t="str">
        <f>IF('TD PENDIENTES'!Q2303="","",'TD PENDIENTES'!Q2303)</f>
        <v/>
      </c>
    </row>
    <row r="2324" spans="2:19" ht="18.600000000000001">
      <c r="B2324" s="34" t="str">
        <f>IF('TD VENCIDOS'!B2304="","",'TD VENCIDOS'!B2304)</f>
        <v/>
      </c>
      <c r="C2324" s="35" t="str">
        <f>IF('TD VENCIDOS'!C2304="","",'TD VENCIDOS'!C2304)</f>
        <v/>
      </c>
      <c r="D2324" s="34" t="str">
        <f>IF('TD VENCIDOS'!D2304="","",'TD VENCIDOS'!D2304)</f>
        <v/>
      </c>
      <c r="H2324" s="34" t="str">
        <f>IF('TD PENDIENTES'!B2304="","",'TD PENDIENTES'!B2304)</f>
        <v/>
      </c>
      <c r="I2324" s="35" t="str">
        <f>IF('TD PENDIENTES'!C2304="","",'TD PENDIENTES'!C2304)</f>
        <v/>
      </c>
      <c r="J2324" s="35"/>
      <c r="K2324" s="35"/>
      <c r="M2324" s="34" t="str">
        <f>IF('TD PENDIENTES'!I2304="","",'TD PENDIENTES'!I2304)</f>
        <v/>
      </c>
      <c r="N2324" s="35" t="str">
        <f>IF('TD PENDIENTES'!J2304="","",'TD PENDIENTES'!J2304)</f>
        <v/>
      </c>
      <c r="R2324" s="34" t="str">
        <f>IF('TD PENDIENTES'!P2304="","",'TD PENDIENTES'!P2304)</f>
        <v/>
      </c>
      <c r="S2324" s="35" t="str">
        <f>IF('TD PENDIENTES'!Q2304="","",'TD PENDIENTES'!Q2304)</f>
        <v/>
      </c>
    </row>
    <row r="2325" spans="2:19" ht="18.600000000000001">
      <c r="B2325" s="34" t="str">
        <f>IF('TD VENCIDOS'!B2305="","",'TD VENCIDOS'!B2305)</f>
        <v/>
      </c>
      <c r="C2325" s="35" t="str">
        <f>IF('TD VENCIDOS'!C2305="","",'TD VENCIDOS'!C2305)</f>
        <v/>
      </c>
      <c r="D2325" s="34" t="str">
        <f>IF('TD VENCIDOS'!D2305="","",'TD VENCIDOS'!D2305)</f>
        <v/>
      </c>
      <c r="H2325" s="34" t="str">
        <f>IF('TD PENDIENTES'!B2305="","",'TD PENDIENTES'!B2305)</f>
        <v/>
      </c>
      <c r="I2325" s="35" t="str">
        <f>IF('TD PENDIENTES'!C2305="","",'TD PENDIENTES'!C2305)</f>
        <v/>
      </c>
      <c r="J2325" s="35"/>
      <c r="K2325" s="35"/>
      <c r="M2325" s="34" t="str">
        <f>IF('TD PENDIENTES'!I2305="","",'TD PENDIENTES'!I2305)</f>
        <v/>
      </c>
      <c r="N2325" s="35" t="str">
        <f>IF('TD PENDIENTES'!J2305="","",'TD PENDIENTES'!J2305)</f>
        <v/>
      </c>
      <c r="R2325" s="34" t="str">
        <f>IF('TD PENDIENTES'!P2305="","",'TD PENDIENTES'!P2305)</f>
        <v/>
      </c>
      <c r="S2325" s="35" t="str">
        <f>IF('TD PENDIENTES'!Q2305="","",'TD PENDIENTES'!Q2305)</f>
        <v/>
      </c>
    </row>
    <row r="2326" spans="2:19" ht="18.600000000000001">
      <c r="B2326" s="34" t="str">
        <f>IF('TD VENCIDOS'!B2306="","",'TD VENCIDOS'!B2306)</f>
        <v/>
      </c>
      <c r="C2326" s="35" t="str">
        <f>IF('TD VENCIDOS'!C2306="","",'TD VENCIDOS'!C2306)</f>
        <v/>
      </c>
      <c r="D2326" s="34" t="str">
        <f>IF('TD VENCIDOS'!D2306="","",'TD VENCIDOS'!D2306)</f>
        <v/>
      </c>
      <c r="H2326" s="34" t="str">
        <f>IF('TD PENDIENTES'!B2306="","",'TD PENDIENTES'!B2306)</f>
        <v/>
      </c>
      <c r="I2326" s="35" t="str">
        <f>IF('TD PENDIENTES'!C2306="","",'TD PENDIENTES'!C2306)</f>
        <v/>
      </c>
      <c r="J2326" s="35"/>
      <c r="K2326" s="35"/>
      <c r="M2326" s="34" t="str">
        <f>IF('TD PENDIENTES'!I2306="","",'TD PENDIENTES'!I2306)</f>
        <v/>
      </c>
      <c r="N2326" s="35" t="str">
        <f>IF('TD PENDIENTES'!J2306="","",'TD PENDIENTES'!J2306)</f>
        <v/>
      </c>
      <c r="R2326" s="34" t="str">
        <f>IF('TD PENDIENTES'!P2306="","",'TD PENDIENTES'!P2306)</f>
        <v/>
      </c>
      <c r="S2326" s="35" t="str">
        <f>IF('TD PENDIENTES'!Q2306="","",'TD PENDIENTES'!Q2306)</f>
        <v/>
      </c>
    </row>
    <row r="2327" spans="2:19" ht="18.600000000000001">
      <c r="B2327" s="34" t="str">
        <f>IF('TD VENCIDOS'!B2307="","",'TD VENCIDOS'!B2307)</f>
        <v/>
      </c>
      <c r="C2327" s="35" t="str">
        <f>IF('TD VENCIDOS'!C2307="","",'TD VENCIDOS'!C2307)</f>
        <v/>
      </c>
      <c r="D2327" s="34" t="str">
        <f>IF('TD VENCIDOS'!D2307="","",'TD VENCIDOS'!D2307)</f>
        <v/>
      </c>
      <c r="H2327" s="34" t="str">
        <f>IF('TD PENDIENTES'!B2307="","",'TD PENDIENTES'!B2307)</f>
        <v/>
      </c>
      <c r="I2327" s="35" t="str">
        <f>IF('TD PENDIENTES'!C2307="","",'TD PENDIENTES'!C2307)</f>
        <v/>
      </c>
      <c r="J2327" s="35"/>
      <c r="K2327" s="35"/>
      <c r="M2327" s="34" t="str">
        <f>IF('TD PENDIENTES'!I2307="","",'TD PENDIENTES'!I2307)</f>
        <v/>
      </c>
      <c r="N2327" s="35" t="str">
        <f>IF('TD PENDIENTES'!J2307="","",'TD PENDIENTES'!J2307)</f>
        <v/>
      </c>
      <c r="R2327" s="34" t="str">
        <f>IF('TD PENDIENTES'!P2307="","",'TD PENDIENTES'!P2307)</f>
        <v/>
      </c>
      <c r="S2327" s="35" t="str">
        <f>IF('TD PENDIENTES'!Q2307="","",'TD PENDIENTES'!Q2307)</f>
        <v/>
      </c>
    </row>
    <row r="2328" spans="2:19" ht="18.600000000000001">
      <c r="B2328" s="34" t="str">
        <f>IF('TD VENCIDOS'!B2308="","",'TD VENCIDOS'!B2308)</f>
        <v/>
      </c>
      <c r="C2328" s="35" t="str">
        <f>IF('TD VENCIDOS'!C2308="","",'TD VENCIDOS'!C2308)</f>
        <v/>
      </c>
      <c r="D2328" s="34" t="str">
        <f>IF('TD VENCIDOS'!D2308="","",'TD VENCIDOS'!D2308)</f>
        <v/>
      </c>
      <c r="H2328" s="34" t="str">
        <f>IF('TD PENDIENTES'!B2308="","",'TD PENDIENTES'!B2308)</f>
        <v/>
      </c>
      <c r="I2328" s="35" t="str">
        <f>IF('TD PENDIENTES'!C2308="","",'TD PENDIENTES'!C2308)</f>
        <v/>
      </c>
      <c r="J2328" s="35"/>
      <c r="K2328" s="35"/>
      <c r="M2328" s="34" t="str">
        <f>IF('TD PENDIENTES'!I2308="","",'TD PENDIENTES'!I2308)</f>
        <v/>
      </c>
      <c r="N2328" s="35" t="str">
        <f>IF('TD PENDIENTES'!J2308="","",'TD PENDIENTES'!J2308)</f>
        <v/>
      </c>
      <c r="R2328" s="34" t="str">
        <f>IF('TD PENDIENTES'!P2308="","",'TD PENDIENTES'!P2308)</f>
        <v/>
      </c>
      <c r="S2328" s="35" t="str">
        <f>IF('TD PENDIENTES'!Q2308="","",'TD PENDIENTES'!Q2308)</f>
        <v/>
      </c>
    </row>
    <row r="2329" spans="2:19" ht="18.600000000000001">
      <c r="B2329" s="34" t="str">
        <f>IF('TD VENCIDOS'!B2309="","",'TD VENCIDOS'!B2309)</f>
        <v/>
      </c>
      <c r="C2329" s="35" t="str">
        <f>IF('TD VENCIDOS'!C2309="","",'TD VENCIDOS'!C2309)</f>
        <v/>
      </c>
      <c r="D2329" s="34" t="str">
        <f>IF('TD VENCIDOS'!D2309="","",'TD VENCIDOS'!D2309)</f>
        <v/>
      </c>
      <c r="H2329" s="34" t="str">
        <f>IF('TD PENDIENTES'!B2309="","",'TD PENDIENTES'!B2309)</f>
        <v/>
      </c>
      <c r="I2329" s="35" t="str">
        <f>IF('TD PENDIENTES'!C2309="","",'TD PENDIENTES'!C2309)</f>
        <v/>
      </c>
      <c r="J2329" s="35"/>
      <c r="K2329" s="35"/>
      <c r="M2329" s="34" t="str">
        <f>IF('TD PENDIENTES'!I2309="","",'TD PENDIENTES'!I2309)</f>
        <v/>
      </c>
      <c r="N2329" s="35" t="str">
        <f>IF('TD PENDIENTES'!J2309="","",'TD PENDIENTES'!J2309)</f>
        <v/>
      </c>
      <c r="R2329" s="34" t="str">
        <f>IF('TD PENDIENTES'!P2309="","",'TD PENDIENTES'!P2309)</f>
        <v/>
      </c>
      <c r="S2329" s="35" t="str">
        <f>IF('TD PENDIENTES'!Q2309="","",'TD PENDIENTES'!Q2309)</f>
        <v/>
      </c>
    </row>
    <row r="2330" spans="2:19" ht="18.600000000000001">
      <c r="B2330" s="34" t="str">
        <f>IF('TD VENCIDOS'!B2310="","",'TD VENCIDOS'!B2310)</f>
        <v/>
      </c>
      <c r="C2330" s="35" t="str">
        <f>IF('TD VENCIDOS'!C2310="","",'TD VENCIDOS'!C2310)</f>
        <v/>
      </c>
      <c r="D2330" s="34" t="str">
        <f>IF('TD VENCIDOS'!D2310="","",'TD VENCIDOS'!D2310)</f>
        <v/>
      </c>
      <c r="H2330" s="34" t="str">
        <f>IF('TD PENDIENTES'!B2310="","",'TD PENDIENTES'!B2310)</f>
        <v/>
      </c>
      <c r="I2330" s="35" t="str">
        <f>IF('TD PENDIENTES'!C2310="","",'TD PENDIENTES'!C2310)</f>
        <v/>
      </c>
      <c r="J2330" s="35"/>
      <c r="K2330" s="35"/>
      <c r="M2330" s="34" t="str">
        <f>IF('TD PENDIENTES'!I2310="","",'TD PENDIENTES'!I2310)</f>
        <v/>
      </c>
      <c r="N2330" s="35" t="str">
        <f>IF('TD PENDIENTES'!J2310="","",'TD PENDIENTES'!J2310)</f>
        <v/>
      </c>
      <c r="R2330" s="34" t="str">
        <f>IF('TD PENDIENTES'!P2310="","",'TD PENDIENTES'!P2310)</f>
        <v/>
      </c>
      <c r="S2330" s="35" t="str">
        <f>IF('TD PENDIENTES'!Q2310="","",'TD PENDIENTES'!Q2310)</f>
        <v/>
      </c>
    </row>
    <row r="2331" spans="2:19" ht="18.600000000000001">
      <c r="B2331" s="34" t="str">
        <f>IF('TD VENCIDOS'!B2311="","",'TD VENCIDOS'!B2311)</f>
        <v/>
      </c>
      <c r="C2331" s="35" t="str">
        <f>IF('TD VENCIDOS'!C2311="","",'TD VENCIDOS'!C2311)</f>
        <v/>
      </c>
      <c r="D2331" s="34" t="str">
        <f>IF('TD VENCIDOS'!D2311="","",'TD VENCIDOS'!D2311)</f>
        <v/>
      </c>
      <c r="H2331" s="34" t="str">
        <f>IF('TD PENDIENTES'!B2311="","",'TD PENDIENTES'!B2311)</f>
        <v/>
      </c>
      <c r="I2331" s="35" t="str">
        <f>IF('TD PENDIENTES'!C2311="","",'TD PENDIENTES'!C2311)</f>
        <v/>
      </c>
      <c r="J2331" s="35"/>
      <c r="K2331" s="35"/>
      <c r="M2331" s="34" t="str">
        <f>IF('TD PENDIENTES'!I2311="","",'TD PENDIENTES'!I2311)</f>
        <v/>
      </c>
      <c r="N2331" s="35" t="str">
        <f>IF('TD PENDIENTES'!J2311="","",'TD PENDIENTES'!J2311)</f>
        <v/>
      </c>
      <c r="R2331" s="34" t="str">
        <f>IF('TD PENDIENTES'!P2311="","",'TD PENDIENTES'!P2311)</f>
        <v/>
      </c>
      <c r="S2331" s="35" t="str">
        <f>IF('TD PENDIENTES'!Q2311="","",'TD PENDIENTES'!Q2311)</f>
        <v/>
      </c>
    </row>
    <row r="2332" spans="2:19" ht="18.600000000000001">
      <c r="B2332" s="34" t="str">
        <f>IF('TD VENCIDOS'!B2312="","",'TD VENCIDOS'!B2312)</f>
        <v/>
      </c>
      <c r="C2332" s="35" t="str">
        <f>IF('TD VENCIDOS'!C2312="","",'TD VENCIDOS'!C2312)</f>
        <v/>
      </c>
      <c r="D2332" s="34" t="str">
        <f>IF('TD VENCIDOS'!D2312="","",'TD VENCIDOS'!D2312)</f>
        <v/>
      </c>
      <c r="H2332" s="34" t="str">
        <f>IF('TD PENDIENTES'!B2312="","",'TD PENDIENTES'!B2312)</f>
        <v/>
      </c>
      <c r="I2332" s="35" t="str">
        <f>IF('TD PENDIENTES'!C2312="","",'TD PENDIENTES'!C2312)</f>
        <v/>
      </c>
      <c r="J2332" s="35"/>
      <c r="K2332" s="35"/>
      <c r="M2332" s="34" t="str">
        <f>IF('TD PENDIENTES'!I2312="","",'TD PENDIENTES'!I2312)</f>
        <v/>
      </c>
      <c r="N2332" s="35" t="str">
        <f>IF('TD PENDIENTES'!J2312="","",'TD PENDIENTES'!J2312)</f>
        <v/>
      </c>
      <c r="R2332" s="34" t="str">
        <f>IF('TD PENDIENTES'!P2312="","",'TD PENDIENTES'!P2312)</f>
        <v/>
      </c>
      <c r="S2332" s="35" t="str">
        <f>IF('TD PENDIENTES'!Q2312="","",'TD PENDIENTES'!Q2312)</f>
        <v/>
      </c>
    </row>
    <row r="2333" spans="2:19" ht="18.600000000000001">
      <c r="B2333" s="34" t="str">
        <f>IF('TD VENCIDOS'!B2313="","",'TD VENCIDOS'!B2313)</f>
        <v/>
      </c>
      <c r="C2333" s="35" t="str">
        <f>IF('TD VENCIDOS'!C2313="","",'TD VENCIDOS'!C2313)</f>
        <v/>
      </c>
      <c r="D2333" s="34" t="str">
        <f>IF('TD VENCIDOS'!D2313="","",'TD VENCIDOS'!D2313)</f>
        <v/>
      </c>
      <c r="H2333" s="34" t="str">
        <f>IF('TD PENDIENTES'!B2313="","",'TD PENDIENTES'!B2313)</f>
        <v/>
      </c>
      <c r="I2333" s="35" t="str">
        <f>IF('TD PENDIENTES'!C2313="","",'TD PENDIENTES'!C2313)</f>
        <v/>
      </c>
      <c r="J2333" s="35"/>
      <c r="K2333" s="35"/>
      <c r="M2333" s="34" t="str">
        <f>IF('TD PENDIENTES'!I2313="","",'TD PENDIENTES'!I2313)</f>
        <v/>
      </c>
      <c r="N2333" s="35" t="str">
        <f>IF('TD PENDIENTES'!J2313="","",'TD PENDIENTES'!J2313)</f>
        <v/>
      </c>
      <c r="R2333" s="34" t="str">
        <f>IF('TD PENDIENTES'!P2313="","",'TD PENDIENTES'!P2313)</f>
        <v/>
      </c>
      <c r="S2333" s="35" t="str">
        <f>IF('TD PENDIENTES'!Q2313="","",'TD PENDIENTES'!Q2313)</f>
        <v/>
      </c>
    </row>
    <row r="2334" spans="2:19" ht="18.600000000000001">
      <c r="B2334" s="34" t="str">
        <f>IF('TD VENCIDOS'!B2314="","",'TD VENCIDOS'!B2314)</f>
        <v/>
      </c>
      <c r="C2334" s="35" t="str">
        <f>IF('TD VENCIDOS'!C2314="","",'TD VENCIDOS'!C2314)</f>
        <v/>
      </c>
      <c r="D2334" s="34" t="str">
        <f>IF('TD VENCIDOS'!D2314="","",'TD VENCIDOS'!D2314)</f>
        <v/>
      </c>
      <c r="H2334" s="34" t="str">
        <f>IF('TD PENDIENTES'!B2314="","",'TD PENDIENTES'!B2314)</f>
        <v/>
      </c>
      <c r="I2334" s="35" t="str">
        <f>IF('TD PENDIENTES'!C2314="","",'TD PENDIENTES'!C2314)</f>
        <v/>
      </c>
      <c r="J2334" s="35"/>
      <c r="K2334" s="35"/>
      <c r="M2334" s="34" t="str">
        <f>IF('TD PENDIENTES'!I2314="","",'TD PENDIENTES'!I2314)</f>
        <v/>
      </c>
      <c r="N2334" s="35" t="str">
        <f>IF('TD PENDIENTES'!J2314="","",'TD PENDIENTES'!J2314)</f>
        <v/>
      </c>
      <c r="R2334" s="34" t="str">
        <f>IF('TD PENDIENTES'!P2314="","",'TD PENDIENTES'!P2314)</f>
        <v/>
      </c>
      <c r="S2334" s="35" t="str">
        <f>IF('TD PENDIENTES'!Q2314="","",'TD PENDIENTES'!Q2314)</f>
        <v/>
      </c>
    </row>
    <row r="2335" spans="2:19" ht="18.600000000000001">
      <c r="B2335" s="34" t="str">
        <f>IF('TD VENCIDOS'!B2315="","",'TD VENCIDOS'!B2315)</f>
        <v/>
      </c>
      <c r="C2335" s="35" t="str">
        <f>IF('TD VENCIDOS'!C2315="","",'TD VENCIDOS'!C2315)</f>
        <v/>
      </c>
      <c r="D2335" s="34" t="str">
        <f>IF('TD VENCIDOS'!D2315="","",'TD VENCIDOS'!D2315)</f>
        <v/>
      </c>
      <c r="H2335" s="34" t="str">
        <f>IF('TD PENDIENTES'!B2315="","",'TD PENDIENTES'!B2315)</f>
        <v/>
      </c>
      <c r="I2335" s="35" t="str">
        <f>IF('TD PENDIENTES'!C2315="","",'TD PENDIENTES'!C2315)</f>
        <v/>
      </c>
      <c r="J2335" s="35"/>
      <c r="K2335" s="35"/>
      <c r="M2335" s="34" t="str">
        <f>IF('TD PENDIENTES'!I2315="","",'TD PENDIENTES'!I2315)</f>
        <v/>
      </c>
      <c r="N2335" s="35" t="str">
        <f>IF('TD PENDIENTES'!J2315="","",'TD PENDIENTES'!J2315)</f>
        <v/>
      </c>
      <c r="R2335" s="34" t="str">
        <f>IF('TD PENDIENTES'!P2315="","",'TD PENDIENTES'!P2315)</f>
        <v/>
      </c>
      <c r="S2335" s="35" t="str">
        <f>IF('TD PENDIENTES'!Q2315="","",'TD PENDIENTES'!Q2315)</f>
        <v/>
      </c>
    </row>
    <row r="2336" spans="2:19" ht="18.600000000000001">
      <c r="B2336" s="34" t="str">
        <f>IF('TD VENCIDOS'!B2316="","",'TD VENCIDOS'!B2316)</f>
        <v/>
      </c>
      <c r="C2336" s="35" t="str">
        <f>IF('TD VENCIDOS'!C2316="","",'TD VENCIDOS'!C2316)</f>
        <v/>
      </c>
      <c r="D2336" s="34" t="str">
        <f>IF('TD VENCIDOS'!D2316="","",'TD VENCIDOS'!D2316)</f>
        <v/>
      </c>
      <c r="H2336" s="34" t="str">
        <f>IF('TD PENDIENTES'!B2316="","",'TD PENDIENTES'!B2316)</f>
        <v/>
      </c>
      <c r="I2336" s="35" t="str">
        <f>IF('TD PENDIENTES'!C2316="","",'TD PENDIENTES'!C2316)</f>
        <v/>
      </c>
      <c r="J2336" s="35"/>
      <c r="K2336" s="35"/>
      <c r="M2336" s="34" t="str">
        <f>IF('TD PENDIENTES'!I2316="","",'TD PENDIENTES'!I2316)</f>
        <v/>
      </c>
      <c r="N2336" s="35" t="str">
        <f>IF('TD PENDIENTES'!J2316="","",'TD PENDIENTES'!J2316)</f>
        <v/>
      </c>
      <c r="R2336" s="34" t="str">
        <f>IF('TD PENDIENTES'!P2316="","",'TD PENDIENTES'!P2316)</f>
        <v/>
      </c>
      <c r="S2336" s="35" t="str">
        <f>IF('TD PENDIENTES'!Q2316="","",'TD PENDIENTES'!Q2316)</f>
        <v/>
      </c>
    </row>
    <row r="2337" spans="2:19" ht="18.600000000000001">
      <c r="B2337" s="34" t="str">
        <f>IF('TD VENCIDOS'!B2317="","",'TD VENCIDOS'!B2317)</f>
        <v/>
      </c>
      <c r="C2337" s="35" t="str">
        <f>IF('TD VENCIDOS'!C2317="","",'TD VENCIDOS'!C2317)</f>
        <v/>
      </c>
      <c r="D2337" s="34" t="str">
        <f>IF('TD VENCIDOS'!D2317="","",'TD VENCIDOS'!D2317)</f>
        <v/>
      </c>
      <c r="H2337" s="34" t="str">
        <f>IF('TD PENDIENTES'!B2317="","",'TD PENDIENTES'!B2317)</f>
        <v/>
      </c>
      <c r="I2337" s="35" t="str">
        <f>IF('TD PENDIENTES'!C2317="","",'TD PENDIENTES'!C2317)</f>
        <v/>
      </c>
      <c r="J2337" s="35"/>
      <c r="K2337" s="35"/>
      <c r="M2337" s="34" t="str">
        <f>IF('TD PENDIENTES'!I2317="","",'TD PENDIENTES'!I2317)</f>
        <v/>
      </c>
      <c r="N2337" s="35" t="str">
        <f>IF('TD PENDIENTES'!J2317="","",'TD PENDIENTES'!J2317)</f>
        <v/>
      </c>
      <c r="R2337" s="34" t="str">
        <f>IF('TD PENDIENTES'!P2317="","",'TD PENDIENTES'!P2317)</f>
        <v/>
      </c>
      <c r="S2337" s="35" t="str">
        <f>IF('TD PENDIENTES'!Q2317="","",'TD PENDIENTES'!Q2317)</f>
        <v/>
      </c>
    </row>
    <row r="2338" spans="2:19" ht="18.600000000000001">
      <c r="B2338" s="34" t="str">
        <f>IF('TD VENCIDOS'!B2318="","",'TD VENCIDOS'!B2318)</f>
        <v/>
      </c>
      <c r="C2338" s="35" t="str">
        <f>IF('TD VENCIDOS'!C2318="","",'TD VENCIDOS'!C2318)</f>
        <v/>
      </c>
      <c r="D2338" s="34" t="str">
        <f>IF('TD VENCIDOS'!D2318="","",'TD VENCIDOS'!D2318)</f>
        <v/>
      </c>
      <c r="H2338" s="34" t="str">
        <f>IF('TD PENDIENTES'!B2318="","",'TD PENDIENTES'!B2318)</f>
        <v/>
      </c>
      <c r="I2338" s="35" t="str">
        <f>IF('TD PENDIENTES'!C2318="","",'TD PENDIENTES'!C2318)</f>
        <v/>
      </c>
      <c r="J2338" s="35"/>
      <c r="K2338" s="35"/>
      <c r="M2338" s="34" t="str">
        <f>IF('TD PENDIENTES'!I2318="","",'TD PENDIENTES'!I2318)</f>
        <v/>
      </c>
      <c r="N2338" s="35" t="str">
        <f>IF('TD PENDIENTES'!J2318="","",'TD PENDIENTES'!J2318)</f>
        <v/>
      </c>
      <c r="R2338" s="34" t="str">
        <f>IF('TD PENDIENTES'!P2318="","",'TD PENDIENTES'!P2318)</f>
        <v/>
      </c>
      <c r="S2338" s="35" t="str">
        <f>IF('TD PENDIENTES'!Q2318="","",'TD PENDIENTES'!Q2318)</f>
        <v/>
      </c>
    </row>
    <row r="2339" spans="2:19" ht="18.600000000000001">
      <c r="B2339" s="34" t="str">
        <f>IF('TD VENCIDOS'!B2319="","",'TD VENCIDOS'!B2319)</f>
        <v/>
      </c>
      <c r="C2339" s="35" t="str">
        <f>IF('TD VENCIDOS'!C2319="","",'TD VENCIDOS'!C2319)</f>
        <v/>
      </c>
      <c r="D2339" s="34" t="str">
        <f>IF('TD VENCIDOS'!D2319="","",'TD VENCIDOS'!D2319)</f>
        <v/>
      </c>
      <c r="H2339" s="34" t="str">
        <f>IF('TD PENDIENTES'!B2319="","",'TD PENDIENTES'!B2319)</f>
        <v/>
      </c>
      <c r="I2339" s="35" t="str">
        <f>IF('TD PENDIENTES'!C2319="","",'TD PENDIENTES'!C2319)</f>
        <v/>
      </c>
      <c r="J2339" s="35"/>
      <c r="K2339" s="35"/>
      <c r="M2339" s="34" t="str">
        <f>IF('TD PENDIENTES'!I2319="","",'TD PENDIENTES'!I2319)</f>
        <v/>
      </c>
      <c r="N2339" s="35" t="str">
        <f>IF('TD PENDIENTES'!J2319="","",'TD PENDIENTES'!J2319)</f>
        <v/>
      </c>
      <c r="R2339" s="34" t="str">
        <f>IF('TD PENDIENTES'!P2319="","",'TD PENDIENTES'!P2319)</f>
        <v/>
      </c>
      <c r="S2339" s="35" t="str">
        <f>IF('TD PENDIENTES'!Q2319="","",'TD PENDIENTES'!Q2319)</f>
        <v/>
      </c>
    </row>
    <row r="2340" spans="2:19" ht="18.600000000000001">
      <c r="B2340" s="34" t="str">
        <f>IF('TD VENCIDOS'!B2320="","",'TD VENCIDOS'!B2320)</f>
        <v/>
      </c>
      <c r="C2340" s="35" t="str">
        <f>IF('TD VENCIDOS'!C2320="","",'TD VENCIDOS'!C2320)</f>
        <v/>
      </c>
      <c r="D2340" s="34" t="str">
        <f>IF('TD VENCIDOS'!D2320="","",'TD VENCIDOS'!D2320)</f>
        <v/>
      </c>
      <c r="H2340" s="34" t="str">
        <f>IF('TD PENDIENTES'!B2320="","",'TD PENDIENTES'!B2320)</f>
        <v/>
      </c>
      <c r="I2340" s="35" t="str">
        <f>IF('TD PENDIENTES'!C2320="","",'TD PENDIENTES'!C2320)</f>
        <v/>
      </c>
      <c r="J2340" s="35"/>
      <c r="K2340" s="35"/>
      <c r="M2340" s="34" t="str">
        <f>IF('TD PENDIENTES'!I2320="","",'TD PENDIENTES'!I2320)</f>
        <v/>
      </c>
      <c r="N2340" s="35" t="str">
        <f>IF('TD PENDIENTES'!J2320="","",'TD PENDIENTES'!J2320)</f>
        <v/>
      </c>
      <c r="R2340" s="34" t="str">
        <f>IF('TD PENDIENTES'!P2320="","",'TD PENDIENTES'!P2320)</f>
        <v/>
      </c>
      <c r="S2340" s="35" t="str">
        <f>IF('TD PENDIENTES'!Q2320="","",'TD PENDIENTES'!Q2320)</f>
        <v/>
      </c>
    </row>
    <row r="2341" spans="2:19" ht="18.600000000000001">
      <c r="B2341" s="34" t="str">
        <f>IF('TD VENCIDOS'!B2321="","",'TD VENCIDOS'!B2321)</f>
        <v/>
      </c>
      <c r="C2341" s="35" t="str">
        <f>IF('TD VENCIDOS'!C2321="","",'TD VENCIDOS'!C2321)</f>
        <v/>
      </c>
      <c r="D2341" s="34" t="str">
        <f>IF('TD VENCIDOS'!D2321="","",'TD VENCIDOS'!D2321)</f>
        <v/>
      </c>
      <c r="H2341" s="34" t="str">
        <f>IF('TD PENDIENTES'!B2321="","",'TD PENDIENTES'!B2321)</f>
        <v/>
      </c>
      <c r="I2341" s="35" t="str">
        <f>IF('TD PENDIENTES'!C2321="","",'TD PENDIENTES'!C2321)</f>
        <v/>
      </c>
      <c r="J2341" s="35"/>
      <c r="K2341" s="35"/>
      <c r="M2341" s="34" t="str">
        <f>IF('TD PENDIENTES'!I2321="","",'TD PENDIENTES'!I2321)</f>
        <v/>
      </c>
      <c r="N2341" s="35" t="str">
        <f>IF('TD PENDIENTES'!J2321="","",'TD PENDIENTES'!J2321)</f>
        <v/>
      </c>
      <c r="R2341" s="34" t="str">
        <f>IF('TD PENDIENTES'!P2321="","",'TD PENDIENTES'!P2321)</f>
        <v/>
      </c>
      <c r="S2341" s="35" t="str">
        <f>IF('TD PENDIENTES'!Q2321="","",'TD PENDIENTES'!Q2321)</f>
        <v/>
      </c>
    </row>
    <row r="2342" spans="2:19" ht="18.600000000000001">
      <c r="B2342" s="34" t="str">
        <f>IF('TD VENCIDOS'!B2322="","",'TD VENCIDOS'!B2322)</f>
        <v/>
      </c>
      <c r="C2342" s="35" t="str">
        <f>IF('TD VENCIDOS'!C2322="","",'TD VENCIDOS'!C2322)</f>
        <v/>
      </c>
      <c r="D2342" s="34" t="str">
        <f>IF('TD VENCIDOS'!D2322="","",'TD VENCIDOS'!D2322)</f>
        <v/>
      </c>
      <c r="H2342" s="34" t="str">
        <f>IF('TD PENDIENTES'!B2322="","",'TD PENDIENTES'!B2322)</f>
        <v/>
      </c>
      <c r="I2342" s="35" t="str">
        <f>IF('TD PENDIENTES'!C2322="","",'TD PENDIENTES'!C2322)</f>
        <v/>
      </c>
      <c r="J2342" s="35"/>
      <c r="K2342" s="35"/>
      <c r="M2342" s="34" t="str">
        <f>IF('TD PENDIENTES'!I2322="","",'TD PENDIENTES'!I2322)</f>
        <v/>
      </c>
      <c r="N2342" s="35" t="str">
        <f>IF('TD PENDIENTES'!J2322="","",'TD PENDIENTES'!J2322)</f>
        <v/>
      </c>
      <c r="R2342" s="34" t="str">
        <f>IF('TD PENDIENTES'!P2322="","",'TD PENDIENTES'!P2322)</f>
        <v/>
      </c>
      <c r="S2342" s="35" t="str">
        <f>IF('TD PENDIENTES'!Q2322="","",'TD PENDIENTES'!Q2322)</f>
        <v/>
      </c>
    </row>
    <row r="2343" spans="2:19" ht="18.600000000000001">
      <c r="B2343" s="34" t="str">
        <f>IF('TD VENCIDOS'!B2323="","",'TD VENCIDOS'!B2323)</f>
        <v/>
      </c>
      <c r="C2343" s="35" t="str">
        <f>IF('TD VENCIDOS'!C2323="","",'TD VENCIDOS'!C2323)</f>
        <v/>
      </c>
      <c r="D2343" s="34" t="str">
        <f>IF('TD VENCIDOS'!D2323="","",'TD VENCIDOS'!D2323)</f>
        <v/>
      </c>
      <c r="H2343" s="34" t="str">
        <f>IF('TD PENDIENTES'!B2323="","",'TD PENDIENTES'!B2323)</f>
        <v/>
      </c>
      <c r="I2343" s="35" t="str">
        <f>IF('TD PENDIENTES'!C2323="","",'TD PENDIENTES'!C2323)</f>
        <v/>
      </c>
      <c r="J2343" s="35"/>
      <c r="K2343" s="35"/>
      <c r="M2343" s="34" t="str">
        <f>IF('TD PENDIENTES'!I2323="","",'TD PENDIENTES'!I2323)</f>
        <v/>
      </c>
      <c r="N2343" s="35" t="str">
        <f>IF('TD PENDIENTES'!J2323="","",'TD PENDIENTES'!J2323)</f>
        <v/>
      </c>
      <c r="R2343" s="34" t="str">
        <f>IF('TD PENDIENTES'!P2323="","",'TD PENDIENTES'!P2323)</f>
        <v/>
      </c>
      <c r="S2343" s="35" t="str">
        <f>IF('TD PENDIENTES'!Q2323="","",'TD PENDIENTES'!Q2323)</f>
        <v/>
      </c>
    </row>
    <row r="2344" spans="2:19" ht="18.600000000000001">
      <c r="B2344" s="34" t="str">
        <f>IF('TD VENCIDOS'!B2324="","",'TD VENCIDOS'!B2324)</f>
        <v/>
      </c>
      <c r="C2344" s="35" t="str">
        <f>IF('TD VENCIDOS'!C2324="","",'TD VENCIDOS'!C2324)</f>
        <v/>
      </c>
      <c r="D2344" s="34" t="str">
        <f>IF('TD VENCIDOS'!D2324="","",'TD VENCIDOS'!D2324)</f>
        <v/>
      </c>
      <c r="H2344" s="34" t="str">
        <f>IF('TD PENDIENTES'!B2324="","",'TD PENDIENTES'!B2324)</f>
        <v/>
      </c>
      <c r="I2344" s="35" t="str">
        <f>IF('TD PENDIENTES'!C2324="","",'TD PENDIENTES'!C2324)</f>
        <v/>
      </c>
      <c r="J2344" s="35"/>
      <c r="K2344" s="35"/>
      <c r="M2344" s="34" t="str">
        <f>IF('TD PENDIENTES'!I2324="","",'TD PENDIENTES'!I2324)</f>
        <v/>
      </c>
      <c r="N2344" s="35" t="str">
        <f>IF('TD PENDIENTES'!J2324="","",'TD PENDIENTES'!J2324)</f>
        <v/>
      </c>
      <c r="R2344" s="34" t="str">
        <f>IF('TD PENDIENTES'!P2324="","",'TD PENDIENTES'!P2324)</f>
        <v/>
      </c>
      <c r="S2344" s="35" t="str">
        <f>IF('TD PENDIENTES'!Q2324="","",'TD PENDIENTES'!Q2324)</f>
        <v/>
      </c>
    </row>
    <row r="2345" spans="2:19" ht="18.600000000000001">
      <c r="B2345" s="34" t="str">
        <f>IF('TD VENCIDOS'!B2325="","",'TD VENCIDOS'!B2325)</f>
        <v/>
      </c>
      <c r="C2345" s="35" t="str">
        <f>IF('TD VENCIDOS'!C2325="","",'TD VENCIDOS'!C2325)</f>
        <v/>
      </c>
      <c r="D2345" s="34" t="str">
        <f>IF('TD VENCIDOS'!D2325="","",'TD VENCIDOS'!D2325)</f>
        <v/>
      </c>
      <c r="H2345" s="34" t="str">
        <f>IF('TD PENDIENTES'!B2325="","",'TD PENDIENTES'!B2325)</f>
        <v/>
      </c>
      <c r="I2345" s="35" t="str">
        <f>IF('TD PENDIENTES'!C2325="","",'TD PENDIENTES'!C2325)</f>
        <v/>
      </c>
      <c r="J2345" s="35"/>
      <c r="K2345" s="35"/>
      <c r="M2345" s="34" t="str">
        <f>IF('TD PENDIENTES'!I2325="","",'TD PENDIENTES'!I2325)</f>
        <v/>
      </c>
      <c r="N2345" s="35" t="str">
        <f>IF('TD PENDIENTES'!J2325="","",'TD PENDIENTES'!J2325)</f>
        <v/>
      </c>
      <c r="R2345" s="34" t="str">
        <f>IF('TD PENDIENTES'!P2325="","",'TD PENDIENTES'!P2325)</f>
        <v/>
      </c>
      <c r="S2345" s="35" t="str">
        <f>IF('TD PENDIENTES'!Q2325="","",'TD PENDIENTES'!Q2325)</f>
        <v/>
      </c>
    </row>
    <row r="2346" spans="2:19" ht="18.600000000000001">
      <c r="B2346" s="34" t="str">
        <f>IF('TD VENCIDOS'!B2326="","",'TD VENCIDOS'!B2326)</f>
        <v/>
      </c>
      <c r="C2346" s="35" t="str">
        <f>IF('TD VENCIDOS'!C2326="","",'TD VENCIDOS'!C2326)</f>
        <v/>
      </c>
      <c r="D2346" s="34" t="str">
        <f>IF('TD VENCIDOS'!D2326="","",'TD VENCIDOS'!D2326)</f>
        <v/>
      </c>
      <c r="H2346" s="34" t="str">
        <f>IF('TD PENDIENTES'!B2326="","",'TD PENDIENTES'!B2326)</f>
        <v/>
      </c>
      <c r="I2346" s="35" t="str">
        <f>IF('TD PENDIENTES'!C2326="","",'TD PENDIENTES'!C2326)</f>
        <v/>
      </c>
      <c r="J2346" s="35"/>
      <c r="K2346" s="35"/>
      <c r="M2346" s="34" t="str">
        <f>IF('TD PENDIENTES'!I2326="","",'TD PENDIENTES'!I2326)</f>
        <v/>
      </c>
      <c r="N2346" s="35" t="str">
        <f>IF('TD PENDIENTES'!J2326="","",'TD PENDIENTES'!J2326)</f>
        <v/>
      </c>
      <c r="R2346" s="34" t="str">
        <f>IF('TD PENDIENTES'!P2326="","",'TD PENDIENTES'!P2326)</f>
        <v/>
      </c>
      <c r="S2346" s="35" t="str">
        <f>IF('TD PENDIENTES'!Q2326="","",'TD PENDIENTES'!Q2326)</f>
        <v/>
      </c>
    </row>
    <row r="2347" spans="2:19" ht="18.600000000000001">
      <c r="B2347" s="34" t="str">
        <f>IF('TD VENCIDOS'!B2327="","",'TD VENCIDOS'!B2327)</f>
        <v/>
      </c>
      <c r="C2347" s="35" t="str">
        <f>IF('TD VENCIDOS'!C2327="","",'TD VENCIDOS'!C2327)</f>
        <v/>
      </c>
      <c r="D2347" s="34" t="str">
        <f>IF('TD VENCIDOS'!D2327="","",'TD VENCIDOS'!D2327)</f>
        <v/>
      </c>
      <c r="H2347" s="34" t="str">
        <f>IF('TD PENDIENTES'!B2327="","",'TD PENDIENTES'!B2327)</f>
        <v/>
      </c>
      <c r="I2347" s="35" t="str">
        <f>IF('TD PENDIENTES'!C2327="","",'TD PENDIENTES'!C2327)</f>
        <v/>
      </c>
      <c r="J2347" s="35"/>
      <c r="K2347" s="35"/>
      <c r="M2347" s="34" t="str">
        <f>IF('TD PENDIENTES'!I2327="","",'TD PENDIENTES'!I2327)</f>
        <v/>
      </c>
      <c r="N2347" s="35" t="str">
        <f>IF('TD PENDIENTES'!J2327="","",'TD PENDIENTES'!J2327)</f>
        <v/>
      </c>
      <c r="R2347" s="34" t="str">
        <f>IF('TD PENDIENTES'!P2327="","",'TD PENDIENTES'!P2327)</f>
        <v/>
      </c>
      <c r="S2347" s="35" t="str">
        <f>IF('TD PENDIENTES'!Q2327="","",'TD PENDIENTES'!Q2327)</f>
        <v/>
      </c>
    </row>
    <row r="2348" spans="2:19" ht="18.600000000000001">
      <c r="B2348" s="34" t="str">
        <f>IF('TD VENCIDOS'!B2328="","",'TD VENCIDOS'!B2328)</f>
        <v/>
      </c>
      <c r="C2348" s="35" t="str">
        <f>IF('TD VENCIDOS'!C2328="","",'TD VENCIDOS'!C2328)</f>
        <v/>
      </c>
      <c r="D2348" s="34" t="str">
        <f>IF('TD VENCIDOS'!D2328="","",'TD VENCIDOS'!D2328)</f>
        <v/>
      </c>
      <c r="H2348" s="34" t="str">
        <f>IF('TD PENDIENTES'!B2328="","",'TD PENDIENTES'!B2328)</f>
        <v/>
      </c>
      <c r="I2348" s="35" t="str">
        <f>IF('TD PENDIENTES'!C2328="","",'TD PENDIENTES'!C2328)</f>
        <v/>
      </c>
      <c r="J2348" s="35"/>
      <c r="K2348" s="35"/>
      <c r="M2348" s="34" t="str">
        <f>IF('TD PENDIENTES'!I2328="","",'TD PENDIENTES'!I2328)</f>
        <v/>
      </c>
      <c r="N2348" s="35" t="str">
        <f>IF('TD PENDIENTES'!J2328="","",'TD PENDIENTES'!J2328)</f>
        <v/>
      </c>
      <c r="R2348" s="34" t="str">
        <f>IF('TD PENDIENTES'!P2328="","",'TD PENDIENTES'!P2328)</f>
        <v/>
      </c>
      <c r="S2348" s="35" t="str">
        <f>IF('TD PENDIENTES'!Q2328="","",'TD PENDIENTES'!Q2328)</f>
        <v/>
      </c>
    </row>
    <row r="2349" spans="2:19" ht="18.600000000000001">
      <c r="B2349" s="34" t="str">
        <f>IF('TD VENCIDOS'!B2329="","",'TD VENCIDOS'!B2329)</f>
        <v/>
      </c>
      <c r="C2349" s="35" t="str">
        <f>IF('TD VENCIDOS'!C2329="","",'TD VENCIDOS'!C2329)</f>
        <v/>
      </c>
      <c r="D2349" s="34" t="str">
        <f>IF('TD VENCIDOS'!D2329="","",'TD VENCIDOS'!D2329)</f>
        <v/>
      </c>
      <c r="H2349" s="34" t="str">
        <f>IF('TD PENDIENTES'!B2329="","",'TD PENDIENTES'!B2329)</f>
        <v/>
      </c>
      <c r="I2349" s="35" t="str">
        <f>IF('TD PENDIENTES'!C2329="","",'TD PENDIENTES'!C2329)</f>
        <v/>
      </c>
      <c r="J2349" s="35"/>
      <c r="K2349" s="35"/>
      <c r="M2349" s="34" t="str">
        <f>IF('TD PENDIENTES'!I2329="","",'TD PENDIENTES'!I2329)</f>
        <v/>
      </c>
      <c r="N2349" s="35" t="str">
        <f>IF('TD PENDIENTES'!J2329="","",'TD PENDIENTES'!J2329)</f>
        <v/>
      </c>
      <c r="R2349" s="34" t="str">
        <f>IF('TD PENDIENTES'!P2329="","",'TD PENDIENTES'!P2329)</f>
        <v/>
      </c>
      <c r="S2349" s="35" t="str">
        <f>IF('TD PENDIENTES'!Q2329="","",'TD PENDIENTES'!Q2329)</f>
        <v/>
      </c>
    </row>
    <row r="2350" spans="2:19" ht="18.600000000000001">
      <c r="B2350" s="34" t="str">
        <f>IF('TD VENCIDOS'!B2330="","",'TD VENCIDOS'!B2330)</f>
        <v/>
      </c>
      <c r="C2350" s="35" t="str">
        <f>IF('TD VENCIDOS'!C2330="","",'TD VENCIDOS'!C2330)</f>
        <v/>
      </c>
      <c r="D2350" s="34" t="str">
        <f>IF('TD VENCIDOS'!D2330="","",'TD VENCIDOS'!D2330)</f>
        <v/>
      </c>
      <c r="H2350" s="34" t="str">
        <f>IF('TD PENDIENTES'!B2330="","",'TD PENDIENTES'!B2330)</f>
        <v/>
      </c>
      <c r="I2350" s="35" t="str">
        <f>IF('TD PENDIENTES'!C2330="","",'TD PENDIENTES'!C2330)</f>
        <v/>
      </c>
      <c r="J2350" s="35"/>
      <c r="K2350" s="35"/>
      <c r="M2350" s="34" t="str">
        <f>IF('TD PENDIENTES'!I2330="","",'TD PENDIENTES'!I2330)</f>
        <v/>
      </c>
      <c r="N2350" s="35" t="str">
        <f>IF('TD PENDIENTES'!J2330="","",'TD PENDIENTES'!J2330)</f>
        <v/>
      </c>
      <c r="R2350" s="34" t="str">
        <f>IF('TD PENDIENTES'!P2330="","",'TD PENDIENTES'!P2330)</f>
        <v/>
      </c>
      <c r="S2350" s="35" t="str">
        <f>IF('TD PENDIENTES'!Q2330="","",'TD PENDIENTES'!Q2330)</f>
        <v/>
      </c>
    </row>
    <row r="2351" spans="2:19" ht="18.600000000000001">
      <c r="B2351" s="34" t="str">
        <f>IF('TD VENCIDOS'!B2331="","",'TD VENCIDOS'!B2331)</f>
        <v/>
      </c>
      <c r="C2351" s="35" t="str">
        <f>IF('TD VENCIDOS'!C2331="","",'TD VENCIDOS'!C2331)</f>
        <v/>
      </c>
      <c r="D2351" s="34" t="str">
        <f>IF('TD VENCIDOS'!D2331="","",'TD VENCIDOS'!D2331)</f>
        <v/>
      </c>
      <c r="H2351" s="34" t="str">
        <f>IF('TD PENDIENTES'!B2331="","",'TD PENDIENTES'!B2331)</f>
        <v/>
      </c>
      <c r="I2351" s="35" t="str">
        <f>IF('TD PENDIENTES'!C2331="","",'TD PENDIENTES'!C2331)</f>
        <v/>
      </c>
      <c r="J2351" s="35"/>
      <c r="K2351" s="35"/>
      <c r="M2351" s="34" t="str">
        <f>IF('TD PENDIENTES'!I2331="","",'TD PENDIENTES'!I2331)</f>
        <v/>
      </c>
      <c r="N2351" s="35" t="str">
        <f>IF('TD PENDIENTES'!J2331="","",'TD PENDIENTES'!J2331)</f>
        <v/>
      </c>
      <c r="R2351" s="34" t="str">
        <f>IF('TD PENDIENTES'!P2331="","",'TD PENDIENTES'!P2331)</f>
        <v/>
      </c>
      <c r="S2351" s="35" t="str">
        <f>IF('TD PENDIENTES'!Q2331="","",'TD PENDIENTES'!Q2331)</f>
        <v/>
      </c>
    </row>
    <row r="2352" spans="2:19" ht="18.600000000000001">
      <c r="B2352" s="34" t="str">
        <f>IF('TD VENCIDOS'!B2332="","",'TD VENCIDOS'!B2332)</f>
        <v/>
      </c>
      <c r="C2352" s="35" t="str">
        <f>IF('TD VENCIDOS'!C2332="","",'TD VENCIDOS'!C2332)</f>
        <v/>
      </c>
      <c r="D2352" s="34" t="str">
        <f>IF('TD VENCIDOS'!D2332="","",'TD VENCIDOS'!D2332)</f>
        <v/>
      </c>
      <c r="H2352" s="34" t="str">
        <f>IF('TD PENDIENTES'!B2332="","",'TD PENDIENTES'!B2332)</f>
        <v/>
      </c>
      <c r="I2352" s="35" t="str">
        <f>IF('TD PENDIENTES'!C2332="","",'TD PENDIENTES'!C2332)</f>
        <v/>
      </c>
      <c r="J2352" s="35"/>
      <c r="K2352" s="35"/>
      <c r="M2352" s="34" t="str">
        <f>IF('TD PENDIENTES'!I2332="","",'TD PENDIENTES'!I2332)</f>
        <v/>
      </c>
      <c r="N2352" s="35" t="str">
        <f>IF('TD PENDIENTES'!J2332="","",'TD PENDIENTES'!J2332)</f>
        <v/>
      </c>
      <c r="R2352" s="34" t="str">
        <f>IF('TD PENDIENTES'!P2332="","",'TD PENDIENTES'!P2332)</f>
        <v/>
      </c>
      <c r="S2352" s="35" t="str">
        <f>IF('TD PENDIENTES'!Q2332="","",'TD PENDIENTES'!Q2332)</f>
        <v/>
      </c>
    </row>
    <row r="2353" spans="2:19" ht="18.600000000000001">
      <c r="B2353" s="34" t="str">
        <f>IF('TD VENCIDOS'!B2333="","",'TD VENCIDOS'!B2333)</f>
        <v/>
      </c>
      <c r="C2353" s="35" t="str">
        <f>IF('TD VENCIDOS'!C2333="","",'TD VENCIDOS'!C2333)</f>
        <v/>
      </c>
      <c r="D2353" s="34" t="str">
        <f>IF('TD VENCIDOS'!D2333="","",'TD VENCIDOS'!D2333)</f>
        <v/>
      </c>
      <c r="H2353" s="34" t="str">
        <f>IF('TD PENDIENTES'!B2333="","",'TD PENDIENTES'!B2333)</f>
        <v/>
      </c>
      <c r="I2353" s="35" t="str">
        <f>IF('TD PENDIENTES'!C2333="","",'TD PENDIENTES'!C2333)</f>
        <v/>
      </c>
      <c r="J2353" s="35"/>
      <c r="K2353" s="35"/>
      <c r="M2353" s="34" t="str">
        <f>IF('TD PENDIENTES'!I2333="","",'TD PENDIENTES'!I2333)</f>
        <v/>
      </c>
      <c r="N2353" s="35" t="str">
        <f>IF('TD PENDIENTES'!J2333="","",'TD PENDIENTES'!J2333)</f>
        <v/>
      </c>
      <c r="R2353" s="34" t="str">
        <f>IF('TD PENDIENTES'!P2333="","",'TD PENDIENTES'!P2333)</f>
        <v/>
      </c>
      <c r="S2353" s="35" t="str">
        <f>IF('TD PENDIENTES'!Q2333="","",'TD PENDIENTES'!Q2333)</f>
        <v/>
      </c>
    </row>
    <row r="2354" spans="2:19" ht="18.600000000000001">
      <c r="B2354" s="34" t="str">
        <f>IF('TD VENCIDOS'!B2334="","",'TD VENCIDOS'!B2334)</f>
        <v/>
      </c>
      <c r="C2354" s="35" t="str">
        <f>IF('TD VENCIDOS'!C2334="","",'TD VENCIDOS'!C2334)</f>
        <v/>
      </c>
      <c r="D2354" s="34" t="str">
        <f>IF('TD VENCIDOS'!D2334="","",'TD VENCIDOS'!D2334)</f>
        <v/>
      </c>
      <c r="H2354" s="34" t="str">
        <f>IF('TD PENDIENTES'!B2334="","",'TD PENDIENTES'!B2334)</f>
        <v/>
      </c>
      <c r="I2354" s="35" t="str">
        <f>IF('TD PENDIENTES'!C2334="","",'TD PENDIENTES'!C2334)</f>
        <v/>
      </c>
      <c r="J2354" s="35"/>
      <c r="K2354" s="35"/>
      <c r="M2354" s="34" t="str">
        <f>IF('TD PENDIENTES'!I2334="","",'TD PENDIENTES'!I2334)</f>
        <v/>
      </c>
      <c r="N2354" s="35" t="str">
        <f>IF('TD PENDIENTES'!J2334="","",'TD PENDIENTES'!J2334)</f>
        <v/>
      </c>
      <c r="R2354" s="34" t="str">
        <f>IF('TD PENDIENTES'!P2334="","",'TD PENDIENTES'!P2334)</f>
        <v/>
      </c>
      <c r="S2354" s="35" t="str">
        <f>IF('TD PENDIENTES'!Q2334="","",'TD PENDIENTES'!Q2334)</f>
        <v/>
      </c>
    </row>
    <row r="2355" spans="2:19" ht="18.600000000000001">
      <c r="B2355" s="34" t="str">
        <f>IF('TD VENCIDOS'!B2335="","",'TD VENCIDOS'!B2335)</f>
        <v/>
      </c>
      <c r="C2355" s="35" t="str">
        <f>IF('TD VENCIDOS'!C2335="","",'TD VENCIDOS'!C2335)</f>
        <v/>
      </c>
      <c r="D2355" s="34" t="str">
        <f>IF('TD VENCIDOS'!D2335="","",'TD VENCIDOS'!D2335)</f>
        <v/>
      </c>
      <c r="H2355" s="34" t="str">
        <f>IF('TD PENDIENTES'!B2335="","",'TD PENDIENTES'!B2335)</f>
        <v/>
      </c>
      <c r="I2355" s="35" t="str">
        <f>IF('TD PENDIENTES'!C2335="","",'TD PENDIENTES'!C2335)</f>
        <v/>
      </c>
      <c r="J2355" s="35"/>
      <c r="K2355" s="35"/>
      <c r="M2355" s="34" t="str">
        <f>IF('TD PENDIENTES'!I2335="","",'TD PENDIENTES'!I2335)</f>
        <v/>
      </c>
      <c r="N2355" s="35" t="str">
        <f>IF('TD PENDIENTES'!J2335="","",'TD PENDIENTES'!J2335)</f>
        <v/>
      </c>
      <c r="R2355" s="34" t="str">
        <f>IF('TD PENDIENTES'!P2335="","",'TD PENDIENTES'!P2335)</f>
        <v/>
      </c>
      <c r="S2355" s="35" t="str">
        <f>IF('TD PENDIENTES'!Q2335="","",'TD PENDIENTES'!Q2335)</f>
        <v/>
      </c>
    </row>
    <row r="2356" spans="2:19" ht="18.600000000000001">
      <c r="B2356" s="34" t="str">
        <f>IF('TD VENCIDOS'!B2336="","",'TD VENCIDOS'!B2336)</f>
        <v/>
      </c>
      <c r="C2356" s="35" t="str">
        <f>IF('TD VENCIDOS'!C2336="","",'TD VENCIDOS'!C2336)</f>
        <v/>
      </c>
      <c r="D2356" s="34" t="str">
        <f>IF('TD VENCIDOS'!D2336="","",'TD VENCIDOS'!D2336)</f>
        <v/>
      </c>
      <c r="H2356" s="34" t="str">
        <f>IF('TD PENDIENTES'!B2336="","",'TD PENDIENTES'!B2336)</f>
        <v/>
      </c>
      <c r="I2356" s="35" t="str">
        <f>IF('TD PENDIENTES'!C2336="","",'TD PENDIENTES'!C2336)</f>
        <v/>
      </c>
      <c r="J2356" s="35"/>
      <c r="K2356" s="35"/>
      <c r="M2356" s="34" t="str">
        <f>IF('TD PENDIENTES'!I2336="","",'TD PENDIENTES'!I2336)</f>
        <v/>
      </c>
      <c r="N2356" s="35" t="str">
        <f>IF('TD PENDIENTES'!J2336="","",'TD PENDIENTES'!J2336)</f>
        <v/>
      </c>
      <c r="R2356" s="34" t="str">
        <f>IF('TD PENDIENTES'!P2336="","",'TD PENDIENTES'!P2336)</f>
        <v/>
      </c>
      <c r="S2356" s="35" t="str">
        <f>IF('TD PENDIENTES'!Q2336="","",'TD PENDIENTES'!Q2336)</f>
        <v/>
      </c>
    </row>
    <row r="2357" spans="2:19" ht="18.600000000000001">
      <c r="B2357" s="34" t="str">
        <f>IF('TD VENCIDOS'!B2337="","",'TD VENCIDOS'!B2337)</f>
        <v/>
      </c>
      <c r="C2357" s="35" t="str">
        <f>IF('TD VENCIDOS'!C2337="","",'TD VENCIDOS'!C2337)</f>
        <v/>
      </c>
      <c r="D2357" s="34" t="str">
        <f>IF('TD VENCIDOS'!D2337="","",'TD VENCIDOS'!D2337)</f>
        <v/>
      </c>
      <c r="H2357" s="34" t="str">
        <f>IF('TD PENDIENTES'!B2337="","",'TD PENDIENTES'!B2337)</f>
        <v/>
      </c>
      <c r="I2357" s="35" t="str">
        <f>IF('TD PENDIENTES'!C2337="","",'TD PENDIENTES'!C2337)</f>
        <v/>
      </c>
      <c r="J2357" s="35"/>
      <c r="K2357" s="35"/>
      <c r="M2357" s="34" t="str">
        <f>IF('TD PENDIENTES'!I2337="","",'TD PENDIENTES'!I2337)</f>
        <v/>
      </c>
      <c r="N2357" s="35" t="str">
        <f>IF('TD PENDIENTES'!J2337="","",'TD PENDIENTES'!J2337)</f>
        <v/>
      </c>
      <c r="R2357" s="34" t="str">
        <f>IF('TD PENDIENTES'!P2337="","",'TD PENDIENTES'!P2337)</f>
        <v/>
      </c>
      <c r="S2357" s="35" t="str">
        <f>IF('TD PENDIENTES'!Q2337="","",'TD PENDIENTES'!Q2337)</f>
        <v/>
      </c>
    </row>
    <row r="2358" spans="2:19" ht="18.600000000000001">
      <c r="B2358" s="34" t="str">
        <f>IF('TD VENCIDOS'!B2338="","",'TD VENCIDOS'!B2338)</f>
        <v/>
      </c>
      <c r="C2358" s="35" t="str">
        <f>IF('TD VENCIDOS'!C2338="","",'TD VENCIDOS'!C2338)</f>
        <v/>
      </c>
      <c r="D2358" s="34" t="str">
        <f>IF('TD VENCIDOS'!D2338="","",'TD VENCIDOS'!D2338)</f>
        <v/>
      </c>
      <c r="H2358" s="34" t="str">
        <f>IF('TD PENDIENTES'!B2338="","",'TD PENDIENTES'!B2338)</f>
        <v/>
      </c>
      <c r="I2358" s="35" t="str">
        <f>IF('TD PENDIENTES'!C2338="","",'TD PENDIENTES'!C2338)</f>
        <v/>
      </c>
      <c r="J2358" s="35"/>
      <c r="K2358" s="35"/>
      <c r="M2358" s="34" t="str">
        <f>IF('TD PENDIENTES'!I2338="","",'TD PENDIENTES'!I2338)</f>
        <v/>
      </c>
      <c r="N2358" s="35" t="str">
        <f>IF('TD PENDIENTES'!J2338="","",'TD PENDIENTES'!J2338)</f>
        <v/>
      </c>
      <c r="R2358" s="34" t="str">
        <f>IF('TD PENDIENTES'!P2338="","",'TD PENDIENTES'!P2338)</f>
        <v/>
      </c>
      <c r="S2358" s="35" t="str">
        <f>IF('TD PENDIENTES'!Q2338="","",'TD PENDIENTES'!Q2338)</f>
        <v/>
      </c>
    </row>
    <row r="2359" spans="2:19" ht="18.600000000000001">
      <c r="B2359" s="34" t="str">
        <f>IF('TD VENCIDOS'!B2339="","",'TD VENCIDOS'!B2339)</f>
        <v/>
      </c>
      <c r="C2359" s="35" t="str">
        <f>IF('TD VENCIDOS'!C2339="","",'TD VENCIDOS'!C2339)</f>
        <v/>
      </c>
      <c r="D2359" s="34" t="str">
        <f>IF('TD VENCIDOS'!D2339="","",'TD VENCIDOS'!D2339)</f>
        <v/>
      </c>
      <c r="H2359" s="34" t="str">
        <f>IF('TD PENDIENTES'!B2339="","",'TD PENDIENTES'!B2339)</f>
        <v/>
      </c>
      <c r="I2359" s="35" t="str">
        <f>IF('TD PENDIENTES'!C2339="","",'TD PENDIENTES'!C2339)</f>
        <v/>
      </c>
      <c r="J2359" s="35"/>
      <c r="K2359" s="35"/>
      <c r="M2359" s="34" t="str">
        <f>IF('TD PENDIENTES'!I2339="","",'TD PENDIENTES'!I2339)</f>
        <v/>
      </c>
      <c r="N2359" s="35" t="str">
        <f>IF('TD PENDIENTES'!J2339="","",'TD PENDIENTES'!J2339)</f>
        <v/>
      </c>
      <c r="R2359" s="34" t="str">
        <f>IF('TD PENDIENTES'!P2339="","",'TD PENDIENTES'!P2339)</f>
        <v/>
      </c>
      <c r="S2359" s="35" t="str">
        <f>IF('TD PENDIENTES'!Q2339="","",'TD PENDIENTES'!Q2339)</f>
        <v/>
      </c>
    </row>
    <row r="2360" spans="2:19" ht="18.600000000000001">
      <c r="B2360" s="34" t="str">
        <f>IF('TD VENCIDOS'!B2340="","",'TD VENCIDOS'!B2340)</f>
        <v/>
      </c>
      <c r="C2360" s="35" t="str">
        <f>IF('TD VENCIDOS'!C2340="","",'TD VENCIDOS'!C2340)</f>
        <v/>
      </c>
      <c r="D2360" s="34" t="str">
        <f>IF('TD VENCIDOS'!D2340="","",'TD VENCIDOS'!D2340)</f>
        <v/>
      </c>
      <c r="H2360" s="34" t="str">
        <f>IF('TD PENDIENTES'!B2340="","",'TD PENDIENTES'!B2340)</f>
        <v/>
      </c>
      <c r="I2360" s="35" t="str">
        <f>IF('TD PENDIENTES'!C2340="","",'TD PENDIENTES'!C2340)</f>
        <v/>
      </c>
      <c r="J2360" s="35"/>
      <c r="K2360" s="35"/>
      <c r="M2360" s="34" t="str">
        <f>IF('TD PENDIENTES'!I2340="","",'TD PENDIENTES'!I2340)</f>
        <v/>
      </c>
      <c r="N2360" s="35" t="str">
        <f>IF('TD PENDIENTES'!J2340="","",'TD PENDIENTES'!J2340)</f>
        <v/>
      </c>
      <c r="R2360" s="34" t="str">
        <f>IF('TD PENDIENTES'!P2340="","",'TD PENDIENTES'!P2340)</f>
        <v/>
      </c>
      <c r="S2360" s="35" t="str">
        <f>IF('TD PENDIENTES'!Q2340="","",'TD PENDIENTES'!Q2340)</f>
        <v/>
      </c>
    </row>
    <row r="2361" spans="2:19" ht="18.600000000000001">
      <c r="B2361" s="34" t="str">
        <f>IF('TD VENCIDOS'!B2341="","",'TD VENCIDOS'!B2341)</f>
        <v/>
      </c>
      <c r="C2361" s="35" t="str">
        <f>IF('TD VENCIDOS'!C2341="","",'TD VENCIDOS'!C2341)</f>
        <v/>
      </c>
      <c r="D2361" s="34" t="str">
        <f>IF('TD VENCIDOS'!D2341="","",'TD VENCIDOS'!D2341)</f>
        <v/>
      </c>
      <c r="H2361" s="34" t="str">
        <f>IF('TD PENDIENTES'!B2341="","",'TD PENDIENTES'!B2341)</f>
        <v/>
      </c>
      <c r="I2361" s="35" t="str">
        <f>IF('TD PENDIENTES'!C2341="","",'TD PENDIENTES'!C2341)</f>
        <v/>
      </c>
      <c r="J2361" s="35"/>
      <c r="K2361" s="35"/>
      <c r="M2361" s="34" t="str">
        <f>IF('TD PENDIENTES'!I2341="","",'TD PENDIENTES'!I2341)</f>
        <v/>
      </c>
      <c r="N2361" s="35" t="str">
        <f>IF('TD PENDIENTES'!J2341="","",'TD PENDIENTES'!J2341)</f>
        <v/>
      </c>
      <c r="R2361" s="34" t="str">
        <f>IF('TD PENDIENTES'!P2341="","",'TD PENDIENTES'!P2341)</f>
        <v/>
      </c>
      <c r="S2361" s="35" t="str">
        <f>IF('TD PENDIENTES'!Q2341="","",'TD PENDIENTES'!Q2341)</f>
        <v/>
      </c>
    </row>
    <row r="2362" spans="2:19" ht="18.600000000000001">
      <c r="B2362" s="34" t="str">
        <f>IF('TD VENCIDOS'!B2342="","",'TD VENCIDOS'!B2342)</f>
        <v/>
      </c>
      <c r="C2362" s="35" t="str">
        <f>IF('TD VENCIDOS'!C2342="","",'TD VENCIDOS'!C2342)</f>
        <v/>
      </c>
      <c r="D2362" s="34" t="str">
        <f>IF('TD VENCIDOS'!D2342="","",'TD VENCIDOS'!D2342)</f>
        <v/>
      </c>
      <c r="H2362" s="34" t="str">
        <f>IF('TD PENDIENTES'!B2342="","",'TD PENDIENTES'!B2342)</f>
        <v/>
      </c>
      <c r="I2362" s="35" t="str">
        <f>IF('TD PENDIENTES'!C2342="","",'TD PENDIENTES'!C2342)</f>
        <v/>
      </c>
      <c r="J2362" s="35"/>
      <c r="K2362" s="35"/>
      <c r="M2362" s="34" t="str">
        <f>IF('TD PENDIENTES'!I2342="","",'TD PENDIENTES'!I2342)</f>
        <v/>
      </c>
      <c r="N2362" s="35" t="str">
        <f>IF('TD PENDIENTES'!J2342="","",'TD PENDIENTES'!J2342)</f>
        <v/>
      </c>
      <c r="R2362" s="34" t="str">
        <f>IF('TD PENDIENTES'!P2342="","",'TD PENDIENTES'!P2342)</f>
        <v/>
      </c>
      <c r="S2362" s="35" t="str">
        <f>IF('TD PENDIENTES'!Q2342="","",'TD PENDIENTES'!Q2342)</f>
        <v/>
      </c>
    </row>
    <row r="2363" spans="2:19" ht="18.600000000000001">
      <c r="B2363" s="34" t="str">
        <f>IF('TD VENCIDOS'!B2343="","",'TD VENCIDOS'!B2343)</f>
        <v/>
      </c>
      <c r="C2363" s="35" t="str">
        <f>IF('TD VENCIDOS'!C2343="","",'TD VENCIDOS'!C2343)</f>
        <v/>
      </c>
      <c r="D2363" s="34" t="str">
        <f>IF('TD VENCIDOS'!D2343="","",'TD VENCIDOS'!D2343)</f>
        <v/>
      </c>
      <c r="H2363" s="34" t="str">
        <f>IF('TD PENDIENTES'!B2343="","",'TD PENDIENTES'!B2343)</f>
        <v/>
      </c>
      <c r="I2363" s="35" t="str">
        <f>IF('TD PENDIENTES'!C2343="","",'TD PENDIENTES'!C2343)</f>
        <v/>
      </c>
      <c r="J2363" s="35"/>
      <c r="K2363" s="35"/>
      <c r="M2363" s="34" t="str">
        <f>IF('TD PENDIENTES'!I2343="","",'TD PENDIENTES'!I2343)</f>
        <v/>
      </c>
      <c r="N2363" s="35" t="str">
        <f>IF('TD PENDIENTES'!J2343="","",'TD PENDIENTES'!J2343)</f>
        <v/>
      </c>
      <c r="R2363" s="34" t="str">
        <f>IF('TD PENDIENTES'!P2343="","",'TD PENDIENTES'!P2343)</f>
        <v/>
      </c>
      <c r="S2363" s="35" t="str">
        <f>IF('TD PENDIENTES'!Q2343="","",'TD PENDIENTES'!Q2343)</f>
        <v/>
      </c>
    </row>
    <row r="2364" spans="2:19" ht="18.600000000000001">
      <c r="B2364" s="34" t="str">
        <f>IF('TD VENCIDOS'!B2344="","",'TD VENCIDOS'!B2344)</f>
        <v/>
      </c>
      <c r="C2364" s="35" t="str">
        <f>IF('TD VENCIDOS'!C2344="","",'TD VENCIDOS'!C2344)</f>
        <v/>
      </c>
      <c r="D2364" s="34" t="str">
        <f>IF('TD VENCIDOS'!D2344="","",'TD VENCIDOS'!D2344)</f>
        <v/>
      </c>
      <c r="H2364" s="34" t="str">
        <f>IF('TD PENDIENTES'!B2344="","",'TD PENDIENTES'!B2344)</f>
        <v/>
      </c>
      <c r="I2364" s="35" t="str">
        <f>IF('TD PENDIENTES'!C2344="","",'TD PENDIENTES'!C2344)</f>
        <v/>
      </c>
      <c r="J2364" s="35"/>
      <c r="K2364" s="35"/>
      <c r="M2364" s="34" t="str">
        <f>IF('TD PENDIENTES'!I2344="","",'TD PENDIENTES'!I2344)</f>
        <v/>
      </c>
      <c r="N2364" s="35" t="str">
        <f>IF('TD PENDIENTES'!J2344="","",'TD PENDIENTES'!J2344)</f>
        <v/>
      </c>
      <c r="R2364" s="34" t="str">
        <f>IF('TD PENDIENTES'!P2344="","",'TD PENDIENTES'!P2344)</f>
        <v/>
      </c>
      <c r="S2364" s="35" t="str">
        <f>IF('TD PENDIENTES'!Q2344="","",'TD PENDIENTES'!Q2344)</f>
        <v/>
      </c>
    </row>
    <row r="2365" spans="2:19" ht="18.600000000000001">
      <c r="B2365" s="34" t="str">
        <f>IF('TD VENCIDOS'!B2345="","",'TD VENCIDOS'!B2345)</f>
        <v/>
      </c>
      <c r="C2365" s="35" t="str">
        <f>IF('TD VENCIDOS'!C2345="","",'TD VENCIDOS'!C2345)</f>
        <v/>
      </c>
      <c r="D2365" s="34" t="str">
        <f>IF('TD VENCIDOS'!D2345="","",'TD VENCIDOS'!D2345)</f>
        <v/>
      </c>
      <c r="H2365" s="34" t="str">
        <f>IF('TD PENDIENTES'!B2345="","",'TD PENDIENTES'!B2345)</f>
        <v/>
      </c>
      <c r="I2365" s="35" t="str">
        <f>IF('TD PENDIENTES'!C2345="","",'TD PENDIENTES'!C2345)</f>
        <v/>
      </c>
      <c r="J2365" s="35"/>
      <c r="K2365" s="35"/>
      <c r="M2365" s="34" t="str">
        <f>IF('TD PENDIENTES'!I2345="","",'TD PENDIENTES'!I2345)</f>
        <v/>
      </c>
      <c r="N2365" s="35" t="str">
        <f>IF('TD PENDIENTES'!J2345="","",'TD PENDIENTES'!J2345)</f>
        <v/>
      </c>
      <c r="R2365" s="34" t="str">
        <f>IF('TD PENDIENTES'!P2345="","",'TD PENDIENTES'!P2345)</f>
        <v/>
      </c>
      <c r="S2365" s="35" t="str">
        <f>IF('TD PENDIENTES'!Q2345="","",'TD PENDIENTES'!Q2345)</f>
        <v/>
      </c>
    </row>
    <row r="2366" spans="2:19" ht="18.600000000000001">
      <c r="B2366" s="34" t="str">
        <f>IF('TD VENCIDOS'!B2346="","",'TD VENCIDOS'!B2346)</f>
        <v/>
      </c>
      <c r="C2366" s="35" t="str">
        <f>IF('TD VENCIDOS'!C2346="","",'TD VENCIDOS'!C2346)</f>
        <v/>
      </c>
      <c r="D2366" s="34" t="str">
        <f>IF('TD VENCIDOS'!D2346="","",'TD VENCIDOS'!D2346)</f>
        <v/>
      </c>
      <c r="H2366" s="34" t="str">
        <f>IF('TD PENDIENTES'!B2346="","",'TD PENDIENTES'!B2346)</f>
        <v/>
      </c>
      <c r="I2366" s="35" t="str">
        <f>IF('TD PENDIENTES'!C2346="","",'TD PENDIENTES'!C2346)</f>
        <v/>
      </c>
      <c r="J2366" s="35"/>
      <c r="K2366" s="35"/>
      <c r="M2366" s="34" t="str">
        <f>IF('TD PENDIENTES'!I2346="","",'TD PENDIENTES'!I2346)</f>
        <v/>
      </c>
      <c r="N2366" s="35" t="str">
        <f>IF('TD PENDIENTES'!J2346="","",'TD PENDIENTES'!J2346)</f>
        <v/>
      </c>
      <c r="R2366" s="34" t="str">
        <f>IF('TD PENDIENTES'!P2346="","",'TD PENDIENTES'!P2346)</f>
        <v/>
      </c>
      <c r="S2366" s="35" t="str">
        <f>IF('TD PENDIENTES'!Q2346="","",'TD PENDIENTES'!Q2346)</f>
        <v/>
      </c>
    </row>
    <row r="2367" spans="2:19" ht="18.600000000000001">
      <c r="B2367" s="34" t="str">
        <f>IF('TD VENCIDOS'!B2347="","",'TD VENCIDOS'!B2347)</f>
        <v/>
      </c>
      <c r="C2367" s="35" t="str">
        <f>IF('TD VENCIDOS'!C2347="","",'TD VENCIDOS'!C2347)</f>
        <v/>
      </c>
      <c r="D2367" s="34" t="str">
        <f>IF('TD VENCIDOS'!D2347="","",'TD VENCIDOS'!D2347)</f>
        <v/>
      </c>
      <c r="H2367" s="34" t="str">
        <f>IF('TD PENDIENTES'!B2347="","",'TD PENDIENTES'!B2347)</f>
        <v/>
      </c>
      <c r="I2367" s="35" t="str">
        <f>IF('TD PENDIENTES'!C2347="","",'TD PENDIENTES'!C2347)</f>
        <v/>
      </c>
      <c r="J2367" s="35"/>
      <c r="K2367" s="35"/>
      <c r="M2367" s="34" t="str">
        <f>IF('TD PENDIENTES'!I2347="","",'TD PENDIENTES'!I2347)</f>
        <v/>
      </c>
      <c r="N2367" s="35" t="str">
        <f>IF('TD PENDIENTES'!J2347="","",'TD PENDIENTES'!J2347)</f>
        <v/>
      </c>
      <c r="R2367" s="34" t="str">
        <f>IF('TD PENDIENTES'!P2347="","",'TD PENDIENTES'!P2347)</f>
        <v/>
      </c>
      <c r="S2367" s="35" t="str">
        <f>IF('TD PENDIENTES'!Q2347="","",'TD PENDIENTES'!Q2347)</f>
        <v/>
      </c>
    </row>
    <row r="2368" spans="2:19" ht="18.600000000000001">
      <c r="B2368" s="34" t="str">
        <f>IF('TD VENCIDOS'!B2348="","",'TD VENCIDOS'!B2348)</f>
        <v/>
      </c>
      <c r="C2368" s="35" t="str">
        <f>IF('TD VENCIDOS'!C2348="","",'TD VENCIDOS'!C2348)</f>
        <v/>
      </c>
      <c r="D2368" s="34" t="str">
        <f>IF('TD VENCIDOS'!D2348="","",'TD VENCIDOS'!D2348)</f>
        <v/>
      </c>
      <c r="H2368" s="34" t="str">
        <f>IF('TD PENDIENTES'!B2348="","",'TD PENDIENTES'!B2348)</f>
        <v/>
      </c>
      <c r="I2368" s="35" t="str">
        <f>IF('TD PENDIENTES'!C2348="","",'TD PENDIENTES'!C2348)</f>
        <v/>
      </c>
      <c r="J2368" s="35"/>
      <c r="K2368" s="35"/>
      <c r="M2368" s="34" t="str">
        <f>IF('TD PENDIENTES'!I2348="","",'TD PENDIENTES'!I2348)</f>
        <v/>
      </c>
      <c r="N2368" s="35" t="str">
        <f>IF('TD PENDIENTES'!J2348="","",'TD PENDIENTES'!J2348)</f>
        <v/>
      </c>
      <c r="R2368" s="34" t="str">
        <f>IF('TD PENDIENTES'!P2348="","",'TD PENDIENTES'!P2348)</f>
        <v/>
      </c>
      <c r="S2368" s="35" t="str">
        <f>IF('TD PENDIENTES'!Q2348="","",'TD PENDIENTES'!Q2348)</f>
        <v/>
      </c>
    </row>
    <row r="2369" spans="2:19" ht="18.600000000000001">
      <c r="B2369" s="34" t="str">
        <f>IF('TD VENCIDOS'!B2349="","",'TD VENCIDOS'!B2349)</f>
        <v/>
      </c>
      <c r="C2369" s="35" t="str">
        <f>IF('TD VENCIDOS'!C2349="","",'TD VENCIDOS'!C2349)</f>
        <v/>
      </c>
      <c r="D2369" s="34" t="str">
        <f>IF('TD VENCIDOS'!D2349="","",'TD VENCIDOS'!D2349)</f>
        <v/>
      </c>
      <c r="H2369" s="34" t="str">
        <f>IF('TD PENDIENTES'!B2349="","",'TD PENDIENTES'!B2349)</f>
        <v/>
      </c>
      <c r="I2369" s="35" t="str">
        <f>IF('TD PENDIENTES'!C2349="","",'TD PENDIENTES'!C2349)</f>
        <v/>
      </c>
      <c r="J2369" s="35"/>
      <c r="K2369" s="35"/>
      <c r="M2369" s="34" t="str">
        <f>IF('TD PENDIENTES'!I2349="","",'TD PENDIENTES'!I2349)</f>
        <v/>
      </c>
      <c r="N2369" s="35" t="str">
        <f>IF('TD PENDIENTES'!J2349="","",'TD PENDIENTES'!J2349)</f>
        <v/>
      </c>
      <c r="R2369" s="34" t="str">
        <f>IF('TD PENDIENTES'!P2349="","",'TD PENDIENTES'!P2349)</f>
        <v/>
      </c>
      <c r="S2369" s="35" t="str">
        <f>IF('TD PENDIENTES'!Q2349="","",'TD PENDIENTES'!Q2349)</f>
        <v/>
      </c>
    </row>
    <row r="2370" spans="2:19" ht="18.600000000000001">
      <c r="B2370" s="34" t="str">
        <f>IF('TD VENCIDOS'!B2350="","",'TD VENCIDOS'!B2350)</f>
        <v/>
      </c>
      <c r="C2370" s="35" t="str">
        <f>IF('TD VENCIDOS'!C2350="","",'TD VENCIDOS'!C2350)</f>
        <v/>
      </c>
      <c r="D2370" s="34" t="str">
        <f>IF('TD VENCIDOS'!D2350="","",'TD VENCIDOS'!D2350)</f>
        <v/>
      </c>
      <c r="H2370" s="34" t="str">
        <f>IF('TD PENDIENTES'!B2350="","",'TD PENDIENTES'!B2350)</f>
        <v/>
      </c>
      <c r="I2370" s="35" t="str">
        <f>IF('TD PENDIENTES'!C2350="","",'TD PENDIENTES'!C2350)</f>
        <v/>
      </c>
      <c r="J2370" s="35"/>
      <c r="K2370" s="35"/>
      <c r="M2370" s="34" t="str">
        <f>IF('TD PENDIENTES'!I2350="","",'TD PENDIENTES'!I2350)</f>
        <v/>
      </c>
      <c r="N2370" s="35" t="str">
        <f>IF('TD PENDIENTES'!J2350="","",'TD PENDIENTES'!J2350)</f>
        <v/>
      </c>
      <c r="R2370" s="34" t="str">
        <f>IF('TD PENDIENTES'!P2350="","",'TD PENDIENTES'!P2350)</f>
        <v/>
      </c>
      <c r="S2370" s="35" t="str">
        <f>IF('TD PENDIENTES'!Q2350="","",'TD PENDIENTES'!Q2350)</f>
        <v/>
      </c>
    </row>
    <row r="2371" spans="2:19" ht="18.600000000000001">
      <c r="B2371" s="34" t="str">
        <f>IF('TD VENCIDOS'!B2351="","",'TD VENCIDOS'!B2351)</f>
        <v/>
      </c>
      <c r="C2371" s="35" t="str">
        <f>IF('TD VENCIDOS'!C2351="","",'TD VENCIDOS'!C2351)</f>
        <v/>
      </c>
      <c r="D2371" s="34" t="str">
        <f>IF('TD VENCIDOS'!D2351="","",'TD VENCIDOS'!D2351)</f>
        <v/>
      </c>
      <c r="H2371" s="34" t="str">
        <f>IF('TD PENDIENTES'!B2351="","",'TD PENDIENTES'!B2351)</f>
        <v/>
      </c>
      <c r="I2371" s="35" t="str">
        <f>IF('TD PENDIENTES'!C2351="","",'TD PENDIENTES'!C2351)</f>
        <v/>
      </c>
      <c r="J2371" s="35"/>
      <c r="K2371" s="35"/>
      <c r="M2371" s="34" t="str">
        <f>IF('TD PENDIENTES'!I2351="","",'TD PENDIENTES'!I2351)</f>
        <v/>
      </c>
      <c r="N2371" s="35" t="str">
        <f>IF('TD PENDIENTES'!J2351="","",'TD PENDIENTES'!J2351)</f>
        <v/>
      </c>
      <c r="R2371" s="34" t="str">
        <f>IF('TD PENDIENTES'!P2351="","",'TD PENDIENTES'!P2351)</f>
        <v/>
      </c>
      <c r="S2371" s="35" t="str">
        <f>IF('TD PENDIENTES'!Q2351="","",'TD PENDIENTES'!Q2351)</f>
        <v/>
      </c>
    </row>
    <row r="2372" spans="2:19" ht="18.600000000000001">
      <c r="B2372" s="34" t="str">
        <f>IF('TD VENCIDOS'!B2352="","",'TD VENCIDOS'!B2352)</f>
        <v/>
      </c>
      <c r="C2372" s="35" t="str">
        <f>IF('TD VENCIDOS'!C2352="","",'TD VENCIDOS'!C2352)</f>
        <v/>
      </c>
      <c r="D2372" s="34" t="str">
        <f>IF('TD VENCIDOS'!D2352="","",'TD VENCIDOS'!D2352)</f>
        <v/>
      </c>
      <c r="H2372" s="34" t="str">
        <f>IF('TD PENDIENTES'!B2352="","",'TD PENDIENTES'!B2352)</f>
        <v/>
      </c>
      <c r="I2372" s="35" t="str">
        <f>IF('TD PENDIENTES'!C2352="","",'TD PENDIENTES'!C2352)</f>
        <v/>
      </c>
      <c r="J2372" s="35"/>
      <c r="K2372" s="35"/>
      <c r="M2372" s="34" t="str">
        <f>IF('TD PENDIENTES'!I2352="","",'TD PENDIENTES'!I2352)</f>
        <v/>
      </c>
      <c r="N2372" s="35" t="str">
        <f>IF('TD PENDIENTES'!J2352="","",'TD PENDIENTES'!J2352)</f>
        <v/>
      </c>
      <c r="R2372" s="34" t="str">
        <f>IF('TD PENDIENTES'!P2352="","",'TD PENDIENTES'!P2352)</f>
        <v/>
      </c>
      <c r="S2372" s="35" t="str">
        <f>IF('TD PENDIENTES'!Q2352="","",'TD PENDIENTES'!Q2352)</f>
        <v/>
      </c>
    </row>
    <row r="2373" spans="2:19" ht="18.600000000000001">
      <c r="B2373" s="34" t="str">
        <f>IF('TD VENCIDOS'!B2353="","",'TD VENCIDOS'!B2353)</f>
        <v/>
      </c>
      <c r="C2373" s="35" t="str">
        <f>IF('TD VENCIDOS'!C2353="","",'TD VENCIDOS'!C2353)</f>
        <v/>
      </c>
      <c r="D2373" s="34" t="str">
        <f>IF('TD VENCIDOS'!D2353="","",'TD VENCIDOS'!D2353)</f>
        <v/>
      </c>
      <c r="H2373" s="34" t="str">
        <f>IF('TD PENDIENTES'!B2353="","",'TD PENDIENTES'!B2353)</f>
        <v/>
      </c>
      <c r="I2373" s="35" t="str">
        <f>IF('TD PENDIENTES'!C2353="","",'TD PENDIENTES'!C2353)</f>
        <v/>
      </c>
      <c r="J2373" s="35"/>
      <c r="K2373" s="35"/>
      <c r="M2373" s="34" t="str">
        <f>IF('TD PENDIENTES'!I2353="","",'TD PENDIENTES'!I2353)</f>
        <v/>
      </c>
      <c r="N2373" s="35" t="str">
        <f>IF('TD PENDIENTES'!J2353="","",'TD PENDIENTES'!J2353)</f>
        <v/>
      </c>
      <c r="R2373" s="34" t="str">
        <f>IF('TD PENDIENTES'!P2353="","",'TD PENDIENTES'!P2353)</f>
        <v/>
      </c>
      <c r="S2373" s="35" t="str">
        <f>IF('TD PENDIENTES'!Q2353="","",'TD PENDIENTES'!Q2353)</f>
        <v/>
      </c>
    </row>
    <row r="2374" spans="2:19" ht="18.600000000000001">
      <c r="B2374" s="34" t="str">
        <f>IF('TD VENCIDOS'!B2354="","",'TD VENCIDOS'!B2354)</f>
        <v/>
      </c>
      <c r="C2374" s="35" t="str">
        <f>IF('TD VENCIDOS'!C2354="","",'TD VENCIDOS'!C2354)</f>
        <v/>
      </c>
      <c r="D2374" s="34" t="str">
        <f>IF('TD VENCIDOS'!D2354="","",'TD VENCIDOS'!D2354)</f>
        <v/>
      </c>
      <c r="H2374" s="34" t="str">
        <f>IF('TD PENDIENTES'!B2354="","",'TD PENDIENTES'!B2354)</f>
        <v/>
      </c>
      <c r="I2374" s="35" t="str">
        <f>IF('TD PENDIENTES'!C2354="","",'TD PENDIENTES'!C2354)</f>
        <v/>
      </c>
      <c r="J2374" s="35"/>
      <c r="K2374" s="35"/>
      <c r="M2374" s="34" t="str">
        <f>IF('TD PENDIENTES'!I2354="","",'TD PENDIENTES'!I2354)</f>
        <v/>
      </c>
      <c r="N2374" s="35" t="str">
        <f>IF('TD PENDIENTES'!J2354="","",'TD PENDIENTES'!J2354)</f>
        <v/>
      </c>
      <c r="R2374" s="34" t="str">
        <f>IF('TD PENDIENTES'!P2354="","",'TD PENDIENTES'!P2354)</f>
        <v/>
      </c>
      <c r="S2374" s="35" t="str">
        <f>IF('TD PENDIENTES'!Q2354="","",'TD PENDIENTES'!Q2354)</f>
        <v/>
      </c>
    </row>
    <row r="2375" spans="2:19" ht="18.600000000000001">
      <c r="B2375" s="34" t="str">
        <f>IF('TD VENCIDOS'!B2355="","",'TD VENCIDOS'!B2355)</f>
        <v/>
      </c>
      <c r="C2375" s="35" t="str">
        <f>IF('TD VENCIDOS'!C2355="","",'TD VENCIDOS'!C2355)</f>
        <v/>
      </c>
      <c r="D2375" s="34" t="str">
        <f>IF('TD VENCIDOS'!D2355="","",'TD VENCIDOS'!D2355)</f>
        <v/>
      </c>
      <c r="H2375" s="34" t="str">
        <f>IF('TD PENDIENTES'!B2355="","",'TD PENDIENTES'!B2355)</f>
        <v/>
      </c>
      <c r="I2375" s="35" t="str">
        <f>IF('TD PENDIENTES'!C2355="","",'TD PENDIENTES'!C2355)</f>
        <v/>
      </c>
      <c r="J2375" s="35"/>
      <c r="K2375" s="35"/>
      <c r="M2375" s="34" t="str">
        <f>IF('TD PENDIENTES'!I2355="","",'TD PENDIENTES'!I2355)</f>
        <v/>
      </c>
      <c r="N2375" s="35" t="str">
        <f>IF('TD PENDIENTES'!J2355="","",'TD PENDIENTES'!J2355)</f>
        <v/>
      </c>
      <c r="R2375" s="34" t="str">
        <f>IF('TD PENDIENTES'!P2355="","",'TD PENDIENTES'!P2355)</f>
        <v/>
      </c>
      <c r="S2375" s="35" t="str">
        <f>IF('TD PENDIENTES'!Q2355="","",'TD PENDIENTES'!Q2355)</f>
        <v/>
      </c>
    </row>
    <row r="2376" spans="2:19" ht="18.600000000000001">
      <c r="B2376" s="34" t="str">
        <f>IF('TD VENCIDOS'!B2356="","",'TD VENCIDOS'!B2356)</f>
        <v/>
      </c>
      <c r="C2376" s="35" t="str">
        <f>IF('TD VENCIDOS'!C2356="","",'TD VENCIDOS'!C2356)</f>
        <v/>
      </c>
      <c r="D2376" s="34" t="str">
        <f>IF('TD VENCIDOS'!D2356="","",'TD VENCIDOS'!D2356)</f>
        <v/>
      </c>
      <c r="H2376" s="34" t="str">
        <f>IF('TD PENDIENTES'!B2356="","",'TD PENDIENTES'!B2356)</f>
        <v/>
      </c>
      <c r="I2376" s="35" t="str">
        <f>IF('TD PENDIENTES'!C2356="","",'TD PENDIENTES'!C2356)</f>
        <v/>
      </c>
      <c r="J2376" s="35"/>
      <c r="K2376" s="35"/>
      <c r="M2376" s="34" t="str">
        <f>IF('TD PENDIENTES'!I2356="","",'TD PENDIENTES'!I2356)</f>
        <v/>
      </c>
      <c r="N2376" s="35" t="str">
        <f>IF('TD PENDIENTES'!J2356="","",'TD PENDIENTES'!J2356)</f>
        <v/>
      </c>
      <c r="R2376" s="34" t="str">
        <f>IF('TD PENDIENTES'!P2356="","",'TD PENDIENTES'!P2356)</f>
        <v/>
      </c>
      <c r="S2376" s="35" t="str">
        <f>IF('TD PENDIENTES'!Q2356="","",'TD PENDIENTES'!Q2356)</f>
        <v/>
      </c>
    </row>
    <row r="2377" spans="2:19" ht="18.600000000000001">
      <c r="B2377" s="34" t="str">
        <f>IF('TD VENCIDOS'!B2357="","",'TD VENCIDOS'!B2357)</f>
        <v/>
      </c>
      <c r="C2377" s="35" t="str">
        <f>IF('TD VENCIDOS'!C2357="","",'TD VENCIDOS'!C2357)</f>
        <v/>
      </c>
      <c r="D2377" s="34" t="str">
        <f>IF('TD VENCIDOS'!D2357="","",'TD VENCIDOS'!D2357)</f>
        <v/>
      </c>
      <c r="H2377" s="34" t="str">
        <f>IF('TD PENDIENTES'!B2357="","",'TD PENDIENTES'!B2357)</f>
        <v/>
      </c>
      <c r="I2377" s="35" t="str">
        <f>IF('TD PENDIENTES'!C2357="","",'TD PENDIENTES'!C2357)</f>
        <v/>
      </c>
      <c r="J2377" s="35"/>
      <c r="K2377" s="35"/>
      <c r="M2377" s="34" t="str">
        <f>IF('TD PENDIENTES'!I2357="","",'TD PENDIENTES'!I2357)</f>
        <v/>
      </c>
      <c r="N2377" s="35" t="str">
        <f>IF('TD PENDIENTES'!J2357="","",'TD PENDIENTES'!J2357)</f>
        <v/>
      </c>
      <c r="R2377" s="34" t="str">
        <f>IF('TD PENDIENTES'!P2357="","",'TD PENDIENTES'!P2357)</f>
        <v/>
      </c>
      <c r="S2377" s="35" t="str">
        <f>IF('TD PENDIENTES'!Q2357="","",'TD PENDIENTES'!Q2357)</f>
        <v/>
      </c>
    </row>
    <row r="2378" spans="2:19" ht="18.600000000000001">
      <c r="B2378" s="34" t="str">
        <f>IF('TD VENCIDOS'!B2358="","",'TD VENCIDOS'!B2358)</f>
        <v/>
      </c>
      <c r="C2378" s="35" t="str">
        <f>IF('TD VENCIDOS'!C2358="","",'TD VENCIDOS'!C2358)</f>
        <v/>
      </c>
      <c r="D2378" s="34" t="str">
        <f>IF('TD VENCIDOS'!D2358="","",'TD VENCIDOS'!D2358)</f>
        <v/>
      </c>
      <c r="H2378" s="34" t="str">
        <f>IF('TD PENDIENTES'!B2358="","",'TD PENDIENTES'!B2358)</f>
        <v/>
      </c>
      <c r="I2378" s="35" t="str">
        <f>IF('TD PENDIENTES'!C2358="","",'TD PENDIENTES'!C2358)</f>
        <v/>
      </c>
      <c r="J2378" s="35"/>
      <c r="K2378" s="35"/>
      <c r="M2378" s="34" t="str">
        <f>IF('TD PENDIENTES'!I2358="","",'TD PENDIENTES'!I2358)</f>
        <v/>
      </c>
      <c r="N2378" s="35" t="str">
        <f>IF('TD PENDIENTES'!J2358="","",'TD PENDIENTES'!J2358)</f>
        <v/>
      </c>
      <c r="R2378" s="34" t="str">
        <f>IF('TD PENDIENTES'!P2358="","",'TD PENDIENTES'!P2358)</f>
        <v/>
      </c>
      <c r="S2378" s="35" t="str">
        <f>IF('TD PENDIENTES'!Q2358="","",'TD PENDIENTES'!Q2358)</f>
        <v/>
      </c>
    </row>
    <row r="2379" spans="2:19" ht="18.600000000000001">
      <c r="B2379" s="34" t="str">
        <f>IF('TD VENCIDOS'!B2359="","",'TD VENCIDOS'!B2359)</f>
        <v/>
      </c>
      <c r="C2379" s="35" t="str">
        <f>IF('TD VENCIDOS'!C2359="","",'TD VENCIDOS'!C2359)</f>
        <v/>
      </c>
      <c r="D2379" s="34" t="str">
        <f>IF('TD VENCIDOS'!D2359="","",'TD VENCIDOS'!D2359)</f>
        <v/>
      </c>
      <c r="H2379" s="34" t="str">
        <f>IF('TD PENDIENTES'!B2359="","",'TD PENDIENTES'!B2359)</f>
        <v/>
      </c>
      <c r="I2379" s="35" t="str">
        <f>IF('TD PENDIENTES'!C2359="","",'TD PENDIENTES'!C2359)</f>
        <v/>
      </c>
      <c r="J2379" s="35"/>
      <c r="K2379" s="35"/>
      <c r="M2379" s="34" t="str">
        <f>IF('TD PENDIENTES'!I2359="","",'TD PENDIENTES'!I2359)</f>
        <v/>
      </c>
      <c r="N2379" s="35" t="str">
        <f>IF('TD PENDIENTES'!J2359="","",'TD PENDIENTES'!J2359)</f>
        <v/>
      </c>
      <c r="R2379" s="34" t="str">
        <f>IF('TD PENDIENTES'!P2359="","",'TD PENDIENTES'!P2359)</f>
        <v/>
      </c>
      <c r="S2379" s="35" t="str">
        <f>IF('TD PENDIENTES'!Q2359="","",'TD PENDIENTES'!Q2359)</f>
        <v/>
      </c>
    </row>
    <row r="2380" spans="2:19" ht="18.600000000000001">
      <c r="B2380" s="34" t="str">
        <f>IF('TD VENCIDOS'!B2360="","",'TD VENCIDOS'!B2360)</f>
        <v/>
      </c>
      <c r="C2380" s="35" t="str">
        <f>IF('TD VENCIDOS'!C2360="","",'TD VENCIDOS'!C2360)</f>
        <v/>
      </c>
      <c r="D2380" s="34" t="str">
        <f>IF('TD VENCIDOS'!D2360="","",'TD VENCIDOS'!D2360)</f>
        <v/>
      </c>
      <c r="H2380" s="34" t="str">
        <f>IF('TD PENDIENTES'!B2360="","",'TD PENDIENTES'!B2360)</f>
        <v/>
      </c>
      <c r="I2380" s="35" t="str">
        <f>IF('TD PENDIENTES'!C2360="","",'TD PENDIENTES'!C2360)</f>
        <v/>
      </c>
      <c r="J2380" s="35"/>
      <c r="K2380" s="35"/>
      <c r="M2380" s="34" t="str">
        <f>IF('TD PENDIENTES'!I2360="","",'TD PENDIENTES'!I2360)</f>
        <v/>
      </c>
      <c r="N2380" s="35" t="str">
        <f>IF('TD PENDIENTES'!J2360="","",'TD PENDIENTES'!J2360)</f>
        <v/>
      </c>
      <c r="R2380" s="34" t="str">
        <f>IF('TD PENDIENTES'!P2360="","",'TD PENDIENTES'!P2360)</f>
        <v/>
      </c>
      <c r="S2380" s="35" t="str">
        <f>IF('TD PENDIENTES'!Q2360="","",'TD PENDIENTES'!Q2360)</f>
        <v/>
      </c>
    </row>
    <row r="2381" spans="2:19" ht="18.600000000000001">
      <c r="B2381" s="34" t="str">
        <f>IF('TD VENCIDOS'!B2361="","",'TD VENCIDOS'!B2361)</f>
        <v/>
      </c>
      <c r="C2381" s="35" t="str">
        <f>IF('TD VENCIDOS'!C2361="","",'TD VENCIDOS'!C2361)</f>
        <v/>
      </c>
      <c r="D2381" s="34" t="str">
        <f>IF('TD VENCIDOS'!D2361="","",'TD VENCIDOS'!D2361)</f>
        <v/>
      </c>
      <c r="H2381" s="34" t="str">
        <f>IF('TD PENDIENTES'!B2361="","",'TD PENDIENTES'!B2361)</f>
        <v/>
      </c>
      <c r="I2381" s="35" t="str">
        <f>IF('TD PENDIENTES'!C2361="","",'TD PENDIENTES'!C2361)</f>
        <v/>
      </c>
      <c r="J2381" s="35"/>
      <c r="K2381" s="35"/>
      <c r="M2381" s="34" t="str">
        <f>IF('TD PENDIENTES'!I2361="","",'TD PENDIENTES'!I2361)</f>
        <v/>
      </c>
      <c r="N2381" s="35" t="str">
        <f>IF('TD PENDIENTES'!J2361="","",'TD PENDIENTES'!J2361)</f>
        <v/>
      </c>
      <c r="R2381" s="34" t="str">
        <f>IF('TD PENDIENTES'!P2361="","",'TD PENDIENTES'!P2361)</f>
        <v/>
      </c>
      <c r="S2381" s="35" t="str">
        <f>IF('TD PENDIENTES'!Q2361="","",'TD PENDIENTES'!Q2361)</f>
        <v/>
      </c>
    </row>
    <row r="2382" spans="2:19" ht="18.600000000000001">
      <c r="B2382" s="34" t="str">
        <f>IF('TD VENCIDOS'!B2362="","",'TD VENCIDOS'!B2362)</f>
        <v/>
      </c>
      <c r="C2382" s="35" t="str">
        <f>IF('TD VENCIDOS'!C2362="","",'TD VENCIDOS'!C2362)</f>
        <v/>
      </c>
      <c r="D2382" s="34" t="str">
        <f>IF('TD VENCIDOS'!D2362="","",'TD VENCIDOS'!D2362)</f>
        <v/>
      </c>
      <c r="H2382" s="34" t="str">
        <f>IF('TD PENDIENTES'!B2362="","",'TD PENDIENTES'!B2362)</f>
        <v/>
      </c>
      <c r="I2382" s="35" t="str">
        <f>IF('TD PENDIENTES'!C2362="","",'TD PENDIENTES'!C2362)</f>
        <v/>
      </c>
      <c r="J2382" s="35"/>
      <c r="K2382" s="35"/>
      <c r="M2382" s="34" t="str">
        <f>IF('TD PENDIENTES'!I2362="","",'TD PENDIENTES'!I2362)</f>
        <v/>
      </c>
      <c r="N2382" s="35" t="str">
        <f>IF('TD PENDIENTES'!J2362="","",'TD PENDIENTES'!J2362)</f>
        <v/>
      </c>
      <c r="R2382" s="34" t="str">
        <f>IF('TD PENDIENTES'!P2362="","",'TD PENDIENTES'!P2362)</f>
        <v/>
      </c>
      <c r="S2382" s="35" t="str">
        <f>IF('TD PENDIENTES'!Q2362="","",'TD PENDIENTES'!Q2362)</f>
        <v/>
      </c>
    </row>
    <row r="2383" spans="2:19" ht="18.600000000000001">
      <c r="B2383" s="34" t="str">
        <f>IF('TD VENCIDOS'!B2363="","",'TD VENCIDOS'!B2363)</f>
        <v/>
      </c>
      <c r="C2383" s="35" t="str">
        <f>IF('TD VENCIDOS'!C2363="","",'TD VENCIDOS'!C2363)</f>
        <v/>
      </c>
      <c r="D2383" s="34" t="str">
        <f>IF('TD VENCIDOS'!D2363="","",'TD VENCIDOS'!D2363)</f>
        <v/>
      </c>
      <c r="H2383" s="34" t="str">
        <f>IF('TD PENDIENTES'!B2363="","",'TD PENDIENTES'!B2363)</f>
        <v/>
      </c>
      <c r="I2383" s="35" t="str">
        <f>IF('TD PENDIENTES'!C2363="","",'TD PENDIENTES'!C2363)</f>
        <v/>
      </c>
      <c r="J2383" s="35"/>
      <c r="K2383" s="35"/>
      <c r="M2383" s="34" t="str">
        <f>IF('TD PENDIENTES'!I2363="","",'TD PENDIENTES'!I2363)</f>
        <v/>
      </c>
      <c r="N2383" s="35" t="str">
        <f>IF('TD PENDIENTES'!J2363="","",'TD PENDIENTES'!J2363)</f>
        <v/>
      </c>
      <c r="R2383" s="34" t="str">
        <f>IF('TD PENDIENTES'!P2363="","",'TD PENDIENTES'!P2363)</f>
        <v/>
      </c>
      <c r="S2383" s="35" t="str">
        <f>IF('TD PENDIENTES'!Q2363="","",'TD PENDIENTES'!Q2363)</f>
        <v/>
      </c>
    </row>
    <row r="2384" spans="2:19" ht="18.600000000000001">
      <c r="B2384" s="34" t="str">
        <f>IF('TD VENCIDOS'!B2364="","",'TD VENCIDOS'!B2364)</f>
        <v/>
      </c>
      <c r="C2384" s="35" t="str">
        <f>IF('TD VENCIDOS'!C2364="","",'TD VENCIDOS'!C2364)</f>
        <v/>
      </c>
      <c r="D2384" s="34" t="str">
        <f>IF('TD VENCIDOS'!D2364="","",'TD VENCIDOS'!D2364)</f>
        <v/>
      </c>
      <c r="H2384" s="34" t="str">
        <f>IF('TD PENDIENTES'!B2364="","",'TD PENDIENTES'!B2364)</f>
        <v/>
      </c>
      <c r="I2384" s="35" t="str">
        <f>IF('TD PENDIENTES'!C2364="","",'TD PENDIENTES'!C2364)</f>
        <v/>
      </c>
      <c r="J2384" s="35"/>
      <c r="K2384" s="35"/>
      <c r="M2384" s="34" t="str">
        <f>IF('TD PENDIENTES'!I2364="","",'TD PENDIENTES'!I2364)</f>
        <v/>
      </c>
      <c r="N2384" s="35" t="str">
        <f>IF('TD PENDIENTES'!J2364="","",'TD PENDIENTES'!J2364)</f>
        <v/>
      </c>
      <c r="R2384" s="34" t="str">
        <f>IF('TD PENDIENTES'!P2364="","",'TD PENDIENTES'!P2364)</f>
        <v/>
      </c>
      <c r="S2384" s="35" t="str">
        <f>IF('TD PENDIENTES'!Q2364="","",'TD PENDIENTES'!Q2364)</f>
        <v/>
      </c>
    </row>
    <row r="2385" spans="2:19" ht="18.600000000000001">
      <c r="B2385" s="34" t="str">
        <f>IF('TD VENCIDOS'!B2365="","",'TD VENCIDOS'!B2365)</f>
        <v/>
      </c>
      <c r="C2385" s="35" t="str">
        <f>IF('TD VENCIDOS'!C2365="","",'TD VENCIDOS'!C2365)</f>
        <v/>
      </c>
      <c r="D2385" s="34" t="str">
        <f>IF('TD VENCIDOS'!D2365="","",'TD VENCIDOS'!D2365)</f>
        <v/>
      </c>
      <c r="H2385" s="34" t="str">
        <f>IF('TD PENDIENTES'!B2365="","",'TD PENDIENTES'!B2365)</f>
        <v/>
      </c>
      <c r="I2385" s="35" t="str">
        <f>IF('TD PENDIENTES'!C2365="","",'TD PENDIENTES'!C2365)</f>
        <v/>
      </c>
      <c r="J2385" s="35"/>
      <c r="K2385" s="35"/>
      <c r="M2385" s="34" t="str">
        <f>IF('TD PENDIENTES'!I2365="","",'TD PENDIENTES'!I2365)</f>
        <v/>
      </c>
      <c r="N2385" s="35" t="str">
        <f>IF('TD PENDIENTES'!J2365="","",'TD PENDIENTES'!J2365)</f>
        <v/>
      </c>
      <c r="R2385" s="34" t="str">
        <f>IF('TD PENDIENTES'!P2365="","",'TD PENDIENTES'!P2365)</f>
        <v/>
      </c>
      <c r="S2385" s="35" t="str">
        <f>IF('TD PENDIENTES'!Q2365="","",'TD PENDIENTES'!Q2365)</f>
        <v/>
      </c>
    </row>
    <row r="2386" spans="2:19" ht="18.600000000000001">
      <c r="B2386" s="34" t="str">
        <f>IF('TD VENCIDOS'!B2366="","",'TD VENCIDOS'!B2366)</f>
        <v/>
      </c>
      <c r="C2386" s="35" t="str">
        <f>IF('TD VENCIDOS'!C2366="","",'TD VENCIDOS'!C2366)</f>
        <v/>
      </c>
      <c r="D2386" s="34" t="str">
        <f>IF('TD VENCIDOS'!D2366="","",'TD VENCIDOS'!D2366)</f>
        <v/>
      </c>
      <c r="H2386" s="34" t="str">
        <f>IF('TD PENDIENTES'!B2366="","",'TD PENDIENTES'!B2366)</f>
        <v/>
      </c>
      <c r="I2386" s="35" t="str">
        <f>IF('TD PENDIENTES'!C2366="","",'TD PENDIENTES'!C2366)</f>
        <v/>
      </c>
      <c r="J2386" s="35"/>
      <c r="K2386" s="35"/>
      <c r="M2386" s="34" t="str">
        <f>IF('TD PENDIENTES'!I2366="","",'TD PENDIENTES'!I2366)</f>
        <v/>
      </c>
      <c r="N2386" s="35" t="str">
        <f>IF('TD PENDIENTES'!J2366="","",'TD PENDIENTES'!J2366)</f>
        <v/>
      </c>
      <c r="R2386" s="34" t="str">
        <f>IF('TD PENDIENTES'!P2366="","",'TD PENDIENTES'!P2366)</f>
        <v/>
      </c>
      <c r="S2386" s="35" t="str">
        <f>IF('TD PENDIENTES'!Q2366="","",'TD PENDIENTES'!Q2366)</f>
        <v/>
      </c>
    </row>
    <row r="2387" spans="2:19" ht="18.600000000000001">
      <c r="B2387" s="34" t="str">
        <f>IF('TD VENCIDOS'!B2367="","",'TD VENCIDOS'!B2367)</f>
        <v/>
      </c>
      <c r="C2387" s="35" t="str">
        <f>IF('TD VENCIDOS'!C2367="","",'TD VENCIDOS'!C2367)</f>
        <v/>
      </c>
      <c r="D2387" s="34" t="str">
        <f>IF('TD VENCIDOS'!D2367="","",'TD VENCIDOS'!D2367)</f>
        <v/>
      </c>
      <c r="H2387" s="34" t="str">
        <f>IF('TD PENDIENTES'!B2367="","",'TD PENDIENTES'!B2367)</f>
        <v/>
      </c>
      <c r="I2387" s="35" t="str">
        <f>IF('TD PENDIENTES'!C2367="","",'TD PENDIENTES'!C2367)</f>
        <v/>
      </c>
      <c r="J2387" s="35"/>
      <c r="K2387" s="35"/>
      <c r="M2387" s="34" t="str">
        <f>IF('TD PENDIENTES'!I2367="","",'TD PENDIENTES'!I2367)</f>
        <v/>
      </c>
      <c r="N2387" s="35" t="str">
        <f>IF('TD PENDIENTES'!J2367="","",'TD PENDIENTES'!J2367)</f>
        <v/>
      </c>
      <c r="R2387" s="34" t="str">
        <f>IF('TD PENDIENTES'!P2367="","",'TD PENDIENTES'!P2367)</f>
        <v/>
      </c>
      <c r="S2387" s="35" t="str">
        <f>IF('TD PENDIENTES'!Q2367="","",'TD PENDIENTES'!Q2367)</f>
        <v/>
      </c>
    </row>
    <row r="2388" spans="2:19" ht="18.600000000000001">
      <c r="B2388" s="34" t="str">
        <f>IF('TD VENCIDOS'!B2368="","",'TD VENCIDOS'!B2368)</f>
        <v/>
      </c>
      <c r="C2388" s="35" t="str">
        <f>IF('TD VENCIDOS'!C2368="","",'TD VENCIDOS'!C2368)</f>
        <v/>
      </c>
      <c r="D2388" s="34" t="str">
        <f>IF('TD VENCIDOS'!D2368="","",'TD VENCIDOS'!D2368)</f>
        <v/>
      </c>
      <c r="H2388" s="34" t="str">
        <f>IF('TD PENDIENTES'!B2368="","",'TD PENDIENTES'!B2368)</f>
        <v/>
      </c>
      <c r="I2388" s="35" t="str">
        <f>IF('TD PENDIENTES'!C2368="","",'TD PENDIENTES'!C2368)</f>
        <v/>
      </c>
      <c r="J2388" s="35"/>
      <c r="K2388" s="35"/>
      <c r="M2388" s="34" t="str">
        <f>IF('TD PENDIENTES'!I2368="","",'TD PENDIENTES'!I2368)</f>
        <v/>
      </c>
      <c r="N2388" s="35" t="str">
        <f>IF('TD PENDIENTES'!J2368="","",'TD PENDIENTES'!J2368)</f>
        <v/>
      </c>
      <c r="R2388" s="34" t="str">
        <f>IF('TD PENDIENTES'!P2368="","",'TD PENDIENTES'!P2368)</f>
        <v/>
      </c>
      <c r="S2388" s="35" t="str">
        <f>IF('TD PENDIENTES'!Q2368="","",'TD PENDIENTES'!Q2368)</f>
        <v/>
      </c>
    </row>
    <row r="2389" spans="2:19" ht="18.600000000000001">
      <c r="B2389" s="34" t="str">
        <f>IF('TD VENCIDOS'!B2369="","",'TD VENCIDOS'!B2369)</f>
        <v/>
      </c>
      <c r="C2389" s="35" t="str">
        <f>IF('TD VENCIDOS'!C2369="","",'TD VENCIDOS'!C2369)</f>
        <v/>
      </c>
      <c r="D2389" s="34" t="str">
        <f>IF('TD VENCIDOS'!D2369="","",'TD VENCIDOS'!D2369)</f>
        <v/>
      </c>
      <c r="H2389" s="34" t="str">
        <f>IF('TD PENDIENTES'!B2369="","",'TD PENDIENTES'!B2369)</f>
        <v/>
      </c>
      <c r="I2389" s="35" t="str">
        <f>IF('TD PENDIENTES'!C2369="","",'TD PENDIENTES'!C2369)</f>
        <v/>
      </c>
      <c r="J2389" s="35"/>
      <c r="K2389" s="35"/>
      <c r="M2389" s="34" t="str">
        <f>IF('TD PENDIENTES'!I2369="","",'TD PENDIENTES'!I2369)</f>
        <v/>
      </c>
      <c r="N2389" s="35" t="str">
        <f>IF('TD PENDIENTES'!J2369="","",'TD PENDIENTES'!J2369)</f>
        <v/>
      </c>
      <c r="R2389" s="34" t="str">
        <f>IF('TD PENDIENTES'!P2369="","",'TD PENDIENTES'!P2369)</f>
        <v/>
      </c>
      <c r="S2389" s="35" t="str">
        <f>IF('TD PENDIENTES'!Q2369="","",'TD PENDIENTES'!Q2369)</f>
        <v/>
      </c>
    </row>
    <row r="2390" spans="2:19" ht="18.600000000000001">
      <c r="B2390" s="34" t="str">
        <f>IF('TD VENCIDOS'!B2370="","",'TD VENCIDOS'!B2370)</f>
        <v/>
      </c>
      <c r="C2390" s="35" t="str">
        <f>IF('TD VENCIDOS'!C2370="","",'TD VENCIDOS'!C2370)</f>
        <v/>
      </c>
      <c r="D2390" s="34" t="str">
        <f>IF('TD VENCIDOS'!D2370="","",'TD VENCIDOS'!D2370)</f>
        <v/>
      </c>
      <c r="H2390" s="34" t="str">
        <f>IF('TD PENDIENTES'!B2370="","",'TD PENDIENTES'!B2370)</f>
        <v/>
      </c>
      <c r="I2390" s="35" t="str">
        <f>IF('TD PENDIENTES'!C2370="","",'TD PENDIENTES'!C2370)</f>
        <v/>
      </c>
      <c r="J2390" s="35"/>
      <c r="K2390" s="35"/>
      <c r="M2390" s="34" t="str">
        <f>IF('TD PENDIENTES'!I2370="","",'TD PENDIENTES'!I2370)</f>
        <v/>
      </c>
      <c r="N2390" s="35" t="str">
        <f>IF('TD PENDIENTES'!J2370="","",'TD PENDIENTES'!J2370)</f>
        <v/>
      </c>
      <c r="R2390" s="34" t="str">
        <f>IF('TD PENDIENTES'!P2370="","",'TD PENDIENTES'!P2370)</f>
        <v/>
      </c>
      <c r="S2390" s="35" t="str">
        <f>IF('TD PENDIENTES'!Q2370="","",'TD PENDIENTES'!Q2370)</f>
        <v/>
      </c>
    </row>
    <row r="2391" spans="2:19" ht="18.600000000000001">
      <c r="B2391" s="34" t="str">
        <f>IF('TD VENCIDOS'!B2371="","",'TD VENCIDOS'!B2371)</f>
        <v/>
      </c>
      <c r="C2391" s="35" t="str">
        <f>IF('TD VENCIDOS'!C2371="","",'TD VENCIDOS'!C2371)</f>
        <v/>
      </c>
      <c r="D2391" s="34" t="str">
        <f>IF('TD VENCIDOS'!D2371="","",'TD VENCIDOS'!D2371)</f>
        <v/>
      </c>
      <c r="H2391" s="34" t="str">
        <f>IF('TD PENDIENTES'!B2371="","",'TD PENDIENTES'!B2371)</f>
        <v/>
      </c>
      <c r="I2391" s="35" t="str">
        <f>IF('TD PENDIENTES'!C2371="","",'TD PENDIENTES'!C2371)</f>
        <v/>
      </c>
      <c r="J2391" s="35"/>
      <c r="K2391" s="35"/>
      <c r="M2391" s="34" t="str">
        <f>IF('TD PENDIENTES'!I2371="","",'TD PENDIENTES'!I2371)</f>
        <v/>
      </c>
      <c r="N2391" s="35" t="str">
        <f>IF('TD PENDIENTES'!J2371="","",'TD PENDIENTES'!J2371)</f>
        <v/>
      </c>
      <c r="R2391" s="34" t="str">
        <f>IF('TD PENDIENTES'!P2371="","",'TD PENDIENTES'!P2371)</f>
        <v/>
      </c>
      <c r="S2391" s="35" t="str">
        <f>IF('TD PENDIENTES'!Q2371="","",'TD PENDIENTES'!Q2371)</f>
        <v/>
      </c>
    </row>
    <row r="2392" spans="2:19" ht="18.600000000000001">
      <c r="B2392" s="34" t="str">
        <f>IF('TD VENCIDOS'!B2372="","",'TD VENCIDOS'!B2372)</f>
        <v/>
      </c>
      <c r="C2392" s="35" t="str">
        <f>IF('TD VENCIDOS'!C2372="","",'TD VENCIDOS'!C2372)</f>
        <v/>
      </c>
      <c r="D2392" s="34" t="str">
        <f>IF('TD VENCIDOS'!D2372="","",'TD VENCIDOS'!D2372)</f>
        <v/>
      </c>
      <c r="H2392" s="34" t="str">
        <f>IF('TD PENDIENTES'!B2372="","",'TD PENDIENTES'!B2372)</f>
        <v/>
      </c>
      <c r="I2392" s="35" t="str">
        <f>IF('TD PENDIENTES'!C2372="","",'TD PENDIENTES'!C2372)</f>
        <v/>
      </c>
      <c r="J2392" s="35"/>
      <c r="K2392" s="35"/>
      <c r="M2392" s="34" t="str">
        <f>IF('TD PENDIENTES'!I2372="","",'TD PENDIENTES'!I2372)</f>
        <v/>
      </c>
      <c r="N2392" s="35" t="str">
        <f>IF('TD PENDIENTES'!J2372="","",'TD PENDIENTES'!J2372)</f>
        <v/>
      </c>
      <c r="R2392" s="34" t="str">
        <f>IF('TD PENDIENTES'!P2372="","",'TD PENDIENTES'!P2372)</f>
        <v/>
      </c>
      <c r="S2392" s="35" t="str">
        <f>IF('TD PENDIENTES'!Q2372="","",'TD PENDIENTES'!Q2372)</f>
        <v/>
      </c>
    </row>
    <row r="2393" spans="2:19" ht="18.600000000000001">
      <c r="B2393" s="34" t="str">
        <f>IF('TD VENCIDOS'!B2373="","",'TD VENCIDOS'!B2373)</f>
        <v/>
      </c>
      <c r="C2393" s="35" t="str">
        <f>IF('TD VENCIDOS'!C2373="","",'TD VENCIDOS'!C2373)</f>
        <v/>
      </c>
      <c r="D2393" s="34" t="str">
        <f>IF('TD VENCIDOS'!D2373="","",'TD VENCIDOS'!D2373)</f>
        <v/>
      </c>
      <c r="H2393" s="34" t="str">
        <f>IF('TD PENDIENTES'!B2373="","",'TD PENDIENTES'!B2373)</f>
        <v/>
      </c>
      <c r="I2393" s="35" t="str">
        <f>IF('TD PENDIENTES'!C2373="","",'TD PENDIENTES'!C2373)</f>
        <v/>
      </c>
      <c r="J2393" s="35"/>
      <c r="K2393" s="35"/>
      <c r="M2393" s="34" t="str">
        <f>IF('TD PENDIENTES'!I2373="","",'TD PENDIENTES'!I2373)</f>
        <v/>
      </c>
      <c r="N2393" s="35" t="str">
        <f>IF('TD PENDIENTES'!J2373="","",'TD PENDIENTES'!J2373)</f>
        <v/>
      </c>
      <c r="R2393" s="34" t="str">
        <f>IF('TD PENDIENTES'!P2373="","",'TD PENDIENTES'!P2373)</f>
        <v/>
      </c>
      <c r="S2393" s="35" t="str">
        <f>IF('TD PENDIENTES'!Q2373="","",'TD PENDIENTES'!Q2373)</f>
        <v/>
      </c>
    </row>
    <row r="2394" spans="2:19" ht="18.600000000000001">
      <c r="B2394" s="34" t="str">
        <f>IF('TD VENCIDOS'!B2374="","",'TD VENCIDOS'!B2374)</f>
        <v/>
      </c>
      <c r="C2394" s="35" t="str">
        <f>IF('TD VENCIDOS'!C2374="","",'TD VENCIDOS'!C2374)</f>
        <v/>
      </c>
      <c r="D2394" s="34" t="str">
        <f>IF('TD VENCIDOS'!D2374="","",'TD VENCIDOS'!D2374)</f>
        <v/>
      </c>
      <c r="H2394" s="34" t="str">
        <f>IF('TD PENDIENTES'!B2374="","",'TD PENDIENTES'!B2374)</f>
        <v/>
      </c>
      <c r="I2394" s="35" t="str">
        <f>IF('TD PENDIENTES'!C2374="","",'TD PENDIENTES'!C2374)</f>
        <v/>
      </c>
      <c r="J2394" s="35"/>
      <c r="K2394" s="35"/>
      <c r="M2394" s="34" t="str">
        <f>IF('TD PENDIENTES'!I2374="","",'TD PENDIENTES'!I2374)</f>
        <v/>
      </c>
      <c r="N2394" s="35" t="str">
        <f>IF('TD PENDIENTES'!J2374="","",'TD PENDIENTES'!J2374)</f>
        <v/>
      </c>
      <c r="R2394" s="34" t="str">
        <f>IF('TD PENDIENTES'!P2374="","",'TD PENDIENTES'!P2374)</f>
        <v/>
      </c>
      <c r="S2394" s="35" t="str">
        <f>IF('TD PENDIENTES'!Q2374="","",'TD PENDIENTES'!Q2374)</f>
        <v/>
      </c>
    </row>
    <row r="2395" spans="2:19" ht="18.600000000000001">
      <c r="B2395" s="34" t="str">
        <f>IF('TD VENCIDOS'!B2375="","",'TD VENCIDOS'!B2375)</f>
        <v/>
      </c>
      <c r="C2395" s="35" t="str">
        <f>IF('TD VENCIDOS'!C2375="","",'TD VENCIDOS'!C2375)</f>
        <v/>
      </c>
      <c r="D2395" s="34" t="str">
        <f>IF('TD VENCIDOS'!D2375="","",'TD VENCIDOS'!D2375)</f>
        <v/>
      </c>
      <c r="H2395" s="34" t="str">
        <f>IF('TD PENDIENTES'!B2375="","",'TD PENDIENTES'!B2375)</f>
        <v/>
      </c>
      <c r="I2395" s="35" t="str">
        <f>IF('TD PENDIENTES'!C2375="","",'TD PENDIENTES'!C2375)</f>
        <v/>
      </c>
      <c r="J2395" s="35"/>
      <c r="K2395" s="35"/>
      <c r="M2395" s="34" t="str">
        <f>IF('TD PENDIENTES'!I2375="","",'TD PENDIENTES'!I2375)</f>
        <v/>
      </c>
      <c r="N2395" s="35" t="str">
        <f>IF('TD PENDIENTES'!J2375="","",'TD PENDIENTES'!J2375)</f>
        <v/>
      </c>
      <c r="R2395" s="34" t="str">
        <f>IF('TD PENDIENTES'!P2375="","",'TD PENDIENTES'!P2375)</f>
        <v/>
      </c>
      <c r="S2395" s="35" t="str">
        <f>IF('TD PENDIENTES'!Q2375="","",'TD PENDIENTES'!Q2375)</f>
        <v/>
      </c>
    </row>
    <row r="2396" spans="2:19" ht="18.600000000000001">
      <c r="B2396" s="34" t="str">
        <f>IF('TD VENCIDOS'!B2376="","",'TD VENCIDOS'!B2376)</f>
        <v/>
      </c>
      <c r="C2396" s="35" t="str">
        <f>IF('TD VENCIDOS'!C2376="","",'TD VENCIDOS'!C2376)</f>
        <v/>
      </c>
      <c r="D2396" s="34" t="str">
        <f>IF('TD VENCIDOS'!D2376="","",'TD VENCIDOS'!D2376)</f>
        <v/>
      </c>
      <c r="H2396" s="34" t="str">
        <f>IF('TD PENDIENTES'!B2376="","",'TD PENDIENTES'!B2376)</f>
        <v/>
      </c>
      <c r="I2396" s="35" t="str">
        <f>IF('TD PENDIENTES'!C2376="","",'TD PENDIENTES'!C2376)</f>
        <v/>
      </c>
      <c r="J2396" s="35"/>
      <c r="K2396" s="35"/>
      <c r="M2396" s="34" t="str">
        <f>IF('TD PENDIENTES'!I2376="","",'TD PENDIENTES'!I2376)</f>
        <v/>
      </c>
      <c r="N2396" s="35" t="str">
        <f>IF('TD PENDIENTES'!J2376="","",'TD PENDIENTES'!J2376)</f>
        <v/>
      </c>
      <c r="R2396" s="34" t="str">
        <f>IF('TD PENDIENTES'!P2376="","",'TD PENDIENTES'!P2376)</f>
        <v/>
      </c>
      <c r="S2396" s="35" t="str">
        <f>IF('TD PENDIENTES'!Q2376="","",'TD PENDIENTES'!Q2376)</f>
        <v/>
      </c>
    </row>
    <row r="2397" spans="2:19" ht="18.600000000000001">
      <c r="B2397" s="34" t="str">
        <f>IF('TD VENCIDOS'!B2377="","",'TD VENCIDOS'!B2377)</f>
        <v/>
      </c>
      <c r="C2397" s="35" t="str">
        <f>IF('TD VENCIDOS'!C2377="","",'TD VENCIDOS'!C2377)</f>
        <v/>
      </c>
      <c r="D2397" s="34" t="str">
        <f>IF('TD VENCIDOS'!D2377="","",'TD VENCIDOS'!D2377)</f>
        <v/>
      </c>
      <c r="H2397" s="34" t="str">
        <f>IF('TD PENDIENTES'!B2377="","",'TD PENDIENTES'!B2377)</f>
        <v/>
      </c>
      <c r="I2397" s="35" t="str">
        <f>IF('TD PENDIENTES'!C2377="","",'TD PENDIENTES'!C2377)</f>
        <v/>
      </c>
      <c r="J2397" s="35"/>
      <c r="K2397" s="35"/>
      <c r="M2397" s="34" t="str">
        <f>IF('TD PENDIENTES'!I2377="","",'TD PENDIENTES'!I2377)</f>
        <v/>
      </c>
      <c r="N2397" s="35" t="str">
        <f>IF('TD PENDIENTES'!J2377="","",'TD PENDIENTES'!J2377)</f>
        <v/>
      </c>
      <c r="R2397" s="34" t="str">
        <f>IF('TD PENDIENTES'!P2377="","",'TD PENDIENTES'!P2377)</f>
        <v/>
      </c>
      <c r="S2397" s="35" t="str">
        <f>IF('TD PENDIENTES'!Q2377="","",'TD PENDIENTES'!Q2377)</f>
        <v/>
      </c>
    </row>
    <row r="2398" spans="2:19" ht="18.600000000000001">
      <c r="B2398" s="34" t="str">
        <f>IF('TD VENCIDOS'!B2378="","",'TD VENCIDOS'!B2378)</f>
        <v/>
      </c>
      <c r="C2398" s="35" t="str">
        <f>IF('TD VENCIDOS'!C2378="","",'TD VENCIDOS'!C2378)</f>
        <v/>
      </c>
      <c r="D2398" s="34" t="str">
        <f>IF('TD VENCIDOS'!D2378="","",'TD VENCIDOS'!D2378)</f>
        <v/>
      </c>
      <c r="H2398" s="34" t="str">
        <f>IF('TD PENDIENTES'!B2378="","",'TD PENDIENTES'!B2378)</f>
        <v/>
      </c>
      <c r="I2398" s="35" t="str">
        <f>IF('TD PENDIENTES'!C2378="","",'TD PENDIENTES'!C2378)</f>
        <v/>
      </c>
      <c r="J2398" s="35"/>
      <c r="K2398" s="35"/>
      <c r="M2398" s="34" t="str">
        <f>IF('TD PENDIENTES'!I2378="","",'TD PENDIENTES'!I2378)</f>
        <v/>
      </c>
      <c r="N2398" s="35" t="str">
        <f>IF('TD PENDIENTES'!J2378="","",'TD PENDIENTES'!J2378)</f>
        <v/>
      </c>
      <c r="R2398" s="34" t="str">
        <f>IF('TD PENDIENTES'!P2378="","",'TD PENDIENTES'!P2378)</f>
        <v/>
      </c>
      <c r="S2398" s="35" t="str">
        <f>IF('TD PENDIENTES'!Q2378="","",'TD PENDIENTES'!Q2378)</f>
        <v/>
      </c>
    </row>
    <row r="2399" spans="2:19" ht="18.600000000000001">
      <c r="B2399" s="34" t="str">
        <f>IF('TD VENCIDOS'!B2379="","",'TD VENCIDOS'!B2379)</f>
        <v/>
      </c>
      <c r="C2399" s="35" t="str">
        <f>IF('TD VENCIDOS'!C2379="","",'TD VENCIDOS'!C2379)</f>
        <v/>
      </c>
      <c r="D2399" s="34" t="str">
        <f>IF('TD VENCIDOS'!D2379="","",'TD VENCIDOS'!D2379)</f>
        <v/>
      </c>
      <c r="H2399" s="34" t="str">
        <f>IF('TD PENDIENTES'!B2379="","",'TD PENDIENTES'!B2379)</f>
        <v/>
      </c>
      <c r="I2399" s="35" t="str">
        <f>IF('TD PENDIENTES'!C2379="","",'TD PENDIENTES'!C2379)</f>
        <v/>
      </c>
      <c r="J2399" s="35"/>
      <c r="K2399" s="35"/>
      <c r="M2399" s="34" t="str">
        <f>IF('TD PENDIENTES'!I2379="","",'TD PENDIENTES'!I2379)</f>
        <v/>
      </c>
      <c r="N2399" s="35" t="str">
        <f>IF('TD PENDIENTES'!J2379="","",'TD PENDIENTES'!J2379)</f>
        <v/>
      </c>
      <c r="R2399" s="34" t="str">
        <f>IF('TD PENDIENTES'!P2379="","",'TD PENDIENTES'!P2379)</f>
        <v/>
      </c>
      <c r="S2399" s="35" t="str">
        <f>IF('TD PENDIENTES'!Q2379="","",'TD PENDIENTES'!Q2379)</f>
        <v/>
      </c>
    </row>
    <row r="2400" spans="2:19" ht="18.600000000000001">
      <c r="B2400" s="34" t="str">
        <f>IF('TD VENCIDOS'!B2380="","",'TD VENCIDOS'!B2380)</f>
        <v/>
      </c>
      <c r="C2400" s="35" t="str">
        <f>IF('TD VENCIDOS'!C2380="","",'TD VENCIDOS'!C2380)</f>
        <v/>
      </c>
      <c r="D2400" s="34" t="str">
        <f>IF('TD VENCIDOS'!D2380="","",'TD VENCIDOS'!D2380)</f>
        <v/>
      </c>
      <c r="H2400" s="34" t="str">
        <f>IF('TD PENDIENTES'!B2380="","",'TD PENDIENTES'!B2380)</f>
        <v/>
      </c>
      <c r="I2400" s="35" t="str">
        <f>IF('TD PENDIENTES'!C2380="","",'TD PENDIENTES'!C2380)</f>
        <v/>
      </c>
      <c r="J2400" s="35"/>
      <c r="K2400" s="35"/>
      <c r="M2400" s="34" t="str">
        <f>IF('TD PENDIENTES'!I2380="","",'TD PENDIENTES'!I2380)</f>
        <v/>
      </c>
      <c r="N2400" s="35" t="str">
        <f>IF('TD PENDIENTES'!J2380="","",'TD PENDIENTES'!J2380)</f>
        <v/>
      </c>
      <c r="R2400" s="34" t="str">
        <f>IF('TD PENDIENTES'!P2380="","",'TD PENDIENTES'!P2380)</f>
        <v/>
      </c>
      <c r="S2400" s="35" t="str">
        <f>IF('TD PENDIENTES'!Q2380="","",'TD PENDIENTES'!Q2380)</f>
        <v/>
      </c>
    </row>
    <row r="2401" spans="2:19" ht="18.600000000000001">
      <c r="B2401" s="34" t="str">
        <f>IF('TD VENCIDOS'!B2381="","",'TD VENCIDOS'!B2381)</f>
        <v/>
      </c>
      <c r="C2401" s="35" t="str">
        <f>IF('TD VENCIDOS'!C2381="","",'TD VENCIDOS'!C2381)</f>
        <v/>
      </c>
      <c r="D2401" s="34" t="str">
        <f>IF('TD VENCIDOS'!D2381="","",'TD VENCIDOS'!D2381)</f>
        <v/>
      </c>
      <c r="H2401" s="34" t="str">
        <f>IF('TD PENDIENTES'!B2381="","",'TD PENDIENTES'!B2381)</f>
        <v/>
      </c>
      <c r="I2401" s="35" t="str">
        <f>IF('TD PENDIENTES'!C2381="","",'TD PENDIENTES'!C2381)</f>
        <v/>
      </c>
      <c r="J2401" s="35"/>
      <c r="K2401" s="35"/>
      <c r="M2401" s="34" t="str">
        <f>IF('TD PENDIENTES'!I2381="","",'TD PENDIENTES'!I2381)</f>
        <v/>
      </c>
      <c r="N2401" s="35" t="str">
        <f>IF('TD PENDIENTES'!J2381="","",'TD PENDIENTES'!J2381)</f>
        <v/>
      </c>
      <c r="R2401" s="34" t="str">
        <f>IF('TD PENDIENTES'!P2381="","",'TD PENDIENTES'!P2381)</f>
        <v/>
      </c>
      <c r="S2401" s="35" t="str">
        <f>IF('TD PENDIENTES'!Q2381="","",'TD PENDIENTES'!Q2381)</f>
        <v/>
      </c>
    </row>
    <row r="2402" spans="2:19" ht="18.600000000000001">
      <c r="B2402" s="34" t="str">
        <f>IF('TD VENCIDOS'!B2382="","",'TD VENCIDOS'!B2382)</f>
        <v/>
      </c>
      <c r="C2402" s="35" t="str">
        <f>IF('TD VENCIDOS'!C2382="","",'TD VENCIDOS'!C2382)</f>
        <v/>
      </c>
      <c r="D2402" s="34" t="str">
        <f>IF('TD VENCIDOS'!D2382="","",'TD VENCIDOS'!D2382)</f>
        <v/>
      </c>
      <c r="H2402" s="34" t="str">
        <f>IF('TD PENDIENTES'!B2382="","",'TD PENDIENTES'!B2382)</f>
        <v/>
      </c>
      <c r="I2402" s="35" t="str">
        <f>IF('TD PENDIENTES'!C2382="","",'TD PENDIENTES'!C2382)</f>
        <v/>
      </c>
      <c r="J2402" s="35"/>
      <c r="K2402" s="35"/>
      <c r="M2402" s="34" t="str">
        <f>IF('TD PENDIENTES'!I2382="","",'TD PENDIENTES'!I2382)</f>
        <v/>
      </c>
      <c r="N2402" s="35" t="str">
        <f>IF('TD PENDIENTES'!J2382="","",'TD PENDIENTES'!J2382)</f>
        <v/>
      </c>
      <c r="R2402" s="34" t="str">
        <f>IF('TD PENDIENTES'!P2382="","",'TD PENDIENTES'!P2382)</f>
        <v/>
      </c>
      <c r="S2402" s="35" t="str">
        <f>IF('TD PENDIENTES'!Q2382="","",'TD PENDIENTES'!Q2382)</f>
        <v/>
      </c>
    </row>
    <row r="2403" spans="2:19" ht="18.600000000000001">
      <c r="B2403" s="34" t="str">
        <f>IF('TD VENCIDOS'!B2383="","",'TD VENCIDOS'!B2383)</f>
        <v/>
      </c>
      <c r="C2403" s="35" t="str">
        <f>IF('TD VENCIDOS'!C2383="","",'TD VENCIDOS'!C2383)</f>
        <v/>
      </c>
      <c r="D2403" s="34" t="str">
        <f>IF('TD VENCIDOS'!D2383="","",'TD VENCIDOS'!D2383)</f>
        <v/>
      </c>
      <c r="H2403" s="34" t="str">
        <f>IF('TD PENDIENTES'!B2383="","",'TD PENDIENTES'!B2383)</f>
        <v/>
      </c>
      <c r="I2403" s="35" t="str">
        <f>IF('TD PENDIENTES'!C2383="","",'TD PENDIENTES'!C2383)</f>
        <v/>
      </c>
      <c r="J2403" s="35"/>
      <c r="K2403" s="35"/>
      <c r="M2403" s="34" t="str">
        <f>IF('TD PENDIENTES'!I2383="","",'TD PENDIENTES'!I2383)</f>
        <v/>
      </c>
      <c r="N2403" s="35" t="str">
        <f>IF('TD PENDIENTES'!J2383="","",'TD PENDIENTES'!J2383)</f>
        <v/>
      </c>
      <c r="R2403" s="34" t="str">
        <f>IF('TD PENDIENTES'!P2383="","",'TD PENDIENTES'!P2383)</f>
        <v/>
      </c>
      <c r="S2403" s="35" t="str">
        <f>IF('TD PENDIENTES'!Q2383="","",'TD PENDIENTES'!Q2383)</f>
        <v/>
      </c>
    </row>
    <row r="2404" spans="2:19" ht="18.600000000000001">
      <c r="B2404" s="34" t="str">
        <f>IF('TD VENCIDOS'!B2384="","",'TD VENCIDOS'!B2384)</f>
        <v/>
      </c>
      <c r="C2404" s="35" t="str">
        <f>IF('TD VENCIDOS'!C2384="","",'TD VENCIDOS'!C2384)</f>
        <v/>
      </c>
      <c r="D2404" s="34" t="str">
        <f>IF('TD VENCIDOS'!D2384="","",'TD VENCIDOS'!D2384)</f>
        <v/>
      </c>
      <c r="H2404" s="34" t="str">
        <f>IF('TD PENDIENTES'!B2384="","",'TD PENDIENTES'!B2384)</f>
        <v/>
      </c>
      <c r="I2404" s="35" t="str">
        <f>IF('TD PENDIENTES'!C2384="","",'TD PENDIENTES'!C2384)</f>
        <v/>
      </c>
      <c r="J2404" s="35"/>
      <c r="K2404" s="35"/>
      <c r="M2404" s="34" t="str">
        <f>IF('TD PENDIENTES'!I2384="","",'TD PENDIENTES'!I2384)</f>
        <v/>
      </c>
      <c r="N2404" s="35" t="str">
        <f>IF('TD PENDIENTES'!J2384="","",'TD PENDIENTES'!J2384)</f>
        <v/>
      </c>
      <c r="R2404" s="34" t="str">
        <f>IF('TD PENDIENTES'!P2384="","",'TD PENDIENTES'!P2384)</f>
        <v/>
      </c>
      <c r="S2404" s="35" t="str">
        <f>IF('TD PENDIENTES'!Q2384="","",'TD PENDIENTES'!Q2384)</f>
        <v/>
      </c>
    </row>
    <row r="2405" spans="2:19" ht="18.600000000000001">
      <c r="B2405" s="34" t="str">
        <f>IF('TD VENCIDOS'!B2385="","",'TD VENCIDOS'!B2385)</f>
        <v/>
      </c>
      <c r="C2405" s="35" t="str">
        <f>IF('TD VENCIDOS'!C2385="","",'TD VENCIDOS'!C2385)</f>
        <v/>
      </c>
      <c r="D2405" s="34" t="str">
        <f>IF('TD VENCIDOS'!D2385="","",'TD VENCIDOS'!D2385)</f>
        <v/>
      </c>
      <c r="H2405" s="34" t="str">
        <f>IF('TD PENDIENTES'!B2385="","",'TD PENDIENTES'!B2385)</f>
        <v/>
      </c>
      <c r="I2405" s="35" t="str">
        <f>IF('TD PENDIENTES'!C2385="","",'TD PENDIENTES'!C2385)</f>
        <v/>
      </c>
      <c r="J2405" s="35"/>
      <c r="K2405" s="35"/>
      <c r="M2405" s="34" t="str">
        <f>IF('TD PENDIENTES'!I2385="","",'TD PENDIENTES'!I2385)</f>
        <v/>
      </c>
      <c r="N2405" s="35" t="str">
        <f>IF('TD PENDIENTES'!J2385="","",'TD PENDIENTES'!J2385)</f>
        <v/>
      </c>
      <c r="R2405" s="34" t="str">
        <f>IF('TD PENDIENTES'!P2385="","",'TD PENDIENTES'!P2385)</f>
        <v/>
      </c>
      <c r="S2405" s="35" t="str">
        <f>IF('TD PENDIENTES'!Q2385="","",'TD PENDIENTES'!Q2385)</f>
        <v/>
      </c>
    </row>
    <row r="2406" spans="2:19" ht="18.600000000000001">
      <c r="B2406" s="34" t="str">
        <f>IF('TD VENCIDOS'!B2386="","",'TD VENCIDOS'!B2386)</f>
        <v/>
      </c>
      <c r="C2406" s="35" t="str">
        <f>IF('TD VENCIDOS'!C2386="","",'TD VENCIDOS'!C2386)</f>
        <v/>
      </c>
      <c r="D2406" s="34" t="str">
        <f>IF('TD VENCIDOS'!D2386="","",'TD VENCIDOS'!D2386)</f>
        <v/>
      </c>
      <c r="H2406" s="34" t="str">
        <f>IF('TD PENDIENTES'!B2386="","",'TD PENDIENTES'!B2386)</f>
        <v/>
      </c>
      <c r="I2406" s="35" t="str">
        <f>IF('TD PENDIENTES'!C2386="","",'TD PENDIENTES'!C2386)</f>
        <v/>
      </c>
      <c r="J2406" s="35"/>
      <c r="K2406" s="35"/>
      <c r="M2406" s="34" t="str">
        <f>IF('TD PENDIENTES'!I2386="","",'TD PENDIENTES'!I2386)</f>
        <v/>
      </c>
      <c r="N2406" s="35" t="str">
        <f>IF('TD PENDIENTES'!J2386="","",'TD PENDIENTES'!J2386)</f>
        <v/>
      </c>
      <c r="R2406" s="34" t="str">
        <f>IF('TD PENDIENTES'!P2386="","",'TD PENDIENTES'!P2386)</f>
        <v/>
      </c>
      <c r="S2406" s="35" t="str">
        <f>IF('TD PENDIENTES'!Q2386="","",'TD PENDIENTES'!Q2386)</f>
        <v/>
      </c>
    </row>
    <row r="2407" spans="2:19" ht="18.600000000000001">
      <c r="B2407" s="34" t="str">
        <f>IF('TD VENCIDOS'!B2387="","",'TD VENCIDOS'!B2387)</f>
        <v/>
      </c>
      <c r="C2407" s="35" t="str">
        <f>IF('TD VENCIDOS'!C2387="","",'TD VENCIDOS'!C2387)</f>
        <v/>
      </c>
      <c r="D2407" s="34" t="str">
        <f>IF('TD VENCIDOS'!D2387="","",'TD VENCIDOS'!D2387)</f>
        <v/>
      </c>
      <c r="H2407" s="34" t="str">
        <f>IF('TD PENDIENTES'!B2387="","",'TD PENDIENTES'!B2387)</f>
        <v/>
      </c>
      <c r="I2407" s="35" t="str">
        <f>IF('TD PENDIENTES'!C2387="","",'TD PENDIENTES'!C2387)</f>
        <v/>
      </c>
      <c r="J2407" s="35"/>
      <c r="K2407" s="35"/>
      <c r="M2407" s="34" t="str">
        <f>IF('TD PENDIENTES'!I2387="","",'TD PENDIENTES'!I2387)</f>
        <v/>
      </c>
      <c r="N2407" s="35" t="str">
        <f>IF('TD PENDIENTES'!J2387="","",'TD PENDIENTES'!J2387)</f>
        <v/>
      </c>
      <c r="R2407" s="34" t="str">
        <f>IF('TD PENDIENTES'!P2387="","",'TD PENDIENTES'!P2387)</f>
        <v/>
      </c>
      <c r="S2407" s="35" t="str">
        <f>IF('TD PENDIENTES'!Q2387="","",'TD PENDIENTES'!Q2387)</f>
        <v/>
      </c>
    </row>
    <row r="2408" spans="2:19" ht="18.600000000000001">
      <c r="B2408" s="34" t="str">
        <f>IF('TD VENCIDOS'!B2388="","",'TD VENCIDOS'!B2388)</f>
        <v/>
      </c>
      <c r="C2408" s="35" t="str">
        <f>IF('TD VENCIDOS'!C2388="","",'TD VENCIDOS'!C2388)</f>
        <v/>
      </c>
      <c r="D2408" s="34" t="str">
        <f>IF('TD VENCIDOS'!D2388="","",'TD VENCIDOS'!D2388)</f>
        <v/>
      </c>
      <c r="H2408" s="34" t="str">
        <f>IF('TD PENDIENTES'!B2388="","",'TD PENDIENTES'!B2388)</f>
        <v/>
      </c>
      <c r="I2408" s="35" t="str">
        <f>IF('TD PENDIENTES'!C2388="","",'TD PENDIENTES'!C2388)</f>
        <v/>
      </c>
      <c r="J2408" s="35"/>
      <c r="K2408" s="35"/>
      <c r="M2408" s="34" t="str">
        <f>IF('TD PENDIENTES'!I2388="","",'TD PENDIENTES'!I2388)</f>
        <v/>
      </c>
      <c r="N2408" s="35" t="str">
        <f>IF('TD PENDIENTES'!J2388="","",'TD PENDIENTES'!J2388)</f>
        <v/>
      </c>
      <c r="R2408" s="34" t="str">
        <f>IF('TD PENDIENTES'!P2388="","",'TD PENDIENTES'!P2388)</f>
        <v/>
      </c>
      <c r="S2408" s="35" t="str">
        <f>IF('TD PENDIENTES'!Q2388="","",'TD PENDIENTES'!Q2388)</f>
        <v/>
      </c>
    </row>
    <row r="2409" spans="2:19" ht="18.600000000000001">
      <c r="B2409" s="34" t="str">
        <f>IF('TD VENCIDOS'!B2389="","",'TD VENCIDOS'!B2389)</f>
        <v/>
      </c>
      <c r="C2409" s="35" t="str">
        <f>IF('TD VENCIDOS'!C2389="","",'TD VENCIDOS'!C2389)</f>
        <v/>
      </c>
      <c r="D2409" s="34" t="str">
        <f>IF('TD VENCIDOS'!D2389="","",'TD VENCIDOS'!D2389)</f>
        <v/>
      </c>
      <c r="H2409" s="34" t="str">
        <f>IF('TD PENDIENTES'!B2389="","",'TD PENDIENTES'!B2389)</f>
        <v/>
      </c>
      <c r="I2409" s="35" t="str">
        <f>IF('TD PENDIENTES'!C2389="","",'TD PENDIENTES'!C2389)</f>
        <v/>
      </c>
      <c r="J2409" s="35"/>
      <c r="K2409" s="35"/>
      <c r="M2409" s="34" t="str">
        <f>IF('TD PENDIENTES'!I2389="","",'TD PENDIENTES'!I2389)</f>
        <v/>
      </c>
      <c r="N2409" s="35" t="str">
        <f>IF('TD PENDIENTES'!J2389="","",'TD PENDIENTES'!J2389)</f>
        <v/>
      </c>
      <c r="R2409" s="34" t="str">
        <f>IF('TD PENDIENTES'!P2389="","",'TD PENDIENTES'!P2389)</f>
        <v/>
      </c>
      <c r="S2409" s="35" t="str">
        <f>IF('TD PENDIENTES'!Q2389="","",'TD PENDIENTES'!Q2389)</f>
        <v/>
      </c>
    </row>
    <row r="2410" spans="2:19" ht="18.600000000000001">
      <c r="B2410" s="34" t="str">
        <f>IF('TD VENCIDOS'!B2390="","",'TD VENCIDOS'!B2390)</f>
        <v/>
      </c>
      <c r="C2410" s="35" t="str">
        <f>IF('TD VENCIDOS'!C2390="","",'TD VENCIDOS'!C2390)</f>
        <v/>
      </c>
      <c r="D2410" s="34" t="str">
        <f>IF('TD VENCIDOS'!D2390="","",'TD VENCIDOS'!D2390)</f>
        <v/>
      </c>
      <c r="H2410" s="34" t="str">
        <f>IF('TD PENDIENTES'!B2390="","",'TD PENDIENTES'!B2390)</f>
        <v/>
      </c>
      <c r="I2410" s="35" t="str">
        <f>IF('TD PENDIENTES'!C2390="","",'TD PENDIENTES'!C2390)</f>
        <v/>
      </c>
      <c r="J2410" s="35"/>
      <c r="K2410" s="35"/>
      <c r="M2410" s="34" t="str">
        <f>IF('TD PENDIENTES'!I2390="","",'TD PENDIENTES'!I2390)</f>
        <v/>
      </c>
      <c r="N2410" s="35" t="str">
        <f>IF('TD PENDIENTES'!J2390="","",'TD PENDIENTES'!J2390)</f>
        <v/>
      </c>
      <c r="R2410" s="34" t="str">
        <f>IF('TD PENDIENTES'!P2390="","",'TD PENDIENTES'!P2390)</f>
        <v/>
      </c>
      <c r="S2410" s="35" t="str">
        <f>IF('TD PENDIENTES'!Q2390="","",'TD PENDIENTES'!Q2390)</f>
        <v/>
      </c>
    </row>
    <row r="2411" spans="2:19" ht="18.600000000000001">
      <c r="B2411" s="34" t="str">
        <f>IF('TD VENCIDOS'!B2391="","",'TD VENCIDOS'!B2391)</f>
        <v/>
      </c>
      <c r="C2411" s="35" t="str">
        <f>IF('TD VENCIDOS'!C2391="","",'TD VENCIDOS'!C2391)</f>
        <v/>
      </c>
      <c r="D2411" s="34" t="str">
        <f>IF('TD VENCIDOS'!D2391="","",'TD VENCIDOS'!D2391)</f>
        <v/>
      </c>
      <c r="H2411" s="34" t="str">
        <f>IF('TD PENDIENTES'!B2391="","",'TD PENDIENTES'!B2391)</f>
        <v/>
      </c>
      <c r="I2411" s="35" t="str">
        <f>IF('TD PENDIENTES'!C2391="","",'TD PENDIENTES'!C2391)</f>
        <v/>
      </c>
      <c r="J2411" s="35"/>
      <c r="K2411" s="35"/>
      <c r="M2411" s="34" t="str">
        <f>IF('TD PENDIENTES'!I2391="","",'TD PENDIENTES'!I2391)</f>
        <v/>
      </c>
      <c r="N2411" s="35" t="str">
        <f>IF('TD PENDIENTES'!J2391="","",'TD PENDIENTES'!J2391)</f>
        <v/>
      </c>
      <c r="R2411" s="34" t="str">
        <f>IF('TD PENDIENTES'!P2391="","",'TD PENDIENTES'!P2391)</f>
        <v/>
      </c>
      <c r="S2411" s="35" t="str">
        <f>IF('TD PENDIENTES'!Q2391="","",'TD PENDIENTES'!Q2391)</f>
        <v/>
      </c>
    </row>
    <row r="2412" spans="2:19" ht="18.600000000000001">
      <c r="B2412" s="34" t="str">
        <f>IF('TD VENCIDOS'!B2392="","",'TD VENCIDOS'!B2392)</f>
        <v/>
      </c>
      <c r="C2412" s="35" t="str">
        <f>IF('TD VENCIDOS'!C2392="","",'TD VENCIDOS'!C2392)</f>
        <v/>
      </c>
      <c r="D2412" s="34" t="str">
        <f>IF('TD VENCIDOS'!D2392="","",'TD VENCIDOS'!D2392)</f>
        <v/>
      </c>
      <c r="H2412" s="34" t="str">
        <f>IF('TD PENDIENTES'!B2392="","",'TD PENDIENTES'!B2392)</f>
        <v/>
      </c>
      <c r="I2412" s="35" t="str">
        <f>IF('TD PENDIENTES'!C2392="","",'TD PENDIENTES'!C2392)</f>
        <v/>
      </c>
      <c r="J2412" s="35"/>
      <c r="K2412" s="35"/>
      <c r="M2412" s="34" t="str">
        <f>IF('TD PENDIENTES'!I2392="","",'TD PENDIENTES'!I2392)</f>
        <v/>
      </c>
      <c r="N2412" s="35" t="str">
        <f>IF('TD PENDIENTES'!J2392="","",'TD PENDIENTES'!J2392)</f>
        <v/>
      </c>
      <c r="R2412" s="34" t="str">
        <f>IF('TD PENDIENTES'!P2392="","",'TD PENDIENTES'!P2392)</f>
        <v/>
      </c>
      <c r="S2412" s="35" t="str">
        <f>IF('TD PENDIENTES'!Q2392="","",'TD PENDIENTES'!Q2392)</f>
        <v/>
      </c>
    </row>
    <row r="2413" spans="2:19" ht="18.600000000000001">
      <c r="B2413" s="34" t="str">
        <f>IF('TD VENCIDOS'!B2393="","",'TD VENCIDOS'!B2393)</f>
        <v/>
      </c>
      <c r="C2413" s="35" t="str">
        <f>IF('TD VENCIDOS'!C2393="","",'TD VENCIDOS'!C2393)</f>
        <v/>
      </c>
      <c r="D2413" s="34" t="str">
        <f>IF('TD VENCIDOS'!D2393="","",'TD VENCIDOS'!D2393)</f>
        <v/>
      </c>
      <c r="H2413" s="34" t="str">
        <f>IF('TD PENDIENTES'!B2393="","",'TD PENDIENTES'!B2393)</f>
        <v/>
      </c>
      <c r="I2413" s="35" t="str">
        <f>IF('TD PENDIENTES'!C2393="","",'TD PENDIENTES'!C2393)</f>
        <v/>
      </c>
      <c r="J2413" s="35"/>
      <c r="K2413" s="35"/>
      <c r="M2413" s="34" t="str">
        <f>IF('TD PENDIENTES'!I2393="","",'TD PENDIENTES'!I2393)</f>
        <v/>
      </c>
      <c r="N2413" s="35" t="str">
        <f>IF('TD PENDIENTES'!J2393="","",'TD PENDIENTES'!J2393)</f>
        <v/>
      </c>
      <c r="R2413" s="34" t="str">
        <f>IF('TD PENDIENTES'!P2393="","",'TD PENDIENTES'!P2393)</f>
        <v/>
      </c>
      <c r="S2413" s="35" t="str">
        <f>IF('TD PENDIENTES'!Q2393="","",'TD PENDIENTES'!Q2393)</f>
        <v/>
      </c>
    </row>
    <row r="2414" spans="2:19" ht="18.600000000000001">
      <c r="B2414" s="34" t="str">
        <f>IF('TD VENCIDOS'!B2394="","",'TD VENCIDOS'!B2394)</f>
        <v/>
      </c>
      <c r="C2414" s="35" t="str">
        <f>IF('TD VENCIDOS'!C2394="","",'TD VENCIDOS'!C2394)</f>
        <v/>
      </c>
      <c r="D2414" s="34" t="str">
        <f>IF('TD VENCIDOS'!D2394="","",'TD VENCIDOS'!D2394)</f>
        <v/>
      </c>
      <c r="H2414" s="34" t="str">
        <f>IF('TD PENDIENTES'!B2394="","",'TD PENDIENTES'!B2394)</f>
        <v/>
      </c>
      <c r="I2414" s="35" t="str">
        <f>IF('TD PENDIENTES'!C2394="","",'TD PENDIENTES'!C2394)</f>
        <v/>
      </c>
      <c r="J2414" s="35"/>
      <c r="K2414" s="35"/>
      <c r="M2414" s="34" t="str">
        <f>IF('TD PENDIENTES'!I2394="","",'TD PENDIENTES'!I2394)</f>
        <v/>
      </c>
      <c r="N2414" s="35" t="str">
        <f>IF('TD PENDIENTES'!J2394="","",'TD PENDIENTES'!J2394)</f>
        <v/>
      </c>
      <c r="R2414" s="34" t="str">
        <f>IF('TD PENDIENTES'!P2394="","",'TD PENDIENTES'!P2394)</f>
        <v/>
      </c>
      <c r="S2414" s="35" t="str">
        <f>IF('TD PENDIENTES'!Q2394="","",'TD PENDIENTES'!Q2394)</f>
        <v/>
      </c>
    </row>
    <row r="2415" spans="2:19" ht="18.600000000000001">
      <c r="B2415" s="34" t="str">
        <f>IF('TD VENCIDOS'!B2395="","",'TD VENCIDOS'!B2395)</f>
        <v/>
      </c>
      <c r="C2415" s="35" t="str">
        <f>IF('TD VENCIDOS'!C2395="","",'TD VENCIDOS'!C2395)</f>
        <v/>
      </c>
      <c r="D2415" s="34" t="str">
        <f>IF('TD VENCIDOS'!D2395="","",'TD VENCIDOS'!D2395)</f>
        <v/>
      </c>
      <c r="H2415" s="34" t="str">
        <f>IF('TD PENDIENTES'!B2395="","",'TD PENDIENTES'!B2395)</f>
        <v/>
      </c>
      <c r="I2415" s="35" t="str">
        <f>IF('TD PENDIENTES'!C2395="","",'TD PENDIENTES'!C2395)</f>
        <v/>
      </c>
      <c r="J2415" s="35"/>
      <c r="K2415" s="35"/>
      <c r="M2415" s="34" t="str">
        <f>IF('TD PENDIENTES'!I2395="","",'TD PENDIENTES'!I2395)</f>
        <v/>
      </c>
      <c r="N2415" s="35" t="str">
        <f>IF('TD PENDIENTES'!J2395="","",'TD PENDIENTES'!J2395)</f>
        <v/>
      </c>
      <c r="R2415" s="34" t="str">
        <f>IF('TD PENDIENTES'!P2395="","",'TD PENDIENTES'!P2395)</f>
        <v/>
      </c>
      <c r="S2415" s="35" t="str">
        <f>IF('TD PENDIENTES'!Q2395="","",'TD PENDIENTES'!Q2395)</f>
        <v/>
      </c>
    </row>
    <row r="2416" spans="2:19" ht="18.600000000000001">
      <c r="B2416" s="34" t="str">
        <f>IF('TD VENCIDOS'!B2396="","",'TD VENCIDOS'!B2396)</f>
        <v/>
      </c>
      <c r="C2416" s="35" t="str">
        <f>IF('TD VENCIDOS'!C2396="","",'TD VENCIDOS'!C2396)</f>
        <v/>
      </c>
      <c r="D2416" s="34" t="str">
        <f>IF('TD VENCIDOS'!D2396="","",'TD VENCIDOS'!D2396)</f>
        <v/>
      </c>
      <c r="H2416" s="34" t="str">
        <f>IF('TD PENDIENTES'!B2396="","",'TD PENDIENTES'!B2396)</f>
        <v/>
      </c>
      <c r="I2416" s="35" t="str">
        <f>IF('TD PENDIENTES'!C2396="","",'TD PENDIENTES'!C2396)</f>
        <v/>
      </c>
      <c r="J2416" s="35"/>
      <c r="K2416" s="35"/>
      <c r="M2416" s="34" t="str">
        <f>IF('TD PENDIENTES'!I2396="","",'TD PENDIENTES'!I2396)</f>
        <v/>
      </c>
      <c r="N2416" s="35" t="str">
        <f>IF('TD PENDIENTES'!J2396="","",'TD PENDIENTES'!J2396)</f>
        <v/>
      </c>
      <c r="R2416" s="34" t="str">
        <f>IF('TD PENDIENTES'!P2396="","",'TD PENDIENTES'!P2396)</f>
        <v/>
      </c>
      <c r="S2416" s="35" t="str">
        <f>IF('TD PENDIENTES'!Q2396="","",'TD PENDIENTES'!Q2396)</f>
        <v/>
      </c>
    </row>
    <row r="2417" spans="2:19" ht="18.600000000000001">
      <c r="B2417" s="34" t="str">
        <f>IF('TD VENCIDOS'!B2397="","",'TD VENCIDOS'!B2397)</f>
        <v/>
      </c>
      <c r="C2417" s="35" t="str">
        <f>IF('TD VENCIDOS'!C2397="","",'TD VENCIDOS'!C2397)</f>
        <v/>
      </c>
      <c r="D2417" s="34" t="str">
        <f>IF('TD VENCIDOS'!D2397="","",'TD VENCIDOS'!D2397)</f>
        <v/>
      </c>
      <c r="H2417" s="34" t="str">
        <f>IF('TD PENDIENTES'!B2397="","",'TD PENDIENTES'!B2397)</f>
        <v/>
      </c>
      <c r="I2417" s="35" t="str">
        <f>IF('TD PENDIENTES'!C2397="","",'TD PENDIENTES'!C2397)</f>
        <v/>
      </c>
      <c r="J2417" s="35"/>
      <c r="K2417" s="35"/>
      <c r="M2417" s="34" t="str">
        <f>IF('TD PENDIENTES'!I2397="","",'TD PENDIENTES'!I2397)</f>
        <v/>
      </c>
      <c r="N2417" s="35" t="str">
        <f>IF('TD PENDIENTES'!J2397="","",'TD PENDIENTES'!J2397)</f>
        <v/>
      </c>
      <c r="R2417" s="34" t="str">
        <f>IF('TD PENDIENTES'!P2397="","",'TD PENDIENTES'!P2397)</f>
        <v/>
      </c>
      <c r="S2417" s="35" t="str">
        <f>IF('TD PENDIENTES'!Q2397="","",'TD PENDIENTES'!Q2397)</f>
        <v/>
      </c>
    </row>
    <row r="2418" spans="2:19" ht="18.600000000000001">
      <c r="B2418" s="34" t="str">
        <f>IF('TD VENCIDOS'!B2398="","",'TD VENCIDOS'!B2398)</f>
        <v/>
      </c>
      <c r="C2418" s="35" t="str">
        <f>IF('TD VENCIDOS'!C2398="","",'TD VENCIDOS'!C2398)</f>
        <v/>
      </c>
      <c r="D2418" s="34" t="str">
        <f>IF('TD VENCIDOS'!D2398="","",'TD VENCIDOS'!D2398)</f>
        <v/>
      </c>
      <c r="H2418" s="34" t="str">
        <f>IF('TD PENDIENTES'!B2398="","",'TD PENDIENTES'!B2398)</f>
        <v/>
      </c>
      <c r="I2418" s="35" t="str">
        <f>IF('TD PENDIENTES'!C2398="","",'TD PENDIENTES'!C2398)</f>
        <v/>
      </c>
      <c r="J2418" s="35"/>
      <c r="K2418" s="35"/>
      <c r="M2418" s="34" t="str">
        <f>IF('TD PENDIENTES'!I2398="","",'TD PENDIENTES'!I2398)</f>
        <v/>
      </c>
      <c r="N2418" s="35" t="str">
        <f>IF('TD PENDIENTES'!J2398="","",'TD PENDIENTES'!J2398)</f>
        <v/>
      </c>
      <c r="R2418" s="34" t="str">
        <f>IF('TD PENDIENTES'!P2398="","",'TD PENDIENTES'!P2398)</f>
        <v/>
      </c>
      <c r="S2418" s="35" t="str">
        <f>IF('TD PENDIENTES'!Q2398="","",'TD PENDIENTES'!Q2398)</f>
        <v/>
      </c>
    </row>
    <row r="2419" spans="2:19" ht="18.600000000000001">
      <c r="B2419" s="34" t="str">
        <f>IF('TD VENCIDOS'!B2399="","",'TD VENCIDOS'!B2399)</f>
        <v/>
      </c>
      <c r="C2419" s="35" t="str">
        <f>IF('TD VENCIDOS'!C2399="","",'TD VENCIDOS'!C2399)</f>
        <v/>
      </c>
      <c r="D2419" s="34" t="str">
        <f>IF('TD VENCIDOS'!D2399="","",'TD VENCIDOS'!D2399)</f>
        <v/>
      </c>
      <c r="H2419" s="34" t="str">
        <f>IF('TD PENDIENTES'!B2399="","",'TD PENDIENTES'!B2399)</f>
        <v/>
      </c>
      <c r="I2419" s="35" t="str">
        <f>IF('TD PENDIENTES'!C2399="","",'TD PENDIENTES'!C2399)</f>
        <v/>
      </c>
      <c r="J2419" s="35"/>
      <c r="K2419" s="35"/>
      <c r="M2419" s="34" t="str">
        <f>IF('TD PENDIENTES'!I2399="","",'TD PENDIENTES'!I2399)</f>
        <v/>
      </c>
      <c r="N2419" s="35" t="str">
        <f>IF('TD PENDIENTES'!J2399="","",'TD PENDIENTES'!J2399)</f>
        <v/>
      </c>
      <c r="R2419" s="34" t="str">
        <f>IF('TD PENDIENTES'!P2399="","",'TD PENDIENTES'!P2399)</f>
        <v/>
      </c>
      <c r="S2419" s="35" t="str">
        <f>IF('TD PENDIENTES'!Q2399="","",'TD PENDIENTES'!Q2399)</f>
        <v/>
      </c>
    </row>
    <row r="2420" spans="2:19" ht="18.600000000000001">
      <c r="B2420" s="34" t="str">
        <f>IF('TD VENCIDOS'!B2400="","",'TD VENCIDOS'!B2400)</f>
        <v/>
      </c>
      <c r="C2420" s="35" t="str">
        <f>IF('TD VENCIDOS'!C2400="","",'TD VENCIDOS'!C2400)</f>
        <v/>
      </c>
      <c r="D2420" s="34" t="str">
        <f>IF('TD VENCIDOS'!D2400="","",'TD VENCIDOS'!D2400)</f>
        <v/>
      </c>
      <c r="H2420" s="34" t="str">
        <f>IF('TD PENDIENTES'!B2400="","",'TD PENDIENTES'!B2400)</f>
        <v/>
      </c>
      <c r="I2420" s="35" t="str">
        <f>IF('TD PENDIENTES'!C2400="","",'TD PENDIENTES'!C2400)</f>
        <v/>
      </c>
      <c r="J2420" s="35"/>
      <c r="K2420" s="35"/>
      <c r="M2420" s="34" t="str">
        <f>IF('TD PENDIENTES'!I2400="","",'TD PENDIENTES'!I2400)</f>
        <v/>
      </c>
      <c r="N2420" s="35" t="str">
        <f>IF('TD PENDIENTES'!J2400="","",'TD PENDIENTES'!J2400)</f>
        <v/>
      </c>
      <c r="R2420" s="34" t="str">
        <f>IF('TD PENDIENTES'!P2400="","",'TD PENDIENTES'!P2400)</f>
        <v/>
      </c>
      <c r="S2420" s="35" t="str">
        <f>IF('TD PENDIENTES'!Q2400="","",'TD PENDIENTES'!Q2400)</f>
        <v/>
      </c>
    </row>
    <row r="2421" spans="2:19" ht="18.600000000000001">
      <c r="B2421" s="34" t="str">
        <f>IF('TD VENCIDOS'!B2401="","",'TD VENCIDOS'!B2401)</f>
        <v/>
      </c>
      <c r="C2421" s="35" t="str">
        <f>IF('TD VENCIDOS'!C2401="","",'TD VENCIDOS'!C2401)</f>
        <v/>
      </c>
      <c r="D2421" s="34" t="str">
        <f>IF('TD VENCIDOS'!D2401="","",'TD VENCIDOS'!D2401)</f>
        <v/>
      </c>
      <c r="H2421" s="34" t="str">
        <f>IF('TD PENDIENTES'!B2401="","",'TD PENDIENTES'!B2401)</f>
        <v/>
      </c>
      <c r="I2421" s="35" t="str">
        <f>IF('TD PENDIENTES'!C2401="","",'TD PENDIENTES'!C2401)</f>
        <v/>
      </c>
      <c r="J2421" s="35"/>
      <c r="K2421" s="35"/>
      <c r="M2421" s="34" t="str">
        <f>IF('TD PENDIENTES'!I2401="","",'TD PENDIENTES'!I2401)</f>
        <v/>
      </c>
      <c r="N2421" s="35" t="str">
        <f>IF('TD PENDIENTES'!J2401="","",'TD PENDIENTES'!J2401)</f>
        <v/>
      </c>
      <c r="R2421" s="34" t="str">
        <f>IF('TD PENDIENTES'!P2401="","",'TD PENDIENTES'!P2401)</f>
        <v/>
      </c>
      <c r="S2421" s="35" t="str">
        <f>IF('TD PENDIENTES'!Q2401="","",'TD PENDIENTES'!Q2401)</f>
        <v/>
      </c>
    </row>
    <row r="2422" spans="2:19" ht="18.600000000000001">
      <c r="B2422" s="34" t="str">
        <f>IF('TD VENCIDOS'!B2402="","",'TD VENCIDOS'!B2402)</f>
        <v/>
      </c>
      <c r="C2422" s="35" t="str">
        <f>IF('TD VENCIDOS'!C2402="","",'TD VENCIDOS'!C2402)</f>
        <v/>
      </c>
      <c r="D2422" s="34" t="str">
        <f>IF('TD VENCIDOS'!D2402="","",'TD VENCIDOS'!D2402)</f>
        <v/>
      </c>
      <c r="H2422" s="34" t="str">
        <f>IF('TD PENDIENTES'!B2402="","",'TD PENDIENTES'!B2402)</f>
        <v/>
      </c>
      <c r="I2422" s="35" t="str">
        <f>IF('TD PENDIENTES'!C2402="","",'TD PENDIENTES'!C2402)</f>
        <v/>
      </c>
      <c r="J2422" s="35"/>
      <c r="K2422" s="35"/>
      <c r="M2422" s="34" t="str">
        <f>IF('TD PENDIENTES'!I2402="","",'TD PENDIENTES'!I2402)</f>
        <v/>
      </c>
      <c r="N2422" s="35" t="str">
        <f>IF('TD PENDIENTES'!J2402="","",'TD PENDIENTES'!J2402)</f>
        <v/>
      </c>
      <c r="R2422" s="34" t="str">
        <f>IF('TD PENDIENTES'!P2402="","",'TD PENDIENTES'!P2402)</f>
        <v/>
      </c>
      <c r="S2422" s="35" t="str">
        <f>IF('TD PENDIENTES'!Q2402="","",'TD PENDIENTES'!Q2402)</f>
        <v/>
      </c>
    </row>
    <row r="2423" spans="2:19" ht="18.600000000000001">
      <c r="B2423" s="34" t="str">
        <f>IF('TD VENCIDOS'!B2403="","",'TD VENCIDOS'!B2403)</f>
        <v/>
      </c>
      <c r="C2423" s="35" t="str">
        <f>IF('TD VENCIDOS'!C2403="","",'TD VENCIDOS'!C2403)</f>
        <v/>
      </c>
      <c r="D2423" s="34" t="str">
        <f>IF('TD VENCIDOS'!D2403="","",'TD VENCIDOS'!D2403)</f>
        <v/>
      </c>
      <c r="H2423" s="34" t="str">
        <f>IF('TD PENDIENTES'!B2403="","",'TD PENDIENTES'!B2403)</f>
        <v/>
      </c>
      <c r="I2423" s="35" t="str">
        <f>IF('TD PENDIENTES'!C2403="","",'TD PENDIENTES'!C2403)</f>
        <v/>
      </c>
      <c r="J2423" s="35"/>
      <c r="K2423" s="35"/>
      <c r="M2423" s="34" t="str">
        <f>IF('TD PENDIENTES'!I2403="","",'TD PENDIENTES'!I2403)</f>
        <v/>
      </c>
      <c r="N2423" s="35" t="str">
        <f>IF('TD PENDIENTES'!J2403="","",'TD PENDIENTES'!J2403)</f>
        <v/>
      </c>
      <c r="R2423" s="34" t="str">
        <f>IF('TD PENDIENTES'!P2403="","",'TD PENDIENTES'!P2403)</f>
        <v/>
      </c>
      <c r="S2423" s="35" t="str">
        <f>IF('TD PENDIENTES'!Q2403="","",'TD PENDIENTES'!Q2403)</f>
        <v/>
      </c>
    </row>
    <row r="2424" spans="2:19" ht="18.600000000000001">
      <c r="B2424" s="34" t="str">
        <f>IF('TD VENCIDOS'!B2404="","",'TD VENCIDOS'!B2404)</f>
        <v/>
      </c>
      <c r="C2424" s="35" t="str">
        <f>IF('TD VENCIDOS'!C2404="","",'TD VENCIDOS'!C2404)</f>
        <v/>
      </c>
      <c r="D2424" s="34" t="str">
        <f>IF('TD VENCIDOS'!D2404="","",'TD VENCIDOS'!D2404)</f>
        <v/>
      </c>
      <c r="H2424" s="34" t="str">
        <f>IF('TD PENDIENTES'!B2404="","",'TD PENDIENTES'!B2404)</f>
        <v/>
      </c>
      <c r="I2424" s="35" t="str">
        <f>IF('TD PENDIENTES'!C2404="","",'TD PENDIENTES'!C2404)</f>
        <v/>
      </c>
      <c r="J2424" s="35"/>
      <c r="K2424" s="35"/>
      <c r="M2424" s="34" t="str">
        <f>IF('TD PENDIENTES'!I2404="","",'TD PENDIENTES'!I2404)</f>
        <v/>
      </c>
      <c r="N2424" s="35" t="str">
        <f>IF('TD PENDIENTES'!J2404="","",'TD PENDIENTES'!J2404)</f>
        <v/>
      </c>
      <c r="R2424" s="34" t="str">
        <f>IF('TD PENDIENTES'!P2404="","",'TD PENDIENTES'!P2404)</f>
        <v/>
      </c>
      <c r="S2424" s="35" t="str">
        <f>IF('TD PENDIENTES'!Q2404="","",'TD PENDIENTES'!Q2404)</f>
        <v/>
      </c>
    </row>
    <row r="2425" spans="2:19" ht="18.600000000000001">
      <c r="B2425" s="34" t="str">
        <f>IF('TD VENCIDOS'!B2405="","",'TD VENCIDOS'!B2405)</f>
        <v/>
      </c>
      <c r="C2425" s="35" t="str">
        <f>IF('TD VENCIDOS'!C2405="","",'TD VENCIDOS'!C2405)</f>
        <v/>
      </c>
      <c r="D2425" s="34" t="str">
        <f>IF('TD VENCIDOS'!D2405="","",'TD VENCIDOS'!D2405)</f>
        <v/>
      </c>
      <c r="H2425" s="34" t="str">
        <f>IF('TD PENDIENTES'!B2405="","",'TD PENDIENTES'!B2405)</f>
        <v/>
      </c>
      <c r="I2425" s="35" t="str">
        <f>IF('TD PENDIENTES'!C2405="","",'TD PENDIENTES'!C2405)</f>
        <v/>
      </c>
      <c r="J2425" s="35"/>
      <c r="K2425" s="35"/>
      <c r="M2425" s="34" t="str">
        <f>IF('TD PENDIENTES'!I2405="","",'TD PENDIENTES'!I2405)</f>
        <v/>
      </c>
      <c r="N2425" s="35" t="str">
        <f>IF('TD PENDIENTES'!J2405="","",'TD PENDIENTES'!J2405)</f>
        <v/>
      </c>
      <c r="R2425" s="34" t="str">
        <f>IF('TD PENDIENTES'!P2405="","",'TD PENDIENTES'!P2405)</f>
        <v/>
      </c>
      <c r="S2425" s="35" t="str">
        <f>IF('TD PENDIENTES'!Q2405="","",'TD PENDIENTES'!Q2405)</f>
        <v/>
      </c>
    </row>
    <row r="2426" spans="2:19" ht="18.600000000000001">
      <c r="B2426" s="34" t="str">
        <f>IF('TD VENCIDOS'!B2406="","",'TD VENCIDOS'!B2406)</f>
        <v/>
      </c>
      <c r="C2426" s="35" t="str">
        <f>IF('TD VENCIDOS'!C2406="","",'TD VENCIDOS'!C2406)</f>
        <v/>
      </c>
      <c r="D2426" s="34" t="str">
        <f>IF('TD VENCIDOS'!D2406="","",'TD VENCIDOS'!D2406)</f>
        <v/>
      </c>
      <c r="H2426" s="34" t="str">
        <f>IF('TD PENDIENTES'!B2406="","",'TD PENDIENTES'!B2406)</f>
        <v/>
      </c>
      <c r="I2426" s="35" t="str">
        <f>IF('TD PENDIENTES'!C2406="","",'TD PENDIENTES'!C2406)</f>
        <v/>
      </c>
      <c r="J2426" s="35"/>
      <c r="K2426" s="35"/>
      <c r="M2426" s="34" t="str">
        <f>IF('TD PENDIENTES'!I2406="","",'TD PENDIENTES'!I2406)</f>
        <v/>
      </c>
      <c r="N2426" s="35" t="str">
        <f>IF('TD PENDIENTES'!J2406="","",'TD PENDIENTES'!J2406)</f>
        <v/>
      </c>
      <c r="R2426" s="34" t="str">
        <f>IF('TD PENDIENTES'!P2406="","",'TD PENDIENTES'!P2406)</f>
        <v/>
      </c>
      <c r="S2426" s="35" t="str">
        <f>IF('TD PENDIENTES'!Q2406="","",'TD PENDIENTES'!Q2406)</f>
        <v/>
      </c>
    </row>
    <row r="2427" spans="2:19" ht="18.600000000000001">
      <c r="B2427" s="34" t="str">
        <f>IF('TD VENCIDOS'!B2407="","",'TD VENCIDOS'!B2407)</f>
        <v/>
      </c>
      <c r="C2427" s="35" t="str">
        <f>IF('TD VENCIDOS'!C2407="","",'TD VENCIDOS'!C2407)</f>
        <v/>
      </c>
      <c r="D2427" s="34" t="str">
        <f>IF('TD VENCIDOS'!D2407="","",'TD VENCIDOS'!D2407)</f>
        <v/>
      </c>
      <c r="H2427" s="34" t="str">
        <f>IF('TD PENDIENTES'!B2407="","",'TD PENDIENTES'!B2407)</f>
        <v/>
      </c>
      <c r="I2427" s="35" t="str">
        <f>IF('TD PENDIENTES'!C2407="","",'TD PENDIENTES'!C2407)</f>
        <v/>
      </c>
      <c r="J2427" s="35"/>
      <c r="K2427" s="35"/>
      <c r="M2427" s="34" t="str">
        <f>IF('TD PENDIENTES'!I2407="","",'TD PENDIENTES'!I2407)</f>
        <v/>
      </c>
      <c r="N2427" s="35" t="str">
        <f>IF('TD PENDIENTES'!J2407="","",'TD PENDIENTES'!J2407)</f>
        <v/>
      </c>
      <c r="R2427" s="34" t="str">
        <f>IF('TD PENDIENTES'!P2407="","",'TD PENDIENTES'!P2407)</f>
        <v/>
      </c>
      <c r="S2427" s="35" t="str">
        <f>IF('TD PENDIENTES'!Q2407="","",'TD PENDIENTES'!Q2407)</f>
        <v/>
      </c>
    </row>
    <row r="2428" spans="2:19" ht="18.600000000000001">
      <c r="B2428" s="34" t="str">
        <f>IF('TD VENCIDOS'!B2408="","",'TD VENCIDOS'!B2408)</f>
        <v/>
      </c>
      <c r="C2428" s="35" t="str">
        <f>IF('TD VENCIDOS'!C2408="","",'TD VENCIDOS'!C2408)</f>
        <v/>
      </c>
      <c r="D2428" s="34" t="str">
        <f>IF('TD VENCIDOS'!D2408="","",'TD VENCIDOS'!D2408)</f>
        <v/>
      </c>
      <c r="H2428" s="34" t="str">
        <f>IF('TD PENDIENTES'!B2408="","",'TD PENDIENTES'!B2408)</f>
        <v/>
      </c>
      <c r="I2428" s="35" t="str">
        <f>IF('TD PENDIENTES'!C2408="","",'TD PENDIENTES'!C2408)</f>
        <v/>
      </c>
      <c r="J2428" s="35"/>
      <c r="K2428" s="35"/>
      <c r="M2428" s="34" t="str">
        <f>IF('TD PENDIENTES'!I2408="","",'TD PENDIENTES'!I2408)</f>
        <v/>
      </c>
      <c r="N2428" s="35" t="str">
        <f>IF('TD PENDIENTES'!J2408="","",'TD PENDIENTES'!J2408)</f>
        <v/>
      </c>
      <c r="R2428" s="34" t="str">
        <f>IF('TD PENDIENTES'!P2408="","",'TD PENDIENTES'!P2408)</f>
        <v/>
      </c>
      <c r="S2428" s="35" t="str">
        <f>IF('TD PENDIENTES'!Q2408="","",'TD PENDIENTES'!Q2408)</f>
        <v/>
      </c>
    </row>
    <row r="2429" spans="2:19" ht="18.600000000000001">
      <c r="B2429" s="34" t="str">
        <f>IF('TD VENCIDOS'!B2409="","",'TD VENCIDOS'!B2409)</f>
        <v/>
      </c>
      <c r="C2429" s="35" t="str">
        <f>IF('TD VENCIDOS'!C2409="","",'TD VENCIDOS'!C2409)</f>
        <v/>
      </c>
      <c r="D2429" s="34" t="str">
        <f>IF('TD VENCIDOS'!D2409="","",'TD VENCIDOS'!D2409)</f>
        <v/>
      </c>
      <c r="H2429" s="34" t="str">
        <f>IF('TD PENDIENTES'!B2409="","",'TD PENDIENTES'!B2409)</f>
        <v/>
      </c>
      <c r="I2429" s="35" t="str">
        <f>IF('TD PENDIENTES'!C2409="","",'TD PENDIENTES'!C2409)</f>
        <v/>
      </c>
      <c r="J2429" s="35"/>
      <c r="K2429" s="35"/>
      <c r="M2429" s="34" t="str">
        <f>IF('TD PENDIENTES'!I2409="","",'TD PENDIENTES'!I2409)</f>
        <v/>
      </c>
      <c r="N2429" s="35" t="str">
        <f>IF('TD PENDIENTES'!J2409="","",'TD PENDIENTES'!J2409)</f>
        <v/>
      </c>
      <c r="R2429" s="34" t="str">
        <f>IF('TD PENDIENTES'!P2409="","",'TD PENDIENTES'!P2409)</f>
        <v/>
      </c>
      <c r="S2429" s="35" t="str">
        <f>IF('TD PENDIENTES'!Q2409="","",'TD PENDIENTES'!Q2409)</f>
        <v/>
      </c>
    </row>
    <row r="2430" spans="2:19" ht="18.600000000000001">
      <c r="B2430" s="34" t="str">
        <f>IF('TD VENCIDOS'!B2410="","",'TD VENCIDOS'!B2410)</f>
        <v/>
      </c>
      <c r="C2430" s="35" t="str">
        <f>IF('TD VENCIDOS'!C2410="","",'TD VENCIDOS'!C2410)</f>
        <v/>
      </c>
      <c r="D2430" s="34" t="str">
        <f>IF('TD VENCIDOS'!D2410="","",'TD VENCIDOS'!D2410)</f>
        <v/>
      </c>
      <c r="H2430" s="34" t="str">
        <f>IF('TD PENDIENTES'!B2410="","",'TD PENDIENTES'!B2410)</f>
        <v/>
      </c>
      <c r="I2430" s="35" t="str">
        <f>IF('TD PENDIENTES'!C2410="","",'TD PENDIENTES'!C2410)</f>
        <v/>
      </c>
      <c r="J2430" s="35"/>
      <c r="K2430" s="35"/>
      <c r="M2430" s="34" t="str">
        <f>IF('TD PENDIENTES'!I2410="","",'TD PENDIENTES'!I2410)</f>
        <v/>
      </c>
      <c r="N2430" s="35" t="str">
        <f>IF('TD PENDIENTES'!J2410="","",'TD PENDIENTES'!J2410)</f>
        <v/>
      </c>
      <c r="R2430" s="34" t="str">
        <f>IF('TD PENDIENTES'!P2410="","",'TD PENDIENTES'!P2410)</f>
        <v/>
      </c>
      <c r="S2430" s="35" t="str">
        <f>IF('TD PENDIENTES'!Q2410="","",'TD PENDIENTES'!Q2410)</f>
        <v/>
      </c>
    </row>
    <row r="2431" spans="2:19" ht="18.600000000000001">
      <c r="B2431" s="34" t="str">
        <f>IF('TD VENCIDOS'!B2411="","",'TD VENCIDOS'!B2411)</f>
        <v/>
      </c>
      <c r="C2431" s="35" t="str">
        <f>IF('TD VENCIDOS'!C2411="","",'TD VENCIDOS'!C2411)</f>
        <v/>
      </c>
      <c r="D2431" s="34" t="str">
        <f>IF('TD VENCIDOS'!D2411="","",'TD VENCIDOS'!D2411)</f>
        <v/>
      </c>
      <c r="H2431" s="34" t="str">
        <f>IF('TD PENDIENTES'!B2411="","",'TD PENDIENTES'!B2411)</f>
        <v/>
      </c>
      <c r="I2431" s="35" t="str">
        <f>IF('TD PENDIENTES'!C2411="","",'TD PENDIENTES'!C2411)</f>
        <v/>
      </c>
      <c r="J2431" s="35"/>
      <c r="K2431" s="35"/>
      <c r="M2431" s="34" t="str">
        <f>IF('TD PENDIENTES'!I2411="","",'TD PENDIENTES'!I2411)</f>
        <v/>
      </c>
      <c r="N2431" s="35" t="str">
        <f>IF('TD PENDIENTES'!J2411="","",'TD PENDIENTES'!J2411)</f>
        <v/>
      </c>
      <c r="R2431" s="34" t="str">
        <f>IF('TD PENDIENTES'!P2411="","",'TD PENDIENTES'!P2411)</f>
        <v/>
      </c>
      <c r="S2431" s="35" t="str">
        <f>IF('TD PENDIENTES'!Q2411="","",'TD PENDIENTES'!Q2411)</f>
        <v/>
      </c>
    </row>
    <row r="2432" spans="2:19" ht="18.600000000000001">
      <c r="B2432" s="34" t="str">
        <f>IF('TD VENCIDOS'!B2412="","",'TD VENCIDOS'!B2412)</f>
        <v/>
      </c>
      <c r="C2432" s="35" t="str">
        <f>IF('TD VENCIDOS'!C2412="","",'TD VENCIDOS'!C2412)</f>
        <v/>
      </c>
      <c r="D2432" s="34" t="str">
        <f>IF('TD VENCIDOS'!D2412="","",'TD VENCIDOS'!D2412)</f>
        <v/>
      </c>
      <c r="H2432" s="34" t="str">
        <f>IF('TD PENDIENTES'!B2412="","",'TD PENDIENTES'!B2412)</f>
        <v/>
      </c>
      <c r="I2432" s="35" t="str">
        <f>IF('TD PENDIENTES'!C2412="","",'TD PENDIENTES'!C2412)</f>
        <v/>
      </c>
      <c r="J2432" s="35"/>
      <c r="K2432" s="35"/>
      <c r="M2432" s="34" t="str">
        <f>IF('TD PENDIENTES'!I2412="","",'TD PENDIENTES'!I2412)</f>
        <v/>
      </c>
      <c r="N2432" s="35" t="str">
        <f>IF('TD PENDIENTES'!J2412="","",'TD PENDIENTES'!J2412)</f>
        <v/>
      </c>
      <c r="R2432" s="34" t="str">
        <f>IF('TD PENDIENTES'!P2412="","",'TD PENDIENTES'!P2412)</f>
        <v/>
      </c>
      <c r="S2432" s="35" t="str">
        <f>IF('TD PENDIENTES'!Q2412="","",'TD PENDIENTES'!Q2412)</f>
        <v/>
      </c>
    </row>
    <row r="2433" spans="2:19" ht="18.600000000000001">
      <c r="B2433" s="34" t="str">
        <f>IF('TD VENCIDOS'!B2413="","",'TD VENCIDOS'!B2413)</f>
        <v/>
      </c>
      <c r="C2433" s="35" t="str">
        <f>IF('TD VENCIDOS'!C2413="","",'TD VENCIDOS'!C2413)</f>
        <v/>
      </c>
      <c r="D2433" s="34" t="str">
        <f>IF('TD VENCIDOS'!D2413="","",'TD VENCIDOS'!D2413)</f>
        <v/>
      </c>
      <c r="H2433" s="34" t="str">
        <f>IF('TD PENDIENTES'!B2413="","",'TD PENDIENTES'!B2413)</f>
        <v/>
      </c>
      <c r="I2433" s="35" t="str">
        <f>IF('TD PENDIENTES'!C2413="","",'TD PENDIENTES'!C2413)</f>
        <v/>
      </c>
      <c r="J2433" s="35"/>
      <c r="K2433" s="35"/>
      <c r="M2433" s="34" t="str">
        <f>IF('TD PENDIENTES'!I2413="","",'TD PENDIENTES'!I2413)</f>
        <v/>
      </c>
      <c r="N2433" s="35" t="str">
        <f>IF('TD PENDIENTES'!J2413="","",'TD PENDIENTES'!J2413)</f>
        <v/>
      </c>
      <c r="R2433" s="34" t="str">
        <f>IF('TD PENDIENTES'!P2413="","",'TD PENDIENTES'!P2413)</f>
        <v/>
      </c>
      <c r="S2433" s="35" t="str">
        <f>IF('TD PENDIENTES'!Q2413="","",'TD PENDIENTES'!Q2413)</f>
        <v/>
      </c>
    </row>
    <row r="2434" spans="2:19" ht="18.600000000000001">
      <c r="B2434" s="34" t="str">
        <f>IF('TD VENCIDOS'!B2414="","",'TD VENCIDOS'!B2414)</f>
        <v/>
      </c>
      <c r="C2434" s="35" t="str">
        <f>IF('TD VENCIDOS'!C2414="","",'TD VENCIDOS'!C2414)</f>
        <v/>
      </c>
      <c r="D2434" s="34" t="str">
        <f>IF('TD VENCIDOS'!D2414="","",'TD VENCIDOS'!D2414)</f>
        <v/>
      </c>
      <c r="H2434" s="34" t="str">
        <f>IF('TD PENDIENTES'!B2414="","",'TD PENDIENTES'!B2414)</f>
        <v/>
      </c>
      <c r="I2434" s="35" t="str">
        <f>IF('TD PENDIENTES'!C2414="","",'TD PENDIENTES'!C2414)</f>
        <v/>
      </c>
      <c r="J2434" s="35"/>
      <c r="K2434" s="35"/>
      <c r="M2434" s="34" t="str">
        <f>IF('TD PENDIENTES'!I2414="","",'TD PENDIENTES'!I2414)</f>
        <v/>
      </c>
      <c r="N2434" s="35" t="str">
        <f>IF('TD PENDIENTES'!J2414="","",'TD PENDIENTES'!J2414)</f>
        <v/>
      </c>
      <c r="R2434" s="34" t="str">
        <f>IF('TD PENDIENTES'!P2414="","",'TD PENDIENTES'!P2414)</f>
        <v/>
      </c>
      <c r="S2434" s="35" t="str">
        <f>IF('TD PENDIENTES'!Q2414="","",'TD PENDIENTES'!Q2414)</f>
        <v/>
      </c>
    </row>
    <row r="2435" spans="2:19" ht="18.600000000000001">
      <c r="B2435" s="34" t="str">
        <f>IF('TD VENCIDOS'!B2415="","",'TD VENCIDOS'!B2415)</f>
        <v/>
      </c>
      <c r="C2435" s="35" t="str">
        <f>IF('TD VENCIDOS'!C2415="","",'TD VENCIDOS'!C2415)</f>
        <v/>
      </c>
      <c r="D2435" s="34" t="str">
        <f>IF('TD VENCIDOS'!D2415="","",'TD VENCIDOS'!D2415)</f>
        <v/>
      </c>
      <c r="H2435" s="34" t="str">
        <f>IF('TD PENDIENTES'!B2415="","",'TD PENDIENTES'!B2415)</f>
        <v/>
      </c>
      <c r="I2435" s="35" t="str">
        <f>IF('TD PENDIENTES'!C2415="","",'TD PENDIENTES'!C2415)</f>
        <v/>
      </c>
      <c r="J2435" s="35"/>
      <c r="K2435" s="35"/>
      <c r="M2435" s="34" t="str">
        <f>IF('TD PENDIENTES'!I2415="","",'TD PENDIENTES'!I2415)</f>
        <v/>
      </c>
      <c r="N2435" s="35" t="str">
        <f>IF('TD PENDIENTES'!J2415="","",'TD PENDIENTES'!J2415)</f>
        <v/>
      </c>
      <c r="R2435" s="34" t="str">
        <f>IF('TD PENDIENTES'!P2415="","",'TD PENDIENTES'!P2415)</f>
        <v/>
      </c>
      <c r="S2435" s="35" t="str">
        <f>IF('TD PENDIENTES'!Q2415="","",'TD PENDIENTES'!Q2415)</f>
        <v/>
      </c>
    </row>
    <row r="2436" spans="2:19" ht="18.600000000000001">
      <c r="B2436" s="34" t="str">
        <f>IF('TD VENCIDOS'!B2416="","",'TD VENCIDOS'!B2416)</f>
        <v/>
      </c>
      <c r="C2436" s="35" t="str">
        <f>IF('TD VENCIDOS'!C2416="","",'TD VENCIDOS'!C2416)</f>
        <v/>
      </c>
      <c r="D2436" s="34" t="str">
        <f>IF('TD VENCIDOS'!D2416="","",'TD VENCIDOS'!D2416)</f>
        <v/>
      </c>
      <c r="H2436" s="34" t="str">
        <f>IF('TD PENDIENTES'!B2416="","",'TD PENDIENTES'!B2416)</f>
        <v/>
      </c>
      <c r="I2436" s="35" t="str">
        <f>IF('TD PENDIENTES'!C2416="","",'TD PENDIENTES'!C2416)</f>
        <v/>
      </c>
      <c r="J2436" s="35"/>
      <c r="K2436" s="35"/>
      <c r="M2436" s="34" t="str">
        <f>IF('TD PENDIENTES'!I2416="","",'TD PENDIENTES'!I2416)</f>
        <v/>
      </c>
      <c r="N2436" s="35" t="str">
        <f>IF('TD PENDIENTES'!J2416="","",'TD PENDIENTES'!J2416)</f>
        <v/>
      </c>
      <c r="R2436" s="34" t="str">
        <f>IF('TD PENDIENTES'!P2416="","",'TD PENDIENTES'!P2416)</f>
        <v/>
      </c>
      <c r="S2436" s="35" t="str">
        <f>IF('TD PENDIENTES'!Q2416="","",'TD PENDIENTES'!Q2416)</f>
        <v/>
      </c>
    </row>
    <row r="2437" spans="2:19" ht="18.600000000000001">
      <c r="B2437" s="34" t="str">
        <f>IF('TD VENCIDOS'!B2417="","",'TD VENCIDOS'!B2417)</f>
        <v/>
      </c>
      <c r="C2437" s="35" t="str">
        <f>IF('TD VENCIDOS'!C2417="","",'TD VENCIDOS'!C2417)</f>
        <v/>
      </c>
      <c r="D2437" s="34" t="str">
        <f>IF('TD VENCIDOS'!D2417="","",'TD VENCIDOS'!D2417)</f>
        <v/>
      </c>
      <c r="H2437" s="34" t="str">
        <f>IF('TD PENDIENTES'!B2417="","",'TD PENDIENTES'!B2417)</f>
        <v/>
      </c>
      <c r="I2437" s="35" t="str">
        <f>IF('TD PENDIENTES'!C2417="","",'TD PENDIENTES'!C2417)</f>
        <v/>
      </c>
      <c r="J2437" s="35"/>
      <c r="K2437" s="35"/>
      <c r="M2437" s="34" t="str">
        <f>IF('TD PENDIENTES'!I2417="","",'TD PENDIENTES'!I2417)</f>
        <v/>
      </c>
      <c r="N2437" s="35" t="str">
        <f>IF('TD PENDIENTES'!J2417="","",'TD PENDIENTES'!J2417)</f>
        <v/>
      </c>
      <c r="R2437" s="34" t="str">
        <f>IF('TD PENDIENTES'!P2417="","",'TD PENDIENTES'!P2417)</f>
        <v/>
      </c>
      <c r="S2437" s="35" t="str">
        <f>IF('TD PENDIENTES'!Q2417="","",'TD PENDIENTES'!Q2417)</f>
        <v/>
      </c>
    </row>
    <row r="2438" spans="2:19" ht="18.600000000000001">
      <c r="B2438" s="34" t="str">
        <f>IF('TD VENCIDOS'!B2418="","",'TD VENCIDOS'!B2418)</f>
        <v/>
      </c>
      <c r="C2438" s="35" t="str">
        <f>IF('TD VENCIDOS'!C2418="","",'TD VENCIDOS'!C2418)</f>
        <v/>
      </c>
      <c r="D2438" s="34" t="str">
        <f>IF('TD VENCIDOS'!D2418="","",'TD VENCIDOS'!D2418)</f>
        <v/>
      </c>
      <c r="H2438" s="34" t="str">
        <f>IF('TD PENDIENTES'!B2418="","",'TD PENDIENTES'!B2418)</f>
        <v/>
      </c>
      <c r="I2438" s="35" t="str">
        <f>IF('TD PENDIENTES'!C2418="","",'TD PENDIENTES'!C2418)</f>
        <v/>
      </c>
      <c r="J2438" s="35"/>
      <c r="K2438" s="35"/>
      <c r="M2438" s="34" t="str">
        <f>IF('TD PENDIENTES'!I2418="","",'TD PENDIENTES'!I2418)</f>
        <v/>
      </c>
      <c r="N2438" s="35" t="str">
        <f>IF('TD PENDIENTES'!J2418="","",'TD PENDIENTES'!J2418)</f>
        <v/>
      </c>
      <c r="R2438" s="34" t="str">
        <f>IF('TD PENDIENTES'!P2418="","",'TD PENDIENTES'!P2418)</f>
        <v/>
      </c>
      <c r="S2438" s="35" t="str">
        <f>IF('TD PENDIENTES'!Q2418="","",'TD PENDIENTES'!Q2418)</f>
        <v/>
      </c>
    </row>
    <row r="2439" spans="2:19" ht="18.600000000000001">
      <c r="B2439" s="34" t="str">
        <f>IF('TD VENCIDOS'!B2419="","",'TD VENCIDOS'!B2419)</f>
        <v/>
      </c>
      <c r="C2439" s="35" t="str">
        <f>IF('TD VENCIDOS'!C2419="","",'TD VENCIDOS'!C2419)</f>
        <v/>
      </c>
      <c r="D2439" s="34" t="str">
        <f>IF('TD VENCIDOS'!D2419="","",'TD VENCIDOS'!D2419)</f>
        <v/>
      </c>
      <c r="H2439" s="34" t="str">
        <f>IF('TD PENDIENTES'!B2419="","",'TD PENDIENTES'!B2419)</f>
        <v/>
      </c>
      <c r="I2439" s="35" t="str">
        <f>IF('TD PENDIENTES'!C2419="","",'TD PENDIENTES'!C2419)</f>
        <v/>
      </c>
      <c r="J2439" s="35"/>
      <c r="K2439" s="35"/>
      <c r="M2439" s="34" t="str">
        <f>IF('TD PENDIENTES'!I2419="","",'TD PENDIENTES'!I2419)</f>
        <v/>
      </c>
      <c r="N2439" s="35" t="str">
        <f>IF('TD PENDIENTES'!J2419="","",'TD PENDIENTES'!J2419)</f>
        <v/>
      </c>
      <c r="R2439" s="34" t="str">
        <f>IF('TD PENDIENTES'!P2419="","",'TD PENDIENTES'!P2419)</f>
        <v/>
      </c>
      <c r="S2439" s="35" t="str">
        <f>IF('TD PENDIENTES'!Q2419="","",'TD PENDIENTES'!Q2419)</f>
        <v/>
      </c>
    </row>
    <row r="2440" spans="2:19" ht="18.600000000000001">
      <c r="B2440" s="34" t="str">
        <f>IF('TD VENCIDOS'!B2420="","",'TD VENCIDOS'!B2420)</f>
        <v/>
      </c>
      <c r="C2440" s="35" t="str">
        <f>IF('TD VENCIDOS'!C2420="","",'TD VENCIDOS'!C2420)</f>
        <v/>
      </c>
      <c r="D2440" s="34" t="str">
        <f>IF('TD VENCIDOS'!D2420="","",'TD VENCIDOS'!D2420)</f>
        <v/>
      </c>
      <c r="H2440" s="34" t="str">
        <f>IF('TD PENDIENTES'!B2420="","",'TD PENDIENTES'!B2420)</f>
        <v/>
      </c>
      <c r="I2440" s="35" t="str">
        <f>IF('TD PENDIENTES'!C2420="","",'TD PENDIENTES'!C2420)</f>
        <v/>
      </c>
      <c r="J2440" s="35"/>
      <c r="K2440" s="35"/>
      <c r="M2440" s="34" t="str">
        <f>IF('TD PENDIENTES'!I2420="","",'TD PENDIENTES'!I2420)</f>
        <v/>
      </c>
      <c r="N2440" s="35" t="str">
        <f>IF('TD PENDIENTES'!J2420="","",'TD PENDIENTES'!J2420)</f>
        <v/>
      </c>
      <c r="R2440" s="34" t="str">
        <f>IF('TD PENDIENTES'!P2420="","",'TD PENDIENTES'!P2420)</f>
        <v/>
      </c>
      <c r="S2440" s="35" t="str">
        <f>IF('TD PENDIENTES'!Q2420="","",'TD PENDIENTES'!Q2420)</f>
        <v/>
      </c>
    </row>
    <row r="2441" spans="2:19" ht="18.600000000000001">
      <c r="B2441" s="34" t="str">
        <f>IF('TD VENCIDOS'!B2421="","",'TD VENCIDOS'!B2421)</f>
        <v/>
      </c>
      <c r="C2441" s="35" t="str">
        <f>IF('TD VENCIDOS'!C2421="","",'TD VENCIDOS'!C2421)</f>
        <v/>
      </c>
      <c r="D2441" s="34" t="str">
        <f>IF('TD VENCIDOS'!D2421="","",'TD VENCIDOS'!D2421)</f>
        <v/>
      </c>
      <c r="H2441" s="34" t="str">
        <f>IF('TD PENDIENTES'!B2421="","",'TD PENDIENTES'!B2421)</f>
        <v/>
      </c>
      <c r="I2441" s="35" t="str">
        <f>IF('TD PENDIENTES'!C2421="","",'TD PENDIENTES'!C2421)</f>
        <v/>
      </c>
      <c r="J2441" s="35"/>
      <c r="K2441" s="35"/>
      <c r="M2441" s="34" t="str">
        <f>IF('TD PENDIENTES'!I2421="","",'TD PENDIENTES'!I2421)</f>
        <v/>
      </c>
      <c r="N2441" s="35" t="str">
        <f>IF('TD PENDIENTES'!J2421="","",'TD PENDIENTES'!J2421)</f>
        <v/>
      </c>
      <c r="R2441" s="34" t="str">
        <f>IF('TD PENDIENTES'!P2421="","",'TD PENDIENTES'!P2421)</f>
        <v/>
      </c>
      <c r="S2441" s="35" t="str">
        <f>IF('TD PENDIENTES'!Q2421="","",'TD PENDIENTES'!Q2421)</f>
        <v/>
      </c>
    </row>
    <row r="2442" spans="2:19" ht="18.600000000000001">
      <c r="B2442" s="34" t="str">
        <f>IF('TD VENCIDOS'!B2422="","",'TD VENCIDOS'!B2422)</f>
        <v/>
      </c>
      <c r="C2442" s="35" t="str">
        <f>IF('TD VENCIDOS'!C2422="","",'TD VENCIDOS'!C2422)</f>
        <v/>
      </c>
      <c r="D2442" s="34" t="str">
        <f>IF('TD VENCIDOS'!D2422="","",'TD VENCIDOS'!D2422)</f>
        <v/>
      </c>
      <c r="H2442" s="34" t="str">
        <f>IF('TD PENDIENTES'!B2422="","",'TD PENDIENTES'!B2422)</f>
        <v/>
      </c>
      <c r="I2442" s="35" t="str">
        <f>IF('TD PENDIENTES'!C2422="","",'TD PENDIENTES'!C2422)</f>
        <v/>
      </c>
      <c r="J2442" s="35"/>
      <c r="K2442" s="35"/>
      <c r="M2442" s="34" t="str">
        <f>IF('TD PENDIENTES'!I2422="","",'TD PENDIENTES'!I2422)</f>
        <v/>
      </c>
      <c r="N2442" s="35" t="str">
        <f>IF('TD PENDIENTES'!J2422="","",'TD PENDIENTES'!J2422)</f>
        <v/>
      </c>
      <c r="R2442" s="34" t="str">
        <f>IF('TD PENDIENTES'!P2422="","",'TD PENDIENTES'!P2422)</f>
        <v/>
      </c>
      <c r="S2442" s="35" t="str">
        <f>IF('TD PENDIENTES'!Q2422="","",'TD PENDIENTES'!Q2422)</f>
        <v/>
      </c>
    </row>
    <row r="2443" spans="2:19" ht="18.600000000000001">
      <c r="B2443" s="34" t="str">
        <f>IF('TD VENCIDOS'!B2423="","",'TD VENCIDOS'!B2423)</f>
        <v/>
      </c>
      <c r="C2443" s="35" t="str">
        <f>IF('TD VENCIDOS'!C2423="","",'TD VENCIDOS'!C2423)</f>
        <v/>
      </c>
      <c r="D2443" s="34" t="str">
        <f>IF('TD VENCIDOS'!D2423="","",'TD VENCIDOS'!D2423)</f>
        <v/>
      </c>
      <c r="H2443" s="34" t="str">
        <f>IF('TD PENDIENTES'!B2423="","",'TD PENDIENTES'!B2423)</f>
        <v/>
      </c>
      <c r="I2443" s="35" t="str">
        <f>IF('TD PENDIENTES'!C2423="","",'TD PENDIENTES'!C2423)</f>
        <v/>
      </c>
      <c r="J2443" s="35"/>
      <c r="K2443" s="35"/>
      <c r="M2443" s="34" t="str">
        <f>IF('TD PENDIENTES'!I2423="","",'TD PENDIENTES'!I2423)</f>
        <v/>
      </c>
      <c r="N2443" s="35" t="str">
        <f>IF('TD PENDIENTES'!J2423="","",'TD PENDIENTES'!J2423)</f>
        <v/>
      </c>
      <c r="R2443" s="34" t="str">
        <f>IF('TD PENDIENTES'!P2423="","",'TD PENDIENTES'!P2423)</f>
        <v/>
      </c>
      <c r="S2443" s="35" t="str">
        <f>IF('TD PENDIENTES'!Q2423="","",'TD PENDIENTES'!Q2423)</f>
        <v/>
      </c>
    </row>
    <row r="2444" spans="2:19" ht="18.600000000000001">
      <c r="B2444" s="34" t="str">
        <f>IF('TD VENCIDOS'!B2424="","",'TD VENCIDOS'!B2424)</f>
        <v/>
      </c>
      <c r="C2444" s="35" t="str">
        <f>IF('TD VENCIDOS'!C2424="","",'TD VENCIDOS'!C2424)</f>
        <v/>
      </c>
      <c r="D2444" s="34" t="str">
        <f>IF('TD VENCIDOS'!D2424="","",'TD VENCIDOS'!D2424)</f>
        <v/>
      </c>
      <c r="H2444" s="34" t="str">
        <f>IF('TD PENDIENTES'!B2424="","",'TD PENDIENTES'!B2424)</f>
        <v/>
      </c>
      <c r="I2444" s="35" t="str">
        <f>IF('TD PENDIENTES'!C2424="","",'TD PENDIENTES'!C2424)</f>
        <v/>
      </c>
      <c r="J2444" s="35"/>
      <c r="K2444" s="35"/>
      <c r="M2444" s="34" t="str">
        <f>IF('TD PENDIENTES'!I2424="","",'TD PENDIENTES'!I2424)</f>
        <v/>
      </c>
      <c r="N2444" s="35" t="str">
        <f>IF('TD PENDIENTES'!J2424="","",'TD PENDIENTES'!J2424)</f>
        <v/>
      </c>
      <c r="R2444" s="34" t="str">
        <f>IF('TD PENDIENTES'!P2424="","",'TD PENDIENTES'!P2424)</f>
        <v/>
      </c>
      <c r="S2444" s="35" t="str">
        <f>IF('TD PENDIENTES'!Q2424="","",'TD PENDIENTES'!Q2424)</f>
        <v/>
      </c>
    </row>
    <row r="2445" spans="2:19" ht="18.600000000000001">
      <c r="B2445" s="34" t="str">
        <f>IF('TD VENCIDOS'!B2425="","",'TD VENCIDOS'!B2425)</f>
        <v/>
      </c>
      <c r="C2445" s="35" t="str">
        <f>IF('TD VENCIDOS'!C2425="","",'TD VENCIDOS'!C2425)</f>
        <v/>
      </c>
      <c r="D2445" s="34" t="str">
        <f>IF('TD VENCIDOS'!D2425="","",'TD VENCIDOS'!D2425)</f>
        <v/>
      </c>
      <c r="H2445" s="34" t="str">
        <f>IF('TD PENDIENTES'!B2425="","",'TD PENDIENTES'!B2425)</f>
        <v/>
      </c>
      <c r="I2445" s="35" t="str">
        <f>IF('TD PENDIENTES'!C2425="","",'TD PENDIENTES'!C2425)</f>
        <v/>
      </c>
      <c r="J2445" s="35"/>
      <c r="K2445" s="35"/>
      <c r="M2445" s="34" t="str">
        <f>IF('TD PENDIENTES'!I2425="","",'TD PENDIENTES'!I2425)</f>
        <v/>
      </c>
      <c r="N2445" s="35" t="str">
        <f>IF('TD PENDIENTES'!J2425="","",'TD PENDIENTES'!J2425)</f>
        <v/>
      </c>
      <c r="R2445" s="34" t="str">
        <f>IF('TD PENDIENTES'!P2425="","",'TD PENDIENTES'!P2425)</f>
        <v/>
      </c>
      <c r="S2445" s="35" t="str">
        <f>IF('TD PENDIENTES'!Q2425="","",'TD PENDIENTES'!Q2425)</f>
        <v/>
      </c>
    </row>
    <row r="2446" spans="2:19" ht="18.600000000000001">
      <c r="B2446" s="34" t="str">
        <f>IF('TD VENCIDOS'!B2426="","",'TD VENCIDOS'!B2426)</f>
        <v/>
      </c>
      <c r="C2446" s="35" t="str">
        <f>IF('TD VENCIDOS'!C2426="","",'TD VENCIDOS'!C2426)</f>
        <v/>
      </c>
      <c r="D2446" s="34" t="str">
        <f>IF('TD VENCIDOS'!D2426="","",'TD VENCIDOS'!D2426)</f>
        <v/>
      </c>
      <c r="H2446" s="34" t="str">
        <f>IF('TD PENDIENTES'!B2426="","",'TD PENDIENTES'!B2426)</f>
        <v/>
      </c>
      <c r="I2446" s="35" t="str">
        <f>IF('TD PENDIENTES'!C2426="","",'TD PENDIENTES'!C2426)</f>
        <v/>
      </c>
      <c r="J2446" s="35"/>
      <c r="K2446" s="35"/>
      <c r="M2446" s="34" t="str">
        <f>IF('TD PENDIENTES'!I2426="","",'TD PENDIENTES'!I2426)</f>
        <v/>
      </c>
      <c r="N2446" s="35" t="str">
        <f>IF('TD PENDIENTES'!J2426="","",'TD PENDIENTES'!J2426)</f>
        <v/>
      </c>
      <c r="R2446" s="34" t="str">
        <f>IF('TD PENDIENTES'!P2426="","",'TD PENDIENTES'!P2426)</f>
        <v/>
      </c>
      <c r="S2446" s="35" t="str">
        <f>IF('TD PENDIENTES'!Q2426="","",'TD PENDIENTES'!Q2426)</f>
        <v/>
      </c>
    </row>
    <row r="2447" spans="2:19" ht="18.600000000000001">
      <c r="B2447" s="34" t="str">
        <f>IF('TD VENCIDOS'!B2427="","",'TD VENCIDOS'!B2427)</f>
        <v/>
      </c>
      <c r="C2447" s="35" t="str">
        <f>IF('TD VENCIDOS'!C2427="","",'TD VENCIDOS'!C2427)</f>
        <v/>
      </c>
      <c r="D2447" s="34" t="str">
        <f>IF('TD VENCIDOS'!D2427="","",'TD VENCIDOS'!D2427)</f>
        <v/>
      </c>
      <c r="H2447" s="34" t="str">
        <f>IF('TD PENDIENTES'!B2427="","",'TD PENDIENTES'!B2427)</f>
        <v/>
      </c>
      <c r="I2447" s="35" t="str">
        <f>IF('TD PENDIENTES'!C2427="","",'TD PENDIENTES'!C2427)</f>
        <v/>
      </c>
      <c r="J2447" s="35"/>
      <c r="K2447" s="35"/>
      <c r="M2447" s="34" t="str">
        <f>IF('TD PENDIENTES'!I2427="","",'TD PENDIENTES'!I2427)</f>
        <v/>
      </c>
      <c r="N2447" s="35" t="str">
        <f>IF('TD PENDIENTES'!J2427="","",'TD PENDIENTES'!J2427)</f>
        <v/>
      </c>
      <c r="R2447" s="34" t="str">
        <f>IF('TD PENDIENTES'!P2427="","",'TD PENDIENTES'!P2427)</f>
        <v/>
      </c>
      <c r="S2447" s="35" t="str">
        <f>IF('TD PENDIENTES'!Q2427="","",'TD PENDIENTES'!Q2427)</f>
        <v/>
      </c>
    </row>
    <row r="2448" spans="2:19" ht="18.600000000000001">
      <c r="B2448" s="34" t="str">
        <f>IF('TD VENCIDOS'!B2428="","",'TD VENCIDOS'!B2428)</f>
        <v/>
      </c>
      <c r="C2448" s="35" t="str">
        <f>IF('TD VENCIDOS'!C2428="","",'TD VENCIDOS'!C2428)</f>
        <v/>
      </c>
      <c r="D2448" s="34" t="str">
        <f>IF('TD VENCIDOS'!D2428="","",'TD VENCIDOS'!D2428)</f>
        <v/>
      </c>
      <c r="H2448" s="34" t="str">
        <f>IF('TD PENDIENTES'!B2428="","",'TD PENDIENTES'!B2428)</f>
        <v/>
      </c>
      <c r="I2448" s="35" t="str">
        <f>IF('TD PENDIENTES'!C2428="","",'TD PENDIENTES'!C2428)</f>
        <v/>
      </c>
      <c r="J2448" s="35"/>
      <c r="K2448" s="35"/>
      <c r="M2448" s="34" t="str">
        <f>IF('TD PENDIENTES'!I2428="","",'TD PENDIENTES'!I2428)</f>
        <v/>
      </c>
      <c r="N2448" s="35" t="str">
        <f>IF('TD PENDIENTES'!J2428="","",'TD PENDIENTES'!J2428)</f>
        <v/>
      </c>
      <c r="R2448" s="34" t="str">
        <f>IF('TD PENDIENTES'!P2428="","",'TD PENDIENTES'!P2428)</f>
        <v/>
      </c>
      <c r="S2448" s="35" t="str">
        <f>IF('TD PENDIENTES'!Q2428="","",'TD PENDIENTES'!Q2428)</f>
        <v/>
      </c>
    </row>
    <row r="2449" spans="2:19" ht="18.600000000000001">
      <c r="B2449" s="34" t="str">
        <f>IF('TD VENCIDOS'!B2429="","",'TD VENCIDOS'!B2429)</f>
        <v/>
      </c>
      <c r="C2449" s="35" t="str">
        <f>IF('TD VENCIDOS'!C2429="","",'TD VENCIDOS'!C2429)</f>
        <v/>
      </c>
      <c r="D2449" s="34" t="str">
        <f>IF('TD VENCIDOS'!D2429="","",'TD VENCIDOS'!D2429)</f>
        <v/>
      </c>
      <c r="H2449" s="34" t="str">
        <f>IF('TD PENDIENTES'!B2429="","",'TD PENDIENTES'!B2429)</f>
        <v/>
      </c>
      <c r="I2449" s="35" t="str">
        <f>IF('TD PENDIENTES'!C2429="","",'TD PENDIENTES'!C2429)</f>
        <v/>
      </c>
      <c r="J2449" s="35"/>
      <c r="K2449" s="35"/>
      <c r="M2449" s="34" t="str">
        <f>IF('TD PENDIENTES'!I2429="","",'TD PENDIENTES'!I2429)</f>
        <v/>
      </c>
      <c r="N2449" s="35" t="str">
        <f>IF('TD PENDIENTES'!J2429="","",'TD PENDIENTES'!J2429)</f>
        <v/>
      </c>
      <c r="R2449" s="34" t="str">
        <f>IF('TD PENDIENTES'!P2429="","",'TD PENDIENTES'!P2429)</f>
        <v/>
      </c>
      <c r="S2449" s="35" t="str">
        <f>IF('TD PENDIENTES'!Q2429="","",'TD PENDIENTES'!Q2429)</f>
        <v/>
      </c>
    </row>
    <row r="2450" spans="2:19" ht="18.600000000000001">
      <c r="B2450" s="34" t="str">
        <f>IF('TD VENCIDOS'!B2430="","",'TD VENCIDOS'!B2430)</f>
        <v/>
      </c>
      <c r="C2450" s="35" t="str">
        <f>IF('TD VENCIDOS'!C2430="","",'TD VENCIDOS'!C2430)</f>
        <v/>
      </c>
      <c r="D2450" s="34" t="str">
        <f>IF('TD VENCIDOS'!D2430="","",'TD VENCIDOS'!D2430)</f>
        <v/>
      </c>
      <c r="H2450" s="34" t="str">
        <f>IF('TD PENDIENTES'!B2430="","",'TD PENDIENTES'!B2430)</f>
        <v/>
      </c>
      <c r="I2450" s="35" t="str">
        <f>IF('TD PENDIENTES'!C2430="","",'TD PENDIENTES'!C2430)</f>
        <v/>
      </c>
      <c r="J2450" s="35"/>
      <c r="K2450" s="35"/>
      <c r="M2450" s="34" t="str">
        <f>IF('TD PENDIENTES'!I2430="","",'TD PENDIENTES'!I2430)</f>
        <v/>
      </c>
      <c r="N2450" s="35" t="str">
        <f>IF('TD PENDIENTES'!J2430="","",'TD PENDIENTES'!J2430)</f>
        <v/>
      </c>
      <c r="R2450" s="34" t="str">
        <f>IF('TD PENDIENTES'!P2430="","",'TD PENDIENTES'!P2430)</f>
        <v/>
      </c>
      <c r="S2450" s="35" t="str">
        <f>IF('TD PENDIENTES'!Q2430="","",'TD PENDIENTES'!Q2430)</f>
        <v/>
      </c>
    </row>
    <row r="2451" spans="2:19" ht="18.600000000000001">
      <c r="B2451" s="34" t="str">
        <f>IF('TD VENCIDOS'!B2431="","",'TD VENCIDOS'!B2431)</f>
        <v/>
      </c>
      <c r="C2451" s="35" t="str">
        <f>IF('TD VENCIDOS'!C2431="","",'TD VENCIDOS'!C2431)</f>
        <v/>
      </c>
      <c r="D2451" s="34" t="str">
        <f>IF('TD VENCIDOS'!D2431="","",'TD VENCIDOS'!D2431)</f>
        <v/>
      </c>
      <c r="H2451" s="34" t="str">
        <f>IF('TD PENDIENTES'!B2431="","",'TD PENDIENTES'!B2431)</f>
        <v/>
      </c>
      <c r="I2451" s="35" t="str">
        <f>IF('TD PENDIENTES'!C2431="","",'TD PENDIENTES'!C2431)</f>
        <v/>
      </c>
      <c r="J2451" s="35"/>
      <c r="K2451" s="35"/>
      <c r="M2451" s="34" t="str">
        <f>IF('TD PENDIENTES'!I2431="","",'TD PENDIENTES'!I2431)</f>
        <v/>
      </c>
      <c r="N2451" s="35" t="str">
        <f>IF('TD PENDIENTES'!J2431="","",'TD PENDIENTES'!J2431)</f>
        <v/>
      </c>
      <c r="R2451" s="34" t="str">
        <f>IF('TD PENDIENTES'!P2431="","",'TD PENDIENTES'!P2431)</f>
        <v/>
      </c>
      <c r="S2451" s="35" t="str">
        <f>IF('TD PENDIENTES'!Q2431="","",'TD PENDIENTES'!Q2431)</f>
        <v/>
      </c>
    </row>
    <row r="2452" spans="2:19" ht="18.600000000000001">
      <c r="B2452" s="34" t="str">
        <f>IF('TD VENCIDOS'!B2432="","",'TD VENCIDOS'!B2432)</f>
        <v/>
      </c>
      <c r="C2452" s="35" t="str">
        <f>IF('TD VENCIDOS'!C2432="","",'TD VENCIDOS'!C2432)</f>
        <v/>
      </c>
      <c r="D2452" s="34" t="str">
        <f>IF('TD VENCIDOS'!D2432="","",'TD VENCIDOS'!D2432)</f>
        <v/>
      </c>
      <c r="H2452" s="34" t="str">
        <f>IF('TD PENDIENTES'!B2432="","",'TD PENDIENTES'!B2432)</f>
        <v/>
      </c>
      <c r="I2452" s="35" t="str">
        <f>IF('TD PENDIENTES'!C2432="","",'TD PENDIENTES'!C2432)</f>
        <v/>
      </c>
      <c r="J2452" s="35"/>
      <c r="K2452" s="35"/>
      <c r="M2452" s="34" t="str">
        <f>IF('TD PENDIENTES'!I2432="","",'TD PENDIENTES'!I2432)</f>
        <v/>
      </c>
      <c r="N2452" s="35" t="str">
        <f>IF('TD PENDIENTES'!J2432="","",'TD PENDIENTES'!J2432)</f>
        <v/>
      </c>
      <c r="R2452" s="34" t="str">
        <f>IF('TD PENDIENTES'!P2432="","",'TD PENDIENTES'!P2432)</f>
        <v/>
      </c>
      <c r="S2452" s="35" t="str">
        <f>IF('TD PENDIENTES'!Q2432="","",'TD PENDIENTES'!Q2432)</f>
        <v/>
      </c>
    </row>
    <row r="2453" spans="2:19" ht="18.600000000000001">
      <c r="B2453" s="34" t="str">
        <f>IF('TD VENCIDOS'!B2433="","",'TD VENCIDOS'!B2433)</f>
        <v/>
      </c>
      <c r="C2453" s="35" t="str">
        <f>IF('TD VENCIDOS'!C2433="","",'TD VENCIDOS'!C2433)</f>
        <v/>
      </c>
      <c r="D2453" s="34" t="str">
        <f>IF('TD VENCIDOS'!D2433="","",'TD VENCIDOS'!D2433)</f>
        <v/>
      </c>
      <c r="H2453" s="34" t="str">
        <f>IF('TD PENDIENTES'!B2433="","",'TD PENDIENTES'!B2433)</f>
        <v/>
      </c>
      <c r="I2453" s="35" t="str">
        <f>IF('TD PENDIENTES'!C2433="","",'TD PENDIENTES'!C2433)</f>
        <v/>
      </c>
      <c r="J2453" s="35"/>
      <c r="K2453" s="35"/>
      <c r="M2453" s="34" t="str">
        <f>IF('TD PENDIENTES'!I2433="","",'TD PENDIENTES'!I2433)</f>
        <v/>
      </c>
      <c r="N2453" s="35" t="str">
        <f>IF('TD PENDIENTES'!J2433="","",'TD PENDIENTES'!J2433)</f>
        <v/>
      </c>
      <c r="R2453" s="34" t="str">
        <f>IF('TD PENDIENTES'!P2433="","",'TD PENDIENTES'!P2433)</f>
        <v/>
      </c>
      <c r="S2453" s="35" t="str">
        <f>IF('TD PENDIENTES'!Q2433="","",'TD PENDIENTES'!Q2433)</f>
        <v/>
      </c>
    </row>
    <row r="2454" spans="2:19" ht="18.600000000000001">
      <c r="B2454" s="34" t="str">
        <f>IF('TD VENCIDOS'!B2434="","",'TD VENCIDOS'!B2434)</f>
        <v/>
      </c>
      <c r="C2454" s="35" t="str">
        <f>IF('TD VENCIDOS'!C2434="","",'TD VENCIDOS'!C2434)</f>
        <v/>
      </c>
      <c r="D2454" s="34" t="str">
        <f>IF('TD VENCIDOS'!D2434="","",'TD VENCIDOS'!D2434)</f>
        <v/>
      </c>
      <c r="H2454" s="34" t="str">
        <f>IF('TD PENDIENTES'!B2434="","",'TD PENDIENTES'!B2434)</f>
        <v/>
      </c>
      <c r="I2454" s="35" t="str">
        <f>IF('TD PENDIENTES'!C2434="","",'TD PENDIENTES'!C2434)</f>
        <v/>
      </c>
      <c r="J2454" s="35"/>
      <c r="K2454" s="35"/>
      <c r="M2454" s="34" t="str">
        <f>IF('TD PENDIENTES'!I2434="","",'TD PENDIENTES'!I2434)</f>
        <v/>
      </c>
      <c r="N2454" s="35" t="str">
        <f>IF('TD PENDIENTES'!J2434="","",'TD PENDIENTES'!J2434)</f>
        <v/>
      </c>
      <c r="R2454" s="34" t="str">
        <f>IF('TD PENDIENTES'!P2434="","",'TD PENDIENTES'!P2434)</f>
        <v/>
      </c>
      <c r="S2454" s="35" t="str">
        <f>IF('TD PENDIENTES'!Q2434="","",'TD PENDIENTES'!Q2434)</f>
        <v/>
      </c>
    </row>
    <row r="2455" spans="2:19" ht="18.600000000000001">
      <c r="B2455" s="34" t="str">
        <f>IF('TD VENCIDOS'!B2435="","",'TD VENCIDOS'!B2435)</f>
        <v/>
      </c>
      <c r="C2455" s="35" t="str">
        <f>IF('TD VENCIDOS'!C2435="","",'TD VENCIDOS'!C2435)</f>
        <v/>
      </c>
      <c r="D2455" s="34" t="str">
        <f>IF('TD VENCIDOS'!D2435="","",'TD VENCIDOS'!D2435)</f>
        <v/>
      </c>
      <c r="H2455" s="34" t="str">
        <f>IF('TD PENDIENTES'!B2435="","",'TD PENDIENTES'!B2435)</f>
        <v/>
      </c>
      <c r="I2455" s="35" t="str">
        <f>IF('TD PENDIENTES'!C2435="","",'TD PENDIENTES'!C2435)</f>
        <v/>
      </c>
      <c r="J2455" s="35"/>
      <c r="K2455" s="35"/>
      <c r="M2455" s="34" t="str">
        <f>IF('TD PENDIENTES'!I2435="","",'TD PENDIENTES'!I2435)</f>
        <v/>
      </c>
      <c r="N2455" s="35" t="str">
        <f>IF('TD PENDIENTES'!J2435="","",'TD PENDIENTES'!J2435)</f>
        <v/>
      </c>
      <c r="R2455" s="34" t="str">
        <f>IF('TD PENDIENTES'!P2435="","",'TD PENDIENTES'!P2435)</f>
        <v/>
      </c>
      <c r="S2455" s="35" t="str">
        <f>IF('TD PENDIENTES'!Q2435="","",'TD PENDIENTES'!Q2435)</f>
        <v/>
      </c>
    </row>
    <row r="2456" spans="2:19" ht="18.600000000000001">
      <c r="B2456" s="34" t="str">
        <f>IF('TD VENCIDOS'!B2436="","",'TD VENCIDOS'!B2436)</f>
        <v/>
      </c>
      <c r="C2456" s="35" t="str">
        <f>IF('TD VENCIDOS'!C2436="","",'TD VENCIDOS'!C2436)</f>
        <v/>
      </c>
      <c r="D2456" s="34" t="str">
        <f>IF('TD VENCIDOS'!D2436="","",'TD VENCIDOS'!D2436)</f>
        <v/>
      </c>
      <c r="H2456" s="34" t="str">
        <f>IF('TD PENDIENTES'!B2436="","",'TD PENDIENTES'!B2436)</f>
        <v/>
      </c>
      <c r="I2456" s="35" t="str">
        <f>IF('TD PENDIENTES'!C2436="","",'TD PENDIENTES'!C2436)</f>
        <v/>
      </c>
      <c r="J2456" s="35"/>
      <c r="K2456" s="35"/>
      <c r="M2456" s="34" t="str">
        <f>IF('TD PENDIENTES'!I2436="","",'TD PENDIENTES'!I2436)</f>
        <v/>
      </c>
      <c r="N2456" s="35" t="str">
        <f>IF('TD PENDIENTES'!J2436="","",'TD PENDIENTES'!J2436)</f>
        <v/>
      </c>
      <c r="R2456" s="34" t="str">
        <f>IF('TD PENDIENTES'!P2436="","",'TD PENDIENTES'!P2436)</f>
        <v/>
      </c>
      <c r="S2456" s="35" t="str">
        <f>IF('TD PENDIENTES'!Q2436="","",'TD PENDIENTES'!Q2436)</f>
        <v/>
      </c>
    </row>
    <row r="2457" spans="2:19" ht="18.600000000000001">
      <c r="B2457" s="34" t="str">
        <f>IF('TD VENCIDOS'!B2437="","",'TD VENCIDOS'!B2437)</f>
        <v/>
      </c>
      <c r="C2457" s="35" t="str">
        <f>IF('TD VENCIDOS'!C2437="","",'TD VENCIDOS'!C2437)</f>
        <v/>
      </c>
      <c r="D2457" s="34" t="str">
        <f>IF('TD VENCIDOS'!D2437="","",'TD VENCIDOS'!D2437)</f>
        <v/>
      </c>
      <c r="H2457" s="34" t="str">
        <f>IF('TD PENDIENTES'!B2437="","",'TD PENDIENTES'!B2437)</f>
        <v/>
      </c>
      <c r="I2457" s="35" t="str">
        <f>IF('TD PENDIENTES'!C2437="","",'TD PENDIENTES'!C2437)</f>
        <v/>
      </c>
      <c r="J2457" s="35"/>
      <c r="K2457" s="35"/>
      <c r="M2457" s="34" t="str">
        <f>IF('TD PENDIENTES'!I2437="","",'TD PENDIENTES'!I2437)</f>
        <v/>
      </c>
      <c r="N2457" s="35" t="str">
        <f>IF('TD PENDIENTES'!J2437="","",'TD PENDIENTES'!J2437)</f>
        <v/>
      </c>
      <c r="R2457" s="34" t="str">
        <f>IF('TD PENDIENTES'!P2437="","",'TD PENDIENTES'!P2437)</f>
        <v/>
      </c>
      <c r="S2457" s="35" t="str">
        <f>IF('TD PENDIENTES'!Q2437="","",'TD PENDIENTES'!Q2437)</f>
        <v/>
      </c>
    </row>
    <row r="2458" spans="2:19" ht="18.600000000000001">
      <c r="B2458" s="34" t="str">
        <f>IF('TD VENCIDOS'!B2438="","",'TD VENCIDOS'!B2438)</f>
        <v/>
      </c>
      <c r="C2458" s="35" t="str">
        <f>IF('TD VENCIDOS'!C2438="","",'TD VENCIDOS'!C2438)</f>
        <v/>
      </c>
      <c r="D2458" s="34" t="str">
        <f>IF('TD VENCIDOS'!D2438="","",'TD VENCIDOS'!D2438)</f>
        <v/>
      </c>
      <c r="H2458" s="34" t="str">
        <f>IF('TD PENDIENTES'!B2438="","",'TD PENDIENTES'!B2438)</f>
        <v/>
      </c>
      <c r="I2458" s="35" t="str">
        <f>IF('TD PENDIENTES'!C2438="","",'TD PENDIENTES'!C2438)</f>
        <v/>
      </c>
      <c r="J2458" s="35"/>
      <c r="K2458" s="35"/>
      <c r="M2458" s="34" t="str">
        <f>IF('TD PENDIENTES'!I2438="","",'TD PENDIENTES'!I2438)</f>
        <v/>
      </c>
      <c r="N2458" s="35" t="str">
        <f>IF('TD PENDIENTES'!J2438="","",'TD PENDIENTES'!J2438)</f>
        <v/>
      </c>
      <c r="R2458" s="34" t="str">
        <f>IF('TD PENDIENTES'!P2438="","",'TD PENDIENTES'!P2438)</f>
        <v/>
      </c>
      <c r="S2458" s="35" t="str">
        <f>IF('TD PENDIENTES'!Q2438="","",'TD PENDIENTES'!Q2438)</f>
        <v/>
      </c>
    </row>
    <row r="2459" spans="2:19" ht="18.600000000000001">
      <c r="B2459" s="34" t="str">
        <f>IF('TD VENCIDOS'!B2439="","",'TD VENCIDOS'!B2439)</f>
        <v/>
      </c>
      <c r="C2459" s="35" t="str">
        <f>IF('TD VENCIDOS'!C2439="","",'TD VENCIDOS'!C2439)</f>
        <v/>
      </c>
      <c r="D2459" s="34" t="str">
        <f>IF('TD VENCIDOS'!D2439="","",'TD VENCIDOS'!D2439)</f>
        <v/>
      </c>
      <c r="H2459" s="34" t="str">
        <f>IF('TD PENDIENTES'!B2439="","",'TD PENDIENTES'!B2439)</f>
        <v/>
      </c>
      <c r="I2459" s="35" t="str">
        <f>IF('TD PENDIENTES'!C2439="","",'TD PENDIENTES'!C2439)</f>
        <v/>
      </c>
      <c r="J2459" s="35"/>
      <c r="K2459" s="35"/>
      <c r="M2459" s="34" t="str">
        <f>IF('TD PENDIENTES'!I2439="","",'TD PENDIENTES'!I2439)</f>
        <v/>
      </c>
      <c r="N2459" s="35" t="str">
        <f>IF('TD PENDIENTES'!J2439="","",'TD PENDIENTES'!J2439)</f>
        <v/>
      </c>
      <c r="R2459" s="34" t="str">
        <f>IF('TD PENDIENTES'!P2439="","",'TD PENDIENTES'!P2439)</f>
        <v/>
      </c>
      <c r="S2459" s="35" t="str">
        <f>IF('TD PENDIENTES'!Q2439="","",'TD PENDIENTES'!Q2439)</f>
        <v/>
      </c>
    </row>
    <row r="2460" spans="2:19" ht="18.600000000000001">
      <c r="B2460" s="34" t="str">
        <f>IF('TD VENCIDOS'!B2440="","",'TD VENCIDOS'!B2440)</f>
        <v/>
      </c>
      <c r="C2460" s="35" t="str">
        <f>IF('TD VENCIDOS'!C2440="","",'TD VENCIDOS'!C2440)</f>
        <v/>
      </c>
      <c r="D2460" s="34" t="str">
        <f>IF('TD VENCIDOS'!D2440="","",'TD VENCIDOS'!D2440)</f>
        <v/>
      </c>
      <c r="H2460" s="34" t="str">
        <f>IF('TD PENDIENTES'!B2440="","",'TD PENDIENTES'!B2440)</f>
        <v/>
      </c>
      <c r="I2460" s="35" t="str">
        <f>IF('TD PENDIENTES'!C2440="","",'TD PENDIENTES'!C2440)</f>
        <v/>
      </c>
      <c r="J2460" s="35"/>
      <c r="K2460" s="35"/>
      <c r="M2460" s="34" t="str">
        <f>IF('TD PENDIENTES'!I2440="","",'TD PENDIENTES'!I2440)</f>
        <v/>
      </c>
      <c r="N2460" s="35" t="str">
        <f>IF('TD PENDIENTES'!J2440="","",'TD PENDIENTES'!J2440)</f>
        <v/>
      </c>
      <c r="R2460" s="34" t="str">
        <f>IF('TD PENDIENTES'!P2440="","",'TD PENDIENTES'!P2440)</f>
        <v/>
      </c>
      <c r="S2460" s="35" t="str">
        <f>IF('TD PENDIENTES'!Q2440="","",'TD PENDIENTES'!Q2440)</f>
        <v/>
      </c>
    </row>
    <row r="2461" spans="2:19" ht="18.600000000000001">
      <c r="B2461" s="34" t="str">
        <f>IF('TD VENCIDOS'!B2441="","",'TD VENCIDOS'!B2441)</f>
        <v/>
      </c>
      <c r="C2461" s="35" t="str">
        <f>IF('TD VENCIDOS'!C2441="","",'TD VENCIDOS'!C2441)</f>
        <v/>
      </c>
      <c r="D2461" s="34" t="str">
        <f>IF('TD VENCIDOS'!D2441="","",'TD VENCIDOS'!D2441)</f>
        <v/>
      </c>
      <c r="H2461" s="34" t="str">
        <f>IF('TD PENDIENTES'!B2441="","",'TD PENDIENTES'!B2441)</f>
        <v/>
      </c>
      <c r="I2461" s="35" t="str">
        <f>IF('TD PENDIENTES'!C2441="","",'TD PENDIENTES'!C2441)</f>
        <v/>
      </c>
      <c r="J2461" s="35"/>
      <c r="K2461" s="35"/>
      <c r="M2461" s="34" t="str">
        <f>IF('TD PENDIENTES'!I2441="","",'TD PENDIENTES'!I2441)</f>
        <v/>
      </c>
      <c r="N2461" s="35" t="str">
        <f>IF('TD PENDIENTES'!J2441="","",'TD PENDIENTES'!J2441)</f>
        <v/>
      </c>
      <c r="R2461" s="34" t="str">
        <f>IF('TD PENDIENTES'!P2441="","",'TD PENDIENTES'!P2441)</f>
        <v/>
      </c>
      <c r="S2461" s="35" t="str">
        <f>IF('TD PENDIENTES'!Q2441="","",'TD PENDIENTES'!Q2441)</f>
        <v/>
      </c>
    </row>
    <row r="2462" spans="2:19" ht="18.600000000000001">
      <c r="B2462" s="34" t="str">
        <f>IF('TD VENCIDOS'!B2442="","",'TD VENCIDOS'!B2442)</f>
        <v/>
      </c>
      <c r="C2462" s="35" t="str">
        <f>IF('TD VENCIDOS'!C2442="","",'TD VENCIDOS'!C2442)</f>
        <v/>
      </c>
      <c r="D2462" s="34" t="str">
        <f>IF('TD VENCIDOS'!D2442="","",'TD VENCIDOS'!D2442)</f>
        <v/>
      </c>
      <c r="H2462" s="34" t="str">
        <f>IF('TD PENDIENTES'!B2442="","",'TD PENDIENTES'!B2442)</f>
        <v/>
      </c>
      <c r="I2462" s="35" t="str">
        <f>IF('TD PENDIENTES'!C2442="","",'TD PENDIENTES'!C2442)</f>
        <v/>
      </c>
      <c r="J2462" s="35"/>
      <c r="K2462" s="35"/>
      <c r="M2462" s="34" t="str">
        <f>IF('TD PENDIENTES'!I2442="","",'TD PENDIENTES'!I2442)</f>
        <v/>
      </c>
      <c r="N2462" s="35" t="str">
        <f>IF('TD PENDIENTES'!J2442="","",'TD PENDIENTES'!J2442)</f>
        <v/>
      </c>
      <c r="R2462" s="34" t="str">
        <f>IF('TD PENDIENTES'!P2442="","",'TD PENDIENTES'!P2442)</f>
        <v/>
      </c>
      <c r="S2462" s="35" t="str">
        <f>IF('TD PENDIENTES'!Q2442="","",'TD PENDIENTES'!Q2442)</f>
        <v/>
      </c>
    </row>
    <row r="2463" spans="2:19" ht="18.600000000000001">
      <c r="B2463" s="34" t="str">
        <f>IF('TD VENCIDOS'!B2443="","",'TD VENCIDOS'!B2443)</f>
        <v/>
      </c>
      <c r="C2463" s="35" t="str">
        <f>IF('TD VENCIDOS'!C2443="","",'TD VENCIDOS'!C2443)</f>
        <v/>
      </c>
      <c r="D2463" s="34" t="str">
        <f>IF('TD VENCIDOS'!D2443="","",'TD VENCIDOS'!D2443)</f>
        <v/>
      </c>
      <c r="H2463" s="34" t="str">
        <f>IF('TD PENDIENTES'!B2443="","",'TD PENDIENTES'!B2443)</f>
        <v/>
      </c>
      <c r="I2463" s="35" t="str">
        <f>IF('TD PENDIENTES'!C2443="","",'TD PENDIENTES'!C2443)</f>
        <v/>
      </c>
      <c r="J2463" s="35"/>
      <c r="K2463" s="35"/>
      <c r="M2463" s="34" t="str">
        <f>IF('TD PENDIENTES'!I2443="","",'TD PENDIENTES'!I2443)</f>
        <v/>
      </c>
      <c r="N2463" s="35" t="str">
        <f>IF('TD PENDIENTES'!J2443="","",'TD PENDIENTES'!J2443)</f>
        <v/>
      </c>
      <c r="R2463" s="34" t="str">
        <f>IF('TD PENDIENTES'!P2443="","",'TD PENDIENTES'!P2443)</f>
        <v/>
      </c>
      <c r="S2463" s="35" t="str">
        <f>IF('TD PENDIENTES'!Q2443="","",'TD PENDIENTES'!Q2443)</f>
        <v/>
      </c>
    </row>
    <row r="2464" spans="2:19" ht="18.600000000000001">
      <c r="B2464" s="34" t="str">
        <f>IF('TD VENCIDOS'!B2444="","",'TD VENCIDOS'!B2444)</f>
        <v/>
      </c>
      <c r="C2464" s="35" t="str">
        <f>IF('TD VENCIDOS'!C2444="","",'TD VENCIDOS'!C2444)</f>
        <v/>
      </c>
      <c r="D2464" s="34" t="str">
        <f>IF('TD VENCIDOS'!D2444="","",'TD VENCIDOS'!D2444)</f>
        <v/>
      </c>
      <c r="H2464" s="34" t="str">
        <f>IF('TD PENDIENTES'!B2444="","",'TD PENDIENTES'!B2444)</f>
        <v/>
      </c>
      <c r="I2464" s="35" t="str">
        <f>IF('TD PENDIENTES'!C2444="","",'TD PENDIENTES'!C2444)</f>
        <v/>
      </c>
      <c r="J2464" s="35"/>
      <c r="K2464" s="35"/>
      <c r="M2464" s="34" t="str">
        <f>IF('TD PENDIENTES'!I2444="","",'TD PENDIENTES'!I2444)</f>
        <v/>
      </c>
      <c r="N2464" s="35" t="str">
        <f>IF('TD PENDIENTES'!J2444="","",'TD PENDIENTES'!J2444)</f>
        <v/>
      </c>
      <c r="R2464" s="34" t="str">
        <f>IF('TD PENDIENTES'!P2444="","",'TD PENDIENTES'!P2444)</f>
        <v/>
      </c>
      <c r="S2464" s="35" t="str">
        <f>IF('TD PENDIENTES'!Q2444="","",'TD PENDIENTES'!Q2444)</f>
        <v/>
      </c>
    </row>
    <row r="2465" spans="2:19" ht="18.600000000000001">
      <c r="B2465" s="34" t="str">
        <f>IF('TD VENCIDOS'!B2445="","",'TD VENCIDOS'!B2445)</f>
        <v/>
      </c>
      <c r="C2465" s="35" t="str">
        <f>IF('TD VENCIDOS'!C2445="","",'TD VENCIDOS'!C2445)</f>
        <v/>
      </c>
      <c r="D2465" s="34" t="str">
        <f>IF('TD VENCIDOS'!D2445="","",'TD VENCIDOS'!D2445)</f>
        <v/>
      </c>
      <c r="H2465" s="34" t="str">
        <f>IF('TD PENDIENTES'!B2445="","",'TD PENDIENTES'!B2445)</f>
        <v/>
      </c>
      <c r="I2465" s="35" t="str">
        <f>IF('TD PENDIENTES'!C2445="","",'TD PENDIENTES'!C2445)</f>
        <v/>
      </c>
      <c r="J2465" s="35"/>
      <c r="K2465" s="35"/>
      <c r="M2465" s="34" t="str">
        <f>IF('TD PENDIENTES'!I2445="","",'TD PENDIENTES'!I2445)</f>
        <v/>
      </c>
      <c r="N2465" s="35" t="str">
        <f>IF('TD PENDIENTES'!J2445="","",'TD PENDIENTES'!J2445)</f>
        <v/>
      </c>
      <c r="R2465" s="34" t="str">
        <f>IF('TD PENDIENTES'!P2445="","",'TD PENDIENTES'!P2445)</f>
        <v/>
      </c>
      <c r="S2465" s="35" t="str">
        <f>IF('TD PENDIENTES'!Q2445="","",'TD PENDIENTES'!Q2445)</f>
        <v/>
      </c>
    </row>
    <row r="2466" spans="2:19" ht="18.600000000000001">
      <c r="B2466" s="34" t="str">
        <f>IF('TD VENCIDOS'!B2446="","",'TD VENCIDOS'!B2446)</f>
        <v/>
      </c>
      <c r="C2466" s="35" t="str">
        <f>IF('TD VENCIDOS'!C2446="","",'TD VENCIDOS'!C2446)</f>
        <v/>
      </c>
      <c r="D2466" s="34" t="str">
        <f>IF('TD VENCIDOS'!D2446="","",'TD VENCIDOS'!D2446)</f>
        <v/>
      </c>
      <c r="H2466" s="34" t="str">
        <f>IF('TD PENDIENTES'!B2446="","",'TD PENDIENTES'!B2446)</f>
        <v/>
      </c>
      <c r="I2466" s="35" t="str">
        <f>IF('TD PENDIENTES'!C2446="","",'TD PENDIENTES'!C2446)</f>
        <v/>
      </c>
      <c r="J2466" s="35"/>
      <c r="K2466" s="35"/>
      <c r="M2466" s="34" t="str">
        <f>IF('TD PENDIENTES'!I2446="","",'TD PENDIENTES'!I2446)</f>
        <v/>
      </c>
      <c r="N2466" s="35" t="str">
        <f>IF('TD PENDIENTES'!J2446="","",'TD PENDIENTES'!J2446)</f>
        <v/>
      </c>
      <c r="R2466" s="34" t="str">
        <f>IF('TD PENDIENTES'!P2446="","",'TD PENDIENTES'!P2446)</f>
        <v/>
      </c>
      <c r="S2466" s="35" t="str">
        <f>IF('TD PENDIENTES'!Q2446="","",'TD PENDIENTES'!Q2446)</f>
        <v/>
      </c>
    </row>
    <row r="2467" spans="2:19" ht="18.600000000000001">
      <c r="B2467" s="34" t="str">
        <f>IF('TD VENCIDOS'!B2447="","",'TD VENCIDOS'!B2447)</f>
        <v/>
      </c>
      <c r="C2467" s="35" t="str">
        <f>IF('TD VENCIDOS'!C2447="","",'TD VENCIDOS'!C2447)</f>
        <v/>
      </c>
      <c r="D2467" s="34" t="str">
        <f>IF('TD VENCIDOS'!D2447="","",'TD VENCIDOS'!D2447)</f>
        <v/>
      </c>
      <c r="H2467" s="34" t="str">
        <f>IF('TD PENDIENTES'!B2447="","",'TD PENDIENTES'!B2447)</f>
        <v/>
      </c>
      <c r="I2467" s="35" t="str">
        <f>IF('TD PENDIENTES'!C2447="","",'TD PENDIENTES'!C2447)</f>
        <v/>
      </c>
      <c r="J2467" s="35"/>
      <c r="K2467" s="35"/>
      <c r="M2467" s="34" t="str">
        <f>IF('TD PENDIENTES'!I2447="","",'TD PENDIENTES'!I2447)</f>
        <v/>
      </c>
      <c r="N2467" s="35" t="str">
        <f>IF('TD PENDIENTES'!J2447="","",'TD PENDIENTES'!J2447)</f>
        <v/>
      </c>
      <c r="R2467" s="34" t="str">
        <f>IF('TD PENDIENTES'!P2447="","",'TD PENDIENTES'!P2447)</f>
        <v/>
      </c>
      <c r="S2467" s="35" t="str">
        <f>IF('TD PENDIENTES'!Q2447="","",'TD PENDIENTES'!Q2447)</f>
        <v/>
      </c>
    </row>
    <row r="2468" spans="2:19" ht="18.600000000000001">
      <c r="B2468" s="34" t="str">
        <f>IF('TD VENCIDOS'!B2448="","",'TD VENCIDOS'!B2448)</f>
        <v/>
      </c>
      <c r="C2468" s="35" t="str">
        <f>IF('TD VENCIDOS'!C2448="","",'TD VENCIDOS'!C2448)</f>
        <v/>
      </c>
      <c r="D2468" s="34" t="str">
        <f>IF('TD VENCIDOS'!D2448="","",'TD VENCIDOS'!D2448)</f>
        <v/>
      </c>
      <c r="H2468" s="34" t="str">
        <f>IF('TD PENDIENTES'!B2448="","",'TD PENDIENTES'!B2448)</f>
        <v/>
      </c>
      <c r="I2468" s="35" t="str">
        <f>IF('TD PENDIENTES'!C2448="","",'TD PENDIENTES'!C2448)</f>
        <v/>
      </c>
      <c r="J2468" s="35"/>
      <c r="K2468" s="35"/>
      <c r="M2468" s="34" t="str">
        <f>IF('TD PENDIENTES'!I2448="","",'TD PENDIENTES'!I2448)</f>
        <v/>
      </c>
      <c r="N2468" s="35" t="str">
        <f>IF('TD PENDIENTES'!J2448="","",'TD PENDIENTES'!J2448)</f>
        <v/>
      </c>
      <c r="R2468" s="34" t="str">
        <f>IF('TD PENDIENTES'!P2448="","",'TD PENDIENTES'!P2448)</f>
        <v/>
      </c>
      <c r="S2468" s="35" t="str">
        <f>IF('TD PENDIENTES'!Q2448="","",'TD PENDIENTES'!Q2448)</f>
        <v/>
      </c>
    </row>
    <row r="2469" spans="2:19" ht="18.600000000000001">
      <c r="B2469" s="34" t="str">
        <f>IF('TD VENCIDOS'!B2449="","",'TD VENCIDOS'!B2449)</f>
        <v/>
      </c>
      <c r="C2469" s="35" t="str">
        <f>IF('TD VENCIDOS'!C2449="","",'TD VENCIDOS'!C2449)</f>
        <v/>
      </c>
      <c r="D2469" s="34" t="str">
        <f>IF('TD VENCIDOS'!D2449="","",'TD VENCIDOS'!D2449)</f>
        <v/>
      </c>
      <c r="H2469" s="34" t="str">
        <f>IF('TD PENDIENTES'!B2449="","",'TD PENDIENTES'!B2449)</f>
        <v/>
      </c>
      <c r="I2469" s="35" t="str">
        <f>IF('TD PENDIENTES'!C2449="","",'TD PENDIENTES'!C2449)</f>
        <v/>
      </c>
      <c r="J2469" s="35"/>
      <c r="K2469" s="35"/>
      <c r="M2469" s="34" t="str">
        <f>IF('TD PENDIENTES'!I2449="","",'TD PENDIENTES'!I2449)</f>
        <v/>
      </c>
      <c r="N2469" s="35" t="str">
        <f>IF('TD PENDIENTES'!J2449="","",'TD PENDIENTES'!J2449)</f>
        <v/>
      </c>
      <c r="R2469" s="34" t="str">
        <f>IF('TD PENDIENTES'!P2449="","",'TD PENDIENTES'!P2449)</f>
        <v/>
      </c>
      <c r="S2469" s="35" t="str">
        <f>IF('TD PENDIENTES'!Q2449="","",'TD PENDIENTES'!Q2449)</f>
        <v/>
      </c>
    </row>
    <row r="2470" spans="2:19" ht="18.600000000000001">
      <c r="B2470" s="34" t="str">
        <f>IF('TD VENCIDOS'!B2450="","",'TD VENCIDOS'!B2450)</f>
        <v/>
      </c>
      <c r="C2470" s="35" t="str">
        <f>IF('TD VENCIDOS'!C2450="","",'TD VENCIDOS'!C2450)</f>
        <v/>
      </c>
      <c r="D2470" s="34" t="str">
        <f>IF('TD VENCIDOS'!D2450="","",'TD VENCIDOS'!D2450)</f>
        <v/>
      </c>
      <c r="H2470" s="34" t="str">
        <f>IF('TD PENDIENTES'!B2450="","",'TD PENDIENTES'!B2450)</f>
        <v/>
      </c>
      <c r="I2470" s="35" t="str">
        <f>IF('TD PENDIENTES'!C2450="","",'TD PENDIENTES'!C2450)</f>
        <v/>
      </c>
      <c r="J2470" s="35"/>
      <c r="K2470" s="35"/>
      <c r="M2470" s="34" t="str">
        <f>IF('TD PENDIENTES'!I2450="","",'TD PENDIENTES'!I2450)</f>
        <v/>
      </c>
      <c r="N2470" s="35" t="str">
        <f>IF('TD PENDIENTES'!J2450="","",'TD PENDIENTES'!J2450)</f>
        <v/>
      </c>
      <c r="R2470" s="34" t="str">
        <f>IF('TD PENDIENTES'!P2450="","",'TD PENDIENTES'!P2450)</f>
        <v/>
      </c>
      <c r="S2470" s="35" t="str">
        <f>IF('TD PENDIENTES'!Q2450="","",'TD PENDIENTES'!Q2450)</f>
        <v/>
      </c>
    </row>
    <row r="2471" spans="2:19" ht="18.600000000000001">
      <c r="B2471" s="34" t="str">
        <f>IF('TD VENCIDOS'!B2451="","",'TD VENCIDOS'!B2451)</f>
        <v/>
      </c>
      <c r="C2471" s="35" t="str">
        <f>IF('TD VENCIDOS'!C2451="","",'TD VENCIDOS'!C2451)</f>
        <v/>
      </c>
      <c r="D2471" s="34" t="str">
        <f>IF('TD VENCIDOS'!D2451="","",'TD VENCIDOS'!D2451)</f>
        <v/>
      </c>
      <c r="H2471" s="34" t="str">
        <f>IF('TD PENDIENTES'!B2451="","",'TD PENDIENTES'!B2451)</f>
        <v/>
      </c>
      <c r="I2471" s="35" t="str">
        <f>IF('TD PENDIENTES'!C2451="","",'TD PENDIENTES'!C2451)</f>
        <v/>
      </c>
      <c r="J2471" s="35"/>
      <c r="K2471" s="35"/>
      <c r="M2471" s="34" t="str">
        <f>IF('TD PENDIENTES'!I2451="","",'TD PENDIENTES'!I2451)</f>
        <v/>
      </c>
      <c r="N2471" s="35" t="str">
        <f>IF('TD PENDIENTES'!J2451="","",'TD PENDIENTES'!J2451)</f>
        <v/>
      </c>
      <c r="R2471" s="34" t="str">
        <f>IF('TD PENDIENTES'!P2451="","",'TD PENDIENTES'!P2451)</f>
        <v/>
      </c>
      <c r="S2471" s="35" t="str">
        <f>IF('TD PENDIENTES'!Q2451="","",'TD PENDIENTES'!Q2451)</f>
        <v/>
      </c>
    </row>
    <row r="2472" spans="2:19" ht="18.600000000000001">
      <c r="B2472" s="34" t="str">
        <f>IF('TD VENCIDOS'!B2452="","",'TD VENCIDOS'!B2452)</f>
        <v/>
      </c>
      <c r="C2472" s="35" t="str">
        <f>IF('TD VENCIDOS'!C2452="","",'TD VENCIDOS'!C2452)</f>
        <v/>
      </c>
      <c r="D2472" s="34" t="str">
        <f>IF('TD VENCIDOS'!D2452="","",'TD VENCIDOS'!D2452)</f>
        <v/>
      </c>
      <c r="H2472" s="34" t="str">
        <f>IF('TD PENDIENTES'!B2452="","",'TD PENDIENTES'!B2452)</f>
        <v/>
      </c>
      <c r="I2472" s="35" t="str">
        <f>IF('TD PENDIENTES'!C2452="","",'TD PENDIENTES'!C2452)</f>
        <v/>
      </c>
      <c r="J2472" s="35"/>
      <c r="K2472" s="35"/>
      <c r="M2472" s="34" t="str">
        <f>IF('TD PENDIENTES'!I2452="","",'TD PENDIENTES'!I2452)</f>
        <v/>
      </c>
      <c r="N2472" s="35" t="str">
        <f>IF('TD PENDIENTES'!J2452="","",'TD PENDIENTES'!J2452)</f>
        <v/>
      </c>
      <c r="R2472" s="34" t="str">
        <f>IF('TD PENDIENTES'!P2452="","",'TD PENDIENTES'!P2452)</f>
        <v/>
      </c>
      <c r="S2472" s="35" t="str">
        <f>IF('TD PENDIENTES'!Q2452="","",'TD PENDIENTES'!Q2452)</f>
        <v/>
      </c>
    </row>
    <row r="2473" spans="2:19" ht="18.600000000000001">
      <c r="B2473" s="34" t="str">
        <f>IF('TD VENCIDOS'!B2453="","",'TD VENCIDOS'!B2453)</f>
        <v/>
      </c>
      <c r="C2473" s="35" t="str">
        <f>IF('TD VENCIDOS'!C2453="","",'TD VENCIDOS'!C2453)</f>
        <v/>
      </c>
      <c r="D2473" s="34" t="str">
        <f>IF('TD VENCIDOS'!D2453="","",'TD VENCIDOS'!D2453)</f>
        <v/>
      </c>
      <c r="H2473" s="34" t="str">
        <f>IF('TD PENDIENTES'!B2453="","",'TD PENDIENTES'!B2453)</f>
        <v/>
      </c>
      <c r="I2473" s="35" t="str">
        <f>IF('TD PENDIENTES'!C2453="","",'TD PENDIENTES'!C2453)</f>
        <v/>
      </c>
      <c r="J2473" s="35"/>
      <c r="K2473" s="35"/>
      <c r="M2473" s="34" t="str">
        <f>IF('TD PENDIENTES'!I2453="","",'TD PENDIENTES'!I2453)</f>
        <v/>
      </c>
      <c r="N2473" s="35" t="str">
        <f>IF('TD PENDIENTES'!J2453="","",'TD PENDIENTES'!J2453)</f>
        <v/>
      </c>
      <c r="R2473" s="34" t="str">
        <f>IF('TD PENDIENTES'!P2453="","",'TD PENDIENTES'!P2453)</f>
        <v/>
      </c>
      <c r="S2473" s="35" t="str">
        <f>IF('TD PENDIENTES'!Q2453="","",'TD PENDIENTES'!Q2453)</f>
        <v/>
      </c>
    </row>
    <row r="2474" spans="2:19" ht="18.600000000000001">
      <c r="B2474" s="34" t="str">
        <f>IF('TD VENCIDOS'!B2454="","",'TD VENCIDOS'!B2454)</f>
        <v/>
      </c>
      <c r="C2474" s="35" t="str">
        <f>IF('TD VENCIDOS'!C2454="","",'TD VENCIDOS'!C2454)</f>
        <v/>
      </c>
      <c r="D2474" s="34" t="str">
        <f>IF('TD VENCIDOS'!D2454="","",'TD VENCIDOS'!D2454)</f>
        <v/>
      </c>
      <c r="H2474" s="34" t="str">
        <f>IF('TD PENDIENTES'!B2454="","",'TD PENDIENTES'!B2454)</f>
        <v/>
      </c>
      <c r="I2474" s="35" t="str">
        <f>IF('TD PENDIENTES'!C2454="","",'TD PENDIENTES'!C2454)</f>
        <v/>
      </c>
      <c r="J2474" s="35"/>
      <c r="K2474" s="35"/>
      <c r="M2474" s="34" t="str">
        <f>IF('TD PENDIENTES'!I2454="","",'TD PENDIENTES'!I2454)</f>
        <v/>
      </c>
      <c r="N2474" s="35" t="str">
        <f>IF('TD PENDIENTES'!J2454="","",'TD PENDIENTES'!J2454)</f>
        <v/>
      </c>
      <c r="R2474" s="34" t="str">
        <f>IF('TD PENDIENTES'!P2454="","",'TD PENDIENTES'!P2454)</f>
        <v/>
      </c>
      <c r="S2474" s="35" t="str">
        <f>IF('TD PENDIENTES'!Q2454="","",'TD PENDIENTES'!Q2454)</f>
        <v/>
      </c>
    </row>
    <row r="2475" spans="2:19" ht="18.600000000000001">
      <c r="B2475" s="34" t="str">
        <f>IF('TD VENCIDOS'!B2455="","",'TD VENCIDOS'!B2455)</f>
        <v/>
      </c>
      <c r="C2475" s="35" t="str">
        <f>IF('TD VENCIDOS'!C2455="","",'TD VENCIDOS'!C2455)</f>
        <v/>
      </c>
      <c r="D2475" s="34" t="str">
        <f>IF('TD VENCIDOS'!D2455="","",'TD VENCIDOS'!D2455)</f>
        <v/>
      </c>
      <c r="H2475" s="34" t="str">
        <f>IF('TD PENDIENTES'!B2455="","",'TD PENDIENTES'!B2455)</f>
        <v/>
      </c>
      <c r="I2475" s="35" t="str">
        <f>IF('TD PENDIENTES'!C2455="","",'TD PENDIENTES'!C2455)</f>
        <v/>
      </c>
      <c r="J2475" s="35"/>
      <c r="K2475" s="35"/>
      <c r="M2475" s="34" t="str">
        <f>IF('TD PENDIENTES'!I2455="","",'TD PENDIENTES'!I2455)</f>
        <v/>
      </c>
      <c r="N2475" s="35" t="str">
        <f>IF('TD PENDIENTES'!J2455="","",'TD PENDIENTES'!J2455)</f>
        <v/>
      </c>
      <c r="R2475" s="34" t="str">
        <f>IF('TD PENDIENTES'!P2455="","",'TD PENDIENTES'!P2455)</f>
        <v/>
      </c>
      <c r="S2475" s="35" t="str">
        <f>IF('TD PENDIENTES'!Q2455="","",'TD PENDIENTES'!Q2455)</f>
        <v/>
      </c>
    </row>
    <row r="2476" spans="2:19" ht="18.600000000000001">
      <c r="B2476" s="34" t="str">
        <f>IF('TD VENCIDOS'!B2456="","",'TD VENCIDOS'!B2456)</f>
        <v/>
      </c>
      <c r="C2476" s="35" t="str">
        <f>IF('TD VENCIDOS'!C2456="","",'TD VENCIDOS'!C2456)</f>
        <v/>
      </c>
      <c r="D2476" s="34" t="str">
        <f>IF('TD VENCIDOS'!D2456="","",'TD VENCIDOS'!D2456)</f>
        <v/>
      </c>
      <c r="H2476" s="34" t="str">
        <f>IF('TD PENDIENTES'!B2456="","",'TD PENDIENTES'!B2456)</f>
        <v/>
      </c>
      <c r="I2476" s="35" t="str">
        <f>IF('TD PENDIENTES'!C2456="","",'TD PENDIENTES'!C2456)</f>
        <v/>
      </c>
      <c r="J2476" s="35"/>
      <c r="K2476" s="35"/>
      <c r="M2476" s="34" t="str">
        <f>IF('TD PENDIENTES'!I2456="","",'TD PENDIENTES'!I2456)</f>
        <v/>
      </c>
      <c r="N2476" s="35" t="str">
        <f>IF('TD PENDIENTES'!J2456="","",'TD PENDIENTES'!J2456)</f>
        <v/>
      </c>
      <c r="R2476" s="34" t="str">
        <f>IF('TD PENDIENTES'!P2456="","",'TD PENDIENTES'!P2456)</f>
        <v/>
      </c>
      <c r="S2476" s="35" t="str">
        <f>IF('TD PENDIENTES'!Q2456="","",'TD PENDIENTES'!Q2456)</f>
        <v/>
      </c>
    </row>
    <row r="2477" spans="2:19" ht="18.600000000000001">
      <c r="B2477" s="34" t="str">
        <f>IF('TD VENCIDOS'!B2457="","",'TD VENCIDOS'!B2457)</f>
        <v/>
      </c>
      <c r="C2477" s="35" t="str">
        <f>IF('TD VENCIDOS'!C2457="","",'TD VENCIDOS'!C2457)</f>
        <v/>
      </c>
      <c r="D2477" s="34" t="str">
        <f>IF('TD VENCIDOS'!D2457="","",'TD VENCIDOS'!D2457)</f>
        <v/>
      </c>
      <c r="H2477" s="34" t="str">
        <f>IF('TD PENDIENTES'!B2457="","",'TD PENDIENTES'!B2457)</f>
        <v/>
      </c>
      <c r="I2477" s="35" t="str">
        <f>IF('TD PENDIENTES'!C2457="","",'TD PENDIENTES'!C2457)</f>
        <v/>
      </c>
      <c r="J2477" s="35"/>
      <c r="K2477" s="35"/>
      <c r="M2477" s="34" t="str">
        <f>IF('TD PENDIENTES'!I2457="","",'TD PENDIENTES'!I2457)</f>
        <v/>
      </c>
      <c r="N2477" s="35" t="str">
        <f>IF('TD PENDIENTES'!J2457="","",'TD PENDIENTES'!J2457)</f>
        <v/>
      </c>
      <c r="R2477" s="34" t="str">
        <f>IF('TD PENDIENTES'!P2457="","",'TD PENDIENTES'!P2457)</f>
        <v/>
      </c>
      <c r="S2477" s="35" t="str">
        <f>IF('TD PENDIENTES'!Q2457="","",'TD PENDIENTES'!Q2457)</f>
        <v/>
      </c>
    </row>
    <row r="2478" spans="2:19" ht="18.600000000000001">
      <c r="B2478" s="34" t="str">
        <f>IF('TD VENCIDOS'!B2458="","",'TD VENCIDOS'!B2458)</f>
        <v/>
      </c>
      <c r="C2478" s="35" t="str">
        <f>IF('TD VENCIDOS'!C2458="","",'TD VENCIDOS'!C2458)</f>
        <v/>
      </c>
      <c r="D2478" s="34" t="str">
        <f>IF('TD VENCIDOS'!D2458="","",'TD VENCIDOS'!D2458)</f>
        <v/>
      </c>
      <c r="H2478" s="34" t="str">
        <f>IF('TD PENDIENTES'!B2458="","",'TD PENDIENTES'!B2458)</f>
        <v/>
      </c>
      <c r="I2478" s="35" t="str">
        <f>IF('TD PENDIENTES'!C2458="","",'TD PENDIENTES'!C2458)</f>
        <v/>
      </c>
      <c r="J2478" s="35"/>
      <c r="K2478" s="35"/>
      <c r="M2478" s="34" t="str">
        <f>IF('TD PENDIENTES'!I2458="","",'TD PENDIENTES'!I2458)</f>
        <v/>
      </c>
      <c r="N2478" s="35" t="str">
        <f>IF('TD PENDIENTES'!J2458="","",'TD PENDIENTES'!J2458)</f>
        <v/>
      </c>
      <c r="R2478" s="34" t="str">
        <f>IF('TD PENDIENTES'!P2458="","",'TD PENDIENTES'!P2458)</f>
        <v/>
      </c>
      <c r="S2478" s="35" t="str">
        <f>IF('TD PENDIENTES'!Q2458="","",'TD PENDIENTES'!Q2458)</f>
        <v/>
      </c>
    </row>
    <row r="2479" spans="2:19" ht="18.600000000000001">
      <c r="B2479" s="34" t="str">
        <f>IF('TD VENCIDOS'!B2459="","",'TD VENCIDOS'!B2459)</f>
        <v/>
      </c>
      <c r="C2479" s="35" t="str">
        <f>IF('TD VENCIDOS'!C2459="","",'TD VENCIDOS'!C2459)</f>
        <v/>
      </c>
      <c r="D2479" s="34" t="str">
        <f>IF('TD VENCIDOS'!D2459="","",'TD VENCIDOS'!D2459)</f>
        <v/>
      </c>
      <c r="H2479" s="34" t="str">
        <f>IF('TD PENDIENTES'!B2459="","",'TD PENDIENTES'!B2459)</f>
        <v/>
      </c>
      <c r="I2479" s="35" t="str">
        <f>IF('TD PENDIENTES'!C2459="","",'TD PENDIENTES'!C2459)</f>
        <v/>
      </c>
      <c r="J2479" s="35"/>
      <c r="K2479" s="35"/>
      <c r="M2479" s="34" t="str">
        <f>IF('TD PENDIENTES'!I2459="","",'TD PENDIENTES'!I2459)</f>
        <v/>
      </c>
      <c r="N2479" s="35" t="str">
        <f>IF('TD PENDIENTES'!J2459="","",'TD PENDIENTES'!J2459)</f>
        <v/>
      </c>
      <c r="R2479" s="34" t="str">
        <f>IF('TD PENDIENTES'!P2459="","",'TD PENDIENTES'!P2459)</f>
        <v/>
      </c>
      <c r="S2479" s="35" t="str">
        <f>IF('TD PENDIENTES'!Q2459="","",'TD PENDIENTES'!Q2459)</f>
        <v/>
      </c>
    </row>
    <row r="2480" spans="2:19" ht="18.600000000000001">
      <c r="B2480" s="34" t="str">
        <f>IF('TD VENCIDOS'!B2460="","",'TD VENCIDOS'!B2460)</f>
        <v/>
      </c>
      <c r="C2480" s="35" t="str">
        <f>IF('TD VENCIDOS'!C2460="","",'TD VENCIDOS'!C2460)</f>
        <v/>
      </c>
      <c r="D2480" s="34" t="str">
        <f>IF('TD VENCIDOS'!D2460="","",'TD VENCIDOS'!D2460)</f>
        <v/>
      </c>
      <c r="H2480" s="34" t="str">
        <f>IF('TD PENDIENTES'!B2460="","",'TD PENDIENTES'!B2460)</f>
        <v/>
      </c>
      <c r="I2480" s="35" t="str">
        <f>IF('TD PENDIENTES'!C2460="","",'TD PENDIENTES'!C2460)</f>
        <v/>
      </c>
      <c r="J2480" s="35"/>
      <c r="K2480" s="35"/>
      <c r="M2480" s="34" t="str">
        <f>IF('TD PENDIENTES'!I2460="","",'TD PENDIENTES'!I2460)</f>
        <v/>
      </c>
      <c r="N2480" s="35" t="str">
        <f>IF('TD PENDIENTES'!J2460="","",'TD PENDIENTES'!J2460)</f>
        <v/>
      </c>
      <c r="R2480" s="34" t="str">
        <f>IF('TD PENDIENTES'!P2460="","",'TD PENDIENTES'!P2460)</f>
        <v/>
      </c>
      <c r="S2480" s="35" t="str">
        <f>IF('TD PENDIENTES'!Q2460="","",'TD PENDIENTES'!Q2460)</f>
        <v/>
      </c>
    </row>
    <row r="2481" spans="2:19" ht="18.600000000000001">
      <c r="B2481" s="34" t="str">
        <f>IF('TD VENCIDOS'!B2461="","",'TD VENCIDOS'!B2461)</f>
        <v/>
      </c>
      <c r="C2481" s="35" t="str">
        <f>IF('TD VENCIDOS'!C2461="","",'TD VENCIDOS'!C2461)</f>
        <v/>
      </c>
      <c r="D2481" s="34" t="str">
        <f>IF('TD VENCIDOS'!D2461="","",'TD VENCIDOS'!D2461)</f>
        <v/>
      </c>
      <c r="H2481" s="34" t="str">
        <f>IF('TD PENDIENTES'!B2461="","",'TD PENDIENTES'!B2461)</f>
        <v/>
      </c>
      <c r="I2481" s="35" t="str">
        <f>IF('TD PENDIENTES'!C2461="","",'TD PENDIENTES'!C2461)</f>
        <v/>
      </c>
      <c r="J2481" s="35"/>
      <c r="K2481" s="35"/>
      <c r="M2481" s="34" t="str">
        <f>IF('TD PENDIENTES'!I2461="","",'TD PENDIENTES'!I2461)</f>
        <v/>
      </c>
      <c r="N2481" s="35" t="str">
        <f>IF('TD PENDIENTES'!J2461="","",'TD PENDIENTES'!J2461)</f>
        <v/>
      </c>
      <c r="R2481" s="34" t="str">
        <f>IF('TD PENDIENTES'!P2461="","",'TD PENDIENTES'!P2461)</f>
        <v/>
      </c>
      <c r="S2481" s="35" t="str">
        <f>IF('TD PENDIENTES'!Q2461="","",'TD PENDIENTES'!Q2461)</f>
        <v/>
      </c>
    </row>
    <row r="2482" spans="2:19" ht="18.600000000000001">
      <c r="B2482" s="34" t="str">
        <f>IF('TD VENCIDOS'!B2462="","",'TD VENCIDOS'!B2462)</f>
        <v/>
      </c>
      <c r="C2482" s="35" t="str">
        <f>IF('TD VENCIDOS'!C2462="","",'TD VENCIDOS'!C2462)</f>
        <v/>
      </c>
      <c r="D2482" s="34" t="str">
        <f>IF('TD VENCIDOS'!D2462="","",'TD VENCIDOS'!D2462)</f>
        <v/>
      </c>
      <c r="H2482" s="34" t="str">
        <f>IF('TD PENDIENTES'!B2462="","",'TD PENDIENTES'!B2462)</f>
        <v/>
      </c>
      <c r="I2482" s="35" t="str">
        <f>IF('TD PENDIENTES'!C2462="","",'TD PENDIENTES'!C2462)</f>
        <v/>
      </c>
      <c r="J2482" s="35"/>
      <c r="K2482" s="35"/>
      <c r="M2482" s="34" t="str">
        <f>IF('TD PENDIENTES'!I2462="","",'TD PENDIENTES'!I2462)</f>
        <v/>
      </c>
      <c r="N2482" s="35" t="str">
        <f>IF('TD PENDIENTES'!J2462="","",'TD PENDIENTES'!J2462)</f>
        <v/>
      </c>
      <c r="R2482" s="34" t="str">
        <f>IF('TD PENDIENTES'!P2462="","",'TD PENDIENTES'!P2462)</f>
        <v/>
      </c>
      <c r="S2482" s="35" t="str">
        <f>IF('TD PENDIENTES'!Q2462="","",'TD PENDIENTES'!Q2462)</f>
        <v/>
      </c>
    </row>
    <row r="2483" spans="2:19" ht="18.600000000000001">
      <c r="B2483" s="34" t="str">
        <f>IF('TD VENCIDOS'!B2463="","",'TD VENCIDOS'!B2463)</f>
        <v/>
      </c>
      <c r="C2483" s="35" t="str">
        <f>IF('TD VENCIDOS'!C2463="","",'TD VENCIDOS'!C2463)</f>
        <v/>
      </c>
      <c r="D2483" s="34" t="str">
        <f>IF('TD VENCIDOS'!D2463="","",'TD VENCIDOS'!D2463)</f>
        <v/>
      </c>
      <c r="H2483" s="34" t="str">
        <f>IF('TD PENDIENTES'!B2463="","",'TD PENDIENTES'!B2463)</f>
        <v/>
      </c>
      <c r="I2483" s="35" t="str">
        <f>IF('TD PENDIENTES'!C2463="","",'TD PENDIENTES'!C2463)</f>
        <v/>
      </c>
      <c r="J2483" s="35"/>
      <c r="K2483" s="35"/>
      <c r="M2483" s="34" t="str">
        <f>IF('TD PENDIENTES'!I2463="","",'TD PENDIENTES'!I2463)</f>
        <v/>
      </c>
      <c r="N2483" s="35" t="str">
        <f>IF('TD PENDIENTES'!J2463="","",'TD PENDIENTES'!J2463)</f>
        <v/>
      </c>
      <c r="R2483" s="34" t="str">
        <f>IF('TD PENDIENTES'!P2463="","",'TD PENDIENTES'!P2463)</f>
        <v/>
      </c>
      <c r="S2483" s="35" t="str">
        <f>IF('TD PENDIENTES'!Q2463="","",'TD PENDIENTES'!Q2463)</f>
        <v/>
      </c>
    </row>
    <row r="2484" spans="2:19" ht="18.600000000000001">
      <c r="B2484" s="34" t="str">
        <f>IF('TD VENCIDOS'!B2464="","",'TD VENCIDOS'!B2464)</f>
        <v/>
      </c>
      <c r="C2484" s="35" t="str">
        <f>IF('TD VENCIDOS'!C2464="","",'TD VENCIDOS'!C2464)</f>
        <v/>
      </c>
      <c r="D2484" s="34" t="str">
        <f>IF('TD VENCIDOS'!D2464="","",'TD VENCIDOS'!D2464)</f>
        <v/>
      </c>
      <c r="H2484" s="34" t="str">
        <f>IF('TD PENDIENTES'!B2464="","",'TD PENDIENTES'!B2464)</f>
        <v/>
      </c>
      <c r="I2484" s="35" t="str">
        <f>IF('TD PENDIENTES'!C2464="","",'TD PENDIENTES'!C2464)</f>
        <v/>
      </c>
      <c r="J2484" s="35"/>
      <c r="K2484" s="35"/>
      <c r="M2484" s="34" t="str">
        <f>IF('TD PENDIENTES'!I2464="","",'TD PENDIENTES'!I2464)</f>
        <v/>
      </c>
      <c r="N2484" s="35" t="str">
        <f>IF('TD PENDIENTES'!J2464="","",'TD PENDIENTES'!J2464)</f>
        <v/>
      </c>
      <c r="R2484" s="34" t="str">
        <f>IF('TD PENDIENTES'!P2464="","",'TD PENDIENTES'!P2464)</f>
        <v/>
      </c>
      <c r="S2484" s="35" t="str">
        <f>IF('TD PENDIENTES'!Q2464="","",'TD PENDIENTES'!Q2464)</f>
        <v/>
      </c>
    </row>
    <row r="2485" spans="2:19" ht="18.600000000000001">
      <c r="B2485" s="34" t="str">
        <f>IF('TD VENCIDOS'!B2465="","",'TD VENCIDOS'!B2465)</f>
        <v/>
      </c>
      <c r="C2485" s="35" t="str">
        <f>IF('TD VENCIDOS'!C2465="","",'TD VENCIDOS'!C2465)</f>
        <v/>
      </c>
      <c r="D2485" s="34" t="str">
        <f>IF('TD VENCIDOS'!D2465="","",'TD VENCIDOS'!D2465)</f>
        <v/>
      </c>
      <c r="H2485" s="34" t="str">
        <f>IF('TD PENDIENTES'!B2465="","",'TD PENDIENTES'!B2465)</f>
        <v/>
      </c>
      <c r="I2485" s="35" t="str">
        <f>IF('TD PENDIENTES'!C2465="","",'TD PENDIENTES'!C2465)</f>
        <v/>
      </c>
      <c r="J2485" s="35"/>
      <c r="K2485" s="35"/>
      <c r="M2485" s="34" t="str">
        <f>IF('TD PENDIENTES'!I2465="","",'TD PENDIENTES'!I2465)</f>
        <v/>
      </c>
      <c r="N2485" s="35" t="str">
        <f>IF('TD PENDIENTES'!J2465="","",'TD PENDIENTES'!J2465)</f>
        <v/>
      </c>
      <c r="R2485" s="34" t="str">
        <f>IF('TD PENDIENTES'!P2465="","",'TD PENDIENTES'!P2465)</f>
        <v/>
      </c>
      <c r="S2485" s="35" t="str">
        <f>IF('TD PENDIENTES'!Q2465="","",'TD PENDIENTES'!Q2465)</f>
        <v/>
      </c>
    </row>
    <row r="2486" spans="2:19" ht="18.600000000000001">
      <c r="B2486" s="34" t="str">
        <f>IF('TD VENCIDOS'!B2466="","",'TD VENCIDOS'!B2466)</f>
        <v/>
      </c>
      <c r="C2486" s="35" t="str">
        <f>IF('TD VENCIDOS'!C2466="","",'TD VENCIDOS'!C2466)</f>
        <v/>
      </c>
      <c r="D2486" s="34" t="str">
        <f>IF('TD VENCIDOS'!D2466="","",'TD VENCIDOS'!D2466)</f>
        <v/>
      </c>
      <c r="H2486" s="34" t="str">
        <f>IF('TD PENDIENTES'!B2466="","",'TD PENDIENTES'!B2466)</f>
        <v/>
      </c>
      <c r="I2486" s="35" t="str">
        <f>IF('TD PENDIENTES'!C2466="","",'TD PENDIENTES'!C2466)</f>
        <v/>
      </c>
      <c r="J2486" s="35"/>
      <c r="K2486" s="35"/>
      <c r="M2486" s="34" t="str">
        <f>IF('TD PENDIENTES'!I2466="","",'TD PENDIENTES'!I2466)</f>
        <v/>
      </c>
      <c r="N2486" s="35" t="str">
        <f>IF('TD PENDIENTES'!J2466="","",'TD PENDIENTES'!J2466)</f>
        <v/>
      </c>
      <c r="R2486" s="34" t="str">
        <f>IF('TD PENDIENTES'!P2466="","",'TD PENDIENTES'!P2466)</f>
        <v/>
      </c>
      <c r="S2486" s="35" t="str">
        <f>IF('TD PENDIENTES'!Q2466="","",'TD PENDIENTES'!Q2466)</f>
        <v/>
      </c>
    </row>
    <row r="2487" spans="2:19" ht="18.600000000000001">
      <c r="B2487" s="34" t="str">
        <f>IF('TD VENCIDOS'!B2467="","",'TD VENCIDOS'!B2467)</f>
        <v/>
      </c>
      <c r="C2487" s="35" t="str">
        <f>IF('TD VENCIDOS'!C2467="","",'TD VENCIDOS'!C2467)</f>
        <v/>
      </c>
      <c r="D2487" s="34" t="str">
        <f>IF('TD VENCIDOS'!D2467="","",'TD VENCIDOS'!D2467)</f>
        <v/>
      </c>
      <c r="H2487" s="34" t="str">
        <f>IF('TD PENDIENTES'!B2467="","",'TD PENDIENTES'!B2467)</f>
        <v/>
      </c>
      <c r="I2487" s="35" t="str">
        <f>IF('TD PENDIENTES'!C2467="","",'TD PENDIENTES'!C2467)</f>
        <v/>
      </c>
      <c r="J2487" s="35"/>
      <c r="K2487" s="35"/>
      <c r="M2487" s="34" t="str">
        <f>IF('TD PENDIENTES'!I2467="","",'TD PENDIENTES'!I2467)</f>
        <v/>
      </c>
      <c r="N2487" s="35" t="str">
        <f>IF('TD PENDIENTES'!J2467="","",'TD PENDIENTES'!J2467)</f>
        <v/>
      </c>
      <c r="R2487" s="34" t="str">
        <f>IF('TD PENDIENTES'!P2467="","",'TD PENDIENTES'!P2467)</f>
        <v/>
      </c>
      <c r="S2487" s="35" t="str">
        <f>IF('TD PENDIENTES'!Q2467="","",'TD PENDIENTES'!Q2467)</f>
        <v/>
      </c>
    </row>
    <row r="2488" spans="2:19" ht="18.600000000000001">
      <c r="B2488" s="34" t="str">
        <f>IF('TD VENCIDOS'!B2468="","",'TD VENCIDOS'!B2468)</f>
        <v/>
      </c>
      <c r="C2488" s="35" t="str">
        <f>IF('TD VENCIDOS'!C2468="","",'TD VENCIDOS'!C2468)</f>
        <v/>
      </c>
      <c r="D2488" s="34" t="str">
        <f>IF('TD VENCIDOS'!D2468="","",'TD VENCIDOS'!D2468)</f>
        <v/>
      </c>
      <c r="H2488" s="34" t="str">
        <f>IF('TD PENDIENTES'!B2468="","",'TD PENDIENTES'!B2468)</f>
        <v/>
      </c>
      <c r="I2488" s="35" t="str">
        <f>IF('TD PENDIENTES'!C2468="","",'TD PENDIENTES'!C2468)</f>
        <v/>
      </c>
      <c r="J2488" s="35"/>
      <c r="K2488" s="35"/>
      <c r="M2488" s="34" t="str">
        <f>IF('TD PENDIENTES'!I2468="","",'TD PENDIENTES'!I2468)</f>
        <v/>
      </c>
      <c r="N2488" s="35" t="str">
        <f>IF('TD PENDIENTES'!J2468="","",'TD PENDIENTES'!J2468)</f>
        <v/>
      </c>
      <c r="R2488" s="34" t="str">
        <f>IF('TD PENDIENTES'!P2468="","",'TD PENDIENTES'!P2468)</f>
        <v/>
      </c>
      <c r="S2488" s="35" t="str">
        <f>IF('TD PENDIENTES'!Q2468="","",'TD PENDIENTES'!Q2468)</f>
        <v/>
      </c>
    </row>
    <row r="2489" spans="2:19" ht="18.600000000000001">
      <c r="B2489" s="34" t="str">
        <f>IF('TD VENCIDOS'!B2469="","",'TD VENCIDOS'!B2469)</f>
        <v/>
      </c>
      <c r="C2489" s="35" t="str">
        <f>IF('TD VENCIDOS'!C2469="","",'TD VENCIDOS'!C2469)</f>
        <v/>
      </c>
      <c r="D2489" s="34" t="str">
        <f>IF('TD VENCIDOS'!D2469="","",'TD VENCIDOS'!D2469)</f>
        <v/>
      </c>
      <c r="H2489" s="34" t="str">
        <f>IF('TD PENDIENTES'!B2469="","",'TD PENDIENTES'!B2469)</f>
        <v/>
      </c>
      <c r="I2489" s="35" t="str">
        <f>IF('TD PENDIENTES'!C2469="","",'TD PENDIENTES'!C2469)</f>
        <v/>
      </c>
      <c r="J2489" s="35"/>
      <c r="K2489" s="35"/>
      <c r="M2489" s="34" t="str">
        <f>IF('TD PENDIENTES'!I2469="","",'TD PENDIENTES'!I2469)</f>
        <v/>
      </c>
      <c r="N2489" s="35" t="str">
        <f>IF('TD PENDIENTES'!J2469="","",'TD PENDIENTES'!J2469)</f>
        <v/>
      </c>
      <c r="R2489" s="34" t="str">
        <f>IF('TD PENDIENTES'!P2469="","",'TD PENDIENTES'!P2469)</f>
        <v/>
      </c>
      <c r="S2489" s="35" t="str">
        <f>IF('TD PENDIENTES'!Q2469="","",'TD PENDIENTES'!Q2469)</f>
        <v/>
      </c>
    </row>
    <row r="2490" spans="2:19" ht="18.600000000000001">
      <c r="B2490" s="34" t="str">
        <f>IF('TD VENCIDOS'!B2470="","",'TD VENCIDOS'!B2470)</f>
        <v/>
      </c>
      <c r="C2490" s="35" t="str">
        <f>IF('TD VENCIDOS'!C2470="","",'TD VENCIDOS'!C2470)</f>
        <v/>
      </c>
      <c r="D2490" s="34" t="str">
        <f>IF('TD VENCIDOS'!D2470="","",'TD VENCIDOS'!D2470)</f>
        <v/>
      </c>
      <c r="H2490" s="34" t="str">
        <f>IF('TD PENDIENTES'!B2470="","",'TD PENDIENTES'!B2470)</f>
        <v/>
      </c>
      <c r="I2490" s="35" t="str">
        <f>IF('TD PENDIENTES'!C2470="","",'TD PENDIENTES'!C2470)</f>
        <v/>
      </c>
      <c r="J2490" s="35"/>
      <c r="K2490" s="35"/>
      <c r="M2490" s="34" t="str">
        <f>IF('TD PENDIENTES'!I2470="","",'TD PENDIENTES'!I2470)</f>
        <v/>
      </c>
      <c r="N2490" s="35" t="str">
        <f>IF('TD PENDIENTES'!J2470="","",'TD PENDIENTES'!J2470)</f>
        <v/>
      </c>
      <c r="R2490" s="34" t="str">
        <f>IF('TD PENDIENTES'!P2470="","",'TD PENDIENTES'!P2470)</f>
        <v/>
      </c>
      <c r="S2490" s="35" t="str">
        <f>IF('TD PENDIENTES'!Q2470="","",'TD PENDIENTES'!Q2470)</f>
        <v/>
      </c>
    </row>
    <row r="2491" spans="2:19" ht="18.600000000000001">
      <c r="B2491" s="34" t="str">
        <f>IF('TD VENCIDOS'!B2471="","",'TD VENCIDOS'!B2471)</f>
        <v/>
      </c>
      <c r="C2491" s="35" t="str">
        <f>IF('TD VENCIDOS'!C2471="","",'TD VENCIDOS'!C2471)</f>
        <v/>
      </c>
      <c r="D2491" s="34" t="str">
        <f>IF('TD VENCIDOS'!D2471="","",'TD VENCIDOS'!D2471)</f>
        <v/>
      </c>
      <c r="H2491" s="34" t="str">
        <f>IF('TD PENDIENTES'!B2471="","",'TD PENDIENTES'!B2471)</f>
        <v/>
      </c>
      <c r="I2491" s="35" t="str">
        <f>IF('TD PENDIENTES'!C2471="","",'TD PENDIENTES'!C2471)</f>
        <v/>
      </c>
      <c r="J2491" s="35"/>
      <c r="K2491" s="35"/>
      <c r="M2491" s="34" t="str">
        <f>IF('TD PENDIENTES'!I2471="","",'TD PENDIENTES'!I2471)</f>
        <v/>
      </c>
      <c r="N2491" s="35" t="str">
        <f>IF('TD PENDIENTES'!J2471="","",'TD PENDIENTES'!J2471)</f>
        <v/>
      </c>
      <c r="R2491" s="34" t="str">
        <f>IF('TD PENDIENTES'!P2471="","",'TD PENDIENTES'!P2471)</f>
        <v/>
      </c>
      <c r="S2491" s="35" t="str">
        <f>IF('TD PENDIENTES'!Q2471="","",'TD PENDIENTES'!Q2471)</f>
        <v/>
      </c>
    </row>
    <row r="2492" spans="2:19" ht="18.600000000000001">
      <c r="B2492" s="34" t="str">
        <f>IF('TD VENCIDOS'!B2472="","",'TD VENCIDOS'!B2472)</f>
        <v/>
      </c>
      <c r="C2492" s="35" t="str">
        <f>IF('TD VENCIDOS'!C2472="","",'TD VENCIDOS'!C2472)</f>
        <v/>
      </c>
      <c r="D2492" s="34" t="str">
        <f>IF('TD VENCIDOS'!D2472="","",'TD VENCIDOS'!D2472)</f>
        <v/>
      </c>
      <c r="H2492" s="34" t="str">
        <f>IF('TD PENDIENTES'!B2472="","",'TD PENDIENTES'!B2472)</f>
        <v/>
      </c>
      <c r="I2492" s="35" t="str">
        <f>IF('TD PENDIENTES'!C2472="","",'TD PENDIENTES'!C2472)</f>
        <v/>
      </c>
      <c r="J2492" s="35"/>
      <c r="K2492" s="35"/>
      <c r="M2492" s="34" t="str">
        <f>IF('TD PENDIENTES'!I2472="","",'TD PENDIENTES'!I2472)</f>
        <v/>
      </c>
      <c r="N2492" s="35" t="str">
        <f>IF('TD PENDIENTES'!J2472="","",'TD PENDIENTES'!J2472)</f>
        <v/>
      </c>
      <c r="R2492" s="34" t="str">
        <f>IF('TD PENDIENTES'!P2472="","",'TD PENDIENTES'!P2472)</f>
        <v/>
      </c>
      <c r="S2492" s="35" t="str">
        <f>IF('TD PENDIENTES'!Q2472="","",'TD PENDIENTES'!Q2472)</f>
        <v/>
      </c>
    </row>
    <row r="2493" spans="2:19" ht="18.600000000000001">
      <c r="B2493" s="34" t="str">
        <f>IF('TD VENCIDOS'!B2473="","",'TD VENCIDOS'!B2473)</f>
        <v/>
      </c>
      <c r="C2493" s="35" t="str">
        <f>IF('TD VENCIDOS'!C2473="","",'TD VENCIDOS'!C2473)</f>
        <v/>
      </c>
      <c r="D2493" s="34" t="str">
        <f>IF('TD VENCIDOS'!D2473="","",'TD VENCIDOS'!D2473)</f>
        <v/>
      </c>
      <c r="H2493" s="34" t="str">
        <f>IF('TD PENDIENTES'!B2473="","",'TD PENDIENTES'!B2473)</f>
        <v/>
      </c>
      <c r="I2493" s="35" t="str">
        <f>IF('TD PENDIENTES'!C2473="","",'TD PENDIENTES'!C2473)</f>
        <v/>
      </c>
      <c r="J2493" s="35"/>
      <c r="K2493" s="35"/>
      <c r="M2493" s="34" t="str">
        <f>IF('TD PENDIENTES'!I2473="","",'TD PENDIENTES'!I2473)</f>
        <v/>
      </c>
      <c r="N2493" s="35" t="str">
        <f>IF('TD PENDIENTES'!J2473="","",'TD PENDIENTES'!J2473)</f>
        <v/>
      </c>
      <c r="R2493" s="34" t="str">
        <f>IF('TD PENDIENTES'!P2473="","",'TD PENDIENTES'!P2473)</f>
        <v/>
      </c>
      <c r="S2493" s="35" t="str">
        <f>IF('TD PENDIENTES'!Q2473="","",'TD PENDIENTES'!Q2473)</f>
        <v/>
      </c>
    </row>
    <row r="2494" spans="2:19" ht="18.600000000000001">
      <c r="B2494" s="34" t="str">
        <f>IF('TD VENCIDOS'!B2474="","",'TD VENCIDOS'!B2474)</f>
        <v/>
      </c>
      <c r="C2494" s="35" t="str">
        <f>IF('TD VENCIDOS'!C2474="","",'TD VENCIDOS'!C2474)</f>
        <v/>
      </c>
      <c r="D2494" s="34" t="str">
        <f>IF('TD VENCIDOS'!D2474="","",'TD VENCIDOS'!D2474)</f>
        <v/>
      </c>
      <c r="H2494" s="34" t="str">
        <f>IF('TD PENDIENTES'!B2474="","",'TD PENDIENTES'!B2474)</f>
        <v/>
      </c>
      <c r="I2494" s="35" t="str">
        <f>IF('TD PENDIENTES'!C2474="","",'TD PENDIENTES'!C2474)</f>
        <v/>
      </c>
      <c r="J2494" s="35"/>
      <c r="K2494" s="35"/>
      <c r="M2494" s="34" t="str">
        <f>IF('TD PENDIENTES'!I2474="","",'TD PENDIENTES'!I2474)</f>
        <v/>
      </c>
      <c r="N2494" s="35" t="str">
        <f>IF('TD PENDIENTES'!J2474="","",'TD PENDIENTES'!J2474)</f>
        <v/>
      </c>
      <c r="R2494" s="34" t="str">
        <f>IF('TD PENDIENTES'!P2474="","",'TD PENDIENTES'!P2474)</f>
        <v/>
      </c>
      <c r="S2494" s="35" t="str">
        <f>IF('TD PENDIENTES'!Q2474="","",'TD PENDIENTES'!Q2474)</f>
        <v/>
      </c>
    </row>
    <row r="2495" spans="2:19" ht="18.600000000000001">
      <c r="B2495" s="34" t="str">
        <f>IF('TD VENCIDOS'!B2475="","",'TD VENCIDOS'!B2475)</f>
        <v/>
      </c>
      <c r="C2495" s="35" t="str">
        <f>IF('TD VENCIDOS'!C2475="","",'TD VENCIDOS'!C2475)</f>
        <v/>
      </c>
      <c r="D2495" s="34" t="str">
        <f>IF('TD VENCIDOS'!D2475="","",'TD VENCIDOS'!D2475)</f>
        <v/>
      </c>
      <c r="H2495" s="34" t="str">
        <f>IF('TD PENDIENTES'!B2475="","",'TD PENDIENTES'!B2475)</f>
        <v/>
      </c>
      <c r="I2495" s="35" t="str">
        <f>IF('TD PENDIENTES'!C2475="","",'TD PENDIENTES'!C2475)</f>
        <v/>
      </c>
      <c r="J2495" s="35"/>
      <c r="K2495" s="35"/>
      <c r="M2495" s="34" t="str">
        <f>IF('TD PENDIENTES'!I2475="","",'TD PENDIENTES'!I2475)</f>
        <v/>
      </c>
      <c r="N2495" s="35" t="str">
        <f>IF('TD PENDIENTES'!J2475="","",'TD PENDIENTES'!J2475)</f>
        <v/>
      </c>
      <c r="R2495" s="34" t="str">
        <f>IF('TD PENDIENTES'!P2475="","",'TD PENDIENTES'!P2475)</f>
        <v/>
      </c>
      <c r="S2495" s="35" t="str">
        <f>IF('TD PENDIENTES'!Q2475="","",'TD PENDIENTES'!Q2475)</f>
        <v/>
      </c>
    </row>
    <row r="2496" spans="2:19" ht="18.600000000000001">
      <c r="B2496" s="34" t="str">
        <f>IF('TD VENCIDOS'!B2476="","",'TD VENCIDOS'!B2476)</f>
        <v/>
      </c>
      <c r="C2496" s="35" t="str">
        <f>IF('TD VENCIDOS'!C2476="","",'TD VENCIDOS'!C2476)</f>
        <v/>
      </c>
      <c r="D2496" s="34" t="str">
        <f>IF('TD VENCIDOS'!D2476="","",'TD VENCIDOS'!D2476)</f>
        <v/>
      </c>
      <c r="H2496" s="34" t="str">
        <f>IF('TD PENDIENTES'!B2476="","",'TD PENDIENTES'!B2476)</f>
        <v/>
      </c>
      <c r="I2496" s="35" t="str">
        <f>IF('TD PENDIENTES'!C2476="","",'TD PENDIENTES'!C2476)</f>
        <v/>
      </c>
      <c r="J2496" s="35"/>
      <c r="K2496" s="35"/>
      <c r="M2496" s="34" t="str">
        <f>IF('TD PENDIENTES'!I2476="","",'TD PENDIENTES'!I2476)</f>
        <v/>
      </c>
      <c r="N2496" s="35" t="str">
        <f>IF('TD PENDIENTES'!J2476="","",'TD PENDIENTES'!J2476)</f>
        <v/>
      </c>
      <c r="R2496" s="34" t="str">
        <f>IF('TD PENDIENTES'!P2476="","",'TD PENDIENTES'!P2476)</f>
        <v/>
      </c>
      <c r="S2496" s="35" t="str">
        <f>IF('TD PENDIENTES'!Q2476="","",'TD PENDIENTES'!Q2476)</f>
        <v/>
      </c>
    </row>
    <row r="2497" spans="2:19" ht="18.600000000000001">
      <c r="B2497" s="34" t="str">
        <f>IF('TD VENCIDOS'!B2477="","",'TD VENCIDOS'!B2477)</f>
        <v/>
      </c>
      <c r="C2497" s="35" t="str">
        <f>IF('TD VENCIDOS'!C2477="","",'TD VENCIDOS'!C2477)</f>
        <v/>
      </c>
      <c r="D2497" s="34" t="str">
        <f>IF('TD VENCIDOS'!D2477="","",'TD VENCIDOS'!D2477)</f>
        <v/>
      </c>
      <c r="H2497" s="34" t="str">
        <f>IF('TD PENDIENTES'!B2477="","",'TD PENDIENTES'!B2477)</f>
        <v/>
      </c>
      <c r="I2497" s="35" t="str">
        <f>IF('TD PENDIENTES'!C2477="","",'TD PENDIENTES'!C2477)</f>
        <v/>
      </c>
      <c r="J2497" s="35"/>
      <c r="K2497" s="35"/>
      <c r="M2497" s="34" t="str">
        <f>IF('TD PENDIENTES'!I2477="","",'TD PENDIENTES'!I2477)</f>
        <v/>
      </c>
      <c r="N2497" s="35" t="str">
        <f>IF('TD PENDIENTES'!J2477="","",'TD PENDIENTES'!J2477)</f>
        <v/>
      </c>
      <c r="R2497" s="34" t="str">
        <f>IF('TD PENDIENTES'!P2477="","",'TD PENDIENTES'!P2477)</f>
        <v/>
      </c>
      <c r="S2497" s="35" t="str">
        <f>IF('TD PENDIENTES'!Q2477="","",'TD PENDIENTES'!Q2477)</f>
        <v/>
      </c>
    </row>
    <row r="2498" spans="2:19" ht="18.600000000000001">
      <c r="B2498" s="34" t="str">
        <f>IF('TD VENCIDOS'!B2478="","",'TD VENCIDOS'!B2478)</f>
        <v/>
      </c>
      <c r="C2498" s="35" t="str">
        <f>IF('TD VENCIDOS'!C2478="","",'TD VENCIDOS'!C2478)</f>
        <v/>
      </c>
      <c r="D2498" s="34" t="str">
        <f>IF('TD VENCIDOS'!D2478="","",'TD VENCIDOS'!D2478)</f>
        <v/>
      </c>
      <c r="H2498" s="34" t="str">
        <f>IF('TD PENDIENTES'!B2478="","",'TD PENDIENTES'!B2478)</f>
        <v/>
      </c>
      <c r="I2498" s="35" t="str">
        <f>IF('TD PENDIENTES'!C2478="","",'TD PENDIENTES'!C2478)</f>
        <v/>
      </c>
      <c r="J2498" s="35"/>
      <c r="K2498" s="35"/>
      <c r="M2498" s="34" t="str">
        <f>IF('TD PENDIENTES'!I2478="","",'TD PENDIENTES'!I2478)</f>
        <v/>
      </c>
      <c r="N2498" s="35" t="str">
        <f>IF('TD PENDIENTES'!J2478="","",'TD PENDIENTES'!J2478)</f>
        <v/>
      </c>
      <c r="R2498" s="34" t="str">
        <f>IF('TD PENDIENTES'!P2478="","",'TD PENDIENTES'!P2478)</f>
        <v/>
      </c>
      <c r="S2498" s="35" t="str">
        <f>IF('TD PENDIENTES'!Q2478="","",'TD PENDIENTES'!Q2478)</f>
        <v/>
      </c>
    </row>
    <row r="2499" spans="2:19" ht="18.600000000000001">
      <c r="B2499" s="34" t="str">
        <f>IF('TD VENCIDOS'!B2479="","",'TD VENCIDOS'!B2479)</f>
        <v/>
      </c>
      <c r="C2499" s="35" t="str">
        <f>IF('TD VENCIDOS'!C2479="","",'TD VENCIDOS'!C2479)</f>
        <v/>
      </c>
      <c r="D2499" s="34" t="str">
        <f>IF('TD VENCIDOS'!D2479="","",'TD VENCIDOS'!D2479)</f>
        <v/>
      </c>
      <c r="H2499" s="34" t="str">
        <f>IF('TD PENDIENTES'!B2479="","",'TD PENDIENTES'!B2479)</f>
        <v/>
      </c>
      <c r="I2499" s="35" t="str">
        <f>IF('TD PENDIENTES'!C2479="","",'TD PENDIENTES'!C2479)</f>
        <v/>
      </c>
      <c r="J2499" s="35"/>
      <c r="K2499" s="35"/>
      <c r="M2499" s="34" t="str">
        <f>IF('TD PENDIENTES'!I2479="","",'TD PENDIENTES'!I2479)</f>
        <v/>
      </c>
      <c r="N2499" s="35" t="str">
        <f>IF('TD PENDIENTES'!J2479="","",'TD PENDIENTES'!J2479)</f>
        <v/>
      </c>
      <c r="R2499" s="34" t="str">
        <f>IF('TD PENDIENTES'!P2479="","",'TD PENDIENTES'!P2479)</f>
        <v/>
      </c>
      <c r="S2499" s="35" t="str">
        <f>IF('TD PENDIENTES'!Q2479="","",'TD PENDIENTES'!Q2479)</f>
        <v/>
      </c>
    </row>
    <row r="2500" spans="2:19" ht="18.600000000000001">
      <c r="B2500" s="34" t="str">
        <f>IF('TD VENCIDOS'!B2480="","",'TD VENCIDOS'!B2480)</f>
        <v/>
      </c>
      <c r="C2500" s="35" t="str">
        <f>IF('TD VENCIDOS'!C2480="","",'TD VENCIDOS'!C2480)</f>
        <v/>
      </c>
      <c r="D2500" s="34" t="str">
        <f>IF('TD VENCIDOS'!D2480="","",'TD VENCIDOS'!D2480)</f>
        <v/>
      </c>
      <c r="H2500" s="34" t="str">
        <f>IF('TD PENDIENTES'!B2480="","",'TD PENDIENTES'!B2480)</f>
        <v/>
      </c>
      <c r="I2500" s="35" t="str">
        <f>IF('TD PENDIENTES'!C2480="","",'TD PENDIENTES'!C2480)</f>
        <v/>
      </c>
      <c r="J2500" s="35"/>
      <c r="K2500" s="35"/>
      <c r="M2500" s="34" t="str">
        <f>IF('TD PENDIENTES'!I2480="","",'TD PENDIENTES'!I2480)</f>
        <v/>
      </c>
      <c r="N2500" s="35" t="str">
        <f>IF('TD PENDIENTES'!J2480="","",'TD PENDIENTES'!J2480)</f>
        <v/>
      </c>
      <c r="R2500" s="34" t="str">
        <f>IF('TD PENDIENTES'!P2480="","",'TD PENDIENTES'!P2480)</f>
        <v/>
      </c>
      <c r="S2500" s="35" t="str">
        <f>IF('TD PENDIENTES'!Q2480="","",'TD PENDIENTES'!Q2480)</f>
        <v/>
      </c>
    </row>
    <row r="2501" spans="2:19" ht="18.600000000000001">
      <c r="B2501" s="34" t="str">
        <f>IF('TD VENCIDOS'!B2481="","",'TD VENCIDOS'!B2481)</f>
        <v/>
      </c>
      <c r="C2501" s="35" t="str">
        <f>IF('TD VENCIDOS'!C2481="","",'TD VENCIDOS'!C2481)</f>
        <v/>
      </c>
      <c r="D2501" s="34" t="str">
        <f>IF('TD VENCIDOS'!D2481="","",'TD VENCIDOS'!D2481)</f>
        <v/>
      </c>
      <c r="H2501" s="34" t="str">
        <f>IF('TD PENDIENTES'!B2481="","",'TD PENDIENTES'!B2481)</f>
        <v/>
      </c>
      <c r="I2501" s="35" t="str">
        <f>IF('TD PENDIENTES'!C2481="","",'TD PENDIENTES'!C2481)</f>
        <v/>
      </c>
      <c r="J2501" s="35"/>
      <c r="K2501" s="35"/>
      <c r="M2501" s="34" t="str">
        <f>IF('TD PENDIENTES'!I2481="","",'TD PENDIENTES'!I2481)</f>
        <v/>
      </c>
      <c r="N2501" s="35" t="str">
        <f>IF('TD PENDIENTES'!J2481="","",'TD PENDIENTES'!J2481)</f>
        <v/>
      </c>
      <c r="R2501" s="34" t="str">
        <f>IF('TD PENDIENTES'!P2481="","",'TD PENDIENTES'!P2481)</f>
        <v/>
      </c>
      <c r="S2501" s="35" t="str">
        <f>IF('TD PENDIENTES'!Q2481="","",'TD PENDIENTES'!Q2481)</f>
        <v/>
      </c>
    </row>
    <row r="2502" spans="2:19" ht="18.600000000000001">
      <c r="B2502" s="34" t="str">
        <f>IF('TD VENCIDOS'!B2482="","",'TD VENCIDOS'!B2482)</f>
        <v/>
      </c>
      <c r="C2502" s="35" t="str">
        <f>IF('TD VENCIDOS'!C2482="","",'TD VENCIDOS'!C2482)</f>
        <v/>
      </c>
      <c r="D2502" s="34" t="str">
        <f>IF('TD VENCIDOS'!D2482="","",'TD VENCIDOS'!D2482)</f>
        <v/>
      </c>
      <c r="H2502" s="34" t="str">
        <f>IF('TD PENDIENTES'!B2482="","",'TD PENDIENTES'!B2482)</f>
        <v/>
      </c>
      <c r="I2502" s="35" t="str">
        <f>IF('TD PENDIENTES'!C2482="","",'TD PENDIENTES'!C2482)</f>
        <v/>
      </c>
      <c r="J2502" s="35"/>
      <c r="K2502" s="35"/>
      <c r="M2502" s="34" t="str">
        <f>IF('TD PENDIENTES'!I2482="","",'TD PENDIENTES'!I2482)</f>
        <v/>
      </c>
      <c r="N2502" s="35" t="str">
        <f>IF('TD PENDIENTES'!J2482="","",'TD PENDIENTES'!J2482)</f>
        <v/>
      </c>
      <c r="R2502" s="34" t="str">
        <f>IF('TD PENDIENTES'!P2482="","",'TD PENDIENTES'!P2482)</f>
        <v/>
      </c>
      <c r="S2502" s="35" t="str">
        <f>IF('TD PENDIENTES'!Q2482="","",'TD PENDIENTES'!Q2482)</f>
        <v/>
      </c>
    </row>
    <row r="2503" spans="2:19" ht="18.600000000000001">
      <c r="B2503" s="34" t="str">
        <f>IF('TD VENCIDOS'!B2483="","",'TD VENCIDOS'!B2483)</f>
        <v/>
      </c>
      <c r="C2503" s="35" t="str">
        <f>IF('TD VENCIDOS'!C2483="","",'TD VENCIDOS'!C2483)</f>
        <v/>
      </c>
      <c r="D2503" s="34" t="str">
        <f>IF('TD VENCIDOS'!D2483="","",'TD VENCIDOS'!D2483)</f>
        <v/>
      </c>
      <c r="H2503" s="34" t="str">
        <f>IF('TD PENDIENTES'!B2483="","",'TD PENDIENTES'!B2483)</f>
        <v/>
      </c>
      <c r="I2503" s="35" t="str">
        <f>IF('TD PENDIENTES'!C2483="","",'TD PENDIENTES'!C2483)</f>
        <v/>
      </c>
      <c r="J2503" s="35"/>
      <c r="K2503" s="35"/>
      <c r="M2503" s="34" t="str">
        <f>IF('TD PENDIENTES'!I2483="","",'TD PENDIENTES'!I2483)</f>
        <v/>
      </c>
      <c r="N2503" s="35" t="str">
        <f>IF('TD PENDIENTES'!J2483="","",'TD PENDIENTES'!J2483)</f>
        <v/>
      </c>
      <c r="R2503" s="34" t="str">
        <f>IF('TD PENDIENTES'!P2483="","",'TD PENDIENTES'!P2483)</f>
        <v/>
      </c>
      <c r="S2503" s="35" t="str">
        <f>IF('TD PENDIENTES'!Q2483="","",'TD PENDIENTES'!Q2483)</f>
        <v/>
      </c>
    </row>
    <row r="2504" spans="2:19" ht="18.600000000000001">
      <c r="B2504" s="34" t="str">
        <f>IF('TD VENCIDOS'!B2484="","",'TD VENCIDOS'!B2484)</f>
        <v/>
      </c>
      <c r="C2504" s="35" t="str">
        <f>IF('TD VENCIDOS'!C2484="","",'TD VENCIDOS'!C2484)</f>
        <v/>
      </c>
      <c r="D2504" s="34" t="str">
        <f>IF('TD VENCIDOS'!D2484="","",'TD VENCIDOS'!D2484)</f>
        <v/>
      </c>
      <c r="H2504" s="34" t="str">
        <f>IF('TD PENDIENTES'!B2484="","",'TD PENDIENTES'!B2484)</f>
        <v/>
      </c>
      <c r="I2504" s="35" t="str">
        <f>IF('TD PENDIENTES'!C2484="","",'TD PENDIENTES'!C2484)</f>
        <v/>
      </c>
      <c r="J2504" s="35"/>
      <c r="K2504" s="35"/>
      <c r="M2504" s="34" t="str">
        <f>IF('TD PENDIENTES'!I2484="","",'TD PENDIENTES'!I2484)</f>
        <v/>
      </c>
      <c r="N2504" s="35" t="str">
        <f>IF('TD PENDIENTES'!J2484="","",'TD PENDIENTES'!J2484)</f>
        <v/>
      </c>
      <c r="R2504" s="34" t="str">
        <f>IF('TD PENDIENTES'!P2484="","",'TD PENDIENTES'!P2484)</f>
        <v/>
      </c>
      <c r="S2504" s="35" t="str">
        <f>IF('TD PENDIENTES'!Q2484="","",'TD PENDIENTES'!Q2484)</f>
        <v/>
      </c>
    </row>
    <row r="2505" spans="2:19" ht="18.600000000000001">
      <c r="B2505" s="34" t="str">
        <f>IF('TD VENCIDOS'!B2485="","",'TD VENCIDOS'!B2485)</f>
        <v/>
      </c>
      <c r="C2505" s="35" t="str">
        <f>IF('TD VENCIDOS'!C2485="","",'TD VENCIDOS'!C2485)</f>
        <v/>
      </c>
      <c r="D2505" s="34" t="str">
        <f>IF('TD VENCIDOS'!D2485="","",'TD VENCIDOS'!D2485)</f>
        <v/>
      </c>
      <c r="H2505" s="34" t="str">
        <f>IF('TD PENDIENTES'!B2485="","",'TD PENDIENTES'!B2485)</f>
        <v/>
      </c>
      <c r="I2505" s="35" t="str">
        <f>IF('TD PENDIENTES'!C2485="","",'TD PENDIENTES'!C2485)</f>
        <v/>
      </c>
      <c r="J2505" s="35"/>
      <c r="K2505" s="35"/>
      <c r="M2505" s="34" t="str">
        <f>IF('TD PENDIENTES'!I2485="","",'TD PENDIENTES'!I2485)</f>
        <v/>
      </c>
      <c r="N2505" s="35" t="str">
        <f>IF('TD PENDIENTES'!J2485="","",'TD PENDIENTES'!J2485)</f>
        <v/>
      </c>
      <c r="R2505" s="34" t="str">
        <f>IF('TD PENDIENTES'!P2485="","",'TD PENDIENTES'!P2485)</f>
        <v/>
      </c>
      <c r="S2505" s="35" t="str">
        <f>IF('TD PENDIENTES'!Q2485="","",'TD PENDIENTES'!Q2485)</f>
        <v/>
      </c>
    </row>
    <row r="2506" spans="2:19" ht="18.600000000000001">
      <c r="B2506" s="34" t="str">
        <f>IF('TD VENCIDOS'!B2486="","",'TD VENCIDOS'!B2486)</f>
        <v/>
      </c>
      <c r="C2506" s="35" t="str">
        <f>IF('TD VENCIDOS'!C2486="","",'TD VENCIDOS'!C2486)</f>
        <v/>
      </c>
      <c r="D2506" s="34" t="str">
        <f>IF('TD VENCIDOS'!D2486="","",'TD VENCIDOS'!D2486)</f>
        <v/>
      </c>
      <c r="H2506" s="34" t="str">
        <f>IF('TD PENDIENTES'!B2486="","",'TD PENDIENTES'!B2486)</f>
        <v/>
      </c>
      <c r="I2506" s="35" t="str">
        <f>IF('TD PENDIENTES'!C2486="","",'TD PENDIENTES'!C2486)</f>
        <v/>
      </c>
      <c r="J2506" s="35"/>
      <c r="K2506" s="35"/>
      <c r="M2506" s="34" t="str">
        <f>IF('TD PENDIENTES'!I2486="","",'TD PENDIENTES'!I2486)</f>
        <v/>
      </c>
      <c r="N2506" s="35" t="str">
        <f>IF('TD PENDIENTES'!J2486="","",'TD PENDIENTES'!J2486)</f>
        <v/>
      </c>
      <c r="R2506" s="34" t="str">
        <f>IF('TD PENDIENTES'!P2486="","",'TD PENDIENTES'!P2486)</f>
        <v/>
      </c>
      <c r="S2506" s="35" t="str">
        <f>IF('TD PENDIENTES'!Q2486="","",'TD PENDIENTES'!Q2486)</f>
        <v/>
      </c>
    </row>
    <row r="2507" spans="2:19" ht="18.600000000000001">
      <c r="B2507" s="34" t="str">
        <f>IF('TD VENCIDOS'!B2487="","",'TD VENCIDOS'!B2487)</f>
        <v/>
      </c>
      <c r="C2507" s="35" t="str">
        <f>IF('TD VENCIDOS'!C2487="","",'TD VENCIDOS'!C2487)</f>
        <v/>
      </c>
      <c r="D2507" s="34" t="str">
        <f>IF('TD VENCIDOS'!D2487="","",'TD VENCIDOS'!D2487)</f>
        <v/>
      </c>
      <c r="H2507" s="34" t="str">
        <f>IF('TD PENDIENTES'!B2487="","",'TD PENDIENTES'!B2487)</f>
        <v/>
      </c>
      <c r="I2507" s="35" t="str">
        <f>IF('TD PENDIENTES'!C2487="","",'TD PENDIENTES'!C2487)</f>
        <v/>
      </c>
      <c r="J2507" s="35"/>
      <c r="K2507" s="35"/>
      <c r="M2507" s="34" t="str">
        <f>IF('TD PENDIENTES'!I2487="","",'TD PENDIENTES'!I2487)</f>
        <v/>
      </c>
      <c r="N2507" s="35" t="str">
        <f>IF('TD PENDIENTES'!J2487="","",'TD PENDIENTES'!J2487)</f>
        <v/>
      </c>
      <c r="R2507" s="34" t="str">
        <f>IF('TD PENDIENTES'!P2487="","",'TD PENDIENTES'!P2487)</f>
        <v/>
      </c>
      <c r="S2507" s="35" t="str">
        <f>IF('TD PENDIENTES'!Q2487="","",'TD PENDIENTES'!Q2487)</f>
        <v/>
      </c>
    </row>
    <row r="2508" spans="2:19" ht="18.600000000000001">
      <c r="B2508" s="34" t="str">
        <f>IF('TD VENCIDOS'!B2488="","",'TD VENCIDOS'!B2488)</f>
        <v/>
      </c>
      <c r="C2508" s="35" t="str">
        <f>IF('TD VENCIDOS'!C2488="","",'TD VENCIDOS'!C2488)</f>
        <v/>
      </c>
      <c r="D2508" s="34" t="str">
        <f>IF('TD VENCIDOS'!D2488="","",'TD VENCIDOS'!D2488)</f>
        <v/>
      </c>
      <c r="H2508" s="34" t="str">
        <f>IF('TD PENDIENTES'!B2488="","",'TD PENDIENTES'!B2488)</f>
        <v/>
      </c>
      <c r="I2508" s="35" t="str">
        <f>IF('TD PENDIENTES'!C2488="","",'TD PENDIENTES'!C2488)</f>
        <v/>
      </c>
      <c r="J2508" s="35"/>
      <c r="K2508" s="35"/>
      <c r="M2508" s="34" t="str">
        <f>IF('TD PENDIENTES'!I2488="","",'TD PENDIENTES'!I2488)</f>
        <v/>
      </c>
      <c r="N2508" s="35" t="str">
        <f>IF('TD PENDIENTES'!J2488="","",'TD PENDIENTES'!J2488)</f>
        <v/>
      </c>
      <c r="R2508" s="34" t="str">
        <f>IF('TD PENDIENTES'!P2488="","",'TD PENDIENTES'!P2488)</f>
        <v/>
      </c>
      <c r="S2508" s="35" t="str">
        <f>IF('TD PENDIENTES'!Q2488="","",'TD PENDIENTES'!Q2488)</f>
        <v/>
      </c>
    </row>
    <row r="2509" spans="2:19" ht="18.600000000000001">
      <c r="B2509" s="34" t="str">
        <f>IF('TD VENCIDOS'!B2489="","",'TD VENCIDOS'!B2489)</f>
        <v/>
      </c>
      <c r="C2509" s="35" t="str">
        <f>IF('TD VENCIDOS'!C2489="","",'TD VENCIDOS'!C2489)</f>
        <v/>
      </c>
      <c r="D2509" s="34" t="str">
        <f>IF('TD VENCIDOS'!D2489="","",'TD VENCIDOS'!D2489)</f>
        <v/>
      </c>
      <c r="H2509" s="34" t="str">
        <f>IF('TD PENDIENTES'!B2489="","",'TD PENDIENTES'!B2489)</f>
        <v/>
      </c>
      <c r="I2509" s="35" t="str">
        <f>IF('TD PENDIENTES'!C2489="","",'TD PENDIENTES'!C2489)</f>
        <v/>
      </c>
      <c r="J2509" s="35"/>
      <c r="K2509" s="35"/>
      <c r="M2509" s="34" t="str">
        <f>IF('TD PENDIENTES'!I2489="","",'TD PENDIENTES'!I2489)</f>
        <v/>
      </c>
      <c r="N2509" s="35" t="str">
        <f>IF('TD PENDIENTES'!J2489="","",'TD PENDIENTES'!J2489)</f>
        <v/>
      </c>
      <c r="R2509" s="34" t="str">
        <f>IF('TD PENDIENTES'!P2489="","",'TD PENDIENTES'!P2489)</f>
        <v/>
      </c>
      <c r="S2509" s="35" t="str">
        <f>IF('TD PENDIENTES'!Q2489="","",'TD PENDIENTES'!Q2489)</f>
        <v/>
      </c>
    </row>
    <row r="2510" spans="2:19" ht="18.600000000000001">
      <c r="B2510" s="34" t="str">
        <f>IF('TD VENCIDOS'!B2490="","",'TD VENCIDOS'!B2490)</f>
        <v/>
      </c>
      <c r="C2510" s="35" t="str">
        <f>IF('TD VENCIDOS'!C2490="","",'TD VENCIDOS'!C2490)</f>
        <v/>
      </c>
      <c r="D2510" s="34" t="str">
        <f>IF('TD VENCIDOS'!D2490="","",'TD VENCIDOS'!D2490)</f>
        <v/>
      </c>
      <c r="H2510" s="34" t="str">
        <f>IF('TD PENDIENTES'!B2490="","",'TD PENDIENTES'!B2490)</f>
        <v/>
      </c>
      <c r="I2510" s="35" t="str">
        <f>IF('TD PENDIENTES'!C2490="","",'TD PENDIENTES'!C2490)</f>
        <v/>
      </c>
      <c r="J2510" s="35"/>
      <c r="K2510" s="35"/>
      <c r="M2510" s="34" t="str">
        <f>IF('TD PENDIENTES'!I2490="","",'TD PENDIENTES'!I2490)</f>
        <v/>
      </c>
      <c r="N2510" s="35" t="str">
        <f>IF('TD PENDIENTES'!J2490="","",'TD PENDIENTES'!J2490)</f>
        <v/>
      </c>
      <c r="R2510" s="34" t="str">
        <f>IF('TD PENDIENTES'!P2490="","",'TD PENDIENTES'!P2490)</f>
        <v/>
      </c>
      <c r="S2510" s="35" t="str">
        <f>IF('TD PENDIENTES'!Q2490="","",'TD PENDIENTES'!Q2490)</f>
        <v/>
      </c>
    </row>
    <row r="2511" spans="2:19" ht="18.600000000000001">
      <c r="B2511" s="34" t="str">
        <f>IF('TD VENCIDOS'!B2491="","",'TD VENCIDOS'!B2491)</f>
        <v/>
      </c>
      <c r="C2511" s="35" t="str">
        <f>IF('TD VENCIDOS'!C2491="","",'TD VENCIDOS'!C2491)</f>
        <v/>
      </c>
      <c r="D2511" s="34" t="str">
        <f>IF('TD VENCIDOS'!D2491="","",'TD VENCIDOS'!D2491)</f>
        <v/>
      </c>
      <c r="H2511" s="34" t="str">
        <f>IF('TD PENDIENTES'!B2491="","",'TD PENDIENTES'!B2491)</f>
        <v/>
      </c>
      <c r="I2511" s="35" t="str">
        <f>IF('TD PENDIENTES'!C2491="","",'TD PENDIENTES'!C2491)</f>
        <v/>
      </c>
      <c r="J2511" s="35"/>
      <c r="K2511" s="35"/>
      <c r="M2511" s="34" t="str">
        <f>IF('TD PENDIENTES'!I2491="","",'TD PENDIENTES'!I2491)</f>
        <v/>
      </c>
      <c r="N2511" s="35" t="str">
        <f>IF('TD PENDIENTES'!J2491="","",'TD PENDIENTES'!J2491)</f>
        <v/>
      </c>
      <c r="R2511" s="34" t="str">
        <f>IF('TD PENDIENTES'!P2491="","",'TD PENDIENTES'!P2491)</f>
        <v/>
      </c>
      <c r="S2511" s="35" t="str">
        <f>IF('TD PENDIENTES'!Q2491="","",'TD PENDIENTES'!Q2491)</f>
        <v/>
      </c>
    </row>
    <row r="2512" spans="2:19" ht="18.600000000000001">
      <c r="B2512" s="34" t="str">
        <f>IF('TD VENCIDOS'!B2492="","",'TD VENCIDOS'!B2492)</f>
        <v/>
      </c>
      <c r="C2512" s="35" t="str">
        <f>IF('TD VENCIDOS'!C2492="","",'TD VENCIDOS'!C2492)</f>
        <v/>
      </c>
      <c r="D2512" s="34" t="str">
        <f>IF('TD VENCIDOS'!D2492="","",'TD VENCIDOS'!D2492)</f>
        <v/>
      </c>
      <c r="H2512" s="34" t="str">
        <f>IF('TD PENDIENTES'!B2492="","",'TD PENDIENTES'!B2492)</f>
        <v/>
      </c>
      <c r="I2512" s="35" t="str">
        <f>IF('TD PENDIENTES'!C2492="","",'TD PENDIENTES'!C2492)</f>
        <v/>
      </c>
      <c r="J2512" s="35"/>
      <c r="K2512" s="35"/>
      <c r="M2512" s="34" t="str">
        <f>IF('TD PENDIENTES'!I2492="","",'TD PENDIENTES'!I2492)</f>
        <v/>
      </c>
      <c r="N2512" s="35" t="str">
        <f>IF('TD PENDIENTES'!J2492="","",'TD PENDIENTES'!J2492)</f>
        <v/>
      </c>
      <c r="R2512" s="34" t="str">
        <f>IF('TD PENDIENTES'!P2492="","",'TD PENDIENTES'!P2492)</f>
        <v/>
      </c>
      <c r="S2512" s="35" t="str">
        <f>IF('TD PENDIENTES'!Q2492="","",'TD PENDIENTES'!Q2492)</f>
        <v/>
      </c>
    </row>
    <row r="2513" spans="2:19" ht="18.600000000000001">
      <c r="B2513" s="34" t="str">
        <f>IF('TD VENCIDOS'!B2493="","",'TD VENCIDOS'!B2493)</f>
        <v/>
      </c>
      <c r="C2513" s="35" t="str">
        <f>IF('TD VENCIDOS'!C2493="","",'TD VENCIDOS'!C2493)</f>
        <v/>
      </c>
      <c r="D2513" s="34" t="str">
        <f>IF('TD VENCIDOS'!D2493="","",'TD VENCIDOS'!D2493)</f>
        <v/>
      </c>
      <c r="H2513" s="34" t="str">
        <f>IF('TD PENDIENTES'!B2493="","",'TD PENDIENTES'!B2493)</f>
        <v/>
      </c>
      <c r="I2513" s="35" t="str">
        <f>IF('TD PENDIENTES'!C2493="","",'TD PENDIENTES'!C2493)</f>
        <v/>
      </c>
      <c r="J2513" s="35"/>
      <c r="K2513" s="35"/>
      <c r="M2513" s="34" t="str">
        <f>IF('TD PENDIENTES'!I2493="","",'TD PENDIENTES'!I2493)</f>
        <v/>
      </c>
      <c r="N2513" s="35" t="str">
        <f>IF('TD PENDIENTES'!J2493="","",'TD PENDIENTES'!J2493)</f>
        <v/>
      </c>
      <c r="R2513" s="34" t="str">
        <f>IF('TD PENDIENTES'!P2493="","",'TD PENDIENTES'!P2493)</f>
        <v/>
      </c>
      <c r="S2513" s="35" t="str">
        <f>IF('TD PENDIENTES'!Q2493="","",'TD PENDIENTES'!Q2493)</f>
        <v/>
      </c>
    </row>
    <row r="2514" spans="2:19" ht="18.600000000000001">
      <c r="B2514" s="34" t="str">
        <f>IF('TD VENCIDOS'!B2494="","",'TD VENCIDOS'!B2494)</f>
        <v/>
      </c>
      <c r="C2514" s="35" t="str">
        <f>IF('TD VENCIDOS'!C2494="","",'TD VENCIDOS'!C2494)</f>
        <v/>
      </c>
      <c r="D2514" s="34" t="str">
        <f>IF('TD VENCIDOS'!D2494="","",'TD VENCIDOS'!D2494)</f>
        <v/>
      </c>
      <c r="H2514" s="34" t="str">
        <f>IF('TD PENDIENTES'!B2494="","",'TD PENDIENTES'!B2494)</f>
        <v/>
      </c>
      <c r="I2514" s="35" t="str">
        <f>IF('TD PENDIENTES'!C2494="","",'TD PENDIENTES'!C2494)</f>
        <v/>
      </c>
      <c r="J2514" s="35"/>
      <c r="K2514" s="35"/>
      <c r="M2514" s="34" t="str">
        <f>IF('TD PENDIENTES'!I2494="","",'TD PENDIENTES'!I2494)</f>
        <v/>
      </c>
      <c r="N2514" s="35" t="str">
        <f>IF('TD PENDIENTES'!J2494="","",'TD PENDIENTES'!J2494)</f>
        <v/>
      </c>
      <c r="R2514" s="34" t="str">
        <f>IF('TD PENDIENTES'!P2494="","",'TD PENDIENTES'!P2494)</f>
        <v/>
      </c>
      <c r="S2514" s="35" t="str">
        <f>IF('TD PENDIENTES'!Q2494="","",'TD PENDIENTES'!Q2494)</f>
        <v/>
      </c>
    </row>
    <row r="2515" spans="2:19" ht="18.600000000000001">
      <c r="B2515" s="34" t="str">
        <f>IF('TD VENCIDOS'!B2495="","",'TD VENCIDOS'!B2495)</f>
        <v/>
      </c>
      <c r="C2515" s="35" t="str">
        <f>IF('TD VENCIDOS'!C2495="","",'TD VENCIDOS'!C2495)</f>
        <v/>
      </c>
      <c r="D2515" s="34" t="str">
        <f>IF('TD VENCIDOS'!D2495="","",'TD VENCIDOS'!D2495)</f>
        <v/>
      </c>
      <c r="H2515" s="34" t="str">
        <f>IF('TD PENDIENTES'!B2495="","",'TD PENDIENTES'!B2495)</f>
        <v/>
      </c>
      <c r="I2515" s="35" t="str">
        <f>IF('TD PENDIENTES'!C2495="","",'TD PENDIENTES'!C2495)</f>
        <v/>
      </c>
      <c r="J2515" s="35"/>
      <c r="K2515" s="35"/>
      <c r="M2515" s="34" t="str">
        <f>IF('TD PENDIENTES'!I2495="","",'TD PENDIENTES'!I2495)</f>
        <v/>
      </c>
      <c r="N2515" s="35" t="str">
        <f>IF('TD PENDIENTES'!J2495="","",'TD PENDIENTES'!J2495)</f>
        <v/>
      </c>
      <c r="R2515" s="34" t="str">
        <f>IF('TD PENDIENTES'!P2495="","",'TD PENDIENTES'!P2495)</f>
        <v/>
      </c>
      <c r="S2515" s="35" t="str">
        <f>IF('TD PENDIENTES'!Q2495="","",'TD PENDIENTES'!Q2495)</f>
        <v/>
      </c>
    </row>
    <row r="2516" spans="2:19" ht="18.600000000000001">
      <c r="B2516" s="34" t="str">
        <f>IF('TD VENCIDOS'!B2496="","",'TD VENCIDOS'!B2496)</f>
        <v/>
      </c>
      <c r="C2516" s="35" t="str">
        <f>IF('TD VENCIDOS'!C2496="","",'TD VENCIDOS'!C2496)</f>
        <v/>
      </c>
      <c r="D2516" s="34" t="str">
        <f>IF('TD VENCIDOS'!D2496="","",'TD VENCIDOS'!D2496)</f>
        <v/>
      </c>
      <c r="H2516" s="34" t="str">
        <f>IF('TD PENDIENTES'!B2496="","",'TD PENDIENTES'!B2496)</f>
        <v/>
      </c>
      <c r="I2516" s="35" t="str">
        <f>IF('TD PENDIENTES'!C2496="","",'TD PENDIENTES'!C2496)</f>
        <v/>
      </c>
      <c r="J2516" s="35"/>
      <c r="K2516" s="35"/>
      <c r="M2516" s="34" t="str">
        <f>IF('TD PENDIENTES'!I2496="","",'TD PENDIENTES'!I2496)</f>
        <v/>
      </c>
      <c r="N2516" s="35" t="str">
        <f>IF('TD PENDIENTES'!J2496="","",'TD PENDIENTES'!J2496)</f>
        <v/>
      </c>
      <c r="R2516" s="34" t="str">
        <f>IF('TD PENDIENTES'!P2496="","",'TD PENDIENTES'!P2496)</f>
        <v/>
      </c>
      <c r="S2516" s="35" t="str">
        <f>IF('TD PENDIENTES'!Q2496="","",'TD PENDIENTES'!Q2496)</f>
        <v/>
      </c>
    </row>
    <row r="2517" spans="2:19" ht="18.600000000000001">
      <c r="B2517" s="34" t="str">
        <f>IF('TD VENCIDOS'!B2497="","",'TD VENCIDOS'!B2497)</f>
        <v/>
      </c>
      <c r="C2517" s="35" t="str">
        <f>IF('TD VENCIDOS'!C2497="","",'TD VENCIDOS'!C2497)</f>
        <v/>
      </c>
      <c r="D2517" s="34" t="str">
        <f>IF('TD VENCIDOS'!D2497="","",'TD VENCIDOS'!D2497)</f>
        <v/>
      </c>
      <c r="H2517" s="34" t="str">
        <f>IF('TD PENDIENTES'!B2497="","",'TD PENDIENTES'!B2497)</f>
        <v/>
      </c>
      <c r="I2517" s="35" t="str">
        <f>IF('TD PENDIENTES'!C2497="","",'TD PENDIENTES'!C2497)</f>
        <v/>
      </c>
      <c r="J2517" s="35"/>
      <c r="K2517" s="35"/>
      <c r="M2517" s="34" t="str">
        <f>IF('TD PENDIENTES'!I2497="","",'TD PENDIENTES'!I2497)</f>
        <v/>
      </c>
      <c r="N2517" s="35" t="str">
        <f>IF('TD PENDIENTES'!J2497="","",'TD PENDIENTES'!J2497)</f>
        <v/>
      </c>
      <c r="R2517" s="34" t="str">
        <f>IF('TD PENDIENTES'!P2497="","",'TD PENDIENTES'!P2497)</f>
        <v/>
      </c>
      <c r="S2517" s="35" t="str">
        <f>IF('TD PENDIENTES'!Q2497="","",'TD PENDIENTES'!Q2497)</f>
        <v/>
      </c>
    </row>
    <row r="2518" spans="2:19" ht="18.600000000000001">
      <c r="B2518" s="34" t="str">
        <f>IF('TD VENCIDOS'!B2498="","",'TD VENCIDOS'!B2498)</f>
        <v/>
      </c>
      <c r="C2518" s="35" t="str">
        <f>IF('TD VENCIDOS'!C2498="","",'TD VENCIDOS'!C2498)</f>
        <v/>
      </c>
      <c r="D2518" s="34" t="str">
        <f>IF('TD VENCIDOS'!D2498="","",'TD VENCIDOS'!D2498)</f>
        <v/>
      </c>
      <c r="H2518" s="34" t="str">
        <f>IF('TD PENDIENTES'!B2498="","",'TD PENDIENTES'!B2498)</f>
        <v/>
      </c>
      <c r="I2518" s="35" t="str">
        <f>IF('TD PENDIENTES'!C2498="","",'TD PENDIENTES'!C2498)</f>
        <v/>
      </c>
      <c r="J2518" s="35"/>
      <c r="K2518" s="35"/>
      <c r="M2518" s="34" t="str">
        <f>IF('TD PENDIENTES'!I2498="","",'TD PENDIENTES'!I2498)</f>
        <v/>
      </c>
      <c r="N2518" s="35" t="str">
        <f>IF('TD PENDIENTES'!J2498="","",'TD PENDIENTES'!J2498)</f>
        <v/>
      </c>
      <c r="R2518" s="34" t="str">
        <f>IF('TD PENDIENTES'!P2498="","",'TD PENDIENTES'!P2498)</f>
        <v/>
      </c>
      <c r="S2518" s="35" t="str">
        <f>IF('TD PENDIENTES'!Q2498="","",'TD PENDIENTES'!Q2498)</f>
        <v/>
      </c>
    </row>
    <row r="2519" spans="2:19" ht="18.600000000000001">
      <c r="B2519" s="34" t="str">
        <f>IF('TD VENCIDOS'!B2499="","",'TD VENCIDOS'!B2499)</f>
        <v/>
      </c>
      <c r="C2519" s="35" t="str">
        <f>IF('TD VENCIDOS'!C2499="","",'TD VENCIDOS'!C2499)</f>
        <v/>
      </c>
      <c r="D2519" s="34" t="str">
        <f>IF('TD VENCIDOS'!D2499="","",'TD VENCIDOS'!D2499)</f>
        <v/>
      </c>
      <c r="H2519" s="34" t="str">
        <f>IF('TD PENDIENTES'!B2499="","",'TD PENDIENTES'!B2499)</f>
        <v/>
      </c>
      <c r="I2519" s="35" t="str">
        <f>IF('TD PENDIENTES'!C2499="","",'TD PENDIENTES'!C2499)</f>
        <v/>
      </c>
      <c r="J2519" s="35"/>
      <c r="K2519" s="35"/>
      <c r="M2519" s="34" t="str">
        <f>IF('TD PENDIENTES'!I2499="","",'TD PENDIENTES'!I2499)</f>
        <v/>
      </c>
      <c r="N2519" s="35" t="str">
        <f>IF('TD PENDIENTES'!J2499="","",'TD PENDIENTES'!J2499)</f>
        <v/>
      </c>
      <c r="R2519" s="34" t="str">
        <f>IF('TD PENDIENTES'!P2499="","",'TD PENDIENTES'!P2499)</f>
        <v/>
      </c>
      <c r="S2519" s="35" t="str">
        <f>IF('TD PENDIENTES'!Q2499="","",'TD PENDIENTES'!Q2499)</f>
        <v/>
      </c>
    </row>
    <row r="2520" spans="2:19" ht="18.600000000000001">
      <c r="B2520" s="34" t="str">
        <f>IF('TD VENCIDOS'!B2500="","",'TD VENCIDOS'!B2500)</f>
        <v/>
      </c>
      <c r="C2520" s="35" t="str">
        <f>IF('TD VENCIDOS'!C2500="","",'TD VENCIDOS'!C2500)</f>
        <v/>
      </c>
      <c r="D2520" s="34" t="str">
        <f>IF('TD VENCIDOS'!D2500="","",'TD VENCIDOS'!D2500)</f>
        <v/>
      </c>
      <c r="H2520" s="34" t="str">
        <f>IF('TD PENDIENTES'!B2500="","",'TD PENDIENTES'!B2500)</f>
        <v/>
      </c>
      <c r="I2520" s="35" t="str">
        <f>IF('TD PENDIENTES'!C2500="","",'TD PENDIENTES'!C2500)</f>
        <v/>
      </c>
      <c r="J2520" s="35"/>
      <c r="K2520" s="35"/>
      <c r="M2520" s="34" t="str">
        <f>IF('TD PENDIENTES'!I2500="","",'TD PENDIENTES'!I2500)</f>
        <v/>
      </c>
      <c r="N2520" s="35" t="str">
        <f>IF('TD PENDIENTES'!J2500="","",'TD PENDIENTES'!J2500)</f>
        <v/>
      </c>
      <c r="R2520" s="34" t="str">
        <f>IF('TD PENDIENTES'!P2500="","",'TD PENDIENTES'!P2500)</f>
        <v/>
      </c>
      <c r="S2520" s="35" t="str">
        <f>IF('TD PENDIENTES'!Q2500="","",'TD PENDIENTES'!Q2500)</f>
        <v/>
      </c>
    </row>
    <row r="2521" spans="2:19" ht="18.600000000000001">
      <c r="B2521" s="34" t="str">
        <f>IF('TD VENCIDOS'!B2501="","",'TD VENCIDOS'!B2501)</f>
        <v/>
      </c>
      <c r="C2521" s="35" t="str">
        <f>IF('TD VENCIDOS'!C2501="","",'TD VENCIDOS'!C2501)</f>
        <v/>
      </c>
      <c r="D2521" s="34" t="str">
        <f>IF('TD VENCIDOS'!D2501="","",'TD VENCIDOS'!D2501)</f>
        <v/>
      </c>
      <c r="H2521" s="34" t="str">
        <f>IF('TD PENDIENTES'!B2501="","",'TD PENDIENTES'!B2501)</f>
        <v/>
      </c>
      <c r="I2521" s="35" t="str">
        <f>IF('TD PENDIENTES'!C2501="","",'TD PENDIENTES'!C2501)</f>
        <v/>
      </c>
      <c r="J2521" s="35"/>
      <c r="K2521" s="35"/>
      <c r="M2521" s="34" t="str">
        <f>IF('TD PENDIENTES'!I2501="","",'TD PENDIENTES'!I2501)</f>
        <v/>
      </c>
      <c r="N2521" s="35" t="str">
        <f>IF('TD PENDIENTES'!J2501="","",'TD PENDIENTES'!J2501)</f>
        <v/>
      </c>
      <c r="R2521" s="34" t="str">
        <f>IF('TD PENDIENTES'!P2501="","",'TD PENDIENTES'!P2501)</f>
        <v/>
      </c>
      <c r="S2521" s="35" t="str">
        <f>IF('TD PENDIENTES'!Q2501="","",'TD PENDIENTES'!Q2501)</f>
        <v/>
      </c>
    </row>
    <row r="2522" spans="2:19" ht="18.600000000000001">
      <c r="B2522" s="34" t="str">
        <f>IF('TD VENCIDOS'!B2502="","",'TD VENCIDOS'!B2502)</f>
        <v/>
      </c>
      <c r="C2522" s="35" t="str">
        <f>IF('TD VENCIDOS'!C2502="","",'TD VENCIDOS'!C2502)</f>
        <v/>
      </c>
      <c r="D2522" s="34" t="str">
        <f>IF('TD VENCIDOS'!D2502="","",'TD VENCIDOS'!D2502)</f>
        <v/>
      </c>
      <c r="H2522" s="34" t="str">
        <f>IF('TD PENDIENTES'!B2502="","",'TD PENDIENTES'!B2502)</f>
        <v/>
      </c>
      <c r="I2522" s="35" t="str">
        <f>IF('TD PENDIENTES'!C2502="","",'TD PENDIENTES'!C2502)</f>
        <v/>
      </c>
      <c r="J2522" s="35"/>
      <c r="K2522" s="35"/>
      <c r="M2522" s="34" t="str">
        <f>IF('TD PENDIENTES'!I2502="","",'TD PENDIENTES'!I2502)</f>
        <v/>
      </c>
      <c r="N2522" s="35" t="str">
        <f>IF('TD PENDIENTES'!J2502="","",'TD PENDIENTES'!J2502)</f>
        <v/>
      </c>
      <c r="R2522" s="34" t="str">
        <f>IF('TD PENDIENTES'!P2502="","",'TD PENDIENTES'!P2502)</f>
        <v/>
      </c>
      <c r="S2522" s="35" t="str">
        <f>IF('TD PENDIENTES'!Q2502="","",'TD PENDIENTES'!Q2502)</f>
        <v/>
      </c>
    </row>
    <row r="2523" spans="2:19" ht="18.600000000000001">
      <c r="B2523" s="34" t="str">
        <f>IF('TD VENCIDOS'!B2503="","",'TD VENCIDOS'!B2503)</f>
        <v/>
      </c>
      <c r="C2523" s="35" t="str">
        <f>IF('TD VENCIDOS'!C2503="","",'TD VENCIDOS'!C2503)</f>
        <v/>
      </c>
      <c r="D2523" s="34" t="str">
        <f>IF('TD VENCIDOS'!D2503="","",'TD VENCIDOS'!D2503)</f>
        <v/>
      </c>
      <c r="H2523" s="34" t="str">
        <f>IF('TD PENDIENTES'!B2503="","",'TD PENDIENTES'!B2503)</f>
        <v/>
      </c>
      <c r="I2523" s="35" t="str">
        <f>IF('TD PENDIENTES'!C2503="","",'TD PENDIENTES'!C2503)</f>
        <v/>
      </c>
      <c r="J2523" s="35"/>
      <c r="K2523" s="35"/>
      <c r="M2523" s="34" t="str">
        <f>IF('TD PENDIENTES'!I2503="","",'TD PENDIENTES'!I2503)</f>
        <v/>
      </c>
      <c r="N2523" s="35" t="str">
        <f>IF('TD PENDIENTES'!J2503="","",'TD PENDIENTES'!J2503)</f>
        <v/>
      </c>
      <c r="R2523" s="34" t="str">
        <f>IF('TD PENDIENTES'!P2503="","",'TD PENDIENTES'!P2503)</f>
        <v/>
      </c>
      <c r="S2523" s="35" t="str">
        <f>IF('TD PENDIENTES'!Q2503="","",'TD PENDIENTES'!Q2503)</f>
        <v/>
      </c>
    </row>
    <row r="2524" spans="2:19" ht="18.600000000000001">
      <c r="B2524" s="34" t="str">
        <f>IF('TD VENCIDOS'!B2504="","",'TD VENCIDOS'!B2504)</f>
        <v/>
      </c>
      <c r="C2524" s="35" t="str">
        <f>IF('TD VENCIDOS'!C2504="","",'TD VENCIDOS'!C2504)</f>
        <v/>
      </c>
      <c r="D2524" s="34" t="str">
        <f>IF('TD VENCIDOS'!D2504="","",'TD VENCIDOS'!D2504)</f>
        <v/>
      </c>
      <c r="H2524" s="34" t="str">
        <f>IF('TD PENDIENTES'!B2504="","",'TD PENDIENTES'!B2504)</f>
        <v/>
      </c>
      <c r="I2524" s="35" t="str">
        <f>IF('TD PENDIENTES'!C2504="","",'TD PENDIENTES'!C2504)</f>
        <v/>
      </c>
      <c r="J2524" s="35"/>
      <c r="K2524" s="35"/>
      <c r="M2524" s="34" t="str">
        <f>IF('TD PENDIENTES'!I2504="","",'TD PENDIENTES'!I2504)</f>
        <v/>
      </c>
      <c r="N2524" s="35" t="str">
        <f>IF('TD PENDIENTES'!J2504="","",'TD PENDIENTES'!J2504)</f>
        <v/>
      </c>
      <c r="R2524" s="34" t="str">
        <f>IF('TD PENDIENTES'!P2504="","",'TD PENDIENTES'!P2504)</f>
        <v/>
      </c>
      <c r="S2524" s="35" t="str">
        <f>IF('TD PENDIENTES'!Q2504="","",'TD PENDIENTES'!Q2504)</f>
        <v/>
      </c>
    </row>
    <row r="2525" spans="2:19" ht="18.600000000000001">
      <c r="B2525" s="34" t="str">
        <f>IF('TD VENCIDOS'!B2505="","",'TD VENCIDOS'!B2505)</f>
        <v/>
      </c>
      <c r="C2525" s="35" t="str">
        <f>IF('TD VENCIDOS'!C2505="","",'TD VENCIDOS'!C2505)</f>
        <v/>
      </c>
      <c r="D2525" s="34" t="str">
        <f>IF('TD VENCIDOS'!D2505="","",'TD VENCIDOS'!D2505)</f>
        <v/>
      </c>
      <c r="H2525" s="34" t="str">
        <f>IF('TD PENDIENTES'!B2505="","",'TD PENDIENTES'!B2505)</f>
        <v/>
      </c>
      <c r="I2525" s="35" t="str">
        <f>IF('TD PENDIENTES'!C2505="","",'TD PENDIENTES'!C2505)</f>
        <v/>
      </c>
      <c r="J2525" s="35"/>
      <c r="K2525" s="35"/>
      <c r="M2525" s="34" t="str">
        <f>IF('TD PENDIENTES'!I2505="","",'TD PENDIENTES'!I2505)</f>
        <v/>
      </c>
      <c r="N2525" s="35" t="str">
        <f>IF('TD PENDIENTES'!J2505="","",'TD PENDIENTES'!J2505)</f>
        <v/>
      </c>
      <c r="R2525" s="34" t="str">
        <f>IF('TD PENDIENTES'!P2505="","",'TD PENDIENTES'!P2505)</f>
        <v/>
      </c>
      <c r="S2525" s="35" t="str">
        <f>IF('TD PENDIENTES'!Q2505="","",'TD PENDIENTES'!Q2505)</f>
        <v/>
      </c>
    </row>
    <row r="2526" spans="2:19" ht="18.600000000000001">
      <c r="B2526" s="34" t="str">
        <f>IF('TD VENCIDOS'!B2506="","",'TD VENCIDOS'!B2506)</f>
        <v/>
      </c>
      <c r="C2526" s="35" t="str">
        <f>IF('TD VENCIDOS'!C2506="","",'TD VENCIDOS'!C2506)</f>
        <v/>
      </c>
      <c r="D2526" s="34" t="str">
        <f>IF('TD VENCIDOS'!D2506="","",'TD VENCIDOS'!D2506)</f>
        <v/>
      </c>
      <c r="H2526" s="34" t="str">
        <f>IF('TD PENDIENTES'!B2506="","",'TD PENDIENTES'!B2506)</f>
        <v/>
      </c>
      <c r="I2526" s="35" t="str">
        <f>IF('TD PENDIENTES'!C2506="","",'TD PENDIENTES'!C2506)</f>
        <v/>
      </c>
      <c r="J2526" s="35"/>
      <c r="K2526" s="35"/>
      <c r="M2526" s="34" t="str">
        <f>IF('TD PENDIENTES'!I2506="","",'TD PENDIENTES'!I2506)</f>
        <v/>
      </c>
      <c r="N2526" s="35" t="str">
        <f>IF('TD PENDIENTES'!J2506="","",'TD PENDIENTES'!J2506)</f>
        <v/>
      </c>
      <c r="R2526" s="34" t="str">
        <f>IF('TD PENDIENTES'!P2506="","",'TD PENDIENTES'!P2506)</f>
        <v/>
      </c>
      <c r="S2526" s="35" t="str">
        <f>IF('TD PENDIENTES'!Q2506="","",'TD PENDIENTES'!Q2506)</f>
        <v/>
      </c>
    </row>
    <row r="2527" spans="2:19" ht="18.600000000000001">
      <c r="B2527" s="34" t="str">
        <f>IF('TD VENCIDOS'!B2507="","",'TD VENCIDOS'!B2507)</f>
        <v/>
      </c>
      <c r="C2527" s="35" t="str">
        <f>IF('TD VENCIDOS'!C2507="","",'TD VENCIDOS'!C2507)</f>
        <v/>
      </c>
      <c r="D2527" s="34" t="str">
        <f>IF('TD VENCIDOS'!D2507="","",'TD VENCIDOS'!D2507)</f>
        <v/>
      </c>
      <c r="H2527" s="34" t="str">
        <f>IF('TD PENDIENTES'!B2507="","",'TD PENDIENTES'!B2507)</f>
        <v/>
      </c>
      <c r="I2527" s="35" t="str">
        <f>IF('TD PENDIENTES'!C2507="","",'TD PENDIENTES'!C2507)</f>
        <v/>
      </c>
      <c r="J2527" s="35"/>
      <c r="K2527" s="35"/>
      <c r="M2527" s="34" t="str">
        <f>IF('TD PENDIENTES'!I2507="","",'TD PENDIENTES'!I2507)</f>
        <v/>
      </c>
      <c r="N2527" s="35" t="str">
        <f>IF('TD PENDIENTES'!J2507="","",'TD PENDIENTES'!J2507)</f>
        <v/>
      </c>
      <c r="R2527" s="34" t="str">
        <f>IF('TD PENDIENTES'!P2507="","",'TD PENDIENTES'!P2507)</f>
        <v/>
      </c>
      <c r="S2527" s="35" t="str">
        <f>IF('TD PENDIENTES'!Q2507="","",'TD PENDIENTES'!Q2507)</f>
        <v/>
      </c>
    </row>
    <row r="2528" spans="2:19" ht="18.600000000000001">
      <c r="B2528" s="34" t="str">
        <f>IF('TD VENCIDOS'!B2508="","",'TD VENCIDOS'!B2508)</f>
        <v/>
      </c>
      <c r="C2528" s="35" t="str">
        <f>IF('TD VENCIDOS'!C2508="","",'TD VENCIDOS'!C2508)</f>
        <v/>
      </c>
      <c r="D2528" s="34" t="str">
        <f>IF('TD VENCIDOS'!D2508="","",'TD VENCIDOS'!D2508)</f>
        <v/>
      </c>
      <c r="H2528" s="34" t="str">
        <f>IF('TD PENDIENTES'!B2508="","",'TD PENDIENTES'!B2508)</f>
        <v/>
      </c>
      <c r="I2528" s="35" t="str">
        <f>IF('TD PENDIENTES'!C2508="","",'TD PENDIENTES'!C2508)</f>
        <v/>
      </c>
      <c r="J2528" s="35"/>
      <c r="K2528" s="35"/>
      <c r="M2528" s="34" t="str">
        <f>IF('TD PENDIENTES'!I2508="","",'TD PENDIENTES'!I2508)</f>
        <v/>
      </c>
      <c r="N2528" s="35" t="str">
        <f>IF('TD PENDIENTES'!J2508="","",'TD PENDIENTES'!J2508)</f>
        <v/>
      </c>
      <c r="R2528" s="34" t="str">
        <f>IF('TD PENDIENTES'!P2508="","",'TD PENDIENTES'!P2508)</f>
        <v/>
      </c>
      <c r="S2528" s="35" t="str">
        <f>IF('TD PENDIENTES'!Q2508="","",'TD PENDIENTES'!Q2508)</f>
        <v/>
      </c>
    </row>
    <row r="2529" spans="2:19" ht="18.600000000000001">
      <c r="B2529" s="34" t="str">
        <f>IF('TD VENCIDOS'!B2509="","",'TD VENCIDOS'!B2509)</f>
        <v/>
      </c>
      <c r="C2529" s="35" t="str">
        <f>IF('TD VENCIDOS'!C2509="","",'TD VENCIDOS'!C2509)</f>
        <v/>
      </c>
      <c r="D2529" s="34" t="str">
        <f>IF('TD VENCIDOS'!D2509="","",'TD VENCIDOS'!D2509)</f>
        <v/>
      </c>
      <c r="H2529" s="34" t="str">
        <f>IF('TD PENDIENTES'!B2509="","",'TD PENDIENTES'!B2509)</f>
        <v/>
      </c>
      <c r="I2529" s="35" t="str">
        <f>IF('TD PENDIENTES'!C2509="","",'TD PENDIENTES'!C2509)</f>
        <v/>
      </c>
      <c r="J2529" s="35"/>
      <c r="K2529" s="35"/>
      <c r="M2529" s="34" t="str">
        <f>IF('TD PENDIENTES'!I2509="","",'TD PENDIENTES'!I2509)</f>
        <v/>
      </c>
      <c r="N2529" s="35" t="str">
        <f>IF('TD PENDIENTES'!J2509="","",'TD PENDIENTES'!J2509)</f>
        <v/>
      </c>
      <c r="R2529" s="34" t="str">
        <f>IF('TD PENDIENTES'!P2509="","",'TD PENDIENTES'!P2509)</f>
        <v/>
      </c>
      <c r="S2529" s="35" t="str">
        <f>IF('TD PENDIENTES'!Q2509="","",'TD PENDIENTES'!Q2509)</f>
        <v/>
      </c>
    </row>
    <row r="2530" spans="2:19" ht="18.600000000000001">
      <c r="B2530" s="34" t="str">
        <f>IF('TD VENCIDOS'!B2510="","",'TD VENCIDOS'!B2510)</f>
        <v/>
      </c>
      <c r="C2530" s="35" t="str">
        <f>IF('TD VENCIDOS'!C2510="","",'TD VENCIDOS'!C2510)</f>
        <v/>
      </c>
      <c r="D2530" s="34" t="str">
        <f>IF('TD VENCIDOS'!D2510="","",'TD VENCIDOS'!D2510)</f>
        <v/>
      </c>
      <c r="H2530" s="34" t="str">
        <f>IF('TD PENDIENTES'!B2510="","",'TD PENDIENTES'!B2510)</f>
        <v/>
      </c>
      <c r="I2530" s="35" t="str">
        <f>IF('TD PENDIENTES'!C2510="","",'TD PENDIENTES'!C2510)</f>
        <v/>
      </c>
      <c r="J2530" s="35"/>
      <c r="K2530" s="35"/>
      <c r="M2530" s="34" t="str">
        <f>IF('TD PENDIENTES'!I2510="","",'TD PENDIENTES'!I2510)</f>
        <v/>
      </c>
      <c r="N2530" s="35" t="str">
        <f>IF('TD PENDIENTES'!J2510="","",'TD PENDIENTES'!J2510)</f>
        <v/>
      </c>
      <c r="R2530" s="34" t="str">
        <f>IF('TD PENDIENTES'!P2510="","",'TD PENDIENTES'!P2510)</f>
        <v/>
      </c>
      <c r="S2530" s="35" t="str">
        <f>IF('TD PENDIENTES'!Q2510="","",'TD PENDIENTES'!Q2510)</f>
        <v/>
      </c>
    </row>
    <row r="2531" spans="2:19" ht="18.600000000000001">
      <c r="B2531" s="34" t="str">
        <f>IF('TD VENCIDOS'!B2511="","",'TD VENCIDOS'!B2511)</f>
        <v/>
      </c>
      <c r="C2531" s="35" t="str">
        <f>IF('TD VENCIDOS'!C2511="","",'TD VENCIDOS'!C2511)</f>
        <v/>
      </c>
      <c r="D2531" s="34" t="str">
        <f>IF('TD VENCIDOS'!D2511="","",'TD VENCIDOS'!D2511)</f>
        <v/>
      </c>
      <c r="H2531" s="34" t="str">
        <f>IF('TD PENDIENTES'!B2511="","",'TD PENDIENTES'!B2511)</f>
        <v/>
      </c>
      <c r="I2531" s="35" t="str">
        <f>IF('TD PENDIENTES'!C2511="","",'TD PENDIENTES'!C2511)</f>
        <v/>
      </c>
      <c r="J2531" s="35"/>
      <c r="K2531" s="35"/>
      <c r="M2531" s="34" t="str">
        <f>IF('TD PENDIENTES'!I2511="","",'TD PENDIENTES'!I2511)</f>
        <v/>
      </c>
      <c r="N2531" s="35" t="str">
        <f>IF('TD PENDIENTES'!J2511="","",'TD PENDIENTES'!J2511)</f>
        <v/>
      </c>
      <c r="R2531" s="34" t="str">
        <f>IF('TD PENDIENTES'!P2511="","",'TD PENDIENTES'!P2511)</f>
        <v/>
      </c>
      <c r="S2531" s="35" t="str">
        <f>IF('TD PENDIENTES'!Q2511="","",'TD PENDIENTES'!Q2511)</f>
        <v/>
      </c>
    </row>
    <row r="2532" spans="2:19" ht="18.600000000000001">
      <c r="B2532" s="34" t="str">
        <f>IF('TD VENCIDOS'!B2512="","",'TD VENCIDOS'!B2512)</f>
        <v/>
      </c>
      <c r="C2532" s="35" t="str">
        <f>IF('TD VENCIDOS'!C2512="","",'TD VENCIDOS'!C2512)</f>
        <v/>
      </c>
      <c r="D2532" s="34" t="str">
        <f>IF('TD VENCIDOS'!D2512="","",'TD VENCIDOS'!D2512)</f>
        <v/>
      </c>
      <c r="H2532" s="34" t="str">
        <f>IF('TD PENDIENTES'!B2512="","",'TD PENDIENTES'!B2512)</f>
        <v/>
      </c>
      <c r="I2532" s="35" t="str">
        <f>IF('TD PENDIENTES'!C2512="","",'TD PENDIENTES'!C2512)</f>
        <v/>
      </c>
      <c r="J2532" s="35"/>
      <c r="K2532" s="35"/>
      <c r="M2532" s="34" t="str">
        <f>IF('TD PENDIENTES'!I2512="","",'TD PENDIENTES'!I2512)</f>
        <v/>
      </c>
      <c r="N2532" s="35" t="str">
        <f>IF('TD PENDIENTES'!J2512="","",'TD PENDIENTES'!J2512)</f>
        <v/>
      </c>
      <c r="R2532" s="34" t="str">
        <f>IF('TD PENDIENTES'!P2512="","",'TD PENDIENTES'!P2512)</f>
        <v/>
      </c>
      <c r="S2532" s="35" t="str">
        <f>IF('TD PENDIENTES'!Q2512="","",'TD PENDIENTES'!Q2512)</f>
        <v/>
      </c>
    </row>
    <row r="2533" spans="2:19" ht="18.600000000000001">
      <c r="B2533" s="34" t="str">
        <f>IF('TD VENCIDOS'!B2513="","",'TD VENCIDOS'!B2513)</f>
        <v/>
      </c>
      <c r="C2533" s="35" t="str">
        <f>IF('TD VENCIDOS'!C2513="","",'TD VENCIDOS'!C2513)</f>
        <v/>
      </c>
      <c r="D2533" s="34" t="str">
        <f>IF('TD VENCIDOS'!D2513="","",'TD VENCIDOS'!D2513)</f>
        <v/>
      </c>
      <c r="H2533" s="34" t="str">
        <f>IF('TD PENDIENTES'!B2513="","",'TD PENDIENTES'!B2513)</f>
        <v/>
      </c>
      <c r="I2533" s="35" t="str">
        <f>IF('TD PENDIENTES'!C2513="","",'TD PENDIENTES'!C2513)</f>
        <v/>
      </c>
      <c r="J2533" s="35"/>
      <c r="K2533" s="35"/>
      <c r="M2533" s="34" t="str">
        <f>IF('TD PENDIENTES'!I2513="","",'TD PENDIENTES'!I2513)</f>
        <v/>
      </c>
      <c r="N2533" s="35" t="str">
        <f>IF('TD PENDIENTES'!J2513="","",'TD PENDIENTES'!J2513)</f>
        <v/>
      </c>
      <c r="R2533" s="34" t="str">
        <f>IF('TD PENDIENTES'!P2513="","",'TD PENDIENTES'!P2513)</f>
        <v/>
      </c>
      <c r="S2533" s="35" t="str">
        <f>IF('TD PENDIENTES'!Q2513="","",'TD PENDIENTES'!Q2513)</f>
        <v/>
      </c>
    </row>
    <row r="2534" spans="2:19" ht="18.600000000000001">
      <c r="B2534" s="34" t="str">
        <f>IF('TD VENCIDOS'!B2514="","",'TD VENCIDOS'!B2514)</f>
        <v/>
      </c>
      <c r="C2534" s="35" t="str">
        <f>IF('TD VENCIDOS'!C2514="","",'TD VENCIDOS'!C2514)</f>
        <v/>
      </c>
      <c r="D2534" s="34" t="str">
        <f>IF('TD VENCIDOS'!D2514="","",'TD VENCIDOS'!D2514)</f>
        <v/>
      </c>
      <c r="H2534" s="34" t="str">
        <f>IF('TD PENDIENTES'!B2514="","",'TD PENDIENTES'!B2514)</f>
        <v/>
      </c>
      <c r="I2534" s="35" t="str">
        <f>IF('TD PENDIENTES'!C2514="","",'TD PENDIENTES'!C2514)</f>
        <v/>
      </c>
      <c r="J2534" s="35"/>
      <c r="K2534" s="35"/>
      <c r="M2534" s="34" t="str">
        <f>IF('TD PENDIENTES'!I2514="","",'TD PENDIENTES'!I2514)</f>
        <v/>
      </c>
      <c r="N2534" s="35" t="str">
        <f>IF('TD PENDIENTES'!J2514="","",'TD PENDIENTES'!J2514)</f>
        <v/>
      </c>
      <c r="R2534" s="34" t="str">
        <f>IF('TD PENDIENTES'!P2514="","",'TD PENDIENTES'!P2514)</f>
        <v/>
      </c>
      <c r="S2534" s="35" t="str">
        <f>IF('TD PENDIENTES'!Q2514="","",'TD PENDIENTES'!Q2514)</f>
        <v/>
      </c>
    </row>
    <row r="2535" spans="2:19" ht="18.600000000000001">
      <c r="B2535" s="34" t="str">
        <f>IF('TD VENCIDOS'!B2515="","",'TD VENCIDOS'!B2515)</f>
        <v/>
      </c>
      <c r="C2535" s="35" t="str">
        <f>IF('TD VENCIDOS'!C2515="","",'TD VENCIDOS'!C2515)</f>
        <v/>
      </c>
      <c r="D2535" s="34" t="str">
        <f>IF('TD VENCIDOS'!D2515="","",'TD VENCIDOS'!D2515)</f>
        <v/>
      </c>
      <c r="H2535" s="34" t="str">
        <f>IF('TD PENDIENTES'!B2515="","",'TD PENDIENTES'!B2515)</f>
        <v/>
      </c>
      <c r="I2535" s="35" t="str">
        <f>IF('TD PENDIENTES'!C2515="","",'TD PENDIENTES'!C2515)</f>
        <v/>
      </c>
      <c r="J2535" s="35"/>
      <c r="K2535" s="35"/>
      <c r="M2535" s="34" t="str">
        <f>IF('TD PENDIENTES'!I2515="","",'TD PENDIENTES'!I2515)</f>
        <v/>
      </c>
      <c r="N2535" s="35" t="str">
        <f>IF('TD PENDIENTES'!J2515="","",'TD PENDIENTES'!J2515)</f>
        <v/>
      </c>
      <c r="R2535" s="34" t="str">
        <f>IF('TD PENDIENTES'!P2515="","",'TD PENDIENTES'!P2515)</f>
        <v/>
      </c>
      <c r="S2535" s="35" t="str">
        <f>IF('TD PENDIENTES'!Q2515="","",'TD PENDIENTES'!Q2515)</f>
        <v/>
      </c>
    </row>
    <row r="2536" spans="2:19" ht="18.600000000000001">
      <c r="B2536" s="34" t="str">
        <f>IF('TD VENCIDOS'!B2516="","",'TD VENCIDOS'!B2516)</f>
        <v/>
      </c>
      <c r="C2536" s="35" t="str">
        <f>IF('TD VENCIDOS'!C2516="","",'TD VENCIDOS'!C2516)</f>
        <v/>
      </c>
      <c r="D2536" s="34" t="str">
        <f>IF('TD VENCIDOS'!D2516="","",'TD VENCIDOS'!D2516)</f>
        <v/>
      </c>
      <c r="H2536" s="34" t="str">
        <f>IF('TD PENDIENTES'!B2516="","",'TD PENDIENTES'!B2516)</f>
        <v/>
      </c>
      <c r="I2536" s="35" t="str">
        <f>IF('TD PENDIENTES'!C2516="","",'TD PENDIENTES'!C2516)</f>
        <v/>
      </c>
      <c r="J2536" s="35"/>
      <c r="K2536" s="35"/>
      <c r="M2536" s="34" t="str">
        <f>IF('TD PENDIENTES'!I2516="","",'TD PENDIENTES'!I2516)</f>
        <v/>
      </c>
      <c r="N2536" s="35" t="str">
        <f>IF('TD PENDIENTES'!J2516="","",'TD PENDIENTES'!J2516)</f>
        <v/>
      </c>
      <c r="R2536" s="34" t="str">
        <f>IF('TD PENDIENTES'!P2516="","",'TD PENDIENTES'!P2516)</f>
        <v/>
      </c>
      <c r="S2536" s="35" t="str">
        <f>IF('TD PENDIENTES'!Q2516="","",'TD PENDIENTES'!Q2516)</f>
        <v/>
      </c>
    </row>
    <row r="2537" spans="2:19" ht="18.600000000000001">
      <c r="B2537" s="34" t="str">
        <f>IF('TD VENCIDOS'!B2517="","",'TD VENCIDOS'!B2517)</f>
        <v/>
      </c>
      <c r="C2537" s="35" t="str">
        <f>IF('TD VENCIDOS'!C2517="","",'TD VENCIDOS'!C2517)</f>
        <v/>
      </c>
      <c r="D2537" s="34" t="str">
        <f>IF('TD VENCIDOS'!D2517="","",'TD VENCIDOS'!D2517)</f>
        <v/>
      </c>
      <c r="H2537" s="34" t="str">
        <f>IF('TD PENDIENTES'!B2517="","",'TD PENDIENTES'!B2517)</f>
        <v/>
      </c>
      <c r="I2537" s="35" t="str">
        <f>IF('TD PENDIENTES'!C2517="","",'TD PENDIENTES'!C2517)</f>
        <v/>
      </c>
      <c r="J2537" s="35"/>
      <c r="K2537" s="35"/>
      <c r="M2537" s="34" t="str">
        <f>IF('TD PENDIENTES'!I2517="","",'TD PENDIENTES'!I2517)</f>
        <v/>
      </c>
      <c r="N2537" s="35" t="str">
        <f>IF('TD PENDIENTES'!J2517="","",'TD PENDIENTES'!J2517)</f>
        <v/>
      </c>
      <c r="R2537" s="34" t="str">
        <f>IF('TD PENDIENTES'!P2517="","",'TD PENDIENTES'!P2517)</f>
        <v/>
      </c>
      <c r="S2537" s="35" t="str">
        <f>IF('TD PENDIENTES'!Q2517="","",'TD PENDIENTES'!Q2517)</f>
        <v/>
      </c>
    </row>
    <row r="2538" spans="2:19" ht="18.600000000000001">
      <c r="B2538" s="34" t="str">
        <f>IF('TD VENCIDOS'!B2518="","",'TD VENCIDOS'!B2518)</f>
        <v/>
      </c>
      <c r="C2538" s="35" t="str">
        <f>IF('TD VENCIDOS'!C2518="","",'TD VENCIDOS'!C2518)</f>
        <v/>
      </c>
      <c r="D2538" s="34" t="str">
        <f>IF('TD VENCIDOS'!D2518="","",'TD VENCIDOS'!D2518)</f>
        <v/>
      </c>
      <c r="H2538" s="34" t="str">
        <f>IF('TD PENDIENTES'!B2518="","",'TD PENDIENTES'!B2518)</f>
        <v/>
      </c>
      <c r="I2538" s="35" t="str">
        <f>IF('TD PENDIENTES'!C2518="","",'TD PENDIENTES'!C2518)</f>
        <v/>
      </c>
      <c r="J2538" s="35"/>
      <c r="K2538" s="35"/>
      <c r="M2538" s="34" t="str">
        <f>IF('TD PENDIENTES'!I2518="","",'TD PENDIENTES'!I2518)</f>
        <v/>
      </c>
      <c r="N2538" s="35" t="str">
        <f>IF('TD PENDIENTES'!J2518="","",'TD PENDIENTES'!J2518)</f>
        <v/>
      </c>
      <c r="R2538" s="34" t="str">
        <f>IF('TD PENDIENTES'!P2518="","",'TD PENDIENTES'!P2518)</f>
        <v/>
      </c>
      <c r="S2538" s="35" t="str">
        <f>IF('TD PENDIENTES'!Q2518="","",'TD PENDIENTES'!Q2518)</f>
        <v/>
      </c>
    </row>
    <row r="2539" spans="2:19" ht="18.600000000000001">
      <c r="B2539" s="34" t="str">
        <f>IF('TD VENCIDOS'!B2519="","",'TD VENCIDOS'!B2519)</f>
        <v/>
      </c>
      <c r="C2539" s="35" t="str">
        <f>IF('TD VENCIDOS'!C2519="","",'TD VENCIDOS'!C2519)</f>
        <v/>
      </c>
      <c r="D2539" s="34" t="str">
        <f>IF('TD VENCIDOS'!D2519="","",'TD VENCIDOS'!D2519)</f>
        <v/>
      </c>
      <c r="H2539" s="34" t="str">
        <f>IF('TD PENDIENTES'!B2519="","",'TD PENDIENTES'!B2519)</f>
        <v/>
      </c>
      <c r="I2539" s="35" t="str">
        <f>IF('TD PENDIENTES'!C2519="","",'TD PENDIENTES'!C2519)</f>
        <v/>
      </c>
      <c r="J2539" s="35"/>
      <c r="K2539" s="35"/>
      <c r="M2539" s="34" t="str">
        <f>IF('TD PENDIENTES'!I2519="","",'TD PENDIENTES'!I2519)</f>
        <v/>
      </c>
      <c r="N2539" s="35" t="str">
        <f>IF('TD PENDIENTES'!J2519="","",'TD PENDIENTES'!J2519)</f>
        <v/>
      </c>
      <c r="R2539" s="34" t="str">
        <f>IF('TD PENDIENTES'!P2519="","",'TD PENDIENTES'!P2519)</f>
        <v/>
      </c>
      <c r="S2539" s="35" t="str">
        <f>IF('TD PENDIENTES'!Q2519="","",'TD PENDIENTES'!Q2519)</f>
        <v/>
      </c>
    </row>
    <row r="2540" spans="2:19" ht="18.600000000000001">
      <c r="B2540" s="34" t="str">
        <f>IF('TD VENCIDOS'!B2520="","",'TD VENCIDOS'!B2520)</f>
        <v/>
      </c>
      <c r="C2540" s="35" t="str">
        <f>IF('TD VENCIDOS'!C2520="","",'TD VENCIDOS'!C2520)</f>
        <v/>
      </c>
      <c r="D2540" s="34" t="str">
        <f>IF('TD VENCIDOS'!D2520="","",'TD VENCIDOS'!D2520)</f>
        <v/>
      </c>
      <c r="H2540" s="34" t="str">
        <f>IF('TD PENDIENTES'!B2520="","",'TD PENDIENTES'!B2520)</f>
        <v/>
      </c>
      <c r="I2540" s="35" t="str">
        <f>IF('TD PENDIENTES'!C2520="","",'TD PENDIENTES'!C2520)</f>
        <v/>
      </c>
      <c r="J2540" s="35"/>
      <c r="K2540" s="35"/>
      <c r="M2540" s="34" t="str">
        <f>IF('TD PENDIENTES'!I2520="","",'TD PENDIENTES'!I2520)</f>
        <v/>
      </c>
      <c r="N2540" s="35" t="str">
        <f>IF('TD PENDIENTES'!J2520="","",'TD PENDIENTES'!J2520)</f>
        <v/>
      </c>
      <c r="R2540" s="34" t="str">
        <f>IF('TD PENDIENTES'!P2520="","",'TD PENDIENTES'!P2520)</f>
        <v/>
      </c>
      <c r="S2540" s="35" t="str">
        <f>IF('TD PENDIENTES'!Q2520="","",'TD PENDIENTES'!Q2520)</f>
        <v/>
      </c>
    </row>
    <row r="2541" spans="2:19" ht="18.600000000000001">
      <c r="B2541" s="34" t="str">
        <f>IF('TD VENCIDOS'!B2521="","",'TD VENCIDOS'!B2521)</f>
        <v/>
      </c>
      <c r="C2541" s="35" t="str">
        <f>IF('TD VENCIDOS'!C2521="","",'TD VENCIDOS'!C2521)</f>
        <v/>
      </c>
      <c r="D2541" s="34" t="str">
        <f>IF('TD VENCIDOS'!D2521="","",'TD VENCIDOS'!D2521)</f>
        <v/>
      </c>
      <c r="H2541" s="34" t="str">
        <f>IF('TD PENDIENTES'!B2521="","",'TD PENDIENTES'!B2521)</f>
        <v/>
      </c>
      <c r="I2541" s="35" t="str">
        <f>IF('TD PENDIENTES'!C2521="","",'TD PENDIENTES'!C2521)</f>
        <v/>
      </c>
      <c r="J2541" s="35"/>
      <c r="K2541" s="35"/>
      <c r="M2541" s="34" t="str">
        <f>IF('TD PENDIENTES'!I2521="","",'TD PENDIENTES'!I2521)</f>
        <v/>
      </c>
      <c r="N2541" s="35" t="str">
        <f>IF('TD PENDIENTES'!J2521="","",'TD PENDIENTES'!J2521)</f>
        <v/>
      </c>
      <c r="R2541" s="34" t="str">
        <f>IF('TD PENDIENTES'!P2521="","",'TD PENDIENTES'!P2521)</f>
        <v/>
      </c>
      <c r="S2541" s="35" t="str">
        <f>IF('TD PENDIENTES'!Q2521="","",'TD PENDIENTES'!Q2521)</f>
        <v/>
      </c>
    </row>
    <row r="2542" spans="2:19" ht="18.600000000000001">
      <c r="B2542" s="34" t="str">
        <f>IF('TD VENCIDOS'!B2522="","",'TD VENCIDOS'!B2522)</f>
        <v/>
      </c>
      <c r="C2542" s="35" t="str">
        <f>IF('TD VENCIDOS'!C2522="","",'TD VENCIDOS'!C2522)</f>
        <v/>
      </c>
      <c r="D2542" s="34" t="str">
        <f>IF('TD VENCIDOS'!D2522="","",'TD VENCIDOS'!D2522)</f>
        <v/>
      </c>
      <c r="H2542" s="34" t="str">
        <f>IF('TD PENDIENTES'!B2522="","",'TD PENDIENTES'!B2522)</f>
        <v/>
      </c>
      <c r="I2542" s="35" t="str">
        <f>IF('TD PENDIENTES'!C2522="","",'TD PENDIENTES'!C2522)</f>
        <v/>
      </c>
      <c r="J2542" s="35"/>
      <c r="K2542" s="35"/>
      <c r="M2542" s="34" t="str">
        <f>IF('TD PENDIENTES'!I2522="","",'TD PENDIENTES'!I2522)</f>
        <v/>
      </c>
      <c r="N2542" s="35" t="str">
        <f>IF('TD PENDIENTES'!J2522="","",'TD PENDIENTES'!J2522)</f>
        <v/>
      </c>
      <c r="R2542" s="34" t="str">
        <f>IF('TD PENDIENTES'!P2522="","",'TD PENDIENTES'!P2522)</f>
        <v/>
      </c>
      <c r="S2542" s="35" t="str">
        <f>IF('TD PENDIENTES'!Q2522="","",'TD PENDIENTES'!Q2522)</f>
        <v/>
      </c>
    </row>
    <row r="2543" spans="2:19" ht="18.600000000000001">
      <c r="B2543" s="34" t="str">
        <f>IF('TD VENCIDOS'!B2523="","",'TD VENCIDOS'!B2523)</f>
        <v/>
      </c>
      <c r="C2543" s="35" t="str">
        <f>IF('TD VENCIDOS'!C2523="","",'TD VENCIDOS'!C2523)</f>
        <v/>
      </c>
      <c r="D2543" s="34" t="str">
        <f>IF('TD VENCIDOS'!D2523="","",'TD VENCIDOS'!D2523)</f>
        <v/>
      </c>
      <c r="H2543" s="34" t="str">
        <f>IF('TD PENDIENTES'!B2523="","",'TD PENDIENTES'!B2523)</f>
        <v/>
      </c>
      <c r="I2543" s="35" t="str">
        <f>IF('TD PENDIENTES'!C2523="","",'TD PENDIENTES'!C2523)</f>
        <v/>
      </c>
      <c r="J2543" s="35"/>
      <c r="K2543" s="35"/>
      <c r="M2543" s="34" t="str">
        <f>IF('TD PENDIENTES'!I2523="","",'TD PENDIENTES'!I2523)</f>
        <v/>
      </c>
      <c r="N2543" s="35" t="str">
        <f>IF('TD PENDIENTES'!J2523="","",'TD PENDIENTES'!J2523)</f>
        <v/>
      </c>
      <c r="R2543" s="34" t="str">
        <f>IF('TD PENDIENTES'!P2523="","",'TD PENDIENTES'!P2523)</f>
        <v/>
      </c>
      <c r="S2543" s="35" t="str">
        <f>IF('TD PENDIENTES'!Q2523="","",'TD PENDIENTES'!Q2523)</f>
        <v/>
      </c>
    </row>
    <row r="2544" spans="2:19" ht="18.600000000000001">
      <c r="B2544" s="34" t="str">
        <f>IF('TD VENCIDOS'!B2524="","",'TD VENCIDOS'!B2524)</f>
        <v/>
      </c>
      <c r="C2544" s="35" t="str">
        <f>IF('TD VENCIDOS'!C2524="","",'TD VENCIDOS'!C2524)</f>
        <v/>
      </c>
      <c r="D2544" s="34" t="str">
        <f>IF('TD VENCIDOS'!D2524="","",'TD VENCIDOS'!D2524)</f>
        <v/>
      </c>
      <c r="H2544" s="34" t="str">
        <f>IF('TD PENDIENTES'!B2524="","",'TD PENDIENTES'!B2524)</f>
        <v/>
      </c>
      <c r="I2544" s="35" t="str">
        <f>IF('TD PENDIENTES'!C2524="","",'TD PENDIENTES'!C2524)</f>
        <v/>
      </c>
      <c r="J2544" s="35"/>
      <c r="K2544" s="35"/>
      <c r="M2544" s="34" t="str">
        <f>IF('TD PENDIENTES'!I2524="","",'TD PENDIENTES'!I2524)</f>
        <v/>
      </c>
      <c r="N2544" s="35" t="str">
        <f>IF('TD PENDIENTES'!J2524="","",'TD PENDIENTES'!J2524)</f>
        <v/>
      </c>
      <c r="R2544" s="34" t="str">
        <f>IF('TD PENDIENTES'!P2524="","",'TD PENDIENTES'!P2524)</f>
        <v/>
      </c>
      <c r="S2544" s="35" t="str">
        <f>IF('TD PENDIENTES'!Q2524="","",'TD PENDIENTES'!Q2524)</f>
        <v/>
      </c>
    </row>
    <row r="2545" spans="2:19" ht="18.600000000000001">
      <c r="B2545" s="34" t="str">
        <f>IF('TD VENCIDOS'!B2525="","",'TD VENCIDOS'!B2525)</f>
        <v/>
      </c>
      <c r="C2545" s="35" t="str">
        <f>IF('TD VENCIDOS'!C2525="","",'TD VENCIDOS'!C2525)</f>
        <v/>
      </c>
      <c r="D2545" s="34" t="str">
        <f>IF('TD VENCIDOS'!D2525="","",'TD VENCIDOS'!D2525)</f>
        <v/>
      </c>
      <c r="H2545" s="34" t="str">
        <f>IF('TD PENDIENTES'!B2525="","",'TD PENDIENTES'!B2525)</f>
        <v/>
      </c>
      <c r="I2545" s="35" t="str">
        <f>IF('TD PENDIENTES'!C2525="","",'TD PENDIENTES'!C2525)</f>
        <v/>
      </c>
      <c r="J2545" s="35"/>
      <c r="K2545" s="35"/>
      <c r="M2545" s="34" t="str">
        <f>IF('TD PENDIENTES'!I2525="","",'TD PENDIENTES'!I2525)</f>
        <v/>
      </c>
      <c r="N2545" s="35" t="str">
        <f>IF('TD PENDIENTES'!J2525="","",'TD PENDIENTES'!J2525)</f>
        <v/>
      </c>
      <c r="R2545" s="34" t="str">
        <f>IF('TD PENDIENTES'!P2525="","",'TD PENDIENTES'!P2525)</f>
        <v/>
      </c>
      <c r="S2545" s="35" t="str">
        <f>IF('TD PENDIENTES'!Q2525="","",'TD PENDIENTES'!Q2525)</f>
        <v/>
      </c>
    </row>
    <row r="2546" spans="2:19" ht="18.600000000000001">
      <c r="B2546" s="34" t="str">
        <f>IF('TD VENCIDOS'!B2526="","",'TD VENCIDOS'!B2526)</f>
        <v/>
      </c>
      <c r="C2546" s="35" t="str">
        <f>IF('TD VENCIDOS'!C2526="","",'TD VENCIDOS'!C2526)</f>
        <v/>
      </c>
      <c r="D2546" s="34" t="str">
        <f>IF('TD VENCIDOS'!D2526="","",'TD VENCIDOS'!D2526)</f>
        <v/>
      </c>
      <c r="H2546" s="34" t="str">
        <f>IF('TD PENDIENTES'!B2526="","",'TD PENDIENTES'!B2526)</f>
        <v/>
      </c>
      <c r="I2546" s="35" t="str">
        <f>IF('TD PENDIENTES'!C2526="","",'TD PENDIENTES'!C2526)</f>
        <v/>
      </c>
      <c r="J2546" s="35"/>
      <c r="K2546" s="35"/>
      <c r="M2546" s="34" t="str">
        <f>IF('TD PENDIENTES'!I2526="","",'TD PENDIENTES'!I2526)</f>
        <v/>
      </c>
      <c r="N2546" s="35" t="str">
        <f>IF('TD PENDIENTES'!J2526="","",'TD PENDIENTES'!J2526)</f>
        <v/>
      </c>
      <c r="R2546" s="34" t="str">
        <f>IF('TD PENDIENTES'!P2526="","",'TD PENDIENTES'!P2526)</f>
        <v/>
      </c>
      <c r="S2546" s="35" t="str">
        <f>IF('TD PENDIENTES'!Q2526="","",'TD PENDIENTES'!Q2526)</f>
        <v/>
      </c>
    </row>
    <row r="2547" spans="2:19" ht="18.600000000000001">
      <c r="B2547" s="34" t="str">
        <f>IF('TD VENCIDOS'!B2527="","",'TD VENCIDOS'!B2527)</f>
        <v/>
      </c>
      <c r="C2547" s="35" t="str">
        <f>IF('TD VENCIDOS'!C2527="","",'TD VENCIDOS'!C2527)</f>
        <v/>
      </c>
      <c r="D2547" s="34" t="str">
        <f>IF('TD VENCIDOS'!D2527="","",'TD VENCIDOS'!D2527)</f>
        <v/>
      </c>
      <c r="H2547" s="34" t="str">
        <f>IF('TD PENDIENTES'!B2527="","",'TD PENDIENTES'!B2527)</f>
        <v/>
      </c>
      <c r="I2547" s="35" t="str">
        <f>IF('TD PENDIENTES'!C2527="","",'TD PENDIENTES'!C2527)</f>
        <v/>
      </c>
      <c r="J2547" s="35"/>
      <c r="K2547" s="35"/>
      <c r="M2547" s="34" t="str">
        <f>IF('TD PENDIENTES'!I2527="","",'TD PENDIENTES'!I2527)</f>
        <v/>
      </c>
      <c r="N2547" s="35" t="str">
        <f>IF('TD PENDIENTES'!J2527="","",'TD PENDIENTES'!J2527)</f>
        <v/>
      </c>
      <c r="R2547" s="34" t="str">
        <f>IF('TD PENDIENTES'!P2527="","",'TD PENDIENTES'!P2527)</f>
        <v/>
      </c>
      <c r="S2547" s="35" t="str">
        <f>IF('TD PENDIENTES'!Q2527="","",'TD PENDIENTES'!Q2527)</f>
        <v/>
      </c>
    </row>
    <row r="2548" spans="2:19" ht="18.600000000000001">
      <c r="B2548" s="34" t="str">
        <f>IF('TD VENCIDOS'!B2528="","",'TD VENCIDOS'!B2528)</f>
        <v/>
      </c>
      <c r="C2548" s="35" t="str">
        <f>IF('TD VENCIDOS'!C2528="","",'TD VENCIDOS'!C2528)</f>
        <v/>
      </c>
      <c r="D2548" s="34" t="str">
        <f>IF('TD VENCIDOS'!D2528="","",'TD VENCIDOS'!D2528)</f>
        <v/>
      </c>
      <c r="H2548" s="34" t="str">
        <f>IF('TD PENDIENTES'!B2528="","",'TD PENDIENTES'!B2528)</f>
        <v/>
      </c>
      <c r="I2548" s="35" t="str">
        <f>IF('TD PENDIENTES'!C2528="","",'TD PENDIENTES'!C2528)</f>
        <v/>
      </c>
      <c r="J2548" s="35"/>
      <c r="K2548" s="35"/>
      <c r="M2548" s="34" t="str">
        <f>IF('TD PENDIENTES'!I2528="","",'TD PENDIENTES'!I2528)</f>
        <v/>
      </c>
      <c r="N2548" s="35" t="str">
        <f>IF('TD PENDIENTES'!J2528="","",'TD PENDIENTES'!J2528)</f>
        <v/>
      </c>
      <c r="R2548" s="34" t="str">
        <f>IF('TD PENDIENTES'!P2528="","",'TD PENDIENTES'!P2528)</f>
        <v/>
      </c>
      <c r="S2548" s="35" t="str">
        <f>IF('TD PENDIENTES'!Q2528="","",'TD PENDIENTES'!Q2528)</f>
        <v/>
      </c>
    </row>
    <row r="2549" spans="2:19" ht="18.600000000000001">
      <c r="B2549" s="34" t="str">
        <f>IF('TD VENCIDOS'!B2529="","",'TD VENCIDOS'!B2529)</f>
        <v/>
      </c>
      <c r="C2549" s="35" t="str">
        <f>IF('TD VENCIDOS'!C2529="","",'TD VENCIDOS'!C2529)</f>
        <v/>
      </c>
      <c r="D2549" s="34" t="str">
        <f>IF('TD VENCIDOS'!D2529="","",'TD VENCIDOS'!D2529)</f>
        <v/>
      </c>
      <c r="H2549" s="34" t="str">
        <f>IF('TD PENDIENTES'!B2529="","",'TD PENDIENTES'!B2529)</f>
        <v/>
      </c>
      <c r="I2549" s="35" t="str">
        <f>IF('TD PENDIENTES'!C2529="","",'TD PENDIENTES'!C2529)</f>
        <v/>
      </c>
      <c r="J2549" s="35"/>
      <c r="K2549" s="35"/>
      <c r="M2549" s="34" t="str">
        <f>IF('TD PENDIENTES'!I2529="","",'TD PENDIENTES'!I2529)</f>
        <v/>
      </c>
      <c r="N2549" s="35" t="str">
        <f>IF('TD PENDIENTES'!J2529="","",'TD PENDIENTES'!J2529)</f>
        <v/>
      </c>
      <c r="R2549" s="34" t="str">
        <f>IF('TD PENDIENTES'!P2529="","",'TD PENDIENTES'!P2529)</f>
        <v/>
      </c>
      <c r="S2549" s="35" t="str">
        <f>IF('TD PENDIENTES'!Q2529="","",'TD PENDIENTES'!Q2529)</f>
        <v/>
      </c>
    </row>
    <row r="2550" spans="2:19" ht="18.600000000000001">
      <c r="B2550" s="34" t="str">
        <f>IF('TD VENCIDOS'!B2530="","",'TD VENCIDOS'!B2530)</f>
        <v/>
      </c>
      <c r="C2550" s="35" t="str">
        <f>IF('TD VENCIDOS'!C2530="","",'TD VENCIDOS'!C2530)</f>
        <v/>
      </c>
      <c r="D2550" s="34" t="str">
        <f>IF('TD VENCIDOS'!D2530="","",'TD VENCIDOS'!D2530)</f>
        <v/>
      </c>
      <c r="H2550" s="34" t="str">
        <f>IF('TD PENDIENTES'!B2530="","",'TD PENDIENTES'!B2530)</f>
        <v/>
      </c>
      <c r="I2550" s="35" t="str">
        <f>IF('TD PENDIENTES'!C2530="","",'TD PENDIENTES'!C2530)</f>
        <v/>
      </c>
      <c r="J2550" s="35"/>
      <c r="K2550" s="35"/>
      <c r="M2550" s="34" t="str">
        <f>IF('TD PENDIENTES'!I2530="","",'TD PENDIENTES'!I2530)</f>
        <v/>
      </c>
      <c r="N2550" s="35" t="str">
        <f>IF('TD PENDIENTES'!J2530="","",'TD PENDIENTES'!J2530)</f>
        <v/>
      </c>
      <c r="R2550" s="34" t="str">
        <f>IF('TD PENDIENTES'!P2530="","",'TD PENDIENTES'!P2530)</f>
        <v/>
      </c>
      <c r="S2550" s="35" t="str">
        <f>IF('TD PENDIENTES'!Q2530="","",'TD PENDIENTES'!Q2530)</f>
        <v/>
      </c>
    </row>
    <row r="2551" spans="2:19" ht="18.600000000000001">
      <c r="B2551" s="34" t="str">
        <f>IF('TD VENCIDOS'!B2531="","",'TD VENCIDOS'!B2531)</f>
        <v/>
      </c>
      <c r="C2551" s="35" t="str">
        <f>IF('TD VENCIDOS'!C2531="","",'TD VENCIDOS'!C2531)</f>
        <v/>
      </c>
      <c r="D2551" s="34" t="str">
        <f>IF('TD VENCIDOS'!D2531="","",'TD VENCIDOS'!D2531)</f>
        <v/>
      </c>
      <c r="H2551" s="34" t="str">
        <f>IF('TD PENDIENTES'!B2531="","",'TD PENDIENTES'!B2531)</f>
        <v/>
      </c>
      <c r="I2551" s="35" t="str">
        <f>IF('TD PENDIENTES'!C2531="","",'TD PENDIENTES'!C2531)</f>
        <v/>
      </c>
      <c r="J2551" s="35"/>
      <c r="K2551" s="35"/>
      <c r="M2551" s="34" t="str">
        <f>IF('TD PENDIENTES'!I2531="","",'TD PENDIENTES'!I2531)</f>
        <v/>
      </c>
      <c r="N2551" s="35" t="str">
        <f>IF('TD PENDIENTES'!J2531="","",'TD PENDIENTES'!J2531)</f>
        <v/>
      </c>
      <c r="R2551" s="34" t="str">
        <f>IF('TD PENDIENTES'!P2531="","",'TD PENDIENTES'!P2531)</f>
        <v/>
      </c>
      <c r="S2551" s="35" t="str">
        <f>IF('TD PENDIENTES'!Q2531="","",'TD PENDIENTES'!Q2531)</f>
        <v/>
      </c>
    </row>
    <row r="2552" spans="2:19" ht="18.600000000000001">
      <c r="B2552" s="34" t="str">
        <f>IF('TD VENCIDOS'!B2532="","",'TD VENCIDOS'!B2532)</f>
        <v/>
      </c>
      <c r="C2552" s="35" t="str">
        <f>IF('TD VENCIDOS'!C2532="","",'TD VENCIDOS'!C2532)</f>
        <v/>
      </c>
      <c r="D2552" s="34" t="str">
        <f>IF('TD VENCIDOS'!D2532="","",'TD VENCIDOS'!D2532)</f>
        <v/>
      </c>
      <c r="H2552" s="34" t="str">
        <f>IF('TD PENDIENTES'!B2532="","",'TD PENDIENTES'!B2532)</f>
        <v/>
      </c>
      <c r="I2552" s="35" t="str">
        <f>IF('TD PENDIENTES'!C2532="","",'TD PENDIENTES'!C2532)</f>
        <v/>
      </c>
      <c r="J2552" s="35"/>
      <c r="K2552" s="35"/>
      <c r="M2552" s="34" t="str">
        <f>IF('TD PENDIENTES'!I2532="","",'TD PENDIENTES'!I2532)</f>
        <v/>
      </c>
      <c r="N2552" s="35" t="str">
        <f>IF('TD PENDIENTES'!J2532="","",'TD PENDIENTES'!J2532)</f>
        <v/>
      </c>
      <c r="R2552" s="34" t="str">
        <f>IF('TD PENDIENTES'!P2532="","",'TD PENDIENTES'!P2532)</f>
        <v/>
      </c>
      <c r="S2552" s="35" t="str">
        <f>IF('TD PENDIENTES'!Q2532="","",'TD PENDIENTES'!Q2532)</f>
        <v/>
      </c>
    </row>
    <row r="2553" spans="2:19" ht="18.600000000000001">
      <c r="B2553" s="34" t="str">
        <f>IF('TD VENCIDOS'!B2533="","",'TD VENCIDOS'!B2533)</f>
        <v/>
      </c>
      <c r="C2553" s="35" t="str">
        <f>IF('TD VENCIDOS'!C2533="","",'TD VENCIDOS'!C2533)</f>
        <v/>
      </c>
      <c r="D2553" s="34" t="str">
        <f>IF('TD VENCIDOS'!D2533="","",'TD VENCIDOS'!D2533)</f>
        <v/>
      </c>
      <c r="H2553" s="34" t="str">
        <f>IF('TD PENDIENTES'!B2533="","",'TD PENDIENTES'!B2533)</f>
        <v/>
      </c>
      <c r="I2553" s="35" t="str">
        <f>IF('TD PENDIENTES'!C2533="","",'TD PENDIENTES'!C2533)</f>
        <v/>
      </c>
      <c r="J2553" s="35"/>
      <c r="K2553" s="35"/>
      <c r="M2553" s="34" t="str">
        <f>IF('TD PENDIENTES'!I2533="","",'TD PENDIENTES'!I2533)</f>
        <v/>
      </c>
      <c r="N2553" s="35" t="str">
        <f>IF('TD PENDIENTES'!J2533="","",'TD PENDIENTES'!J2533)</f>
        <v/>
      </c>
      <c r="R2553" s="34" t="str">
        <f>IF('TD PENDIENTES'!P2533="","",'TD PENDIENTES'!P2533)</f>
        <v/>
      </c>
      <c r="S2553" s="35" t="str">
        <f>IF('TD PENDIENTES'!Q2533="","",'TD PENDIENTES'!Q2533)</f>
        <v/>
      </c>
    </row>
    <row r="2554" spans="2:19" ht="18.600000000000001">
      <c r="B2554" s="34" t="str">
        <f>IF('TD VENCIDOS'!B2534="","",'TD VENCIDOS'!B2534)</f>
        <v/>
      </c>
      <c r="C2554" s="35" t="str">
        <f>IF('TD VENCIDOS'!C2534="","",'TD VENCIDOS'!C2534)</f>
        <v/>
      </c>
      <c r="D2554" s="34" t="str">
        <f>IF('TD VENCIDOS'!D2534="","",'TD VENCIDOS'!D2534)</f>
        <v/>
      </c>
      <c r="H2554" s="34" t="str">
        <f>IF('TD PENDIENTES'!B2534="","",'TD PENDIENTES'!B2534)</f>
        <v/>
      </c>
      <c r="I2554" s="35" t="str">
        <f>IF('TD PENDIENTES'!C2534="","",'TD PENDIENTES'!C2534)</f>
        <v/>
      </c>
      <c r="J2554" s="35"/>
      <c r="K2554" s="35"/>
      <c r="M2554" s="34" t="str">
        <f>IF('TD PENDIENTES'!I2534="","",'TD PENDIENTES'!I2534)</f>
        <v/>
      </c>
      <c r="N2554" s="35" t="str">
        <f>IF('TD PENDIENTES'!J2534="","",'TD PENDIENTES'!J2534)</f>
        <v/>
      </c>
      <c r="R2554" s="34" t="str">
        <f>IF('TD PENDIENTES'!P2534="","",'TD PENDIENTES'!P2534)</f>
        <v/>
      </c>
      <c r="S2554" s="35" t="str">
        <f>IF('TD PENDIENTES'!Q2534="","",'TD PENDIENTES'!Q2534)</f>
        <v/>
      </c>
    </row>
    <row r="2555" spans="2:19" ht="18.600000000000001">
      <c r="B2555" s="34" t="str">
        <f>IF('TD VENCIDOS'!B2535="","",'TD VENCIDOS'!B2535)</f>
        <v/>
      </c>
      <c r="C2555" s="35" t="str">
        <f>IF('TD VENCIDOS'!C2535="","",'TD VENCIDOS'!C2535)</f>
        <v/>
      </c>
      <c r="D2555" s="34" t="str">
        <f>IF('TD VENCIDOS'!D2535="","",'TD VENCIDOS'!D2535)</f>
        <v/>
      </c>
      <c r="H2555" s="34" t="str">
        <f>IF('TD PENDIENTES'!B2535="","",'TD PENDIENTES'!B2535)</f>
        <v/>
      </c>
      <c r="I2555" s="35" t="str">
        <f>IF('TD PENDIENTES'!C2535="","",'TD PENDIENTES'!C2535)</f>
        <v/>
      </c>
      <c r="J2555" s="35"/>
      <c r="K2555" s="35"/>
      <c r="M2555" s="34" t="str">
        <f>IF('TD PENDIENTES'!I2535="","",'TD PENDIENTES'!I2535)</f>
        <v/>
      </c>
      <c r="N2555" s="35" t="str">
        <f>IF('TD PENDIENTES'!J2535="","",'TD PENDIENTES'!J2535)</f>
        <v/>
      </c>
      <c r="R2555" s="34" t="str">
        <f>IF('TD PENDIENTES'!P2535="","",'TD PENDIENTES'!P2535)</f>
        <v/>
      </c>
      <c r="S2555" s="35" t="str">
        <f>IF('TD PENDIENTES'!Q2535="","",'TD PENDIENTES'!Q2535)</f>
        <v/>
      </c>
    </row>
    <row r="2556" spans="2:19" ht="18.600000000000001">
      <c r="B2556" s="34" t="str">
        <f>IF('TD VENCIDOS'!B2536="","",'TD VENCIDOS'!B2536)</f>
        <v/>
      </c>
      <c r="C2556" s="35" t="str">
        <f>IF('TD VENCIDOS'!C2536="","",'TD VENCIDOS'!C2536)</f>
        <v/>
      </c>
      <c r="D2556" s="34" t="str">
        <f>IF('TD VENCIDOS'!D2536="","",'TD VENCIDOS'!D2536)</f>
        <v/>
      </c>
      <c r="H2556" s="34" t="str">
        <f>IF('TD PENDIENTES'!B2536="","",'TD PENDIENTES'!B2536)</f>
        <v/>
      </c>
      <c r="I2556" s="35" t="str">
        <f>IF('TD PENDIENTES'!C2536="","",'TD PENDIENTES'!C2536)</f>
        <v/>
      </c>
      <c r="J2556" s="35"/>
      <c r="K2556" s="35"/>
      <c r="M2556" s="34" t="str">
        <f>IF('TD PENDIENTES'!I2536="","",'TD PENDIENTES'!I2536)</f>
        <v/>
      </c>
      <c r="N2556" s="35" t="str">
        <f>IF('TD PENDIENTES'!J2536="","",'TD PENDIENTES'!J2536)</f>
        <v/>
      </c>
      <c r="R2556" s="34" t="str">
        <f>IF('TD PENDIENTES'!P2536="","",'TD PENDIENTES'!P2536)</f>
        <v/>
      </c>
      <c r="S2556" s="35" t="str">
        <f>IF('TD PENDIENTES'!Q2536="","",'TD PENDIENTES'!Q2536)</f>
        <v/>
      </c>
    </row>
    <row r="2557" spans="2:19" ht="18.600000000000001">
      <c r="B2557" s="34" t="str">
        <f>IF('TD VENCIDOS'!B2537="","",'TD VENCIDOS'!B2537)</f>
        <v/>
      </c>
      <c r="C2557" s="35" t="str">
        <f>IF('TD VENCIDOS'!C2537="","",'TD VENCIDOS'!C2537)</f>
        <v/>
      </c>
      <c r="D2557" s="34" t="str">
        <f>IF('TD VENCIDOS'!D2537="","",'TD VENCIDOS'!D2537)</f>
        <v/>
      </c>
      <c r="H2557" s="34" t="str">
        <f>IF('TD PENDIENTES'!B2537="","",'TD PENDIENTES'!B2537)</f>
        <v/>
      </c>
      <c r="I2557" s="35" t="str">
        <f>IF('TD PENDIENTES'!C2537="","",'TD PENDIENTES'!C2537)</f>
        <v/>
      </c>
      <c r="J2557" s="35"/>
      <c r="K2557" s="35"/>
      <c r="M2557" s="34" t="str">
        <f>IF('TD PENDIENTES'!I2537="","",'TD PENDIENTES'!I2537)</f>
        <v/>
      </c>
      <c r="N2557" s="35" t="str">
        <f>IF('TD PENDIENTES'!J2537="","",'TD PENDIENTES'!J2537)</f>
        <v/>
      </c>
      <c r="R2557" s="34" t="str">
        <f>IF('TD PENDIENTES'!P2537="","",'TD PENDIENTES'!P2537)</f>
        <v/>
      </c>
      <c r="S2557" s="35" t="str">
        <f>IF('TD PENDIENTES'!Q2537="","",'TD PENDIENTES'!Q2537)</f>
        <v/>
      </c>
    </row>
    <row r="2558" spans="2:19" ht="18.600000000000001">
      <c r="B2558" s="34" t="str">
        <f>IF('TD VENCIDOS'!B2538="","",'TD VENCIDOS'!B2538)</f>
        <v/>
      </c>
      <c r="C2558" s="35" t="str">
        <f>IF('TD VENCIDOS'!C2538="","",'TD VENCIDOS'!C2538)</f>
        <v/>
      </c>
      <c r="D2558" s="34" t="str">
        <f>IF('TD VENCIDOS'!D2538="","",'TD VENCIDOS'!D2538)</f>
        <v/>
      </c>
      <c r="H2558" s="34" t="str">
        <f>IF('TD PENDIENTES'!B2538="","",'TD PENDIENTES'!B2538)</f>
        <v/>
      </c>
      <c r="I2558" s="35" t="str">
        <f>IF('TD PENDIENTES'!C2538="","",'TD PENDIENTES'!C2538)</f>
        <v/>
      </c>
      <c r="J2558" s="35"/>
      <c r="K2558" s="35"/>
      <c r="M2558" s="34" t="str">
        <f>IF('TD PENDIENTES'!I2538="","",'TD PENDIENTES'!I2538)</f>
        <v/>
      </c>
      <c r="N2558" s="35" t="str">
        <f>IF('TD PENDIENTES'!J2538="","",'TD PENDIENTES'!J2538)</f>
        <v/>
      </c>
      <c r="R2558" s="34" t="str">
        <f>IF('TD PENDIENTES'!P2538="","",'TD PENDIENTES'!P2538)</f>
        <v/>
      </c>
      <c r="S2558" s="35" t="str">
        <f>IF('TD PENDIENTES'!Q2538="","",'TD PENDIENTES'!Q2538)</f>
        <v/>
      </c>
    </row>
    <row r="2559" spans="2:19" ht="18.600000000000001">
      <c r="B2559" s="34" t="str">
        <f>IF('TD VENCIDOS'!B2539="","",'TD VENCIDOS'!B2539)</f>
        <v/>
      </c>
      <c r="C2559" s="35" t="str">
        <f>IF('TD VENCIDOS'!C2539="","",'TD VENCIDOS'!C2539)</f>
        <v/>
      </c>
      <c r="D2559" s="34" t="str">
        <f>IF('TD VENCIDOS'!D2539="","",'TD VENCIDOS'!D2539)</f>
        <v/>
      </c>
      <c r="H2559" s="34" t="str">
        <f>IF('TD PENDIENTES'!B2539="","",'TD PENDIENTES'!B2539)</f>
        <v/>
      </c>
      <c r="I2559" s="35" t="str">
        <f>IF('TD PENDIENTES'!C2539="","",'TD PENDIENTES'!C2539)</f>
        <v/>
      </c>
      <c r="J2559" s="35"/>
      <c r="K2559" s="35"/>
      <c r="M2559" s="34" t="str">
        <f>IF('TD PENDIENTES'!I2539="","",'TD PENDIENTES'!I2539)</f>
        <v/>
      </c>
      <c r="N2559" s="35" t="str">
        <f>IF('TD PENDIENTES'!J2539="","",'TD PENDIENTES'!J2539)</f>
        <v/>
      </c>
      <c r="R2559" s="34" t="str">
        <f>IF('TD PENDIENTES'!P2539="","",'TD PENDIENTES'!P2539)</f>
        <v/>
      </c>
      <c r="S2559" s="35" t="str">
        <f>IF('TD PENDIENTES'!Q2539="","",'TD PENDIENTES'!Q2539)</f>
        <v/>
      </c>
    </row>
    <row r="2560" spans="2:19" ht="18.600000000000001">
      <c r="B2560" s="34" t="str">
        <f>IF('TD VENCIDOS'!B2540="","",'TD VENCIDOS'!B2540)</f>
        <v/>
      </c>
      <c r="C2560" s="35" t="str">
        <f>IF('TD VENCIDOS'!C2540="","",'TD VENCIDOS'!C2540)</f>
        <v/>
      </c>
      <c r="D2560" s="34" t="str">
        <f>IF('TD VENCIDOS'!D2540="","",'TD VENCIDOS'!D2540)</f>
        <v/>
      </c>
      <c r="H2560" s="34" t="str">
        <f>IF('TD PENDIENTES'!B2540="","",'TD PENDIENTES'!B2540)</f>
        <v/>
      </c>
      <c r="I2560" s="35" t="str">
        <f>IF('TD PENDIENTES'!C2540="","",'TD PENDIENTES'!C2540)</f>
        <v/>
      </c>
      <c r="J2560" s="35"/>
      <c r="K2560" s="35"/>
      <c r="M2560" s="34" t="str">
        <f>IF('TD PENDIENTES'!I2540="","",'TD PENDIENTES'!I2540)</f>
        <v/>
      </c>
      <c r="N2560" s="35" t="str">
        <f>IF('TD PENDIENTES'!J2540="","",'TD PENDIENTES'!J2540)</f>
        <v/>
      </c>
      <c r="R2560" s="34" t="str">
        <f>IF('TD PENDIENTES'!P2540="","",'TD PENDIENTES'!P2540)</f>
        <v/>
      </c>
      <c r="S2560" s="35" t="str">
        <f>IF('TD PENDIENTES'!Q2540="","",'TD PENDIENTES'!Q2540)</f>
        <v/>
      </c>
    </row>
    <row r="2561" spans="2:19" ht="18.600000000000001">
      <c r="B2561" s="34" t="str">
        <f>IF('TD VENCIDOS'!B2541="","",'TD VENCIDOS'!B2541)</f>
        <v/>
      </c>
      <c r="C2561" s="35" t="str">
        <f>IF('TD VENCIDOS'!C2541="","",'TD VENCIDOS'!C2541)</f>
        <v/>
      </c>
      <c r="D2561" s="34" t="str">
        <f>IF('TD VENCIDOS'!D2541="","",'TD VENCIDOS'!D2541)</f>
        <v/>
      </c>
      <c r="H2561" s="34" t="str">
        <f>IF('TD PENDIENTES'!B2541="","",'TD PENDIENTES'!B2541)</f>
        <v/>
      </c>
      <c r="I2561" s="35" t="str">
        <f>IF('TD PENDIENTES'!C2541="","",'TD PENDIENTES'!C2541)</f>
        <v/>
      </c>
      <c r="J2561" s="35"/>
      <c r="K2561" s="35"/>
      <c r="M2561" s="34" t="str">
        <f>IF('TD PENDIENTES'!I2541="","",'TD PENDIENTES'!I2541)</f>
        <v/>
      </c>
      <c r="N2561" s="35" t="str">
        <f>IF('TD PENDIENTES'!J2541="","",'TD PENDIENTES'!J2541)</f>
        <v/>
      </c>
      <c r="R2561" s="34" t="str">
        <f>IF('TD PENDIENTES'!P2541="","",'TD PENDIENTES'!P2541)</f>
        <v/>
      </c>
      <c r="S2561" s="35" t="str">
        <f>IF('TD PENDIENTES'!Q2541="","",'TD PENDIENTES'!Q2541)</f>
        <v/>
      </c>
    </row>
    <row r="2562" spans="2:19" ht="18.600000000000001">
      <c r="B2562" s="34" t="str">
        <f>IF('TD VENCIDOS'!B2542="","",'TD VENCIDOS'!B2542)</f>
        <v/>
      </c>
      <c r="C2562" s="35" t="str">
        <f>IF('TD VENCIDOS'!C2542="","",'TD VENCIDOS'!C2542)</f>
        <v/>
      </c>
      <c r="D2562" s="34" t="str">
        <f>IF('TD VENCIDOS'!D2542="","",'TD VENCIDOS'!D2542)</f>
        <v/>
      </c>
      <c r="H2562" s="34" t="str">
        <f>IF('TD PENDIENTES'!B2542="","",'TD PENDIENTES'!B2542)</f>
        <v/>
      </c>
      <c r="I2562" s="35" t="str">
        <f>IF('TD PENDIENTES'!C2542="","",'TD PENDIENTES'!C2542)</f>
        <v/>
      </c>
      <c r="J2562" s="35"/>
      <c r="K2562" s="35"/>
      <c r="M2562" s="34" t="str">
        <f>IF('TD PENDIENTES'!I2542="","",'TD PENDIENTES'!I2542)</f>
        <v/>
      </c>
      <c r="N2562" s="35" t="str">
        <f>IF('TD PENDIENTES'!J2542="","",'TD PENDIENTES'!J2542)</f>
        <v/>
      </c>
      <c r="R2562" s="34" t="str">
        <f>IF('TD PENDIENTES'!P2542="","",'TD PENDIENTES'!P2542)</f>
        <v/>
      </c>
      <c r="S2562" s="35" t="str">
        <f>IF('TD PENDIENTES'!Q2542="","",'TD PENDIENTES'!Q2542)</f>
        <v/>
      </c>
    </row>
    <row r="2563" spans="2:19" ht="18.600000000000001">
      <c r="B2563" s="34" t="str">
        <f>IF('TD VENCIDOS'!B2543="","",'TD VENCIDOS'!B2543)</f>
        <v/>
      </c>
      <c r="C2563" s="35" t="str">
        <f>IF('TD VENCIDOS'!C2543="","",'TD VENCIDOS'!C2543)</f>
        <v/>
      </c>
      <c r="D2563" s="34" t="str">
        <f>IF('TD VENCIDOS'!D2543="","",'TD VENCIDOS'!D2543)</f>
        <v/>
      </c>
      <c r="H2563" s="34" t="str">
        <f>IF('TD PENDIENTES'!B2543="","",'TD PENDIENTES'!B2543)</f>
        <v/>
      </c>
      <c r="I2563" s="35" t="str">
        <f>IF('TD PENDIENTES'!C2543="","",'TD PENDIENTES'!C2543)</f>
        <v/>
      </c>
      <c r="J2563" s="35"/>
      <c r="K2563" s="35"/>
      <c r="M2563" s="34" t="str">
        <f>IF('TD PENDIENTES'!I2543="","",'TD PENDIENTES'!I2543)</f>
        <v/>
      </c>
      <c r="N2563" s="35" t="str">
        <f>IF('TD PENDIENTES'!J2543="","",'TD PENDIENTES'!J2543)</f>
        <v/>
      </c>
      <c r="R2563" s="34" t="str">
        <f>IF('TD PENDIENTES'!P2543="","",'TD PENDIENTES'!P2543)</f>
        <v/>
      </c>
      <c r="S2563" s="35" t="str">
        <f>IF('TD PENDIENTES'!Q2543="","",'TD PENDIENTES'!Q2543)</f>
        <v/>
      </c>
    </row>
    <row r="2564" spans="2:19" ht="18.600000000000001">
      <c r="B2564" s="34" t="str">
        <f>IF('TD VENCIDOS'!B2544="","",'TD VENCIDOS'!B2544)</f>
        <v/>
      </c>
      <c r="C2564" s="35" t="str">
        <f>IF('TD VENCIDOS'!C2544="","",'TD VENCIDOS'!C2544)</f>
        <v/>
      </c>
      <c r="D2564" s="34" t="str">
        <f>IF('TD VENCIDOS'!D2544="","",'TD VENCIDOS'!D2544)</f>
        <v/>
      </c>
      <c r="H2564" s="34" t="str">
        <f>IF('TD PENDIENTES'!B2544="","",'TD PENDIENTES'!B2544)</f>
        <v/>
      </c>
      <c r="I2564" s="35" t="str">
        <f>IF('TD PENDIENTES'!C2544="","",'TD PENDIENTES'!C2544)</f>
        <v/>
      </c>
      <c r="J2564" s="35"/>
      <c r="K2564" s="35"/>
      <c r="M2564" s="34" t="str">
        <f>IF('TD PENDIENTES'!I2544="","",'TD PENDIENTES'!I2544)</f>
        <v/>
      </c>
      <c r="N2564" s="35" t="str">
        <f>IF('TD PENDIENTES'!J2544="","",'TD PENDIENTES'!J2544)</f>
        <v/>
      </c>
      <c r="R2564" s="34" t="str">
        <f>IF('TD PENDIENTES'!P2544="","",'TD PENDIENTES'!P2544)</f>
        <v/>
      </c>
      <c r="S2564" s="35" t="str">
        <f>IF('TD PENDIENTES'!Q2544="","",'TD PENDIENTES'!Q2544)</f>
        <v/>
      </c>
    </row>
    <row r="2565" spans="2:19" ht="18.600000000000001">
      <c r="B2565" s="34" t="str">
        <f>IF('TD VENCIDOS'!B2545="","",'TD VENCIDOS'!B2545)</f>
        <v/>
      </c>
      <c r="C2565" s="35" t="str">
        <f>IF('TD VENCIDOS'!C2545="","",'TD VENCIDOS'!C2545)</f>
        <v/>
      </c>
      <c r="D2565" s="34" t="str">
        <f>IF('TD VENCIDOS'!D2545="","",'TD VENCIDOS'!D2545)</f>
        <v/>
      </c>
      <c r="H2565" s="34" t="str">
        <f>IF('TD PENDIENTES'!B2545="","",'TD PENDIENTES'!B2545)</f>
        <v/>
      </c>
      <c r="I2565" s="35" t="str">
        <f>IF('TD PENDIENTES'!C2545="","",'TD PENDIENTES'!C2545)</f>
        <v/>
      </c>
      <c r="J2565" s="35"/>
      <c r="K2565" s="35"/>
      <c r="M2565" s="34" t="str">
        <f>IF('TD PENDIENTES'!I2545="","",'TD PENDIENTES'!I2545)</f>
        <v/>
      </c>
      <c r="N2565" s="35" t="str">
        <f>IF('TD PENDIENTES'!J2545="","",'TD PENDIENTES'!J2545)</f>
        <v/>
      </c>
      <c r="R2565" s="34" t="str">
        <f>IF('TD PENDIENTES'!P2545="","",'TD PENDIENTES'!P2545)</f>
        <v/>
      </c>
      <c r="S2565" s="35" t="str">
        <f>IF('TD PENDIENTES'!Q2545="","",'TD PENDIENTES'!Q2545)</f>
        <v/>
      </c>
    </row>
    <row r="2566" spans="2:19" ht="18.600000000000001">
      <c r="B2566" s="34" t="str">
        <f>IF('TD VENCIDOS'!B2546="","",'TD VENCIDOS'!B2546)</f>
        <v/>
      </c>
      <c r="C2566" s="35" t="str">
        <f>IF('TD VENCIDOS'!C2546="","",'TD VENCIDOS'!C2546)</f>
        <v/>
      </c>
      <c r="D2566" s="34" t="str">
        <f>IF('TD VENCIDOS'!D2546="","",'TD VENCIDOS'!D2546)</f>
        <v/>
      </c>
      <c r="H2566" s="34" t="str">
        <f>IF('TD PENDIENTES'!B2546="","",'TD PENDIENTES'!B2546)</f>
        <v/>
      </c>
      <c r="I2566" s="35" t="str">
        <f>IF('TD PENDIENTES'!C2546="","",'TD PENDIENTES'!C2546)</f>
        <v/>
      </c>
      <c r="J2566" s="35"/>
      <c r="K2566" s="35"/>
      <c r="M2566" s="34" t="str">
        <f>IF('TD PENDIENTES'!I2546="","",'TD PENDIENTES'!I2546)</f>
        <v/>
      </c>
      <c r="N2566" s="35" t="str">
        <f>IF('TD PENDIENTES'!J2546="","",'TD PENDIENTES'!J2546)</f>
        <v/>
      </c>
      <c r="R2566" s="34" t="str">
        <f>IF('TD PENDIENTES'!P2546="","",'TD PENDIENTES'!P2546)</f>
        <v/>
      </c>
      <c r="S2566" s="35" t="str">
        <f>IF('TD PENDIENTES'!Q2546="","",'TD PENDIENTES'!Q2546)</f>
        <v/>
      </c>
    </row>
    <row r="2567" spans="2:19" ht="18.600000000000001">
      <c r="B2567" s="34" t="str">
        <f>IF('TD VENCIDOS'!B2547="","",'TD VENCIDOS'!B2547)</f>
        <v/>
      </c>
      <c r="C2567" s="35" t="str">
        <f>IF('TD VENCIDOS'!C2547="","",'TD VENCIDOS'!C2547)</f>
        <v/>
      </c>
      <c r="D2567" s="34" t="str">
        <f>IF('TD VENCIDOS'!D2547="","",'TD VENCIDOS'!D2547)</f>
        <v/>
      </c>
      <c r="H2567" s="34" t="str">
        <f>IF('TD PENDIENTES'!B2547="","",'TD PENDIENTES'!B2547)</f>
        <v/>
      </c>
      <c r="I2567" s="35" t="str">
        <f>IF('TD PENDIENTES'!C2547="","",'TD PENDIENTES'!C2547)</f>
        <v/>
      </c>
      <c r="J2567" s="35"/>
      <c r="K2567" s="35"/>
      <c r="M2567" s="34" t="str">
        <f>IF('TD PENDIENTES'!I2547="","",'TD PENDIENTES'!I2547)</f>
        <v/>
      </c>
      <c r="N2567" s="35" t="str">
        <f>IF('TD PENDIENTES'!J2547="","",'TD PENDIENTES'!J2547)</f>
        <v/>
      </c>
      <c r="R2567" s="34" t="str">
        <f>IF('TD PENDIENTES'!P2547="","",'TD PENDIENTES'!P2547)</f>
        <v/>
      </c>
      <c r="S2567" s="35" t="str">
        <f>IF('TD PENDIENTES'!Q2547="","",'TD PENDIENTES'!Q2547)</f>
        <v/>
      </c>
    </row>
    <row r="2568" spans="2:19" ht="18.600000000000001">
      <c r="B2568" s="34" t="str">
        <f>IF('TD VENCIDOS'!B2548="","",'TD VENCIDOS'!B2548)</f>
        <v/>
      </c>
      <c r="C2568" s="35" t="str">
        <f>IF('TD VENCIDOS'!C2548="","",'TD VENCIDOS'!C2548)</f>
        <v/>
      </c>
      <c r="D2568" s="34" t="str">
        <f>IF('TD VENCIDOS'!D2548="","",'TD VENCIDOS'!D2548)</f>
        <v/>
      </c>
      <c r="H2568" s="34" t="str">
        <f>IF('TD PENDIENTES'!B2548="","",'TD PENDIENTES'!B2548)</f>
        <v/>
      </c>
      <c r="I2568" s="35" t="str">
        <f>IF('TD PENDIENTES'!C2548="","",'TD PENDIENTES'!C2548)</f>
        <v/>
      </c>
      <c r="J2568" s="35"/>
      <c r="K2568" s="35"/>
      <c r="M2568" s="34" t="str">
        <f>IF('TD PENDIENTES'!I2548="","",'TD PENDIENTES'!I2548)</f>
        <v/>
      </c>
      <c r="N2568" s="35" t="str">
        <f>IF('TD PENDIENTES'!J2548="","",'TD PENDIENTES'!J2548)</f>
        <v/>
      </c>
      <c r="R2568" s="34" t="str">
        <f>IF('TD PENDIENTES'!P2548="","",'TD PENDIENTES'!P2548)</f>
        <v/>
      </c>
      <c r="S2568" s="35" t="str">
        <f>IF('TD PENDIENTES'!Q2548="","",'TD PENDIENTES'!Q2548)</f>
        <v/>
      </c>
    </row>
    <row r="2569" spans="2:19" ht="18.600000000000001">
      <c r="B2569" s="34" t="str">
        <f>IF('TD VENCIDOS'!B2549="","",'TD VENCIDOS'!B2549)</f>
        <v/>
      </c>
      <c r="C2569" s="35" t="str">
        <f>IF('TD VENCIDOS'!C2549="","",'TD VENCIDOS'!C2549)</f>
        <v/>
      </c>
      <c r="D2569" s="34" t="str">
        <f>IF('TD VENCIDOS'!D2549="","",'TD VENCIDOS'!D2549)</f>
        <v/>
      </c>
      <c r="H2569" s="34" t="str">
        <f>IF('TD PENDIENTES'!B2549="","",'TD PENDIENTES'!B2549)</f>
        <v/>
      </c>
      <c r="I2569" s="35" t="str">
        <f>IF('TD PENDIENTES'!C2549="","",'TD PENDIENTES'!C2549)</f>
        <v/>
      </c>
      <c r="J2569" s="35"/>
      <c r="K2569" s="35"/>
      <c r="M2569" s="34" t="str">
        <f>IF('TD PENDIENTES'!I2549="","",'TD PENDIENTES'!I2549)</f>
        <v/>
      </c>
      <c r="N2569" s="35" t="str">
        <f>IF('TD PENDIENTES'!J2549="","",'TD PENDIENTES'!J2549)</f>
        <v/>
      </c>
      <c r="R2569" s="34" t="str">
        <f>IF('TD PENDIENTES'!P2549="","",'TD PENDIENTES'!P2549)</f>
        <v/>
      </c>
      <c r="S2569" s="35" t="str">
        <f>IF('TD PENDIENTES'!Q2549="","",'TD PENDIENTES'!Q2549)</f>
        <v/>
      </c>
    </row>
    <row r="2570" spans="2:19" ht="18.600000000000001">
      <c r="B2570" s="34" t="str">
        <f>IF('TD VENCIDOS'!B2550="","",'TD VENCIDOS'!B2550)</f>
        <v/>
      </c>
      <c r="C2570" s="35" t="str">
        <f>IF('TD VENCIDOS'!C2550="","",'TD VENCIDOS'!C2550)</f>
        <v/>
      </c>
      <c r="D2570" s="34" t="str">
        <f>IF('TD VENCIDOS'!D2550="","",'TD VENCIDOS'!D2550)</f>
        <v/>
      </c>
      <c r="H2570" s="34" t="str">
        <f>IF('TD PENDIENTES'!B2550="","",'TD PENDIENTES'!B2550)</f>
        <v/>
      </c>
      <c r="I2570" s="35" t="str">
        <f>IF('TD PENDIENTES'!C2550="","",'TD PENDIENTES'!C2550)</f>
        <v/>
      </c>
      <c r="J2570" s="35"/>
      <c r="K2570" s="35"/>
      <c r="M2570" s="34" t="str">
        <f>IF('TD PENDIENTES'!I2550="","",'TD PENDIENTES'!I2550)</f>
        <v/>
      </c>
      <c r="N2570" s="35" t="str">
        <f>IF('TD PENDIENTES'!J2550="","",'TD PENDIENTES'!J2550)</f>
        <v/>
      </c>
      <c r="R2570" s="34" t="str">
        <f>IF('TD PENDIENTES'!P2550="","",'TD PENDIENTES'!P2550)</f>
        <v/>
      </c>
      <c r="S2570" s="35" t="str">
        <f>IF('TD PENDIENTES'!Q2550="","",'TD PENDIENTES'!Q2550)</f>
        <v/>
      </c>
    </row>
    <row r="2571" spans="2:19" ht="18.600000000000001">
      <c r="B2571" s="34" t="str">
        <f>IF('TD VENCIDOS'!B2551="","",'TD VENCIDOS'!B2551)</f>
        <v/>
      </c>
      <c r="C2571" s="35" t="str">
        <f>IF('TD VENCIDOS'!C2551="","",'TD VENCIDOS'!C2551)</f>
        <v/>
      </c>
      <c r="D2571" s="34" t="str">
        <f>IF('TD VENCIDOS'!D2551="","",'TD VENCIDOS'!D2551)</f>
        <v/>
      </c>
      <c r="H2571" s="34" t="str">
        <f>IF('TD PENDIENTES'!B2551="","",'TD PENDIENTES'!B2551)</f>
        <v/>
      </c>
      <c r="I2571" s="35" t="str">
        <f>IF('TD PENDIENTES'!C2551="","",'TD PENDIENTES'!C2551)</f>
        <v/>
      </c>
      <c r="J2571" s="35"/>
      <c r="K2571" s="35"/>
      <c r="M2571" s="34" t="str">
        <f>IF('TD PENDIENTES'!I2551="","",'TD PENDIENTES'!I2551)</f>
        <v/>
      </c>
      <c r="N2571" s="35" t="str">
        <f>IF('TD PENDIENTES'!J2551="","",'TD PENDIENTES'!J2551)</f>
        <v/>
      </c>
      <c r="R2571" s="34" t="str">
        <f>IF('TD PENDIENTES'!P2551="","",'TD PENDIENTES'!P2551)</f>
        <v/>
      </c>
      <c r="S2571" s="35" t="str">
        <f>IF('TD PENDIENTES'!Q2551="","",'TD PENDIENTES'!Q2551)</f>
        <v/>
      </c>
    </row>
    <row r="2572" spans="2:19" ht="18.600000000000001">
      <c r="B2572" s="34" t="str">
        <f>IF('TD VENCIDOS'!B2552="","",'TD VENCIDOS'!B2552)</f>
        <v/>
      </c>
      <c r="C2572" s="35" t="str">
        <f>IF('TD VENCIDOS'!C2552="","",'TD VENCIDOS'!C2552)</f>
        <v/>
      </c>
      <c r="D2572" s="34" t="str">
        <f>IF('TD VENCIDOS'!D2552="","",'TD VENCIDOS'!D2552)</f>
        <v/>
      </c>
      <c r="H2572" s="34" t="str">
        <f>IF('TD PENDIENTES'!B2552="","",'TD PENDIENTES'!B2552)</f>
        <v/>
      </c>
      <c r="I2572" s="35" t="str">
        <f>IF('TD PENDIENTES'!C2552="","",'TD PENDIENTES'!C2552)</f>
        <v/>
      </c>
      <c r="J2572" s="35"/>
      <c r="K2572" s="35"/>
      <c r="M2572" s="34" t="str">
        <f>IF('TD PENDIENTES'!I2552="","",'TD PENDIENTES'!I2552)</f>
        <v/>
      </c>
      <c r="N2572" s="35" t="str">
        <f>IF('TD PENDIENTES'!J2552="","",'TD PENDIENTES'!J2552)</f>
        <v/>
      </c>
      <c r="R2572" s="34" t="str">
        <f>IF('TD PENDIENTES'!P2552="","",'TD PENDIENTES'!P2552)</f>
        <v/>
      </c>
      <c r="S2572" s="35" t="str">
        <f>IF('TD PENDIENTES'!Q2552="","",'TD PENDIENTES'!Q2552)</f>
        <v/>
      </c>
    </row>
    <row r="2573" spans="2:19" ht="18.600000000000001">
      <c r="B2573" s="34" t="str">
        <f>IF('TD VENCIDOS'!B2553="","",'TD VENCIDOS'!B2553)</f>
        <v/>
      </c>
      <c r="C2573" s="35" t="str">
        <f>IF('TD VENCIDOS'!C2553="","",'TD VENCIDOS'!C2553)</f>
        <v/>
      </c>
      <c r="D2573" s="34" t="str">
        <f>IF('TD VENCIDOS'!D2553="","",'TD VENCIDOS'!D2553)</f>
        <v/>
      </c>
      <c r="H2573" s="34" t="str">
        <f>IF('TD PENDIENTES'!B2553="","",'TD PENDIENTES'!B2553)</f>
        <v/>
      </c>
      <c r="I2573" s="35" t="str">
        <f>IF('TD PENDIENTES'!C2553="","",'TD PENDIENTES'!C2553)</f>
        <v/>
      </c>
      <c r="J2573" s="35"/>
      <c r="K2573" s="35"/>
      <c r="M2573" s="34" t="str">
        <f>IF('TD PENDIENTES'!I2553="","",'TD PENDIENTES'!I2553)</f>
        <v/>
      </c>
      <c r="N2573" s="35" t="str">
        <f>IF('TD PENDIENTES'!J2553="","",'TD PENDIENTES'!J2553)</f>
        <v/>
      </c>
      <c r="R2573" s="34" t="str">
        <f>IF('TD PENDIENTES'!P2553="","",'TD PENDIENTES'!P2553)</f>
        <v/>
      </c>
      <c r="S2573" s="35" t="str">
        <f>IF('TD PENDIENTES'!Q2553="","",'TD PENDIENTES'!Q2553)</f>
        <v/>
      </c>
    </row>
    <row r="2574" spans="2:19" ht="18.600000000000001">
      <c r="B2574" s="34" t="str">
        <f>IF('TD VENCIDOS'!B2554="","",'TD VENCIDOS'!B2554)</f>
        <v/>
      </c>
      <c r="C2574" s="35" t="str">
        <f>IF('TD VENCIDOS'!C2554="","",'TD VENCIDOS'!C2554)</f>
        <v/>
      </c>
      <c r="D2574" s="34" t="str">
        <f>IF('TD VENCIDOS'!D2554="","",'TD VENCIDOS'!D2554)</f>
        <v/>
      </c>
      <c r="H2574" s="34" t="str">
        <f>IF('TD PENDIENTES'!B2554="","",'TD PENDIENTES'!B2554)</f>
        <v/>
      </c>
      <c r="I2574" s="35" t="str">
        <f>IF('TD PENDIENTES'!C2554="","",'TD PENDIENTES'!C2554)</f>
        <v/>
      </c>
      <c r="J2574" s="35"/>
      <c r="K2574" s="35"/>
      <c r="M2574" s="34" t="str">
        <f>IF('TD PENDIENTES'!I2554="","",'TD PENDIENTES'!I2554)</f>
        <v/>
      </c>
      <c r="N2574" s="35" t="str">
        <f>IF('TD PENDIENTES'!J2554="","",'TD PENDIENTES'!J2554)</f>
        <v/>
      </c>
      <c r="R2574" s="34" t="str">
        <f>IF('TD PENDIENTES'!P2554="","",'TD PENDIENTES'!P2554)</f>
        <v/>
      </c>
      <c r="S2574" s="35" t="str">
        <f>IF('TD PENDIENTES'!Q2554="","",'TD PENDIENTES'!Q2554)</f>
        <v/>
      </c>
    </row>
    <row r="2575" spans="2:19" ht="18.600000000000001">
      <c r="B2575" s="34" t="str">
        <f>IF('TD VENCIDOS'!B2555="","",'TD VENCIDOS'!B2555)</f>
        <v/>
      </c>
      <c r="C2575" s="35" t="str">
        <f>IF('TD VENCIDOS'!C2555="","",'TD VENCIDOS'!C2555)</f>
        <v/>
      </c>
      <c r="D2575" s="34" t="str">
        <f>IF('TD VENCIDOS'!D2555="","",'TD VENCIDOS'!D2555)</f>
        <v/>
      </c>
      <c r="H2575" s="34" t="str">
        <f>IF('TD PENDIENTES'!B2555="","",'TD PENDIENTES'!B2555)</f>
        <v/>
      </c>
      <c r="I2575" s="35" t="str">
        <f>IF('TD PENDIENTES'!C2555="","",'TD PENDIENTES'!C2555)</f>
        <v/>
      </c>
      <c r="J2575" s="35"/>
      <c r="K2575" s="35"/>
      <c r="M2575" s="34" t="str">
        <f>IF('TD PENDIENTES'!I2555="","",'TD PENDIENTES'!I2555)</f>
        <v/>
      </c>
      <c r="N2575" s="35" t="str">
        <f>IF('TD PENDIENTES'!J2555="","",'TD PENDIENTES'!J2555)</f>
        <v/>
      </c>
      <c r="R2575" s="34" t="str">
        <f>IF('TD PENDIENTES'!P2555="","",'TD PENDIENTES'!P2555)</f>
        <v/>
      </c>
      <c r="S2575" s="35" t="str">
        <f>IF('TD PENDIENTES'!Q2555="","",'TD PENDIENTES'!Q2555)</f>
        <v/>
      </c>
    </row>
    <row r="2576" spans="2:19" ht="18.600000000000001">
      <c r="B2576" s="34" t="str">
        <f>IF('TD VENCIDOS'!B2556="","",'TD VENCIDOS'!B2556)</f>
        <v/>
      </c>
      <c r="C2576" s="35" t="str">
        <f>IF('TD VENCIDOS'!C2556="","",'TD VENCIDOS'!C2556)</f>
        <v/>
      </c>
      <c r="D2576" s="34" t="str">
        <f>IF('TD VENCIDOS'!D2556="","",'TD VENCIDOS'!D2556)</f>
        <v/>
      </c>
      <c r="H2576" s="34" t="str">
        <f>IF('TD PENDIENTES'!B2556="","",'TD PENDIENTES'!B2556)</f>
        <v/>
      </c>
      <c r="I2576" s="35" t="str">
        <f>IF('TD PENDIENTES'!C2556="","",'TD PENDIENTES'!C2556)</f>
        <v/>
      </c>
      <c r="J2576" s="35"/>
      <c r="K2576" s="35"/>
      <c r="M2576" s="34" t="str">
        <f>IF('TD PENDIENTES'!I2556="","",'TD PENDIENTES'!I2556)</f>
        <v/>
      </c>
      <c r="N2576" s="35" t="str">
        <f>IF('TD PENDIENTES'!J2556="","",'TD PENDIENTES'!J2556)</f>
        <v/>
      </c>
      <c r="R2576" s="34" t="str">
        <f>IF('TD PENDIENTES'!P2556="","",'TD PENDIENTES'!P2556)</f>
        <v/>
      </c>
      <c r="S2576" s="35" t="str">
        <f>IF('TD PENDIENTES'!Q2556="","",'TD PENDIENTES'!Q2556)</f>
        <v/>
      </c>
    </row>
    <row r="2577" spans="2:19" ht="18.600000000000001">
      <c r="B2577" s="34" t="str">
        <f>IF('TD VENCIDOS'!B2557="","",'TD VENCIDOS'!B2557)</f>
        <v/>
      </c>
      <c r="C2577" s="35" t="str">
        <f>IF('TD VENCIDOS'!C2557="","",'TD VENCIDOS'!C2557)</f>
        <v/>
      </c>
      <c r="D2577" s="34" t="str">
        <f>IF('TD VENCIDOS'!D2557="","",'TD VENCIDOS'!D2557)</f>
        <v/>
      </c>
      <c r="H2577" s="34" t="str">
        <f>IF('TD PENDIENTES'!B2557="","",'TD PENDIENTES'!B2557)</f>
        <v/>
      </c>
      <c r="I2577" s="35" t="str">
        <f>IF('TD PENDIENTES'!C2557="","",'TD PENDIENTES'!C2557)</f>
        <v/>
      </c>
      <c r="J2577" s="35"/>
      <c r="K2577" s="35"/>
      <c r="M2577" s="34" t="str">
        <f>IF('TD PENDIENTES'!I2557="","",'TD PENDIENTES'!I2557)</f>
        <v/>
      </c>
      <c r="N2577" s="35" t="str">
        <f>IF('TD PENDIENTES'!J2557="","",'TD PENDIENTES'!J2557)</f>
        <v/>
      </c>
      <c r="R2577" s="34" t="str">
        <f>IF('TD PENDIENTES'!P2557="","",'TD PENDIENTES'!P2557)</f>
        <v/>
      </c>
      <c r="S2577" s="35" t="str">
        <f>IF('TD PENDIENTES'!Q2557="","",'TD PENDIENTES'!Q2557)</f>
        <v/>
      </c>
    </row>
    <row r="2578" spans="2:19" ht="18.600000000000001">
      <c r="B2578" s="34" t="str">
        <f>IF('TD VENCIDOS'!B2558="","",'TD VENCIDOS'!B2558)</f>
        <v/>
      </c>
      <c r="C2578" s="35" t="str">
        <f>IF('TD VENCIDOS'!C2558="","",'TD VENCIDOS'!C2558)</f>
        <v/>
      </c>
      <c r="D2578" s="34" t="str">
        <f>IF('TD VENCIDOS'!D2558="","",'TD VENCIDOS'!D2558)</f>
        <v/>
      </c>
      <c r="H2578" s="34" t="str">
        <f>IF('TD PENDIENTES'!B2558="","",'TD PENDIENTES'!B2558)</f>
        <v/>
      </c>
      <c r="I2578" s="35" t="str">
        <f>IF('TD PENDIENTES'!C2558="","",'TD PENDIENTES'!C2558)</f>
        <v/>
      </c>
      <c r="J2578" s="35"/>
      <c r="K2578" s="35"/>
      <c r="M2578" s="34" t="str">
        <f>IF('TD PENDIENTES'!I2558="","",'TD PENDIENTES'!I2558)</f>
        <v/>
      </c>
      <c r="N2578" s="35" t="str">
        <f>IF('TD PENDIENTES'!J2558="","",'TD PENDIENTES'!J2558)</f>
        <v/>
      </c>
      <c r="R2578" s="34" t="str">
        <f>IF('TD PENDIENTES'!P2558="","",'TD PENDIENTES'!P2558)</f>
        <v/>
      </c>
      <c r="S2578" s="35" t="str">
        <f>IF('TD PENDIENTES'!Q2558="","",'TD PENDIENTES'!Q2558)</f>
        <v/>
      </c>
    </row>
    <row r="2579" spans="2:19" ht="18.600000000000001">
      <c r="B2579" s="34" t="str">
        <f>IF('TD VENCIDOS'!B2559="","",'TD VENCIDOS'!B2559)</f>
        <v/>
      </c>
      <c r="C2579" s="35" t="str">
        <f>IF('TD VENCIDOS'!C2559="","",'TD VENCIDOS'!C2559)</f>
        <v/>
      </c>
      <c r="D2579" s="34" t="str">
        <f>IF('TD VENCIDOS'!D2559="","",'TD VENCIDOS'!D2559)</f>
        <v/>
      </c>
      <c r="H2579" s="34" t="str">
        <f>IF('TD PENDIENTES'!B2559="","",'TD PENDIENTES'!B2559)</f>
        <v/>
      </c>
      <c r="I2579" s="35" t="str">
        <f>IF('TD PENDIENTES'!C2559="","",'TD PENDIENTES'!C2559)</f>
        <v/>
      </c>
      <c r="J2579" s="35"/>
      <c r="K2579" s="35"/>
      <c r="M2579" s="34" t="str">
        <f>IF('TD PENDIENTES'!I2559="","",'TD PENDIENTES'!I2559)</f>
        <v/>
      </c>
      <c r="N2579" s="35" t="str">
        <f>IF('TD PENDIENTES'!J2559="","",'TD PENDIENTES'!J2559)</f>
        <v/>
      </c>
      <c r="R2579" s="34" t="str">
        <f>IF('TD PENDIENTES'!P2559="","",'TD PENDIENTES'!P2559)</f>
        <v/>
      </c>
      <c r="S2579" s="35" t="str">
        <f>IF('TD PENDIENTES'!Q2559="","",'TD PENDIENTES'!Q2559)</f>
        <v/>
      </c>
    </row>
    <row r="2580" spans="2:19" ht="18.600000000000001">
      <c r="B2580" s="34" t="str">
        <f>IF('TD VENCIDOS'!B2560="","",'TD VENCIDOS'!B2560)</f>
        <v/>
      </c>
      <c r="C2580" s="35" t="str">
        <f>IF('TD VENCIDOS'!C2560="","",'TD VENCIDOS'!C2560)</f>
        <v/>
      </c>
      <c r="D2580" s="34" t="str">
        <f>IF('TD VENCIDOS'!D2560="","",'TD VENCIDOS'!D2560)</f>
        <v/>
      </c>
      <c r="H2580" s="34" t="str">
        <f>IF('TD PENDIENTES'!B2560="","",'TD PENDIENTES'!B2560)</f>
        <v/>
      </c>
      <c r="I2580" s="35" t="str">
        <f>IF('TD PENDIENTES'!C2560="","",'TD PENDIENTES'!C2560)</f>
        <v/>
      </c>
      <c r="J2580" s="35"/>
      <c r="K2580" s="35"/>
      <c r="M2580" s="34" t="str">
        <f>IF('TD PENDIENTES'!I2560="","",'TD PENDIENTES'!I2560)</f>
        <v/>
      </c>
      <c r="N2580" s="35" t="str">
        <f>IF('TD PENDIENTES'!J2560="","",'TD PENDIENTES'!J2560)</f>
        <v/>
      </c>
      <c r="R2580" s="34" t="str">
        <f>IF('TD PENDIENTES'!P2560="","",'TD PENDIENTES'!P2560)</f>
        <v/>
      </c>
      <c r="S2580" s="35" t="str">
        <f>IF('TD PENDIENTES'!Q2560="","",'TD PENDIENTES'!Q2560)</f>
        <v/>
      </c>
    </row>
    <row r="2581" spans="2:19" ht="18.600000000000001">
      <c r="B2581" s="34" t="str">
        <f>IF('TD VENCIDOS'!B2561="","",'TD VENCIDOS'!B2561)</f>
        <v/>
      </c>
      <c r="C2581" s="35" t="str">
        <f>IF('TD VENCIDOS'!C2561="","",'TD VENCIDOS'!C2561)</f>
        <v/>
      </c>
      <c r="D2581" s="34" t="str">
        <f>IF('TD VENCIDOS'!D2561="","",'TD VENCIDOS'!D2561)</f>
        <v/>
      </c>
      <c r="H2581" s="34" t="str">
        <f>IF('TD PENDIENTES'!B2561="","",'TD PENDIENTES'!B2561)</f>
        <v/>
      </c>
      <c r="I2581" s="35" t="str">
        <f>IF('TD PENDIENTES'!C2561="","",'TD PENDIENTES'!C2561)</f>
        <v/>
      </c>
      <c r="J2581" s="35"/>
      <c r="K2581" s="35"/>
      <c r="M2581" s="34" t="str">
        <f>IF('TD PENDIENTES'!I2561="","",'TD PENDIENTES'!I2561)</f>
        <v/>
      </c>
      <c r="N2581" s="35" t="str">
        <f>IF('TD PENDIENTES'!J2561="","",'TD PENDIENTES'!J2561)</f>
        <v/>
      </c>
      <c r="R2581" s="34" t="str">
        <f>IF('TD PENDIENTES'!P2561="","",'TD PENDIENTES'!P2561)</f>
        <v/>
      </c>
      <c r="S2581" s="35" t="str">
        <f>IF('TD PENDIENTES'!Q2561="","",'TD PENDIENTES'!Q2561)</f>
        <v/>
      </c>
    </row>
    <row r="2582" spans="2:19" ht="18.600000000000001">
      <c r="B2582" s="34" t="str">
        <f>IF('TD VENCIDOS'!B2562="","",'TD VENCIDOS'!B2562)</f>
        <v/>
      </c>
      <c r="C2582" s="35" t="str">
        <f>IF('TD VENCIDOS'!C2562="","",'TD VENCIDOS'!C2562)</f>
        <v/>
      </c>
      <c r="D2582" s="34" t="str">
        <f>IF('TD VENCIDOS'!D2562="","",'TD VENCIDOS'!D2562)</f>
        <v/>
      </c>
      <c r="H2582" s="34" t="str">
        <f>IF('TD PENDIENTES'!B2562="","",'TD PENDIENTES'!B2562)</f>
        <v/>
      </c>
      <c r="I2582" s="35" t="str">
        <f>IF('TD PENDIENTES'!C2562="","",'TD PENDIENTES'!C2562)</f>
        <v/>
      </c>
      <c r="J2582" s="35"/>
      <c r="K2582" s="35"/>
      <c r="M2582" s="34" t="str">
        <f>IF('TD PENDIENTES'!I2562="","",'TD PENDIENTES'!I2562)</f>
        <v/>
      </c>
      <c r="N2582" s="35" t="str">
        <f>IF('TD PENDIENTES'!J2562="","",'TD PENDIENTES'!J2562)</f>
        <v/>
      </c>
      <c r="R2582" s="34" t="str">
        <f>IF('TD PENDIENTES'!P2562="","",'TD PENDIENTES'!P2562)</f>
        <v/>
      </c>
      <c r="S2582" s="35" t="str">
        <f>IF('TD PENDIENTES'!Q2562="","",'TD PENDIENTES'!Q2562)</f>
        <v/>
      </c>
    </row>
    <row r="2583" spans="2:19" ht="18.600000000000001">
      <c r="B2583" s="34" t="str">
        <f>IF('TD VENCIDOS'!B2563="","",'TD VENCIDOS'!B2563)</f>
        <v/>
      </c>
      <c r="C2583" s="35" t="str">
        <f>IF('TD VENCIDOS'!C2563="","",'TD VENCIDOS'!C2563)</f>
        <v/>
      </c>
      <c r="D2583" s="34" t="str">
        <f>IF('TD VENCIDOS'!D2563="","",'TD VENCIDOS'!D2563)</f>
        <v/>
      </c>
      <c r="H2583" s="34" t="str">
        <f>IF('TD PENDIENTES'!B2563="","",'TD PENDIENTES'!B2563)</f>
        <v/>
      </c>
      <c r="I2583" s="35" t="str">
        <f>IF('TD PENDIENTES'!C2563="","",'TD PENDIENTES'!C2563)</f>
        <v/>
      </c>
      <c r="J2583" s="35"/>
      <c r="K2583" s="35"/>
      <c r="M2583" s="34" t="str">
        <f>IF('TD PENDIENTES'!I2563="","",'TD PENDIENTES'!I2563)</f>
        <v/>
      </c>
      <c r="N2583" s="35" t="str">
        <f>IF('TD PENDIENTES'!J2563="","",'TD PENDIENTES'!J2563)</f>
        <v/>
      </c>
      <c r="R2583" s="34" t="str">
        <f>IF('TD PENDIENTES'!P2563="","",'TD PENDIENTES'!P2563)</f>
        <v/>
      </c>
      <c r="S2583" s="35" t="str">
        <f>IF('TD PENDIENTES'!Q2563="","",'TD PENDIENTES'!Q2563)</f>
        <v/>
      </c>
    </row>
    <row r="2584" spans="2:19" ht="18.600000000000001">
      <c r="B2584" s="34" t="str">
        <f>IF('TD VENCIDOS'!B2564="","",'TD VENCIDOS'!B2564)</f>
        <v/>
      </c>
      <c r="C2584" s="35" t="str">
        <f>IF('TD VENCIDOS'!C2564="","",'TD VENCIDOS'!C2564)</f>
        <v/>
      </c>
      <c r="D2584" s="34" t="str">
        <f>IF('TD VENCIDOS'!D2564="","",'TD VENCIDOS'!D2564)</f>
        <v/>
      </c>
      <c r="H2584" s="34" t="str">
        <f>IF('TD PENDIENTES'!B2564="","",'TD PENDIENTES'!B2564)</f>
        <v/>
      </c>
      <c r="I2584" s="35" t="str">
        <f>IF('TD PENDIENTES'!C2564="","",'TD PENDIENTES'!C2564)</f>
        <v/>
      </c>
      <c r="J2584" s="35"/>
      <c r="K2584" s="35"/>
      <c r="M2584" s="34" t="str">
        <f>IF('TD PENDIENTES'!I2564="","",'TD PENDIENTES'!I2564)</f>
        <v/>
      </c>
      <c r="N2584" s="35" t="str">
        <f>IF('TD PENDIENTES'!J2564="","",'TD PENDIENTES'!J2564)</f>
        <v/>
      </c>
      <c r="R2584" s="34" t="str">
        <f>IF('TD PENDIENTES'!P2564="","",'TD PENDIENTES'!P2564)</f>
        <v/>
      </c>
      <c r="S2584" s="35" t="str">
        <f>IF('TD PENDIENTES'!Q2564="","",'TD PENDIENTES'!Q2564)</f>
        <v/>
      </c>
    </row>
    <row r="2585" spans="2:19" ht="18.600000000000001">
      <c r="B2585" s="34" t="str">
        <f>IF('TD VENCIDOS'!B2565="","",'TD VENCIDOS'!B2565)</f>
        <v/>
      </c>
      <c r="C2585" s="35" t="str">
        <f>IF('TD VENCIDOS'!C2565="","",'TD VENCIDOS'!C2565)</f>
        <v/>
      </c>
      <c r="D2585" s="34" t="str">
        <f>IF('TD VENCIDOS'!D2565="","",'TD VENCIDOS'!D2565)</f>
        <v/>
      </c>
      <c r="H2585" s="34" t="str">
        <f>IF('TD PENDIENTES'!B2565="","",'TD PENDIENTES'!B2565)</f>
        <v/>
      </c>
      <c r="I2585" s="35" t="str">
        <f>IF('TD PENDIENTES'!C2565="","",'TD PENDIENTES'!C2565)</f>
        <v/>
      </c>
      <c r="J2585" s="35"/>
      <c r="K2585" s="35"/>
      <c r="M2585" s="34" t="str">
        <f>IF('TD PENDIENTES'!I2565="","",'TD PENDIENTES'!I2565)</f>
        <v/>
      </c>
      <c r="N2585" s="35" t="str">
        <f>IF('TD PENDIENTES'!J2565="","",'TD PENDIENTES'!J2565)</f>
        <v/>
      </c>
      <c r="R2585" s="34" t="str">
        <f>IF('TD PENDIENTES'!P2565="","",'TD PENDIENTES'!P2565)</f>
        <v/>
      </c>
      <c r="S2585" s="35" t="str">
        <f>IF('TD PENDIENTES'!Q2565="","",'TD PENDIENTES'!Q2565)</f>
        <v/>
      </c>
    </row>
    <row r="2586" spans="2:19" ht="18.600000000000001">
      <c r="B2586" s="34" t="str">
        <f>IF('TD VENCIDOS'!B2566="","",'TD VENCIDOS'!B2566)</f>
        <v/>
      </c>
      <c r="C2586" s="35" t="str">
        <f>IF('TD VENCIDOS'!C2566="","",'TD VENCIDOS'!C2566)</f>
        <v/>
      </c>
      <c r="D2586" s="34" t="str">
        <f>IF('TD VENCIDOS'!D2566="","",'TD VENCIDOS'!D2566)</f>
        <v/>
      </c>
      <c r="H2586" s="34" t="str">
        <f>IF('TD PENDIENTES'!B2566="","",'TD PENDIENTES'!B2566)</f>
        <v/>
      </c>
      <c r="I2586" s="35" t="str">
        <f>IF('TD PENDIENTES'!C2566="","",'TD PENDIENTES'!C2566)</f>
        <v/>
      </c>
      <c r="J2586" s="35"/>
      <c r="K2586" s="35"/>
      <c r="M2586" s="34" t="str">
        <f>IF('TD PENDIENTES'!I2566="","",'TD PENDIENTES'!I2566)</f>
        <v/>
      </c>
      <c r="N2586" s="35" t="str">
        <f>IF('TD PENDIENTES'!J2566="","",'TD PENDIENTES'!J2566)</f>
        <v/>
      </c>
      <c r="R2586" s="34" t="str">
        <f>IF('TD PENDIENTES'!P2566="","",'TD PENDIENTES'!P2566)</f>
        <v/>
      </c>
      <c r="S2586" s="35" t="str">
        <f>IF('TD PENDIENTES'!Q2566="","",'TD PENDIENTES'!Q2566)</f>
        <v/>
      </c>
    </row>
    <row r="2587" spans="2:19" ht="18.600000000000001">
      <c r="B2587" s="34" t="str">
        <f>IF('TD VENCIDOS'!B2567="","",'TD VENCIDOS'!B2567)</f>
        <v/>
      </c>
      <c r="C2587" s="35" t="str">
        <f>IF('TD VENCIDOS'!C2567="","",'TD VENCIDOS'!C2567)</f>
        <v/>
      </c>
      <c r="D2587" s="34" t="str">
        <f>IF('TD VENCIDOS'!D2567="","",'TD VENCIDOS'!D2567)</f>
        <v/>
      </c>
      <c r="H2587" s="34" t="str">
        <f>IF('TD PENDIENTES'!B2567="","",'TD PENDIENTES'!B2567)</f>
        <v/>
      </c>
      <c r="I2587" s="35" t="str">
        <f>IF('TD PENDIENTES'!C2567="","",'TD PENDIENTES'!C2567)</f>
        <v/>
      </c>
      <c r="J2587" s="35"/>
      <c r="K2587" s="35"/>
      <c r="M2587" s="34" t="str">
        <f>IF('TD PENDIENTES'!I2567="","",'TD PENDIENTES'!I2567)</f>
        <v/>
      </c>
      <c r="N2587" s="35" t="str">
        <f>IF('TD PENDIENTES'!J2567="","",'TD PENDIENTES'!J2567)</f>
        <v/>
      </c>
      <c r="R2587" s="34" t="str">
        <f>IF('TD PENDIENTES'!P2567="","",'TD PENDIENTES'!P2567)</f>
        <v/>
      </c>
      <c r="S2587" s="35" t="str">
        <f>IF('TD PENDIENTES'!Q2567="","",'TD PENDIENTES'!Q2567)</f>
        <v/>
      </c>
    </row>
    <row r="2588" spans="2:19" ht="18.600000000000001">
      <c r="B2588" s="34" t="str">
        <f>IF('TD VENCIDOS'!B2568="","",'TD VENCIDOS'!B2568)</f>
        <v/>
      </c>
      <c r="C2588" s="35" t="str">
        <f>IF('TD VENCIDOS'!C2568="","",'TD VENCIDOS'!C2568)</f>
        <v/>
      </c>
      <c r="D2588" s="34" t="str">
        <f>IF('TD VENCIDOS'!D2568="","",'TD VENCIDOS'!D2568)</f>
        <v/>
      </c>
      <c r="H2588" s="34" t="str">
        <f>IF('TD PENDIENTES'!B2568="","",'TD PENDIENTES'!B2568)</f>
        <v/>
      </c>
      <c r="I2588" s="35" t="str">
        <f>IF('TD PENDIENTES'!C2568="","",'TD PENDIENTES'!C2568)</f>
        <v/>
      </c>
      <c r="J2588" s="35"/>
      <c r="K2588" s="35"/>
      <c r="M2588" s="34" t="str">
        <f>IF('TD PENDIENTES'!I2568="","",'TD PENDIENTES'!I2568)</f>
        <v/>
      </c>
      <c r="N2588" s="35" t="str">
        <f>IF('TD PENDIENTES'!J2568="","",'TD PENDIENTES'!J2568)</f>
        <v/>
      </c>
      <c r="R2588" s="34" t="str">
        <f>IF('TD PENDIENTES'!P2568="","",'TD PENDIENTES'!P2568)</f>
        <v/>
      </c>
      <c r="S2588" s="35" t="str">
        <f>IF('TD PENDIENTES'!Q2568="","",'TD PENDIENTES'!Q2568)</f>
        <v/>
      </c>
    </row>
    <row r="2589" spans="2:19" ht="18.600000000000001">
      <c r="B2589" s="34" t="str">
        <f>IF('TD VENCIDOS'!B2569="","",'TD VENCIDOS'!B2569)</f>
        <v/>
      </c>
      <c r="C2589" s="35" t="str">
        <f>IF('TD VENCIDOS'!C2569="","",'TD VENCIDOS'!C2569)</f>
        <v/>
      </c>
      <c r="D2589" s="34" t="str">
        <f>IF('TD VENCIDOS'!D2569="","",'TD VENCIDOS'!D2569)</f>
        <v/>
      </c>
      <c r="H2589" s="34" t="str">
        <f>IF('TD PENDIENTES'!B2569="","",'TD PENDIENTES'!B2569)</f>
        <v/>
      </c>
      <c r="I2589" s="35" t="str">
        <f>IF('TD PENDIENTES'!C2569="","",'TD PENDIENTES'!C2569)</f>
        <v/>
      </c>
      <c r="J2589" s="35"/>
      <c r="K2589" s="35"/>
      <c r="M2589" s="34" t="str">
        <f>IF('TD PENDIENTES'!I2569="","",'TD PENDIENTES'!I2569)</f>
        <v/>
      </c>
      <c r="N2589" s="35" t="str">
        <f>IF('TD PENDIENTES'!J2569="","",'TD PENDIENTES'!J2569)</f>
        <v/>
      </c>
      <c r="R2589" s="34" t="str">
        <f>IF('TD PENDIENTES'!P2569="","",'TD PENDIENTES'!P2569)</f>
        <v/>
      </c>
      <c r="S2589" s="35" t="str">
        <f>IF('TD PENDIENTES'!Q2569="","",'TD PENDIENTES'!Q2569)</f>
        <v/>
      </c>
    </row>
    <row r="2590" spans="2:19" ht="18.600000000000001">
      <c r="B2590" s="34" t="str">
        <f>IF('TD VENCIDOS'!B2570="","",'TD VENCIDOS'!B2570)</f>
        <v/>
      </c>
      <c r="C2590" s="35" t="str">
        <f>IF('TD VENCIDOS'!C2570="","",'TD VENCIDOS'!C2570)</f>
        <v/>
      </c>
      <c r="D2590" s="34" t="str">
        <f>IF('TD VENCIDOS'!D2570="","",'TD VENCIDOS'!D2570)</f>
        <v/>
      </c>
      <c r="H2590" s="34" t="str">
        <f>IF('TD PENDIENTES'!B2570="","",'TD PENDIENTES'!B2570)</f>
        <v/>
      </c>
      <c r="I2590" s="35" t="str">
        <f>IF('TD PENDIENTES'!C2570="","",'TD PENDIENTES'!C2570)</f>
        <v/>
      </c>
      <c r="J2590" s="35"/>
      <c r="K2590" s="35"/>
      <c r="M2590" s="34" t="str">
        <f>IF('TD PENDIENTES'!I2570="","",'TD PENDIENTES'!I2570)</f>
        <v/>
      </c>
      <c r="N2590" s="35" t="str">
        <f>IF('TD PENDIENTES'!J2570="","",'TD PENDIENTES'!J2570)</f>
        <v/>
      </c>
      <c r="R2590" s="34" t="str">
        <f>IF('TD PENDIENTES'!P2570="","",'TD PENDIENTES'!P2570)</f>
        <v/>
      </c>
      <c r="S2590" s="35" t="str">
        <f>IF('TD PENDIENTES'!Q2570="","",'TD PENDIENTES'!Q2570)</f>
        <v/>
      </c>
    </row>
    <row r="2591" spans="2:19" ht="18.600000000000001">
      <c r="B2591" s="34" t="str">
        <f>IF('TD VENCIDOS'!B2571="","",'TD VENCIDOS'!B2571)</f>
        <v/>
      </c>
      <c r="C2591" s="35" t="str">
        <f>IF('TD VENCIDOS'!C2571="","",'TD VENCIDOS'!C2571)</f>
        <v/>
      </c>
      <c r="D2591" s="34" t="str">
        <f>IF('TD VENCIDOS'!D2571="","",'TD VENCIDOS'!D2571)</f>
        <v/>
      </c>
      <c r="H2591" s="34" t="str">
        <f>IF('TD PENDIENTES'!B2571="","",'TD PENDIENTES'!B2571)</f>
        <v/>
      </c>
      <c r="I2591" s="35" t="str">
        <f>IF('TD PENDIENTES'!C2571="","",'TD PENDIENTES'!C2571)</f>
        <v/>
      </c>
      <c r="J2591" s="35"/>
      <c r="K2591" s="35"/>
      <c r="M2591" s="34" t="str">
        <f>IF('TD PENDIENTES'!I2571="","",'TD PENDIENTES'!I2571)</f>
        <v/>
      </c>
      <c r="N2591" s="35" t="str">
        <f>IF('TD PENDIENTES'!J2571="","",'TD PENDIENTES'!J2571)</f>
        <v/>
      </c>
      <c r="R2591" s="34" t="str">
        <f>IF('TD PENDIENTES'!P2571="","",'TD PENDIENTES'!P2571)</f>
        <v/>
      </c>
      <c r="S2591" s="35" t="str">
        <f>IF('TD PENDIENTES'!Q2571="","",'TD PENDIENTES'!Q2571)</f>
        <v/>
      </c>
    </row>
    <row r="2592" spans="2:19" ht="18.600000000000001">
      <c r="B2592" s="34" t="str">
        <f>IF('TD VENCIDOS'!B2572="","",'TD VENCIDOS'!B2572)</f>
        <v/>
      </c>
      <c r="C2592" s="35" t="str">
        <f>IF('TD VENCIDOS'!C2572="","",'TD VENCIDOS'!C2572)</f>
        <v/>
      </c>
      <c r="D2592" s="34" t="str">
        <f>IF('TD VENCIDOS'!D2572="","",'TD VENCIDOS'!D2572)</f>
        <v/>
      </c>
      <c r="H2592" s="34" t="str">
        <f>IF('TD PENDIENTES'!B2572="","",'TD PENDIENTES'!B2572)</f>
        <v/>
      </c>
      <c r="I2592" s="35" t="str">
        <f>IF('TD PENDIENTES'!C2572="","",'TD PENDIENTES'!C2572)</f>
        <v/>
      </c>
      <c r="J2592" s="35"/>
      <c r="K2592" s="35"/>
      <c r="M2592" s="34" t="str">
        <f>IF('TD PENDIENTES'!I2572="","",'TD PENDIENTES'!I2572)</f>
        <v/>
      </c>
      <c r="N2592" s="35" t="str">
        <f>IF('TD PENDIENTES'!J2572="","",'TD PENDIENTES'!J2572)</f>
        <v/>
      </c>
      <c r="R2592" s="34" t="str">
        <f>IF('TD PENDIENTES'!P2572="","",'TD PENDIENTES'!P2572)</f>
        <v/>
      </c>
      <c r="S2592" s="35" t="str">
        <f>IF('TD PENDIENTES'!Q2572="","",'TD PENDIENTES'!Q2572)</f>
        <v/>
      </c>
    </row>
    <row r="2593" spans="2:19" ht="18.600000000000001">
      <c r="B2593" s="34" t="str">
        <f>IF('TD VENCIDOS'!B2573="","",'TD VENCIDOS'!B2573)</f>
        <v/>
      </c>
      <c r="C2593" s="35" t="str">
        <f>IF('TD VENCIDOS'!C2573="","",'TD VENCIDOS'!C2573)</f>
        <v/>
      </c>
      <c r="D2593" s="34" t="str">
        <f>IF('TD VENCIDOS'!D2573="","",'TD VENCIDOS'!D2573)</f>
        <v/>
      </c>
      <c r="H2593" s="34" t="str">
        <f>IF('TD PENDIENTES'!B2573="","",'TD PENDIENTES'!B2573)</f>
        <v/>
      </c>
      <c r="I2593" s="35" t="str">
        <f>IF('TD PENDIENTES'!C2573="","",'TD PENDIENTES'!C2573)</f>
        <v/>
      </c>
      <c r="J2593" s="35"/>
      <c r="K2593" s="35"/>
      <c r="M2593" s="34" t="str">
        <f>IF('TD PENDIENTES'!I2573="","",'TD PENDIENTES'!I2573)</f>
        <v/>
      </c>
      <c r="N2593" s="35" t="str">
        <f>IF('TD PENDIENTES'!J2573="","",'TD PENDIENTES'!J2573)</f>
        <v/>
      </c>
      <c r="R2593" s="34" t="str">
        <f>IF('TD PENDIENTES'!P2573="","",'TD PENDIENTES'!P2573)</f>
        <v/>
      </c>
      <c r="S2593" s="35" t="str">
        <f>IF('TD PENDIENTES'!Q2573="","",'TD PENDIENTES'!Q2573)</f>
        <v/>
      </c>
    </row>
    <row r="2594" spans="2:19" ht="18.600000000000001">
      <c r="B2594" s="34" t="str">
        <f>IF('TD VENCIDOS'!B2574="","",'TD VENCIDOS'!B2574)</f>
        <v/>
      </c>
      <c r="C2594" s="35" t="str">
        <f>IF('TD VENCIDOS'!C2574="","",'TD VENCIDOS'!C2574)</f>
        <v/>
      </c>
      <c r="D2594" s="34" t="str">
        <f>IF('TD VENCIDOS'!D2574="","",'TD VENCIDOS'!D2574)</f>
        <v/>
      </c>
      <c r="H2594" s="34" t="str">
        <f>IF('TD PENDIENTES'!B2574="","",'TD PENDIENTES'!B2574)</f>
        <v/>
      </c>
      <c r="I2594" s="35" t="str">
        <f>IF('TD PENDIENTES'!C2574="","",'TD PENDIENTES'!C2574)</f>
        <v/>
      </c>
      <c r="J2594" s="35"/>
      <c r="K2594" s="35"/>
      <c r="M2594" s="34" t="str">
        <f>IF('TD PENDIENTES'!I2574="","",'TD PENDIENTES'!I2574)</f>
        <v/>
      </c>
      <c r="N2594" s="35" t="str">
        <f>IF('TD PENDIENTES'!J2574="","",'TD PENDIENTES'!J2574)</f>
        <v/>
      </c>
      <c r="R2594" s="34" t="str">
        <f>IF('TD PENDIENTES'!P2574="","",'TD PENDIENTES'!P2574)</f>
        <v/>
      </c>
      <c r="S2594" s="35" t="str">
        <f>IF('TD PENDIENTES'!Q2574="","",'TD PENDIENTES'!Q2574)</f>
        <v/>
      </c>
    </row>
    <row r="2595" spans="2:19" ht="18.600000000000001">
      <c r="B2595" s="34" t="str">
        <f>IF('TD VENCIDOS'!B2575="","",'TD VENCIDOS'!B2575)</f>
        <v/>
      </c>
      <c r="C2595" s="35" t="str">
        <f>IF('TD VENCIDOS'!C2575="","",'TD VENCIDOS'!C2575)</f>
        <v/>
      </c>
      <c r="D2595" s="34" t="str">
        <f>IF('TD VENCIDOS'!D2575="","",'TD VENCIDOS'!D2575)</f>
        <v/>
      </c>
      <c r="H2595" s="34" t="str">
        <f>IF('TD PENDIENTES'!B2575="","",'TD PENDIENTES'!B2575)</f>
        <v/>
      </c>
      <c r="I2595" s="35" t="str">
        <f>IF('TD PENDIENTES'!C2575="","",'TD PENDIENTES'!C2575)</f>
        <v/>
      </c>
      <c r="J2595" s="35"/>
      <c r="K2595" s="35"/>
      <c r="M2595" s="34" t="str">
        <f>IF('TD PENDIENTES'!I2575="","",'TD PENDIENTES'!I2575)</f>
        <v/>
      </c>
      <c r="N2595" s="35" t="str">
        <f>IF('TD PENDIENTES'!J2575="","",'TD PENDIENTES'!J2575)</f>
        <v/>
      </c>
      <c r="R2595" s="34" t="str">
        <f>IF('TD PENDIENTES'!P2575="","",'TD PENDIENTES'!P2575)</f>
        <v/>
      </c>
      <c r="S2595" s="35" t="str">
        <f>IF('TD PENDIENTES'!Q2575="","",'TD PENDIENTES'!Q2575)</f>
        <v/>
      </c>
    </row>
    <row r="2596" spans="2:19" ht="18.600000000000001">
      <c r="B2596" s="34" t="str">
        <f>IF('TD VENCIDOS'!B2576="","",'TD VENCIDOS'!B2576)</f>
        <v/>
      </c>
      <c r="C2596" s="35" t="str">
        <f>IF('TD VENCIDOS'!C2576="","",'TD VENCIDOS'!C2576)</f>
        <v/>
      </c>
      <c r="D2596" s="34" t="str">
        <f>IF('TD VENCIDOS'!D2576="","",'TD VENCIDOS'!D2576)</f>
        <v/>
      </c>
      <c r="H2596" s="34" t="str">
        <f>IF('TD PENDIENTES'!B2576="","",'TD PENDIENTES'!B2576)</f>
        <v/>
      </c>
      <c r="I2596" s="35" t="str">
        <f>IF('TD PENDIENTES'!C2576="","",'TD PENDIENTES'!C2576)</f>
        <v/>
      </c>
      <c r="J2596" s="35"/>
      <c r="K2596" s="35"/>
      <c r="M2596" s="34" t="str">
        <f>IF('TD PENDIENTES'!I2576="","",'TD PENDIENTES'!I2576)</f>
        <v/>
      </c>
      <c r="N2596" s="35" t="str">
        <f>IF('TD PENDIENTES'!J2576="","",'TD PENDIENTES'!J2576)</f>
        <v/>
      </c>
      <c r="R2596" s="34" t="str">
        <f>IF('TD PENDIENTES'!P2576="","",'TD PENDIENTES'!P2576)</f>
        <v/>
      </c>
      <c r="S2596" s="35" t="str">
        <f>IF('TD PENDIENTES'!Q2576="","",'TD PENDIENTES'!Q2576)</f>
        <v/>
      </c>
    </row>
    <row r="2597" spans="2:19" ht="18.600000000000001">
      <c r="B2597" s="34" t="str">
        <f>IF('TD VENCIDOS'!B2577="","",'TD VENCIDOS'!B2577)</f>
        <v/>
      </c>
      <c r="C2597" s="35" t="str">
        <f>IF('TD VENCIDOS'!C2577="","",'TD VENCIDOS'!C2577)</f>
        <v/>
      </c>
      <c r="D2597" s="34" t="str">
        <f>IF('TD VENCIDOS'!D2577="","",'TD VENCIDOS'!D2577)</f>
        <v/>
      </c>
      <c r="H2597" s="34" t="str">
        <f>IF('TD PENDIENTES'!B2577="","",'TD PENDIENTES'!B2577)</f>
        <v/>
      </c>
      <c r="I2597" s="35" t="str">
        <f>IF('TD PENDIENTES'!C2577="","",'TD PENDIENTES'!C2577)</f>
        <v/>
      </c>
      <c r="J2597" s="35"/>
      <c r="K2597" s="35"/>
      <c r="M2597" s="34" t="str">
        <f>IF('TD PENDIENTES'!I2577="","",'TD PENDIENTES'!I2577)</f>
        <v/>
      </c>
      <c r="N2597" s="35" t="str">
        <f>IF('TD PENDIENTES'!J2577="","",'TD PENDIENTES'!J2577)</f>
        <v/>
      </c>
      <c r="R2597" s="34" t="str">
        <f>IF('TD PENDIENTES'!P2577="","",'TD PENDIENTES'!P2577)</f>
        <v/>
      </c>
      <c r="S2597" s="35" t="str">
        <f>IF('TD PENDIENTES'!Q2577="","",'TD PENDIENTES'!Q2577)</f>
        <v/>
      </c>
    </row>
    <row r="2598" spans="2:19" ht="18.600000000000001">
      <c r="B2598" s="34" t="str">
        <f>IF('TD VENCIDOS'!B2578="","",'TD VENCIDOS'!B2578)</f>
        <v/>
      </c>
      <c r="C2598" s="35" t="str">
        <f>IF('TD VENCIDOS'!C2578="","",'TD VENCIDOS'!C2578)</f>
        <v/>
      </c>
      <c r="D2598" s="34" t="str">
        <f>IF('TD VENCIDOS'!D2578="","",'TD VENCIDOS'!D2578)</f>
        <v/>
      </c>
      <c r="H2598" s="34" t="str">
        <f>IF('TD PENDIENTES'!B2578="","",'TD PENDIENTES'!B2578)</f>
        <v/>
      </c>
      <c r="I2598" s="35" t="str">
        <f>IF('TD PENDIENTES'!C2578="","",'TD PENDIENTES'!C2578)</f>
        <v/>
      </c>
      <c r="J2598" s="35"/>
      <c r="K2598" s="35"/>
      <c r="M2598" s="34" t="str">
        <f>IF('TD PENDIENTES'!I2578="","",'TD PENDIENTES'!I2578)</f>
        <v/>
      </c>
      <c r="N2598" s="35" t="str">
        <f>IF('TD PENDIENTES'!J2578="","",'TD PENDIENTES'!J2578)</f>
        <v/>
      </c>
      <c r="R2598" s="34" t="str">
        <f>IF('TD PENDIENTES'!P2578="","",'TD PENDIENTES'!P2578)</f>
        <v/>
      </c>
      <c r="S2598" s="35" t="str">
        <f>IF('TD PENDIENTES'!Q2578="","",'TD PENDIENTES'!Q2578)</f>
        <v/>
      </c>
    </row>
    <row r="2599" spans="2:19" ht="18.600000000000001">
      <c r="B2599" s="34" t="str">
        <f>IF('TD VENCIDOS'!B2579="","",'TD VENCIDOS'!B2579)</f>
        <v/>
      </c>
      <c r="C2599" s="35" t="str">
        <f>IF('TD VENCIDOS'!C2579="","",'TD VENCIDOS'!C2579)</f>
        <v/>
      </c>
      <c r="D2599" s="34" t="str">
        <f>IF('TD VENCIDOS'!D2579="","",'TD VENCIDOS'!D2579)</f>
        <v/>
      </c>
      <c r="H2599" s="34" t="str">
        <f>IF('TD PENDIENTES'!B2579="","",'TD PENDIENTES'!B2579)</f>
        <v/>
      </c>
      <c r="I2599" s="35" t="str">
        <f>IF('TD PENDIENTES'!C2579="","",'TD PENDIENTES'!C2579)</f>
        <v/>
      </c>
      <c r="J2599" s="35"/>
      <c r="K2599" s="35"/>
      <c r="M2599" s="34" t="str">
        <f>IF('TD PENDIENTES'!I2579="","",'TD PENDIENTES'!I2579)</f>
        <v/>
      </c>
      <c r="N2599" s="35" t="str">
        <f>IF('TD PENDIENTES'!J2579="","",'TD PENDIENTES'!J2579)</f>
        <v/>
      </c>
      <c r="R2599" s="34" t="str">
        <f>IF('TD PENDIENTES'!P2579="","",'TD PENDIENTES'!P2579)</f>
        <v/>
      </c>
      <c r="S2599" s="35" t="str">
        <f>IF('TD PENDIENTES'!Q2579="","",'TD PENDIENTES'!Q2579)</f>
        <v/>
      </c>
    </row>
    <row r="2600" spans="2:19" ht="18.600000000000001">
      <c r="B2600" s="34" t="str">
        <f>IF('TD VENCIDOS'!B2580="","",'TD VENCIDOS'!B2580)</f>
        <v/>
      </c>
      <c r="C2600" s="35" t="str">
        <f>IF('TD VENCIDOS'!C2580="","",'TD VENCIDOS'!C2580)</f>
        <v/>
      </c>
      <c r="D2600" s="34" t="str">
        <f>IF('TD VENCIDOS'!D2580="","",'TD VENCIDOS'!D2580)</f>
        <v/>
      </c>
      <c r="H2600" s="34" t="str">
        <f>IF('TD PENDIENTES'!B2580="","",'TD PENDIENTES'!B2580)</f>
        <v/>
      </c>
      <c r="I2600" s="35" t="str">
        <f>IF('TD PENDIENTES'!C2580="","",'TD PENDIENTES'!C2580)</f>
        <v/>
      </c>
      <c r="J2600" s="35"/>
      <c r="K2600" s="35"/>
      <c r="M2600" s="34" t="str">
        <f>IF('TD PENDIENTES'!I2580="","",'TD PENDIENTES'!I2580)</f>
        <v/>
      </c>
      <c r="N2600" s="35" t="str">
        <f>IF('TD PENDIENTES'!J2580="","",'TD PENDIENTES'!J2580)</f>
        <v/>
      </c>
      <c r="R2600" s="34" t="str">
        <f>IF('TD PENDIENTES'!P2580="","",'TD PENDIENTES'!P2580)</f>
        <v/>
      </c>
      <c r="S2600" s="35" t="str">
        <f>IF('TD PENDIENTES'!Q2580="","",'TD PENDIENTES'!Q2580)</f>
        <v/>
      </c>
    </row>
    <row r="2601" spans="2:19" ht="18.600000000000001">
      <c r="B2601" s="34" t="str">
        <f>IF('TD VENCIDOS'!B2581="","",'TD VENCIDOS'!B2581)</f>
        <v/>
      </c>
      <c r="C2601" s="35" t="str">
        <f>IF('TD VENCIDOS'!C2581="","",'TD VENCIDOS'!C2581)</f>
        <v/>
      </c>
      <c r="D2601" s="34" t="str">
        <f>IF('TD VENCIDOS'!D2581="","",'TD VENCIDOS'!D2581)</f>
        <v/>
      </c>
      <c r="H2601" s="34" t="str">
        <f>IF('TD PENDIENTES'!B2581="","",'TD PENDIENTES'!B2581)</f>
        <v/>
      </c>
      <c r="I2601" s="35" t="str">
        <f>IF('TD PENDIENTES'!C2581="","",'TD PENDIENTES'!C2581)</f>
        <v/>
      </c>
      <c r="J2601" s="35"/>
      <c r="K2601" s="35"/>
      <c r="M2601" s="34" t="str">
        <f>IF('TD PENDIENTES'!I2581="","",'TD PENDIENTES'!I2581)</f>
        <v/>
      </c>
      <c r="N2601" s="35" t="str">
        <f>IF('TD PENDIENTES'!J2581="","",'TD PENDIENTES'!J2581)</f>
        <v/>
      </c>
      <c r="R2601" s="34" t="str">
        <f>IF('TD PENDIENTES'!P2581="","",'TD PENDIENTES'!P2581)</f>
        <v/>
      </c>
      <c r="S2601" s="35" t="str">
        <f>IF('TD PENDIENTES'!Q2581="","",'TD PENDIENTES'!Q2581)</f>
        <v/>
      </c>
    </row>
    <row r="2602" spans="2:19" ht="18.600000000000001">
      <c r="B2602" s="34" t="str">
        <f>IF('TD VENCIDOS'!B2582="","",'TD VENCIDOS'!B2582)</f>
        <v/>
      </c>
      <c r="C2602" s="35" t="str">
        <f>IF('TD VENCIDOS'!C2582="","",'TD VENCIDOS'!C2582)</f>
        <v/>
      </c>
      <c r="D2602" s="34" t="str">
        <f>IF('TD VENCIDOS'!D2582="","",'TD VENCIDOS'!D2582)</f>
        <v/>
      </c>
      <c r="H2602" s="34" t="str">
        <f>IF('TD PENDIENTES'!B2582="","",'TD PENDIENTES'!B2582)</f>
        <v/>
      </c>
      <c r="I2602" s="35" t="str">
        <f>IF('TD PENDIENTES'!C2582="","",'TD PENDIENTES'!C2582)</f>
        <v/>
      </c>
      <c r="J2602" s="35"/>
      <c r="K2602" s="35"/>
      <c r="M2602" s="34" t="str">
        <f>IF('TD PENDIENTES'!I2582="","",'TD PENDIENTES'!I2582)</f>
        <v/>
      </c>
      <c r="N2602" s="35" t="str">
        <f>IF('TD PENDIENTES'!J2582="","",'TD PENDIENTES'!J2582)</f>
        <v/>
      </c>
      <c r="R2602" s="34" t="str">
        <f>IF('TD PENDIENTES'!P2582="","",'TD PENDIENTES'!P2582)</f>
        <v/>
      </c>
      <c r="S2602" s="35" t="str">
        <f>IF('TD PENDIENTES'!Q2582="","",'TD PENDIENTES'!Q2582)</f>
        <v/>
      </c>
    </row>
    <row r="2603" spans="2:19" ht="18.600000000000001">
      <c r="B2603" s="34" t="str">
        <f>IF('TD VENCIDOS'!B2583="","",'TD VENCIDOS'!B2583)</f>
        <v/>
      </c>
      <c r="C2603" s="35" t="str">
        <f>IF('TD VENCIDOS'!C2583="","",'TD VENCIDOS'!C2583)</f>
        <v/>
      </c>
      <c r="D2603" s="34" t="str">
        <f>IF('TD VENCIDOS'!D2583="","",'TD VENCIDOS'!D2583)</f>
        <v/>
      </c>
      <c r="H2603" s="34" t="str">
        <f>IF('TD PENDIENTES'!B2583="","",'TD PENDIENTES'!B2583)</f>
        <v/>
      </c>
      <c r="I2603" s="35" t="str">
        <f>IF('TD PENDIENTES'!C2583="","",'TD PENDIENTES'!C2583)</f>
        <v/>
      </c>
      <c r="J2603" s="35"/>
      <c r="K2603" s="35"/>
      <c r="M2603" s="34" t="str">
        <f>IF('TD PENDIENTES'!I2583="","",'TD PENDIENTES'!I2583)</f>
        <v/>
      </c>
      <c r="N2603" s="35" t="str">
        <f>IF('TD PENDIENTES'!J2583="","",'TD PENDIENTES'!J2583)</f>
        <v/>
      </c>
      <c r="R2603" s="34" t="str">
        <f>IF('TD PENDIENTES'!P2583="","",'TD PENDIENTES'!P2583)</f>
        <v/>
      </c>
      <c r="S2603" s="35" t="str">
        <f>IF('TD PENDIENTES'!Q2583="","",'TD PENDIENTES'!Q2583)</f>
        <v/>
      </c>
    </row>
    <row r="2604" spans="2:19" ht="18.600000000000001">
      <c r="B2604" s="34" t="str">
        <f>IF('TD VENCIDOS'!B2584="","",'TD VENCIDOS'!B2584)</f>
        <v/>
      </c>
      <c r="C2604" s="35" t="str">
        <f>IF('TD VENCIDOS'!C2584="","",'TD VENCIDOS'!C2584)</f>
        <v/>
      </c>
      <c r="D2604" s="34" t="str">
        <f>IF('TD VENCIDOS'!D2584="","",'TD VENCIDOS'!D2584)</f>
        <v/>
      </c>
      <c r="H2604" s="34" t="str">
        <f>IF('TD PENDIENTES'!B2584="","",'TD PENDIENTES'!B2584)</f>
        <v/>
      </c>
      <c r="I2604" s="35" t="str">
        <f>IF('TD PENDIENTES'!C2584="","",'TD PENDIENTES'!C2584)</f>
        <v/>
      </c>
      <c r="J2604" s="35"/>
      <c r="K2604" s="35"/>
      <c r="M2604" s="34" t="str">
        <f>IF('TD PENDIENTES'!I2584="","",'TD PENDIENTES'!I2584)</f>
        <v/>
      </c>
      <c r="N2604" s="35" t="str">
        <f>IF('TD PENDIENTES'!J2584="","",'TD PENDIENTES'!J2584)</f>
        <v/>
      </c>
      <c r="R2604" s="34" t="str">
        <f>IF('TD PENDIENTES'!P2584="","",'TD PENDIENTES'!P2584)</f>
        <v/>
      </c>
      <c r="S2604" s="35" t="str">
        <f>IF('TD PENDIENTES'!Q2584="","",'TD PENDIENTES'!Q2584)</f>
        <v/>
      </c>
    </row>
    <row r="2605" spans="2:19" ht="18.600000000000001">
      <c r="B2605" s="34" t="str">
        <f>IF('TD VENCIDOS'!B2585="","",'TD VENCIDOS'!B2585)</f>
        <v/>
      </c>
      <c r="C2605" s="35" t="str">
        <f>IF('TD VENCIDOS'!C2585="","",'TD VENCIDOS'!C2585)</f>
        <v/>
      </c>
      <c r="D2605" s="34" t="str">
        <f>IF('TD VENCIDOS'!D2585="","",'TD VENCIDOS'!D2585)</f>
        <v/>
      </c>
      <c r="H2605" s="34" t="str">
        <f>IF('TD PENDIENTES'!B2585="","",'TD PENDIENTES'!B2585)</f>
        <v/>
      </c>
      <c r="I2605" s="35" t="str">
        <f>IF('TD PENDIENTES'!C2585="","",'TD PENDIENTES'!C2585)</f>
        <v/>
      </c>
      <c r="J2605" s="35"/>
      <c r="K2605" s="35"/>
      <c r="M2605" s="34" t="str">
        <f>IF('TD PENDIENTES'!I2585="","",'TD PENDIENTES'!I2585)</f>
        <v/>
      </c>
      <c r="N2605" s="35" t="str">
        <f>IF('TD PENDIENTES'!J2585="","",'TD PENDIENTES'!J2585)</f>
        <v/>
      </c>
      <c r="R2605" s="34" t="str">
        <f>IF('TD PENDIENTES'!P2585="","",'TD PENDIENTES'!P2585)</f>
        <v/>
      </c>
      <c r="S2605" s="35" t="str">
        <f>IF('TD PENDIENTES'!Q2585="","",'TD PENDIENTES'!Q2585)</f>
        <v/>
      </c>
    </row>
    <row r="2606" spans="2:19" ht="18.600000000000001">
      <c r="B2606" s="34" t="str">
        <f>IF('TD VENCIDOS'!B2586="","",'TD VENCIDOS'!B2586)</f>
        <v/>
      </c>
      <c r="C2606" s="35" t="str">
        <f>IF('TD VENCIDOS'!C2586="","",'TD VENCIDOS'!C2586)</f>
        <v/>
      </c>
      <c r="D2606" s="34" t="str">
        <f>IF('TD VENCIDOS'!D2586="","",'TD VENCIDOS'!D2586)</f>
        <v/>
      </c>
      <c r="H2606" s="34" t="str">
        <f>IF('TD PENDIENTES'!B2586="","",'TD PENDIENTES'!B2586)</f>
        <v/>
      </c>
      <c r="I2606" s="35" t="str">
        <f>IF('TD PENDIENTES'!C2586="","",'TD PENDIENTES'!C2586)</f>
        <v/>
      </c>
      <c r="J2606" s="35"/>
      <c r="K2606" s="35"/>
      <c r="M2606" s="34" t="str">
        <f>IF('TD PENDIENTES'!I2586="","",'TD PENDIENTES'!I2586)</f>
        <v/>
      </c>
      <c r="N2606" s="35" t="str">
        <f>IF('TD PENDIENTES'!J2586="","",'TD PENDIENTES'!J2586)</f>
        <v/>
      </c>
      <c r="R2606" s="34" t="str">
        <f>IF('TD PENDIENTES'!P2586="","",'TD PENDIENTES'!P2586)</f>
        <v/>
      </c>
      <c r="S2606" s="35" t="str">
        <f>IF('TD PENDIENTES'!Q2586="","",'TD PENDIENTES'!Q2586)</f>
        <v/>
      </c>
    </row>
    <row r="2607" spans="2:19" ht="18.600000000000001">
      <c r="B2607" s="34" t="str">
        <f>IF('TD VENCIDOS'!B2587="","",'TD VENCIDOS'!B2587)</f>
        <v/>
      </c>
      <c r="C2607" s="35" t="str">
        <f>IF('TD VENCIDOS'!C2587="","",'TD VENCIDOS'!C2587)</f>
        <v/>
      </c>
      <c r="D2607" s="34" t="str">
        <f>IF('TD VENCIDOS'!D2587="","",'TD VENCIDOS'!D2587)</f>
        <v/>
      </c>
      <c r="H2607" s="34" t="str">
        <f>IF('TD PENDIENTES'!B2587="","",'TD PENDIENTES'!B2587)</f>
        <v/>
      </c>
      <c r="I2607" s="35" t="str">
        <f>IF('TD PENDIENTES'!C2587="","",'TD PENDIENTES'!C2587)</f>
        <v/>
      </c>
      <c r="J2607" s="35"/>
      <c r="K2607" s="35"/>
      <c r="M2607" s="34" t="str">
        <f>IF('TD PENDIENTES'!I2587="","",'TD PENDIENTES'!I2587)</f>
        <v/>
      </c>
      <c r="N2607" s="35" t="str">
        <f>IF('TD PENDIENTES'!J2587="","",'TD PENDIENTES'!J2587)</f>
        <v/>
      </c>
      <c r="R2607" s="34" t="str">
        <f>IF('TD PENDIENTES'!P2587="","",'TD PENDIENTES'!P2587)</f>
        <v/>
      </c>
      <c r="S2607" s="35" t="str">
        <f>IF('TD PENDIENTES'!Q2587="","",'TD PENDIENTES'!Q2587)</f>
        <v/>
      </c>
    </row>
    <row r="2608" spans="2:19" ht="18.600000000000001">
      <c r="B2608" s="34" t="str">
        <f>IF('TD VENCIDOS'!B2588="","",'TD VENCIDOS'!B2588)</f>
        <v/>
      </c>
      <c r="C2608" s="35" t="str">
        <f>IF('TD VENCIDOS'!C2588="","",'TD VENCIDOS'!C2588)</f>
        <v/>
      </c>
      <c r="D2608" s="34" t="str">
        <f>IF('TD VENCIDOS'!D2588="","",'TD VENCIDOS'!D2588)</f>
        <v/>
      </c>
      <c r="H2608" s="34" t="str">
        <f>IF('TD PENDIENTES'!B2588="","",'TD PENDIENTES'!B2588)</f>
        <v/>
      </c>
      <c r="I2608" s="35" t="str">
        <f>IF('TD PENDIENTES'!C2588="","",'TD PENDIENTES'!C2588)</f>
        <v/>
      </c>
      <c r="J2608" s="35"/>
      <c r="K2608" s="35"/>
      <c r="M2608" s="34" t="str">
        <f>IF('TD PENDIENTES'!I2588="","",'TD PENDIENTES'!I2588)</f>
        <v/>
      </c>
      <c r="N2608" s="35" t="str">
        <f>IF('TD PENDIENTES'!J2588="","",'TD PENDIENTES'!J2588)</f>
        <v/>
      </c>
      <c r="R2608" s="34" t="str">
        <f>IF('TD PENDIENTES'!P2588="","",'TD PENDIENTES'!P2588)</f>
        <v/>
      </c>
      <c r="S2608" s="35" t="str">
        <f>IF('TD PENDIENTES'!Q2588="","",'TD PENDIENTES'!Q2588)</f>
        <v/>
      </c>
    </row>
    <row r="2609" spans="2:19" ht="18.600000000000001">
      <c r="B2609" s="34" t="str">
        <f>IF('TD VENCIDOS'!B2589="","",'TD VENCIDOS'!B2589)</f>
        <v/>
      </c>
      <c r="C2609" s="35" t="str">
        <f>IF('TD VENCIDOS'!C2589="","",'TD VENCIDOS'!C2589)</f>
        <v/>
      </c>
      <c r="D2609" s="34" t="str">
        <f>IF('TD VENCIDOS'!D2589="","",'TD VENCIDOS'!D2589)</f>
        <v/>
      </c>
      <c r="H2609" s="34" t="str">
        <f>IF('TD PENDIENTES'!B2589="","",'TD PENDIENTES'!B2589)</f>
        <v/>
      </c>
      <c r="I2609" s="35" t="str">
        <f>IF('TD PENDIENTES'!C2589="","",'TD PENDIENTES'!C2589)</f>
        <v/>
      </c>
      <c r="J2609" s="35"/>
      <c r="K2609" s="35"/>
      <c r="M2609" s="34" t="str">
        <f>IF('TD PENDIENTES'!I2589="","",'TD PENDIENTES'!I2589)</f>
        <v/>
      </c>
      <c r="N2609" s="35" t="str">
        <f>IF('TD PENDIENTES'!J2589="","",'TD PENDIENTES'!J2589)</f>
        <v/>
      </c>
      <c r="R2609" s="34" t="str">
        <f>IF('TD PENDIENTES'!P2589="","",'TD PENDIENTES'!P2589)</f>
        <v/>
      </c>
      <c r="S2609" s="35" t="str">
        <f>IF('TD PENDIENTES'!Q2589="","",'TD PENDIENTES'!Q2589)</f>
        <v/>
      </c>
    </row>
    <row r="2610" spans="2:19" ht="18.600000000000001">
      <c r="B2610" s="34" t="str">
        <f>IF('TD VENCIDOS'!B2590="","",'TD VENCIDOS'!B2590)</f>
        <v/>
      </c>
      <c r="C2610" s="35" t="str">
        <f>IF('TD VENCIDOS'!C2590="","",'TD VENCIDOS'!C2590)</f>
        <v/>
      </c>
      <c r="D2610" s="34" t="str">
        <f>IF('TD VENCIDOS'!D2590="","",'TD VENCIDOS'!D2590)</f>
        <v/>
      </c>
      <c r="H2610" s="34" t="str">
        <f>IF('TD PENDIENTES'!B2590="","",'TD PENDIENTES'!B2590)</f>
        <v/>
      </c>
      <c r="I2610" s="35" t="str">
        <f>IF('TD PENDIENTES'!C2590="","",'TD PENDIENTES'!C2590)</f>
        <v/>
      </c>
      <c r="J2610" s="35"/>
      <c r="K2610" s="35"/>
      <c r="M2610" s="34" t="str">
        <f>IF('TD PENDIENTES'!I2590="","",'TD PENDIENTES'!I2590)</f>
        <v/>
      </c>
      <c r="N2610" s="35" t="str">
        <f>IF('TD PENDIENTES'!J2590="","",'TD PENDIENTES'!J2590)</f>
        <v/>
      </c>
      <c r="R2610" s="34" t="str">
        <f>IF('TD PENDIENTES'!P2590="","",'TD PENDIENTES'!P2590)</f>
        <v/>
      </c>
      <c r="S2610" s="35" t="str">
        <f>IF('TD PENDIENTES'!Q2590="","",'TD PENDIENTES'!Q2590)</f>
        <v/>
      </c>
    </row>
    <row r="2611" spans="2:19" ht="18.600000000000001">
      <c r="B2611" s="34" t="str">
        <f>IF('TD VENCIDOS'!B2591="","",'TD VENCIDOS'!B2591)</f>
        <v/>
      </c>
      <c r="C2611" s="35" t="str">
        <f>IF('TD VENCIDOS'!C2591="","",'TD VENCIDOS'!C2591)</f>
        <v/>
      </c>
      <c r="D2611" s="34" t="str">
        <f>IF('TD VENCIDOS'!D2591="","",'TD VENCIDOS'!D2591)</f>
        <v/>
      </c>
      <c r="H2611" s="34" t="str">
        <f>IF('TD PENDIENTES'!B2591="","",'TD PENDIENTES'!B2591)</f>
        <v/>
      </c>
      <c r="I2611" s="35" t="str">
        <f>IF('TD PENDIENTES'!C2591="","",'TD PENDIENTES'!C2591)</f>
        <v/>
      </c>
      <c r="J2611" s="35"/>
      <c r="K2611" s="35"/>
      <c r="M2611" s="34" t="str">
        <f>IF('TD PENDIENTES'!I2591="","",'TD PENDIENTES'!I2591)</f>
        <v/>
      </c>
      <c r="N2611" s="35" t="str">
        <f>IF('TD PENDIENTES'!J2591="","",'TD PENDIENTES'!J2591)</f>
        <v/>
      </c>
      <c r="R2611" s="34" t="str">
        <f>IF('TD PENDIENTES'!P2591="","",'TD PENDIENTES'!P2591)</f>
        <v/>
      </c>
      <c r="S2611" s="35" t="str">
        <f>IF('TD PENDIENTES'!Q2591="","",'TD PENDIENTES'!Q2591)</f>
        <v/>
      </c>
    </row>
    <row r="2612" spans="2:19" ht="18.600000000000001">
      <c r="B2612" s="34" t="str">
        <f>IF('TD VENCIDOS'!B2592="","",'TD VENCIDOS'!B2592)</f>
        <v/>
      </c>
      <c r="C2612" s="35" t="str">
        <f>IF('TD VENCIDOS'!C2592="","",'TD VENCIDOS'!C2592)</f>
        <v/>
      </c>
      <c r="D2612" s="34" t="str">
        <f>IF('TD VENCIDOS'!D2592="","",'TD VENCIDOS'!D2592)</f>
        <v/>
      </c>
      <c r="H2612" s="34" t="str">
        <f>IF('TD PENDIENTES'!B2592="","",'TD PENDIENTES'!B2592)</f>
        <v/>
      </c>
      <c r="I2612" s="35" t="str">
        <f>IF('TD PENDIENTES'!C2592="","",'TD PENDIENTES'!C2592)</f>
        <v/>
      </c>
      <c r="J2612" s="35"/>
      <c r="K2612" s="35"/>
      <c r="M2612" s="34" t="str">
        <f>IF('TD PENDIENTES'!I2592="","",'TD PENDIENTES'!I2592)</f>
        <v/>
      </c>
      <c r="N2612" s="35" t="str">
        <f>IF('TD PENDIENTES'!J2592="","",'TD PENDIENTES'!J2592)</f>
        <v/>
      </c>
      <c r="R2612" s="34" t="str">
        <f>IF('TD PENDIENTES'!P2592="","",'TD PENDIENTES'!P2592)</f>
        <v/>
      </c>
      <c r="S2612" s="35" t="str">
        <f>IF('TD PENDIENTES'!Q2592="","",'TD PENDIENTES'!Q2592)</f>
        <v/>
      </c>
    </row>
    <row r="2613" spans="2:19" ht="18.600000000000001">
      <c r="B2613" s="34" t="str">
        <f>IF('TD VENCIDOS'!B2593="","",'TD VENCIDOS'!B2593)</f>
        <v/>
      </c>
      <c r="C2613" s="35" t="str">
        <f>IF('TD VENCIDOS'!C2593="","",'TD VENCIDOS'!C2593)</f>
        <v/>
      </c>
      <c r="D2613" s="34" t="str">
        <f>IF('TD VENCIDOS'!D2593="","",'TD VENCIDOS'!D2593)</f>
        <v/>
      </c>
      <c r="H2613" s="34" t="str">
        <f>IF('TD PENDIENTES'!B2593="","",'TD PENDIENTES'!B2593)</f>
        <v/>
      </c>
      <c r="I2613" s="35" t="str">
        <f>IF('TD PENDIENTES'!C2593="","",'TD PENDIENTES'!C2593)</f>
        <v/>
      </c>
      <c r="J2613" s="35"/>
      <c r="K2613" s="35"/>
      <c r="M2613" s="34" t="str">
        <f>IF('TD PENDIENTES'!I2593="","",'TD PENDIENTES'!I2593)</f>
        <v/>
      </c>
      <c r="N2613" s="35" t="str">
        <f>IF('TD PENDIENTES'!J2593="","",'TD PENDIENTES'!J2593)</f>
        <v/>
      </c>
      <c r="R2613" s="34" t="str">
        <f>IF('TD PENDIENTES'!P2593="","",'TD PENDIENTES'!P2593)</f>
        <v/>
      </c>
      <c r="S2613" s="35" t="str">
        <f>IF('TD PENDIENTES'!Q2593="","",'TD PENDIENTES'!Q2593)</f>
        <v/>
      </c>
    </row>
    <row r="2614" spans="2:19" ht="18.600000000000001">
      <c r="B2614" s="34" t="str">
        <f>IF('TD VENCIDOS'!B2594="","",'TD VENCIDOS'!B2594)</f>
        <v/>
      </c>
      <c r="C2614" s="35" t="str">
        <f>IF('TD VENCIDOS'!C2594="","",'TD VENCIDOS'!C2594)</f>
        <v/>
      </c>
      <c r="D2614" s="34" t="str">
        <f>IF('TD VENCIDOS'!D2594="","",'TD VENCIDOS'!D2594)</f>
        <v/>
      </c>
      <c r="H2614" s="34" t="str">
        <f>IF('TD PENDIENTES'!B2594="","",'TD PENDIENTES'!B2594)</f>
        <v/>
      </c>
      <c r="I2614" s="35" t="str">
        <f>IF('TD PENDIENTES'!C2594="","",'TD PENDIENTES'!C2594)</f>
        <v/>
      </c>
      <c r="J2614" s="35"/>
      <c r="K2614" s="35"/>
      <c r="M2614" s="34" t="str">
        <f>IF('TD PENDIENTES'!I2594="","",'TD PENDIENTES'!I2594)</f>
        <v/>
      </c>
      <c r="N2614" s="35" t="str">
        <f>IF('TD PENDIENTES'!J2594="","",'TD PENDIENTES'!J2594)</f>
        <v/>
      </c>
      <c r="R2614" s="34" t="str">
        <f>IF('TD PENDIENTES'!P2594="","",'TD PENDIENTES'!P2594)</f>
        <v/>
      </c>
      <c r="S2614" s="35" t="str">
        <f>IF('TD PENDIENTES'!Q2594="","",'TD PENDIENTES'!Q2594)</f>
        <v/>
      </c>
    </row>
    <row r="2615" spans="2:19" ht="18.600000000000001">
      <c r="B2615" s="34" t="str">
        <f>IF('TD VENCIDOS'!B2595="","",'TD VENCIDOS'!B2595)</f>
        <v/>
      </c>
      <c r="C2615" s="35" t="str">
        <f>IF('TD VENCIDOS'!C2595="","",'TD VENCIDOS'!C2595)</f>
        <v/>
      </c>
      <c r="D2615" s="34" t="str">
        <f>IF('TD VENCIDOS'!D2595="","",'TD VENCIDOS'!D2595)</f>
        <v/>
      </c>
      <c r="H2615" s="34" t="str">
        <f>IF('TD PENDIENTES'!B2595="","",'TD PENDIENTES'!B2595)</f>
        <v/>
      </c>
      <c r="I2615" s="35" t="str">
        <f>IF('TD PENDIENTES'!C2595="","",'TD PENDIENTES'!C2595)</f>
        <v/>
      </c>
      <c r="J2615" s="35"/>
      <c r="K2615" s="35"/>
      <c r="M2615" s="34" t="str">
        <f>IF('TD PENDIENTES'!I2595="","",'TD PENDIENTES'!I2595)</f>
        <v/>
      </c>
      <c r="N2615" s="35" t="str">
        <f>IF('TD PENDIENTES'!J2595="","",'TD PENDIENTES'!J2595)</f>
        <v/>
      </c>
      <c r="R2615" s="34" t="str">
        <f>IF('TD PENDIENTES'!P2595="","",'TD PENDIENTES'!P2595)</f>
        <v/>
      </c>
      <c r="S2615" s="35" t="str">
        <f>IF('TD PENDIENTES'!Q2595="","",'TD PENDIENTES'!Q2595)</f>
        <v/>
      </c>
    </row>
    <row r="2616" spans="2:19" ht="18.600000000000001">
      <c r="B2616" s="34" t="str">
        <f>IF('TD VENCIDOS'!B2596="","",'TD VENCIDOS'!B2596)</f>
        <v/>
      </c>
      <c r="C2616" s="35" t="str">
        <f>IF('TD VENCIDOS'!C2596="","",'TD VENCIDOS'!C2596)</f>
        <v/>
      </c>
      <c r="D2616" s="34" t="str">
        <f>IF('TD VENCIDOS'!D2596="","",'TD VENCIDOS'!D2596)</f>
        <v/>
      </c>
      <c r="H2616" s="34" t="str">
        <f>IF('TD PENDIENTES'!B2596="","",'TD PENDIENTES'!B2596)</f>
        <v/>
      </c>
      <c r="I2616" s="35" t="str">
        <f>IF('TD PENDIENTES'!C2596="","",'TD PENDIENTES'!C2596)</f>
        <v/>
      </c>
      <c r="J2616" s="35"/>
      <c r="K2616" s="35"/>
      <c r="M2616" s="34" t="str">
        <f>IF('TD PENDIENTES'!I2596="","",'TD PENDIENTES'!I2596)</f>
        <v/>
      </c>
      <c r="N2616" s="35" t="str">
        <f>IF('TD PENDIENTES'!J2596="","",'TD PENDIENTES'!J2596)</f>
        <v/>
      </c>
      <c r="R2616" s="34" t="str">
        <f>IF('TD PENDIENTES'!P2596="","",'TD PENDIENTES'!P2596)</f>
        <v/>
      </c>
      <c r="S2616" s="35" t="str">
        <f>IF('TD PENDIENTES'!Q2596="","",'TD PENDIENTES'!Q2596)</f>
        <v/>
      </c>
    </row>
    <row r="2617" spans="2:19" ht="18.600000000000001">
      <c r="B2617" s="34" t="str">
        <f>IF('TD VENCIDOS'!B2597="","",'TD VENCIDOS'!B2597)</f>
        <v/>
      </c>
      <c r="C2617" s="35" t="str">
        <f>IF('TD VENCIDOS'!C2597="","",'TD VENCIDOS'!C2597)</f>
        <v/>
      </c>
      <c r="D2617" s="34" t="str">
        <f>IF('TD VENCIDOS'!D2597="","",'TD VENCIDOS'!D2597)</f>
        <v/>
      </c>
      <c r="H2617" s="34" t="str">
        <f>IF('TD PENDIENTES'!B2597="","",'TD PENDIENTES'!B2597)</f>
        <v/>
      </c>
      <c r="I2617" s="35" t="str">
        <f>IF('TD PENDIENTES'!C2597="","",'TD PENDIENTES'!C2597)</f>
        <v/>
      </c>
      <c r="J2617" s="35"/>
      <c r="K2617" s="35"/>
      <c r="M2617" s="34" t="str">
        <f>IF('TD PENDIENTES'!I2597="","",'TD PENDIENTES'!I2597)</f>
        <v/>
      </c>
      <c r="N2617" s="35" t="str">
        <f>IF('TD PENDIENTES'!J2597="","",'TD PENDIENTES'!J2597)</f>
        <v/>
      </c>
      <c r="R2617" s="34" t="str">
        <f>IF('TD PENDIENTES'!P2597="","",'TD PENDIENTES'!P2597)</f>
        <v/>
      </c>
      <c r="S2617" s="35" t="str">
        <f>IF('TD PENDIENTES'!Q2597="","",'TD PENDIENTES'!Q2597)</f>
        <v/>
      </c>
    </row>
    <row r="2618" spans="2:19" ht="18.600000000000001">
      <c r="B2618" s="34" t="str">
        <f>IF('TD VENCIDOS'!B2598="","",'TD VENCIDOS'!B2598)</f>
        <v/>
      </c>
      <c r="C2618" s="35" t="str">
        <f>IF('TD VENCIDOS'!C2598="","",'TD VENCIDOS'!C2598)</f>
        <v/>
      </c>
      <c r="D2618" s="34" t="str">
        <f>IF('TD VENCIDOS'!D2598="","",'TD VENCIDOS'!D2598)</f>
        <v/>
      </c>
      <c r="H2618" s="34" t="str">
        <f>IF('TD PENDIENTES'!B2598="","",'TD PENDIENTES'!B2598)</f>
        <v/>
      </c>
      <c r="I2618" s="35" t="str">
        <f>IF('TD PENDIENTES'!C2598="","",'TD PENDIENTES'!C2598)</f>
        <v/>
      </c>
      <c r="J2618" s="35"/>
      <c r="K2618" s="35"/>
      <c r="M2618" s="34" t="str">
        <f>IF('TD PENDIENTES'!I2598="","",'TD PENDIENTES'!I2598)</f>
        <v/>
      </c>
      <c r="N2618" s="35" t="str">
        <f>IF('TD PENDIENTES'!J2598="","",'TD PENDIENTES'!J2598)</f>
        <v/>
      </c>
      <c r="R2618" s="34" t="str">
        <f>IF('TD PENDIENTES'!P2598="","",'TD PENDIENTES'!P2598)</f>
        <v/>
      </c>
      <c r="S2618" s="35" t="str">
        <f>IF('TD PENDIENTES'!Q2598="","",'TD PENDIENTES'!Q2598)</f>
        <v/>
      </c>
    </row>
    <row r="2619" spans="2:19" ht="18.600000000000001">
      <c r="B2619" s="34" t="str">
        <f>IF('TD VENCIDOS'!B2599="","",'TD VENCIDOS'!B2599)</f>
        <v/>
      </c>
      <c r="C2619" s="35" t="str">
        <f>IF('TD VENCIDOS'!C2599="","",'TD VENCIDOS'!C2599)</f>
        <v/>
      </c>
      <c r="D2619" s="34" t="str">
        <f>IF('TD VENCIDOS'!D2599="","",'TD VENCIDOS'!D2599)</f>
        <v/>
      </c>
      <c r="H2619" s="34" t="str">
        <f>IF('TD PENDIENTES'!B2599="","",'TD PENDIENTES'!B2599)</f>
        <v/>
      </c>
      <c r="I2619" s="35" t="str">
        <f>IF('TD PENDIENTES'!C2599="","",'TD PENDIENTES'!C2599)</f>
        <v/>
      </c>
      <c r="J2619" s="35"/>
      <c r="K2619" s="35"/>
      <c r="M2619" s="34" t="str">
        <f>IF('TD PENDIENTES'!I2599="","",'TD PENDIENTES'!I2599)</f>
        <v/>
      </c>
      <c r="N2619" s="35" t="str">
        <f>IF('TD PENDIENTES'!J2599="","",'TD PENDIENTES'!J2599)</f>
        <v/>
      </c>
      <c r="R2619" s="34" t="str">
        <f>IF('TD PENDIENTES'!P2599="","",'TD PENDIENTES'!P2599)</f>
        <v/>
      </c>
      <c r="S2619" s="35" t="str">
        <f>IF('TD PENDIENTES'!Q2599="","",'TD PENDIENTES'!Q2599)</f>
        <v/>
      </c>
    </row>
    <row r="2620" spans="2:19" ht="18.600000000000001">
      <c r="B2620" s="34" t="str">
        <f>IF('TD VENCIDOS'!B2600="","",'TD VENCIDOS'!B2600)</f>
        <v/>
      </c>
      <c r="C2620" s="35" t="str">
        <f>IF('TD VENCIDOS'!C2600="","",'TD VENCIDOS'!C2600)</f>
        <v/>
      </c>
      <c r="D2620" s="34" t="str">
        <f>IF('TD VENCIDOS'!D2600="","",'TD VENCIDOS'!D2600)</f>
        <v/>
      </c>
      <c r="H2620" s="34" t="str">
        <f>IF('TD PENDIENTES'!B2600="","",'TD PENDIENTES'!B2600)</f>
        <v/>
      </c>
      <c r="I2620" s="35" t="str">
        <f>IF('TD PENDIENTES'!C2600="","",'TD PENDIENTES'!C2600)</f>
        <v/>
      </c>
      <c r="J2620" s="35"/>
      <c r="K2620" s="35"/>
      <c r="M2620" s="34" t="str">
        <f>IF('TD PENDIENTES'!I2600="","",'TD PENDIENTES'!I2600)</f>
        <v/>
      </c>
      <c r="N2620" s="35" t="str">
        <f>IF('TD PENDIENTES'!J2600="","",'TD PENDIENTES'!J2600)</f>
        <v/>
      </c>
      <c r="R2620" s="34" t="str">
        <f>IF('TD PENDIENTES'!P2600="","",'TD PENDIENTES'!P2600)</f>
        <v/>
      </c>
      <c r="S2620" s="35" t="str">
        <f>IF('TD PENDIENTES'!Q2600="","",'TD PENDIENTES'!Q2600)</f>
        <v/>
      </c>
    </row>
    <row r="2621" spans="2:19" ht="18.600000000000001">
      <c r="B2621" s="34" t="str">
        <f>IF('TD VENCIDOS'!B2601="","",'TD VENCIDOS'!B2601)</f>
        <v/>
      </c>
      <c r="C2621" s="35" t="str">
        <f>IF('TD VENCIDOS'!C2601="","",'TD VENCIDOS'!C2601)</f>
        <v/>
      </c>
      <c r="D2621" s="34" t="str">
        <f>IF('TD VENCIDOS'!D2601="","",'TD VENCIDOS'!D2601)</f>
        <v/>
      </c>
      <c r="H2621" s="34" t="str">
        <f>IF('TD PENDIENTES'!B2601="","",'TD PENDIENTES'!B2601)</f>
        <v/>
      </c>
      <c r="I2621" s="35" t="str">
        <f>IF('TD PENDIENTES'!C2601="","",'TD PENDIENTES'!C2601)</f>
        <v/>
      </c>
      <c r="J2621" s="35"/>
      <c r="K2621" s="35"/>
      <c r="M2621" s="34" t="str">
        <f>IF('TD PENDIENTES'!I2601="","",'TD PENDIENTES'!I2601)</f>
        <v/>
      </c>
      <c r="N2621" s="35" t="str">
        <f>IF('TD PENDIENTES'!J2601="","",'TD PENDIENTES'!J2601)</f>
        <v/>
      </c>
      <c r="R2621" s="34" t="str">
        <f>IF('TD PENDIENTES'!P2601="","",'TD PENDIENTES'!P2601)</f>
        <v/>
      </c>
      <c r="S2621" s="35" t="str">
        <f>IF('TD PENDIENTES'!Q2601="","",'TD PENDIENTES'!Q2601)</f>
        <v/>
      </c>
    </row>
    <row r="2622" spans="2:19" ht="18.600000000000001">
      <c r="B2622" s="34" t="str">
        <f>IF('TD VENCIDOS'!B2602="","",'TD VENCIDOS'!B2602)</f>
        <v/>
      </c>
      <c r="C2622" s="35" t="str">
        <f>IF('TD VENCIDOS'!C2602="","",'TD VENCIDOS'!C2602)</f>
        <v/>
      </c>
      <c r="D2622" s="34" t="str">
        <f>IF('TD VENCIDOS'!D2602="","",'TD VENCIDOS'!D2602)</f>
        <v/>
      </c>
      <c r="H2622" s="34" t="str">
        <f>IF('TD PENDIENTES'!B2602="","",'TD PENDIENTES'!B2602)</f>
        <v/>
      </c>
      <c r="I2622" s="35" t="str">
        <f>IF('TD PENDIENTES'!C2602="","",'TD PENDIENTES'!C2602)</f>
        <v/>
      </c>
      <c r="J2622" s="35"/>
      <c r="K2622" s="35"/>
      <c r="M2622" s="34" t="str">
        <f>IF('TD PENDIENTES'!I2602="","",'TD PENDIENTES'!I2602)</f>
        <v/>
      </c>
      <c r="N2622" s="35" t="str">
        <f>IF('TD PENDIENTES'!J2602="","",'TD PENDIENTES'!J2602)</f>
        <v/>
      </c>
      <c r="R2622" s="34" t="str">
        <f>IF('TD PENDIENTES'!P2602="","",'TD PENDIENTES'!P2602)</f>
        <v/>
      </c>
      <c r="S2622" s="35" t="str">
        <f>IF('TD PENDIENTES'!Q2602="","",'TD PENDIENTES'!Q2602)</f>
        <v/>
      </c>
    </row>
    <row r="2623" spans="2:19" ht="18.600000000000001">
      <c r="B2623" s="34" t="str">
        <f>IF('TD VENCIDOS'!B2603="","",'TD VENCIDOS'!B2603)</f>
        <v/>
      </c>
      <c r="C2623" s="35" t="str">
        <f>IF('TD VENCIDOS'!C2603="","",'TD VENCIDOS'!C2603)</f>
        <v/>
      </c>
      <c r="D2623" s="34" t="str">
        <f>IF('TD VENCIDOS'!D2603="","",'TD VENCIDOS'!D2603)</f>
        <v/>
      </c>
      <c r="H2623" s="34" t="str">
        <f>IF('TD PENDIENTES'!B2603="","",'TD PENDIENTES'!B2603)</f>
        <v/>
      </c>
      <c r="I2623" s="35" t="str">
        <f>IF('TD PENDIENTES'!C2603="","",'TD PENDIENTES'!C2603)</f>
        <v/>
      </c>
      <c r="J2623" s="35"/>
      <c r="K2623" s="35"/>
      <c r="M2623" s="34" t="str">
        <f>IF('TD PENDIENTES'!I2603="","",'TD PENDIENTES'!I2603)</f>
        <v/>
      </c>
      <c r="N2623" s="35" t="str">
        <f>IF('TD PENDIENTES'!J2603="","",'TD PENDIENTES'!J2603)</f>
        <v/>
      </c>
      <c r="R2623" s="34" t="str">
        <f>IF('TD PENDIENTES'!P2603="","",'TD PENDIENTES'!P2603)</f>
        <v/>
      </c>
      <c r="S2623" s="35" t="str">
        <f>IF('TD PENDIENTES'!Q2603="","",'TD PENDIENTES'!Q2603)</f>
        <v/>
      </c>
    </row>
    <row r="2624" spans="2:19" ht="18.600000000000001">
      <c r="B2624" s="34" t="str">
        <f>IF('TD VENCIDOS'!B2604="","",'TD VENCIDOS'!B2604)</f>
        <v/>
      </c>
      <c r="C2624" s="35" t="str">
        <f>IF('TD VENCIDOS'!C2604="","",'TD VENCIDOS'!C2604)</f>
        <v/>
      </c>
      <c r="D2624" s="34" t="str">
        <f>IF('TD VENCIDOS'!D2604="","",'TD VENCIDOS'!D2604)</f>
        <v/>
      </c>
      <c r="H2624" s="34" t="str">
        <f>IF('TD PENDIENTES'!B2604="","",'TD PENDIENTES'!B2604)</f>
        <v/>
      </c>
      <c r="I2624" s="35" t="str">
        <f>IF('TD PENDIENTES'!C2604="","",'TD PENDIENTES'!C2604)</f>
        <v/>
      </c>
      <c r="J2624" s="35"/>
      <c r="K2624" s="35"/>
      <c r="M2624" s="34" t="str">
        <f>IF('TD PENDIENTES'!I2604="","",'TD PENDIENTES'!I2604)</f>
        <v/>
      </c>
      <c r="N2624" s="35" t="str">
        <f>IF('TD PENDIENTES'!J2604="","",'TD PENDIENTES'!J2604)</f>
        <v/>
      </c>
      <c r="R2624" s="34" t="str">
        <f>IF('TD PENDIENTES'!P2604="","",'TD PENDIENTES'!P2604)</f>
        <v/>
      </c>
      <c r="S2624" s="35" t="str">
        <f>IF('TD PENDIENTES'!Q2604="","",'TD PENDIENTES'!Q2604)</f>
        <v/>
      </c>
    </row>
    <row r="2625" spans="2:19" ht="18.600000000000001">
      <c r="B2625" s="34" t="str">
        <f>IF('TD VENCIDOS'!B2605="","",'TD VENCIDOS'!B2605)</f>
        <v/>
      </c>
      <c r="C2625" s="35" t="str">
        <f>IF('TD VENCIDOS'!C2605="","",'TD VENCIDOS'!C2605)</f>
        <v/>
      </c>
      <c r="D2625" s="34" t="str">
        <f>IF('TD VENCIDOS'!D2605="","",'TD VENCIDOS'!D2605)</f>
        <v/>
      </c>
      <c r="H2625" s="34" t="str">
        <f>IF('TD PENDIENTES'!B2605="","",'TD PENDIENTES'!B2605)</f>
        <v/>
      </c>
      <c r="I2625" s="35" t="str">
        <f>IF('TD PENDIENTES'!C2605="","",'TD PENDIENTES'!C2605)</f>
        <v/>
      </c>
      <c r="J2625" s="35"/>
      <c r="K2625" s="35"/>
      <c r="M2625" s="34" t="str">
        <f>IF('TD PENDIENTES'!I2605="","",'TD PENDIENTES'!I2605)</f>
        <v/>
      </c>
      <c r="N2625" s="35" t="str">
        <f>IF('TD PENDIENTES'!J2605="","",'TD PENDIENTES'!J2605)</f>
        <v/>
      </c>
      <c r="R2625" s="34" t="str">
        <f>IF('TD PENDIENTES'!P2605="","",'TD PENDIENTES'!P2605)</f>
        <v/>
      </c>
      <c r="S2625" s="35" t="str">
        <f>IF('TD PENDIENTES'!Q2605="","",'TD PENDIENTES'!Q2605)</f>
        <v/>
      </c>
    </row>
    <row r="2626" spans="2:19" ht="18.600000000000001">
      <c r="B2626" s="34" t="str">
        <f>IF('TD VENCIDOS'!B2606="","",'TD VENCIDOS'!B2606)</f>
        <v/>
      </c>
      <c r="C2626" s="35" t="str">
        <f>IF('TD VENCIDOS'!C2606="","",'TD VENCIDOS'!C2606)</f>
        <v/>
      </c>
      <c r="D2626" s="34" t="str">
        <f>IF('TD VENCIDOS'!D2606="","",'TD VENCIDOS'!D2606)</f>
        <v/>
      </c>
      <c r="H2626" s="34" t="str">
        <f>IF('TD PENDIENTES'!B2606="","",'TD PENDIENTES'!B2606)</f>
        <v/>
      </c>
      <c r="I2626" s="35" t="str">
        <f>IF('TD PENDIENTES'!C2606="","",'TD PENDIENTES'!C2606)</f>
        <v/>
      </c>
      <c r="J2626" s="35"/>
      <c r="K2626" s="35"/>
      <c r="M2626" s="34" t="str">
        <f>IF('TD PENDIENTES'!I2606="","",'TD PENDIENTES'!I2606)</f>
        <v/>
      </c>
      <c r="N2626" s="35" t="str">
        <f>IF('TD PENDIENTES'!J2606="","",'TD PENDIENTES'!J2606)</f>
        <v/>
      </c>
      <c r="R2626" s="34" t="str">
        <f>IF('TD PENDIENTES'!P2606="","",'TD PENDIENTES'!P2606)</f>
        <v/>
      </c>
      <c r="S2626" s="35" t="str">
        <f>IF('TD PENDIENTES'!Q2606="","",'TD PENDIENTES'!Q2606)</f>
        <v/>
      </c>
    </row>
    <row r="2627" spans="2:19" ht="18.600000000000001">
      <c r="B2627" s="34" t="str">
        <f>IF('TD VENCIDOS'!B2607="","",'TD VENCIDOS'!B2607)</f>
        <v/>
      </c>
      <c r="C2627" s="35" t="str">
        <f>IF('TD VENCIDOS'!C2607="","",'TD VENCIDOS'!C2607)</f>
        <v/>
      </c>
      <c r="D2627" s="34" t="str">
        <f>IF('TD VENCIDOS'!D2607="","",'TD VENCIDOS'!D2607)</f>
        <v/>
      </c>
      <c r="H2627" s="34" t="str">
        <f>IF('TD PENDIENTES'!B2607="","",'TD PENDIENTES'!B2607)</f>
        <v/>
      </c>
      <c r="I2627" s="35" t="str">
        <f>IF('TD PENDIENTES'!C2607="","",'TD PENDIENTES'!C2607)</f>
        <v/>
      </c>
      <c r="J2627" s="35"/>
      <c r="K2627" s="35"/>
      <c r="M2627" s="34" t="str">
        <f>IF('TD PENDIENTES'!I2607="","",'TD PENDIENTES'!I2607)</f>
        <v/>
      </c>
      <c r="N2627" s="35" t="str">
        <f>IF('TD PENDIENTES'!J2607="","",'TD PENDIENTES'!J2607)</f>
        <v/>
      </c>
      <c r="R2627" s="34" t="str">
        <f>IF('TD PENDIENTES'!P2607="","",'TD PENDIENTES'!P2607)</f>
        <v/>
      </c>
      <c r="S2627" s="35" t="str">
        <f>IF('TD PENDIENTES'!Q2607="","",'TD PENDIENTES'!Q2607)</f>
        <v/>
      </c>
    </row>
    <row r="2628" spans="2:19" ht="18.600000000000001">
      <c r="B2628" s="34" t="str">
        <f>IF('TD VENCIDOS'!B2608="","",'TD VENCIDOS'!B2608)</f>
        <v/>
      </c>
      <c r="C2628" s="35" t="str">
        <f>IF('TD VENCIDOS'!C2608="","",'TD VENCIDOS'!C2608)</f>
        <v/>
      </c>
      <c r="D2628" s="34" t="str">
        <f>IF('TD VENCIDOS'!D2608="","",'TD VENCIDOS'!D2608)</f>
        <v/>
      </c>
      <c r="H2628" s="34" t="str">
        <f>IF('TD PENDIENTES'!B2608="","",'TD PENDIENTES'!B2608)</f>
        <v/>
      </c>
      <c r="I2628" s="35" t="str">
        <f>IF('TD PENDIENTES'!C2608="","",'TD PENDIENTES'!C2608)</f>
        <v/>
      </c>
      <c r="J2628" s="35"/>
      <c r="K2628" s="35"/>
      <c r="M2628" s="34" t="str">
        <f>IF('TD PENDIENTES'!I2608="","",'TD PENDIENTES'!I2608)</f>
        <v/>
      </c>
      <c r="N2628" s="35" t="str">
        <f>IF('TD PENDIENTES'!J2608="","",'TD PENDIENTES'!J2608)</f>
        <v/>
      </c>
      <c r="R2628" s="34" t="str">
        <f>IF('TD PENDIENTES'!P2608="","",'TD PENDIENTES'!P2608)</f>
        <v/>
      </c>
      <c r="S2628" s="35" t="str">
        <f>IF('TD PENDIENTES'!Q2608="","",'TD PENDIENTES'!Q2608)</f>
        <v/>
      </c>
    </row>
    <row r="2629" spans="2:19" ht="18.600000000000001">
      <c r="B2629" s="34" t="str">
        <f>IF('TD VENCIDOS'!B2609="","",'TD VENCIDOS'!B2609)</f>
        <v/>
      </c>
      <c r="C2629" s="35" t="str">
        <f>IF('TD VENCIDOS'!C2609="","",'TD VENCIDOS'!C2609)</f>
        <v/>
      </c>
      <c r="D2629" s="34" t="str">
        <f>IF('TD VENCIDOS'!D2609="","",'TD VENCIDOS'!D2609)</f>
        <v/>
      </c>
      <c r="H2629" s="34" t="str">
        <f>IF('TD PENDIENTES'!B2609="","",'TD PENDIENTES'!B2609)</f>
        <v/>
      </c>
      <c r="I2629" s="35" t="str">
        <f>IF('TD PENDIENTES'!C2609="","",'TD PENDIENTES'!C2609)</f>
        <v/>
      </c>
      <c r="J2629" s="35"/>
      <c r="K2629" s="35"/>
      <c r="M2629" s="34" t="str">
        <f>IF('TD PENDIENTES'!I2609="","",'TD PENDIENTES'!I2609)</f>
        <v/>
      </c>
      <c r="N2629" s="35" t="str">
        <f>IF('TD PENDIENTES'!J2609="","",'TD PENDIENTES'!J2609)</f>
        <v/>
      </c>
      <c r="R2629" s="34" t="str">
        <f>IF('TD PENDIENTES'!P2609="","",'TD PENDIENTES'!P2609)</f>
        <v/>
      </c>
      <c r="S2629" s="35" t="str">
        <f>IF('TD PENDIENTES'!Q2609="","",'TD PENDIENTES'!Q2609)</f>
        <v/>
      </c>
    </row>
    <row r="2630" spans="2:19" ht="18.600000000000001">
      <c r="B2630" s="34" t="str">
        <f>IF('TD VENCIDOS'!B2610="","",'TD VENCIDOS'!B2610)</f>
        <v/>
      </c>
      <c r="C2630" s="35" t="str">
        <f>IF('TD VENCIDOS'!C2610="","",'TD VENCIDOS'!C2610)</f>
        <v/>
      </c>
      <c r="D2630" s="34" t="str">
        <f>IF('TD VENCIDOS'!D2610="","",'TD VENCIDOS'!D2610)</f>
        <v/>
      </c>
      <c r="H2630" s="34" t="str">
        <f>IF('TD PENDIENTES'!B2610="","",'TD PENDIENTES'!B2610)</f>
        <v/>
      </c>
      <c r="I2630" s="35" t="str">
        <f>IF('TD PENDIENTES'!C2610="","",'TD PENDIENTES'!C2610)</f>
        <v/>
      </c>
      <c r="J2630" s="35"/>
      <c r="K2630" s="35"/>
      <c r="M2630" s="34" t="str">
        <f>IF('TD PENDIENTES'!I2610="","",'TD PENDIENTES'!I2610)</f>
        <v/>
      </c>
      <c r="N2630" s="35" t="str">
        <f>IF('TD PENDIENTES'!J2610="","",'TD PENDIENTES'!J2610)</f>
        <v/>
      </c>
      <c r="R2630" s="34" t="str">
        <f>IF('TD PENDIENTES'!P2610="","",'TD PENDIENTES'!P2610)</f>
        <v/>
      </c>
      <c r="S2630" s="35" t="str">
        <f>IF('TD PENDIENTES'!Q2610="","",'TD PENDIENTES'!Q2610)</f>
        <v/>
      </c>
    </row>
    <row r="2631" spans="2:19" ht="18.600000000000001">
      <c r="B2631" s="34" t="str">
        <f>IF('TD VENCIDOS'!B2611="","",'TD VENCIDOS'!B2611)</f>
        <v/>
      </c>
      <c r="C2631" s="35" t="str">
        <f>IF('TD VENCIDOS'!C2611="","",'TD VENCIDOS'!C2611)</f>
        <v/>
      </c>
      <c r="D2631" s="34" t="str">
        <f>IF('TD VENCIDOS'!D2611="","",'TD VENCIDOS'!D2611)</f>
        <v/>
      </c>
      <c r="H2631" s="34" t="str">
        <f>IF('TD PENDIENTES'!B2611="","",'TD PENDIENTES'!B2611)</f>
        <v/>
      </c>
      <c r="I2631" s="35" t="str">
        <f>IF('TD PENDIENTES'!C2611="","",'TD PENDIENTES'!C2611)</f>
        <v/>
      </c>
      <c r="J2631" s="35"/>
      <c r="K2631" s="35"/>
      <c r="M2631" s="34" t="str">
        <f>IF('TD PENDIENTES'!I2611="","",'TD PENDIENTES'!I2611)</f>
        <v/>
      </c>
      <c r="N2631" s="35" t="str">
        <f>IF('TD PENDIENTES'!J2611="","",'TD PENDIENTES'!J2611)</f>
        <v/>
      </c>
      <c r="R2631" s="34" t="str">
        <f>IF('TD PENDIENTES'!P2611="","",'TD PENDIENTES'!P2611)</f>
        <v/>
      </c>
      <c r="S2631" s="35" t="str">
        <f>IF('TD PENDIENTES'!Q2611="","",'TD PENDIENTES'!Q2611)</f>
        <v/>
      </c>
    </row>
    <row r="2632" spans="2:19" ht="18.600000000000001">
      <c r="B2632" s="34" t="str">
        <f>IF('TD VENCIDOS'!B2612="","",'TD VENCIDOS'!B2612)</f>
        <v/>
      </c>
      <c r="C2632" s="35" t="str">
        <f>IF('TD VENCIDOS'!C2612="","",'TD VENCIDOS'!C2612)</f>
        <v/>
      </c>
      <c r="D2632" s="34" t="str">
        <f>IF('TD VENCIDOS'!D2612="","",'TD VENCIDOS'!D2612)</f>
        <v/>
      </c>
      <c r="H2632" s="34" t="str">
        <f>IF('TD PENDIENTES'!B2612="","",'TD PENDIENTES'!B2612)</f>
        <v/>
      </c>
      <c r="I2632" s="35" t="str">
        <f>IF('TD PENDIENTES'!C2612="","",'TD PENDIENTES'!C2612)</f>
        <v/>
      </c>
      <c r="J2632" s="35"/>
      <c r="K2632" s="35"/>
      <c r="M2632" s="34" t="str">
        <f>IF('TD PENDIENTES'!I2612="","",'TD PENDIENTES'!I2612)</f>
        <v/>
      </c>
      <c r="N2632" s="35" t="str">
        <f>IF('TD PENDIENTES'!J2612="","",'TD PENDIENTES'!J2612)</f>
        <v/>
      </c>
      <c r="R2632" s="34" t="str">
        <f>IF('TD PENDIENTES'!P2612="","",'TD PENDIENTES'!P2612)</f>
        <v/>
      </c>
      <c r="S2632" s="35" t="str">
        <f>IF('TD PENDIENTES'!Q2612="","",'TD PENDIENTES'!Q2612)</f>
        <v/>
      </c>
    </row>
    <row r="2633" spans="2:19" ht="18.600000000000001">
      <c r="B2633" s="34" t="str">
        <f>IF('TD VENCIDOS'!B2613="","",'TD VENCIDOS'!B2613)</f>
        <v/>
      </c>
      <c r="C2633" s="35" t="str">
        <f>IF('TD VENCIDOS'!C2613="","",'TD VENCIDOS'!C2613)</f>
        <v/>
      </c>
      <c r="D2633" s="34" t="str">
        <f>IF('TD VENCIDOS'!D2613="","",'TD VENCIDOS'!D2613)</f>
        <v/>
      </c>
      <c r="H2633" s="34" t="str">
        <f>IF('TD PENDIENTES'!B2613="","",'TD PENDIENTES'!B2613)</f>
        <v/>
      </c>
      <c r="I2633" s="35" t="str">
        <f>IF('TD PENDIENTES'!C2613="","",'TD PENDIENTES'!C2613)</f>
        <v/>
      </c>
      <c r="J2633" s="35"/>
      <c r="K2633" s="35"/>
      <c r="M2633" s="34" t="str">
        <f>IF('TD PENDIENTES'!I2613="","",'TD PENDIENTES'!I2613)</f>
        <v/>
      </c>
      <c r="N2633" s="35" t="str">
        <f>IF('TD PENDIENTES'!J2613="","",'TD PENDIENTES'!J2613)</f>
        <v/>
      </c>
      <c r="R2633" s="34" t="str">
        <f>IF('TD PENDIENTES'!P2613="","",'TD PENDIENTES'!P2613)</f>
        <v/>
      </c>
      <c r="S2633" s="35" t="str">
        <f>IF('TD PENDIENTES'!Q2613="","",'TD PENDIENTES'!Q2613)</f>
        <v/>
      </c>
    </row>
    <row r="2634" spans="2:19" ht="18.600000000000001">
      <c r="B2634" s="34" t="str">
        <f>IF('TD VENCIDOS'!B2614="","",'TD VENCIDOS'!B2614)</f>
        <v/>
      </c>
      <c r="C2634" s="35" t="str">
        <f>IF('TD VENCIDOS'!C2614="","",'TD VENCIDOS'!C2614)</f>
        <v/>
      </c>
      <c r="D2634" s="34" t="str">
        <f>IF('TD VENCIDOS'!D2614="","",'TD VENCIDOS'!D2614)</f>
        <v/>
      </c>
      <c r="H2634" s="34" t="str">
        <f>IF('TD PENDIENTES'!B2614="","",'TD PENDIENTES'!B2614)</f>
        <v/>
      </c>
      <c r="I2634" s="35" t="str">
        <f>IF('TD PENDIENTES'!C2614="","",'TD PENDIENTES'!C2614)</f>
        <v/>
      </c>
      <c r="J2634" s="35"/>
      <c r="K2634" s="35"/>
      <c r="M2634" s="34" t="str">
        <f>IF('TD PENDIENTES'!I2614="","",'TD PENDIENTES'!I2614)</f>
        <v/>
      </c>
      <c r="N2634" s="35" t="str">
        <f>IF('TD PENDIENTES'!J2614="","",'TD PENDIENTES'!J2614)</f>
        <v/>
      </c>
      <c r="R2634" s="34" t="str">
        <f>IF('TD PENDIENTES'!P2614="","",'TD PENDIENTES'!P2614)</f>
        <v/>
      </c>
      <c r="S2634" s="35" t="str">
        <f>IF('TD PENDIENTES'!Q2614="","",'TD PENDIENTES'!Q2614)</f>
        <v/>
      </c>
    </row>
    <row r="2635" spans="2:19" ht="18.600000000000001">
      <c r="B2635" s="34" t="str">
        <f>IF('TD VENCIDOS'!B2615="","",'TD VENCIDOS'!B2615)</f>
        <v/>
      </c>
      <c r="C2635" s="35" t="str">
        <f>IF('TD VENCIDOS'!C2615="","",'TD VENCIDOS'!C2615)</f>
        <v/>
      </c>
      <c r="D2635" s="34" t="str">
        <f>IF('TD VENCIDOS'!D2615="","",'TD VENCIDOS'!D2615)</f>
        <v/>
      </c>
      <c r="H2635" s="34" t="str">
        <f>IF('TD PENDIENTES'!B2615="","",'TD PENDIENTES'!B2615)</f>
        <v/>
      </c>
      <c r="I2635" s="35" t="str">
        <f>IF('TD PENDIENTES'!C2615="","",'TD PENDIENTES'!C2615)</f>
        <v/>
      </c>
      <c r="J2635" s="35"/>
      <c r="K2635" s="35"/>
      <c r="M2635" s="34" t="str">
        <f>IF('TD PENDIENTES'!I2615="","",'TD PENDIENTES'!I2615)</f>
        <v/>
      </c>
      <c r="N2635" s="35" t="str">
        <f>IF('TD PENDIENTES'!J2615="","",'TD PENDIENTES'!J2615)</f>
        <v/>
      </c>
      <c r="R2635" s="34" t="str">
        <f>IF('TD PENDIENTES'!P2615="","",'TD PENDIENTES'!P2615)</f>
        <v/>
      </c>
      <c r="S2635" s="35" t="str">
        <f>IF('TD PENDIENTES'!Q2615="","",'TD PENDIENTES'!Q2615)</f>
        <v/>
      </c>
    </row>
    <row r="2636" spans="2:19" ht="18.600000000000001">
      <c r="B2636" s="34" t="str">
        <f>IF('TD VENCIDOS'!B2616="","",'TD VENCIDOS'!B2616)</f>
        <v/>
      </c>
      <c r="C2636" s="35" t="str">
        <f>IF('TD VENCIDOS'!C2616="","",'TD VENCIDOS'!C2616)</f>
        <v/>
      </c>
      <c r="D2636" s="34" t="str">
        <f>IF('TD VENCIDOS'!D2616="","",'TD VENCIDOS'!D2616)</f>
        <v/>
      </c>
      <c r="H2636" s="34" t="str">
        <f>IF('TD PENDIENTES'!B2616="","",'TD PENDIENTES'!B2616)</f>
        <v/>
      </c>
      <c r="I2636" s="35" t="str">
        <f>IF('TD PENDIENTES'!C2616="","",'TD PENDIENTES'!C2616)</f>
        <v/>
      </c>
      <c r="J2636" s="35"/>
      <c r="K2636" s="35"/>
      <c r="M2636" s="34" t="str">
        <f>IF('TD PENDIENTES'!I2616="","",'TD PENDIENTES'!I2616)</f>
        <v/>
      </c>
      <c r="N2636" s="35" t="str">
        <f>IF('TD PENDIENTES'!J2616="","",'TD PENDIENTES'!J2616)</f>
        <v/>
      </c>
      <c r="R2636" s="34" t="str">
        <f>IF('TD PENDIENTES'!P2616="","",'TD PENDIENTES'!P2616)</f>
        <v/>
      </c>
      <c r="S2636" s="35" t="str">
        <f>IF('TD PENDIENTES'!Q2616="","",'TD PENDIENTES'!Q2616)</f>
        <v/>
      </c>
    </row>
    <row r="2637" spans="2:19" ht="18.600000000000001">
      <c r="B2637" s="34" t="str">
        <f>IF('TD VENCIDOS'!B2617="","",'TD VENCIDOS'!B2617)</f>
        <v/>
      </c>
      <c r="C2637" s="35" t="str">
        <f>IF('TD VENCIDOS'!C2617="","",'TD VENCIDOS'!C2617)</f>
        <v/>
      </c>
      <c r="D2637" s="34" t="str">
        <f>IF('TD VENCIDOS'!D2617="","",'TD VENCIDOS'!D2617)</f>
        <v/>
      </c>
      <c r="H2637" s="34" t="str">
        <f>IF('TD PENDIENTES'!B2617="","",'TD PENDIENTES'!B2617)</f>
        <v/>
      </c>
      <c r="I2637" s="35" t="str">
        <f>IF('TD PENDIENTES'!C2617="","",'TD PENDIENTES'!C2617)</f>
        <v/>
      </c>
      <c r="J2637" s="35"/>
      <c r="K2637" s="35"/>
      <c r="M2637" s="34" t="str">
        <f>IF('TD PENDIENTES'!I2617="","",'TD PENDIENTES'!I2617)</f>
        <v/>
      </c>
      <c r="N2637" s="35" t="str">
        <f>IF('TD PENDIENTES'!J2617="","",'TD PENDIENTES'!J2617)</f>
        <v/>
      </c>
      <c r="R2637" s="34" t="str">
        <f>IF('TD PENDIENTES'!P2617="","",'TD PENDIENTES'!P2617)</f>
        <v/>
      </c>
      <c r="S2637" s="35" t="str">
        <f>IF('TD PENDIENTES'!Q2617="","",'TD PENDIENTES'!Q2617)</f>
        <v/>
      </c>
    </row>
    <row r="2638" spans="2:19" ht="18.600000000000001">
      <c r="B2638" s="34" t="str">
        <f>IF('TD VENCIDOS'!B2618="","",'TD VENCIDOS'!B2618)</f>
        <v/>
      </c>
      <c r="C2638" s="35" t="str">
        <f>IF('TD VENCIDOS'!C2618="","",'TD VENCIDOS'!C2618)</f>
        <v/>
      </c>
      <c r="D2638" s="34" t="str">
        <f>IF('TD VENCIDOS'!D2618="","",'TD VENCIDOS'!D2618)</f>
        <v/>
      </c>
      <c r="H2638" s="34" t="str">
        <f>IF('TD PENDIENTES'!B2618="","",'TD PENDIENTES'!B2618)</f>
        <v/>
      </c>
      <c r="I2638" s="35" t="str">
        <f>IF('TD PENDIENTES'!C2618="","",'TD PENDIENTES'!C2618)</f>
        <v/>
      </c>
      <c r="J2638" s="35"/>
      <c r="K2638" s="35"/>
      <c r="M2638" s="34" t="str">
        <f>IF('TD PENDIENTES'!I2618="","",'TD PENDIENTES'!I2618)</f>
        <v/>
      </c>
      <c r="N2638" s="35" t="str">
        <f>IF('TD PENDIENTES'!J2618="","",'TD PENDIENTES'!J2618)</f>
        <v/>
      </c>
      <c r="R2638" s="34" t="str">
        <f>IF('TD PENDIENTES'!P2618="","",'TD PENDIENTES'!P2618)</f>
        <v/>
      </c>
      <c r="S2638" s="35" t="str">
        <f>IF('TD PENDIENTES'!Q2618="","",'TD PENDIENTES'!Q2618)</f>
        <v/>
      </c>
    </row>
    <row r="2639" spans="2:19" ht="18.600000000000001">
      <c r="B2639" s="34" t="str">
        <f>IF('TD VENCIDOS'!B2619="","",'TD VENCIDOS'!B2619)</f>
        <v/>
      </c>
      <c r="C2639" s="35" t="str">
        <f>IF('TD VENCIDOS'!C2619="","",'TD VENCIDOS'!C2619)</f>
        <v/>
      </c>
      <c r="D2639" s="34" t="str">
        <f>IF('TD VENCIDOS'!D2619="","",'TD VENCIDOS'!D2619)</f>
        <v/>
      </c>
      <c r="H2639" s="34" t="str">
        <f>IF('TD PENDIENTES'!B2619="","",'TD PENDIENTES'!B2619)</f>
        <v/>
      </c>
      <c r="I2639" s="35" t="str">
        <f>IF('TD PENDIENTES'!C2619="","",'TD PENDIENTES'!C2619)</f>
        <v/>
      </c>
      <c r="J2639" s="35"/>
      <c r="K2639" s="35"/>
      <c r="M2639" s="34" t="str">
        <f>IF('TD PENDIENTES'!I2619="","",'TD PENDIENTES'!I2619)</f>
        <v/>
      </c>
      <c r="N2639" s="35" t="str">
        <f>IF('TD PENDIENTES'!J2619="","",'TD PENDIENTES'!J2619)</f>
        <v/>
      </c>
      <c r="R2639" s="34" t="str">
        <f>IF('TD PENDIENTES'!P2619="","",'TD PENDIENTES'!P2619)</f>
        <v/>
      </c>
      <c r="S2639" s="35" t="str">
        <f>IF('TD PENDIENTES'!Q2619="","",'TD PENDIENTES'!Q2619)</f>
        <v/>
      </c>
    </row>
    <row r="2640" spans="2:19" ht="18.600000000000001">
      <c r="B2640" s="34" t="str">
        <f>IF('TD VENCIDOS'!B2620="","",'TD VENCIDOS'!B2620)</f>
        <v/>
      </c>
      <c r="C2640" s="35" t="str">
        <f>IF('TD VENCIDOS'!C2620="","",'TD VENCIDOS'!C2620)</f>
        <v/>
      </c>
      <c r="D2640" s="34" t="str">
        <f>IF('TD VENCIDOS'!D2620="","",'TD VENCIDOS'!D2620)</f>
        <v/>
      </c>
      <c r="H2640" s="34" t="str">
        <f>IF('TD PENDIENTES'!B2620="","",'TD PENDIENTES'!B2620)</f>
        <v/>
      </c>
      <c r="I2640" s="35" t="str">
        <f>IF('TD PENDIENTES'!C2620="","",'TD PENDIENTES'!C2620)</f>
        <v/>
      </c>
      <c r="J2640" s="35"/>
      <c r="K2640" s="35"/>
      <c r="M2640" s="34" t="str">
        <f>IF('TD PENDIENTES'!I2620="","",'TD PENDIENTES'!I2620)</f>
        <v/>
      </c>
      <c r="N2640" s="35" t="str">
        <f>IF('TD PENDIENTES'!J2620="","",'TD PENDIENTES'!J2620)</f>
        <v/>
      </c>
      <c r="R2640" s="34" t="str">
        <f>IF('TD PENDIENTES'!P2620="","",'TD PENDIENTES'!P2620)</f>
        <v/>
      </c>
      <c r="S2640" s="35" t="str">
        <f>IF('TD PENDIENTES'!Q2620="","",'TD PENDIENTES'!Q2620)</f>
        <v/>
      </c>
    </row>
    <row r="2641" spans="2:19" ht="18.600000000000001">
      <c r="B2641" s="34" t="str">
        <f>IF('TD VENCIDOS'!B2621="","",'TD VENCIDOS'!B2621)</f>
        <v/>
      </c>
      <c r="C2641" s="35" t="str">
        <f>IF('TD VENCIDOS'!C2621="","",'TD VENCIDOS'!C2621)</f>
        <v/>
      </c>
      <c r="D2641" s="34" t="str">
        <f>IF('TD VENCIDOS'!D2621="","",'TD VENCIDOS'!D2621)</f>
        <v/>
      </c>
      <c r="H2641" s="34" t="str">
        <f>IF('TD PENDIENTES'!B2621="","",'TD PENDIENTES'!B2621)</f>
        <v/>
      </c>
      <c r="I2641" s="35" t="str">
        <f>IF('TD PENDIENTES'!C2621="","",'TD PENDIENTES'!C2621)</f>
        <v/>
      </c>
      <c r="J2641" s="35"/>
      <c r="K2641" s="35"/>
      <c r="M2641" s="34" t="str">
        <f>IF('TD PENDIENTES'!I2621="","",'TD PENDIENTES'!I2621)</f>
        <v/>
      </c>
      <c r="N2641" s="35" t="str">
        <f>IF('TD PENDIENTES'!J2621="","",'TD PENDIENTES'!J2621)</f>
        <v/>
      </c>
      <c r="R2641" s="34" t="str">
        <f>IF('TD PENDIENTES'!P2621="","",'TD PENDIENTES'!P2621)</f>
        <v/>
      </c>
      <c r="S2641" s="35" t="str">
        <f>IF('TD PENDIENTES'!Q2621="","",'TD PENDIENTES'!Q2621)</f>
        <v/>
      </c>
    </row>
    <row r="2642" spans="2:19" ht="18.600000000000001">
      <c r="B2642" s="34" t="str">
        <f>IF('TD VENCIDOS'!B2622="","",'TD VENCIDOS'!B2622)</f>
        <v/>
      </c>
      <c r="C2642" s="35" t="str">
        <f>IF('TD VENCIDOS'!C2622="","",'TD VENCIDOS'!C2622)</f>
        <v/>
      </c>
      <c r="D2642" s="34" t="str">
        <f>IF('TD VENCIDOS'!D2622="","",'TD VENCIDOS'!D2622)</f>
        <v/>
      </c>
      <c r="H2642" s="34" t="str">
        <f>IF('TD PENDIENTES'!B2622="","",'TD PENDIENTES'!B2622)</f>
        <v/>
      </c>
      <c r="I2642" s="35" t="str">
        <f>IF('TD PENDIENTES'!C2622="","",'TD PENDIENTES'!C2622)</f>
        <v/>
      </c>
      <c r="J2642" s="35"/>
      <c r="K2642" s="35"/>
      <c r="M2642" s="34" t="str">
        <f>IF('TD PENDIENTES'!I2622="","",'TD PENDIENTES'!I2622)</f>
        <v/>
      </c>
      <c r="N2642" s="35" t="str">
        <f>IF('TD PENDIENTES'!J2622="","",'TD PENDIENTES'!J2622)</f>
        <v/>
      </c>
      <c r="R2642" s="34" t="str">
        <f>IF('TD PENDIENTES'!P2622="","",'TD PENDIENTES'!P2622)</f>
        <v/>
      </c>
      <c r="S2642" s="35" t="str">
        <f>IF('TD PENDIENTES'!Q2622="","",'TD PENDIENTES'!Q2622)</f>
        <v/>
      </c>
    </row>
    <row r="2643" spans="2:19" ht="18.600000000000001">
      <c r="B2643" s="34" t="str">
        <f>IF('TD VENCIDOS'!B2623="","",'TD VENCIDOS'!B2623)</f>
        <v/>
      </c>
      <c r="C2643" s="35" t="str">
        <f>IF('TD VENCIDOS'!C2623="","",'TD VENCIDOS'!C2623)</f>
        <v/>
      </c>
      <c r="D2643" s="34" t="str">
        <f>IF('TD VENCIDOS'!D2623="","",'TD VENCIDOS'!D2623)</f>
        <v/>
      </c>
      <c r="H2643" s="34" t="str">
        <f>IF('TD PENDIENTES'!B2623="","",'TD PENDIENTES'!B2623)</f>
        <v/>
      </c>
      <c r="I2643" s="35" t="str">
        <f>IF('TD PENDIENTES'!C2623="","",'TD PENDIENTES'!C2623)</f>
        <v/>
      </c>
      <c r="J2643" s="35"/>
      <c r="K2643" s="35"/>
      <c r="M2643" s="34" t="str">
        <f>IF('TD PENDIENTES'!I2623="","",'TD PENDIENTES'!I2623)</f>
        <v/>
      </c>
      <c r="N2643" s="35" t="str">
        <f>IF('TD PENDIENTES'!J2623="","",'TD PENDIENTES'!J2623)</f>
        <v/>
      </c>
      <c r="R2643" s="34" t="str">
        <f>IF('TD PENDIENTES'!P2623="","",'TD PENDIENTES'!P2623)</f>
        <v/>
      </c>
      <c r="S2643" s="35" t="str">
        <f>IF('TD PENDIENTES'!Q2623="","",'TD PENDIENTES'!Q2623)</f>
        <v/>
      </c>
    </row>
    <row r="2644" spans="2:19" ht="18.600000000000001">
      <c r="B2644" s="34" t="str">
        <f>IF('TD VENCIDOS'!B2624="","",'TD VENCIDOS'!B2624)</f>
        <v/>
      </c>
      <c r="C2644" s="35" t="str">
        <f>IF('TD VENCIDOS'!C2624="","",'TD VENCIDOS'!C2624)</f>
        <v/>
      </c>
      <c r="D2644" s="34" t="str">
        <f>IF('TD VENCIDOS'!D2624="","",'TD VENCIDOS'!D2624)</f>
        <v/>
      </c>
      <c r="H2644" s="34" t="str">
        <f>IF('TD PENDIENTES'!B2624="","",'TD PENDIENTES'!B2624)</f>
        <v/>
      </c>
      <c r="I2644" s="35" t="str">
        <f>IF('TD PENDIENTES'!C2624="","",'TD PENDIENTES'!C2624)</f>
        <v/>
      </c>
      <c r="J2644" s="35"/>
      <c r="K2644" s="35"/>
      <c r="M2644" s="34" t="str">
        <f>IF('TD PENDIENTES'!I2624="","",'TD PENDIENTES'!I2624)</f>
        <v/>
      </c>
      <c r="N2644" s="35" t="str">
        <f>IF('TD PENDIENTES'!J2624="","",'TD PENDIENTES'!J2624)</f>
        <v/>
      </c>
      <c r="R2644" s="34" t="str">
        <f>IF('TD PENDIENTES'!P2624="","",'TD PENDIENTES'!P2624)</f>
        <v/>
      </c>
      <c r="S2644" s="35" t="str">
        <f>IF('TD PENDIENTES'!Q2624="","",'TD PENDIENTES'!Q2624)</f>
        <v/>
      </c>
    </row>
    <row r="2645" spans="2:19" ht="18.600000000000001">
      <c r="B2645" s="34" t="str">
        <f>IF('TD VENCIDOS'!B2625="","",'TD VENCIDOS'!B2625)</f>
        <v/>
      </c>
      <c r="C2645" s="35" t="str">
        <f>IF('TD VENCIDOS'!C2625="","",'TD VENCIDOS'!C2625)</f>
        <v/>
      </c>
      <c r="D2645" s="34" t="str">
        <f>IF('TD VENCIDOS'!D2625="","",'TD VENCIDOS'!D2625)</f>
        <v/>
      </c>
      <c r="H2645" s="34" t="str">
        <f>IF('TD PENDIENTES'!B2625="","",'TD PENDIENTES'!B2625)</f>
        <v/>
      </c>
      <c r="I2645" s="35" t="str">
        <f>IF('TD PENDIENTES'!C2625="","",'TD PENDIENTES'!C2625)</f>
        <v/>
      </c>
      <c r="J2645" s="35"/>
      <c r="K2645" s="35"/>
      <c r="M2645" s="34" t="str">
        <f>IF('TD PENDIENTES'!I2625="","",'TD PENDIENTES'!I2625)</f>
        <v/>
      </c>
      <c r="N2645" s="35" t="str">
        <f>IF('TD PENDIENTES'!J2625="","",'TD PENDIENTES'!J2625)</f>
        <v/>
      </c>
      <c r="R2645" s="34" t="str">
        <f>IF('TD PENDIENTES'!P2625="","",'TD PENDIENTES'!P2625)</f>
        <v/>
      </c>
      <c r="S2645" s="35" t="str">
        <f>IF('TD PENDIENTES'!Q2625="","",'TD PENDIENTES'!Q2625)</f>
        <v/>
      </c>
    </row>
    <row r="2646" spans="2:19" ht="18.600000000000001">
      <c r="B2646" s="34" t="str">
        <f>IF('TD VENCIDOS'!B2626="","",'TD VENCIDOS'!B2626)</f>
        <v/>
      </c>
      <c r="C2646" s="35" t="str">
        <f>IF('TD VENCIDOS'!C2626="","",'TD VENCIDOS'!C2626)</f>
        <v/>
      </c>
      <c r="D2646" s="34" t="str">
        <f>IF('TD VENCIDOS'!D2626="","",'TD VENCIDOS'!D2626)</f>
        <v/>
      </c>
      <c r="H2646" s="34" t="str">
        <f>IF('TD PENDIENTES'!B2626="","",'TD PENDIENTES'!B2626)</f>
        <v/>
      </c>
      <c r="I2646" s="35" t="str">
        <f>IF('TD PENDIENTES'!C2626="","",'TD PENDIENTES'!C2626)</f>
        <v/>
      </c>
      <c r="J2646" s="35"/>
      <c r="K2646" s="35"/>
      <c r="M2646" s="34" t="str">
        <f>IF('TD PENDIENTES'!I2626="","",'TD PENDIENTES'!I2626)</f>
        <v/>
      </c>
      <c r="N2646" s="35" t="str">
        <f>IF('TD PENDIENTES'!J2626="","",'TD PENDIENTES'!J2626)</f>
        <v/>
      </c>
      <c r="R2646" s="34" t="str">
        <f>IF('TD PENDIENTES'!P2626="","",'TD PENDIENTES'!P2626)</f>
        <v/>
      </c>
      <c r="S2646" s="35" t="str">
        <f>IF('TD PENDIENTES'!Q2626="","",'TD PENDIENTES'!Q2626)</f>
        <v/>
      </c>
    </row>
    <row r="2647" spans="2:19" ht="18.600000000000001">
      <c r="B2647" s="34" t="str">
        <f>IF('TD VENCIDOS'!B2627="","",'TD VENCIDOS'!B2627)</f>
        <v/>
      </c>
      <c r="C2647" s="35" t="str">
        <f>IF('TD VENCIDOS'!C2627="","",'TD VENCIDOS'!C2627)</f>
        <v/>
      </c>
      <c r="D2647" s="34" t="str">
        <f>IF('TD VENCIDOS'!D2627="","",'TD VENCIDOS'!D2627)</f>
        <v/>
      </c>
      <c r="H2647" s="34" t="str">
        <f>IF('TD PENDIENTES'!B2627="","",'TD PENDIENTES'!B2627)</f>
        <v/>
      </c>
      <c r="I2647" s="35" t="str">
        <f>IF('TD PENDIENTES'!C2627="","",'TD PENDIENTES'!C2627)</f>
        <v/>
      </c>
      <c r="J2647" s="35"/>
      <c r="K2647" s="35"/>
      <c r="M2647" s="34" t="str">
        <f>IF('TD PENDIENTES'!I2627="","",'TD PENDIENTES'!I2627)</f>
        <v/>
      </c>
      <c r="N2647" s="35" t="str">
        <f>IF('TD PENDIENTES'!J2627="","",'TD PENDIENTES'!J2627)</f>
        <v/>
      </c>
      <c r="R2647" s="34" t="str">
        <f>IF('TD PENDIENTES'!P2627="","",'TD PENDIENTES'!P2627)</f>
        <v/>
      </c>
      <c r="S2647" s="35" t="str">
        <f>IF('TD PENDIENTES'!Q2627="","",'TD PENDIENTES'!Q2627)</f>
        <v/>
      </c>
    </row>
    <row r="2648" spans="2:19" ht="18.600000000000001">
      <c r="B2648" s="34" t="str">
        <f>IF('TD VENCIDOS'!B2628="","",'TD VENCIDOS'!B2628)</f>
        <v/>
      </c>
      <c r="C2648" s="35" t="str">
        <f>IF('TD VENCIDOS'!C2628="","",'TD VENCIDOS'!C2628)</f>
        <v/>
      </c>
      <c r="D2648" s="34" t="str">
        <f>IF('TD VENCIDOS'!D2628="","",'TD VENCIDOS'!D2628)</f>
        <v/>
      </c>
      <c r="H2648" s="34" t="str">
        <f>IF('TD PENDIENTES'!B2628="","",'TD PENDIENTES'!B2628)</f>
        <v/>
      </c>
      <c r="I2648" s="35" t="str">
        <f>IF('TD PENDIENTES'!C2628="","",'TD PENDIENTES'!C2628)</f>
        <v/>
      </c>
      <c r="J2648" s="35"/>
      <c r="K2648" s="35"/>
      <c r="M2648" s="34" t="str">
        <f>IF('TD PENDIENTES'!I2628="","",'TD PENDIENTES'!I2628)</f>
        <v/>
      </c>
      <c r="N2648" s="35" t="str">
        <f>IF('TD PENDIENTES'!J2628="","",'TD PENDIENTES'!J2628)</f>
        <v/>
      </c>
      <c r="R2648" s="34" t="str">
        <f>IF('TD PENDIENTES'!P2628="","",'TD PENDIENTES'!P2628)</f>
        <v/>
      </c>
      <c r="S2648" s="35" t="str">
        <f>IF('TD PENDIENTES'!Q2628="","",'TD PENDIENTES'!Q2628)</f>
        <v/>
      </c>
    </row>
    <row r="2649" spans="2:19" ht="18.600000000000001">
      <c r="B2649" s="34" t="str">
        <f>IF('TD VENCIDOS'!B2629="","",'TD VENCIDOS'!B2629)</f>
        <v/>
      </c>
      <c r="C2649" s="35" t="str">
        <f>IF('TD VENCIDOS'!C2629="","",'TD VENCIDOS'!C2629)</f>
        <v/>
      </c>
      <c r="D2649" s="34" t="str">
        <f>IF('TD VENCIDOS'!D2629="","",'TD VENCIDOS'!D2629)</f>
        <v/>
      </c>
      <c r="H2649" s="34" t="str">
        <f>IF('TD PENDIENTES'!B2629="","",'TD PENDIENTES'!B2629)</f>
        <v/>
      </c>
      <c r="I2649" s="35" t="str">
        <f>IF('TD PENDIENTES'!C2629="","",'TD PENDIENTES'!C2629)</f>
        <v/>
      </c>
      <c r="J2649" s="35"/>
      <c r="K2649" s="35"/>
      <c r="M2649" s="34" t="str">
        <f>IF('TD PENDIENTES'!I2629="","",'TD PENDIENTES'!I2629)</f>
        <v/>
      </c>
      <c r="N2649" s="35" t="str">
        <f>IF('TD PENDIENTES'!J2629="","",'TD PENDIENTES'!J2629)</f>
        <v/>
      </c>
      <c r="R2649" s="34" t="str">
        <f>IF('TD PENDIENTES'!P2629="","",'TD PENDIENTES'!P2629)</f>
        <v/>
      </c>
      <c r="S2649" s="35" t="str">
        <f>IF('TD PENDIENTES'!Q2629="","",'TD PENDIENTES'!Q2629)</f>
        <v/>
      </c>
    </row>
    <row r="2650" spans="2:19" ht="18.600000000000001">
      <c r="B2650" s="34" t="str">
        <f>IF('TD VENCIDOS'!B2630="","",'TD VENCIDOS'!B2630)</f>
        <v/>
      </c>
      <c r="C2650" s="35" t="str">
        <f>IF('TD VENCIDOS'!C2630="","",'TD VENCIDOS'!C2630)</f>
        <v/>
      </c>
      <c r="D2650" s="34" t="str">
        <f>IF('TD VENCIDOS'!D2630="","",'TD VENCIDOS'!D2630)</f>
        <v/>
      </c>
      <c r="H2650" s="34" t="str">
        <f>IF('TD PENDIENTES'!B2630="","",'TD PENDIENTES'!B2630)</f>
        <v/>
      </c>
      <c r="I2650" s="35" t="str">
        <f>IF('TD PENDIENTES'!C2630="","",'TD PENDIENTES'!C2630)</f>
        <v/>
      </c>
      <c r="J2650" s="35"/>
      <c r="K2650" s="35"/>
      <c r="M2650" s="34" t="str">
        <f>IF('TD PENDIENTES'!I2630="","",'TD PENDIENTES'!I2630)</f>
        <v/>
      </c>
      <c r="N2650" s="35" t="str">
        <f>IF('TD PENDIENTES'!J2630="","",'TD PENDIENTES'!J2630)</f>
        <v/>
      </c>
      <c r="R2650" s="34" t="str">
        <f>IF('TD PENDIENTES'!P2630="","",'TD PENDIENTES'!P2630)</f>
        <v/>
      </c>
      <c r="S2650" s="35" t="str">
        <f>IF('TD PENDIENTES'!Q2630="","",'TD PENDIENTES'!Q2630)</f>
        <v/>
      </c>
    </row>
    <row r="2651" spans="2:19" ht="18.600000000000001">
      <c r="B2651" s="34" t="str">
        <f>IF('TD VENCIDOS'!B2631="","",'TD VENCIDOS'!B2631)</f>
        <v/>
      </c>
      <c r="C2651" s="35" t="str">
        <f>IF('TD VENCIDOS'!C2631="","",'TD VENCIDOS'!C2631)</f>
        <v/>
      </c>
      <c r="D2651" s="34" t="str">
        <f>IF('TD VENCIDOS'!D2631="","",'TD VENCIDOS'!D2631)</f>
        <v/>
      </c>
      <c r="H2651" s="34" t="str">
        <f>IF('TD PENDIENTES'!B2631="","",'TD PENDIENTES'!B2631)</f>
        <v/>
      </c>
      <c r="I2651" s="35" t="str">
        <f>IF('TD PENDIENTES'!C2631="","",'TD PENDIENTES'!C2631)</f>
        <v/>
      </c>
      <c r="J2651" s="35"/>
      <c r="K2651" s="35"/>
      <c r="M2651" s="34" t="str">
        <f>IF('TD PENDIENTES'!I2631="","",'TD PENDIENTES'!I2631)</f>
        <v/>
      </c>
      <c r="N2651" s="35" t="str">
        <f>IF('TD PENDIENTES'!J2631="","",'TD PENDIENTES'!J2631)</f>
        <v/>
      </c>
      <c r="R2651" s="34" t="str">
        <f>IF('TD PENDIENTES'!P2631="","",'TD PENDIENTES'!P2631)</f>
        <v/>
      </c>
      <c r="S2651" s="35" t="str">
        <f>IF('TD PENDIENTES'!Q2631="","",'TD PENDIENTES'!Q2631)</f>
        <v/>
      </c>
    </row>
    <row r="2652" spans="2:19" ht="18.600000000000001">
      <c r="B2652" s="34" t="str">
        <f>IF('TD VENCIDOS'!B2632="","",'TD VENCIDOS'!B2632)</f>
        <v/>
      </c>
      <c r="C2652" s="35" t="str">
        <f>IF('TD VENCIDOS'!C2632="","",'TD VENCIDOS'!C2632)</f>
        <v/>
      </c>
      <c r="D2652" s="34" t="str">
        <f>IF('TD VENCIDOS'!D2632="","",'TD VENCIDOS'!D2632)</f>
        <v/>
      </c>
      <c r="H2652" s="34" t="str">
        <f>IF('TD PENDIENTES'!B2632="","",'TD PENDIENTES'!B2632)</f>
        <v/>
      </c>
      <c r="I2652" s="35" t="str">
        <f>IF('TD PENDIENTES'!C2632="","",'TD PENDIENTES'!C2632)</f>
        <v/>
      </c>
      <c r="J2652" s="35"/>
      <c r="K2652" s="35"/>
      <c r="M2652" s="34" t="str">
        <f>IF('TD PENDIENTES'!I2632="","",'TD PENDIENTES'!I2632)</f>
        <v/>
      </c>
      <c r="N2652" s="35" t="str">
        <f>IF('TD PENDIENTES'!J2632="","",'TD PENDIENTES'!J2632)</f>
        <v/>
      </c>
      <c r="R2652" s="34" t="str">
        <f>IF('TD PENDIENTES'!P2632="","",'TD PENDIENTES'!P2632)</f>
        <v/>
      </c>
      <c r="S2652" s="35" t="str">
        <f>IF('TD PENDIENTES'!Q2632="","",'TD PENDIENTES'!Q2632)</f>
        <v/>
      </c>
    </row>
    <row r="2653" spans="2:19" ht="18.600000000000001">
      <c r="B2653" s="34" t="str">
        <f>IF('TD VENCIDOS'!B2633="","",'TD VENCIDOS'!B2633)</f>
        <v/>
      </c>
      <c r="C2653" s="35" t="str">
        <f>IF('TD VENCIDOS'!C2633="","",'TD VENCIDOS'!C2633)</f>
        <v/>
      </c>
      <c r="D2653" s="34" t="str">
        <f>IF('TD VENCIDOS'!D2633="","",'TD VENCIDOS'!D2633)</f>
        <v/>
      </c>
      <c r="H2653" s="34" t="str">
        <f>IF('TD PENDIENTES'!B2633="","",'TD PENDIENTES'!B2633)</f>
        <v/>
      </c>
      <c r="I2653" s="35" t="str">
        <f>IF('TD PENDIENTES'!C2633="","",'TD PENDIENTES'!C2633)</f>
        <v/>
      </c>
      <c r="J2653" s="35"/>
      <c r="K2653" s="35"/>
      <c r="M2653" s="34" t="str">
        <f>IF('TD PENDIENTES'!I2633="","",'TD PENDIENTES'!I2633)</f>
        <v/>
      </c>
      <c r="N2653" s="35" t="str">
        <f>IF('TD PENDIENTES'!J2633="","",'TD PENDIENTES'!J2633)</f>
        <v/>
      </c>
      <c r="R2653" s="34" t="str">
        <f>IF('TD PENDIENTES'!P2633="","",'TD PENDIENTES'!P2633)</f>
        <v/>
      </c>
      <c r="S2653" s="35" t="str">
        <f>IF('TD PENDIENTES'!Q2633="","",'TD PENDIENTES'!Q2633)</f>
        <v/>
      </c>
    </row>
    <row r="2654" spans="2:19" ht="18.600000000000001">
      <c r="B2654" s="34" t="str">
        <f>IF('TD VENCIDOS'!B2634="","",'TD VENCIDOS'!B2634)</f>
        <v/>
      </c>
      <c r="C2654" s="35" t="str">
        <f>IF('TD VENCIDOS'!C2634="","",'TD VENCIDOS'!C2634)</f>
        <v/>
      </c>
      <c r="D2654" s="34" t="str">
        <f>IF('TD VENCIDOS'!D2634="","",'TD VENCIDOS'!D2634)</f>
        <v/>
      </c>
      <c r="H2654" s="34" t="str">
        <f>IF('TD PENDIENTES'!B2634="","",'TD PENDIENTES'!B2634)</f>
        <v/>
      </c>
      <c r="I2654" s="35" t="str">
        <f>IF('TD PENDIENTES'!C2634="","",'TD PENDIENTES'!C2634)</f>
        <v/>
      </c>
      <c r="J2654" s="35"/>
      <c r="K2654" s="35"/>
      <c r="M2654" s="34" t="str">
        <f>IF('TD PENDIENTES'!I2634="","",'TD PENDIENTES'!I2634)</f>
        <v/>
      </c>
      <c r="N2654" s="35" t="str">
        <f>IF('TD PENDIENTES'!J2634="","",'TD PENDIENTES'!J2634)</f>
        <v/>
      </c>
      <c r="R2654" s="34" t="str">
        <f>IF('TD PENDIENTES'!P2634="","",'TD PENDIENTES'!P2634)</f>
        <v/>
      </c>
      <c r="S2654" s="35" t="str">
        <f>IF('TD PENDIENTES'!Q2634="","",'TD PENDIENTES'!Q2634)</f>
        <v/>
      </c>
    </row>
    <row r="2655" spans="2:19" ht="18.600000000000001">
      <c r="B2655" s="34" t="str">
        <f>IF('TD VENCIDOS'!B2635="","",'TD VENCIDOS'!B2635)</f>
        <v/>
      </c>
      <c r="C2655" s="35" t="str">
        <f>IF('TD VENCIDOS'!C2635="","",'TD VENCIDOS'!C2635)</f>
        <v/>
      </c>
      <c r="D2655" s="34" t="str">
        <f>IF('TD VENCIDOS'!D2635="","",'TD VENCIDOS'!D2635)</f>
        <v/>
      </c>
      <c r="H2655" s="34" t="str">
        <f>IF('TD PENDIENTES'!B2635="","",'TD PENDIENTES'!B2635)</f>
        <v/>
      </c>
      <c r="I2655" s="35" t="str">
        <f>IF('TD PENDIENTES'!C2635="","",'TD PENDIENTES'!C2635)</f>
        <v/>
      </c>
      <c r="J2655" s="35"/>
      <c r="K2655" s="35"/>
      <c r="M2655" s="34" t="str">
        <f>IF('TD PENDIENTES'!I2635="","",'TD PENDIENTES'!I2635)</f>
        <v/>
      </c>
      <c r="N2655" s="35" t="str">
        <f>IF('TD PENDIENTES'!J2635="","",'TD PENDIENTES'!J2635)</f>
        <v/>
      </c>
      <c r="R2655" s="34" t="str">
        <f>IF('TD PENDIENTES'!P2635="","",'TD PENDIENTES'!P2635)</f>
        <v/>
      </c>
      <c r="S2655" s="35" t="str">
        <f>IF('TD PENDIENTES'!Q2635="","",'TD PENDIENTES'!Q2635)</f>
        <v/>
      </c>
    </row>
    <row r="2656" spans="2:19" ht="18.600000000000001">
      <c r="B2656" s="34" t="str">
        <f>IF('TD VENCIDOS'!B2636="","",'TD VENCIDOS'!B2636)</f>
        <v/>
      </c>
      <c r="C2656" s="35" t="str">
        <f>IF('TD VENCIDOS'!C2636="","",'TD VENCIDOS'!C2636)</f>
        <v/>
      </c>
      <c r="D2656" s="34" t="str">
        <f>IF('TD VENCIDOS'!D2636="","",'TD VENCIDOS'!D2636)</f>
        <v/>
      </c>
      <c r="H2656" s="34" t="str">
        <f>IF('TD PENDIENTES'!B2636="","",'TD PENDIENTES'!B2636)</f>
        <v/>
      </c>
      <c r="I2656" s="35" t="str">
        <f>IF('TD PENDIENTES'!C2636="","",'TD PENDIENTES'!C2636)</f>
        <v/>
      </c>
      <c r="J2656" s="35"/>
      <c r="K2656" s="35"/>
      <c r="M2656" s="34" t="str">
        <f>IF('TD PENDIENTES'!I2636="","",'TD PENDIENTES'!I2636)</f>
        <v/>
      </c>
      <c r="N2656" s="35" t="str">
        <f>IF('TD PENDIENTES'!J2636="","",'TD PENDIENTES'!J2636)</f>
        <v/>
      </c>
      <c r="R2656" s="34" t="str">
        <f>IF('TD PENDIENTES'!P2636="","",'TD PENDIENTES'!P2636)</f>
        <v/>
      </c>
      <c r="S2656" s="35" t="str">
        <f>IF('TD PENDIENTES'!Q2636="","",'TD PENDIENTES'!Q2636)</f>
        <v/>
      </c>
    </row>
    <row r="2657" spans="2:19" ht="18.600000000000001">
      <c r="B2657" s="34" t="str">
        <f>IF('TD VENCIDOS'!B2637="","",'TD VENCIDOS'!B2637)</f>
        <v/>
      </c>
      <c r="C2657" s="35" t="str">
        <f>IF('TD VENCIDOS'!C2637="","",'TD VENCIDOS'!C2637)</f>
        <v/>
      </c>
      <c r="D2657" s="34" t="str">
        <f>IF('TD VENCIDOS'!D2637="","",'TD VENCIDOS'!D2637)</f>
        <v/>
      </c>
      <c r="H2657" s="34" t="str">
        <f>IF('TD PENDIENTES'!B2637="","",'TD PENDIENTES'!B2637)</f>
        <v/>
      </c>
      <c r="I2657" s="35" t="str">
        <f>IF('TD PENDIENTES'!C2637="","",'TD PENDIENTES'!C2637)</f>
        <v/>
      </c>
      <c r="J2657" s="35"/>
      <c r="K2657" s="35"/>
      <c r="M2657" s="34" t="str">
        <f>IF('TD PENDIENTES'!I2637="","",'TD PENDIENTES'!I2637)</f>
        <v/>
      </c>
      <c r="N2657" s="35" t="str">
        <f>IF('TD PENDIENTES'!J2637="","",'TD PENDIENTES'!J2637)</f>
        <v/>
      </c>
      <c r="R2657" s="34" t="str">
        <f>IF('TD PENDIENTES'!P2637="","",'TD PENDIENTES'!P2637)</f>
        <v/>
      </c>
      <c r="S2657" s="35" t="str">
        <f>IF('TD PENDIENTES'!Q2637="","",'TD PENDIENTES'!Q2637)</f>
        <v/>
      </c>
    </row>
    <row r="2658" spans="2:19" ht="18.600000000000001">
      <c r="B2658" s="34" t="str">
        <f>IF('TD VENCIDOS'!B2638="","",'TD VENCIDOS'!B2638)</f>
        <v/>
      </c>
      <c r="C2658" s="35" t="str">
        <f>IF('TD VENCIDOS'!C2638="","",'TD VENCIDOS'!C2638)</f>
        <v/>
      </c>
      <c r="D2658" s="34" t="str">
        <f>IF('TD VENCIDOS'!D2638="","",'TD VENCIDOS'!D2638)</f>
        <v/>
      </c>
      <c r="H2658" s="34" t="str">
        <f>IF('TD PENDIENTES'!B2638="","",'TD PENDIENTES'!B2638)</f>
        <v/>
      </c>
      <c r="I2658" s="35" t="str">
        <f>IF('TD PENDIENTES'!C2638="","",'TD PENDIENTES'!C2638)</f>
        <v/>
      </c>
      <c r="J2658" s="35"/>
      <c r="K2658" s="35"/>
      <c r="M2658" s="34" t="str">
        <f>IF('TD PENDIENTES'!I2638="","",'TD PENDIENTES'!I2638)</f>
        <v/>
      </c>
      <c r="N2658" s="35" t="str">
        <f>IF('TD PENDIENTES'!J2638="","",'TD PENDIENTES'!J2638)</f>
        <v/>
      </c>
      <c r="R2658" s="34" t="str">
        <f>IF('TD PENDIENTES'!P2638="","",'TD PENDIENTES'!P2638)</f>
        <v/>
      </c>
      <c r="S2658" s="35" t="str">
        <f>IF('TD PENDIENTES'!Q2638="","",'TD PENDIENTES'!Q2638)</f>
        <v/>
      </c>
    </row>
    <row r="2659" spans="2:19" ht="18.600000000000001">
      <c r="B2659" s="34" t="str">
        <f>IF('TD VENCIDOS'!B2639="","",'TD VENCIDOS'!B2639)</f>
        <v/>
      </c>
      <c r="C2659" s="35" t="str">
        <f>IF('TD VENCIDOS'!C2639="","",'TD VENCIDOS'!C2639)</f>
        <v/>
      </c>
      <c r="D2659" s="34" t="str">
        <f>IF('TD VENCIDOS'!D2639="","",'TD VENCIDOS'!D2639)</f>
        <v/>
      </c>
      <c r="H2659" s="34" t="str">
        <f>IF('TD PENDIENTES'!B2639="","",'TD PENDIENTES'!B2639)</f>
        <v/>
      </c>
      <c r="I2659" s="35" t="str">
        <f>IF('TD PENDIENTES'!C2639="","",'TD PENDIENTES'!C2639)</f>
        <v/>
      </c>
      <c r="J2659" s="35"/>
      <c r="K2659" s="35"/>
      <c r="M2659" s="34" t="str">
        <f>IF('TD PENDIENTES'!I2639="","",'TD PENDIENTES'!I2639)</f>
        <v/>
      </c>
      <c r="N2659" s="35" t="str">
        <f>IF('TD PENDIENTES'!J2639="","",'TD PENDIENTES'!J2639)</f>
        <v/>
      </c>
      <c r="R2659" s="34" t="str">
        <f>IF('TD PENDIENTES'!P2639="","",'TD PENDIENTES'!P2639)</f>
        <v/>
      </c>
      <c r="S2659" s="35" t="str">
        <f>IF('TD PENDIENTES'!Q2639="","",'TD PENDIENTES'!Q2639)</f>
        <v/>
      </c>
    </row>
    <row r="2660" spans="2:19" ht="18.600000000000001">
      <c r="B2660" s="34" t="str">
        <f>IF('TD VENCIDOS'!B2640="","",'TD VENCIDOS'!B2640)</f>
        <v/>
      </c>
      <c r="C2660" s="35" t="str">
        <f>IF('TD VENCIDOS'!C2640="","",'TD VENCIDOS'!C2640)</f>
        <v/>
      </c>
      <c r="D2660" s="34" t="str">
        <f>IF('TD VENCIDOS'!D2640="","",'TD VENCIDOS'!D2640)</f>
        <v/>
      </c>
      <c r="H2660" s="34" t="str">
        <f>IF('TD PENDIENTES'!B2640="","",'TD PENDIENTES'!B2640)</f>
        <v/>
      </c>
      <c r="I2660" s="35" t="str">
        <f>IF('TD PENDIENTES'!C2640="","",'TD PENDIENTES'!C2640)</f>
        <v/>
      </c>
      <c r="J2660" s="35"/>
      <c r="K2660" s="35"/>
      <c r="M2660" s="34" t="str">
        <f>IF('TD PENDIENTES'!I2640="","",'TD PENDIENTES'!I2640)</f>
        <v/>
      </c>
      <c r="N2660" s="35" t="str">
        <f>IF('TD PENDIENTES'!J2640="","",'TD PENDIENTES'!J2640)</f>
        <v/>
      </c>
      <c r="R2660" s="34" t="str">
        <f>IF('TD PENDIENTES'!P2640="","",'TD PENDIENTES'!P2640)</f>
        <v/>
      </c>
      <c r="S2660" s="35" t="str">
        <f>IF('TD PENDIENTES'!Q2640="","",'TD PENDIENTES'!Q2640)</f>
        <v/>
      </c>
    </row>
    <row r="2661" spans="2:19" ht="18.600000000000001">
      <c r="B2661" s="34" t="str">
        <f>IF('TD VENCIDOS'!B2641="","",'TD VENCIDOS'!B2641)</f>
        <v/>
      </c>
      <c r="C2661" s="35" t="str">
        <f>IF('TD VENCIDOS'!C2641="","",'TD VENCIDOS'!C2641)</f>
        <v/>
      </c>
      <c r="D2661" s="34" t="str">
        <f>IF('TD VENCIDOS'!D2641="","",'TD VENCIDOS'!D2641)</f>
        <v/>
      </c>
      <c r="H2661" s="34" t="str">
        <f>IF('TD PENDIENTES'!B2641="","",'TD PENDIENTES'!B2641)</f>
        <v/>
      </c>
      <c r="I2661" s="35" t="str">
        <f>IF('TD PENDIENTES'!C2641="","",'TD PENDIENTES'!C2641)</f>
        <v/>
      </c>
      <c r="J2661" s="35"/>
      <c r="K2661" s="35"/>
      <c r="M2661" s="34" t="str">
        <f>IF('TD PENDIENTES'!I2641="","",'TD PENDIENTES'!I2641)</f>
        <v/>
      </c>
      <c r="N2661" s="35" t="str">
        <f>IF('TD PENDIENTES'!J2641="","",'TD PENDIENTES'!J2641)</f>
        <v/>
      </c>
      <c r="R2661" s="34" t="str">
        <f>IF('TD PENDIENTES'!P2641="","",'TD PENDIENTES'!P2641)</f>
        <v/>
      </c>
      <c r="S2661" s="35" t="str">
        <f>IF('TD PENDIENTES'!Q2641="","",'TD PENDIENTES'!Q2641)</f>
        <v/>
      </c>
    </row>
    <row r="2662" spans="2:19" ht="18.600000000000001">
      <c r="B2662" s="34" t="str">
        <f>IF('TD VENCIDOS'!B2642="","",'TD VENCIDOS'!B2642)</f>
        <v/>
      </c>
      <c r="C2662" s="35" t="str">
        <f>IF('TD VENCIDOS'!C2642="","",'TD VENCIDOS'!C2642)</f>
        <v/>
      </c>
      <c r="D2662" s="34" t="str">
        <f>IF('TD VENCIDOS'!D2642="","",'TD VENCIDOS'!D2642)</f>
        <v/>
      </c>
      <c r="H2662" s="34" t="str">
        <f>IF('TD PENDIENTES'!B2642="","",'TD PENDIENTES'!B2642)</f>
        <v/>
      </c>
      <c r="I2662" s="35" t="str">
        <f>IF('TD PENDIENTES'!C2642="","",'TD PENDIENTES'!C2642)</f>
        <v/>
      </c>
      <c r="J2662" s="35"/>
      <c r="K2662" s="35"/>
      <c r="M2662" s="34" t="str">
        <f>IF('TD PENDIENTES'!I2642="","",'TD PENDIENTES'!I2642)</f>
        <v/>
      </c>
      <c r="N2662" s="35" t="str">
        <f>IF('TD PENDIENTES'!J2642="","",'TD PENDIENTES'!J2642)</f>
        <v/>
      </c>
      <c r="R2662" s="34" t="str">
        <f>IF('TD PENDIENTES'!P2642="","",'TD PENDIENTES'!P2642)</f>
        <v/>
      </c>
      <c r="S2662" s="35" t="str">
        <f>IF('TD PENDIENTES'!Q2642="","",'TD PENDIENTES'!Q2642)</f>
        <v/>
      </c>
    </row>
    <row r="2663" spans="2:19" ht="18.600000000000001">
      <c r="B2663" s="34" t="str">
        <f>IF('TD VENCIDOS'!B2643="","",'TD VENCIDOS'!B2643)</f>
        <v/>
      </c>
      <c r="C2663" s="35" t="str">
        <f>IF('TD VENCIDOS'!C2643="","",'TD VENCIDOS'!C2643)</f>
        <v/>
      </c>
      <c r="D2663" s="34" t="str">
        <f>IF('TD VENCIDOS'!D2643="","",'TD VENCIDOS'!D2643)</f>
        <v/>
      </c>
      <c r="H2663" s="34" t="str">
        <f>IF('TD PENDIENTES'!B2643="","",'TD PENDIENTES'!B2643)</f>
        <v/>
      </c>
      <c r="I2663" s="35" t="str">
        <f>IF('TD PENDIENTES'!C2643="","",'TD PENDIENTES'!C2643)</f>
        <v/>
      </c>
      <c r="J2663" s="35"/>
      <c r="K2663" s="35"/>
      <c r="M2663" s="34" t="str">
        <f>IF('TD PENDIENTES'!I2643="","",'TD PENDIENTES'!I2643)</f>
        <v/>
      </c>
      <c r="N2663" s="35" t="str">
        <f>IF('TD PENDIENTES'!J2643="","",'TD PENDIENTES'!J2643)</f>
        <v/>
      </c>
      <c r="R2663" s="34" t="str">
        <f>IF('TD PENDIENTES'!P2643="","",'TD PENDIENTES'!P2643)</f>
        <v/>
      </c>
      <c r="S2663" s="35" t="str">
        <f>IF('TD PENDIENTES'!Q2643="","",'TD PENDIENTES'!Q2643)</f>
        <v/>
      </c>
    </row>
    <row r="2664" spans="2:19" ht="18.600000000000001">
      <c r="B2664" s="34" t="str">
        <f>IF('TD VENCIDOS'!B2644="","",'TD VENCIDOS'!B2644)</f>
        <v/>
      </c>
      <c r="C2664" s="35" t="str">
        <f>IF('TD VENCIDOS'!C2644="","",'TD VENCIDOS'!C2644)</f>
        <v/>
      </c>
      <c r="D2664" s="34" t="str">
        <f>IF('TD VENCIDOS'!D2644="","",'TD VENCIDOS'!D2644)</f>
        <v/>
      </c>
      <c r="H2664" s="34" t="str">
        <f>IF('TD PENDIENTES'!B2644="","",'TD PENDIENTES'!B2644)</f>
        <v/>
      </c>
      <c r="I2664" s="35" t="str">
        <f>IF('TD PENDIENTES'!C2644="","",'TD PENDIENTES'!C2644)</f>
        <v/>
      </c>
      <c r="J2664" s="35"/>
      <c r="K2664" s="35"/>
      <c r="M2664" s="34" t="str">
        <f>IF('TD PENDIENTES'!I2644="","",'TD PENDIENTES'!I2644)</f>
        <v/>
      </c>
      <c r="N2664" s="35" t="str">
        <f>IF('TD PENDIENTES'!J2644="","",'TD PENDIENTES'!J2644)</f>
        <v/>
      </c>
      <c r="R2664" s="34" t="str">
        <f>IF('TD PENDIENTES'!P2644="","",'TD PENDIENTES'!P2644)</f>
        <v/>
      </c>
      <c r="S2664" s="35" t="str">
        <f>IF('TD PENDIENTES'!Q2644="","",'TD PENDIENTES'!Q2644)</f>
        <v/>
      </c>
    </row>
    <row r="2665" spans="2:19" ht="18.600000000000001">
      <c r="B2665" s="34" t="str">
        <f>IF('TD VENCIDOS'!B2645="","",'TD VENCIDOS'!B2645)</f>
        <v/>
      </c>
      <c r="C2665" s="35" t="str">
        <f>IF('TD VENCIDOS'!C2645="","",'TD VENCIDOS'!C2645)</f>
        <v/>
      </c>
      <c r="D2665" s="34" t="str">
        <f>IF('TD VENCIDOS'!D2645="","",'TD VENCIDOS'!D2645)</f>
        <v/>
      </c>
      <c r="H2665" s="34" t="str">
        <f>IF('TD PENDIENTES'!B2645="","",'TD PENDIENTES'!B2645)</f>
        <v/>
      </c>
      <c r="I2665" s="35" t="str">
        <f>IF('TD PENDIENTES'!C2645="","",'TD PENDIENTES'!C2645)</f>
        <v/>
      </c>
      <c r="J2665" s="35"/>
      <c r="K2665" s="35"/>
      <c r="M2665" s="34" t="str">
        <f>IF('TD PENDIENTES'!I2645="","",'TD PENDIENTES'!I2645)</f>
        <v/>
      </c>
      <c r="N2665" s="35" t="str">
        <f>IF('TD PENDIENTES'!J2645="","",'TD PENDIENTES'!J2645)</f>
        <v/>
      </c>
      <c r="R2665" s="34" t="str">
        <f>IF('TD PENDIENTES'!P2645="","",'TD PENDIENTES'!P2645)</f>
        <v/>
      </c>
      <c r="S2665" s="35" t="str">
        <f>IF('TD PENDIENTES'!Q2645="","",'TD PENDIENTES'!Q2645)</f>
        <v/>
      </c>
    </row>
    <row r="2666" spans="2:19" ht="18.600000000000001">
      <c r="B2666" s="34" t="str">
        <f>IF('TD VENCIDOS'!B2646="","",'TD VENCIDOS'!B2646)</f>
        <v/>
      </c>
      <c r="C2666" s="35" t="str">
        <f>IF('TD VENCIDOS'!C2646="","",'TD VENCIDOS'!C2646)</f>
        <v/>
      </c>
      <c r="D2666" s="34" t="str">
        <f>IF('TD VENCIDOS'!D2646="","",'TD VENCIDOS'!D2646)</f>
        <v/>
      </c>
      <c r="H2666" s="34" t="str">
        <f>IF('TD PENDIENTES'!B2646="","",'TD PENDIENTES'!B2646)</f>
        <v/>
      </c>
      <c r="I2666" s="35" t="str">
        <f>IF('TD PENDIENTES'!C2646="","",'TD PENDIENTES'!C2646)</f>
        <v/>
      </c>
      <c r="J2666" s="35"/>
      <c r="K2666" s="35"/>
      <c r="M2666" s="34" t="str">
        <f>IF('TD PENDIENTES'!I2646="","",'TD PENDIENTES'!I2646)</f>
        <v/>
      </c>
      <c r="N2666" s="35" t="str">
        <f>IF('TD PENDIENTES'!J2646="","",'TD PENDIENTES'!J2646)</f>
        <v/>
      </c>
      <c r="R2666" s="34" t="str">
        <f>IF('TD PENDIENTES'!P2646="","",'TD PENDIENTES'!P2646)</f>
        <v/>
      </c>
      <c r="S2666" s="35" t="str">
        <f>IF('TD PENDIENTES'!Q2646="","",'TD PENDIENTES'!Q2646)</f>
        <v/>
      </c>
    </row>
    <row r="2667" spans="2:19" ht="18.600000000000001">
      <c r="B2667" s="34" t="str">
        <f>IF('TD VENCIDOS'!B2647="","",'TD VENCIDOS'!B2647)</f>
        <v/>
      </c>
      <c r="C2667" s="35" t="str">
        <f>IF('TD VENCIDOS'!C2647="","",'TD VENCIDOS'!C2647)</f>
        <v/>
      </c>
      <c r="D2667" s="34" t="str">
        <f>IF('TD VENCIDOS'!D2647="","",'TD VENCIDOS'!D2647)</f>
        <v/>
      </c>
      <c r="H2667" s="34" t="str">
        <f>IF('TD PENDIENTES'!B2647="","",'TD PENDIENTES'!B2647)</f>
        <v/>
      </c>
      <c r="I2667" s="35" t="str">
        <f>IF('TD PENDIENTES'!C2647="","",'TD PENDIENTES'!C2647)</f>
        <v/>
      </c>
      <c r="J2667" s="35"/>
      <c r="K2667" s="35"/>
      <c r="M2667" s="34" t="str">
        <f>IF('TD PENDIENTES'!I2647="","",'TD PENDIENTES'!I2647)</f>
        <v/>
      </c>
      <c r="N2667" s="35" t="str">
        <f>IF('TD PENDIENTES'!J2647="","",'TD PENDIENTES'!J2647)</f>
        <v/>
      </c>
      <c r="R2667" s="34" t="str">
        <f>IF('TD PENDIENTES'!P2647="","",'TD PENDIENTES'!P2647)</f>
        <v/>
      </c>
      <c r="S2667" s="35" t="str">
        <f>IF('TD PENDIENTES'!Q2647="","",'TD PENDIENTES'!Q2647)</f>
        <v/>
      </c>
    </row>
    <row r="2668" spans="2:19" ht="18.600000000000001">
      <c r="B2668" s="34" t="str">
        <f>IF('TD VENCIDOS'!B2648="","",'TD VENCIDOS'!B2648)</f>
        <v/>
      </c>
      <c r="C2668" s="35" t="str">
        <f>IF('TD VENCIDOS'!C2648="","",'TD VENCIDOS'!C2648)</f>
        <v/>
      </c>
      <c r="D2668" s="34" t="str">
        <f>IF('TD VENCIDOS'!D2648="","",'TD VENCIDOS'!D2648)</f>
        <v/>
      </c>
      <c r="H2668" s="34" t="str">
        <f>IF('TD PENDIENTES'!B2648="","",'TD PENDIENTES'!B2648)</f>
        <v/>
      </c>
      <c r="I2668" s="35" t="str">
        <f>IF('TD PENDIENTES'!C2648="","",'TD PENDIENTES'!C2648)</f>
        <v/>
      </c>
      <c r="J2668" s="35"/>
      <c r="K2668" s="35"/>
      <c r="M2668" s="34" t="str">
        <f>IF('TD PENDIENTES'!I2648="","",'TD PENDIENTES'!I2648)</f>
        <v/>
      </c>
      <c r="N2668" s="35" t="str">
        <f>IF('TD PENDIENTES'!J2648="","",'TD PENDIENTES'!J2648)</f>
        <v/>
      </c>
      <c r="R2668" s="34" t="str">
        <f>IF('TD PENDIENTES'!P2648="","",'TD PENDIENTES'!P2648)</f>
        <v/>
      </c>
      <c r="S2668" s="35" t="str">
        <f>IF('TD PENDIENTES'!Q2648="","",'TD PENDIENTES'!Q2648)</f>
        <v/>
      </c>
    </row>
    <row r="2669" spans="2:19" ht="18.600000000000001">
      <c r="B2669" s="34" t="str">
        <f>IF('TD VENCIDOS'!B2649="","",'TD VENCIDOS'!B2649)</f>
        <v/>
      </c>
      <c r="C2669" s="35" t="str">
        <f>IF('TD VENCIDOS'!C2649="","",'TD VENCIDOS'!C2649)</f>
        <v/>
      </c>
      <c r="D2669" s="34" t="str">
        <f>IF('TD VENCIDOS'!D2649="","",'TD VENCIDOS'!D2649)</f>
        <v/>
      </c>
      <c r="H2669" s="34" t="str">
        <f>IF('TD PENDIENTES'!B2649="","",'TD PENDIENTES'!B2649)</f>
        <v/>
      </c>
      <c r="I2669" s="35" t="str">
        <f>IF('TD PENDIENTES'!C2649="","",'TD PENDIENTES'!C2649)</f>
        <v/>
      </c>
      <c r="J2669" s="35"/>
      <c r="K2669" s="35"/>
      <c r="M2669" s="34" t="str">
        <f>IF('TD PENDIENTES'!I2649="","",'TD PENDIENTES'!I2649)</f>
        <v/>
      </c>
      <c r="N2669" s="35" t="str">
        <f>IF('TD PENDIENTES'!J2649="","",'TD PENDIENTES'!J2649)</f>
        <v/>
      </c>
      <c r="R2669" s="34" t="str">
        <f>IF('TD PENDIENTES'!P2649="","",'TD PENDIENTES'!P2649)</f>
        <v/>
      </c>
      <c r="S2669" s="35" t="str">
        <f>IF('TD PENDIENTES'!Q2649="","",'TD PENDIENTES'!Q2649)</f>
        <v/>
      </c>
    </row>
    <row r="2670" spans="2:19" ht="18.600000000000001">
      <c r="B2670" s="34" t="str">
        <f>IF('TD VENCIDOS'!B2650="","",'TD VENCIDOS'!B2650)</f>
        <v/>
      </c>
      <c r="C2670" s="35" t="str">
        <f>IF('TD VENCIDOS'!C2650="","",'TD VENCIDOS'!C2650)</f>
        <v/>
      </c>
      <c r="D2670" s="34" t="str">
        <f>IF('TD VENCIDOS'!D2650="","",'TD VENCIDOS'!D2650)</f>
        <v/>
      </c>
      <c r="H2670" s="34" t="str">
        <f>IF('TD PENDIENTES'!B2650="","",'TD PENDIENTES'!B2650)</f>
        <v/>
      </c>
      <c r="I2670" s="35" t="str">
        <f>IF('TD PENDIENTES'!C2650="","",'TD PENDIENTES'!C2650)</f>
        <v/>
      </c>
      <c r="J2670" s="35"/>
      <c r="K2670" s="35"/>
      <c r="M2670" s="34" t="str">
        <f>IF('TD PENDIENTES'!I2650="","",'TD PENDIENTES'!I2650)</f>
        <v/>
      </c>
      <c r="N2670" s="35" t="str">
        <f>IF('TD PENDIENTES'!J2650="","",'TD PENDIENTES'!J2650)</f>
        <v/>
      </c>
      <c r="R2670" s="34" t="str">
        <f>IF('TD PENDIENTES'!P2650="","",'TD PENDIENTES'!P2650)</f>
        <v/>
      </c>
      <c r="S2670" s="35" t="str">
        <f>IF('TD PENDIENTES'!Q2650="","",'TD PENDIENTES'!Q2650)</f>
        <v/>
      </c>
    </row>
    <row r="2671" spans="2:19" ht="18.600000000000001">
      <c r="B2671" s="34" t="str">
        <f>IF('TD VENCIDOS'!B2651="","",'TD VENCIDOS'!B2651)</f>
        <v/>
      </c>
      <c r="C2671" s="35" t="str">
        <f>IF('TD VENCIDOS'!C2651="","",'TD VENCIDOS'!C2651)</f>
        <v/>
      </c>
      <c r="D2671" s="34" t="str">
        <f>IF('TD VENCIDOS'!D2651="","",'TD VENCIDOS'!D2651)</f>
        <v/>
      </c>
      <c r="H2671" s="34" t="str">
        <f>IF('TD PENDIENTES'!B2651="","",'TD PENDIENTES'!B2651)</f>
        <v/>
      </c>
      <c r="I2671" s="35" t="str">
        <f>IF('TD PENDIENTES'!C2651="","",'TD PENDIENTES'!C2651)</f>
        <v/>
      </c>
      <c r="J2671" s="35"/>
      <c r="K2671" s="35"/>
      <c r="M2671" s="34" t="str">
        <f>IF('TD PENDIENTES'!I2651="","",'TD PENDIENTES'!I2651)</f>
        <v/>
      </c>
      <c r="N2671" s="35" t="str">
        <f>IF('TD PENDIENTES'!J2651="","",'TD PENDIENTES'!J2651)</f>
        <v/>
      </c>
      <c r="R2671" s="34" t="str">
        <f>IF('TD PENDIENTES'!P2651="","",'TD PENDIENTES'!P2651)</f>
        <v/>
      </c>
      <c r="S2671" s="35" t="str">
        <f>IF('TD PENDIENTES'!Q2651="","",'TD PENDIENTES'!Q2651)</f>
        <v/>
      </c>
    </row>
    <row r="2672" spans="2:19" ht="18.600000000000001">
      <c r="B2672" s="34" t="str">
        <f>IF('TD VENCIDOS'!B2652="","",'TD VENCIDOS'!B2652)</f>
        <v/>
      </c>
      <c r="C2672" s="35" t="str">
        <f>IF('TD VENCIDOS'!C2652="","",'TD VENCIDOS'!C2652)</f>
        <v/>
      </c>
      <c r="D2672" s="34" t="str">
        <f>IF('TD VENCIDOS'!D2652="","",'TD VENCIDOS'!D2652)</f>
        <v/>
      </c>
      <c r="H2672" s="34" t="str">
        <f>IF('TD PENDIENTES'!B2652="","",'TD PENDIENTES'!B2652)</f>
        <v/>
      </c>
      <c r="I2672" s="35" t="str">
        <f>IF('TD PENDIENTES'!C2652="","",'TD PENDIENTES'!C2652)</f>
        <v/>
      </c>
      <c r="J2672" s="35"/>
      <c r="K2672" s="35"/>
      <c r="M2672" s="34" t="str">
        <f>IF('TD PENDIENTES'!I2652="","",'TD PENDIENTES'!I2652)</f>
        <v/>
      </c>
      <c r="N2672" s="35" t="str">
        <f>IF('TD PENDIENTES'!J2652="","",'TD PENDIENTES'!J2652)</f>
        <v/>
      </c>
      <c r="R2672" s="34" t="str">
        <f>IF('TD PENDIENTES'!P2652="","",'TD PENDIENTES'!P2652)</f>
        <v/>
      </c>
      <c r="S2672" s="35" t="str">
        <f>IF('TD PENDIENTES'!Q2652="","",'TD PENDIENTES'!Q2652)</f>
        <v/>
      </c>
    </row>
    <row r="2673" spans="2:19" ht="18.600000000000001">
      <c r="B2673" s="34" t="str">
        <f>IF('TD VENCIDOS'!B2653="","",'TD VENCIDOS'!B2653)</f>
        <v/>
      </c>
      <c r="C2673" s="35" t="str">
        <f>IF('TD VENCIDOS'!C2653="","",'TD VENCIDOS'!C2653)</f>
        <v/>
      </c>
      <c r="D2673" s="34" t="str">
        <f>IF('TD VENCIDOS'!D2653="","",'TD VENCIDOS'!D2653)</f>
        <v/>
      </c>
      <c r="H2673" s="34" t="str">
        <f>IF('TD PENDIENTES'!B2653="","",'TD PENDIENTES'!B2653)</f>
        <v/>
      </c>
      <c r="I2673" s="35" t="str">
        <f>IF('TD PENDIENTES'!C2653="","",'TD PENDIENTES'!C2653)</f>
        <v/>
      </c>
      <c r="J2673" s="35"/>
      <c r="K2673" s="35"/>
      <c r="M2673" s="34" t="str">
        <f>IF('TD PENDIENTES'!I2653="","",'TD PENDIENTES'!I2653)</f>
        <v/>
      </c>
      <c r="N2673" s="35" t="str">
        <f>IF('TD PENDIENTES'!J2653="","",'TD PENDIENTES'!J2653)</f>
        <v/>
      </c>
      <c r="R2673" s="34" t="str">
        <f>IF('TD PENDIENTES'!P2653="","",'TD PENDIENTES'!P2653)</f>
        <v/>
      </c>
      <c r="S2673" s="35" t="str">
        <f>IF('TD PENDIENTES'!Q2653="","",'TD PENDIENTES'!Q2653)</f>
        <v/>
      </c>
    </row>
    <row r="2674" spans="2:19" ht="18.600000000000001">
      <c r="B2674" s="34" t="str">
        <f>IF('TD VENCIDOS'!B2654="","",'TD VENCIDOS'!B2654)</f>
        <v/>
      </c>
      <c r="C2674" s="35" t="str">
        <f>IF('TD VENCIDOS'!C2654="","",'TD VENCIDOS'!C2654)</f>
        <v/>
      </c>
      <c r="D2674" s="34" t="str">
        <f>IF('TD VENCIDOS'!D2654="","",'TD VENCIDOS'!D2654)</f>
        <v/>
      </c>
      <c r="H2674" s="34" t="str">
        <f>IF('TD PENDIENTES'!B2654="","",'TD PENDIENTES'!B2654)</f>
        <v/>
      </c>
      <c r="I2674" s="35" t="str">
        <f>IF('TD PENDIENTES'!C2654="","",'TD PENDIENTES'!C2654)</f>
        <v/>
      </c>
      <c r="J2674" s="35"/>
      <c r="K2674" s="35"/>
      <c r="M2674" s="34" t="str">
        <f>IF('TD PENDIENTES'!I2654="","",'TD PENDIENTES'!I2654)</f>
        <v/>
      </c>
      <c r="N2674" s="35" t="str">
        <f>IF('TD PENDIENTES'!J2654="","",'TD PENDIENTES'!J2654)</f>
        <v/>
      </c>
      <c r="R2674" s="34" t="str">
        <f>IF('TD PENDIENTES'!P2654="","",'TD PENDIENTES'!P2654)</f>
        <v/>
      </c>
      <c r="S2674" s="35" t="str">
        <f>IF('TD PENDIENTES'!Q2654="","",'TD PENDIENTES'!Q2654)</f>
        <v/>
      </c>
    </row>
    <row r="2675" spans="2:19" ht="18.600000000000001">
      <c r="B2675" s="34" t="str">
        <f>IF('TD VENCIDOS'!B2655="","",'TD VENCIDOS'!B2655)</f>
        <v/>
      </c>
      <c r="C2675" s="35" t="str">
        <f>IF('TD VENCIDOS'!C2655="","",'TD VENCIDOS'!C2655)</f>
        <v/>
      </c>
      <c r="D2675" s="34" t="str">
        <f>IF('TD VENCIDOS'!D2655="","",'TD VENCIDOS'!D2655)</f>
        <v/>
      </c>
      <c r="H2675" s="34" t="str">
        <f>IF('TD PENDIENTES'!B2655="","",'TD PENDIENTES'!B2655)</f>
        <v/>
      </c>
      <c r="I2675" s="35" t="str">
        <f>IF('TD PENDIENTES'!C2655="","",'TD PENDIENTES'!C2655)</f>
        <v/>
      </c>
      <c r="J2675" s="35"/>
      <c r="K2675" s="35"/>
      <c r="M2675" s="34" t="str">
        <f>IF('TD PENDIENTES'!I2655="","",'TD PENDIENTES'!I2655)</f>
        <v/>
      </c>
      <c r="N2675" s="35" t="str">
        <f>IF('TD PENDIENTES'!J2655="","",'TD PENDIENTES'!J2655)</f>
        <v/>
      </c>
      <c r="R2675" s="34" t="str">
        <f>IF('TD PENDIENTES'!P2655="","",'TD PENDIENTES'!P2655)</f>
        <v/>
      </c>
      <c r="S2675" s="35" t="str">
        <f>IF('TD PENDIENTES'!Q2655="","",'TD PENDIENTES'!Q2655)</f>
        <v/>
      </c>
    </row>
    <row r="2676" spans="2:19" ht="18.600000000000001">
      <c r="B2676" s="34" t="str">
        <f>IF('TD VENCIDOS'!B2656="","",'TD VENCIDOS'!B2656)</f>
        <v/>
      </c>
      <c r="C2676" s="35" t="str">
        <f>IF('TD VENCIDOS'!C2656="","",'TD VENCIDOS'!C2656)</f>
        <v/>
      </c>
      <c r="D2676" s="34" t="str">
        <f>IF('TD VENCIDOS'!D2656="","",'TD VENCIDOS'!D2656)</f>
        <v/>
      </c>
      <c r="H2676" s="34" t="str">
        <f>IF('TD PENDIENTES'!B2656="","",'TD PENDIENTES'!B2656)</f>
        <v/>
      </c>
      <c r="I2676" s="35" t="str">
        <f>IF('TD PENDIENTES'!C2656="","",'TD PENDIENTES'!C2656)</f>
        <v/>
      </c>
      <c r="J2676" s="35"/>
      <c r="K2676" s="35"/>
      <c r="M2676" s="34" t="str">
        <f>IF('TD PENDIENTES'!I2656="","",'TD PENDIENTES'!I2656)</f>
        <v/>
      </c>
      <c r="N2676" s="35" t="str">
        <f>IF('TD PENDIENTES'!J2656="","",'TD PENDIENTES'!J2656)</f>
        <v/>
      </c>
      <c r="R2676" s="34" t="str">
        <f>IF('TD PENDIENTES'!P2656="","",'TD PENDIENTES'!P2656)</f>
        <v/>
      </c>
      <c r="S2676" s="35" t="str">
        <f>IF('TD PENDIENTES'!Q2656="","",'TD PENDIENTES'!Q2656)</f>
        <v/>
      </c>
    </row>
    <row r="2677" spans="2:19" ht="18.600000000000001">
      <c r="B2677" s="34" t="str">
        <f>IF('TD VENCIDOS'!B2657="","",'TD VENCIDOS'!B2657)</f>
        <v/>
      </c>
      <c r="C2677" s="35" t="str">
        <f>IF('TD VENCIDOS'!C2657="","",'TD VENCIDOS'!C2657)</f>
        <v/>
      </c>
      <c r="D2677" s="34" t="str">
        <f>IF('TD VENCIDOS'!D2657="","",'TD VENCIDOS'!D2657)</f>
        <v/>
      </c>
      <c r="H2677" s="34" t="str">
        <f>IF('TD PENDIENTES'!B2657="","",'TD PENDIENTES'!B2657)</f>
        <v/>
      </c>
      <c r="I2677" s="35" t="str">
        <f>IF('TD PENDIENTES'!C2657="","",'TD PENDIENTES'!C2657)</f>
        <v/>
      </c>
      <c r="J2677" s="35"/>
      <c r="K2677" s="35"/>
      <c r="M2677" s="34" t="str">
        <f>IF('TD PENDIENTES'!I2657="","",'TD PENDIENTES'!I2657)</f>
        <v/>
      </c>
      <c r="N2677" s="35" t="str">
        <f>IF('TD PENDIENTES'!J2657="","",'TD PENDIENTES'!J2657)</f>
        <v/>
      </c>
      <c r="R2677" s="34" t="str">
        <f>IF('TD PENDIENTES'!P2657="","",'TD PENDIENTES'!P2657)</f>
        <v/>
      </c>
      <c r="S2677" s="35" t="str">
        <f>IF('TD PENDIENTES'!Q2657="","",'TD PENDIENTES'!Q2657)</f>
        <v/>
      </c>
    </row>
    <row r="2678" spans="2:19" ht="18.600000000000001">
      <c r="B2678" s="34" t="str">
        <f>IF('TD VENCIDOS'!B2658="","",'TD VENCIDOS'!B2658)</f>
        <v/>
      </c>
      <c r="C2678" s="35" t="str">
        <f>IF('TD VENCIDOS'!C2658="","",'TD VENCIDOS'!C2658)</f>
        <v/>
      </c>
      <c r="D2678" s="34" t="str">
        <f>IF('TD VENCIDOS'!D2658="","",'TD VENCIDOS'!D2658)</f>
        <v/>
      </c>
      <c r="H2678" s="34" t="str">
        <f>IF('TD PENDIENTES'!B2658="","",'TD PENDIENTES'!B2658)</f>
        <v/>
      </c>
      <c r="I2678" s="35" t="str">
        <f>IF('TD PENDIENTES'!C2658="","",'TD PENDIENTES'!C2658)</f>
        <v/>
      </c>
      <c r="J2678" s="35"/>
      <c r="K2678" s="35"/>
      <c r="M2678" s="34" t="str">
        <f>IF('TD PENDIENTES'!I2658="","",'TD PENDIENTES'!I2658)</f>
        <v/>
      </c>
      <c r="N2678" s="35" t="str">
        <f>IF('TD PENDIENTES'!J2658="","",'TD PENDIENTES'!J2658)</f>
        <v/>
      </c>
      <c r="R2678" s="34" t="str">
        <f>IF('TD PENDIENTES'!P2658="","",'TD PENDIENTES'!P2658)</f>
        <v/>
      </c>
      <c r="S2678" s="35" t="str">
        <f>IF('TD PENDIENTES'!Q2658="","",'TD PENDIENTES'!Q2658)</f>
        <v/>
      </c>
    </row>
    <row r="2679" spans="2:19" ht="18.600000000000001">
      <c r="B2679" s="34" t="str">
        <f>IF('TD VENCIDOS'!B2659="","",'TD VENCIDOS'!B2659)</f>
        <v/>
      </c>
      <c r="C2679" s="35" t="str">
        <f>IF('TD VENCIDOS'!C2659="","",'TD VENCIDOS'!C2659)</f>
        <v/>
      </c>
      <c r="D2679" s="34" t="str">
        <f>IF('TD VENCIDOS'!D2659="","",'TD VENCIDOS'!D2659)</f>
        <v/>
      </c>
      <c r="H2679" s="34" t="str">
        <f>IF('TD PENDIENTES'!B2659="","",'TD PENDIENTES'!B2659)</f>
        <v/>
      </c>
      <c r="I2679" s="35" t="str">
        <f>IF('TD PENDIENTES'!C2659="","",'TD PENDIENTES'!C2659)</f>
        <v/>
      </c>
      <c r="J2679" s="35"/>
      <c r="K2679" s="35"/>
      <c r="M2679" s="34" t="str">
        <f>IF('TD PENDIENTES'!I2659="","",'TD PENDIENTES'!I2659)</f>
        <v/>
      </c>
      <c r="N2679" s="35" t="str">
        <f>IF('TD PENDIENTES'!J2659="","",'TD PENDIENTES'!J2659)</f>
        <v/>
      </c>
      <c r="R2679" s="34" t="str">
        <f>IF('TD PENDIENTES'!P2659="","",'TD PENDIENTES'!P2659)</f>
        <v/>
      </c>
      <c r="S2679" s="35" t="str">
        <f>IF('TD PENDIENTES'!Q2659="","",'TD PENDIENTES'!Q2659)</f>
        <v/>
      </c>
    </row>
    <row r="2680" spans="2:19" ht="18.600000000000001">
      <c r="B2680" s="34" t="str">
        <f>IF('TD VENCIDOS'!B2660="","",'TD VENCIDOS'!B2660)</f>
        <v/>
      </c>
      <c r="C2680" s="35" t="str">
        <f>IF('TD VENCIDOS'!C2660="","",'TD VENCIDOS'!C2660)</f>
        <v/>
      </c>
      <c r="D2680" s="34" t="str">
        <f>IF('TD VENCIDOS'!D2660="","",'TD VENCIDOS'!D2660)</f>
        <v/>
      </c>
      <c r="H2680" s="34" t="str">
        <f>IF('TD PENDIENTES'!B2660="","",'TD PENDIENTES'!B2660)</f>
        <v/>
      </c>
      <c r="I2680" s="35" t="str">
        <f>IF('TD PENDIENTES'!C2660="","",'TD PENDIENTES'!C2660)</f>
        <v/>
      </c>
      <c r="J2680" s="35"/>
      <c r="K2680" s="35"/>
      <c r="M2680" s="34" t="str">
        <f>IF('TD PENDIENTES'!I2660="","",'TD PENDIENTES'!I2660)</f>
        <v/>
      </c>
      <c r="N2680" s="35" t="str">
        <f>IF('TD PENDIENTES'!J2660="","",'TD PENDIENTES'!J2660)</f>
        <v/>
      </c>
      <c r="R2680" s="34" t="str">
        <f>IF('TD PENDIENTES'!P2660="","",'TD PENDIENTES'!P2660)</f>
        <v/>
      </c>
      <c r="S2680" s="35" t="str">
        <f>IF('TD PENDIENTES'!Q2660="","",'TD PENDIENTES'!Q2660)</f>
        <v/>
      </c>
    </row>
    <row r="2681" spans="2:19" ht="18.600000000000001">
      <c r="B2681" s="34" t="str">
        <f>IF('TD VENCIDOS'!B2661="","",'TD VENCIDOS'!B2661)</f>
        <v/>
      </c>
      <c r="C2681" s="35" t="str">
        <f>IF('TD VENCIDOS'!C2661="","",'TD VENCIDOS'!C2661)</f>
        <v/>
      </c>
      <c r="D2681" s="34" t="str">
        <f>IF('TD VENCIDOS'!D2661="","",'TD VENCIDOS'!D2661)</f>
        <v/>
      </c>
      <c r="H2681" s="34" t="str">
        <f>IF('TD PENDIENTES'!B2661="","",'TD PENDIENTES'!B2661)</f>
        <v/>
      </c>
      <c r="I2681" s="35" t="str">
        <f>IF('TD PENDIENTES'!C2661="","",'TD PENDIENTES'!C2661)</f>
        <v/>
      </c>
      <c r="J2681" s="35"/>
      <c r="K2681" s="35"/>
      <c r="M2681" s="34" t="str">
        <f>IF('TD PENDIENTES'!I2661="","",'TD PENDIENTES'!I2661)</f>
        <v/>
      </c>
      <c r="N2681" s="35" t="str">
        <f>IF('TD PENDIENTES'!J2661="","",'TD PENDIENTES'!J2661)</f>
        <v/>
      </c>
      <c r="R2681" s="34" t="str">
        <f>IF('TD PENDIENTES'!P2661="","",'TD PENDIENTES'!P2661)</f>
        <v/>
      </c>
      <c r="S2681" s="35" t="str">
        <f>IF('TD PENDIENTES'!Q2661="","",'TD PENDIENTES'!Q2661)</f>
        <v/>
      </c>
    </row>
    <row r="2682" spans="2:19" ht="18.600000000000001">
      <c r="B2682" s="34" t="str">
        <f>IF('TD VENCIDOS'!B2662="","",'TD VENCIDOS'!B2662)</f>
        <v/>
      </c>
      <c r="C2682" s="35" t="str">
        <f>IF('TD VENCIDOS'!C2662="","",'TD VENCIDOS'!C2662)</f>
        <v/>
      </c>
      <c r="D2682" s="34" t="str">
        <f>IF('TD VENCIDOS'!D2662="","",'TD VENCIDOS'!D2662)</f>
        <v/>
      </c>
      <c r="H2682" s="34" t="str">
        <f>IF('TD PENDIENTES'!B2662="","",'TD PENDIENTES'!B2662)</f>
        <v/>
      </c>
      <c r="I2682" s="35" t="str">
        <f>IF('TD PENDIENTES'!C2662="","",'TD PENDIENTES'!C2662)</f>
        <v/>
      </c>
      <c r="J2682" s="35"/>
      <c r="K2682" s="35"/>
      <c r="M2682" s="34" t="str">
        <f>IF('TD PENDIENTES'!I2662="","",'TD PENDIENTES'!I2662)</f>
        <v/>
      </c>
      <c r="N2682" s="35" t="str">
        <f>IF('TD PENDIENTES'!J2662="","",'TD PENDIENTES'!J2662)</f>
        <v/>
      </c>
      <c r="R2682" s="34" t="str">
        <f>IF('TD PENDIENTES'!P2662="","",'TD PENDIENTES'!P2662)</f>
        <v/>
      </c>
      <c r="S2682" s="35" t="str">
        <f>IF('TD PENDIENTES'!Q2662="","",'TD PENDIENTES'!Q2662)</f>
        <v/>
      </c>
    </row>
    <row r="2683" spans="2:19" ht="18.600000000000001">
      <c r="B2683" s="34" t="str">
        <f>IF('TD VENCIDOS'!B2663="","",'TD VENCIDOS'!B2663)</f>
        <v/>
      </c>
      <c r="C2683" s="35" t="str">
        <f>IF('TD VENCIDOS'!C2663="","",'TD VENCIDOS'!C2663)</f>
        <v/>
      </c>
      <c r="D2683" s="34" t="str">
        <f>IF('TD VENCIDOS'!D2663="","",'TD VENCIDOS'!D2663)</f>
        <v/>
      </c>
      <c r="H2683" s="34" t="str">
        <f>IF('TD PENDIENTES'!B2663="","",'TD PENDIENTES'!B2663)</f>
        <v/>
      </c>
      <c r="I2683" s="35" t="str">
        <f>IF('TD PENDIENTES'!C2663="","",'TD PENDIENTES'!C2663)</f>
        <v/>
      </c>
      <c r="J2683" s="35"/>
      <c r="K2683" s="35"/>
      <c r="M2683" s="34" t="str">
        <f>IF('TD PENDIENTES'!I2663="","",'TD PENDIENTES'!I2663)</f>
        <v/>
      </c>
      <c r="N2683" s="35" t="str">
        <f>IF('TD PENDIENTES'!J2663="","",'TD PENDIENTES'!J2663)</f>
        <v/>
      </c>
      <c r="R2683" s="34" t="str">
        <f>IF('TD PENDIENTES'!P2663="","",'TD PENDIENTES'!P2663)</f>
        <v/>
      </c>
      <c r="S2683" s="35" t="str">
        <f>IF('TD PENDIENTES'!Q2663="","",'TD PENDIENTES'!Q2663)</f>
        <v/>
      </c>
    </row>
    <row r="2684" spans="2:19" ht="18.600000000000001">
      <c r="B2684" s="34" t="str">
        <f>IF('TD VENCIDOS'!B2664="","",'TD VENCIDOS'!B2664)</f>
        <v/>
      </c>
      <c r="C2684" s="35" t="str">
        <f>IF('TD VENCIDOS'!C2664="","",'TD VENCIDOS'!C2664)</f>
        <v/>
      </c>
      <c r="D2684" s="34" t="str">
        <f>IF('TD VENCIDOS'!D2664="","",'TD VENCIDOS'!D2664)</f>
        <v/>
      </c>
      <c r="H2684" s="34" t="str">
        <f>IF('TD PENDIENTES'!B2664="","",'TD PENDIENTES'!B2664)</f>
        <v/>
      </c>
      <c r="I2684" s="35" t="str">
        <f>IF('TD PENDIENTES'!C2664="","",'TD PENDIENTES'!C2664)</f>
        <v/>
      </c>
      <c r="J2684" s="35"/>
      <c r="K2684" s="35"/>
      <c r="M2684" s="34" t="str">
        <f>IF('TD PENDIENTES'!I2664="","",'TD PENDIENTES'!I2664)</f>
        <v/>
      </c>
      <c r="N2684" s="35" t="str">
        <f>IF('TD PENDIENTES'!J2664="","",'TD PENDIENTES'!J2664)</f>
        <v/>
      </c>
      <c r="R2684" s="34" t="str">
        <f>IF('TD PENDIENTES'!P2664="","",'TD PENDIENTES'!P2664)</f>
        <v/>
      </c>
      <c r="S2684" s="35" t="str">
        <f>IF('TD PENDIENTES'!Q2664="","",'TD PENDIENTES'!Q2664)</f>
        <v/>
      </c>
    </row>
    <row r="2685" spans="2:19" ht="18.600000000000001">
      <c r="B2685" s="34" t="str">
        <f>IF('TD VENCIDOS'!B2665="","",'TD VENCIDOS'!B2665)</f>
        <v/>
      </c>
      <c r="C2685" s="35" t="str">
        <f>IF('TD VENCIDOS'!C2665="","",'TD VENCIDOS'!C2665)</f>
        <v/>
      </c>
      <c r="D2685" s="34" t="str">
        <f>IF('TD VENCIDOS'!D2665="","",'TD VENCIDOS'!D2665)</f>
        <v/>
      </c>
      <c r="H2685" s="34" t="str">
        <f>IF('TD PENDIENTES'!B2665="","",'TD PENDIENTES'!B2665)</f>
        <v/>
      </c>
      <c r="I2685" s="35" t="str">
        <f>IF('TD PENDIENTES'!C2665="","",'TD PENDIENTES'!C2665)</f>
        <v/>
      </c>
      <c r="J2685" s="35"/>
      <c r="K2685" s="35"/>
      <c r="M2685" s="34" t="str">
        <f>IF('TD PENDIENTES'!I2665="","",'TD PENDIENTES'!I2665)</f>
        <v/>
      </c>
      <c r="N2685" s="35" t="str">
        <f>IF('TD PENDIENTES'!J2665="","",'TD PENDIENTES'!J2665)</f>
        <v/>
      </c>
      <c r="R2685" s="34" t="str">
        <f>IF('TD PENDIENTES'!P2665="","",'TD PENDIENTES'!P2665)</f>
        <v/>
      </c>
      <c r="S2685" s="35" t="str">
        <f>IF('TD PENDIENTES'!Q2665="","",'TD PENDIENTES'!Q2665)</f>
        <v/>
      </c>
    </row>
    <row r="2686" spans="2:19" ht="18.600000000000001">
      <c r="B2686" s="34" t="str">
        <f>IF('TD VENCIDOS'!B2666="","",'TD VENCIDOS'!B2666)</f>
        <v/>
      </c>
      <c r="C2686" s="35" t="str">
        <f>IF('TD VENCIDOS'!C2666="","",'TD VENCIDOS'!C2666)</f>
        <v/>
      </c>
      <c r="D2686" s="34" t="str">
        <f>IF('TD VENCIDOS'!D2666="","",'TD VENCIDOS'!D2666)</f>
        <v/>
      </c>
      <c r="H2686" s="34" t="str">
        <f>IF('TD PENDIENTES'!B2666="","",'TD PENDIENTES'!B2666)</f>
        <v/>
      </c>
      <c r="I2686" s="35" t="str">
        <f>IF('TD PENDIENTES'!C2666="","",'TD PENDIENTES'!C2666)</f>
        <v/>
      </c>
      <c r="J2686" s="35"/>
      <c r="K2686" s="35"/>
      <c r="M2686" s="34" t="str">
        <f>IF('TD PENDIENTES'!I2666="","",'TD PENDIENTES'!I2666)</f>
        <v/>
      </c>
      <c r="N2686" s="35" t="str">
        <f>IF('TD PENDIENTES'!J2666="","",'TD PENDIENTES'!J2666)</f>
        <v/>
      </c>
      <c r="R2686" s="34" t="str">
        <f>IF('TD PENDIENTES'!P2666="","",'TD PENDIENTES'!P2666)</f>
        <v/>
      </c>
      <c r="S2686" s="35" t="str">
        <f>IF('TD PENDIENTES'!Q2666="","",'TD PENDIENTES'!Q2666)</f>
        <v/>
      </c>
    </row>
    <row r="2687" spans="2:19" ht="18.600000000000001">
      <c r="B2687" s="34" t="str">
        <f>IF('TD VENCIDOS'!B2667="","",'TD VENCIDOS'!B2667)</f>
        <v/>
      </c>
      <c r="C2687" s="35" t="str">
        <f>IF('TD VENCIDOS'!C2667="","",'TD VENCIDOS'!C2667)</f>
        <v/>
      </c>
      <c r="D2687" s="34" t="str">
        <f>IF('TD VENCIDOS'!D2667="","",'TD VENCIDOS'!D2667)</f>
        <v/>
      </c>
      <c r="H2687" s="34" t="str">
        <f>IF('TD PENDIENTES'!B2667="","",'TD PENDIENTES'!B2667)</f>
        <v/>
      </c>
      <c r="I2687" s="35" t="str">
        <f>IF('TD PENDIENTES'!C2667="","",'TD PENDIENTES'!C2667)</f>
        <v/>
      </c>
      <c r="J2687" s="35"/>
      <c r="K2687" s="35"/>
      <c r="M2687" s="34" t="str">
        <f>IF('TD PENDIENTES'!I2667="","",'TD PENDIENTES'!I2667)</f>
        <v/>
      </c>
      <c r="N2687" s="35" t="str">
        <f>IF('TD PENDIENTES'!J2667="","",'TD PENDIENTES'!J2667)</f>
        <v/>
      </c>
      <c r="R2687" s="34" t="str">
        <f>IF('TD PENDIENTES'!P2667="","",'TD PENDIENTES'!P2667)</f>
        <v/>
      </c>
      <c r="S2687" s="35" t="str">
        <f>IF('TD PENDIENTES'!Q2667="","",'TD PENDIENTES'!Q2667)</f>
        <v/>
      </c>
    </row>
    <row r="2688" spans="2:19" ht="18.600000000000001">
      <c r="B2688" s="34" t="str">
        <f>IF('TD VENCIDOS'!B2668="","",'TD VENCIDOS'!B2668)</f>
        <v/>
      </c>
      <c r="C2688" s="35" t="str">
        <f>IF('TD VENCIDOS'!C2668="","",'TD VENCIDOS'!C2668)</f>
        <v/>
      </c>
      <c r="D2688" s="34" t="str">
        <f>IF('TD VENCIDOS'!D2668="","",'TD VENCIDOS'!D2668)</f>
        <v/>
      </c>
      <c r="H2688" s="34" t="str">
        <f>IF('TD PENDIENTES'!B2668="","",'TD PENDIENTES'!B2668)</f>
        <v/>
      </c>
      <c r="I2688" s="35" t="str">
        <f>IF('TD PENDIENTES'!C2668="","",'TD PENDIENTES'!C2668)</f>
        <v/>
      </c>
      <c r="J2688" s="35"/>
      <c r="K2688" s="35"/>
      <c r="M2688" s="34" t="str">
        <f>IF('TD PENDIENTES'!I2668="","",'TD PENDIENTES'!I2668)</f>
        <v/>
      </c>
      <c r="N2688" s="35" t="str">
        <f>IF('TD PENDIENTES'!J2668="","",'TD PENDIENTES'!J2668)</f>
        <v/>
      </c>
      <c r="R2688" s="34" t="str">
        <f>IF('TD PENDIENTES'!P2668="","",'TD PENDIENTES'!P2668)</f>
        <v/>
      </c>
      <c r="S2688" s="35" t="str">
        <f>IF('TD PENDIENTES'!Q2668="","",'TD PENDIENTES'!Q2668)</f>
        <v/>
      </c>
    </row>
    <row r="2689" spans="2:19" ht="18.600000000000001">
      <c r="B2689" s="34" t="str">
        <f>IF('TD VENCIDOS'!B2669="","",'TD VENCIDOS'!B2669)</f>
        <v/>
      </c>
      <c r="C2689" s="35" t="str">
        <f>IF('TD VENCIDOS'!C2669="","",'TD VENCIDOS'!C2669)</f>
        <v/>
      </c>
      <c r="D2689" s="34" t="str">
        <f>IF('TD VENCIDOS'!D2669="","",'TD VENCIDOS'!D2669)</f>
        <v/>
      </c>
      <c r="H2689" s="34" t="str">
        <f>IF('TD PENDIENTES'!B2669="","",'TD PENDIENTES'!B2669)</f>
        <v/>
      </c>
      <c r="I2689" s="35" t="str">
        <f>IF('TD PENDIENTES'!C2669="","",'TD PENDIENTES'!C2669)</f>
        <v/>
      </c>
      <c r="J2689" s="35"/>
      <c r="K2689" s="35"/>
      <c r="M2689" s="34" t="str">
        <f>IF('TD PENDIENTES'!I2669="","",'TD PENDIENTES'!I2669)</f>
        <v/>
      </c>
      <c r="N2689" s="35" t="str">
        <f>IF('TD PENDIENTES'!J2669="","",'TD PENDIENTES'!J2669)</f>
        <v/>
      </c>
      <c r="R2689" s="34" t="str">
        <f>IF('TD PENDIENTES'!P2669="","",'TD PENDIENTES'!P2669)</f>
        <v/>
      </c>
      <c r="S2689" s="35" t="str">
        <f>IF('TD PENDIENTES'!Q2669="","",'TD PENDIENTES'!Q2669)</f>
        <v/>
      </c>
    </row>
    <row r="2690" spans="2:19" ht="18.600000000000001">
      <c r="B2690" s="34" t="str">
        <f>IF('TD VENCIDOS'!B2670="","",'TD VENCIDOS'!B2670)</f>
        <v/>
      </c>
      <c r="C2690" s="35" t="str">
        <f>IF('TD VENCIDOS'!C2670="","",'TD VENCIDOS'!C2670)</f>
        <v/>
      </c>
      <c r="D2690" s="34" t="str">
        <f>IF('TD VENCIDOS'!D2670="","",'TD VENCIDOS'!D2670)</f>
        <v/>
      </c>
      <c r="H2690" s="34" t="str">
        <f>IF('TD PENDIENTES'!B2670="","",'TD PENDIENTES'!B2670)</f>
        <v/>
      </c>
      <c r="I2690" s="35" t="str">
        <f>IF('TD PENDIENTES'!C2670="","",'TD PENDIENTES'!C2670)</f>
        <v/>
      </c>
      <c r="J2690" s="35"/>
      <c r="K2690" s="35"/>
      <c r="M2690" s="34" t="str">
        <f>IF('TD PENDIENTES'!I2670="","",'TD PENDIENTES'!I2670)</f>
        <v/>
      </c>
      <c r="N2690" s="35" t="str">
        <f>IF('TD PENDIENTES'!J2670="","",'TD PENDIENTES'!J2670)</f>
        <v/>
      </c>
      <c r="R2690" s="34" t="str">
        <f>IF('TD PENDIENTES'!P2670="","",'TD PENDIENTES'!P2670)</f>
        <v/>
      </c>
      <c r="S2690" s="35" t="str">
        <f>IF('TD PENDIENTES'!Q2670="","",'TD PENDIENTES'!Q2670)</f>
        <v/>
      </c>
    </row>
    <row r="2691" spans="2:19" ht="18.600000000000001">
      <c r="B2691" s="34" t="str">
        <f>IF('TD VENCIDOS'!B2671="","",'TD VENCIDOS'!B2671)</f>
        <v/>
      </c>
      <c r="C2691" s="35" t="str">
        <f>IF('TD VENCIDOS'!C2671="","",'TD VENCIDOS'!C2671)</f>
        <v/>
      </c>
      <c r="D2691" s="34" t="str">
        <f>IF('TD VENCIDOS'!D2671="","",'TD VENCIDOS'!D2671)</f>
        <v/>
      </c>
      <c r="H2691" s="34" t="str">
        <f>IF('TD PENDIENTES'!B2671="","",'TD PENDIENTES'!B2671)</f>
        <v/>
      </c>
      <c r="I2691" s="35" t="str">
        <f>IF('TD PENDIENTES'!C2671="","",'TD PENDIENTES'!C2671)</f>
        <v/>
      </c>
      <c r="J2691" s="35"/>
      <c r="K2691" s="35"/>
      <c r="M2691" s="34" t="str">
        <f>IF('TD PENDIENTES'!I2671="","",'TD PENDIENTES'!I2671)</f>
        <v/>
      </c>
      <c r="N2691" s="35" t="str">
        <f>IF('TD PENDIENTES'!J2671="","",'TD PENDIENTES'!J2671)</f>
        <v/>
      </c>
      <c r="R2691" s="34" t="str">
        <f>IF('TD PENDIENTES'!P2671="","",'TD PENDIENTES'!P2671)</f>
        <v/>
      </c>
      <c r="S2691" s="35" t="str">
        <f>IF('TD PENDIENTES'!Q2671="","",'TD PENDIENTES'!Q2671)</f>
        <v/>
      </c>
    </row>
    <row r="2692" spans="2:19" ht="18.600000000000001">
      <c r="B2692" s="34" t="str">
        <f>IF('TD VENCIDOS'!B2672="","",'TD VENCIDOS'!B2672)</f>
        <v/>
      </c>
      <c r="C2692" s="35" t="str">
        <f>IF('TD VENCIDOS'!C2672="","",'TD VENCIDOS'!C2672)</f>
        <v/>
      </c>
      <c r="D2692" s="34" t="str">
        <f>IF('TD VENCIDOS'!D2672="","",'TD VENCIDOS'!D2672)</f>
        <v/>
      </c>
      <c r="H2692" s="34" t="str">
        <f>IF('TD PENDIENTES'!B2672="","",'TD PENDIENTES'!B2672)</f>
        <v/>
      </c>
      <c r="I2692" s="35" t="str">
        <f>IF('TD PENDIENTES'!C2672="","",'TD PENDIENTES'!C2672)</f>
        <v/>
      </c>
      <c r="J2692" s="35"/>
      <c r="K2692" s="35"/>
      <c r="M2692" s="34" t="str">
        <f>IF('TD PENDIENTES'!I2672="","",'TD PENDIENTES'!I2672)</f>
        <v/>
      </c>
      <c r="N2692" s="35" t="str">
        <f>IF('TD PENDIENTES'!J2672="","",'TD PENDIENTES'!J2672)</f>
        <v/>
      </c>
      <c r="R2692" s="34" t="str">
        <f>IF('TD PENDIENTES'!P2672="","",'TD PENDIENTES'!P2672)</f>
        <v/>
      </c>
      <c r="S2692" s="35" t="str">
        <f>IF('TD PENDIENTES'!Q2672="","",'TD PENDIENTES'!Q2672)</f>
        <v/>
      </c>
    </row>
    <row r="2693" spans="2:19" ht="18.600000000000001">
      <c r="B2693" s="34" t="str">
        <f>IF('TD VENCIDOS'!B2673="","",'TD VENCIDOS'!B2673)</f>
        <v/>
      </c>
      <c r="C2693" s="35" t="str">
        <f>IF('TD VENCIDOS'!C2673="","",'TD VENCIDOS'!C2673)</f>
        <v/>
      </c>
      <c r="D2693" s="34" t="str">
        <f>IF('TD VENCIDOS'!D2673="","",'TD VENCIDOS'!D2673)</f>
        <v/>
      </c>
      <c r="H2693" s="34" t="str">
        <f>IF('TD PENDIENTES'!B2673="","",'TD PENDIENTES'!B2673)</f>
        <v/>
      </c>
      <c r="I2693" s="35" t="str">
        <f>IF('TD PENDIENTES'!C2673="","",'TD PENDIENTES'!C2673)</f>
        <v/>
      </c>
      <c r="J2693" s="35"/>
      <c r="K2693" s="35"/>
      <c r="M2693" s="34" t="str">
        <f>IF('TD PENDIENTES'!I2673="","",'TD PENDIENTES'!I2673)</f>
        <v/>
      </c>
      <c r="N2693" s="35" t="str">
        <f>IF('TD PENDIENTES'!J2673="","",'TD PENDIENTES'!J2673)</f>
        <v/>
      </c>
      <c r="R2693" s="34" t="str">
        <f>IF('TD PENDIENTES'!P2673="","",'TD PENDIENTES'!P2673)</f>
        <v/>
      </c>
      <c r="S2693" s="35" t="str">
        <f>IF('TD PENDIENTES'!Q2673="","",'TD PENDIENTES'!Q2673)</f>
        <v/>
      </c>
    </row>
    <row r="2694" spans="2:19" ht="18.600000000000001">
      <c r="B2694" s="34" t="str">
        <f>IF('TD VENCIDOS'!B2674="","",'TD VENCIDOS'!B2674)</f>
        <v/>
      </c>
      <c r="C2694" s="35" t="str">
        <f>IF('TD VENCIDOS'!C2674="","",'TD VENCIDOS'!C2674)</f>
        <v/>
      </c>
      <c r="D2694" s="34" t="str">
        <f>IF('TD VENCIDOS'!D2674="","",'TD VENCIDOS'!D2674)</f>
        <v/>
      </c>
      <c r="H2694" s="34" t="str">
        <f>IF('TD PENDIENTES'!B2674="","",'TD PENDIENTES'!B2674)</f>
        <v/>
      </c>
      <c r="I2694" s="35" t="str">
        <f>IF('TD PENDIENTES'!C2674="","",'TD PENDIENTES'!C2674)</f>
        <v/>
      </c>
      <c r="J2694" s="35"/>
      <c r="K2694" s="35"/>
      <c r="M2694" s="34" t="str">
        <f>IF('TD PENDIENTES'!I2674="","",'TD PENDIENTES'!I2674)</f>
        <v/>
      </c>
      <c r="N2694" s="35" t="str">
        <f>IF('TD PENDIENTES'!J2674="","",'TD PENDIENTES'!J2674)</f>
        <v/>
      </c>
      <c r="R2694" s="34" t="str">
        <f>IF('TD PENDIENTES'!P2674="","",'TD PENDIENTES'!P2674)</f>
        <v/>
      </c>
      <c r="S2694" s="35" t="str">
        <f>IF('TD PENDIENTES'!Q2674="","",'TD PENDIENTES'!Q2674)</f>
        <v/>
      </c>
    </row>
    <row r="2695" spans="2:19" ht="18.600000000000001">
      <c r="B2695" s="34" t="str">
        <f>IF('TD VENCIDOS'!B2675="","",'TD VENCIDOS'!B2675)</f>
        <v/>
      </c>
      <c r="C2695" s="35" t="str">
        <f>IF('TD VENCIDOS'!C2675="","",'TD VENCIDOS'!C2675)</f>
        <v/>
      </c>
      <c r="D2695" s="34" t="str">
        <f>IF('TD VENCIDOS'!D2675="","",'TD VENCIDOS'!D2675)</f>
        <v/>
      </c>
      <c r="H2695" s="34" t="str">
        <f>IF('TD PENDIENTES'!B2675="","",'TD PENDIENTES'!B2675)</f>
        <v/>
      </c>
      <c r="I2695" s="35" t="str">
        <f>IF('TD PENDIENTES'!C2675="","",'TD PENDIENTES'!C2675)</f>
        <v/>
      </c>
      <c r="J2695" s="35"/>
      <c r="K2695" s="35"/>
      <c r="M2695" s="34" t="str">
        <f>IF('TD PENDIENTES'!I2675="","",'TD PENDIENTES'!I2675)</f>
        <v/>
      </c>
      <c r="N2695" s="35" t="str">
        <f>IF('TD PENDIENTES'!J2675="","",'TD PENDIENTES'!J2675)</f>
        <v/>
      </c>
      <c r="R2695" s="34" t="str">
        <f>IF('TD PENDIENTES'!P2675="","",'TD PENDIENTES'!P2675)</f>
        <v/>
      </c>
      <c r="S2695" s="35" t="str">
        <f>IF('TD PENDIENTES'!Q2675="","",'TD PENDIENTES'!Q2675)</f>
        <v/>
      </c>
    </row>
    <row r="2696" spans="2:19" ht="18.600000000000001">
      <c r="B2696" s="34" t="str">
        <f>IF('TD VENCIDOS'!B2676="","",'TD VENCIDOS'!B2676)</f>
        <v/>
      </c>
      <c r="C2696" s="35" t="str">
        <f>IF('TD VENCIDOS'!C2676="","",'TD VENCIDOS'!C2676)</f>
        <v/>
      </c>
      <c r="D2696" s="34" t="str">
        <f>IF('TD VENCIDOS'!D2676="","",'TD VENCIDOS'!D2676)</f>
        <v/>
      </c>
      <c r="H2696" s="34" t="str">
        <f>IF('TD PENDIENTES'!B2676="","",'TD PENDIENTES'!B2676)</f>
        <v/>
      </c>
      <c r="I2696" s="35" t="str">
        <f>IF('TD PENDIENTES'!C2676="","",'TD PENDIENTES'!C2676)</f>
        <v/>
      </c>
      <c r="J2696" s="35"/>
      <c r="K2696" s="35"/>
      <c r="M2696" s="34" t="str">
        <f>IF('TD PENDIENTES'!I2676="","",'TD PENDIENTES'!I2676)</f>
        <v/>
      </c>
      <c r="N2696" s="35" t="str">
        <f>IF('TD PENDIENTES'!J2676="","",'TD PENDIENTES'!J2676)</f>
        <v/>
      </c>
      <c r="R2696" s="34" t="str">
        <f>IF('TD PENDIENTES'!P2676="","",'TD PENDIENTES'!P2676)</f>
        <v/>
      </c>
      <c r="S2696" s="35" t="str">
        <f>IF('TD PENDIENTES'!Q2676="","",'TD PENDIENTES'!Q2676)</f>
        <v/>
      </c>
    </row>
    <row r="2697" spans="2:19" ht="18.600000000000001">
      <c r="B2697" s="34" t="str">
        <f>IF('TD VENCIDOS'!B2677="","",'TD VENCIDOS'!B2677)</f>
        <v/>
      </c>
      <c r="C2697" s="35" t="str">
        <f>IF('TD VENCIDOS'!C2677="","",'TD VENCIDOS'!C2677)</f>
        <v/>
      </c>
      <c r="D2697" s="34" t="str">
        <f>IF('TD VENCIDOS'!D2677="","",'TD VENCIDOS'!D2677)</f>
        <v/>
      </c>
      <c r="H2697" s="34" t="str">
        <f>IF('TD PENDIENTES'!B2677="","",'TD PENDIENTES'!B2677)</f>
        <v/>
      </c>
      <c r="I2697" s="35" t="str">
        <f>IF('TD PENDIENTES'!C2677="","",'TD PENDIENTES'!C2677)</f>
        <v/>
      </c>
      <c r="J2697" s="35"/>
      <c r="K2697" s="35"/>
      <c r="M2697" s="34" t="str">
        <f>IF('TD PENDIENTES'!I2677="","",'TD PENDIENTES'!I2677)</f>
        <v/>
      </c>
      <c r="N2697" s="35" t="str">
        <f>IF('TD PENDIENTES'!J2677="","",'TD PENDIENTES'!J2677)</f>
        <v/>
      </c>
      <c r="R2697" s="34" t="str">
        <f>IF('TD PENDIENTES'!P2677="","",'TD PENDIENTES'!P2677)</f>
        <v/>
      </c>
      <c r="S2697" s="35" t="str">
        <f>IF('TD PENDIENTES'!Q2677="","",'TD PENDIENTES'!Q2677)</f>
        <v/>
      </c>
    </row>
    <row r="2698" spans="2:19" ht="18.600000000000001">
      <c r="B2698" s="34" t="str">
        <f>IF('TD VENCIDOS'!B2678="","",'TD VENCIDOS'!B2678)</f>
        <v/>
      </c>
      <c r="C2698" s="35" t="str">
        <f>IF('TD VENCIDOS'!C2678="","",'TD VENCIDOS'!C2678)</f>
        <v/>
      </c>
      <c r="D2698" s="34" t="str">
        <f>IF('TD VENCIDOS'!D2678="","",'TD VENCIDOS'!D2678)</f>
        <v/>
      </c>
      <c r="H2698" s="34" t="str">
        <f>IF('TD PENDIENTES'!B2678="","",'TD PENDIENTES'!B2678)</f>
        <v/>
      </c>
      <c r="I2698" s="35" t="str">
        <f>IF('TD PENDIENTES'!C2678="","",'TD PENDIENTES'!C2678)</f>
        <v/>
      </c>
      <c r="J2698" s="35"/>
      <c r="K2698" s="35"/>
      <c r="M2698" s="34" t="str">
        <f>IF('TD PENDIENTES'!I2678="","",'TD PENDIENTES'!I2678)</f>
        <v/>
      </c>
      <c r="N2698" s="35" t="str">
        <f>IF('TD PENDIENTES'!J2678="","",'TD PENDIENTES'!J2678)</f>
        <v/>
      </c>
      <c r="R2698" s="34" t="str">
        <f>IF('TD PENDIENTES'!P2678="","",'TD PENDIENTES'!P2678)</f>
        <v/>
      </c>
      <c r="S2698" s="35" t="str">
        <f>IF('TD PENDIENTES'!Q2678="","",'TD PENDIENTES'!Q2678)</f>
        <v/>
      </c>
    </row>
    <row r="2699" spans="2:19" ht="18.600000000000001">
      <c r="B2699" s="34" t="str">
        <f>IF('TD VENCIDOS'!B2679="","",'TD VENCIDOS'!B2679)</f>
        <v/>
      </c>
      <c r="C2699" s="35" t="str">
        <f>IF('TD VENCIDOS'!C2679="","",'TD VENCIDOS'!C2679)</f>
        <v/>
      </c>
      <c r="D2699" s="34" t="str">
        <f>IF('TD VENCIDOS'!D2679="","",'TD VENCIDOS'!D2679)</f>
        <v/>
      </c>
      <c r="H2699" s="34" t="str">
        <f>IF('TD PENDIENTES'!B2679="","",'TD PENDIENTES'!B2679)</f>
        <v/>
      </c>
      <c r="I2699" s="35" t="str">
        <f>IF('TD PENDIENTES'!C2679="","",'TD PENDIENTES'!C2679)</f>
        <v/>
      </c>
      <c r="J2699" s="35"/>
      <c r="K2699" s="35"/>
      <c r="M2699" s="34" t="str">
        <f>IF('TD PENDIENTES'!I2679="","",'TD PENDIENTES'!I2679)</f>
        <v/>
      </c>
      <c r="N2699" s="35" t="str">
        <f>IF('TD PENDIENTES'!J2679="","",'TD PENDIENTES'!J2679)</f>
        <v/>
      </c>
      <c r="R2699" s="34" t="str">
        <f>IF('TD PENDIENTES'!P2679="","",'TD PENDIENTES'!P2679)</f>
        <v/>
      </c>
      <c r="S2699" s="35" t="str">
        <f>IF('TD PENDIENTES'!Q2679="","",'TD PENDIENTES'!Q2679)</f>
        <v/>
      </c>
    </row>
    <row r="2700" spans="2:19" ht="18.600000000000001">
      <c r="B2700" s="34" t="str">
        <f>IF('TD VENCIDOS'!B2680="","",'TD VENCIDOS'!B2680)</f>
        <v/>
      </c>
      <c r="C2700" s="35" t="str">
        <f>IF('TD VENCIDOS'!C2680="","",'TD VENCIDOS'!C2680)</f>
        <v/>
      </c>
      <c r="D2700" s="34" t="str">
        <f>IF('TD VENCIDOS'!D2680="","",'TD VENCIDOS'!D2680)</f>
        <v/>
      </c>
      <c r="H2700" s="34" t="str">
        <f>IF('TD PENDIENTES'!B2680="","",'TD PENDIENTES'!B2680)</f>
        <v/>
      </c>
      <c r="I2700" s="35" t="str">
        <f>IF('TD PENDIENTES'!C2680="","",'TD PENDIENTES'!C2680)</f>
        <v/>
      </c>
      <c r="J2700" s="35"/>
      <c r="K2700" s="35"/>
      <c r="M2700" s="34" t="str">
        <f>IF('TD PENDIENTES'!I2680="","",'TD PENDIENTES'!I2680)</f>
        <v/>
      </c>
      <c r="N2700" s="35" t="str">
        <f>IF('TD PENDIENTES'!J2680="","",'TD PENDIENTES'!J2680)</f>
        <v/>
      </c>
      <c r="R2700" s="34" t="str">
        <f>IF('TD PENDIENTES'!P2680="","",'TD PENDIENTES'!P2680)</f>
        <v/>
      </c>
      <c r="S2700" s="35" t="str">
        <f>IF('TD PENDIENTES'!Q2680="","",'TD PENDIENTES'!Q2680)</f>
        <v/>
      </c>
    </row>
    <row r="2701" spans="2:19" ht="18.600000000000001">
      <c r="B2701" s="34" t="str">
        <f>IF('TD VENCIDOS'!B2681="","",'TD VENCIDOS'!B2681)</f>
        <v/>
      </c>
      <c r="C2701" s="35" t="str">
        <f>IF('TD VENCIDOS'!C2681="","",'TD VENCIDOS'!C2681)</f>
        <v/>
      </c>
      <c r="D2701" s="34" t="str">
        <f>IF('TD VENCIDOS'!D2681="","",'TD VENCIDOS'!D2681)</f>
        <v/>
      </c>
      <c r="H2701" s="34" t="str">
        <f>IF('TD PENDIENTES'!B2681="","",'TD PENDIENTES'!B2681)</f>
        <v/>
      </c>
      <c r="I2701" s="35" t="str">
        <f>IF('TD PENDIENTES'!C2681="","",'TD PENDIENTES'!C2681)</f>
        <v/>
      </c>
      <c r="J2701" s="35"/>
      <c r="K2701" s="35"/>
      <c r="M2701" s="34" t="str">
        <f>IF('TD PENDIENTES'!I2681="","",'TD PENDIENTES'!I2681)</f>
        <v/>
      </c>
      <c r="N2701" s="35" t="str">
        <f>IF('TD PENDIENTES'!J2681="","",'TD PENDIENTES'!J2681)</f>
        <v/>
      </c>
      <c r="R2701" s="34" t="str">
        <f>IF('TD PENDIENTES'!P2681="","",'TD PENDIENTES'!P2681)</f>
        <v/>
      </c>
      <c r="S2701" s="35" t="str">
        <f>IF('TD PENDIENTES'!Q2681="","",'TD PENDIENTES'!Q2681)</f>
        <v/>
      </c>
    </row>
    <row r="2702" spans="2:19" ht="18.600000000000001">
      <c r="B2702" s="34" t="str">
        <f>IF('TD VENCIDOS'!B2682="","",'TD VENCIDOS'!B2682)</f>
        <v/>
      </c>
      <c r="C2702" s="35" t="str">
        <f>IF('TD VENCIDOS'!C2682="","",'TD VENCIDOS'!C2682)</f>
        <v/>
      </c>
      <c r="D2702" s="34" t="str">
        <f>IF('TD VENCIDOS'!D2682="","",'TD VENCIDOS'!D2682)</f>
        <v/>
      </c>
      <c r="H2702" s="34" t="str">
        <f>IF('TD PENDIENTES'!B2682="","",'TD PENDIENTES'!B2682)</f>
        <v/>
      </c>
      <c r="I2702" s="35" t="str">
        <f>IF('TD PENDIENTES'!C2682="","",'TD PENDIENTES'!C2682)</f>
        <v/>
      </c>
      <c r="J2702" s="35"/>
      <c r="K2702" s="35"/>
      <c r="M2702" s="34" t="str">
        <f>IF('TD PENDIENTES'!I2682="","",'TD PENDIENTES'!I2682)</f>
        <v/>
      </c>
      <c r="N2702" s="35" t="str">
        <f>IF('TD PENDIENTES'!J2682="","",'TD PENDIENTES'!J2682)</f>
        <v/>
      </c>
      <c r="R2702" s="34" t="str">
        <f>IF('TD PENDIENTES'!P2682="","",'TD PENDIENTES'!P2682)</f>
        <v/>
      </c>
      <c r="S2702" s="35" t="str">
        <f>IF('TD PENDIENTES'!Q2682="","",'TD PENDIENTES'!Q2682)</f>
        <v/>
      </c>
    </row>
    <row r="2703" spans="2:19" ht="18.600000000000001">
      <c r="B2703" s="34" t="str">
        <f>IF('TD VENCIDOS'!B2683="","",'TD VENCIDOS'!B2683)</f>
        <v/>
      </c>
      <c r="C2703" s="35" t="str">
        <f>IF('TD VENCIDOS'!C2683="","",'TD VENCIDOS'!C2683)</f>
        <v/>
      </c>
      <c r="D2703" s="34" t="str">
        <f>IF('TD VENCIDOS'!D2683="","",'TD VENCIDOS'!D2683)</f>
        <v/>
      </c>
      <c r="H2703" s="34" t="str">
        <f>IF('TD PENDIENTES'!B2683="","",'TD PENDIENTES'!B2683)</f>
        <v/>
      </c>
      <c r="I2703" s="35" t="str">
        <f>IF('TD PENDIENTES'!C2683="","",'TD PENDIENTES'!C2683)</f>
        <v/>
      </c>
      <c r="J2703" s="35"/>
      <c r="K2703" s="35"/>
      <c r="M2703" s="34" t="str">
        <f>IF('TD PENDIENTES'!I2683="","",'TD PENDIENTES'!I2683)</f>
        <v/>
      </c>
      <c r="N2703" s="35" t="str">
        <f>IF('TD PENDIENTES'!J2683="","",'TD PENDIENTES'!J2683)</f>
        <v/>
      </c>
      <c r="R2703" s="34" t="str">
        <f>IF('TD PENDIENTES'!P2683="","",'TD PENDIENTES'!P2683)</f>
        <v/>
      </c>
      <c r="S2703" s="35" t="str">
        <f>IF('TD PENDIENTES'!Q2683="","",'TD PENDIENTES'!Q2683)</f>
        <v/>
      </c>
    </row>
    <row r="2704" spans="2:19" ht="18.600000000000001">
      <c r="B2704" s="34" t="str">
        <f>IF('TD VENCIDOS'!B2684="","",'TD VENCIDOS'!B2684)</f>
        <v/>
      </c>
      <c r="C2704" s="35" t="str">
        <f>IF('TD VENCIDOS'!C2684="","",'TD VENCIDOS'!C2684)</f>
        <v/>
      </c>
      <c r="D2704" s="34" t="str">
        <f>IF('TD VENCIDOS'!D2684="","",'TD VENCIDOS'!D2684)</f>
        <v/>
      </c>
      <c r="H2704" s="34" t="str">
        <f>IF('TD PENDIENTES'!B2684="","",'TD PENDIENTES'!B2684)</f>
        <v/>
      </c>
      <c r="I2704" s="35" t="str">
        <f>IF('TD PENDIENTES'!C2684="","",'TD PENDIENTES'!C2684)</f>
        <v/>
      </c>
      <c r="J2704" s="35"/>
      <c r="K2704" s="35"/>
      <c r="M2704" s="34" t="str">
        <f>IF('TD PENDIENTES'!I2684="","",'TD PENDIENTES'!I2684)</f>
        <v/>
      </c>
      <c r="N2704" s="35" t="str">
        <f>IF('TD PENDIENTES'!J2684="","",'TD PENDIENTES'!J2684)</f>
        <v/>
      </c>
      <c r="R2704" s="34" t="str">
        <f>IF('TD PENDIENTES'!P2684="","",'TD PENDIENTES'!P2684)</f>
        <v/>
      </c>
      <c r="S2704" s="35" t="str">
        <f>IF('TD PENDIENTES'!Q2684="","",'TD PENDIENTES'!Q2684)</f>
        <v/>
      </c>
    </row>
    <row r="2705" spans="2:19" ht="18.600000000000001">
      <c r="B2705" s="34" t="str">
        <f>IF('TD VENCIDOS'!B2685="","",'TD VENCIDOS'!B2685)</f>
        <v/>
      </c>
      <c r="C2705" s="35" t="str">
        <f>IF('TD VENCIDOS'!C2685="","",'TD VENCIDOS'!C2685)</f>
        <v/>
      </c>
      <c r="D2705" s="34" t="str">
        <f>IF('TD VENCIDOS'!D2685="","",'TD VENCIDOS'!D2685)</f>
        <v/>
      </c>
      <c r="H2705" s="34" t="str">
        <f>IF('TD PENDIENTES'!B2685="","",'TD PENDIENTES'!B2685)</f>
        <v/>
      </c>
      <c r="I2705" s="35" t="str">
        <f>IF('TD PENDIENTES'!C2685="","",'TD PENDIENTES'!C2685)</f>
        <v/>
      </c>
      <c r="J2705" s="35"/>
      <c r="K2705" s="35"/>
      <c r="M2705" s="34" t="str">
        <f>IF('TD PENDIENTES'!I2685="","",'TD PENDIENTES'!I2685)</f>
        <v/>
      </c>
      <c r="N2705" s="35" t="str">
        <f>IF('TD PENDIENTES'!J2685="","",'TD PENDIENTES'!J2685)</f>
        <v/>
      </c>
      <c r="R2705" s="34" t="str">
        <f>IF('TD PENDIENTES'!P2685="","",'TD PENDIENTES'!P2685)</f>
        <v/>
      </c>
      <c r="S2705" s="35" t="str">
        <f>IF('TD PENDIENTES'!Q2685="","",'TD PENDIENTES'!Q2685)</f>
        <v/>
      </c>
    </row>
    <row r="2706" spans="2:19" ht="18.600000000000001">
      <c r="B2706" s="34" t="str">
        <f>IF('TD VENCIDOS'!B2686="","",'TD VENCIDOS'!B2686)</f>
        <v/>
      </c>
      <c r="C2706" s="35" t="str">
        <f>IF('TD VENCIDOS'!C2686="","",'TD VENCIDOS'!C2686)</f>
        <v/>
      </c>
      <c r="D2706" s="34" t="str">
        <f>IF('TD VENCIDOS'!D2686="","",'TD VENCIDOS'!D2686)</f>
        <v/>
      </c>
      <c r="H2706" s="34" t="str">
        <f>IF('TD PENDIENTES'!B2686="","",'TD PENDIENTES'!B2686)</f>
        <v/>
      </c>
      <c r="I2706" s="35" t="str">
        <f>IF('TD PENDIENTES'!C2686="","",'TD PENDIENTES'!C2686)</f>
        <v/>
      </c>
      <c r="J2706" s="35"/>
      <c r="K2706" s="35"/>
      <c r="M2706" s="34" t="str">
        <f>IF('TD PENDIENTES'!I2686="","",'TD PENDIENTES'!I2686)</f>
        <v/>
      </c>
      <c r="N2706" s="35" t="str">
        <f>IF('TD PENDIENTES'!J2686="","",'TD PENDIENTES'!J2686)</f>
        <v/>
      </c>
      <c r="R2706" s="34" t="str">
        <f>IF('TD PENDIENTES'!P2686="","",'TD PENDIENTES'!P2686)</f>
        <v/>
      </c>
      <c r="S2706" s="35" t="str">
        <f>IF('TD PENDIENTES'!Q2686="","",'TD PENDIENTES'!Q2686)</f>
        <v/>
      </c>
    </row>
    <row r="2707" spans="2:19" ht="18.600000000000001">
      <c r="B2707" s="34" t="str">
        <f>IF('TD VENCIDOS'!B2687="","",'TD VENCIDOS'!B2687)</f>
        <v/>
      </c>
      <c r="C2707" s="35" t="str">
        <f>IF('TD VENCIDOS'!C2687="","",'TD VENCIDOS'!C2687)</f>
        <v/>
      </c>
      <c r="D2707" s="34" t="str">
        <f>IF('TD VENCIDOS'!D2687="","",'TD VENCIDOS'!D2687)</f>
        <v/>
      </c>
      <c r="H2707" s="34" t="str">
        <f>IF('TD PENDIENTES'!B2687="","",'TD PENDIENTES'!B2687)</f>
        <v/>
      </c>
      <c r="I2707" s="35" t="str">
        <f>IF('TD PENDIENTES'!C2687="","",'TD PENDIENTES'!C2687)</f>
        <v/>
      </c>
      <c r="J2707" s="35"/>
      <c r="K2707" s="35"/>
      <c r="M2707" s="34" t="str">
        <f>IF('TD PENDIENTES'!I2687="","",'TD PENDIENTES'!I2687)</f>
        <v/>
      </c>
      <c r="N2707" s="35" t="str">
        <f>IF('TD PENDIENTES'!J2687="","",'TD PENDIENTES'!J2687)</f>
        <v/>
      </c>
      <c r="R2707" s="34" t="str">
        <f>IF('TD PENDIENTES'!P2687="","",'TD PENDIENTES'!P2687)</f>
        <v/>
      </c>
      <c r="S2707" s="35" t="str">
        <f>IF('TD PENDIENTES'!Q2687="","",'TD PENDIENTES'!Q2687)</f>
        <v/>
      </c>
    </row>
    <row r="2708" spans="2:19" ht="18.600000000000001">
      <c r="B2708" s="34" t="str">
        <f>IF('TD VENCIDOS'!B2688="","",'TD VENCIDOS'!B2688)</f>
        <v/>
      </c>
      <c r="C2708" s="35" t="str">
        <f>IF('TD VENCIDOS'!C2688="","",'TD VENCIDOS'!C2688)</f>
        <v/>
      </c>
      <c r="D2708" s="34" t="str">
        <f>IF('TD VENCIDOS'!D2688="","",'TD VENCIDOS'!D2688)</f>
        <v/>
      </c>
      <c r="H2708" s="34" t="str">
        <f>IF('TD PENDIENTES'!B2688="","",'TD PENDIENTES'!B2688)</f>
        <v/>
      </c>
      <c r="I2708" s="35" t="str">
        <f>IF('TD PENDIENTES'!C2688="","",'TD PENDIENTES'!C2688)</f>
        <v/>
      </c>
      <c r="J2708" s="35"/>
      <c r="K2708" s="35"/>
      <c r="M2708" s="34" t="str">
        <f>IF('TD PENDIENTES'!I2688="","",'TD PENDIENTES'!I2688)</f>
        <v/>
      </c>
      <c r="N2708" s="35" t="str">
        <f>IF('TD PENDIENTES'!J2688="","",'TD PENDIENTES'!J2688)</f>
        <v/>
      </c>
      <c r="R2708" s="34" t="str">
        <f>IF('TD PENDIENTES'!P2688="","",'TD PENDIENTES'!P2688)</f>
        <v/>
      </c>
      <c r="S2708" s="35" t="str">
        <f>IF('TD PENDIENTES'!Q2688="","",'TD PENDIENTES'!Q2688)</f>
        <v/>
      </c>
    </row>
    <row r="2709" spans="2:19" ht="18.600000000000001">
      <c r="B2709" s="34" t="str">
        <f>IF('TD VENCIDOS'!B2689="","",'TD VENCIDOS'!B2689)</f>
        <v/>
      </c>
      <c r="C2709" s="35" t="str">
        <f>IF('TD VENCIDOS'!C2689="","",'TD VENCIDOS'!C2689)</f>
        <v/>
      </c>
      <c r="D2709" s="34" t="str">
        <f>IF('TD VENCIDOS'!D2689="","",'TD VENCIDOS'!D2689)</f>
        <v/>
      </c>
      <c r="H2709" s="34" t="str">
        <f>IF('TD PENDIENTES'!B2689="","",'TD PENDIENTES'!B2689)</f>
        <v/>
      </c>
      <c r="I2709" s="35" t="str">
        <f>IF('TD PENDIENTES'!C2689="","",'TD PENDIENTES'!C2689)</f>
        <v/>
      </c>
      <c r="J2709" s="35"/>
      <c r="K2709" s="35"/>
      <c r="M2709" s="34" t="str">
        <f>IF('TD PENDIENTES'!I2689="","",'TD PENDIENTES'!I2689)</f>
        <v/>
      </c>
      <c r="N2709" s="35" t="str">
        <f>IF('TD PENDIENTES'!J2689="","",'TD PENDIENTES'!J2689)</f>
        <v/>
      </c>
      <c r="R2709" s="34" t="str">
        <f>IF('TD PENDIENTES'!P2689="","",'TD PENDIENTES'!P2689)</f>
        <v/>
      </c>
      <c r="S2709" s="35" t="str">
        <f>IF('TD PENDIENTES'!Q2689="","",'TD PENDIENTES'!Q2689)</f>
        <v/>
      </c>
    </row>
    <row r="2710" spans="2:19" ht="18.600000000000001">
      <c r="B2710" s="34" t="str">
        <f>IF('TD VENCIDOS'!B2690="","",'TD VENCIDOS'!B2690)</f>
        <v/>
      </c>
      <c r="C2710" s="35" t="str">
        <f>IF('TD VENCIDOS'!C2690="","",'TD VENCIDOS'!C2690)</f>
        <v/>
      </c>
      <c r="D2710" s="34" t="str">
        <f>IF('TD VENCIDOS'!D2690="","",'TD VENCIDOS'!D2690)</f>
        <v/>
      </c>
      <c r="H2710" s="34" t="str">
        <f>IF('TD PENDIENTES'!B2690="","",'TD PENDIENTES'!B2690)</f>
        <v/>
      </c>
      <c r="I2710" s="35" t="str">
        <f>IF('TD PENDIENTES'!C2690="","",'TD PENDIENTES'!C2690)</f>
        <v/>
      </c>
      <c r="J2710" s="35"/>
      <c r="K2710" s="35"/>
      <c r="M2710" s="34" t="str">
        <f>IF('TD PENDIENTES'!I2690="","",'TD PENDIENTES'!I2690)</f>
        <v/>
      </c>
      <c r="N2710" s="35" t="str">
        <f>IF('TD PENDIENTES'!J2690="","",'TD PENDIENTES'!J2690)</f>
        <v/>
      </c>
      <c r="R2710" s="34" t="str">
        <f>IF('TD PENDIENTES'!P2690="","",'TD PENDIENTES'!P2690)</f>
        <v/>
      </c>
      <c r="S2710" s="35" t="str">
        <f>IF('TD PENDIENTES'!Q2690="","",'TD PENDIENTES'!Q2690)</f>
        <v/>
      </c>
    </row>
    <row r="2711" spans="2:19" ht="18.600000000000001">
      <c r="B2711" s="34" t="str">
        <f>IF('TD VENCIDOS'!B2691="","",'TD VENCIDOS'!B2691)</f>
        <v/>
      </c>
      <c r="C2711" s="35" t="str">
        <f>IF('TD VENCIDOS'!C2691="","",'TD VENCIDOS'!C2691)</f>
        <v/>
      </c>
      <c r="D2711" s="34" t="str">
        <f>IF('TD VENCIDOS'!D2691="","",'TD VENCIDOS'!D2691)</f>
        <v/>
      </c>
      <c r="H2711" s="34" t="str">
        <f>IF('TD PENDIENTES'!B2691="","",'TD PENDIENTES'!B2691)</f>
        <v/>
      </c>
      <c r="I2711" s="35" t="str">
        <f>IF('TD PENDIENTES'!C2691="","",'TD PENDIENTES'!C2691)</f>
        <v/>
      </c>
      <c r="J2711" s="35"/>
      <c r="K2711" s="35"/>
      <c r="M2711" s="34" t="str">
        <f>IF('TD PENDIENTES'!I2691="","",'TD PENDIENTES'!I2691)</f>
        <v/>
      </c>
      <c r="N2711" s="35" t="str">
        <f>IF('TD PENDIENTES'!J2691="","",'TD PENDIENTES'!J2691)</f>
        <v/>
      </c>
      <c r="R2711" s="34" t="str">
        <f>IF('TD PENDIENTES'!P2691="","",'TD PENDIENTES'!P2691)</f>
        <v/>
      </c>
      <c r="S2711" s="35" t="str">
        <f>IF('TD PENDIENTES'!Q2691="","",'TD PENDIENTES'!Q2691)</f>
        <v/>
      </c>
    </row>
    <row r="2712" spans="2:19" ht="18.600000000000001">
      <c r="B2712" s="34" t="str">
        <f>IF('TD VENCIDOS'!B2692="","",'TD VENCIDOS'!B2692)</f>
        <v/>
      </c>
      <c r="C2712" s="35" t="str">
        <f>IF('TD VENCIDOS'!C2692="","",'TD VENCIDOS'!C2692)</f>
        <v/>
      </c>
      <c r="D2712" s="34" t="str">
        <f>IF('TD VENCIDOS'!D2692="","",'TD VENCIDOS'!D2692)</f>
        <v/>
      </c>
      <c r="H2712" s="34" t="str">
        <f>IF('TD PENDIENTES'!B2692="","",'TD PENDIENTES'!B2692)</f>
        <v/>
      </c>
      <c r="I2712" s="35" t="str">
        <f>IF('TD PENDIENTES'!C2692="","",'TD PENDIENTES'!C2692)</f>
        <v/>
      </c>
      <c r="J2712" s="35"/>
      <c r="K2712" s="35"/>
      <c r="M2712" s="34" t="str">
        <f>IF('TD PENDIENTES'!I2692="","",'TD PENDIENTES'!I2692)</f>
        <v/>
      </c>
      <c r="N2712" s="35" t="str">
        <f>IF('TD PENDIENTES'!J2692="","",'TD PENDIENTES'!J2692)</f>
        <v/>
      </c>
      <c r="R2712" s="34" t="str">
        <f>IF('TD PENDIENTES'!P2692="","",'TD PENDIENTES'!P2692)</f>
        <v/>
      </c>
      <c r="S2712" s="35" t="str">
        <f>IF('TD PENDIENTES'!Q2692="","",'TD PENDIENTES'!Q2692)</f>
        <v/>
      </c>
    </row>
    <row r="2713" spans="2:19" ht="18.600000000000001">
      <c r="B2713" s="34" t="str">
        <f>IF('TD VENCIDOS'!B2693="","",'TD VENCIDOS'!B2693)</f>
        <v/>
      </c>
      <c r="C2713" s="35" t="str">
        <f>IF('TD VENCIDOS'!C2693="","",'TD VENCIDOS'!C2693)</f>
        <v/>
      </c>
      <c r="D2713" s="34" t="str">
        <f>IF('TD VENCIDOS'!D2693="","",'TD VENCIDOS'!D2693)</f>
        <v/>
      </c>
      <c r="H2713" s="34" t="str">
        <f>IF('TD PENDIENTES'!B2693="","",'TD PENDIENTES'!B2693)</f>
        <v/>
      </c>
      <c r="I2713" s="35" t="str">
        <f>IF('TD PENDIENTES'!C2693="","",'TD PENDIENTES'!C2693)</f>
        <v/>
      </c>
      <c r="J2713" s="35"/>
      <c r="K2713" s="35"/>
      <c r="M2713" s="34" t="str">
        <f>IF('TD PENDIENTES'!I2693="","",'TD PENDIENTES'!I2693)</f>
        <v/>
      </c>
      <c r="N2713" s="35" t="str">
        <f>IF('TD PENDIENTES'!J2693="","",'TD PENDIENTES'!J2693)</f>
        <v/>
      </c>
      <c r="R2713" s="34" t="str">
        <f>IF('TD PENDIENTES'!P2693="","",'TD PENDIENTES'!P2693)</f>
        <v/>
      </c>
      <c r="S2713" s="35" t="str">
        <f>IF('TD PENDIENTES'!Q2693="","",'TD PENDIENTES'!Q2693)</f>
        <v/>
      </c>
    </row>
    <row r="2714" spans="2:19" ht="18.600000000000001">
      <c r="B2714" s="34" t="str">
        <f>IF('TD VENCIDOS'!B2694="","",'TD VENCIDOS'!B2694)</f>
        <v/>
      </c>
      <c r="C2714" s="35" t="str">
        <f>IF('TD VENCIDOS'!C2694="","",'TD VENCIDOS'!C2694)</f>
        <v/>
      </c>
      <c r="D2714" s="34" t="str">
        <f>IF('TD VENCIDOS'!D2694="","",'TD VENCIDOS'!D2694)</f>
        <v/>
      </c>
      <c r="H2714" s="34" t="str">
        <f>IF('TD PENDIENTES'!B2694="","",'TD PENDIENTES'!B2694)</f>
        <v/>
      </c>
      <c r="I2714" s="35" t="str">
        <f>IF('TD PENDIENTES'!C2694="","",'TD PENDIENTES'!C2694)</f>
        <v/>
      </c>
      <c r="J2714" s="35"/>
      <c r="K2714" s="35"/>
      <c r="M2714" s="34" t="str">
        <f>IF('TD PENDIENTES'!I2694="","",'TD PENDIENTES'!I2694)</f>
        <v/>
      </c>
      <c r="N2714" s="35" t="str">
        <f>IF('TD PENDIENTES'!J2694="","",'TD PENDIENTES'!J2694)</f>
        <v/>
      </c>
      <c r="R2714" s="34" t="str">
        <f>IF('TD PENDIENTES'!P2694="","",'TD PENDIENTES'!P2694)</f>
        <v/>
      </c>
      <c r="S2714" s="35" t="str">
        <f>IF('TD PENDIENTES'!Q2694="","",'TD PENDIENTES'!Q2694)</f>
        <v/>
      </c>
    </row>
    <row r="2715" spans="2:19" ht="18.600000000000001">
      <c r="B2715" s="34" t="str">
        <f>IF('TD VENCIDOS'!B2695="","",'TD VENCIDOS'!B2695)</f>
        <v/>
      </c>
      <c r="C2715" s="35" t="str">
        <f>IF('TD VENCIDOS'!C2695="","",'TD VENCIDOS'!C2695)</f>
        <v/>
      </c>
      <c r="D2715" s="34" t="str">
        <f>IF('TD VENCIDOS'!D2695="","",'TD VENCIDOS'!D2695)</f>
        <v/>
      </c>
      <c r="H2715" s="34" t="str">
        <f>IF('TD PENDIENTES'!B2695="","",'TD PENDIENTES'!B2695)</f>
        <v/>
      </c>
      <c r="I2715" s="35" t="str">
        <f>IF('TD PENDIENTES'!C2695="","",'TD PENDIENTES'!C2695)</f>
        <v/>
      </c>
      <c r="J2715" s="35"/>
      <c r="K2715" s="35"/>
      <c r="M2715" s="34" t="str">
        <f>IF('TD PENDIENTES'!I2695="","",'TD PENDIENTES'!I2695)</f>
        <v/>
      </c>
      <c r="N2715" s="35" t="str">
        <f>IF('TD PENDIENTES'!J2695="","",'TD PENDIENTES'!J2695)</f>
        <v/>
      </c>
      <c r="R2715" s="34" t="str">
        <f>IF('TD PENDIENTES'!P2695="","",'TD PENDIENTES'!P2695)</f>
        <v/>
      </c>
      <c r="S2715" s="35" t="str">
        <f>IF('TD PENDIENTES'!Q2695="","",'TD PENDIENTES'!Q2695)</f>
        <v/>
      </c>
    </row>
    <row r="2716" spans="2:19" ht="18.600000000000001">
      <c r="B2716" s="34" t="str">
        <f>IF('TD VENCIDOS'!B2696="","",'TD VENCIDOS'!B2696)</f>
        <v/>
      </c>
      <c r="C2716" s="35" t="str">
        <f>IF('TD VENCIDOS'!C2696="","",'TD VENCIDOS'!C2696)</f>
        <v/>
      </c>
      <c r="D2716" s="34" t="str">
        <f>IF('TD VENCIDOS'!D2696="","",'TD VENCIDOS'!D2696)</f>
        <v/>
      </c>
      <c r="H2716" s="34" t="str">
        <f>IF('TD PENDIENTES'!B2696="","",'TD PENDIENTES'!B2696)</f>
        <v/>
      </c>
      <c r="I2716" s="35" t="str">
        <f>IF('TD PENDIENTES'!C2696="","",'TD PENDIENTES'!C2696)</f>
        <v/>
      </c>
      <c r="J2716" s="35"/>
      <c r="K2716" s="35"/>
      <c r="M2716" s="34" t="str">
        <f>IF('TD PENDIENTES'!I2696="","",'TD PENDIENTES'!I2696)</f>
        <v/>
      </c>
      <c r="N2716" s="35" t="str">
        <f>IF('TD PENDIENTES'!J2696="","",'TD PENDIENTES'!J2696)</f>
        <v/>
      </c>
      <c r="R2716" s="34" t="str">
        <f>IF('TD PENDIENTES'!P2696="","",'TD PENDIENTES'!P2696)</f>
        <v/>
      </c>
      <c r="S2716" s="35" t="str">
        <f>IF('TD PENDIENTES'!Q2696="","",'TD PENDIENTES'!Q2696)</f>
        <v/>
      </c>
    </row>
    <row r="2717" spans="2:19" ht="18.600000000000001">
      <c r="B2717" s="34" t="str">
        <f>IF('TD VENCIDOS'!B2697="","",'TD VENCIDOS'!B2697)</f>
        <v/>
      </c>
      <c r="C2717" s="35" t="str">
        <f>IF('TD VENCIDOS'!C2697="","",'TD VENCIDOS'!C2697)</f>
        <v/>
      </c>
      <c r="D2717" s="34" t="str">
        <f>IF('TD VENCIDOS'!D2697="","",'TD VENCIDOS'!D2697)</f>
        <v/>
      </c>
      <c r="H2717" s="34" t="str">
        <f>IF('TD PENDIENTES'!B2697="","",'TD PENDIENTES'!B2697)</f>
        <v/>
      </c>
      <c r="I2717" s="35" t="str">
        <f>IF('TD PENDIENTES'!C2697="","",'TD PENDIENTES'!C2697)</f>
        <v/>
      </c>
      <c r="J2717" s="35"/>
      <c r="K2717" s="35"/>
      <c r="M2717" s="34" t="str">
        <f>IF('TD PENDIENTES'!I2697="","",'TD PENDIENTES'!I2697)</f>
        <v/>
      </c>
      <c r="N2717" s="35" t="str">
        <f>IF('TD PENDIENTES'!J2697="","",'TD PENDIENTES'!J2697)</f>
        <v/>
      </c>
      <c r="R2717" s="34" t="str">
        <f>IF('TD PENDIENTES'!P2697="","",'TD PENDIENTES'!P2697)</f>
        <v/>
      </c>
      <c r="S2717" s="35" t="str">
        <f>IF('TD PENDIENTES'!Q2697="","",'TD PENDIENTES'!Q2697)</f>
        <v/>
      </c>
    </row>
    <row r="2718" spans="2:19" ht="18.600000000000001">
      <c r="B2718" s="34" t="str">
        <f>IF('TD VENCIDOS'!B2698="","",'TD VENCIDOS'!B2698)</f>
        <v/>
      </c>
      <c r="C2718" s="35" t="str">
        <f>IF('TD VENCIDOS'!C2698="","",'TD VENCIDOS'!C2698)</f>
        <v/>
      </c>
      <c r="D2718" s="34" t="str">
        <f>IF('TD VENCIDOS'!D2698="","",'TD VENCIDOS'!D2698)</f>
        <v/>
      </c>
      <c r="H2718" s="34" t="str">
        <f>IF('TD PENDIENTES'!B2698="","",'TD PENDIENTES'!B2698)</f>
        <v/>
      </c>
      <c r="I2718" s="35" t="str">
        <f>IF('TD PENDIENTES'!C2698="","",'TD PENDIENTES'!C2698)</f>
        <v/>
      </c>
      <c r="J2718" s="35"/>
      <c r="K2718" s="35"/>
      <c r="M2718" s="34" t="str">
        <f>IF('TD PENDIENTES'!I2698="","",'TD PENDIENTES'!I2698)</f>
        <v/>
      </c>
      <c r="N2718" s="35" t="str">
        <f>IF('TD PENDIENTES'!J2698="","",'TD PENDIENTES'!J2698)</f>
        <v/>
      </c>
      <c r="R2718" s="34" t="str">
        <f>IF('TD PENDIENTES'!P2698="","",'TD PENDIENTES'!P2698)</f>
        <v/>
      </c>
      <c r="S2718" s="35" t="str">
        <f>IF('TD PENDIENTES'!Q2698="","",'TD PENDIENTES'!Q2698)</f>
        <v/>
      </c>
    </row>
    <row r="2719" spans="2:19" ht="18.600000000000001">
      <c r="B2719" s="34" t="str">
        <f>IF('TD VENCIDOS'!B2699="","",'TD VENCIDOS'!B2699)</f>
        <v/>
      </c>
      <c r="C2719" s="35" t="str">
        <f>IF('TD VENCIDOS'!C2699="","",'TD VENCIDOS'!C2699)</f>
        <v/>
      </c>
      <c r="D2719" s="34" t="str">
        <f>IF('TD VENCIDOS'!D2699="","",'TD VENCIDOS'!D2699)</f>
        <v/>
      </c>
      <c r="H2719" s="34" t="str">
        <f>IF('TD PENDIENTES'!B2699="","",'TD PENDIENTES'!B2699)</f>
        <v/>
      </c>
      <c r="I2719" s="35" t="str">
        <f>IF('TD PENDIENTES'!C2699="","",'TD PENDIENTES'!C2699)</f>
        <v/>
      </c>
      <c r="J2719" s="35"/>
      <c r="K2719" s="35"/>
      <c r="M2719" s="34" t="str">
        <f>IF('TD PENDIENTES'!I2699="","",'TD PENDIENTES'!I2699)</f>
        <v/>
      </c>
      <c r="N2719" s="35" t="str">
        <f>IF('TD PENDIENTES'!J2699="","",'TD PENDIENTES'!J2699)</f>
        <v/>
      </c>
      <c r="R2719" s="34" t="str">
        <f>IF('TD PENDIENTES'!P2699="","",'TD PENDIENTES'!P2699)</f>
        <v/>
      </c>
      <c r="S2719" s="35" t="str">
        <f>IF('TD PENDIENTES'!Q2699="","",'TD PENDIENTES'!Q2699)</f>
        <v/>
      </c>
    </row>
    <row r="2720" spans="2:19" ht="18.600000000000001">
      <c r="B2720" s="34" t="str">
        <f>IF('TD VENCIDOS'!B2700="","",'TD VENCIDOS'!B2700)</f>
        <v/>
      </c>
      <c r="C2720" s="35" t="str">
        <f>IF('TD VENCIDOS'!C2700="","",'TD VENCIDOS'!C2700)</f>
        <v/>
      </c>
      <c r="D2720" s="34" t="str">
        <f>IF('TD VENCIDOS'!D2700="","",'TD VENCIDOS'!D2700)</f>
        <v/>
      </c>
      <c r="H2720" s="34" t="str">
        <f>IF('TD PENDIENTES'!B2700="","",'TD PENDIENTES'!B2700)</f>
        <v/>
      </c>
      <c r="I2720" s="35" t="str">
        <f>IF('TD PENDIENTES'!C2700="","",'TD PENDIENTES'!C2700)</f>
        <v/>
      </c>
      <c r="J2720" s="35"/>
      <c r="K2720" s="35"/>
      <c r="M2720" s="34" t="str">
        <f>IF('TD PENDIENTES'!I2700="","",'TD PENDIENTES'!I2700)</f>
        <v/>
      </c>
      <c r="N2720" s="35" t="str">
        <f>IF('TD PENDIENTES'!J2700="","",'TD PENDIENTES'!J2700)</f>
        <v/>
      </c>
      <c r="R2720" s="34" t="str">
        <f>IF('TD PENDIENTES'!P2700="","",'TD PENDIENTES'!P2700)</f>
        <v/>
      </c>
      <c r="S2720" s="35" t="str">
        <f>IF('TD PENDIENTES'!Q2700="","",'TD PENDIENTES'!Q2700)</f>
        <v/>
      </c>
    </row>
    <row r="2721" spans="2:19" ht="18.600000000000001">
      <c r="B2721" s="34" t="str">
        <f>IF('TD VENCIDOS'!B2701="","",'TD VENCIDOS'!B2701)</f>
        <v/>
      </c>
      <c r="C2721" s="35" t="str">
        <f>IF('TD VENCIDOS'!C2701="","",'TD VENCIDOS'!C2701)</f>
        <v/>
      </c>
      <c r="D2721" s="34" t="str">
        <f>IF('TD VENCIDOS'!D2701="","",'TD VENCIDOS'!D2701)</f>
        <v/>
      </c>
      <c r="H2721" s="34" t="str">
        <f>IF('TD PENDIENTES'!B2701="","",'TD PENDIENTES'!B2701)</f>
        <v/>
      </c>
      <c r="I2721" s="35" t="str">
        <f>IF('TD PENDIENTES'!C2701="","",'TD PENDIENTES'!C2701)</f>
        <v/>
      </c>
      <c r="J2721" s="35"/>
      <c r="K2721" s="35"/>
      <c r="M2721" s="34" t="str">
        <f>IF('TD PENDIENTES'!I2701="","",'TD PENDIENTES'!I2701)</f>
        <v/>
      </c>
      <c r="N2721" s="35" t="str">
        <f>IF('TD PENDIENTES'!J2701="","",'TD PENDIENTES'!J2701)</f>
        <v/>
      </c>
      <c r="R2721" s="34" t="str">
        <f>IF('TD PENDIENTES'!P2701="","",'TD PENDIENTES'!P2701)</f>
        <v/>
      </c>
      <c r="S2721" s="35" t="str">
        <f>IF('TD PENDIENTES'!Q2701="","",'TD PENDIENTES'!Q2701)</f>
        <v/>
      </c>
    </row>
    <row r="2722" spans="2:19" ht="18.600000000000001">
      <c r="B2722" s="34" t="str">
        <f>IF('TD VENCIDOS'!B2702="","",'TD VENCIDOS'!B2702)</f>
        <v/>
      </c>
      <c r="C2722" s="35" t="str">
        <f>IF('TD VENCIDOS'!C2702="","",'TD VENCIDOS'!C2702)</f>
        <v/>
      </c>
      <c r="D2722" s="34" t="str">
        <f>IF('TD VENCIDOS'!D2702="","",'TD VENCIDOS'!D2702)</f>
        <v/>
      </c>
      <c r="H2722" s="34" t="str">
        <f>IF('TD PENDIENTES'!B2702="","",'TD PENDIENTES'!B2702)</f>
        <v/>
      </c>
      <c r="I2722" s="35" t="str">
        <f>IF('TD PENDIENTES'!C2702="","",'TD PENDIENTES'!C2702)</f>
        <v/>
      </c>
      <c r="J2722" s="35"/>
      <c r="K2722" s="35"/>
      <c r="M2722" s="34" t="str">
        <f>IF('TD PENDIENTES'!I2702="","",'TD PENDIENTES'!I2702)</f>
        <v/>
      </c>
      <c r="N2722" s="35" t="str">
        <f>IF('TD PENDIENTES'!J2702="","",'TD PENDIENTES'!J2702)</f>
        <v/>
      </c>
      <c r="R2722" s="34" t="str">
        <f>IF('TD PENDIENTES'!P2702="","",'TD PENDIENTES'!P2702)</f>
        <v/>
      </c>
      <c r="S2722" s="35" t="str">
        <f>IF('TD PENDIENTES'!Q2702="","",'TD PENDIENTES'!Q2702)</f>
        <v/>
      </c>
    </row>
    <row r="2723" spans="2:19" ht="18.600000000000001">
      <c r="B2723" s="34" t="str">
        <f>IF('TD VENCIDOS'!B2703="","",'TD VENCIDOS'!B2703)</f>
        <v/>
      </c>
      <c r="C2723" s="35" t="str">
        <f>IF('TD VENCIDOS'!C2703="","",'TD VENCIDOS'!C2703)</f>
        <v/>
      </c>
      <c r="D2723" s="34" t="str">
        <f>IF('TD VENCIDOS'!D2703="","",'TD VENCIDOS'!D2703)</f>
        <v/>
      </c>
      <c r="H2723" s="34" t="str">
        <f>IF('TD PENDIENTES'!B2703="","",'TD PENDIENTES'!B2703)</f>
        <v/>
      </c>
      <c r="I2723" s="35" t="str">
        <f>IF('TD PENDIENTES'!C2703="","",'TD PENDIENTES'!C2703)</f>
        <v/>
      </c>
      <c r="J2723" s="35"/>
      <c r="K2723" s="35"/>
      <c r="M2723" s="34" t="str">
        <f>IF('TD PENDIENTES'!I2703="","",'TD PENDIENTES'!I2703)</f>
        <v/>
      </c>
      <c r="N2723" s="35" t="str">
        <f>IF('TD PENDIENTES'!J2703="","",'TD PENDIENTES'!J2703)</f>
        <v/>
      </c>
      <c r="R2723" s="34" t="str">
        <f>IF('TD PENDIENTES'!P2703="","",'TD PENDIENTES'!P2703)</f>
        <v/>
      </c>
      <c r="S2723" s="35" t="str">
        <f>IF('TD PENDIENTES'!Q2703="","",'TD PENDIENTES'!Q2703)</f>
        <v/>
      </c>
    </row>
    <row r="2724" spans="2:19" ht="18.600000000000001">
      <c r="B2724" s="34" t="str">
        <f>IF('TD VENCIDOS'!B2704="","",'TD VENCIDOS'!B2704)</f>
        <v/>
      </c>
      <c r="C2724" s="35" t="str">
        <f>IF('TD VENCIDOS'!C2704="","",'TD VENCIDOS'!C2704)</f>
        <v/>
      </c>
      <c r="D2724" s="34" t="str">
        <f>IF('TD VENCIDOS'!D2704="","",'TD VENCIDOS'!D2704)</f>
        <v/>
      </c>
      <c r="H2724" s="34" t="str">
        <f>IF('TD PENDIENTES'!B2704="","",'TD PENDIENTES'!B2704)</f>
        <v/>
      </c>
      <c r="I2724" s="35" t="str">
        <f>IF('TD PENDIENTES'!C2704="","",'TD PENDIENTES'!C2704)</f>
        <v/>
      </c>
      <c r="J2724" s="35"/>
      <c r="K2724" s="35"/>
      <c r="M2724" s="34" t="str">
        <f>IF('TD PENDIENTES'!I2704="","",'TD PENDIENTES'!I2704)</f>
        <v/>
      </c>
      <c r="N2724" s="35" t="str">
        <f>IF('TD PENDIENTES'!J2704="","",'TD PENDIENTES'!J2704)</f>
        <v/>
      </c>
      <c r="R2724" s="34" t="str">
        <f>IF('TD PENDIENTES'!P2704="","",'TD PENDIENTES'!P2704)</f>
        <v/>
      </c>
      <c r="S2724" s="35" t="str">
        <f>IF('TD PENDIENTES'!Q2704="","",'TD PENDIENTES'!Q2704)</f>
        <v/>
      </c>
    </row>
    <row r="2725" spans="2:19" ht="18.600000000000001">
      <c r="B2725" s="34" t="str">
        <f>IF('TD VENCIDOS'!B2705="","",'TD VENCIDOS'!B2705)</f>
        <v/>
      </c>
      <c r="C2725" s="35" t="str">
        <f>IF('TD VENCIDOS'!C2705="","",'TD VENCIDOS'!C2705)</f>
        <v/>
      </c>
      <c r="D2725" s="34" t="str">
        <f>IF('TD VENCIDOS'!D2705="","",'TD VENCIDOS'!D2705)</f>
        <v/>
      </c>
      <c r="H2725" s="34" t="str">
        <f>IF('TD PENDIENTES'!B2705="","",'TD PENDIENTES'!B2705)</f>
        <v/>
      </c>
      <c r="I2725" s="35" t="str">
        <f>IF('TD PENDIENTES'!C2705="","",'TD PENDIENTES'!C2705)</f>
        <v/>
      </c>
      <c r="J2725" s="35"/>
      <c r="K2725" s="35"/>
      <c r="M2725" s="34" t="str">
        <f>IF('TD PENDIENTES'!I2705="","",'TD PENDIENTES'!I2705)</f>
        <v/>
      </c>
      <c r="N2725" s="35" t="str">
        <f>IF('TD PENDIENTES'!J2705="","",'TD PENDIENTES'!J2705)</f>
        <v/>
      </c>
      <c r="R2725" s="34" t="str">
        <f>IF('TD PENDIENTES'!P2705="","",'TD PENDIENTES'!P2705)</f>
        <v/>
      </c>
      <c r="S2725" s="35" t="str">
        <f>IF('TD PENDIENTES'!Q2705="","",'TD PENDIENTES'!Q2705)</f>
        <v/>
      </c>
    </row>
    <row r="2726" spans="2:19" ht="18.600000000000001">
      <c r="B2726" s="34" t="str">
        <f>IF('TD VENCIDOS'!B2706="","",'TD VENCIDOS'!B2706)</f>
        <v/>
      </c>
      <c r="C2726" s="35" t="str">
        <f>IF('TD VENCIDOS'!C2706="","",'TD VENCIDOS'!C2706)</f>
        <v/>
      </c>
      <c r="D2726" s="34" t="str">
        <f>IF('TD VENCIDOS'!D2706="","",'TD VENCIDOS'!D2706)</f>
        <v/>
      </c>
      <c r="H2726" s="34" t="str">
        <f>IF('TD PENDIENTES'!B2706="","",'TD PENDIENTES'!B2706)</f>
        <v/>
      </c>
      <c r="I2726" s="35" t="str">
        <f>IF('TD PENDIENTES'!C2706="","",'TD PENDIENTES'!C2706)</f>
        <v/>
      </c>
      <c r="J2726" s="35"/>
      <c r="K2726" s="35"/>
      <c r="M2726" s="34" t="str">
        <f>IF('TD PENDIENTES'!I2706="","",'TD PENDIENTES'!I2706)</f>
        <v/>
      </c>
      <c r="N2726" s="35" t="str">
        <f>IF('TD PENDIENTES'!J2706="","",'TD PENDIENTES'!J2706)</f>
        <v/>
      </c>
      <c r="R2726" s="34" t="str">
        <f>IF('TD PENDIENTES'!P2706="","",'TD PENDIENTES'!P2706)</f>
        <v/>
      </c>
      <c r="S2726" s="35" t="str">
        <f>IF('TD PENDIENTES'!Q2706="","",'TD PENDIENTES'!Q2706)</f>
        <v/>
      </c>
    </row>
    <row r="2727" spans="2:19" ht="18.600000000000001">
      <c r="B2727" s="34" t="str">
        <f>IF('TD VENCIDOS'!B2707="","",'TD VENCIDOS'!B2707)</f>
        <v/>
      </c>
      <c r="C2727" s="35" t="str">
        <f>IF('TD VENCIDOS'!C2707="","",'TD VENCIDOS'!C2707)</f>
        <v/>
      </c>
      <c r="D2727" s="34" t="str">
        <f>IF('TD VENCIDOS'!D2707="","",'TD VENCIDOS'!D2707)</f>
        <v/>
      </c>
      <c r="H2727" s="34" t="str">
        <f>IF('TD PENDIENTES'!B2707="","",'TD PENDIENTES'!B2707)</f>
        <v/>
      </c>
      <c r="I2727" s="35" t="str">
        <f>IF('TD PENDIENTES'!C2707="","",'TD PENDIENTES'!C2707)</f>
        <v/>
      </c>
      <c r="J2727" s="35"/>
      <c r="K2727" s="35"/>
      <c r="M2727" s="34" t="str">
        <f>IF('TD PENDIENTES'!I2707="","",'TD PENDIENTES'!I2707)</f>
        <v/>
      </c>
      <c r="N2727" s="35" t="str">
        <f>IF('TD PENDIENTES'!J2707="","",'TD PENDIENTES'!J2707)</f>
        <v/>
      </c>
      <c r="R2727" s="34" t="str">
        <f>IF('TD PENDIENTES'!P2707="","",'TD PENDIENTES'!P2707)</f>
        <v/>
      </c>
      <c r="S2727" s="35" t="str">
        <f>IF('TD PENDIENTES'!Q2707="","",'TD PENDIENTES'!Q2707)</f>
        <v/>
      </c>
    </row>
    <row r="2728" spans="2:19" ht="18.600000000000001">
      <c r="B2728" s="34" t="str">
        <f>IF('TD VENCIDOS'!B2708="","",'TD VENCIDOS'!B2708)</f>
        <v/>
      </c>
      <c r="C2728" s="35" t="str">
        <f>IF('TD VENCIDOS'!C2708="","",'TD VENCIDOS'!C2708)</f>
        <v/>
      </c>
      <c r="D2728" s="34" t="str">
        <f>IF('TD VENCIDOS'!D2708="","",'TD VENCIDOS'!D2708)</f>
        <v/>
      </c>
      <c r="H2728" s="34" t="str">
        <f>IF('TD PENDIENTES'!B2708="","",'TD PENDIENTES'!B2708)</f>
        <v/>
      </c>
      <c r="I2728" s="35" t="str">
        <f>IF('TD PENDIENTES'!C2708="","",'TD PENDIENTES'!C2708)</f>
        <v/>
      </c>
      <c r="J2728" s="35"/>
      <c r="K2728" s="35"/>
      <c r="M2728" s="34" t="str">
        <f>IF('TD PENDIENTES'!I2708="","",'TD PENDIENTES'!I2708)</f>
        <v/>
      </c>
      <c r="N2728" s="35" t="str">
        <f>IF('TD PENDIENTES'!J2708="","",'TD PENDIENTES'!J2708)</f>
        <v/>
      </c>
      <c r="R2728" s="34" t="str">
        <f>IF('TD PENDIENTES'!P2708="","",'TD PENDIENTES'!P2708)</f>
        <v/>
      </c>
      <c r="S2728" s="35" t="str">
        <f>IF('TD PENDIENTES'!Q2708="","",'TD PENDIENTES'!Q2708)</f>
        <v/>
      </c>
    </row>
    <row r="2729" spans="2:19" ht="18.600000000000001">
      <c r="B2729" s="34" t="str">
        <f>IF('TD VENCIDOS'!B2709="","",'TD VENCIDOS'!B2709)</f>
        <v/>
      </c>
      <c r="C2729" s="35" t="str">
        <f>IF('TD VENCIDOS'!C2709="","",'TD VENCIDOS'!C2709)</f>
        <v/>
      </c>
      <c r="D2729" s="34" t="str">
        <f>IF('TD VENCIDOS'!D2709="","",'TD VENCIDOS'!D2709)</f>
        <v/>
      </c>
      <c r="H2729" s="34" t="str">
        <f>IF('TD PENDIENTES'!B2709="","",'TD PENDIENTES'!B2709)</f>
        <v/>
      </c>
      <c r="I2729" s="35" t="str">
        <f>IF('TD PENDIENTES'!C2709="","",'TD PENDIENTES'!C2709)</f>
        <v/>
      </c>
      <c r="J2729" s="35"/>
      <c r="K2729" s="35"/>
      <c r="M2729" s="34" t="str">
        <f>IF('TD PENDIENTES'!I2709="","",'TD PENDIENTES'!I2709)</f>
        <v/>
      </c>
      <c r="N2729" s="35" t="str">
        <f>IF('TD PENDIENTES'!J2709="","",'TD PENDIENTES'!J2709)</f>
        <v/>
      </c>
      <c r="R2729" s="34" t="str">
        <f>IF('TD PENDIENTES'!P2709="","",'TD PENDIENTES'!P2709)</f>
        <v/>
      </c>
      <c r="S2729" s="35" t="str">
        <f>IF('TD PENDIENTES'!Q2709="","",'TD PENDIENTES'!Q2709)</f>
        <v/>
      </c>
    </row>
    <row r="2730" spans="2:19" ht="18.600000000000001">
      <c r="B2730" s="34" t="str">
        <f>IF('TD VENCIDOS'!B2710="","",'TD VENCIDOS'!B2710)</f>
        <v/>
      </c>
      <c r="C2730" s="35" t="str">
        <f>IF('TD VENCIDOS'!C2710="","",'TD VENCIDOS'!C2710)</f>
        <v/>
      </c>
      <c r="D2730" s="34" t="str">
        <f>IF('TD VENCIDOS'!D2710="","",'TD VENCIDOS'!D2710)</f>
        <v/>
      </c>
      <c r="H2730" s="34" t="str">
        <f>IF('TD PENDIENTES'!B2710="","",'TD PENDIENTES'!B2710)</f>
        <v/>
      </c>
      <c r="I2730" s="35" t="str">
        <f>IF('TD PENDIENTES'!C2710="","",'TD PENDIENTES'!C2710)</f>
        <v/>
      </c>
      <c r="J2730" s="35"/>
      <c r="K2730" s="35"/>
      <c r="M2730" s="34" t="str">
        <f>IF('TD PENDIENTES'!I2710="","",'TD PENDIENTES'!I2710)</f>
        <v/>
      </c>
      <c r="N2730" s="35" t="str">
        <f>IF('TD PENDIENTES'!J2710="","",'TD PENDIENTES'!J2710)</f>
        <v/>
      </c>
      <c r="R2730" s="34" t="str">
        <f>IF('TD PENDIENTES'!P2710="","",'TD PENDIENTES'!P2710)</f>
        <v/>
      </c>
      <c r="S2730" s="35" t="str">
        <f>IF('TD PENDIENTES'!Q2710="","",'TD PENDIENTES'!Q2710)</f>
        <v/>
      </c>
    </row>
    <row r="2731" spans="2:19" ht="18.600000000000001">
      <c r="B2731" s="34" t="str">
        <f>IF('TD VENCIDOS'!B2711="","",'TD VENCIDOS'!B2711)</f>
        <v/>
      </c>
      <c r="C2731" s="35" t="str">
        <f>IF('TD VENCIDOS'!C2711="","",'TD VENCIDOS'!C2711)</f>
        <v/>
      </c>
      <c r="D2731" s="34" t="str">
        <f>IF('TD VENCIDOS'!D2711="","",'TD VENCIDOS'!D2711)</f>
        <v/>
      </c>
      <c r="H2731" s="34" t="str">
        <f>IF('TD PENDIENTES'!B2711="","",'TD PENDIENTES'!B2711)</f>
        <v/>
      </c>
      <c r="I2731" s="35" t="str">
        <f>IF('TD PENDIENTES'!C2711="","",'TD PENDIENTES'!C2711)</f>
        <v/>
      </c>
      <c r="J2731" s="35"/>
      <c r="K2731" s="35"/>
      <c r="M2731" s="34" t="str">
        <f>IF('TD PENDIENTES'!I2711="","",'TD PENDIENTES'!I2711)</f>
        <v/>
      </c>
      <c r="N2731" s="35" t="str">
        <f>IF('TD PENDIENTES'!J2711="","",'TD PENDIENTES'!J2711)</f>
        <v/>
      </c>
      <c r="R2731" s="34" t="str">
        <f>IF('TD PENDIENTES'!P2711="","",'TD PENDIENTES'!P2711)</f>
        <v/>
      </c>
      <c r="S2731" s="35" t="str">
        <f>IF('TD PENDIENTES'!Q2711="","",'TD PENDIENTES'!Q2711)</f>
        <v/>
      </c>
    </row>
    <row r="2732" spans="2:19" ht="18.600000000000001">
      <c r="B2732" s="34" t="str">
        <f>IF('TD VENCIDOS'!B2712="","",'TD VENCIDOS'!B2712)</f>
        <v/>
      </c>
      <c r="C2732" s="35" t="str">
        <f>IF('TD VENCIDOS'!C2712="","",'TD VENCIDOS'!C2712)</f>
        <v/>
      </c>
      <c r="D2732" s="34" t="str">
        <f>IF('TD VENCIDOS'!D2712="","",'TD VENCIDOS'!D2712)</f>
        <v/>
      </c>
      <c r="H2732" s="34" t="str">
        <f>IF('TD PENDIENTES'!B2712="","",'TD PENDIENTES'!B2712)</f>
        <v/>
      </c>
      <c r="I2732" s="35" t="str">
        <f>IF('TD PENDIENTES'!C2712="","",'TD PENDIENTES'!C2712)</f>
        <v/>
      </c>
      <c r="J2732" s="35"/>
      <c r="K2732" s="35"/>
      <c r="M2732" s="34" t="str">
        <f>IF('TD PENDIENTES'!I2712="","",'TD PENDIENTES'!I2712)</f>
        <v/>
      </c>
      <c r="N2732" s="35" t="str">
        <f>IF('TD PENDIENTES'!J2712="","",'TD PENDIENTES'!J2712)</f>
        <v/>
      </c>
      <c r="R2732" s="34" t="str">
        <f>IF('TD PENDIENTES'!P2712="","",'TD PENDIENTES'!P2712)</f>
        <v/>
      </c>
      <c r="S2732" s="35" t="str">
        <f>IF('TD PENDIENTES'!Q2712="","",'TD PENDIENTES'!Q2712)</f>
        <v/>
      </c>
    </row>
    <row r="2733" spans="2:19" ht="18.600000000000001">
      <c r="B2733" s="34" t="str">
        <f>IF('TD VENCIDOS'!B2713="","",'TD VENCIDOS'!B2713)</f>
        <v/>
      </c>
      <c r="C2733" s="35" t="str">
        <f>IF('TD VENCIDOS'!C2713="","",'TD VENCIDOS'!C2713)</f>
        <v/>
      </c>
      <c r="D2733" s="34" t="str">
        <f>IF('TD VENCIDOS'!D2713="","",'TD VENCIDOS'!D2713)</f>
        <v/>
      </c>
      <c r="H2733" s="34" t="str">
        <f>IF('TD PENDIENTES'!B2713="","",'TD PENDIENTES'!B2713)</f>
        <v/>
      </c>
      <c r="I2733" s="35" t="str">
        <f>IF('TD PENDIENTES'!C2713="","",'TD PENDIENTES'!C2713)</f>
        <v/>
      </c>
      <c r="J2733" s="35"/>
      <c r="K2733" s="35"/>
      <c r="M2733" s="34" t="str">
        <f>IF('TD PENDIENTES'!I2713="","",'TD PENDIENTES'!I2713)</f>
        <v/>
      </c>
      <c r="N2733" s="35" t="str">
        <f>IF('TD PENDIENTES'!J2713="","",'TD PENDIENTES'!J2713)</f>
        <v/>
      </c>
      <c r="R2733" s="34" t="str">
        <f>IF('TD PENDIENTES'!P2713="","",'TD PENDIENTES'!P2713)</f>
        <v/>
      </c>
      <c r="S2733" s="35" t="str">
        <f>IF('TD PENDIENTES'!Q2713="","",'TD PENDIENTES'!Q2713)</f>
        <v/>
      </c>
    </row>
    <row r="2734" spans="2:19" ht="18.600000000000001">
      <c r="B2734" s="34" t="str">
        <f>IF('TD VENCIDOS'!B2714="","",'TD VENCIDOS'!B2714)</f>
        <v/>
      </c>
      <c r="C2734" s="35" t="str">
        <f>IF('TD VENCIDOS'!C2714="","",'TD VENCIDOS'!C2714)</f>
        <v/>
      </c>
      <c r="D2734" s="34" t="str">
        <f>IF('TD VENCIDOS'!D2714="","",'TD VENCIDOS'!D2714)</f>
        <v/>
      </c>
      <c r="H2734" s="34" t="str">
        <f>IF('TD PENDIENTES'!B2714="","",'TD PENDIENTES'!B2714)</f>
        <v/>
      </c>
      <c r="I2734" s="35" t="str">
        <f>IF('TD PENDIENTES'!C2714="","",'TD PENDIENTES'!C2714)</f>
        <v/>
      </c>
      <c r="J2734" s="35"/>
      <c r="K2734" s="35"/>
      <c r="M2734" s="34" t="str">
        <f>IF('TD PENDIENTES'!I2714="","",'TD PENDIENTES'!I2714)</f>
        <v/>
      </c>
      <c r="N2734" s="35" t="str">
        <f>IF('TD PENDIENTES'!J2714="","",'TD PENDIENTES'!J2714)</f>
        <v/>
      </c>
      <c r="R2734" s="34" t="str">
        <f>IF('TD PENDIENTES'!P2714="","",'TD PENDIENTES'!P2714)</f>
        <v/>
      </c>
      <c r="S2734" s="35" t="str">
        <f>IF('TD PENDIENTES'!Q2714="","",'TD PENDIENTES'!Q2714)</f>
        <v/>
      </c>
    </row>
    <row r="2735" spans="2:19" ht="18.600000000000001">
      <c r="B2735" s="34" t="str">
        <f>IF('TD VENCIDOS'!B2715="","",'TD VENCIDOS'!B2715)</f>
        <v/>
      </c>
      <c r="C2735" s="35" t="str">
        <f>IF('TD VENCIDOS'!C2715="","",'TD VENCIDOS'!C2715)</f>
        <v/>
      </c>
      <c r="D2735" s="34" t="str">
        <f>IF('TD VENCIDOS'!D2715="","",'TD VENCIDOS'!D2715)</f>
        <v/>
      </c>
      <c r="H2735" s="34" t="str">
        <f>IF('TD PENDIENTES'!B2715="","",'TD PENDIENTES'!B2715)</f>
        <v/>
      </c>
      <c r="I2735" s="35" t="str">
        <f>IF('TD PENDIENTES'!C2715="","",'TD PENDIENTES'!C2715)</f>
        <v/>
      </c>
      <c r="J2735" s="35"/>
      <c r="K2735" s="35"/>
      <c r="M2735" s="34" t="str">
        <f>IF('TD PENDIENTES'!I2715="","",'TD PENDIENTES'!I2715)</f>
        <v/>
      </c>
      <c r="N2735" s="35" t="str">
        <f>IF('TD PENDIENTES'!J2715="","",'TD PENDIENTES'!J2715)</f>
        <v/>
      </c>
      <c r="R2735" s="34" t="str">
        <f>IF('TD PENDIENTES'!P2715="","",'TD PENDIENTES'!P2715)</f>
        <v/>
      </c>
      <c r="S2735" s="35" t="str">
        <f>IF('TD PENDIENTES'!Q2715="","",'TD PENDIENTES'!Q2715)</f>
        <v/>
      </c>
    </row>
    <row r="2736" spans="2:19" ht="18.600000000000001">
      <c r="B2736" s="34" t="str">
        <f>IF('TD VENCIDOS'!B2716="","",'TD VENCIDOS'!B2716)</f>
        <v/>
      </c>
      <c r="C2736" s="35" t="str">
        <f>IF('TD VENCIDOS'!C2716="","",'TD VENCIDOS'!C2716)</f>
        <v/>
      </c>
      <c r="D2736" s="34" t="str">
        <f>IF('TD VENCIDOS'!D2716="","",'TD VENCIDOS'!D2716)</f>
        <v/>
      </c>
      <c r="H2736" s="34" t="str">
        <f>IF('TD PENDIENTES'!B2716="","",'TD PENDIENTES'!B2716)</f>
        <v/>
      </c>
      <c r="I2736" s="35" t="str">
        <f>IF('TD PENDIENTES'!C2716="","",'TD PENDIENTES'!C2716)</f>
        <v/>
      </c>
      <c r="J2736" s="35"/>
      <c r="K2736" s="35"/>
      <c r="M2736" s="34" t="str">
        <f>IF('TD PENDIENTES'!I2716="","",'TD PENDIENTES'!I2716)</f>
        <v/>
      </c>
      <c r="N2736" s="35" t="str">
        <f>IF('TD PENDIENTES'!J2716="","",'TD PENDIENTES'!J2716)</f>
        <v/>
      </c>
      <c r="R2736" s="34" t="str">
        <f>IF('TD PENDIENTES'!P2716="","",'TD PENDIENTES'!P2716)</f>
        <v/>
      </c>
      <c r="S2736" s="35" t="str">
        <f>IF('TD PENDIENTES'!Q2716="","",'TD PENDIENTES'!Q2716)</f>
        <v/>
      </c>
    </row>
    <row r="2737" spans="2:19" ht="18.600000000000001">
      <c r="B2737" s="34" t="str">
        <f>IF('TD VENCIDOS'!B2717="","",'TD VENCIDOS'!B2717)</f>
        <v/>
      </c>
      <c r="C2737" s="35" t="str">
        <f>IF('TD VENCIDOS'!C2717="","",'TD VENCIDOS'!C2717)</f>
        <v/>
      </c>
      <c r="D2737" s="34" t="str">
        <f>IF('TD VENCIDOS'!D2717="","",'TD VENCIDOS'!D2717)</f>
        <v/>
      </c>
      <c r="H2737" s="34" t="str">
        <f>IF('TD PENDIENTES'!B2717="","",'TD PENDIENTES'!B2717)</f>
        <v/>
      </c>
      <c r="I2737" s="35" t="str">
        <f>IF('TD PENDIENTES'!C2717="","",'TD PENDIENTES'!C2717)</f>
        <v/>
      </c>
      <c r="J2737" s="35"/>
      <c r="K2737" s="35"/>
      <c r="M2737" s="34" t="str">
        <f>IF('TD PENDIENTES'!I2717="","",'TD PENDIENTES'!I2717)</f>
        <v/>
      </c>
      <c r="N2737" s="35" t="str">
        <f>IF('TD PENDIENTES'!J2717="","",'TD PENDIENTES'!J2717)</f>
        <v/>
      </c>
      <c r="R2737" s="34" t="str">
        <f>IF('TD PENDIENTES'!P2717="","",'TD PENDIENTES'!P2717)</f>
        <v/>
      </c>
      <c r="S2737" s="35" t="str">
        <f>IF('TD PENDIENTES'!Q2717="","",'TD PENDIENTES'!Q2717)</f>
        <v/>
      </c>
    </row>
    <row r="2738" spans="2:19" ht="18.600000000000001">
      <c r="B2738" s="34" t="str">
        <f>IF('TD VENCIDOS'!B2718="","",'TD VENCIDOS'!B2718)</f>
        <v/>
      </c>
      <c r="C2738" s="35" t="str">
        <f>IF('TD VENCIDOS'!C2718="","",'TD VENCIDOS'!C2718)</f>
        <v/>
      </c>
      <c r="D2738" s="34" t="str">
        <f>IF('TD VENCIDOS'!D2718="","",'TD VENCIDOS'!D2718)</f>
        <v/>
      </c>
      <c r="H2738" s="34" t="str">
        <f>IF('TD PENDIENTES'!B2718="","",'TD PENDIENTES'!B2718)</f>
        <v/>
      </c>
      <c r="I2738" s="35" t="str">
        <f>IF('TD PENDIENTES'!C2718="","",'TD PENDIENTES'!C2718)</f>
        <v/>
      </c>
      <c r="J2738" s="35"/>
      <c r="K2738" s="35"/>
      <c r="M2738" s="34" t="str">
        <f>IF('TD PENDIENTES'!I2718="","",'TD PENDIENTES'!I2718)</f>
        <v/>
      </c>
      <c r="N2738" s="35" t="str">
        <f>IF('TD PENDIENTES'!J2718="","",'TD PENDIENTES'!J2718)</f>
        <v/>
      </c>
      <c r="R2738" s="34" t="str">
        <f>IF('TD PENDIENTES'!P2718="","",'TD PENDIENTES'!P2718)</f>
        <v/>
      </c>
      <c r="S2738" s="35" t="str">
        <f>IF('TD PENDIENTES'!Q2718="","",'TD PENDIENTES'!Q2718)</f>
        <v/>
      </c>
    </row>
    <row r="2739" spans="2:19" ht="18.600000000000001">
      <c r="B2739" s="34" t="str">
        <f>IF('TD VENCIDOS'!B2719="","",'TD VENCIDOS'!B2719)</f>
        <v/>
      </c>
      <c r="C2739" s="35" t="str">
        <f>IF('TD VENCIDOS'!C2719="","",'TD VENCIDOS'!C2719)</f>
        <v/>
      </c>
      <c r="D2739" s="34" t="str">
        <f>IF('TD VENCIDOS'!D2719="","",'TD VENCIDOS'!D2719)</f>
        <v/>
      </c>
      <c r="H2739" s="34" t="str">
        <f>IF('TD PENDIENTES'!B2719="","",'TD PENDIENTES'!B2719)</f>
        <v/>
      </c>
      <c r="I2739" s="35" t="str">
        <f>IF('TD PENDIENTES'!C2719="","",'TD PENDIENTES'!C2719)</f>
        <v/>
      </c>
      <c r="J2739" s="35"/>
      <c r="K2739" s="35"/>
      <c r="M2739" s="34" t="str">
        <f>IF('TD PENDIENTES'!I2719="","",'TD PENDIENTES'!I2719)</f>
        <v/>
      </c>
      <c r="N2739" s="35" t="str">
        <f>IF('TD PENDIENTES'!J2719="","",'TD PENDIENTES'!J2719)</f>
        <v/>
      </c>
      <c r="R2739" s="34" t="str">
        <f>IF('TD PENDIENTES'!P2719="","",'TD PENDIENTES'!P2719)</f>
        <v/>
      </c>
      <c r="S2739" s="35" t="str">
        <f>IF('TD PENDIENTES'!Q2719="","",'TD PENDIENTES'!Q2719)</f>
        <v/>
      </c>
    </row>
    <row r="2740" spans="2:19" ht="18.600000000000001">
      <c r="B2740" s="34" t="str">
        <f>IF('TD VENCIDOS'!B2720="","",'TD VENCIDOS'!B2720)</f>
        <v/>
      </c>
      <c r="C2740" s="35" t="str">
        <f>IF('TD VENCIDOS'!C2720="","",'TD VENCIDOS'!C2720)</f>
        <v/>
      </c>
      <c r="D2740" s="34" t="str">
        <f>IF('TD VENCIDOS'!D2720="","",'TD VENCIDOS'!D2720)</f>
        <v/>
      </c>
      <c r="H2740" s="34" t="str">
        <f>IF('TD PENDIENTES'!B2720="","",'TD PENDIENTES'!B2720)</f>
        <v/>
      </c>
      <c r="I2740" s="35" t="str">
        <f>IF('TD PENDIENTES'!C2720="","",'TD PENDIENTES'!C2720)</f>
        <v/>
      </c>
      <c r="J2740" s="35"/>
      <c r="K2740" s="35"/>
      <c r="M2740" s="34" t="str">
        <f>IF('TD PENDIENTES'!I2720="","",'TD PENDIENTES'!I2720)</f>
        <v/>
      </c>
      <c r="N2740" s="35" t="str">
        <f>IF('TD PENDIENTES'!J2720="","",'TD PENDIENTES'!J2720)</f>
        <v/>
      </c>
      <c r="R2740" s="34" t="str">
        <f>IF('TD PENDIENTES'!P2720="","",'TD PENDIENTES'!P2720)</f>
        <v/>
      </c>
      <c r="S2740" s="35" t="str">
        <f>IF('TD PENDIENTES'!Q2720="","",'TD PENDIENTES'!Q2720)</f>
        <v/>
      </c>
    </row>
    <row r="2741" spans="2:19" ht="18.600000000000001">
      <c r="B2741" s="34" t="str">
        <f>IF('TD VENCIDOS'!B2721="","",'TD VENCIDOS'!B2721)</f>
        <v/>
      </c>
      <c r="C2741" s="35" t="str">
        <f>IF('TD VENCIDOS'!C2721="","",'TD VENCIDOS'!C2721)</f>
        <v/>
      </c>
      <c r="D2741" s="34" t="str">
        <f>IF('TD VENCIDOS'!D2721="","",'TD VENCIDOS'!D2721)</f>
        <v/>
      </c>
      <c r="H2741" s="34" t="str">
        <f>IF('TD PENDIENTES'!B2721="","",'TD PENDIENTES'!B2721)</f>
        <v/>
      </c>
      <c r="I2741" s="35" t="str">
        <f>IF('TD PENDIENTES'!C2721="","",'TD PENDIENTES'!C2721)</f>
        <v/>
      </c>
      <c r="J2741" s="35"/>
      <c r="K2741" s="35"/>
      <c r="M2741" s="34" t="str">
        <f>IF('TD PENDIENTES'!I2721="","",'TD PENDIENTES'!I2721)</f>
        <v/>
      </c>
      <c r="N2741" s="35" t="str">
        <f>IF('TD PENDIENTES'!J2721="","",'TD PENDIENTES'!J2721)</f>
        <v/>
      </c>
      <c r="R2741" s="34" t="str">
        <f>IF('TD PENDIENTES'!P2721="","",'TD PENDIENTES'!P2721)</f>
        <v/>
      </c>
      <c r="S2741" s="35" t="str">
        <f>IF('TD PENDIENTES'!Q2721="","",'TD PENDIENTES'!Q2721)</f>
        <v/>
      </c>
    </row>
    <row r="2742" spans="2:19" ht="18.600000000000001">
      <c r="B2742" s="34" t="str">
        <f>IF('TD VENCIDOS'!B2722="","",'TD VENCIDOS'!B2722)</f>
        <v/>
      </c>
      <c r="C2742" s="35" t="str">
        <f>IF('TD VENCIDOS'!C2722="","",'TD VENCIDOS'!C2722)</f>
        <v/>
      </c>
      <c r="D2742" s="34" t="str">
        <f>IF('TD VENCIDOS'!D2722="","",'TD VENCIDOS'!D2722)</f>
        <v/>
      </c>
      <c r="H2742" s="34" t="str">
        <f>IF('TD PENDIENTES'!B2722="","",'TD PENDIENTES'!B2722)</f>
        <v/>
      </c>
      <c r="I2742" s="35" t="str">
        <f>IF('TD PENDIENTES'!C2722="","",'TD PENDIENTES'!C2722)</f>
        <v/>
      </c>
      <c r="J2742" s="35"/>
      <c r="K2742" s="35"/>
      <c r="M2742" s="34" t="str">
        <f>IF('TD PENDIENTES'!I2722="","",'TD PENDIENTES'!I2722)</f>
        <v/>
      </c>
      <c r="N2742" s="35" t="str">
        <f>IF('TD PENDIENTES'!J2722="","",'TD PENDIENTES'!J2722)</f>
        <v/>
      </c>
      <c r="R2742" s="34" t="str">
        <f>IF('TD PENDIENTES'!P2722="","",'TD PENDIENTES'!P2722)</f>
        <v/>
      </c>
      <c r="S2742" s="35" t="str">
        <f>IF('TD PENDIENTES'!Q2722="","",'TD PENDIENTES'!Q2722)</f>
        <v/>
      </c>
    </row>
    <row r="2743" spans="2:19" ht="18.600000000000001">
      <c r="B2743" s="34" t="str">
        <f>IF('TD VENCIDOS'!B2723="","",'TD VENCIDOS'!B2723)</f>
        <v/>
      </c>
      <c r="C2743" s="35" t="str">
        <f>IF('TD VENCIDOS'!C2723="","",'TD VENCIDOS'!C2723)</f>
        <v/>
      </c>
      <c r="D2743" s="34" t="str">
        <f>IF('TD VENCIDOS'!D2723="","",'TD VENCIDOS'!D2723)</f>
        <v/>
      </c>
      <c r="H2743" s="34" t="str">
        <f>IF('TD PENDIENTES'!B2723="","",'TD PENDIENTES'!B2723)</f>
        <v/>
      </c>
      <c r="I2743" s="35" t="str">
        <f>IF('TD PENDIENTES'!C2723="","",'TD PENDIENTES'!C2723)</f>
        <v/>
      </c>
      <c r="J2743" s="35"/>
      <c r="K2743" s="35"/>
      <c r="M2743" s="34" t="str">
        <f>IF('TD PENDIENTES'!I2723="","",'TD PENDIENTES'!I2723)</f>
        <v/>
      </c>
      <c r="N2743" s="35" t="str">
        <f>IF('TD PENDIENTES'!J2723="","",'TD PENDIENTES'!J2723)</f>
        <v/>
      </c>
      <c r="R2743" s="34" t="str">
        <f>IF('TD PENDIENTES'!P2723="","",'TD PENDIENTES'!P2723)</f>
        <v/>
      </c>
      <c r="S2743" s="35" t="str">
        <f>IF('TD PENDIENTES'!Q2723="","",'TD PENDIENTES'!Q2723)</f>
        <v/>
      </c>
    </row>
    <row r="2744" spans="2:19" ht="18.600000000000001">
      <c r="B2744" s="34" t="str">
        <f>IF('TD VENCIDOS'!B2724="","",'TD VENCIDOS'!B2724)</f>
        <v/>
      </c>
      <c r="C2744" s="35" t="str">
        <f>IF('TD VENCIDOS'!C2724="","",'TD VENCIDOS'!C2724)</f>
        <v/>
      </c>
      <c r="D2744" s="34" t="str">
        <f>IF('TD VENCIDOS'!D2724="","",'TD VENCIDOS'!D2724)</f>
        <v/>
      </c>
      <c r="H2744" s="34" t="str">
        <f>IF('TD PENDIENTES'!B2724="","",'TD PENDIENTES'!B2724)</f>
        <v/>
      </c>
      <c r="I2744" s="35" t="str">
        <f>IF('TD PENDIENTES'!C2724="","",'TD PENDIENTES'!C2724)</f>
        <v/>
      </c>
      <c r="J2744" s="35"/>
      <c r="K2744" s="35"/>
      <c r="M2744" s="34" t="str">
        <f>IF('TD PENDIENTES'!I2724="","",'TD PENDIENTES'!I2724)</f>
        <v/>
      </c>
      <c r="N2744" s="35" t="str">
        <f>IF('TD PENDIENTES'!J2724="","",'TD PENDIENTES'!J2724)</f>
        <v/>
      </c>
      <c r="R2744" s="34" t="str">
        <f>IF('TD PENDIENTES'!P2724="","",'TD PENDIENTES'!P2724)</f>
        <v/>
      </c>
      <c r="S2744" s="35" t="str">
        <f>IF('TD PENDIENTES'!Q2724="","",'TD PENDIENTES'!Q2724)</f>
        <v/>
      </c>
    </row>
    <row r="2745" spans="2:19" ht="18.600000000000001">
      <c r="B2745" s="34" t="str">
        <f>IF('TD VENCIDOS'!B2725="","",'TD VENCIDOS'!B2725)</f>
        <v/>
      </c>
      <c r="C2745" s="35" t="str">
        <f>IF('TD VENCIDOS'!C2725="","",'TD VENCIDOS'!C2725)</f>
        <v/>
      </c>
      <c r="D2745" s="34" t="str">
        <f>IF('TD VENCIDOS'!D2725="","",'TD VENCIDOS'!D2725)</f>
        <v/>
      </c>
      <c r="H2745" s="34" t="str">
        <f>IF('TD PENDIENTES'!B2725="","",'TD PENDIENTES'!B2725)</f>
        <v/>
      </c>
      <c r="I2745" s="35" t="str">
        <f>IF('TD PENDIENTES'!C2725="","",'TD PENDIENTES'!C2725)</f>
        <v/>
      </c>
      <c r="J2745" s="35"/>
      <c r="K2745" s="35"/>
      <c r="M2745" s="34" t="str">
        <f>IF('TD PENDIENTES'!I2725="","",'TD PENDIENTES'!I2725)</f>
        <v/>
      </c>
      <c r="N2745" s="35" t="str">
        <f>IF('TD PENDIENTES'!J2725="","",'TD PENDIENTES'!J2725)</f>
        <v/>
      </c>
      <c r="R2745" s="34" t="str">
        <f>IF('TD PENDIENTES'!P2725="","",'TD PENDIENTES'!P2725)</f>
        <v/>
      </c>
      <c r="S2745" s="35" t="str">
        <f>IF('TD PENDIENTES'!Q2725="","",'TD PENDIENTES'!Q2725)</f>
        <v/>
      </c>
    </row>
    <row r="2746" spans="2:19" ht="18.600000000000001">
      <c r="B2746" s="34" t="str">
        <f>IF('TD VENCIDOS'!B2726="","",'TD VENCIDOS'!B2726)</f>
        <v/>
      </c>
      <c r="C2746" s="35" t="str">
        <f>IF('TD VENCIDOS'!C2726="","",'TD VENCIDOS'!C2726)</f>
        <v/>
      </c>
      <c r="D2746" s="34" t="str">
        <f>IF('TD VENCIDOS'!D2726="","",'TD VENCIDOS'!D2726)</f>
        <v/>
      </c>
      <c r="H2746" s="34" t="str">
        <f>IF('TD PENDIENTES'!B2726="","",'TD PENDIENTES'!B2726)</f>
        <v/>
      </c>
      <c r="I2746" s="35" t="str">
        <f>IF('TD PENDIENTES'!C2726="","",'TD PENDIENTES'!C2726)</f>
        <v/>
      </c>
      <c r="J2746" s="35"/>
      <c r="K2746" s="35"/>
      <c r="M2746" s="34" t="str">
        <f>IF('TD PENDIENTES'!I2726="","",'TD PENDIENTES'!I2726)</f>
        <v/>
      </c>
      <c r="N2746" s="35" t="str">
        <f>IF('TD PENDIENTES'!J2726="","",'TD PENDIENTES'!J2726)</f>
        <v/>
      </c>
      <c r="R2746" s="34" t="str">
        <f>IF('TD PENDIENTES'!P2726="","",'TD PENDIENTES'!P2726)</f>
        <v/>
      </c>
      <c r="S2746" s="35" t="str">
        <f>IF('TD PENDIENTES'!Q2726="","",'TD PENDIENTES'!Q2726)</f>
        <v/>
      </c>
    </row>
    <row r="2747" spans="2:19" ht="18.600000000000001">
      <c r="B2747" s="34" t="str">
        <f>IF('TD VENCIDOS'!B2727="","",'TD VENCIDOS'!B2727)</f>
        <v/>
      </c>
      <c r="C2747" s="35" t="str">
        <f>IF('TD VENCIDOS'!C2727="","",'TD VENCIDOS'!C2727)</f>
        <v/>
      </c>
      <c r="D2747" s="34" t="str">
        <f>IF('TD VENCIDOS'!D2727="","",'TD VENCIDOS'!D2727)</f>
        <v/>
      </c>
      <c r="H2747" s="34" t="str">
        <f>IF('TD PENDIENTES'!B2727="","",'TD PENDIENTES'!B2727)</f>
        <v/>
      </c>
      <c r="I2747" s="35" t="str">
        <f>IF('TD PENDIENTES'!C2727="","",'TD PENDIENTES'!C2727)</f>
        <v/>
      </c>
      <c r="J2747" s="35"/>
      <c r="K2747" s="35"/>
      <c r="M2747" s="34" t="str">
        <f>IF('TD PENDIENTES'!I2727="","",'TD PENDIENTES'!I2727)</f>
        <v/>
      </c>
      <c r="N2747" s="35" t="str">
        <f>IF('TD PENDIENTES'!J2727="","",'TD PENDIENTES'!J2727)</f>
        <v/>
      </c>
      <c r="R2747" s="34" t="str">
        <f>IF('TD PENDIENTES'!P2727="","",'TD PENDIENTES'!P2727)</f>
        <v/>
      </c>
      <c r="S2747" s="35" t="str">
        <f>IF('TD PENDIENTES'!Q2727="","",'TD PENDIENTES'!Q2727)</f>
        <v/>
      </c>
    </row>
    <row r="2748" spans="2:19" ht="18.600000000000001">
      <c r="B2748" s="34" t="str">
        <f>IF('TD VENCIDOS'!B2728="","",'TD VENCIDOS'!B2728)</f>
        <v/>
      </c>
      <c r="C2748" s="35" t="str">
        <f>IF('TD VENCIDOS'!C2728="","",'TD VENCIDOS'!C2728)</f>
        <v/>
      </c>
      <c r="D2748" s="34" t="str">
        <f>IF('TD VENCIDOS'!D2728="","",'TD VENCIDOS'!D2728)</f>
        <v/>
      </c>
      <c r="H2748" s="34" t="str">
        <f>IF('TD PENDIENTES'!B2728="","",'TD PENDIENTES'!B2728)</f>
        <v/>
      </c>
      <c r="I2748" s="35" t="str">
        <f>IF('TD PENDIENTES'!C2728="","",'TD PENDIENTES'!C2728)</f>
        <v/>
      </c>
      <c r="J2748" s="35"/>
      <c r="K2748" s="35"/>
      <c r="M2748" s="34" t="str">
        <f>IF('TD PENDIENTES'!I2728="","",'TD PENDIENTES'!I2728)</f>
        <v/>
      </c>
      <c r="N2748" s="35" t="str">
        <f>IF('TD PENDIENTES'!J2728="","",'TD PENDIENTES'!J2728)</f>
        <v/>
      </c>
      <c r="R2748" s="34" t="str">
        <f>IF('TD PENDIENTES'!P2728="","",'TD PENDIENTES'!P2728)</f>
        <v/>
      </c>
      <c r="S2748" s="35" t="str">
        <f>IF('TD PENDIENTES'!Q2728="","",'TD PENDIENTES'!Q2728)</f>
        <v/>
      </c>
    </row>
    <row r="2749" spans="2:19" ht="18.600000000000001">
      <c r="B2749" s="34" t="str">
        <f>IF('TD VENCIDOS'!B2729="","",'TD VENCIDOS'!B2729)</f>
        <v/>
      </c>
      <c r="C2749" s="35" t="str">
        <f>IF('TD VENCIDOS'!C2729="","",'TD VENCIDOS'!C2729)</f>
        <v/>
      </c>
      <c r="D2749" s="34" t="str">
        <f>IF('TD VENCIDOS'!D2729="","",'TD VENCIDOS'!D2729)</f>
        <v/>
      </c>
      <c r="H2749" s="34" t="str">
        <f>IF('TD PENDIENTES'!B2729="","",'TD PENDIENTES'!B2729)</f>
        <v/>
      </c>
      <c r="I2749" s="35" t="str">
        <f>IF('TD PENDIENTES'!C2729="","",'TD PENDIENTES'!C2729)</f>
        <v/>
      </c>
      <c r="J2749" s="35"/>
      <c r="K2749" s="35"/>
      <c r="M2749" s="34" t="str">
        <f>IF('TD PENDIENTES'!I2729="","",'TD PENDIENTES'!I2729)</f>
        <v/>
      </c>
      <c r="N2749" s="35" t="str">
        <f>IF('TD PENDIENTES'!J2729="","",'TD PENDIENTES'!J2729)</f>
        <v/>
      </c>
      <c r="R2749" s="34" t="str">
        <f>IF('TD PENDIENTES'!P2729="","",'TD PENDIENTES'!P2729)</f>
        <v/>
      </c>
      <c r="S2749" s="35" t="str">
        <f>IF('TD PENDIENTES'!Q2729="","",'TD PENDIENTES'!Q2729)</f>
        <v/>
      </c>
    </row>
    <row r="2750" spans="2:19" ht="18.600000000000001">
      <c r="B2750" s="34" t="str">
        <f>IF('TD VENCIDOS'!B2730="","",'TD VENCIDOS'!B2730)</f>
        <v/>
      </c>
      <c r="C2750" s="35" t="str">
        <f>IF('TD VENCIDOS'!C2730="","",'TD VENCIDOS'!C2730)</f>
        <v/>
      </c>
      <c r="D2750" s="34" t="str">
        <f>IF('TD VENCIDOS'!D2730="","",'TD VENCIDOS'!D2730)</f>
        <v/>
      </c>
      <c r="H2750" s="34" t="str">
        <f>IF('TD PENDIENTES'!B2730="","",'TD PENDIENTES'!B2730)</f>
        <v/>
      </c>
      <c r="I2750" s="35" t="str">
        <f>IF('TD PENDIENTES'!C2730="","",'TD PENDIENTES'!C2730)</f>
        <v/>
      </c>
      <c r="J2750" s="35"/>
      <c r="K2750" s="35"/>
      <c r="M2750" s="34" t="str">
        <f>IF('TD PENDIENTES'!I2730="","",'TD PENDIENTES'!I2730)</f>
        <v/>
      </c>
      <c r="N2750" s="35" t="str">
        <f>IF('TD PENDIENTES'!J2730="","",'TD PENDIENTES'!J2730)</f>
        <v/>
      </c>
      <c r="R2750" s="34" t="str">
        <f>IF('TD PENDIENTES'!P2730="","",'TD PENDIENTES'!P2730)</f>
        <v/>
      </c>
      <c r="S2750" s="35" t="str">
        <f>IF('TD PENDIENTES'!Q2730="","",'TD PENDIENTES'!Q2730)</f>
        <v/>
      </c>
    </row>
    <row r="2751" spans="2:19" ht="18.600000000000001">
      <c r="B2751" s="34" t="str">
        <f>IF('TD VENCIDOS'!B2731="","",'TD VENCIDOS'!B2731)</f>
        <v/>
      </c>
      <c r="C2751" s="35" t="str">
        <f>IF('TD VENCIDOS'!C2731="","",'TD VENCIDOS'!C2731)</f>
        <v/>
      </c>
      <c r="D2751" s="34" t="str">
        <f>IF('TD VENCIDOS'!D2731="","",'TD VENCIDOS'!D2731)</f>
        <v/>
      </c>
      <c r="H2751" s="34" t="str">
        <f>IF('TD PENDIENTES'!B2731="","",'TD PENDIENTES'!B2731)</f>
        <v/>
      </c>
      <c r="I2751" s="35" t="str">
        <f>IF('TD PENDIENTES'!C2731="","",'TD PENDIENTES'!C2731)</f>
        <v/>
      </c>
      <c r="J2751" s="35"/>
      <c r="K2751" s="35"/>
      <c r="M2751" s="34" t="str">
        <f>IF('TD PENDIENTES'!I2731="","",'TD PENDIENTES'!I2731)</f>
        <v/>
      </c>
      <c r="N2751" s="35" t="str">
        <f>IF('TD PENDIENTES'!J2731="","",'TD PENDIENTES'!J2731)</f>
        <v/>
      </c>
      <c r="R2751" s="34" t="str">
        <f>IF('TD PENDIENTES'!P2731="","",'TD PENDIENTES'!P2731)</f>
        <v/>
      </c>
      <c r="S2751" s="35" t="str">
        <f>IF('TD PENDIENTES'!Q2731="","",'TD PENDIENTES'!Q2731)</f>
        <v/>
      </c>
    </row>
    <row r="2752" spans="2:19" ht="18.600000000000001">
      <c r="B2752" s="34" t="str">
        <f>IF('TD VENCIDOS'!B2732="","",'TD VENCIDOS'!B2732)</f>
        <v/>
      </c>
      <c r="C2752" s="35" t="str">
        <f>IF('TD VENCIDOS'!C2732="","",'TD VENCIDOS'!C2732)</f>
        <v/>
      </c>
      <c r="D2752" s="34" t="str">
        <f>IF('TD VENCIDOS'!D2732="","",'TD VENCIDOS'!D2732)</f>
        <v/>
      </c>
      <c r="H2752" s="34" t="str">
        <f>IF('TD PENDIENTES'!B2732="","",'TD PENDIENTES'!B2732)</f>
        <v/>
      </c>
      <c r="I2752" s="35" t="str">
        <f>IF('TD PENDIENTES'!C2732="","",'TD PENDIENTES'!C2732)</f>
        <v/>
      </c>
      <c r="J2752" s="35"/>
      <c r="K2752" s="35"/>
      <c r="M2752" s="34" t="str">
        <f>IF('TD PENDIENTES'!I2732="","",'TD PENDIENTES'!I2732)</f>
        <v/>
      </c>
      <c r="N2752" s="35" t="str">
        <f>IF('TD PENDIENTES'!J2732="","",'TD PENDIENTES'!J2732)</f>
        <v/>
      </c>
      <c r="R2752" s="34" t="str">
        <f>IF('TD PENDIENTES'!P2732="","",'TD PENDIENTES'!P2732)</f>
        <v/>
      </c>
      <c r="S2752" s="35" t="str">
        <f>IF('TD PENDIENTES'!Q2732="","",'TD PENDIENTES'!Q2732)</f>
        <v/>
      </c>
    </row>
    <row r="2753" spans="2:19" ht="18.600000000000001">
      <c r="B2753" s="34" t="str">
        <f>IF('TD VENCIDOS'!B2733="","",'TD VENCIDOS'!B2733)</f>
        <v/>
      </c>
      <c r="C2753" s="35" t="str">
        <f>IF('TD VENCIDOS'!C2733="","",'TD VENCIDOS'!C2733)</f>
        <v/>
      </c>
      <c r="D2753" s="34" t="str">
        <f>IF('TD VENCIDOS'!D2733="","",'TD VENCIDOS'!D2733)</f>
        <v/>
      </c>
      <c r="H2753" s="34" t="str">
        <f>IF('TD PENDIENTES'!B2733="","",'TD PENDIENTES'!B2733)</f>
        <v/>
      </c>
      <c r="I2753" s="35" t="str">
        <f>IF('TD PENDIENTES'!C2733="","",'TD PENDIENTES'!C2733)</f>
        <v/>
      </c>
      <c r="J2753" s="35"/>
      <c r="K2753" s="35"/>
      <c r="M2753" s="34" t="str">
        <f>IF('TD PENDIENTES'!I2733="","",'TD PENDIENTES'!I2733)</f>
        <v/>
      </c>
      <c r="N2753" s="35" t="str">
        <f>IF('TD PENDIENTES'!J2733="","",'TD PENDIENTES'!J2733)</f>
        <v/>
      </c>
      <c r="R2753" s="34" t="str">
        <f>IF('TD PENDIENTES'!P2733="","",'TD PENDIENTES'!P2733)</f>
        <v/>
      </c>
      <c r="S2753" s="35" t="str">
        <f>IF('TD PENDIENTES'!Q2733="","",'TD PENDIENTES'!Q2733)</f>
        <v/>
      </c>
    </row>
    <row r="2754" spans="2:19" ht="18.600000000000001">
      <c r="B2754" s="34" t="str">
        <f>IF('TD VENCIDOS'!B2734="","",'TD VENCIDOS'!B2734)</f>
        <v/>
      </c>
      <c r="C2754" s="35" t="str">
        <f>IF('TD VENCIDOS'!C2734="","",'TD VENCIDOS'!C2734)</f>
        <v/>
      </c>
      <c r="D2754" s="34" t="str">
        <f>IF('TD VENCIDOS'!D2734="","",'TD VENCIDOS'!D2734)</f>
        <v/>
      </c>
      <c r="H2754" s="34" t="str">
        <f>IF('TD PENDIENTES'!B2734="","",'TD PENDIENTES'!B2734)</f>
        <v/>
      </c>
      <c r="I2754" s="35" t="str">
        <f>IF('TD PENDIENTES'!C2734="","",'TD PENDIENTES'!C2734)</f>
        <v/>
      </c>
      <c r="J2754" s="35"/>
      <c r="K2754" s="35"/>
      <c r="M2754" s="34" t="str">
        <f>IF('TD PENDIENTES'!I2734="","",'TD PENDIENTES'!I2734)</f>
        <v/>
      </c>
      <c r="N2754" s="35" t="str">
        <f>IF('TD PENDIENTES'!J2734="","",'TD PENDIENTES'!J2734)</f>
        <v/>
      </c>
      <c r="R2754" s="34" t="str">
        <f>IF('TD PENDIENTES'!P2734="","",'TD PENDIENTES'!P2734)</f>
        <v/>
      </c>
      <c r="S2754" s="35" t="str">
        <f>IF('TD PENDIENTES'!Q2734="","",'TD PENDIENTES'!Q2734)</f>
        <v/>
      </c>
    </row>
    <row r="2755" spans="2:19" ht="18.600000000000001">
      <c r="B2755" s="34" t="str">
        <f>IF('TD VENCIDOS'!B2735="","",'TD VENCIDOS'!B2735)</f>
        <v/>
      </c>
      <c r="C2755" s="35" t="str">
        <f>IF('TD VENCIDOS'!C2735="","",'TD VENCIDOS'!C2735)</f>
        <v/>
      </c>
      <c r="D2755" s="34" t="str">
        <f>IF('TD VENCIDOS'!D2735="","",'TD VENCIDOS'!D2735)</f>
        <v/>
      </c>
      <c r="H2755" s="34" t="str">
        <f>IF('TD PENDIENTES'!B2735="","",'TD PENDIENTES'!B2735)</f>
        <v/>
      </c>
      <c r="I2755" s="35" t="str">
        <f>IF('TD PENDIENTES'!C2735="","",'TD PENDIENTES'!C2735)</f>
        <v/>
      </c>
      <c r="J2755" s="35"/>
      <c r="K2755" s="35"/>
      <c r="M2755" s="34" t="str">
        <f>IF('TD PENDIENTES'!I2735="","",'TD PENDIENTES'!I2735)</f>
        <v/>
      </c>
      <c r="N2755" s="35" t="str">
        <f>IF('TD PENDIENTES'!J2735="","",'TD PENDIENTES'!J2735)</f>
        <v/>
      </c>
      <c r="R2755" s="34" t="str">
        <f>IF('TD PENDIENTES'!P2735="","",'TD PENDIENTES'!P2735)</f>
        <v/>
      </c>
      <c r="S2755" s="35" t="str">
        <f>IF('TD PENDIENTES'!Q2735="","",'TD PENDIENTES'!Q2735)</f>
        <v/>
      </c>
    </row>
    <row r="2756" spans="2:19" ht="18.600000000000001">
      <c r="B2756" s="34" t="str">
        <f>IF('TD VENCIDOS'!B2736="","",'TD VENCIDOS'!B2736)</f>
        <v/>
      </c>
      <c r="C2756" s="35" t="str">
        <f>IF('TD VENCIDOS'!C2736="","",'TD VENCIDOS'!C2736)</f>
        <v/>
      </c>
      <c r="D2756" s="34" t="str">
        <f>IF('TD VENCIDOS'!D2736="","",'TD VENCIDOS'!D2736)</f>
        <v/>
      </c>
      <c r="H2756" s="34" t="str">
        <f>IF('TD PENDIENTES'!B2736="","",'TD PENDIENTES'!B2736)</f>
        <v/>
      </c>
      <c r="I2756" s="35" t="str">
        <f>IF('TD PENDIENTES'!C2736="","",'TD PENDIENTES'!C2736)</f>
        <v/>
      </c>
      <c r="J2756" s="35"/>
      <c r="K2756" s="35"/>
      <c r="M2756" s="34" t="str">
        <f>IF('TD PENDIENTES'!I2736="","",'TD PENDIENTES'!I2736)</f>
        <v/>
      </c>
      <c r="N2756" s="35" t="str">
        <f>IF('TD PENDIENTES'!J2736="","",'TD PENDIENTES'!J2736)</f>
        <v/>
      </c>
      <c r="R2756" s="34" t="str">
        <f>IF('TD PENDIENTES'!P2736="","",'TD PENDIENTES'!P2736)</f>
        <v/>
      </c>
      <c r="S2756" s="35" t="str">
        <f>IF('TD PENDIENTES'!Q2736="","",'TD PENDIENTES'!Q2736)</f>
        <v/>
      </c>
    </row>
    <row r="2757" spans="2:19" ht="18.600000000000001">
      <c r="B2757" s="34" t="str">
        <f>IF('TD VENCIDOS'!B2737="","",'TD VENCIDOS'!B2737)</f>
        <v/>
      </c>
      <c r="C2757" s="35" t="str">
        <f>IF('TD VENCIDOS'!C2737="","",'TD VENCIDOS'!C2737)</f>
        <v/>
      </c>
      <c r="D2757" s="34" t="str">
        <f>IF('TD VENCIDOS'!D2737="","",'TD VENCIDOS'!D2737)</f>
        <v/>
      </c>
      <c r="H2757" s="34" t="str">
        <f>IF('TD PENDIENTES'!B2737="","",'TD PENDIENTES'!B2737)</f>
        <v/>
      </c>
      <c r="I2757" s="35" t="str">
        <f>IF('TD PENDIENTES'!C2737="","",'TD PENDIENTES'!C2737)</f>
        <v/>
      </c>
      <c r="J2757" s="35"/>
      <c r="K2757" s="35"/>
      <c r="M2757" s="34" t="str">
        <f>IF('TD PENDIENTES'!I2737="","",'TD PENDIENTES'!I2737)</f>
        <v/>
      </c>
      <c r="N2757" s="35" t="str">
        <f>IF('TD PENDIENTES'!J2737="","",'TD PENDIENTES'!J2737)</f>
        <v/>
      </c>
      <c r="R2757" s="34" t="str">
        <f>IF('TD PENDIENTES'!P2737="","",'TD PENDIENTES'!P2737)</f>
        <v/>
      </c>
      <c r="S2757" s="35" t="str">
        <f>IF('TD PENDIENTES'!Q2737="","",'TD PENDIENTES'!Q2737)</f>
        <v/>
      </c>
    </row>
    <row r="2758" spans="2:19" ht="18.600000000000001">
      <c r="B2758" s="34" t="str">
        <f>IF('TD VENCIDOS'!B2738="","",'TD VENCIDOS'!B2738)</f>
        <v/>
      </c>
      <c r="C2758" s="35" t="str">
        <f>IF('TD VENCIDOS'!C2738="","",'TD VENCIDOS'!C2738)</f>
        <v/>
      </c>
      <c r="D2758" s="34" t="str">
        <f>IF('TD VENCIDOS'!D2738="","",'TD VENCIDOS'!D2738)</f>
        <v/>
      </c>
      <c r="H2758" s="34" t="str">
        <f>IF('TD PENDIENTES'!B2738="","",'TD PENDIENTES'!B2738)</f>
        <v/>
      </c>
      <c r="I2758" s="35" t="str">
        <f>IF('TD PENDIENTES'!C2738="","",'TD PENDIENTES'!C2738)</f>
        <v/>
      </c>
      <c r="J2758" s="35"/>
      <c r="K2758" s="35"/>
      <c r="M2758" s="34" t="str">
        <f>IF('TD PENDIENTES'!I2738="","",'TD PENDIENTES'!I2738)</f>
        <v/>
      </c>
      <c r="N2758" s="35" t="str">
        <f>IF('TD PENDIENTES'!J2738="","",'TD PENDIENTES'!J2738)</f>
        <v/>
      </c>
      <c r="R2758" s="34" t="str">
        <f>IF('TD PENDIENTES'!P2738="","",'TD PENDIENTES'!P2738)</f>
        <v/>
      </c>
      <c r="S2758" s="35" t="str">
        <f>IF('TD PENDIENTES'!Q2738="","",'TD PENDIENTES'!Q2738)</f>
        <v/>
      </c>
    </row>
    <row r="2759" spans="2:19" ht="18.600000000000001">
      <c r="B2759" s="34" t="str">
        <f>IF('TD VENCIDOS'!B2739="","",'TD VENCIDOS'!B2739)</f>
        <v/>
      </c>
      <c r="C2759" s="35" t="str">
        <f>IF('TD VENCIDOS'!C2739="","",'TD VENCIDOS'!C2739)</f>
        <v/>
      </c>
      <c r="D2759" s="34" t="str">
        <f>IF('TD VENCIDOS'!D2739="","",'TD VENCIDOS'!D2739)</f>
        <v/>
      </c>
      <c r="H2759" s="34" t="str">
        <f>IF('TD PENDIENTES'!B2739="","",'TD PENDIENTES'!B2739)</f>
        <v/>
      </c>
      <c r="I2759" s="35" t="str">
        <f>IF('TD PENDIENTES'!C2739="","",'TD PENDIENTES'!C2739)</f>
        <v/>
      </c>
      <c r="J2759" s="35"/>
      <c r="K2759" s="35"/>
      <c r="M2759" s="34" t="str">
        <f>IF('TD PENDIENTES'!I2739="","",'TD PENDIENTES'!I2739)</f>
        <v/>
      </c>
      <c r="N2759" s="35" t="str">
        <f>IF('TD PENDIENTES'!J2739="","",'TD PENDIENTES'!J2739)</f>
        <v/>
      </c>
      <c r="R2759" s="34" t="str">
        <f>IF('TD PENDIENTES'!P2739="","",'TD PENDIENTES'!P2739)</f>
        <v/>
      </c>
      <c r="S2759" s="35" t="str">
        <f>IF('TD PENDIENTES'!Q2739="","",'TD PENDIENTES'!Q2739)</f>
        <v/>
      </c>
    </row>
    <row r="2760" spans="2:19" ht="18.600000000000001">
      <c r="B2760" s="34" t="str">
        <f>IF('TD VENCIDOS'!B2740="","",'TD VENCIDOS'!B2740)</f>
        <v/>
      </c>
      <c r="C2760" s="35" t="str">
        <f>IF('TD VENCIDOS'!C2740="","",'TD VENCIDOS'!C2740)</f>
        <v/>
      </c>
      <c r="D2760" s="34" t="str">
        <f>IF('TD VENCIDOS'!D2740="","",'TD VENCIDOS'!D2740)</f>
        <v/>
      </c>
      <c r="H2760" s="34" t="str">
        <f>IF('TD PENDIENTES'!B2740="","",'TD PENDIENTES'!B2740)</f>
        <v/>
      </c>
      <c r="I2760" s="35" t="str">
        <f>IF('TD PENDIENTES'!C2740="","",'TD PENDIENTES'!C2740)</f>
        <v/>
      </c>
      <c r="J2760" s="35"/>
      <c r="K2760" s="35"/>
      <c r="M2760" s="34" t="str">
        <f>IF('TD PENDIENTES'!I2740="","",'TD PENDIENTES'!I2740)</f>
        <v/>
      </c>
      <c r="N2760" s="35" t="str">
        <f>IF('TD PENDIENTES'!J2740="","",'TD PENDIENTES'!J2740)</f>
        <v/>
      </c>
      <c r="R2760" s="34" t="str">
        <f>IF('TD PENDIENTES'!P2740="","",'TD PENDIENTES'!P2740)</f>
        <v/>
      </c>
      <c r="S2760" s="35" t="str">
        <f>IF('TD PENDIENTES'!Q2740="","",'TD PENDIENTES'!Q2740)</f>
        <v/>
      </c>
    </row>
    <row r="2761" spans="2:19" ht="18.600000000000001">
      <c r="B2761" s="34" t="str">
        <f>IF('TD VENCIDOS'!B2741="","",'TD VENCIDOS'!B2741)</f>
        <v/>
      </c>
      <c r="C2761" s="35" t="str">
        <f>IF('TD VENCIDOS'!C2741="","",'TD VENCIDOS'!C2741)</f>
        <v/>
      </c>
      <c r="D2761" s="34" t="str">
        <f>IF('TD VENCIDOS'!D2741="","",'TD VENCIDOS'!D2741)</f>
        <v/>
      </c>
      <c r="H2761" s="34" t="str">
        <f>IF('TD PENDIENTES'!B2741="","",'TD PENDIENTES'!B2741)</f>
        <v/>
      </c>
      <c r="I2761" s="35" t="str">
        <f>IF('TD PENDIENTES'!C2741="","",'TD PENDIENTES'!C2741)</f>
        <v/>
      </c>
      <c r="J2761" s="35"/>
      <c r="K2761" s="35"/>
      <c r="M2761" s="34" t="str">
        <f>IF('TD PENDIENTES'!I2741="","",'TD PENDIENTES'!I2741)</f>
        <v/>
      </c>
      <c r="N2761" s="35" t="str">
        <f>IF('TD PENDIENTES'!J2741="","",'TD PENDIENTES'!J2741)</f>
        <v/>
      </c>
      <c r="R2761" s="34" t="str">
        <f>IF('TD PENDIENTES'!P2741="","",'TD PENDIENTES'!P2741)</f>
        <v/>
      </c>
      <c r="S2761" s="35" t="str">
        <f>IF('TD PENDIENTES'!Q2741="","",'TD PENDIENTES'!Q2741)</f>
        <v/>
      </c>
    </row>
    <row r="2762" spans="2:19" ht="18.600000000000001">
      <c r="B2762" s="34" t="str">
        <f>IF('TD VENCIDOS'!B2742="","",'TD VENCIDOS'!B2742)</f>
        <v/>
      </c>
      <c r="C2762" s="35" t="str">
        <f>IF('TD VENCIDOS'!C2742="","",'TD VENCIDOS'!C2742)</f>
        <v/>
      </c>
      <c r="D2762" s="34" t="str">
        <f>IF('TD VENCIDOS'!D2742="","",'TD VENCIDOS'!D2742)</f>
        <v/>
      </c>
      <c r="H2762" s="34" t="str">
        <f>IF('TD PENDIENTES'!B2742="","",'TD PENDIENTES'!B2742)</f>
        <v/>
      </c>
      <c r="I2762" s="35" t="str">
        <f>IF('TD PENDIENTES'!C2742="","",'TD PENDIENTES'!C2742)</f>
        <v/>
      </c>
      <c r="J2762" s="35"/>
      <c r="K2762" s="35"/>
      <c r="M2762" s="34" t="str">
        <f>IF('TD PENDIENTES'!I2742="","",'TD PENDIENTES'!I2742)</f>
        <v/>
      </c>
      <c r="N2762" s="35" t="str">
        <f>IF('TD PENDIENTES'!J2742="","",'TD PENDIENTES'!J2742)</f>
        <v/>
      </c>
      <c r="R2762" s="34" t="str">
        <f>IF('TD PENDIENTES'!P2742="","",'TD PENDIENTES'!P2742)</f>
        <v/>
      </c>
      <c r="S2762" s="35" t="str">
        <f>IF('TD PENDIENTES'!Q2742="","",'TD PENDIENTES'!Q2742)</f>
        <v/>
      </c>
    </row>
    <row r="2763" spans="2:19" ht="18.600000000000001">
      <c r="B2763" s="34" t="str">
        <f>IF('TD VENCIDOS'!B2743="","",'TD VENCIDOS'!B2743)</f>
        <v/>
      </c>
      <c r="C2763" s="35" t="str">
        <f>IF('TD VENCIDOS'!C2743="","",'TD VENCIDOS'!C2743)</f>
        <v/>
      </c>
      <c r="D2763" s="34" t="str">
        <f>IF('TD VENCIDOS'!D2743="","",'TD VENCIDOS'!D2743)</f>
        <v/>
      </c>
      <c r="H2763" s="34" t="str">
        <f>IF('TD PENDIENTES'!B2743="","",'TD PENDIENTES'!B2743)</f>
        <v/>
      </c>
      <c r="I2763" s="35" t="str">
        <f>IF('TD PENDIENTES'!C2743="","",'TD PENDIENTES'!C2743)</f>
        <v/>
      </c>
      <c r="J2763" s="35"/>
      <c r="K2763" s="35"/>
      <c r="M2763" s="34" t="str">
        <f>IF('TD PENDIENTES'!I2743="","",'TD PENDIENTES'!I2743)</f>
        <v/>
      </c>
      <c r="N2763" s="35" t="str">
        <f>IF('TD PENDIENTES'!J2743="","",'TD PENDIENTES'!J2743)</f>
        <v/>
      </c>
      <c r="R2763" s="34" t="str">
        <f>IF('TD PENDIENTES'!P2743="","",'TD PENDIENTES'!P2743)</f>
        <v/>
      </c>
      <c r="S2763" s="35" t="str">
        <f>IF('TD PENDIENTES'!Q2743="","",'TD PENDIENTES'!Q2743)</f>
        <v/>
      </c>
    </row>
    <row r="2764" spans="2:19" ht="18.600000000000001">
      <c r="B2764" s="34" t="str">
        <f>IF('TD VENCIDOS'!B2744="","",'TD VENCIDOS'!B2744)</f>
        <v/>
      </c>
      <c r="C2764" s="35" t="str">
        <f>IF('TD VENCIDOS'!C2744="","",'TD VENCIDOS'!C2744)</f>
        <v/>
      </c>
      <c r="D2764" s="34" t="str">
        <f>IF('TD VENCIDOS'!D2744="","",'TD VENCIDOS'!D2744)</f>
        <v/>
      </c>
      <c r="H2764" s="34" t="str">
        <f>IF('TD PENDIENTES'!B2744="","",'TD PENDIENTES'!B2744)</f>
        <v/>
      </c>
      <c r="I2764" s="35" t="str">
        <f>IF('TD PENDIENTES'!C2744="","",'TD PENDIENTES'!C2744)</f>
        <v/>
      </c>
      <c r="J2764" s="35"/>
      <c r="K2764" s="35"/>
      <c r="M2764" s="34" t="str">
        <f>IF('TD PENDIENTES'!I2744="","",'TD PENDIENTES'!I2744)</f>
        <v/>
      </c>
      <c r="N2764" s="35" t="str">
        <f>IF('TD PENDIENTES'!J2744="","",'TD PENDIENTES'!J2744)</f>
        <v/>
      </c>
      <c r="R2764" s="34" t="str">
        <f>IF('TD PENDIENTES'!P2744="","",'TD PENDIENTES'!P2744)</f>
        <v/>
      </c>
      <c r="S2764" s="35" t="str">
        <f>IF('TD PENDIENTES'!Q2744="","",'TD PENDIENTES'!Q2744)</f>
        <v/>
      </c>
    </row>
    <row r="2765" spans="2:19" ht="18.600000000000001">
      <c r="B2765" s="34" t="str">
        <f>IF('TD VENCIDOS'!B2745="","",'TD VENCIDOS'!B2745)</f>
        <v/>
      </c>
      <c r="C2765" s="35" t="str">
        <f>IF('TD VENCIDOS'!C2745="","",'TD VENCIDOS'!C2745)</f>
        <v/>
      </c>
      <c r="D2765" s="34" t="str">
        <f>IF('TD VENCIDOS'!D2745="","",'TD VENCIDOS'!D2745)</f>
        <v/>
      </c>
      <c r="H2765" s="34" t="str">
        <f>IF('TD PENDIENTES'!B2745="","",'TD PENDIENTES'!B2745)</f>
        <v/>
      </c>
      <c r="I2765" s="35" t="str">
        <f>IF('TD PENDIENTES'!C2745="","",'TD PENDIENTES'!C2745)</f>
        <v/>
      </c>
      <c r="J2765" s="35"/>
      <c r="K2765" s="35"/>
      <c r="M2765" s="34" t="str">
        <f>IF('TD PENDIENTES'!I2745="","",'TD PENDIENTES'!I2745)</f>
        <v/>
      </c>
      <c r="N2765" s="35" t="str">
        <f>IF('TD PENDIENTES'!J2745="","",'TD PENDIENTES'!J2745)</f>
        <v/>
      </c>
      <c r="R2765" s="34" t="str">
        <f>IF('TD PENDIENTES'!P2745="","",'TD PENDIENTES'!P2745)</f>
        <v/>
      </c>
      <c r="S2765" s="35" t="str">
        <f>IF('TD PENDIENTES'!Q2745="","",'TD PENDIENTES'!Q2745)</f>
        <v/>
      </c>
    </row>
    <row r="2766" spans="2:19" ht="18.600000000000001">
      <c r="B2766" s="34" t="str">
        <f>IF('TD VENCIDOS'!B2746="","",'TD VENCIDOS'!B2746)</f>
        <v/>
      </c>
      <c r="C2766" s="35" t="str">
        <f>IF('TD VENCIDOS'!C2746="","",'TD VENCIDOS'!C2746)</f>
        <v/>
      </c>
      <c r="D2766" s="34" t="str">
        <f>IF('TD VENCIDOS'!D2746="","",'TD VENCIDOS'!D2746)</f>
        <v/>
      </c>
      <c r="H2766" s="34" t="str">
        <f>IF('TD PENDIENTES'!B2746="","",'TD PENDIENTES'!B2746)</f>
        <v/>
      </c>
      <c r="I2766" s="35" t="str">
        <f>IF('TD PENDIENTES'!C2746="","",'TD PENDIENTES'!C2746)</f>
        <v/>
      </c>
      <c r="J2766" s="35"/>
      <c r="K2766" s="35"/>
      <c r="M2766" s="34" t="str">
        <f>IF('TD PENDIENTES'!I2746="","",'TD PENDIENTES'!I2746)</f>
        <v/>
      </c>
      <c r="N2766" s="35" t="str">
        <f>IF('TD PENDIENTES'!J2746="","",'TD PENDIENTES'!J2746)</f>
        <v/>
      </c>
      <c r="R2766" s="34" t="str">
        <f>IF('TD PENDIENTES'!P2746="","",'TD PENDIENTES'!P2746)</f>
        <v/>
      </c>
      <c r="S2766" s="35" t="str">
        <f>IF('TD PENDIENTES'!Q2746="","",'TD PENDIENTES'!Q2746)</f>
        <v/>
      </c>
    </row>
    <row r="2767" spans="2:19" ht="18.600000000000001">
      <c r="B2767" s="34" t="str">
        <f>IF('TD VENCIDOS'!B2747="","",'TD VENCIDOS'!B2747)</f>
        <v/>
      </c>
      <c r="C2767" s="35" t="str">
        <f>IF('TD VENCIDOS'!C2747="","",'TD VENCIDOS'!C2747)</f>
        <v/>
      </c>
      <c r="D2767" s="34" t="str">
        <f>IF('TD VENCIDOS'!D2747="","",'TD VENCIDOS'!D2747)</f>
        <v/>
      </c>
      <c r="H2767" s="34" t="str">
        <f>IF('TD PENDIENTES'!B2747="","",'TD PENDIENTES'!B2747)</f>
        <v/>
      </c>
      <c r="I2767" s="35" t="str">
        <f>IF('TD PENDIENTES'!C2747="","",'TD PENDIENTES'!C2747)</f>
        <v/>
      </c>
      <c r="J2767" s="35"/>
      <c r="K2767" s="35"/>
      <c r="M2767" s="34" t="str">
        <f>IF('TD PENDIENTES'!I2747="","",'TD PENDIENTES'!I2747)</f>
        <v/>
      </c>
      <c r="N2767" s="35" t="str">
        <f>IF('TD PENDIENTES'!J2747="","",'TD PENDIENTES'!J2747)</f>
        <v/>
      </c>
      <c r="R2767" s="34" t="str">
        <f>IF('TD PENDIENTES'!P2747="","",'TD PENDIENTES'!P2747)</f>
        <v/>
      </c>
      <c r="S2767" s="35" t="str">
        <f>IF('TD PENDIENTES'!Q2747="","",'TD PENDIENTES'!Q2747)</f>
        <v/>
      </c>
    </row>
    <row r="2768" spans="2:19" ht="18.600000000000001">
      <c r="B2768" s="34" t="str">
        <f>IF('TD VENCIDOS'!B2748="","",'TD VENCIDOS'!B2748)</f>
        <v/>
      </c>
      <c r="C2768" s="35" t="str">
        <f>IF('TD VENCIDOS'!C2748="","",'TD VENCIDOS'!C2748)</f>
        <v/>
      </c>
      <c r="D2768" s="34" t="str">
        <f>IF('TD VENCIDOS'!D2748="","",'TD VENCIDOS'!D2748)</f>
        <v/>
      </c>
      <c r="H2768" s="34" t="str">
        <f>IF('TD PENDIENTES'!B2748="","",'TD PENDIENTES'!B2748)</f>
        <v/>
      </c>
      <c r="I2768" s="35" t="str">
        <f>IF('TD PENDIENTES'!C2748="","",'TD PENDIENTES'!C2748)</f>
        <v/>
      </c>
      <c r="J2768" s="35"/>
      <c r="K2768" s="35"/>
      <c r="M2768" s="34" t="str">
        <f>IF('TD PENDIENTES'!I2748="","",'TD PENDIENTES'!I2748)</f>
        <v/>
      </c>
      <c r="N2768" s="35" t="str">
        <f>IF('TD PENDIENTES'!J2748="","",'TD PENDIENTES'!J2748)</f>
        <v/>
      </c>
      <c r="R2768" s="34" t="str">
        <f>IF('TD PENDIENTES'!P2748="","",'TD PENDIENTES'!P2748)</f>
        <v/>
      </c>
      <c r="S2768" s="35" t="str">
        <f>IF('TD PENDIENTES'!Q2748="","",'TD PENDIENTES'!Q2748)</f>
        <v/>
      </c>
    </row>
    <row r="2769" spans="2:19" ht="18.600000000000001">
      <c r="B2769" s="34" t="str">
        <f>IF('TD VENCIDOS'!B2749="","",'TD VENCIDOS'!B2749)</f>
        <v/>
      </c>
      <c r="C2769" s="35" t="str">
        <f>IF('TD VENCIDOS'!C2749="","",'TD VENCIDOS'!C2749)</f>
        <v/>
      </c>
      <c r="D2769" s="34" t="str">
        <f>IF('TD VENCIDOS'!D2749="","",'TD VENCIDOS'!D2749)</f>
        <v/>
      </c>
      <c r="H2769" s="34" t="str">
        <f>IF('TD PENDIENTES'!B2749="","",'TD PENDIENTES'!B2749)</f>
        <v/>
      </c>
      <c r="I2769" s="35" t="str">
        <f>IF('TD PENDIENTES'!C2749="","",'TD PENDIENTES'!C2749)</f>
        <v/>
      </c>
      <c r="J2769" s="35"/>
      <c r="K2769" s="35"/>
      <c r="M2769" s="34" t="str">
        <f>IF('TD PENDIENTES'!I2749="","",'TD PENDIENTES'!I2749)</f>
        <v/>
      </c>
      <c r="N2769" s="35" t="str">
        <f>IF('TD PENDIENTES'!J2749="","",'TD PENDIENTES'!J2749)</f>
        <v/>
      </c>
      <c r="R2769" s="34" t="str">
        <f>IF('TD PENDIENTES'!P2749="","",'TD PENDIENTES'!P2749)</f>
        <v/>
      </c>
      <c r="S2769" s="35" t="str">
        <f>IF('TD PENDIENTES'!Q2749="","",'TD PENDIENTES'!Q2749)</f>
        <v/>
      </c>
    </row>
    <row r="2770" spans="2:19" ht="18.600000000000001">
      <c r="B2770" s="34" t="str">
        <f>IF('TD VENCIDOS'!B2750="","",'TD VENCIDOS'!B2750)</f>
        <v/>
      </c>
      <c r="C2770" s="35" t="str">
        <f>IF('TD VENCIDOS'!C2750="","",'TD VENCIDOS'!C2750)</f>
        <v/>
      </c>
      <c r="D2770" s="34" t="str">
        <f>IF('TD VENCIDOS'!D2750="","",'TD VENCIDOS'!D2750)</f>
        <v/>
      </c>
      <c r="H2770" s="34" t="str">
        <f>IF('TD PENDIENTES'!B2750="","",'TD PENDIENTES'!B2750)</f>
        <v/>
      </c>
      <c r="I2770" s="35" t="str">
        <f>IF('TD PENDIENTES'!C2750="","",'TD PENDIENTES'!C2750)</f>
        <v/>
      </c>
      <c r="J2770" s="35"/>
      <c r="K2770" s="35"/>
      <c r="M2770" s="34" t="str">
        <f>IF('TD PENDIENTES'!I2750="","",'TD PENDIENTES'!I2750)</f>
        <v/>
      </c>
      <c r="N2770" s="35" t="str">
        <f>IF('TD PENDIENTES'!J2750="","",'TD PENDIENTES'!J2750)</f>
        <v/>
      </c>
      <c r="R2770" s="34" t="str">
        <f>IF('TD PENDIENTES'!P2750="","",'TD PENDIENTES'!P2750)</f>
        <v/>
      </c>
      <c r="S2770" s="35" t="str">
        <f>IF('TD PENDIENTES'!Q2750="","",'TD PENDIENTES'!Q2750)</f>
        <v/>
      </c>
    </row>
    <row r="2771" spans="2:19" ht="18.600000000000001">
      <c r="B2771" s="34" t="str">
        <f>IF('TD VENCIDOS'!B2751="","",'TD VENCIDOS'!B2751)</f>
        <v/>
      </c>
      <c r="C2771" s="35" t="str">
        <f>IF('TD VENCIDOS'!C2751="","",'TD VENCIDOS'!C2751)</f>
        <v/>
      </c>
      <c r="D2771" s="34" t="str">
        <f>IF('TD VENCIDOS'!D2751="","",'TD VENCIDOS'!D2751)</f>
        <v/>
      </c>
      <c r="H2771" s="34" t="str">
        <f>IF('TD PENDIENTES'!B2751="","",'TD PENDIENTES'!B2751)</f>
        <v/>
      </c>
      <c r="I2771" s="35" t="str">
        <f>IF('TD PENDIENTES'!C2751="","",'TD PENDIENTES'!C2751)</f>
        <v/>
      </c>
      <c r="J2771" s="35"/>
      <c r="K2771" s="35"/>
      <c r="M2771" s="34" t="str">
        <f>IF('TD PENDIENTES'!I2751="","",'TD PENDIENTES'!I2751)</f>
        <v/>
      </c>
      <c r="N2771" s="35" t="str">
        <f>IF('TD PENDIENTES'!J2751="","",'TD PENDIENTES'!J2751)</f>
        <v/>
      </c>
      <c r="R2771" s="34" t="str">
        <f>IF('TD PENDIENTES'!P2751="","",'TD PENDIENTES'!P2751)</f>
        <v/>
      </c>
      <c r="S2771" s="35" t="str">
        <f>IF('TD PENDIENTES'!Q2751="","",'TD PENDIENTES'!Q2751)</f>
        <v/>
      </c>
    </row>
    <row r="2772" spans="2:19" ht="18.600000000000001">
      <c r="B2772" s="34" t="str">
        <f>IF('TD VENCIDOS'!B2752="","",'TD VENCIDOS'!B2752)</f>
        <v/>
      </c>
      <c r="C2772" s="35" t="str">
        <f>IF('TD VENCIDOS'!C2752="","",'TD VENCIDOS'!C2752)</f>
        <v/>
      </c>
      <c r="D2772" s="34" t="str">
        <f>IF('TD VENCIDOS'!D2752="","",'TD VENCIDOS'!D2752)</f>
        <v/>
      </c>
      <c r="H2772" s="34" t="str">
        <f>IF('TD PENDIENTES'!B2752="","",'TD PENDIENTES'!B2752)</f>
        <v/>
      </c>
      <c r="I2772" s="35" t="str">
        <f>IF('TD PENDIENTES'!C2752="","",'TD PENDIENTES'!C2752)</f>
        <v/>
      </c>
      <c r="J2772" s="35"/>
      <c r="K2772" s="35"/>
      <c r="M2772" s="34" t="str">
        <f>IF('TD PENDIENTES'!I2752="","",'TD PENDIENTES'!I2752)</f>
        <v/>
      </c>
      <c r="N2772" s="35" t="str">
        <f>IF('TD PENDIENTES'!J2752="","",'TD PENDIENTES'!J2752)</f>
        <v/>
      </c>
      <c r="R2772" s="34" t="str">
        <f>IF('TD PENDIENTES'!P2752="","",'TD PENDIENTES'!P2752)</f>
        <v/>
      </c>
      <c r="S2772" s="35" t="str">
        <f>IF('TD PENDIENTES'!Q2752="","",'TD PENDIENTES'!Q2752)</f>
        <v/>
      </c>
    </row>
    <row r="2773" spans="2:19" ht="18.600000000000001">
      <c r="B2773" s="34" t="str">
        <f>IF('TD VENCIDOS'!B2753="","",'TD VENCIDOS'!B2753)</f>
        <v/>
      </c>
      <c r="C2773" s="35" t="str">
        <f>IF('TD VENCIDOS'!C2753="","",'TD VENCIDOS'!C2753)</f>
        <v/>
      </c>
      <c r="D2773" s="34" t="str">
        <f>IF('TD VENCIDOS'!D2753="","",'TD VENCIDOS'!D2753)</f>
        <v/>
      </c>
      <c r="H2773" s="34" t="str">
        <f>IF('TD PENDIENTES'!B2753="","",'TD PENDIENTES'!B2753)</f>
        <v/>
      </c>
      <c r="I2773" s="35" t="str">
        <f>IF('TD PENDIENTES'!C2753="","",'TD PENDIENTES'!C2753)</f>
        <v/>
      </c>
      <c r="J2773" s="35"/>
      <c r="K2773" s="35"/>
      <c r="M2773" s="34" t="str">
        <f>IF('TD PENDIENTES'!I2753="","",'TD PENDIENTES'!I2753)</f>
        <v/>
      </c>
      <c r="N2773" s="35" t="str">
        <f>IF('TD PENDIENTES'!J2753="","",'TD PENDIENTES'!J2753)</f>
        <v/>
      </c>
      <c r="R2773" s="34" t="str">
        <f>IF('TD PENDIENTES'!P2753="","",'TD PENDIENTES'!P2753)</f>
        <v/>
      </c>
      <c r="S2773" s="35" t="str">
        <f>IF('TD PENDIENTES'!Q2753="","",'TD PENDIENTES'!Q2753)</f>
        <v/>
      </c>
    </row>
    <row r="2774" spans="2:19" ht="18.600000000000001">
      <c r="B2774" s="34" t="str">
        <f>IF('TD VENCIDOS'!B2754="","",'TD VENCIDOS'!B2754)</f>
        <v/>
      </c>
      <c r="C2774" s="35" t="str">
        <f>IF('TD VENCIDOS'!C2754="","",'TD VENCIDOS'!C2754)</f>
        <v/>
      </c>
      <c r="D2774" s="34" t="str">
        <f>IF('TD VENCIDOS'!D2754="","",'TD VENCIDOS'!D2754)</f>
        <v/>
      </c>
      <c r="H2774" s="34" t="str">
        <f>IF('TD PENDIENTES'!B2754="","",'TD PENDIENTES'!B2754)</f>
        <v/>
      </c>
      <c r="I2774" s="35" t="str">
        <f>IF('TD PENDIENTES'!C2754="","",'TD PENDIENTES'!C2754)</f>
        <v/>
      </c>
      <c r="J2774" s="35"/>
      <c r="K2774" s="35"/>
      <c r="M2774" s="34" t="str">
        <f>IF('TD PENDIENTES'!I2754="","",'TD PENDIENTES'!I2754)</f>
        <v/>
      </c>
      <c r="N2774" s="35" t="str">
        <f>IF('TD PENDIENTES'!J2754="","",'TD PENDIENTES'!J2754)</f>
        <v/>
      </c>
      <c r="R2774" s="34" t="str">
        <f>IF('TD PENDIENTES'!P2754="","",'TD PENDIENTES'!P2754)</f>
        <v/>
      </c>
      <c r="S2774" s="35" t="str">
        <f>IF('TD PENDIENTES'!Q2754="","",'TD PENDIENTES'!Q2754)</f>
        <v/>
      </c>
    </row>
    <row r="2775" spans="2:19" ht="18.600000000000001">
      <c r="B2775" s="34" t="str">
        <f>IF('TD VENCIDOS'!B2755="","",'TD VENCIDOS'!B2755)</f>
        <v/>
      </c>
      <c r="C2775" s="35" t="str">
        <f>IF('TD VENCIDOS'!C2755="","",'TD VENCIDOS'!C2755)</f>
        <v/>
      </c>
      <c r="D2775" s="34" t="str">
        <f>IF('TD VENCIDOS'!D2755="","",'TD VENCIDOS'!D2755)</f>
        <v/>
      </c>
      <c r="H2775" s="34" t="str">
        <f>IF('TD PENDIENTES'!B2755="","",'TD PENDIENTES'!B2755)</f>
        <v/>
      </c>
      <c r="I2775" s="35" t="str">
        <f>IF('TD PENDIENTES'!C2755="","",'TD PENDIENTES'!C2755)</f>
        <v/>
      </c>
      <c r="J2775" s="35"/>
      <c r="K2775" s="35"/>
      <c r="M2775" s="34" t="str">
        <f>IF('TD PENDIENTES'!I2755="","",'TD PENDIENTES'!I2755)</f>
        <v/>
      </c>
      <c r="N2775" s="35" t="str">
        <f>IF('TD PENDIENTES'!J2755="","",'TD PENDIENTES'!J2755)</f>
        <v/>
      </c>
      <c r="R2775" s="34" t="str">
        <f>IF('TD PENDIENTES'!P2755="","",'TD PENDIENTES'!P2755)</f>
        <v/>
      </c>
      <c r="S2775" s="35" t="str">
        <f>IF('TD PENDIENTES'!Q2755="","",'TD PENDIENTES'!Q2755)</f>
        <v/>
      </c>
    </row>
    <row r="2776" spans="2:19" ht="18.600000000000001">
      <c r="B2776" s="34" t="str">
        <f>IF('TD VENCIDOS'!B2756="","",'TD VENCIDOS'!B2756)</f>
        <v/>
      </c>
      <c r="C2776" s="35" t="str">
        <f>IF('TD VENCIDOS'!C2756="","",'TD VENCIDOS'!C2756)</f>
        <v/>
      </c>
      <c r="D2776" s="34" t="str">
        <f>IF('TD VENCIDOS'!D2756="","",'TD VENCIDOS'!D2756)</f>
        <v/>
      </c>
      <c r="H2776" s="34" t="str">
        <f>IF('TD PENDIENTES'!B2756="","",'TD PENDIENTES'!B2756)</f>
        <v/>
      </c>
      <c r="I2776" s="35" t="str">
        <f>IF('TD PENDIENTES'!C2756="","",'TD PENDIENTES'!C2756)</f>
        <v/>
      </c>
      <c r="J2776" s="35"/>
      <c r="K2776" s="35"/>
      <c r="M2776" s="34" t="str">
        <f>IF('TD PENDIENTES'!I2756="","",'TD PENDIENTES'!I2756)</f>
        <v/>
      </c>
      <c r="N2776" s="35" t="str">
        <f>IF('TD PENDIENTES'!J2756="","",'TD PENDIENTES'!J2756)</f>
        <v/>
      </c>
      <c r="R2776" s="34" t="str">
        <f>IF('TD PENDIENTES'!P2756="","",'TD PENDIENTES'!P2756)</f>
        <v/>
      </c>
      <c r="S2776" s="35" t="str">
        <f>IF('TD PENDIENTES'!Q2756="","",'TD PENDIENTES'!Q2756)</f>
        <v/>
      </c>
    </row>
    <row r="2777" spans="2:19" ht="18.600000000000001">
      <c r="B2777" s="34" t="str">
        <f>IF('TD VENCIDOS'!B2757="","",'TD VENCIDOS'!B2757)</f>
        <v/>
      </c>
      <c r="C2777" s="35" t="str">
        <f>IF('TD VENCIDOS'!C2757="","",'TD VENCIDOS'!C2757)</f>
        <v/>
      </c>
      <c r="D2777" s="34" t="str">
        <f>IF('TD VENCIDOS'!D2757="","",'TD VENCIDOS'!D2757)</f>
        <v/>
      </c>
      <c r="H2777" s="34" t="str">
        <f>IF('TD PENDIENTES'!B2757="","",'TD PENDIENTES'!B2757)</f>
        <v/>
      </c>
      <c r="I2777" s="35" t="str">
        <f>IF('TD PENDIENTES'!C2757="","",'TD PENDIENTES'!C2757)</f>
        <v/>
      </c>
      <c r="J2777" s="35"/>
      <c r="K2777" s="35"/>
      <c r="M2777" s="34" t="str">
        <f>IF('TD PENDIENTES'!I2757="","",'TD PENDIENTES'!I2757)</f>
        <v/>
      </c>
      <c r="N2777" s="35" t="str">
        <f>IF('TD PENDIENTES'!J2757="","",'TD PENDIENTES'!J2757)</f>
        <v/>
      </c>
      <c r="R2777" s="34" t="str">
        <f>IF('TD PENDIENTES'!P2757="","",'TD PENDIENTES'!P2757)</f>
        <v/>
      </c>
      <c r="S2777" s="35" t="str">
        <f>IF('TD PENDIENTES'!Q2757="","",'TD PENDIENTES'!Q2757)</f>
        <v/>
      </c>
    </row>
    <row r="2778" spans="2:19" ht="18.600000000000001">
      <c r="B2778" s="34" t="str">
        <f>IF('TD VENCIDOS'!B2758="","",'TD VENCIDOS'!B2758)</f>
        <v/>
      </c>
      <c r="C2778" s="35" t="str">
        <f>IF('TD VENCIDOS'!C2758="","",'TD VENCIDOS'!C2758)</f>
        <v/>
      </c>
      <c r="D2778" s="34" t="str">
        <f>IF('TD VENCIDOS'!D2758="","",'TD VENCIDOS'!D2758)</f>
        <v/>
      </c>
      <c r="H2778" s="34" t="str">
        <f>IF('TD PENDIENTES'!B2758="","",'TD PENDIENTES'!B2758)</f>
        <v/>
      </c>
      <c r="I2778" s="35" t="str">
        <f>IF('TD PENDIENTES'!C2758="","",'TD PENDIENTES'!C2758)</f>
        <v/>
      </c>
      <c r="J2778" s="35"/>
      <c r="K2778" s="35"/>
      <c r="M2778" s="34" t="str">
        <f>IF('TD PENDIENTES'!I2758="","",'TD PENDIENTES'!I2758)</f>
        <v/>
      </c>
      <c r="N2778" s="35" t="str">
        <f>IF('TD PENDIENTES'!J2758="","",'TD PENDIENTES'!J2758)</f>
        <v/>
      </c>
      <c r="R2778" s="34" t="str">
        <f>IF('TD PENDIENTES'!P2758="","",'TD PENDIENTES'!P2758)</f>
        <v/>
      </c>
      <c r="S2778" s="35" t="str">
        <f>IF('TD PENDIENTES'!Q2758="","",'TD PENDIENTES'!Q2758)</f>
        <v/>
      </c>
    </row>
    <row r="2779" spans="2:19" ht="18.600000000000001">
      <c r="B2779" s="34" t="str">
        <f>IF('TD VENCIDOS'!B2759="","",'TD VENCIDOS'!B2759)</f>
        <v/>
      </c>
      <c r="C2779" s="35" t="str">
        <f>IF('TD VENCIDOS'!C2759="","",'TD VENCIDOS'!C2759)</f>
        <v/>
      </c>
      <c r="D2779" s="34" t="str">
        <f>IF('TD VENCIDOS'!D2759="","",'TD VENCIDOS'!D2759)</f>
        <v/>
      </c>
      <c r="H2779" s="34" t="str">
        <f>IF('TD PENDIENTES'!B2759="","",'TD PENDIENTES'!B2759)</f>
        <v/>
      </c>
      <c r="I2779" s="35" t="str">
        <f>IF('TD PENDIENTES'!C2759="","",'TD PENDIENTES'!C2759)</f>
        <v/>
      </c>
      <c r="J2779" s="35"/>
      <c r="K2779" s="35"/>
      <c r="M2779" s="34" t="str">
        <f>IF('TD PENDIENTES'!I2759="","",'TD PENDIENTES'!I2759)</f>
        <v/>
      </c>
      <c r="N2779" s="35" t="str">
        <f>IF('TD PENDIENTES'!J2759="","",'TD PENDIENTES'!J2759)</f>
        <v/>
      </c>
      <c r="R2779" s="34" t="str">
        <f>IF('TD PENDIENTES'!P2759="","",'TD PENDIENTES'!P2759)</f>
        <v/>
      </c>
      <c r="S2779" s="35" t="str">
        <f>IF('TD PENDIENTES'!Q2759="","",'TD PENDIENTES'!Q2759)</f>
        <v/>
      </c>
    </row>
    <row r="2780" spans="2:19" ht="18.600000000000001">
      <c r="B2780" s="34" t="str">
        <f>IF('TD VENCIDOS'!B2760="","",'TD VENCIDOS'!B2760)</f>
        <v/>
      </c>
      <c r="C2780" s="35" t="str">
        <f>IF('TD VENCIDOS'!C2760="","",'TD VENCIDOS'!C2760)</f>
        <v/>
      </c>
      <c r="D2780" s="34" t="str">
        <f>IF('TD VENCIDOS'!D2760="","",'TD VENCIDOS'!D2760)</f>
        <v/>
      </c>
      <c r="H2780" s="34" t="str">
        <f>IF('TD PENDIENTES'!B2760="","",'TD PENDIENTES'!B2760)</f>
        <v/>
      </c>
      <c r="I2780" s="35" t="str">
        <f>IF('TD PENDIENTES'!C2760="","",'TD PENDIENTES'!C2760)</f>
        <v/>
      </c>
      <c r="J2780" s="35"/>
      <c r="K2780" s="35"/>
      <c r="M2780" s="34" t="str">
        <f>IF('TD PENDIENTES'!I2760="","",'TD PENDIENTES'!I2760)</f>
        <v/>
      </c>
      <c r="N2780" s="35" t="str">
        <f>IF('TD PENDIENTES'!J2760="","",'TD PENDIENTES'!J2760)</f>
        <v/>
      </c>
      <c r="R2780" s="34" t="str">
        <f>IF('TD PENDIENTES'!P2760="","",'TD PENDIENTES'!P2760)</f>
        <v/>
      </c>
      <c r="S2780" s="35" t="str">
        <f>IF('TD PENDIENTES'!Q2760="","",'TD PENDIENTES'!Q2760)</f>
        <v/>
      </c>
    </row>
    <row r="2781" spans="2:19" ht="18.600000000000001">
      <c r="B2781" s="34" t="str">
        <f>IF('TD VENCIDOS'!B2761="","",'TD VENCIDOS'!B2761)</f>
        <v/>
      </c>
      <c r="C2781" s="35" t="str">
        <f>IF('TD VENCIDOS'!C2761="","",'TD VENCIDOS'!C2761)</f>
        <v/>
      </c>
      <c r="D2781" s="34" t="str">
        <f>IF('TD VENCIDOS'!D2761="","",'TD VENCIDOS'!D2761)</f>
        <v/>
      </c>
      <c r="H2781" s="34" t="str">
        <f>IF('TD PENDIENTES'!B2761="","",'TD PENDIENTES'!B2761)</f>
        <v/>
      </c>
      <c r="I2781" s="35" t="str">
        <f>IF('TD PENDIENTES'!C2761="","",'TD PENDIENTES'!C2761)</f>
        <v/>
      </c>
      <c r="J2781" s="35"/>
      <c r="K2781" s="35"/>
      <c r="M2781" s="34" t="str">
        <f>IF('TD PENDIENTES'!I2761="","",'TD PENDIENTES'!I2761)</f>
        <v/>
      </c>
      <c r="N2781" s="35" t="str">
        <f>IF('TD PENDIENTES'!J2761="","",'TD PENDIENTES'!J2761)</f>
        <v/>
      </c>
      <c r="R2781" s="34" t="str">
        <f>IF('TD PENDIENTES'!P2761="","",'TD PENDIENTES'!P2761)</f>
        <v/>
      </c>
      <c r="S2781" s="35" t="str">
        <f>IF('TD PENDIENTES'!Q2761="","",'TD PENDIENTES'!Q2761)</f>
        <v/>
      </c>
    </row>
    <row r="2782" spans="2:19" ht="18.600000000000001">
      <c r="B2782" s="34" t="str">
        <f>IF('TD VENCIDOS'!B2762="","",'TD VENCIDOS'!B2762)</f>
        <v/>
      </c>
      <c r="C2782" s="35" t="str">
        <f>IF('TD VENCIDOS'!C2762="","",'TD VENCIDOS'!C2762)</f>
        <v/>
      </c>
      <c r="D2782" s="34" t="str">
        <f>IF('TD VENCIDOS'!D2762="","",'TD VENCIDOS'!D2762)</f>
        <v/>
      </c>
      <c r="H2782" s="34" t="str">
        <f>IF('TD PENDIENTES'!B2762="","",'TD PENDIENTES'!B2762)</f>
        <v/>
      </c>
      <c r="I2782" s="35" t="str">
        <f>IF('TD PENDIENTES'!C2762="","",'TD PENDIENTES'!C2762)</f>
        <v/>
      </c>
      <c r="J2782" s="35"/>
      <c r="K2782" s="35"/>
      <c r="M2782" s="34" t="str">
        <f>IF('TD PENDIENTES'!I2762="","",'TD PENDIENTES'!I2762)</f>
        <v/>
      </c>
      <c r="N2782" s="35" t="str">
        <f>IF('TD PENDIENTES'!J2762="","",'TD PENDIENTES'!J2762)</f>
        <v/>
      </c>
      <c r="R2782" s="34" t="str">
        <f>IF('TD PENDIENTES'!P2762="","",'TD PENDIENTES'!P2762)</f>
        <v/>
      </c>
      <c r="S2782" s="35" t="str">
        <f>IF('TD PENDIENTES'!Q2762="","",'TD PENDIENTES'!Q2762)</f>
        <v/>
      </c>
    </row>
    <row r="2783" spans="2:19" ht="18.600000000000001">
      <c r="B2783" s="34" t="str">
        <f>IF('TD VENCIDOS'!B2763="","",'TD VENCIDOS'!B2763)</f>
        <v/>
      </c>
      <c r="C2783" s="35" t="str">
        <f>IF('TD VENCIDOS'!C2763="","",'TD VENCIDOS'!C2763)</f>
        <v/>
      </c>
      <c r="D2783" s="34" t="str">
        <f>IF('TD VENCIDOS'!D2763="","",'TD VENCIDOS'!D2763)</f>
        <v/>
      </c>
      <c r="H2783" s="34" t="str">
        <f>IF('TD PENDIENTES'!B2763="","",'TD PENDIENTES'!B2763)</f>
        <v/>
      </c>
      <c r="I2783" s="35" t="str">
        <f>IF('TD PENDIENTES'!C2763="","",'TD PENDIENTES'!C2763)</f>
        <v/>
      </c>
      <c r="J2783" s="35"/>
      <c r="K2783" s="35"/>
      <c r="M2783" s="34" t="str">
        <f>IF('TD PENDIENTES'!I2763="","",'TD PENDIENTES'!I2763)</f>
        <v/>
      </c>
      <c r="N2783" s="35" t="str">
        <f>IF('TD PENDIENTES'!J2763="","",'TD PENDIENTES'!J2763)</f>
        <v/>
      </c>
      <c r="R2783" s="34" t="str">
        <f>IF('TD PENDIENTES'!P2763="","",'TD PENDIENTES'!P2763)</f>
        <v/>
      </c>
      <c r="S2783" s="35" t="str">
        <f>IF('TD PENDIENTES'!Q2763="","",'TD PENDIENTES'!Q2763)</f>
        <v/>
      </c>
    </row>
    <row r="2784" spans="2:19" ht="18.600000000000001">
      <c r="B2784" s="34" t="str">
        <f>IF('TD VENCIDOS'!B2764="","",'TD VENCIDOS'!B2764)</f>
        <v/>
      </c>
      <c r="C2784" s="35" t="str">
        <f>IF('TD VENCIDOS'!C2764="","",'TD VENCIDOS'!C2764)</f>
        <v/>
      </c>
      <c r="D2784" s="34" t="str">
        <f>IF('TD VENCIDOS'!D2764="","",'TD VENCIDOS'!D2764)</f>
        <v/>
      </c>
      <c r="H2784" s="34" t="str">
        <f>IF('TD PENDIENTES'!B2764="","",'TD PENDIENTES'!B2764)</f>
        <v/>
      </c>
      <c r="I2784" s="35" t="str">
        <f>IF('TD PENDIENTES'!C2764="","",'TD PENDIENTES'!C2764)</f>
        <v/>
      </c>
      <c r="J2784" s="35"/>
      <c r="K2784" s="35"/>
      <c r="M2784" s="34" t="str">
        <f>IF('TD PENDIENTES'!I2764="","",'TD PENDIENTES'!I2764)</f>
        <v/>
      </c>
      <c r="N2784" s="35" t="str">
        <f>IF('TD PENDIENTES'!J2764="","",'TD PENDIENTES'!J2764)</f>
        <v/>
      </c>
      <c r="R2784" s="34" t="str">
        <f>IF('TD PENDIENTES'!P2764="","",'TD PENDIENTES'!P2764)</f>
        <v/>
      </c>
      <c r="S2784" s="35" t="str">
        <f>IF('TD PENDIENTES'!Q2764="","",'TD PENDIENTES'!Q2764)</f>
        <v/>
      </c>
    </row>
    <row r="2785" spans="2:19" ht="18.600000000000001">
      <c r="B2785" s="34" t="str">
        <f>IF('TD VENCIDOS'!B2765="","",'TD VENCIDOS'!B2765)</f>
        <v/>
      </c>
      <c r="C2785" s="35" t="str">
        <f>IF('TD VENCIDOS'!C2765="","",'TD VENCIDOS'!C2765)</f>
        <v/>
      </c>
      <c r="D2785" s="34" t="str">
        <f>IF('TD VENCIDOS'!D2765="","",'TD VENCIDOS'!D2765)</f>
        <v/>
      </c>
      <c r="H2785" s="34" t="str">
        <f>IF('TD PENDIENTES'!B2765="","",'TD PENDIENTES'!B2765)</f>
        <v/>
      </c>
      <c r="I2785" s="35" t="str">
        <f>IF('TD PENDIENTES'!C2765="","",'TD PENDIENTES'!C2765)</f>
        <v/>
      </c>
      <c r="J2785" s="35"/>
      <c r="K2785" s="35"/>
      <c r="M2785" s="34" t="str">
        <f>IF('TD PENDIENTES'!I2765="","",'TD PENDIENTES'!I2765)</f>
        <v/>
      </c>
      <c r="N2785" s="35" t="str">
        <f>IF('TD PENDIENTES'!J2765="","",'TD PENDIENTES'!J2765)</f>
        <v/>
      </c>
      <c r="R2785" s="34" t="str">
        <f>IF('TD PENDIENTES'!P2765="","",'TD PENDIENTES'!P2765)</f>
        <v/>
      </c>
      <c r="S2785" s="35" t="str">
        <f>IF('TD PENDIENTES'!Q2765="","",'TD PENDIENTES'!Q2765)</f>
        <v/>
      </c>
    </row>
    <row r="2786" spans="2:19" ht="18.600000000000001">
      <c r="B2786" s="34" t="str">
        <f>IF('TD VENCIDOS'!B2766="","",'TD VENCIDOS'!B2766)</f>
        <v/>
      </c>
      <c r="C2786" s="35" t="str">
        <f>IF('TD VENCIDOS'!C2766="","",'TD VENCIDOS'!C2766)</f>
        <v/>
      </c>
      <c r="D2786" s="34" t="str">
        <f>IF('TD VENCIDOS'!D2766="","",'TD VENCIDOS'!D2766)</f>
        <v/>
      </c>
      <c r="H2786" s="34" t="str">
        <f>IF('TD PENDIENTES'!B2766="","",'TD PENDIENTES'!B2766)</f>
        <v/>
      </c>
      <c r="I2786" s="35" t="str">
        <f>IF('TD PENDIENTES'!C2766="","",'TD PENDIENTES'!C2766)</f>
        <v/>
      </c>
      <c r="J2786" s="35"/>
      <c r="K2786" s="35"/>
      <c r="M2786" s="34" t="str">
        <f>IF('TD PENDIENTES'!I2766="","",'TD PENDIENTES'!I2766)</f>
        <v/>
      </c>
      <c r="N2786" s="35" t="str">
        <f>IF('TD PENDIENTES'!J2766="","",'TD PENDIENTES'!J2766)</f>
        <v/>
      </c>
      <c r="R2786" s="34" t="str">
        <f>IF('TD PENDIENTES'!P2766="","",'TD PENDIENTES'!P2766)</f>
        <v/>
      </c>
      <c r="S2786" s="35" t="str">
        <f>IF('TD PENDIENTES'!Q2766="","",'TD PENDIENTES'!Q2766)</f>
        <v/>
      </c>
    </row>
    <row r="2787" spans="2:19" ht="18.600000000000001">
      <c r="B2787" s="34" t="str">
        <f>IF('TD VENCIDOS'!B2767="","",'TD VENCIDOS'!B2767)</f>
        <v/>
      </c>
      <c r="C2787" s="35" t="str">
        <f>IF('TD VENCIDOS'!C2767="","",'TD VENCIDOS'!C2767)</f>
        <v/>
      </c>
      <c r="D2787" s="34" t="str">
        <f>IF('TD VENCIDOS'!D2767="","",'TD VENCIDOS'!D2767)</f>
        <v/>
      </c>
      <c r="H2787" s="34" t="str">
        <f>IF('TD PENDIENTES'!B2767="","",'TD PENDIENTES'!B2767)</f>
        <v/>
      </c>
      <c r="I2787" s="35" t="str">
        <f>IF('TD PENDIENTES'!C2767="","",'TD PENDIENTES'!C2767)</f>
        <v/>
      </c>
      <c r="J2787" s="35"/>
      <c r="K2787" s="35"/>
      <c r="M2787" s="34" t="str">
        <f>IF('TD PENDIENTES'!I2767="","",'TD PENDIENTES'!I2767)</f>
        <v/>
      </c>
      <c r="N2787" s="35" t="str">
        <f>IF('TD PENDIENTES'!J2767="","",'TD PENDIENTES'!J2767)</f>
        <v/>
      </c>
      <c r="R2787" s="34" t="str">
        <f>IF('TD PENDIENTES'!P2767="","",'TD PENDIENTES'!P2767)</f>
        <v/>
      </c>
      <c r="S2787" s="35" t="str">
        <f>IF('TD PENDIENTES'!Q2767="","",'TD PENDIENTES'!Q2767)</f>
        <v/>
      </c>
    </row>
    <row r="2788" spans="2:19" ht="18.600000000000001">
      <c r="B2788" s="34" t="str">
        <f>IF('TD VENCIDOS'!B2768="","",'TD VENCIDOS'!B2768)</f>
        <v/>
      </c>
      <c r="C2788" s="35" t="str">
        <f>IF('TD VENCIDOS'!C2768="","",'TD VENCIDOS'!C2768)</f>
        <v/>
      </c>
      <c r="D2788" s="34" t="str">
        <f>IF('TD VENCIDOS'!D2768="","",'TD VENCIDOS'!D2768)</f>
        <v/>
      </c>
      <c r="H2788" s="34" t="str">
        <f>IF('TD PENDIENTES'!B2768="","",'TD PENDIENTES'!B2768)</f>
        <v/>
      </c>
      <c r="I2788" s="35" t="str">
        <f>IF('TD PENDIENTES'!C2768="","",'TD PENDIENTES'!C2768)</f>
        <v/>
      </c>
      <c r="J2788" s="35"/>
      <c r="K2788" s="35"/>
      <c r="M2788" s="34" t="str">
        <f>IF('TD PENDIENTES'!I2768="","",'TD PENDIENTES'!I2768)</f>
        <v/>
      </c>
      <c r="N2788" s="35" t="str">
        <f>IF('TD PENDIENTES'!J2768="","",'TD PENDIENTES'!J2768)</f>
        <v/>
      </c>
      <c r="R2788" s="34" t="str">
        <f>IF('TD PENDIENTES'!P2768="","",'TD PENDIENTES'!P2768)</f>
        <v/>
      </c>
      <c r="S2788" s="35" t="str">
        <f>IF('TD PENDIENTES'!Q2768="","",'TD PENDIENTES'!Q2768)</f>
        <v/>
      </c>
    </row>
    <row r="2789" spans="2:19" ht="18.600000000000001">
      <c r="B2789" s="34" t="str">
        <f>IF('TD VENCIDOS'!B2769="","",'TD VENCIDOS'!B2769)</f>
        <v/>
      </c>
      <c r="C2789" s="35" t="str">
        <f>IF('TD VENCIDOS'!C2769="","",'TD VENCIDOS'!C2769)</f>
        <v/>
      </c>
      <c r="D2789" s="34" t="str">
        <f>IF('TD VENCIDOS'!D2769="","",'TD VENCIDOS'!D2769)</f>
        <v/>
      </c>
      <c r="H2789" s="34" t="str">
        <f>IF('TD PENDIENTES'!B2769="","",'TD PENDIENTES'!B2769)</f>
        <v/>
      </c>
      <c r="I2789" s="35" t="str">
        <f>IF('TD PENDIENTES'!C2769="","",'TD PENDIENTES'!C2769)</f>
        <v/>
      </c>
      <c r="J2789" s="35"/>
      <c r="K2789" s="35"/>
      <c r="M2789" s="34" t="str">
        <f>IF('TD PENDIENTES'!I2769="","",'TD PENDIENTES'!I2769)</f>
        <v/>
      </c>
      <c r="N2789" s="35" t="str">
        <f>IF('TD PENDIENTES'!J2769="","",'TD PENDIENTES'!J2769)</f>
        <v/>
      </c>
      <c r="R2789" s="34" t="str">
        <f>IF('TD PENDIENTES'!P2769="","",'TD PENDIENTES'!P2769)</f>
        <v/>
      </c>
      <c r="S2789" s="35" t="str">
        <f>IF('TD PENDIENTES'!Q2769="","",'TD PENDIENTES'!Q2769)</f>
        <v/>
      </c>
    </row>
    <row r="2790" spans="2:19" ht="18.600000000000001">
      <c r="B2790" s="34" t="str">
        <f>IF('TD VENCIDOS'!B2770="","",'TD VENCIDOS'!B2770)</f>
        <v/>
      </c>
      <c r="C2790" s="35" t="str">
        <f>IF('TD VENCIDOS'!C2770="","",'TD VENCIDOS'!C2770)</f>
        <v/>
      </c>
      <c r="D2790" s="34" t="str">
        <f>IF('TD VENCIDOS'!D2770="","",'TD VENCIDOS'!D2770)</f>
        <v/>
      </c>
      <c r="H2790" s="34" t="str">
        <f>IF('TD PENDIENTES'!B2770="","",'TD PENDIENTES'!B2770)</f>
        <v/>
      </c>
      <c r="I2790" s="35" t="str">
        <f>IF('TD PENDIENTES'!C2770="","",'TD PENDIENTES'!C2770)</f>
        <v/>
      </c>
      <c r="J2790" s="35"/>
      <c r="K2790" s="35"/>
      <c r="M2790" s="34" t="str">
        <f>IF('TD PENDIENTES'!I2770="","",'TD PENDIENTES'!I2770)</f>
        <v/>
      </c>
      <c r="N2790" s="35" t="str">
        <f>IF('TD PENDIENTES'!J2770="","",'TD PENDIENTES'!J2770)</f>
        <v/>
      </c>
      <c r="R2790" s="34" t="str">
        <f>IF('TD PENDIENTES'!P2770="","",'TD PENDIENTES'!P2770)</f>
        <v/>
      </c>
      <c r="S2790" s="35" t="str">
        <f>IF('TD PENDIENTES'!Q2770="","",'TD PENDIENTES'!Q2770)</f>
        <v/>
      </c>
    </row>
    <row r="2791" spans="2:19" ht="18.600000000000001">
      <c r="B2791" s="34" t="str">
        <f>IF('TD VENCIDOS'!B2771="","",'TD VENCIDOS'!B2771)</f>
        <v/>
      </c>
      <c r="C2791" s="35" t="str">
        <f>IF('TD VENCIDOS'!C2771="","",'TD VENCIDOS'!C2771)</f>
        <v/>
      </c>
      <c r="D2791" s="34" t="str">
        <f>IF('TD VENCIDOS'!D2771="","",'TD VENCIDOS'!D2771)</f>
        <v/>
      </c>
      <c r="H2791" s="34" t="str">
        <f>IF('TD PENDIENTES'!B2771="","",'TD PENDIENTES'!B2771)</f>
        <v/>
      </c>
      <c r="I2791" s="35" t="str">
        <f>IF('TD PENDIENTES'!C2771="","",'TD PENDIENTES'!C2771)</f>
        <v/>
      </c>
      <c r="J2791" s="35"/>
      <c r="K2791" s="35"/>
      <c r="M2791" s="34" t="str">
        <f>IF('TD PENDIENTES'!I2771="","",'TD PENDIENTES'!I2771)</f>
        <v/>
      </c>
      <c r="N2791" s="35" t="str">
        <f>IF('TD PENDIENTES'!J2771="","",'TD PENDIENTES'!J2771)</f>
        <v/>
      </c>
      <c r="R2791" s="34" t="str">
        <f>IF('TD PENDIENTES'!P2771="","",'TD PENDIENTES'!P2771)</f>
        <v/>
      </c>
      <c r="S2791" s="35" t="str">
        <f>IF('TD PENDIENTES'!Q2771="","",'TD PENDIENTES'!Q2771)</f>
        <v/>
      </c>
    </row>
    <row r="2792" spans="2:19" ht="18.600000000000001">
      <c r="B2792" s="34" t="str">
        <f>IF('TD VENCIDOS'!B2772="","",'TD VENCIDOS'!B2772)</f>
        <v/>
      </c>
      <c r="C2792" s="35" t="str">
        <f>IF('TD VENCIDOS'!C2772="","",'TD VENCIDOS'!C2772)</f>
        <v/>
      </c>
      <c r="D2792" s="34" t="str">
        <f>IF('TD VENCIDOS'!D2772="","",'TD VENCIDOS'!D2772)</f>
        <v/>
      </c>
      <c r="H2792" s="34" t="str">
        <f>IF('TD PENDIENTES'!B2772="","",'TD PENDIENTES'!B2772)</f>
        <v/>
      </c>
      <c r="I2792" s="35" t="str">
        <f>IF('TD PENDIENTES'!C2772="","",'TD PENDIENTES'!C2772)</f>
        <v/>
      </c>
      <c r="J2792" s="35"/>
      <c r="K2792" s="35"/>
      <c r="M2792" s="34" t="str">
        <f>IF('TD PENDIENTES'!I2772="","",'TD PENDIENTES'!I2772)</f>
        <v/>
      </c>
      <c r="N2792" s="35" t="str">
        <f>IF('TD PENDIENTES'!J2772="","",'TD PENDIENTES'!J2772)</f>
        <v/>
      </c>
      <c r="R2792" s="34" t="str">
        <f>IF('TD PENDIENTES'!P2772="","",'TD PENDIENTES'!P2772)</f>
        <v/>
      </c>
      <c r="S2792" s="35" t="str">
        <f>IF('TD PENDIENTES'!Q2772="","",'TD PENDIENTES'!Q2772)</f>
        <v/>
      </c>
    </row>
    <row r="2793" spans="2:19" ht="18.600000000000001">
      <c r="B2793" s="34" t="str">
        <f>IF('TD VENCIDOS'!B2773="","",'TD VENCIDOS'!B2773)</f>
        <v/>
      </c>
      <c r="C2793" s="35" t="str">
        <f>IF('TD VENCIDOS'!C2773="","",'TD VENCIDOS'!C2773)</f>
        <v/>
      </c>
      <c r="D2793" s="34" t="str">
        <f>IF('TD VENCIDOS'!D2773="","",'TD VENCIDOS'!D2773)</f>
        <v/>
      </c>
      <c r="H2793" s="34" t="str">
        <f>IF('TD PENDIENTES'!B2773="","",'TD PENDIENTES'!B2773)</f>
        <v/>
      </c>
      <c r="I2793" s="35" t="str">
        <f>IF('TD PENDIENTES'!C2773="","",'TD PENDIENTES'!C2773)</f>
        <v/>
      </c>
      <c r="J2793" s="35"/>
      <c r="K2793" s="35"/>
      <c r="M2793" s="34" t="str">
        <f>IF('TD PENDIENTES'!I2773="","",'TD PENDIENTES'!I2773)</f>
        <v/>
      </c>
      <c r="N2793" s="35" t="str">
        <f>IF('TD PENDIENTES'!J2773="","",'TD PENDIENTES'!J2773)</f>
        <v/>
      </c>
      <c r="R2793" s="34" t="str">
        <f>IF('TD PENDIENTES'!P2773="","",'TD PENDIENTES'!P2773)</f>
        <v/>
      </c>
      <c r="S2793" s="35" t="str">
        <f>IF('TD PENDIENTES'!Q2773="","",'TD PENDIENTES'!Q2773)</f>
        <v/>
      </c>
    </row>
    <row r="2794" spans="2:19" ht="18.600000000000001">
      <c r="B2794" s="34" t="str">
        <f>IF('TD VENCIDOS'!B2774="","",'TD VENCIDOS'!B2774)</f>
        <v/>
      </c>
      <c r="C2794" s="35" t="str">
        <f>IF('TD VENCIDOS'!C2774="","",'TD VENCIDOS'!C2774)</f>
        <v/>
      </c>
      <c r="D2794" s="34" t="str">
        <f>IF('TD VENCIDOS'!D2774="","",'TD VENCIDOS'!D2774)</f>
        <v/>
      </c>
      <c r="H2794" s="34" t="str">
        <f>IF('TD PENDIENTES'!B2774="","",'TD PENDIENTES'!B2774)</f>
        <v/>
      </c>
      <c r="I2794" s="35" t="str">
        <f>IF('TD PENDIENTES'!C2774="","",'TD PENDIENTES'!C2774)</f>
        <v/>
      </c>
      <c r="J2794" s="35"/>
      <c r="K2794" s="35"/>
      <c r="M2794" s="34" t="str">
        <f>IF('TD PENDIENTES'!I2774="","",'TD PENDIENTES'!I2774)</f>
        <v/>
      </c>
      <c r="N2794" s="35" t="str">
        <f>IF('TD PENDIENTES'!J2774="","",'TD PENDIENTES'!J2774)</f>
        <v/>
      </c>
      <c r="R2794" s="34" t="str">
        <f>IF('TD PENDIENTES'!P2774="","",'TD PENDIENTES'!P2774)</f>
        <v/>
      </c>
      <c r="S2794" s="35" t="str">
        <f>IF('TD PENDIENTES'!Q2774="","",'TD PENDIENTES'!Q2774)</f>
        <v/>
      </c>
    </row>
    <row r="2795" spans="2:19" ht="18.600000000000001">
      <c r="B2795" s="34" t="str">
        <f>IF('TD VENCIDOS'!B2775="","",'TD VENCIDOS'!B2775)</f>
        <v/>
      </c>
      <c r="C2795" s="35" t="str">
        <f>IF('TD VENCIDOS'!C2775="","",'TD VENCIDOS'!C2775)</f>
        <v/>
      </c>
      <c r="D2795" s="34" t="str">
        <f>IF('TD VENCIDOS'!D2775="","",'TD VENCIDOS'!D2775)</f>
        <v/>
      </c>
      <c r="H2795" s="34" t="str">
        <f>IF('TD PENDIENTES'!B2775="","",'TD PENDIENTES'!B2775)</f>
        <v/>
      </c>
      <c r="I2795" s="35" t="str">
        <f>IF('TD PENDIENTES'!C2775="","",'TD PENDIENTES'!C2775)</f>
        <v/>
      </c>
      <c r="J2795" s="35"/>
      <c r="K2795" s="35"/>
      <c r="M2795" s="34" t="str">
        <f>IF('TD PENDIENTES'!I2775="","",'TD PENDIENTES'!I2775)</f>
        <v/>
      </c>
      <c r="N2795" s="35" t="str">
        <f>IF('TD PENDIENTES'!J2775="","",'TD PENDIENTES'!J2775)</f>
        <v/>
      </c>
      <c r="R2795" s="34" t="str">
        <f>IF('TD PENDIENTES'!P2775="","",'TD PENDIENTES'!P2775)</f>
        <v/>
      </c>
      <c r="S2795" s="35" t="str">
        <f>IF('TD PENDIENTES'!Q2775="","",'TD PENDIENTES'!Q2775)</f>
        <v/>
      </c>
    </row>
    <row r="2796" spans="2:19" ht="18.600000000000001">
      <c r="B2796" s="34" t="str">
        <f>IF('TD VENCIDOS'!B2776="","",'TD VENCIDOS'!B2776)</f>
        <v/>
      </c>
      <c r="C2796" s="35" t="str">
        <f>IF('TD VENCIDOS'!C2776="","",'TD VENCIDOS'!C2776)</f>
        <v/>
      </c>
      <c r="D2796" s="34" t="str">
        <f>IF('TD VENCIDOS'!D2776="","",'TD VENCIDOS'!D2776)</f>
        <v/>
      </c>
      <c r="H2796" s="34" t="str">
        <f>IF('TD PENDIENTES'!B2776="","",'TD PENDIENTES'!B2776)</f>
        <v/>
      </c>
      <c r="I2796" s="35" t="str">
        <f>IF('TD PENDIENTES'!C2776="","",'TD PENDIENTES'!C2776)</f>
        <v/>
      </c>
      <c r="J2796" s="35"/>
      <c r="K2796" s="35"/>
      <c r="M2796" s="34" t="str">
        <f>IF('TD PENDIENTES'!I2776="","",'TD PENDIENTES'!I2776)</f>
        <v/>
      </c>
      <c r="N2796" s="35" t="str">
        <f>IF('TD PENDIENTES'!J2776="","",'TD PENDIENTES'!J2776)</f>
        <v/>
      </c>
      <c r="R2796" s="34" t="str">
        <f>IF('TD PENDIENTES'!P2776="","",'TD PENDIENTES'!P2776)</f>
        <v/>
      </c>
      <c r="S2796" s="35" t="str">
        <f>IF('TD PENDIENTES'!Q2776="","",'TD PENDIENTES'!Q2776)</f>
        <v/>
      </c>
    </row>
    <row r="2797" spans="2:19" ht="18.600000000000001">
      <c r="B2797" s="34" t="str">
        <f>IF('TD VENCIDOS'!B2777="","",'TD VENCIDOS'!B2777)</f>
        <v/>
      </c>
      <c r="C2797" s="35" t="str">
        <f>IF('TD VENCIDOS'!C2777="","",'TD VENCIDOS'!C2777)</f>
        <v/>
      </c>
      <c r="D2797" s="34" t="str">
        <f>IF('TD VENCIDOS'!D2777="","",'TD VENCIDOS'!D2777)</f>
        <v/>
      </c>
      <c r="H2797" s="34" t="str">
        <f>IF('TD PENDIENTES'!B2777="","",'TD PENDIENTES'!B2777)</f>
        <v/>
      </c>
      <c r="I2797" s="35" t="str">
        <f>IF('TD PENDIENTES'!C2777="","",'TD PENDIENTES'!C2777)</f>
        <v/>
      </c>
      <c r="J2797" s="35"/>
      <c r="K2797" s="35"/>
      <c r="M2797" s="34" t="str">
        <f>IF('TD PENDIENTES'!I2777="","",'TD PENDIENTES'!I2777)</f>
        <v/>
      </c>
      <c r="N2797" s="35" t="str">
        <f>IF('TD PENDIENTES'!J2777="","",'TD PENDIENTES'!J2777)</f>
        <v/>
      </c>
      <c r="R2797" s="34" t="str">
        <f>IF('TD PENDIENTES'!P2777="","",'TD PENDIENTES'!P2777)</f>
        <v/>
      </c>
      <c r="S2797" s="35" t="str">
        <f>IF('TD PENDIENTES'!Q2777="","",'TD PENDIENTES'!Q2777)</f>
        <v/>
      </c>
    </row>
    <row r="2798" spans="2:19" ht="18.600000000000001">
      <c r="B2798" s="34" t="str">
        <f>IF('TD VENCIDOS'!B2778="","",'TD VENCIDOS'!B2778)</f>
        <v/>
      </c>
      <c r="C2798" s="35" t="str">
        <f>IF('TD VENCIDOS'!C2778="","",'TD VENCIDOS'!C2778)</f>
        <v/>
      </c>
      <c r="D2798" s="34" t="str">
        <f>IF('TD VENCIDOS'!D2778="","",'TD VENCIDOS'!D2778)</f>
        <v/>
      </c>
      <c r="H2798" s="34" t="str">
        <f>IF('TD PENDIENTES'!B2778="","",'TD PENDIENTES'!B2778)</f>
        <v/>
      </c>
      <c r="I2798" s="35" t="str">
        <f>IF('TD PENDIENTES'!C2778="","",'TD PENDIENTES'!C2778)</f>
        <v/>
      </c>
      <c r="J2798" s="35"/>
      <c r="K2798" s="35"/>
      <c r="M2798" s="34" t="str">
        <f>IF('TD PENDIENTES'!I2778="","",'TD PENDIENTES'!I2778)</f>
        <v/>
      </c>
      <c r="N2798" s="35" t="str">
        <f>IF('TD PENDIENTES'!J2778="","",'TD PENDIENTES'!J2778)</f>
        <v/>
      </c>
      <c r="R2798" s="34" t="str">
        <f>IF('TD PENDIENTES'!P2778="","",'TD PENDIENTES'!P2778)</f>
        <v/>
      </c>
      <c r="S2798" s="35" t="str">
        <f>IF('TD PENDIENTES'!Q2778="","",'TD PENDIENTES'!Q2778)</f>
        <v/>
      </c>
    </row>
    <row r="2799" spans="2:19" ht="18.600000000000001">
      <c r="B2799" s="34" t="str">
        <f>IF('TD VENCIDOS'!B2779="","",'TD VENCIDOS'!B2779)</f>
        <v/>
      </c>
      <c r="C2799" s="35" t="str">
        <f>IF('TD VENCIDOS'!C2779="","",'TD VENCIDOS'!C2779)</f>
        <v/>
      </c>
      <c r="D2799" s="34" t="str">
        <f>IF('TD VENCIDOS'!D2779="","",'TD VENCIDOS'!D2779)</f>
        <v/>
      </c>
      <c r="H2799" s="34" t="str">
        <f>IF('TD PENDIENTES'!B2779="","",'TD PENDIENTES'!B2779)</f>
        <v/>
      </c>
      <c r="I2799" s="35" t="str">
        <f>IF('TD PENDIENTES'!C2779="","",'TD PENDIENTES'!C2779)</f>
        <v/>
      </c>
      <c r="J2799" s="35"/>
      <c r="K2799" s="35"/>
      <c r="M2799" s="34" t="str">
        <f>IF('TD PENDIENTES'!I2779="","",'TD PENDIENTES'!I2779)</f>
        <v/>
      </c>
      <c r="N2799" s="35" t="str">
        <f>IF('TD PENDIENTES'!J2779="","",'TD PENDIENTES'!J2779)</f>
        <v/>
      </c>
      <c r="R2799" s="34" t="str">
        <f>IF('TD PENDIENTES'!P2779="","",'TD PENDIENTES'!P2779)</f>
        <v/>
      </c>
      <c r="S2799" s="35" t="str">
        <f>IF('TD PENDIENTES'!Q2779="","",'TD PENDIENTES'!Q2779)</f>
        <v/>
      </c>
    </row>
    <row r="2800" spans="2:19" ht="18.600000000000001">
      <c r="B2800" s="34" t="str">
        <f>IF('TD VENCIDOS'!B2780="","",'TD VENCIDOS'!B2780)</f>
        <v/>
      </c>
      <c r="C2800" s="35" t="str">
        <f>IF('TD VENCIDOS'!C2780="","",'TD VENCIDOS'!C2780)</f>
        <v/>
      </c>
      <c r="D2800" s="34" t="str">
        <f>IF('TD VENCIDOS'!D2780="","",'TD VENCIDOS'!D2780)</f>
        <v/>
      </c>
      <c r="H2800" s="34" t="str">
        <f>IF('TD PENDIENTES'!B2780="","",'TD PENDIENTES'!B2780)</f>
        <v/>
      </c>
      <c r="I2800" s="35" t="str">
        <f>IF('TD PENDIENTES'!C2780="","",'TD PENDIENTES'!C2780)</f>
        <v/>
      </c>
      <c r="J2800" s="35"/>
      <c r="K2800" s="35"/>
      <c r="M2800" s="34" t="str">
        <f>IF('TD PENDIENTES'!I2780="","",'TD PENDIENTES'!I2780)</f>
        <v/>
      </c>
      <c r="N2800" s="35" t="str">
        <f>IF('TD PENDIENTES'!J2780="","",'TD PENDIENTES'!J2780)</f>
        <v/>
      </c>
      <c r="R2800" s="34" t="str">
        <f>IF('TD PENDIENTES'!P2780="","",'TD PENDIENTES'!P2780)</f>
        <v/>
      </c>
      <c r="S2800" s="35" t="str">
        <f>IF('TD PENDIENTES'!Q2780="","",'TD PENDIENTES'!Q2780)</f>
        <v/>
      </c>
    </row>
    <row r="2801" spans="2:19" ht="18.600000000000001">
      <c r="B2801" s="34" t="str">
        <f>IF('TD VENCIDOS'!B2781="","",'TD VENCIDOS'!B2781)</f>
        <v/>
      </c>
      <c r="C2801" s="35" t="str">
        <f>IF('TD VENCIDOS'!C2781="","",'TD VENCIDOS'!C2781)</f>
        <v/>
      </c>
      <c r="D2801" s="34" t="str">
        <f>IF('TD VENCIDOS'!D2781="","",'TD VENCIDOS'!D2781)</f>
        <v/>
      </c>
      <c r="H2801" s="34" t="str">
        <f>IF('TD PENDIENTES'!B2781="","",'TD PENDIENTES'!B2781)</f>
        <v/>
      </c>
      <c r="I2801" s="35" t="str">
        <f>IF('TD PENDIENTES'!C2781="","",'TD PENDIENTES'!C2781)</f>
        <v/>
      </c>
      <c r="J2801" s="35"/>
      <c r="K2801" s="35"/>
      <c r="M2801" s="34" t="str">
        <f>IF('TD PENDIENTES'!I2781="","",'TD PENDIENTES'!I2781)</f>
        <v/>
      </c>
      <c r="N2801" s="35" t="str">
        <f>IF('TD PENDIENTES'!J2781="","",'TD PENDIENTES'!J2781)</f>
        <v/>
      </c>
      <c r="R2801" s="34" t="str">
        <f>IF('TD PENDIENTES'!P2781="","",'TD PENDIENTES'!P2781)</f>
        <v/>
      </c>
      <c r="S2801" s="35" t="str">
        <f>IF('TD PENDIENTES'!Q2781="","",'TD PENDIENTES'!Q2781)</f>
        <v/>
      </c>
    </row>
    <row r="2802" spans="2:19" ht="18.600000000000001">
      <c r="B2802" s="34" t="str">
        <f>IF('TD VENCIDOS'!B2782="","",'TD VENCIDOS'!B2782)</f>
        <v/>
      </c>
      <c r="C2802" s="35" t="str">
        <f>IF('TD VENCIDOS'!C2782="","",'TD VENCIDOS'!C2782)</f>
        <v/>
      </c>
      <c r="D2802" s="34" t="str">
        <f>IF('TD VENCIDOS'!D2782="","",'TD VENCIDOS'!D2782)</f>
        <v/>
      </c>
      <c r="H2802" s="34" t="str">
        <f>IF('TD PENDIENTES'!B2782="","",'TD PENDIENTES'!B2782)</f>
        <v/>
      </c>
      <c r="I2802" s="35" t="str">
        <f>IF('TD PENDIENTES'!C2782="","",'TD PENDIENTES'!C2782)</f>
        <v/>
      </c>
      <c r="J2802" s="35"/>
      <c r="K2802" s="35"/>
      <c r="M2802" s="34" t="str">
        <f>IF('TD PENDIENTES'!I2782="","",'TD PENDIENTES'!I2782)</f>
        <v/>
      </c>
      <c r="N2802" s="35" t="str">
        <f>IF('TD PENDIENTES'!J2782="","",'TD PENDIENTES'!J2782)</f>
        <v/>
      </c>
      <c r="R2802" s="34" t="str">
        <f>IF('TD PENDIENTES'!P2782="","",'TD PENDIENTES'!P2782)</f>
        <v/>
      </c>
      <c r="S2802" s="35" t="str">
        <f>IF('TD PENDIENTES'!Q2782="","",'TD PENDIENTES'!Q2782)</f>
        <v/>
      </c>
    </row>
    <row r="2803" spans="2:19" ht="18.600000000000001">
      <c r="B2803" s="34" t="str">
        <f>IF('TD VENCIDOS'!B2783="","",'TD VENCIDOS'!B2783)</f>
        <v/>
      </c>
      <c r="C2803" s="35" t="str">
        <f>IF('TD VENCIDOS'!C2783="","",'TD VENCIDOS'!C2783)</f>
        <v/>
      </c>
      <c r="D2803" s="34" t="str">
        <f>IF('TD VENCIDOS'!D2783="","",'TD VENCIDOS'!D2783)</f>
        <v/>
      </c>
      <c r="H2803" s="34" t="str">
        <f>IF('TD PENDIENTES'!B2783="","",'TD PENDIENTES'!B2783)</f>
        <v/>
      </c>
      <c r="I2803" s="35" t="str">
        <f>IF('TD PENDIENTES'!C2783="","",'TD PENDIENTES'!C2783)</f>
        <v/>
      </c>
      <c r="J2803" s="35"/>
      <c r="K2803" s="35"/>
      <c r="M2803" s="34" t="str">
        <f>IF('TD PENDIENTES'!I2783="","",'TD PENDIENTES'!I2783)</f>
        <v/>
      </c>
      <c r="N2803" s="35" t="str">
        <f>IF('TD PENDIENTES'!J2783="","",'TD PENDIENTES'!J2783)</f>
        <v/>
      </c>
      <c r="R2803" s="34" t="str">
        <f>IF('TD PENDIENTES'!P2783="","",'TD PENDIENTES'!P2783)</f>
        <v/>
      </c>
      <c r="S2803" s="35" t="str">
        <f>IF('TD PENDIENTES'!Q2783="","",'TD PENDIENTES'!Q2783)</f>
        <v/>
      </c>
    </row>
    <row r="2804" spans="2:19" ht="18.600000000000001">
      <c r="B2804" s="34" t="str">
        <f>IF('TD VENCIDOS'!B2784="","",'TD VENCIDOS'!B2784)</f>
        <v/>
      </c>
      <c r="C2804" s="35" t="str">
        <f>IF('TD VENCIDOS'!C2784="","",'TD VENCIDOS'!C2784)</f>
        <v/>
      </c>
      <c r="D2804" s="34" t="str">
        <f>IF('TD VENCIDOS'!D2784="","",'TD VENCIDOS'!D2784)</f>
        <v/>
      </c>
      <c r="H2804" s="34" t="str">
        <f>IF('TD PENDIENTES'!B2784="","",'TD PENDIENTES'!B2784)</f>
        <v/>
      </c>
      <c r="I2804" s="35" t="str">
        <f>IF('TD PENDIENTES'!C2784="","",'TD PENDIENTES'!C2784)</f>
        <v/>
      </c>
      <c r="J2804" s="35"/>
      <c r="K2804" s="35"/>
      <c r="M2804" s="34" t="str">
        <f>IF('TD PENDIENTES'!I2784="","",'TD PENDIENTES'!I2784)</f>
        <v/>
      </c>
      <c r="N2804" s="35" t="str">
        <f>IF('TD PENDIENTES'!J2784="","",'TD PENDIENTES'!J2784)</f>
        <v/>
      </c>
      <c r="R2804" s="34" t="str">
        <f>IF('TD PENDIENTES'!P2784="","",'TD PENDIENTES'!P2784)</f>
        <v/>
      </c>
      <c r="S2804" s="35" t="str">
        <f>IF('TD PENDIENTES'!Q2784="","",'TD PENDIENTES'!Q2784)</f>
        <v/>
      </c>
    </row>
    <row r="2805" spans="2:19" ht="18.600000000000001">
      <c r="B2805" s="34" t="str">
        <f>IF('TD VENCIDOS'!B2785="","",'TD VENCIDOS'!B2785)</f>
        <v/>
      </c>
      <c r="C2805" s="35" t="str">
        <f>IF('TD VENCIDOS'!C2785="","",'TD VENCIDOS'!C2785)</f>
        <v/>
      </c>
      <c r="D2805" s="34" t="str">
        <f>IF('TD VENCIDOS'!D2785="","",'TD VENCIDOS'!D2785)</f>
        <v/>
      </c>
      <c r="H2805" s="34" t="str">
        <f>IF('TD PENDIENTES'!B2785="","",'TD PENDIENTES'!B2785)</f>
        <v/>
      </c>
      <c r="I2805" s="35" t="str">
        <f>IF('TD PENDIENTES'!C2785="","",'TD PENDIENTES'!C2785)</f>
        <v/>
      </c>
      <c r="J2805" s="35"/>
      <c r="K2805" s="35"/>
      <c r="M2805" s="34" t="str">
        <f>IF('TD PENDIENTES'!I2785="","",'TD PENDIENTES'!I2785)</f>
        <v/>
      </c>
      <c r="N2805" s="35" t="str">
        <f>IF('TD PENDIENTES'!J2785="","",'TD PENDIENTES'!J2785)</f>
        <v/>
      </c>
      <c r="R2805" s="34" t="str">
        <f>IF('TD PENDIENTES'!P2785="","",'TD PENDIENTES'!P2785)</f>
        <v/>
      </c>
      <c r="S2805" s="35" t="str">
        <f>IF('TD PENDIENTES'!Q2785="","",'TD PENDIENTES'!Q2785)</f>
        <v/>
      </c>
    </row>
    <row r="2806" spans="2:19" ht="18.600000000000001">
      <c r="B2806" s="34" t="str">
        <f>IF('TD VENCIDOS'!B2786="","",'TD VENCIDOS'!B2786)</f>
        <v/>
      </c>
      <c r="C2806" s="35" t="str">
        <f>IF('TD VENCIDOS'!C2786="","",'TD VENCIDOS'!C2786)</f>
        <v/>
      </c>
      <c r="D2806" s="34" t="str">
        <f>IF('TD VENCIDOS'!D2786="","",'TD VENCIDOS'!D2786)</f>
        <v/>
      </c>
      <c r="H2806" s="34" t="str">
        <f>IF('TD PENDIENTES'!B2786="","",'TD PENDIENTES'!B2786)</f>
        <v/>
      </c>
      <c r="I2806" s="35" t="str">
        <f>IF('TD PENDIENTES'!C2786="","",'TD PENDIENTES'!C2786)</f>
        <v/>
      </c>
      <c r="J2806" s="35"/>
      <c r="K2806" s="35"/>
      <c r="M2806" s="34" t="str">
        <f>IF('TD PENDIENTES'!I2786="","",'TD PENDIENTES'!I2786)</f>
        <v/>
      </c>
      <c r="N2806" s="35" t="str">
        <f>IF('TD PENDIENTES'!J2786="","",'TD PENDIENTES'!J2786)</f>
        <v/>
      </c>
      <c r="R2806" s="34" t="str">
        <f>IF('TD PENDIENTES'!P2786="","",'TD PENDIENTES'!P2786)</f>
        <v/>
      </c>
      <c r="S2806" s="35" t="str">
        <f>IF('TD PENDIENTES'!Q2786="","",'TD PENDIENTES'!Q2786)</f>
        <v/>
      </c>
    </row>
    <row r="2807" spans="2:19" ht="18.600000000000001">
      <c r="B2807" s="34" t="str">
        <f>IF('TD VENCIDOS'!B2787="","",'TD VENCIDOS'!B2787)</f>
        <v/>
      </c>
      <c r="C2807" s="35" t="str">
        <f>IF('TD VENCIDOS'!C2787="","",'TD VENCIDOS'!C2787)</f>
        <v/>
      </c>
      <c r="D2807" s="34" t="str">
        <f>IF('TD VENCIDOS'!D2787="","",'TD VENCIDOS'!D2787)</f>
        <v/>
      </c>
      <c r="H2807" s="34" t="str">
        <f>IF('TD PENDIENTES'!B2787="","",'TD PENDIENTES'!B2787)</f>
        <v/>
      </c>
      <c r="I2807" s="35" t="str">
        <f>IF('TD PENDIENTES'!C2787="","",'TD PENDIENTES'!C2787)</f>
        <v/>
      </c>
      <c r="J2807" s="35"/>
      <c r="K2807" s="35"/>
      <c r="M2807" s="34" t="str">
        <f>IF('TD PENDIENTES'!I2787="","",'TD PENDIENTES'!I2787)</f>
        <v/>
      </c>
      <c r="N2807" s="35" t="str">
        <f>IF('TD PENDIENTES'!J2787="","",'TD PENDIENTES'!J2787)</f>
        <v/>
      </c>
      <c r="R2807" s="34" t="str">
        <f>IF('TD PENDIENTES'!P2787="","",'TD PENDIENTES'!P2787)</f>
        <v/>
      </c>
      <c r="S2807" s="35" t="str">
        <f>IF('TD PENDIENTES'!Q2787="","",'TD PENDIENTES'!Q2787)</f>
        <v/>
      </c>
    </row>
    <row r="2808" spans="2:19" ht="18.600000000000001">
      <c r="B2808" s="34" t="str">
        <f>IF('TD VENCIDOS'!B2788="","",'TD VENCIDOS'!B2788)</f>
        <v/>
      </c>
      <c r="C2808" s="35" t="str">
        <f>IF('TD VENCIDOS'!C2788="","",'TD VENCIDOS'!C2788)</f>
        <v/>
      </c>
      <c r="D2808" s="34" t="str">
        <f>IF('TD VENCIDOS'!D2788="","",'TD VENCIDOS'!D2788)</f>
        <v/>
      </c>
      <c r="H2808" s="34" t="str">
        <f>IF('TD PENDIENTES'!B2788="","",'TD PENDIENTES'!B2788)</f>
        <v/>
      </c>
      <c r="I2808" s="35" t="str">
        <f>IF('TD PENDIENTES'!C2788="","",'TD PENDIENTES'!C2788)</f>
        <v/>
      </c>
      <c r="J2808" s="35"/>
      <c r="K2808" s="35"/>
      <c r="M2808" s="34" t="str">
        <f>IF('TD PENDIENTES'!I2788="","",'TD PENDIENTES'!I2788)</f>
        <v/>
      </c>
      <c r="N2808" s="35" t="str">
        <f>IF('TD PENDIENTES'!J2788="","",'TD PENDIENTES'!J2788)</f>
        <v/>
      </c>
      <c r="R2808" s="34" t="str">
        <f>IF('TD PENDIENTES'!P2788="","",'TD PENDIENTES'!P2788)</f>
        <v/>
      </c>
      <c r="S2808" s="35" t="str">
        <f>IF('TD PENDIENTES'!Q2788="","",'TD PENDIENTES'!Q2788)</f>
        <v/>
      </c>
    </row>
    <row r="2809" spans="2:19" ht="18.600000000000001">
      <c r="B2809" s="34" t="str">
        <f>IF('TD VENCIDOS'!B2789="","",'TD VENCIDOS'!B2789)</f>
        <v/>
      </c>
      <c r="C2809" s="35" t="str">
        <f>IF('TD VENCIDOS'!C2789="","",'TD VENCIDOS'!C2789)</f>
        <v/>
      </c>
      <c r="D2809" s="34" t="str">
        <f>IF('TD VENCIDOS'!D2789="","",'TD VENCIDOS'!D2789)</f>
        <v/>
      </c>
      <c r="H2809" s="34" t="str">
        <f>IF('TD PENDIENTES'!B2789="","",'TD PENDIENTES'!B2789)</f>
        <v/>
      </c>
      <c r="I2809" s="35" t="str">
        <f>IF('TD PENDIENTES'!C2789="","",'TD PENDIENTES'!C2789)</f>
        <v/>
      </c>
      <c r="J2809" s="35"/>
      <c r="K2809" s="35"/>
      <c r="M2809" s="34" t="str">
        <f>IF('TD PENDIENTES'!I2789="","",'TD PENDIENTES'!I2789)</f>
        <v/>
      </c>
      <c r="N2809" s="35" t="str">
        <f>IF('TD PENDIENTES'!J2789="","",'TD PENDIENTES'!J2789)</f>
        <v/>
      </c>
      <c r="R2809" s="34" t="str">
        <f>IF('TD PENDIENTES'!P2789="","",'TD PENDIENTES'!P2789)</f>
        <v/>
      </c>
      <c r="S2809" s="35" t="str">
        <f>IF('TD PENDIENTES'!Q2789="","",'TD PENDIENTES'!Q2789)</f>
        <v/>
      </c>
    </row>
    <row r="2810" spans="2:19" ht="18.600000000000001">
      <c r="B2810" s="34" t="str">
        <f>IF('TD VENCIDOS'!B2790="","",'TD VENCIDOS'!B2790)</f>
        <v/>
      </c>
      <c r="C2810" s="35" t="str">
        <f>IF('TD VENCIDOS'!C2790="","",'TD VENCIDOS'!C2790)</f>
        <v/>
      </c>
      <c r="D2810" s="34" t="str">
        <f>IF('TD VENCIDOS'!D2790="","",'TD VENCIDOS'!D2790)</f>
        <v/>
      </c>
      <c r="H2810" s="34" t="str">
        <f>IF('TD PENDIENTES'!B2790="","",'TD PENDIENTES'!B2790)</f>
        <v/>
      </c>
      <c r="I2810" s="35" t="str">
        <f>IF('TD PENDIENTES'!C2790="","",'TD PENDIENTES'!C2790)</f>
        <v/>
      </c>
      <c r="J2810" s="35"/>
      <c r="K2810" s="35"/>
      <c r="M2810" s="34" t="str">
        <f>IF('TD PENDIENTES'!I2790="","",'TD PENDIENTES'!I2790)</f>
        <v/>
      </c>
      <c r="N2810" s="35" t="str">
        <f>IF('TD PENDIENTES'!J2790="","",'TD PENDIENTES'!J2790)</f>
        <v/>
      </c>
      <c r="R2810" s="34" t="str">
        <f>IF('TD PENDIENTES'!P2790="","",'TD PENDIENTES'!P2790)</f>
        <v/>
      </c>
      <c r="S2810" s="35" t="str">
        <f>IF('TD PENDIENTES'!Q2790="","",'TD PENDIENTES'!Q2790)</f>
        <v/>
      </c>
    </row>
    <row r="2811" spans="2:19" ht="18.600000000000001">
      <c r="B2811" s="34" t="str">
        <f>IF('TD VENCIDOS'!B2791="","",'TD VENCIDOS'!B2791)</f>
        <v/>
      </c>
      <c r="C2811" s="35" t="str">
        <f>IF('TD VENCIDOS'!C2791="","",'TD VENCIDOS'!C2791)</f>
        <v/>
      </c>
      <c r="D2811" s="34" t="str">
        <f>IF('TD VENCIDOS'!D2791="","",'TD VENCIDOS'!D2791)</f>
        <v/>
      </c>
      <c r="H2811" s="34" t="str">
        <f>IF('TD PENDIENTES'!B2791="","",'TD PENDIENTES'!B2791)</f>
        <v/>
      </c>
      <c r="I2811" s="35" t="str">
        <f>IF('TD PENDIENTES'!C2791="","",'TD PENDIENTES'!C2791)</f>
        <v/>
      </c>
      <c r="J2811" s="35"/>
      <c r="K2811" s="35"/>
      <c r="M2811" s="34" t="str">
        <f>IF('TD PENDIENTES'!I2791="","",'TD PENDIENTES'!I2791)</f>
        <v/>
      </c>
      <c r="N2811" s="35" t="str">
        <f>IF('TD PENDIENTES'!J2791="","",'TD PENDIENTES'!J2791)</f>
        <v/>
      </c>
      <c r="R2811" s="34" t="str">
        <f>IF('TD PENDIENTES'!P2791="","",'TD PENDIENTES'!P2791)</f>
        <v/>
      </c>
      <c r="S2811" s="35" t="str">
        <f>IF('TD PENDIENTES'!Q2791="","",'TD PENDIENTES'!Q2791)</f>
        <v/>
      </c>
    </row>
    <row r="2812" spans="2:19" ht="18.600000000000001">
      <c r="B2812" s="34" t="str">
        <f>IF('TD VENCIDOS'!B2792="","",'TD VENCIDOS'!B2792)</f>
        <v/>
      </c>
      <c r="C2812" s="35" t="str">
        <f>IF('TD VENCIDOS'!C2792="","",'TD VENCIDOS'!C2792)</f>
        <v/>
      </c>
      <c r="D2812" s="34" t="str">
        <f>IF('TD VENCIDOS'!D2792="","",'TD VENCIDOS'!D2792)</f>
        <v/>
      </c>
      <c r="H2812" s="34" t="str">
        <f>IF('TD PENDIENTES'!B2792="","",'TD PENDIENTES'!B2792)</f>
        <v/>
      </c>
      <c r="I2812" s="35" t="str">
        <f>IF('TD PENDIENTES'!C2792="","",'TD PENDIENTES'!C2792)</f>
        <v/>
      </c>
      <c r="J2812" s="35"/>
      <c r="K2812" s="35"/>
      <c r="M2812" s="34" t="str">
        <f>IF('TD PENDIENTES'!I2792="","",'TD PENDIENTES'!I2792)</f>
        <v/>
      </c>
      <c r="N2812" s="35" t="str">
        <f>IF('TD PENDIENTES'!J2792="","",'TD PENDIENTES'!J2792)</f>
        <v/>
      </c>
      <c r="R2812" s="34" t="str">
        <f>IF('TD PENDIENTES'!P2792="","",'TD PENDIENTES'!P2792)</f>
        <v/>
      </c>
      <c r="S2812" s="35" t="str">
        <f>IF('TD PENDIENTES'!Q2792="","",'TD PENDIENTES'!Q2792)</f>
        <v/>
      </c>
    </row>
    <row r="2813" spans="2:19" ht="18.600000000000001">
      <c r="B2813" s="34" t="str">
        <f>IF('TD VENCIDOS'!B2793="","",'TD VENCIDOS'!B2793)</f>
        <v/>
      </c>
      <c r="C2813" s="35" t="str">
        <f>IF('TD VENCIDOS'!C2793="","",'TD VENCIDOS'!C2793)</f>
        <v/>
      </c>
      <c r="D2813" s="34" t="str">
        <f>IF('TD VENCIDOS'!D2793="","",'TD VENCIDOS'!D2793)</f>
        <v/>
      </c>
      <c r="H2813" s="34" t="str">
        <f>IF('TD PENDIENTES'!B2793="","",'TD PENDIENTES'!B2793)</f>
        <v/>
      </c>
      <c r="I2813" s="35" t="str">
        <f>IF('TD PENDIENTES'!C2793="","",'TD PENDIENTES'!C2793)</f>
        <v/>
      </c>
      <c r="J2813" s="35"/>
      <c r="K2813" s="35"/>
      <c r="M2813" s="34" t="str">
        <f>IF('TD PENDIENTES'!I2793="","",'TD PENDIENTES'!I2793)</f>
        <v/>
      </c>
      <c r="N2813" s="35" t="str">
        <f>IF('TD PENDIENTES'!J2793="","",'TD PENDIENTES'!J2793)</f>
        <v/>
      </c>
      <c r="R2813" s="34" t="str">
        <f>IF('TD PENDIENTES'!P2793="","",'TD PENDIENTES'!P2793)</f>
        <v/>
      </c>
      <c r="S2813" s="35" t="str">
        <f>IF('TD PENDIENTES'!Q2793="","",'TD PENDIENTES'!Q2793)</f>
        <v/>
      </c>
    </row>
    <row r="2814" spans="2:19" ht="18.600000000000001">
      <c r="B2814" s="34" t="str">
        <f>IF('TD VENCIDOS'!B2794="","",'TD VENCIDOS'!B2794)</f>
        <v/>
      </c>
      <c r="C2814" s="35" t="str">
        <f>IF('TD VENCIDOS'!C2794="","",'TD VENCIDOS'!C2794)</f>
        <v/>
      </c>
      <c r="D2814" s="34" t="str">
        <f>IF('TD VENCIDOS'!D2794="","",'TD VENCIDOS'!D2794)</f>
        <v/>
      </c>
      <c r="H2814" s="34" t="str">
        <f>IF('TD PENDIENTES'!B2794="","",'TD PENDIENTES'!B2794)</f>
        <v/>
      </c>
      <c r="I2814" s="35" t="str">
        <f>IF('TD PENDIENTES'!C2794="","",'TD PENDIENTES'!C2794)</f>
        <v/>
      </c>
      <c r="J2814" s="35"/>
      <c r="K2814" s="35"/>
      <c r="M2814" s="34" t="str">
        <f>IF('TD PENDIENTES'!I2794="","",'TD PENDIENTES'!I2794)</f>
        <v/>
      </c>
      <c r="N2814" s="35" t="str">
        <f>IF('TD PENDIENTES'!J2794="","",'TD PENDIENTES'!J2794)</f>
        <v/>
      </c>
      <c r="R2814" s="34" t="str">
        <f>IF('TD PENDIENTES'!P2794="","",'TD PENDIENTES'!P2794)</f>
        <v/>
      </c>
      <c r="S2814" s="35" t="str">
        <f>IF('TD PENDIENTES'!Q2794="","",'TD PENDIENTES'!Q2794)</f>
        <v/>
      </c>
    </row>
    <row r="2815" spans="2:19" ht="18.600000000000001">
      <c r="B2815" s="34" t="str">
        <f>IF('TD VENCIDOS'!B2795="","",'TD VENCIDOS'!B2795)</f>
        <v/>
      </c>
      <c r="C2815" s="35" t="str">
        <f>IF('TD VENCIDOS'!C2795="","",'TD VENCIDOS'!C2795)</f>
        <v/>
      </c>
      <c r="D2815" s="34" t="str">
        <f>IF('TD VENCIDOS'!D2795="","",'TD VENCIDOS'!D2795)</f>
        <v/>
      </c>
      <c r="H2815" s="34" t="str">
        <f>IF('TD PENDIENTES'!B2795="","",'TD PENDIENTES'!B2795)</f>
        <v/>
      </c>
      <c r="I2815" s="35" t="str">
        <f>IF('TD PENDIENTES'!C2795="","",'TD PENDIENTES'!C2795)</f>
        <v/>
      </c>
      <c r="J2815" s="35"/>
      <c r="K2815" s="35"/>
      <c r="M2815" s="34" t="str">
        <f>IF('TD PENDIENTES'!I2795="","",'TD PENDIENTES'!I2795)</f>
        <v/>
      </c>
      <c r="N2815" s="35" t="str">
        <f>IF('TD PENDIENTES'!J2795="","",'TD PENDIENTES'!J2795)</f>
        <v/>
      </c>
      <c r="R2815" s="34" t="str">
        <f>IF('TD PENDIENTES'!P2795="","",'TD PENDIENTES'!P2795)</f>
        <v/>
      </c>
      <c r="S2815" s="35" t="str">
        <f>IF('TD PENDIENTES'!Q2795="","",'TD PENDIENTES'!Q2795)</f>
        <v/>
      </c>
    </row>
    <row r="2816" spans="2:19" ht="18.600000000000001">
      <c r="B2816" s="34" t="str">
        <f>IF('TD VENCIDOS'!B2796="","",'TD VENCIDOS'!B2796)</f>
        <v/>
      </c>
      <c r="C2816" s="35" t="str">
        <f>IF('TD VENCIDOS'!C2796="","",'TD VENCIDOS'!C2796)</f>
        <v/>
      </c>
      <c r="D2816" s="34" t="str">
        <f>IF('TD VENCIDOS'!D2796="","",'TD VENCIDOS'!D2796)</f>
        <v/>
      </c>
      <c r="H2816" s="34" t="str">
        <f>IF('TD PENDIENTES'!B2796="","",'TD PENDIENTES'!B2796)</f>
        <v/>
      </c>
      <c r="I2816" s="35" t="str">
        <f>IF('TD PENDIENTES'!C2796="","",'TD PENDIENTES'!C2796)</f>
        <v/>
      </c>
      <c r="J2816" s="35"/>
      <c r="K2816" s="35"/>
      <c r="M2816" s="34" t="str">
        <f>IF('TD PENDIENTES'!I2796="","",'TD PENDIENTES'!I2796)</f>
        <v/>
      </c>
      <c r="N2816" s="35" t="str">
        <f>IF('TD PENDIENTES'!J2796="","",'TD PENDIENTES'!J2796)</f>
        <v/>
      </c>
      <c r="R2816" s="34" t="str">
        <f>IF('TD PENDIENTES'!P2796="","",'TD PENDIENTES'!P2796)</f>
        <v/>
      </c>
      <c r="S2816" s="35" t="str">
        <f>IF('TD PENDIENTES'!Q2796="","",'TD PENDIENTES'!Q2796)</f>
        <v/>
      </c>
    </row>
    <row r="2817" spans="2:19" ht="18.600000000000001">
      <c r="B2817" s="34" t="str">
        <f>IF('TD VENCIDOS'!B2797="","",'TD VENCIDOS'!B2797)</f>
        <v/>
      </c>
      <c r="C2817" s="35" t="str">
        <f>IF('TD VENCIDOS'!C2797="","",'TD VENCIDOS'!C2797)</f>
        <v/>
      </c>
      <c r="D2817" s="34" t="str">
        <f>IF('TD VENCIDOS'!D2797="","",'TD VENCIDOS'!D2797)</f>
        <v/>
      </c>
      <c r="H2817" s="34" t="str">
        <f>IF('TD PENDIENTES'!B2797="","",'TD PENDIENTES'!B2797)</f>
        <v/>
      </c>
      <c r="I2817" s="35" t="str">
        <f>IF('TD PENDIENTES'!C2797="","",'TD PENDIENTES'!C2797)</f>
        <v/>
      </c>
      <c r="J2817" s="35"/>
      <c r="K2817" s="35"/>
      <c r="M2817" s="34" t="str">
        <f>IF('TD PENDIENTES'!I2797="","",'TD PENDIENTES'!I2797)</f>
        <v/>
      </c>
      <c r="N2817" s="35" t="str">
        <f>IF('TD PENDIENTES'!J2797="","",'TD PENDIENTES'!J2797)</f>
        <v/>
      </c>
      <c r="R2817" s="34" t="str">
        <f>IF('TD PENDIENTES'!P2797="","",'TD PENDIENTES'!P2797)</f>
        <v/>
      </c>
      <c r="S2817" s="35" t="str">
        <f>IF('TD PENDIENTES'!Q2797="","",'TD PENDIENTES'!Q2797)</f>
        <v/>
      </c>
    </row>
    <row r="2818" spans="2:19" ht="18.600000000000001">
      <c r="B2818" s="34" t="str">
        <f>IF('TD VENCIDOS'!B2798="","",'TD VENCIDOS'!B2798)</f>
        <v/>
      </c>
      <c r="C2818" s="35" t="str">
        <f>IF('TD VENCIDOS'!C2798="","",'TD VENCIDOS'!C2798)</f>
        <v/>
      </c>
      <c r="D2818" s="34" t="str">
        <f>IF('TD VENCIDOS'!D2798="","",'TD VENCIDOS'!D2798)</f>
        <v/>
      </c>
      <c r="H2818" s="34" t="str">
        <f>IF('TD PENDIENTES'!B2798="","",'TD PENDIENTES'!B2798)</f>
        <v/>
      </c>
      <c r="I2818" s="35" t="str">
        <f>IF('TD PENDIENTES'!C2798="","",'TD PENDIENTES'!C2798)</f>
        <v/>
      </c>
      <c r="J2818" s="35"/>
      <c r="K2818" s="35"/>
      <c r="M2818" s="34" t="str">
        <f>IF('TD PENDIENTES'!I2798="","",'TD PENDIENTES'!I2798)</f>
        <v/>
      </c>
      <c r="N2818" s="35" t="str">
        <f>IF('TD PENDIENTES'!J2798="","",'TD PENDIENTES'!J2798)</f>
        <v/>
      </c>
      <c r="R2818" s="34" t="str">
        <f>IF('TD PENDIENTES'!P2798="","",'TD PENDIENTES'!P2798)</f>
        <v/>
      </c>
      <c r="S2818" s="35" t="str">
        <f>IF('TD PENDIENTES'!Q2798="","",'TD PENDIENTES'!Q2798)</f>
        <v/>
      </c>
    </row>
    <row r="2819" spans="2:19" ht="18.600000000000001">
      <c r="B2819" s="34" t="str">
        <f>IF('TD VENCIDOS'!B2799="","",'TD VENCIDOS'!B2799)</f>
        <v/>
      </c>
      <c r="C2819" s="35" t="str">
        <f>IF('TD VENCIDOS'!C2799="","",'TD VENCIDOS'!C2799)</f>
        <v/>
      </c>
      <c r="D2819" s="34" t="str">
        <f>IF('TD VENCIDOS'!D2799="","",'TD VENCIDOS'!D2799)</f>
        <v/>
      </c>
      <c r="H2819" s="34" t="str">
        <f>IF('TD PENDIENTES'!B2799="","",'TD PENDIENTES'!B2799)</f>
        <v/>
      </c>
      <c r="I2819" s="35" t="str">
        <f>IF('TD PENDIENTES'!C2799="","",'TD PENDIENTES'!C2799)</f>
        <v/>
      </c>
      <c r="J2819" s="35"/>
      <c r="K2819" s="35"/>
      <c r="M2819" s="34" t="str">
        <f>IF('TD PENDIENTES'!I2799="","",'TD PENDIENTES'!I2799)</f>
        <v/>
      </c>
      <c r="N2819" s="35" t="str">
        <f>IF('TD PENDIENTES'!J2799="","",'TD PENDIENTES'!J2799)</f>
        <v/>
      </c>
      <c r="R2819" s="34" t="str">
        <f>IF('TD PENDIENTES'!P2799="","",'TD PENDIENTES'!P2799)</f>
        <v/>
      </c>
      <c r="S2819" s="35" t="str">
        <f>IF('TD PENDIENTES'!Q2799="","",'TD PENDIENTES'!Q2799)</f>
        <v/>
      </c>
    </row>
    <row r="2820" spans="2:19" ht="18.600000000000001">
      <c r="B2820" s="34" t="str">
        <f>IF('TD VENCIDOS'!B2800="","",'TD VENCIDOS'!B2800)</f>
        <v/>
      </c>
      <c r="C2820" s="35" t="str">
        <f>IF('TD VENCIDOS'!C2800="","",'TD VENCIDOS'!C2800)</f>
        <v/>
      </c>
      <c r="D2820" s="34" t="str">
        <f>IF('TD VENCIDOS'!D2800="","",'TD VENCIDOS'!D2800)</f>
        <v/>
      </c>
      <c r="H2820" s="34" t="str">
        <f>IF('TD PENDIENTES'!B2800="","",'TD PENDIENTES'!B2800)</f>
        <v/>
      </c>
      <c r="I2820" s="35" t="str">
        <f>IF('TD PENDIENTES'!C2800="","",'TD PENDIENTES'!C2800)</f>
        <v/>
      </c>
      <c r="J2820" s="35"/>
      <c r="K2820" s="35"/>
      <c r="M2820" s="34" t="str">
        <f>IF('TD PENDIENTES'!I2800="","",'TD PENDIENTES'!I2800)</f>
        <v/>
      </c>
      <c r="N2820" s="35" t="str">
        <f>IF('TD PENDIENTES'!J2800="","",'TD PENDIENTES'!J2800)</f>
        <v/>
      </c>
      <c r="R2820" s="34" t="str">
        <f>IF('TD PENDIENTES'!P2800="","",'TD PENDIENTES'!P2800)</f>
        <v/>
      </c>
      <c r="S2820" s="35" t="str">
        <f>IF('TD PENDIENTES'!Q2800="","",'TD PENDIENTES'!Q2800)</f>
        <v/>
      </c>
    </row>
    <row r="2821" spans="2:19" ht="18.600000000000001">
      <c r="B2821" s="34" t="str">
        <f>IF('TD VENCIDOS'!B2801="","",'TD VENCIDOS'!B2801)</f>
        <v/>
      </c>
      <c r="C2821" s="35" t="str">
        <f>IF('TD VENCIDOS'!C2801="","",'TD VENCIDOS'!C2801)</f>
        <v/>
      </c>
      <c r="D2821" s="34" t="str">
        <f>IF('TD VENCIDOS'!D2801="","",'TD VENCIDOS'!D2801)</f>
        <v/>
      </c>
      <c r="H2821" s="34" t="str">
        <f>IF('TD PENDIENTES'!B2801="","",'TD PENDIENTES'!B2801)</f>
        <v/>
      </c>
      <c r="I2821" s="35" t="str">
        <f>IF('TD PENDIENTES'!C2801="","",'TD PENDIENTES'!C2801)</f>
        <v/>
      </c>
      <c r="J2821" s="35"/>
      <c r="K2821" s="35"/>
      <c r="M2821" s="34" t="str">
        <f>IF('TD PENDIENTES'!I2801="","",'TD PENDIENTES'!I2801)</f>
        <v/>
      </c>
      <c r="N2821" s="35" t="str">
        <f>IF('TD PENDIENTES'!J2801="","",'TD PENDIENTES'!J2801)</f>
        <v/>
      </c>
      <c r="R2821" s="34" t="str">
        <f>IF('TD PENDIENTES'!P2801="","",'TD PENDIENTES'!P2801)</f>
        <v/>
      </c>
      <c r="S2821" s="35" t="str">
        <f>IF('TD PENDIENTES'!Q2801="","",'TD PENDIENTES'!Q2801)</f>
        <v/>
      </c>
    </row>
    <row r="2822" spans="2:19" ht="18.600000000000001">
      <c r="B2822" s="34" t="str">
        <f>IF('TD VENCIDOS'!B2802="","",'TD VENCIDOS'!B2802)</f>
        <v/>
      </c>
      <c r="C2822" s="35" t="str">
        <f>IF('TD VENCIDOS'!C2802="","",'TD VENCIDOS'!C2802)</f>
        <v/>
      </c>
      <c r="D2822" s="34" t="str">
        <f>IF('TD VENCIDOS'!D2802="","",'TD VENCIDOS'!D2802)</f>
        <v/>
      </c>
      <c r="H2822" s="34" t="str">
        <f>IF('TD PENDIENTES'!B2802="","",'TD PENDIENTES'!B2802)</f>
        <v/>
      </c>
      <c r="I2822" s="35" t="str">
        <f>IF('TD PENDIENTES'!C2802="","",'TD PENDIENTES'!C2802)</f>
        <v/>
      </c>
      <c r="J2822" s="35"/>
      <c r="K2822" s="35"/>
      <c r="M2822" s="34" t="str">
        <f>IF('TD PENDIENTES'!I2802="","",'TD PENDIENTES'!I2802)</f>
        <v/>
      </c>
      <c r="N2822" s="35" t="str">
        <f>IF('TD PENDIENTES'!J2802="","",'TD PENDIENTES'!J2802)</f>
        <v/>
      </c>
      <c r="R2822" s="34" t="str">
        <f>IF('TD PENDIENTES'!P2802="","",'TD PENDIENTES'!P2802)</f>
        <v/>
      </c>
      <c r="S2822" s="35" t="str">
        <f>IF('TD PENDIENTES'!Q2802="","",'TD PENDIENTES'!Q2802)</f>
        <v/>
      </c>
    </row>
    <row r="2823" spans="2:19" ht="18.600000000000001">
      <c r="B2823" s="34" t="str">
        <f>IF('TD VENCIDOS'!B2803="","",'TD VENCIDOS'!B2803)</f>
        <v/>
      </c>
      <c r="C2823" s="35" t="str">
        <f>IF('TD VENCIDOS'!C2803="","",'TD VENCIDOS'!C2803)</f>
        <v/>
      </c>
      <c r="D2823" s="34" t="str">
        <f>IF('TD VENCIDOS'!D2803="","",'TD VENCIDOS'!D2803)</f>
        <v/>
      </c>
      <c r="H2823" s="34" t="str">
        <f>IF('TD PENDIENTES'!B2803="","",'TD PENDIENTES'!B2803)</f>
        <v/>
      </c>
      <c r="I2823" s="35" t="str">
        <f>IF('TD PENDIENTES'!C2803="","",'TD PENDIENTES'!C2803)</f>
        <v/>
      </c>
      <c r="J2823" s="35"/>
      <c r="K2823" s="35"/>
      <c r="M2823" s="34" t="str">
        <f>IF('TD PENDIENTES'!I2803="","",'TD PENDIENTES'!I2803)</f>
        <v/>
      </c>
      <c r="N2823" s="35" t="str">
        <f>IF('TD PENDIENTES'!J2803="","",'TD PENDIENTES'!J2803)</f>
        <v/>
      </c>
      <c r="R2823" s="34" t="str">
        <f>IF('TD PENDIENTES'!P2803="","",'TD PENDIENTES'!P2803)</f>
        <v/>
      </c>
      <c r="S2823" s="35" t="str">
        <f>IF('TD PENDIENTES'!Q2803="","",'TD PENDIENTES'!Q2803)</f>
        <v/>
      </c>
    </row>
    <row r="2824" spans="2:19" ht="18.600000000000001">
      <c r="B2824" s="34" t="str">
        <f>IF('TD VENCIDOS'!B2804="","",'TD VENCIDOS'!B2804)</f>
        <v/>
      </c>
      <c r="C2824" s="35" t="str">
        <f>IF('TD VENCIDOS'!C2804="","",'TD VENCIDOS'!C2804)</f>
        <v/>
      </c>
      <c r="D2824" s="34" t="str">
        <f>IF('TD VENCIDOS'!D2804="","",'TD VENCIDOS'!D2804)</f>
        <v/>
      </c>
      <c r="H2824" s="34" t="str">
        <f>IF('TD PENDIENTES'!B2804="","",'TD PENDIENTES'!B2804)</f>
        <v/>
      </c>
      <c r="I2824" s="35" t="str">
        <f>IF('TD PENDIENTES'!C2804="","",'TD PENDIENTES'!C2804)</f>
        <v/>
      </c>
      <c r="J2824" s="35"/>
      <c r="K2824" s="35"/>
      <c r="M2824" s="34" t="str">
        <f>IF('TD PENDIENTES'!I2804="","",'TD PENDIENTES'!I2804)</f>
        <v/>
      </c>
      <c r="N2824" s="35" t="str">
        <f>IF('TD PENDIENTES'!J2804="","",'TD PENDIENTES'!J2804)</f>
        <v/>
      </c>
      <c r="R2824" s="34" t="str">
        <f>IF('TD PENDIENTES'!P2804="","",'TD PENDIENTES'!P2804)</f>
        <v/>
      </c>
      <c r="S2824" s="35" t="str">
        <f>IF('TD PENDIENTES'!Q2804="","",'TD PENDIENTES'!Q2804)</f>
        <v/>
      </c>
    </row>
    <row r="2825" spans="2:19" ht="18.600000000000001">
      <c r="B2825" s="34" t="str">
        <f>IF('TD VENCIDOS'!B2805="","",'TD VENCIDOS'!B2805)</f>
        <v/>
      </c>
      <c r="C2825" s="35" t="str">
        <f>IF('TD VENCIDOS'!C2805="","",'TD VENCIDOS'!C2805)</f>
        <v/>
      </c>
      <c r="D2825" s="34" t="str">
        <f>IF('TD VENCIDOS'!D2805="","",'TD VENCIDOS'!D2805)</f>
        <v/>
      </c>
      <c r="H2825" s="34" t="str">
        <f>IF('TD PENDIENTES'!B2805="","",'TD PENDIENTES'!B2805)</f>
        <v/>
      </c>
      <c r="I2825" s="35" t="str">
        <f>IF('TD PENDIENTES'!C2805="","",'TD PENDIENTES'!C2805)</f>
        <v/>
      </c>
      <c r="J2825" s="35"/>
      <c r="K2825" s="35"/>
      <c r="M2825" s="34" t="str">
        <f>IF('TD PENDIENTES'!I2805="","",'TD PENDIENTES'!I2805)</f>
        <v/>
      </c>
      <c r="N2825" s="35" t="str">
        <f>IF('TD PENDIENTES'!J2805="","",'TD PENDIENTES'!J2805)</f>
        <v/>
      </c>
      <c r="R2825" s="34" t="str">
        <f>IF('TD PENDIENTES'!P2805="","",'TD PENDIENTES'!P2805)</f>
        <v/>
      </c>
      <c r="S2825" s="35" t="str">
        <f>IF('TD PENDIENTES'!Q2805="","",'TD PENDIENTES'!Q2805)</f>
        <v/>
      </c>
    </row>
    <row r="2826" spans="2:19" ht="18.600000000000001">
      <c r="B2826" s="34" t="str">
        <f>IF('TD VENCIDOS'!B2806="","",'TD VENCIDOS'!B2806)</f>
        <v/>
      </c>
      <c r="C2826" s="35" t="str">
        <f>IF('TD VENCIDOS'!C2806="","",'TD VENCIDOS'!C2806)</f>
        <v/>
      </c>
      <c r="D2826" s="34" t="str">
        <f>IF('TD VENCIDOS'!D2806="","",'TD VENCIDOS'!D2806)</f>
        <v/>
      </c>
      <c r="H2826" s="34" t="str">
        <f>IF('TD PENDIENTES'!B2806="","",'TD PENDIENTES'!B2806)</f>
        <v/>
      </c>
      <c r="I2826" s="35" t="str">
        <f>IF('TD PENDIENTES'!C2806="","",'TD PENDIENTES'!C2806)</f>
        <v/>
      </c>
      <c r="J2826" s="35"/>
      <c r="K2826" s="35"/>
      <c r="M2826" s="34" t="str">
        <f>IF('TD PENDIENTES'!I2806="","",'TD PENDIENTES'!I2806)</f>
        <v/>
      </c>
      <c r="N2826" s="35" t="str">
        <f>IF('TD PENDIENTES'!J2806="","",'TD PENDIENTES'!J2806)</f>
        <v/>
      </c>
      <c r="R2826" s="34" t="str">
        <f>IF('TD PENDIENTES'!P2806="","",'TD PENDIENTES'!P2806)</f>
        <v/>
      </c>
      <c r="S2826" s="35" t="str">
        <f>IF('TD PENDIENTES'!Q2806="","",'TD PENDIENTES'!Q2806)</f>
        <v/>
      </c>
    </row>
    <row r="2827" spans="2:19" ht="18.600000000000001">
      <c r="B2827" s="34" t="str">
        <f>IF('TD VENCIDOS'!B2807="","",'TD VENCIDOS'!B2807)</f>
        <v/>
      </c>
      <c r="C2827" s="35" t="str">
        <f>IF('TD VENCIDOS'!C2807="","",'TD VENCIDOS'!C2807)</f>
        <v/>
      </c>
      <c r="D2827" s="34" t="str">
        <f>IF('TD VENCIDOS'!D2807="","",'TD VENCIDOS'!D2807)</f>
        <v/>
      </c>
      <c r="H2827" s="34" t="str">
        <f>IF('TD PENDIENTES'!B2807="","",'TD PENDIENTES'!B2807)</f>
        <v/>
      </c>
      <c r="I2827" s="35" t="str">
        <f>IF('TD PENDIENTES'!C2807="","",'TD PENDIENTES'!C2807)</f>
        <v/>
      </c>
      <c r="J2827" s="35"/>
      <c r="K2827" s="35"/>
      <c r="M2827" s="34" t="str">
        <f>IF('TD PENDIENTES'!I2807="","",'TD PENDIENTES'!I2807)</f>
        <v/>
      </c>
      <c r="N2827" s="35" t="str">
        <f>IF('TD PENDIENTES'!J2807="","",'TD PENDIENTES'!J2807)</f>
        <v/>
      </c>
      <c r="R2827" s="34" t="str">
        <f>IF('TD PENDIENTES'!P2807="","",'TD PENDIENTES'!P2807)</f>
        <v/>
      </c>
      <c r="S2827" s="35" t="str">
        <f>IF('TD PENDIENTES'!Q2807="","",'TD PENDIENTES'!Q2807)</f>
        <v/>
      </c>
    </row>
    <row r="2828" spans="2:19" ht="18.600000000000001">
      <c r="B2828" s="34" t="str">
        <f>IF('TD VENCIDOS'!B2808="","",'TD VENCIDOS'!B2808)</f>
        <v/>
      </c>
      <c r="C2828" s="35" t="str">
        <f>IF('TD VENCIDOS'!C2808="","",'TD VENCIDOS'!C2808)</f>
        <v/>
      </c>
      <c r="D2828" s="34" t="str">
        <f>IF('TD VENCIDOS'!D2808="","",'TD VENCIDOS'!D2808)</f>
        <v/>
      </c>
      <c r="H2828" s="34" t="str">
        <f>IF('TD PENDIENTES'!B2808="","",'TD PENDIENTES'!B2808)</f>
        <v/>
      </c>
      <c r="I2828" s="35" t="str">
        <f>IF('TD PENDIENTES'!C2808="","",'TD PENDIENTES'!C2808)</f>
        <v/>
      </c>
      <c r="J2828" s="35"/>
      <c r="K2828" s="35"/>
      <c r="M2828" s="34" t="str">
        <f>IF('TD PENDIENTES'!I2808="","",'TD PENDIENTES'!I2808)</f>
        <v/>
      </c>
      <c r="N2828" s="35" t="str">
        <f>IF('TD PENDIENTES'!J2808="","",'TD PENDIENTES'!J2808)</f>
        <v/>
      </c>
      <c r="R2828" s="34" t="str">
        <f>IF('TD PENDIENTES'!P2808="","",'TD PENDIENTES'!P2808)</f>
        <v/>
      </c>
      <c r="S2828" s="35" t="str">
        <f>IF('TD PENDIENTES'!Q2808="","",'TD PENDIENTES'!Q2808)</f>
        <v/>
      </c>
    </row>
    <row r="2829" spans="2:19" ht="18.600000000000001">
      <c r="B2829" s="34" t="str">
        <f>IF('TD VENCIDOS'!B2809="","",'TD VENCIDOS'!B2809)</f>
        <v/>
      </c>
      <c r="C2829" s="35" t="str">
        <f>IF('TD VENCIDOS'!C2809="","",'TD VENCIDOS'!C2809)</f>
        <v/>
      </c>
      <c r="D2829" s="34" t="str">
        <f>IF('TD VENCIDOS'!D2809="","",'TD VENCIDOS'!D2809)</f>
        <v/>
      </c>
      <c r="H2829" s="34" t="str">
        <f>IF('TD PENDIENTES'!B2809="","",'TD PENDIENTES'!B2809)</f>
        <v/>
      </c>
      <c r="I2829" s="35" t="str">
        <f>IF('TD PENDIENTES'!C2809="","",'TD PENDIENTES'!C2809)</f>
        <v/>
      </c>
      <c r="J2829" s="35"/>
      <c r="K2829" s="35"/>
      <c r="M2829" s="34" t="str">
        <f>IF('TD PENDIENTES'!I2809="","",'TD PENDIENTES'!I2809)</f>
        <v/>
      </c>
      <c r="N2829" s="35" t="str">
        <f>IF('TD PENDIENTES'!J2809="","",'TD PENDIENTES'!J2809)</f>
        <v/>
      </c>
      <c r="R2829" s="34" t="str">
        <f>IF('TD PENDIENTES'!P2809="","",'TD PENDIENTES'!P2809)</f>
        <v/>
      </c>
      <c r="S2829" s="35" t="str">
        <f>IF('TD PENDIENTES'!Q2809="","",'TD PENDIENTES'!Q2809)</f>
        <v/>
      </c>
    </row>
    <row r="2830" spans="2:19" ht="18.600000000000001">
      <c r="B2830" s="34" t="str">
        <f>IF('TD VENCIDOS'!B2810="","",'TD VENCIDOS'!B2810)</f>
        <v/>
      </c>
      <c r="C2830" s="35" t="str">
        <f>IF('TD VENCIDOS'!C2810="","",'TD VENCIDOS'!C2810)</f>
        <v/>
      </c>
      <c r="D2830" s="34" t="str">
        <f>IF('TD VENCIDOS'!D2810="","",'TD VENCIDOS'!D2810)</f>
        <v/>
      </c>
      <c r="H2830" s="34" t="str">
        <f>IF('TD PENDIENTES'!B2810="","",'TD PENDIENTES'!B2810)</f>
        <v/>
      </c>
      <c r="I2830" s="35" t="str">
        <f>IF('TD PENDIENTES'!C2810="","",'TD PENDIENTES'!C2810)</f>
        <v/>
      </c>
      <c r="J2830" s="35"/>
      <c r="K2830" s="35"/>
      <c r="M2830" s="34" t="str">
        <f>IF('TD PENDIENTES'!I2810="","",'TD PENDIENTES'!I2810)</f>
        <v/>
      </c>
      <c r="N2830" s="35" t="str">
        <f>IF('TD PENDIENTES'!J2810="","",'TD PENDIENTES'!J2810)</f>
        <v/>
      </c>
      <c r="R2830" s="34" t="str">
        <f>IF('TD PENDIENTES'!P2810="","",'TD PENDIENTES'!P2810)</f>
        <v/>
      </c>
      <c r="S2830" s="35" t="str">
        <f>IF('TD PENDIENTES'!Q2810="","",'TD PENDIENTES'!Q2810)</f>
        <v/>
      </c>
    </row>
    <row r="2831" spans="2:19" ht="18.600000000000001">
      <c r="B2831" s="34" t="str">
        <f>IF('TD VENCIDOS'!B2811="","",'TD VENCIDOS'!B2811)</f>
        <v/>
      </c>
      <c r="C2831" s="35" t="str">
        <f>IF('TD VENCIDOS'!C2811="","",'TD VENCIDOS'!C2811)</f>
        <v/>
      </c>
      <c r="D2831" s="34" t="str">
        <f>IF('TD VENCIDOS'!D2811="","",'TD VENCIDOS'!D2811)</f>
        <v/>
      </c>
      <c r="H2831" s="34" t="str">
        <f>IF('TD PENDIENTES'!B2811="","",'TD PENDIENTES'!B2811)</f>
        <v/>
      </c>
      <c r="I2831" s="35" t="str">
        <f>IF('TD PENDIENTES'!C2811="","",'TD PENDIENTES'!C2811)</f>
        <v/>
      </c>
      <c r="J2831" s="35"/>
      <c r="K2831" s="35"/>
      <c r="M2831" s="34" t="str">
        <f>IF('TD PENDIENTES'!I2811="","",'TD PENDIENTES'!I2811)</f>
        <v/>
      </c>
      <c r="N2831" s="35" t="str">
        <f>IF('TD PENDIENTES'!J2811="","",'TD PENDIENTES'!J2811)</f>
        <v/>
      </c>
      <c r="R2831" s="34" t="str">
        <f>IF('TD PENDIENTES'!P2811="","",'TD PENDIENTES'!P2811)</f>
        <v/>
      </c>
      <c r="S2831" s="35" t="str">
        <f>IF('TD PENDIENTES'!Q2811="","",'TD PENDIENTES'!Q2811)</f>
        <v/>
      </c>
    </row>
    <row r="2832" spans="2:19" ht="18.600000000000001">
      <c r="B2832" s="34" t="str">
        <f>IF('TD VENCIDOS'!B2812="","",'TD VENCIDOS'!B2812)</f>
        <v/>
      </c>
      <c r="C2832" s="35" t="str">
        <f>IF('TD VENCIDOS'!C2812="","",'TD VENCIDOS'!C2812)</f>
        <v/>
      </c>
      <c r="D2832" s="34" t="str">
        <f>IF('TD VENCIDOS'!D2812="","",'TD VENCIDOS'!D2812)</f>
        <v/>
      </c>
      <c r="H2832" s="34" t="str">
        <f>IF('TD PENDIENTES'!B2812="","",'TD PENDIENTES'!B2812)</f>
        <v/>
      </c>
      <c r="I2832" s="35" t="str">
        <f>IF('TD PENDIENTES'!C2812="","",'TD PENDIENTES'!C2812)</f>
        <v/>
      </c>
      <c r="J2832" s="35"/>
      <c r="K2832" s="35"/>
      <c r="M2832" s="34" t="str">
        <f>IF('TD PENDIENTES'!I2812="","",'TD PENDIENTES'!I2812)</f>
        <v/>
      </c>
      <c r="N2832" s="35" t="str">
        <f>IF('TD PENDIENTES'!J2812="","",'TD PENDIENTES'!J2812)</f>
        <v/>
      </c>
      <c r="R2832" s="34" t="str">
        <f>IF('TD PENDIENTES'!P2812="","",'TD PENDIENTES'!P2812)</f>
        <v/>
      </c>
      <c r="S2832" s="35" t="str">
        <f>IF('TD PENDIENTES'!Q2812="","",'TD PENDIENTES'!Q2812)</f>
        <v/>
      </c>
    </row>
    <row r="2833" spans="2:19" ht="18.600000000000001">
      <c r="B2833" s="34" t="str">
        <f>IF('TD VENCIDOS'!B2813="","",'TD VENCIDOS'!B2813)</f>
        <v/>
      </c>
      <c r="C2833" s="35" t="str">
        <f>IF('TD VENCIDOS'!C2813="","",'TD VENCIDOS'!C2813)</f>
        <v/>
      </c>
      <c r="D2833" s="34" t="str">
        <f>IF('TD VENCIDOS'!D2813="","",'TD VENCIDOS'!D2813)</f>
        <v/>
      </c>
      <c r="H2833" s="34" t="str">
        <f>IF('TD PENDIENTES'!B2813="","",'TD PENDIENTES'!B2813)</f>
        <v/>
      </c>
      <c r="I2833" s="35" t="str">
        <f>IF('TD PENDIENTES'!C2813="","",'TD PENDIENTES'!C2813)</f>
        <v/>
      </c>
      <c r="J2833" s="35"/>
      <c r="K2833" s="35"/>
      <c r="M2833" s="34" t="str">
        <f>IF('TD PENDIENTES'!I2813="","",'TD PENDIENTES'!I2813)</f>
        <v/>
      </c>
      <c r="N2833" s="35" t="str">
        <f>IF('TD PENDIENTES'!J2813="","",'TD PENDIENTES'!J2813)</f>
        <v/>
      </c>
      <c r="R2833" s="34" t="str">
        <f>IF('TD PENDIENTES'!P2813="","",'TD PENDIENTES'!P2813)</f>
        <v/>
      </c>
      <c r="S2833" s="35" t="str">
        <f>IF('TD PENDIENTES'!Q2813="","",'TD PENDIENTES'!Q2813)</f>
        <v/>
      </c>
    </row>
    <row r="2834" spans="2:19" ht="18.600000000000001">
      <c r="B2834" s="34" t="str">
        <f>IF('TD VENCIDOS'!B2814="","",'TD VENCIDOS'!B2814)</f>
        <v/>
      </c>
      <c r="C2834" s="35" t="str">
        <f>IF('TD VENCIDOS'!C2814="","",'TD VENCIDOS'!C2814)</f>
        <v/>
      </c>
      <c r="D2834" s="34" t="str">
        <f>IF('TD VENCIDOS'!D2814="","",'TD VENCIDOS'!D2814)</f>
        <v/>
      </c>
      <c r="H2834" s="34" t="str">
        <f>IF('TD PENDIENTES'!B2814="","",'TD PENDIENTES'!B2814)</f>
        <v/>
      </c>
      <c r="I2834" s="35" t="str">
        <f>IF('TD PENDIENTES'!C2814="","",'TD PENDIENTES'!C2814)</f>
        <v/>
      </c>
      <c r="J2834" s="35"/>
      <c r="K2834" s="35"/>
      <c r="M2834" s="34" t="str">
        <f>IF('TD PENDIENTES'!I2814="","",'TD PENDIENTES'!I2814)</f>
        <v/>
      </c>
      <c r="N2834" s="35" t="str">
        <f>IF('TD PENDIENTES'!J2814="","",'TD PENDIENTES'!J2814)</f>
        <v/>
      </c>
      <c r="R2834" s="34" t="str">
        <f>IF('TD PENDIENTES'!P2814="","",'TD PENDIENTES'!P2814)</f>
        <v/>
      </c>
      <c r="S2834" s="35" t="str">
        <f>IF('TD PENDIENTES'!Q2814="","",'TD PENDIENTES'!Q2814)</f>
        <v/>
      </c>
    </row>
    <row r="2835" spans="2:19" ht="18.600000000000001">
      <c r="B2835" s="34" t="str">
        <f>IF('TD VENCIDOS'!B2815="","",'TD VENCIDOS'!B2815)</f>
        <v/>
      </c>
      <c r="C2835" s="35" t="str">
        <f>IF('TD VENCIDOS'!C2815="","",'TD VENCIDOS'!C2815)</f>
        <v/>
      </c>
      <c r="D2835" s="34" t="str">
        <f>IF('TD VENCIDOS'!D2815="","",'TD VENCIDOS'!D2815)</f>
        <v/>
      </c>
      <c r="H2835" s="34" t="str">
        <f>IF('TD PENDIENTES'!B2815="","",'TD PENDIENTES'!B2815)</f>
        <v/>
      </c>
      <c r="I2835" s="35" t="str">
        <f>IF('TD PENDIENTES'!C2815="","",'TD PENDIENTES'!C2815)</f>
        <v/>
      </c>
      <c r="J2835" s="35"/>
      <c r="K2835" s="35"/>
      <c r="M2835" s="34" t="str">
        <f>IF('TD PENDIENTES'!I2815="","",'TD PENDIENTES'!I2815)</f>
        <v/>
      </c>
      <c r="N2835" s="35" t="str">
        <f>IF('TD PENDIENTES'!J2815="","",'TD PENDIENTES'!J2815)</f>
        <v/>
      </c>
      <c r="R2835" s="34" t="str">
        <f>IF('TD PENDIENTES'!P2815="","",'TD PENDIENTES'!P2815)</f>
        <v/>
      </c>
      <c r="S2835" s="35" t="str">
        <f>IF('TD PENDIENTES'!Q2815="","",'TD PENDIENTES'!Q2815)</f>
        <v/>
      </c>
    </row>
    <row r="2836" spans="2:19" ht="18.600000000000001">
      <c r="B2836" s="34" t="str">
        <f>IF('TD VENCIDOS'!B2816="","",'TD VENCIDOS'!B2816)</f>
        <v/>
      </c>
      <c r="C2836" s="35" t="str">
        <f>IF('TD VENCIDOS'!C2816="","",'TD VENCIDOS'!C2816)</f>
        <v/>
      </c>
      <c r="D2836" s="34" t="str">
        <f>IF('TD VENCIDOS'!D2816="","",'TD VENCIDOS'!D2816)</f>
        <v/>
      </c>
      <c r="H2836" s="34" t="str">
        <f>IF('TD PENDIENTES'!B2816="","",'TD PENDIENTES'!B2816)</f>
        <v/>
      </c>
      <c r="I2836" s="35" t="str">
        <f>IF('TD PENDIENTES'!C2816="","",'TD PENDIENTES'!C2816)</f>
        <v/>
      </c>
      <c r="J2836" s="35"/>
      <c r="K2836" s="35"/>
      <c r="M2836" s="34" t="str">
        <f>IF('TD PENDIENTES'!I2816="","",'TD PENDIENTES'!I2816)</f>
        <v/>
      </c>
      <c r="N2836" s="35" t="str">
        <f>IF('TD PENDIENTES'!J2816="","",'TD PENDIENTES'!J2816)</f>
        <v/>
      </c>
      <c r="R2836" s="34" t="str">
        <f>IF('TD PENDIENTES'!P2816="","",'TD PENDIENTES'!P2816)</f>
        <v/>
      </c>
      <c r="S2836" s="35" t="str">
        <f>IF('TD PENDIENTES'!Q2816="","",'TD PENDIENTES'!Q2816)</f>
        <v/>
      </c>
    </row>
    <row r="2837" spans="2:19" ht="18.600000000000001">
      <c r="B2837" s="34" t="str">
        <f>IF('TD VENCIDOS'!B2817="","",'TD VENCIDOS'!B2817)</f>
        <v/>
      </c>
      <c r="C2837" s="35" t="str">
        <f>IF('TD VENCIDOS'!C2817="","",'TD VENCIDOS'!C2817)</f>
        <v/>
      </c>
      <c r="D2837" s="34" t="str">
        <f>IF('TD VENCIDOS'!D2817="","",'TD VENCIDOS'!D2817)</f>
        <v/>
      </c>
      <c r="H2837" s="34" t="str">
        <f>IF('TD PENDIENTES'!B2817="","",'TD PENDIENTES'!B2817)</f>
        <v/>
      </c>
      <c r="I2837" s="35" t="str">
        <f>IF('TD PENDIENTES'!C2817="","",'TD PENDIENTES'!C2817)</f>
        <v/>
      </c>
      <c r="J2837" s="35"/>
      <c r="K2837" s="35"/>
      <c r="M2837" s="34" t="str">
        <f>IF('TD PENDIENTES'!I2817="","",'TD PENDIENTES'!I2817)</f>
        <v/>
      </c>
      <c r="N2837" s="35" t="str">
        <f>IF('TD PENDIENTES'!J2817="","",'TD PENDIENTES'!J2817)</f>
        <v/>
      </c>
      <c r="R2837" s="34" t="str">
        <f>IF('TD PENDIENTES'!P2817="","",'TD PENDIENTES'!P2817)</f>
        <v/>
      </c>
      <c r="S2837" s="35" t="str">
        <f>IF('TD PENDIENTES'!Q2817="","",'TD PENDIENTES'!Q2817)</f>
        <v/>
      </c>
    </row>
    <row r="2838" spans="2:19" ht="18.600000000000001">
      <c r="B2838" s="34" t="str">
        <f>IF('TD VENCIDOS'!B2818="","",'TD VENCIDOS'!B2818)</f>
        <v/>
      </c>
      <c r="C2838" s="35" t="str">
        <f>IF('TD VENCIDOS'!C2818="","",'TD VENCIDOS'!C2818)</f>
        <v/>
      </c>
      <c r="D2838" s="34" t="str">
        <f>IF('TD VENCIDOS'!D2818="","",'TD VENCIDOS'!D2818)</f>
        <v/>
      </c>
      <c r="H2838" s="34" t="str">
        <f>IF('TD PENDIENTES'!B2818="","",'TD PENDIENTES'!B2818)</f>
        <v/>
      </c>
      <c r="I2838" s="35" t="str">
        <f>IF('TD PENDIENTES'!C2818="","",'TD PENDIENTES'!C2818)</f>
        <v/>
      </c>
      <c r="J2838" s="35"/>
      <c r="K2838" s="35"/>
      <c r="M2838" s="34" t="str">
        <f>IF('TD PENDIENTES'!I2818="","",'TD PENDIENTES'!I2818)</f>
        <v/>
      </c>
      <c r="N2838" s="35" t="str">
        <f>IF('TD PENDIENTES'!J2818="","",'TD PENDIENTES'!J2818)</f>
        <v/>
      </c>
      <c r="R2838" s="34" t="str">
        <f>IF('TD PENDIENTES'!P2818="","",'TD PENDIENTES'!P2818)</f>
        <v/>
      </c>
      <c r="S2838" s="35" t="str">
        <f>IF('TD PENDIENTES'!Q2818="","",'TD PENDIENTES'!Q2818)</f>
        <v/>
      </c>
    </row>
    <row r="2839" spans="2:19" ht="18.600000000000001">
      <c r="B2839" s="34" t="str">
        <f>IF('TD VENCIDOS'!B2819="","",'TD VENCIDOS'!B2819)</f>
        <v/>
      </c>
      <c r="C2839" s="35" t="str">
        <f>IF('TD VENCIDOS'!C2819="","",'TD VENCIDOS'!C2819)</f>
        <v/>
      </c>
      <c r="D2839" s="34" t="str">
        <f>IF('TD VENCIDOS'!D2819="","",'TD VENCIDOS'!D2819)</f>
        <v/>
      </c>
      <c r="H2839" s="34" t="str">
        <f>IF('TD PENDIENTES'!B2819="","",'TD PENDIENTES'!B2819)</f>
        <v/>
      </c>
      <c r="I2839" s="35" t="str">
        <f>IF('TD PENDIENTES'!C2819="","",'TD PENDIENTES'!C2819)</f>
        <v/>
      </c>
      <c r="J2839" s="35"/>
      <c r="K2839" s="35"/>
      <c r="M2839" s="34" t="str">
        <f>IF('TD PENDIENTES'!I2819="","",'TD PENDIENTES'!I2819)</f>
        <v/>
      </c>
      <c r="N2839" s="35" t="str">
        <f>IF('TD PENDIENTES'!J2819="","",'TD PENDIENTES'!J2819)</f>
        <v/>
      </c>
      <c r="R2839" s="34" t="str">
        <f>IF('TD PENDIENTES'!P2819="","",'TD PENDIENTES'!P2819)</f>
        <v/>
      </c>
      <c r="S2839" s="35" t="str">
        <f>IF('TD PENDIENTES'!Q2819="","",'TD PENDIENTES'!Q2819)</f>
        <v/>
      </c>
    </row>
    <row r="2840" spans="2:19" ht="18.600000000000001">
      <c r="B2840" s="34" t="str">
        <f>IF('TD VENCIDOS'!B2820="","",'TD VENCIDOS'!B2820)</f>
        <v/>
      </c>
      <c r="C2840" s="35" t="str">
        <f>IF('TD VENCIDOS'!C2820="","",'TD VENCIDOS'!C2820)</f>
        <v/>
      </c>
      <c r="D2840" s="34" t="str">
        <f>IF('TD VENCIDOS'!D2820="","",'TD VENCIDOS'!D2820)</f>
        <v/>
      </c>
      <c r="H2840" s="34" t="str">
        <f>IF('TD PENDIENTES'!B2820="","",'TD PENDIENTES'!B2820)</f>
        <v/>
      </c>
      <c r="I2840" s="35" t="str">
        <f>IF('TD PENDIENTES'!C2820="","",'TD PENDIENTES'!C2820)</f>
        <v/>
      </c>
      <c r="J2840" s="35"/>
      <c r="K2840" s="35"/>
      <c r="M2840" s="34" t="str">
        <f>IF('TD PENDIENTES'!I2820="","",'TD PENDIENTES'!I2820)</f>
        <v/>
      </c>
      <c r="N2840" s="35" t="str">
        <f>IF('TD PENDIENTES'!J2820="","",'TD PENDIENTES'!J2820)</f>
        <v/>
      </c>
      <c r="R2840" s="34" t="str">
        <f>IF('TD PENDIENTES'!P2820="","",'TD PENDIENTES'!P2820)</f>
        <v/>
      </c>
      <c r="S2840" s="35" t="str">
        <f>IF('TD PENDIENTES'!Q2820="","",'TD PENDIENTES'!Q2820)</f>
        <v/>
      </c>
    </row>
    <row r="2841" spans="2:19" ht="18.600000000000001">
      <c r="B2841" s="34" t="str">
        <f>IF('TD VENCIDOS'!B2821="","",'TD VENCIDOS'!B2821)</f>
        <v/>
      </c>
      <c r="C2841" s="35" t="str">
        <f>IF('TD VENCIDOS'!C2821="","",'TD VENCIDOS'!C2821)</f>
        <v/>
      </c>
      <c r="D2841" s="34" t="str">
        <f>IF('TD VENCIDOS'!D2821="","",'TD VENCIDOS'!D2821)</f>
        <v/>
      </c>
      <c r="H2841" s="34" t="str">
        <f>IF('TD PENDIENTES'!B2821="","",'TD PENDIENTES'!B2821)</f>
        <v/>
      </c>
      <c r="I2841" s="35" t="str">
        <f>IF('TD PENDIENTES'!C2821="","",'TD PENDIENTES'!C2821)</f>
        <v/>
      </c>
      <c r="J2841" s="35"/>
      <c r="K2841" s="35"/>
      <c r="M2841" s="34" t="str">
        <f>IF('TD PENDIENTES'!I2821="","",'TD PENDIENTES'!I2821)</f>
        <v/>
      </c>
      <c r="N2841" s="35" t="str">
        <f>IF('TD PENDIENTES'!J2821="","",'TD PENDIENTES'!J2821)</f>
        <v/>
      </c>
      <c r="R2841" s="34" t="str">
        <f>IF('TD PENDIENTES'!P2821="","",'TD PENDIENTES'!P2821)</f>
        <v/>
      </c>
      <c r="S2841" s="35" t="str">
        <f>IF('TD PENDIENTES'!Q2821="","",'TD PENDIENTES'!Q2821)</f>
        <v/>
      </c>
    </row>
    <row r="2842" spans="2:19" ht="18.600000000000001">
      <c r="B2842" s="34" t="str">
        <f>IF('TD VENCIDOS'!B2822="","",'TD VENCIDOS'!B2822)</f>
        <v/>
      </c>
      <c r="C2842" s="35" t="str">
        <f>IF('TD VENCIDOS'!C2822="","",'TD VENCIDOS'!C2822)</f>
        <v/>
      </c>
      <c r="D2842" s="34" t="str">
        <f>IF('TD VENCIDOS'!D2822="","",'TD VENCIDOS'!D2822)</f>
        <v/>
      </c>
      <c r="H2842" s="34" t="str">
        <f>IF('TD PENDIENTES'!B2822="","",'TD PENDIENTES'!B2822)</f>
        <v/>
      </c>
      <c r="I2842" s="35" t="str">
        <f>IF('TD PENDIENTES'!C2822="","",'TD PENDIENTES'!C2822)</f>
        <v/>
      </c>
      <c r="J2842" s="35"/>
      <c r="K2842" s="35"/>
      <c r="M2842" s="34" t="str">
        <f>IF('TD PENDIENTES'!I2822="","",'TD PENDIENTES'!I2822)</f>
        <v/>
      </c>
      <c r="N2842" s="35" t="str">
        <f>IF('TD PENDIENTES'!J2822="","",'TD PENDIENTES'!J2822)</f>
        <v/>
      </c>
      <c r="R2842" s="34" t="str">
        <f>IF('TD PENDIENTES'!P2822="","",'TD PENDIENTES'!P2822)</f>
        <v/>
      </c>
      <c r="S2842" s="35" t="str">
        <f>IF('TD PENDIENTES'!Q2822="","",'TD PENDIENTES'!Q2822)</f>
        <v/>
      </c>
    </row>
    <row r="2843" spans="2:19" ht="18.600000000000001">
      <c r="B2843" s="34" t="str">
        <f>IF('TD VENCIDOS'!B2823="","",'TD VENCIDOS'!B2823)</f>
        <v/>
      </c>
      <c r="C2843" s="35" t="str">
        <f>IF('TD VENCIDOS'!C2823="","",'TD VENCIDOS'!C2823)</f>
        <v/>
      </c>
      <c r="D2843" s="34" t="str">
        <f>IF('TD VENCIDOS'!D2823="","",'TD VENCIDOS'!D2823)</f>
        <v/>
      </c>
      <c r="H2843" s="34" t="str">
        <f>IF('TD PENDIENTES'!B2823="","",'TD PENDIENTES'!B2823)</f>
        <v/>
      </c>
      <c r="I2843" s="35" t="str">
        <f>IF('TD PENDIENTES'!C2823="","",'TD PENDIENTES'!C2823)</f>
        <v/>
      </c>
      <c r="J2843" s="35"/>
      <c r="K2843" s="35"/>
      <c r="M2843" s="34" t="str">
        <f>IF('TD PENDIENTES'!I2823="","",'TD PENDIENTES'!I2823)</f>
        <v/>
      </c>
      <c r="N2843" s="35" t="str">
        <f>IF('TD PENDIENTES'!J2823="","",'TD PENDIENTES'!J2823)</f>
        <v/>
      </c>
      <c r="R2843" s="34" t="str">
        <f>IF('TD PENDIENTES'!P2823="","",'TD PENDIENTES'!P2823)</f>
        <v/>
      </c>
      <c r="S2843" s="35" t="str">
        <f>IF('TD PENDIENTES'!Q2823="","",'TD PENDIENTES'!Q2823)</f>
        <v/>
      </c>
    </row>
    <row r="2844" spans="2:19" ht="18.600000000000001">
      <c r="B2844" s="34" t="str">
        <f>IF('TD VENCIDOS'!B2824="","",'TD VENCIDOS'!B2824)</f>
        <v/>
      </c>
      <c r="C2844" s="35" t="str">
        <f>IF('TD VENCIDOS'!C2824="","",'TD VENCIDOS'!C2824)</f>
        <v/>
      </c>
      <c r="D2844" s="34" t="str">
        <f>IF('TD VENCIDOS'!D2824="","",'TD VENCIDOS'!D2824)</f>
        <v/>
      </c>
      <c r="H2844" s="34" t="str">
        <f>IF('TD PENDIENTES'!B2824="","",'TD PENDIENTES'!B2824)</f>
        <v/>
      </c>
      <c r="I2844" s="35" t="str">
        <f>IF('TD PENDIENTES'!C2824="","",'TD PENDIENTES'!C2824)</f>
        <v/>
      </c>
      <c r="J2844" s="35"/>
      <c r="K2844" s="35"/>
      <c r="M2844" s="34" t="str">
        <f>IF('TD PENDIENTES'!I2824="","",'TD PENDIENTES'!I2824)</f>
        <v/>
      </c>
      <c r="N2844" s="35" t="str">
        <f>IF('TD PENDIENTES'!J2824="","",'TD PENDIENTES'!J2824)</f>
        <v/>
      </c>
      <c r="R2844" s="34" t="str">
        <f>IF('TD PENDIENTES'!P2824="","",'TD PENDIENTES'!P2824)</f>
        <v/>
      </c>
      <c r="S2844" s="35" t="str">
        <f>IF('TD PENDIENTES'!Q2824="","",'TD PENDIENTES'!Q2824)</f>
        <v/>
      </c>
    </row>
    <row r="2845" spans="2:19" ht="18.600000000000001">
      <c r="B2845" s="34" t="str">
        <f>IF('TD VENCIDOS'!B2825="","",'TD VENCIDOS'!B2825)</f>
        <v/>
      </c>
      <c r="C2845" s="35" t="str">
        <f>IF('TD VENCIDOS'!C2825="","",'TD VENCIDOS'!C2825)</f>
        <v/>
      </c>
      <c r="D2845" s="34" t="str">
        <f>IF('TD VENCIDOS'!D2825="","",'TD VENCIDOS'!D2825)</f>
        <v/>
      </c>
      <c r="H2845" s="34" t="str">
        <f>IF('TD PENDIENTES'!B2825="","",'TD PENDIENTES'!B2825)</f>
        <v/>
      </c>
      <c r="I2845" s="35" t="str">
        <f>IF('TD PENDIENTES'!C2825="","",'TD PENDIENTES'!C2825)</f>
        <v/>
      </c>
      <c r="J2845" s="35"/>
      <c r="K2845" s="35"/>
      <c r="M2845" s="34" t="str">
        <f>IF('TD PENDIENTES'!I2825="","",'TD PENDIENTES'!I2825)</f>
        <v/>
      </c>
      <c r="N2845" s="35" t="str">
        <f>IF('TD PENDIENTES'!J2825="","",'TD PENDIENTES'!J2825)</f>
        <v/>
      </c>
      <c r="R2845" s="34" t="str">
        <f>IF('TD PENDIENTES'!P2825="","",'TD PENDIENTES'!P2825)</f>
        <v/>
      </c>
      <c r="S2845" s="35" t="str">
        <f>IF('TD PENDIENTES'!Q2825="","",'TD PENDIENTES'!Q2825)</f>
        <v/>
      </c>
    </row>
    <row r="2846" spans="2:19" ht="18.600000000000001">
      <c r="B2846" s="34" t="str">
        <f>IF('TD VENCIDOS'!B2826="","",'TD VENCIDOS'!B2826)</f>
        <v/>
      </c>
      <c r="C2846" s="35" t="str">
        <f>IF('TD VENCIDOS'!C2826="","",'TD VENCIDOS'!C2826)</f>
        <v/>
      </c>
      <c r="D2846" s="34" t="str">
        <f>IF('TD VENCIDOS'!D2826="","",'TD VENCIDOS'!D2826)</f>
        <v/>
      </c>
      <c r="H2846" s="34" t="str">
        <f>IF('TD PENDIENTES'!B2826="","",'TD PENDIENTES'!B2826)</f>
        <v/>
      </c>
      <c r="I2846" s="35" t="str">
        <f>IF('TD PENDIENTES'!C2826="","",'TD PENDIENTES'!C2826)</f>
        <v/>
      </c>
      <c r="J2846" s="35"/>
      <c r="K2846" s="35"/>
      <c r="M2846" s="34" t="str">
        <f>IF('TD PENDIENTES'!I2826="","",'TD PENDIENTES'!I2826)</f>
        <v/>
      </c>
      <c r="N2846" s="35" t="str">
        <f>IF('TD PENDIENTES'!J2826="","",'TD PENDIENTES'!J2826)</f>
        <v/>
      </c>
      <c r="R2846" s="34" t="str">
        <f>IF('TD PENDIENTES'!P2826="","",'TD PENDIENTES'!P2826)</f>
        <v/>
      </c>
      <c r="S2846" s="35" t="str">
        <f>IF('TD PENDIENTES'!Q2826="","",'TD PENDIENTES'!Q2826)</f>
        <v/>
      </c>
    </row>
    <row r="2847" spans="2:19" ht="18.600000000000001">
      <c r="B2847" s="34" t="str">
        <f>IF('TD VENCIDOS'!B2827="","",'TD VENCIDOS'!B2827)</f>
        <v/>
      </c>
      <c r="C2847" s="35" t="str">
        <f>IF('TD VENCIDOS'!C2827="","",'TD VENCIDOS'!C2827)</f>
        <v/>
      </c>
      <c r="D2847" s="34" t="str">
        <f>IF('TD VENCIDOS'!D2827="","",'TD VENCIDOS'!D2827)</f>
        <v/>
      </c>
      <c r="H2847" s="34" t="str">
        <f>IF('TD PENDIENTES'!B2827="","",'TD PENDIENTES'!B2827)</f>
        <v/>
      </c>
      <c r="I2847" s="35" t="str">
        <f>IF('TD PENDIENTES'!C2827="","",'TD PENDIENTES'!C2827)</f>
        <v/>
      </c>
      <c r="J2847" s="35"/>
      <c r="K2847" s="35"/>
      <c r="M2847" s="34" t="str">
        <f>IF('TD PENDIENTES'!I2827="","",'TD PENDIENTES'!I2827)</f>
        <v/>
      </c>
      <c r="N2847" s="35" t="str">
        <f>IF('TD PENDIENTES'!J2827="","",'TD PENDIENTES'!J2827)</f>
        <v/>
      </c>
      <c r="R2847" s="34" t="str">
        <f>IF('TD PENDIENTES'!P2827="","",'TD PENDIENTES'!P2827)</f>
        <v/>
      </c>
      <c r="S2847" s="35" t="str">
        <f>IF('TD PENDIENTES'!Q2827="","",'TD PENDIENTES'!Q2827)</f>
        <v/>
      </c>
    </row>
    <row r="2848" spans="2:19" ht="18.600000000000001">
      <c r="B2848" s="34" t="str">
        <f>IF('TD VENCIDOS'!B2828="","",'TD VENCIDOS'!B2828)</f>
        <v/>
      </c>
      <c r="C2848" s="35" t="str">
        <f>IF('TD VENCIDOS'!C2828="","",'TD VENCIDOS'!C2828)</f>
        <v/>
      </c>
      <c r="D2848" s="34" t="str">
        <f>IF('TD VENCIDOS'!D2828="","",'TD VENCIDOS'!D2828)</f>
        <v/>
      </c>
      <c r="H2848" s="34" t="str">
        <f>IF('TD PENDIENTES'!B2828="","",'TD PENDIENTES'!B2828)</f>
        <v/>
      </c>
      <c r="I2848" s="35" t="str">
        <f>IF('TD PENDIENTES'!C2828="","",'TD PENDIENTES'!C2828)</f>
        <v/>
      </c>
      <c r="J2848" s="35"/>
      <c r="K2848" s="35"/>
      <c r="M2848" s="34" t="str">
        <f>IF('TD PENDIENTES'!I2828="","",'TD PENDIENTES'!I2828)</f>
        <v/>
      </c>
      <c r="N2848" s="35" t="str">
        <f>IF('TD PENDIENTES'!J2828="","",'TD PENDIENTES'!J2828)</f>
        <v/>
      </c>
      <c r="R2848" s="34" t="str">
        <f>IF('TD PENDIENTES'!P2828="","",'TD PENDIENTES'!P2828)</f>
        <v/>
      </c>
      <c r="S2848" s="35" t="str">
        <f>IF('TD PENDIENTES'!Q2828="","",'TD PENDIENTES'!Q2828)</f>
        <v/>
      </c>
    </row>
    <row r="2849" spans="2:19" ht="18.600000000000001">
      <c r="B2849" s="34" t="str">
        <f>IF('TD VENCIDOS'!B2829="","",'TD VENCIDOS'!B2829)</f>
        <v/>
      </c>
      <c r="C2849" s="35" t="str">
        <f>IF('TD VENCIDOS'!C2829="","",'TD VENCIDOS'!C2829)</f>
        <v/>
      </c>
      <c r="D2849" s="34" t="str">
        <f>IF('TD VENCIDOS'!D2829="","",'TD VENCIDOS'!D2829)</f>
        <v/>
      </c>
      <c r="H2849" s="34" t="str">
        <f>IF('TD PENDIENTES'!B2829="","",'TD PENDIENTES'!B2829)</f>
        <v/>
      </c>
      <c r="I2849" s="35" t="str">
        <f>IF('TD PENDIENTES'!C2829="","",'TD PENDIENTES'!C2829)</f>
        <v/>
      </c>
      <c r="J2849" s="35"/>
      <c r="K2849" s="35"/>
      <c r="M2849" s="34" t="str">
        <f>IF('TD PENDIENTES'!I2829="","",'TD PENDIENTES'!I2829)</f>
        <v/>
      </c>
      <c r="N2849" s="35" t="str">
        <f>IF('TD PENDIENTES'!J2829="","",'TD PENDIENTES'!J2829)</f>
        <v/>
      </c>
      <c r="R2849" s="34" t="str">
        <f>IF('TD PENDIENTES'!P2829="","",'TD PENDIENTES'!P2829)</f>
        <v/>
      </c>
      <c r="S2849" s="35" t="str">
        <f>IF('TD PENDIENTES'!Q2829="","",'TD PENDIENTES'!Q2829)</f>
        <v/>
      </c>
    </row>
    <row r="2850" spans="2:19" ht="18.600000000000001">
      <c r="B2850" s="34" t="str">
        <f>IF('TD VENCIDOS'!B2830="","",'TD VENCIDOS'!B2830)</f>
        <v/>
      </c>
      <c r="C2850" s="35" t="str">
        <f>IF('TD VENCIDOS'!C2830="","",'TD VENCIDOS'!C2830)</f>
        <v/>
      </c>
      <c r="D2850" s="34" t="str">
        <f>IF('TD VENCIDOS'!D2830="","",'TD VENCIDOS'!D2830)</f>
        <v/>
      </c>
      <c r="H2850" s="34" t="str">
        <f>IF('TD PENDIENTES'!B2830="","",'TD PENDIENTES'!B2830)</f>
        <v/>
      </c>
      <c r="I2850" s="35" t="str">
        <f>IF('TD PENDIENTES'!C2830="","",'TD PENDIENTES'!C2830)</f>
        <v/>
      </c>
      <c r="J2850" s="35"/>
      <c r="K2850" s="35"/>
      <c r="M2850" s="34" t="str">
        <f>IF('TD PENDIENTES'!I2830="","",'TD PENDIENTES'!I2830)</f>
        <v/>
      </c>
      <c r="N2850" s="35" t="str">
        <f>IF('TD PENDIENTES'!J2830="","",'TD PENDIENTES'!J2830)</f>
        <v/>
      </c>
      <c r="R2850" s="34" t="str">
        <f>IF('TD PENDIENTES'!P2830="","",'TD PENDIENTES'!P2830)</f>
        <v/>
      </c>
      <c r="S2850" s="35" t="str">
        <f>IF('TD PENDIENTES'!Q2830="","",'TD PENDIENTES'!Q2830)</f>
        <v/>
      </c>
    </row>
    <row r="2851" spans="2:19" ht="18.600000000000001">
      <c r="B2851" s="34" t="str">
        <f>IF('TD VENCIDOS'!B2831="","",'TD VENCIDOS'!B2831)</f>
        <v/>
      </c>
      <c r="C2851" s="35" t="str">
        <f>IF('TD VENCIDOS'!C2831="","",'TD VENCIDOS'!C2831)</f>
        <v/>
      </c>
      <c r="D2851" s="34" t="str">
        <f>IF('TD VENCIDOS'!D2831="","",'TD VENCIDOS'!D2831)</f>
        <v/>
      </c>
      <c r="H2851" s="34" t="str">
        <f>IF('TD PENDIENTES'!B2831="","",'TD PENDIENTES'!B2831)</f>
        <v/>
      </c>
      <c r="I2851" s="35" t="str">
        <f>IF('TD PENDIENTES'!C2831="","",'TD PENDIENTES'!C2831)</f>
        <v/>
      </c>
      <c r="J2851" s="35"/>
      <c r="K2851" s="35"/>
      <c r="M2851" s="34" t="str">
        <f>IF('TD PENDIENTES'!I2831="","",'TD PENDIENTES'!I2831)</f>
        <v/>
      </c>
      <c r="N2851" s="35" t="str">
        <f>IF('TD PENDIENTES'!J2831="","",'TD PENDIENTES'!J2831)</f>
        <v/>
      </c>
      <c r="R2851" s="34" t="str">
        <f>IF('TD PENDIENTES'!P2831="","",'TD PENDIENTES'!P2831)</f>
        <v/>
      </c>
      <c r="S2851" s="35" t="str">
        <f>IF('TD PENDIENTES'!Q2831="","",'TD PENDIENTES'!Q2831)</f>
        <v/>
      </c>
    </row>
    <row r="2852" spans="2:19" ht="18.600000000000001">
      <c r="B2852" s="34" t="str">
        <f>IF('TD VENCIDOS'!B2832="","",'TD VENCIDOS'!B2832)</f>
        <v/>
      </c>
      <c r="C2852" s="35" t="str">
        <f>IF('TD VENCIDOS'!C2832="","",'TD VENCIDOS'!C2832)</f>
        <v/>
      </c>
      <c r="D2852" s="34" t="str">
        <f>IF('TD VENCIDOS'!D2832="","",'TD VENCIDOS'!D2832)</f>
        <v/>
      </c>
      <c r="H2852" s="34" t="str">
        <f>IF('TD PENDIENTES'!B2832="","",'TD PENDIENTES'!B2832)</f>
        <v/>
      </c>
      <c r="I2852" s="35" t="str">
        <f>IF('TD PENDIENTES'!C2832="","",'TD PENDIENTES'!C2832)</f>
        <v/>
      </c>
      <c r="J2852" s="35"/>
      <c r="K2852" s="35"/>
      <c r="M2852" s="34" t="str">
        <f>IF('TD PENDIENTES'!I2832="","",'TD PENDIENTES'!I2832)</f>
        <v/>
      </c>
      <c r="N2852" s="35" t="str">
        <f>IF('TD PENDIENTES'!J2832="","",'TD PENDIENTES'!J2832)</f>
        <v/>
      </c>
      <c r="R2852" s="34" t="str">
        <f>IF('TD PENDIENTES'!P2832="","",'TD PENDIENTES'!P2832)</f>
        <v/>
      </c>
      <c r="S2852" s="35" t="str">
        <f>IF('TD PENDIENTES'!Q2832="","",'TD PENDIENTES'!Q2832)</f>
        <v/>
      </c>
    </row>
    <row r="2853" spans="2:19" ht="18.600000000000001">
      <c r="B2853" s="34" t="str">
        <f>IF('TD VENCIDOS'!B2833="","",'TD VENCIDOS'!B2833)</f>
        <v/>
      </c>
      <c r="C2853" s="35" t="str">
        <f>IF('TD VENCIDOS'!C2833="","",'TD VENCIDOS'!C2833)</f>
        <v/>
      </c>
      <c r="D2853" s="34" t="str">
        <f>IF('TD VENCIDOS'!D2833="","",'TD VENCIDOS'!D2833)</f>
        <v/>
      </c>
      <c r="H2853" s="34" t="str">
        <f>IF('TD PENDIENTES'!B2833="","",'TD PENDIENTES'!B2833)</f>
        <v/>
      </c>
      <c r="I2853" s="35" t="str">
        <f>IF('TD PENDIENTES'!C2833="","",'TD PENDIENTES'!C2833)</f>
        <v/>
      </c>
      <c r="J2853" s="35"/>
      <c r="K2853" s="35"/>
      <c r="M2853" s="34" t="str">
        <f>IF('TD PENDIENTES'!I2833="","",'TD PENDIENTES'!I2833)</f>
        <v/>
      </c>
      <c r="N2853" s="35" t="str">
        <f>IF('TD PENDIENTES'!J2833="","",'TD PENDIENTES'!J2833)</f>
        <v/>
      </c>
      <c r="R2853" s="34" t="str">
        <f>IF('TD PENDIENTES'!P2833="","",'TD PENDIENTES'!P2833)</f>
        <v/>
      </c>
      <c r="S2853" s="35" t="str">
        <f>IF('TD PENDIENTES'!Q2833="","",'TD PENDIENTES'!Q2833)</f>
        <v/>
      </c>
    </row>
    <row r="2854" spans="2:19" ht="18.600000000000001">
      <c r="B2854" s="34" t="str">
        <f>IF('TD VENCIDOS'!B2834="","",'TD VENCIDOS'!B2834)</f>
        <v/>
      </c>
      <c r="C2854" s="35" t="str">
        <f>IF('TD VENCIDOS'!C2834="","",'TD VENCIDOS'!C2834)</f>
        <v/>
      </c>
      <c r="D2854" s="34" t="str">
        <f>IF('TD VENCIDOS'!D2834="","",'TD VENCIDOS'!D2834)</f>
        <v/>
      </c>
      <c r="H2854" s="34" t="str">
        <f>IF('TD PENDIENTES'!B2834="","",'TD PENDIENTES'!B2834)</f>
        <v/>
      </c>
      <c r="I2854" s="35" t="str">
        <f>IF('TD PENDIENTES'!C2834="","",'TD PENDIENTES'!C2834)</f>
        <v/>
      </c>
      <c r="J2854" s="35"/>
      <c r="K2854" s="35"/>
      <c r="M2854" s="34" t="str">
        <f>IF('TD PENDIENTES'!I2834="","",'TD PENDIENTES'!I2834)</f>
        <v/>
      </c>
      <c r="N2854" s="35" t="str">
        <f>IF('TD PENDIENTES'!J2834="","",'TD PENDIENTES'!J2834)</f>
        <v/>
      </c>
      <c r="R2854" s="34" t="str">
        <f>IF('TD PENDIENTES'!P2834="","",'TD PENDIENTES'!P2834)</f>
        <v/>
      </c>
      <c r="S2854" s="35" t="str">
        <f>IF('TD PENDIENTES'!Q2834="","",'TD PENDIENTES'!Q2834)</f>
        <v/>
      </c>
    </row>
    <row r="2855" spans="2:19" ht="18.600000000000001">
      <c r="B2855" s="34" t="str">
        <f>IF('TD VENCIDOS'!B2835="","",'TD VENCIDOS'!B2835)</f>
        <v/>
      </c>
      <c r="C2855" s="35" t="str">
        <f>IF('TD VENCIDOS'!C2835="","",'TD VENCIDOS'!C2835)</f>
        <v/>
      </c>
      <c r="D2855" s="34" t="str">
        <f>IF('TD VENCIDOS'!D2835="","",'TD VENCIDOS'!D2835)</f>
        <v/>
      </c>
      <c r="H2855" s="34" t="str">
        <f>IF('TD PENDIENTES'!B2835="","",'TD PENDIENTES'!B2835)</f>
        <v/>
      </c>
      <c r="I2855" s="35" t="str">
        <f>IF('TD PENDIENTES'!C2835="","",'TD PENDIENTES'!C2835)</f>
        <v/>
      </c>
      <c r="J2855" s="35"/>
      <c r="K2855" s="35"/>
      <c r="M2855" s="34" t="str">
        <f>IF('TD PENDIENTES'!I2835="","",'TD PENDIENTES'!I2835)</f>
        <v/>
      </c>
      <c r="N2855" s="35" t="str">
        <f>IF('TD PENDIENTES'!J2835="","",'TD PENDIENTES'!J2835)</f>
        <v/>
      </c>
      <c r="R2855" s="34" t="str">
        <f>IF('TD PENDIENTES'!P2835="","",'TD PENDIENTES'!P2835)</f>
        <v/>
      </c>
      <c r="S2855" s="35" t="str">
        <f>IF('TD PENDIENTES'!Q2835="","",'TD PENDIENTES'!Q2835)</f>
        <v/>
      </c>
    </row>
    <row r="2856" spans="2:19" ht="18.600000000000001">
      <c r="B2856" s="34" t="str">
        <f>IF('TD VENCIDOS'!B2836="","",'TD VENCIDOS'!B2836)</f>
        <v/>
      </c>
      <c r="C2856" s="35" t="str">
        <f>IF('TD VENCIDOS'!C2836="","",'TD VENCIDOS'!C2836)</f>
        <v/>
      </c>
      <c r="D2856" s="34" t="str">
        <f>IF('TD VENCIDOS'!D2836="","",'TD VENCIDOS'!D2836)</f>
        <v/>
      </c>
      <c r="H2856" s="34" t="str">
        <f>IF('TD PENDIENTES'!B2836="","",'TD PENDIENTES'!B2836)</f>
        <v/>
      </c>
      <c r="I2856" s="35" t="str">
        <f>IF('TD PENDIENTES'!C2836="","",'TD PENDIENTES'!C2836)</f>
        <v/>
      </c>
      <c r="J2856" s="35"/>
      <c r="K2856" s="35"/>
      <c r="M2856" s="34" t="str">
        <f>IF('TD PENDIENTES'!I2836="","",'TD PENDIENTES'!I2836)</f>
        <v/>
      </c>
      <c r="N2856" s="35" t="str">
        <f>IF('TD PENDIENTES'!J2836="","",'TD PENDIENTES'!J2836)</f>
        <v/>
      </c>
      <c r="R2856" s="34" t="str">
        <f>IF('TD PENDIENTES'!P2836="","",'TD PENDIENTES'!P2836)</f>
        <v/>
      </c>
      <c r="S2856" s="35" t="str">
        <f>IF('TD PENDIENTES'!Q2836="","",'TD PENDIENTES'!Q2836)</f>
        <v/>
      </c>
    </row>
    <row r="2857" spans="2:19" ht="18.600000000000001">
      <c r="B2857" s="34" t="str">
        <f>IF('TD VENCIDOS'!B2837="","",'TD VENCIDOS'!B2837)</f>
        <v/>
      </c>
      <c r="C2857" s="35" t="str">
        <f>IF('TD VENCIDOS'!C2837="","",'TD VENCIDOS'!C2837)</f>
        <v/>
      </c>
      <c r="D2857" s="34" t="str">
        <f>IF('TD VENCIDOS'!D2837="","",'TD VENCIDOS'!D2837)</f>
        <v/>
      </c>
      <c r="H2857" s="34" t="str">
        <f>IF('TD PENDIENTES'!B2837="","",'TD PENDIENTES'!B2837)</f>
        <v/>
      </c>
      <c r="I2857" s="35" t="str">
        <f>IF('TD PENDIENTES'!C2837="","",'TD PENDIENTES'!C2837)</f>
        <v/>
      </c>
      <c r="J2857" s="35"/>
      <c r="K2857" s="35"/>
      <c r="M2857" s="34" t="str">
        <f>IF('TD PENDIENTES'!I2837="","",'TD PENDIENTES'!I2837)</f>
        <v/>
      </c>
      <c r="N2857" s="35" t="str">
        <f>IF('TD PENDIENTES'!J2837="","",'TD PENDIENTES'!J2837)</f>
        <v/>
      </c>
      <c r="R2857" s="34" t="str">
        <f>IF('TD PENDIENTES'!P2837="","",'TD PENDIENTES'!P2837)</f>
        <v/>
      </c>
      <c r="S2857" s="35" t="str">
        <f>IF('TD PENDIENTES'!Q2837="","",'TD PENDIENTES'!Q2837)</f>
        <v/>
      </c>
    </row>
    <row r="2858" spans="2:19" ht="18.600000000000001">
      <c r="B2858" s="34" t="str">
        <f>IF('TD VENCIDOS'!B2838="","",'TD VENCIDOS'!B2838)</f>
        <v/>
      </c>
      <c r="C2858" s="35" t="str">
        <f>IF('TD VENCIDOS'!C2838="","",'TD VENCIDOS'!C2838)</f>
        <v/>
      </c>
      <c r="D2858" s="34" t="str">
        <f>IF('TD VENCIDOS'!D2838="","",'TD VENCIDOS'!D2838)</f>
        <v/>
      </c>
      <c r="H2858" s="34" t="str">
        <f>IF('TD PENDIENTES'!B2838="","",'TD PENDIENTES'!B2838)</f>
        <v/>
      </c>
      <c r="I2858" s="35" t="str">
        <f>IF('TD PENDIENTES'!C2838="","",'TD PENDIENTES'!C2838)</f>
        <v/>
      </c>
      <c r="J2858" s="35"/>
      <c r="K2858" s="35"/>
      <c r="M2858" s="34" t="str">
        <f>IF('TD PENDIENTES'!I2838="","",'TD PENDIENTES'!I2838)</f>
        <v/>
      </c>
      <c r="N2858" s="35" t="str">
        <f>IF('TD PENDIENTES'!J2838="","",'TD PENDIENTES'!J2838)</f>
        <v/>
      </c>
      <c r="R2858" s="34" t="str">
        <f>IF('TD PENDIENTES'!P2838="","",'TD PENDIENTES'!P2838)</f>
        <v/>
      </c>
      <c r="S2858" s="35" t="str">
        <f>IF('TD PENDIENTES'!Q2838="","",'TD PENDIENTES'!Q2838)</f>
        <v/>
      </c>
    </row>
    <row r="2859" spans="2:19" ht="18.600000000000001">
      <c r="B2859" s="34" t="str">
        <f>IF('TD VENCIDOS'!B2839="","",'TD VENCIDOS'!B2839)</f>
        <v/>
      </c>
      <c r="C2859" s="35" t="str">
        <f>IF('TD VENCIDOS'!C2839="","",'TD VENCIDOS'!C2839)</f>
        <v/>
      </c>
      <c r="D2859" s="34" t="str">
        <f>IF('TD VENCIDOS'!D2839="","",'TD VENCIDOS'!D2839)</f>
        <v/>
      </c>
      <c r="H2859" s="34" t="str">
        <f>IF('TD PENDIENTES'!B2839="","",'TD PENDIENTES'!B2839)</f>
        <v/>
      </c>
      <c r="I2859" s="35" t="str">
        <f>IF('TD PENDIENTES'!C2839="","",'TD PENDIENTES'!C2839)</f>
        <v/>
      </c>
      <c r="J2859" s="35"/>
      <c r="K2859" s="35"/>
      <c r="M2859" s="34" t="str">
        <f>IF('TD PENDIENTES'!I2839="","",'TD PENDIENTES'!I2839)</f>
        <v/>
      </c>
      <c r="N2859" s="35" t="str">
        <f>IF('TD PENDIENTES'!J2839="","",'TD PENDIENTES'!J2839)</f>
        <v/>
      </c>
      <c r="R2859" s="34" t="str">
        <f>IF('TD PENDIENTES'!P2839="","",'TD PENDIENTES'!P2839)</f>
        <v/>
      </c>
      <c r="S2859" s="35" t="str">
        <f>IF('TD PENDIENTES'!Q2839="","",'TD PENDIENTES'!Q2839)</f>
        <v/>
      </c>
    </row>
    <row r="2860" spans="2:19" ht="18.600000000000001">
      <c r="B2860" s="34" t="str">
        <f>IF('TD VENCIDOS'!B2840="","",'TD VENCIDOS'!B2840)</f>
        <v/>
      </c>
      <c r="C2860" s="35" t="str">
        <f>IF('TD VENCIDOS'!C2840="","",'TD VENCIDOS'!C2840)</f>
        <v/>
      </c>
      <c r="D2860" s="34" t="str">
        <f>IF('TD VENCIDOS'!D2840="","",'TD VENCIDOS'!D2840)</f>
        <v/>
      </c>
      <c r="H2860" s="34" t="str">
        <f>IF('TD PENDIENTES'!B2840="","",'TD PENDIENTES'!B2840)</f>
        <v/>
      </c>
      <c r="I2860" s="35" t="str">
        <f>IF('TD PENDIENTES'!C2840="","",'TD PENDIENTES'!C2840)</f>
        <v/>
      </c>
      <c r="J2860" s="35"/>
      <c r="K2860" s="35"/>
      <c r="M2860" s="34" t="str">
        <f>IF('TD PENDIENTES'!I2840="","",'TD PENDIENTES'!I2840)</f>
        <v/>
      </c>
      <c r="N2860" s="35" t="str">
        <f>IF('TD PENDIENTES'!J2840="","",'TD PENDIENTES'!J2840)</f>
        <v/>
      </c>
      <c r="R2860" s="34" t="str">
        <f>IF('TD PENDIENTES'!P2840="","",'TD PENDIENTES'!P2840)</f>
        <v/>
      </c>
      <c r="S2860" s="35" t="str">
        <f>IF('TD PENDIENTES'!Q2840="","",'TD PENDIENTES'!Q2840)</f>
        <v/>
      </c>
    </row>
    <row r="2861" spans="2:19" ht="18.600000000000001">
      <c r="B2861" s="34" t="str">
        <f>IF('TD VENCIDOS'!B2841="","",'TD VENCIDOS'!B2841)</f>
        <v/>
      </c>
      <c r="C2861" s="35" t="str">
        <f>IF('TD VENCIDOS'!C2841="","",'TD VENCIDOS'!C2841)</f>
        <v/>
      </c>
      <c r="D2861" s="34" t="str">
        <f>IF('TD VENCIDOS'!D2841="","",'TD VENCIDOS'!D2841)</f>
        <v/>
      </c>
      <c r="H2861" s="34" t="str">
        <f>IF('TD PENDIENTES'!B2841="","",'TD PENDIENTES'!B2841)</f>
        <v/>
      </c>
      <c r="I2861" s="35" t="str">
        <f>IF('TD PENDIENTES'!C2841="","",'TD PENDIENTES'!C2841)</f>
        <v/>
      </c>
      <c r="J2861" s="35"/>
      <c r="K2861" s="35"/>
      <c r="M2861" s="34" t="str">
        <f>IF('TD PENDIENTES'!I2841="","",'TD PENDIENTES'!I2841)</f>
        <v/>
      </c>
      <c r="N2861" s="35" t="str">
        <f>IF('TD PENDIENTES'!J2841="","",'TD PENDIENTES'!J2841)</f>
        <v/>
      </c>
      <c r="R2861" s="34" t="str">
        <f>IF('TD PENDIENTES'!P2841="","",'TD PENDIENTES'!P2841)</f>
        <v/>
      </c>
      <c r="S2861" s="35" t="str">
        <f>IF('TD PENDIENTES'!Q2841="","",'TD PENDIENTES'!Q2841)</f>
        <v/>
      </c>
    </row>
    <row r="2862" spans="2:19" ht="18.600000000000001">
      <c r="B2862" s="34" t="str">
        <f>IF('TD VENCIDOS'!B2842="","",'TD VENCIDOS'!B2842)</f>
        <v/>
      </c>
      <c r="C2862" s="35" t="str">
        <f>IF('TD VENCIDOS'!C2842="","",'TD VENCIDOS'!C2842)</f>
        <v/>
      </c>
      <c r="D2862" s="34" t="str">
        <f>IF('TD VENCIDOS'!D2842="","",'TD VENCIDOS'!D2842)</f>
        <v/>
      </c>
      <c r="H2862" s="34" t="str">
        <f>IF('TD PENDIENTES'!B2842="","",'TD PENDIENTES'!B2842)</f>
        <v/>
      </c>
      <c r="I2862" s="35" t="str">
        <f>IF('TD PENDIENTES'!C2842="","",'TD PENDIENTES'!C2842)</f>
        <v/>
      </c>
      <c r="J2862" s="35"/>
      <c r="K2862" s="35"/>
      <c r="M2862" s="34" t="str">
        <f>IF('TD PENDIENTES'!I2842="","",'TD PENDIENTES'!I2842)</f>
        <v/>
      </c>
      <c r="N2862" s="35" t="str">
        <f>IF('TD PENDIENTES'!J2842="","",'TD PENDIENTES'!J2842)</f>
        <v/>
      </c>
      <c r="R2862" s="34" t="str">
        <f>IF('TD PENDIENTES'!P2842="","",'TD PENDIENTES'!P2842)</f>
        <v/>
      </c>
      <c r="S2862" s="35" t="str">
        <f>IF('TD PENDIENTES'!Q2842="","",'TD PENDIENTES'!Q2842)</f>
        <v/>
      </c>
    </row>
    <row r="2863" spans="2:19" ht="18.600000000000001">
      <c r="B2863" s="34" t="str">
        <f>IF('TD VENCIDOS'!B2843="","",'TD VENCIDOS'!B2843)</f>
        <v/>
      </c>
      <c r="C2863" s="35" t="str">
        <f>IF('TD VENCIDOS'!C2843="","",'TD VENCIDOS'!C2843)</f>
        <v/>
      </c>
      <c r="D2863" s="34" t="str">
        <f>IF('TD VENCIDOS'!D2843="","",'TD VENCIDOS'!D2843)</f>
        <v/>
      </c>
      <c r="H2863" s="34" t="str">
        <f>IF('TD PENDIENTES'!B2843="","",'TD PENDIENTES'!B2843)</f>
        <v/>
      </c>
      <c r="I2863" s="35" t="str">
        <f>IF('TD PENDIENTES'!C2843="","",'TD PENDIENTES'!C2843)</f>
        <v/>
      </c>
      <c r="J2863" s="35"/>
      <c r="K2863" s="35"/>
      <c r="M2863" s="34" t="str">
        <f>IF('TD PENDIENTES'!I2843="","",'TD PENDIENTES'!I2843)</f>
        <v/>
      </c>
      <c r="N2863" s="35" t="str">
        <f>IF('TD PENDIENTES'!J2843="","",'TD PENDIENTES'!J2843)</f>
        <v/>
      </c>
      <c r="R2863" s="34" t="str">
        <f>IF('TD PENDIENTES'!P2843="","",'TD PENDIENTES'!P2843)</f>
        <v/>
      </c>
      <c r="S2863" s="35" t="str">
        <f>IF('TD PENDIENTES'!Q2843="","",'TD PENDIENTES'!Q2843)</f>
        <v/>
      </c>
    </row>
    <row r="2864" spans="2:19" ht="18.600000000000001">
      <c r="B2864" s="34" t="str">
        <f>IF('TD VENCIDOS'!B2844="","",'TD VENCIDOS'!B2844)</f>
        <v/>
      </c>
      <c r="C2864" s="35" t="str">
        <f>IF('TD VENCIDOS'!C2844="","",'TD VENCIDOS'!C2844)</f>
        <v/>
      </c>
      <c r="D2864" s="34" t="str">
        <f>IF('TD VENCIDOS'!D2844="","",'TD VENCIDOS'!D2844)</f>
        <v/>
      </c>
      <c r="H2864" s="34" t="str">
        <f>IF('TD PENDIENTES'!B2844="","",'TD PENDIENTES'!B2844)</f>
        <v/>
      </c>
      <c r="I2864" s="35" t="str">
        <f>IF('TD PENDIENTES'!C2844="","",'TD PENDIENTES'!C2844)</f>
        <v/>
      </c>
      <c r="J2864" s="35"/>
      <c r="K2864" s="35"/>
      <c r="M2864" s="34" t="str">
        <f>IF('TD PENDIENTES'!I2844="","",'TD PENDIENTES'!I2844)</f>
        <v/>
      </c>
      <c r="N2864" s="35" t="str">
        <f>IF('TD PENDIENTES'!J2844="","",'TD PENDIENTES'!J2844)</f>
        <v/>
      </c>
      <c r="R2864" s="34" t="str">
        <f>IF('TD PENDIENTES'!P2844="","",'TD PENDIENTES'!P2844)</f>
        <v/>
      </c>
      <c r="S2864" s="35" t="str">
        <f>IF('TD PENDIENTES'!Q2844="","",'TD PENDIENTES'!Q2844)</f>
        <v/>
      </c>
    </row>
    <row r="2865" spans="2:19" ht="18.600000000000001">
      <c r="B2865" s="34" t="str">
        <f>IF('TD VENCIDOS'!B2845="","",'TD VENCIDOS'!B2845)</f>
        <v/>
      </c>
      <c r="C2865" s="35" t="str">
        <f>IF('TD VENCIDOS'!C2845="","",'TD VENCIDOS'!C2845)</f>
        <v/>
      </c>
      <c r="D2865" s="34" t="str">
        <f>IF('TD VENCIDOS'!D2845="","",'TD VENCIDOS'!D2845)</f>
        <v/>
      </c>
      <c r="H2865" s="34" t="str">
        <f>IF('TD PENDIENTES'!B2845="","",'TD PENDIENTES'!B2845)</f>
        <v/>
      </c>
      <c r="I2865" s="35" t="str">
        <f>IF('TD PENDIENTES'!C2845="","",'TD PENDIENTES'!C2845)</f>
        <v/>
      </c>
      <c r="J2865" s="35"/>
      <c r="K2865" s="35"/>
      <c r="M2865" s="34" t="str">
        <f>IF('TD PENDIENTES'!I2845="","",'TD PENDIENTES'!I2845)</f>
        <v/>
      </c>
      <c r="N2865" s="35" t="str">
        <f>IF('TD PENDIENTES'!J2845="","",'TD PENDIENTES'!J2845)</f>
        <v/>
      </c>
      <c r="R2865" s="34" t="str">
        <f>IF('TD PENDIENTES'!P2845="","",'TD PENDIENTES'!P2845)</f>
        <v/>
      </c>
      <c r="S2865" s="35" t="str">
        <f>IF('TD PENDIENTES'!Q2845="","",'TD PENDIENTES'!Q2845)</f>
        <v/>
      </c>
    </row>
    <row r="2866" spans="2:19" ht="18.600000000000001">
      <c r="B2866" s="34" t="str">
        <f>IF('TD VENCIDOS'!B2846="","",'TD VENCIDOS'!B2846)</f>
        <v/>
      </c>
      <c r="C2866" s="35" t="str">
        <f>IF('TD VENCIDOS'!C2846="","",'TD VENCIDOS'!C2846)</f>
        <v/>
      </c>
      <c r="D2866" s="34" t="str">
        <f>IF('TD VENCIDOS'!D2846="","",'TD VENCIDOS'!D2846)</f>
        <v/>
      </c>
      <c r="H2866" s="34" t="str">
        <f>IF('TD PENDIENTES'!B2846="","",'TD PENDIENTES'!B2846)</f>
        <v/>
      </c>
      <c r="I2866" s="35" t="str">
        <f>IF('TD PENDIENTES'!C2846="","",'TD PENDIENTES'!C2846)</f>
        <v/>
      </c>
      <c r="J2866" s="35"/>
      <c r="K2866" s="35"/>
      <c r="M2866" s="34" t="str">
        <f>IF('TD PENDIENTES'!I2846="","",'TD PENDIENTES'!I2846)</f>
        <v/>
      </c>
      <c r="N2866" s="35" t="str">
        <f>IF('TD PENDIENTES'!J2846="","",'TD PENDIENTES'!J2846)</f>
        <v/>
      </c>
      <c r="R2866" s="34" t="str">
        <f>IF('TD PENDIENTES'!P2846="","",'TD PENDIENTES'!P2846)</f>
        <v/>
      </c>
      <c r="S2866" s="35" t="str">
        <f>IF('TD PENDIENTES'!Q2846="","",'TD PENDIENTES'!Q2846)</f>
        <v/>
      </c>
    </row>
    <row r="2867" spans="2:19" ht="18.600000000000001">
      <c r="B2867" s="34" t="str">
        <f>IF('TD VENCIDOS'!B2847="","",'TD VENCIDOS'!B2847)</f>
        <v/>
      </c>
      <c r="C2867" s="35" t="str">
        <f>IF('TD VENCIDOS'!C2847="","",'TD VENCIDOS'!C2847)</f>
        <v/>
      </c>
      <c r="D2867" s="34" t="str">
        <f>IF('TD VENCIDOS'!D2847="","",'TD VENCIDOS'!D2847)</f>
        <v/>
      </c>
      <c r="H2867" s="34" t="str">
        <f>IF('TD PENDIENTES'!B2847="","",'TD PENDIENTES'!B2847)</f>
        <v/>
      </c>
      <c r="I2867" s="35" t="str">
        <f>IF('TD PENDIENTES'!C2847="","",'TD PENDIENTES'!C2847)</f>
        <v/>
      </c>
      <c r="J2867" s="35"/>
      <c r="K2867" s="35"/>
      <c r="M2867" s="34" t="str">
        <f>IF('TD PENDIENTES'!I2847="","",'TD PENDIENTES'!I2847)</f>
        <v/>
      </c>
      <c r="N2867" s="35" t="str">
        <f>IF('TD PENDIENTES'!J2847="","",'TD PENDIENTES'!J2847)</f>
        <v/>
      </c>
      <c r="R2867" s="34" t="str">
        <f>IF('TD PENDIENTES'!P2847="","",'TD PENDIENTES'!P2847)</f>
        <v/>
      </c>
      <c r="S2867" s="35" t="str">
        <f>IF('TD PENDIENTES'!Q2847="","",'TD PENDIENTES'!Q2847)</f>
        <v/>
      </c>
    </row>
    <row r="2868" spans="2:19" ht="18.600000000000001">
      <c r="B2868" s="34" t="str">
        <f>IF('TD VENCIDOS'!B2848="","",'TD VENCIDOS'!B2848)</f>
        <v/>
      </c>
      <c r="C2868" s="35" t="str">
        <f>IF('TD VENCIDOS'!C2848="","",'TD VENCIDOS'!C2848)</f>
        <v/>
      </c>
      <c r="D2868" s="34" t="str">
        <f>IF('TD VENCIDOS'!D2848="","",'TD VENCIDOS'!D2848)</f>
        <v/>
      </c>
      <c r="H2868" s="34" t="str">
        <f>IF('TD PENDIENTES'!B2848="","",'TD PENDIENTES'!B2848)</f>
        <v/>
      </c>
      <c r="I2868" s="35" t="str">
        <f>IF('TD PENDIENTES'!C2848="","",'TD PENDIENTES'!C2848)</f>
        <v/>
      </c>
      <c r="J2868" s="35"/>
      <c r="K2868" s="35"/>
      <c r="M2868" s="34" t="str">
        <f>IF('TD PENDIENTES'!I2848="","",'TD PENDIENTES'!I2848)</f>
        <v/>
      </c>
      <c r="N2868" s="35" t="str">
        <f>IF('TD PENDIENTES'!J2848="","",'TD PENDIENTES'!J2848)</f>
        <v/>
      </c>
      <c r="R2868" s="34" t="str">
        <f>IF('TD PENDIENTES'!P2848="","",'TD PENDIENTES'!P2848)</f>
        <v/>
      </c>
      <c r="S2868" s="35" t="str">
        <f>IF('TD PENDIENTES'!Q2848="","",'TD PENDIENTES'!Q2848)</f>
        <v/>
      </c>
    </row>
    <row r="2869" spans="2:19" ht="18.600000000000001">
      <c r="B2869" s="34" t="str">
        <f>IF('TD VENCIDOS'!B2849="","",'TD VENCIDOS'!B2849)</f>
        <v/>
      </c>
      <c r="C2869" s="35" t="str">
        <f>IF('TD VENCIDOS'!C2849="","",'TD VENCIDOS'!C2849)</f>
        <v/>
      </c>
      <c r="D2869" s="34" t="str">
        <f>IF('TD VENCIDOS'!D2849="","",'TD VENCIDOS'!D2849)</f>
        <v/>
      </c>
      <c r="H2869" s="34" t="str">
        <f>IF('TD PENDIENTES'!B2849="","",'TD PENDIENTES'!B2849)</f>
        <v/>
      </c>
      <c r="I2869" s="35" t="str">
        <f>IF('TD PENDIENTES'!C2849="","",'TD PENDIENTES'!C2849)</f>
        <v/>
      </c>
      <c r="J2869" s="35"/>
      <c r="K2869" s="35"/>
      <c r="M2869" s="34" t="str">
        <f>IF('TD PENDIENTES'!I2849="","",'TD PENDIENTES'!I2849)</f>
        <v/>
      </c>
      <c r="N2869" s="35" t="str">
        <f>IF('TD PENDIENTES'!J2849="","",'TD PENDIENTES'!J2849)</f>
        <v/>
      </c>
      <c r="R2869" s="34" t="str">
        <f>IF('TD PENDIENTES'!P2849="","",'TD PENDIENTES'!P2849)</f>
        <v/>
      </c>
      <c r="S2869" s="35" t="str">
        <f>IF('TD PENDIENTES'!Q2849="","",'TD PENDIENTES'!Q2849)</f>
        <v/>
      </c>
    </row>
    <row r="2870" spans="2:19" ht="18.600000000000001">
      <c r="B2870" s="34" t="str">
        <f>IF('TD VENCIDOS'!B2850="","",'TD VENCIDOS'!B2850)</f>
        <v/>
      </c>
      <c r="C2870" s="35" t="str">
        <f>IF('TD VENCIDOS'!C2850="","",'TD VENCIDOS'!C2850)</f>
        <v/>
      </c>
      <c r="D2870" s="34" t="str">
        <f>IF('TD VENCIDOS'!D2850="","",'TD VENCIDOS'!D2850)</f>
        <v/>
      </c>
      <c r="H2870" s="34" t="str">
        <f>IF('TD PENDIENTES'!B2850="","",'TD PENDIENTES'!B2850)</f>
        <v/>
      </c>
      <c r="I2870" s="35" t="str">
        <f>IF('TD PENDIENTES'!C2850="","",'TD PENDIENTES'!C2850)</f>
        <v/>
      </c>
      <c r="J2870" s="35"/>
      <c r="K2870" s="35"/>
      <c r="M2870" s="34" t="str">
        <f>IF('TD PENDIENTES'!I2850="","",'TD PENDIENTES'!I2850)</f>
        <v/>
      </c>
      <c r="N2870" s="35" t="str">
        <f>IF('TD PENDIENTES'!J2850="","",'TD PENDIENTES'!J2850)</f>
        <v/>
      </c>
      <c r="R2870" s="34" t="str">
        <f>IF('TD PENDIENTES'!P2850="","",'TD PENDIENTES'!P2850)</f>
        <v/>
      </c>
      <c r="S2870" s="35" t="str">
        <f>IF('TD PENDIENTES'!Q2850="","",'TD PENDIENTES'!Q2850)</f>
        <v/>
      </c>
    </row>
    <row r="2871" spans="2:19" ht="18.600000000000001">
      <c r="B2871" s="34" t="str">
        <f>IF('TD VENCIDOS'!B2851="","",'TD VENCIDOS'!B2851)</f>
        <v/>
      </c>
      <c r="C2871" s="35" t="str">
        <f>IF('TD VENCIDOS'!C2851="","",'TD VENCIDOS'!C2851)</f>
        <v/>
      </c>
      <c r="D2871" s="34" t="str">
        <f>IF('TD VENCIDOS'!D2851="","",'TD VENCIDOS'!D2851)</f>
        <v/>
      </c>
      <c r="H2871" s="34" t="str">
        <f>IF('TD PENDIENTES'!B2851="","",'TD PENDIENTES'!B2851)</f>
        <v/>
      </c>
      <c r="I2871" s="35" t="str">
        <f>IF('TD PENDIENTES'!C2851="","",'TD PENDIENTES'!C2851)</f>
        <v/>
      </c>
      <c r="J2871" s="35"/>
      <c r="K2871" s="35"/>
      <c r="M2871" s="34" t="str">
        <f>IF('TD PENDIENTES'!I2851="","",'TD PENDIENTES'!I2851)</f>
        <v/>
      </c>
      <c r="N2871" s="35" t="str">
        <f>IF('TD PENDIENTES'!J2851="","",'TD PENDIENTES'!J2851)</f>
        <v/>
      </c>
      <c r="R2871" s="34" t="str">
        <f>IF('TD PENDIENTES'!P2851="","",'TD PENDIENTES'!P2851)</f>
        <v/>
      </c>
      <c r="S2871" s="35" t="str">
        <f>IF('TD PENDIENTES'!Q2851="","",'TD PENDIENTES'!Q2851)</f>
        <v/>
      </c>
    </row>
    <row r="2872" spans="2:19" ht="18.600000000000001">
      <c r="B2872" s="34" t="str">
        <f>IF('TD VENCIDOS'!B2852="","",'TD VENCIDOS'!B2852)</f>
        <v/>
      </c>
      <c r="C2872" s="35" t="str">
        <f>IF('TD VENCIDOS'!C2852="","",'TD VENCIDOS'!C2852)</f>
        <v/>
      </c>
      <c r="D2872" s="34" t="str">
        <f>IF('TD VENCIDOS'!D2852="","",'TD VENCIDOS'!D2852)</f>
        <v/>
      </c>
      <c r="H2872" s="34" t="str">
        <f>IF('TD PENDIENTES'!B2852="","",'TD PENDIENTES'!B2852)</f>
        <v/>
      </c>
      <c r="I2872" s="35" t="str">
        <f>IF('TD PENDIENTES'!C2852="","",'TD PENDIENTES'!C2852)</f>
        <v/>
      </c>
      <c r="J2872" s="35"/>
      <c r="K2872" s="35"/>
      <c r="M2872" s="34" t="str">
        <f>IF('TD PENDIENTES'!I2852="","",'TD PENDIENTES'!I2852)</f>
        <v/>
      </c>
      <c r="N2872" s="35" t="str">
        <f>IF('TD PENDIENTES'!J2852="","",'TD PENDIENTES'!J2852)</f>
        <v/>
      </c>
      <c r="R2872" s="34" t="str">
        <f>IF('TD PENDIENTES'!P2852="","",'TD PENDIENTES'!P2852)</f>
        <v/>
      </c>
      <c r="S2872" s="35" t="str">
        <f>IF('TD PENDIENTES'!Q2852="","",'TD PENDIENTES'!Q2852)</f>
        <v/>
      </c>
    </row>
    <row r="2873" spans="2:19" ht="18.600000000000001">
      <c r="B2873" s="34" t="str">
        <f>IF('TD VENCIDOS'!B2853="","",'TD VENCIDOS'!B2853)</f>
        <v/>
      </c>
      <c r="C2873" s="35" t="str">
        <f>IF('TD VENCIDOS'!C2853="","",'TD VENCIDOS'!C2853)</f>
        <v/>
      </c>
      <c r="D2873" s="34" t="str">
        <f>IF('TD VENCIDOS'!D2853="","",'TD VENCIDOS'!D2853)</f>
        <v/>
      </c>
      <c r="H2873" s="34" t="str">
        <f>IF('TD PENDIENTES'!B2853="","",'TD PENDIENTES'!B2853)</f>
        <v/>
      </c>
      <c r="I2873" s="35" t="str">
        <f>IF('TD PENDIENTES'!C2853="","",'TD PENDIENTES'!C2853)</f>
        <v/>
      </c>
      <c r="J2873" s="35"/>
      <c r="K2873" s="35"/>
      <c r="M2873" s="34" t="str">
        <f>IF('TD PENDIENTES'!I2853="","",'TD PENDIENTES'!I2853)</f>
        <v/>
      </c>
      <c r="N2873" s="35" t="str">
        <f>IF('TD PENDIENTES'!J2853="","",'TD PENDIENTES'!J2853)</f>
        <v/>
      </c>
      <c r="R2873" s="34" t="str">
        <f>IF('TD PENDIENTES'!P2853="","",'TD PENDIENTES'!P2853)</f>
        <v/>
      </c>
      <c r="S2873" s="35" t="str">
        <f>IF('TD PENDIENTES'!Q2853="","",'TD PENDIENTES'!Q2853)</f>
        <v/>
      </c>
    </row>
    <row r="2874" spans="2:19" ht="18.600000000000001">
      <c r="B2874" s="34" t="str">
        <f>IF('TD VENCIDOS'!B2854="","",'TD VENCIDOS'!B2854)</f>
        <v/>
      </c>
      <c r="C2874" s="35" t="str">
        <f>IF('TD VENCIDOS'!C2854="","",'TD VENCIDOS'!C2854)</f>
        <v/>
      </c>
      <c r="D2874" s="34" t="str">
        <f>IF('TD VENCIDOS'!D2854="","",'TD VENCIDOS'!D2854)</f>
        <v/>
      </c>
      <c r="H2874" s="34" t="str">
        <f>IF('TD PENDIENTES'!B2854="","",'TD PENDIENTES'!B2854)</f>
        <v/>
      </c>
      <c r="I2874" s="35" t="str">
        <f>IF('TD PENDIENTES'!C2854="","",'TD PENDIENTES'!C2854)</f>
        <v/>
      </c>
      <c r="J2874" s="35"/>
      <c r="K2874" s="35"/>
      <c r="M2874" s="34" t="str">
        <f>IF('TD PENDIENTES'!I2854="","",'TD PENDIENTES'!I2854)</f>
        <v/>
      </c>
      <c r="N2874" s="35" t="str">
        <f>IF('TD PENDIENTES'!J2854="","",'TD PENDIENTES'!J2854)</f>
        <v/>
      </c>
      <c r="R2874" s="34" t="str">
        <f>IF('TD PENDIENTES'!P2854="","",'TD PENDIENTES'!P2854)</f>
        <v/>
      </c>
      <c r="S2874" s="35" t="str">
        <f>IF('TD PENDIENTES'!Q2854="","",'TD PENDIENTES'!Q2854)</f>
        <v/>
      </c>
    </row>
    <row r="2875" spans="2:19" ht="18.600000000000001">
      <c r="B2875" s="34" t="str">
        <f>IF('TD VENCIDOS'!B2855="","",'TD VENCIDOS'!B2855)</f>
        <v/>
      </c>
      <c r="C2875" s="35" t="str">
        <f>IF('TD VENCIDOS'!C2855="","",'TD VENCIDOS'!C2855)</f>
        <v/>
      </c>
      <c r="D2875" s="34" t="str">
        <f>IF('TD VENCIDOS'!D2855="","",'TD VENCIDOS'!D2855)</f>
        <v/>
      </c>
      <c r="H2875" s="34" t="str">
        <f>IF('TD PENDIENTES'!B2855="","",'TD PENDIENTES'!B2855)</f>
        <v/>
      </c>
      <c r="I2875" s="35" t="str">
        <f>IF('TD PENDIENTES'!C2855="","",'TD PENDIENTES'!C2855)</f>
        <v/>
      </c>
      <c r="J2875" s="35"/>
      <c r="K2875" s="35"/>
      <c r="M2875" s="34" t="str">
        <f>IF('TD PENDIENTES'!I2855="","",'TD PENDIENTES'!I2855)</f>
        <v/>
      </c>
      <c r="N2875" s="35" t="str">
        <f>IF('TD PENDIENTES'!J2855="","",'TD PENDIENTES'!J2855)</f>
        <v/>
      </c>
      <c r="R2875" s="34" t="str">
        <f>IF('TD PENDIENTES'!P2855="","",'TD PENDIENTES'!P2855)</f>
        <v/>
      </c>
      <c r="S2875" s="35" t="str">
        <f>IF('TD PENDIENTES'!Q2855="","",'TD PENDIENTES'!Q2855)</f>
        <v/>
      </c>
    </row>
    <row r="2876" spans="2:19" ht="18.600000000000001">
      <c r="B2876" s="34" t="str">
        <f>IF('TD VENCIDOS'!B2856="","",'TD VENCIDOS'!B2856)</f>
        <v/>
      </c>
      <c r="C2876" s="35" t="str">
        <f>IF('TD VENCIDOS'!C2856="","",'TD VENCIDOS'!C2856)</f>
        <v/>
      </c>
      <c r="D2876" s="34" t="str">
        <f>IF('TD VENCIDOS'!D2856="","",'TD VENCIDOS'!D2856)</f>
        <v/>
      </c>
      <c r="H2876" s="34" t="str">
        <f>IF('TD PENDIENTES'!B2856="","",'TD PENDIENTES'!B2856)</f>
        <v/>
      </c>
      <c r="I2876" s="35" t="str">
        <f>IF('TD PENDIENTES'!C2856="","",'TD PENDIENTES'!C2856)</f>
        <v/>
      </c>
      <c r="J2876" s="35"/>
      <c r="K2876" s="35"/>
      <c r="M2876" s="34" t="str">
        <f>IF('TD PENDIENTES'!I2856="","",'TD PENDIENTES'!I2856)</f>
        <v/>
      </c>
      <c r="N2876" s="35" t="str">
        <f>IF('TD PENDIENTES'!J2856="","",'TD PENDIENTES'!J2856)</f>
        <v/>
      </c>
      <c r="R2876" s="34" t="str">
        <f>IF('TD PENDIENTES'!P2856="","",'TD PENDIENTES'!P2856)</f>
        <v/>
      </c>
      <c r="S2876" s="35" t="str">
        <f>IF('TD PENDIENTES'!Q2856="","",'TD PENDIENTES'!Q2856)</f>
        <v/>
      </c>
    </row>
    <row r="2877" spans="2:19" ht="18.600000000000001">
      <c r="B2877" s="34" t="str">
        <f>IF('TD VENCIDOS'!B2857="","",'TD VENCIDOS'!B2857)</f>
        <v/>
      </c>
      <c r="C2877" s="35" t="str">
        <f>IF('TD VENCIDOS'!C2857="","",'TD VENCIDOS'!C2857)</f>
        <v/>
      </c>
      <c r="D2877" s="34" t="str">
        <f>IF('TD VENCIDOS'!D2857="","",'TD VENCIDOS'!D2857)</f>
        <v/>
      </c>
      <c r="H2877" s="34" t="str">
        <f>IF('TD PENDIENTES'!B2857="","",'TD PENDIENTES'!B2857)</f>
        <v/>
      </c>
      <c r="I2877" s="35" t="str">
        <f>IF('TD PENDIENTES'!C2857="","",'TD PENDIENTES'!C2857)</f>
        <v/>
      </c>
      <c r="J2877" s="35"/>
      <c r="K2877" s="35"/>
      <c r="M2877" s="34" t="str">
        <f>IF('TD PENDIENTES'!I2857="","",'TD PENDIENTES'!I2857)</f>
        <v/>
      </c>
      <c r="N2877" s="35" t="str">
        <f>IF('TD PENDIENTES'!J2857="","",'TD PENDIENTES'!J2857)</f>
        <v/>
      </c>
      <c r="R2877" s="34" t="str">
        <f>IF('TD PENDIENTES'!P2857="","",'TD PENDIENTES'!P2857)</f>
        <v/>
      </c>
      <c r="S2877" s="35" t="str">
        <f>IF('TD PENDIENTES'!Q2857="","",'TD PENDIENTES'!Q2857)</f>
        <v/>
      </c>
    </row>
    <row r="2878" spans="2:19" ht="18.600000000000001">
      <c r="B2878" s="34" t="str">
        <f>IF('TD VENCIDOS'!B2858="","",'TD VENCIDOS'!B2858)</f>
        <v/>
      </c>
      <c r="C2878" s="35" t="str">
        <f>IF('TD VENCIDOS'!C2858="","",'TD VENCIDOS'!C2858)</f>
        <v/>
      </c>
      <c r="D2878" s="34" t="str">
        <f>IF('TD VENCIDOS'!D2858="","",'TD VENCIDOS'!D2858)</f>
        <v/>
      </c>
      <c r="H2878" s="34" t="str">
        <f>IF('TD PENDIENTES'!B2858="","",'TD PENDIENTES'!B2858)</f>
        <v/>
      </c>
      <c r="I2878" s="35" t="str">
        <f>IF('TD PENDIENTES'!C2858="","",'TD PENDIENTES'!C2858)</f>
        <v/>
      </c>
      <c r="J2878" s="35"/>
      <c r="K2878" s="35"/>
      <c r="M2878" s="34" t="str">
        <f>IF('TD PENDIENTES'!I2858="","",'TD PENDIENTES'!I2858)</f>
        <v/>
      </c>
      <c r="N2878" s="35" t="str">
        <f>IF('TD PENDIENTES'!J2858="","",'TD PENDIENTES'!J2858)</f>
        <v/>
      </c>
      <c r="R2878" s="34" t="str">
        <f>IF('TD PENDIENTES'!P2858="","",'TD PENDIENTES'!P2858)</f>
        <v/>
      </c>
      <c r="S2878" s="35" t="str">
        <f>IF('TD PENDIENTES'!Q2858="","",'TD PENDIENTES'!Q2858)</f>
        <v/>
      </c>
    </row>
    <row r="2879" spans="2:19" ht="18.600000000000001">
      <c r="B2879" s="34" t="str">
        <f>IF('TD VENCIDOS'!B2859="","",'TD VENCIDOS'!B2859)</f>
        <v/>
      </c>
      <c r="C2879" s="35" t="str">
        <f>IF('TD VENCIDOS'!C2859="","",'TD VENCIDOS'!C2859)</f>
        <v/>
      </c>
      <c r="D2879" s="34" t="str">
        <f>IF('TD VENCIDOS'!D2859="","",'TD VENCIDOS'!D2859)</f>
        <v/>
      </c>
      <c r="H2879" s="34" t="str">
        <f>IF('TD PENDIENTES'!B2859="","",'TD PENDIENTES'!B2859)</f>
        <v/>
      </c>
      <c r="I2879" s="35" t="str">
        <f>IF('TD PENDIENTES'!C2859="","",'TD PENDIENTES'!C2859)</f>
        <v/>
      </c>
      <c r="J2879" s="35"/>
      <c r="K2879" s="35"/>
      <c r="M2879" s="34" t="str">
        <f>IF('TD PENDIENTES'!I2859="","",'TD PENDIENTES'!I2859)</f>
        <v/>
      </c>
      <c r="N2879" s="35" t="str">
        <f>IF('TD PENDIENTES'!J2859="","",'TD PENDIENTES'!J2859)</f>
        <v/>
      </c>
      <c r="R2879" s="34" t="str">
        <f>IF('TD PENDIENTES'!P2859="","",'TD PENDIENTES'!P2859)</f>
        <v/>
      </c>
      <c r="S2879" s="35" t="str">
        <f>IF('TD PENDIENTES'!Q2859="","",'TD PENDIENTES'!Q2859)</f>
        <v/>
      </c>
    </row>
    <row r="2880" spans="2:19" ht="18.600000000000001">
      <c r="B2880" s="34" t="str">
        <f>IF('TD VENCIDOS'!B2860="","",'TD VENCIDOS'!B2860)</f>
        <v/>
      </c>
      <c r="C2880" s="35" t="str">
        <f>IF('TD VENCIDOS'!C2860="","",'TD VENCIDOS'!C2860)</f>
        <v/>
      </c>
      <c r="D2880" s="34" t="str">
        <f>IF('TD VENCIDOS'!D2860="","",'TD VENCIDOS'!D2860)</f>
        <v/>
      </c>
      <c r="H2880" s="34" t="str">
        <f>IF('TD PENDIENTES'!B2860="","",'TD PENDIENTES'!B2860)</f>
        <v/>
      </c>
      <c r="I2880" s="35" t="str">
        <f>IF('TD PENDIENTES'!C2860="","",'TD PENDIENTES'!C2860)</f>
        <v/>
      </c>
      <c r="J2880" s="35"/>
      <c r="K2880" s="35"/>
      <c r="M2880" s="34" t="str">
        <f>IF('TD PENDIENTES'!I2860="","",'TD PENDIENTES'!I2860)</f>
        <v/>
      </c>
      <c r="N2880" s="35" t="str">
        <f>IF('TD PENDIENTES'!J2860="","",'TD PENDIENTES'!J2860)</f>
        <v/>
      </c>
      <c r="R2880" s="34" t="str">
        <f>IF('TD PENDIENTES'!P2860="","",'TD PENDIENTES'!P2860)</f>
        <v/>
      </c>
      <c r="S2880" s="35" t="str">
        <f>IF('TD PENDIENTES'!Q2860="","",'TD PENDIENTES'!Q2860)</f>
        <v/>
      </c>
    </row>
    <row r="2881" spans="2:19" ht="18.600000000000001">
      <c r="B2881" s="34" t="str">
        <f>IF('TD VENCIDOS'!B2861="","",'TD VENCIDOS'!B2861)</f>
        <v/>
      </c>
      <c r="C2881" s="35" t="str">
        <f>IF('TD VENCIDOS'!C2861="","",'TD VENCIDOS'!C2861)</f>
        <v/>
      </c>
      <c r="D2881" s="34" t="str">
        <f>IF('TD VENCIDOS'!D2861="","",'TD VENCIDOS'!D2861)</f>
        <v/>
      </c>
      <c r="H2881" s="34" t="str">
        <f>IF('TD PENDIENTES'!B2861="","",'TD PENDIENTES'!B2861)</f>
        <v/>
      </c>
      <c r="I2881" s="35" t="str">
        <f>IF('TD PENDIENTES'!C2861="","",'TD PENDIENTES'!C2861)</f>
        <v/>
      </c>
      <c r="J2881" s="35"/>
      <c r="K2881" s="35"/>
      <c r="M2881" s="34" t="str">
        <f>IF('TD PENDIENTES'!I2861="","",'TD PENDIENTES'!I2861)</f>
        <v/>
      </c>
      <c r="N2881" s="35" t="str">
        <f>IF('TD PENDIENTES'!J2861="","",'TD PENDIENTES'!J2861)</f>
        <v/>
      </c>
      <c r="R2881" s="34" t="str">
        <f>IF('TD PENDIENTES'!P2861="","",'TD PENDIENTES'!P2861)</f>
        <v/>
      </c>
      <c r="S2881" s="35" t="str">
        <f>IF('TD PENDIENTES'!Q2861="","",'TD PENDIENTES'!Q2861)</f>
        <v/>
      </c>
    </row>
    <row r="2882" spans="2:19" ht="18.600000000000001">
      <c r="B2882" s="34" t="str">
        <f>IF('TD VENCIDOS'!B2862="","",'TD VENCIDOS'!B2862)</f>
        <v/>
      </c>
      <c r="C2882" s="35" t="str">
        <f>IF('TD VENCIDOS'!C2862="","",'TD VENCIDOS'!C2862)</f>
        <v/>
      </c>
      <c r="D2882" s="34" t="str">
        <f>IF('TD VENCIDOS'!D2862="","",'TD VENCIDOS'!D2862)</f>
        <v/>
      </c>
      <c r="H2882" s="34" t="str">
        <f>IF('TD PENDIENTES'!B2862="","",'TD PENDIENTES'!B2862)</f>
        <v/>
      </c>
      <c r="I2882" s="35" t="str">
        <f>IF('TD PENDIENTES'!C2862="","",'TD PENDIENTES'!C2862)</f>
        <v/>
      </c>
      <c r="J2882" s="35"/>
      <c r="K2882" s="35"/>
      <c r="M2882" s="34" t="str">
        <f>IF('TD PENDIENTES'!I2862="","",'TD PENDIENTES'!I2862)</f>
        <v/>
      </c>
      <c r="N2882" s="35" t="str">
        <f>IF('TD PENDIENTES'!J2862="","",'TD PENDIENTES'!J2862)</f>
        <v/>
      </c>
      <c r="R2882" s="34" t="str">
        <f>IF('TD PENDIENTES'!P2862="","",'TD PENDIENTES'!P2862)</f>
        <v/>
      </c>
      <c r="S2882" s="35" t="str">
        <f>IF('TD PENDIENTES'!Q2862="","",'TD PENDIENTES'!Q2862)</f>
        <v/>
      </c>
    </row>
    <row r="2883" spans="2:19" ht="18.600000000000001">
      <c r="B2883" s="34" t="str">
        <f>IF('TD VENCIDOS'!B2863="","",'TD VENCIDOS'!B2863)</f>
        <v/>
      </c>
      <c r="C2883" s="35" t="str">
        <f>IF('TD VENCIDOS'!C2863="","",'TD VENCIDOS'!C2863)</f>
        <v/>
      </c>
      <c r="D2883" s="34" t="str">
        <f>IF('TD VENCIDOS'!D2863="","",'TD VENCIDOS'!D2863)</f>
        <v/>
      </c>
      <c r="H2883" s="34" t="str">
        <f>IF('TD PENDIENTES'!B2863="","",'TD PENDIENTES'!B2863)</f>
        <v/>
      </c>
      <c r="I2883" s="35" t="str">
        <f>IF('TD PENDIENTES'!C2863="","",'TD PENDIENTES'!C2863)</f>
        <v/>
      </c>
      <c r="J2883" s="35"/>
      <c r="K2883" s="35"/>
      <c r="M2883" s="34" t="str">
        <f>IF('TD PENDIENTES'!I2863="","",'TD PENDIENTES'!I2863)</f>
        <v/>
      </c>
      <c r="N2883" s="35" t="str">
        <f>IF('TD PENDIENTES'!J2863="","",'TD PENDIENTES'!J2863)</f>
        <v/>
      </c>
      <c r="R2883" s="34" t="str">
        <f>IF('TD PENDIENTES'!P2863="","",'TD PENDIENTES'!P2863)</f>
        <v/>
      </c>
      <c r="S2883" s="35" t="str">
        <f>IF('TD PENDIENTES'!Q2863="","",'TD PENDIENTES'!Q2863)</f>
        <v/>
      </c>
    </row>
    <row r="2884" spans="2:19" ht="18.600000000000001">
      <c r="B2884" s="34" t="str">
        <f>IF('TD VENCIDOS'!B2864="","",'TD VENCIDOS'!B2864)</f>
        <v/>
      </c>
      <c r="C2884" s="35" t="str">
        <f>IF('TD VENCIDOS'!C2864="","",'TD VENCIDOS'!C2864)</f>
        <v/>
      </c>
      <c r="D2884" s="34" t="str">
        <f>IF('TD VENCIDOS'!D2864="","",'TD VENCIDOS'!D2864)</f>
        <v/>
      </c>
      <c r="H2884" s="34" t="str">
        <f>IF('TD PENDIENTES'!B2864="","",'TD PENDIENTES'!B2864)</f>
        <v/>
      </c>
      <c r="I2884" s="35" t="str">
        <f>IF('TD PENDIENTES'!C2864="","",'TD PENDIENTES'!C2864)</f>
        <v/>
      </c>
      <c r="J2884" s="35"/>
      <c r="K2884" s="35"/>
      <c r="M2884" s="34" t="str">
        <f>IF('TD PENDIENTES'!I2864="","",'TD PENDIENTES'!I2864)</f>
        <v/>
      </c>
      <c r="N2884" s="35" t="str">
        <f>IF('TD PENDIENTES'!J2864="","",'TD PENDIENTES'!J2864)</f>
        <v/>
      </c>
      <c r="R2884" s="34" t="str">
        <f>IF('TD PENDIENTES'!P2864="","",'TD PENDIENTES'!P2864)</f>
        <v/>
      </c>
      <c r="S2884" s="35" t="str">
        <f>IF('TD PENDIENTES'!Q2864="","",'TD PENDIENTES'!Q2864)</f>
        <v/>
      </c>
    </row>
    <row r="2885" spans="2:19" ht="18.600000000000001">
      <c r="B2885" s="34" t="str">
        <f>IF('TD VENCIDOS'!B2865="","",'TD VENCIDOS'!B2865)</f>
        <v/>
      </c>
      <c r="C2885" s="35" t="str">
        <f>IF('TD VENCIDOS'!C2865="","",'TD VENCIDOS'!C2865)</f>
        <v/>
      </c>
      <c r="D2885" s="34" t="str">
        <f>IF('TD VENCIDOS'!D2865="","",'TD VENCIDOS'!D2865)</f>
        <v/>
      </c>
      <c r="H2885" s="34" t="str">
        <f>IF('TD PENDIENTES'!B2865="","",'TD PENDIENTES'!B2865)</f>
        <v/>
      </c>
      <c r="I2885" s="35" t="str">
        <f>IF('TD PENDIENTES'!C2865="","",'TD PENDIENTES'!C2865)</f>
        <v/>
      </c>
      <c r="J2885" s="35"/>
      <c r="K2885" s="35"/>
      <c r="M2885" s="34" t="str">
        <f>IF('TD PENDIENTES'!I2865="","",'TD PENDIENTES'!I2865)</f>
        <v/>
      </c>
      <c r="N2885" s="35" t="str">
        <f>IF('TD PENDIENTES'!J2865="","",'TD PENDIENTES'!J2865)</f>
        <v/>
      </c>
      <c r="R2885" s="34" t="str">
        <f>IF('TD PENDIENTES'!P2865="","",'TD PENDIENTES'!P2865)</f>
        <v/>
      </c>
      <c r="S2885" s="35" t="str">
        <f>IF('TD PENDIENTES'!Q2865="","",'TD PENDIENTES'!Q2865)</f>
        <v/>
      </c>
    </row>
    <row r="2886" spans="2:19" ht="18.600000000000001">
      <c r="B2886" s="34" t="str">
        <f>IF('TD VENCIDOS'!B2866="","",'TD VENCIDOS'!B2866)</f>
        <v/>
      </c>
      <c r="C2886" s="35" t="str">
        <f>IF('TD VENCIDOS'!C2866="","",'TD VENCIDOS'!C2866)</f>
        <v/>
      </c>
      <c r="D2886" s="34" t="str">
        <f>IF('TD VENCIDOS'!D2866="","",'TD VENCIDOS'!D2866)</f>
        <v/>
      </c>
      <c r="H2886" s="34" t="str">
        <f>IF('TD PENDIENTES'!B2866="","",'TD PENDIENTES'!B2866)</f>
        <v/>
      </c>
      <c r="I2886" s="35" t="str">
        <f>IF('TD PENDIENTES'!C2866="","",'TD PENDIENTES'!C2866)</f>
        <v/>
      </c>
      <c r="J2886" s="35"/>
      <c r="K2886" s="35"/>
      <c r="M2886" s="34" t="str">
        <f>IF('TD PENDIENTES'!I2866="","",'TD PENDIENTES'!I2866)</f>
        <v/>
      </c>
      <c r="N2886" s="35" t="str">
        <f>IF('TD PENDIENTES'!J2866="","",'TD PENDIENTES'!J2866)</f>
        <v/>
      </c>
      <c r="R2886" s="34" t="str">
        <f>IF('TD PENDIENTES'!P2866="","",'TD PENDIENTES'!P2866)</f>
        <v/>
      </c>
      <c r="S2886" s="35" t="str">
        <f>IF('TD PENDIENTES'!Q2866="","",'TD PENDIENTES'!Q2866)</f>
        <v/>
      </c>
    </row>
    <row r="2887" spans="2:19" ht="18.600000000000001">
      <c r="B2887" s="34" t="str">
        <f>IF('TD VENCIDOS'!B2867="","",'TD VENCIDOS'!B2867)</f>
        <v/>
      </c>
      <c r="C2887" s="35" t="str">
        <f>IF('TD VENCIDOS'!C2867="","",'TD VENCIDOS'!C2867)</f>
        <v/>
      </c>
      <c r="D2887" s="34" t="str">
        <f>IF('TD VENCIDOS'!D2867="","",'TD VENCIDOS'!D2867)</f>
        <v/>
      </c>
      <c r="H2887" s="34" t="str">
        <f>IF('TD PENDIENTES'!B2867="","",'TD PENDIENTES'!B2867)</f>
        <v/>
      </c>
      <c r="I2887" s="35" t="str">
        <f>IF('TD PENDIENTES'!C2867="","",'TD PENDIENTES'!C2867)</f>
        <v/>
      </c>
      <c r="J2887" s="35"/>
      <c r="K2887" s="35"/>
      <c r="M2887" s="34" t="str">
        <f>IF('TD PENDIENTES'!I2867="","",'TD PENDIENTES'!I2867)</f>
        <v/>
      </c>
      <c r="N2887" s="35" t="str">
        <f>IF('TD PENDIENTES'!J2867="","",'TD PENDIENTES'!J2867)</f>
        <v/>
      </c>
      <c r="R2887" s="34" t="str">
        <f>IF('TD PENDIENTES'!P2867="","",'TD PENDIENTES'!P2867)</f>
        <v/>
      </c>
      <c r="S2887" s="35" t="str">
        <f>IF('TD PENDIENTES'!Q2867="","",'TD PENDIENTES'!Q2867)</f>
        <v/>
      </c>
    </row>
    <row r="2888" spans="2:19" ht="18.600000000000001">
      <c r="B2888" s="34" t="str">
        <f>IF('TD VENCIDOS'!B2868="","",'TD VENCIDOS'!B2868)</f>
        <v/>
      </c>
      <c r="C2888" s="35" t="str">
        <f>IF('TD VENCIDOS'!C2868="","",'TD VENCIDOS'!C2868)</f>
        <v/>
      </c>
      <c r="D2888" s="34" t="str">
        <f>IF('TD VENCIDOS'!D2868="","",'TD VENCIDOS'!D2868)</f>
        <v/>
      </c>
      <c r="H2888" s="34" t="str">
        <f>IF('TD PENDIENTES'!B2868="","",'TD PENDIENTES'!B2868)</f>
        <v/>
      </c>
      <c r="I2888" s="35" t="str">
        <f>IF('TD PENDIENTES'!C2868="","",'TD PENDIENTES'!C2868)</f>
        <v/>
      </c>
      <c r="J2888" s="35"/>
      <c r="K2888" s="35"/>
      <c r="M2888" s="34" t="str">
        <f>IF('TD PENDIENTES'!I2868="","",'TD PENDIENTES'!I2868)</f>
        <v/>
      </c>
      <c r="N2888" s="35" t="str">
        <f>IF('TD PENDIENTES'!J2868="","",'TD PENDIENTES'!J2868)</f>
        <v/>
      </c>
      <c r="R2888" s="34" t="str">
        <f>IF('TD PENDIENTES'!P2868="","",'TD PENDIENTES'!P2868)</f>
        <v/>
      </c>
      <c r="S2888" s="35" t="str">
        <f>IF('TD PENDIENTES'!Q2868="","",'TD PENDIENTES'!Q2868)</f>
        <v/>
      </c>
    </row>
    <row r="2889" spans="2:19" ht="18.600000000000001">
      <c r="B2889" s="34" t="str">
        <f>IF('TD VENCIDOS'!B2869="","",'TD VENCIDOS'!B2869)</f>
        <v/>
      </c>
      <c r="C2889" s="35" t="str">
        <f>IF('TD VENCIDOS'!C2869="","",'TD VENCIDOS'!C2869)</f>
        <v/>
      </c>
      <c r="D2889" s="34" t="str">
        <f>IF('TD VENCIDOS'!D2869="","",'TD VENCIDOS'!D2869)</f>
        <v/>
      </c>
      <c r="H2889" s="34" t="str">
        <f>IF('TD PENDIENTES'!B2869="","",'TD PENDIENTES'!B2869)</f>
        <v/>
      </c>
      <c r="I2889" s="35" t="str">
        <f>IF('TD PENDIENTES'!C2869="","",'TD PENDIENTES'!C2869)</f>
        <v/>
      </c>
      <c r="J2889" s="35"/>
      <c r="K2889" s="35"/>
      <c r="M2889" s="34" t="str">
        <f>IF('TD PENDIENTES'!I2869="","",'TD PENDIENTES'!I2869)</f>
        <v/>
      </c>
      <c r="N2889" s="35" t="str">
        <f>IF('TD PENDIENTES'!J2869="","",'TD PENDIENTES'!J2869)</f>
        <v/>
      </c>
      <c r="R2889" s="34" t="str">
        <f>IF('TD PENDIENTES'!P2869="","",'TD PENDIENTES'!P2869)</f>
        <v/>
      </c>
      <c r="S2889" s="35" t="str">
        <f>IF('TD PENDIENTES'!Q2869="","",'TD PENDIENTES'!Q2869)</f>
        <v/>
      </c>
    </row>
    <row r="2890" spans="2:19" ht="18.600000000000001">
      <c r="B2890" s="34" t="str">
        <f>IF('TD VENCIDOS'!B2870="","",'TD VENCIDOS'!B2870)</f>
        <v/>
      </c>
      <c r="C2890" s="35" t="str">
        <f>IF('TD VENCIDOS'!C2870="","",'TD VENCIDOS'!C2870)</f>
        <v/>
      </c>
      <c r="D2890" s="34" t="str">
        <f>IF('TD VENCIDOS'!D2870="","",'TD VENCIDOS'!D2870)</f>
        <v/>
      </c>
      <c r="H2890" s="34" t="str">
        <f>IF('TD PENDIENTES'!B2870="","",'TD PENDIENTES'!B2870)</f>
        <v/>
      </c>
      <c r="I2890" s="35" t="str">
        <f>IF('TD PENDIENTES'!C2870="","",'TD PENDIENTES'!C2870)</f>
        <v/>
      </c>
      <c r="J2890" s="35"/>
      <c r="K2890" s="35"/>
      <c r="M2890" s="34" t="str">
        <f>IF('TD PENDIENTES'!I2870="","",'TD PENDIENTES'!I2870)</f>
        <v/>
      </c>
      <c r="N2890" s="35" t="str">
        <f>IF('TD PENDIENTES'!J2870="","",'TD PENDIENTES'!J2870)</f>
        <v/>
      </c>
      <c r="R2890" s="34" t="str">
        <f>IF('TD PENDIENTES'!P2870="","",'TD PENDIENTES'!P2870)</f>
        <v/>
      </c>
      <c r="S2890" s="35" t="str">
        <f>IF('TD PENDIENTES'!Q2870="","",'TD PENDIENTES'!Q2870)</f>
        <v/>
      </c>
    </row>
    <row r="2891" spans="2:19" ht="18.600000000000001">
      <c r="B2891" s="34" t="str">
        <f>IF('TD VENCIDOS'!B2871="","",'TD VENCIDOS'!B2871)</f>
        <v/>
      </c>
      <c r="C2891" s="35" t="str">
        <f>IF('TD VENCIDOS'!C2871="","",'TD VENCIDOS'!C2871)</f>
        <v/>
      </c>
      <c r="D2891" s="34" t="str">
        <f>IF('TD VENCIDOS'!D2871="","",'TD VENCIDOS'!D2871)</f>
        <v/>
      </c>
      <c r="H2891" s="34" t="str">
        <f>IF('TD PENDIENTES'!B2871="","",'TD PENDIENTES'!B2871)</f>
        <v/>
      </c>
      <c r="I2891" s="35" t="str">
        <f>IF('TD PENDIENTES'!C2871="","",'TD PENDIENTES'!C2871)</f>
        <v/>
      </c>
      <c r="J2891" s="35"/>
      <c r="K2891" s="35"/>
      <c r="M2891" s="34" t="str">
        <f>IF('TD PENDIENTES'!I2871="","",'TD PENDIENTES'!I2871)</f>
        <v/>
      </c>
      <c r="N2891" s="35" t="str">
        <f>IF('TD PENDIENTES'!J2871="","",'TD PENDIENTES'!J2871)</f>
        <v/>
      </c>
      <c r="R2891" s="34" t="str">
        <f>IF('TD PENDIENTES'!P2871="","",'TD PENDIENTES'!P2871)</f>
        <v/>
      </c>
      <c r="S2891" s="35" t="str">
        <f>IF('TD PENDIENTES'!Q2871="","",'TD PENDIENTES'!Q2871)</f>
        <v/>
      </c>
    </row>
    <row r="2892" spans="2:19" ht="18.600000000000001">
      <c r="B2892" s="34" t="str">
        <f>IF('TD VENCIDOS'!B2872="","",'TD VENCIDOS'!B2872)</f>
        <v/>
      </c>
      <c r="C2892" s="35" t="str">
        <f>IF('TD VENCIDOS'!C2872="","",'TD VENCIDOS'!C2872)</f>
        <v/>
      </c>
      <c r="D2892" s="34" t="str">
        <f>IF('TD VENCIDOS'!D2872="","",'TD VENCIDOS'!D2872)</f>
        <v/>
      </c>
      <c r="H2892" s="34" t="str">
        <f>IF('TD PENDIENTES'!B2872="","",'TD PENDIENTES'!B2872)</f>
        <v/>
      </c>
      <c r="I2892" s="35" t="str">
        <f>IF('TD PENDIENTES'!C2872="","",'TD PENDIENTES'!C2872)</f>
        <v/>
      </c>
      <c r="J2892" s="35"/>
      <c r="K2892" s="35"/>
      <c r="M2892" s="34" t="str">
        <f>IF('TD PENDIENTES'!I2872="","",'TD PENDIENTES'!I2872)</f>
        <v/>
      </c>
      <c r="N2892" s="35" t="str">
        <f>IF('TD PENDIENTES'!J2872="","",'TD PENDIENTES'!J2872)</f>
        <v/>
      </c>
      <c r="R2892" s="34" t="str">
        <f>IF('TD PENDIENTES'!P2872="","",'TD PENDIENTES'!P2872)</f>
        <v/>
      </c>
      <c r="S2892" s="35" t="str">
        <f>IF('TD PENDIENTES'!Q2872="","",'TD PENDIENTES'!Q2872)</f>
        <v/>
      </c>
    </row>
    <row r="2893" spans="2:19" ht="18.600000000000001">
      <c r="B2893" s="34" t="str">
        <f>IF('TD VENCIDOS'!B2873="","",'TD VENCIDOS'!B2873)</f>
        <v/>
      </c>
      <c r="C2893" s="35" t="str">
        <f>IF('TD VENCIDOS'!C2873="","",'TD VENCIDOS'!C2873)</f>
        <v/>
      </c>
      <c r="D2893" s="34" t="str">
        <f>IF('TD VENCIDOS'!D2873="","",'TD VENCIDOS'!D2873)</f>
        <v/>
      </c>
      <c r="H2893" s="34" t="str">
        <f>IF('TD PENDIENTES'!B2873="","",'TD PENDIENTES'!B2873)</f>
        <v/>
      </c>
      <c r="I2893" s="35" t="str">
        <f>IF('TD PENDIENTES'!C2873="","",'TD PENDIENTES'!C2873)</f>
        <v/>
      </c>
      <c r="J2893" s="35"/>
      <c r="K2893" s="35"/>
      <c r="M2893" s="34" t="str">
        <f>IF('TD PENDIENTES'!I2873="","",'TD PENDIENTES'!I2873)</f>
        <v/>
      </c>
      <c r="N2893" s="35" t="str">
        <f>IF('TD PENDIENTES'!J2873="","",'TD PENDIENTES'!J2873)</f>
        <v/>
      </c>
      <c r="R2893" s="34" t="str">
        <f>IF('TD PENDIENTES'!P2873="","",'TD PENDIENTES'!P2873)</f>
        <v/>
      </c>
      <c r="S2893" s="35" t="str">
        <f>IF('TD PENDIENTES'!Q2873="","",'TD PENDIENTES'!Q2873)</f>
        <v/>
      </c>
    </row>
    <row r="2894" spans="2:19" ht="18.600000000000001">
      <c r="B2894" s="34" t="str">
        <f>IF('TD VENCIDOS'!B2874="","",'TD VENCIDOS'!B2874)</f>
        <v/>
      </c>
      <c r="C2894" s="35" t="str">
        <f>IF('TD VENCIDOS'!C2874="","",'TD VENCIDOS'!C2874)</f>
        <v/>
      </c>
      <c r="D2894" s="34" t="str">
        <f>IF('TD VENCIDOS'!D2874="","",'TD VENCIDOS'!D2874)</f>
        <v/>
      </c>
      <c r="H2894" s="34" t="str">
        <f>IF('TD PENDIENTES'!B2874="","",'TD PENDIENTES'!B2874)</f>
        <v/>
      </c>
      <c r="I2894" s="35" t="str">
        <f>IF('TD PENDIENTES'!C2874="","",'TD PENDIENTES'!C2874)</f>
        <v/>
      </c>
      <c r="J2894" s="35"/>
      <c r="K2894" s="35"/>
      <c r="M2894" s="34" t="str">
        <f>IF('TD PENDIENTES'!I2874="","",'TD PENDIENTES'!I2874)</f>
        <v/>
      </c>
      <c r="N2894" s="35" t="str">
        <f>IF('TD PENDIENTES'!J2874="","",'TD PENDIENTES'!J2874)</f>
        <v/>
      </c>
      <c r="R2894" s="34" t="str">
        <f>IF('TD PENDIENTES'!P2874="","",'TD PENDIENTES'!P2874)</f>
        <v/>
      </c>
      <c r="S2894" s="35" t="str">
        <f>IF('TD PENDIENTES'!Q2874="","",'TD PENDIENTES'!Q2874)</f>
        <v/>
      </c>
    </row>
    <row r="2895" spans="2:19" ht="18.600000000000001">
      <c r="B2895" s="34" t="str">
        <f>IF('TD VENCIDOS'!B2875="","",'TD VENCIDOS'!B2875)</f>
        <v/>
      </c>
      <c r="C2895" s="35" t="str">
        <f>IF('TD VENCIDOS'!C2875="","",'TD VENCIDOS'!C2875)</f>
        <v/>
      </c>
      <c r="D2895" s="34" t="str">
        <f>IF('TD VENCIDOS'!D2875="","",'TD VENCIDOS'!D2875)</f>
        <v/>
      </c>
      <c r="H2895" s="34" t="str">
        <f>IF('TD PENDIENTES'!B2875="","",'TD PENDIENTES'!B2875)</f>
        <v/>
      </c>
      <c r="I2895" s="35" t="str">
        <f>IF('TD PENDIENTES'!C2875="","",'TD PENDIENTES'!C2875)</f>
        <v/>
      </c>
      <c r="J2895" s="35"/>
      <c r="K2895" s="35"/>
      <c r="M2895" s="34" t="str">
        <f>IF('TD PENDIENTES'!I2875="","",'TD PENDIENTES'!I2875)</f>
        <v/>
      </c>
      <c r="N2895" s="35" t="str">
        <f>IF('TD PENDIENTES'!J2875="","",'TD PENDIENTES'!J2875)</f>
        <v/>
      </c>
      <c r="R2895" s="34" t="str">
        <f>IF('TD PENDIENTES'!P2875="","",'TD PENDIENTES'!P2875)</f>
        <v/>
      </c>
      <c r="S2895" s="35" t="str">
        <f>IF('TD PENDIENTES'!Q2875="","",'TD PENDIENTES'!Q2875)</f>
        <v/>
      </c>
    </row>
    <row r="2896" spans="2:19" ht="18.600000000000001">
      <c r="B2896" s="34" t="str">
        <f>IF('TD VENCIDOS'!B2876="","",'TD VENCIDOS'!B2876)</f>
        <v/>
      </c>
      <c r="C2896" s="35" t="str">
        <f>IF('TD VENCIDOS'!C2876="","",'TD VENCIDOS'!C2876)</f>
        <v/>
      </c>
      <c r="D2896" s="34" t="str">
        <f>IF('TD VENCIDOS'!D2876="","",'TD VENCIDOS'!D2876)</f>
        <v/>
      </c>
      <c r="H2896" s="34" t="str">
        <f>IF('TD PENDIENTES'!B2876="","",'TD PENDIENTES'!B2876)</f>
        <v/>
      </c>
      <c r="I2896" s="35" t="str">
        <f>IF('TD PENDIENTES'!C2876="","",'TD PENDIENTES'!C2876)</f>
        <v/>
      </c>
      <c r="J2896" s="35"/>
      <c r="K2896" s="35"/>
      <c r="M2896" s="34" t="str">
        <f>IF('TD PENDIENTES'!I2876="","",'TD PENDIENTES'!I2876)</f>
        <v/>
      </c>
      <c r="N2896" s="35" t="str">
        <f>IF('TD PENDIENTES'!J2876="","",'TD PENDIENTES'!J2876)</f>
        <v/>
      </c>
      <c r="R2896" s="34" t="str">
        <f>IF('TD PENDIENTES'!P2876="","",'TD PENDIENTES'!P2876)</f>
        <v/>
      </c>
      <c r="S2896" s="35" t="str">
        <f>IF('TD PENDIENTES'!Q2876="","",'TD PENDIENTES'!Q2876)</f>
        <v/>
      </c>
    </row>
    <row r="2897" spans="2:19" ht="18.600000000000001">
      <c r="B2897" s="34" t="str">
        <f>IF('TD VENCIDOS'!B2877="","",'TD VENCIDOS'!B2877)</f>
        <v/>
      </c>
      <c r="C2897" s="35" t="str">
        <f>IF('TD VENCIDOS'!C2877="","",'TD VENCIDOS'!C2877)</f>
        <v/>
      </c>
      <c r="D2897" s="34" t="str">
        <f>IF('TD VENCIDOS'!D2877="","",'TD VENCIDOS'!D2877)</f>
        <v/>
      </c>
      <c r="H2897" s="34" t="str">
        <f>IF('TD PENDIENTES'!B2877="","",'TD PENDIENTES'!B2877)</f>
        <v/>
      </c>
      <c r="I2897" s="35" t="str">
        <f>IF('TD PENDIENTES'!C2877="","",'TD PENDIENTES'!C2877)</f>
        <v/>
      </c>
      <c r="J2897" s="35"/>
      <c r="K2897" s="35"/>
      <c r="M2897" s="34" t="str">
        <f>IF('TD PENDIENTES'!I2877="","",'TD PENDIENTES'!I2877)</f>
        <v/>
      </c>
      <c r="N2897" s="35" t="str">
        <f>IF('TD PENDIENTES'!J2877="","",'TD PENDIENTES'!J2877)</f>
        <v/>
      </c>
      <c r="R2897" s="34" t="str">
        <f>IF('TD PENDIENTES'!P2877="","",'TD PENDIENTES'!P2877)</f>
        <v/>
      </c>
      <c r="S2897" s="35" t="str">
        <f>IF('TD PENDIENTES'!Q2877="","",'TD PENDIENTES'!Q2877)</f>
        <v/>
      </c>
    </row>
    <row r="2898" spans="2:19" ht="18.600000000000001">
      <c r="B2898" s="34" t="str">
        <f>IF('TD VENCIDOS'!B2878="","",'TD VENCIDOS'!B2878)</f>
        <v/>
      </c>
      <c r="C2898" s="35" t="str">
        <f>IF('TD VENCIDOS'!C2878="","",'TD VENCIDOS'!C2878)</f>
        <v/>
      </c>
      <c r="D2898" s="34" t="str">
        <f>IF('TD VENCIDOS'!D2878="","",'TD VENCIDOS'!D2878)</f>
        <v/>
      </c>
      <c r="H2898" s="34" t="str">
        <f>IF('TD PENDIENTES'!B2878="","",'TD PENDIENTES'!B2878)</f>
        <v/>
      </c>
      <c r="I2898" s="35" t="str">
        <f>IF('TD PENDIENTES'!C2878="","",'TD PENDIENTES'!C2878)</f>
        <v/>
      </c>
      <c r="J2898" s="35"/>
      <c r="K2898" s="35"/>
      <c r="M2898" s="34" t="str">
        <f>IF('TD PENDIENTES'!I2878="","",'TD PENDIENTES'!I2878)</f>
        <v/>
      </c>
      <c r="N2898" s="35" t="str">
        <f>IF('TD PENDIENTES'!J2878="","",'TD PENDIENTES'!J2878)</f>
        <v/>
      </c>
      <c r="R2898" s="34" t="str">
        <f>IF('TD PENDIENTES'!P2878="","",'TD PENDIENTES'!P2878)</f>
        <v/>
      </c>
      <c r="S2898" s="35" t="str">
        <f>IF('TD PENDIENTES'!Q2878="","",'TD PENDIENTES'!Q2878)</f>
        <v/>
      </c>
    </row>
    <row r="2899" spans="2:19" ht="18.600000000000001">
      <c r="B2899" s="34" t="str">
        <f>IF('TD VENCIDOS'!B2879="","",'TD VENCIDOS'!B2879)</f>
        <v/>
      </c>
      <c r="C2899" s="35" t="str">
        <f>IF('TD VENCIDOS'!C2879="","",'TD VENCIDOS'!C2879)</f>
        <v/>
      </c>
      <c r="D2899" s="34" t="str">
        <f>IF('TD VENCIDOS'!D2879="","",'TD VENCIDOS'!D2879)</f>
        <v/>
      </c>
      <c r="H2899" s="34" t="str">
        <f>IF('TD PENDIENTES'!B2879="","",'TD PENDIENTES'!B2879)</f>
        <v/>
      </c>
      <c r="I2899" s="35" t="str">
        <f>IF('TD PENDIENTES'!C2879="","",'TD PENDIENTES'!C2879)</f>
        <v/>
      </c>
      <c r="J2899" s="35"/>
      <c r="K2899" s="35"/>
      <c r="M2899" s="34" t="str">
        <f>IF('TD PENDIENTES'!I2879="","",'TD PENDIENTES'!I2879)</f>
        <v/>
      </c>
      <c r="N2899" s="35" t="str">
        <f>IF('TD PENDIENTES'!J2879="","",'TD PENDIENTES'!J2879)</f>
        <v/>
      </c>
      <c r="R2899" s="34" t="str">
        <f>IF('TD PENDIENTES'!P2879="","",'TD PENDIENTES'!P2879)</f>
        <v/>
      </c>
      <c r="S2899" s="35" t="str">
        <f>IF('TD PENDIENTES'!Q2879="","",'TD PENDIENTES'!Q2879)</f>
        <v/>
      </c>
    </row>
    <row r="2900" spans="2:19" ht="18.600000000000001">
      <c r="B2900" s="34" t="str">
        <f>IF('TD VENCIDOS'!B2880="","",'TD VENCIDOS'!B2880)</f>
        <v/>
      </c>
      <c r="C2900" s="35" t="str">
        <f>IF('TD VENCIDOS'!C2880="","",'TD VENCIDOS'!C2880)</f>
        <v/>
      </c>
      <c r="D2900" s="34" t="str">
        <f>IF('TD VENCIDOS'!D2880="","",'TD VENCIDOS'!D2880)</f>
        <v/>
      </c>
      <c r="H2900" s="34" t="str">
        <f>IF('TD PENDIENTES'!B2880="","",'TD PENDIENTES'!B2880)</f>
        <v/>
      </c>
      <c r="I2900" s="35" t="str">
        <f>IF('TD PENDIENTES'!C2880="","",'TD PENDIENTES'!C2880)</f>
        <v/>
      </c>
      <c r="J2900" s="35"/>
      <c r="K2900" s="35"/>
      <c r="M2900" s="34" t="str">
        <f>IF('TD PENDIENTES'!I2880="","",'TD PENDIENTES'!I2880)</f>
        <v/>
      </c>
      <c r="N2900" s="35" t="str">
        <f>IF('TD PENDIENTES'!J2880="","",'TD PENDIENTES'!J2880)</f>
        <v/>
      </c>
      <c r="R2900" s="34" t="str">
        <f>IF('TD PENDIENTES'!P2880="","",'TD PENDIENTES'!P2880)</f>
        <v/>
      </c>
      <c r="S2900" s="35" t="str">
        <f>IF('TD PENDIENTES'!Q2880="","",'TD PENDIENTES'!Q2880)</f>
        <v/>
      </c>
    </row>
    <row r="2901" spans="2:19" ht="18.600000000000001">
      <c r="B2901" s="34" t="str">
        <f>IF('TD VENCIDOS'!B2881="","",'TD VENCIDOS'!B2881)</f>
        <v/>
      </c>
      <c r="C2901" s="35" t="str">
        <f>IF('TD VENCIDOS'!C2881="","",'TD VENCIDOS'!C2881)</f>
        <v/>
      </c>
      <c r="D2901" s="34" t="str">
        <f>IF('TD VENCIDOS'!D2881="","",'TD VENCIDOS'!D2881)</f>
        <v/>
      </c>
      <c r="H2901" s="34" t="str">
        <f>IF('TD PENDIENTES'!B2881="","",'TD PENDIENTES'!B2881)</f>
        <v/>
      </c>
      <c r="I2901" s="35" t="str">
        <f>IF('TD PENDIENTES'!C2881="","",'TD PENDIENTES'!C2881)</f>
        <v/>
      </c>
      <c r="J2901" s="35"/>
      <c r="K2901" s="35"/>
      <c r="M2901" s="34" t="str">
        <f>IF('TD PENDIENTES'!I2881="","",'TD PENDIENTES'!I2881)</f>
        <v/>
      </c>
      <c r="N2901" s="35" t="str">
        <f>IF('TD PENDIENTES'!J2881="","",'TD PENDIENTES'!J2881)</f>
        <v/>
      </c>
      <c r="R2901" s="34" t="str">
        <f>IF('TD PENDIENTES'!P2881="","",'TD PENDIENTES'!P2881)</f>
        <v/>
      </c>
      <c r="S2901" s="35" t="str">
        <f>IF('TD PENDIENTES'!Q2881="","",'TD PENDIENTES'!Q2881)</f>
        <v/>
      </c>
    </row>
    <row r="2902" spans="2:19" ht="18.600000000000001">
      <c r="B2902" s="34" t="str">
        <f>IF('TD VENCIDOS'!B2882="","",'TD VENCIDOS'!B2882)</f>
        <v/>
      </c>
      <c r="C2902" s="35" t="str">
        <f>IF('TD VENCIDOS'!C2882="","",'TD VENCIDOS'!C2882)</f>
        <v/>
      </c>
      <c r="D2902" s="34" t="str">
        <f>IF('TD VENCIDOS'!D2882="","",'TD VENCIDOS'!D2882)</f>
        <v/>
      </c>
      <c r="H2902" s="34" t="str">
        <f>IF('TD PENDIENTES'!B2882="","",'TD PENDIENTES'!B2882)</f>
        <v/>
      </c>
      <c r="I2902" s="35" t="str">
        <f>IF('TD PENDIENTES'!C2882="","",'TD PENDIENTES'!C2882)</f>
        <v/>
      </c>
      <c r="J2902" s="35"/>
      <c r="K2902" s="35"/>
      <c r="M2902" s="34" t="str">
        <f>IF('TD PENDIENTES'!I2882="","",'TD PENDIENTES'!I2882)</f>
        <v/>
      </c>
      <c r="N2902" s="35" t="str">
        <f>IF('TD PENDIENTES'!J2882="","",'TD PENDIENTES'!J2882)</f>
        <v/>
      </c>
      <c r="R2902" s="34" t="str">
        <f>IF('TD PENDIENTES'!P2882="","",'TD PENDIENTES'!P2882)</f>
        <v/>
      </c>
      <c r="S2902" s="35" t="str">
        <f>IF('TD PENDIENTES'!Q2882="","",'TD PENDIENTES'!Q2882)</f>
        <v/>
      </c>
    </row>
    <row r="2903" spans="2:19" ht="18.600000000000001">
      <c r="B2903" s="34" t="str">
        <f>IF('TD VENCIDOS'!B2883="","",'TD VENCIDOS'!B2883)</f>
        <v/>
      </c>
      <c r="C2903" s="35" t="str">
        <f>IF('TD VENCIDOS'!C2883="","",'TD VENCIDOS'!C2883)</f>
        <v/>
      </c>
      <c r="D2903" s="34" t="str">
        <f>IF('TD VENCIDOS'!D2883="","",'TD VENCIDOS'!D2883)</f>
        <v/>
      </c>
      <c r="H2903" s="34" t="str">
        <f>IF('TD PENDIENTES'!B2883="","",'TD PENDIENTES'!B2883)</f>
        <v/>
      </c>
      <c r="I2903" s="35" t="str">
        <f>IF('TD PENDIENTES'!C2883="","",'TD PENDIENTES'!C2883)</f>
        <v/>
      </c>
      <c r="J2903" s="35"/>
      <c r="K2903" s="35"/>
      <c r="M2903" s="34" t="str">
        <f>IF('TD PENDIENTES'!I2883="","",'TD PENDIENTES'!I2883)</f>
        <v/>
      </c>
      <c r="N2903" s="35" t="str">
        <f>IF('TD PENDIENTES'!J2883="","",'TD PENDIENTES'!J2883)</f>
        <v/>
      </c>
      <c r="R2903" s="34" t="str">
        <f>IF('TD PENDIENTES'!P2883="","",'TD PENDIENTES'!P2883)</f>
        <v/>
      </c>
      <c r="S2903" s="35" t="str">
        <f>IF('TD PENDIENTES'!Q2883="","",'TD PENDIENTES'!Q2883)</f>
        <v/>
      </c>
    </row>
    <row r="2904" spans="2:19" ht="18.600000000000001">
      <c r="B2904" s="34" t="str">
        <f>IF('TD VENCIDOS'!B2884="","",'TD VENCIDOS'!B2884)</f>
        <v/>
      </c>
      <c r="C2904" s="35" t="str">
        <f>IF('TD VENCIDOS'!C2884="","",'TD VENCIDOS'!C2884)</f>
        <v/>
      </c>
      <c r="D2904" s="34" t="str">
        <f>IF('TD VENCIDOS'!D2884="","",'TD VENCIDOS'!D2884)</f>
        <v/>
      </c>
      <c r="H2904" s="34" t="str">
        <f>IF('TD PENDIENTES'!B2884="","",'TD PENDIENTES'!B2884)</f>
        <v/>
      </c>
      <c r="I2904" s="35" t="str">
        <f>IF('TD PENDIENTES'!C2884="","",'TD PENDIENTES'!C2884)</f>
        <v/>
      </c>
      <c r="J2904" s="35"/>
      <c r="K2904" s="35"/>
      <c r="M2904" s="34" t="str">
        <f>IF('TD PENDIENTES'!I2884="","",'TD PENDIENTES'!I2884)</f>
        <v/>
      </c>
      <c r="N2904" s="35" t="str">
        <f>IF('TD PENDIENTES'!J2884="","",'TD PENDIENTES'!J2884)</f>
        <v/>
      </c>
      <c r="R2904" s="34" t="str">
        <f>IF('TD PENDIENTES'!P2884="","",'TD PENDIENTES'!P2884)</f>
        <v/>
      </c>
      <c r="S2904" s="35" t="str">
        <f>IF('TD PENDIENTES'!Q2884="","",'TD PENDIENTES'!Q2884)</f>
        <v/>
      </c>
    </row>
    <row r="2905" spans="2:19" ht="18.600000000000001">
      <c r="B2905" s="34" t="str">
        <f>IF('TD VENCIDOS'!B2885="","",'TD VENCIDOS'!B2885)</f>
        <v/>
      </c>
      <c r="C2905" s="35" t="str">
        <f>IF('TD VENCIDOS'!C2885="","",'TD VENCIDOS'!C2885)</f>
        <v/>
      </c>
      <c r="D2905" s="34" t="str">
        <f>IF('TD VENCIDOS'!D2885="","",'TD VENCIDOS'!D2885)</f>
        <v/>
      </c>
      <c r="H2905" s="34" t="str">
        <f>IF('TD PENDIENTES'!B2885="","",'TD PENDIENTES'!B2885)</f>
        <v/>
      </c>
      <c r="I2905" s="35" t="str">
        <f>IF('TD PENDIENTES'!C2885="","",'TD PENDIENTES'!C2885)</f>
        <v/>
      </c>
      <c r="J2905" s="35"/>
      <c r="K2905" s="35"/>
      <c r="M2905" s="34" t="str">
        <f>IF('TD PENDIENTES'!I2885="","",'TD PENDIENTES'!I2885)</f>
        <v/>
      </c>
      <c r="N2905" s="35" t="str">
        <f>IF('TD PENDIENTES'!J2885="","",'TD PENDIENTES'!J2885)</f>
        <v/>
      </c>
      <c r="R2905" s="34" t="str">
        <f>IF('TD PENDIENTES'!P2885="","",'TD PENDIENTES'!P2885)</f>
        <v/>
      </c>
      <c r="S2905" s="35" t="str">
        <f>IF('TD PENDIENTES'!Q2885="","",'TD PENDIENTES'!Q2885)</f>
        <v/>
      </c>
    </row>
    <row r="2906" spans="2:19" ht="18.600000000000001">
      <c r="B2906" s="34" t="str">
        <f>IF('TD VENCIDOS'!B2886="","",'TD VENCIDOS'!B2886)</f>
        <v/>
      </c>
      <c r="C2906" s="35" t="str">
        <f>IF('TD VENCIDOS'!C2886="","",'TD VENCIDOS'!C2886)</f>
        <v/>
      </c>
      <c r="D2906" s="34" t="str">
        <f>IF('TD VENCIDOS'!D2886="","",'TD VENCIDOS'!D2886)</f>
        <v/>
      </c>
      <c r="H2906" s="34" t="str">
        <f>IF('TD PENDIENTES'!B2886="","",'TD PENDIENTES'!B2886)</f>
        <v/>
      </c>
      <c r="I2906" s="35" t="str">
        <f>IF('TD PENDIENTES'!C2886="","",'TD PENDIENTES'!C2886)</f>
        <v/>
      </c>
      <c r="J2906" s="35"/>
      <c r="K2906" s="35"/>
      <c r="M2906" s="34" t="str">
        <f>IF('TD PENDIENTES'!I2886="","",'TD PENDIENTES'!I2886)</f>
        <v/>
      </c>
      <c r="N2906" s="35" t="str">
        <f>IF('TD PENDIENTES'!J2886="","",'TD PENDIENTES'!J2886)</f>
        <v/>
      </c>
      <c r="R2906" s="34" t="str">
        <f>IF('TD PENDIENTES'!P2886="","",'TD PENDIENTES'!P2886)</f>
        <v/>
      </c>
      <c r="S2906" s="35" t="str">
        <f>IF('TD PENDIENTES'!Q2886="","",'TD PENDIENTES'!Q2886)</f>
        <v/>
      </c>
    </row>
    <row r="2907" spans="2:19" ht="18.600000000000001">
      <c r="B2907" s="34" t="str">
        <f>IF('TD VENCIDOS'!B2887="","",'TD VENCIDOS'!B2887)</f>
        <v/>
      </c>
      <c r="C2907" s="35" t="str">
        <f>IF('TD VENCIDOS'!C2887="","",'TD VENCIDOS'!C2887)</f>
        <v/>
      </c>
      <c r="D2907" s="34" t="str">
        <f>IF('TD VENCIDOS'!D2887="","",'TD VENCIDOS'!D2887)</f>
        <v/>
      </c>
      <c r="H2907" s="34" t="str">
        <f>IF('TD PENDIENTES'!B2887="","",'TD PENDIENTES'!B2887)</f>
        <v/>
      </c>
      <c r="I2907" s="35" t="str">
        <f>IF('TD PENDIENTES'!C2887="","",'TD PENDIENTES'!C2887)</f>
        <v/>
      </c>
      <c r="J2907" s="35"/>
      <c r="K2907" s="35"/>
      <c r="M2907" s="34" t="str">
        <f>IF('TD PENDIENTES'!I2887="","",'TD PENDIENTES'!I2887)</f>
        <v/>
      </c>
      <c r="N2907" s="35" t="str">
        <f>IF('TD PENDIENTES'!J2887="","",'TD PENDIENTES'!J2887)</f>
        <v/>
      </c>
      <c r="R2907" s="34" t="str">
        <f>IF('TD PENDIENTES'!P2887="","",'TD PENDIENTES'!P2887)</f>
        <v/>
      </c>
      <c r="S2907" s="35" t="str">
        <f>IF('TD PENDIENTES'!Q2887="","",'TD PENDIENTES'!Q2887)</f>
        <v/>
      </c>
    </row>
    <row r="2908" spans="2:19" ht="18.600000000000001">
      <c r="B2908" s="34" t="str">
        <f>IF('TD VENCIDOS'!B2888="","",'TD VENCIDOS'!B2888)</f>
        <v/>
      </c>
      <c r="C2908" s="35" t="str">
        <f>IF('TD VENCIDOS'!C2888="","",'TD VENCIDOS'!C2888)</f>
        <v/>
      </c>
      <c r="D2908" s="34" t="str">
        <f>IF('TD VENCIDOS'!D2888="","",'TD VENCIDOS'!D2888)</f>
        <v/>
      </c>
      <c r="H2908" s="34" t="str">
        <f>IF('TD PENDIENTES'!B2888="","",'TD PENDIENTES'!B2888)</f>
        <v/>
      </c>
      <c r="I2908" s="35" t="str">
        <f>IF('TD PENDIENTES'!C2888="","",'TD PENDIENTES'!C2888)</f>
        <v/>
      </c>
      <c r="J2908" s="35"/>
      <c r="K2908" s="35"/>
      <c r="M2908" s="34" t="str">
        <f>IF('TD PENDIENTES'!I2888="","",'TD PENDIENTES'!I2888)</f>
        <v/>
      </c>
      <c r="N2908" s="35" t="str">
        <f>IF('TD PENDIENTES'!J2888="","",'TD PENDIENTES'!J2888)</f>
        <v/>
      </c>
      <c r="R2908" s="34" t="str">
        <f>IF('TD PENDIENTES'!P2888="","",'TD PENDIENTES'!P2888)</f>
        <v/>
      </c>
      <c r="S2908" s="35" t="str">
        <f>IF('TD PENDIENTES'!Q2888="","",'TD PENDIENTES'!Q2888)</f>
        <v/>
      </c>
    </row>
    <row r="2909" spans="2:19" ht="18.600000000000001">
      <c r="B2909" s="34" t="str">
        <f>IF('TD VENCIDOS'!B2889="","",'TD VENCIDOS'!B2889)</f>
        <v/>
      </c>
      <c r="C2909" s="35" t="str">
        <f>IF('TD VENCIDOS'!C2889="","",'TD VENCIDOS'!C2889)</f>
        <v/>
      </c>
      <c r="D2909" s="34" t="str">
        <f>IF('TD VENCIDOS'!D2889="","",'TD VENCIDOS'!D2889)</f>
        <v/>
      </c>
      <c r="H2909" s="34" t="str">
        <f>IF('TD PENDIENTES'!B2889="","",'TD PENDIENTES'!B2889)</f>
        <v/>
      </c>
      <c r="I2909" s="35" t="str">
        <f>IF('TD PENDIENTES'!C2889="","",'TD PENDIENTES'!C2889)</f>
        <v/>
      </c>
      <c r="J2909" s="35"/>
      <c r="K2909" s="35"/>
      <c r="M2909" s="34" t="str">
        <f>IF('TD PENDIENTES'!I2889="","",'TD PENDIENTES'!I2889)</f>
        <v/>
      </c>
      <c r="N2909" s="35" t="str">
        <f>IF('TD PENDIENTES'!J2889="","",'TD PENDIENTES'!J2889)</f>
        <v/>
      </c>
      <c r="R2909" s="34" t="str">
        <f>IF('TD PENDIENTES'!P2889="","",'TD PENDIENTES'!P2889)</f>
        <v/>
      </c>
      <c r="S2909" s="35" t="str">
        <f>IF('TD PENDIENTES'!Q2889="","",'TD PENDIENTES'!Q2889)</f>
        <v/>
      </c>
    </row>
    <row r="2910" spans="2:19" ht="18.600000000000001">
      <c r="B2910" s="34" t="str">
        <f>IF('TD VENCIDOS'!B2890="","",'TD VENCIDOS'!B2890)</f>
        <v/>
      </c>
      <c r="C2910" s="35" t="str">
        <f>IF('TD VENCIDOS'!C2890="","",'TD VENCIDOS'!C2890)</f>
        <v/>
      </c>
      <c r="D2910" s="34" t="str">
        <f>IF('TD VENCIDOS'!D2890="","",'TD VENCIDOS'!D2890)</f>
        <v/>
      </c>
      <c r="H2910" s="34" t="str">
        <f>IF('TD PENDIENTES'!B2890="","",'TD PENDIENTES'!B2890)</f>
        <v/>
      </c>
      <c r="I2910" s="35" t="str">
        <f>IF('TD PENDIENTES'!C2890="","",'TD PENDIENTES'!C2890)</f>
        <v/>
      </c>
      <c r="J2910" s="35"/>
      <c r="K2910" s="35"/>
      <c r="M2910" s="34" t="str">
        <f>IF('TD PENDIENTES'!I2890="","",'TD PENDIENTES'!I2890)</f>
        <v/>
      </c>
      <c r="N2910" s="35" t="str">
        <f>IF('TD PENDIENTES'!J2890="","",'TD PENDIENTES'!J2890)</f>
        <v/>
      </c>
      <c r="R2910" s="34" t="str">
        <f>IF('TD PENDIENTES'!P2890="","",'TD PENDIENTES'!P2890)</f>
        <v/>
      </c>
      <c r="S2910" s="35" t="str">
        <f>IF('TD PENDIENTES'!Q2890="","",'TD PENDIENTES'!Q2890)</f>
        <v/>
      </c>
    </row>
    <row r="2911" spans="2:19" ht="18.600000000000001">
      <c r="B2911" s="34" t="str">
        <f>IF('TD VENCIDOS'!B2891="","",'TD VENCIDOS'!B2891)</f>
        <v/>
      </c>
      <c r="C2911" s="35" t="str">
        <f>IF('TD VENCIDOS'!C2891="","",'TD VENCIDOS'!C2891)</f>
        <v/>
      </c>
      <c r="D2911" s="34" t="str">
        <f>IF('TD VENCIDOS'!D2891="","",'TD VENCIDOS'!D2891)</f>
        <v/>
      </c>
      <c r="H2911" s="34" t="str">
        <f>IF('TD PENDIENTES'!B2891="","",'TD PENDIENTES'!B2891)</f>
        <v/>
      </c>
      <c r="I2911" s="35" t="str">
        <f>IF('TD PENDIENTES'!C2891="","",'TD PENDIENTES'!C2891)</f>
        <v/>
      </c>
      <c r="J2911" s="35"/>
      <c r="K2911" s="35"/>
      <c r="M2911" s="34" t="str">
        <f>IF('TD PENDIENTES'!I2891="","",'TD PENDIENTES'!I2891)</f>
        <v/>
      </c>
      <c r="N2911" s="35" t="str">
        <f>IF('TD PENDIENTES'!J2891="","",'TD PENDIENTES'!J2891)</f>
        <v/>
      </c>
      <c r="R2911" s="34" t="str">
        <f>IF('TD PENDIENTES'!P2891="","",'TD PENDIENTES'!P2891)</f>
        <v/>
      </c>
      <c r="S2911" s="35" t="str">
        <f>IF('TD PENDIENTES'!Q2891="","",'TD PENDIENTES'!Q2891)</f>
        <v/>
      </c>
    </row>
    <row r="2912" spans="2:19" ht="18.600000000000001">
      <c r="B2912" s="34" t="str">
        <f>IF('TD VENCIDOS'!B2892="","",'TD VENCIDOS'!B2892)</f>
        <v/>
      </c>
      <c r="C2912" s="35" t="str">
        <f>IF('TD VENCIDOS'!C2892="","",'TD VENCIDOS'!C2892)</f>
        <v/>
      </c>
      <c r="D2912" s="34" t="str">
        <f>IF('TD VENCIDOS'!D2892="","",'TD VENCIDOS'!D2892)</f>
        <v/>
      </c>
      <c r="H2912" s="34" t="str">
        <f>IF('TD PENDIENTES'!B2892="","",'TD PENDIENTES'!B2892)</f>
        <v/>
      </c>
      <c r="I2912" s="35" t="str">
        <f>IF('TD PENDIENTES'!C2892="","",'TD PENDIENTES'!C2892)</f>
        <v/>
      </c>
      <c r="J2912" s="35"/>
      <c r="K2912" s="35"/>
      <c r="M2912" s="34" t="str">
        <f>IF('TD PENDIENTES'!I2892="","",'TD PENDIENTES'!I2892)</f>
        <v/>
      </c>
      <c r="N2912" s="35" t="str">
        <f>IF('TD PENDIENTES'!J2892="","",'TD PENDIENTES'!J2892)</f>
        <v/>
      </c>
      <c r="R2912" s="34" t="str">
        <f>IF('TD PENDIENTES'!P2892="","",'TD PENDIENTES'!P2892)</f>
        <v/>
      </c>
      <c r="S2912" s="35" t="str">
        <f>IF('TD PENDIENTES'!Q2892="","",'TD PENDIENTES'!Q2892)</f>
        <v/>
      </c>
    </row>
    <row r="2913" spans="2:19" ht="18.600000000000001">
      <c r="B2913" s="34" t="str">
        <f>IF('TD VENCIDOS'!B2893="","",'TD VENCIDOS'!B2893)</f>
        <v/>
      </c>
      <c r="C2913" s="35" t="str">
        <f>IF('TD VENCIDOS'!C2893="","",'TD VENCIDOS'!C2893)</f>
        <v/>
      </c>
      <c r="D2913" s="34" t="str">
        <f>IF('TD VENCIDOS'!D2893="","",'TD VENCIDOS'!D2893)</f>
        <v/>
      </c>
      <c r="H2913" s="34" t="str">
        <f>IF('TD PENDIENTES'!B2893="","",'TD PENDIENTES'!B2893)</f>
        <v/>
      </c>
      <c r="I2913" s="35" t="str">
        <f>IF('TD PENDIENTES'!C2893="","",'TD PENDIENTES'!C2893)</f>
        <v/>
      </c>
      <c r="J2913" s="35"/>
      <c r="K2913" s="35"/>
      <c r="M2913" s="34" t="str">
        <f>IF('TD PENDIENTES'!I2893="","",'TD PENDIENTES'!I2893)</f>
        <v/>
      </c>
      <c r="N2913" s="35" t="str">
        <f>IF('TD PENDIENTES'!J2893="","",'TD PENDIENTES'!J2893)</f>
        <v/>
      </c>
      <c r="R2913" s="34" t="str">
        <f>IF('TD PENDIENTES'!P2893="","",'TD PENDIENTES'!P2893)</f>
        <v/>
      </c>
      <c r="S2913" s="35" t="str">
        <f>IF('TD PENDIENTES'!Q2893="","",'TD PENDIENTES'!Q2893)</f>
        <v/>
      </c>
    </row>
    <row r="2914" spans="2:19" ht="18.600000000000001">
      <c r="B2914" s="34" t="str">
        <f>IF('TD VENCIDOS'!B2894="","",'TD VENCIDOS'!B2894)</f>
        <v/>
      </c>
      <c r="C2914" s="35" t="str">
        <f>IF('TD VENCIDOS'!C2894="","",'TD VENCIDOS'!C2894)</f>
        <v/>
      </c>
      <c r="D2914" s="34" t="str">
        <f>IF('TD VENCIDOS'!D2894="","",'TD VENCIDOS'!D2894)</f>
        <v/>
      </c>
      <c r="H2914" s="34" t="str">
        <f>IF('TD PENDIENTES'!B2894="","",'TD PENDIENTES'!B2894)</f>
        <v/>
      </c>
      <c r="I2914" s="35" t="str">
        <f>IF('TD PENDIENTES'!C2894="","",'TD PENDIENTES'!C2894)</f>
        <v/>
      </c>
      <c r="J2914" s="35"/>
      <c r="K2914" s="35"/>
      <c r="M2914" s="34" t="str">
        <f>IF('TD PENDIENTES'!I2894="","",'TD PENDIENTES'!I2894)</f>
        <v/>
      </c>
      <c r="N2914" s="35" t="str">
        <f>IF('TD PENDIENTES'!J2894="","",'TD PENDIENTES'!J2894)</f>
        <v/>
      </c>
      <c r="R2914" s="34" t="str">
        <f>IF('TD PENDIENTES'!P2894="","",'TD PENDIENTES'!P2894)</f>
        <v/>
      </c>
      <c r="S2914" s="35" t="str">
        <f>IF('TD PENDIENTES'!Q2894="","",'TD PENDIENTES'!Q2894)</f>
        <v/>
      </c>
    </row>
    <row r="2915" spans="2:19" ht="18.600000000000001">
      <c r="B2915" s="34" t="str">
        <f>IF('TD VENCIDOS'!B2895="","",'TD VENCIDOS'!B2895)</f>
        <v/>
      </c>
      <c r="C2915" s="35" t="str">
        <f>IF('TD VENCIDOS'!C2895="","",'TD VENCIDOS'!C2895)</f>
        <v/>
      </c>
      <c r="D2915" s="34" t="str">
        <f>IF('TD VENCIDOS'!D2895="","",'TD VENCIDOS'!D2895)</f>
        <v/>
      </c>
      <c r="H2915" s="34" t="str">
        <f>IF('TD PENDIENTES'!B2895="","",'TD PENDIENTES'!B2895)</f>
        <v/>
      </c>
      <c r="I2915" s="35" t="str">
        <f>IF('TD PENDIENTES'!C2895="","",'TD PENDIENTES'!C2895)</f>
        <v/>
      </c>
      <c r="J2915" s="35"/>
      <c r="K2915" s="35"/>
      <c r="M2915" s="34" t="str">
        <f>IF('TD PENDIENTES'!I2895="","",'TD PENDIENTES'!I2895)</f>
        <v/>
      </c>
      <c r="N2915" s="35" t="str">
        <f>IF('TD PENDIENTES'!J2895="","",'TD PENDIENTES'!J2895)</f>
        <v/>
      </c>
      <c r="R2915" s="34" t="str">
        <f>IF('TD PENDIENTES'!P2895="","",'TD PENDIENTES'!P2895)</f>
        <v/>
      </c>
      <c r="S2915" s="35" t="str">
        <f>IF('TD PENDIENTES'!Q2895="","",'TD PENDIENTES'!Q2895)</f>
        <v/>
      </c>
    </row>
    <row r="2916" spans="2:19" ht="18.600000000000001">
      <c r="B2916" s="34" t="str">
        <f>IF('TD VENCIDOS'!B2896="","",'TD VENCIDOS'!B2896)</f>
        <v/>
      </c>
      <c r="C2916" s="35" t="str">
        <f>IF('TD VENCIDOS'!C2896="","",'TD VENCIDOS'!C2896)</f>
        <v/>
      </c>
      <c r="D2916" s="34" t="str">
        <f>IF('TD VENCIDOS'!D2896="","",'TD VENCIDOS'!D2896)</f>
        <v/>
      </c>
      <c r="H2916" s="34" t="str">
        <f>IF('TD PENDIENTES'!B2896="","",'TD PENDIENTES'!B2896)</f>
        <v/>
      </c>
      <c r="I2916" s="35" t="str">
        <f>IF('TD PENDIENTES'!C2896="","",'TD PENDIENTES'!C2896)</f>
        <v/>
      </c>
      <c r="J2916" s="35"/>
      <c r="K2916" s="35"/>
      <c r="M2916" s="34" t="str">
        <f>IF('TD PENDIENTES'!I2896="","",'TD PENDIENTES'!I2896)</f>
        <v/>
      </c>
      <c r="N2916" s="35" t="str">
        <f>IF('TD PENDIENTES'!J2896="","",'TD PENDIENTES'!J2896)</f>
        <v/>
      </c>
      <c r="R2916" s="34" t="str">
        <f>IF('TD PENDIENTES'!P2896="","",'TD PENDIENTES'!P2896)</f>
        <v/>
      </c>
      <c r="S2916" s="35" t="str">
        <f>IF('TD PENDIENTES'!Q2896="","",'TD PENDIENTES'!Q2896)</f>
        <v/>
      </c>
    </row>
    <row r="2917" spans="2:19" ht="18.600000000000001">
      <c r="B2917" s="34" t="str">
        <f>IF('TD VENCIDOS'!B2897="","",'TD VENCIDOS'!B2897)</f>
        <v/>
      </c>
      <c r="C2917" s="35" t="str">
        <f>IF('TD VENCIDOS'!C2897="","",'TD VENCIDOS'!C2897)</f>
        <v/>
      </c>
      <c r="D2917" s="34" t="str">
        <f>IF('TD VENCIDOS'!D2897="","",'TD VENCIDOS'!D2897)</f>
        <v/>
      </c>
      <c r="H2917" s="34" t="str">
        <f>IF('TD PENDIENTES'!B2897="","",'TD PENDIENTES'!B2897)</f>
        <v/>
      </c>
      <c r="I2917" s="35" t="str">
        <f>IF('TD PENDIENTES'!C2897="","",'TD PENDIENTES'!C2897)</f>
        <v/>
      </c>
      <c r="J2917" s="35"/>
      <c r="K2917" s="35"/>
      <c r="M2917" s="34" t="str">
        <f>IF('TD PENDIENTES'!I2897="","",'TD PENDIENTES'!I2897)</f>
        <v/>
      </c>
      <c r="N2917" s="35" t="str">
        <f>IF('TD PENDIENTES'!J2897="","",'TD PENDIENTES'!J2897)</f>
        <v/>
      </c>
      <c r="R2917" s="34" t="str">
        <f>IF('TD PENDIENTES'!P2897="","",'TD PENDIENTES'!P2897)</f>
        <v/>
      </c>
      <c r="S2917" s="35" t="str">
        <f>IF('TD PENDIENTES'!Q2897="","",'TD PENDIENTES'!Q2897)</f>
        <v/>
      </c>
    </row>
    <row r="2918" spans="2:19" ht="18.600000000000001">
      <c r="B2918" s="34" t="str">
        <f>IF('TD VENCIDOS'!B2898="","",'TD VENCIDOS'!B2898)</f>
        <v/>
      </c>
      <c r="C2918" s="35" t="str">
        <f>IF('TD VENCIDOS'!C2898="","",'TD VENCIDOS'!C2898)</f>
        <v/>
      </c>
      <c r="D2918" s="34" t="str">
        <f>IF('TD VENCIDOS'!D2898="","",'TD VENCIDOS'!D2898)</f>
        <v/>
      </c>
      <c r="H2918" s="34" t="str">
        <f>IF('TD PENDIENTES'!B2898="","",'TD PENDIENTES'!B2898)</f>
        <v/>
      </c>
      <c r="I2918" s="35" t="str">
        <f>IF('TD PENDIENTES'!C2898="","",'TD PENDIENTES'!C2898)</f>
        <v/>
      </c>
      <c r="J2918" s="35"/>
      <c r="K2918" s="35"/>
      <c r="M2918" s="34" t="str">
        <f>IF('TD PENDIENTES'!I2898="","",'TD PENDIENTES'!I2898)</f>
        <v/>
      </c>
      <c r="N2918" s="35" t="str">
        <f>IF('TD PENDIENTES'!J2898="","",'TD PENDIENTES'!J2898)</f>
        <v/>
      </c>
      <c r="R2918" s="34" t="str">
        <f>IF('TD PENDIENTES'!P2898="","",'TD PENDIENTES'!P2898)</f>
        <v/>
      </c>
      <c r="S2918" s="35" t="str">
        <f>IF('TD PENDIENTES'!Q2898="","",'TD PENDIENTES'!Q2898)</f>
        <v/>
      </c>
    </row>
    <row r="2919" spans="2:19" ht="18.600000000000001">
      <c r="B2919" s="34" t="str">
        <f>IF('TD VENCIDOS'!B2899="","",'TD VENCIDOS'!B2899)</f>
        <v/>
      </c>
      <c r="C2919" s="35" t="str">
        <f>IF('TD VENCIDOS'!C2899="","",'TD VENCIDOS'!C2899)</f>
        <v/>
      </c>
      <c r="D2919" s="34" t="str">
        <f>IF('TD VENCIDOS'!D2899="","",'TD VENCIDOS'!D2899)</f>
        <v/>
      </c>
      <c r="H2919" s="34" t="str">
        <f>IF('TD PENDIENTES'!B2899="","",'TD PENDIENTES'!B2899)</f>
        <v/>
      </c>
      <c r="I2919" s="35" t="str">
        <f>IF('TD PENDIENTES'!C2899="","",'TD PENDIENTES'!C2899)</f>
        <v/>
      </c>
      <c r="J2919" s="35"/>
      <c r="K2919" s="35"/>
      <c r="M2919" s="34" t="str">
        <f>IF('TD PENDIENTES'!I2899="","",'TD PENDIENTES'!I2899)</f>
        <v/>
      </c>
      <c r="N2919" s="35" t="str">
        <f>IF('TD PENDIENTES'!J2899="","",'TD PENDIENTES'!J2899)</f>
        <v/>
      </c>
      <c r="R2919" s="34" t="str">
        <f>IF('TD PENDIENTES'!P2899="","",'TD PENDIENTES'!P2899)</f>
        <v/>
      </c>
      <c r="S2919" s="35" t="str">
        <f>IF('TD PENDIENTES'!Q2899="","",'TD PENDIENTES'!Q2899)</f>
        <v/>
      </c>
    </row>
    <row r="2920" spans="2:19" ht="18.600000000000001">
      <c r="B2920" s="34" t="str">
        <f>IF('TD VENCIDOS'!B2900="","",'TD VENCIDOS'!B2900)</f>
        <v/>
      </c>
      <c r="C2920" s="35" t="str">
        <f>IF('TD VENCIDOS'!C2900="","",'TD VENCIDOS'!C2900)</f>
        <v/>
      </c>
      <c r="D2920" s="34" t="str">
        <f>IF('TD VENCIDOS'!D2900="","",'TD VENCIDOS'!D2900)</f>
        <v/>
      </c>
      <c r="H2920" s="34" t="str">
        <f>IF('TD PENDIENTES'!B2900="","",'TD PENDIENTES'!B2900)</f>
        <v/>
      </c>
      <c r="I2920" s="35" t="str">
        <f>IF('TD PENDIENTES'!C2900="","",'TD PENDIENTES'!C2900)</f>
        <v/>
      </c>
      <c r="J2920" s="35"/>
      <c r="K2920" s="35"/>
      <c r="M2920" s="34" t="str">
        <f>IF('TD PENDIENTES'!I2900="","",'TD PENDIENTES'!I2900)</f>
        <v/>
      </c>
      <c r="N2920" s="35" t="str">
        <f>IF('TD PENDIENTES'!J2900="","",'TD PENDIENTES'!J2900)</f>
        <v/>
      </c>
      <c r="R2920" s="34" t="str">
        <f>IF('TD PENDIENTES'!P2900="","",'TD PENDIENTES'!P2900)</f>
        <v/>
      </c>
      <c r="S2920" s="35" t="str">
        <f>IF('TD PENDIENTES'!Q2900="","",'TD PENDIENTES'!Q2900)</f>
        <v/>
      </c>
    </row>
    <row r="2921" spans="2:19" ht="18.600000000000001">
      <c r="B2921" s="34" t="str">
        <f>IF('TD VENCIDOS'!B2901="","",'TD VENCIDOS'!B2901)</f>
        <v/>
      </c>
      <c r="C2921" s="35" t="str">
        <f>IF('TD VENCIDOS'!C2901="","",'TD VENCIDOS'!C2901)</f>
        <v/>
      </c>
      <c r="D2921" s="34" t="str">
        <f>IF('TD VENCIDOS'!D2901="","",'TD VENCIDOS'!D2901)</f>
        <v/>
      </c>
      <c r="H2921" s="34" t="str">
        <f>IF('TD PENDIENTES'!B2901="","",'TD PENDIENTES'!B2901)</f>
        <v/>
      </c>
      <c r="I2921" s="35" t="str">
        <f>IF('TD PENDIENTES'!C2901="","",'TD PENDIENTES'!C2901)</f>
        <v/>
      </c>
      <c r="J2921" s="35"/>
      <c r="K2921" s="35"/>
      <c r="M2921" s="34" t="str">
        <f>IF('TD PENDIENTES'!I2901="","",'TD PENDIENTES'!I2901)</f>
        <v/>
      </c>
      <c r="N2921" s="35" t="str">
        <f>IF('TD PENDIENTES'!J2901="","",'TD PENDIENTES'!J2901)</f>
        <v/>
      </c>
      <c r="R2921" s="34" t="str">
        <f>IF('TD PENDIENTES'!P2901="","",'TD PENDIENTES'!P2901)</f>
        <v/>
      </c>
      <c r="S2921" s="35" t="str">
        <f>IF('TD PENDIENTES'!Q2901="","",'TD PENDIENTES'!Q2901)</f>
        <v/>
      </c>
    </row>
    <row r="2922" spans="2:19" ht="18.600000000000001">
      <c r="B2922" s="34" t="str">
        <f>IF('TD VENCIDOS'!B2902="","",'TD VENCIDOS'!B2902)</f>
        <v/>
      </c>
      <c r="C2922" s="35" t="str">
        <f>IF('TD VENCIDOS'!C2902="","",'TD VENCIDOS'!C2902)</f>
        <v/>
      </c>
      <c r="D2922" s="34" t="str">
        <f>IF('TD VENCIDOS'!D2902="","",'TD VENCIDOS'!D2902)</f>
        <v/>
      </c>
      <c r="H2922" s="34" t="str">
        <f>IF('TD PENDIENTES'!B2902="","",'TD PENDIENTES'!B2902)</f>
        <v/>
      </c>
      <c r="I2922" s="35" t="str">
        <f>IF('TD PENDIENTES'!C2902="","",'TD PENDIENTES'!C2902)</f>
        <v/>
      </c>
      <c r="J2922" s="35"/>
      <c r="K2922" s="35"/>
      <c r="M2922" s="34" t="str">
        <f>IF('TD PENDIENTES'!I2902="","",'TD PENDIENTES'!I2902)</f>
        <v/>
      </c>
      <c r="N2922" s="35" t="str">
        <f>IF('TD PENDIENTES'!J2902="","",'TD PENDIENTES'!J2902)</f>
        <v/>
      </c>
      <c r="R2922" s="34" t="str">
        <f>IF('TD PENDIENTES'!P2902="","",'TD PENDIENTES'!P2902)</f>
        <v/>
      </c>
      <c r="S2922" s="35" t="str">
        <f>IF('TD PENDIENTES'!Q2902="","",'TD PENDIENTES'!Q2902)</f>
        <v/>
      </c>
    </row>
    <row r="2923" spans="2:19" ht="18.600000000000001">
      <c r="B2923" s="34" t="str">
        <f>IF('TD VENCIDOS'!B2903="","",'TD VENCIDOS'!B2903)</f>
        <v/>
      </c>
      <c r="C2923" s="35" t="str">
        <f>IF('TD VENCIDOS'!C2903="","",'TD VENCIDOS'!C2903)</f>
        <v/>
      </c>
      <c r="D2923" s="34" t="str">
        <f>IF('TD VENCIDOS'!D2903="","",'TD VENCIDOS'!D2903)</f>
        <v/>
      </c>
      <c r="H2923" s="34" t="str">
        <f>IF('TD PENDIENTES'!B2903="","",'TD PENDIENTES'!B2903)</f>
        <v/>
      </c>
      <c r="I2923" s="35" t="str">
        <f>IF('TD PENDIENTES'!C2903="","",'TD PENDIENTES'!C2903)</f>
        <v/>
      </c>
      <c r="J2923" s="35"/>
      <c r="K2923" s="35"/>
      <c r="M2923" s="34" t="str">
        <f>IF('TD PENDIENTES'!I2903="","",'TD PENDIENTES'!I2903)</f>
        <v/>
      </c>
      <c r="N2923" s="35" t="str">
        <f>IF('TD PENDIENTES'!J2903="","",'TD PENDIENTES'!J2903)</f>
        <v/>
      </c>
      <c r="R2923" s="34" t="str">
        <f>IF('TD PENDIENTES'!P2903="","",'TD PENDIENTES'!P2903)</f>
        <v/>
      </c>
      <c r="S2923" s="35" t="str">
        <f>IF('TD PENDIENTES'!Q2903="","",'TD PENDIENTES'!Q2903)</f>
        <v/>
      </c>
    </row>
    <row r="2924" spans="2:19" ht="18.600000000000001">
      <c r="B2924" s="34" t="str">
        <f>IF('TD VENCIDOS'!B2904="","",'TD VENCIDOS'!B2904)</f>
        <v/>
      </c>
      <c r="C2924" s="35" t="str">
        <f>IF('TD VENCIDOS'!C2904="","",'TD VENCIDOS'!C2904)</f>
        <v/>
      </c>
      <c r="D2924" s="34" t="str">
        <f>IF('TD VENCIDOS'!D2904="","",'TD VENCIDOS'!D2904)</f>
        <v/>
      </c>
      <c r="H2924" s="34" t="str">
        <f>IF('TD PENDIENTES'!B2904="","",'TD PENDIENTES'!B2904)</f>
        <v/>
      </c>
      <c r="I2924" s="35" t="str">
        <f>IF('TD PENDIENTES'!C2904="","",'TD PENDIENTES'!C2904)</f>
        <v/>
      </c>
      <c r="J2924" s="35"/>
      <c r="K2924" s="35"/>
      <c r="M2924" s="34" t="str">
        <f>IF('TD PENDIENTES'!I2904="","",'TD PENDIENTES'!I2904)</f>
        <v/>
      </c>
      <c r="N2924" s="35" t="str">
        <f>IF('TD PENDIENTES'!J2904="","",'TD PENDIENTES'!J2904)</f>
        <v/>
      </c>
      <c r="R2924" s="34" t="str">
        <f>IF('TD PENDIENTES'!P2904="","",'TD PENDIENTES'!P2904)</f>
        <v/>
      </c>
      <c r="S2924" s="35" t="str">
        <f>IF('TD PENDIENTES'!Q2904="","",'TD PENDIENTES'!Q2904)</f>
        <v/>
      </c>
    </row>
    <row r="2925" spans="2:19" ht="18.600000000000001">
      <c r="B2925" s="34" t="str">
        <f>IF('TD VENCIDOS'!B2905="","",'TD VENCIDOS'!B2905)</f>
        <v/>
      </c>
      <c r="C2925" s="35" t="str">
        <f>IF('TD VENCIDOS'!C2905="","",'TD VENCIDOS'!C2905)</f>
        <v/>
      </c>
      <c r="D2925" s="34" t="str">
        <f>IF('TD VENCIDOS'!D2905="","",'TD VENCIDOS'!D2905)</f>
        <v/>
      </c>
      <c r="H2925" s="34" t="str">
        <f>IF('TD PENDIENTES'!B2905="","",'TD PENDIENTES'!B2905)</f>
        <v/>
      </c>
      <c r="I2925" s="35" t="str">
        <f>IF('TD PENDIENTES'!C2905="","",'TD PENDIENTES'!C2905)</f>
        <v/>
      </c>
      <c r="J2925" s="35"/>
      <c r="K2925" s="35"/>
      <c r="M2925" s="34" t="str">
        <f>IF('TD PENDIENTES'!I2905="","",'TD PENDIENTES'!I2905)</f>
        <v/>
      </c>
      <c r="N2925" s="35" t="str">
        <f>IF('TD PENDIENTES'!J2905="","",'TD PENDIENTES'!J2905)</f>
        <v/>
      </c>
      <c r="R2925" s="34" t="str">
        <f>IF('TD PENDIENTES'!P2905="","",'TD PENDIENTES'!P2905)</f>
        <v/>
      </c>
      <c r="S2925" s="35" t="str">
        <f>IF('TD PENDIENTES'!Q2905="","",'TD PENDIENTES'!Q2905)</f>
        <v/>
      </c>
    </row>
    <row r="2926" spans="2:19" ht="18.600000000000001">
      <c r="B2926" s="34" t="str">
        <f>IF('TD VENCIDOS'!B2906="","",'TD VENCIDOS'!B2906)</f>
        <v/>
      </c>
      <c r="C2926" s="35" t="str">
        <f>IF('TD VENCIDOS'!C2906="","",'TD VENCIDOS'!C2906)</f>
        <v/>
      </c>
      <c r="D2926" s="34" t="str">
        <f>IF('TD VENCIDOS'!D2906="","",'TD VENCIDOS'!D2906)</f>
        <v/>
      </c>
      <c r="H2926" s="34" t="str">
        <f>IF('TD PENDIENTES'!B2906="","",'TD PENDIENTES'!B2906)</f>
        <v/>
      </c>
      <c r="I2926" s="35" t="str">
        <f>IF('TD PENDIENTES'!C2906="","",'TD PENDIENTES'!C2906)</f>
        <v/>
      </c>
      <c r="J2926" s="35"/>
      <c r="K2926" s="35"/>
      <c r="M2926" s="34" t="str">
        <f>IF('TD PENDIENTES'!I2906="","",'TD PENDIENTES'!I2906)</f>
        <v/>
      </c>
      <c r="N2926" s="35" t="str">
        <f>IF('TD PENDIENTES'!J2906="","",'TD PENDIENTES'!J2906)</f>
        <v/>
      </c>
      <c r="R2926" s="34" t="str">
        <f>IF('TD PENDIENTES'!P2906="","",'TD PENDIENTES'!P2906)</f>
        <v/>
      </c>
      <c r="S2926" s="35" t="str">
        <f>IF('TD PENDIENTES'!Q2906="","",'TD PENDIENTES'!Q2906)</f>
        <v/>
      </c>
    </row>
    <row r="2927" spans="2:19" ht="18.600000000000001">
      <c r="B2927" s="34" t="str">
        <f>IF('TD VENCIDOS'!B2907="","",'TD VENCIDOS'!B2907)</f>
        <v/>
      </c>
      <c r="C2927" s="35" t="str">
        <f>IF('TD VENCIDOS'!C2907="","",'TD VENCIDOS'!C2907)</f>
        <v/>
      </c>
      <c r="D2927" s="34" t="str">
        <f>IF('TD VENCIDOS'!D2907="","",'TD VENCIDOS'!D2907)</f>
        <v/>
      </c>
      <c r="H2927" s="34" t="str">
        <f>IF('TD PENDIENTES'!B2907="","",'TD PENDIENTES'!B2907)</f>
        <v/>
      </c>
      <c r="I2927" s="35" t="str">
        <f>IF('TD PENDIENTES'!C2907="","",'TD PENDIENTES'!C2907)</f>
        <v/>
      </c>
      <c r="J2927" s="35"/>
      <c r="K2927" s="35"/>
      <c r="M2927" s="34" t="str">
        <f>IF('TD PENDIENTES'!I2907="","",'TD PENDIENTES'!I2907)</f>
        <v/>
      </c>
      <c r="N2927" s="35" t="str">
        <f>IF('TD PENDIENTES'!J2907="","",'TD PENDIENTES'!J2907)</f>
        <v/>
      </c>
      <c r="R2927" s="34" t="str">
        <f>IF('TD PENDIENTES'!P2907="","",'TD PENDIENTES'!P2907)</f>
        <v/>
      </c>
      <c r="S2927" s="35" t="str">
        <f>IF('TD PENDIENTES'!Q2907="","",'TD PENDIENTES'!Q2907)</f>
        <v/>
      </c>
    </row>
    <row r="2928" spans="2:19" ht="18.600000000000001">
      <c r="B2928" s="34" t="str">
        <f>IF('TD VENCIDOS'!B2908="","",'TD VENCIDOS'!B2908)</f>
        <v/>
      </c>
      <c r="C2928" s="35" t="str">
        <f>IF('TD VENCIDOS'!C2908="","",'TD VENCIDOS'!C2908)</f>
        <v/>
      </c>
      <c r="D2928" s="34" t="str">
        <f>IF('TD VENCIDOS'!D2908="","",'TD VENCIDOS'!D2908)</f>
        <v/>
      </c>
      <c r="H2928" s="34" t="str">
        <f>IF('TD PENDIENTES'!B2908="","",'TD PENDIENTES'!B2908)</f>
        <v/>
      </c>
      <c r="I2928" s="35" t="str">
        <f>IF('TD PENDIENTES'!C2908="","",'TD PENDIENTES'!C2908)</f>
        <v/>
      </c>
      <c r="J2928" s="35"/>
      <c r="K2928" s="35"/>
      <c r="M2928" s="34" t="str">
        <f>IF('TD PENDIENTES'!I2908="","",'TD PENDIENTES'!I2908)</f>
        <v/>
      </c>
      <c r="N2928" s="35" t="str">
        <f>IF('TD PENDIENTES'!J2908="","",'TD PENDIENTES'!J2908)</f>
        <v/>
      </c>
      <c r="R2928" s="34" t="str">
        <f>IF('TD PENDIENTES'!P2908="","",'TD PENDIENTES'!P2908)</f>
        <v/>
      </c>
      <c r="S2928" s="35" t="str">
        <f>IF('TD PENDIENTES'!Q2908="","",'TD PENDIENTES'!Q2908)</f>
        <v/>
      </c>
    </row>
    <row r="2929" spans="2:19" ht="18.600000000000001">
      <c r="B2929" s="34" t="str">
        <f>IF('TD VENCIDOS'!B2909="","",'TD VENCIDOS'!B2909)</f>
        <v/>
      </c>
      <c r="C2929" s="35" t="str">
        <f>IF('TD VENCIDOS'!C2909="","",'TD VENCIDOS'!C2909)</f>
        <v/>
      </c>
      <c r="D2929" s="34" t="str">
        <f>IF('TD VENCIDOS'!D2909="","",'TD VENCIDOS'!D2909)</f>
        <v/>
      </c>
      <c r="H2929" s="34" t="str">
        <f>IF('TD PENDIENTES'!B2909="","",'TD PENDIENTES'!B2909)</f>
        <v/>
      </c>
      <c r="I2929" s="35" t="str">
        <f>IF('TD PENDIENTES'!C2909="","",'TD PENDIENTES'!C2909)</f>
        <v/>
      </c>
      <c r="J2929" s="35"/>
      <c r="K2929" s="35"/>
      <c r="M2929" s="34" t="str">
        <f>IF('TD PENDIENTES'!I2909="","",'TD PENDIENTES'!I2909)</f>
        <v/>
      </c>
      <c r="N2929" s="35" t="str">
        <f>IF('TD PENDIENTES'!J2909="","",'TD PENDIENTES'!J2909)</f>
        <v/>
      </c>
      <c r="R2929" s="34" t="str">
        <f>IF('TD PENDIENTES'!P2909="","",'TD PENDIENTES'!P2909)</f>
        <v/>
      </c>
      <c r="S2929" s="35" t="str">
        <f>IF('TD PENDIENTES'!Q2909="","",'TD PENDIENTES'!Q2909)</f>
        <v/>
      </c>
    </row>
    <row r="2930" spans="2:19" ht="18.600000000000001">
      <c r="B2930" s="34" t="str">
        <f>IF('TD VENCIDOS'!B2910="","",'TD VENCIDOS'!B2910)</f>
        <v/>
      </c>
      <c r="C2930" s="35" t="str">
        <f>IF('TD VENCIDOS'!C2910="","",'TD VENCIDOS'!C2910)</f>
        <v/>
      </c>
      <c r="D2930" s="34" t="str">
        <f>IF('TD VENCIDOS'!D2910="","",'TD VENCIDOS'!D2910)</f>
        <v/>
      </c>
      <c r="H2930" s="34" t="str">
        <f>IF('TD PENDIENTES'!B2910="","",'TD PENDIENTES'!B2910)</f>
        <v/>
      </c>
      <c r="I2930" s="35" t="str">
        <f>IF('TD PENDIENTES'!C2910="","",'TD PENDIENTES'!C2910)</f>
        <v/>
      </c>
      <c r="J2930" s="35"/>
      <c r="K2930" s="35"/>
      <c r="M2930" s="34" t="str">
        <f>IF('TD PENDIENTES'!I2910="","",'TD PENDIENTES'!I2910)</f>
        <v/>
      </c>
      <c r="N2930" s="35" t="str">
        <f>IF('TD PENDIENTES'!J2910="","",'TD PENDIENTES'!J2910)</f>
        <v/>
      </c>
      <c r="R2930" s="34" t="str">
        <f>IF('TD PENDIENTES'!P2910="","",'TD PENDIENTES'!P2910)</f>
        <v/>
      </c>
      <c r="S2930" s="35" t="str">
        <f>IF('TD PENDIENTES'!Q2910="","",'TD PENDIENTES'!Q2910)</f>
        <v/>
      </c>
    </row>
    <row r="2931" spans="2:19" ht="18.600000000000001">
      <c r="B2931" s="34" t="str">
        <f>IF('TD VENCIDOS'!B2911="","",'TD VENCIDOS'!B2911)</f>
        <v/>
      </c>
      <c r="C2931" s="35" t="str">
        <f>IF('TD VENCIDOS'!C2911="","",'TD VENCIDOS'!C2911)</f>
        <v/>
      </c>
      <c r="D2931" s="34" t="str">
        <f>IF('TD VENCIDOS'!D2911="","",'TD VENCIDOS'!D2911)</f>
        <v/>
      </c>
      <c r="H2931" s="34" t="str">
        <f>IF('TD PENDIENTES'!B2911="","",'TD PENDIENTES'!B2911)</f>
        <v/>
      </c>
      <c r="I2931" s="35" t="str">
        <f>IF('TD PENDIENTES'!C2911="","",'TD PENDIENTES'!C2911)</f>
        <v/>
      </c>
      <c r="J2931" s="35"/>
      <c r="K2931" s="35"/>
      <c r="M2931" s="34" t="str">
        <f>IF('TD PENDIENTES'!I2911="","",'TD PENDIENTES'!I2911)</f>
        <v/>
      </c>
      <c r="N2931" s="35" t="str">
        <f>IF('TD PENDIENTES'!J2911="","",'TD PENDIENTES'!J2911)</f>
        <v/>
      </c>
      <c r="R2931" s="34" t="str">
        <f>IF('TD PENDIENTES'!P2911="","",'TD PENDIENTES'!P2911)</f>
        <v/>
      </c>
      <c r="S2931" s="35" t="str">
        <f>IF('TD PENDIENTES'!Q2911="","",'TD PENDIENTES'!Q2911)</f>
        <v/>
      </c>
    </row>
    <row r="2932" spans="2:19" ht="18.600000000000001">
      <c r="B2932" s="34" t="str">
        <f>IF('TD VENCIDOS'!B2912="","",'TD VENCIDOS'!B2912)</f>
        <v/>
      </c>
      <c r="C2932" s="35" t="str">
        <f>IF('TD VENCIDOS'!C2912="","",'TD VENCIDOS'!C2912)</f>
        <v/>
      </c>
      <c r="D2932" s="34" t="str">
        <f>IF('TD VENCIDOS'!D2912="","",'TD VENCIDOS'!D2912)</f>
        <v/>
      </c>
      <c r="H2932" s="34" t="str">
        <f>IF('TD PENDIENTES'!B2912="","",'TD PENDIENTES'!B2912)</f>
        <v/>
      </c>
      <c r="I2932" s="35" t="str">
        <f>IF('TD PENDIENTES'!C2912="","",'TD PENDIENTES'!C2912)</f>
        <v/>
      </c>
      <c r="J2932" s="35"/>
      <c r="K2932" s="35"/>
      <c r="M2932" s="34" t="str">
        <f>IF('TD PENDIENTES'!I2912="","",'TD PENDIENTES'!I2912)</f>
        <v/>
      </c>
      <c r="N2932" s="35" t="str">
        <f>IF('TD PENDIENTES'!J2912="","",'TD PENDIENTES'!J2912)</f>
        <v/>
      </c>
      <c r="R2932" s="34" t="str">
        <f>IF('TD PENDIENTES'!P2912="","",'TD PENDIENTES'!P2912)</f>
        <v/>
      </c>
      <c r="S2932" s="35" t="str">
        <f>IF('TD PENDIENTES'!Q2912="","",'TD PENDIENTES'!Q2912)</f>
        <v/>
      </c>
    </row>
    <row r="2933" spans="2:19" ht="18.600000000000001">
      <c r="B2933" s="34" t="str">
        <f>IF('TD VENCIDOS'!B2913="","",'TD VENCIDOS'!B2913)</f>
        <v/>
      </c>
      <c r="C2933" s="35" t="str">
        <f>IF('TD VENCIDOS'!C2913="","",'TD VENCIDOS'!C2913)</f>
        <v/>
      </c>
      <c r="D2933" s="34" t="str">
        <f>IF('TD VENCIDOS'!D2913="","",'TD VENCIDOS'!D2913)</f>
        <v/>
      </c>
      <c r="H2933" s="34" t="str">
        <f>IF('TD PENDIENTES'!B2913="","",'TD PENDIENTES'!B2913)</f>
        <v/>
      </c>
      <c r="I2933" s="35" t="str">
        <f>IF('TD PENDIENTES'!C2913="","",'TD PENDIENTES'!C2913)</f>
        <v/>
      </c>
      <c r="J2933" s="35"/>
      <c r="K2933" s="35"/>
      <c r="M2933" s="34" t="str">
        <f>IF('TD PENDIENTES'!I2913="","",'TD PENDIENTES'!I2913)</f>
        <v/>
      </c>
      <c r="N2933" s="35" t="str">
        <f>IF('TD PENDIENTES'!J2913="","",'TD PENDIENTES'!J2913)</f>
        <v/>
      </c>
      <c r="R2933" s="34" t="str">
        <f>IF('TD PENDIENTES'!P2913="","",'TD PENDIENTES'!P2913)</f>
        <v/>
      </c>
      <c r="S2933" s="35" t="str">
        <f>IF('TD PENDIENTES'!Q2913="","",'TD PENDIENTES'!Q2913)</f>
        <v/>
      </c>
    </row>
    <row r="2934" spans="2:19" ht="18.600000000000001">
      <c r="B2934" s="34" t="str">
        <f>IF('TD VENCIDOS'!B2914="","",'TD VENCIDOS'!B2914)</f>
        <v/>
      </c>
      <c r="C2934" s="35" t="str">
        <f>IF('TD VENCIDOS'!C2914="","",'TD VENCIDOS'!C2914)</f>
        <v/>
      </c>
      <c r="D2934" s="34" t="str">
        <f>IF('TD VENCIDOS'!D2914="","",'TD VENCIDOS'!D2914)</f>
        <v/>
      </c>
      <c r="H2934" s="34" t="str">
        <f>IF('TD PENDIENTES'!B2914="","",'TD PENDIENTES'!B2914)</f>
        <v/>
      </c>
      <c r="I2934" s="35" t="str">
        <f>IF('TD PENDIENTES'!C2914="","",'TD PENDIENTES'!C2914)</f>
        <v/>
      </c>
      <c r="J2934" s="35"/>
      <c r="K2934" s="35"/>
      <c r="M2934" s="34" t="str">
        <f>IF('TD PENDIENTES'!I2914="","",'TD PENDIENTES'!I2914)</f>
        <v/>
      </c>
      <c r="N2934" s="35" t="str">
        <f>IF('TD PENDIENTES'!J2914="","",'TD PENDIENTES'!J2914)</f>
        <v/>
      </c>
      <c r="R2934" s="34" t="str">
        <f>IF('TD PENDIENTES'!P2914="","",'TD PENDIENTES'!P2914)</f>
        <v/>
      </c>
      <c r="S2934" s="35" t="str">
        <f>IF('TD PENDIENTES'!Q2914="","",'TD PENDIENTES'!Q2914)</f>
        <v/>
      </c>
    </row>
    <row r="2935" spans="2:19" ht="18.600000000000001">
      <c r="B2935" s="34" t="str">
        <f>IF('TD VENCIDOS'!B2915="","",'TD VENCIDOS'!B2915)</f>
        <v/>
      </c>
      <c r="C2935" s="35" t="str">
        <f>IF('TD VENCIDOS'!C2915="","",'TD VENCIDOS'!C2915)</f>
        <v/>
      </c>
      <c r="D2935" s="34" t="str">
        <f>IF('TD VENCIDOS'!D2915="","",'TD VENCIDOS'!D2915)</f>
        <v/>
      </c>
      <c r="H2935" s="34" t="str">
        <f>IF('TD PENDIENTES'!B2915="","",'TD PENDIENTES'!B2915)</f>
        <v/>
      </c>
      <c r="I2935" s="35" t="str">
        <f>IF('TD PENDIENTES'!C2915="","",'TD PENDIENTES'!C2915)</f>
        <v/>
      </c>
      <c r="J2935" s="35"/>
      <c r="K2935" s="35"/>
      <c r="M2935" s="34" t="str">
        <f>IF('TD PENDIENTES'!I2915="","",'TD PENDIENTES'!I2915)</f>
        <v/>
      </c>
      <c r="N2935" s="35" t="str">
        <f>IF('TD PENDIENTES'!J2915="","",'TD PENDIENTES'!J2915)</f>
        <v/>
      </c>
      <c r="R2935" s="34" t="str">
        <f>IF('TD PENDIENTES'!P2915="","",'TD PENDIENTES'!P2915)</f>
        <v/>
      </c>
      <c r="S2935" s="35" t="str">
        <f>IF('TD PENDIENTES'!Q2915="","",'TD PENDIENTES'!Q2915)</f>
        <v/>
      </c>
    </row>
    <row r="2936" spans="2:19" ht="18.600000000000001">
      <c r="B2936" s="34" t="str">
        <f>IF('TD VENCIDOS'!B2916="","",'TD VENCIDOS'!B2916)</f>
        <v/>
      </c>
      <c r="C2936" s="35" t="str">
        <f>IF('TD VENCIDOS'!C2916="","",'TD VENCIDOS'!C2916)</f>
        <v/>
      </c>
      <c r="D2936" s="34" t="str">
        <f>IF('TD VENCIDOS'!D2916="","",'TD VENCIDOS'!D2916)</f>
        <v/>
      </c>
      <c r="H2936" s="34" t="str">
        <f>IF('TD PENDIENTES'!B2916="","",'TD PENDIENTES'!B2916)</f>
        <v/>
      </c>
      <c r="I2936" s="35" t="str">
        <f>IF('TD PENDIENTES'!C2916="","",'TD PENDIENTES'!C2916)</f>
        <v/>
      </c>
      <c r="J2936" s="35"/>
      <c r="K2936" s="35"/>
      <c r="M2936" s="34" t="str">
        <f>IF('TD PENDIENTES'!I2916="","",'TD PENDIENTES'!I2916)</f>
        <v/>
      </c>
      <c r="N2936" s="35" t="str">
        <f>IF('TD PENDIENTES'!J2916="","",'TD PENDIENTES'!J2916)</f>
        <v/>
      </c>
      <c r="R2936" s="34" t="str">
        <f>IF('TD PENDIENTES'!P2916="","",'TD PENDIENTES'!P2916)</f>
        <v/>
      </c>
      <c r="S2936" s="35" t="str">
        <f>IF('TD PENDIENTES'!Q2916="","",'TD PENDIENTES'!Q2916)</f>
        <v/>
      </c>
    </row>
    <row r="2937" spans="2:19" ht="18.600000000000001">
      <c r="B2937" s="34" t="str">
        <f>IF('TD VENCIDOS'!B2917="","",'TD VENCIDOS'!B2917)</f>
        <v/>
      </c>
      <c r="C2937" s="35" t="str">
        <f>IF('TD VENCIDOS'!C2917="","",'TD VENCIDOS'!C2917)</f>
        <v/>
      </c>
      <c r="D2937" s="34" t="str">
        <f>IF('TD VENCIDOS'!D2917="","",'TD VENCIDOS'!D2917)</f>
        <v/>
      </c>
      <c r="H2937" s="34" t="str">
        <f>IF('TD PENDIENTES'!B2917="","",'TD PENDIENTES'!B2917)</f>
        <v/>
      </c>
      <c r="I2937" s="35" t="str">
        <f>IF('TD PENDIENTES'!C2917="","",'TD PENDIENTES'!C2917)</f>
        <v/>
      </c>
      <c r="J2937" s="35"/>
      <c r="K2937" s="35"/>
      <c r="M2937" s="34" t="str">
        <f>IF('TD PENDIENTES'!I2917="","",'TD PENDIENTES'!I2917)</f>
        <v/>
      </c>
      <c r="N2937" s="35" t="str">
        <f>IF('TD PENDIENTES'!J2917="","",'TD PENDIENTES'!J2917)</f>
        <v/>
      </c>
      <c r="R2937" s="34" t="str">
        <f>IF('TD PENDIENTES'!P2917="","",'TD PENDIENTES'!P2917)</f>
        <v/>
      </c>
      <c r="S2937" s="35" t="str">
        <f>IF('TD PENDIENTES'!Q2917="","",'TD PENDIENTES'!Q2917)</f>
        <v/>
      </c>
    </row>
    <row r="2938" spans="2:19" ht="18.600000000000001">
      <c r="B2938" s="34" t="str">
        <f>IF('TD VENCIDOS'!B2918="","",'TD VENCIDOS'!B2918)</f>
        <v/>
      </c>
      <c r="C2938" s="35" t="str">
        <f>IF('TD VENCIDOS'!C2918="","",'TD VENCIDOS'!C2918)</f>
        <v/>
      </c>
      <c r="D2938" s="34" t="str">
        <f>IF('TD VENCIDOS'!D2918="","",'TD VENCIDOS'!D2918)</f>
        <v/>
      </c>
      <c r="H2938" s="34" t="str">
        <f>IF('TD PENDIENTES'!B2918="","",'TD PENDIENTES'!B2918)</f>
        <v/>
      </c>
      <c r="I2938" s="35" t="str">
        <f>IF('TD PENDIENTES'!C2918="","",'TD PENDIENTES'!C2918)</f>
        <v/>
      </c>
      <c r="J2938" s="35"/>
      <c r="K2938" s="35"/>
      <c r="M2938" s="34" t="str">
        <f>IF('TD PENDIENTES'!I2918="","",'TD PENDIENTES'!I2918)</f>
        <v/>
      </c>
      <c r="N2938" s="35" t="str">
        <f>IF('TD PENDIENTES'!J2918="","",'TD PENDIENTES'!J2918)</f>
        <v/>
      </c>
      <c r="R2938" s="34" t="str">
        <f>IF('TD PENDIENTES'!P2918="","",'TD PENDIENTES'!P2918)</f>
        <v/>
      </c>
      <c r="S2938" s="35" t="str">
        <f>IF('TD PENDIENTES'!Q2918="","",'TD PENDIENTES'!Q2918)</f>
        <v/>
      </c>
    </row>
    <row r="2939" spans="2:19" ht="18.600000000000001">
      <c r="B2939" s="34" t="str">
        <f>IF('TD VENCIDOS'!B2919="","",'TD VENCIDOS'!B2919)</f>
        <v/>
      </c>
      <c r="C2939" s="35" t="str">
        <f>IF('TD VENCIDOS'!C2919="","",'TD VENCIDOS'!C2919)</f>
        <v/>
      </c>
      <c r="D2939" s="34" t="str">
        <f>IF('TD VENCIDOS'!D2919="","",'TD VENCIDOS'!D2919)</f>
        <v/>
      </c>
      <c r="H2939" s="34" t="str">
        <f>IF('TD PENDIENTES'!B2919="","",'TD PENDIENTES'!B2919)</f>
        <v/>
      </c>
      <c r="I2939" s="35" t="str">
        <f>IF('TD PENDIENTES'!C2919="","",'TD PENDIENTES'!C2919)</f>
        <v/>
      </c>
      <c r="J2939" s="35"/>
      <c r="K2939" s="35"/>
      <c r="M2939" s="34" t="str">
        <f>IF('TD PENDIENTES'!I2919="","",'TD PENDIENTES'!I2919)</f>
        <v/>
      </c>
      <c r="N2939" s="35" t="str">
        <f>IF('TD PENDIENTES'!J2919="","",'TD PENDIENTES'!J2919)</f>
        <v/>
      </c>
      <c r="R2939" s="34" t="str">
        <f>IF('TD PENDIENTES'!P2919="","",'TD PENDIENTES'!P2919)</f>
        <v/>
      </c>
      <c r="S2939" s="35" t="str">
        <f>IF('TD PENDIENTES'!Q2919="","",'TD PENDIENTES'!Q2919)</f>
        <v/>
      </c>
    </row>
    <row r="2940" spans="2:19" ht="18.600000000000001">
      <c r="B2940" s="34" t="str">
        <f>IF('TD VENCIDOS'!B2920="","",'TD VENCIDOS'!B2920)</f>
        <v/>
      </c>
      <c r="C2940" s="35" t="str">
        <f>IF('TD VENCIDOS'!C2920="","",'TD VENCIDOS'!C2920)</f>
        <v/>
      </c>
      <c r="D2940" s="34" t="str">
        <f>IF('TD VENCIDOS'!D2920="","",'TD VENCIDOS'!D2920)</f>
        <v/>
      </c>
      <c r="H2940" s="34" t="str">
        <f>IF('TD PENDIENTES'!B2920="","",'TD PENDIENTES'!B2920)</f>
        <v/>
      </c>
      <c r="I2940" s="35" t="str">
        <f>IF('TD PENDIENTES'!C2920="","",'TD PENDIENTES'!C2920)</f>
        <v/>
      </c>
      <c r="J2940" s="35"/>
      <c r="K2940" s="35"/>
      <c r="M2940" s="34" t="str">
        <f>IF('TD PENDIENTES'!I2920="","",'TD PENDIENTES'!I2920)</f>
        <v/>
      </c>
      <c r="N2940" s="35" t="str">
        <f>IF('TD PENDIENTES'!J2920="","",'TD PENDIENTES'!J2920)</f>
        <v/>
      </c>
      <c r="R2940" s="34" t="str">
        <f>IF('TD PENDIENTES'!P2920="","",'TD PENDIENTES'!P2920)</f>
        <v/>
      </c>
      <c r="S2940" s="35" t="str">
        <f>IF('TD PENDIENTES'!Q2920="","",'TD PENDIENTES'!Q2920)</f>
        <v/>
      </c>
    </row>
    <row r="2941" spans="2:19" ht="18.600000000000001">
      <c r="B2941" s="34" t="str">
        <f>IF('TD VENCIDOS'!B2921="","",'TD VENCIDOS'!B2921)</f>
        <v/>
      </c>
      <c r="C2941" s="35" t="str">
        <f>IF('TD VENCIDOS'!C2921="","",'TD VENCIDOS'!C2921)</f>
        <v/>
      </c>
      <c r="D2941" s="34" t="str">
        <f>IF('TD VENCIDOS'!D2921="","",'TD VENCIDOS'!D2921)</f>
        <v/>
      </c>
      <c r="H2941" s="34" t="str">
        <f>IF('TD PENDIENTES'!B2921="","",'TD PENDIENTES'!B2921)</f>
        <v/>
      </c>
      <c r="I2941" s="35" t="str">
        <f>IF('TD PENDIENTES'!C2921="","",'TD PENDIENTES'!C2921)</f>
        <v/>
      </c>
      <c r="J2941" s="35"/>
      <c r="K2941" s="35"/>
      <c r="M2941" s="34" t="str">
        <f>IF('TD PENDIENTES'!I2921="","",'TD PENDIENTES'!I2921)</f>
        <v/>
      </c>
      <c r="N2941" s="35" t="str">
        <f>IF('TD PENDIENTES'!J2921="","",'TD PENDIENTES'!J2921)</f>
        <v/>
      </c>
      <c r="R2941" s="34" t="str">
        <f>IF('TD PENDIENTES'!P2921="","",'TD PENDIENTES'!P2921)</f>
        <v/>
      </c>
      <c r="S2941" s="35" t="str">
        <f>IF('TD PENDIENTES'!Q2921="","",'TD PENDIENTES'!Q2921)</f>
        <v/>
      </c>
    </row>
    <row r="2942" spans="2:19" ht="18.600000000000001">
      <c r="B2942" s="34" t="str">
        <f>IF('TD VENCIDOS'!B2922="","",'TD VENCIDOS'!B2922)</f>
        <v/>
      </c>
      <c r="C2942" s="35" t="str">
        <f>IF('TD VENCIDOS'!C2922="","",'TD VENCIDOS'!C2922)</f>
        <v/>
      </c>
      <c r="D2942" s="34" t="str">
        <f>IF('TD VENCIDOS'!D2922="","",'TD VENCIDOS'!D2922)</f>
        <v/>
      </c>
      <c r="H2942" s="34" t="str">
        <f>IF('TD PENDIENTES'!B2922="","",'TD PENDIENTES'!B2922)</f>
        <v/>
      </c>
      <c r="I2942" s="35" t="str">
        <f>IF('TD PENDIENTES'!C2922="","",'TD PENDIENTES'!C2922)</f>
        <v/>
      </c>
      <c r="J2942" s="35"/>
      <c r="K2942" s="35"/>
      <c r="M2942" s="34" t="str">
        <f>IF('TD PENDIENTES'!I2922="","",'TD PENDIENTES'!I2922)</f>
        <v/>
      </c>
      <c r="N2942" s="35" t="str">
        <f>IF('TD PENDIENTES'!J2922="","",'TD PENDIENTES'!J2922)</f>
        <v/>
      </c>
      <c r="R2942" s="34" t="str">
        <f>IF('TD PENDIENTES'!P2922="","",'TD PENDIENTES'!P2922)</f>
        <v/>
      </c>
      <c r="S2942" s="35" t="str">
        <f>IF('TD PENDIENTES'!Q2922="","",'TD PENDIENTES'!Q2922)</f>
        <v/>
      </c>
    </row>
    <row r="2943" spans="2:19" ht="18.600000000000001">
      <c r="B2943" s="34" t="str">
        <f>IF('TD VENCIDOS'!B2923="","",'TD VENCIDOS'!B2923)</f>
        <v/>
      </c>
      <c r="C2943" s="35" t="str">
        <f>IF('TD VENCIDOS'!C2923="","",'TD VENCIDOS'!C2923)</f>
        <v/>
      </c>
      <c r="D2943" s="34" t="str">
        <f>IF('TD VENCIDOS'!D2923="","",'TD VENCIDOS'!D2923)</f>
        <v/>
      </c>
      <c r="H2943" s="34" t="str">
        <f>IF('TD PENDIENTES'!B2923="","",'TD PENDIENTES'!B2923)</f>
        <v/>
      </c>
      <c r="I2943" s="35" t="str">
        <f>IF('TD PENDIENTES'!C2923="","",'TD PENDIENTES'!C2923)</f>
        <v/>
      </c>
      <c r="J2943" s="35"/>
      <c r="K2943" s="35"/>
      <c r="M2943" s="34" t="str">
        <f>IF('TD PENDIENTES'!I2923="","",'TD PENDIENTES'!I2923)</f>
        <v/>
      </c>
      <c r="N2943" s="35" t="str">
        <f>IF('TD PENDIENTES'!J2923="","",'TD PENDIENTES'!J2923)</f>
        <v/>
      </c>
      <c r="R2943" s="34" t="str">
        <f>IF('TD PENDIENTES'!P2923="","",'TD PENDIENTES'!P2923)</f>
        <v/>
      </c>
      <c r="S2943" s="35" t="str">
        <f>IF('TD PENDIENTES'!Q2923="","",'TD PENDIENTES'!Q2923)</f>
        <v/>
      </c>
    </row>
    <row r="2944" spans="2:19" ht="18.600000000000001">
      <c r="B2944" s="34" t="str">
        <f>IF('TD VENCIDOS'!B2924="","",'TD VENCIDOS'!B2924)</f>
        <v/>
      </c>
      <c r="C2944" s="35" t="str">
        <f>IF('TD VENCIDOS'!C2924="","",'TD VENCIDOS'!C2924)</f>
        <v/>
      </c>
      <c r="D2944" s="34" t="str">
        <f>IF('TD VENCIDOS'!D2924="","",'TD VENCIDOS'!D2924)</f>
        <v/>
      </c>
      <c r="H2944" s="34" t="str">
        <f>IF('TD PENDIENTES'!B2924="","",'TD PENDIENTES'!B2924)</f>
        <v/>
      </c>
      <c r="I2944" s="35" t="str">
        <f>IF('TD PENDIENTES'!C2924="","",'TD PENDIENTES'!C2924)</f>
        <v/>
      </c>
      <c r="J2944" s="35"/>
      <c r="K2944" s="35"/>
      <c r="M2944" s="34" t="str">
        <f>IF('TD PENDIENTES'!I2924="","",'TD PENDIENTES'!I2924)</f>
        <v/>
      </c>
      <c r="N2944" s="35" t="str">
        <f>IF('TD PENDIENTES'!J2924="","",'TD PENDIENTES'!J2924)</f>
        <v/>
      </c>
      <c r="R2944" s="34" t="str">
        <f>IF('TD PENDIENTES'!P2924="","",'TD PENDIENTES'!P2924)</f>
        <v/>
      </c>
      <c r="S2944" s="35" t="str">
        <f>IF('TD PENDIENTES'!Q2924="","",'TD PENDIENTES'!Q2924)</f>
        <v/>
      </c>
    </row>
    <row r="2945" spans="2:19" ht="18.600000000000001">
      <c r="B2945" s="34" t="str">
        <f>IF('TD VENCIDOS'!B2925="","",'TD VENCIDOS'!B2925)</f>
        <v/>
      </c>
      <c r="C2945" s="35" t="str">
        <f>IF('TD VENCIDOS'!C2925="","",'TD VENCIDOS'!C2925)</f>
        <v/>
      </c>
      <c r="D2945" s="34" t="str">
        <f>IF('TD VENCIDOS'!D2925="","",'TD VENCIDOS'!D2925)</f>
        <v/>
      </c>
      <c r="H2945" s="34" t="str">
        <f>IF('TD PENDIENTES'!B2925="","",'TD PENDIENTES'!B2925)</f>
        <v/>
      </c>
      <c r="I2945" s="35" t="str">
        <f>IF('TD PENDIENTES'!C2925="","",'TD PENDIENTES'!C2925)</f>
        <v/>
      </c>
      <c r="J2945" s="35"/>
      <c r="K2945" s="35"/>
      <c r="M2945" s="34" t="str">
        <f>IF('TD PENDIENTES'!I2925="","",'TD PENDIENTES'!I2925)</f>
        <v/>
      </c>
      <c r="N2945" s="35" t="str">
        <f>IF('TD PENDIENTES'!J2925="","",'TD PENDIENTES'!J2925)</f>
        <v/>
      </c>
      <c r="R2945" s="34" t="str">
        <f>IF('TD PENDIENTES'!P2925="","",'TD PENDIENTES'!P2925)</f>
        <v/>
      </c>
      <c r="S2945" s="35" t="str">
        <f>IF('TD PENDIENTES'!Q2925="","",'TD PENDIENTES'!Q2925)</f>
        <v/>
      </c>
    </row>
    <row r="2946" spans="2:19" ht="18.600000000000001">
      <c r="B2946" s="34" t="str">
        <f>IF('TD VENCIDOS'!B2926="","",'TD VENCIDOS'!B2926)</f>
        <v/>
      </c>
      <c r="C2946" s="35" t="str">
        <f>IF('TD VENCIDOS'!C2926="","",'TD VENCIDOS'!C2926)</f>
        <v/>
      </c>
      <c r="D2946" s="34" t="str">
        <f>IF('TD VENCIDOS'!D2926="","",'TD VENCIDOS'!D2926)</f>
        <v/>
      </c>
      <c r="H2946" s="34" t="str">
        <f>IF('TD PENDIENTES'!B2926="","",'TD PENDIENTES'!B2926)</f>
        <v/>
      </c>
      <c r="I2946" s="35" t="str">
        <f>IF('TD PENDIENTES'!C2926="","",'TD PENDIENTES'!C2926)</f>
        <v/>
      </c>
      <c r="J2946" s="35"/>
      <c r="K2946" s="35"/>
      <c r="M2946" s="34" t="str">
        <f>IF('TD PENDIENTES'!I2926="","",'TD PENDIENTES'!I2926)</f>
        <v/>
      </c>
      <c r="N2946" s="35" t="str">
        <f>IF('TD PENDIENTES'!J2926="","",'TD PENDIENTES'!J2926)</f>
        <v/>
      </c>
      <c r="R2946" s="34" t="str">
        <f>IF('TD PENDIENTES'!P2926="","",'TD PENDIENTES'!P2926)</f>
        <v/>
      </c>
      <c r="S2946" s="35" t="str">
        <f>IF('TD PENDIENTES'!Q2926="","",'TD PENDIENTES'!Q2926)</f>
        <v/>
      </c>
    </row>
    <row r="2947" spans="2:19" ht="18.600000000000001">
      <c r="B2947" s="34" t="str">
        <f>IF('TD VENCIDOS'!B2927="","",'TD VENCIDOS'!B2927)</f>
        <v/>
      </c>
      <c r="C2947" s="35" t="str">
        <f>IF('TD VENCIDOS'!C2927="","",'TD VENCIDOS'!C2927)</f>
        <v/>
      </c>
      <c r="D2947" s="34" t="str">
        <f>IF('TD VENCIDOS'!D2927="","",'TD VENCIDOS'!D2927)</f>
        <v/>
      </c>
      <c r="H2947" s="34" t="str">
        <f>IF('TD PENDIENTES'!B2927="","",'TD PENDIENTES'!B2927)</f>
        <v/>
      </c>
      <c r="I2947" s="35" t="str">
        <f>IF('TD PENDIENTES'!C2927="","",'TD PENDIENTES'!C2927)</f>
        <v/>
      </c>
      <c r="J2947" s="35"/>
      <c r="K2947" s="35"/>
      <c r="M2947" s="34" t="str">
        <f>IF('TD PENDIENTES'!I2927="","",'TD PENDIENTES'!I2927)</f>
        <v/>
      </c>
      <c r="N2947" s="35" t="str">
        <f>IF('TD PENDIENTES'!J2927="","",'TD PENDIENTES'!J2927)</f>
        <v/>
      </c>
      <c r="R2947" s="34" t="str">
        <f>IF('TD PENDIENTES'!P2927="","",'TD PENDIENTES'!P2927)</f>
        <v/>
      </c>
      <c r="S2947" s="35" t="str">
        <f>IF('TD PENDIENTES'!Q2927="","",'TD PENDIENTES'!Q2927)</f>
        <v/>
      </c>
    </row>
    <row r="2948" spans="2:19" ht="18.600000000000001">
      <c r="B2948" s="34" t="str">
        <f>IF('TD VENCIDOS'!B2928="","",'TD VENCIDOS'!B2928)</f>
        <v/>
      </c>
      <c r="C2948" s="35" t="str">
        <f>IF('TD VENCIDOS'!C2928="","",'TD VENCIDOS'!C2928)</f>
        <v/>
      </c>
      <c r="D2948" s="34" t="str">
        <f>IF('TD VENCIDOS'!D2928="","",'TD VENCIDOS'!D2928)</f>
        <v/>
      </c>
      <c r="H2948" s="34" t="str">
        <f>IF('TD PENDIENTES'!B2928="","",'TD PENDIENTES'!B2928)</f>
        <v/>
      </c>
      <c r="I2948" s="35" t="str">
        <f>IF('TD PENDIENTES'!C2928="","",'TD PENDIENTES'!C2928)</f>
        <v/>
      </c>
      <c r="J2948" s="35"/>
      <c r="K2948" s="35"/>
      <c r="M2948" s="34" t="str">
        <f>IF('TD PENDIENTES'!I2928="","",'TD PENDIENTES'!I2928)</f>
        <v/>
      </c>
      <c r="N2948" s="35" t="str">
        <f>IF('TD PENDIENTES'!J2928="","",'TD PENDIENTES'!J2928)</f>
        <v/>
      </c>
      <c r="R2948" s="34" t="str">
        <f>IF('TD PENDIENTES'!P2928="","",'TD PENDIENTES'!P2928)</f>
        <v/>
      </c>
      <c r="S2948" s="35" t="str">
        <f>IF('TD PENDIENTES'!Q2928="","",'TD PENDIENTES'!Q2928)</f>
        <v/>
      </c>
    </row>
    <row r="2949" spans="2:19" ht="18.600000000000001">
      <c r="B2949" s="34" t="str">
        <f>IF('TD VENCIDOS'!B2929="","",'TD VENCIDOS'!B2929)</f>
        <v/>
      </c>
      <c r="C2949" s="35" t="str">
        <f>IF('TD VENCIDOS'!C2929="","",'TD VENCIDOS'!C2929)</f>
        <v/>
      </c>
      <c r="D2949" s="34" t="str">
        <f>IF('TD VENCIDOS'!D2929="","",'TD VENCIDOS'!D2929)</f>
        <v/>
      </c>
      <c r="H2949" s="34" t="str">
        <f>IF('TD PENDIENTES'!B2929="","",'TD PENDIENTES'!B2929)</f>
        <v/>
      </c>
      <c r="I2949" s="35" t="str">
        <f>IF('TD PENDIENTES'!C2929="","",'TD PENDIENTES'!C2929)</f>
        <v/>
      </c>
      <c r="J2949" s="35"/>
      <c r="K2949" s="35"/>
      <c r="M2949" s="34" t="str">
        <f>IF('TD PENDIENTES'!I2929="","",'TD PENDIENTES'!I2929)</f>
        <v/>
      </c>
      <c r="N2949" s="35" t="str">
        <f>IF('TD PENDIENTES'!J2929="","",'TD PENDIENTES'!J2929)</f>
        <v/>
      </c>
      <c r="R2949" s="34" t="str">
        <f>IF('TD PENDIENTES'!P2929="","",'TD PENDIENTES'!P2929)</f>
        <v/>
      </c>
      <c r="S2949" s="35" t="str">
        <f>IF('TD PENDIENTES'!Q2929="","",'TD PENDIENTES'!Q2929)</f>
        <v/>
      </c>
    </row>
    <row r="2950" spans="2:19" ht="18.600000000000001">
      <c r="B2950" s="34" t="str">
        <f>IF('TD VENCIDOS'!B2930="","",'TD VENCIDOS'!B2930)</f>
        <v/>
      </c>
      <c r="C2950" s="35" t="str">
        <f>IF('TD VENCIDOS'!C2930="","",'TD VENCIDOS'!C2930)</f>
        <v/>
      </c>
      <c r="D2950" s="34" t="str">
        <f>IF('TD VENCIDOS'!D2930="","",'TD VENCIDOS'!D2930)</f>
        <v/>
      </c>
      <c r="H2950" s="34" t="str">
        <f>IF('TD PENDIENTES'!B2930="","",'TD PENDIENTES'!B2930)</f>
        <v/>
      </c>
      <c r="I2950" s="35" t="str">
        <f>IF('TD PENDIENTES'!C2930="","",'TD PENDIENTES'!C2930)</f>
        <v/>
      </c>
      <c r="J2950" s="35"/>
      <c r="K2950" s="35"/>
      <c r="M2950" s="34" t="str">
        <f>IF('TD PENDIENTES'!I2930="","",'TD PENDIENTES'!I2930)</f>
        <v/>
      </c>
      <c r="N2950" s="35" t="str">
        <f>IF('TD PENDIENTES'!J2930="","",'TD PENDIENTES'!J2930)</f>
        <v/>
      </c>
      <c r="R2950" s="34" t="str">
        <f>IF('TD PENDIENTES'!P2930="","",'TD PENDIENTES'!P2930)</f>
        <v/>
      </c>
      <c r="S2950" s="35" t="str">
        <f>IF('TD PENDIENTES'!Q2930="","",'TD PENDIENTES'!Q2930)</f>
        <v/>
      </c>
    </row>
    <row r="2951" spans="2:19" ht="18.600000000000001">
      <c r="B2951" s="34" t="str">
        <f>IF('TD VENCIDOS'!B2931="","",'TD VENCIDOS'!B2931)</f>
        <v/>
      </c>
      <c r="C2951" s="35" t="str">
        <f>IF('TD VENCIDOS'!C2931="","",'TD VENCIDOS'!C2931)</f>
        <v/>
      </c>
      <c r="D2951" s="34" t="str">
        <f>IF('TD VENCIDOS'!D2931="","",'TD VENCIDOS'!D2931)</f>
        <v/>
      </c>
      <c r="H2951" s="34" t="str">
        <f>IF('TD PENDIENTES'!B2931="","",'TD PENDIENTES'!B2931)</f>
        <v/>
      </c>
      <c r="I2951" s="35" t="str">
        <f>IF('TD PENDIENTES'!C2931="","",'TD PENDIENTES'!C2931)</f>
        <v/>
      </c>
      <c r="J2951" s="35"/>
      <c r="K2951" s="35"/>
      <c r="M2951" s="34" t="str">
        <f>IF('TD PENDIENTES'!I2931="","",'TD PENDIENTES'!I2931)</f>
        <v/>
      </c>
      <c r="N2951" s="35" t="str">
        <f>IF('TD PENDIENTES'!J2931="","",'TD PENDIENTES'!J2931)</f>
        <v/>
      </c>
      <c r="R2951" s="34" t="str">
        <f>IF('TD PENDIENTES'!P2931="","",'TD PENDIENTES'!P2931)</f>
        <v/>
      </c>
      <c r="S2951" s="35" t="str">
        <f>IF('TD PENDIENTES'!Q2931="","",'TD PENDIENTES'!Q2931)</f>
        <v/>
      </c>
    </row>
    <row r="2952" spans="2:19" ht="18.600000000000001">
      <c r="B2952" s="34" t="str">
        <f>IF('TD VENCIDOS'!B2932="","",'TD VENCIDOS'!B2932)</f>
        <v/>
      </c>
      <c r="C2952" s="35" t="str">
        <f>IF('TD VENCIDOS'!C2932="","",'TD VENCIDOS'!C2932)</f>
        <v/>
      </c>
      <c r="D2952" s="34" t="str">
        <f>IF('TD VENCIDOS'!D2932="","",'TD VENCIDOS'!D2932)</f>
        <v/>
      </c>
      <c r="H2952" s="34" t="str">
        <f>IF('TD PENDIENTES'!B2932="","",'TD PENDIENTES'!B2932)</f>
        <v/>
      </c>
      <c r="I2952" s="35" t="str">
        <f>IF('TD PENDIENTES'!C2932="","",'TD PENDIENTES'!C2932)</f>
        <v/>
      </c>
      <c r="J2952" s="35"/>
      <c r="K2952" s="35"/>
      <c r="M2952" s="34" t="str">
        <f>IF('TD PENDIENTES'!I2932="","",'TD PENDIENTES'!I2932)</f>
        <v/>
      </c>
      <c r="N2952" s="35" t="str">
        <f>IF('TD PENDIENTES'!J2932="","",'TD PENDIENTES'!J2932)</f>
        <v/>
      </c>
      <c r="R2952" s="34" t="str">
        <f>IF('TD PENDIENTES'!P2932="","",'TD PENDIENTES'!P2932)</f>
        <v/>
      </c>
      <c r="S2952" s="35" t="str">
        <f>IF('TD PENDIENTES'!Q2932="","",'TD PENDIENTES'!Q2932)</f>
        <v/>
      </c>
    </row>
    <row r="2953" spans="2:19" ht="18.600000000000001">
      <c r="B2953" s="34" t="str">
        <f>IF('TD VENCIDOS'!B2933="","",'TD VENCIDOS'!B2933)</f>
        <v/>
      </c>
      <c r="C2953" s="35" t="str">
        <f>IF('TD VENCIDOS'!C2933="","",'TD VENCIDOS'!C2933)</f>
        <v/>
      </c>
      <c r="D2953" s="34" t="str">
        <f>IF('TD VENCIDOS'!D2933="","",'TD VENCIDOS'!D2933)</f>
        <v/>
      </c>
      <c r="H2953" s="34" t="str">
        <f>IF('TD PENDIENTES'!B2933="","",'TD PENDIENTES'!B2933)</f>
        <v/>
      </c>
      <c r="I2953" s="35" t="str">
        <f>IF('TD PENDIENTES'!C2933="","",'TD PENDIENTES'!C2933)</f>
        <v/>
      </c>
      <c r="J2953" s="35"/>
      <c r="K2953" s="35"/>
      <c r="M2953" s="34" t="str">
        <f>IF('TD PENDIENTES'!I2933="","",'TD PENDIENTES'!I2933)</f>
        <v/>
      </c>
      <c r="N2953" s="35" t="str">
        <f>IF('TD PENDIENTES'!J2933="","",'TD PENDIENTES'!J2933)</f>
        <v/>
      </c>
      <c r="R2953" s="34" t="str">
        <f>IF('TD PENDIENTES'!P2933="","",'TD PENDIENTES'!P2933)</f>
        <v/>
      </c>
      <c r="S2953" s="35" t="str">
        <f>IF('TD PENDIENTES'!Q2933="","",'TD PENDIENTES'!Q2933)</f>
        <v/>
      </c>
    </row>
    <row r="2954" spans="2:19" ht="18.600000000000001">
      <c r="B2954" s="34" t="str">
        <f>IF('TD VENCIDOS'!B2934="","",'TD VENCIDOS'!B2934)</f>
        <v/>
      </c>
      <c r="C2954" s="35" t="str">
        <f>IF('TD VENCIDOS'!C2934="","",'TD VENCIDOS'!C2934)</f>
        <v/>
      </c>
      <c r="D2954" s="34" t="str">
        <f>IF('TD VENCIDOS'!D2934="","",'TD VENCIDOS'!D2934)</f>
        <v/>
      </c>
      <c r="H2954" s="34" t="str">
        <f>IF('TD PENDIENTES'!B2934="","",'TD PENDIENTES'!B2934)</f>
        <v/>
      </c>
      <c r="I2954" s="35" t="str">
        <f>IF('TD PENDIENTES'!C2934="","",'TD PENDIENTES'!C2934)</f>
        <v/>
      </c>
      <c r="J2954" s="35"/>
      <c r="K2954" s="35"/>
      <c r="M2954" s="34" t="str">
        <f>IF('TD PENDIENTES'!I2934="","",'TD PENDIENTES'!I2934)</f>
        <v/>
      </c>
      <c r="N2954" s="35" t="str">
        <f>IF('TD PENDIENTES'!J2934="","",'TD PENDIENTES'!J2934)</f>
        <v/>
      </c>
      <c r="R2954" s="34" t="str">
        <f>IF('TD PENDIENTES'!P2934="","",'TD PENDIENTES'!P2934)</f>
        <v/>
      </c>
      <c r="S2954" s="35" t="str">
        <f>IF('TD PENDIENTES'!Q2934="","",'TD PENDIENTES'!Q2934)</f>
        <v/>
      </c>
    </row>
    <row r="2955" spans="2:19" ht="18.600000000000001">
      <c r="B2955" s="34" t="str">
        <f>IF('TD VENCIDOS'!B2935="","",'TD VENCIDOS'!B2935)</f>
        <v/>
      </c>
      <c r="C2955" s="35" t="str">
        <f>IF('TD VENCIDOS'!C2935="","",'TD VENCIDOS'!C2935)</f>
        <v/>
      </c>
      <c r="D2955" s="34" t="str">
        <f>IF('TD VENCIDOS'!D2935="","",'TD VENCIDOS'!D2935)</f>
        <v/>
      </c>
      <c r="H2955" s="34" t="str">
        <f>IF('TD PENDIENTES'!B2935="","",'TD PENDIENTES'!B2935)</f>
        <v/>
      </c>
      <c r="I2955" s="35" t="str">
        <f>IF('TD PENDIENTES'!C2935="","",'TD PENDIENTES'!C2935)</f>
        <v/>
      </c>
      <c r="J2955" s="35"/>
      <c r="K2955" s="35"/>
      <c r="M2955" s="34" t="str">
        <f>IF('TD PENDIENTES'!I2935="","",'TD PENDIENTES'!I2935)</f>
        <v/>
      </c>
      <c r="N2955" s="35" t="str">
        <f>IF('TD PENDIENTES'!J2935="","",'TD PENDIENTES'!J2935)</f>
        <v/>
      </c>
      <c r="R2955" s="34" t="str">
        <f>IF('TD PENDIENTES'!P2935="","",'TD PENDIENTES'!P2935)</f>
        <v/>
      </c>
      <c r="S2955" s="35" t="str">
        <f>IF('TD PENDIENTES'!Q2935="","",'TD PENDIENTES'!Q2935)</f>
        <v/>
      </c>
    </row>
    <row r="2956" spans="2:19" ht="18.600000000000001">
      <c r="B2956" s="34" t="str">
        <f>IF('TD VENCIDOS'!B2936="","",'TD VENCIDOS'!B2936)</f>
        <v/>
      </c>
      <c r="C2956" s="35" t="str">
        <f>IF('TD VENCIDOS'!C2936="","",'TD VENCIDOS'!C2936)</f>
        <v/>
      </c>
      <c r="D2956" s="34" t="str">
        <f>IF('TD VENCIDOS'!D2936="","",'TD VENCIDOS'!D2936)</f>
        <v/>
      </c>
      <c r="H2956" s="34" t="str">
        <f>IF('TD PENDIENTES'!B2936="","",'TD PENDIENTES'!B2936)</f>
        <v/>
      </c>
      <c r="I2956" s="35" t="str">
        <f>IF('TD PENDIENTES'!C2936="","",'TD PENDIENTES'!C2936)</f>
        <v/>
      </c>
      <c r="J2956" s="35"/>
      <c r="K2956" s="35"/>
      <c r="M2956" s="34" t="str">
        <f>IF('TD PENDIENTES'!I2936="","",'TD PENDIENTES'!I2936)</f>
        <v/>
      </c>
      <c r="N2956" s="35" t="str">
        <f>IF('TD PENDIENTES'!J2936="","",'TD PENDIENTES'!J2936)</f>
        <v/>
      </c>
      <c r="R2956" s="34" t="str">
        <f>IF('TD PENDIENTES'!P2936="","",'TD PENDIENTES'!P2936)</f>
        <v/>
      </c>
      <c r="S2956" s="35" t="str">
        <f>IF('TD PENDIENTES'!Q2936="","",'TD PENDIENTES'!Q2936)</f>
        <v/>
      </c>
    </row>
    <row r="2957" spans="2:19" ht="18.600000000000001">
      <c r="B2957" s="34" t="str">
        <f>IF('TD VENCIDOS'!B2937="","",'TD VENCIDOS'!B2937)</f>
        <v/>
      </c>
      <c r="C2957" s="35" t="str">
        <f>IF('TD VENCIDOS'!C2937="","",'TD VENCIDOS'!C2937)</f>
        <v/>
      </c>
      <c r="D2957" s="34" t="str">
        <f>IF('TD VENCIDOS'!D2937="","",'TD VENCIDOS'!D2937)</f>
        <v/>
      </c>
      <c r="H2957" s="34" t="str">
        <f>IF('TD PENDIENTES'!B2937="","",'TD PENDIENTES'!B2937)</f>
        <v/>
      </c>
      <c r="I2957" s="35" t="str">
        <f>IF('TD PENDIENTES'!C2937="","",'TD PENDIENTES'!C2937)</f>
        <v/>
      </c>
      <c r="J2957" s="35"/>
      <c r="K2957" s="35"/>
      <c r="M2957" s="34" t="str">
        <f>IF('TD PENDIENTES'!I2937="","",'TD PENDIENTES'!I2937)</f>
        <v/>
      </c>
      <c r="N2957" s="35" t="str">
        <f>IF('TD PENDIENTES'!J2937="","",'TD PENDIENTES'!J2937)</f>
        <v/>
      </c>
      <c r="R2957" s="34" t="str">
        <f>IF('TD PENDIENTES'!P2937="","",'TD PENDIENTES'!P2937)</f>
        <v/>
      </c>
      <c r="S2957" s="35" t="str">
        <f>IF('TD PENDIENTES'!Q2937="","",'TD PENDIENTES'!Q2937)</f>
        <v/>
      </c>
    </row>
    <row r="2958" spans="2:19" ht="18.600000000000001">
      <c r="B2958" s="34" t="str">
        <f>IF('TD VENCIDOS'!B2938="","",'TD VENCIDOS'!B2938)</f>
        <v/>
      </c>
      <c r="C2958" s="35" t="str">
        <f>IF('TD VENCIDOS'!C2938="","",'TD VENCIDOS'!C2938)</f>
        <v/>
      </c>
      <c r="D2958" s="34" t="str">
        <f>IF('TD VENCIDOS'!D2938="","",'TD VENCIDOS'!D2938)</f>
        <v/>
      </c>
      <c r="H2958" s="34" t="str">
        <f>IF('TD PENDIENTES'!B2938="","",'TD PENDIENTES'!B2938)</f>
        <v/>
      </c>
      <c r="I2958" s="35" t="str">
        <f>IF('TD PENDIENTES'!C2938="","",'TD PENDIENTES'!C2938)</f>
        <v/>
      </c>
      <c r="J2958" s="35"/>
      <c r="K2958" s="35"/>
      <c r="M2958" s="34" t="str">
        <f>IF('TD PENDIENTES'!I2938="","",'TD PENDIENTES'!I2938)</f>
        <v/>
      </c>
      <c r="N2958" s="35" t="str">
        <f>IF('TD PENDIENTES'!J2938="","",'TD PENDIENTES'!J2938)</f>
        <v/>
      </c>
      <c r="R2958" s="34" t="str">
        <f>IF('TD PENDIENTES'!P2938="","",'TD PENDIENTES'!P2938)</f>
        <v/>
      </c>
      <c r="S2958" s="35" t="str">
        <f>IF('TD PENDIENTES'!Q2938="","",'TD PENDIENTES'!Q2938)</f>
        <v/>
      </c>
    </row>
    <row r="2959" spans="2:19" ht="18.600000000000001">
      <c r="B2959" s="34" t="str">
        <f>IF('TD VENCIDOS'!B2939="","",'TD VENCIDOS'!B2939)</f>
        <v/>
      </c>
      <c r="C2959" s="35" t="str">
        <f>IF('TD VENCIDOS'!C2939="","",'TD VENCIDOS'!C2939)</f>
        <v/>
      </c>
      <c r="D2959" s="34" t="str">
        <f>IF('TD VENCIDOS'!D2939="","",'TD VENCIDOS'!D2939)</f>
        <v/>
      </c>
      <c r="H2959" s="34" t="str">
        <f>IF('TD PENDIENTES'!B2939="","",'TD PENDIENTES'!B2939)</f>
        <v/>
      </c>
      <c r="I2959" s="35" t="str">
        <f>IF('TD PENDIENTES'!C2939="","",'TD PENDIENTES'!C2939)</f>
        <v/>
      </c>
      <c r="J2959" s="35"/>
      <c r="K2959" s="35"/>
      <c r="M2959" s="34" t="str">
        <f>IF('TD PENDIENTES'!I2939="","",'TD PENDIENTES'!I2939)</f>
        <v/>
      </c>
      <c r="N2959" s="35" t="str">
        <f>IF('TD PENDIENTES'!J2939="","",'TD PENDIENTES'!J2939)</f>
        <v/>
      </c>
      <c r="R2959" s="34" t="str">
        <f>IF('TD PENDIENTES'!P2939="","",'TD PENDIENTES'!P2939)</f>
        <v/>
      </c>
      <c r="S2959" s="35" t="str">
        <f>IF('TD PENDIENTES'!Q2939="","",'TD PENDIENTES'!Q2939)</f>
        <v/>
      </c>
    </row>
    <row r="2960" spans="2:19" ht="18.600000000000001">
      <c r="B2960" s="34" t="str">
        <f>IF('TD VENCIDOS'!B2940="","",'TD VENCIDOS'!B2940)</f>
        <v/>
      </c>
      <c r="C2960" s="35" t="str">
        <f>IF('TD VENCIDOS'!C2940="","",'TD VENCIDOS'!C2940)</f>
        <v/>
      </c>
      <c r="D2960" s="34" t="str">
        <f>IF('TD VENCIDOS'!D2940="","",'TD VENCIDOS'!D2940)</f>
        <v/>
      </c>
      <c r="H2960" s="34" t="str">
        <f>IF('TD PENDIENTES'!B2940="","",'TD PENDIENTES'!B2940)</f>
        <v/>
      </c>
      <c r="I2960" s="35" t="str">
        <f>IF('TD PENDIENTES'!C2940="","",'TD PENDIENTES'!C2940)</f>
        <v/>
      </c>
      <c r="J2960" s="35"/>
      <c r="K2960" s="35"/>
      <c r="M2960" s="34" t="str">
        <f>IF('TD PENDIENTES'!I2940="","",'TD PENDIENTES'!I2940)</f>
        <v/>
      </c>
      <c r="N2960" s="35" t="str">
        <f>IF('TD PENDIENTES'!J2940="","",'TD PENDIENTES'!J2940)</f>
        <v/>
      </c>
      <c r="R2960" s="34" t="str">
        <f>IF('TD PENDIENTES'!P2940="","",'TD PENDIENTES'!P2940)</f>
        <v/>
      </c>
      <c r="S2960" s="35" t="str">
        <f>IF('TD PENDIENTES'!Q2940="","",'TD PENDIENTES'!Q2940)</f>
        <v/>
      </c>
    </row>
    <row r="2961" spans="2:19" ht="18.600000000000001">
      <c r="B2961" s="34" t="str">
        <f>IF('TD VENCIDOS'!B2941="","",'TD VENCIDOS'!B2941)</f>
        <v/>
      </c>
      <c r="C2961" s="35" t="str">
        <f>IF('TD VENCIDOS'!C2941="","",'TD VENCIDOS'!C2941)</f>
        <v/>
      </c>
      <c r="D2961" s="34" t="str">
        <f>IF('TD VENCIDOS'!D2941="","",'TD VENCIDOS'!D2941)</f>
        <v/>
      </c>
      <c r="H2961" s="34" t="str">
        <f>IF('TD PENDIENTES'!B2941="","",'TD PENDIENTES'!B2941)</f>
        <v/>
      </c>
      <c r="I2961" s="35" t="str">
        <f>IF('TD PENDIENTES'!C2941="","",'TD PENDIENTES'!C2941)</f>
        <v/>
      </c>
      <c r="J2961" s="35"/>
      <c r="K2961" s="35"/>
      <c r="M2961" s="34" t="str">
        <f>IF('TD PENDIENTES'!I2941="","",'TD PENDIENTES'!I2941)</f>
        <v/>
      </c>
      <c r="N2961" s="35" t="str">
        <f>IF('TD PENDIENTES'!J2941="","",'TD PENDIENTES'!J2941)</f>
        <v/>
      </c>
      <c r="R2961" s="34" t="str">
        <f>IF('TD PENDIENTES'!P2941="","",'TD PENDIENTES'!P2941)</f>
        <v/>
      </c>
      <c r="S2961" s="35" t="str">
        <f>IF('TD PENDIENTES'!Q2941="","",'TD PENDIENTES'!Q2941)</f>
        <v/>
      </c>
    </row>
    <row r="2962" spans="2:19" ht="18.600000000000001">
      <c r="B2962" s="34" t="str">
        <f>IF('TD VENCIDOS'!B2942="","",'TD VENCIDOS'!B2942)</f>
        <v/>
      </c>
      <c r="C2962" s="35" t="str">
        <f>IF('TD VENCIDOS'!C2942="","",'TD VENCIDOS'!C2942)</f>
        <v/>
      </c>
      <c r="D2962" s="34" t="str">
        <f>IF('TD VENCIDOS'!D2942="","",'TD VENCIDOS'!D2942)</f>
        <v/>
      </c>
      <c r="H2962" s="34" t="str">
        <f>IF('TD PENDIENTES'!B2942="","",'TD PENDIENTES'!B2942)</f>
        <v/>
      </c>
      <c r="I2962" s="35" t="str">
        <f>IF('TD PENDIENTES'!C2942="","",'TD PENDIENTES'!C2942)</f>
        <v/>
      </c>
      <c r="J2962" s="35"/>
      <c r="K2962" s="35"/>
      <c r="M2962" s="34" t="str">
        <f>IF('TD PENDIENTES'!I2942="","",'TD PENDIENTES'!I2942)</f>
        <v/>
      </c>
      <c r="N2962" s="35" t="str">
        <f>IF('TD PENDIENTES'!J2942="","",'TD PENDIENTES'!J2942)</f>
        <v/>
      </c>
      <c r="R2962" s="34" t="str">
        <f>IF('TD PENDIENTES'!P2942="","",'TD PENDIENTES'!P2942)</f>
        <v/>
      </c>
      <c r="S2962" s="35" t="str">
        <f>IF('TD PENDIENTES'!Q2942="","",'TD PENDIENTES'!Q2942)</f>
        <v/>
      </c>
    </row>
    <row r="2963" spans="2:19" ht="18.600000000000001">
      <c r="B2963" s="34" t="str">
        <f>IF('TD VENCIDOS'!B2943="","",'TD VENCIDOS'!B2943)</f>
        <v/>
      </c>
      <c r="C2963" s="35" t="str">
        <f>IF('TD VENCIDOS'!C2943="","",'TD VENCIDOS'!C2943)</f>
        <v/>
      </c>
      <c r="D2963" s="34" t="str">
        <f>IF('TD VENCIDOS'!D2943="","",'TD VENCIDOS'!D2943)</f>
        <v/>
      </c>
      <c r="H2963" s="34" t="str">
        <f>IF('TD PENDIENTES'!B2943="","",'TD PENDIENTES'!B2943)</f>
        <v/>
      </c>
      <c r="I2963" s="35" t="str">
        <f>IF('TD PENDIENTES'!C2943="","",'TD PENDIENTES'!C2943)</f>
        <v/>
      </c>
      <c r="J2963" s="35"/>
      <c r="K2963" s="35"/>
      <c r="M2963" s="34" t="str">
        <f>IF('TD PENDIENTES'!I2943="","",'TD PENDIENTES'!I2943)</f>
        <v/>
      </c>
      <c r="N2963" s="35" t="str">
        <f>IF('TD PENDIENTES'!J2943="","",'TD PENDIENTES'!J2943)</f>
        <v/>
      </c>
      <c r="R2963" s="34" t="str">
        <f>IF('TD PENDIENTES'!P2943="","",'TD PENDIENTES'!P2943)</f>
        <v/>
      </c>
      <c r="S2963" s="35" t="str">
        <f>IF('TD PENDIENTES'!Q2943="","",'TD PENDIENTES'!Q2943)</f>
        <v/>
      </c>
    </row>
    <row r="2964" spans="2:19" ht="18.600000000000001">
      <c r="B2964" s="34" t="str">
        <f>IF('TD VENCIDOS'!B2944="","",'TD VENCIDOS'!B2944)</f>
        <v/>
      </c>
      <c r="C2964" s="35" t="str">
        <f>IF('TD VENCIDOS'!C2944="","",'TD VENCIDOS'!C2944)</f>
        <v/>
      </c>
      <c r="D2964" s="34" t="str">
        <f>IF('TD VENCIDOS'!D2944="","",'TD VENCIDOS'!D2944)</f>
        <v/>
      </c>
      <c r="H2964" s="34" t="str">
        <f>IF('TD PENDIENTES'!B2944="","",'TD PENDIENTES'!B2944)</f>
        <v/>
      </c>
      <c r="I2964" s="35" t="str">
        <f>IF('TD PENDIENTES'!C2944="","",'TD PENDIENTES'!C2944)</f>
        <v/>
      </c>
      <c r="J2964" s="35"/>
      <c r="K2964" s="35"/>
      <c r="M2964" s="34" t="str">
        <f>IF('TD PENDIENTES'!I2944="","",'TD PENDIENTES'!I2944)</f>
        <v/>
      </c>
      <c r="N2964" s="35" t="str">
        <f>IF('TD PENDIENTES'!J2944="","",'TD PENDIENTES'!J2944)</f>
        <v/>
      </c>
      <c r="R2964" s="34" t="str">
        <f>IF('TD PENDIENTES'!P2944="","",'TD PENDIENTES'!P2944)</f>
        <v/>
      </c>
      <c r="S2964" s="35" t="str">
        <f>IF('TD PENDIENTES'!Q2944="","",'TD PENDIENTES'!Q2944)</f>
        <v/>
      </c>
    </row>
    <row r="2965" spans="2:19" ht="18.600000000000001">
      <c r="B2965" s="34" t="str">
        <f>IF('TD VENCIDOS'!B2945="","",'TD VENCIDOS'!B2945)</f>
        <v/>
      </c>
      <c r="C2965" s="35" t="str">
        <f>IF('TD VENCIDOS'!C2945="","",'TD VENCIDOS'!C2945)</f>
        <v/>
      </c>
      <c r="D2965" s="34" t="str">
        <f>IF('TD VENCIDOS'!D2945="","",'TD VENCIDOS'!D2945)</f>
        <v/>
      </c>
      <c r="H2965" s="34" t="str">
        <f>IF('TD PENDIENTES'!B2945="","",'TD PENDIENTES'!B2945)</f>
        <v/>
      </c>
      <c r="I2965" s="35" t="str">
        <f>IF('TD PENDIENTES'!C2945="","",'TD PENDIENTES'!C2945)</f>
        <v/>
      </c>
      <c r="J2965" s="35"/>
      <c r="K2965" s="35"/>
      <c r="M2965" s="34" t="str">
        <f>IF('TD PENDIENTES'!I2945="","",'TD PENDIENTES'!I2945)</f>
        <v/>
      </c>
      <c r="N2965" s="35" t="str">
        <f>IF('TD PENDIENTES'!J2945="","",'TD PENDIENTES'!J2945)</f>
        <v/>
      </c>
      <c r="R2965" s="34" t="str">
        <f>IF('TD PENDIENTES'!P2945="","",'TD PENDIENTES'!P2945)</f>
        <v/>
      </c>
      <c r="S2965" s="35" t="str">
        <f>IF('TD PENDIENTES'!Q2945="","",'TD PENDIENTES'!Q2945)</f>
        <v/>
      </c>
    </row>
    <row r="2966" spans="2:19" ht="18.600000000000001">
      <c r="B2966" s="34" t="str">
        <f>IF('TD VENCIDOS'!B2946="","",'TD VENCIDOS'!B2946)</f>
        <v/>
      </c>
      <c r="C2966" s="35" t="str">
        <f>IF('TD VENCIDOS'!C2946="","",'TD VENCIDOS'!C2946)</f>
        <v/>
      </c>
      <c r="D2966" s="34" t="str">
        <f>IF('TD VENCIDOS'!D2946="","",'TD VENCIDOS'!D2946)</f>
        <v/>
      </c>
      <c r="H2966" s="34" t="str">
        <f>IF('TD PENDIENTES'!B2946="","",'TD PENDIENTES'!B2946)</f>
        <v/>
      </c>
      <c r="I2966" s="35" t="str">
        <f>IF('TD PENDIENTES'!C2946="","",'TD PENDIENTES'!C2946)</f>
        <v/>
      </c>
      <c r="J2966" s="35"/>
      <c r="K2966" s="35"/>
      <c r="M2966" s="34" t="str">
        <f>IF('TD PENDIENTES'!I2946="","",'TD PENDIENTES'!I2946)</f>
        <v/>
      </c>
      <c r="N2966" s="35" t="str">
        <f>IF('TD PENDIENTES'!J2946="","",'TD PENDIENTES'!J2946)</f>
        <v/>
      </c>
      <c r="R2966" s="34" t="str">
        <f>IF('TD PENDIENTES'!P2946="","",'TD PENDIENTES'!P2946)</f>
        <v/>
      </c>
      <c r="S2966" s="35" t="str">
        <f>IF('TD PENDIENTES'!Q2946="","",'TD PENDIENTES'!Q2946)</f>
        <v/>
      </c>
    </row>
    <row r="2967" spans="2:19" ht="18.600000000000001">
      <c r="B2967" s="34" t="str">
        <f>IF('TD VENCIDOS'!B2947="","",'TD VENCIDOS'!B2947)</f>
        <v/>
      </c>
      <c r="C2967" s="35" t="str">
        <f>IF('TD VENCIDOS'!C2947="","",'TD VENCIDOS'!C2947)</f>
        <v/>
      </c>
      <c r="D2967" s="34" t="str">
        <f>IF('TD VENCIDOS'!D2947="","",'TD VENCIDOS'!D2947)</f>
        <v/>
      </c>
      <c r="H2967" s="34" t="str">
        <f>IF('TD PENDIENTES'!B2947="","",'TD PENDIENTES'!B2947)</f>
        <v/>
      </c>
      <c r="I2967" s="35" t="str">
        <f>IF('TD PENDIENTES'!C2947="","",'TD PENDIENTES'!C2947)</f>
        <v/>
      </c>
      <c r="J2967" s="35"/>
      <c r="K2967" s="35"/>
      <c r="M2967" s="34" t="str">
        <f>IF('TD PENDIENTES'!I2947="","",'TD PENDIENTES'!I2947)</f>
        <v/>
      </c>
      <c r="N2967" s="35" t="str">
        <f>IF('TD PENDIENTES'!J2947="","",'TD PENDIENTES'!J2947)</f>
        <v/>
      </c>
      <c r="R2967" s="34" t="str">
        <f>IF('TD PENDIENTES'!P2947="","",'TD PENDIENTES'!P2947)</f>
        <v/>
      </c>
      <c r="S2967" s="35" t="str">
        <f>IF('TD PENDIENTES'!Q2947="","",'TD PENDIENTES'!Q2947)</f>
        <v/>
      </c>
    </row>
    <row r="2968" spans="2:19" ht="18.600000000000001">
      <c r="B2968" s="34" t="str">
        <f>IF('TD VENCIDOS'!B2948="","",'TD VENCIDOS'!B2948)</f>
        <v/>
      </c>
      <c r="C2968" s="35" t="str">
        <f>IF('TD VENCIDOS'!C2948="","",'TD VENCIDOS'!C2948)</f>
        <v/>
      </c>
      <c r="D2968" s="34" t="str">
        <f>IF('TD VENCIDOS'!D2948="","",'TD VENCIDOS'!D2948)</f>
        <v/>
      </c>
      <c r="H2968" s="34" t="str">
        <f>IF('TD PENDIENTES'!B2948="","",'TD PENDIENTES'!B2948)</f>
        <v/>
      </c>
      <c r="I2968" s="35" t="str">
        <f>IF('TD PENDIENTES'!C2948="","",'TD PENDIENTES'!C2948)</f>
        <v/>
      </c>
      <c r="J2968" s="35"/>
      <c r="K2968" s="35"/>
      <c r="M2968" s="34" t="str">
        <f>IF('TD PENDIENTES'!I2948="","",'TD PENDIENTES'!I2948)</f>
        <v/>
      </c>
      <c r="N2968" s="35" t="str">
        <f>IF('TD PENDIENTES'!J2948="","",'TD PENDIENTES'!J2948)</f>
        <v/>
      </c>
      <c r="R2968" s="34" t="str">
        <f>IF('TD PENDIENTES'!P2948="","",'TD PENDIENTES'!P2948)</f>
        <v/>
      </c>
      <c r="S2968" s="35" t="str">
        <f>IF('TD PENDIENTES'!Q2948="","",'TD PENDIENTES'!Q2948)</f>
        <v/>
      </c>
    </row>
    <row r="2969" spans="2:19" ht="18.600000000000001">
      <c r="B2969" s="34" t="str">
        <f>IF('TD VENCIDOS'!B2949="","",'TD VENCIDOS'!B2949)</f>
        <v/>
      </c>
      <c r="C2969" s="35" t="str">
        <f>IF('TD VENCIDOS'!C2949="","",'TD VENCIDOS'!C2949)</f>
        <v/>
      </c>
      <c r="D2969" s="34" t="str">
        <f>IF('TD VENCIDOS'!D2949="","",'TD VENCIDOS'!D2949)</f>
        <v/>
      </c>
      <c r="H2969" s="34" t="str">
        <f>IF('TD PENDIENTES'!B2949="","",'TD PENDIENTES'!B2949)</f>
        <v/>
      </c>
      <c r="I2969" s="35" t="str">
        <f>IF('TD PENDIENTES'!C2949="","",'TD PENDIENTES'!C2949)</f>
        <v/>
      </c>
      <c r="J2969" s="35"/>
      <c r="K2969" s="35"/>
      <c r="M2969" s="34" t="str">
        <f>IF('TD PENDIENTES'!I2949="","",'TD PENDIENTES'!I2949)</f>
        <v/>
      </c>
      <c r="N2969" s="35" t="str">
        <f>IF('TD PENDIENTES'!J2949="","",'TD PENDIENTES'!J2949)</f>
        <v/>
      </c>
      <c r="R2969" s="34" t="str">
        <f>IF('TD PENDIENTES'!P2949="","",'TD PENDIENTES'!P2949)</f>
        <v/>
      </c>
      <c r="S2969" s="35" t="str">
        <f>IF('TD PENDIENTES'!Q2949="","",'TD PENDIENTES'!Q2949)</f>
        <v/>
      </c>
    </row>
    <row r="2970" spans="2:19" ht="18.600000000000001">
      <c r="B2970" s="34" t="str">
        <f>IF('TD VENCIDOS'!B2950="","",'TD VENCIDOS'!B2950)</f>
        <v/>
      </c>
      <c r="C2970" s="35" t="str">
        <f>IF('TD VENCIDOS'!C2950="","",'TD VENCIDOS'!C2950)</f>
        <v/>
      </c>
      <c r="D2970" s="34" t="str">
        <f>IF('TD VENCIDOS'!D2950="","",'TD VENCIDOS'!D2950)</f>
        <v/>
      </c>
      <c r="H2970" s="34" t="str">
        <f>IF('TD PENDIENTES'!B2950="","",'TD PENDIENTES'!B2950)</f>
        <v/>
      </c>
      <c r="I2970" s="35" t="str">
        <f>IF('TD PENDIENTES'!C2950="","",'TD PENDIENTES'!C2950)</f>
        <v/>
      </c>
      <c r="J2970" s="35"/>
      <c r="K2970" s="35"/>
      <c r="M2970" s="34" t="str">
        <f>IF('TD PENDIENTES'!I2950="","",'TD PENDIENTES'!I2950)</f>
        <v/>
      </c>
      <c r="N2970" s="35" t="str">
        <f>IF('TD PENDIENTES'!J2950="","",'TD PENDIENTES'!J2950)</f>
        <v/>
      </c>
      <c r="R2970" s="34" t="str">
        <f>IF('TD PENDIENTES'!P2950="","",'TD PENDIENTES'!P2950)</f>
        <v/>
      </c>
      <c r="S2970" s="35" t="str">
        <f>IF('TD PENDIENTES'!Q2950="","",'TD PENDIENTES'!Q2950)</f>
        <v/>
      </c>
    </row>
    <row r="2971" spans="2:19" ht="18.600000000000001">
      <c r="B2971" s="34" t="str">
        <f>IF('TD VENCIDOS'!B2951="","",'TD VENCIDOS'!B2951)</f>
        <v/>
      </c>
      <c r="C2971" s="35" t="str">
        <f>IF('TD VENCIDOS'!C2951="","",'TD VENCIDOS'!C2951)</f>
        <v/>
      </c>
      <c r="D2971" s="34" t="str">
        <f>IF('TD VENCIDOS'!D2951="","",'TD VENCIDOS'!D2951)</f>
        <v/>
      </c>
      <c r="H2971" s="34" t="str">
        <f>IF('TD PENDIENTES'!B2951="","",'TD PENDIENTES'!B2951)</f>
        <v/>
      </c>
      <c r="I2971" s="35" t="str">
        <f>IF('TD PENDIENTES'!C2951="","",'TD PENDIENTES'!C2951)</f>
        <v/>
      </c>
      <c r="J2971" s="35"/>
      <c r="K2971" s="35"/>
      <c r="M2971" s="34" t="str">
        <f>IF('TD PENDIENTES'!I2951="","",'TD PENDIENTES'!I2951)</f>
        <v/>
      </c>
      <c r="N2971" s="35" t="str">
        <f>IF('TD PENDIENTES'!J2951="","",'TD PENDIENTES'!J2951)</f>
        <v/>
      </c>
      <c r="R2971" s="34" t="str">
        <f>IF('TD PENDIENTES'!P2951="","",'TD PENDIENTES'!P2951)</f>
        <v/>
      </c>
      <c r="S2971" s="35" t="str">
        <f>IF('TD PENDIENTES'!Q2951="","",'TD PENDIENTES'!Q2951)</f>
        <v/>
      </c>
    </row>
    <row r="2972" spans="2:19" ht="18.600000000000001">
      <c r="B2972" s="34" t="str">
        <f>IF('TD VENCIDOS'!B2952="","",'TD VENCIDOS'!B2952)</f>
        <v/>
      </c>
      <c r="C2972" s="35" t="str">
        <f>IF('TD VENCIDOS'!C2952="","",'TD VENCIDOS'!C2952)</f>
        <v/>
      </c>
      <c r="D2972" s="34" t="str">
        <f>IF('TD VENCIDOS'!D2952="","",'TD VENCIDOS'!D2952)</f>
        <v/>
      </c>
      <c r="H2972" s="34" t="str">
        <f>IF('TD PENDIENTES'!B2952="","",'TD PENDIENTES'!B2952)</f>
        <v/>
      </c>
      <c r="I2972" s="35" t="str">
        <f>IF('TD PENDIENTES'!C2952="","",'TD PENDIENTES'!C2952)</f>
        <v/>
      </c>
      <c r="J2972" s="35"/>
      <c r="K2972" s="35"/>
      <c r="M2972" s="34" t="str">
        <f>IF('TD PENDIENTES'!I2952="","",'TD PENDIENTES'!I2952)</f>
        <v/>
      </c>
      <c r="N2972" s="35" t="str">
        <f>IF('TD PENDIENTES'!J2952="","",'TD PENDIENTES'!J2952)</f>
        <v/>
      </c>
      <c r="R2972" s="34" t="str">
        <f>IF('TD PENDIENTES'!P2952="","",'TD PENDIENTES'!P2952)</f>
        <v/>
      </c>
      <c r="S2972" s="35" t="str">
        <f>IF('TD PENDIENTES'!Q2952="","",'TD PENDIENTES'!Q2952)</f>
        <v/>
      </c>
    </row>
    <row r="2973" spans="2:19" ht="18.600000000000001">
      <c r="B2973" s="34" t="str">
        <f>IF('TD VENCIDOS'!B2953="","",'TD VENCIDOS'!B2953)</f>
        <v/>
      </c>
      <c r="C2973" s="35" t="str">
        <f>IF('TD VENCIDOS'!C2953="","",'TD VENCIDOS'!C2953)</f>
        <v/>
      </c>
      <c r="D2973" s="34" t="str">
        <f>IF('TD VENCIDOS'!D2953="","",'TD VENCIDOS'!D2953)</f>
        <v/>
      </c>
      <c r="H2973" s="34" t="str">
        <f>IF('TD PENDIENTES'!B2953="","",'TD PENDIENTES'!B2953)</f>
        <v/>
      </c>
      <c r="I2973" s="35" t="str">
        <f>IF('TD PENDIENTES'!C2953="","",'TD PENDIENTES'!C2953)</f>
        <v/>
      </c>
      <c r="J2973" s="35"/>
      <c r="K2973" s="35"/>
      <c r="M2973" s="34" t="str">
        <f>IF('TD PENDIENTES'!I2953="","",'TD PENDIENTES'!I2953)</f>
        <v/>
      </c>
      <c r="N2973" s="35" t="str">
        <f>IF('TD PENDIENTES'!J2953="","",'TD PENDIENTES'!J2953)</f>
        <v/>
      </c>
      <c r="R2973" s="34" t="str">
        <f>IF('TD PENDIENTES'!P2953="","",'TD PENDIENTES'!P2953)</f>
        <v/>
      </c>
      <c r="S2973" s="35" t="str">
        <f>IF('TD PENDIENTES'!Q2953="","",'TD PENDIENTES'!Q2953)</f>
        <v/>
      </c>
    </row>
    <row r="2974" spans="2:19" ht="18.600000000000001">
      <c r="B2974" s="34" t="str">
        <f>IF('TD VENCIDOS'!B2954="","",'TD VENCIDOS'!B2954)</f>
        <v/>
      </c>
      <c r="C2974" s="35" t="str">
        <f>IF('TD VENCIDOS'!C2954="","",'TD VENCIDOS'!C2954)</f>
        <v/>
      </c>
      <c r="D2974" s="34" t="str">
        <f>IF('TD VENCIDOS'!D2954="","",'TD VENCIDOS'!D2954)</f>
        <v/>
      </c>
      <c r="H2974" s="34" t="str">
        <f>IF('TD PENDIENTES'!B2954="","",'TD PENDIENTES'!B2954)</f>
        <v/>
      </c>
      <c r="I2974" s="35" t="str">
        <f>IF('TD PENDIENTES'!C2954="","",'TD PENDIENTES'!C2954)</f>
        <v/>
      </c>
      <c r="J2974" s="35"/>
      <c r="K2974" s="35"/>
      <c r="M2974" s="34" t="str">
        <f>IF('TD PENDIENTES'!I2954="","",'TD PENDIENTES'!I2954)</f>
        <v/>
      </c>
      <c r="N2974" s="35" t="str">
        <f>IF('TD PENDIENTES'!J2954="","",'TD PENDIENTES'!J2954)</f>
        <v/>
      </c>
      <c r="R2974" s="34" t="str">
        <f>IF('TD PENDIENTES'!P2954="","",'TD PENDIENTES'!P2954)</f>
        <v/>
      </c>
      <c r="S2974" s="35" t="str">
        <f>IF('TD PENDIENTES'!Q2954="","",'TD PENDIENTES'!Q2954)</f>
        <v/>
      </c>
    </row>
    <row r="2975" spans="2:19" ht="18.600000000000001">
      <c r="B2975" s="34" t="str">
        <f>IF('TD VENCIDOS'!B2955="","",'TD VENCIDOS'!B2955)</f>
        <v/>
      </c>
      <c r="C2975" s="35" t="str">
        <f>IF('TD VENCIDOS'!C2955="","",'TD VENCIDOS'!C2955)</f>
        <v/>
      </c>
      <c r="D2975" s="34" t="str">
        <f>IF('TD VENCIDOS'!D2955="","",'TD VENCIDOS'!D2955)</f>
        <v/>
      </c>
      <c r="H2975" s="34" t="str">
        <f>IF('TD PENDIENTES'!B2955="","",'TD PENDIENTES'!B2955)</f>
        <v/>
      </c>
      <c r="I2975" s="35" t="str">
        <f>IF('TD PENDIENTES'!C2955="","",'TD PENDIENTES'!C2955)</f>
        <v/>
      </c>
      <c r="J2975" s="35"/>
      <c r="K2975" s="35"/>
      <c r="M2975" s="34" t="str">
        <f>IF('TD PENDIENTES'!I2955="","",'TD PENDIENTES'!I2955)</f>
        <v/>
      </c>
      <c r="N2975" s="35" t="str">
        <f>IF('TD PENDIENTES'!J2955="","",'TD PENDIENTES'!J2955)</f>
        <v/>
      </c>
      <c r="R2975" s="34" t="str">
        <f>IF('TD PENDIENTES'!P2955="","",'TD PENDIENTES'!P2955)</f>
        <v/>
      </c>
      <c r="S2975" s="35" t="str">
        <f>IF('TD PENDIENTES'!Q2955="","",'TD PENDIENTES'!Q2955)</f>
        <v/>
      </c>
    </row>
    <row r="2976" spans="2:19" ht="18.600000000000001">
      <c r="B2976" s="34" t="str">
        <f>IF('TD VENCIDOS'!B2956="","",'TD VENCIDOS'!B2956)</f>
        <v/>
      </c>
      <c r="C2976" s="35" t="str">
        <f>IF('TD VENCIDOS'!C2956="","",'TD VENCIDOS'!C2956)</f>
        <v/>
      </c>
      <c r="D2976" s="34" t="str">
        <f>IF('TD VENCIDOS'!D2956="","",'TD VENCIDOS'!D2956)</f>
        <v/>
      </c>
      <c r="H2976" s="34" t="str">
        <f>IF('TD PENDIENTES'!B2956="","",'TD PENDIENTES'!B2956)</f>
        <v/>
      </c>
      <c r="I2976" s="35" t="str">
        <f>IF('TD PENDIENTES'!C2956="","",'TD PENDIENTES'!C2956)</f>
        <v/>
      </c>
      <c r="J2976" s="35"/>
      <c r="K2976" s="35"/>
      <c r="M2976" s="34" t="str">
        <f>IF('TD PENDIENTES'!I2956="","",'TD PENDIENTES'!I2956)</f>
        <v/>
      </c>
      <c r="N2976" s="35" t="str">
        <f>IF('TD PENDIENTES'!J2956="","",'TD PENDIENTES'!J2956)</f>
        <v/>
      </c>
      <c r="R2976" s="34" t="str">
        <f>IF('TD PENDIENTES'!P2956="","",'TD PENDIENTES'!P2956)</f>
        <v/>
      </c>
      <c r="S2976" s="35" t="str">
        <f>IF('TD PENDIENTES'!Q2956="","",'TD PENDIENTES'!Q2956)</f>
        <v/>
      </c>
    </row>
    <row r="2977" spans="2:19" ht="18.600000000000001">
      <c r="B2977" s="34" t="str">
        <f>IF('TD VENCIDOS'!B2957="","",'TD VENCIDOS'!B2957)</f>
        <v/>
      </c>
      <c r="C2977" s="35" t="str">
        <f>IF('TD VENCIDOS'!C2957="","",'TD VENCIDOS'!C2957)</f>
        <v/>
      </c>
      <c r="D2977" s="34" t="str">
        <f>IF('TD VENCIDOS'!D2957="","",'TD VENCIDOS'!D2957)</f>
        <v/>
      </c>
      <c r="H2977" s="34" t="str">
        <f>IF('TD PENDIENTES'!B2957="","",'TD PENDIENTES'!B2957)</f>
        <v/>
      </c>
      <c r="I2977" s="35" t="str">
        <f>IF('TD PENDIENTES'!C2957="","",'TD PENDIENTES'!C2957)</f>
        <v/>
      </c>
      <c r="J2977" s="35"/>
      <c r="K2977" s="35"/>
      <c r="M2977" s="34" t="str">
        <f>IF('TD PENDIENTES'!I2957="","",'TD PENDIENTES'!I2957)</f>
        <v/>
      </c>
      <c r="N2977" s="35" t="str">
        <f>IF('TD PENDIENTES'!J2957="","",'TD PENDIENTES'!J2957)</f>
        <v/>
      </c>
      <c r="R2977" s="34" t="str">
        <f>IF('TD PENDIENTES'!P2957="","",'TD PENDIENTES'!P2957)</f>
        <v/>
      </c>
      <c r="S2977" s="35" t="str">
        <f>IF('TD PENDIENTES'!Q2957="","",'TD PENDIENTES'!Q2957)</f>
        <v/>
      </c>
    </row>
    <row r="2978" spans="2:19" ht="18.600000000000001">
      <c r="B2978" s="34" t="str">
        <f>IF('TD VENCIDOS'!B2958="","",'TD VENCIDOS'!B2958)</f>
        <v/>
      </c>
      <c r="C2978" s="35" t="str">
        <f>IF('TD VENCIDOS'!C2958="","",'TD VENCIDOS'!C2958)</f>
        <v/>
      </c>
      <c r="D2978" s="34" t="str">
        <f>IF('TD VENCIDOS'!D2958="","",'TD VENCIDOS'!D2958)</f>
        <v/>
      </c>
      <c r="H2978" s="34" t="str">
        <f>IF('TD PENDIENTES'!B2958="","",'TD PENDIENTES'!B2958)</f>
        <v/>
      </c>
      <c r="I2978" s="35" t="str">
        <f>IF('TD PENDIENTES'!C2958="","",'TD PENDIENTES'!C2958)</f>
        <v/>
      </c>
      <c r="J2978" s="35"/>
      <c r="K2978" s="35"/>
      <c r="M2978" s="34" t="str">
        <f>IF('TD PENDIENTES'!I2958="","",'TD PENDIENTES'!I2958)</f>
        <v/>
      </c>
      <c r="N2978" s="35" t="str">
        <f>IF('TD PENDIENTES'!J2958="","",'TD PENDIENTES'!J2958)</f>
        <v/>
      </c>
      <c r="R2978" s="34" t="str">
        <f>IF('TD PENDIENTES'!P2958="","",'TD PENDIENTES'!P2958)</f>
        <v/>
      </c>
      <c r="S2978" s="35" t="str">
        <f>IF('TD PENDIENTES'!Q2958="","",'TD PENDIENTES'!Q2958)</f>
        <v/>
      </c>
    </row>
    <row r="2979" spans="2:19" ht="18.600000000000001">
      <c r="B2979" s="34" t="str">
        <f>IF('TD VENCIDOS'!B2959="","",'TD VENCIDOS'!B2959)</f>
        <v/>
      </c>
      <c r="C2979" s="35" t="str">
        <f>IF('TD VENCIDOS'!C2959="","",'TD VENCIDOS'!C2959)</f>
        <v/>
      </c>
      <c r="D2979" s="34" t="str">
        <f>IF('TD VENCIDOS'!D2959="","",'TD VENCIDOS'!D2959)</f>
        <v/>
      </c>
      <c r="H2979" s="34" t="str">
        <f>IF('TD PENDIENTES'!B2959="","",'TD PENDIENTES'!B2959)</f>
        <v/>
      </c>
      <c r="I2979" s="35" t="str">
        <f>IF('TD PENDIENTES'!C2959="","",'TD PENDIENTES'!C2959)</f>
        <v/>
      </c>
      <c r="J2979" s="35"/>
      <c r="K2979" s="35"/>
      <c r="M2979" s="34" t="str">
        <f>IF('TD PENDIENTES'!I2959="","",'TD PENDIENTES'!I2959)</f>
        <v/>
      </c>
      <c r="N2979" s="35" t="str">
        <f>IF('TD PENDIENTES'!J2959="","",'TD PENDIENTES'!J2959)</f>
        <v/>
      </c>
      <c r="R2979" s="34" t="str">
        <f>IF('TD PENDIENTES'!P2959="","",'TD PENDIENTES'!P2959)</f>
        <v/>
      </c>
      <c r="S2979" s="35" t="str">
        <f>IF('TD PENDIENTES'!Q2959="","",'TD PENDIENTES'!Q2959)</f>
        <v/>
      </c>
    </row>
    <row r="2980" spans="2:19" ht="18.600000000000001">
      <c r="B2980" s="34" t="str">
        <f>IF('TD VENCIDOS'!B2960="","",'TD VENCIDOS'!B2960)</f>
        <v/>
      </c>
      <c r="C2980" s="35" t="str">
        <f>IF('TD VENCIDOS'!C2960="","",'TD VENCIDOS'!C2960)</f>
        <v/>
      </c>
      <c r="D2980" s="34" t="str">
        <f>IF('TD VENCIDOS'!D2960="","",'TD VENCIDOS'!D2960)</f>
        <v/>
      </c>
      <c r="H2980" s="34" t="str">
        <f>IF('TD PENDIENTES'!B2960="","",'TD PENDIENTES'!B2960)</f>
        <v/>
      </c>
      <c r="I2980" s="35" t="str">
        <f>IF('TD PENDIENTES'!C2960="","",'TD PENDIENTES'!C2960)</f>
        <v/>
      </c>
      <c r="J2980" s="35"/>
      <c r="K2980" s="35"/>
      <c r="M2980" s="34" t="str">
        <f>IF('TD PENDIENTES'!I2960="","",'TD PENDIENTES'!I2960)</f>
        <v/>
      </c>
      <c r="N2980" s="35" t="str">
        <f>IF('TD PENDIENTES'!J2960="","",'TD PENDIENTES'!J2960)</f>
        <v/>
      </c>
      <c r="R2980" s="34" t="str">
        <f>IF('TD PENDIENTES'!P2960="","",'TD PENDIENTES'!P2960)</f>
        <v/>
      </c>
      <c r="S2980" s="35" t="str">
        <f>IF('TD PENDIENTES'!Q2960="","",'TD PENDIENTES'!Q2960)</f>
        <v/>
      </c>
    </row>
    <row r="2981" spans="2:19" ht="18.600000000000001">
      <c r="B2981" s="34" t="str">
        <f>IF('TD VENCIDOS'!B2961="","",'TD VENCIDOS'!B2961)</f>
        <v/>
      </c>
      <c r="C2981" s="35" t="str">
        <f>IF('TD VENCIDOS'!C2961="","",'TD VENCIDOS'!C2961)</f>
        <v/>
      </c>
      <c r="D2981" s="34" t="str">
        <f>IF('TD VENCIDOS'!D2961="","",'TD VENCIDOS'!D2961)</f>
        <v/>
      </c>
      <c r="H2981" s="34" t="str">
        <f>IF('TD PENDIENTES'!B2961="","",'TD PENDIENTES'!B2961)</f>
        <v/>
      </c>
      <c r="I2981" s="35" t="str">
        <f>IF('TD PENDIENTES'!C2961="","",'TD PENDIENTES'!C2961)</f>
        <v/>
      </c>
      <c r="J2981" s="35"/>
      <c r="K2981" s="35"/>
      <c r="M2981" s="34" t="str">
        <f>IF('TD PENDIENTES'!I2961="","",'TD PENDIENTES'!I2961)</f>
        <v/>
      </c>
      <c r="N2981" s="35" t="str">
        <f>IF('TD PENDIENTES'!J2961="","",'TD PENDIENTES'!J2961)</f>
        <v/>
      </c>
      <c r="R2981" s="34" t="str">
        <f>IF('TD PENDIENTES'!P2961="","",'TD PENDIENTES'!P2961)</f>
        <v/>
      </c>
      <c r="S2981" s="35" t="str">
        <f>IF('TD PENDIENTES'!Q2961="","",'TD PENDIENTES'!Q2961)</f>
        <v/>
      </c>
    </row>
    <row r="2982" spans="2:19" ht="18.600000000000001">
      <c r="B2982" s="34" t="str">
        <f>IF('TD VENCIDOS'!B2962="","",'TD VENCIDOS'!B2962)</f>
        <v/>
      </c>
      <c r="C2982" s="35" t="str">
        <f>IF('TD VENCIDOS'!C2962="","",'TD VENCIDOS'!C2962)</f>
        <v/>
      </c>
      <c r="D2982" s="34" t="str">
        <f>IF('TD VENCIDOS'!D2962="","",'TD VENCIDOS'!D2962)</f>
        <v/>
      </c>
      <c r="H2982" s="34" t="str">
        <f>IF('TD PENDIENTES'!B2962="","",'TD PENDIENTES'!B2962)</f>
        <v/>
      </c>
      <c r="I2982" s="35" t="str">
        <f>IF('TD PENDIENTES'!C2962="","",'TD PENDIENTES'!C2962)</f>
        <v/>
      </c>
      <c r="J2982" s="35"/>
      <c r="K2982" s="35"/>
      <c r="M2982" s="34" t="str">
        <f>IF('TD PENDIENTES'!I2962="","",'TD PENDIENTES'!I2962)</f>
        <v/>
      </c>
      <c r="N2982" s="35" t="str">
        <f>IF('TD PENDIENTES'!J2962="","",'TD PENDIENTES'!J2962)</f>
        <v/>
      </c>
      <c r="R2982" s="34" t="str">
        <f>IF('TD PENDIENTES'!P2962="","",'TD PENDIENTES'!P2962)</f>
        <v/>
      </c>
      <c r="S2982" s="35" t="str">
        <f>IF('TD PENDIENTES'!Q2962="","",'TD PENDIENTES'!Q2962)</f>
        <v/>
      </c>
    </row>
    <row r="2983" spans="2:19" ht="18.600000000000001">
      <c r="B2983" s="34" t="str">
        <f>IF('TD VENCIDOS'!B2963="","",'TD VENCIDOS'!B2963)</f>
        <v/>
      </c>
      <c r="C2983" s="35" t="str">
        <f>IF('TD VENCIDOS'!C2963="","",'TD VENCIDOS'!C2963)</f>
        <v/>
      </c>
      <c r="D2983" s="34" t="str">
        <f>IF('TD VENCIDOS'!D2963="","",'TD VENCIDOS'!D2963)</f>
        <v/>
      </c>
      <c r="H2983" s="34" t="str">
        <f>IF('TD PENDIENTES'!B2963="","",'TD PENDIENTES'!B2963)</f>
        <v/>
      </c>
      <c r="I2983" s="35" t="str">
        <f>IF('TD PENDIENTES'!C2963="","",'TD PENDIENTES'!C2963)</f>
        <v/>
      </c>
      <c r="J2983" s="35"/>
      <c r="K2983" s="35"/>
      <c r="M2983" s="34" t="str">
        <f>IF('TD PENDIENTES'!I2963="","",'TD PENDIENTES'!I2963)</f>
        <v/>
      </c>
      <c r="N2983" s="35" t="str">
        <f>IF('TD PENDIENTES'!J2963="","",'TD PENDIENTES'!J2963)</f>
        <v/>
      </c>
      <c r="R2983" s="34" t="str">
        <f>IF('TD PENDIENTES'!P2963="","",'TD PENDIENTES'!P2963)</f>
        <v/>
      </c>
      <c r="S2983" s="35" t="str">
        <f>IF('TD PENDIENTES'!Q2963="","",'TD PENDIENTES'!Q2963)</f>
        <v/>
      </c>
    </row>
    <row r="2984" spans="2:19" ht="18.600000000000001">
      <c r="B2984" s="34" t="str">
        <f>IF('TD VENCIDOS'!B2964="","",'TD VENCIDOS'!B2964)</f>
        <v/>
      </c>
      <c r="C2984" s="35" t="str">
        <f>IF('TD VENCIDOS'!C2964="","",'TD VENCIDOS'!C2964)</f>
        <v/>
      </c>
      <c r="D2984" s="34" t="str">
        <f>IF('TD VENCIDOS'!D2964="","",'TD VENCIDOS'!D2964)</f>
        <v/>
      </c>
      <c r="H2984" s="34" t="str">
        <f>IF('TD PENDIENTES'!B2964="","",'TD PENDIENTES'!B2964)</f>
        <v/>
      </c>
      <c r="I2984" s="35" t="str">
        <f>IF('TD PENDIENTES'!C2964="","",'TD PENDIENTES'!C2964)</f>
        <v/>
      </c>
      <c r="J2984" s="35"/>
      <c r="K2984" s="35"/>
      <c r="M2984" s="34" t="str">
        <f>IF('TD PENDIENTES'!I2964="","",'TD PENDIENTES'!I2964)</f>
        <v/>
      </c>
      <c r="N2984" s="35" t="str">
        <f>IF('TD PENDIENTES'!J2964="","",'TD PENDIENTES'!J2964)</f>
        <v/>
      </c>
      <c r="R2984" s="34" t="str">
        <f>IF('TD PENDIENTES'!P2964="","",'TD PENDIENTES'!P2964)</f>
        <v/>
      </c>
      <c r="S2984" s="35" t="str">
        <f>IF('TD PENDIENTES'!Q2964="","",'TD PENDIENTES'!Q2964)</f>
        <v/>
      </c>
    </row>
    <row r="2985" spans="2:19" ht="18.600000000000001">
      <c r="B2985" s="34" t="str">
        <f>IF('TD VENCIDOS'!B2965="","",'TD VENCIDOS'!B2965)</f>
        <v/>
      </c>
      <c r="C2985" s="35" t="str">
        <f>IF('TD VENCIDOS'!C2965="","",'TD VENCIDOS'!C2965)</f>
        <v/>
      </c>
      <c r="D2985" s="34" t="str">
        <f>IF('TD VENCIDOS'!D2965="","",'TD VENCIDOS'!D2965)</f>
        <v/>
      </c>
      <c r="H2985" s="34" t="str">
        <f>IF('TD PENDIENTES'!B2965="","",'TD PENDIENTES'!B2965)</f>
        <v/>
      </c>
      <c r="I2985" s="35" t="str">
        <f>IF('TD PENDIENTES'!C2965="","",'TD PENDIENTES'!C2965)</f>
        <v/>
      </c>
      <c r="J2985" s="35"/>
      <c r="K2985" s="35"/>
      <c r="M2985" s="34" t="str">
        <f>IF('TD PENDIENTES'!I2965="","",'TD PENDIENTES'!I2965)</f>
        <v/>
      </c>
      <c r="N2985" s="35" t="str">
        <f>IF('TD PENDIENTES'!J2965="","",'TD PENDIENTES'!J2965)</f>
        <v/>
      </c>
      <c r="R2985" s="34" t="str">
        <f>IF('TD PENDIENTES'!P2965="","",'TD PENDIENTES'!P2965)</f>
        <v/>
      </c>
      <c r="S2985" s="35" t="str">
        <f>IF('TD PENDIENTES'!Q2965="","",'TD PENDIENTES'!Q2965)</f>
        <v/>
      </c>
    </row>
    <row r="2986" spans="2:19" ht="18.600000000000001">
      <c r="B2986" s="34" t="str">
        <f>IF('TD VENCIDOS'!B2966="","",'TD VENCIDOS'!B2966)</f>
        <v/>
      </c>
      <c r="C2986" s="35" t="str">
        <f>IF('TD VENCIDOS'!C2966="","",'TD VENCIDOS'!C2966)</f>
        <v/>
      </c>
      <c r="D2986" s="34" t="str">
        <f>IF('TD VENCIDOS'!D2966="","",'TD VENCIDOS'!D2966)</f>
        <v/>
      </c>
      <c r="H2986" s="34" t="str">
        <f>IF('TD PENDIENTES'!B2966="","",'TD PENDIENTES'!B2966)</f>
        <v/>
      </c>
      <c r="I2986" s="35" t="str">
        <f>IF('TD PENDIENTES'!C2966="","",'TD PENDIENTES'!C2966)</f>
        <v/>
      </c>
      <c r="J2986" s="35"/>
      <c r="K2986" s="35"/>
      <c r="M2986" s="34" t="str">
        <f>IF('TD PENDIENTES'!I2966="","",'TD PENDIENTES'!I2966)</f>
        <v/>
      </c>
      <c r="N2986" s="35" t="str">
        <f>IF('TD PENDIENTES'!J2966="","",'TD PENDIENTES'!J2966)</f>
        <v/>
      </c>
      <c r="R2986" s="34" t="str">
        <f>IF('TD PENDIENTES'!P2966="","",'TD PENDIENTES'!P2966)</f>
        <v/>
      </c>
      <c r="S2986" s="35" t="str">
        <f>IF('TD PENDIENTES'!Q2966="","",'TD PENDIENTES'!Q2966)</f>
        <v/>
      </c>
    </row>
    <row r="2987" spans="2:19" ht="18.600000000000001">
      <c r="B2987" s="34" t="str">
        <f>IF('TD VENCIDOS'!B2967="","",'TD VENCIDOS'!B2967)</f>
        <v/>
      </c>
      <c r="C2987" s="35" t="str">
        <f>IF('TD VENCIDOS'!C2967="","",'TD VENCIDOS'!C2967)</f>
        <v/>
      </c>
      <c r="D2987" s="34" t="str">
        <f>IF('TD VENCIDOS'!D2967="","",'TD VENCIDOS'!D2967)</f>
        <v/>
      </c>
      <c r="H2987" s="34" t="str">
        <f>IF('TD PENDIENTES'!B2967="","",'TD PENDIENTES'!B2967)</f>
        <v/>
      </c>
      <c r="I2987" s="35" t="str">
        <f>IF('TD PENDIENTES'!C2967="","",'TD PENDIENTES'!C2967)</f>
        <v/>
      </c>
      <c r="J2987" s="35"/>
      <c r="K2987" s="35"/>
      <c r="M2987" s="34" t="str">
        <f>IF('TD PENDIENTES'!I2967="","",'TD PENDIENTES'!I2967)</f>
        <v/>
      </c>
      <c r="N2987" s="35" t="str">
        <f>IF('TD PENDIENTES'!J2967="","",'TD PENDIENTES'!J2967)</f>
        <v/>
      </c>
      <c r="R2987" s="34" t="str">
        <f>IF('TD PENDIENTES'!P2967="","",'TD PENDIENTES'!P2967)</f>
        <v/>
      </c>
      <c r="S2987" s="35" t="str">
        <f>IF('TD PENDIENTES'!Q2967="","",'TD PENDIENTES'!Q2967)</f>
        <v/>
      </c>
    </row>
    <row r="2988" spans="2:19" ht="18.600000000000001">
      <c r="B2988" s="34" t="str">
        <f>IF('TD VENCIDOS'!B2968="","",'TD VENCIDOS'!B2968)</f>
        <v/>
      </c>
      <c r="C2988" s="35" t="str">
        <f>IF('TD VENCIDOS'!C2968="","",'TD VENCIDOS'!C2968)</f>
        <v/>
      </c>
      <c r="D2988" s="34" t="str">
        <f>IF('TD VENCIDOS'!D2968="","",'TD VENCIDOS'!D2968)</f>
        <v/>
      </c>
      <c r="H2988" s="34" t="str">
        <f>IF('TD PENDIENTES'!B2968="","",'TD PENDIENTES'!B2968)</f>
        <v/>
      </c>
      <c r="I2988" s="35" t="str">
        <f>IF('TD PENDIENTES'!C2968="","",'TD PENDIENTES'!C2968)</f>
        <v/>
      </c>
      <c r="J2988" s="35"/>
      <c r="K2988" s="35"/>
      <c r="M2988" s="34" t="str">
        <f>IF('TD PENDIENTES'!I2968="","",'TD PENDIENTES'!I2968)</f>
        <v/>
      </c>
      <c r="N2988" s="35" t="str">
        <f>IF('TD PENDIENTES'!J2968="","",'TD PENDIENTES'!J2968)</f>
        <v/>
      </c>
      <c r="R2988" s="34" t="str">
        <f>IF('TD PENDIENTES'!P2968="","",'TD PENDIENTES'!P2968)</f>
        <v/>
      </c>
      <c r="S2988" s="35" t="str">
        <f>IF('TD PENDIENTES'!Q2968="","",'TD PENDIENTES'!Q2968)</f>
        <v/>
      </c>
    </row>
    <row r="2989" spans="2:19" ht="18.600000000000001">
      <c r="B2989" s="34" t="str">
        <f>IF('TD VENCIDOS'!B2969="","",'TD VENCIDOS'!B2969)</f>
        <v/>
      </c>
      <c r="C2989" s="35" t="str">
        <f>IF('TD VENCIDOS'!C2969="","",'TD VENCIDOS'!C2969)</f>
        <v/>
      </c>
      <c r="D2989" s="34" t="str">
        <f>IF('TD VENCIDOS'!D2969="","",'TD VENCIDOS'!D2969)</f>
        <v/>
      </c>
      <c r="H2989" s="34" t="str">
        <f>IF('TD PENDIENTES'!B2969="","",'TD PENDIENTES'!B2969)</f>
        <v/>
      </c>
      <c r="I2989" s="35" t="str">
        <f>IF('TD PENDIENTES'!C2969="","",'TD PENDIENTES'!C2969)</f>
        <v/>
      </c>
      <c r="J2989" s="35"/>
      <c r="K2989" s="35"/>
      <c r="M2989" s="34" t="str">
        <f>IF('TD PENDIENTES'!I2969="","",'TD PENDIENTES'!I2969)</f>
        <v/>
      </c>
      <c r="N2989" s="35" t="str">
        <f>IF('TD PENDIENTES'!J2969="","",'TD PENDIENTES'!J2969)</f>
        <v/>
      </c>
      <c r="R2989" s="34" t="str">
        <f>IF('TD PENDIENTES'!P2969="","",'TD PENDIENTES'!P2969)</f>
        <v/>
      </c>
      <c r="S2989" s="35" t="str">
        <f>IF('TD PENDIENTES'!Q2969="","",'TD PENDIENTES'!Q2969)</f>
        <v/>
      </c>
    </row>
    <row r="2990" spans="2:19" ht="18.600000000000001">
      <c r="B2990" s="34" t="str">
        <f>IF('TD VENCIDOS'!B2970="","",'TD VENCIDOS'!B2970)</f>
        <v/>
      </c>
      <c r="C2990" s="35" t="str">
        <f>IF('TD VENCIDOS'!C2970="","",'TD VENCIDOS'!C2970)</f>
        <v/>
      </c>
      <c r="D2990" s="34" t="str">
        <f>IF('TD VENCIDOS'!D2970="","",'TD VENCIDOS'!D2970)</f>
        <v/>
      </c>
      <c r="H2990" s="34" t="str">
        <f>IF('TD PENDIENTES'!B2970="","",'TD PENDIENTES'!B2970)</f>
        <v/>
      </c>
      <c r="I2990" s="35" t="str">
        <f>IF('TD PENDIENTES'!C2970="","",'TD PENDIENTES'!C2970)</f>
        <v/>
      </c>
      <c r="J2990" s="35"/>
      <c r="K2990" s="35"/>
      <c r="M2990" s="34" t="str">
        <f>IF('TD PENDIENTES'!I2970="","",'TD PENDIENTES'!I2970)</f>
        <v/>
      </c>
      <c r="N2990" s="35" t="str">
        <f>IF('TD PENDIENTES'!J2970="","",'TD PENDIENTES'!J2970)</f>
        <v/>
      </c>
      <c r="R2990" s="34" t="str">
        <f>IF('TD PENDIENTES'!P2970="","",'TD PENDIENTES'!P2970)</f>
        <v/>
      </c>
      <c r="S2990" s="35" t="str">
        <f>IF('TD PENDIENTES'!Q2970="","",'TD PENDIENTES'!Q2970)</f>
        <v/>
      </c>
    </row>
    <row r="2991" spans="2:19" ht="18.600000000000001">
      <c r="B2991" s="34" t="str">
        <f>IF('TD VENCIDOS'!B2971="","",'TD VENCIDOS'!B2971)</f>
        <v/>
      </c>
      <c r="C2991" s="35" t="str">
        <f>IF('TD VENCIDOS'!C2971="","",'TD VENCIDOS'!C2971)</f>
        <v/>
      </c>
      <c r="D2991" s="34" t="str">
        <f>IF('TD VENCIDOS'!D2971="","",'TD VENCIDOS'!D2971)</f>
        <v/>
      </c>
      <c r="H2991" s="34" t="str">
        <f>IF('TD PENDIENTES'!B2971="","",'TD PENDIENTES'!B2971)</f>
        <v/>
      </c>
      <c r="I2991" s="35" t="str">
        <f>IF('TD PENDIENTES'!C2971="","",'TD PENDIENTES'!C2971)</f>
        <v/>
      </c>
      <c r="J2991" s="35"/>
      <c r="K2991" s="35"/>
      <c r="M2991" s="34" t="str">
        <f>IF('TD PENDIENTES'!I2971="","",'TD PENDIENTES'!I2971)</f>
        <v/>
      </c>
      <c r="N2991" s="35" t="str">
        <f>IF('TD PENDIENTES'!J2971="","",'TD PENDIENTES'!J2971)</f>
        <v/>
      </c>
      <c r="R2991" s="34" t="str">
        <f>IF('TD PENDIENTES'!P2971="","",'TD PENDIENTES'!P2971)</f>
        <v/>
      </c>
      <c r="S2991" s="35" t="str">
        <f>IF('TD PENDIENTES'!Q2971="","",'TD PENDIENTES'!Q2971)</f>
        <v/>
      </c>
    </row>
    <row r="2992" spans="2:19" ht="18.600000000000001">
      <c r="B2992" s="34" t="str">
        <f>IF('TD VENCIDOS'!B2972="","",'TD VENCIDOS'!B2972)</f>
        <v/>
      </c>
      <c r="C2992" s="35" t="str">
        <f>IF('TD VENCIDOS'!C2972="","",'TD VENCIDOS'!C2972)</f>
        <v/>
      </c>
      <c r="D2992" s="34" t="str">
        <f>IF('TD VENCIDOS'!D2972="","",'TD VENCIDOS'!D2972)</f>
        <v/>
      </c>
      <c r="H2992" s="34" t="str">
        <f>IF('TD PENDIENTES'!B2972="","",'TD PENDIENTES'!B2972)</f>
        <v/>
      </c>
      <c r="I2992" s="35" t="str">
        <f>IF('TD PENDIENTES'!C2972="","",'TD PENDIENTES'!C2972)</f>
        <v/>
      </c>
      <c r="J2992" s="35"/>
      <c r="K2992" s="35"/>
      <c r="M2992" s="34" t="str">
        <f>IF('TD PENDIENTES'!I2972="","",'TD PENDIENTES'!I2972)</f>
        <v/>
      </c>
      <c r="N2992" s="35" t="str">
        <f>IF('TD PENDIENTES'!J2972="","",'TD PENDIENTES'!J2972)</f>
        <v/>
      </c>
      <c r="R2992" s="34" t="str">
        <f>IF('TD PENDIENTES'!P2972="","",'TD PENDIENTES'!P2972)</f>
        <v/>
      </c>
      <c r="S2992" s="35" t="str">
        <f>IF('TD PENDIENTES'!Q2972="","",'TD PENDIENTES'!Q2972)</f>
        <v/>
      </c>
    </row>
    <row r="2993" spans="2:19" ht="18.600000000000001">
      <c r="B2993" s="34" t="str">
        <f>IF('TD VENCIDOS'!B2973="","",'TD VENCIDOS'!B2973)</f>
        <v/>
      </c>
      <c r="C2993" s="35" t="str">
        <f>IF('TD VENCIDOS'!C2973="","",'TD VENCIDOS'!C2973)</f>
        <v/>
      </c>
      <c r="D2993" s="34" t="str">
        <f>IF('TD VENCIDOS'!D2973="","",'TD VENCIDOS'!D2973)</f>
        <v/>
      </c>
      <c r="H2993" s="34" t="str">
        <f>IF('TD PENDIENTES'!B2973="","",'TD PENDIENTES'!B2973)</f>
        <v/>
      </c>
      <c r="I2993" s="35" t="str">
        <f>IF('TD PENDIENTES'!C2973="","",'TD PENDIENTES'!C2973)</f>
        <v/>
      </c>
      <c r="J2993" s="35"/>
      <c r="K2993" s="35"/>
      <c r="M2993" s="34" t="str">
        <f>IF('TD PENDIENTES'!I2973="","",'TD PENDIENTES'!I2973)</f>
        <v/>
      </c>
      <c r="N2993" s="35" t="str">
        <f>IF('TD PENDIENTES'!J2973="","",'TD PENDIENTES'!J2973)</f>
        <v/>
      </c>
      <c r="R2993" s="34" t="str">
        <f>IF('TD PENDIENTES'!P2973="","",'TD PENDIENTES'!P2973)</f>
        <v/>
      </c>
      <c r="S2993" s="35" t="str">
        <f>IF('TD PENDIENTES'!Q2973="","",'TD PENDIENTES'!Q2973)</f>
        <v/>
      </c>
    </row>
    <row r="2994" spans="2:19" ht="18.600000000000001">
      <c r="B2994" s="34" t="str">
        <f>IF('TD VENCIDOS'!B2974="","",'TD VENCIDOS'!B2974)</f>
        <v/>
      </c>
      <c r="C2994" s="35" t="str">
        <f>IF('TD VENCIDOS'!C2974="","",'TD VENCIDOS'!C2974)</f>
        <v/>
      </c>
      <c r="D2994" s="34" t="str">
        <f>IF('TD VENCIDOS'!D2974="","",'TD VENCIDOS'!D2974)</f>
        <v/>
      </c>
      <c r="H2994" s="34" t="str">
        <f>IF('TD PENDIENTES'!B2974="","",'TD PENDIENTES'!B2974)</f>
        <v/>
      </c>
      <c r="I2994" s="35" t="str">
        <f>IF('TD PENDIENTES'!C2974="","",'TD PENDIENTES'!C2974)</f>
        <v/>
      </c>
      <c r="J2994" s="35"/>
      <c r="K2994" s="35"/>
      <c r="M2994" s="34" t="str">
        <f>IF('TD PENDIENTES'!I2974="","",'TD PENDIENTES'!I2974)</f>
        <v/>
      </c>
      <c r="N2994" s="35" t="str">
        <f>IF('TD PENDIENTES'!J2974="","",'TD PENDIENTES'!J2974)</f>
        <v/>
      </c>
      <c r="R2994" s="34" t="str">
        <f>IF('TD PENDIENTES'!P2974="","",'TD PENDIENTES'!P2974)</f>
        <v/>
      </c>
      <c r="S2994" s="35" t="str">
        <f>IF('TD PENDIENTES'!Q2974="","",'TD PENDIENTES'!Q2974)</f>
        <v/>
      </c>
    </row>
    <row r="2995" spans="2:19" ht="18.600000000000001">
      <c r="B2995" s="34" t="str">
        <f>IF('TD VENCIDOS'!B2975="","",'TD VENCIDOS'!B2975)</f>
        <v/>
      </c>
      <c r="C2995" s="35" t="str">
        <f>IF('TD VENCIDOS'!C2975="","",'TD VENCIDOS'!C2975)</f>
        <v/>
      </c>
      <c r="D2995" s="34" t="str">
        <f>IF('TD VENCIDOS'!D2975="","",'TD VENCIDOS'!D2975)</f>
        <v/>
      </c>
      <c r="H2995" s="34" t="str">
        <f>IF('TD PENDIENTES'!B2975="","",'TD PENDIENTES'!B2975)</f>
        <v/>
      </c>
      <c r="I2995" s="35" t="str">
        <f>IF('TD PENDIENTES'!C2975="","",'TD PENDIENTES'!C2975)</f>
        <v/>
      </c>
      <c r="J2995" s="35"/>
      <c r="K2995" s="35"/>
      <c r="M2995" s="34" t="str">
        <f>IF('TD PENDIENTES'!I2975="","",'TD PENDIENTES'!I2975)</f>
        <v/>
      </c>
      <c r="N2995" s="35" t="str">
        <f>IF('TD PENDIENTES'!J2975="","",'TD PENDIENTES'!J2975)</f>
        <v/>
      </c>
      <c r="R2995" s="34" t="str">
        <f>IF('TD PENDIENTES'!P2975="","",'TD PENDIENTES'!P2975)</f>
        <v/>
      </c>
      <c r="S2995" s="35" t="str">
        <f>IF('TD PENDIENTES'!Q2975="","",'TD PENDIENTES'!Q2975)</f>
        <v/>
      </c>
    </row>
    <row r="2996" spans="2:19" ht="18.600000000000001">
      <c r="B2996" s="34" t="str">
        <f>IF('TD VENCIDOS'!B2976="","",'TD VENCIDOS'!B2976)</f>
        <v/>
      </c>
      <c r="C2996" s="35" t="str">
        <f>IF('TD VENCIDOS'!C2976="","",'TD VENCIDOS'!C2976)</f>
        <v/>
      </c>
      <c r="D2996" s="34" t="str">
        <f>IF('TD VENCIDOS'!D2976="","",'TD VENCIDOS'!D2976)</f>
        <v/>
      </c>
      <c r="H2996" s="34" t="str">
        <f>IF('TD PENDIENTES'!B2976="","",'TD PENDIENTES'!B2976)</f>
        <v/>
      </c>
      <c r="I2996" s="35" t="str">
        <f>IF('TD PENDIENTES'!C2976="","",'TD PENDIENTES'!C2976)</f>
        <v/>
      </c>
      <c r="J2996" s="35"/>
      <c r="K2996" s="35"/>
      <c r="M2996" s="34" t="str">
        <f>IF('TD PENDIENTES'!I2976="","",'TD PENDIENTES'!I2976)</f>
        <v/>
      </c>
      <c r="N2996" s="35" t="str">
        <f>IF('TD PENDIENTES'!J2976="","",'TD PENDIENTES'!J2976)</f>
        <v/>
      </c>
      <c r="R2996" s="34" t="str">
        <f>IF('TD PENDIENTES'!P2976="","",'TD PENDIENTES'!P2976)</f>
        <v/>
      </c>
      <c r="S2996" s="35" t="str">
        <f>IF('TD PENDIENTES'!Q2976="","",'TD PENDIENTES'!Q2976)</f>
        <v/>
      </c>
    </row>
    <row r="2997" spans="2:19" ht="18.600000000000001">
      <c r="B2997" s="34" t="str">
        <f>IF('TD VENCIDOS'!B2977="","",'TD VENCIDOS'!B2977)</f>
        <v/>
      </c>
      <c r="C2997" s="35" t="str">
        <f>IF('TD VENCIDOS'!C2977="","",'TD VENCIDOS'!C2977)</f>
        <v/>
      </c>
      <c r="D2997" s="34" t="str">
        <f>IF('TD VENCIDOS'!D2977="","",'TD VENCIDOS'!D2977)</f>
        <v/>
      </c>
      <c r="H2997" s="34" t="str">
        <f>IF('TD PENDIENTES'!B2977="","",'TD PENDIENTES'!B2977)</f>
        <v/>
      </c>
      <c r="I2997" s="35" t="str">
        <f>IF('TD PENDIENTES'!C2977="","",'TD PENDIENTES'!C2977)</f>
        <v/>
      </c>
      <c r="J2997" s="35"/>
      <c r="K2997" s="35"/>
      <c r="M2997" s="34" t="str">
        <f>IF('TD PENDIENTES'!I2977="","",'TD PENDIENTES'!I2977)</f>
        <v/>
      </c>
      <c r="N2997" s="35" t="str">
        <f>IF('TD PENDIENTES'!J2977="","",'TD PENDIENTES'!J2977)</f>
        <v/>
      </c>
      <c r="R2997" s="34" t="str">
        <f>IF('TD PENDIENTES'!P2977="","",'TD PENDIENTES'!P2977)</f>
        <v/>
      </c>
      <c r="S2997" s="35" t="str">
        <f>IF('TD PENDIENTES'!Q2977="","",'TD PENDIENTES'!Q2977)</f>
        <v/>
      </c>
    </row>
    <row r="2998" spans="2:19" ht="18.600000000000001">
      <c r="B2998" s="34" t="str">
        <f>IF('TD VENCIDOS'!B2978="","",'TD VENCIDOS'!B2978)</f>
        <v/>
      </c>
      <c r="C2998" s="35" t="str">
        <f>IF('TD VENCIDOS'!C2978="","",'TD VENCIDOS'!C2978)</f>
        <v/>
      </c>
      <c r="D2998" s="34" t="str">
        <f>IF('TD VENCIDOS'!D2978="","",'TD VENCIDOS'!D2978)</f>
        <v/>
      </c>
      <c r="H2998" s="34" t="str">
        <f>IF('TD PENDIENTES'!B2978="","",'TD PENDIENTES'!B2978)</f>
        <v/>
      </c>
      <c r="I2998" s="35" t="str">
        <f>IF('TD PENDIENTES'!C2978="","",'TD PENDIENTES'!C2978)</f>
        <v/>
      </c>
      <c r="J2998" s="35"/>
      <c r="K2998" s="35"/>
      <c r="M2998" s="34" t="str">
        <f>IF('TD PENDIENTES'!I2978="","",'TD PENDIENTES'!I2978)</f>
        <v/>
      </c>
      <c r="N2998" s="35" t="str">
        <f>IF('TD PENDIENTES'!J2978="","",'TD PENDIENTES'!J2978)</f>
        <v/>
      </c>
      <c r="R2998" s="34" t="str">
        <f>IF('TD PENDIENTES'!P2978="","",'TD PENDIENTES'!P2978)</f>
        <v/>
      </c>
      <c r="S2998" s="35" t="str">
        <f>IF('TD PENDIENTES'!Q2978="","",'TD PENDIENTES'!Q2978)</f>
        <v/>
      </c>
    </row>
    <row r="2999" spans="2:19" ht="18.600000000000001">
      <c r="B2999" s="34" t="str">
        <f>IF('TD VENCIDOS'!B2979="","",'TD VENCIDOS'!B2979)</f>
        <v/>
      </c>
      <c r="C2999" s="35" t="str">
        <f>IF('TD VENCIDOS'!C2979="","",'TD VENCIDOS'!C2979)</f>
        <v/>
      </c>
      <c r="D2999" s="34" t="str">
        <f>IF('TD VENCIDOS'!D2979="","",'TD VENCIDOS'!D2979)</f>
        <v/>
      </c>
      <c r="H2999" s="34" t="str">
        <f>IF('TD PENDIENTES'!B2979="","",'TD PENDIENTES'!B2979)</f>
        <v/>
      </c>
      <c r="I2999" s="35" t="str">
        <f>IF('TD PENDIENTES'!C2979="","",'TD PENDIENTES'!C2979)</f>
        <v/>
      </c>
      <c r="J2999" s="35"/>
      <c r="K2999" s="35"/>
      <c r="M2999" s="34" t="str">
        <f>IF('TD PENDIENTES'!I2979="","",'TD PENDIENTES'!I2979)</f>
        <v/>
      </c>
      <c r="N2999" s="35" t="str">
        <f>IF('TD PENDIENTES'!J2979="","",'TD PENDIENTES'!J2979)</f>
        <v/>
      </c>
      <c r="R2999" s="34" t="str">
        <f>IF('TD PENDIENTES'!P2979="","",'TD PENDIENTES'!P2979)</f>
        <v/>
      </c>
      <c r="S2999" s="35" t="str">
        <f>IF('TD PENDIENTES'!Q2979="","",'TD PENDIENTES'!Q2979)</f>
        <v/>
      </c>
    </row>
    <row r="3000" spans="2:19" ht="18.600000000000001">
      <c r="B3000" s="34" t="str">
        <f>IF('TD VENCIDOS'!B2980="","",'TD VENCIDOS'!B2980)</f>
        <v/>
      </c>
      <c r="C3000" s="35" t="str">
        <f>IF('TD VENCIDOS'!C2980="","",'TD VENCIDOS'!C2980)</f>
        <v/>
      </c>
      <c r="D3000" s="34" t="str">
        <f>IF('TD VENCIDOS'!D2980="","",'TD VENCIDOS'!D2980)</f>
        <v/>
      </c>
      <c r="H3000" s="34" t="str">
        <f>IF('TD PENDIENTES'!B2980="","",'TD PENDIENTES'!B2980)</f>
        <v/>
      </c>
      <c r="I3000" s="35" t="str">
        <f>IF('TD PENDIENTES'!C2980="","",'TD PENDIENTES'!C2980)</f>
        <v/>
      </c>
      <c r="J3000" s="35"/>
      <c r="K3000" s="35"/>
      <c r="M3000" s="34" t="str">
        <f>IF('TD PENDIENTES'!I2980="","",'TD PENDIENTES'!I2980)</f>
        <v/>
      </c>
      <c r="N3000" s="35" t="str">
        <f>IF('TD PENDIENTES'!J2980="","",'TD PENDIENTES'!J2980)</f>
        <v/>
      </c>
      <c r="R3000" s="34" t="str">
        <f>IF('TD PENDIENTES'!P2980="","",'TD PENDIENTES'!P2980)</f>
        <v/>
      </c>
      <c r="S3000" s="35" t="str">
        <f>IF('TD PENDIENTES'!Q2980="","",'TD PENDIENTES'!Q2980)</f>
        <v/>
      </c>
    </row>
    <row r="3001" spans="2:19" ht="18.600000000000001">
      <c r="B3001" s="34" t="str">
        <f>IF('TD VENCIDOS'!B2981="","",'TD VENCIDOS'!B2981)</f>
        <v/>
      </c>
      <c r="C3001" s="35" t="str">
        <f>IF('TD VENCIDOS'!C2981="","",'TD VENCIDOS'!C2981)</f>
        <v/>
      </c>
      <c r="D3001" s="34" t="str">
        <f>IF('TD VENCIDOS'!D2981="","",'TD VENCIDOS'!D2981)</f>
        <v/>
      </c>
      <c r="H3001" s="34" t="str">
        <f>IF('TD PENDIENTES'!B2981="","",'TD PENDIENTES'!B2981)</f>
        <v/>
      </c>
      <c r="I3001" s="35" t="str">
        <f>IF('TD PENDIENTES'!C2981="","",'TD PENDIENTES'!C2981)</f>
        <v/>
      </c>
      <c r="J3001" s="35"/>
      <c r="K3001" s="35"/>
      <c r="M3001" s="34" t="str">
        <f>IF('TD PENDIENTES'!I2981="","",'TD PENDIENTES'!I2981)</f>
        <v/>
      </c>
      <c r="N3001" s="35" t="str">
        <f>IF('TD PENDIENTES'!J2981="","",'TD PENDIENTES'!J2981)</f>
        <v/>
      </c>
      <c r="R3001" s="34" t="str">
        <f>IF('TD PENDIENTES'!P2981="","",'TD PENDIENTES'!P2981)</f>
        <v/>
      </c>
      <c r="S3001" s="35" t="str">
        <f>IF('TD PENDIENTES'!Q2981="","",'TD PENDIENTES'!Q2981)</f>
        <v/>
      </c>
    </row>
    <row r="3002" spans="2:19" ht="18.600000000000001">
      <c r="B3002" s="34" t="str">
        <f>IF('TD VENCIDOS'!B2982="","",'TD VENCIDOS'!B2982)</f>
        <v/>
      </c>
      <c r="C3002" s="35" t="str">
        <f>IF('TD VENCIDOS'!C2982="","",'TD VENCIDOS'!C2982)</f>
        <v/>
      </c>
      <c r="D3002" s="34" t="str">
        <f>IF('TD VENCIDOS'!D2982="","",'TD VENCIDOS'!D2982)</f>
        <v/>
      </c>
      <c r="H3002" s="34" t="str">
        <f>IF('TD PENDIENTES'!B2982="","",'TD PENDIENTES'!B2982)</f>
        <v/>
      </c>
      <c r="I3002" s="35" t="str">
        <f>IF('TD PENDIENTES'!C2982="","",'TD PENDIENTES'!C2982)</f>
        <v/>
      </c>
      <c r="J3002" s="35"/>
      <c r="K3002" s="35"/>
      <c r="M3002" s="34" t="str">
        <f>IF('TD PENDIENTES'!I2982="","",'TD PENDIENTES'!I2982)</f>
        <v/>
      </c>
      <c r="N3002" s="35" t="str">
        <f>IF('TD PENDIENTES'!J2982="","",'TD PENDIENTES'!J2982)</f>
        <v/>
      </c>
      <c r="R3002" s="34" t="str">
        <f>IF('TD PENDIENTES'!P2982="","",'TD PENDIENTES'!P2982)</f>
        <v/>
      </c>
      <c r="S3002" s="35" t="str">
        <f>IF('TD PENDIENTES'!Q2982="","",'TD PENDIENTES'!Q2982)</f>
        <v/>
      </c>
    </row>
    <row r="3003" spans="2:19" ht="18.600000000000001">
      <c r="B3003" s="34" t="str">
        <f>IF('TD VENCIDOS'!B2983="","",'TD VENCIDOS'!B2983)</f>
        <v/>
      </c>
      <c r="C3003" s="35" t="str">
        <f>IF('TD VENCIDOS'!C2983="","",'TD VENCIDOS'!C2983)</f>
        <v/>
      </c>
      <c r="D3003" s="34" t="str">
        <f>IF('TD VENCIDOS'!D2983="","",'TD VENCIDOS'!D2983)</f>
        <v/>
      </c>
      <c r="H3003" s="34" t="str">
        <f>IF('TD PENDIENTES'!B2983="","",'TD PENDIENTES'!B2983)</f>
        <v/>
      </c>
      <c r="I3003" s="35" t="str">
        <f>IF('TD PENDIENTES'!C2983="","",'TD PENDIENTES'!C2983)</f>
        <v/>
      </c>
      <c r="J3003" s="35"/>
      <c r="K3003" s="35"/>
      <c r="M3003" s="34" t="str">
        <f>IF('TD PENDIENTES'!I2983="","",'TD PENDIENTES'!I2983)</f>
        <v/>
      </c>
      <c r="N3003" s="35" t="str">
        <f>IF('TD PENDIENTES'!J2983="","",'TD PENDIENTES'!J2983)</f>
        <v/>
      </c>
      <c r="R3003" s="34" t="str">
        <f>IF('TD PENDIENTES'!P2983="","",'TD PENDIENTES'!P2983)</f>
        <v/>
      </c>
      <c r="S3003" s="35" t="str">
        <f>IF('TD PENDIENTES'!Q2983="","",'TD PENDIENTES'!Q2983)</f>
        <v/>
      </c>
    </row>
    <row r="3004" spans="2:19" ht="18.600000000000001">
      <c r="B3004" s="34" t="str">
        <f>IF('TD VENCIDOS'!B2984="","",'TD VENCIDOS'!B2984)</f>
        <v/>
      </c>
      <c r="C3004" s="35" t="str">
        <f>IF('TD VENCIDOS'!C2984="","",'TD VENCIDOS'!C2984)</f>
        <v/>
      </c>
      <c r="D3004" s="34" t="str">
        <f>IF('TD VENCIDOS'!D2984="","",'TD VENCIDOS'!D2984)</f>
        <v/>
      </c>
      <c r="H3004" s="34" t="str">
        <f>IF('TD PENDIENTES'!B2984="","",'TD PENDIENTES'!B2984)</f>
        <v/>
      </c>
      <c r="I3004" s="35" t="str">
        <f>IF('TD PENDIENTES'!C2984="","",'TD PENDIENTES'!C2984)</f>
        <v/>
      </c>
      <c r="J3004" s="35"/>
      <c r="K3004" s="35"/>
      <c r="M3004" s="34" t="str">
        <f>IF('TD PENDIENTES'!I2984="","",'TD PENDIENTES'!I2984)</f>
        <v/>
      </c>
      <c r="N3004" s="35" t="str">
        <f>IF('TD PENDIENTES'!J2984="","",'TD PENDIENTES'!J2984)</f>
        <v/>
      </c>
      <c r="R3004" s="34" t="str">
        <f>IF('TD PENDIENTES'!P2984="","",'TD PENDIENTES'!P2984)</f>
        <v/>
      </c>
      <c r="S3004" s="35" t="str">
        <f>IF('TD PENDIENTES'!Q2984="","",'TD PENDIENTES'!Q2984)</f>
        <v/>
      </c>
    </row>
    <row r="3005" spans="2:19" ht="18.600000000000001">
      <c r="B3005" s="34" t="str">
        <f>IF('TD VENCIDOS'!B2985="","",'TD VENCIDOS'!B2985)</f>
        <v/>
      </c>
      <c r="C3005" s="35" t="str">
        <f>IF('TD VENCIDOS'!C2985="","",'TD VENCIDOS'!C2985)</f>
        <v/>
      </c>
      <c r="D3005" s="34" t="str">
        <f>IF('TD VENCIDOS'!D2985="","",'TD VENCIDOS'!D2985)</f>
        <v/>
      </c>
      <c r="H3005" s="34" t="str">
        <f>IF('TD PENDIENTES'!B2985="","",'TD PENDIENTES'!B2985)</f>
        <v/>
      </c>
      <c r="I3005" s="35" t="str">
        <f>IF('TD PENDIENTES'!C2985="","",'TD PENDIENTES'!C2985)</f>
        <v/>
      </c>
      <c r="J3005" s="35"/>
      <c r="K3005" s="35"/>
      <c r="M3005" s="34" t="str">
        <f>IF('TD PENDIENTES'!I2985="","",'TD PENDIENTES'!I2985)</f>
        <v/>
      </c>
      <c r="N3005" s="35" t="str">
        <f>IF('TD PENDIENTES'!J2985="","",'TD PENDIENTES'!J2985)</f>
        <v/>
      </c>
      <c r="R3005" s="34" t="str">
        <f>IF('TD PENDIENTES'!P2985="","",'TD PENDIENTES'!P2985)</f>
        <v/>
      </c>
      <c r="S3005" s="35" t="str">
        <f>IF('TD PENDIENTES'!Q2985="","",'TD PENDIENTES'!Q2985)</f>
        <v/>
      </c>
    </row>
    <row r="3006" spans="2:19" ht="18.600000000000001">
      <c r="B3006" s="34" t="str">
        <f>IF('TD VENCIDOS'!B2986="","",'TD VENCIDOS'!B2986)</f>
        <v/>
      </c>
      <c r="C3006" s="35" t="str">
        <f>IF('TD VENCIDOS'!C2986="","",'TD VENCIDOS'!C2986)</f>
        <v/>
      </c>
      <c r="D3006" s="34" t="str">
        <f>IF('TD VENCIDOS'!D2986="","",'TD VENCIDOS'!D2986)</f>
        <v/>
      </c>
      <c r="H3006" s="34" t="str">
        <f>IF('TD PENDIENTES'!B2986="","",'TD PENDIENTES'!B2986)</f>
        <v/>
      </c>
      <c r="I3006" s="35" t="str">
        <f>IF('TD PENDIENTES'!C2986="","",'TD PENDIENTES'!C2986)</f>
        <v/>
      </c>
      <c r="J3006" s="35"/>
      <c r="K3006" s="35"/>
      <c r="M3006" s="34" t="str">
        <f>IF('TD PENDIENTES'!I2986="","",'TD PENDIENTES'!I2986)</f>
        <v/>
      </c>
      <c r="N3006" s="35" t="str">
        <f>IF('TD PENDIENTES'!J2986="","",'TD PENDIENTES'!J2986)</f>
        <v/>
      </c>
      <c r="R3006" s="34" t="str">
        <f>IF('TD PENDIENTES'!P2986="","",'TD PENDIENTES'!P2986)</f>
        <v/>
      </c>
      <c r="S3006" s="35" t="str">
        <f>IF('TD PENDIENTES'!Q2986="","",'TD PENDIENTES'!Q2986)</f>
        <v/>
      </c>
    </row>
    <row r="3007" spans="2:19" ht="18.600000000000001">
      <c r="B3007" s="34" t="str">
        <f>IF('TD VENCIDOS'!B2987="","",'TD VENCIDOS'!B2987)</f>
        <v/>
      </c>
      <c r="C3007" s="35" t="str">
        <f>IF('TD VENCIDOS'!C2987="","",'TD VENCIDOS'!C2987)</f>
        <v/>
      </c>
      <c r="D3007" s="34" t="str">
        <f>IF('TD VENCIDOS'!D2987="","",'TD VENCIDOS'!D2987)</f>
        <v/>
      </c>
      <c r="H3007" s="34" t="str">
        <f>IF('TD PENDIENTES'!B2987="","",'TD PENDIENTES'!B2987)</f>
        <v/>
      </c>
      <c r="I3007" s="35" t="str">
        <f>IF('TD PENDIENTES'!C2987="","",'TD PENDIENTES'!C2987)</f>
        <v/>
      </c>
      <c r="J3007" s="35"/>
      <c r="K3007" s="35"/>
      <c r="M3007" s="34" t="str">
        <f>IF('TD PENDIENTES'!I2987="","",'TD PENDIENTES'!I2987)</f>
        <v/>
      </c>
      <c r="N3007" s="35" t="str">
        <f>IF('TD PENDIENTES'!J2987="","",'TD PENDIENTES'!J2987)</f>
        <v/>
      </c>
      <c r="R3007" s="34" t="str">
        <f>IF('TD PENDIENTES'!P2987="","",'TD PENDIENTES'!P2987)</f>
        <v/>
      </c>
      <c r="S3007" s="35" t="str">
        <f>IF('TD PENDIENTES'!Q2987="","",'TD PENDIENTES'!Q2987)</f>
        <v/>
      </c>
    </row>
    <row r="3008" spans="2:19" ht="18.600000000000001">
      <c r="B3008" s="34" t="str">
        <f>IF('TD VENCIDOS'!B2988="","",'TD VENCIDOS'!B2988)</f>
        <v/>
      </c>
      <c r="C3008" s="35" t="str">
        <f>IF('TD VENCIDOS'!C2988="","",'TD VENCIDOS'!C2988)</f>
        <v/>
      </c>
      <c r="D3008" s="34" t="str">
        <f>IF('TD VENCIDOS'!D2988="","",'TD VENCIDOS'!D2988)</f>
        <v/>
      </c>
      <c r="H3008" s="34" t="str">
        <f>IF('TD PENDIENTES'!B2988="","",'TD PENDIENTES'!B2988)</f>
        <v/>
      </c>
      <c r="I3008" s="35" t="str">
        <f>IF('TD PENDIENTES'!C2988="","",'TD PENDIENTES'!C2988)</f>
        <v/>
      </c>
      <c r="J3008" s="35"/>
      <c r="K3008" s="35"/>
      <c r="M3008" s="34" t="str">
        <f>IF('TD PENDIENTES'!I2988="","",'TD PENDIENTES'!I2988)</f>
        <v/>
      </c>
      <c r="N3008" s="35" t="str">
        <f>IF('TD PENDIENTES'!J2988="","",'TD PENDIENTES'!J2988)</f>
        <v/>
      </c>
      <c r="R3008" s="34" t="str">
        <f>IF('TD PENDIENTES'!P2988="","",'TD PENDIENTES'!P2988)</f>
        <v/>
      </c>
      <c r="S3008" s="35" t="str">
        <f>IF('TD PENDIENTES'!Q2988="","",'TD PENDIENTES'!Q2988)</f>
        <v/>
      </c>
    </row>
    <row r="3009" spans="2:19" ht="18.600000000000001">
      <c r="B3009" s="34" t="str">
        <f>IF('TD VENCIDOS'!B2989="","",'TD VENCIDOS'!B2989)</f>
        <v/>
      </c>
      <c r="C3009" s="35" t="str">
        <f>IF('TD VENCIDOS'!C2989="","",'TD VENCIDOS'!C2989)</f>
        <v/>
      </c>
      <c r="D3009" s="34" t="str">
        <f>IF('TD VENCIDOS'!D2989="","",'TD VENCIDOS'!D2989)</f>
        <v/>
      </c>
      <c r="H3009" s="34" t="str">
        <f>IF('TD PENDIENTES'!B2989="","",'TD PENDIENTES'!B2989)</f>
        <v/>
      </c>
      <c r="I3009" s="35" t="str">
        <f>IF('TD PENDIENTES'!C2989="","",'TD PENDIENTES'!C2989)</f>
        <v/>
      </c>
      <c r="J3009" s="35"/>
      <c r="K3009" s="35"/>
      <c r="M3009" s="34" t="str">
        <f>IF('TD PENDIENTES'!I2989="","",'TD PENDIENTES'!I2989)</f>
        <v/>
      </c>
      <c r="N3009" s="35" t="str">
        <f>IF('TD PENDIENTES'!J2989="","",'TD PENDIENTES'!J2989)</f>
        <v/>
      </c>
      <c r="R3009" s="34" t="str">
        <f>IF('TD PENDIENTES'!P2989="","",'TD PENDIENTES'!P2989)</f>
        <v/>
      </c>
      <c r="S3009" s="35" t="str">
        <f>IF('TD PENDIENTES'!Q2989="","",'TD PENDIENTES'!Q2989)</f>
        <v/>
      </c>
    </row>
    <row r="3010" spans="2:19" ht="18.600000000000001">
      <c r="B3010" s="34" t="str">
        <f>IF('TD VENCIDOS'!B2990="","",'TD VENCIDOS'!B2990)</f>
        <v/>
      </c>
      <c r="C3010" s="35" t="str">
        <f>IF('TD VENCIDOS'!C2990="","",'TD VENCIDOS'!C2990)</f>
        <v/>
      </c>
      <c r="D3010" s="34" t="str">
        <f>IF('TD VENCIDOS'!D2990="","",'TD VENCIDOS'!D2990)</f>
        <v/>
      </c>
      <c r="H3010" s="34" t="str">
        <f>IF('TD PENDIENTES'!B2990="","",'TD PENDIENTES'!B2990)</f>
        <v/>
      </c>
      <c r="I3010" s="35" t="str">
        <f>IF('TD PENDIENTES'!C2990="","",'TD PENDIENTES'!C2990)</f>
        <v/>
      </c>
      <c r="J3010" s="35"/>
      <c r="K3010" s="35"/>
      <c r="M3010" s="34" t="str">
        <f>IF('TD PENDIENTES'!I2990="","",'TD PENDIENTES'!I2990)</f>
        <v/>
      </c>
      <c r="N3010" s="35" t="str">
        <f>IF('TD PENDIENTES'!J2990="","",'TD PENDIENTES'!J2990)</f>
        <v/>
      </c>
      <c r="R3010" s="34" t="str">
        <f>IF('TD PENDIENTES'!P2990="","",'TD PENDIENTES'!P2990)</f>
        <v/>
      </c>
      <c r="S3010" s="35" t="str">
        <f>IF('TD PENDIENTES'!Q2990="","",'TD PENDIENTES'!Q2990)</f>
        <v/>
      </c>
    </row>
    <row r="3011" spans="2:19" ht="18.600000000000001">
      <c r="B3011" s="34" t="str">
        <f>IF('TD VENCIDOS'!B2991="","",'TD VENCIDOS'!B2991)</f>
        <v/>
      </c>
      <c r="C3011" s="35" t="str">
        <f>IF('TD VENCIDOS'!C2991="","",'TD VENCIDOS'!C2991)</f>
        <v/>
      </c>
      <c r="D3011" s="34" t="str">
        <f>IF('TD VENCIDOS'!D2991="","",'TD VENCIDOS'!D2991)</f>
        <v/>
      </c>
      <c r="H3011" s="34" t="str">
        <f>IF('TD PENDIENTES'!B2991="","",'TD PENDIENTES'!B2991)</f>
        <v/>
      </c>
      <c r="I3011" s="35" t="str">
        <f>IF('TD PENDIENTES'!C2991="","",'TD PENDIENTES'!C2991)</f>
        <v/>
      </c>
      <c r="J3011" s="35"/>
      <c r="K3011" s="35"/>
      <c r="M3011" s="34" t="str">
        <f>IF('TD PENDIENTES'!I2991="","",'TD PENDIENTES'!I2991)</f>
        <v/>
      </c>
      <c r="N3011" s="35" t="str">
        <f>IF('TD PENDIENTES'!J2991="","",'TD PENDIENTES'!J2991)</f>
        <v/>
      </c>
      <c r="R3011" s="34" t="str">
        <f>IF('TD PENDIENTES'!P2991="","",'TD PENDIENTES'!P2991)</f>
        <v/>
      </c>
      <c r="S3011" s="35" t="str">
        <f>IF('TD PENDIENTES'!Q2991="","",'TD PENDIENTES'!Q2991)</f>
        <v/>
      </c>
    </row>
    <row r="3012" spans="2:19" ht="18.600000000000001">
      <c r="B3012" s="34" t="str">
        <f>IF('TD VENCIDOS'!B2992="","",'TD VENCIDOS'!B2992)</f>
        <v/>
      </c>
      <c r="C3012" s="35" t="str">
        <f>IF('TD VENCIDOS'!C2992="","",'TD VENCIDOS'!C2992)</f>
        <v/>
      </c>
      <c r="D3012" s="34" t="str">
        <f>IF('TD VENCIDOS'!D2992="","",'TD VENCIDOS'!D2992)</f>
        <v/>
      </c>
      <c r="H3012" s="34" t="str">
        <f>IF('TD PENDIENTES'!B2992="","",'TD PENDIENTES'!B2992)</f>
        <v/>
      </c>
      <c r="I3012" s="35" t="str">
        <f>IF('TD PENDIENTES'!C2992="","",'TD PENDIENTES'!C2992)</f>
        <v/>
      </c>
      <c r="J3012" s="35"/>
      <c r="K3012" s="35"/>
      <c r="M3012" s="34" t="str">
        <f>IF('TD PENDIENTES'!I2992="","",'TD PENDIENTES'!I2992)</f>
        <v/>
      </c>
      <c r="N3012" s="35" t="str">
        <f>IF('TD PENDIENTES'!J2992="","",'TD PENDIENTES'!J2992)</f>
        <v/>
      </c>
      <c r="R3012" s="34" t="str">
        <f>IF('TD PENDIENTES'!P2992="","",'TD PENDIENTES'!P2992)</f>
        <v/>
      </c>
      <c r="S3012" s="35" t="str">
        <f>IF('TD PENDIENTES'!Q2992="","",'TD PENDIENTES'!Q2992)</f>
        <v/>
      </c>
    </row>
    <row r="3013" spans="2:19" ht="18.600000000000001">
      <c r="B3013" s="34" t="str">
        <f>IF('TD VENCIDOS'!B2993="","",'TD VENCIDOS'!B2993)</f>
        <v/>
      </c>
      <c r="C3013" s="35" t="str">
        <f>IF('TD VENCIDOS'!C2993="","",'TD VENCIDOS'!C2993)</f>
        <v/>
      </c>
      <c r="D3013" s="34" t="str">
        <f>IF('TD VENCIDOS'!D2993="","",'TD VENCIDOS'!D2993)</f>
        <v/>
      </c>
      <c r="H3013" s="34" t="str">
        <f>IF('TD PENDIENTES'!B2993="","",'TD PENDIENTES'!B2993)</f>
        <v/>
      </c>
      <c r="I3013" s="35" t="str">
        <f>IF('TD PENDIENTES'!C2993="","",'TD PENDIENTES'!C2993)</f>
        <v/>
      </c>
      <c r="J3013" s="35"/>
      <c r="K3013" s="35"/>
      <c r="M3013" s="34" t="str">
        <f>IF('TD PENDIENTES'!I2993="","",'TD PENDIENTES'!I2993)</f>
        <v/>
      </c>
      <c r="N3013" s="35" t="str">
        <f>IF('TD PENDIENTES'!J2993="","",'TD PENDIENTES'!J2993)</f>
        <v/>
      </c>
      <c r="R3013" s="34" t="str">
        <f>IF('TD PENDIENTES'!P2993="","",'TD PENDIENTES'!P2993)</f>
        <v/>
      </c>
      <c r="S3013" s="35" t="str">
        <f>IF('TD PENDIENTES'!Q2993="","",'TD PENDIENTES'!Q2993)</f>
        <v/>
      </c>
    </row>
    <row r="3014" spans="2:19" ht="18.600000000000001">
      <c r="B3014" s="34" t="str">
        <f>IF('TD VENCIDOS'!B2994="","",'TD VENCIDOS'!B2994)</f>
        <v/>
      </c>
      <c r="C3014" s="35" t="str">
        <f>IF('TD VENCIDOS'!C2994="","",'TD VENCIDOS'!C2994)</f>
        <v/>
      </c>
      <c r="D3014" s="34" t="str">
        <f>IF('TD VENCIDOS'!D2994="","",'TD VENCIDOS'!D2994)</f>
        <v/>
      </c>
      <c r="H3014" s="34" t="str">
        <f>IF('TD PENDIENTES'!B2994="","",'TD PENDIENTES'!B2994)</f>
        <v/>
      </c>
      <c r="I3014" s="35" t="str">
        <f>IF('TD PENDIENTES'!C2994="","",'TD PENDIENTES'!C2994)</f>
        <v/>
      </c>
      <c r="J3014" s="35"/>
      <c r="K3014" s="35"/>
      <c r="M3014" s="34" t="str">
        <f>IF('TD PENDIENTES'!I2994="","",'TD PENDIENTES'!I2994)</f>
        <v/>
      </c>
      <c r="N3014" s="35" t="str">
        <f>IF('TD PENDIENTES'!J2994="","",'TD PENDIENTES'!J2994)</f>
        <v/>
      </c>
      <c r="R3014" s="34" t="str">
        <f>IF('TD PENDIENTES'!P2994="","",'TD PENDIENTES'!P2994)</f>
        <v/>
      </c>
      <c r="S3014" s="35" t="str">
        <f>IF('TD PENDIENTES'!Q2994="","",'TD PENDIENTES'!Q2994)</f>
        <v/>
      </c>
    </row>
    <row r="3015" spans="2:19" ht="18.600000000000001">
      <c r="B3015" s="34" t="str">
        <f>IF('TD VENCIDOS'!B2995="","",'TD VENCIDOS'!B2995)</f>
        <v/>
      </c>
      <c r="C3015" s="35" t="str">
        <f>IF('TD VENCIDOS'!C2995="","",'TD VENCIDOS'!C2995)</f>
        <v/>
      </c>
      <c r="D3015" s="34" t="str">
        <f>IF('TD VENCIDOS'!D2995="","",'TD VENCIDOS'!D2995)</f>
        <v/>
      </c>
      <c r="H3015" s="34" t="str">
        <f>IF('TD PENDIENTES'!B2995="","",'TD PENDIENTES'!B2995)</f>
        <v/>
      </c>
      <c r="I3015" s="35" t="str">
        <f>IF('TD PENDIENTES'!C2995="","",'TD PENDIENTES'!C2995)</f>
        <v/>
      </c>
      <c r="J3015" s="35"/>
      <c r="K3015" s="35"/>
      <c r="M3015" s="34" t="str">
        <f>IF('TD PENDIENTES'!I2995="","",'TD PENDIENTES'!I2995)</f>
        <v/>
      </c>
      <c r="N3015" s="35" t="str">
        <f>IF('TD PENDIENTES'!J2995="","",'TD PENDIENTES'!J2995)</f>
        <v/>
      </c>
      <c r="R3015" s="34" t="str">
        <f>IF('TD PENDIENTES'!P2995="","",'TD PENDIENTES'!P2995)</f>
        <v/>
      </c>
      <c r="S3015" s="35" t="str">
        <f>IF('TD PENDIENTES'!Q2995="","",'TD PENDIENTES'!Q2995)</f>
        <v/>
      </c>
    </row>
    <row r="3016" spans="2:19" ht="18.600000000000001">
      <c r="B3016" s="34" t="str">
        <f>IF('TD VENCIDOS'!B2996="","",'TD VENCIDOS'!B2996)</f>
        <v/>
      </c>
      <c r="C3016" s="35" t="str">
        <f>IF('TD VENCIDOS'!C2996="","",'TD VENCIDOS'!C2996)</f>
        <v/>
      </c>
      <c r="D3016" s="34" t="str">
        <f>IF('TD VENCIDOS'!D2996="","",'TD VENCIDOS'!D2996)</f>
        <v/>
      </c>
      <c r="H3016" s="34" t="str">
        <f>IF('TD PENDIENTES'!B2996="","",'TD PENDIENTES'!B2996)</f>
        <v/>
      </c>
      <c r="I3016" s="35" t="str">
        <f>IF('TD PENDIENTES'!C2996="","",'TD PENDIENTES'!C2996)</f>
        <v/>
      </c>
      <c r="J3016" s="35"/>
      <c r="K3016" s="35"/>
      <c r="M3016" s="34" t="str">
        <f>IF('TD PENDIENTES'!I2996="","",'TD PENDIENTES'!I2996)</f>
        <v/>
      </c>
      <c r="N3016" s="35" t="str">
        <f>IF('TD PENDIENTES'!J2996="","",'TD PENDIENTES'!J2996)</f>
        <v/>
      </c>
      <c r="R3016" s="34" t="str">
        <f>IF('TD PENDIENTES'!P2996="","",'TD PENDIENTES'!P2996)</f>
        <v/>
      </c>
      <c r="S3016" s="35" t="str">
        <f>IF('TD PENDIENTES'!Q2996="","",'TD PENDIENTES'!Q2996)</f>
        <v/>
      </c>
    </row>
    <row r="3017" spans="2:19" ht="18.600000000000001">
      <c r="B3017" s="34" t="str">
        <f>IF('TD VENCIDOS'!B2997="","",'TD VENCIDOS'!B2997)</f>
        <v/>
      </c>
      <c r="C3017" s="35" t="str">
        <f>IF('TD VENCIDOS'!C2997="","",'TD VENCIDOS'!C2997)</f>
        <v/>
      </c>
      <c r="D3017" s="34" t="str">
        <f>IF('TD VENCIDOS'!D2997="","",'TD VENCIDOS'!D2997)</f>
        <v/>
      </c>
      <c r="H3017" s="34" t="str">
        <f>IF('TD PENDIENTES'!B2997="","",'TD PENDIENTES'!B2997)</f>
        <v/>
      </c>
      <c r="I3017" s="35" t="str">
        <f>IF('TD PENDIENTES'!C2997="","",'TD PENDIENTES'!C2997)</f>
        <v/>
      </c>
      <c r="J3017" s="35"/>
      <c r="K3017" s="35"/>
      <c r="M3017" s="34" t="str">
        <f>IF('TD PENDIENTES'!I2997="","",'TD PENDIENTES'!I2997)</f>
        <v/>
      </c>
      <c r="N3017" s="35" t="str">
        <f>IF('TD PENDIENTES'!J2997="","",'TD PENDIENTES'!J2997)</f>
        <v/>
      </c>
      <c r="R3017" s="34" t="str">
        <f>IF('TD PENDIENTES'!P2997="","",'TD PENDIENTES'!P2997)</f>
        <v/>
      </c>
      <c r="S3017" s="35" t="str">
        <f>IF('TD PENDIENTES'!Q2997="","",'TD PENDIENTES'!Q2997)</f>
        <v/>
      </c>
    </row>
    <row r="3018" spans="2:19" ht="18.600000000000001">
      <c r="B3018" s="34" t="str">
        <f>IF('TD VENCIDOS'!B2998="","",'TD VENCIDOS'!B2998)</f>
        <v/>
      </c>
      <c r="C3018" s="35" t="str">
        <f>IF('TD VENCIDOS'!C2998="","",'TD VENCIDOS'!C2998)</f>
        <v/>
      </c>
      <c r="D3018" s="34" t="str">
        <f>IF('TD VENCIDOS'!D2998="","",'TD VENCIDOS'!D2998)</f>
        <v/>
      </c>
      <c r="H3018" s="34" t="str">
        <f>IF('TD PENDIENTES'!B2998="","",'TD PENDIENTES'!B2998)</f>
        <v/>
      </c>
      <c r="I3018" s="35" t="str">
        <f>IF('TD PENDIENTES'!C2998="","",'TD PENDIENTES'!C2998)</f>
        <v/>
      </c>
      <c r="J3018" s="35"/>
      <c r="K3018" s="35"/>
      <c r="M3018" s="34" t="str">
        <f>IF('TD PENDIENTES'!I2998="","",'TD PENDIENTES'!I2998)</f>
        <v/>
      </c>
      <c r="N3018" s="35" t="str">
        <f>IF('TD PENDIENTES'!J2998="","",'TD PENDIENTES'!J2998)</f>
        <v/>
      </c>
      <c r="R3018" s="34" t="str">
        <f>IF('TD PENDIENTES'!P2998="","",'TD PENDIENTES'!P2998)</f>
        <v/>
      </c>
      <c r="S3018" s="35" t="str">
        <f>IF('TD PENDIENTES'!Q2998="","",'TD PENDIENTES'!Q2998)</f>
        <v/>
      </c>
    </row>
    <row r="3019" spans="2:19" ht="18.600000000000001">
      <c r="B3019" s="34" t="str">
        <f>IF('TD VENCIDOS'!B2999="","",'TD VENCIDOS'!B2999)</f>
        <v/>
      </c>
      <c r="C3019" s="35" t="str">
        <f>IF('TD VENCIDOS'!C2999="","",'TD VENCIDOS'!C2999)</f>
        <v/>
      </c>
      <c r="D3019" s="34" t="str">
        <f>IF('TD VENCIDOS'!D2999="","",'TD VENCIDOS'!D2999)</f>
        <v/>
      </c>
      <c r="H3019" s="34" t="str">
        <f>IF('TD PENDIENTES'!B2999="","",'TD PENDIENTES'!B2999)</f>
        <v/>
      </c>
      <c r="I3019" s="35" t="str">
        <f>IF('TD PENDIENTES'!C2999="","",'TD PENDIENTES'!C2999)</f>
        <v/>
      </c>
      <c r="J3019" s="35"/>
      <c r="K3019" s="35"/>
      <c r="M3019" s="34" t="str">
        <f>IF('TD PENDIENTES'!I2999="","",'TD PENDIENTES'!I2999)</f>
        <v/>
      </c>
      <c r="N3019" s="35" t="str">
        <f>IF('TD PENDIENTES'!J2999="","",'TD PENDIENTES'!J2999)</f>
        <v/>
      </c>
      <c r="R3019" s="34" t="str">
        <f>IF('TD PENDIENTES'!P2999="","",'TD PENDIENTES'!P2999)</f>
        <v/>
      </c>
      <c r="S3019" s="35" t="str">
        <f>IF('TD PENDIENTES'!Q2999="","",'TD PENDIENTES'!Q2999)</f>
        <v/>
      </c>
    </row>
    <row r="3020" spans="2:19" ht="18.600000000000001">
      <c r="B3020" s="34" t="str">
        <f>IF('TD VENCIDOS'!B3000="","",'TD VENCIDOS'!B3000)</f>
        <v/>
      </c>
      <c r="C3020" s="35" t="str">
        <f>IF('TD VENCIDOS'!C3000="","",'TD VENCIDOS'!C3000)</f>
        <v/>
      </c>
      <c r="D3020" s="34" t="str">
        <f>IF('TD VENCIDOS'!D3000="","",'TD VENCIDOS'!D3000)</f>
        <v/>
      </c>
      <c r="H3020" s="34" t="str">
        <f>IF('TD PENDIENTES'!B3000="","",'TD PENDIENTES'!B3000)</f>
        <v/>
      </c>
      <c r="I3020" s="35" t="str">
        <f>IF('TD PENDIENTES'!C3000="","",'TD PENDIENTES'!C3000)</f>
        <v/>
      </c>
      <c r="J3020" s="35"/>
      <c r="K3020" s="35"/>
      <c r="M3020" s="34" t="str">
        <f>IF('TD PENDIENTES'!I3000="","",'TD PENDIENTES'!I3000)</f>
        <v/>
      </c>
      <c r="N3020" s="35" t="str">
        <f>IF('TD PENDIENTES'!J3000="","",'TD PENDIENTES'!J3000)</f>
        <v/>
      </c>
      <c r="R3020" s="34" t="str">
        <f>IF('TD PENDIENTES'!P3000="","",'TD PENDIENTES'!P3000)</f>
        <v/>
      </c>
      <c r="S3020" s="35" t="str">
        <f>IF('TD PENDIENTES'!Q3000="","",'TD PENDIENTES'!Q3000)</f>
        <v/>
      </c>
    </row>
    <row r="3021" spans="2:19" ht="18.600000000000001">
      <c r="B3021" s="34" t="str">
        <f>IF('TD VENCIDOS'!B3001="","",'TD VENCIDOS'!B3001)</f>
        <v/>
      </c>
      <c r="C3021" s="35" t="str">
        <f>IF('TD VENCIDOS'!C3001="","",'TD VENCIDOS'!C3001)</f>
        <v/>
      </c>
      <c r="D3021" s="34" t="str">
        <f>IF('TD VENCIDOS'!D3001="","",'TD VENCIDOS'!D3001)</f>
        <v/>
      </c>
      <c r="H3021" s="34" t="str">
        <f>IF('TD PENDIENTES'!B3001="","",'TD PENDIENTES'!B3001)</f>
        <v/>
      </c>
      <c r="I3021" s="35" t="str">
        <f>IF('TD PENDIENTES'!C3001="","",'TD PENDIENTES'!C3001)</f>
        <v/>
      </c>
      <c r="J3021" s="35"/>
      <c r="K3021" s="35"/>
      <c r="M3021" s="34" t="str">
        <f>IF('TD PENDIENTES'!I3001="","",'TD PENDIENTES'!I3001)</f>
        <v/>
      </c>
      <c r="N3021" s="35" t="str">
        <f>IF('TD PENDIENTES'!J3001="","",'TD PENDIENTES'!J3001)</f>
        <v/>
      </c>
      <c r="R3021" s="34" t="str">
        <f>IF('TD PENDIENTES'!P3001="","",'TD PENDIENTES'!P3001)</f>
        <v/>
      </c>
      <c r="S3021" s="35" t="str">
        <f>IF('TD PENDIENTES'!Q3001="","",'TD PENDIENTES'!Q3001)</f>
        <v/>
      </c>
    </row>
    <row r="3022" spans="2:19" ht="18.600000000000001">
      <c r="B3022" s="34" t="str">
        <f>IF('TD VENCIDOS'!B3002="","",'TD VENCIDOS'!B3002)</f>
        <v/>
      </c>
      <c r="C3022" s="35" t="str">
        <f>IF('TD VENCIDOS'!C3002="","",'TD VENCIDOS'!C3002)</f>
        <v/>
      </c>
      <c r="D3022" s="34" t="str">
        <f>IF('TD VENCIDOS'!D3002="","",'TD VENCIDOS'!D3002)</f>
        <v/>
      </c>
      <c r="H3022" s="34" t="str">
        <f>IF('TD PENDIENTES'!B3002="","",'TD PENDIENTES'!B3002)</f>
        <v/>
      </c>
      <c r="I3022" s="35" t="str">
        <f>IF('TD PENDIENTES'!C3002="","",'TD PENDIENTES'!C3002)</f>
        <v/>
      </c>
      <c r="J3022" s="35"/>
      <c r="K3022" s="35"/>
      <c r="M3022" s="34" t="str">
        <f>IF('TD PENDIENTES'!I3002="","",'TD PENDIENTES'!I3002)</f>
        <v/>
      </c>
      <c r="N3022" s="35" t="str">
        <f>IF('TD PENDIENTES'!J3002="","",'TD PENDIENTES'!J3002)</f>
        <v/>
      </c>
      <c r="R3022" s="34" t="str">
        <f>IF('TD PENDIENTES'!P3002="","",'TD PENDIENTES'!P3002)</f>
        <v/>
      </c>
      <c r="S3022" s="35" t="str">
        <f>IF('TD PENDIENTES'!Q3002="","",'TD PENDIENTES'!Q3002)</f>
        <v/>
      </c>
    </row>
    <row r="3023" spans="2:19" ht="18.600000000000001">
      <c r="B3023" s="34" t="str">
        <f>IF('TD VENCIDOS'!B3003="","",'TD VENCIDOS'!B3003)</f>
        <v/>
      </c>
      <c r="C3023" s="35" t="str">
        <f>IF('TD VENCIDOS'!C3003="","",'TD VENCIDOS'!C3003)</f>
        <v/>
      </c>
      <c r="D3023" s="34" t="str">
        <f>IF('TD VENCIDOS'!D3003="","",'TD VENCIDOS'!D3003)</f>
        <v/>
      </c>
      <c r="H3023" s="34" t="str">
        <f>IF('TD PENDIENTES'!B3003="","",'TD PENDIENTES'!B3003)</f>
        <v/>
      </c>
      <c r="I3023" s="35" t="str">
        <f>IF('TD PENDIENTES'!C3003="","",'TD PENDIENTES'!C3003)</f>
        <v/>
      </c>
      <c r="J3023" s="35"/>
      <c r="K3023" s="35"/>
      <c r="M3023" s="34" t="str">
        <f>IF('TD PENDIENTES'!I3003="","",'TD PENDIENTES'!I3003)</f>
        <v/>
      </c>
      <c r="N3023" s="35" t="str">
        <f>IF('TD PENDIENTES'!J3003="","",'TD PENDIENTES'!J3003)</f>
        <v/>
      </c>
      <c r="R3023" s="34" t="str">
        <f>IF('TD PENDIENTES'!P3003="","",'TD PENDIENTES'!P3003)</f>
        <v/>
      </c>
      <c r="S3023" s="35" t="str">
        <f>IF('TD PENDIENTES'!Q3003="","",'TD PENDIENTES'!Q3003)</f>
        <v/>
      </c>
    </row>
    <row r="3024" spans="2:19" ht="18.600000000000001">
      <c r="B3024" s="34" t="str">
        <f>IF('TD VENCIDOS'!B3004="","",'TD VENCIDOS'!B3004)</f>
        <v/>
      </c>
      <c r="C3024" s="35" t="str">
        <f>IF('TD VENCIDOS'!C3004="","",'TD VENCIDOS'!C3004)</f>
        <v/>
      </c>
      <c r="D3024" s="34" t="str">
        <f>IF('TD VENCIDOS'!D3004="","",'TD VENCIDOS'!D3004)</f>
        <v/>
      </c>
      <c r="H3024" s="34" t="str">
        <f>IF('TD PENDIENTES'!B3004="","",'TD PENDIENTES'!B3004)</f>
        <v/>
      </c>
      <c r="I3024" s="35" t="str">
        <f>IF('TD PENDIENTES'!C3004="","",'TD PENDIENTES'!C3004)</f>
        <v/>
      </c>
      <c r="J3024" s="35"/>
      <c r="K3024" s="35"/>
      <c r="M3024" s="34" t="str">
        <f>IF('TD PENDIENTES'!I3004="","",'TD PENDIENTES'!I3004)</f>
        <v/>
      </c>
      <c r="N3024" s="35" t="str">
        <f>IF('TD PENDIENTES'!J3004="","",'TD PENDIENTES'!J3004)</f>
        <v/>
      </c>
      <c r="R3024" s="34" t="str">
        <f>IF('TD PENDIENTES'!P3004="","",'TD PENDIENTES'!P3004)</f>
        <v/>
      </c>
      <c r="S3024" s="35" t="str">
        <f>IF('TD PENDIENTES'!Q3004="","",'TD PENDIENTES'!Q3004)</f>
        <v/>
      </c>
    </row>
    <row r="3025" spans="2:19" ht="18.600000000000001">
      <c r="B3025" s="34" t="str">
        <f>IF('TD VENCIDOS'!B3005="","",'TD VENCIDOS'!B3005)</f>
        <v/>
      </c>
      <c r="C3025" s="35" t="str">
        <f>IF('TD VENCIDOS'!C3005="","",'TD VENCIDOS'!C3005)</f>
        <v/>
      </c>
      <c r="D3025" s="34" t="str">
        <f>IF('TD VENCIDOS'!D3005="","",'TD VENCIDOS'!D3005)</f>
        <v/>
      </c>
      <c r="H3025" s="34" t="str">
        <f>IF('TD PENDIENTES'!B3005="","",'TD PENDIENTES'!B3005)</f>
        <v/>
      </c>
      <c r="I3025" s="35" t="str">
        <f>IF('TD PENDIENTES'!C3005="","",'TD PENDIENTES'!C3005)</f>
        <v/>
      </c>
      <c r="J3025" s="35"/>
      <c r="K3025" s="35"/>
      <c r="M3025" s="34" t="str">
        <f>IF('TD PENDIENTES'!I3005="","",'TD PENDIENTES'!I3005)</f>
        <v/>
      </c>
      <c r="N3025" s="35" t="str">
        <f>IF('TD PENDIENTES'!J3005="","",'TD PENDIENTES'!J3005)</f>
        <v/>
      </c>
      <c r="R3025" s="34" t="str">
        <f>IF('TD PENDIENTES'!P3005="","",'TD PENDIENTES'!P3005)</f>
        <v/>
      </c>
      <c r="S3025" s="35" t="str">
        <f>IF('TD PENDIENTES'!Q3005="","",'TD PENDIENTES'!Q3005)</f>
        <v/>
      </c>
    </row>
    <row r="3026" spans="2:19" ht="18.600000000000001">
      <c r="B3026" s="34" t="str">
        <f>IF('TD VENCIDOS'!B3006="","",'TD VENCIDOS'!B3006)</f>
        <v/>
      </c>
      <c r="C3026" s="35" t="str">
        <f>IF('TD VENCIDOS'!C3006="","",'TD VENCIDOS'!C3006)</f>
        <v/>
      </c>
      <c r="D3026" s="34" t="str">
        <f>IF('TD VENCIDOS'!D3006="","",'TD VENCIDOS'!D3006)</f>
        <v/>
      </c>
      <c r="H3026" s="34" t="str">
        <f>IF('TD PENDIENTES'!B3006="","",'TD PENDIENTES'!B3006)</f>
        <v/>
      </c>
      <c r="I3026" s="35" t="str">
        <f>IF('TD PENDIENTES'!C3006="","",'TD PENDIENTES'!C3006)</f>
        <v/>
      </c>
      <c r="J3026" s="35"/>
      <c r="K3026" s="35"/>
      <c r="M3026" s="34" t="str">
        <f>IF('TD PENDIENTES'!I3006="","",'TD PENDIENTES'!I3006)</f>
        <v/>
      </c>
      <c r="N3026" s="35" t="str">
        <f>IF('TD PENDIENTES'!J3006="","",'TD PENDIENTES'!J3006)</f>
        <v/>
      </c>
      <c r="R3026" s="34" t="str">
        <f>IF('TD PENDIENTES'!P3006="","",'TD PENDIENTES'!P3006)</f>
        <v/>
      </c>
      <c r="S3026" s="35" t="str">
        <f>IF('TD PENDIENTES'!Q3006="","",'TD PENDIENTES'!Q3006)</f>
        <v/>
      </c>
    </row>
    <row r="3027" spans="2:19" ht="18.600000000000001">
      <c r="B3027" s="34" t="str">
        <f>IF('TD VENCIDOS'!B3007="","",'TD VENCIDOS'!B3007)</f>
        <v/>
      </c>
      <c r="C3027" s="35" t="str">
        <f>IF('TD VENCIDOS'!C3007="","",'TD VENCIDOS'!C3007)</f>
        <v/>
      </c>
      <c r="D3027" s="34" t="str">
        <f>IF('TD VENCIDOS'!D3007="","",'TD VENCIDOS'!D3007)</f>
        <v/>
      </c>
      <c r="H3027" s="34" t="str">
        <f>IF('TD PENDIENTES'!B3007="","",'TD PENDIENTES'!B3007)</f>
        <v/>
      </c>
      <c r="I3027" s="35" t="str">
        <f>IF('TD PENDIENTES'!C3007="","",'TD PENDIENTES'!C3007)</f>
        <v/>
      </c>
      <c r="J3027" s="35"/>
      <c r="K3027" s="35"/>
      <c r="M3027" s="34" t="str">
        <f>IF('TD PENDIENTES'!I3007="","",'TD PENDIENTES'!I3007)</f>
        <v/>
      </c>
      <c r="N3027" s="35" t="str">
        <f>IF('TD PENDIENTES'!J3007="","",'TD PENDIENTES'!J3007)</f>
        <v/>
      </c>
      <c r="R3027" s="34" t="str">
        <f>IF('TD PENDIENTES'!P3007="","",'TD PENDIENTES'!P3007)</f>
        <v/>
      </c>
      <c r="S3027" s="35" t="str">
        <f>IF('TD PENDIENTES'!Q3007="","",'TD PENDIENTES'!Q3007)</f>
        <v/>
      </c>
    </row>
    <row r="3028" spans="2:19" ht="18.600000000000001">
      <c r="B3028" s="34" t="str">
        <f>IF('TD VENCIDOS'!B3008="","",'TD VENCIDOS'!B3008)</f>
        <v/>
      </c>
      <c r="C3028" s="35" t="str">
        <f>IF('TD VENCIDOS'!C3008="","",'TD VENCIDOS'!C3008)</f>
        <v/>
      </c>
      <c r="D3028" s="34" t="str">
        <f>IF('TD VENCIDOS'!D3008="","",'TD VENCIDOS'!D3008)</f>
        <v/>
      </c>
      <c r="H3028" s="34" t="str">
        <f>IF('TD PENDIENTES'!B3008="","",'TD PENDIENTES'!B3008)</f>
        <v/>
      </c>
      <c r="I3028" s="35" t="str">
        <f>IF('TD PENDIENTES'!C3008="","",'TD PENDIENTES'!C3008)</f>
        <v/>
      </c>
      <c r="J3028" s="35"/>
      <c r="K3028" s="35"/>
      <c r="M3028" s="34" t="str">
        <f>IF('TD PENDIENTES'!I3008="","",'TD PENDIENTES'!I3008)</f>
        <v/>
      </c>
      <c r="N3028" s="35" t="str">
        <f>IF('TD PENDIENTES'!J3008="","",'TD PENDIENTES'!J3008)</f>
        <v/>
      </c>
      <c r="R3028" s="34" t="str">
        <f>IF('TD PENDIENTES'!P3008="","",'TD PENDIENTES'!P3008)</f>
        <v/>
      </c>
      <c r="S3028" s="35" t="str">
        <f>IF('TD PENDIENTES'!Q3008="","",'TD PENDIENTES'!Q3008)</f>
        <v/>
      </c>
    </row>
    <row r="3029" spans="2:19" ht="18.600000000000001">
      <c r="B3029" s="34" t="str">
        <f>IF('TD VENCIDOS'!B3009="","",'TD VENCIDOS'!B3009)</f>
        <v/>
      </c>
      <c r="C3029" s="35" t="str">
        <f>IF('TD VENCIDOS'!C3009="","",'TD VENCIDOS'!C3009)</f>
        <v/>
      </c>
      <c r="D3029" s="34" t="str">
        <f>IF('TD VENCIDOS'!D3009="","",'TD VENCIDOS'!D3009)</f>
        <v/>
      </c>
      <c r="H3029" s="34" t="str">
        <f>IF('TD PENDIENTES'!B3009="","",'TD PENDIENTES'!B3009)</f>
        <v/>
      </c>
      <c r="I3029" s="35" t="str">
        <f>IF('TD PENDIENTES'!C3009="","",'TD PENDIENTES'!C3009)</f>
        <v/>
      </c>
      <c r="J3029" s="35"/>
      <c r="K3029" s="35"/>
      <c r="M3029" s="34" t="str">
        <f>IF('TD PENDIENTES'!I3009="","",'TD PENDIENTES'!I3009)</f>
        <v/>
      </c>
      <c r="N3029" s="35" t="str">
        <f>IF('TD PENDIENTES'!J3009="","",'TD PENDIENTES'!J3009)</f>
        <v/>
      </c>
      <c r="R3029" s="34" t="str">
        <f>IF('TD PENDIENTES'!P3009="","",'TD PENDIENTES'!P3009)</f>
        <v/>
      </c>
      <c r="S3029" s="35" t="str">
        <f>IF('TD PENDIENTES'!Q3009="","",'TD PENDIENTES'!Q3009)</f>
        <v/>
      </c>
    </row>
    <row r="3030" spans="2:19" ht="18.600000000000001">
      <c r="B3030" s="34" t="str">
        <f>IF('TD VENCIDOS'!B3010="","",'TD VENCIDOS'!B3010)</f>
        <v/>
      </c>
      <c r="C3030" s="35" t="str">
        <f>IF('TD VENCIDOS'!C3010="","",'TD VENCIDOS'!C3010)</f>
        <v/>
      </c>
      <c r="D3030" s="34" t="str">
        <f>IF('TD VENCIDOS'!D3010="","",'TD VENCIDOS'!D3010)</f>
        <v/>
      </c>
      <c r="H3030" s="34" t="str">
        <f>IF('TD PENDIENTES'!B3010="","",'TD PENDIENTES'!B3010)</f>
        <v/>
      </c>
      <c r="I3030" s="35" t="str">
        <f>IF('TD PENDIENTES'!C3010="","",'TD PENDIENTES'!C3010)</f>
        <v/>
      </c>
      <c r="J3030" s="35"/>
      <c r="K3030" s="35"/>
      <c r="M3030" s="34" t="str">
        <f>IF('TD PENDIENTES'!I3010="","",'TD PENDIENTES'!I3010)</f>
        <v/>
      </c>
      <c r="N3030" s="35" t="str">
        <f>IF('TD PENDIENTES'!J3010="","",'TD PENDIENTES'!J3010)</f>
        <v/>
      </c>
      <c r="R3030" s="34" t="str">
        <f>IF('TD PENDIENTES'!P3010="","",'TD PENDIENTES'!P3010)</f>
        <v/>
      </c>
      <c r="S3030" s="35" t="str">
        <f>IF('TD PENDIENTES'!Q3010="","",'TD PENDIENTES'!Q3010)</f>
        <v/>
      </c>
    </row>
    <row r="3031" spans="2:19" ht="18.600000000000001">
      <c r="B3031" s="34" t="str">
        <f>IF('TD VENCIDOS'!B3011="","",'TD VENCIDOS'!B3011)</f>
        <v/>
      </c>
      <c r="C3031" s="35" t="str">
        <f>IF('TD VENCIDOS'!C3011="","",'TD VENCIDOS'!C3011)</f>
        <v/>
      </c>
      <c r="D3031" s="34" t="str">
        <f>IF('TD VENCIDOS'!D3011="","",'TD VENCIDOS'!D3011)</f>
        <v/>
      </c>
      <c r="H3031" s="34" t="str">
        <f>IF('TD PENDIENTES'!B3011="","",'TD PENDIENTES'!B3011)</f>
        <v/>
      </c>
      <c r="I3031" s="35" t="str">
        <f>IF('TD PENDIENTES'!C3011="","",'TD PENDIENTES'!C3011)</f>
        <v/>
      </c>
      <c r="J3031" s="35"/>
      <c r="K3031" s="35"/>
      <c r="M3031" s="34" t="str">
        <f>IF('TD PENDIENTES'!I3011="","",'TD PENDIENTES'!I3011)</f>
        <v/>
      </c>
      <c r="N3031" s="35" t="str">
        <f>IF('TD PENDIENTES'!J3011="","",'TD PENDIENTES'!J3011)</f>
        <v/>
      </c>
      <c r="R3031" s="34" t="str">
        <f>IF('TD PENDIENTES'!P3011="","",'TD PENDIENTES'!P3011)</f>
        <v/>
      </c>
      <c r="S3031" s="35" t="str">
        <f>IF('TD PENDIENTES'!Q3011="","",'TD PENDIENTES'!Q3011)</f>
        <v/>
      </c>
    </row>
    <row r="3032" spans="2:19" ht="18.600000000000001">
      <c r="B3032" s="34" t="str">
        <f>IF('TD VENCIDOS'!B3012="","",'TD VENCIDOS'!B3012)</f>
        <v/>
      </c>
      <c r="C3032" s="35" t="str">
        <f>IF('TD VENCIDOS'!C3012="","",'TD VENCIDOS'!C3012)</f>
        <v/>
      </c>
      <c r="D3032" s="34" t="str">
        <f>IF('TD VENCIDOS'!D3012="","",'TD VENCIDOS'!D3012)</f>
        <v/>
      </c>
      <c r="H3032" s="34" t="str">
        <f>IF('TD PENDIENTES'!B3012="","",'TD PENDIENTES'!B3012)</f>
        <v/>
      </c>
      <c r="I3032" s="35" t="str">
        <f>IF('TD PENDIENTES'!C3012="","",'TD PENDIENTES'!C3012)</f>
        <v/>
      </c>
      <c r="J3032" s="35"/>
      <c r="K3032" s="35"/>
      <c r="M3032" s="34" t="str">
        <f>IF('TD PENDIENTES'!I3012="","",'TD PENDIENTES'!I3012)</f>
        <v/>
      </c>
      <c r="N3032" s="35" t="str">
        <f>IF('TD PENDIENTES'!J3012="","",'TD PENDIENTES'!J3012)</f>
        <v/>
      </c>
      <c r="R3032" s="34" t="str">
        <f>IF('TD PENDIENTES'!P3012="","",'TD PENDIENTES'!P3012)</f>
        <v/>
      </c>
      <c r="S3032" s="35" t="str">
        <f>IF('TD PENDIENTES'!Q3012="","",'TD PENDIENTES'!Q3012)</f>
        <v/>
      </c>
    </row>
    <row r="3033" spans="2:19" ht="18.600000000000001">
      <c r="B3033" s="34" t="str">
        <f>IF('TD VENCIDOS'!B3013="","",'TD VENCIDOS'!B3013)</f>
        <v/>
      </c>
      <c r="C3033" s="35" t="str">
        <f>IF('TD VENCIDOS'!C3013="","",'TD VENCIDOS'!C3013)</f>
        <v/>
      </c>
      <c r="D3033" s="34" t="str">
        <f>IF('TD VENCIDOS'!D3013="","",'TD VENCIDOS'!D3013)</f>
        <v/>
      </c>
      <c r="H3033" s="34" t="str">
        <f>IF('TD PENDIENTES'!B3013="","",'TD PENDIENTES'!B3013)</f>
        <v/>
      </c>
      <c r="I3033" s="35" t="str">
        <f>IF('TD PENDIENTES'!C3013="","",'TD PENDIENTES'!C3013)</f>
        <v/>
      </c>
      <c r="J3033" s="35"/>
      <c r="K3033" s="35"/>
      <c r="M3033" s="34" t="str">
        <f>IF('TD PENDIENTES'!I3013="","",'TD PENDIENTES'!I3013)</f>
        <v/>
      </c>
      <c r="N3033" s="35" t="str">
        <f>IF('TD PENDIENTES'!J3013="","",'TD PENDIENTES'!J3013)</f>
        <v/>
      </c>
      <c r="R3033" s="34" t="str">
        <f>IF('TD PENDIENTES'!P3013="","",'TD PENDIENTES'!P3013)</f>
        <v/>
      </c>
      <c r="S3033" s="35" t="str">
        <f>IF('TD PENDIENTES'!Q3013="","",'TD PENDIENTES'!Q3013)</f>
        <v/>
      </c>
    </row>
    <row r="3034" spans="2:19" ht="18.600000000000001">
      <c r="B3034" s="34" t="str">
        <f>IF('TD VENCIDOS'!B3014="","",'TD VENCIDOS'!B3014)</f>
        <v/>
      </c>
      <c r="C3034" s="35" t="str">
        <f>IF('TD VENCIDOS'!C3014="","",'TD VENCIDOS'!C3014)</f>
        <v/>
      </c>
      <c r="D3034" s="34" t="str">
        <f>IF('TD VENCIDOS'!D3014="","",'TD VENCIDOS'!D3014)</f>
        <v/>
      </c>
      <c r="H3034" s="34" t="str">
        <f>IF('TD PENDIENTES'!B3014="","",'TD PENDIENTES'!B3014)</f>
        <v/>
      </c>
      <c r="I3034" s="35" t="str">
        <f>IF('TD PENDIENTES'!C3014="","",'TD PENDIENTES'!C3014)</f>
        <v/>
      </c>
      <c r="J3034" s="35"/>
      <c r="K3034" s="35"/>
      <c r="M3034" s="34" t="str">
        <f>IF('TD PENDIENTES'!I3014="","",'TD PENDIENTES'!I3014)</f>
        <v/>
      </c>
      <c r="N3034" s="35" t="str">
        <f>IF('TD PENDIENTES'!J3014="","",'TD PENDIENTES'!J3014)</f>
        <v/>
      </c>
      <c r="R3034" s="34" t="str">
        <f>IF('TD PENDIENTES'!P3014="","",'TD PENDIENTES'!P3014)</f>
        <v/>
      </c>
      <c r="S3034" s="35" t="str">
        <f>IF('TD PENDIENTES'!Q3014="","",'TD PENDIENTES'!Q3014)</f>
        <v/>
      </c>
    </row>
    <row r="3035" spans="2:19" ht="18.600000000000001">
      <c r="B3035" s="34" t="str">
        <f>IF('TD VENCIDOS'!B3015="","",'TD VENCIDOS'!B3015)</f>
        <v/>
      </c>
      <c r="C3035" s="35" t="str">
        <f>IF('TD VENCIDOS'!C3015="","",'TD VENCIDOS'!C3015)</f>
        <v/>
      </c>
      <c r="D3035" s="34" t="str">
        <f>IF('TD VENCIDOS'!D3015="","",'TD VENCIDOS'!D3015)</f>
        <v/>
      </c>
      <c r="H3035" s="34" t="str">
        <f>IF('TD PENDIENTES'!B3015="","",'TD PENDIENTES'!B3015)</f>
        <v/>
      </c>
      <c r="I3035" s="35" t="str">
        <f>IF('TD PENDIENTES'!C3015="","",'TD PENDIENTES'!C3015)</f>
        <v/>
      </c>
      <c r="J3035" s="35"/>
      <c r="K3035" s="35"/>
      <c r="M3035" s="34" t="str">
        <f>IF('TD PENDIENTES'!I3015="","",'TD PENDIENTES'!I3015)</f>
        <v/>
      </c>
      <c r="N3035" s="35" t="str">
        <f>IF('TD PENDIENTES'!J3015="","",'TD PENDIENTES'!J3015)</f>
        <v/>
      </c>
      <c r="R3035" s="34" t="str">
        <f>IF('TD PENDIENTES'!P3015="","",'TD PENDIENTES'!P3015)</f>
        <v/>
      </c>
      <c r="S3035" s="35" t="str">
        <f>IF('TD PENDIENTES'!Q3015="","",'TD PENDIENTES'!Q3015)</f>
        <v/>
      </c>
    </row>
    <row r="3036" spans="2:19" ht="18.600000000000001">
      <c r="B3036" s="34" t="str">
        <f>IF('TD VENCIDOS'!B3016="","",'TD VENCIDOS'!B3016)</f>
        <v/>
      </c>
      <c r="C3036" s="35" t="str">
        <f>IF('TD VENCIDOS'!C3016="","",'TD VENCIDOS'!C3016)</f>
        <v/>
      </c>
      <c r="D3036" s="34" t="str">
        <f>IF('TD VENCIDOS'!D3016="","",'TD VENCIDOS'!D3016)</f>
        <v/>
      </c>
      <c r="H3036" s="34" t="str">
        <f>IF('TD PENDIENTES'!B3016="","",'TD PENDIENTES'!B3016)</f>
        <v/>
      </c>
      <c r="I3036" s="35" t="str">
        <f>IF('TD PENDIENTES'!C3016="","",'TD PENDIENTES'!C3016)</f>
        <v/>
      </c>
      <c r="J3036" s="35"/>
      <c r="K3036" s="35"/>
      <c r="M3036" s="34" t="str">
        <f>IF('TD PENDIENTES'!I3016="","",'TD PENDIENTES'!I3016)</f>
        <v/>
      </c>
      <c r="N3036" s="35" t="str">
        <f>IF('TD PENDIENTES'!J3016="","",'TD PENDIENTES'!J3016)</f>
        <v/>
      </c>
      <c r="R3036" s="34" t="str">
        <f>IF('TD PENDIENTES'!P3016="","",'TD PENDIENTES'!P3016)</f>
        <v/>
      </c>
      <c r="S3036" s="35" t="str">
        <f>IF('TD PENDIENTES'!Q3016="","",'TD PENDIENTES'!Q3016)</f>
        <v/>
      </c>
    </row>
    <row r="3037" spans="2:19" ht="18.600000000000001">
      <c r="B3037" s="34" t="str">
        <f>IF('TD VENCIDOS'!B3017="","",'TD VENCIDOS'!B3017)</f>
        <v/>
      </c>
      <c r="C3037" s="35" t="str">
        <f>IF('TD VENCIDOS'!C3017="","",'TD VENCIDOS'!C3017)</f>
        <v/>
      </c>
      <c r="D3037" s="34" t="str">
        <f>IF('TD VENCIDOS'!D3017="","",'TD VENCIDOS'!D3017)</f>
        <v/>
      </c>
      <c r="H3037" s="34" t="str">
        <f>IF('TD PENDIENTES'!B3017="","",'TD PENDIENTES'!B3017)</f>
        <v/>
      </c>
      <c r="I3037" s="35" t="str">
        <f>IF('TD PENDIENTES'!C3017="","",'TD PENDIENTES'!C3017)</f>
        <v/>
      </c>
      <c r="J3037" s="35"/>
      <c r="K3037" s="35"/>
      <c r="M3037" s="34" t="str">
        <f>IF('TD PENDIENTES'!I3017="","",'TD PENDIENTES'!I3017)</f>
        <v/>
      </c>
      <c r="N3037" s="35" t="str">
        <f>IF('TD PENDIENTES'!J3017="","",'TD PENDIENTES'!J3017)</f>
        <v/>
      </c>
      <c r="R3037" s="34" t="str">
        <f>IF('TD PENDIENTES'!P3017="","",'TD PENDIENTES'!P3017)</f>
        <v/>
      </c>
      <c r="S3037" s="35" t="str">
        <f>IF('TD PENDIENTES'!Q3017="","",'TD PENDIENTES'!Q3017)</f>
        <v/>
      </c>
    </row>
    <row r="3038" spans="2:19" ht="18.600000000000001">
      <c r="B3038" s="34" t="str">
        <f>IF('TD VENCIDOS'!B3018="","",'TD VENCIDOS'!B3018)</f>
        <v/>
      </c>
      <c r="C3038" s="35" t="str">
        <f>IF('TD VENCIDOS'!C3018="","",'TD VENCIDOS'!C3018)</f>
        <v/>
      </c>
      <c r="D3038" s="34" t="str">
        <f>IF('TD VENCIDOS'!D3018="","",'TD VENCIDOS'!D3018)</f>
        <v/>
      </c>
      <c r="H3038" s="34" t="str">
        <f>IF('TD PENDIENTES'!B3018="","",'TD PENDIENTES'!B3018)</f>
        <v/>
      </c>
      <c r="I3038" s="35" t="str">
        <f>IF('TD PENDIENTES'!C3018="","",'TD PENDIENTES'!C3018)</f>
        <v/>
      </c>
      <c r="J3038" s="35"/>
      <c r="K3038" s="35"/>
      <c r="M3038" s="34" t="str">
        <f>IF('TD PENDIENTES'!I3018="","",'TD PENDIENTES'!I3018)</f>
        <v/>
      </c>
      <c r="N3038" s="35" t="str">
        <f>IF('TD PENDIENTES'!J3018="","",'TD PENDIENTES'!J3018)</f>
        <v/>
      </c>
      <c r="R3038" s="34" t="str">
        <f>IF('TD PENDIENTES'!P3018="","",'TD PENDIENTES'!P3018)</f>
        <v/>
      </c>
      <c r="S3038" s="35" t="str">
        <f>IF('TD PENDIENTES'!Q3018="","",'TD PENDIENTES'!Q3018)</f>
        <v/>
      </c>
    </row>
    <row r="3039" spans="2:19" ht="18.600000000000001">
      <c r="B3039" s="34" t="str">
        <f>IF('TD VENCIDOS'!B3019="","",'TD VENCIDOS'!B3019)</f>
        <v/>
      </c>
      <c r="C3039" s="35" t="str">
        <f>IF('TD VENCIDOS'!C3019="","",'TD VENCIDOS'!C3019)</f>
        <v/>
      </c>
      <c r="D3039" s="34" t="str">
        <f>IF('TD VENCIDOS'!D3019="","",'TD VENCIDOS'!D3019)</f>
        <v/>
      </c>
      <c r="H3039" s="34" t="str">
        <f>IF('TD PENDIENTES'!B3019="","",'TD PENDIENTES'!B3019)</f>
        <v/>
      </c>
      <c r="I3039" s="35" t="str">
        <f>IF('TD PENDIENTES'!C3019="","",'TD PENDIENTES'!C3019)</f>
        <v/>
      </c>
      <c r="J3039" s="35"/>
      <c r="K3039" s="35"/>
      <c r="M3039" s="34" t="str">
        <f>IF('TD PENDIENTES'!I3019="","",'TD PENDIENTES'!I3019)</f>
        <v/>
      </c>
      <c r="N3039" s="35" t="str">
        <f>IF('TD PENDIENTES'!J3019="","",'TD PENDIENTES'!J3019)</f>
        <v/>
      </c>
      <c r="R3039" s="34" t="str">
        <f>IF('TD PENDIENTES'!P3019="","",'TD PENDIENTES'!P3019)</f>
        <v/>
      </c>
      <c r="S3039" s="35" t="str">
        <f>IF('TD PENDIENTES'!Q3019="","",'TD PENDIENTES'!Q3019)</f>
        <v/>
      </c>
    </row>
    <row r="3040" spans="2:19" ht="18.600000000000001">
      <c r="B3040" s="34" t="str">
        <f>IF('TD VENCIDOS'!B3020="","",'TD VENCIDOS'!B3020)</f>
        <v/>
      </c>
      <c r="C3040" s="35" t="str">
        <f>IF('TD VENCIDOS'!C3020="","",'TD VENCIDOS'!C3020)</f>
        <v/>
      </c>
      <c r="D3040" s="34" t="str">
        <f>IF('TD VENCIDOS'!D3020="","",'TD VENCIDOS'!D3020)</f>
        <v/>
      </c>
      <c r="H3040" s="34" t="str">
        <f>IF('TD PENDIENTES'!B3020="","",'TD PENDIENTES'!B3020)</f>
        <v/>
      </c>
      <c r="I3040" s="35" t="str">
        <f>IF('TD PENDIENTES'!C3020="","",'TD PENDIENTES'!C3020)</f>
        <v/>
      </c>
      <c r="J3040" s="35"/>
      <c r="K3040" s="35"/>
      <c r="M3040" s="34" t="str">
        <f>IF('TD PENDIENTES'!I3020="","",'TD PENDIENTES'!I3020)</f>
        <v/>
      </c>
      <c r="N3040" s="35" t="str">
        <f>IF('TD PENDIENTES'!J3020="","",'TD PENDIENTES'!J3020)</f>
        <v/>
      </c>
      <c r="R3040" s="34" t="str">
        <f>IF('TD PENDIENTES'!P3020="","",'TD PENDIENTES'!P3020)</f>
        <v/>
      </c>
      <c r="S3040" s="35" t="str">
        <f>IF('TD PENDIENTES'!Q3020="","",'TD PENDIENTES'!Q3020)</f>
        <v/>
      </c>
    </row>
    <row r="3041" spans="2:19" ht="18.600000000000001">
      <c r="B3041" s="34" t="str">
        <f>IF('TD VENCIDOS'!B3021="","",'TD VENCIDOS'!B3021)</f>
        <v/>
      </c>
      <c r="C3041" s="35" t="str">
        <f>IF('TD VENCIDOS'!C3021="","",'TD VENCIDOS'!C3021)</f>
        <v/>
      </c>
      <c r="D3041" s="34" t="str">
        <f>IF('TD VENCIDOS'!D3021="","",'TD VENCIDOS'!D3021)</f>
        <v/>
      </c>
      <c r="H3041" s="34" t="str">
        <f>IF('TD PENDIENTES'!B3021="","",'TD PENDIENTES'!B3021)</f>
        <v/>
      </c>
      <c r="I3041" s="35" t="str">
        <f>IF('TD PENDIENTES'!C3021="","",'TD PENDIENTES'!C3021)</f>
        <v/>
      </c>
      <c r="J3041" s="35"/>
      <c r="K3041" s="35"/>
      <c r="M3041" s="34" t="str">
        <f>IF('TD PENDIENTES'!I3021="","",'TD PENDIENTES'!I3021)</f>
        <v/>
      </c>
      <c r="N3041" s="35" t="str">
        <f>IF('TD PENDIENTES'!J3021="","",'TD PENDIENTES'!J3021)</f>
        <v/>
      </c>
      <c r="R3041" s="34" t="str">
        <f>IF('TD PENDIENTES'!P3021="","",'TD PENDIENTES'!P3021)</f>
        <v/>
      </c>
      <c r="S3041" s="35" t="str">
        <f>IF('TD PENDIENTES'!Q3021="","",'TD PENDIENTES'!Q3021)</f>
        <v/>
      </c>
    </row>
    <row r="3042" spans="2:19" ht="18.600000000000001">
      <c r="B3042" s="34" t="str">
        <f>IF('TD VENCIDOS'!B3022="","",'TD VENCIDOS'!B3022)</f>
        <v/>
      </c>
      <c r="C3042" s="35" t="str">
        <f>IF('TD VENCIDOS'!C3022="","",'TD VENCIDOS'!C3022)</f>
        <v/>
      </c>
      <c r="D3042" s="34" t="str">
        <f>IF('TD VENCIDOS'!D3022="","",'TD VENCIDOS'!D3022)</f>
        <v/>
      </c>
      <c r="H3042" s="34" t="str">
        <f>IF('TD PENDIENTES'!B3022="","",'TD PENDIENTES'!B3022)</f>
        <v/>
      </c>
      <c r="I3042" s="35" t="str">
        <f>IF('TD PENDIENTES'!C3022="","",'TD PENDIENTES'!C3022)</f>
        <v/>
      </c>
      <c r="J3042" s="35"/>
      <c r="K3042" s="35"/>
      <c r="M3042" s="34" t="str">
        <f>IF('TD PENDIENTES'!I3022="","",'TD PENDIENTES'!I3022)</f>
        <v/>
      </c>
      <c r="N3042" s="35" t="str">
        <f>IF('TD PENDIENTES'!J3022="","",'TD PENDIENTES'!J3022)</f>
        <v/>
      </c>
      <c r="R3042" s="34" t="str">
        <f>IF('TD PENDIENTES'!P3022="","",'TD PENDIENTES'!P3022)</f>
        <v/>
      </c>
      <c r="S3042" s="35" t="str">
        <f>IF('TD PENDIENTES'!Q3022="","",'TD PENDIENTES'!Q3022)</f>
        <v/>
      </c>
    </row>
    <row r="3043" spans="2:19" ht="18.600000000000001">
      <c r="B3043" s="34" t="str">
        <f>IF('TD VENCIDOS'!B3023="","",'TD VENCIDOS'!B3023)</f>
        <v/>
      </c>
      <c r="C3043" s="35" t="str">
        <f>IF('TD VENCIDOS'!C3023="","",'TD VENCIDOS'!C3023)</f>
        <v/>
      </c>
      <c r="D3043" s="34" t="str">
        <f>IF('TD VENCIDOS'!D3023="","",'TD VENCIDOS'!D3023)</f>
        <v/>
      </c>
      <c r="H3043" s="34" t="str">
        <f>IF('TD PENDIENTES'!B3023="","",'TD PENDIENTES'!B3023)</f>
        <v/>
      </c>
      <c r="I3043" s="35" t="str">
        <f>IF('TD PENDIENTES'!C3023="","",'TD PENDIENTES'!C3023)</f>
        <v/>
      </c>
      <c r="J3043" s="35"/>
      <c r="K3043" s="35"/>
      <c r="M3043" s="34" t="str">
        <f>IF('TD PENDIENTES'!I3023="","",'TD PENDIENTES'!I3023)</f>
        <v/>
      </c>
      <c r="N3043" s="35" t="str">
        <f>IF('TD PENDIENTES'!J3023="","",'TD PENDIENTES'!J3023)</f>
        <v/>
      </c>
      <c r="R3043" s="34" t="str">
        <f>IF('TD PENDIENTES'!P3023="","",'TD PENDIENTES'!P3023)</f>
        <v/>
      </c>
      <c r="S3043" s="35" t="str">
        <f>IF('TD PENDIENTES'!Q3023="","",'TD PENDIENTES'!Q3023)</f>
        <v/>
      </c>
    </row>
    <row r="3044" spans="2:19" ht="18.600000000000001">
      <c r="B3044" s="34" t="str">
        <f>IF('TD VENCIDOS'!B3024="","",'TD VENCIDOS'!B3024)</f>
        <v/>
      </c>
      <c r="C3044" s="35" t="str">
        <f>IF('TD VENCIDOS'!C3024="","",'TD VENCIDOS'!C3024)</f>
        <v/>
      </c>
      <c r="D3044" s="34" t="str">
        <f>IF('TD VENCIDOS'!D3024="","",'TD VENCIDOS'!D3024)</f>
        <v/>
      </c>
      <c r="H3044" s="34" t="str">
        <f>IF('TD PENDIENTES'!B3024="","",'TD PENDIENTES'!B3024)</f>
        <v/>
      </c>
      <c r="I3044" s="35" t="str">
        <f>IF('TD PENDIENTES'!C3024="","",'TD PENDIENTES'!C3024)</f>
        <v/>
      </c>
      <c r="J3044" s="35"/>
      <c r="K3044" s="35"/>
      <c r="M3044" s="34" t="str">
        <f>IF('TD PENDIENTES'!I3024="","",'TD PENDIENTES'!I3024)</f>
        <v/>
      </c>
      <c r="N3044" s="35" t="str">
        <f>IF('TD PENDIENTES'!J3024="","",'TD PENDIENTES'!J3024)</f>
        <v/>
      </c>
      <c r="R3044" s="34" t="str">
        <f>IF('TD PENDIENTES'!P3024="","",'TD PENDIENTES'!P3024)</f>
        <v/>
      </c>
      <c r="S3044" s="35" t="str">
        <f>IF('TD PENDIENTES'!Q3024="","",'TD PENDIENTES'!Q3024)</f>
        <v/>
      </c>
    </row>
    <row r="3045" spans="2:19" ht="18.600000000000001">
      <c r="B3045" s="34" t="str">
        <f>IF('TD VENCIDOS'!B3025="","",'TD VENCIDOS'!B3025)</f>
        <v/>
      </c>
      <c r="C3045" s="35" t="str">
        <f>IF('TD VENCIDOS'!C3025="","",'TD VENCIDOS'!C3025)</f>
        <v/>
      </c>
      <c r="D3045" s="34" t="str">
        <f>IF('TD VENCIDOS'!D3025="","",'TD VENCIDOS'!D3025)</f>
        <v/>
      </c>
      <c r="H3045" s="34" t="str">
        <f>IF('TD PENDIENTES'!B3025="","",'TD PENDIENTES'!B3025)</f>
        <v/>
      </c>
      <c r="I3045" s="35" t="str">
        <f>IF('TD PENDIENTES'!C3025="","",'TD PENDIENTES'!C3025)</f>
        <v/>
      </c>
      <c r="J3045" s="35"/>
      <c r="K3045" s="35"/>
      <c r="M3045" s="34" t="str">
        <f>IF('TD PENDIENTES'!I3025="","",'TD PENDIENTES'!I3025)</f>
        <v/>
      </c>
      <c r="N3045" s="35" t="str">
        <f>IF('TD PENDIENTES'!J3025="","",'TD PENDIENTES'!J3025)</f>
        <v/>
      </c>
      <c r="R3045" s="34" t="str">
        <f>IF('TD PENDIENTES'!P3025="","",'TD PENDIENTES'!P3025)</f>
        <v/>
      </c>
      <c r="S3045" s="35" t="str">
        <f>IF('TD PENDIENTES'!Q3025="","",'TD PENDIENTES'!Q3025)</f>
        <v/>
      </c>
    </row>
    <row r="3046" spans="2:19" ht="18.600000000000001">
      <c r="B3046" s="34" t="str">
        <f>IF('TD VENCIDOS'!B3026="","",'TD VENCIDOS'!B3026)</f>
        <v/>
      </c>
      <c r="C3046" s="35" t="str">
        <f>IF('TD VENCIDOS'!C3026="","",'TD VENCIDOS'!C3026)</f>
        <v/>
      </c>
      <c r="D3046" s="34" t="str">
        <f>IF('TD VENCIDOS'!D3026="","",'TD VENCIDOS'!D3026)</f>
        <v/>
      </c>
      <c r="H3046" s="34" t="str">
        <f>IF('TD PENDIENTES'!B3026="","",'TD PENDIENTES'!B3026)</f>
        <v/>
      </c>
      <c r="I3046" s="35" t="str">
        <f>IF('TD PENDIENTES'!C3026="","",'TD PENDIENTES'!C3026)</f>
        <v/>
      </c>
      <c r="J3046" s="35"/>
      <c r="K3046" s="35"/>
      <c r="M3046" s="34" t="str">
        <f>IF('TD PENDIENTES'!I3026="","",'TD PENDIENTES'!I3026)</f>
        <v/>
      </c>
      <c r="N3046" s="35" t="str">
        <f>IF('TD PENDIENTES'!J3026="","",'TD PENDIENTES'!J3026)</f>
        <v/>
      </c>
      <c r="R3046" s="34" t="str">
        <f>IF('TD PENDIENTES'!P3026="","",'TD PENDIENTES'!P3026)</f>
        <v/>
      </c>
      <c r="S3046" s="35" t="str">
        <f>IF('TD PENDIENTES'!Q3026="","",'TD PENDIENTES'!Q3026)</f>
        <v/>
      </c>
    </row>
    <row r="3047" spans="2:19" ht="18.600000000000001">
      <c r="B3047" s="34" t="str">
        <f>IF('TD VENCIDOS'!B3027="","",'TD VENCIDOS'!B3027)</f>
        <v/>
      </c>
      <c r="C3047" s="35" t="str">
        <f>IF('TD VENCIDOS'!C3027="","",'TD VENCIDOS'!C3027)</f>
        <v/>
      </c>
      <c r="D3047" s="34" t="str">
        <f>IF('TD VENCIDOS'!D3027="","",'TD VENCIDOS'!D3027)</f>
        <v/>
      </c>
      <c r="H3047" s="34" t="str">
        <f>IF('TD PENDIENTES'!B3027="","",'TD PENDIENTES'!B3027)</f>
        <v/>
      </c>
      <c r="I3047" s="35" t="str">
        <f>IF('TD PENDIENTES'!C3027="","",'TD PENDIENTES'!C3027)</f>
        <v/>
      </c>
      <c r="J3047" s="35"/>
      <c r="K3047" s="35"/>
      <c r="M3047" s="34" t="str">
        <f>IF('TD PENDIENTES'!I3027="","",'TD PENDIENTES'!I3027)</f>
        <v/>
      </c>
      <c r="N3047" s="35" t="str">
        <f>IF('TD PENDIENTES'!J3027="","",'TD PENDIENTES'!J3027)</f>
        <v/>
      </c>
      <c r="R3047" s="34" t="str">
        <f>IF('TD PENDIENTES'!P3027="","",'TD PENDIENTES'!P3027)</f>
        <v/>
      </c>
      <c r="S3047" s="35" t="str">
        <f>IF('TD PENDIENTES'!Q3027="","",'TD PENDIENTES'!Q3027)</f>
        <v/>
      </c>
    </row>
    <row r="3048" spans="2:19" ht="18.600000000000001">
      <c r="B3048" s="34" t="str">
        <f>IF('TD VENCIDOS'!B3028="","",'TD VENCIDOS'!B3028)</f>
        <v/>
      </c>
      <c r="C3048" s="35" t="str">
        <f>IF('TD VENCIDOS'!C3028="","",'TD VENCIDOS'!C3028)</f>
        <v/>
      </c>
      <c r="D3048" s="34" t="str">
        <f>IF('TD VENCIDOS'!D3028="","",'TD VENCIDOS'!D3028)</f>
        <v/>
      </c>
      <c r="H3048" s="34" t="str">
        <f>IF('TD PENDIENTES'!B3028="","",'TD PENDIENTES'!B3028)</f>
        <v/>
      </c>
      <c r="I3048" s="35" t="str">
        <f>IF('TD PENDIENTES'!C3028="","",'TD PENDIENTES'!C3028)</f>
        <v/>
      </c>
      <c r="J3048" s="35"/>
      <c r="K3048" s="35"/>
      <c r="M3048" s="34" t="str">
        <f>IF('TD PENDIENTES'!I3028="","",'TD PENDIENTES'!I3028)</f>
        <v/>
      </c>
      <c r="N3048" s="35" t="str">
        <f>IF('TD PENDIENTES'!J3028="","",'TD PENDIENTES'!J3028)</f>
        <v/>
      </c>
      <c r="R3048" s="34" t="str">
        <f>IF('TD PENDIENTES'!P3028="","",'TD PENDIENTES'!P3028)</f>
        <v/>
      </c>
      <c r="S3048" s="35" t="str">
        <f>IF('TD PENDIENTES'!Q3028="","",'TD PENDIENTES'!Q3028)</f>
        <v/>
      </c>
    </row>
    <row r="3049" spans="2:19" ht="18.600000000000001">
      <c r="B3049" s="34" t="str">
        <f>IF('TD VENCIDOS'!B3029="","",'TD VENCIDOS'!B3029)</f>
        <v/>
      </c>
      <c r="C3049" s="35" t="str">
        <f>IF('TD VENCIDOS'!C3029="","",'TD VENCIDOS'!C3029)</f>
        <v/>
      </c>
      <c r="D3049" s="34" t="str">
        <f>IF('TD VENCIDOS'!D3029="","",'TD VENCIDOS'!D3029)</f>
        <v/>
      </c>
      <c r="H3049" s="34" t="str">
        <f>IF('TD PENDIENTES'!B3029="","",'TD PENDIENTES'!B3029)</f>
        <v/>
      </c>
      <c r="I3049" s="35" t="str">
        <f>IF('TD PENDIENTES'!C3029="","",'TD PENDIENTES'!C3029)</f>
        <v/>
      </c>
      <c r="J3049" s="35"/>
      <c r="K3049" s="35"/>
      <c r="M3049" s="34" t="str">
        <f>IF('TD PENDIENTES'!I3029="","",'TD PENDIENTES'!I3029)</f>
        <v/>
      </c>
      <c r="N3049" s="35" t="str">
        <f>IF('TD PENDIENTES'!J3029="","",'TD PENDIENTES'!J3029)</f>
        <v/>
      </c>
      <c r="R3049" s="34" t="str">
        <f>IF('TD PENDIENTES'!P3029="","",'TD PENDIENTES'!P3029)</f>
        <v/>
      </c>
      <c r="S3049" s="35" t="str">
        <f>IF('TD PENDIENTES'!Q3029="","",'TD PENDIENTES'!Q3029)</f>
        <v/>
      </c>
    </row>
    <row r="3050" spans="2:19" ht="18.600000000000001">
      <c r="B3050" s="34" t="str">
        <f>IF('TD VENCIDOS'!B3030="","",'TD VENCIDOS'!B3030)</f>
        <v/>
      </c>
      <c r="C3050" s="35" t="str">
        <f>IF('TD VENCIDOS'!C3030="","",'TD VENCIDOS'!C3030)</f>
        <v/>
      </c>
      <c r="D3050" s="34" t="str">
        <f>IF('TD VENCIDOS'!D3030="","",'TD VENCIDOS'!D3030)</f>
        <v/>
      </c>
      <c r="H3050" s="34" t="str">
        <f>IF('TD PENDIENTES'!B3030="","",'TD PENDIENTES'!B3030)</f>
        <v/>
      </c>
      <c r="I3050" s="35" t="str">
        <f>IF('TD PENDIENTES'!C3030="","",'TD PENDIENTES'!C3030)</f>
        <v/>
      </c>
      <c r="J3050" s="35"/>
      <c r="K3050" s="35"/>
      <c r="M3050" s="34" t="str">
        <f>IF('TD PENDIENTES'!I3030="","",'TD PENDIENTES'!I3030)</f>
        <v/>
      </c>
      <c r="N3050" s="35" t="str">
        <f>IF('TD PENDIENTES'!J3030="","",'TD PENDIENTES'!J3030)</f>
        <v/>
      </c>
      <c r="R3050" s="34" t="str">
        <f>IF('TD PENDIENTES'!P3030="","",'TD PENDIENTES'!P3030)</f>
        <v/>
      </c>
      <c r="S3050" s="35" t="str">
        <f>IF('TD PENDIENTES'!Q3030="","",'TD PENDIENTES'!Q3030)</f>
        <v/>
      </c>
    </row>
    <row r="3051" spans="2:19" ht="18.600000000000001">
      <c r="B3051" s="34" t="str">
        <f>IF('TD VENCIDOS'!B3031="","",'TD VENCIDOS'!B3031)</f>
        <v/>
      </c>
      <c r="C3051" s="35" t="str">
        <f>IF('TD VENCIDOS'!C3031="","",'TD VENCIDOS'!C3031)</f>
        <v/>
      </c>
      <c r="D3051" s="34" t="str">
        <f>IF('TD VENCIDOS'!D3031="","",'TD VENCIDOS'!D3031)</f>
        <v/>
      </c>
      <c r="H3051" s="34" t="str">
        <f>IF('TD PENDIENTES'!B3031="","",'TD PENDIENTES'!B3031)</f>
        <v/>
      </c>
      <c r="I3051" s="35" t="str">
        <f>IF('TD PENDIENTES'!C3031="","",'TD PENDIENTES'!C3031)</f>
        <v/>
      </c>
      <c r="J3051" s="35"/>
      <c r="K3051" s="35"/>
      <c r="M3051" s="34" t="str">
        <f>IF('TD PENDIENTES'!I3031="","",'TD PENDIENTES'!I3031)</f>
        <v/>
      </c>
      <c r="N3051" s="35" t="str">
        <f>IF('TD PENDIENTES'!J3031="","",'TD PENDIENTES'!J3031)</f>
        <v/>
      </c>
      <c r="R3051" s="34" t="str">
        <f>IF('TD PENDIENTES'!P3031="","",'TD PENDIENTES'!P3031)</f>
        <v/>
      </c>
      <c r="S3051" s="35" t="str">
        <f>IF('TD PENDIENTES'!Q3031="","",'TD PENDIENTES'!Q3031)</f>
        <v/>
      </c>
    </row>
    <row r="3052" spans="2:19" ht="18.600000000000001">
      <c r="B3052" s="34" t="str">
        <f>IF('TD VENCIDOS'!B3032="","",'TD VENCIDOS'!B3032)</f>
        <v/>
      </c>
      <c r="C3052" s="35" t="str">
        <f>IF('TD VENCIDOS'!C3032="","",'TD VENCIDOS'!C3032)</f>
        <v/>
      </c>
      <c r="D3052" s="34" t="str">
        <f>IF('TD VENCIDOS'!D3032="","",'TD VENCIDOS'!D3032)</f>
        <v/>
      </c>
      <c r="H3052" s="34" t="str">
        <f>IF('TD PENDIENTES'!B3032="","",'TD PENDIENTES'!B3032)</f>
        <v/>
      </c>
      <c r="I3052" s="35" t="str">
        <f>IF('TD PENDIENTES'!C3032="","",'TD PENDIENTES'!C3032)</f>
        <v/>
      </c>
      <c r="J3052" s="35"/>
      <c r="K3052" s="35"/>
      <c r="M3052" s="34" t="str">
        <f>IF('TD PENDIENTES'!I3032="","",'TD PENDIENTES'!I3032)</f>
        <v/>
      </c>
      <c r="N3052" s="35" t="str">
        <f>IF('TD PENDIENTES'!J3032="","",'TD PENDIENTES'!J3032)</f>
        <v/>
      </c>
      <c r="R3052" s="34" t="str">
        <f>IF('TD PENDIENTES'!P3032="","",'TD PENDIENTES'!P3032)</f>
        <v/>
      </c>
      <c r="S3052" s="35" t="str">
        <f>IF('TD PENDIENTES'!Q3032="","",'TD PENDIENTES'!Q3032)</f>
        <v/>
      </c>
    </row>
    <row r="3053" spans="2:19" ht="18.600000000000001">
      <c r="B3053" s="34" t="str">
        <f>IF('TD VENCIDOS'!B3033="","",'TD VENCIDOS'!B3033)</f>
        <v/>
      </c>
      <c r="C3053" s="35" t="str">
        <f>IF('TD VENCIDOS'!C3033="","",'TD VENCIDOS'!C3033)</f>
        <v/>
      </c>
      <c r="D3053" s="34" t="str">
        <f>IF('TD VENCIDOS'!D3033="","",'TD VENCIDOS'!D3033)</f>
        <v/>
      </c>
      <c r="H3053" s="34" t="str">
        <f>IF('TD PENDIENTES'!B3033="","",'TD PENDIENTES'!B3033)</f>
        <v/>
      </c>
      <c r="I3053" s="35" t="str">
        <f>IF('TD PENDIENTES'!C3033="","",'TD PENDIENTES'!C3033)</f>
        <v/>
      </c>
      <c r="J3053" s="35"/>
      <c r="K3053" s="35"/>
      <c r="M3053" s="34" t="str">
        <f>IF('TD PENDIENTES'!I3033="","",'TD PENDIENTES'!I3033)</f>
        <v/>
      </c>
      <c r="N3053" s="35" t="str">
        <f>IF('TD PENDIENTES'!J3033="","",'TD PENDIENTES'!J3033)</f>
        <v/>
      </c>
      <c r="R3053" s="34" t="str">
        <f>IF('TD PENDIENTES'!P3033="","",'TD PENDIENTES'!P3033)</f>
        <v/>
      </c>
      <c r="S3053" s="35" t="str">
        <f>IF('TD PENDIENTES'!Q3033="","",'TD PENDIENTES'!Q3033)</f>
        <v/>
      </c>
    </row>
    <row r="3054" spans="2:19" ht="18.600000000000001">
      <c r="B3054" s="34" t="str">
        <f>IF('TD VENCIDOS'!B3034="","",'TD VENCIDOS'!B3034)</f>
        <v/>
      </c>
      <c r="C3054" s="35" t="str">
        <f>IF('TD VENCIDOS'!C3034="","",'TD VENCIDOS'!C3034)</f>
        <v/>
      </c>
      <c r="D3054" s="34" t="str">
        <f>IF('TD VENCIDOS'!D3034="","",'TD VENCIDOS'!D3034)</f>
        <v/>
      </c>
      <c r="H3054" s="34" t="str">
        <f>IF('TD PENDIENTES'!B3034="","",'TD PENDIENTES'!B3034)</f>
        <v/>
      </c>
      <c r="I3054" s="35" t="str">
        <f>IF('TD PENDIENTES'!C3034="","",'TD PENDIENTES'!C3034)</f>
        <v/>
      </c>
      <c r="J3054" s="35"/>
      <c r="K3054" s="35"/>
      <c r="M3054" s="34" t="str">
        <f>IF('TD PENDIENTES'!I3034="","",'TD PENDIENTES'!I3034)</f>
        <v/>
      </c>
      <c r="N3054" s="35" t="str">
        <f>IF('TD PENDIENTES'!J3034="","",'TD PENDIENTES'!J3034)</f>
        <v/>
      </c>
      <c r="R3054" s="34" t="str">
        <f>IF('TD PENDIENTES'!P3034="","",'TD PENDIENTES'!P3034)</f>
        <v/>
      </c>
      <c r="S3054" s="35" t="str">
        <f>IF('TD PENDIENTES'!Q3034="","",'TD PENDIENTES'!Q3034)</f>
        <v/>
      </c>
    </row>
    <row r="3055" spans="2:19" ht="18.600000000000001">
      <c r="B3055" s="34" t="str">
        <f>IF('TD VENCIDOS'!B3035="","",'TD VENCIDOS'!B3035)</f>
        <v/>
      </c>
      <c r="C3055" s="35" t="str">
        <f>IF('TD VENCIDOS'!C3035="","",'TD VENCIDOS'!C3035)</f>
        <v/>
      </c>
      <c r="D3055" s="34" t="str">
        <f>IF('TD VENCIDOS'!D3035="","",'TD VENCIDOS'!D3035)</f>
        <v/>
      </c>
      <c r="H3055" s="34" t="str">
        <f>IF('TD PENDIENTES'!B3035="","",'TD PENDIENTES'!B3035)</f>
        <v/>
      </c>
      <c r="I3055" s="35" t="str">
        <f>IF('TD PENDIENTES'!C3035="","",'TD PENDIENTES'!C3035)</f>
        <v/>
      </c>
      <c r="J3055" s="35"/>
      <c r="K3055" s="35"/>
      <c r="M3055" s="34" t="str">
        <f>IF('TD PENDIENTES'!I3035="","",'TD PENDIENTES'!I3035)</f>
        <v/>
      </c>
      <c r="N3055" s="35" t="str">
        <f>IF('TD PENDIENTES'!J3035="","",'TD PENDIENTES'!J3035)</f>
        <v/>
      </c>
      <c r="R3055" s="34" t="str">
        <f>IF('TD PENDIENTES'!P3035="","",'TD PENDIENTES'!P3035)</f>
        <v/>
      </c>
      <c r="S3055" s="35" t="str">
        <f>IF('TD PENDIENTES'!Q3035="","",'TD PENDIENTES'!Q3035)</f>
        <v/>
      </c>
    </row>
    <row r="3056" spans="2:19" ht="18.600000000000001">
      <c r="B3056" s="34" t="str">
        <f>IF('TD VENCIDOS'!B3036="","",'TD VENCIDOS'!B3036)</f>
        <v/>
      </c>
      <c r="C3056" s="35" t="str">
        <f>IF('TD VENCIDOS'!C3036="","",'TD VENCIDOS'!C3036)</f>
        <v/>
      </c>
      <c r="D3056" s="34" t="str">
        <f>IF('TD VENCIDOS'!D3036="","",'TD VENCIDOS'!D3036)</f>
        <v/>
      </c>
      <c r="H3056" s="34" t="str">
        <f>IF('TD PENDIENTES'!B3036="","",'TD PENDIENTES'!B3036)</f>
        <v/>
      </c>
      <c r="I3056" s="35" t="str">
        <f>IF('TD PENDIENTES'!C3036="","",'TD PENDIENTES'!C3036)</f>
        <v/>
      </c>
      <c r="J3056" s="35"/>
      <c r="K3056" s="35"/>
      <c r="M3056" s="34" t="str">
        <f>IF('TD PENDIENTES'!I3036="","",'TD PENDIENTES'!I3036)</f>
        <v/>
      </c>
      <c r="N3056" s="35" t="str">
        <f>IF('TD PENDIENTES'!J3036="","",'TD PENDIENTES'!J3036)</f>
        <v/>
      </c>
      <c r="R3056" s="34" t="str">
        <f>IF('TD PENDIENTES'!P3036="","",'TD PENDIENTES'!P3036)</f>
        <v/>
      </c>
      <c r="S3056" s="35" t="str">
        <f>IF('TD PENDIENTES'!Q3036="","",'TD PENDIENTES'!Q3036)</f>
        <v/>
      </c>
    </row>
    <row r="3057" spans="2:19" ht="18.600000000000001">
      <c r="B3057" s="34" t="str">
        <f>IF('TD VENCIDOS'!B3037="","",'TD VENCIDOS'!B3037)</f>
        <v/>
      </c>
      <c r="C3057" s="35" t="str">
        <f>IF('TD VENCIDOS'!C3037="","",'TD VENCIDOS'!C3037)</f>
        <v/>
      </c>
      <c r="D3057" s="34" t="str">
        <f>IF('TD VENCIDOS'!D3037="","",'TD VENCIDOS'!D3037)</f>
        <v/>
      </c>
      <c r="H3057" s="34" t="str">
        <f>IF('TD PENDIENTES'!B3037="","",'TD PENDIENTES'!B3037)</f>
        <v/>
      </c>
      <c r="I3057" s="35" t="str">
        <f>IF('TD PENDIENTES'!C3037="","",'TD PENDIENTES'!C3037)</f>
        <v/>
      </c>
      <c r="J3057" s="35"/>
      <c r="K3057" s="35"/>
      <c r="M3057" s="34" t="str">
        <f>IF('TD PENDIENTES'!I3037="","",'TD PENDIENTES'!I3037)</f>
        <v/>
      </c>
      <c r="N3057" s="35" t="str">
        <f>IF('TD PENDIENTES'!J3037="","",'TD PENDIENTES'!J3037)</f>
        <v/>
      </c>
      <c r="R3057" s="34" t="str">
        <f>IF('TD PENDIENTES'!P3037="","",'TD PENDIENTES'!P3037)</f>
        <v/>
      </c>
      <c r="S3057" s="35" t="str">
        <f>IF('TD PENDIENTES'!Q3037="","",'TD PENDIENTES'!Q3037)</f>
        <v/>
      </c>
    </row>
    <row r="3058" spans="2:19" ht="18.600000000000001">
      <c r="B3058" s="34" t="str">
        <f>IF('TD VENCIDOS'!B3038="","",'TD VENCIDOS'!B3038)</f>
        <v/>
      </c>
      <c r="C3058" s="35" t="str">
        <f>IF('TD VENCIDOS'!C3038="","",'TD VENCIDOS'!C3038)</f>
        <v/>
      </c>
      <c r="D3058" s="34" t="str">
        <f>IF('TD VENCIDOS'!D3038="","",'TD VENCIDOS'!D3038)</f>
        <v/>
      </c>
      <c r="H3058" s="34" t="str">
        <f>IF('TD PENDIENTES'!B3038="","",'TD PENDIENTES'!B3038)</f>
        <v/>
      </c>
      <c r="I3058" s="35" t="str">
        <f>IF('TD PENDIENTES'!C3038="","",'TD PENDIENTES'!C3038)</f>
        <v/>
      </c>
      <c r="J3058" s="35"/>
      <c r="K3058" s="35"/>
      <c r="M3058" s="34" t="str">
        <f>IF('TD PENDIENTES'!I3038="","",'TD PENDIENTES'!I3038)</f>
        <v/>
      </c>
      <c r="N3058" s="35" t="str">
        <f>IF('TD PENDIENTES'!J3038="","",'TD PENDIENTES'!J3038)</f>
        <v/>
      </c>
      <c r="R3058" s="34" t="str">
        <f>IF('TD PENDIENTES'!P3038="","",'TD PENDIENTES'!P3038)</f>
        <v/>
      </c>
      <c r="S3058" s="35" t="str">
        <f>IF('TD PENDIENTES'!Q3038="","",'TD PENDIENTES'!Q3038)</f>
        <v/>
      </c>
    </row>
    <row r="3059" spans="2:19" ht="18.600000000000001">
      <c r="B3059" s="34" t="str">
        <f>IF('TD VENCIDOS'!B3039="","",'TD VENCIDOS'!B3039)</f>
        <v/>
      </c>
      <c r="C3059" s="35" t="str">
        <f>IF('TD VENCIDOS'!C3039="","",'TD VENCIDOS'!C3039)</f>
        <v/>
      </c>
      <c r="D3059" s="34" t="str">
        <f>IF('TD VENCIDOS'!D3039="","",'TD VENCIDOS'!D3039)</f>
        <v/>
      </c>
      <c r="H3059" s="34" t="str">
        <f>IF('TD PENDIENTES'!B3039="","",'TD PENDIENTES'!B3039)</f>
        <v/>
      </c>
      <c r="I3059" s="35" t="str">
        <f>IF('TD PENDIENTES'!C3039="","",'TD PENDIENTES'!C3039)</f>
        <v/>
      </c>
      <c r="J3059" s="35"/>
      <c r="K3059" s="35"/>
      <c r="M3059" s="34" t="str">
        <f>IF('TD PENDIENTES'!I3039="","",'TD PENDIENTES'!I3039)</f>
        <v/>
      </c>
      <c r="N3059" s="35" t="str">
        <f>IF('TD PENDIENTES'!J3039="","",'TD PENDIENTES'!J3039)</f>
        <v/>
      </c>
      <c r="R3059" s="34" t="str">
        <f>IF('TD PENDIENTES'!P3039="","",'TD PENDIENTES'!P3039)</f>
        <v/>
      </c>
      <c r="S3059" s="35" t="str">
        <f>IF('TD PENDIENTES'!Q3039="","",'TD PENDIENTES'!Q3039)</f>
        <v/>
      </c>
    </row>
    <row r="3060" spans="2:19" ht="18.600000000000001">
      <c r="B3060" s="34" t="str">
        <f>IF('TD VENCIDOS'!B3040="","",'TD VENCIDOS'!B3040)</f>
        <v/>
      </c>
      <c r="C3060" s="35" t="str">
        <f>IF('TD VENCIDOS'!C3040="","",'TD VENCIDOS'!C3040)</f>
        <v/>
      </c>
      <c r="D3060" s="34" t="str">
        <f>IF('TD VENCIDOS'!D3040="","",'TD VENCIDOS'!D3040)</f>
        <v/>
      </c>
      <c r="H3060" s="34" t="str">
        <f>IF('TD PENDIENTES'!B3040="","",'TD PENDIENTES'!B3040)</f>
        <v/>
      </c>
      <c r="I3060" s="35" t="str">
        <f>IF('TD PENDIENTES'!C3040="","",'TD PENDIENTES'!C3040)</f>
        <v/>
      </c>
      <c r="J3060" s="35"/>
      <c r="K3060" s="35"/>
      <c r="M3060" s="34" t="str">
        <f>IF('TD PENDIENTES'!I3040="","",'TD PENDIENTES'!I3040)</f>
        <v/>
      </c>
      <c r="N3060" s="35" t="str">
        <f>IF('TD PENDIENTES'!J3040="","",'TD PENDIENTES'!J3040)</f>
        <v/>
      </c>
      <c r="R3060" s="34" t="str">
        <f>IF('TD PENDIENTES'!P3040="","",'TD PENDIENTES'!P3040)</f>
        <v/>
      </c>
      <c r="S3060" s="35" t="str">
        <f>IF('TD PENDIENTES'!Q3040="","",'TD PENDIENTES'!Q3040)</f>
        <v/>
      </c>
    </row>
    <row r="3061" spans="2:19" ht="18.600000000000001">
      <c r="B3061" s="34" t="str">
        <f>IF('TD VENCIDOS'!B3041="","",'TD VENCIDOS'!B3041)</f>
        <v/>
      </c>
      <c r="C3061" s="35" t="str">
        <f>IF('TD VENCIDOS'!C3041="","",'TD VENCIDOS'!C3041)</f>
        <v/>
      </c>
      <c r="D3061" s="34" t="str">
        <f>IF('TD VENCIDOS'!D3041="","",'TD VENCIDOS'!D3041)</f>
        <v/>
      </c>
      <c r="H3061" s="34" t="str">
        <f>IF('TD PENDIENTES'!B3041="","",'TD PENDIENTES'!B3041)</f>
        <v/>
      </c>
      <c r="I3061" s="35" t="str">
        <f>IF('TD PENDIENTES'!C3041="","",'TD PENDIENTES'!C3041)</f>
        <v/>
      </c>
      <c r="J3061" s="35"/>
      <c r="K3061" s="35"/>
      <c r="M3061" s="34" t="str">
        <f>IF('TD PENDIENTES'!I3041="","",'TD PENDIENTES'!I3041)</f>
        <v/>
      </c>
      <c r="N3061" s="35" t="str">
        <f>IF('TD PENDIENTES'!J3041="","",'TD PENDIENTES'!J3041)</f>
        <v/>
      </c>
      <c r="R3061" s="34" t="str">
        <f>IF('TD PENDIENTES'!P3041="","",'TD PENDIENTES'!P3041)</f>
        <v/>
      </c>
      <c r="S3061" s="35" t="str">
        <f>IF('TD PENDIENTES'!Q3041="","",'TD PENDIENTES'!Q3041)</f>
        <v/>
      </c>
    </row>
    <row r="3062" spans="2:19" ht="18.600000000000001">
      <c r="B3062" s="34" t="str">
        <f>IF('TD VENCIDOS'!B3042="","",'TD VENCIDOS'!B3042)</f>
        <v/>
      </c>
      <c r="C3062" s="35" t="str">
        <f>IF('TD VENCIDOS'!C3042="","",'TD VENCIDOS'!C3042)</f>
        <v/>
      </c>
      <c r="D3062" s="34" t="str">
        <f>IF('TD VENCIDOS'!D3042="","",'TD VENCIDOS'!D3042)</f>
        <v/>
      </c>
      <c r="H3062" s="34" t="str">
        <f>IF('TD PENDIENTES'!B3042="","",'TD PENDIENTES'!B3042)</f>
        <v/>
      </c>
      <c r="I3062" s="35" t="str">
        <f>IF('TD PENDIENTES'!C3042="","",'TD PENDIENTES'!C3042)</f>
        <v/>
      </c>
      <c r="J3062" s="35"/>
      <c r="K3062" s="35"/>
      <c r="M3062" s="34" t="str">
        <f>IF('TD PENDIENTES'!I3042="","",'TD PENDIENTES'!I3042)</f>
        <v/>
      </c>
      <c r="N3062" s="35" t="str">
        <f>IF('TD PENDIENTES'!J3042="","",'TD PENDIENTES'!J3042)</f>
        <v/>
      </c>
      <c r="R3062" s="34" t="str">
        <f>IF('TD PENDIENTES'!P3042="","",'TD PENDIENTES'!P3042)</f>
        <v/>
      </c>
      <c r="S3062" s="35" t="str">
        <f>IF('TD PENDIENTES'!Q3042="","",'TD PENDIENTES'!Q3042)</f>
        <v/>
      </c>
    </row>
    <row r="3063" spans="2:19" ht="18.600000000000001">
      <c r="B3063" s="34" t="str">
        <f>IF('TD VENCIDOS'!B3043="","",'TD VENCIDOS'!B3043)</f>
        <v/>
      </c>
      <c r="C3063" s="35" t="str">
        <f>IF('TD VENCIDOS'!C3043="","",'TD VENCIDOS'!C3043)</f>
        <v/>
      </c>
      <c r="D3063" s="34" t="str">
        <f>IF('TD VENCIDOS'!D3043="","",'TD VENCIDOS'!D3043)</f>
        <v/>
      </c>
      <c r="H3063" s="34" t="str">
        <f>IF('TD PENDIENTES'!B3043="","",'TD PENDIENTES'!B3043)</f>
        <v/>
      </c>
      <c r="I3063" s="35" t="str">
        <f>IF('TD PENDIENTES'!C3043="","",'TD PENDIENTES'!C3043)</f>
        <v/>
      </c>
      <c r="J3063" s="35"/>
      <c r="K3063" s="35"/>
      <c r="M3063" s="34" t="str">
        <f>IF('TD PENDIENTES'!I3043="","",'TD PENDIENTES'!I3043)</f>
        <v/>
      </c>
      <c r="N3063" s="35" t="str">
        <f>IF('TD PENDIENTES'!J3043="","",'TD PENDIENTES'!J3043)</f>
        <v/>
      </c>
      <c r="R3063" s="34" t="str">
        <f>IF('TD PENDIENTES'!P3043="","",'TD PENDIENTES'!P3043)</f>
        <v/>
      </c>
      <c r="S3063" s="35" t="str">
        <f>IF('TD PENDIENTES'!Q3043="","",'TD PENDIENTES'!Q3043)</f>
        <v/>
      </c>
    </row>
    <row r="3064" spans="2:19" ht="18.600000000000001">
      <c r="B3064" s="34" t="str">
        <f>IF('TD VENCIDOS'!B3044="","",'TD VENCIDOS'!B3044)</f>
        <v/>
      </c>
      <c r="C3064" s="35" t="str">
        <f>IF('TD VENCIDOS'!C3044="","",'TD VENCIDOS'!C3044)</f>
        <v/>
      </c>
      <c r="D3064" s="34" t="str">
        <f>IF('TD VENCIDOS'!D3044="","",'TD VENCIDOS'!D3044)</f>
        <v/>
      </c>
      <c r="H3064" s="34" t="str">
        <f>IF('TD PENDIENTES'!B3044="","",'TD PENDIENTES'!B3044)</f>
        <v/>
      </c>
      <c r="I3064" s="35" t="str">
        <f>IF('TD PENDIENTES'!C3044="","",'TD PENDIENTES'!C3044)</f>
        <v/>
      </c>
      <c r="J3064" s="35"/>
      <c r="K3064" s="35"/>
      <c r="M3064" s="34" t="str">
        <f>IF('TD PENDIENTES'!I3044="","",'TD PENDIENTES'!I3044)</f>
        <v/>
      </c>
      <c r="N3064" s="35" t="str">
        <f>IF('TD PENDIENTES'!J3044="","",'TD PENDIENTES'!J3044)</f>
        <v/>
      </c>
      <c r="R3064" s="34" t="str">
        <f>IF('TD PENDIENTES'!P3044="","",'TD PENDIENTES'!P3044)</f>
        <v/>
      </c>
      <c r="S3064" s="35" t="str">
        <f>IF('TD PENDIENTES'!Q3044="","",'TD PENDIENTES'!Q3044)</f>
        <v/>
      </c>
    </row>
    <row r="3065" spans="2:19" ht="18.600000000000001">
      <c r="B3065" s="34" t="str">
        <f>IF('TD VENCIDOS'!B3045="","",'TD VENCIDOS'!B3045)</f>
        <v/>
      </c>
      <c r="C3065" s="35" t="str">
        <f>IF('TD VENCIDOS'!C3045="","",'TD VENCIDOS'!C3045)</f>
        <v/>
      </c>
      <c r="D3065" s="34" t="str">
        <f>IF('TD VENCIDOS'!D3045="","",'TD VENCIDOS'!D3045)</f>
        <v/>
      </c>
      <c r="H3065" s="34" t="str">
        <f>IF('TD PENDIENTES'!B3045="","",'TD PENDIENTES'!B3045)</f>
        <v/>
      </c>
      <c r="I3065" s="35" t="str">
        <f>IF('TD PENDIENTES'!C3045="","",'TD PENDIENTES'!C3045)</f>
        <v/>
      </c>
      <c r="J3065" s="35"/>
      <c r="K3065" s="35"/>
      <c r="M3065" s="34" t="str">
        <f>IF('TD PENDIENTES'!I3045="","",'TD PENDIENTES'!I3045)</f>
        <v/>
      </c>
      <c r="N3065" s="35" t="str">
        <f>IF('TD PENDIENTES'!J3045="","",'TD PENDIENTES'!J3045)</f>
        <v/>
      </c>
      <c r="R3065" s="34" t="str">
        <f>IF('TD PENDIENTES'!P3045="","",'TD PENDIENTES'!P3045)</f>
        <v/>
      </c>
      <c r="S3065" s="35" t="str">
        <f>IF('TD PENDIENTES'!Q3045="","",'TD PENDIENTES'!Q3045)</f>
        <v/>
      </c>
    </row>
    <row r="3066" spans="2:19" ht="18.600000000000001">
      <c r="B3066" s="34" t="str">
        <f>IF('TD VENCIDOS'!B3046="","",'TD VENCIDOS'!B3046)</f>
        <v/>
      </c>
      <c r="C3066" s="35" t="str">
        <f>IF('TD VENCIDOS'!C3046="","",'TD VENCIDOS'!C3046)</f>
        <v/>
      </c>
      <c r="D3066" s="34" t="str">
        <f>IF('TD VENCIDOS'!D3046="","",'TD VENCIDOS'!D3046)</f>
        <v/>
      </c>
      <c r="H3066" s="34" t="str">
        <f>IF('TD PENDIENTES'!B3046="","",'TD PENDIENTES'!B3046)</f>
        <v/>
      </c>
      <c r="I3066" s="35" t="str">
        <f>IF('TD PENDIENTES'!C3046="","",'TD PENDIENTES'!C3046)</f>
        <v/>
      </c>
      <c r="J3066" s="35"/>
      <c r="K3066" s="35"/>
      <c r="M3066" s="34" t="str">
        <f>IF('TD PENDIENTES'!I3046="","",'TD PENDIENTES'!I3046)</f>
        <v/>
      </c>
      <c r="N3066" s="35" t="str">
        <f>IF('TD PENDIENTES'!J3046="","",'TD PENDIENTES'!J3046)</f>
        <v/>
      </c>
      <c r="R3066" s="34" t="str">
        <f>IF('TD PENDIENTES'!P3046="","",'TD PENDIENTES'!P3046)</f>
        <v/>
      </c>
      <c r="S3066" s="35" t="str">
        <f>IF('TD PENDIENTES'!Q3046="","",'TD PENDIENTES'!Q3046)</f>
        <v/>
      </c>
    </row>
    <row r="3067" spans="2:19" ht="18.600000000000001">
      <c r="B3067" s="34" t="str">
        <f>IF('TD VENCIDOS'!B3047="","",'TD VENCIDOS'!B3047)</f>
        <v/>
      </c>
      <c r="C3067" s="35" t="str">
        <f>IF('TD VENCIDOS'!C3047="","",'TD VENCIDOS'!C3047)</f>
        <v/>
      </c>
      <c r="D3067" s="34" t="str">
        <f>IF('TD VENCIDOS'!D3047="","",'TD VENCIDOS'!D3047)</f>
        <v/>
      </c>
      <c r="H3067" s="34" t="str">
        <f>IF('TD PENDIENTES'!B3047="","",'TD PENDIENTES'!B3047)</f>
        <v/>
      </c>
      <c r="I3067" s="35" t="str">
        <f>IF('TD PENDIENTES'!C3047="","",'TD PENDIENTES'!C3047)</f>
        <v/>
      </c>
      <c r="J3067" s="35"/>
      <c r="K3067" s="35"/>
      <c r="M3067" s="34" t="str">
        <f>IF('TD PENDIENTES'!I3047="","",'TD PENDIENTES'!I3047)</f>
        <v/>
      </c>
      <c r="N3067" s="35" t="str">
        <f>IF('TD PENDIENTES'!J3047="","",'TD PENDIENTES'!J3047)</f>
        <v/>
      </c>
      <c r="R3067" s="34" t="str">
        <f>IF('TD PENDIENTES'!P3047="","",'TD PENDIENTES'!P3047)</f>
        <v/>
      </c>
      <c r="S3067" s="35" t="str">
        <f>IF('TD PENDIENTES'!Q3047="","",'TD PENDIENTES'!Q3047)</f>
        <v/>
      </c>
    </row>
    <row r="3068" spans="2:19" ht="18.600000000000001">
      <c r="B3068" s="34" t="str">
        <f>IF('TD VENCIDOS'!B3048="","",'TD VENCIDOS'!B3048)</f>
        <v/>
      </c>
      <c r="C3068" s="35" t="str">
        <f>IF('TD VENCIDOS'!C3048="","",'TD VENCIDOS'!C3048)</f>
        <v/>
      </c>
      <c r="D3068" s="34" t="str">
        <f>IF('TD VENCIDOS'!D3048="","",'TD VENCIDOS'!D3048)</f>
        <v/>
      </c>
      <c r="H3068" s="34" t="str">
        <f>IF('TD PENDIENTES'!B3048="","",'TD PENDIENTES'!B3048)</f>
        <v/>
      </c>
      <c r="I3068" s="35" t="str">
        <f>IF('TD PENDIENTES'!C3048="","",'TD PENDIENTES'!C3048)</f>
        <v/>
      </c>
      <c r="J3068" s="35"/>
      <c r="K3068" s="35"/>
      <c r="M3068" s="34" t="str">
        <f>IF('TD PENDIENTES'!I3048="","",'TD PENDIENTES'!I3048)</f>
        <v/>
      </c>
      <c r="N3068" s="35" t="str">
        <f>IF('TD PENDIENTES'!J3048="","",'TD PENDIENTES'!J3048)</f>
        <v/>
      </c>
      <c r="R3068" s="34" t="str">
        <f>IF('TD PENDIENTES'!P3048="","",'TD PENDIENTES'!P3048)</f>
        <v/>
      </c>
      <c r="S3068" s="35" t="str">
        <f>IF('TD PENDIENTES'!Q3048="","",'TD PENDIENTES'!Q3048)</f>
        <v/>
      </c>
    </row>
    <row r="3069" spans="2:19" ht="18.600000000000001">
      <c r="B3069" s="34" t="str">
        <f>IF('TD VENCIDOS'!B3049="","",'TD VENCIDOS'!B3049)</f>
        <v/>
      </c>
      <c r="C3069" s="35" t="str">
        <f>IF('TD VENCIDOS'!C3049="","",'TD VENCIDOS'!C3049)</f>
        <v/>
      </c>
      <c r="D3069" s="34" t="str">
        <f>IF('TD VENCIDOS'!D3049="","",'TD VENCIDOS'!D3049)</f>
        <v/>
      </c>
      <c r="H3069" s="34" t="str">
        <f>IF('TD PENDIENTES'!B3049="","",'TD PENDIENTES'!B3049)</f>
        <v/>
      </c>
      <c r="I3069" s="35" t="str">
        <f>IF('TD PENDIENTES'!C3049="","",'TD PENDIENTES'!C3049)</f>
        <v/>
      </c>
      <c r="J3069" s="35"/>
      <c r="K3069" s="35"/>
      <c r="M3069" s="34" t="str">
        <f>IF('TD PENDIENTES'!I3049="","",'TD PENDIENTES'!I3049)</f>
        <v/>
      </c>
      <c r="N3069" s="35" t="str">
        <f>IF('TD PENDIENTES'!J3049="","",'TD PENDIENTES'!J3049)</f>
        <v/>
      </c>
      <c r="R3069" s="34" t="str">
        <f>IF('TD PENDIENTES'!P3049="","",'TD PENDIENTES'!P3049)</f>
        <v/>
      </c>
      <c r="S3069" s="35" t="str">
        <f>IF('TD PENDIENTES'!Q3049="","",'TD PENDIENTES'!Q3049)</f>
        <v/>
      </c>
    </row>
    <row r="3070" spans="2:19" ht="18.600000000000001">
      <c r="B3070" s="34" t="str">
        <f>IF('TD VENCIDOS'!B3050="","",'TD VENCIDOS'!B3050)</f>
        <v/>
      </c>
      <c r="C3070" s="35" t="str">
        <f>IF('TD VENCIDOS'!C3050="","",'TD VENCIDOS'!C3050)</f>
        <v/>
      </c>
      <c r="D3070" s="34" t="str">
        <f>IF('TD VENCIDOS'!D3050="","",'TD VENCIDOS'!D3050)</f>
        <v/>
      </c>
      <c r="H3070" s="34" t="str">
        <f>IF('TD PENDIENTES'!B3050="","",'TD PENDIENTES'!B3050)</f>
        <v/>
      </c>
      <c r="I3070" s="35" t="str">
        <f>IF('TD PENDIENTES'!C3050="","",'TD PENDIENTES'!C3050)</f>
        <v/>
      </c>
      <c r="J3070" s="35"/>
      <c r="K3070" s="35"/>
      <c r="M3070" s="34" t="str">
        <f>IF('TD PENDIENTES'!I3050="","",'TD PENDIENTES'!I3050)</f>
        <v/>
      </c>
      <c r="N3070" s="35" t="str">
        <f>IF('TD PENDIENTES'!J3050="","",'TD PENDIENTES'!J3050)</f>
        <v/>
      </c>
      <c r="R3070" s="34" t="str">
        <f>IF('TD PENDIENTES'!P3050="","",'TD PENDIENTES'!P3050)</f>
        <v/>
      </c>
      <c r="S3070" s="35" t="str">
        <f>IF('TD PENDIENTES'!Q3050="","",'TD PENDIENTES'!Q3050)</f>
        <v/>
      </c>
    </row>
    <row r="3071" spans="2:19" ht="18.600000000000001">
      <c r="B3071" s="34" t="str">
        <f>IF('TD VENCIDOS'!B3051="","",'TD VENCIDOS'!B3051)</f>
        <v/>
      </c>
      <c r="C3071" s="35" t="str">
        <f>IF('TD VENCIDOS'!C3051="","",'TD VENCIDOS'!C3051)</f>
        <v/>
      </c>
      <c r="D3071" s="34" t="str">
        <f>IF('TD VENCIDOS'!D3051="","",'TD VENCIDOS'!D3051)</f>
        <v/>
      </c>
      <c r="H3071" s="34" t="str">
        <f>IF('TD PENDIENTES'!B3051="","",'TD PENDIENTES'!B3051)</f>
        <v/>
      </c>
      <c r="I3071" s="35" t="str">
        <f>IF('TD PENDIENTES'!C3051="","",'TD PENDIENTES'!C3051)</f>
        <v/>
      </c>
      <c r="J3071" s="35"/>
      <c r="K3071" s="35"/>
      <c r="M3071" s="34" t="str">
        <f>IF('TD PENDIENTES'!I3051="","",'TD PENDIENTES'!I3051)</f>
        <v/>
      </c>
      <c r="N3071" s="35" t="str">
        <f>IF('TD PENDIENTES'!J3051="","",'TD PENDIENTES'!J3051)</f>
        <v/>
      </c>
      <c r="R3071" s="34" t="str">
        <f>IF('TD PENDIENTES'!P3051="","",'TD PENDIENTES'!P3051)</f>
        <v/>
      </c>
      <c r="S3071" s="35" t="str">
        <f>IF('TD PENDIENTES'!Q3051="","",'TD PENDIENTES'!Q3051)</f>
        <v/>
      </c>
    </row>
    <row r="3072" spans="2:19" ht="18.600000000000001">
      <c r="B3072" s="34" t="str">
        <f>IF('TD VENCIDOS'!B3052="","",'TD VENCIDOS'!B3052)</f>
        <v/>
      </c>
      <c r="C3072" s="35" t="str">
        <f>IF('TD VENCIDOS'!C3052="","",'TD VENCIDOS'!C3052)</f>
        <v/>
      </c>
      <c r="D3072" s="34" t="str">
        <f>IF('TD VENCIDOS'!D3052="","",'TD VENCIDOS'!D3052)</f>
        <v/>
      </c>
      <c r="H3072" s="34" t="str">
        <f>IF('TD PENDIENTES'!B3052="","",'TD PENDIENTES'!B3052)</f>
        <v/>
      </c>
      <c r="I3072" s="35" t="str">
        <f>IF('TD PENDIENTES'!C3052="","",'TD PENDIENTES'!C3052)</f>
        <v/>
      </c>
      <c r="J3072" s="35"/>
      <c r="K3072" s="35"/>
      <c r="M3072" s="34" t="str">
        <f>IF('TD PENDIENTES'!I3052="","",'TD PENDIENTES'!I3052)</f>
        <v/>
      </c>
      <c r="N3072" s="35" t="str">
        <f>IF('TD PENDIENTES'!J3052="","",'TD PENDIENTES'!J3052)</f>
        <v/>
      </c>
      <c r="R3072" s="34" t="str">
        <f>IF('TD PENDIENTES'!P3052="","",'TD PENDIENTES'!P3052)</f>
        <v/>
      </c>
      <c r="S3072" s="35" t="str">
        <f>IF('TD PENDIENTES'!Q3052="","",'TD PENDIENTES'!Q3052)</f>
        <v/>
      </c>
    </row>
    <row r="3073" spans="2:19" ht="18.600000000000001">
      <c r="B3073" s="34" t="str">
        <f>IF('TD VENCIDOS'!B3053="","",'TD VENCIDOS'!B3053)</f>
        <v/>
      </c>
      <c r="C3073" s="35" t="str">
        <f>IF('TD VENCIDOS'!C3053="","",'TD VENCIDOS'!C3053)</f>
        <v/>
      </c>
      <c r="D3073" s="34" t="str">
        <f>IF('TD VENCIDOS'!D3053="","",'TD VENCIDOS'!D3053)</f>
        <v/>
      </c>
      <c r="H3073" s="34" t="str">
        <f>IF('TD PENDIENTES'!B3053="","",'TD PENDIENTES'!B3053)</f>
        <v/>
      </c>
      <c r="I3073" s="35" t="str">
        <f>IF('TD PENDIENTES'!C3053="","",'TD PENDIENTES'!C3053)</f>
        <v/>
      </c>
      <c r="J3073" s="35"/>
      <c r="K3073" s="35"/>
      <c r="M3073" s="34" t="str">
        <f>IF('TD PENDIENTES'!I3053="","",'TD PENDIENTES'!I3053)</f>
        <v/>
      </c>
      <c r="N3073" s="35" t="str">
        <f>IF('TD PENDIENTES'!J3053="","",'TD PENDIENTES'!J3053)</f>
        <v/>
      </c>
      <c r="R3073" s="34" t="str">
        <f>IF('TD PENDIENTES'!P3053="","",'TD PENDIENTES'!P3053)</f>
        <v/>
      </c>
      <c r="S3073" s="35" t="str">
        <f>IF('TD PENDIENTES'!Q3053="","",'TD PENDIENTES'!Q3053)</f>
        <v/>
      </c>
    </row>
    <row r="3074" spans="2:19" ht="18.600000000000001">
      <c r="B3074" s="34" t="str">
        <f>IF('TD VENCIDOS'!B3054="","",'TD VENCIDOS'!B3054)</f>
        <v/>
      </c>
      <c r="C3074" s="35" t="str">
        <f>IF('TD VENCIDOS'!C3054="","",'TD VENCIDOS'!C3054)</f>
        <v/>
      </c>
      <c r="D3074" s="34" t="str">
        <f>IF('TD VENCIDOS'!D3054="","",'TD VENCIDOS'!D3054)</f>
        <v/>
      </c>
      <c r="H3074" s="34" t="str">
        <f>IF('TD PENDIENTES'!B3054="","",'TD PENDIENTES'!B3054)</f>
        <v/>
      </c>
      <c r="I3074" s="35" t="str">
        <f>IF('TD PENDIENTES'!C3054="","",'TD PENDIENTES'!C3054)</f>
        <v/>
      </c>
      <c r="J3074" s="35"/>
      <c r="K3074" s="35"/>
      <c r="M3074" s="34" t="str">
        <f>IF('TD PENDIENTES'!I3054="","",'TD PENDIENTES'!I3054)</f>
        <v/>
      </c>
      <c r="N3074" s="35" t="str">
        <f>IF('TD PENDIENTES'!J3054="","",'TD PENDIENTES'!J3054)</f>
        <v/>
      </c>
      <c r="R3074" s="34" t="str">
        <f>IF('TD PENDIENTES'!P3054="","",'TD PENDIENTES'!P3054)</f>
        <v/>
      </c>
      <c r="S3074" s="35" t="str">
        <f>IF('TD PENDIENTES'!Q3054="","",'TD PENDIENTES'!Q3054)</f>
        <v/>
      </c>
    </row>
    <row r="3075" spans="2:19" ht="18.600000000000001">
      <c r="B3075" s="34" t="str">
        <f>IF('TD VENCIDOS'!B3055="","",'TD VENCIDOS'!B3055)</f>
        <v/>
      </c>
      <c r="C3075" s="35" t="str">
        <f>IF('TD VENCIDOS'!C3055="","",'TD VENCIDOS'!C3055)</f>
        <v/>
      </c>
      <c r="D3075" s="34" t="str">
        <f>IF('TD VENCIDOS'!D3055="","",'TD VENCIDOS'!D3055)</f>
        <v/>
      </c>
      <c r="H3075" s="34" t="str">
        <f>IF('TD PENDIENTES'!B3055="","",'TD PENDIENTES'!B3055)</f>
        <v/>
      </c>
      <c r="I3075" s="35" t="str">
        <f>IF('TD PENDIENTES'!C3055="","",'TD PENDIENTES'!C3055)</f>
        <v/>
      </c>
      <c r="J3075" s="35"/>
      <c r="K3075" s="35"/>
      <c r="M3075" s="34" t="str">
        <f>IF('TD PENDIENTES'!I3055="","",'TD PENDIENTES'!I3055)</f>
        <v/>
      </c>
      <c r="N3075" s="35" t="str">
        <f>IF('TD PENDIENTES'!J3055="","",'TD PENDIENTES'!J3055)</f>
        <v/>
      </c>
      <c r="R3075" s="34" t="str">
        <f>IF('TD PENDIENTES'!P3055="","",'TD PENDIENTES'!P3055)</f>
        <v/>
      </c>
      <c r="S3075" s="35" t="str">
        <f>IF('TD PENDIENTES'!Q3055="","",'TD PENDIENTES'!Q3055)</f>
        <v/>
      </c>
    </row>
    <row r="3076" spans="2:19" ht="18.600000000000001">
      <c r="B3076" s="34" t="str">
        <f>IF('TD VENCIDOS'!B3056="","",'TD VENCIDOS'!B3056)</f>
        <v/>
      </c>
      <c r="C3076" s="35" t="str">
        <f>IF('TD VENCIDOS'!C3056="","",'TD VENCIDOS'!C3056)</f>
        <v/>
      </c>
      <c r="D3076" s="34" t="str">
        <f>IF('TD VENCIDOS'!D3056="","",'TD VENCIDOS'!D3056)</f>
        <v/>
      </c>
      <c r="H3076" s="34" t="str">
        <f>IF('TD PENDIENTES'!B3056="","",'TD PENDIENTES'!B3056)</f>
        <v/>
      </c>
      <c r="I3076" s="35" t="str">
        <f>IF('TD PENDIENTES'!C3056="","",'TD PENDIENTES'!C3056)</f>
        <v/>
      </c>
      <c r="J3076" s="35"/>
      <c r="K3076" s="35"/>
      <c r="M3076" s="34" t="str">
        <f>IF('TD PENDIENTES'!I3056="","",'TD PENDIENTES'!I3056)</f>
        <v/>
      </c>
      <c r="N3076" s="35" t="str">
        <f>IF('TD PENDIENTES'!J3056="","",'TD PENDIENTES'!J3056)</f>
        <v/>
      </c>
      <c r="R3076" s="34" t="str">
        <f>IF('TD PENDIENTES'!P3056="","",'TD PENDIENTES'!P3056)</f>
        <v/>
      </c>
      <c r="S3076" s="35" t="str">
        <f>IF('TD PENDIENTES'!Q3056="","",'TD PENDIENTES'!Q3056)</f>
        <v/>
      </c>
    </row>
    <row r="3077" spans="2:19" ht="18.600000000000001">
      <c r="B3077" s="34" t="str">
        <f>IF('TD VENCIDOS'!B3057="","",'TD VENCIDOS'!B3057)</f>
        <v/>
      </c>
      <c r="C3077" s="35" t="str">
        <f>IF('TD VENCIDOS'!C3057="","",'TD VENCIDOS'!C3057)</f>
        <v/>
      </c>
      <c r="D3077" s="34" t="str">
        <f>IF('TD VENCIDOS'!D3057="","",'TD VENCIDOS'!D3057)</f>
        <v/>
      </c>
      <c r="H3077" s="34" t="str">
        <f>IF('TD PENDIENTES'!B3057="","",'TD PENDIENTES'!B3057)</f>
        <v/>
      </c>
      <c r="I3077" s="35" t="str">
        <f>IF('TD PENDIENTES'!C3057="","",'TD PENDIENTES'!C3057)</f>
        <v/>
      </c>
      <c r="J3077" s="35"/>
      <c r="K3077" s="35"/>
      <c r="M3077" s="34" t="str">
        <f>IF('TD PENDIENTES'!I3057="","",'TD PENDIENTES'!I3057)</f>
        <v/>
      </c>
      <c r="N3077" s="35" t="str">
        <f>IF('TD PENDIENTES'!J3057="","",'TD PENDIENTES'!J3057)</f>
        <v/>
      </c>
      <c r="R3077" s="34" t="str">
        <f>IF('TD PENDIENTES'!P3057="","",'TD PENDIENTES'!P3057)</f>
        <v/>
      </c>
      <c r="S3077" s="35" t="str">
        <f>IF('TD PENDIENTES'!Q3057="","",'TD PENDIENTES'!Q3057)</f>
        <v/>
      </c>
    </row>
    <row r="3078" spans="2:19" ht="18.600000000000001">
      <c r="B3078" s="34" t="str">
        <f>IF('TD VENCIDOS'!B3058="","",'TD VENCIDOS'!B3058)</f>
        <v/>
      </c>
      <c r="C3078" s="35" t="str">
        <f>IF('TD VENCIDOS'!C3058="","",'TD VENCIDOS'!C3058)</f>
        <v/>
      </c>
      <c r="D3078" s="34" t="str">
        <f>IF('TD VENCIDOS'!D3058="","",'TD VENCIDOS'!D3058)</f>
        <v/>
      </c>
      <c r="H3078" s="34" t="str">
        <f>IF('TD PENDIENTES'!B3058="","",'TD PENDIENTES'!B3058)</f>
        <v/>
      </c>
      <c r="I3078" s="35" t="str">
        <f>IF('TD PENDIENTES'!C3058="","",'TD PENDIENTES'!C3058)</f>
        <v/>
      </c>
      <c r="J3078" s="35"/>
      <c r="K3078" s="35"/>
      <c r="M3078" s="34" t="str">
        <f>IF('TD PENDIENTES'!I3058="","",'TD PENDIENTES'!I3058)</f>
        <v/>
      </c>
      <c r="N3078" s="35" t="str">
        <f>IF('TD PENDIENTES'!J3058="","",'TD PENDIENTES'!J3058)</f>
        <v/>
      </c>
      <c r="R3078" s="34" t="str">
        <f>IF('TD PENDIENTES'!P3058="","",'TD PENDIENTES'!P3058)</f>
        <v/>
      </c>
      <c r="S3078" s="35" t="str">
        <f>IF('TD PENDIENTES'!Q3058="","",'TD PENDIENTES'!Q3058)</f>
        <v/>
      </c>
    </row>
    <row r="3079" spans="2:19" ht="18.600000000000001">
      <c r="B3079" s="34" t="str">
        <f>IF('TD VENCIDOS'!B3059="","",'TD VENCIDOS'!B3059)</f>
        <v/>
      </c>
      <c r="C3079" s="35" t="str">
        <f>IF('TD VENCIDOS'!C3059="","",'TD VENCIDOS'!C3059)</f>
        <v/>
      </c>
      <c r="D3079" s="34" t="str">
        <f>IF('TD VENCIDOS'!D3059="","",'TD VENCIDOS'!D3059)</f>
        <v/>
      </c>
      <c r="H3079" s="34" t="str">
        <f>IF('TD PENDIENTES'!B3059="","",'TD PENDIENTES'!B3059)</f>
        <v/>
      </c>
      <c r="I3079" s="35" t="str">
        <f>IF('TD PENDIENTES'!C3059="","",'TD PENDIENTES'!C3059)</f>
        <v/>
      </c>
      <c r="J3079" s="35"/>
      <c r="K3079" s="35"/>
      <c r="M3079" s="34" t="str">
        <f>IF('TD PENDIENTES'!I3059="","",'TD PENDIENTES'!I3059)</f>
        <v/>
      </c>
      <c r="N3079" s="35" t="str">
        <f>IF('TD PENDIENTES'!J3059="","",'TD PENDIENTES'!J3059)</f>
        <v/>
      </c>
      <c r="R3079" s="34" t="str">
        <f>IF('TD PENDIENTES'!P3059="","",'TD PENDIENTES'!P3059)</f>
        <v/>
      </c>
      <c r="S3079" s="35" t="str">
        <f>IF('TD PENDIENTES'!Q3059="","",'TD PENDIENTES'!Q3059)</f>
        <v/>
      </c>
    </row>
    <row r="3080" spans="2:19" ht="18.600000000000001">
      <c r="B3080" s="34" t="str">
        <f>IF('TD VENCIDOS'!B3060="","",'TD VENCIDOS'!B3060)</f>
        <v/>
      </c>
      <c r="C3080" s="35" t="str">
        <f>IF('TD VENCIDOS'!C3060="","",'TD VENCIDOS'!C3060)</f>
        <v/>
      </c>
      <c r="D3080" s="34" t="str">
        <f>IF('TD VENCIDOS'!D3060="","",'TD VENCIDOS'!D3060)</f>
        <v/>
      </c>
      <c r="H3080" s="34" t="str">
        <f>IF('TD PENDIENTES'!B3060="","",'TD PENDIENTES'!B3060)</f>
        <v/>
      </c>
      <c r="I3080" s="35" t="str">
        <f>IF('TD PENDIENTES'!C3060="","",'TD PENDIENTES'!C3060)</f>
        <v/>
      </c>
      <c r="J3080" s="35"/>
      <c r="K3080" s="35"/>
      <c r="M3080" s="34" t="str">
        <f>IF('TD PENDIENTES'!I3060="","",'TD PENDIENTES'!I3060)</f>
        <v/>
      </c>
      <c r="N3080" s="35" t="str">
        <f>IF('TD PENDIENTES'!J3060="","",'TD PENDIENTES'!J3060)</f>
        <v/>
      </c>
      <c r="R3080" s="34" t="str">
        <f>IF('TD PENDIENTES'!P3060="","",'TD PENDIENTES'!P3060)</f>
        <v/>
      </c>
      <c r="S3080" s="35" t="str">
        <f>IF('TD PENDIENTES'!Q3060="","",'TD PENDIENTES'!Q3060)</f>
        <v/>
      </c>
    </row>
    <row r="3081" spans="2:19" ht="18.600000000000001">
      <c r="B3081" s="34" t="str">
        <f>IF('TD VENCIDOS'!B3061="","",'TD VENCIDOS'!B3061)</f>
        <v/>
      </c>
      <c r="C3081" s="35" t="str">
        <f>IF('TD VENCIDOS'!C3061="","",'TD VENCIDOS'!C3061)</f>
        <v/>
      </c>
      <c r="D3081" s="34" t="str">
        <f>IF('TD VENCIDOS'!D3061="","",'TD VENCIDOS'!D3061)</f>
        <v/>
      </c>
      <c r="H3081" s="34" t="str">
        <f>IF('TD PENDIENTES'!B3061="","",'TD PENDIENTES'!B3061)</f>
        <v/>
      </c>
      <c r="I3081" s="35" t="str">
        <f>IF('TD PENDIENTES'!C3061="","",'TD PENDIENTES'!C3061)</f>
        <v/>
      </c>
      <c r="J3081" s="35"/>
      <c r="K3081" s="35"/>
      <c r="M3081" s="34" t="str">
        <f>IF('TD PENDIENTES'!I3061="","",'TD PENDIENTES'!I3061)</f>
        <v/>
      </c>
      <c r="N3081" s="35" t="str">
        <f>IF('TD PENDIENTES'!J3061="","",'TD PENDIENTES'!J3061)</f>
        <v/>
      </c>
      <c r="R3081" s="34" t="str">
        <f>IF('TD PENDIENTES'!P3061="","",'TD PENDIENTES'!P3061)</f>
        <v/>
      </c>
      <c r="S3081" s="35" t="str">
        <f>IF('TD PENDIENTES'!Q3061="","",'TD PENDIENTES'!Q3061)</f>
        <v/>
      </c>
    </row>
    <row r="3082" spans="2:19" ht="18.600000000000001">
      <c r="B3082" s="34" t="str">
        <f>IF('TD VENCIDOS'!B3062="","",'TD VENCIDOS'!B3062)</f>
        <v/>
      </c>
      <c r="C3082" s="35" t="str">
        <f>IF('TD VENCIDOS'!C3062="","",'TD VENCIDOS'!C3062)</f>
        <v/>
      </c>
      <c r="D3082" s="34" t="str">
        <f>IF('TD VENCIDOS'!D3062="","",'TD VENCIDOS'!D3062)</f>
        <v/>
      </c>
      <c r="H3082" s="34" t="str">
        <f>IF('TD PENDIENTES'!B3062="","",'TD PENDIENTES'!B3062)</f>
        <v/>
      </c>
      <c r="I3082" s="35" t="str">
        <f>IF('TD PENDIENTES'!C3062="","",'TD PENDIENTES'!C3062)</f>
        <v/>
      </c>
      <c r="J3082" s="35"/>
      <c r="K3082" s="35"/>
      <c r="M3082" s="34" t="str">
        <f>IF('TD PENDIENTES'!I3062="","",'TD PENDIENTES'!I3062)</f>
        <v/>
      </c>
      <c r="N3082" s="35" t="str">
        <f>IF('TD PENDIENTES'!J3062="","",'TD PENDIENTES'!J3062)</f>
        <v/>
      </c>
      <c r="R3082" s="34" t="str">
        <f>IF('TD PENDIENTES'!P3062="","",'TD PENDIENTES'!P3062)</f>
        <v/>
      </c>
      <c r="S3082" s="35" t="str">
        <f>IF('TD PENDIENTES'!Q3062="","",'TD PENDIENTES'!Q3062)</f>
        <v/>
      </c>
    </row>
    <row r="3083" spans="2:19" ht="18.600000000000001">
      <c r="B3083" s="34" t="str">
        <f>IF('TD VENCIDOS'!B3063="","",'TD VENCIDOS'!B3063)</f>
        <v/>
      </c>
      <c r="C3083" s="35" t="str">
        <f>IF('TD VENCIDOS'!C3063="","",'TD VENCIDOS'!C3063)</f>
        <v/>
      </c>
      <c r="D3083" s="34" t="str">
        <f>IF('TD VENCIDOS'!D3063="","",'TD VENCIDOS'!D3063)</f>
        <v/>
      </c>
      <c r="H3083" s="34" t="str">
        <f>IF('TD PENDIENTES'!B3063="","",'TD PENDIENTES'!B3063)</f>
        <v/>
      </c>
      <c r="I3083" s="35" t="str">
        <f>IF('TD PENDIENTES'!C3063="","",'TD PENDIENTES'!C3063)</f>
        <v/>
      </c>
      <c r="J3083" s="35"/>
      <c r="K3083" s="35"/>
      <c r="M3083" s="34" t="str">
        <f>IF('TD PENDIENTES'!I3063="","",'TD PENDIENTES'!I3063)</f>
        <v/>
      </c>
      <c r="N3083" s="35" t="str">
        <f>IF('TD PENDIENTES'!J3063="","",'TD PENDIENTES'!J3063)</f>
        <v/>
      </c>
      <c r="R3083" s="34" t="str">
        <f>IF('TD PENDIENTES'!P3063="","",'TD PENDIENTES'!P3063)</f>
        <v/>
      </c>
      <c r="S3083" s="35" t="str">
        <f>IF('TD PENDIENTES'!Q3063="","",'TD PENDIENTES'!Q3063)</f>
        <v/>
      </c>
    </row>
    <row r="3084" spans="2:19" ht="18.600000000000001">
      <c r="B3084" s="34" t="str">
        <f>IF('TD VENCIDOS'!B3064="","",'TD VENCIDOS'!B3064)</f>
        <v/>
      </c>
      <c r="C3084" s="35" t="str">
        <f>IF('TD VENCIDOS'!C3064="","",'TD VENCIDOS'!C3064)</f>
        <v/>
      </c>
      <c r="D3084" s="34" t="str">
        <f>IF('TD VENCIDOS'!D3064="","",'TD VENCIDOS'!D3064)</f>
        <v/>
      </c>
      <c r="H3084" s="34" t="str">
        <f>IF('TD PENDIENTES'!B3064="","",'TD PENDIENTES'!B3064)</f>
        <v/>
      </c>
      <c r="I3084" s="35" t="str">
        <f>IF('TD PENDIENTES'!C3064="","",'TD PENDIENTES'!C3064)</f>
        <v/>
      </c>
      <c r="J3084" s="35"/>
      <c r="K3084" s="35"/>
      <c r="M3084" s="34" t="str">
        <f>IF('TD PENDIENTES'!I3064="","",'TD PENDIENTES'!I3064)</f>
        <v/>
      </c>
      <c r="N3084" s="35" t="str">
        <f>IF('TD PENDIENTES'!J3064="","",'TD PENDIENTES'!J3064)</f>
        <v/>
      </c>
      <c r="R3084" s="34" t="str">
        <f>IF('TD PENDIENTES'!P3064="","",'TD PENDIENTES'!P3064)</f>
        <v/>
      </c>
      <c r="S3084" s="35" t="str">
        <f>IF('TD PENDIENTES'!Q3064="","",'TD PENDIENTES'!Q3064)</f>
        <v/>
      </c>
    </row>
    <row r="3085" spans="2:19" ht="18.600000000000001">
      <c r="B3085" s="34" t="str">
        <f>IF('TD VENCIDOS'!B3065="","",'TD VENCIDOS'!B3065)</f>
        <v/>
      </c>
      <c r="C3085" s="35" t="str">
        <f>IF('TD VENCIDOS'!C3065="","",'TD VENCIDOS'!C3065)</f>
        <v/>
      </c>
      <c r="D3085" s="34" t="str">
        <f>IF('TD VENCIDOS'!D3065="","",'TD VENCIDOS'!D3065)</f>
        <v/>
      </c>
      <c r="H3085" s="34" t="str">
        <f>IF('TD PENDIENTES'!B3065="","",'TD PENDIENTES'!B3065)</f>
        <v/>
      </c>
      <c r="I3085" s="35" t="str">
        <f>IF('TD PENDIENTES'!C3065="","",'TD PENDIENTES'!C3065)</f>
        <v/>
      </c>
      <c r="J3085" s="35"/>
      <c r="K3085" s="35"/>
      <c r="M3085" s="34" t="str">
        <f>IF('TD PENDIENTES'!I3065="","",'TD PENDIENTES'!I3065)</f>
        <v/>
      </c>
      <c r="N3085" s="35" t="str">
        <f>IF('TD PENDIENTES'!J3065="","",'TD PENDIENTES'!J3065)</f>
        <v/>
      </c>
      <c r="R3085" s="34" t="str">
        <f>IF('TD PENDIENTES'!P3065="","",'TD PENDIENTES'!P3065)</f>
        <v/>
      </c>
      <c r="S3085" s="35" t="str">
        <f>IF('TD PENDIENTES'!Q3065="","",'TD PENDIENTES'!Q3065)</f>
        <v/>
      </c>
    </row>
    <row r="3086" spans="2:19" ht="18.600000000000001">
      <c r="B3086" s="34" t="str">
        <f>IF('TD VENCIDOS'!B3066="","",'TD VENCIDOS'!B3066)</f>
        <v/>
      </c>
      <c r="C3086" s="35" t="str">
        <f>IF('TD VENCIDOS'!C3066="","",'TD VENCIDOS'!C3066)</f>
        <v/>
      </c>
      <c r="D3086" s="34" t="str">
        <f>IF('TD VENCIDOS'!D3066="","",'TD VENCIDOS'!D3066)</f>
        <v/>
      </c>
      <c r="H3086" s="34" t="str">
        <f>IF('TD PENDIENTES'!B3066="","",'TD PENDIENTES'!B3066)</f>
        <v/>
      </c>
      <c r="I3086" s="35" t="str">
        <f>IF('TD PENDIENTES'!C3066="","",'TD PENDIENTES'!C3066)</f>
        <v/>
      </c>
      <c r="J3086" s="35"/>
      <c r="K3086" s="35"/>
      <c r="M3086" s="34" t="str">
        <f>IF('TD PENDIENTES'!I3066="","",'TD PENDIENTES'!I3066)</f>
        <v/>
      </c>
      <c r="N3086" s="35" t="str">
        <f>IF('TD PENDIENTES'!J3066="","",'TD PENDIENTES'!J3066)</f>
        <v/>
      </c>
      <c r="R3086" s="34" t="str">
        <f>IF('TD PENDIENTES'!P3066="","",'TD PENDIENTES'!P3066)</f>
        <v/>
      </c>
      <c r="S3086" s="35" t="str">
        <f>IF('TD PENDIENTES'!Q3066="","",'TD PENDIENTES'!Q3066)</f>
        <v/>
      </c>
    </row>
    <row r="3087" spans="2:19" ht="18.600000000000001">
      <c r="B3087" s="34" t="str">
        <f>IF('TD VENCIDOS'!B3067="","",'TD VENCIDOS'!B3067)</f>
        <v/>
      </c>
      <c r="C3087" s="35" t="str">
        <f>IF('TD VENCIDOS'!C3067="","",'TD VENCIDOS'!C3067)</f>
        <v/>
      </c>
      <c r="D3087" s="34" t="str">
        <f>IF('TD VENCIDOS'!D3067="","",'TD VENCIDOS'!D3067)</f>
        <v/>
      </c>
      <c r="H3087" s="34" t="str">
        <f>IF('TD PENDIENTES'!B3067="","",'TD PENDIENTES'!B3067)</f>
        <v/>
      </c>
      <c r="I3087" s="35" t="str">
        <f>IF('TD PENDIENTES'!C3067="","",'TD PENDIENTES'!C3067)</f>
        <v/>
      </c>
      <c r="J3087" s="35"/>
      <c r="K3087" s="35"/>
      <c r="M3087" s="34" t="str">
        <f>IF('TD PENDIENTES'!I3067="","",'TD PENDIENTES'!I3067)</f>
        <v/>
      </c>
      <c r="N3087" s="35" t="str">
        <f>IF('TD PENDIENTES'!J3067="","",'TD PENDIENTES'!J3067)</f>
        <v/>
      </c>
      <c r="R3087" s="34" t="str">
        <f>IF('TD PENDIENTES'!P3067="","",'TD PENDIENTES'!P3067)</f>
        <v/>
      </c>
      <c r="S3087" s="35" t="str">
        <f>IF('TD PENDIENTES'!Q3067="","",'TD PENDIENTES'!Q3067)</f>
        <v/>
      </c>
    </row>
    <row r="3088" spans="2:19" ht="18.600000000000001">
      <c r="B3088" s="34" t="str">
        <f>IF('TD VENCIDOS'!B3068="","",'TD VENCIDOS'!B3068)</f>
        <v/>
      </c>
      <c r="C3088" s="35" t="str">
        <f>IF('TD VENCIDOS'!C3068="","",'TD VENCIDOS'!C3068)</f>
        <v/>
      </c>
      <c r="D3088" s="34" t="str">
        <f>IF('TD VENCIDOS'!D3068="","",'TD VENCIDOS'!D3068)</f>
        <v/>
      </c>
      <c r="H3088" s="34" t="str">
        <f>IF('TD PENDIENTES'!B3068="","",'TD PENDIENTES'!B3068)</f>
        <v/>
      </c>
      <c r="I3088" s="35" t="str">
        <f>IF('TD PENDIENTES'!C3068="","",'TD PENDIENTES'!C3068)</f>
        <v/>
      </c>
      <c r="J3088" s="35"/>
      <c r="K3088" s="35"/>
      <c r="M3088" s="34" t="str">
        <f>IF('TD PENDIENTES'!I3068="","",'TD PENDIENTES'!I3068)</f>
        <v/>
      </c>
      <c r="N3088" s="35" t="str">
        <f>IF('TD PENDIENTES'!J3068="","",'TD PENDIENTES'!J3068)</f>
        <v/>
      </c>
      <c r="R3088" s="34" t="str">
        <f>IF('TD PENDIENTES'!P3068="","",'TD PENDIENTES'!P3068)</f>
        <v/>
      </c>
      <c r="S3088" s="35" t="str">
        <f>IF('TD PENDIENTES'!Q3068="","",'TD PENDIENTES'!Q3068)</f>
        <v/>
      </c>
    </row>
    <row r="3089" spans="2:19" ht="18.600000000000001">
      <c r="B3089" s="34" t="str">
        <f>IF('TD VENCIDOS'!B3069="","",'TD VENCIDOS'!B3069)</f>
        <v/>
      </c>
      <c r="C3089" s="35" t="str">
        <f>IF('TD VENCIDOS'!C3069="","",'TD VENCIDOS'!C3069)</f>
        <v/>
      </c>
      <c r="D3089" s="34" t="str">
        <f>IF('TD VENCIDOS'!D3069="","",'TD VENCIDOS'!D3069)</f>
        <v/>
      </c>
      <c r="H3089" s="34" t="str">
        <f>IF('TD PENDIENTES'!B3069="","",'TD PENDIENTES'!B3069)</f>
        <v/>
      </c>
      <c r="I3089" s="35" t="str">
        <f>IF('TD PENDIENTES'!C3069="","",'TD PENDIENTES'!C3069)</f>
        <v/>
      </c>
      <c r="J3089" s="35"/>
      <c r="K3089" s="35"/>
      <c r="M3089" s="34" t="str">
        <f>IF('TD PENDIENTES'!I3069="","",'TD PENDIENTES'!I3069)</f>
        <v/>
      </c>
      <c r="N3089" s="35" t="str">
        <f>IF('TD PENDIENTES'!J3069="","",'TD PENDIENTES'!J3069)</f>
        <v/>
      </c>
      <c r="R3089" s="34" t="str">
        <f>IF('TD PENDIENTES'!P3069="","",'TD PENDIENTES'!P3069)</f>
        <v/>
      </c>
      <c r="S3089" s="35" t="str">
        <f>IF('TD PENDIENTES'!Q3069="","",'TD PENDIENTES'!Q3069)</f>
        <v/>
      </c>
    </row>
    <row r="3090" spans="2:19" ht="18.600000000000001">
      <c r="B3090" s="34" t="str">
        <f>IF('TD VENCIDOS'!B3070="","",'TD VENCIDOS'!B3070)</f>
        <v/>
      </c>
      <c r="C3090" s="35" t="str">
        <f>IF('TD VENCIDOS'!C3070="","",'TD VENCIDOS'!C3070)</f>
        <v/>
      </c>
      <c r="D3090" s="34" t="str">
        <f>IF('TD VENCIDOS'!D3070="","",'TD VENCIDOS'!D3070)</f>
        <v/>
      </c>
      <c r="H3090" s="34" t="str">
        <f>IF('TD PENDIENTES'!B3070="","",'TD PENDIENTES'!B3070)</f>
        <v/>
      </c>
      <c r="I3090" s="35" t="str">
        <f>IF('TD PENDIENTES'!C3070="","",'TD PENDIENTES'!C3070)</f>
        <v/>
      </c>
      <c r="J3090" s="35"/>
      <c r="K3090" s="35"/>
      <c r="M3090" s="34" t="str">
        <f>IF('TD PENDIENTES'!I3070="","",'TD PENDIENTES'!I3070)</f>
        <v/>
      </c>
      <c r="N3090" s="35" t="str">
        <f>IF('TD PENDIENTES'!J3070="","",'TD PENDIENTES'!J3070)</f>
        <v/>
      </c>
      <c r="R3090" s="34" t="str">
        <f>IF('TD PENDIENTES'!P3070="","",'TD PENDIENTES'!P3070)</f>
        <v/>
      </c>
      <c r="S3090" s="35" t="str">
        <f>IF('TD PENDIENTES'!Q3070="","",'TD PENDIENTES'!Q3070)</f>
        <v/>
      </c>
    </row>
    <row r="3091" spans="2:19" ht="18.600000000000001">
      <c r="B3091" s="34" t="str">
        <f>IF('TD VENCIDOS'!B3071="","",'TD VENCIDOS'!B3071)</f>
        <v/>
      </c>
      <c r="C3091" s="35" t="str">
        <f>IF('TD VENCIDOS'!C3071="","",'TD VENCIDOS'!C3071)</f>
        <v/>
      </c>
      <c r="D3091" s="34" t="str">
        <f>IF('TD VENCIDOS'!D3071="","",'TD VENCIDOS'!D3071)</f>
        <v/>
      </c>
      <c r="H3091" s="34" t="str">
        <f>IF('TD PENDIENTES'!B3071="","",'TD PENDIENTES'!B3071)</f>
        <v/>
      </c>
      <c r="I3091" s="35" t="str">
        <f>IF('TD PENDIENTES'!C3071="","",'TD PENDIENTES'!C3071)</f>
        <v/>
      </c>
      <c r="J3091" s="35"/>
      <c r="K3091" s="35"/>
      <c r="M3091" s="34" t="str">
        <f>IF('TD PENDIENTES'!I3071="","",'TD PENDIENTES'!I3071)</f>
        <v/>
      </c>
      <c r="N3091" s="35" t="str">
        <f>IF('TD PENDIENTES'!J3071="","",'TD PENDIENTES'!J3071)</f>
        <v/>
      </c>
      <c r="R3091" s="34" t="str">
        <f>IF('TD PENDIENTES'!P3071="","",'TD PENDIENTES'!P3071)</f>
        <v/>
      </c>
      <c r="S3091" s="35" t="str">
        <f>IF('TD PENDIENTES'!Q3071="","",'TD PENDIENTES'!Q3071)</f>
        <v/>
      </c>
    </row>
    <row r="3092" spans="2:19" ht="18.600000000000001">
      <c r="B3092" s="34" t="str">
        <f>IF('TD VENCIDOS'!B3072="","",'TD VENCIDOS'!B3072)</f>
        <v/>
      </c>
      <c r="C3092" s="35" t="str">
        <f>IF('TD VENCIDOS'!C3072="","",'TD VENCIDOS'!C3072)</f>
        <v/>
      </c>
      <c r="D3092" s="34" t="str">
        <f>IF('TD VENCIDOS'!D3072="","",'TD VENCIDOS'!D3072)</f>
        <v/>
      </c>
      <c r="H3092" s="34" t="str">
        <f>IF('TD PENDIENTES'!B3072="","",'TD PENDIENTES'!B3072)</f>
        <v/>
      </c>
      <c r="I3092" s="35" t="str">
        <f>IF('TD PENDIENTES'!C3072="","",'TD PENDIENTES'!C3072)</f>
        <v/>
      </c>
      <c r="J3092" s="35"/>
      <c r="K3092" s="35"/>
      <c r="M3092" s="34" t="str">
        <f>IF('TD PENDIENTES'!I3072="","",'TD PENDIENTES'!I3072)</f>
        <v/>
      </c>
      <c r="N3092" s="35" t="str">
        <f>IF('TD PENDIENTES'!J3072="","",'TD PENDIENTES'!J3072)</f>
        <v/>
      </c>
      <c r="R3092" s="34" t="str">
        <f>IF('TD PENDIENTES'!P3072="","",'TD PENDIENTES'!P3072)</f>
        <v/>
      </c>
      <c r="S3092" s="35" t="str">
        <f>IF('TD PENDIENTES'!Q3072="","",'TD PENDIENTES'!Q3072)</f>
        <v/>
      </c>
    </row>
    <row r="3093" spans="2:19" ht="18.600000000000001">
      <c r="B3093" s="34" t="str">
        <f>IF('TD VENCIDOS'!B3073="","",'TD VENCIDOS'!B3073)</f>
        <v/>
      </c>
      <c r="C3093" s="35" t="str">
        <f>IF('TD VENCIDOS'!C3073="","",'TD VENCIDOS'!C3073)</f>
        <v/>
      </c>
      <c r="D3093" s="34" t="str">
        <f>IF('TD VENCIDOS'!D3073="","",'TD VENCIDOS'!D3073)</f>
        <v/>
      </c>
      <c r="H3093" s="34" t="str">
        <f>IF('TD PENDIENTES'!B3073="","",'TD PENDIENTES'!B3073)</f>
        <v/>
      </c>
      <c r="I3093" s="35" t="str">
        <f>IF('TD PENDIENTES'!C3073="","",'TD PENDIENTES'!C3073)</f>
        <v/>
      </c>
      <c r="J3093" s="35"/>
      <c r="K3093" s="35"/>
      <c r="M3093" s="34" t="str">
        <f>IF('TD PENDIENTES'!I3073="","",'TD PENDIENTES'!I3073)</f>
        <v/>
      </c>
      <c r="N3093" s="35" t="str">
        <f>IF('TD PENDIENTES'!J3073="","",'TD PENDIENTES'!J3073)</f>
        <v/>
      </c>
      <c r="R3093" s="34" t="str">
        <f>IF('TD PENDIENTES'!P3073="","",'TD PENDIENTES'!P3073)</f>
        <v/>
      </c>
      <c r="S3093" s="35" t="str">
        <f>IF('TD PENDIENTES'!Q3073="","",'TD PENDIENTES'!Q3073)</f>
        <v/>
      </c>
    </row>
    <row r="3094" spans="2:19" ht="18.600000000000001">
      <c r="B3094" s="34" t="str">
        <f>IF('TD VENCIDOS'!B3074="","",'TD VENCIDOS'!B3074)</f>
        <v/>
      </c>
      <c r="C3094" s="35" t="str">
        <f>IF('TD VENCIDOS'!C3074="","",'TD VENCIDOS'!C3074)</f>
        <v/>
      </c>
      <c r="D3094" s="34" t="str">
        <f>IF('TD VENCIDOS'!D3074="","",'TD VENCIDOS'!D3074)</f>
        <v/>
      </c>
      <c r="H3094" s="34" t="str">
        <f>IF('TD PENDIENTES'!B3074="","",'TD PENDIENTES'!B3074)</f>
        <v/>
      </c>
      <c r="I3094" s="35" t="str">
        <f>IF('TD PENDIENTES'!C3074="","",'TD PENDIENTES'!C3074)</f>
        <v/>
      </c>
      <c r="J3094" s="35"/>
      <c r="K3094" s="35"/>
      <c r="M3094" s="34" t="str">
        <f>IF('TD PENDIENTES'!I3074="","",'TD PENDIENTES'!I3074)</f>
        <v/>
      </c>
      <c r="N3094" s="35" t="str">
        <f>IF('TD PENDIENTES'!J3074="","",'TD PENDIENTES'!J3074)</f>
        <v/>
      </c>
      <c r="R3094" s="34" t="str">
        <f>IF('TD PENDIENTES'!P3074="","",'TD PENDIENTES'!P3074)</f>
        <v/>
      </c>
      <c r="S3094" s="35" t="str">
        <f>IF('TD PENDIENTES'!Q3074="","",'TD PENDIENTES'!Q3074)</f>
        <v/>
      </c>
    </row>
    <row r="3095" spans="2:19" ht="18.600000000000001">
      <c r="B3095" s="34" t="str">
        <f>IF('TD VENCIDOS'!B3075="","",'TD VENCIDOS'!B3075)</f>
        <v/>
      </c>
      <c r="C3095" s="35" t="str">
        <f>IF('TD VENCIDOS'!C3075="","",'TD VENCIDOS'!C3075)</f>
        <v/>
      </c>
      <c r="D3095" s="34" t="str">
        <f>IF('TD VENCIDOS'!D3075="","",'TD VENCIDOS'!D3075)</f>
        <v/>
      </c>
      <c r="H3095" s="34" t="str">
        <f>IF('TD PENDIENTES'!B3075="","",'TD PENDIENTES'!B3075)</f>
        <v/>
      </c>
      <c r="I3095" s="35" t="str">
        <f>IF('TD PENDIENTES'!C3075="","",'TD PENDIENTES'!C3075)</f>
        <v/>
      </c>
      <c r="J3095" s="35"/>
      <c r="K3095" s="35"/>
      <c r="M3095" s="34" t="str">
        <f>IF('TD PENDIENTES'!I3075="","",'TD PENDIENTES'!I3075)</f>
        <v/>
      </c>
      <c r="N3095" s="35" t="str">
        <f>IF('TD PENDIENTES'!J3075="","",'TD PENDIENTES'!J3075)</f>
        <v/>
      </c>
      <c r="R3095" s="34" t="str">
        <f>IF('TD PENDIENTES'!P3075="","",'TD PENDIENTES'!P3075)</f>
        <v/>
      </c>
      <c r="S3095" s="35" t="str">
        <f>IF('TD PENDIENTES'!Q3075="","",'TD PENDIENTES'!Q3075)</f>
        <v/>
      </c>
    </row>
    <row r="3096" spans="2:19" ht="18.600000000000001">
      <c r="B3096" s="34" t="str">
        <f>IF('TD VENCIDOS'!B3076="","",'TD VENCIDOS'!B3076)</f>
        <v/>
      </c>
      <c r="C3096" s="35" t="str">
        <f>IF('TD VENCIDOS'!C3076="","",'TD VENCIDOS'!C3076)</f>
        <v/>
      </c>
      <c r="D3096" s="34" t="str">
        <f>IF('TD VENCIDOS'!D3076="","",'TD VENCIDOS'!D3076)</f>
        <v/>
      </c>
      <c r="H3096" s="34" t="str">
        <f>IF('TD PENDIENTES'!B3076="","",'TD PENDIENTES'!B3076)</f>
        <v/>
      </c>
      <c r="I3096" s="35" t="str">
        <f>IF('TD PENDIENTES'!C3076="","",'TD PENDIENTES'!C3076)</f>
        <v/>
      </c>
      <c r="J3096" s="35"/>
      <c r="K3096" s="35"/>
      <c r="M3096" s="34" t="str">
        <f>IF('TD PENDIENTES'!I3076="","",'TD PENDIENTES'!I3076)</f>
        <v/>
      </c>
      <c r="N3096" s="35" t="str">
        <f>IF('TD PENDIENTES'!J3076="","",'TD PENDIENTES'!J3076)</f>
        <v/>
      </c>
      <c r="R3096" s="34" t="str">
        <f>IF('TD PENDIENTES'!P3076="","",'TD PENDIENTES'!P3076)</f>
        <v/>
      </c>
      <c r="S3096" s="35" t="str">
        <f>IF('TD PENDIENTES'!Q3076="","",'TD PENDIENTES'!Q3076)</f>
        <v/>
      </c>
    </row>
    <row r="3097" spans="2:19" ht="18.600000000000001">
      <c r="B3097" s="34" t="str">
        <f>IF('TD VENCIDOS'!B3077="","",'TD VENCIDOS'!B3077)</f>
        <v/>
      </c>
      <c r="C3097" s="35" t="str">
        <f>IF('TD VENCIDOS'!C3077="","",'TD VENCIDOS'!C3077)</f>
        <v/>
      </c>
      <c r="D3097" s="34" t="str">
        <f>IF('TD VENCIDOS'!D3077="","",'TD VENCIDOS'!D3077)</f>
        <v/>
      </c>
      <c r="H3097" s="34" t="str">
        <f>IF('TD PENDIENTES'!B3077="","",'TD PENDIENTES'!B3077)</f>
        <v/>
      </c>
      <c r="I3097" s="35" t="str">
        <f>IF('TD PENDIENTES'!C3077="","",'TD PENDIENTES'!C3077)</f>
        <v/>
      </c>
      <c r="J3097" s="35"/>
      <c r="K3097" s="35"/>
      <c r="M3097" s="34" t="str">
        <f>IF('TD PENDIENTES'!I3077="","",'TD PENDIENTES'!I3077)</f>
        <v/>
      </c>
      <c r="N3097" s="35" t="str">
        <f>IF('TD PENDIENTES'!J3077="","",'TD PENDIENTES'!J3077)</f>
        <v/>
      </c>
      <c r="R3097" s="34" t="str">
        <f>IF('TD PENDIENTES'!P3077="","",'TD PENDIENTES'!P3077)</f>
        <v/>
      </c>
      <c r="S3097" s="35" t="str">
        <f>IF('TD PENDIENTES'!Q3077="","",'TD PENDIENTES'!Q3077)</f>
        <v/>
      </c>
    </row>
    <row r="3098" spans="2:19" ht="18.600000000000001">
      <c r="B3098" s="34" t="str">
        <f>IF('TD VENCIDOS'!B3078="","",'TD VENCIDOS'!B3078)</f>
        <v/>
      </c>
      <c r="C3098" s="35" t="str">
        <f>IF('TD VENCIDOS'!C3078="","",'TD VENCIDOS'!C3078)</f>
        <v/>
      </c>
      <c r="D3098" s="34" t="str">
        <f>IF('TD VENCIDOS'!D3078="","",'TD VENCIDOS'!D3078)</f>
        <v/>
      </c>
      <c r="H3098" s="34" t="str">
        <f>IF('TD PENDIENTES'!B3078="","",'TD PENDIENTES'!B3078)</f>
        <v/>
      </c>
      <c r="I3098" s="35" t="str">
        <f>IF('TD PENDIENTES'!C3078="","",'TD PENDIENTES'!C3078)</f>
        <v/>
      </c>
      <c r="J3098" s="35"/>
      <c r="K3098" s="35"/>
      <c r="M3098" s="34" t="str">
        <f>IF('TD PENDIENTES'!I3078="","",'TD PENDIENTES'!I3078)</f>
        <v/>
      </c>
      <c r="N3098" s="35" t="str">
        <f>IF('TD PENDIENTES'!J3078="","",'TD PENDIENTES'!J3078)</f>
        <v/>
      </c>
      <c r="R3098" s="34" t="str">
        <f>IF('TD PENDIENTES'!P3078="","",'TD PENDIENTES'!P3078)</f>
        <v/>
      </c>
      <c r="S3098" s="35" t="str">
        <f>IF('TD PENDIENTES'!Q3078="","",'TD PENDIENTES'!Q3078)</f>
        <v/>
      </c>
    </row>
    <row r="3099" spans="2:19" ht="18.600000000000001">
      <c r="B3099" s="34" t="str">
        <f>IF('TD VENCIDOS'!B3079="","",'TD VENCIDOS'!B3079)</f>
        <v/>
      </c>
      <c r="C3099" s="35" t="str">
        <f>IF('TD VENCIDOS'!C3079="","",'TD VENCIDOS'!C3079)</f>
        <v/>
      </c>
      <c r="D3099" s="34" t="str">
        <f>IF('TD VENCIDOS'!D3079="","",'TD VENCIDOS'!D3079)</f>
        <v/>
      </c>
      <c r="H3099" s="34" t="str">
        <f>IF('TD PENDIENTES'!B3079="","",'TD PENDIENTES'!B3079)</f>
        <v/>
      </c>
      <c r="I3099" s="35" t="str">
        <f>IF('TD PENDIENTES'!C3079="","",'TD PENDIENTES'!C3079)</f>
        <v/>
      </c>
      <c r="J3099" s="35"/>
      <c r="K3099" s="35"/>
      <c r="M3099" s="34" t="str">
        <f>IF('TD PENDIENTES'!I3079="","",'TD PENDIENTES'!I3079)</f>
        <v/>
      </c>
      <c r="N3099" s="35" t="str">
        <f>IF('TD PENDIENTES'!J3079="","",'TD PENDIENTES'!J3079)</f>
        <v/>
      </c>
      <c r="R3099" s="34" t="str">
        <f>IF('TD PENDIENTES'!P3079="","",'TD PENDIENTES'!P3079)</f>
        <v/>
      </c>
      <c r="S3099" s="35" t="str">
        <f>IF('TD PENDIENTES'!Q3079="","",'TD PENDIENTES'!Q3079)</f>
        <v/>
      </c>
    </row>
    <row r="3100" spans="2:19" ht="18.600000000000001">
      <c r="B3100" s="34" t="str">
        <f>IF('TD VENCIDOS'!B3080="","",'TD VENCIDOS'!B3080)</f>
        <v/>
      </c>
      <c r="C3100" s="35" t="str">
        <f>IF('TD VENCIDOS'!C3080="","",'TD VENCIDOS'!C3080)</f>
        <v/>
      </c>
      <c r="D3100" s="34" t="str">
        <f>IF('TD VENCIDOS'!D3080="","",'TD VENCIDOS'!D3080)</f>
        <v/>
      </c>
      <c r="H3100" s="34" t="str">
        <f>IF('TD PENDIENTES'!B3080="","",'TD PENDIENTES'!B3080)</f>
        <v/>
      </c>
      <c r="I3100" s="35" t="str">
        <f>IF('TD PENDIENTES'!C3080="","",'TD PENDIENTES'!C3080)</f>
        <v/>
      </c>
      <c r="J3100" s="35"/>
      <c r="K3100" s="35"/>
      <c r="M3100" s="34" t="str">
        <f>IF('TD PENDIENTES'!I3080="","",'TD PENDIENTES'!I3080)</f>
        <v/>
      </c>
      <c r="N3100" s="35" t="str">
        <f>IF('TD PENDIENTES'!J3080="","",'TD PENDIENTES'!J3080)</f>
        <v/>
      </c>
      <c r="R3100" s="34" t="str">
        <f>IF('TD PENDIENTES'!P3080="","",'TD PENDIENTES'!P3080)</f>
        <v/>
      </c>
      <c r="S3100" s="35" t="str">
        <f>IF('TD PENDIENTES'!Q3080="","",'TD PENDIENTES'!Q3080)</f>
        <v/>
      </c>
    </row>
    <row r="3101" spans="2:19" ht="18.600000000000001">
      <c r="B3101" s="34" t="str">
        <f>IF('TD VENCIDOS'!B3081="","",'TD VENCIDOS'!B3081)</f>
        <v/>
      </c>
      <c r="C3101" s="35" t="str">
        <f>IF('TD VENCIDOS'!C3081="","",'TD VENCIDOS'!C3081)</f>
        <v/>
      </c>
      <c r="D3101" s="34" t="str">
        <f>IF('TD VENCIDOS'!D3081="","",'TD VENCIDOS'!D3081)</f>
        <v/>
      </c>
      <c r="H3101" s="34" t="str">
        <f>IF('TD PENDIENTES'!B3081="","",'TD PENDIENTES'!B3081)</f>
        <v/>
      </c>
      <c r="I3101" s="35" t="str">
        <f>IF('TD PENDIENTES'!C3081="","",'TD PENDIENTES'!C3081)</f>
        <v/>
      </c>
      <c r="J3101" s="35"/>
      <c r="K3101" s="35"/>
      <c r="M3101" s="34" t="str">
        <f>IF('TD PENDIENTES'!I3081="","",'TD PENDIENTES'!I3081)</f>
        <v/>
      </c>
      <c r="N3101" s="35" t="str">
        <f>IF('TD PENDIENTES'!J3081="","",'TD PENDIENTES'!J3081)</f>
        <v/>
      </c>
      <c r="R3101" s="34" t="str">
        <f>IF('TD PENDIENTES'!P3081="","",'TD PENDIENTES'!P3081)</f>
        <v/>
      </c>
      <c r="S3101" s="35" t="str">
        <f>IF('TD PENDIENTES'!Q3081="","",'TD PENDIENTES'!Q3081)</f>
        <v/>
      </c>
    </row>
    <row r="3102" spans="2:19" ht="18.600000000000001">
      <c r="B3102" s="34" t="str">
        <f>IF('TD VENCIDOS'!B3082="","",'TD VENCIDOS'!B3082)</f>
        <v/>
      </c>
      <c r="C3102" s="35" t="str">
        <f>IF('TD VENCIDOS'!C3082="","",'TD VENCIDOS'!C3082)</f>
        <v/>
      </c>
      <c r="D3102" s="34" t="str">
        <f>IF('TD VENCIDOS'!D3082="","",'TD VENCIDOS'!D3082)</f>
        <v/>
      </c>
      <c r="H3102" s="34" t="str">
        <f>IF('TD PENDIENTES'!B3082="","",'TD PENDIENTES'!B3082)</f>
        <v/>
      </c>
      <c r="I3102" s="35" t="str">
        <f>IF('TD PENDIENTES'!C3082="","",'TD PENDIENTES'!C3082)</f>
        <v/>
      </c>
      <c r="J3102" s="35"/>
      <c r="K3102" s="35"/>
      <c r="M3102" s="34" t="str">
        <f>IF('TD PENDIENTES'!I3082="","",'TD PENDIENTES'!I3082)</f>
        <v/>
      </c>
      <c r="N3102" s="35" t="str">
        <f>IF('TD PENDIENTES'!J3082="","",'TD PENDIENTES'!J3082)</f>
        <v/>
      </c>
      <c r="R3102" s="34" t="str">
        <f>IF('TD PENDIENTES'!P3082="","",'TD PENDIENTES'!P3082)</f>
        <v/>
      </c>
      <c r="S3102" s="35" t="str">
        <f>IF('TD PENDIENTES'!Q3082="","",'TD PENDIENTES'!Q3082)</f>
        <v/>
      </c>
    </row>
    <row r="3103" spans="2:19" ht="18.600000000000001">
      <c r="B3103" s="34" t="str">
        <f>IF('TD VENCIDOS'!B3083="","",'TD VENCIDOS'!B3083)</f>
        <v/>
      </c>
      <c r="C3103" s="35" t="str">
        <f>IF('TD VENCIDOS'!C3083="","",'TD VENCIDOS'!C3083)</f>
        <v/>
      </c>
      <c r="D3103" s="34" t="str">
        <f>IF('TD VENCIDOS'!D3083="","",'TD VENCIDOS'!D3083)</f>
        <v/>
      </c>
      <c r="H3103" s="34" t="str">
        <f>IF('TD PENDIENTES'!B3083="","",'TD PENDIENTES'!B3083)</f>
        <v/>
      </c>
      <c r="I3103" s="35" t="str">
        <f>IF('TD PENDIENTES'!C3083="","",'TD PENDIENTES'!C3083)</f>
        <v/>
      </c>
      <c r="J3103" s="35"/>
      <c r="K3103" s="35"/>
      <c r="M3103" s="34" t="str">
        <f>IF('TD PENDIENTES'!I3083="","",'TD PENDIENTES'!I3083)</f>
        <v/>
      </c>
      <c r="N3103" s="35" t="str">
        <f>IF('TD PENDIENTES'!J3083="","",'TD PENDIENTES'!J3083)</f>
        <v/>
      </c>
      <c r="R3103" s="34" t="str">
        <f>IF('TD PENDIENTES'!P3083="","",'TD PENDIENTES'!P3083)</f>
        <v/>
      </c>
      <c r="S3103" s="35" t="str">
        <f>IF('TD PENDIENTES'!Q3083="","",'TD PENDIENTES'!Q3083)</f>
        <v/>
      </c>
    </row>
    <row r="3104" spans="2:19" ht="18.600000000000001">
      <c r="B3104" s="34" t="str">
        <f>IF('TD VENCIDOS'!B3084="","",'TD VENCIDOS'!B3084)</f>
        <v/>
      </c>
      <c r="C3104" s="35" t="str">
        <f>IF('TD VENCIDOS'!C3084="","",'TD VENCIDOS'!C3084)</f>
        <v/>
      </c>
      <c r="D3104" s="34" t="str">
        <f>IF('TD VENCIDOS'!D3084="","",'TD VENCIDOS'!D3084)</f>
        <v/>
      </c>
      <c r="H3104" s="34" t="str">
        <f>IF('TD PENDIENTES'!B3084="","",'TD PENDIENTES'!B3084)</f>
        <v/>
      </c>
      <c r="I3104" s="35" t="str">
        <f>IF('TD PENDIENTES'!C3084="","",'TD PENDIENTES'!C3084)</f>
        <v/>
      </c>
      <c r="J3104" s="35"/>
      <c r="K3104" s="35"/>
      <c r="M3104" s="34" t="str">
        <f>IF('TD PENDIENTES'!I3084="","",'TD PENDIENTES'!I3084)</f>
        <v/>
      </c>
      <c r="N3104" s="35" t="str">
        <f>IF('TD PENDIENTES'!J3084="","",'TD PENDIENTES'!J3084)</f>
        <v/>
      </c>
      <c r="R3104" s="34" t="str">
        <f>IF('TD PENDIENTES'!P3084="","",'TD PENDIENTES'!P3084)</f>
        <v/>
      </c>
      <c r="S3104" s="35" t="str">
        <f>IF('TD PENDIENTES'!Q3084="","",'TD PENDIENTES'!Q3084)</f>
        <v/>
      </c>
    </row>
    <row r="3105" spans="2:19" ht="18.600000000000001">
      <c r="B3105" s="34" t="str">
        <f>IF('TD VENCIDOS'!B3085="","",'TD VENCIDOS'!B3085)</f>
        <v/>
      </c>
      <c r="C3105" s="35" t="str">
        <f>IF('TD VENCIDOS'!C3085="","",'TD VENCIDOS'!C3085)</f>
        <v/>
      </c>
      <c r="D3105" s="34" t="str">
        <f>IF('TD VENCIDOS'!D3085="","",'TD VENCIDOS'!D3085)</f>
        <v/>
      </c>
      <c r="H3105" s="34" t="str">
        <f>IF('TD PENDIENTES'!B3085="","",'TD PENDIENTES'!B3085)</f>
        <v/>
      </c>
      <c r="I3105" s="35" t="str">
        <f>IF('TD PENDIENTES'!C3085="","",'TD PENDIENTES'!C3085)</f>
        <v/>
      </c>
      <c r="J3105" s="35"/>
      <c r="K3105" s="35"/>
      <c r="M3105" s="34" t="str">
        <f>IF('TD PENDIENTES'!I3085="","",'TD PENDIENTES'!I3085)</f>
        <v/>
      </c>
      <c r="N3105" s="35" t="str">
        <f>IF('TD PENDIENTES'!J3085="","",'TD PENDIENTES'!J3085)</f>
        <v/>
      </c>
      <c r="R3105" s="34" t="str">
        <f>IF('TD PENDIENTES'!P3085="","",'TD PENDIENTES'!P3085)</f>
        <v/>
      </c>
      <c r="S3105" s="35" t="str">
        <f>IF('TD PENDIENTES'!Q3085="","",'TD PENDIENTES'!Q3085)</f>
        <v/>
      </c>
    </row>
    <row r="3106" spans="2:19" ht="18.600000000000001">
      <c r="B3106" s="34" t="str">
        <f>IF('TD VENCIDOS'!B3086="","",'TD VENCIDOS'!B3086)</f>
        <v/>
      </c>
      <c r="C3106" s="35" t="str">
        <f>IF('TD VENCIDOS'!C3086="","",'TD VENCIDOS'!C3086)</f>
        <v/>
      </c>
      <c r="D3106" s="34" t="str">
        <f>IF('TD VENCIDOS'!D3086="","",'TD VENCIDOS'!D3086)</f>
        <v/>
      </c>
      <c r="H3106" s="34" t="str">
        <f>IF('TD PENDIENTES'!B3086="","",'TD PENDIENTES'!B3086)</f>
        <v/>
      </c>
      <c r="I3106" s="35" t="str">
        <f>IF('TD PENDIENTES'!C3086="","",'TD PENDIENTES'!C3086)</f>
        <v/>
      </c>
      <c r="J3106" s="35"/>
      <c r="K3106" s="35"/>
      <c r="M3106" s="34" t="str">
        <f>IF('TD PENDIENTES'!I3086="","",'TD PENDIENTES'!I3086)</f>
        <v/>
      </c>
      <c r="N3106" s="35" t="str">
        <f>IF('TD PENDIENTES'!J3086="","",'TD PENDIENTES'!J3086)</f>
        <v/>
      </c>
      <c r="R3106" s="34" t="str">
        <f>IF('TD PENDIENTES'!P3086="","",'TD PENDIENTES'!P3086)</f>
        <v/>
      </c>
      <c r="S3106" s="35" t="str">
        <f>IF('TD PENDIENTES'!Q3086="","",'TD PENDIENTES'!Q3086)</f>
        <v/>
      </c>
    </row>
    <row r="3107" spans="2:19" ht="18.600000000000001">
      <c r="B3107" s="34" t="str">
        <f>IF('TD VENCIDOS'!B3087="","",'TD VENCIDOS'!B3087)</f>
        <v/>
      </c>
      <c r="C3107" s="35" t="str">
        <f>IF('TD VENCIDOS'!C3087="","",'TD VENCIDOS'!C3087)</f>
        <v/>
      </c>
      <c r="D3107" s="34" t="str">
        <f>IF('TD VENCIDOS'!D3087="","",'TD VENCIDOS'!D3087)</f>
        <v/>
      </c>
      <c r="H3107" s="34" t="str">
        <f>IF('TD PENDIENTES'!B3087="","",'TD PENDIENTES'!B3087)</f>
        <v/>
      </c>
      <c r="I3107" s="35" t="str">
        <f>IF('TD PENDIENTES'!C3087="","",'TD PENDIENTES'!C3087)</f>
        <v/>
      </c>
      <c r="J3107" s="35"/>
      <c r="K3107" s="35"/>
      <c r="M3107" s="34" t="str">
        <f>IF('TD PENDIENTES'!I3087="","",'TD PENDIENTES'!I3087)</f>
        <v/>
      </c>
      <c r="N3107" s="35" t="str">
        <f>IF('TD PENDIENTES'!J3087="","",'TD PENDIENTES'!J3087)</f>
        <v/>
      </c>
      <c r="R3107" s="34" t="str">
        <f>IF('TD PENDIENTES'!P3087="","",'TD PENDIENTES'!P3087)</f>
        <v/>
      </c>
      <c r="S3107" s="35" t="str">
        <f>IF('TD PENDIENTES'!Q3087="","",'TD PENDIENTES'!Q3087)</f>
        <v/>
      </c>
    </row>
    <row r="3108" spans="2:19" ht="18.600000000000001">
      <c r="B3108" s="34" t="str">
        <f>IF('TD VENCIDOS'!B3088="","",'TD VENCIDOS'!B3088)</f>
        <v/>
      </c>
      <c r="C3108" s="35" t="str">
        <f>IF('TD VENCIDOS'!C3088="","",'TD VENCIDOS'!C3088)</f>
        <v/>
      </c>
      <c r="D3108" s="34" t="str">
        <f>IF('TD VENCIDOS'!D3088="","",'TD VENCIDOS'!D3088)</f>
        <v/>
      </c>
      <c r="H3108" s="34" t="str">
        <f>IF('TD PENDIENTES'!B3088="","",'TD PENDIENTES'!B3088)</f>
        <v/>
      </c>
      <c r="I3108" s="35" t="str">
        <f>IF('TD PENDIENTES'!C3088="","",'TD PENDIENTES'!C3088)</f>
        <v/>
      </c>
      <c r="J3108" s="35"/>
      <c r="K3108" s="35"/>
      <c r="M3108" s="34" t="str">
        <f>IF('TD PENDIENTES'!I3088="","",'TD PENDIENTES'!I3088)</f>
        <v/>
      </c>
      <c r="N3108" s="35" t="str">
        <f>IF('TD PENDIENTES'!J3088="","",'TD PENDIENTES'!J3088)</f>
        <v/>
      </c>
      <c r="R3108" s="34" t="str">
        <f>IF('TD PENDIENTES'!P3088="","",'TD PENDIENTES'!P3088)</f>
        <v/>
      </c>
      <c r="S3108" s="35" t="str">
        <f>IF('TD PENDIENTES'!Q3088="","",'TD PENDIENTES'!Q3088)</f>
        <v/>
      </c>
    </row>
    <row r="3109" spans="2:19" ht="18.600000000000001">
      <c r="B3109" s="34" t="str">
        <f>IF('TD VENCIDOS'!B3089="","",'TD VENCIDOS'!B3089)</f>
        <v/>
      </c>
      <c r="C3109" s="35" t="str">
        <f>IF('TD VENCIDOS'!C3089="","",'TD VENCIDOS'!C3089)</f>
        <v/>
      </c>
      <c r="D3109" s="34" t="str">
        <f>IF('TD VENCIDOS'!D3089="","",'TD VENCIDOS'!D3089)</f>
        <v/>
      </c>
      <c r="H3109" s="34" t="str">
        <f>IF('TD PENDIENTES'!B3089="","",'TD PENDIENTES'!B3089)</f>
        <v/>
      </c>
      <c r="I3109" s="35" t="str">
        <f>IF('TD PENDIENTES'!C3089="","",'TD PENDIENTES'!C3089)</f>
        <v/>
      </c>
      <c r="J3109" s="35"/>
      <c r="K3109" s="35"/>
      <c r="M3109" s="34" t="str">
        <f>IF('TD PENDIENTES'!I3089="","",'TD PENDIENTES'!I3089)</f>
        <v/>
      </c>
      <c r="N3109" s="35" t="str">
        <f>IF('TD PENDIENTES'!J3089="","",'TD PENDIENTES'!J3089)</f>
        <v/>
      </c>
      <c r="R3109" s="34" t="str">
        <f>IF('TD PENDIENTES'!P3089="","",'TD PENDIENTES'!P3089)</f>
        <v/>
      </c>
      <c r="S3109" s="35" t="str">
        <f>IF('TD PENDIENTES'!Q3089="","",'TD PENDIENTES'!Q3089)</f>
        <v/>
      </c>
    </row>
    <row r="3110" spans="2:19" ht="18.600000000000001">
      <c r="B3110" s="34" t="str">
        <f>IF('TD VENCIDOS'!B3090="","",'TD VENCIDOS'!B3090)</f>
        <v/>
      </c>
      <c r="C3110" s="35" t="str">
        <f>IF('TD VENCIDOS'!C3090="","",'TD VENCIDOS'!C3090)</f>
        <v/>
      </c>
      <c r="D3110" s="34" t="str">
        <f>IF('TD VENCIDOS'!D3090="","",'TD VENCIDOS'!D3090)</f>
        <v/>
      </c>
      <c r="H3110" s="34" t="str">
        <f>IF('TD PENDIENTES'!B3090="","",'TD PENDIENTES'!B3090)</f>
        <v/>
      </c>
      <c r="I3110" s="35" t="str">
        <f>IF('TD PENDIENTES'!C3090="","",'TD PENDIENTES'!C3090)</f>
        <v/>
      </c>
      <c r="J3110" s="35"/>
      <c r="K3110" s="35"/>
      <c r="M3110" s="34" t="str">
        <f>IF('TD PENDIENTES'!I3090="","",'TD PENDIENTES'!I3090)</f>
        <v/>
      </c>
      <c r="N3110" s="35" t="str">
        <f>IF('TD PENDIENTES'!J3090="","",'TD PENDIENTES'!J3090)</f>
        <v/>
      </c>
      <c r="R3110" s="34" t="str">
        <f>IF('TD PENDIENTES'!P3090="","",'TD PENDIENTES'!P3090)</f>
        <v/>
      </c>
      <c r="S3110" s="35" t="str">
        <f>IF('TD PENDIENTES'!Q3090="","",'TD PENDIENTES'!Q3090)</f>
        <v/>
      </c>
    </row>
    <row r="3111" spans="2:19" ht="18.600000000000001">
      <c r="B3111" s="34" t="str">
        <f>IF('TD VENCIDOS'!B3091="","",'TD VENCIDOS'!B3091)</f>
        <v/>
      </c>
      <c r="C3111" s="35" t="str">
        <f>IF('TD VENCIDOS'!C3091="","",'TD VENCIDOS'!C3091)</f>
        <v/>
      </c>
      <c r="D3111" s="34" t="str">
        <f>IF('TD VENCIDOS'!D3091="","",'TD VENCIDOS'!D3091)</f>
        <v/>
      </c>
      <c r="H3111" s="34" t="str">
        <f>IF('TD PENDIENTES'!B3091="","",'TD PENDIENTES'!B3091)</f>
        <v/>
      </c>
      <c r="I3111" s="35" t="str">
        <f>IF('TD PENDIENTES'!C3091="","",'TD PENDIENTES'!C3091)</f>
        <v/>
      </c>
      <c r="J3111" s="35"/>
      <c r="K3111" s="35"/>
      <c r="M3111" s="34" t="str">
        <f>IF('TD PENDIENTES'!I3091="","",'TD PENDIENTES'!I3091)</f>
        <v/>
      </c>
      <c r="N3111" s="35" t="str">
        <f>IF('TD PENDIENTES'!J3091="","",'TD PENDIENTES'!J3091)</f>
        <v/>
      </c>
      <c r="R3111" s="34" t="str">
        <f>IF('TD PENDIENTES'!P3091="","",'TD PENDIENTES'!P3091)</f>
        <v/>
      </c>
      <c r="S3111" s="35" t="str">
        <f>IF('TD PENDIENTES'!Q3091="","",'TD PENDIENTES'!Q3091)</f>
        <v/>
      </c>
    </row>
    <row r="3112" spans="2:19" ht="18.600000000000001">
      <c r="B3112" s="34" t="str">
        <f>IF('TD VENCIDOS'!B3092="","",'TD VENCIDOS'!B3092)</f>
        <v/>
      </c>
      <c r="C3112" s="35" t="str">
        <f>IF('TD VENCIDOS'!C3092="","",'TD VENCIDOS'!C3092)</f>
        <v/>
      </c>
      <c r="D3112" s="34" t="str">
        <f>IF('TD VENCIDOS'!D3092="","",'TD VENCIDOS'!D3092)</f>
        <v/>
      </c>
      <c r="H3112" s="34" t="str">
        <f>IF('TD PENDIENTES'!B3092="","",'TD PENDIENTES'!B3092)</f>
        <v/>
      </c>
      <c r="I3112" s="35" t="str">
        <f>IF('TD PENDIENTES'!C3092="","",'TD PENDIENTES'!C3092)</f>
        <v/>
      </c>
      <c r="J3112" s="35"/>
      <c r="K3112" s="35"/>
      <c r="M3112" s="34" t="str">
        <f>IF('TD PENDIENTES'!I3092="","",'TD PENDIENTES'!I3092)</f>
        <v/>
      </c>
      <c r="N3112" s="35" t="str">
        <f>IF('TD PENDIENTES'!J3092="","",'TD PENDIENTES'!J3092)</f>
        <v/>
      </c>
      <c r="R3112" s="34" t="str">
        <f>IF('TD PENDIENTES'!P3092="","",'TD PENDIENTES'!P3092)</f>
        <v/>
      </c>
      <c r="S3112" s="35" t="str">
        <f>IF('TD PENDIENTES'!Q3092="","",'TD PENDIENTES'!Q3092)</f>
        <v/>
      </c>
    </row>
    <row r="3113" spans="2:19" ht="18.600000000000001">
      <c r="B3113" s="34" t="str">
        <f>IF('TD VENCIDOS'!B3093="","",'TD VENCIDOS'!B3093)</f>
        <v/>
      </c>
      <c r="C3113" s="35" t="str">
        <f>IF('TD VENCIDOS'!C3093="","",'TD VENCIDOS'!C3093)</f>
        <v/>
      </c>
      <c r="D3113" s="34" t="str">
        <f>IF('TD VENCIDOS'!D3093="","",'TD VENCIDOS'!D3093)</f>
        <v/>
      </c>
      <c r="H3113" s="34" t="str">
        <f>IF('TD PENDIENTES'!B3093="","",'TD PENDIENTES'!B3093)</f>
        <v/>
      </c>
      <c r="I3113" s="35" t="str">
        <f>IF('TD PENDIENTES'!C3093="","",'TD PENDIENTES'!C3093)</f>
        <v/>
      </c>
      <c r="J3113" s="35"/>
      <c r="K3113" s="35"/>
      <c r="M3113" s="34" t="str">
        <f>IF('TD PENDIENTES'!I3093="","",'TD PENDIENTES'!I3093)</f>
        <v/>
      </c>
      <c r="N3113" s="35" t="str">
        <f>IF('TD PENDIENTES'!J3093="","",'TD PENDIENTES'!J3093)</f>
        <v/>
      </c>
      <c r="R3113" s="34" t="str">
        <f>IF('TD PENDIENTES'!P3093="","",'TD PENDIENTES'!P3093)</f>
        <v/>
      </c>
      <c r="S3113" s="35" t="str">
        <f>IF('TD PENDIENTES'!Q3093="","",'TD PENDIENTES'!Q3093)</f>
        <v/>
      </c>
    </row>
    <row r="3114" spans="2:19" ht="18.600000000000001">
      <c r="B3114" s="34" t="str">
        <f>IF('TD VENCIDOS'!B3094="","",'TD VENCIDOS'!B3094)</f>
        <v/>
      </c>
      <c r="C3114" s="35" t="str">
        <f>IF('TD VENCIDOS'!C3094="","",'TD VENCIDOS'!C3094)</f>
        <v/>
      </c>
      <c r="D3114" s="34" t="str">
        <f>IF('TD VENCIDOS'!D3094="","",'TD VENCIDOS'!D3094)</f>
        <v/>
      </c>
      <c r="H3114" s="34" t="str">
        <f>IF('TD PENDIENTES'!B3094="","",'TD PENDIENTES'!B3094)</f>
        <v/>
      </c>
      <c r="I3114" s="35" t="str">
        <f>IF('TD PENDIENTES'!C3094="","",'TD PENDIENTES'!C3094)</f>
        <v/>
      </c>
      <c r="J3114" s="35"/>
      <c r="K3114" s="35"/>
      <c r="M3114" s="34" t="str">
        <f>IF('TD PENDIENTES'!I3094="","",'TD PENDIENTES'!I3094)</f>
        <v/>
      </c>
      <c r="N3114" s="35" t="str">
        <f>IF('TD PENDIENTES'!J3094="","",'TD PENDIENTES'!J3094)</f>
        <v/>
      </c>
      <c r="R3114" s="34" t="str">
        <f>IF('TD PENDIENTES'!P3094="","",'TD PENDIENTES'!P3094)</f>
        <v/>
      </c>
      <c r="S3114" s="35" t="str">
        <f>IF('TD PENDIENTES'!Q3094="","",'TD PENDIENTES'!Q3094)</f>
        <v/>
      </c>
    </row>
    <row r="3115" spans="2:19" ht="18.600000000000001">
      <c r="B3115" s="34" t="str">
        <f>IF('TD VENCIDOS'!B3095="","",'TD VENCIDOS'!B3095)</f>
        <v/>
      </c>
      <c r="C3115" s="35" t="str">
        <f>IF('TD VENCIDOS'!C3095="","",'TD VENCIDOS'!C3095)</f>
        <v/>
      </c>
      <c r="D3115" s="34" t="str">
        <f>IF('TD VENCIDOS'!D3095="","",'TD VENCIDOS'!D3095)</f>
        <v/>
      </c>
      <c r="H3115" s="34" t="str">
        <f>IF('TD PENDIENTES'!B3095="","",'TD PENDIENTES'!B3095)</f>
        <v/>
      </c>
      <c r="I3115" s="35" t="str">
        <f>IF('TD PENDIENTES'!C3095="","",'TD PENDIENTES'!C3095)</f>
        <v/>
      </c>
      <c r="J3115" s="35"/>
      <c r="K3115" s="35"/>
      <c r="M3115" s="34" t="str">
        <f>IF('TD PENDIENTES'!I3095="","",'TD PENDIENTES'!I3095)</f>
        <v/>
      </c>
      <c r="N3115" s="35" t="str">
        <f>IF('TD PENDIENTES'!J3095="","",'TD PENDIENTES'!J3095)</f>
        <v/>
      </c>
      <c r="R3115" s="34" t="str">
        <f>IF('TD PENDIENTES'!P3095="","",'TD PENDIENTES'!P3095)</f>
        <v/>
      </c>
      <c r="S3115" s="35" t="str">
        <f>IF('TD PENDIENTES'!Q3095="","",'TD PENDIENTES'!Q3095)</f>
        <v/>
      </c>
    </row>
    <row r="3116" spans="2:19" ht="18.600000000000001">
      <c r="B3116" s="34" t="str">
        <f>IF('TD VENCIDOS'!B3096="","",'TD VENCIDOS'!B3096)</f>
        <v/>
      </c>
      <c r="C3116" s="35" t="str">
        <f>IF('TD VENCIDOS'!C3096="","",'TD VENCIDOS'!C3096)</f>
        <v/>
      </c>
      <c r="D3116" s="34" t="str">
        <f>IF('TD VENCIDOS'!D3096="","",'TD VENCIDOS'!D3096)</f>
        <v/>
      </c>
      <c r="H3116" s="34" t="str">
        <f>IF('TD PENDIENTES'!B3096="","",'TD PENDIENTES'!B3096)</f>
        <v/>
      </c>
      <c r="I3116" s="35" t="str">
        <f>IF('TD PENDIENTES'!C3096="","",'TD PENDIENTES'!C3096)</f>
        <v/>
      </c>
      <c r="J3116" s="35"/>
      <c r="K3116" s="35"/>
      <c r="M3116" s="34" t="str">
        <f>IF('TD PENDIENTES'!I3096="","",'TD PENDIENTES'!I3096)</f>
        <v/>
      </c>
      <c r="N3116" s="35" t="str">
        <f>IF('TD PENDIENTES'!J3096="","",'TD PENDIENTES'!J3096)</f>
        <v/>
      </c>
      <c r="R3116" s="34" t="str">
        <f>IF('TD PENDIENTES'!P3096="","",'TD PENDIENTES'!P3096)</f>
        <v/>
      </c>
      <c r="S3116" s="35" t="str">
        <f>IF('TD PENDIENTES'!Q3096="","",'TD PENDIENTES'!Q3096)</f>
        <v/>
      </c>
    </row>
    <row r="3117" spans="2:19" ht="18.600000000000001">
      <c r="B3117" s="34" t="str">
        <f>IF('TD VENCIDOS'!B3097="","",'TD VENCIDOS'!B3097)</f>
        <v/>
      </c>
      <c r="C3117" s="35" t="str">
        <f>IF('TD VENCIDOS'!C3097="","",'TD VENCIDOS'!C3097)</f>
        <v/>
      </c>
      <c r="D3117" s="34" t="str">
        <f>IF('TD VENCIDOS'!D3097="","",'TD VENCIDOS'!D3097)</f>
        <v/>
      </c>
      <c r="H3117" s="34" t="str">
        <f>IF('TD PENDIENTES'!B3097="","",'TD PENDIENTES'!B3097)</f>
        <v/>
      </c>
      <c r="I3117" s="35" t="str">
        <f>IF('TD PENDIENTES'!C3097="","",'TD PENDIENTES'!C3097)</f>
        <v/>
      </c>
      <c r="J3117" s="35"/>
      <c r="K3117" s="35"/>
      <c r="M3117" s="34" t="str">
        <f>IF('TD PENDIENTES'!I3097="","",'TD PENDIENTES'!I3097)</f>
        <v/>
      </c>
      <c r="N3117" s="35" t="str">
        <f>IF('TD PENDIENTES'!J3097="","",'TD PENDIENTES'!J3097)</f>
        <v/>
      </c>
      <c r="R3117" s="34" t="str">
        <f>IF('TD PENDIENTES'!P3097="","",'TD PENDIENTES'!P3097)</f>
        <v/>
      </c>
      <c r="S3117" s="35" t="str">
        <f>IF('TD PENDIENTES'!Q3097="","",'TD PENDIENTES'!Q3097)</f>
        <v/>
      </c>
    </row>
    <row r="3118" spans="2:19" ht="18.600000000000001">
      <c r="B3118" s="34" t="str">
        <f>IF('TD VENCIDOS'!B3098="","",'TD VENCIDOS'!B3098)</f>
        <v/>
      </c>
      <c r="C3118" s="35" t="str">
        <f>IF('TD VENCIDOS'!C3098="","",'TD VENCIDOS'!C3098)</f>
        <v/>
      </c>
      <c r="D3118" s="34" t="str">
        <f>IF('TD VENCIDOS'!D3098="","",'TD VENCIDOS'!D3098)</f>
        <v/>
      </c>
      <c r="H3118" s="34" t="str">
        <f>IF('TD PENDIENTES'!B3098="","",'TD PENDIENTES'!B3098)</f>
        <v/>
      </c>
      <c r="I3118" s="35" t="str">
        <f>IF('TD PENDIENTES'!C3098="","",'TD PENDIENTES'!C3098)</f>
        <v/>
      </c>
      <c r="J3118" s="35"/>
      <c r="K3118" s="35"/>
      <c r="M3118" s="34" t="str">
        <f>IF('TD PENDIENTES'!I3098="","",'TD PENDIENTES'!I3098)</f>
        <v/>
      </c>
      <c r="N3118" s="35" t="str">
        <f>IF('TD PENDIENTES'!J3098="","",'TD PENDIENTES'!J3098)</f>
        <v/>
      </c>
      <c r="R3118" s="34" t="str">
        <f>IF('TD PENDIENTES'!P3098="","",'TD PENDIENTES'!P3098)</f>
        <v/>
      </c>
      <c r="S3118" s="35" t="str">
        <f>IF('TD PENDIENTES'!Q3098="","",'TD PENDIENTES'!Q3098)</f>
        <v/>
      </c>
    </row>
    <row r="3119" spans="2:19" ht="18.600000000000001">
      <c r="B3119" s="34" t="str">
        <f>IF('TD VENCIDOS'!B3099="","",'TD VENCIDOS'!B3099)</f>
        <v/>
      </c>
      <c r="C3119" s="35" t="str">
        <f>IF('TD VENCIDOS'!C3099="","",'TD VENCIDOS'!C3099)</f>
        <v/>
      </c>
      <c r="D3119" s="34" t="str">
        <f>IF('TD VENCIDOS'!D3099="","",'TD VENCIDOS'!D3099)</f>
        <v/>
      </c>
      <c r="H3119" s="34" t="str">
        <f>IF('TD PENDIENTES'!B3099="","",'TD PENDIENTES'!B3099)</f>
        <v/>
      </c>
      <c r="I3119" s="35" t="str">
        <f>IF('TD PENDIENTES'!C3099="","",'TD PENDIENTES'!C3099)</f>
        <v/>
      </c>
      <c r="J3119" s="35"/>
      <c r="K3119" s="35"/>
      <c r="M3119" s="34" t="str">
        <f>IF('TD PENDIENTES'!I3099="","",'TD PENDIENTES'!I3099)</f>
        <v/>
      </c>
      <c r="N3119" s="35" t="str">
        <f>IF('TD PENDIENTES'!J3099="","",'TD PENDIENTES'!J3099)</f>
        <v/>
      </c>
      <c r="R3119" s="34" t="str">
        <f>IF('TD PENDIENTES'!P3099="","",'TD PENDIENTES'!P3099)</f>
        <v/>
      </c>
      <c r="S3119" s="35" t="str">
        <f>IF('TD PENDIENTES'!Q3099="","",'TD PENDIENTES'!Q3099)</f>
        <v/>
      </c>
    </row>
    <row r="3120" spans="2:19" ht="18.600000000000001">
      <c r="B3120" s="34" t="str">
        <f>IF('TD VENCIDOS'!B3100="","",'TD VENCIDOS'!B3100)</f>
        <v/>
      </c>
      <c r="C3120" s="35" t="str">
        <f>IF('TD VENCIDOS'!C3100="","",'TD VENCIDOS'!C3100)</f>
        <v/>
      </c>
      <c r="D3120" s="34" t="str">
        <f>IF('TD VENCIDOS'!D3100="","",'TD VENCIDOS'!D3100)</f>
        <v/>
      </c>
      <c r="H3120" s="34" t="str">
        <f>IF('TD PENDIENTES'!B3100="","",'TD PENDIENTES'!B3100)</f>
        <v/>
      </c>
      <c r="I3120" s="35" t="str">
        <f>IF('TD PENDIENTES'!C3100="","",'TD PENDIENTES'!C3100)</f>
        <v/>
      </c>
      <c r="J3120" s="35"/>
      <c r="K3120" s="35"/>
      <c r="M3120" s="34" t="str">
        <f>IF('TD PENDIENTES'!I3100="","",'TD PENDIENTES'!I3100)</f>
        <v/>
      </c>
      <c r="N3120" s="35" t="str">
        <f>IF('TD PENDIENTES'!J3100="","",'TD PENDIENTES'!J3100)</f>
        <v/>
      </c>
      <c r="R3120" s="34" t="str">
        <f>IF('TD PENDIENTES'!P3100="","",'TD PENDIENTES'!P3100)</f>
        <v/>
      </c>
      <c r="S3120" s="35" t="str">
        <f>IF('TD PENDIENTES'!Q3100="","",'TD PENDIENTES'!Q3100)</f>
        <v/>
      </c>
    </row>
    <row r="3121" spans="2:19" ht="18.600000000000001">
      <c r="B3121" s="34" t="str">
        <f>IF('TD VENCIDOS'!B3101="","",'TD VENCIDOS'!B3101)</f>
        <v/>
      </c>
      <c r="C3121" s="35" t="str">
        <f>IF('TD VENCIDOS'!C3101="","",'TD VENCIDOS'!C3101)</f>
        <v/>
      </c>
      <c r="D3121" s="34" t="str">
        <f>IF('TD VENCIDOS'!D3101="","",'TD VENCIDOS'!D3101)</f>
        <v/>
      </c>
      <c r="H3121" s="34" t="str">
        <f>IF('TD PENDIENTES'!B3101="","",'TD PENDIENTES'!B3101)</f>
        <v/>
      </c>
      <c r="I3121" s="35" t="str">
        <f>IF('TD PENDIENTES'!C3101="","",'TD PENDIENTES'!C3101)</f>
        <v/>
      </c>
      <c r="J3121" s="35"/>
      <c r="K3121" s="35"/>
      <c r="M3121" s="34" t="str">
        <f>IF('TD PENDIENTES'!I3101="","",'TD PENDIENTES'!I3101)</f>
        <v/>
      </c>
      <c r="N3121" s="35" t="str">
        <f>IF('TD PENDIENTES'!J3101="","",'TD PENDIENTES'!J3101)</f>
        <v/>
      </c>
      <c r="R3121" s="34" t="str">
        <f>IF('TD PENDIENTES'!P3101="","",'TD PENDIENTES'!P3101)</f>
        <v/>
      </c>
      <c r="S3121" s="35" t="str">
        <f>IF('TD PENDIENTES'!Q3101="","",'TD PENDIENTES'!Q3101)</f>
        <v/>
      </c>
    </row>
    <row r="3122" spans="2:19" ht="18.600000000000001">
      <c r="B3122" s="34" t="str">
        <f>IF('TD VENCIDOS'!B3102="","",'TD VENCIDOS'!B3102)</f>
        <v/>
      </c>
      <c r="C3122" s="35" t="str">
        <f>IF('TD VENCIDOS'!C3102="","",'TD VENCIDOS'!C3102)</f>
        <v/>
      </c>
      <c r="D3122" s="34" t="str">
        <f>IF('TD VENCIDOS'!D3102="","",'TD VENCIDOS'!D3102)</f>
        <v/>
      </c>
      <c r="H3122" s="34" t="str">
        <f>IF('TD PENDIENTES'!B3102="","",'TD PENDIENTES'!B3102)</f>
        <v/>
      </c>
      <c r="I3122" s="35" t="str">
        <f>IF('TD PENDIENTES'!C3102="","",'TD PENDIENTES'!C3102)</f>
        <v/>
      </c>
      <c r="J3122" s="35"/>
      <c r="K3122" s="35"/>
      <c r="M3122" s="34" t="str">
        <f>IF('TD PENDIENTES'!I3102="","",'TD PENDIENTES'!I3102)</f>
        <v/>
      </c>
      <c r="N3122" s="35" t="str">
        <f>IF('TD PENDIENTES'!J3102="","",'TD PENDIENTES'!J3102)</f>
        <v/>
      </c>
      <c r="R3122" s="34" t="str">
        <f>IF('TD PENDIENTES'!P3102="","",'TD PENDIENTES'!P3102)</f>
        <v/>
      </c>
      <c r="S3122" s="35" t="str">
        <f>IF('TD PENDIENTES'!Q3102="","",'TD PENDIENTES'!Q3102)</f>
        <v/>
      </c>
    </row>
    <row r="3123" spans="2:19" ht="18.600000000000001">
      <c r="B3123" s="34" t="str">
        <f>IF('TD VENCIDOS'!B3103="","",'TD VENCIDOS'!B3103)</f>
        <v/>
      </c>
      <c r="C3123" s="35" t="str">
        <f>IF('TD VENCIDOS'!C3103="","",'TD VENCIDOS'!C3103)</f>
        <v/>
      </c>
      <c r="D3123" s="34" t="str">
        <f>IF('TD VENCIDOS'!D3103="","",'TD VENCIDOS'!D3103)</f>
        <v/>
      </c>
      <c r="H3123" s="34" t="str">
        <f>IF('TD PENDIENTES'!B3103="","",'TD PENDIENTES'!B3103)</f>
        <v/>
      </c>
      <c r="I3123" s="35" t="str">
        <f>IF('TD PENDIENTES'!C3103="","",'TD PENDIENTES'!C3103)</f>
        <v/>
      </c>
      <c r="J3123" s="35"/>
      <c r="K3123" s="35"/>
      <c r="M3123" s="34" t="str">
        <f>IF('TD PENDIENTES'!I3103="","",'TD PENDIENTES'!I3103)</f>
        <v/>
      </c>
      <c r="N3123" s="35" t="str">
        <f>IF('TD PENDIENTES'!J3103="","",'TD PENDIENTES'!J3103)</f>
        <v/>
      </c>
      <c r="R3123" s="34" t="str">
        <f>IF('TD PENDIENTES'!P3103="","",'TD PENDIENTES'!P3103)</f>
        <v/>
      </c>
      <c r="S3123" s="35" t="str">
        <f>IF('TD PENDIENTES'!Q3103="","",'TD PENDIENTES'!Q3103)</f>
        <v/>
      </c>
    </row>
    <row r="3124" spans="2:19" ht="18.600000000000001">
      <c r="B3124" s="34" t="str">
        <f>IF('TD VENCIDOS'!B3104="","",'TD VENCIDOS'!B3104)</f>
        <v/>
      </c>
      <c r="C3124" s="35" t="str">
        <f>IF('TD VENCIDOS'!C3104="","",'TD VENCIDOS'!C3104)</f>
        <v/>
      </c>
      <c r="D3124" s="34" t="str">
        <f>IF('TD VENCIDOS'!D3104="","",'TD VENCIDOS'!D3104)</f>
        <v/>
      </c>
      <c r="H3124" s="34" t="str">
        <f>IF('TD PENDIENTES'!B3104="","",'TD PENDIENTES'!B3104)</f>
        <v/>
      </c>
      <c r="I3124" s="35" t="str">
        <f>IF('TD PENDIENTES'!C3104="","",'TD PENDIENTES'!C3104)</f>
        <v/>
      </c>
      <c r="J3124" s="35"/>
      <c r="K3124" s="35"/>
      <c r="M3124" s="34" t="str">
        <f>IF('TD PENDIENTES'!I3104="","",'TD PENDIENTES'!I3104)</f>
        <v/>
      </c>
      <c r="N3124" s="35" t="str">
        <f>IF('TD PENDIENTES'!J3104="","",'TD PENDIENTES'!J3104)</f>
        <v/>
      </c>
      <c r="R3124" s="34" t="str">
        <f>IF('TD PENDIENTES'!P3104="","",'TD PENDIENTES'!P3104)</f>
        <v/>
      </c>
      <c r="S3124" s="35" t="str">
        <f>IF('TD PENDIENTES'!Q3104="","",'TD PENDIENTES'!Q3104)</f>
        <v/>
      </c>
    </row>
    <row r="3125" spans="2:19" ht="18.600000000000001">
      <c r="B3125" s="34" t="str">
        <f>IF('TD VENCIDOS'!B3105="","",'TD VENCIDOS'!B3105)</f>
        <v/>
      </c>
      <c r="C3125" s="35" t="str">
        <f>IF('TD VENCIDOS'!C3105="","",'TD VENCIDOS'!C3105)</f>
        <v/>
      </c>
      <c r="D3125" s="34" t="str">
        <f>IF('TD VENCIDOS'!D3105="","",'TD VENCIDOS'!D3105)</f>
        <v/>
      </c>
      <c r="H3125" s="34" t="str">
        <f>IF('TD PENDIENTES'!B3105="","",'TD PENDIENTES'!B3105)</f>
        <v/>
      </c>
      <c r="I3125" s="35" t="str">
        <f>IF('TD PENDIENTES'!C3105="","",'TD PENDIENTES'!C3105)</f>
        <v/>
      </c>
      <c r="J3125" s="35"/>
      <c r="K3125" s="35"/>
      <c r="M3125" s="34" t="str">
        <f>IF('TD PENDIENTES'!I3105="","",'TD PENDIENTES'!I3105)</f>
        <v/>
      </c>
      <c r="N3125" s="35" t="str">
        <f>IF('TD PENDIENTES'!J3105="","",'TD PENDIENTES'!J3105)</f>
        <v/>
      </c>
      <c r="R3125" s="34" t="str">
        <f>IF('TD PENDIENTES'!P3105="","",'TD PENDIENTES'!P3105)</f>
        <v/>
      </c>
      <c r="S3125" s="35" t="str">
        <f>IF('TD PENDIENTES'!Q3105="","",'TD PENDIENTES'!Q3105)</f>
        <v/>
      </c>
    </row>
    <row r="3126" spans="2:19" ht="18.600000000000001">
      <c r="B3126" s="34" t="str">
        <f>IF('TD VENCIDOS'!B3106="","",'TD VENCIDOS'!B3106)</f>
        <v/>
      </c>
      <c r="C3126" s="35" t="str">
        <f>IF('TD VENCIDOS'!C3106="","",'TD VENCIDOS'!C3106)</f>
        <v/>
      </c>
      <c r="D3126" s="34" t="str">
        <f>IF('TD VENCIDOS'!D3106="","",'TD VENCIDOS'!D3106)</f>
        <v/>
      </c>
      <c r="H3126" s="34" t="str">
        <f>IF('TD PENDIENTES'!B3106="","",'TD PENDIENTES'!B3106)</f>
        <v/>
      </c>
      <c r="I3126" s="35" t="str">
        <f>IF('TD PENDIENTES'!C3106="","",'TD PENDIENTES'!C3106)</f>
        <v/>
      </c>
      <c r="J3126" s="35"/>
      <c r="K3126" s="35"/>
      <c r="M3126" s="34" t="str">
        <f>IF('TD PENDIENTES'!I3106="","",'TD PENDIENTES'!I3106)</f>
        <v/>
      </c>
      <c r="N3126" s="35" t="str">
        <f>IF('TD PENDIENTES'!J3106="","",'TD PENDIENTES'!J3106)</f>
        <v/>
      </c>
      <c r="R3126" s="34" t="str">
        <f>IF('TD PENDIENTES'!P3106="","",'TD PENDIENTES'!P3106)</f>
        <v/>
      </c>
      <c r="S3126" s="35" t="str">
        <f>IF('TD PENDIENTES'!Q3106="","",'TD PENDIENTES'!Q3106)</f>
        <v/>
      </c>
    </row>
    <row r="3127" spans="2:19" ht="18.600000000000001">
      <c r="B3127" s="34" t="str">
        <f>IF('TD VENCIDOS'!B3107="","",'TD VENCIDOS'!B3107)</f>
        <v/>
      </c>
      <c r="C3127" s="35" t="str">
        <f>IF('TD VENCIDOS'!C3107="","",'TD VENCIDOS'!C3107)</f>
        <v/>
      </c>
      <c r="D3127" s="34" t="str">
        <f>IF('TD VENCIDOS'!D3107="","",'TD VENCIDOS'!D3107)</f>
        <v/>
      </c>
      <c r="H3127" s="34" t="str">
        <f>IF('TD PENDIENTES'!B3107="","",'TD PENDIENTES'!B3107)</f>
        <v/>
      </c>
      <c r="I3127" s="35" t="str">
        <f>IF('TD PENDIENTES'!C3107="","",'TD PENDIENTES'!C3107)</f>
        <v/>
      </c>
      <c r="J3127" s="35"/>
      <c r="K3127" s="35"/>
      <c r="M3127" s="34" t="str">
        <f>IF('TD PENDIENTES'!I3107="","",'TD PENDIENTES'!I3107)</f>
        <v/>
      </c>
      <c r="N3127" s="35" t="str">
        <f>IF('TD PENDIENTES'!J3107="","",'TD PENDIENTES'!J3107)</f>
        <v/>
      </c>
      <c r="R3127" s="34" t="str">
        <f>IF('TD PENDIENTES'!P3107="","",'TD PENDIENTES'!P3107)</f>
        <v/>
      </c>
      <c r="S3127" s="35" t="str">
        <f>IF('TD PENDIENTES'!Q3107="","",'TD PENDIENTES'!Q3107)</f>
        <v/>
      </c>
    </row>
    <row r="3128" spans="2:19" ht="18.600000000000001">
      <c r="B3128" s="34" t="str">
        <f>IF('TD VENCIDOS'!B3108="","",'TD VENCIDOS'!B3108)</f>
        <v/>
      </c>
      <c r="C3128" s="35" t="str">
        <f>IF('TD VENCIDOS'!C3108="","",'TD VENCIDOS'!C3108)</f>
        <v/>
      </c>
      <c r="D3128" s="34" t="str">
        <f>IF('TD VENCIDOS'!D3108="","",'TD VENCIDOS'!D3108)</f>
        <v/>
      </c>
      <c r="H3128" s="34" t="str">
        <f>IF('TD PENDIENTES'!B3108="","",'TD PENDIENTES'!B3108)</f>
        <v/>
      </c>
      <c r="I3128" s="35" t="str">
        <f>IF('TD PENDIENTES'!C3108="","",'TD PENDIENTES'!C3108)</f>
        <v/>
      </c>
      <c r="J3128" s="35"/>
      <c r="K3128" s="35"/>
      <c r="M3128" s="34" t="str">
        <f>IF('TD PENDIENTES'!I3108="","",'TD PENDIENTES'!I3108)</f>
        <v/>
      </c>
      <c r="N3128" s="35" t="str">
        <f>IF('TD PENDIENTES'!J3108="","",'TD PENDIENTES'!J3108)</f>
        <v/>
      </c>
      <c r="R3128" s="34" t="str">
        <f>IF('TD PENDIENTES'!P3108="","",'TD PENDIENTES'!P3108)</f>
        <v/>
      </c>
      <c r="S3128" s="35" t="str">
        <f>IF('TD PENDIENTES'!Q3108="","",'TD PENDIENTES'!Q3108)</f>
        <v/>
      </c>
    </row>
    <row r="3129" spans="2:19" ht="18.600000000000001">
      <c r="B3129" s="34" t="str">
        <f>IF('TD VENCIDOS'!B3109="","",'TD VENCIDOS'!B3109)</f>
        <v/>
      </c>
      <c r="C3129" s="35" t="str">
        <f>IF('TD VENCIDOS'!C3109="","",'TD VENCIDOS'!C3109)</f>
        <v/>
      </c>
      <c r="D3129" s="34" t="str">
        <f>IF('TD VENCIDOS'!D3109="","",'TD VENCIDOS'!D3109)</f>
        <v/>
      </c>
      <c r="H3129" s="34" t="str">
        <f>IF('TD PENDIENTES'!B3109="","",'TD PENDIENTES'!B3109)</f>
        <v/>
      </c>
      <c r="I3129" s="35" t="str">
        <f>IF('TD PENDIENTES'!C3109="","",'TD PENDIENTES'!C3109)</f>
        <v/>
      </c>
      <c r="J3129" s="35"/>
      <c r="K3129" s="35"/>
      <c r="M3129" s="34" t="str">
        <f>IF('TD PENDIENTES'!I3109="","",'TD PENDIENTES'!I3109)</f>
        <v/>
      </c>
      <c r="N3129" s="35" t="str">
        <f>IF('TD PENDIENTES'!J3109="","",'TD PENDIENTES'!J3109)</f>
        <v/>
      </c>
      <c r="R3129" s="34" t="str">
        <f>IF('TD PENDIENTES'!P3109="","",'TD PENDIENTES'!P3109)</f>
        <v/>
      </c>
      <c r="S3129" s="35" t="str">
        <f>IF('TD PENDIENTES'!Q3109="","",'TD PENDIENTES'!Q3109)</f>
        <v/>
      </c>
    </row>
    <row r="3130" spans="2:19" ht="18.600000000000001">
      <c r="B3130" s="34" t="str">
        <f>IF('TD VENCIDOS'!B3110="","",'TD VENCIDOS'!B3110)</f>
        <v/>
      </c>
      <c r="C3130" s="35" t="str">
        <f>IF('TD VENCIDOS'!C3110="","",'TD VENCIDOS'!C3110)</f>
        <v/>
      </c>
      <c r="D3130" s="34" t="str">
        <f>IF('TD VENCIDOS'!D3110="","",'TD VENCIDOS'!D3110)</f>
        <v/>
      </c>
      <c r="H3130" s="34" t="str">
        <f>IF('TD PENDIENTES'!B3110="","",'TD PENDIENTES'!B3110)</f>
        <v/>
      </c>
      <c r="I3130" s="35" t="str">
        <f>IF('TD PENDIENTES'!C3110="","",'TD PENDIENTES'!C3110)</f>
        <v/>
      </c>
      <c r="J3130" s="35"/>
      <c r="K3130" s="35"/>
      <c r="M3130" s="34" t="str">
        <f>IF('TD PENDIENTES'!I3110="","",'TD PENDIENTES'!I3110)</f>
        <v/>
      </c>
      <c r="N3130" s="35" t="str">
        <f>IF('TD PENDIENTES'!J3110="","",'TD PENDIENTES'!J3110)</f>
        <v/>
      </c>
      <c r="R3130" s="34" t="str">
        <f>IF('TD PENDIENTES'!P3110="","",'TD PENDIENTES'!P3110)</f>
        <v/>
      </c>
      <c r="S3130" s="35" t="str">
        <f>IF('TD PENDIENTES'!Q3110="","",'TD PENDIENTES'!Q3110)</f>
        <v/>
      </c>
    </row>
    <row r="3131" spans="2:19" ht="18.600000000000001">
      <c r="B3131" s="34" t="str">
        <f>IF('TD VENCIDOS'!B3111="","",'TD VENCIDOS'!B3111)</f>
        <v/>
      </c>
      <c r="C3131" s="35" t="str">
        <f>IF('TD VENCIDOS'!C3111="","",'TD VENCIDOS'!C3111)</f>
        <v/>
      </c>
      <c r="D3131" s="34" t="str">
        <f>IF('TD VENCIDOS'!D3111="","",'TD VENCIDOS'!D3111)</f>
        <v/>
      </c>
      <c r="H3131" s="34" t="str">
        <f>IF('TD PENDIENTES'!B3111="","",'TD PENDIENTES'!B3111)</f>
        <v/>
      </c>
      <c r="I3131" s="35" t="str">
        <f>IF('TD PENDIENTES'!C3111="","",'TD PENDIENTES'!C3111)</f>
        <v/>
      </c>
      <c r="J3131" s="35"/>
      <c r="K3131" s="35"/>
      <c r="M3131" s="34" t="str">
        <f>IF('TD PENDIENTES'!I3111="","",'TD PENDIENTES'!I3111)</f>
        <v/>
      </c>
      <c r="N3131" s="35" t="str">
        <f>IF('TD PENDIENTES'!J3111="","",'TD PENDIENTES'!J3111)</f>
        <v/>
      </c>
      <c r="R3131" s="34" t="str">
        <f>IF('TD PENDIENTES'!P3111="","",'TD PENDIENTES'!P3111)</f>
        <v/>
      </c>
      <c r="S3131" s="35" t="str">
        <f>IF('TD PENDIENTES'!Q3111="","",'TD PENDIENTES'!Q3111)</f>
        <v/>
      </c>
    </row>
    <row r="3132" spans="2:19" ht="18.600000000000001">
      <c r="B3132" s="34" t="str">
        <f>IF('TD VENCIDOS'!B3112="","",'TD VENCIDOS'!B3112)</f>
        <v/>
      </c>
      <c r="C3132" s="35" t="str">
        <f>IF('TD VENCIDOS'!C3112="","",'TD VENCIDOS'!C3112)</f>
        <v/>
      </c>
      <c r="D3132" s="34" t="str">
        <f>IF('TD VENCIDOS'!D3112="","",'TD VENCIDOS'!D3112)</f>
        <v/>
      </c>
      <c r="H3132" s="34" t="str">
        <f>IF('TD PENDIENTES'!B3112="","",'TD PENDIENTES'!B3112)</f>
        <v/>
      </c>
      <c r="I3132" s="35" t="str">
        <f>IF('TD PENDIENTES'!C3112="","",'TD PENDIENTES'!C3112)</f>
        <v/>
      </c>
      <c r="J3132" s="35"/>
      <c r="K3132" s="35"/>
      <c r="M3132" s="34" t="str">
        <f>IF('TD PENDIENTES'!I3112="","",'TD PENDIENTES'!I3112)</f>
        <v/>
      </c>
      <c r="N3132" s="35" t="str">
        <f>IF('TD PENDIENTES'!J3112="","",'TD PENDIENTES'!J3112)</f>
        <v/>
      </c>
      <c r="R3132" s="34" t="str">
        <f>IF('TD PENDIENTES'!P3112="","",'TD PENDIENTES'!P3112)</f>
        <v/>
      </c>
      <c r="S3132" s="35" t="str">
        <f>IF('TD PENDIENTES'!Q3112="","",'TD PENDIENTES'!Q3112)</f>
        <v/>
      </c>
    </row>
    <row r="3133" spans="2:19" ht="18.600000000000001">
      <c r="B3133" s="34" t="str">
        <f>IF('TD VENCIDOS'!B3113="","",'TD VENCIDOS'!B3113)</f>
        <v/>
      </c>
      <c r="C3133" s="35" t="str">
        <f>IF('TD VENCIDOS'!C3113="","",'TD VENCIDOS'!C3113)</f>
        <v/>
      </c>
      <c r="D3133" s="34" t="str">
        <f>IF('TD VENCIDOS'!D3113="","",'TD VENCIDOS'!D3113)</f>
        <v/>
      </c>
      <c r="H3133" s="34" t="str">
        <f>IF('TD PENDIENTES'!B3113="","",'TD PENDIENTES'!B3113)</f>
        <v/>
      </c>
      <c r="I3133" s="35" t="str">
        <f>IF('TD PENDIENTES'!C3113="","",'TD PENDIENTES'!C3113)</f>
        <v/>
      </c>
      <c r="J3133" s="35"/>
      <c r="K3133" s="35"/>
      <c r="M3133" s="34" t="str">
        <f>IF('TD PENDIENTES'!I3113="","",'TD PENDIENTES'!I3113)</f>
        <v/>
      </c>
      <c r="N3133" s="35" t="str">
        <f>IF('TD PENDIENTES'!J3113="","",'TD PENDIENTES'!J3113)</f>
        <v/>
      </c>
      <c r="R3133" s="34" t="str">
        <f>IF('TD PENDIENTES'!P3113="","",'TD PENDIENTES'!P3113)</f>
        <v/>
      </c>
      <c r="S3133" s="35" t="str">
        <f>IF('TD PENDIENTES'!Q3113="","",'TD PENDIENTES'!Q3113)</f>
        <v/>
      </c>
    </row>
    <row r="3134" spans="2:19" ht="18.600000000000001">
      <c r="B3134" s="34" t="str">
        <f>IF('TD VENCIDOS'!B3114="","",'TD VENCIDOS'!B3114)</f>
        <v/>
      </c>
      <c r="C3134" s="35" t="str">
        <f>IF('TD VENCIDOS'!C3114="","",'TD VENCIDOS'!C3114)</f>
        <v/>
      </c>
      <c r="D3134" s="34" t="str">
        <f>IF('TD VENCIDOS'!D3114="","",'TD VENCIDOS'!D3114)</f>
        <v/>
      </c>
      <c r="H3134" s="34" t="str">
        <f>IF('TD PENDIENTES'!B3114="","",'TD PENDIENTES'!B3114)</f>
        <v/>
      </c>
      <c r="I3134" s="35" t="str">
        <f>IF('TD PENDIENTES'!C3114="","",'TD PENDIENTES'!C3114)</f>
        <v/>
      </c>
      <c r="J3134" s="35"/>
      <c r="K3134" s="35"/>
      <c r="M3134" s="34" t="str">
        <f>IF('TD PENDIENTES'!I3114="","",'TD PENDIENTES'!I3114)</f>
        <v/>
      </c>
      <c r="N3134" s="35" t="str">
        <f>IF('TD PENDIENTES'!J3114="","",'TD PENDIENTES'!J3114)</f>
        <v/>
      </c>
      <c r="R3134" s="34" t="str">
        <f>IF('TD PENDIENTES'!P3114="","",'TD PENDIENTES'!P3114)</f>
        <v/>
      </c>
      <c r="S3134" s="35" t="str">
        <f>IF('TD PENDIENTES'!Q3114="","",'TD PENDIENTES'!Q3114)</f>
        <v/>
      </c>
    </row>
    <row r="3135" spans="2:19" ht="18.600000000000001">
      <c r="B3135" s="34" t="str">
        <f>IF('TD VENCIDOS'!B3115="","",'TD VENCIDOS'!B3115)</f>
        <v/>
      </c>
      <c r="C3135" s="35" t="str">
        <f>IF('TD VENCIDOS'!C3115="","",'TD VENCIDOS'!C3115)</f>
        <v/>
      </c>
      <c r="D3135" s="34" t="str">
        <f>IF('TD VENCIDOS'!D3115="","",'TD VENCIDOS'!D3115)</f>
        <v/>
      </c>
      <c r="H3135" s="34" t="str">
        <f>IF('TD PENDIENTES'!B3115="","",'TD PENDIENTES'!B3115)</f>
        <v/>
      </c>
      <c r="I3135" s="35" t="str">
        <f>IF('TD PENDIENTES'!C3115="","",'TD PENDIENTES'!C3115)</f>
        <v/>
      </c>
      <c r="J3135" s="35"/>
      <c r="K3135" s="35"/>
      <c r="M3135" s="34" t="str">
        <f>IF('TD PENDIENTES'!I3115="","",'TD PENDIENTES'!I3115)</f>
        <v/>
      </c>
      <c r="N3135" s="35" t="str">
        <f>IF('TD PENDIENTES'!J3115="","",'TD PENDIENTES'!J3115)</f>
        <v/>
      </c>
      <c r="R3135" s="34" t="str">
        <f>IF('TD PENDIENTES'!P3115="","",'TD PENDIENTES'!P3115)</f>
        <v/>
      </c>
      <c r="S3135" s="35" t="str">
        <f>IF('TD PENDIENTES'!Q3115="","",'TD PENDIENTES'!Q3115)</f>
        <v/>
      </c>
    </row>
    <row r="3136" spans="2:19" ht="18.600000000000001">
      <c r="B3136" s="34" t="str">
        <f>IF('TD VENCIDOS'!B3116="","",'TD VENCIDOS'!B3116)</f>
        <v/>
      </c>
      <c r="C3136" s="35" t="str">
        <f>IF('TD VENCIDOS'!C3116="","",'TD VENCIDOS'!C3116)</f>
        <v/>
      </c>
      <c r="D3136" s="34" t="str">
        <f>IF('TD VENCIDOS'!D3116="","",'TD VENCIDOS'!D3116)</f>
        <v/>
      </c>
      <c r="H3136" s="34" t="str">
        <f>IF('TD PENDIENTES'!B3116="","",'TD PENDIENTES'!B3116)</f>
        <v/>
      </c>
      <c r="I3136" s="35" t="str">
        <f>IF('TD PENDIENTES'!C3116="","",'TD PENDIENTES'!C3116)</f>
        <v/>
      </c>
      <c r="J3136" s="35"/>
      <c r="K3136" s="35"/>
      <c r="M3136" s="34" t="str">
        <f>IF('TD PENDIENTES'!I3116="","",'TD PENDIENTES'!I3116)</f>
        <v/>
      </c>
      <c r="N3136" s="35" t="str">
        <f>IF('TD PENDIENTES'!J3116="","",'TD PENDIENTES'!J3116)</f>
        <v/>
      </c>
      <c r="R3136" s="34" t="str">
        <f>IF('TD PENDIENTES'!P3116="","",'TD PENDIENTES'!P3116)</f>
        <v/>
      </c>
      <c r="S3136" s="35" t="str">
        <f>IF('TD PENDIENTES'!Q3116="","",'TD PENDIENTES'!Q3116)</f>
        <v/>
      </c>
    </row>
    <row r="3137" spans="2:19" ht="18.600000000000001">
      <c r="B3137" s="34" t="str">
        <f>IF('TD VENCIDOS'!B3117="","",'TD VENCIDOS'!B3117)</f>
        <v/>
      </c>
      <c r="C3137" s="35" t="str">
        <f>IF('TD VENCIDOS'!C3117="","",'TD VENCIDOS'!C3117)</f>
        <v/>
      </c>
      <c r="D3137" s="34" t="str">
        <f>IF('TD VENCIDOS'!D3117="","",'TD VENCIDOS'!D3117)</f>
        <v/>
      </c>
      <c r="H3137" s="34" t="str">
        <f>IF('TD PENDIENTES'!B3117="","",'TD PENDIENTES'!B3117)</f>
        <v/>
      </c>
      <c r="I3137" s="35" t="str">
        <f>IF('TD PENDIENTES'!C3117="","",'TD PENDIENTES'!C3117)</f>
        <v/>
      </c>
      <c r="J3137" s="35"/>
      <c r="K3137" s="35"/>
      <c r="M3137" s="34" t="str">
        <f>IF('TD PENDIENTES'!I3117="","",'TD PENDIENTES'!I3117)</f>
        <v/>
      </c>
      <c r="N3137" s="35" t="str">
        <f>IF('TD PENDIENTES'!J3117="","",'TD PENDIENTES'!J3117)</f>
        <v/>
      </c>
      <c r="R3137" s="34" t="str">
        <f>IF('TD PENDIENTES'!P3117="","",'TD PENDIENTES'!P3117)</f>
        <v/>
      </c>
      <c r="S3137" s="35" t="str">
        <f>IF('TD PENDIENTES'!Q3117="","",'TD PENDIENTES'!Q3117)</f>
        <v/>
      </c>
    </row>
    <row r="3138" spans="2:19" ht="18.600000000000001">
      <c r="B3138" s="34" t="str">
        <f>IF('TD VENCIDOS'!B3118="","",'TD VENCIDOS'!B3118)</f>
        <v/>
      </c>
      <c r="C3138" s="35" t="str">
        <f>IF('TD VENCIDOS'!C3118="","",'TD VENCIDOS'!C3118)</f>
        <v/>
      </c>
      <c r="D3138" s="34" t="str">
        <f>IF('TD VENCIDOS'!D3118="","",'TD VENCIDOS'!D3118)</f>
        <v/>
      </c>
      <c r="H3138" s="34" t="str">
        <f>IF('TD PENDIENTES'!B3118="","",'TD PENDIENTES'!B3118)</f>
        <v/>
      </c>
      <c r="I3138" s="35" t="str">
        <f>IF('TD PENDIENTES'!C3118="","",'TD PENDIENTES'!C3118)</f>
        <v/>
      </c>
      <c r="J3138" s="35"/>
      <c r="K3138" s="35"/>
      <c r="M3138" s="34" t="str">
        <f>IF('TD PENDIENTES'!I3118="","",'TD PENDIENTES'!I3118)</f>
        <v/>
      </c>
      <c r="N3138" s="35" t="str">
        <f>IF('TD PENDIENTES'!J3118="","",'TD PENDIENTES'!J3118)</f>
        <v/>
      </c>
      <c r="R3138" s="34" t="str">
        <f>IF('TD PENDIENTES'!P3118="","",'TD PENDIENTES'!P3118)</f>
        <v/>
      </c>
      <c r="S3138" s="35" t="str">
        <f>IF('TD PENDIENTES'!Q3118="","",'TD PENDIENTES'!Q3118)</f>
        <v/>
      </c>
    </row>
    <row r="3139" spans="2:19" ht="18.600000000000001">
      <c r="B3139" s="34" t="str">
        <f>IF('TD VENCIDOS'!B3119="","",'TD VENCIDOS'!B3119)</f>
        <v/>
      </c>
      <c r="C3139" s="35" t="str">
        <f>IF('TD VENCIDOS'!C3119="","",'TD VENCIDOS'!C3119)</f>
        <v/>
      </c>
      <c r="D3139" s="34" t="str">
        <f>IF('TD VENCIDOS'!D3119="","",'TD VENCIDOS'!D3119)</f>
        <v/>
      </c>
      <c r="H3139" s="34" t="str">
        <f>IF('TD PENDIENTES'!B3119="","",'TD PENDIENTES'!B3119)</f>
        <v/>
      </c>
      <c r="I3139" s="35" t="str">
        <f>IF('TD PENDIENTES'!C3119="","",'TD PENDIENTES'!C3119)</f>
        <v/>
      </c>
      <c r="J3139" s="35"/>
      <c r="K3139" s="35"/>
      <c r="M3139" s="34" t="str">
        <f>IF('TD PENDIENTES'!I3119="","",'TD PENDIENTES'!I3119)</f>
        <v/>
      </c>
      <c r="N3139" s="35" t="str">
        <f>IF('TD PENDIENTES'!J3119="","",'TD PENDIENTES'!J3119)</f>
        <v/>
      </c>
      <c r="R3139" s="34" t="str">
        <f>IF('TD PENDIENTES'!P3119="","",'TD PENDIENTES'!P3119)</f>
        <v/>
      </c>
      <c r="S3139" s="35" t="str">
        <f>IF('TD PENDIENTES'!Q3119="","",'TD PENDIENTES'!Q3119)</f>
        <v/>
      </c>
    </row>
    <row r="3140" spans="2:19" ht="18.600000000000001">
      <c r="B3140" s="34" t="str">
        <f>IF('TD VENCIDOS'!B3120="","",'TD VENCIDOS'!B3120)</f>
        <v/>
      </c>
      <c r="C3140" s="35" t="str">
        <f>IF('TD VENCIDOS'!C3120="","",'TD VENCIDOS'!C3120)</f>
        <v/>
      </c>
      <c r="D3140" s="34" t="str">
        <f>IF('TD VENCIDOS'!D3120="","",'TD VENCIDOS'!D3120)</f>
        <v/>
      </c>
      <c r="H3140" s="34" t="str">
        <f>IF('TD PENDIENTES'!B3120="","",'TD PENDIENTES'!B3120)</f>
        <v/>
      </c>
      <c r="I3140" s="35" t="str">
        <f>IF('TD PENDIENTES'!C3120="","",'TD PENDIENTES'!C3120)</f>
        <v/>
      </c>
      <c r="J3140" s="35"/>
      <c r="K3140" s="35"/>
      <c r="M3140" s="34" t="str">
        <f>IF('TD PENDIENTES'!I3120="","",'TD PENDIENTES'!I3120)</f>
        <v/>
      </c>
      <c r="N3140" s="35" t="str">
        <f>IF('TD PENDIENTES'!J3120="","",'TD PENDIENTES'!J3120)</f>
        <v/>
      </c>
      <c r="R3140" s="34" t="str">
        <f>IF('TD PENDIENTES'!P3120="","",'TD PENDIENTES'!P3120)</f>
        <v/>
      </c>
      <c r="S3140" s="35" t="str">
        <f>IF('TD PENDIENTES'!Q3120="","",'TD PENDIENTES'!Q3120)</f>
        <v/>
      </c>
    </row>
    <row r="3141" spans="2:19" ht="18.600000000000001">
      <c r="B3141" s="34" t="str">
        <f>IF('TD VENCIDOS'!B3121="","",'TD VENCIDOS'!B3121)</f>
        <v/>
      </c>
      <c r="C3141" s="35" t="str">
        <f>IF('TD VENCIDOS'!C3121="","",'TD VENCIDOS'!C3121)</f>
        <v/>
      </c>
      <c r="D3141" s="34" t="str">
        <f>IF('TD VENCIDOS'!D3121="","",'TD VENCIDOS'!D3121)</f>
        <v/>
      </c>
      <c r="H3141" s="34" t="str">
        <f>IF('TD PENDIENTES'!B3121="","",'TD PENDIENTES'!B3121)</f>
        <v/>
      </c>
      <c r="I3141" s="35" t="str">
        <f>IF('TD PENDIENTES'!C3121="","",'TD PENDIENTES'!C3121)</f>
        <v/>
      </c>
      <c r="J3141" s="35"/>
      <c r="K3141" s="35"/>
      <c r="M3141" s="34" t="str">
        <f>IF('TD PENDIENTES'!I3121="","",'TD PENDIENTES'!I3121)</f>
        <v/>
      </c>
      <c r="N3141" s="35" t="str">
        <f>IF('TD PENDIENTES'!J3121="","",'TD PENDIENTES'!J3121)</f>
        <v/>
      </c>
      <c r="R3141" s="34" t="str">
        <f>IF('TD PENDIENTES'!P3121="","",'TD PENDIENTES'!P3121)</f>
        <v/>
      </c>
      <c r="S3141" s="35" t="str">
        <f>IF('TD PENDIENTES'!Q3121="","",'TD PENDIENTES'!Q3121)</f>
        <v/>
      </c>
    </row>
    <row r="3142" spans="2:19" ht="18.600000000000001">
      <c r="B3142" s="34" t="str">
        <f>IF('TD VENCIDOS'!B3122="","",'TD VENCIDOS'!B3122)</f>
        <v/>
      </c>
      <c r="C3142" s="35" t="str">
        <f>IF('TD VENCIDOS'!C3122="","",'TD VENCIDOS'!C3122)</f>
        <v/>
      </c>
      <c r="D3142" s="34" t="str">
        <f>IF('TD VENCIDOS'!D3122="","",'TD VENCIDOS'!D3122)</f>
        <v/>
      </c>
      <c r="H3142" s="34" t="str">
        <f>IF('TD PENDIENTES'!B3122="","",'TD PENDIENTES'!B3122)</f>
        <v/>
      </c>
      <c r="I3142" s="35" t="str">
        <f>IF('TD PENDIENTES'!C3122="","",'TD PENDIENTES'!C3122)</f>
        <v/>
      </c>
      <c r="J3142" s="35"/>
      <c r="K3142" s="35"/>
      <c r="M3142" s="34" t="str">
        <f>IF('TD PENDIENTES'!I3122="","",'TD PENDIENTES'!I3122)</f>
        <v/>
      </c>
      <c r="N3142" s="35" t="str">
        <f>IF('TD PENDIENTES'!J3122="","",'TD PENDIENTES'!J3122)</f>
        <v/>
      </c>
      <c r="R3142" s="34" t="str">
        <f>IF('TD PENDIENTES'!P3122="","",'TD PENDIENTES'!P3122)</f>
        <v/>
      </c>
      <c r="S3142" s="35" t="str">
        <f>IF('TD PENDIENTES'!Q3122="","",'TD PENDIENTES'!Q3122)</f>
        <v/>
      </c>
    </row>
    <row r="3143" spans="2:19" ht="18.600000000000001">
      <c r="B3143" s="34" t="str">
        <f>IF('TD VENCIDOS'!B3123="","",'TD VENCIDOS'!B3123)</f>
        <v/>
      </c>
      <c r="C3143" s="35" t="str">
        <f>IF('TD VENCIDOS'!C3123="","",'TD VENCIDOS'!C3123)</f>
        <v/>
      </c>
      <c r="D3143" s="34" t="str">
        <f>IF('TD VENCIDOS'!D3123="","",'TD VENCIDOS'!D3123)</f>
        <v/>
      </c>
      <c r="H3143" s="34" t="str">
        <f>IF('TD PENDIENTES'!B3123="","",'TD PENDIENTES'!B3123)</f>
        <v/>
      </c>
      <c r="I3143" s="35" t="str">
        <f>IF('TD PENDIENTES'!C3123="","",'TD PENDIENTES'!C3123)</f>
        <v/>
      </c>
      <c r="J3143" s="35"/>
      <c r="K3143" s="35"/>
      <c r="M3143" s="34" t="str">
        <f>IF('TD PENDIENTES'!I3123="","",'TD PENDIENTES'!I3123)</f>
        <v/>
      </c>
      <c r="N3143" s="35" t="str">
        <f>IF('TD PENDIENTES'!J3123="","",'TD PENDIENTES'!J3123)</f>
        <v/>
      </c>
      <c r="R3143" s="34" t="str">
        <f>IF('TD PENDIENTES'!P3123="","",'TD PENDIENTES'!P3123)</f>
        <v/>
      </c>
      <c r="S3143" s="35" t="str">
        <f>IF('TD PENDIENTES'!Q3123="","",'TD PENDIENTES'!Q3123)</f>
        <v/>
      </c>
    </row>
    <row r="3144" spans="2:19" ht="18.600000000000001">
      <c r="B3144" s="34" t="str">
        <f>IF('TD VENCIDOS'!B3124="","",'TD VENCIDOS'!B3124)</f>
        <v/>
      </c>
      <c r="C3144" s="35" t="str">
        <f>IF('TD VENCIDOS'!C3124="","",'TD VENCIDOS'!C3124)</f>
        <v/>
      </c>
      <c r="D3144" s="34" t="str">
        <f>IF('TD VENCIDOS'!D3124="","",'TD VENCIDOS'!D3124)</f>
        <v/>
      </c>
      <c r="H3144" s="34" t="str">
        <f>IF('TD PENDIENTES'!B3124="","",'TD PENDIENTES'!B3124)</f>
        <v/>
      </c>
      <c r="I3144" s="35" t="str">
        <f>IF('TD PENDIENTES'!C3124="","",'TD PENDIENTES'!C3124)</f>
        <v/>
      </c>
      <c r="J3144" s="35"/>
      <c r="K3144" s="35"/>
      <c r="M3144" s="34" t="str">
        <f>IF('TD PENDIENTES'!I3124="","",'TD PENDIENTES'!I3124)</f>
        <v/>
      </c>
      <c r="N3144" s="35" t="str">
        <f>IF('TD PENDIENTES'!J3124="","",'TD PENDIENTES'!J3124)</f>
        <v/>
      </c>
      <c r="R3144" s="34" t="str">
        <f>IF('TD PENDIENTES'!P3124="","",'TD PENDIENTES'!P3124)</f>
        <v/>
      </c>
      <c r="S3144" s="35" t="str">
        <f>IF('TD PENDIENTES'!Q3124="","",'TD PENDIENTES'!Q3124)</f>
        <v/>
      </c>
    </row>
    <row r="3145" spans="2:19" ht="18.600000000000001">
      <c r="B3145" s="34" t="str">
        <f>IF('TD VENCIDOS'!B3125="","",'TD VENCIDOS'!B3125)</f>
        <v/>
      </c>
      <c r="C3145" s="35" t="str">
        <f>IF('TD VENCIDOS'!C3125="","",'TD VENCIDOS'!C3125)</f>
        <v/>
      </c>
      <c r="D3145" s="34" t="str">
        <f>IF('TD VENCIDOS'!D3125="","",'TD VENCIDOS'!D3125)</f>
        <v/>
      </c>
      <c r="H3145" s="34" t="str">
        <f>IF('TD PENDIENTES'!B3125="","",'TD PENDIENTES'!B3125)</f>
        <v/>
      </c>
      <c r="I3145" s="35" t="str">
        <f>IF('TD PENDIENTES'!C3125="","",'TD PENDIENTES'!C3125)</f>
        <v/>
      </c>
      <c r="J3145" s="35"/>
      <c r="K3145" s="35"/>
      <c r="M3145" s="34" t="str">
        <f>IF('TD PENDIENTES'!I3125="","",'TD PENDIENTES'!I3125)</f>
        <v/>
      </c>
      <c r="N3145" s="35" t="str">
        <f>IF('TD PENDIENTES'!J3125="","",'TD PENDIENTES'!J3125)</f>
        <v/>
      </c>
      <c r="R3145" s="34" t="str">
        <f>IF('TD PENDIENTES'!P3125="","",'TD PENDIENTES'!P3125)</f>
        <v/>
      </c>
      <c r="S3145" s="35" t="str">
        <f>IF('TD PENDIENTES'!Q3125="","",'TD PENDIENTES'!Q3125)</f>
        <v/>
      </c>
    </row>
    <row r="3146" spans="2:19" ht="18.600000000000001">
      <c r="B3146" s="34" t="str">
        <f>IF('TD VENCIDOS'!B3126="","",'TD VENCIDOS'!B3126)</f>
        <v/>
      </c>
      <c r="C3146" s="35" t="str">
        <f>IF('TD VENCIDOS'!C3126="","",'TD VENCIDOS'!C3126)</f>
        <v/>
      </c>
      <c r="D3146" s="34" t="str">
        <f>IF('TD VENCIDOS'!D3126="","",'TD VENCIDOS'!D3126)</f>
        <v/>
      </c>
      <c r="H3146" s="34" t="str">
        <f>IF('TD PENDIENTES'!B3126="","",'TD PENDIENTES'!B3126)</f>
        <v/>
      </c>
      <c r="I3146" s="35" t="str">
        <f>IF('TD PENDIENTES'!C3126="","",'TD PENDIENTES'!C3126)</f>
        <v/>
      </c>
      <c r="J3146" s="35"/>
      <c r="K3146" s="35"/>
      <c r="M3146" s="34" t="str">
        <f>IF('TD PENDIENTES'!I3126="","",'TD PENDIENTES'!I3126)</f>
        <v/>
      </c>
      <c r="N3146" s="35" t="str">
        <f>IF('TD PENDIENTES'!J3126="","",'TD PENDIENTES'!J3126)</f>
        <v/>
      </c>
      <c r="R3146" s="34" t="str">
        <f>IF('TD PENDIENTES'!P3126="","",'TD PENDIENTES'!P3126)</f>
        <v/>
      </c>
      <c r="S3146" s="35" t="str">
        <f>IF('TD PENDIENTES'!Q3126="","",'TD PENDIENTES'!Q3126)</f>
        <v/>
      </c>
    </row>
    <row r="3147" spans="2:19" ht="18.600000000000001">
      <c r="B3147" s="34" t="str">
        <f>IF('TD VENCIDOS'!B3127="","",'TD VENCIDOS'!B3127)</f>
        <v/>
      </c>
      <c r="C3147" s="35" t="str">
        <f>IF('TD VENCIDOS'!C3127="","",'TD VENCIDOS'!C3127)</f>
        <v/>
      </c>
      <c r="D3147" s="34" t="str">
        <f>IF('TD VENCIDOS'!D3127="","",'TD VENCIDOS'!D3127)</f>
        <v/>
      </c>
      <c r="H3147" s="34" t="str">
        <f>IF('TD PENDIENTES'!B3127="","",'TD PENDIENTES'!B3127)</f>
        <v/>
      </c>
      <c r="I3147" s="35" t="str">
        <f>IF('TD PENDIENTES'!C3127="","",'TD PENDIENTES'!C3127)</f>
        <v/>
      </c>
      <c r="J3147" s="35"/>
      <c r="K3147" s="35"/>
      <c r="M3147" s="34" t="str">
        <f>IF('TD PENDIENTES'!I3127="","",'TD PENDIENTES'!I3127)</f>
        <v/>
      </c>
      <c r="N3147" s="35" t="str">
        <f>IF('TD PENDIENTES'!J3127="","",'TD PENDIENTES'!J3127)</f>
        <v/>
      </c>
      <c r="R3147" s="34" t="str">
        <f>IF('TD PENDIENTES'!P3127="","",'TD PENDIENTES'!P3127)</f>
        <v/>
      </c>
      <c r="S3147" s="35" t="str">
        <f>IF('TD PENDIENTES'!Q3127="","",'TD PENDIENTES'!Q3127)</f>
        <v/>
      </c>
    </row>
    <row r="3148" spans="2:19" ht="18.600000000000001">
      <c r="B3148" s="34" t="str">
        <f>IF('TD VENCIDOS'!B3128="","",'TD VENCIDOS'!B3128)</f>
        <v/>
      </c>
      <c r="C3148" s="35" t="str">
        <f>IF('TD VENCIDOS'!C3128="","",'TD VENCIDOS'!C3128)</f>
        <v/>
      </c>
      <c r="D3148" s="34" t="str">
        <f>IF('TD VENCIDOS'!D3128="","",'TD VENCIDOS'!D3128)</f>
        <v/>
      </c>
      <c r="H3148" s="34" t="str">
        <f>IF('TD PENDIENTES'!B3128="","",'TD PENDIENTES'!B3128)</f>
        <v/>
      </c>
      <c r="I3148" s="35" t="str">
        <f>IF('TD PENDIENTES'!C3128="","",'TD PENDIENTES'!C3128)</f>
        <v/>
      </c>
      <c r="J3148" s="35"/>
      <c r="K3148" s="35"/>
      <c r="M3148" s="34" t="str">
        <f>IF('TD PENDIENTES'!I3128="","",'TD PENDIENTES'!I3128)</f>
        <v/>
      </c>
      <c r="N3148" s="35" t="str">
        <f>IF('TD PENDIENTES'!J3128="","",'TD PENDIENTES'!J3128)</f>
        <v/>
      </c>
      <c r="R3148" s="34" t="str">
        <f>IF('TD PENDIENTES'!P3128="","",'TD PENDIENTES'!P3128)</f>
        <v/>
      </c>
      <c r="S3148" s="35" t="str">
        <f>IF('TD PENDIENTES'!Q3128="","",'TD PENDIENTES'!Q3128)</f>
        <v/>
      </c>
    </row>
    <row r="3149" spans="2:19" ht="18.600000000000001">
      <c r="B3149" s="34" t="str">
        <f>IF('TD VENCIDOS'!B3129="","",'TD VENCIDOS'!B3129)</f>
        <v/>
      </c>
      <c r="C3149" s="35" t="str">
        <f>IF('TD VENCIDOS'!C3129="","",'TD VENCIDOS'!C3129)</f>
        <v/>
      </c>
      <c r="D3149" s="34" t="str">
        <f>IF('TD VENCIDOS'!D3129="","",'TD VENCIDOS'!D3129)</f>
        <v/>
      </c>
      <c r="H3149" s="34" t="str">
        <f>IF('TD PENDIENTES'!B3129="","",'TD PENDIENTES'!B3129)</f>
        <v/>
      </c>
      <c r="I3149" s="35" t="str">
        <f>IF('TD PENDIENTES'!C3129="","",'TD PENDIENTES'!C3129)</f>
        <v/>
      </c>
      <c r="J3149" s="35"/>
      <c r="K3149" s="35"/>
      <c r="M3149" s="34" t="str">
        <f>IF('TD PENDIENTES'!I3129="","",'TD PENDIENTES'!I3129)</f>
        <v/>
      </c>
      <c r="N3149" s="35" t="str">
        <f>IF('TD PENDIENTES'!J3129="","",'TD PENDIENTES'!J3129)</f>
        <v/>
      </c>
      <c r="R3149" s="34" t="str">
        <f>IF('TD PENDIENTES'!P3129="","",'TD PENDIENTES'!P3129)</f>
        <v/>
      </c>
      <c r="S3149" s="35" t="str">
        <f>IF('TD PENDIENTES'!Q3129="","",'TD PENDIENTES'!Q3129)</f>
        <v/>
      </c>
    </row>
    <row r="3150" spans="2:19" ht="18.600000000000001">
      <c r="B3150" s="34" t="str">
        <f>IF('TD VENCIDOS'!B3130="","",'TD VENCIDOS'!B3130)</f>
        <v/>
      </c>
      <c r="C3150" s="35" t="str">
        <f>IF('TD VENCIDOS'!C3130="","",'TD VENCIDOS'!C3130)</f>
        <v/>
      </c>
      <c r="D3150" s="34" t="str">
        <f>IF('TD VENCIDOS'!D3130="","",'TD VENCIDOS'!D3130)</f>
        <v/>
      </c>
      <c r="H3150" s="34" t="str">
        <f>IF('TD PENDIENTES'!B3130="","",'TD PENDIENTES'!B3130)</f>
        <v/>
      </c>
      <c r="I3150" s="35" t="str">
        <f>IF('TD PENDIENTES'!C3130="","",'TD PENDIENTES'!C3130)</f>
        <v/>
      </c>
      <c r="J3150" s="35"/>
      <c r="K3150" s="35"/>
      <c r="M3150" s="34" t="str">
        <f>IF('TD PENDIENTES'!I3130="","",'TD PENDIENTES'!I3130)</f>
        <v/>
      </c>
      <c r="N3150" s="35" t="str">
        <f>IF('TD PENDIENTES'!J3130="","",'TD PENDIENTES'!J3130)</f>
        <v/>
      </c>
      <c r="R3150" s="34" t="str">
        <f>IF('TD PENDIENTES'!P3130="","",'TD PENDIENTES'!P3130)</f>
        <v/>
      </c>
      <c r="S3150" s="35" t="str">
        <f>IF('TD PENDIENTES'!Q3130="","",'TD PENDIENTES'!Q3130)</f>
        <v/>
      </c>
    </row>
    <row r="3151" spans="2:19" ht="18.600000000000001">
      <c r="B3151" s="34" t="str">
        <f>IF('TD VENCIDOS'!B3131="","",'TD VENCIDOS'!B3131)</f>
        <v/>
      </c>
      <c r="C3151" s="35" t="str">
        <f>IF('TD VENCIDOS'!C3131="","",'TD VENCIDOS'!C3131)</f>
        <v/>
      </c>
      <c r="D3151" s="34" t="str">
        <f>IF('TD VENCIDOS'!D3131="","",'TD VENCIDOS'!D3131)</f>
        <v/>
      </c>
      <c r="H3151" s="34" t="str">
        <f>IF('TD PENDIENTES'!B3131="","",'TD PENDIENTES'!B3131)</f>
        <v/>
      </c>
      <c r="I3151" s="35" t="str">
        <f>IF('TD PENDIENTES'!C3131="","",'TD PENDIENTES'!C3131)</f>
        <v/>
      </c>
      <c r="J3151" s="35"/>
      <c r="K3151" s="35"/>
      <c r="M3151" s="34" t="str">
        <f>IF('TD PENDIENTES'!I3131="","",'TD PENDIENTES'!I3131)</f>
        <v/>
      </c>
      <c r="N3151" s="35" t="str">
        <f>IF('TD PENDIENTES'!J3131="","",'TD PENDIENTES'!J3131)</f>
        <v/>
      </c>
      <c r="R3151" s="34" t="str">
        <f>IF('TD PENDIENTES'!P3131="","",'TD PENDIENTES'!P3131)</f>
        <v/>
      </c>
      <c r="S3151" s="35" t="str">
        <f>IF('TD PENDIENTES'!Q3131="","",'TD PENDIENTES'!Q3131)</f>
        <v/>
      </c>
    </row>
    <row r="3152" spans="2:19" ht="18.600000000000001">
      <c r="B3152" s="34" t="str">
        <f>IF('TD VENCIDOS'!B3132="","",'TD VENCIDOS'!B3132)</f>
        <v/>
      </c>
      <c r="C3152" s="35" t="str">
        <f>IF('TD VENCIDOS'!C3132="","",'TD VENCIDOS'!C3132)</f>
        <v/>
      </c>
      <c r="D3152" s="34" t="str">
        <f>IF('TD VENCIDOS'!D3132="","",'TD VENCIDOS'!D3132)</f>
        <v/>
      </c>
      <c r="H3152" s="34" t="str">
        <f>IF('TD PENDIENTES'!B3132="","",'TD PENDIENTES'!B3132)</f>
        <v/>
      </c>
      <c r="I3152" s="35" t="str">
        <f>IF('TD PENDIENTES'!C3132="","",'TD PENDIENTES'!C3132)</f>
        <v/>
      </c>
      <c r="J3152" s="35"/>
      <c r="K3152" s="35"/>
      <c r="M3152" s="34" t="str">
        <f>IF('TD PENDIENTES'!I3132="","",'TD PENDIENTES'!I3132)</f>
        <v/>
      </c>
      <c r="N3152" s="35" t="str">
        <f>IF('TD PENDIENTES'!J3132="","",'TD PENDIENTES'!J3132)</f>
        <v/>
      </c>
      <c r="R3152" s="34" t="str">
        <f>IF('TD PENDIENTES'!P3132="","",'TD PENDIENTES'!P3132)</f>
        <v/>
      </c>
      <c r="S3152" s="35" t="str">
        <f>IF('TD PENDIENTES'!Q3132="","",'TD PENDIENTES'!Q3132)</f>
        <v/>
      </c>
    </row>
    <row r="3153" spans="2:19" ht="18.600000000000001">
      <c r="B3153" s="34" t="str">
        <f>IF('TD VENCIDOS'!B3133="","",'TD VENCIDOS'!B3133)</f>
        <v/>
      </c>
      <c r="C3153" s="35" t="str">
        <f>IF('TD VENCIDOS'!C3133="","",'TD VENCIDOS'!C3133)</f>
        <v/>
      </c>
      <c r="D3153" s="34" t="str">
        <f>IF('TD VENCIDOS'!D3133="","",'TD VENCIDOS'!D3133)</f>
        <v/>
      </c>
      <c r="H3153" s="34" t="str">
        <f>IF('TD PENDIENTES'!B3133="","",'TD PENDIENTES'!B3133)</f>
        <v/>
      </c>
      <c r="I3153" s="35" t="str">
        <f>IF('TD PENDIENTES'!C3133="","",'TD PENDIENTES'!C3133)</f>
        <v/>
      </c>
      <c r="J3153" s="35"/>
      <c r="K3153" s="35"/>
      <c r="M3153" s="34" t="str">
        <f>IF('TD PENDIENTES'!I3133="","",'TD PENDIENTES'!I3133)</f>
        <v/>
      </c>
      <c r="N3153" s="35" t="str">
        <f>IF('TD PENDIENTES'!J3133="","",'TD PENDIENTES'!J3133)</f>
        <v/>
      </c>
      <c r="R3153" s="34" t="str">
        <f>IF('TD PENDIENTES'!P3133="","",'TD PENDIENTES'!P3133)</f>
        <v/>
      </c>
      <c r="S3153" s="35" t="str">
        <f>IF('TD PENDIENTES'!Q3133="","",'TD PENDIENTES'!Q3133)</f>
        <v/>
      </c>
    </row>
    <row r="3154" spans="2:19" ht="18.600000000000001">
      <c r="B3154" s="34" t="str">
        <f>IF('TD VENCIDOS'!B3134="","",'TD VENCIDOS'!B3134)</f>
        <v/>
      </c>
      <c r="C3154" s="35" t="str">
        <f>IF('TD VENCIDOS'!C3134="","",'TD VENCIDOS'!C3134)</f>
        <v/>
      </c>
      <c r="D3154" s="34" t="str">
        <f>IF('TD VENCIDOS'!D3134="","",'TD VENCIDOS'!D3134)</f>
        <v/>
      </c>
      <c r="H3154" s="34" t="str">
        <f>IF('TD PENDIENTES'!B3134="","",'TD PENDIENTES'!B3134)</f>
        <v/>
      </c>
      <c r="I3154" s="35" t="str">
        <f>IF('TD PENDIENTES'!C3134="","",'TD PENDIENTES'!C3134)</f>
        <v/>
      </c>
      <c r="J3154" s="35"/>
      <c r="K3154" s="35"/>
      <c r="M3154" s="34" t="str">
        <f>IF('TD PENDIENTES'!I3134="","",'TD PENDIENTES'!I3134)</f>
        <v/>
      </c>
      <c r="N3154" s="35" t="str">
        <f>IF('TD PENDIENTES'!J3134="","",'TD PENDIENTES'!J3134)</f>
        <v/>
      </c>
      <c r="R3154" s="34" t="str">
        <f>IF('TD PENDIENTES'!P3134="","",'TD PENDIENTES'!P3134)</f>
        <v/>
      </c>
      <c r="S3154" s="35" t="str">
        <f>IF('TD PENDIENTES'!Q3134="","",'TD PENDIENTES'!Q3134)</f>
        <v/>
      </c>
    </row>
    <row r="3155" spans="2:19" ht="18.600000000000001">
      <c r="B3155" s="34" t="str">
        <f>IF('TD VENCIDOS'!B3135="","",'TD VENCIDOS'!B3135)</f>
        <v/>
      </c>
      <c r="C3155" s="35" t="str">
        <f>IF('TD VENCIDOS'!C3135="","",'TD VENCIDOS'!C3135)</f>
        <v/>
      </c>
      <c r="D3155" s="34" t="str">
        <f>IF('TD VENCIDOS'!D3135="","",'TD VENCIDOS'!D3135)</f>
        <v/>
      </c>
      <c r="H3155" s="34" t="str">
        <f>IF('TD PENDIENTES'!B3135="","",'TD PENDIENTES'!B3135)</f>
        <v/>
      </c>
      <c r="I3155" s="35" t="str">
        <f>IF('TD PENDIENTES'!C3135="","",'TD PENDIENTES'!C3135)</f>
        <v/>
      </c>
      <c r="J3155" s="35"/>
      <c r="K3155" s="35"/>
      <c r="M3155" s="34" t="str">
        <f>IF('TD PENDIENTES'!I3135="","",'TD PENDIENTES'!I3135)</f>
        <v/>
      </c>
      <c r="N3155" s="35" t="str">
        <f>IF('TD PENDIENTES'!J3135="","",'TD PENDIENTES'!J3135)</f>
        <v/>
      </c>
      <c r="R3155" s="34" t="str">
        <f>IF('TD PENDIENTES'!P3135="","",'TD PENDIENTES'!P3135)</f>
        <v/>
      </c>
      <c r="S3155" s="35" t="str">
        <f>IF('TD PENDIENTES'!Q3135="","",'TD PENDIENTES'!Q3135)</f>
        <v/>
      </c>
    </row>
    <row r="3156" spans="2:19" ht="18.600000000000001">
      <c r="B3156" s="34" t="str">
        <f>IF('TD VENCIDOS'!B3136="","",'TD VENCIDOS'!B3136)</f>
        <v/>
      </c>
      <c r="C3156" s="35" t="str">
        <f>IF('TD VENCIDOS'!C3136="","",'TD VENCIDOS'!C3136)</f>
        <v/>
      </c>
      <c r="D3156" s="34" t="str">
        <f>IF('TD VENCIDOS'!D3136="","",'TD VENCIDOS'!D3136)</f>
        <v/>
      </c>
      <c r="H3156" s="34" t="str">
        <f>IF('TD PENDIENTES'!B3136="","",'TD PENDIENTES'!B3136)</f>
        <v/>
      </c>
      <c r="I3156" s="35" t="str">
        <f>IF('TD PENDIENTES'!C3136="","",'TD PENDIENTES'!C3136)</f>
        <v/>
      </c>
      <c r="J3156" s="35"/>
      <c r="K3156" s="35"/>
      <c r="M3156" s="34" t="str">
        <f>IF('TD PENDIENTES'!I3136="","",'TD PENDIENTES'!I3136)</f>
        <v/>
      </c>
      <c r="N3156" s="35" t="str">
        <f>IF('TD PENDIENTES'!J3136="","",'TD PENDIENTES'!J3136)</f>
        <v/>
      </c>
      <c r="R3156" s="34" t="str">
        <f>IF('TD PENDIENTES'!P3136="","",'TD PENDIENTES'!P3136)</f>
        <v/>
      </c>
      <c r="S3156" s="35" t="str">
        <f>IF('TD PENDIENTES'!Q3136="","",'TD PENDIENTES'!Q3136)</f>
        <v/>
      </c>
    </row>
    <row r="3157" spans="2:19" ht="18.600000000000001">
      <c r="B3157" s="34" t="str">
        <f>IF('TD VENCIDOS'!B3137="","",'TD VENCIDOS'!B3137)</f>
        <v/>
      </c>
      <c r="C3157" s="35" t="str">
        <f>IF('TD VENCIDOS'!C3137="","",'TD VENCIDOS'!C3137)</f>
        <v/>
      </c>
      <c r="D3157" s="34" t="str">
        <f>IF('TD VENCIDOS'!D3137="","",'TD VENCIDOS'!D3137)</f>
        <v/>
      </c>
      <c r="H3157" s="34" t="str">
        <f>IF('TD PENDIENTES'!B3137="","",'TD PENDIENTES'!B3137)</f>
        <v/>
      </c>
      <c r="I3157" s="35" t="str">
        <f>IF('TD PENDIENTES'!C3137="","",'TD PENDIENTES'!C3137)</f>
        <v/>
      </c>
      <c r="J3157" s="35"/>
      <c r="K3157" s="35"/>
      <c r="M3157" s="34" t="str">
        <f>IF('TD PENDIENTES'!I3137="","",'TD PENDIENTES'!I3137)</f>
        <v/>
      </c>
      <c r="N3157" s="35" t="str">
        <f>IF('TD PENDIENTES'!J3137="","",'TD PENDIENTES'!J3137)</f>
        <v/>
      </c>
      <c r="R3157" s="34" t="str">
        <f>IF('TD PENDIENTES'!P3137="","",'TD PENDIENTES'!P3137)</f>
        <v/>
      </c>
      <c r="S3157" s="35" t="str">
        <f>IF('TD PENDIENTES'!Q3137="","",'TD PENDIENTES'!Q3137)</f>
        <v/>
      </c>
    </row>
    <row r="3158" spans="2:19" ht="18.600000000000001">
      <c r="B3158" s="34" t="str">
        <f>IF('TD VENCIDOS'!B3138="","",'TD VENCIDOS'!B3138)</f>
        <v/>
      </c>
      <c r="C3158" s="35" t="str">
        <f>IF('TD VENCIDOS'!C3138="","",'TD VENCIDOS'!C3138)</f>
        <v/>
      </c>
      <c r="D3158" s="34" t="str">
        <f>IF('TD VENCIDOS'!D3138="","",'TD VENCIDOS'!D3138)</f>
        <v/>
      </c>
      <c r="H3158" s="34" t="str">
        <f>IF('TD PENDIENTES'!B3138="","",'TD PENDIENTES'!B3138)</f>
        <v/>
      </c>
      <c r="I3158" s="35" t="str">
        <f>IF('TD PENDIENTES'!C3138="","",'TD PENDIENTES'!C3138)</f>
        <v/>
      </c>
      <c r="J3158" s="35"/>
      <c r="K3158" s="35"/>
      <c r="M3158" s="34" t="str">
        <f>IF('TD PENDIENTES'!I3138="","",'TD PENDIENTES'!I3138)</f>
        <v/>
      </c>
      <c r="N3158" s="35" t="str">
        <f>IF('TD PENDIENTES'!J3138="","",'TD PENDIENTES'!J3138)</f>
        <v/>
      </c>
      <c r="R3158" s="34" t="str">
        <f>IF('TD PENDIENTES'!P3138="","",'TD PENDIENTES'!P3138)</f>
        <v/>
      </c>
      <c r="S3158" s="35" t="str">
        <f>IF('TD PENDIENTES'!Q3138="","",'TD PENDIENTES'!Q3138)</f>
        <v/>
      </c>
    </row>
    <row r="3159" spans="2:19" ht="18.600000000000001">
      <c r="B3159" s="34" t="str">
        <f>IF('TD VENCIDOS'!B3139="","",'TD VENCIDOS'!B3139)</f>
        <v/>
      </c>
      <c r="C3159" s="35" t="str">
        <f>IF('TD VENCIDOS'!C3139="","",'TD VENCIDOS'!C3139)</f>
        <v/>
      </c>
      <c r="D3159" s="34" t="str">
        <f>IF('TD VENCIDOS'!D3139="","",'TD VENCIDOS'!D3139)</f>
        <v/>
      </c>
      <c r="H3159" s="34" t="str">
        <f>IF('TD PENDIENTES'!B3139="","",'TD PENDIENTES'!B3139)</f>
        <v/>
      </c>
      <c r="I3159" s="35" t="str">
        <f>IF('TD PENDIENTES'!C3139="","",'TD PENDIENTES'!C3139)</f>
        <v/>
      </c>
      <c r="J3159" s="35"/>
      <c r="K3159" s="35"/>
      <c r="M3159" s="34" t="str">
        <f>IF('TD PENDIENTES'!I3139="","",'TD PENDIENTES'!I3139)</f>
        <v/>
      </c>
      <c r="N3159" s="35" t="str">
        <f>IF('TD PENDIENTES'!J3139="","",'TD PENDIENTES'!J3139)</f>
        <v/>
      </c>
      <c r="R3159" s="34" t="str">
        <f>IF('TD PENDIENTES'!P3139="","",'TD PENDIENTES'!P3139)</f>
        <v/>
      </c>
      <c r="S3159" s="35" t="str">
        <f>IF('TD PENDIENTES'!Q3139="","",'TD PENDIENTES'!Q3139)</f>
        <v/>
      </c>
    </row>
    <row r="3160" spans="2:19" ht="18.600000000000001">
      <c r="B3160" s="34" t="str">
        <f>IF('TD VENCIDOS'!B3140="","",'TD VENCIDOS'!B3140)</f>
        <v/>
      </c>
      <c r="C3160" s="35" t="str">
        <f>IF('TD VENCIDOS'!C3140="","",'TD VENCIDOS'!C3140)</f>
        <v/>
      </c>
      <c r="D3160" s="34" t="str">
        <f>IF('TD VENCIDOS'!D3140="","",'TD VENCIDOS'!D3140)</f>
        <v/>
      </c>
      <c r="H3160" s="34" t="str">
        <f>IF('TD PENDIENTES'!B3140="","",'TD PENDIENTES'!B3140)</f>
        <v/>
      </c>
      <c r="I3160" s="35" t="str">
        <f>IF('TD PENDIENTES'!C3140="","",'TD PENDIENTES'!C3140)</f>
        <v/>
      </c>
      <c r="J3160" s="35"/>
      <c r="K3160" s="35"/>
      <c r="M3160" s="34" t="str">
        <f>IF('TD PENDIENTES'!I3140="","",'TD PENDIENTES'!I3140)</f>
        <v/>
      </c>
      <c r="N3160" s="35" t="str">
        <f>IF('TD PENDIENTES'!J3140="","",'TD PENDIENTES'!J3140)</f>
        <v/>
      </c>
      <c r="R3160" s="34" t="str">
        <f>IF('TD PENDIENTES'!P3140="","",'TD PENDIENTES'!P3140)</f>
        <v/>
      </c>
      <c r="S3160" s="35" t="str">
        <f>IF('TD PENDIENTES'!Q3140="","",'TD PENDIENTES'!Q3140)</f>
        <v/>
      </c>
    </row>
    <row r="3161" spans="2:19" ht="18.600000000000001">
      <c r="B3161" s="34" t="str">
        <f>IF('TD VENCIDOS'!B3141="","",'TD VENCIDOS'!B3141)</f>
        <v/>
      </c>
      <c r="C3161" s="35" t="str">
        <f>IF('TD VENCIDOS'!C3141="","",'TD VENCIDOS'!C3141)</f>
        <v/>
      </c>
      <c r="D3161" s="34" t="str">
        <f>IF('TD VENCIDOS'!D3141="","",'TD VENCIDOS'!D3141)</f>
        <v/>
      </c>
      <c r="H3161" s="34" t="str">
        <f>IF('TD PENDIENTES'!B3141="","",'TD PENDIENTES'!B3141)</f>
        <v/>
      </c>
      <c r="I3161" s="35" t="str">
        <f>IF('TD PENDIENTES'!C3141="","",'TD PENDIENTES'!C3141)</f>
        <v/>
      </c>
      <c r="J3161" s="35"/>
      <c r="K3161" s="35"/>
      <c r="M3161" s="34" t="str">
        <f>IF('TD PENDIENTES'!I3141="","",'TD PENDIENTES'!I3141)</f>
        <v/>
      </c>
      <c r="N3161" s="35" t="str">
        <f>IF('TD PENDIENTES'!J3141="","",'TD PENDIENTES'!J3141)</f>
        <v/>
      </c>
      <c r="R3161" s="34" t="str">
        <f>IF('TD PENDIENTES'!P3141="","",'TD PENDIENTES'!P3141)</f>
        <v/>
      </c>
      <c r="S3161" s="35" t="str">
        <f>IF('TD PENDIENTES'!Q3141="","",'TD PENDIENTES'!Q3141)</f>
        <v/>
      </c>
    </row>
    <row r="3162" spans="2:19" ht="18.600000000000001">
      <c r="B3162" s="34" t="str">
        <f>IF('TD VENCIDOS'!B3142="","",'TD VENCIDOS'!B3142)</f>
        <v/>
      </c>
      <c r="C3162" s="35" t="str">
        <f>IF('TD VENCIDOS'!C3142="","",'TD VENCIDOS'!C3142)</f>
        <v/>
      </c>
      <c r="D3162" s="34" t="str">
        <f>IF('TD VENCIDOS'!D3142="","",'TD VENCIDOS'!D3142)</f>
        <v/>
      </c>
      <c r="H3162" s="34" t="str">
        <f>IF('TD PENDIENTES'!B3142="","",'TD PENDIENTES'!B3142)</f>
        <v/>
      </c>
      <c r="I3162" s="35" t="str">
        <f>IF('TD PENDIENTES'!C3142="","",'TD PENDIENTES'!C3142)</f>
        <v/>
      </c>
      <c r="J3162" s="35"/>
      <c r="K3162" s="35"/>
      <c r="M3162" s="34" t="str">
        <f>IF('TD PENDIENTES'!I3142="","",'TD PENDIENTES'!I3142)</f>
        <v/>
      </c>
      <c r="N3162" s="35" t="str">
        <f>IF('TD PENDIENTES'!J3142="","",'TD PENDIENTES'!J3142)</f>
        <v/>
      </c>
      <c r="R3162" s="34" t="str">
        <f>IF('TD PENDIENTES'!P3142="","",'TD PENDIENTES'!P3142)</f>
        <v/>
      </c>
      <c r="S3162" s="35" t="str">
        <f>IF('TD PENDIENTES'!Q3142="","",'TD PENDIENTES'!Q3142)</f>
        <v/>
      </c>
    </row>
    <row r="3163" spans="2:19" ht="18.600000000000001">
      <c r="B3163" s="34" t="str">
        <f>IF('TD VENCIDOS'!B3143="","",'TD VENCIDOS'!B3143)</f>
        <v/>
      </c>
      <c r="C3163" s="35" t="str">
        <f>IF('TD VENCIDOS'!C3143="","",'TD VENCIDOS'!C3143)</f>
        <v/>
      </c>
      <c r="D3163" s="34" t="str">
        <f>IF('TD VENCIDOS'!D3143="","",'TD VENCIDOS'!D3143)</f>
        <v/>
      </c>
      <c r="H3163" s="34" t="str">
        <f>IF('TD PENDIENTES'!B3143="","",'TD PENDIENTES'!B3143)</f>
        <v/>
      </c>
      <c r="I3163" s="35" t="str">
        <f>IF('TD PENDIENTES'!C3143="","",'TD PENDIENTES'!C3143)</f>
        <v/>
      </c>
      <c r="J3163" s="35"/>
      <c r="K3163" s="35"/>
      <c r="M3163" s="34" t="str">
        <f>IF('TD PENDIENTES'!I3143="","",'TD PENDIENTES'!I3143)</f>
        <v/>
      </c>
      <c r="N3163" s="35" t="str">
        <f>IF('TD PENDIENTES'!J3143="","",'TD PENDIENTES'!J3143)</f>
        <v/>
      </c>
      <c r="R3163" s="34" t="str">
        <f>IF('TD PENDIENTES'!P3143="","",'TD PENDIENTES'!P3143)</f>
        <v/>
      </c>
      <c r="S3163" s="35" t="str">
        <f>IF('TD PENDIENTES'!Q3143="","",'TD PENDIENTES'!Q3143)</f>
        <v/>
      </c>
    </row>
    <row r="3164" spans="2:19" ht="18.600000000000001">
      <c r="B3164" s="34" t="str">
        <f>IF('TD VENCIDOS'!B3144="","",'TD VENCIDOS'!B3144)</f>
        <v/>
      </c>
      <c r="C3164" s="35" t="str">
        <f>IF('TD VENCIDOS'!C3144="","",'TD VENCIDOS'!C3144)</f>
        <v/>
      </c>
      <c r="D3164" s="34" t="str">
        <f>IF('TD VENCIDOS'!D3144="","",'TD VENCIDOS'!D3144)</f>
        <v/>
      </c>
      <c r="H3164" s="34" t="str">
        <f>IF('TD PENDIENTES'!B3144="","",'TD PENDIENTES'!B3144)</f>
        <v/>
      </c>
      <c r="I3164" s="35" t="str">
        <f>IF('TD PENDIENTES'!C3144="","",'TD PENDIENTES'!C3144)</f>
        <v/>
      </c>
      <c r="J3164" s="35"/>
      <c r="K3164" s="35"/>
      <c r="M3164" s="34" t="str">
        <f>IF('TD PENDIENTES'!I3144="","",'TD PENDIENTES'!I3144)</f>
        <v/>
      </c>
      <c r="N3164" s="35" t="str">
        <f>IF('TD PENDIENTES'!J3144="","",'TD PENDIENTES'!J3144)</f>
        <v/>
      </c>
      <c r="R3164" s="34" t="str">
        <f>IF('TD PENDIENTES'!P3144="","",'TD PENDIENTES'!P3144)</f>
        <v/>
      </c>
      <c r="S3164" s="35" t="str">
        <f>IF('TD PENDIENTES'!Q3144="","",'TD PENDIENTES'!Q3144)</f>
        <v/>
      </c>
    </row>
    <row r="3165" spans="2:19" ht="18.600000000000001">
      <c r="B3165" s="34" t="str">
        <f>IF('TD VENCIDOS'!B3145="","",'TD VENCIDOS'!B3145)</f>
        <v/>
      </c>
      <c r="C3165" s="35" t="str">
        <f>IF('TD VENCIDOS'!C3145="","",'TD VENCIDOS'!C3145)</f>
        <v/>
      </c>
      <c r="D3165" s="34" t="str">
        <f>IF('TD VENCIDOS'!D3145="","",'TD VENCIDOS'!D3145)</f>
        <v/>
      </c>
      <c r="H3165" s="34" t="str">
        <f>IF('TD PENDIENTES'!B3145="","",'TD PENDIENTES'!B3145)</f>
        <v/>
      </c>
      <c r="I3165" s="35" t="str">
        <f>IF('TD PENDIENTES'!C3145="","",'TD PENDIENTES'!C3145)</f>
        <v/>
      </c>
      <c r="J3165" s="35"/>
      <c r="K3165" s="35"/>
      <c r="M3165" s="34" t="str">
        <f>IF('TD PENDIENTES'!I3145="","",'TD PENDIENTES'!I3145)</f>
        <v/>
      </c>
      <c r="N3165" s="35" t="str">
        <f>IF('TD PENDIENTES'!J3145="","",'TD PENDIENTES'!J3145)</f>
        <v/>
      </c>
      <c r="R3165" s="34" t="str">
        <f>IF('TD PENDIENTES'!P3145="","",'TD PENDIENTES'!P3145)</f>
        <v/>
      </c>
      <c r="S3165" s="35" t="str">
        <f>IF('TD PENDIENTES'!Q3145="","",'TD PENDIENTES'!Q3145)</f>
        <v/>
      </c>
    </row>
    <row r="3166" spans="2:19" ht="18.600000000000001">
      <c r="B3166" s="34" t="str">
        <f>IF('TD VENCIDOS'!B3146="","",'TD VENCIDOS'!B3146)</f>
        <v/>
      </c>
      <c r="C3166" s="35" t="str">
        <f>IF('TD VENCIDOS'!C3146="","",'TD VENCIDOS'!C3146)</f>
        <v/>
      </c>
      <c r="D3166" s="34" t="str">
        <f>IF('TD VENCIDOS'!D3146="","",'TD VENCIDOS'!D3146)</f>
        <v/>
      </c>
      <c r="H3166" s="34" t="str">
        <f>IF('TD PENDIENTES'!B3146="","",'TD PENDIENTES'!B3146)</f>
        <v/>
      </c>
      <c r="I3166" s="35" t="str">
        <f>IF('TD PENDIENTES'!C3146="","",'TD PENDIENTES'!C3146)</f>
        <v/>
      </c>
      <c r="J3166" s="35"/>
      <c r="K3166" s="35"/>
      <c r="M3166" s="34" t="str">
        <f>IF('TD PENDIENTES'!I3146="","",'TD PENDIENTES'!I3146)</f>
        <v/>
      </c>
      <c r="N3166" s="35" t="str">
        <f>IF('TD PENDIENTES'!J3146="","",'TD PENDIENTES'!J3146)</f>
        <v/>
      </c>
      <c r="R3166" s="34" t="str">
        <f>IF('TD PENDIENTES'!P3146="","",'TD PENDIENTES'!P3146)</f>
        <v/>
      </c>
      <c r="S3166" s="35" t="str">
        <f>IF('TD PENDIENTES'!Q3146="","",'TD PENDIENTES'!Q3146)</f>
        <v/>
      </c>
    </row>
    <row r="3167" spans="2:19" ht="18.600000000000001">
      <c r="B3167" s="34" t="str">
        <f>IF('TD VENCIDOS'!B3147="","",'TD VENCIDOS'!B3147)</f>
        <v/>
      </c>
      <c r="C3167" s="35" t="str">
        <f>IF('TD VENCIDOS'!C3147="","",'TD VENCIDOS'!C3147)</f>
        <v/>
      </c>
      <c r="D3167" s="34" t="str">
        <f>IF('TD VENCIDOS'!D3147="","",'TD VENCIDOS'!D3147)</f>
        <v/>
      </c>
      <c r="H3167" s="34" t="str">
        <f>IF('TD PENDIENTES'!B3147="","",'TD PENDIENTES'!B3147)</f>
        <v/>
      </c>
      <c r="I3167" s="35" t="str">
        <f>IF('TD PENDIENTES'!C3147="","",'TD PENDIENTES'!C3147)</f>
        <v/>
      </c>
      <c r="J3167" s="35"/>
      <c r="K3167" s="35"/>
      <c r="M3167" s="34" t="str">
        <f>IF('TD PENDIENTES'!I3147="","",'TD PENDIENTES'!I3147)</f>
        <v/>
      </c>
      <c r="N3167" s="35" t="str">
        <f>IF('TD PENDIENTES'!J3147="","",'TD PENDIENTES'!J3147)</f>
        <v/>
      </c>
      <c r="R3167" s="34" t="str">
        <f>IF('TD PENDIENTES'!P3147="","",'TD PENDIENTES'!P3147)</f>
        <v/>
      </c>
      <c r="S3167" s="35" t="str">
        <f>IF('TD PENDIENTES'!Q3147="","",'TD PENDIENTES'!Q3147)</f>
        <v/>
      </c>
    </row>
    <row r="3168" spans="2:19" ht="18.600000000000001">
      <c r="B3168" s="34" t="str">
        <f>IF('TD VENCIDOS'!B3148="","",'TD VENCIDOS'!B3148)</f>
        <v/>
      </c>
      <c r="C3168" s="35" t="str">
        <f>IF('TD VENCIDOS'!C3148="","",'TD VENCIDOS'!C3148)</f>
        <v/>
      </c>
      <c r="D3168" s="34" t="str">
        <f>IF('TD VENCIDOS'!D3148="","",'TD VENCIDOS'!D3148)</f>
        <v/>
      </c>
      <c r="H3168" s="34" t="str">
        <f>IF('TD PENDIENTES'!B3148="","",'TD PENDIENTES'!B3148)</f>
        <v/>
      </c>
      <c r="I3168" s="35" t="str">
        <f>IF('TD PENDIENTES'!C3148="","",'TD PENDIENTES'!C3148)</f>
        <v/>
      </c>
      <c r="J3168" s="35"/>
      <c r="K3168" s="35"/>
      <c r="M3168" s="34" t="str">
        <f>IF('TD PENDIENTES'!I3148="","",'TD PENDIENTES'!I3148)</f>
        <v/>
      </c>
      <c r="N3168" s="35" t="str">
        <f>IF('TD PENDIENTES'!J3148="","",'TD PENDIENTES'!J3148)</f>
        <v/>
      </c>
      <c r="R3168" s="34" t="str">
        <f>IF('TD PENDIENTES'!P3148="","",'TD PENDIENTES'!P3148)</f>
        <v/>
      </c>
      <c r="S3168" s="35" t="str">
        <f>IF('TD PENDIENTES'!Q3148="","",'TD PENDIENTES'!Q3148)</f>
        <v/>
      </c>
    </row>
    <row r="3169" spans="2:19" ht="18.600000000000001">
      <c r="B3169" s="34" t="str">
        <f>IF('TD VENCIDOS'!B3149="","",'TD VENCIDOS'!B3149)</f>
        <v/>
      </c>
      <c r="C3169" s="35" t="str">
        <f>IF('TD VENCIDOS'!C3149="","",'TD VENCIDOS'!C3149)</f>
        <v/>
      </c>
      <c r="D3169" s="34" t="str">
        <f>IF('TD VENCIDOS'!D3149="","",'TD VENCIDOS'!D3149)</f>
        <v/>
      </c>
      <c r="H3169" s="34" t="str">
        <f>IF('TD PENDIENTES'!B3149="","",'TD PENDIENTES'!B3149)</f>
        <v/>
      </c>
      <c r="I3169" s="35" t="str">
        <f>IF('TD PENDIENTES'!C3149="","",'TD PENDIENTES'!C3149)</f>
        <v/>
      </c>
      <c r="J3169" s="35"/>
      <c r="K3169" s="35"/>
      <c r="M3169" s="34" t="str">
        <f>IF('TD PENDIENTES'!I3149="","",'TD PENDIENTES'!I3149)</f>
        <v/>
      </c>
      <c r="N3169" s="35" t="str">
        <f>IF('TD PENDIENTES'!J3149="","",'TD PENDIENTES'!J3149)</f>
        <v/>
      </c>
      <c r="R3169" s="34" t="str">
        <f>IF('TD PENDIENTES'!P3149="","",'TD PENDIENTES'!P3149)</f>
        <v/>
      </c>
      <c r="S3169" s="35" t="str">
        <f>IF('TD PENDIENTES'!Q3149="","",'TD PENDIENTES'!Q3149)</f>
        <v/>
      </c>
    </row>
    <row r="3170" spans="2:19" ht="18.600000000000001">
      <c r="B3170" s="34" t="str">
        <f>IF('TD VENCIDOS'!B3150="","",'TD VENCIDOS'!B3150)</f>
        <v/>
      </c>
      <c r="C3170" s="35" t="str">
        <f>IF('TD VENCIDOS'!C3150="","",'TD VENCIDOS'!C3150)</f>
        <v/>
      </c>
      <c r="D3170" s="34" t="str">
        <f>IF('TD VENCIDOS'!D3150="","",'TD VENCIDOS'!D3150)</f>
        <v/>
      </c>
      <c r="H3170" s="34" t="str">
        <f>IF('TD PENDIENTES'!B3150="","",'TD PENDIENTES'!B3150)</f>
        <v/>
      </c>
      <c r="I3170" s="35" t="str">
        <f>IF('TD PENDIENTES'!C3150="","",'TD PENDIENTES'!C3150)</f>
        <v/>
      </c>
      <c r="J3170" s="35"/>
      <c r="K3170" s="35"/>
      <c r="M3170" s="34" t="str">
        <f>IF('TD PENDIENTES'!I3150="","",'TD PENDIENTES'!I3150)</f>
        <v/>
      </c>
      <c r="N3170" s="35" t="str">
        <f>IF('TD PENDIENTES'!J3150="","",'TD PENDIENTES'!J3150)</f>
        <v/>
      </c>
      <c r="R3170" s="34" t="str">
        <f>IF('TD PENDIENTES'!P3150="","",'TD PENDIENTES'!P3150)</f>
        <v/>
      </c>
      <c r="S3170" s="35" t="str">
        <f>IF('TD PENDIENTES'!Q3150="","",'TD PENDIENTES'!Q3150)</f>
        <v/>
      </c>
    </row>
    <row r="3171" spans="2:19" ht="18.600000000000001">
      <c r="B3171" s="34" t="str">
        <f>IF('TD VENCIDOS'!B3151="","",'TD VENCIDOS'!B3151)</f>
        <v/>
      </c>
      <c r="C3171" s="35" t="str">
        <f>IF('TD VENCIDOS'!C3151="","",'TD VENCIDOS'!C3151)</f>
        <v/>
      </c>
      <c r="D3171" s="34" t="str">
        <f>IF('TD VENCIDOS'!D3151="","",'TD VENCIDOS'!D3151)</f>
        <v/>
      </c>
      <c r="H3171" s="34" t="str">
        <f>IF('TD PENDIENTES'!B3151="","",'TD PENDIENTES'!B3151)</f>
        <v/>
      </c>
      <c r="I3171" s="35" t="str">
        <f>IF('TD PENDIENTES'!C3151="","",'TD PENDIENTES'!C3151)</f>
        <v/>
      </c>
      <c r="J3171" s="35"/>
      <c r="K3171" s="35"/>
      <c r="M3171" s="34" t="str">
        <f>IF('TD PENDIENTES'!I3151="","",'TD PENDIENTES'!I3151)</f>
        <v/>
      </c>
      <c r="N3171" s="35" t="str">
        <f>IF('TD PENDIENTES'!J3151="","",'TD PENDIENTES'!J3151)</f>
        <v/>
      </c>
      <c r="R3171" s="34" t="str">
        <f>IF('TD PENDIENTES'!P3151="","",'TD PENDIENTES'!P3151)</f>
        <v/>
      </c>
      <c r="S3171" s="35" t="str">
        <f>IF('TD PENDIENTES'!Q3151="","",'TD PENDIENTES'!Q3151)</f>
        <v/>
      </c>
    </row>
    <row r="3172" spans="2:19" ht="18.600000000000001">
      <c r="B3172" s="34" t="str">
        <f>IF('TD VENCIDOS'!B3152="","",'TD VENCIDOS'!B3152)</f>
        <v/>
      </c>
      <c r="C3172" s="35" t="str">
        <f>IF('TD VENCIDOS'!C3152="","",'TD VENCIDOS'!C3152)</f>
        <v/>
      </c>
      <c r="D3172" s="34" t="str">
        <f>IF('TD VENCIDOS'!D3152="","",'TD VENCIDOS'!D3152)</f>
        <v/>
      </c>
      <c r="H3172" s="34" t="str">
        <f>IF('TD PENDIENTES'!B3152="","",'TD PENDIENTES'!B3152)</f>
        <v/>
      </c>
      <c r="I3172" s="35" t="str">
        <f>IF('TD PENDIENTES'!C3152="","",'TD PENDIENTES'!C3152)</f>
        <v/>
      </c>
      <c r="J3172" s="35"/>
      <c r="K3172" s="35"/>
      <c r="M3172" s="34" t="str">
        <f>IF('TD PENDIENTES'!I3152="","",'TD PENDIENTES'!I3152)</f>
        <v/>
      </c>
      <c r="N3172" s="35" t="str">
        <f>IF('TD PENDIENTES'!J3152="","",'TD PENDIENTES'!J3152)</f>
        <v/>
      </c>
      <c r="R3172" s="34" t="str">
        <f>IF('TD PENDIENTES'!P3152="","",'TD PENDIENTES'!P3152)</f>
        <v/>
      </c>
      <c r="S3172" s="35" t="str">
        <f>IF('TD PENDIENTES'!Q3152="","",'TD PENDIENTES'!Q3152)</f>
        <v/>
      </c>
    </row>
    <row r="3173" spans="2:19" ht="18.600000000000001">
      <c r="B3173" s="34" t="str">
        <f>IF('TD VENCIDOS'!B3153="","",'TD VENCIDOS'!B3153)</f>
        <v/>
      </c>
      <c r="C3173" s="35" t="str">
        <f>IF('TD VENCIDOS'!C3153="","",'TD VENCIDOS'!C3153)</f>
        <v/>
      </c>
      <c r="D3173" s="34" t="str">
        <f>IF('TD VENCIDOS'!D3153="","",'TD VENCIDOS'!D3153)</f>
        <v/>
      </c>
      <c r="H3173" s="34" t="str">
        <f>IF('TD PENDIENTES'!B3153="","",'TD PENDIENTES'!B3153)</f>
        <v/>
      </c>
      <c r="I3173" s="35" t="str">
        <f>IF('TD PENDIENTES'!C3153="","",'TD PENDIENTES'!C3153)</f>
        <v/>
      </c>
      <c r="J3173" s="35"/>
      <c r="K3173" s="35"/>
      <c r="M3173" s="34" t="str">
        <f>IF('TD PENDIENTES'!I3153="","",'TD PENDIENTES'!I3153)</f>
        <v/>
      </c>
      <c r="N3173" s="35" t="str">
        <f>IF('TD PENDIENTES'!J3153="","",'TD PENDIENTES'!J3153)</f>
        <v/>
      </c>
      <c r="R3173" s="34" t="str">
        <f>IF('TD PENDIENTES'!P3153="","",'TD PENDIENTES'!P3153)</f>
        <v/>
      </c>
      <c r="S3173" s="35" t="str">
        <f>IF('TD PENDIENTES'!Q3153="","",'TD PENDIENTES'!Q3153)</f>
        <v/>
      </c>
    </row>
    <row r="3174" spans="2:19" ht="18.600000000000001">
      <c r="B3174" s="34" t="str">
        <f>IF('TD VENCIDOS'!B3154="","",'TD VENCIDOS'!B3154)</f>
        <v/>
      </c>
      <c r="C3174" s="35" t="str">
        <f>IF('TD VENCIDOS'!C3154="","",'TD VENCIDOS'!C3154)</f>
        <v/>
      </c>
      <c r="D3174" s="34" t="str">
        <f>IF('TD VENCIDOS'!D3154="","",'TD VENCIDOS'!D3154)</f>
        <v/>
      </c>
      <c r="H3174" s="34" t="str">
        <f>IF('TD PENDIENTES'!B3154="","",'TD PENDIENTES'!B3154)</f>
        <v/>
      </c>
      <c r="I3174" s="35" t="str">
        <f>IF('TD PENDIENTES'!C3154="","",'TD PENDIENTES'!C3154)</f>
        <v/>
      </c>
      <c r="J3174" s="35"/>
      <c r="K3174" s="35"/>
      <c r="M3174" s="34" t="str">
        <f>IF('TD PENDIENTES'!I3154="","",'TD PENDIENTES'!I3154)</f>
        <v/>
      </c>
      <c r="N3174" s="35" t="str">
        <f>IF('TD PENDIENTES'!J3154="","",'TD PENDIENTES'!J3154)</f>
        <v/>
      </c>
      <c r="R3174" s="34" t="str">
        <f>IF('TD PENDIENTES'!P3154="","",'TD PENDIENTES'!P3154)</f>
        <v/>
      </c>
      <c r="S3174" s="35" t="str">
        <f>IF('TD PENDIENTES'!Q3154="","",'TD PENDIENTES'!Q3154)</f>
        <v/>
      </c>
    </row>
    <row r="3175" spans="2:19" ht="18.600000000000001">
      <c r="B3175" s="34" t="str">
        <f>IF('TD VENCIDOS'!B3155="","",'TD VENCIDOS'!B3155)</f>
        <v/>
      </c>
      <c r="C3175" s="35" t="str">
        <f>IF('TD VENCIDOS'!C3155="","",'TD VENCIDOS'!C3155)</f>
        <v/>
      </c>
      <c r="D3175" s="34" t="str">
        <f>IF('TD VENCIDOS'!D3155="","",'TD VENCIDOS'!D3155)</f>
        <v/>
      </c>
      <c r="H3175" s="34" t="str">
        <f>IF('TD PENDIENTES'!B3155="","",'TD PENDIENTES'!B3155)</f>
        <v/>
      </c>
      <c r="I3175" s="35" t="str">
        <f>IF('TD PENDIENTES'!C3155="","",'TD PENDIENTES'!C3155)</f>
        <v/>
      </c>
      <c r="J3175" s="35"/>
      <c r="K3175" s="35"/>
      <c r="M3175" s="34" t="str">
        <f>IF('TD PENDIENTES'!I3155="","",'TD PENDIENTES'!I3155)</f>
        <v/>
      </c>
      <c r="N3175" s="35" t="str">
        <f>IF('TD PENDIENTES'!J3155="","",'TD PENDIENTES'!J3155)</f>
        <v/>
      </c>
      <c r="R3175" s="34" t="str">
        <f>IF('TD PENDIENTES'!P3155="","",'TD PENDIENTES'!P3155)</f>
        <v/>
      </c>
      <c r="S3175" s="35" t="str">
        <f>IF('TD PENDIENTES'!Q3155="","",'TD PENDIENTES'!Q3155)</f>
        <v/>
      </c>
    </row>
    <row r="3176" spans="2:19" ht="18.600000000000001">
      <c r="B3176" s="34" t="str">
        <f>IF('TD VENCIDOS'!B3156="","",'TD VENCIDOS'!B3156)</f>
        <v/>
      </c>
      <c r="C3176" s="35" t="str">
        <f>IF('TD VENCIDOS'!C3156="","",'TD VENCIDOS'!C3156)</f>
        <v/>
      </c>
      <c r="D3176" s="34" t="str">
        <f>IF('TD VENCIDOS'!D3156="","",'TD VENCIDOS'!D3156)</f>
        <v/>
      </c>
      <c r="H3176" s="34" t="str">
        <f>IF('TD PENDIENTES'!B3156="","",'TD PENDIENTES'!B3156)</f>
        <v/>
      </c>
      <c r="I3176" s="35" t="str">
        <f>IF('TD PENDIENTES'!C3156="","",'TD PENDIENTES'!C3156)</f>
        <v/>
      </c>
      <c r="J3176" s="35"/>
      <c r="K3176" s="35"/>
      <c r="M3176" s="34" t="str">
        <f>IF('TD PENDIENTES'!I3156="","",'TD PENDIENTES'!I3156)</f>
        <v/>
      </c>
      <c r="N3176" s="35" t="str">
        <f>IF('TD PENDIENTES'!J3156="","",'TD PENDIENTES'!J3156)</f>
        <v/>
      </c>
      <c r="R3176" s="34" t="str">
        <f>IF('TD PENDIENTES'!P3156="","",'TD PENDIENTES'!P3156)</f>
        <v/>
      </c>
      <c r="S3176" s="35" t="str">
        <f>IF('TD PENDIENTES'!Q3156="","",'TD PENDIENTES'!Q3156)</f>
        <v/>
      </c>
    </row>
    <row r="3177" spans="2:19" ht="18.600000000000001">
      <c r="B3177" s="34" t="str">
        <f>IF('TD VENCIDOS'!B3157="","",'TD VENCIDOS'!B3157)</f>
        <v/>
      </c>
      <c r="C3177" s="35" t="str">
        <f>IF('TD VENCIDOS'!C3157="","",'TD VENCIDOS'!C3157)</f>
        <v/>
      </c>
      <c r="D3177" s="34" t="str">
        <f>IF('TD VENCIDOS'!D3157="","",'TD VENCIDOS'!D3157)</f>
        <v/>
      </c>
      <c r="H3177" s="34" t="str">
        <f>IF('TD PENDIENTES'!B3157="","",'TD PENDIENTES'!B3157)</f>
        <v/>
      </c>
      <c r="I3177" s="35" t="str">
        <f>IF('TD PENDIENTES'!C3157="","",'TD PENDIENTES'!C3157)</f>
        <v/>
      </c>
      <c r="J3177" s="35"/>
      <c r="K3177" s="35"/>
      <c r="M3177" s="34" t="str">
        <f>IF('TD PENDIENTES'!I3157="","",'TD PENDIENTES'!I3157)</f>
        <v/>
      </c>
      <c r="N3177" s="35" t="str">
        <f>IF('TD PENDIENTES'!J3157="","",'TD PENDIENTES'!J3157)</f>
        <v/>
      </c>
      <c r="R3177" s="34" t="str">
        <f>IF('TD PENDIENTES'!P3157="","",'TD PENDIENTES'!P3157)</f>
        <v/>
      </c>
      <c r="S3177" s="35" t="str">
        <f>IF('TD PENDIENTES'!Q3157="","",'TD PENDIENTES'!Q3157)</f>
        <v/>
      </c>
    </row>
    <row r="3178" spans="2:19" ht="18.600000000000001">
      <c r="B3178" s="34" t="str">
        <f>IF('TD VENCIDOS'!B3158="","",'TD VENCIDOS'!B3158)</f>
        <v/>
      </c>
      <c r="C3178" s="35" t="str">
        <f>IF('TD VENCIDOS'!C3158="","",'TD VENCIDOS'!C3158)</f>
        <v/>
      </c>
      <c r="D3178" s="34" t="str">
        <f>IF('TD VENCIDOS'!D3158="","",'TD VENCIDOS'!D3158)</f>
        <v/>
      </c>
      <c r="H3178" s="34" t="str">
        <f>IF('TD PENDIENTES'!B3158="","",'TD PENDIENTES'!B3158)</f>
        <v/>
      </c>
      <c r="I3178" s="35" t="str">
        <f>IF('TD PENDIENTES'!C3158="","",'TD PENDIENTES'!C3158)</f>
        <v/>
      </c>
      <c r="J3178" s="35"/>
      <c r="K3178" s="35"/>
      <c r="M3178" s="34" t="str">
        <f>IF('TD PENDIENTES'!I3158="","",'TD PENDIENTES'!I3158)</f>
        <v/>
      </c>
      <c r="N3178" s="35" t="str">
        <f>IF('TD PENDIENTES'!J3158="","",'TD PENDIENTES'!J3158)</f>
        <v/>
      </c>
      <c r="R3178" s="34" t="str">
        <f>IF('TD PENDIENTES'!P3158="","",'TD PENDIENTES'!P3158)</f>
        <v/>
      </c>
      <c r="S3178" s="35" t="str">
        <f>IF('TD PENDIENTES'!Q3158="","",'TD PENDIENTES'!Q3158)</f>
        <v/>
      </c>
    </row>
    <row r="3179" spans="2:19" ht="18.600000000000001">
      <c r="B3179" s="34" t="str">
        <f>IF('TD VENCIDOS'!B3159="","",'TD VENCIDOS'!B3159)</f>
        <v/>
      </c>
      <c r="C3179" s="35" t="str">
        <f>IF('TD VENCIDOS'!C3159="","",'TD VENCIDOS'!C3159)</f>
        <v/>
      </c>
      <c r="D3179" s="34" t="str">
        <f>IF('TD VENCIDOS'!D3159="","",'TD VENCIDOS'!D3159)</f>
        <v/>
      </c>
      <c r="H3179" s="34" t="str">
        <f>IF('TD PENDIENTES'!B3159="","",'TD PENDIENTES'!B3159)</f>
        <v/>
      </c>
      <c r="I3179" s="35" t="str">
        <f>IF('TD PENDIENTES'!C3159="","",'TD PENDIENTES'!C3159)</f>
        <v/>
      </c>
      <c r="J3179" s="35"/>
      <c r="K3179" s="35"/>
      <c r="M3179" s="34" t="str">
        <f>IF('TD PENDIENTES'!I3159="","",'TD PENDIENTES'!I3159)</f>
        <v/>
      </c>
      <c r="N3179" s="35" t="str">
        <f>IF('TD PENDIENTES'!J3159="","",'TD PENDIENTES'!J3159)</f>
        <v/>
      </c>
      <c r="R3179" s="34" t="str">
        <f>IF('TD PENDIENTES'!P3159="","",'TD PENDIENTES'!P3159)</f>
        <v/>
      </c>
      <c r="S3179" s="35" t="str">
        <f>IF('TD PENDIENTES'!Q3159="","",'TD PENDIENTES'!Q3159)</f>
        <v/>
      </c>
    </row>
    <row r="3180" spans="2:19" ht="18.600000000000001">
      <c r="B3180" s="34" t="str">
        <f>IF('TD VENCIDOS'!B3160="","",'TD VENCIDOS'!B3160)</f>
        <v/>
      </c>
      <c r="C3180" s="35" t="str">
        <f>IF('TD VENCIDOS'!C3160="","",'TD VENCIDOS'!C3160)</f>
        <v/>
      </c>
      <c r="D3180" s="34" t="str">
        <f>IF('TD VENCIDOS'!D3160="","",'TD VENCIDOS'!D3160)</f>
        <v/>
      </c>
      <c r="H3180" s="34" t="str">
        <f>IF('TD PENDIENTES'!B3160="","",'TD PENDIENTES'!B3160)</f>
        <v/>
      </c>
      <c r="I3180" s="35" t="str">
        <f>IF('TD PENDIENTES'!C3160="","",'TD PENDIENTES'!C3160)</f>
        <v/>
      </c>
      <c r="J3180" s="35"/>
      <c r="K3180" s="35"/>
      <c r="M3180" s="34" t="str">
        <f>IF('TD PENDIENTES'!I3160="","",'TD PENDIENTES'!I3160)</f>
        <v/>
      </c>
      <c r="N3180" s="35" t="str">
        <f>IF('TD PENDIENTES'!J3160="","",'TD PENDIENTES'!J3160)</f>
        <v/>
      </c>
      <c r="R3180" s="34" t="str">
        <f>IF('TD PENDIENTES'!P3160="","",'TD PENDIENTES'!P3160)</f>
        <v/>
      </c>
      <c r="S3180" s="35" t="str">
        <f>IF('TD PENDIENTES'!Q3160="","",'TD PENDIENTES'!Q3160)</f>
        <v/>
      </c>
    </row>
    <row r="3181" spans="2:19" ht="18.600000000000001">
      <c r="B3181" s="34" t="str">
        <f>IF('TD VENCIDOS'!B3161="","",'TD VENCIDOS'!B3161)</f>
        <v/>
      </c>
      <c r="C3181" s="35" t="str">
        <f>IF('TD VENCIDOS'!C3161="","",'TD VENCIDOS'!C3161)</f>
        <v/>
      </c>
      <c r="D3181" s="34" t="str">
        <f>IF('TD VENCIDOS'!D3161="","",'TD VENCIDOS'!D3161)</f>
        <v/>
      </c>
      <c r="H3181" s="34" t="str">
        <f>IF('TD PENDIENTES'!B3161="","",'TD PENDIENTES'!B3161)</f>
        <v/>
      </c>
      <c r="I3181" s="35" t="str">
        <f>IF('TD PENDIENTES'!C3161="","",'TD PENDIENTES'!C3161)</f>
        <v/>
      </c>
      <c r="J3181" s="35"/>
      <c r="K3181" s="35"/>
      <c r="M3181" s="34" t="str">
        <f>IF('TD PENDIENTES'!I3161="","",'TD PENDIENTES'!I3161)</f>
        <v/>
      </c>
      <c r="N3181" s="35" t="str">
        <f>IF('TD PENDIENTES'!J3161="","",'TD PENDIENTES'!J3161)</f>
        <v/>
      </c>
      <c r="R3181" s="34" t="str">
        <f>IF('TD PENDIENTES'!P3161="","",'TD PENDIENTES'!P3161)</f>
        <v/>
      </c>
      <c r="S3181" s="35" t="str">
        <f>IF('TD PENDIENTES'!Q3161="","",'TD PENDIENTES'!Q3161)</f>
        <v/>
      </c>
    </row>
    <row r="3182" spans="2:19" ht="18.600000000000001">
      <c r="B3182" s="34" t="str">
        <f>IF('TD VENCIDOS'!B3162="","",'TD VENCIDOS'!B3162)</f>
        <v/>
      </c>
      <c r="C3182" s="35" t="str">
        <f>IF('TD VENCIDOS'!C3162="","",'TD VENCIDOS'!C3162)</f>
        <v/>
      </c>
      <c r="D3182" s="34" t="str">
        <f>IF('TD VENCIDOS'!D3162="","",'TD VENCIDOS'!D3162)</f>
        <v/>
      </c>
      <c r="H3182" s="34" t="str">
        <f>IF('TD PENDIENTES'!B3162="","",'TD PENDIENTES'!B3162)</f>
        <v/>
      </c>
      <c r="I3182" s="35" t="str">
        <f>IF('TD PENDIENTES'!C3162="","",'TD PENDIENTES'!C3162)</f>
        <v/>
      </c>
      <c r="J3182" s="35"/>
      <c r="K3182" s="35"/>
      <c r="M3182" s="34" t="str">
        <f>IF('TD PENDIENTES'!I3162="","",'TD PENDIENTES'!I3162)</f>
        <v/>
      </c>
      <c r="N3182" s="35" t="str">
        <f>IF('TD PENDIENTES'!J3162="","",'TD PENDIENTES'!J3162)</f>
        <v/>
      </c>
      <c r="R3182" s="34" t="str">
        <f>IF('TD PENDIENTES'!P3162="","",'TD PENDIENTES'!P3162)</f>
        <v/>
      </c>
      <c r="S3182" s="35" t="str">
        <f>IF('TD PENDIENTES'!Q3162="","",'TD PENDIENTES'!Q3162)</f>
        <v/>
      </c>
    </row>
    <row r="3183" spans="2:19" ht="18.600000000000001">
      <c r="B3183" s="34" t="str">
        <f>IF('TD VENCIDOS'!B3163="","",'TD VENCIDOS'!B3163)</f>
        <v/>
      </c>
      <c r="C3183" s="35" t="str">
        <f>IF('TD VENCIDOS'!C3163="","",'TD VENCIDOS'!C3163)</f>
        <v/>
      </c>
      <c r="D3183" s="34" t="str">
        <f>IF('TD VENCIDOS'!D3163="","",'TD VENCIDOS'!D3163)</f>
        <v/>
      </c>
      <c r="H3183" s="34" t="str">
        <f>IF('TD PENDIENTES'!B3163="","",'TD PENDIENTES'!B3163)</f>
        <v/>
      </c>
      <c r="I3183" s="35" t="str">
        <f>IF('TD PENDIENTES'!C3163="","",'TD PENDIENTES'!C3163)</f>
        <v/>
      </c>
      <c r="J3183" s="35"/>
      <c r="K3183" s="35"/>
      <c r="M3183" s="34" t="str">
        <f>IF('TD PENDIENTES'!I3163="","",'TD PENDIENTES'!I3163)</f>
        <v/>
      </c>
      <c r="N3183" s="35" t="str">
        <f>IF('TD PENDIENTES'!J3163="","",'TD PENDIENTES'!J3163)</f>
        <v/>
      </c>
      <c r="R3183" s="34" t="str">
        <f>IF('TD PENDIENTES'!P3163="","",'TD PENDIENTES'!P3163)</f>
        <v/>
      </c>
      <c r="S3183" s="35" t="str">
        <f>IF('TD PENDIENTES'!Q3163="","",'TD PENDIENTES'!Q3163)</f>
        <v/>
      </c>
    </row>
    <row r="3184" spans="2:19" ht="18.600000000000001">
      <c r="B3184" s="34" t="str">
        <f>IF('TD VENCIDOS'!B3164="","",'TD VENCIDOS'!B3164)</f>
        <v/>
      </c>
      <c r="C3184" s="35" t="str">
        <f>IF('TD VENCIDOS'!C3164="","",'TD VENCIDOS'!C3164)</f>
        <v/>
      </c>
      <c r="D3184" s="34" t="str">
        <f>IF('TD VENCIDOS'!D3164="","",'TD VENCIDOS'!D3164)</f>
        <v/>
      </c>
      <c r="H3184" s="34" t="str">
        <f>IF('TD PENDIENTES'!B3164="","",'TD PENDIENTES'!B3164)</f>
        <v/>
      </c>
      <c r="I3184" s="35" t="str">
        <f>IF('TD PENDIENTES'!C3164="","",'TD PENDIENTES'!C3164)</f>
        <v/>
      </c>
      <c r="J3184" s="35"/>
      <c r="K3184" s="35"/>
      <c r="M3184" s="34" t="str">
        <f>IF('TD PENDIENTES'!I3164="","",'TD PENDIENTES'!I3164)</f>
        <v/>
      </c>
      <c r="N3184" s="35" t="str">
        <f>IF('TD PENDIENTES'!J3164="","",'TD PENDIENTES'!J3164)</f>
        <v/>
      </c>
      <c r="R3184" s="34" t="str">
        <f>IF('TD PENDIENTES'!P3164="","",'TD PENDIENTES'!P3164)</f>
        <v/>
      </c>
      <c r="S3184" s="35" t="str">
        <f>IF('TD PENDIENTES'!Q3164="","",'TD PENDIENTES'!Q3164)</f>
        <v/>
      </c>
    </row>
    <row r="3185" spans="2:19" ht="18.600000000000001">
      <c r="B3185" s="34" t="str">
        <f>IF('TD VENCIDOS'!B3165="","",'TD VENCIDOS'!B3165)</f>
        <v/>
      </c>
      <c r="C3185" s="35" t="str">
        <f>IF('TD VENCIDOS'!C3165="","",'TD VENCIDOS'!C3165)</f>
        <v/>
      </c>
      <c r="D3185" s="34" t="str">
        <f>IF('TD VENCIDOS'!D3165="","",'TD VENCIDOS'!D3165)</f>
        <v/>
      </c>
      <c r="H3185" s="34" t="str">
        <f>IF('TD PENDIENTES'!B3165="","",'TD PENDIENTES'!B3165)</f>
        <v/>
      </c>
      <c r="I3185" s="35" t="str">
        <f>IF('TD PENDIENTES'!C3165="","",'TD PENDIENTES'!C3165)</f>
        <v/>
      </c>
      <c r="J3185" s="35"/>
      <c r="K3185" s="35"/>
      <c r="M3185" s="34" t="str">
        <f>IF('TD PENDIENTES'!I3165="","",'TD PENDIENTES'!I3165)</f>
        <v/>
      </c>
      <c r="N3185" s="35" t="str">
        <f>IF('TD PENDIENTES'!J3165="","",'TD PENDIENTES'!J3165)</f>
        <v/>
      </c>
      <c r="R3185" s="34" t="str">
        <f>IF('TD PENDIENTES'!P3165="","",'TD PENDIENTES'!P3165)</f>
        <v/>
      </c>
      <c r="S3185" s="35" t="str">
        <f>IF('TD PENDIENTES'!Q3165="","",'TD PENDIENTES'!Q3165)</f>
        <v/>
      </c>
    </row>
    <row r="3186" spans="2:19" ht="18.600000000000001">
      <c r="B3186" s="34" t="str">
        <f>IF('TD VENCIDOS'!B3166="","",'TD VENCIDOS'!B3166)</f>
        <v/>
      </c>
      <c r="C3186" s="35" t="str">
        <f>IF('TD VENCIDOS'!C3166="","",'TD VENCIDOS'!C3166)</f>
        <v/>
      </c>
      <c r="D3186" s="34" t="str">
        <f>IF('TD VENCIDOS'!D3166="","",'TD VENCIDOS'!D3166)</f>
        <v/>
      </c>
      <c r="H3186" s="34" t="str">
        <f>IF('TD PENDIENTES'!B3166="","",'TD PENDIENTES'!B3166)</f>
        <v/>
      </c>
      <c r="I3186" s="35" t="str">
        <f>IF('TD PENDIENTES'!C3166="","",'TD PENDIENTES'!C3166)</f>
        <v/>
      </c>
      <c r="J3186" s="35"/>
      <c r="K3186" s="35"/>
      <c r="M3186" s="34" t="str">
        <f>IF('TD PENDIENTES'!I3166="","",'TD PENDIENTES'!I3166)</f>
        <v/>
      </c>
      <c r="N3186" s="35" t="str">
        <f>IF('TD PENDIENTES'!J3166="","",'TD PENDIENTES'!J3166)</f>
        <v/>
      </c>
      <c r="R3186" s="34" t="str">
        <f>IF('TD PENDIENTES'!P3166="","",'TD PENDIENTES'!P3166)</f>
        <v/>
      </c>
      <c r="S3186" s="35" t="str">
        <f>IF('TD PENDIENTES'!Q3166="","",'TD PENDIENTES'!Q3166)</f>
        <v/>
      </c>
    </row>
    <row r="3187" spans="2:19" ht="18.600000000000001">
      <c r="B3187" s="34" t="str">
        <f>IF('TD VENCIDOS'!B3167="","",'TD VENCIDOS'!B3167)</f>
        <v/>
      </c>
      <c r="C3187" s="35" t="str">
        <f>IF('TD VENCIDOS'!C3167="","",'TD VENCIDOS'!C3167)</f>
        <v/>
      </c>
      <c r="D3187" s="34" t="str">
        <f>IF('TD VENCIDOS'!D3167="","",'TD VENCIDOS'!D3167)</f>
        <v/>
      </c>
      <c r="H3187" s="34" t="str">
        <f>IF('TD PENDIENTES'!B3167="","",'TD PENDIENTES'!B3167)</f>
        <v/>
      </c>
      <c r="I3187" s="35" t="str">
        <f>IF('TD PENDIENTES'!C3167="","",'TD PENDIENTES'!C3167)</f>
        <v/>
      </c>
      <c r="J3187" s="35"/>
      <c r="K3187" s="35"/>
      <c r="M3187" s="34" t="str">
        <f>IF('TD PENDIENTES'!I3167="","",'TD PENDIENTES'!I3167)</f>
        <v/>
      </c>
      <c r="N3187" s="35" t="str">
        <f>IF('TD PENDIENTES'!J3167="","",'TD PENDIENTES'!J3167)</f>
        <v/>
      </c>
      <c r="R3187" s="34" t="str">
        <f>IF('TD PENDIENTES'!P3167="","",'TD PENDIENTES'!P3167)</f>
        <v/>
      </c>
      <c r="S3187" s="35" t="str">
        <f>IF('TD PENDIENTES'!Q3167="","",'TD PENDIENTES'!Q3167)</f>
        <v/>
      </c>
    </row>
    <row r="3188" spans="2:19" ht="18.600000000000001">
      <c r="B3188" s="34" t="str">
        <f>IF('TD VENCIDOS'!B3168="","",'TD VENCIDOS'!B3168)</f>
        <v/>
      </c>
      <c r="C3188" s="35" t="str">
        <f>IF('TD VENCIDOS'!C3168="","",'TD VENCIDOS'!C3168)</f>
        <v/>
      </c>
      <c r="D3188" s="34" t="str">
        <f>IF('TD VENCIDOS'!D3168="","",'TD VENCIDOS'!D3168)</f>
        <v/>
      </c>
      <c r="H3188" s="34" t="str">
        <f>IF('TD PENDIENTES'!B3168="","",'TD PENDIENTES'!B3168)</f>
        <v/>
      </c>
      <c r="I3188" s="35" t="str">
        <f>IF('TD PENDIENTES'!C3168="","",'TD PENDIENTES'!C3168)</f>
        <v/>
      </c>
      <c r="J3188" s="35"/>
      <c r="K3188" s="35"/>
      <c r="M3188" s="34" t="str">
        <f>IF('TD PENDIENTES'!I3168="","",'TD PENDIENTES'!I3168)</f>
        <v/>
      </c>
      <c r="N3188" s="35" t="str">
        <f>IF('TD PENDIENTES'!J3168="","",'TD PENDIENTES'!J3168)</f>
        <v/>
      </c>
      <c r="R3188" s="34" t="str">
        <f>IF('TD PENDIENTES'!P3168="","",'TD PENDIENTES'!P3168)</f>
        <v/>
      </c>
      <c r="S3188" s="35" t="str">
        <f>IF('TD PENDIENTES'!Q3168="","",'TD PENDIENTES'!Q3168)</f>
        <v/>
      </c>
    </row>
    <row r="3189" spans="2:19" ht="18.600000000000001">
      <c r="B3189" s="34" t="str">
        <f>IF('TD VENCIDOS'!B3169="","",'TD VENCIDOS'!B3169)</f>
        <v/>
      </c>
      <c r="C3189" s="35" t="str">
        <f>IF('TD VENCIDOS'!C3169="","",'TD VENCIDOS'!C3169)</f>
        <v/>
      </c>
      <c r="D3189" s="34" t="str">
        <f>IF('TD VENCIDOS'!D3169="","",'TD VENCIDOS'!D3169)</f>
        <v/>
      </c>
      <c r="H3189" s="34" t="str">
        <f>IF('TD PENDIENTES'!B3169="","",'TD PENDIENTES'!B3169)</f>
        <v/>
      </c>
      <c r="I3189" s="35" t="str">
        <f>IF('TD PENDIENTES'!C3169="","",'TD PENDIENTES'!C3169)</f>
        <v/>
      </c>
      <c r="J3189" s="35"/>
      <c r="K3189" s="35"/>
      <c r="M3189" s="34" t="str">
        <f>IF('TD PENDIENTES'!I3169="","",'TD PENDIENTES'!I3169)</f>
        <v/>
      </c>
      <c r="N3189" s="35" t="str">
        <f>IF('TD PENDIENTES'!J3169="","",'TD PENDIENTES'!J3169)</f>
        <v/>
      </c>
      <c r="R3189" s="34" t="str">
        <f>IF('TD PENDIENTES'!P3169="","",'TD PENDIENTES'!P3169)</f>
        <v/>
      </c>
      <c r="S3189" s="35" t="str">
        <f>IF('TD PENDIENTES'!Q3169="","",'TD PENDIENTES'!Q3169)</f>
        <v/>
      </c>
    </row>
    <row r="3190" spans="2:19" ht="18.600000000000001">
      <c r="B3190" s="34" t="str">
        <f>IF('TD VENCIDOS'!B3170="","",'TD VENCIDOS'!B3170)</f>
        <v/>
      </c>
      <c r="C3190" s="35" t="str">
        <f>IF('TD VENCIDOS'!C3170="","",'TD VENCIDOS'!C3170)</f>
        <v/>
      </c>
      <c r="D3190" s="34" t="str">
        <f>IF('TD VENCIDOS'!D3170="","",'TD VENCIDOS'!D3170)</f>
        <v/>
      </c>
      <c r="H3190" s="34" t="str">
        <f>IF('TD PENDIENTES'!B3170="","",'TD PENDIENTES'!B3170)</f>
        <v/>
      </c>
      <c r="I3190" s="35" t="str">
        <f>IF('TD PENDIENTES'!C3170="","",'TD PENDIENTES'!C3170)</f>
        <v/>
      </c>
      <c r="J3190" s="35"/>
      <c r="K3190" s="35"/>
      <c r="M3190" s="34" t="str">
        <f>IF('TD PENDIENTES'!I3170="","",'TD PENDIENTES'!I3170)</f>
        <v/>
      </c>
      <c r="N3190" s="35" t="str">
        <f>IF('TD PENDIENTES'!J3170="","",'TD PENDIENTES'!J3170)</f>
        <v/>
      </c>
      <c r="R3190" s="34" t="str">
        <f>IF('TD PENDIENTES'!P3170="","",'TD PENDIENTES'!P3170)</f>
        <v/>
      </c>
      <c r="S3190" s="35" t="str">
        <f>IF('TD PENDIENTES'!Q3170="","",'TD PENDIENTES'!Q3170)</f>
        <v/>
      </c>
    </row>
    <row r="3191" spans="2:19" ht="18.600000000000001">
      <c r="B3191" s="34" t="str">
        <f>IF('TD VENCIDOS'!B3171="","",'TD VENCIDOS'!B3171)</f>
        <v/>
      </c>
      <c r="C3191" s="35" t="str">
        <f>IF('TD VENCIDOS'!C3171="","",'TD VENCIDOS'!C3171)</f>
        <v/>
      </c>
      <c r="D3191" s="34" t="str">
        <f>IF('TD VENCIDOS'!D3171="","",'TD VENCIDOS'!D3171)</f>
        <v/>
      </c>
      <c r="H3191" s="34" t="str">
        <f>IF('TD PENDIENTES'!B3171="","",'TD PENDIENTES'!B3171)</f>
        <v/>
      </c>
      <c r="I3191" s="35" t="str">
        <f>IF('TD PENDIENTES'!C3171="","",'TD PENDIENTES'!C3171)</f>
        <v/>
      </c>
      <c r="J3191" s="35"/>
      <c r="K3191" s="35"/>
      <c r="M3191" s="34" t="str">
        <f>IF('TD PENDIENTES'!I3171="","",'TD PENDIENTES'!I3171)</f>
        <v/>
      </c>
      <c r="N3191" s="35" t="str">
        <f>IF('TD PENDIENTES'!J3171="","",'TD PENDIENTES'!J3171)</f>
        <v/>
      </c>
      <c r="R3191" s="34" t="str">
        <f>IF('TD PENDIENTES'!P3171="","",'TD PENDIENTES'!P3171)</f>
        <v/>
      </c>
      <c r="S3191" s="35" t="str">
        <f>IF('TD PENDIENTES'!Q3171="","",'TD PENDIENTES'!Q3171)</f>
        <v/>
      </c>
    </row>
    <row r="3192" spans="2:19" ht="18.600000000000001">
      <c r="B3192" s="34" t="str">
        <f>IF('TD VENCIDOS'!B3172="","",'TD VENCIDOS'!B3172)</f>
        <v/>
      </c>
      <c r="C3192" s="35" t="str">
        <f>IF('TD VENCIDOS'!C3172="","",'TD VENCIDOS'!C3172)</f>
        <v/>
      </c>
      <c r="D3192" s="34" t="str">
        <f>IF('TD VENCIDOS'!D3172="","",'TD VENCIDOS'!D3172)</f>
        <v/>
      </c>
      <c r="H3192" s="34" t="str">
        <f>IF('TD PENDIENTES'!B3172="","",'TD PENDIENTES'!B3172)</f>
        <v/>
      </c>
      <c r="I3192" s="35" t="str">
        <f>IF('TD PENDIENTES'!C3172="","",'TD PENDIENTES'!C3172)</f>
        <v/>
      </c>
      <c r="J3192" s="35"/>
      <c r="K3192" s="35"/>
      <c r="M3192" s="34" t="str">
        <f>IF('TD PENDIENTES'!I3172="","",'TD PENDIENTES'!I3172)</f>
        <v/>
      </c>
      <c r="N3192" s="35" t="str">
        <f>IF('TD PENDIENTES'!J3172="","",'TD PENDIENTES'!J3172)</f>
        <v/>
      </c>
      <c r="R3192" s="34" t="str">
        <f>IF('TD PENDIENTES'!P3172="","",'TD PENDIENTES'!P3172)</f>
        <v/>
      </c>
      <c r="S3192" s="35" t="str">
        <f>IF('TD PENDIENTES'!Q3172="","",'TD PENDIENTES'!Q3172)</f>
        <v/>
      </c>
    </row>
    <row r="3193" spans="2:19" ht="18.600000000000001">
      <c r="B3193" s="34" t="str">
        <f>IF('TD VENCIDOS'!B3173="","",'TD VENCIDOS'!B3173)</f>
        <v/>
      </c>
      <c r="C3193" s="35" t="str">
        <f>IF('TD VENCIDOS'!C3173="","",'TD VENCIDOS'!C3173)</f>
        <v/>
      </c>
      <c r="D3193" s="34" t="str">
        <f>IF('TD VENCIDOS'!D3173="","",'TD VENCIDOS'!D3173)</f>
        <v/>
      </c>
      <c r="H3193" s="34" t="str">
        <f>IF('TD PENDIENTES'!B3173="","",'TD PENDIENTES'!B3173)</f>
        <v/>
      </c>
      <c r="I3193" s="35" t="str">
        <f>IF('TD PENDIENTES'!C3173="","",'TD PENDIENTES'!C3173)</f>
        <v/>
      </c>
      <c r="J3193" s="35"/>
      <c r="K3193" s="35"/>
      <c r="M3193" s="34" t="str">
        <f>IF('TD PENDIENTES'!I3173="","",'TD PENDIENTES'!I3173)</f>
        <v/>
      </c>
      <c r="N3193" s="35" t="str">
        <f>IF('TD PENDIENTES'!J3173="","",'TD PENDIENTES'!J3173)</f>
        <v/>
      </c>
      <c r="R3193" s="34" t="str">
        <f>IF('TD PENDIENTES'!P3173="","",'TD PENDIENTES'!P3173)</f>
        <v/>
      </c>
      <c r="S3193" s="35" t="str">
        <f>IF('TD PENDIENTES'!Q3173="","",'TD PENDIENTES'!Q3173)</f>
        <v/>
      </c>
    </row>
    <row r="3194" spans="2:19" ht="18.600000000000001">
      <c r="B3194" s="34" t="str">
        <f>IF('TD VENCIDOS'!B3174="","",'TD VENCIDOS'!B3174)</f>
        <v/>
      </c>
      <c r="C3194" s="35" t="str">
        <f>IF('TD VENCIDOS'!C3174="","",'TD VENCIDOS'!C3174)</f>
        <v/>
      </c>
      <c r="D3194" s="34" t="str">
        <f>IF('TD VENCIDOS'!D3174="","",'TD VENCIDOS'!D3174)</f>
        <v/>
      </c>
      <c r="H3194" s="34" t="str">
        <f>IF('TD PENDIENTES'!B3174="","",'TD PENDIENTES'!B3174)</f>
        <v/>
      </c>
      <c r="I3194" s="35" t="str">
        <f>IF('TD PENDIENTES'!C3174="","",'TD PENDIENTES'!C3174)</f>
        <v/>
      </c>
      <c r="J3194" s="35"/>
      <c r="K3194" s="35"/>
      <c r="M3194" s="34" t="str">
        <f>IF('TD PENDIENTES'!I3174="","",'TD PENDIENTES'!I3174)</f>
        <v/>
      </c>
      <c r="N3194" s="35" t="str">
        <f>IF('TD PENDIENTES'!J3174="","",'TD PENDIENTES'!J3174)</f>
        <v/>
      </c>
      <c r="R3194" s="34" t="str">
        <f>IF('TD PENDIENTES'!P3174="","",'TD PENDIENTES'!P3174)</f>
        <v/>
      </c>
      <c r="S3194" s="35" t="str">
        <f>IF('TD PENDIENTES'!Q3174="","",'TD PENDIENTES'!Q3174)</f>
        <v/>
      </c>
    </row>
    <row r="3195" spans="2:19" ht="18.600000000000001">
      <c r="B3195" s="34" t="str">
        <f>IF('TD VENCIDOS'!B3175="","",'TD VENCIDOS'!B3175)</f>
        <v/>
      </c>
      <c r="C3195" s="35" t="str">
        <f>IF('TD VENCIDOS'!C3175="","",'TD VENCIDOS'!C3175)</f>
        <v/>
      </c>
      <c r="D3195" s="34" t="str">
        <f>IF('TD VENCIDOS'!D3175="","",'TD VENCIDOS'!D3175)</f>
        <v/>
      </c>
      <c r="H3195" s="34" t="str">
        <f>IF('TD PENDIENTES'!B3175="","",'TD PENDIENTES'!B3175)</f>
        <v/>
      </c>
      <c r="I3195" s="35" t="str">
        <f>IF('TD PENDIENTES'!C3175="","",'TD PENDIENTES'!C3175)</f>
        <v/>
      </c>
      <c r="J3195" s="35"/>
      <c r="K3195" s="35"/>
      <c r="M3195" s="34" t="str">
        <f>IF('TD PENDIENTES'!I3175="","",'TD PENDIENTES'!I3175)</f>
        <v/>
      </c>
      <c r="N3195" s="35" t="str">
        <f>IF('TD PENDIENTES'!J3175="","",'TD PENDIENTES'!J3175)</f>
        <v/>
      </c>
      <c r="R3195" s="34" t="str">
        <f>IF('TD PENDIENTES'!P3175="","",'TD PENDIENTES'!P3175)</f>
        <v/>
      </c>
      <c r="S3195" s="35" t="str">
        <f>IF('TD PENDIENTES'!Q3175="","",'TD PENDIENTES'!Q3175)</f>
        <v/>
      </c>
    </row>
    <row r="3196" spans="2:19" ht="18.600000000000001">
      <c r="B3196" s="34" t="str">
        <f>IF('TD VENCIDOS'!B3176="","",'TD VENCIDOS'!B3176)</f>
        <v/>
      </c>
      <c r="C3196" s="35" t="str">
        <f>IF('TD VENCIDOS'!C3176="","",'TD VENCIDOS'!C3176)</f>
        <v/>
      </c>
      <c r="D3196" s="34" t="str">
        <f>IF('TD VENCIDOS'!D3176="","",'TD VENCIDOS'!D3176)</f>
        <v/>
      </c>
      <c r="H3196" s="34" t="str">
        <f>IF('TD PENDIENTES'!B3176="","",'TD PENDIENTES'!B3176)</f>
        <v/>
      </c>
      <c r="I3196" s="35" t="str">
        <f>IF('TD PENDIENTES'!C3176="","",'TD PENDIENTES'!C3176)</f>
        <v/>
      </c>
      <c r="J3196" s="35"/>
      <c r="K3196" s="35"/>
      <c r="M3196" s="34" t="str">
        <f>IF('TD PENDIENTES'!I3176="","",'TD PENDIENTES'!I3176)</f>
        <v/>
      </c>
      <c r="N3196" s="35" t="str">
        <f>IF('TD PENDIENTES'!J3176="","",'TD PENDIENTES'!J3176)</f>
        <v/>
      </c>
      <c r="R3196" s="34" t="str">
        <f>IF('TD PENDIENTES'!P3176="","",'TD PENDIENTES'!P3176)</f>
        <v/>
      </c>
      <c r="S3196" s="35" t="str">
        <f>IF('TD PENDIENTES'!Q3176="","",'TD PENDIENTES'!Q3176)</f>
        <v/>
      </c>
    </row>
    <row r="3197" spans="2:19" ht="18.600000000000001">
      <c r="B3197" s="34" t="str">
        <f>IF('TD VENCIDOS'!B3177="","",'TD VENCIDOS'!B3177)</f>
        <v/>
      </c>
      <c r="C3197" s="35" t="str">
        <f>IF('TD VENCIDOS'!C3177="","",'TD VENCIDOS'!C3177)</f>
        <v/>
      </c>
      <c r="D3197" s="34" t="str">
        <f>IF('TD VENCIDOS'!D3177="","",'TD VENCIDOS'!D3177)</f>
        <v/>
      </c>
      <c r="H3197" s="34" t="str">
        <f>IF('TD PENDIENTES'!B3177="","",'TD PENDIENTES'!B3177)</f>
        <v/>
      </c>
      <c r="I3197" s="35" t="str">
        <f>IF('TD PENDIENTES'!C3177="","",'TD PENDIENTES'!C3177)</f>
        <v/>
      </c>
      <c r="J3197" s="35"/>
      <c r="K3197" s="35"/>
      <c r="M3197" s="34" t="str">
        <f>IF('TD PENDIENTES'!I3177="","",'TD PENDIENTES'!I3177)</f>
        <v/>
      </c>
      <c r="N3197" s="35" t="str">
        <f>IF('TD PENDIENTES'!J3177="","",'TD PENDIENTES'!J3177)</f>
        <v/>
      </c>
      <c r="R3197" s="34" t="str">
        <f>IF('TD PENDIENTES'!P3177="","",'TD PENDIENTES'!P3177)</f>
        <v/>
      </c>
      <c r="S3197" s="35" t="str">
        <f>IF('TD PENDIENTES'!Q3177="","",'TD PENDIENTES'!Q3177)</f>
        <v/>
      </c>
    </row>
    <row r="3198" spans="2:19" ht="18.600000000000001">
      <c r="B3198" s="34" t="str">
        <f>IF('TD VENCIDOS'!B3178="","",'TD VENCIDOS'!B3178)</f>
        <v/>
      </c>
      <c r="C3198" s="35" t="str">
        <f>IF('TD VENCIDOS'!C3178="","",'TD VENCIDOS'!C3178)</f>
        <v/>
      </c>
      <c r="D3198" s="34" t="str">
        <f>IF('TD VENCIDOS'!D3178="","",'TD VENCIDOS'!D3178)</f>
        <v/>
      </c>
      <c r="H3198" s="34" t="str">
        <f>IF('TD PENDIENTES'!B3178="","",'TD PENDIENTES'!B3178)</f>
        <v/>
      </c>
      <c r="I3198" s="35" t="str">
        <f>IF('TD PENDIENTES'!C3178="","",'TD PENDIENTES'!C3178)</f>
        <v/>
      </c>
      <c r="J3198" s="35"/>
      <c r="K3198" s="35"/>
      <c r="M3198" s="34" t="str">
        <f>IF('TD PENDIENTES'!I3178="","",'TD PENDIENTES'!I3178)</f>
        <v/>
      </c>
      <c r="N3198" s="35" t="str">
        <f>IF('TD PENDIENTES'!J3178="","",'TD PENDIENTES'!J3178)</f>
        <v/>
      </c>
      <c r="R3198" s="34" t="str">
        <f>IF('TD PENDIENTES'!P3178="","",'TD PENDIENTES'!P3178)</f>
        <v/>
      </c>
      <c r="S3198" s="35" t="str">
        <f>IF('TD PENDIENTES'!Q3178="","",'TD PENDIENTES'!Q3178)</f>
        <v/>
      </c>
    </row>
    <row r="3199" spans="2:19" ht="18.600000000000001">
      <c r="B3199" s="34" t="str">
        <f>IF('TD VENCIDOS'!B3179="","",'TD VENCIDOS'!B3179)</f>
        <v/>
      </c>
      <c r="C3199" s="35" t="str">
        <f>IF('TD VENCIDOS'!C3179="","",'TD VENCIDOS'!C3179)</f>
        <v/>
      </c>
      <c r="D3199" s="34" t="str">
        <f>IF('TD VENCIDOS'!D3179="","",'TD VENCIDOS'!D3179)</f>
        <v/>
      </c>
      <c r="H3199" s="34" t="str">
        <f>IF('TD PENDIENTES'!B3179="","",'TD PENDIENTES'!B3179)</f>
        <v/>
      </c>
      <c r="I3199" s="35" t="str">
        <f>IF('TD PENDIENTES'!C3179="","",'TD PENDIENTES'!C3179)</f>
        <v/>
      </c>
      <c r="J3199" s="35"/>
      <c r="K3199" s="35"/>
      <c r="M3199" s="34" t="str">
        <f>IF('TD PENDIENTES'!I3179="","",'TD PENDIENTES'!I3179)</f>
        <v/>
      </c>
      <c r="N3199" s="35" t="str">
        <f>IF('TD PENDIENTES'!J3179="","",'TD PENDIENTES'!J3179)</f>
        <v/>
      </c>
      <c r="R3199" s="34" t="str">
        <f>IF('TD PENDIENTES'!P3179="","",'TD PENDIENTES'!P3179)</f>
        <v/>
      </c>
      <c r="S3199" s="35" t="str">
        <f>IF('TD PENDIENTES'!Q3179="","",'TD PENDIENTES'!Q3179)</f>
        <v/>
      </c>
    </row>
    <row r="3200" spans="2:19" ht="18.600000000000001">
      <c r="B3200" s="34" t="str">
        <f>IF('TD VENCIDOS'!B3180="","",'TD VENCIDOS'!B3180)</f>
        <v/>
      </c>
      <c r="C3200" s="35" t="str">
        <f>IF('TD VENCIDOS'!C3180="","",'TD VENCIDOS'!C3180)</f>
        <v/>
      </c>
      <c r="D3200" s="34" t="str">
        <f>IF('TD VENCIDOS'!D3180="","",'TD VENCIDOS'!D3180)</f>
        <v/>
      </c>
      <c r="H3200" s="34" t="str">
        <f>IF('TD PENDIENTES'!B3180="","",'TD PENDIENTES'!B3180)</f>
        <v/>
      </c>
      <c r="I3200" s="35" t="str">
        <f>IF('TD PENDIENTES'!C3180="","",'TD PENDIENTES'!C3180)</f>
        <v/>
      </c>
      <c r="J3200" s="35"/>
      <c r="K3200" s="35"/>
      <c r="M3200" s="34" t="str">
        <f>IF('TD PENDIENTES'!I3180="","",'TD PENDIENTES'!I3180)</f>
        <v/>
      </c>
      <c r="N3200" s="35" t="str">
        <f>IF('TD PENDIENTES'!J3180="","",'TD PENDIENTES'!J3180)</f>
        <v/>
      </c>
      <c r="R3200" s="34" t="str">
        <f>IF('TD PENDIENTES'!P3180="","",'TD PENDIENTES'!P3180)</f>
        <v/>
      </c>
      <c r="S3200" s="35" t="str">
        <f>IF('TD PENDIENTES'!Q3180="","",'TD PENDIENTES'!Q3180)</f>
        <v/>
      </c>
    </row>
    <row r="3201" spans="2:19" ht="18.600000000000001">
      <c r="B3201" s="34" t="str">
        <f>IF('TD VENCIDOS'!B3181="","",'TD VENCIDOS'!B3181)</f>
        <v/>
      </c>
      <c r="C3201" s="35" t="str">
        <f>IF('TD VENCIDOS'!C3181="","",'TD VENCIDOS'!C3181)</f>
        <v/>
      </c>
      <c r="D3201" s="34" t="str">
        <f>IF('TD VENCIDOS'!D3181="","",'TD VENCIDOS'!D3181)</f>
        <v/>
      </c>
      <c r="H3201" s="34" t="str">
        <f>IF('TD PENDIENTES'!B3181="","",'TD PENDIENTES'!B3181)</f>
        <v/>
      </c>
      <c r="I3201" s="35" t="str">
        <f>IF('TD PENDIENTES'!C3181="","",'TD PENDIENTES'!C3181)</f>
        <v/>
      </c>
      <c r="J3201" s="35"/>
      <c r="K3201" s="35"/>
      <c r="M3201" s="34" t="str">
        <f>IF('TD PENDIENTES'!I3181="","",'TD PENDIENTES'!I3181)</f>
        <v/>
      </c>
      <c r="N3201" s="35" t="str">
        <f>IF('TD PENDIENTES'!J3181="","",'TD PENDIENTES'!J3181)</f>
        <v/>
      </c>
      <c r="R3201" s="34" t="str">
        <f>IF('TD PENDIENTES'!P3181="","",'TD PENDIENTES'!P3181)</f>
        <v/>
      </c>
      <c r="S3201" s="35" t="str">
        <f>IF('TD PENDIENTES'!Q3181="","",'TD PENDIENTES'!Q3181)</f>
        <v/>
      </c>
    </row>
    <row r="3202" spans="2:19" ht="18.600000000000001">
      <c r="B3202" s="34" t="str">
        <f>IF('TD VENCIDOS'!B3182="","",'TD VENCIDOS'!B3182)</f>
        <v/>
      </c>
      <c r="C3202" s="35" t="str">
        <f>IF('TD VENCIDOS'!C3182="","",'TD VENCIDOS'!C3182)</f>
        <v/>
      </c>
      <c r="D3202" s="34" t="str">
        <f>IF('TD VENCIDOS'!D3182="","",'TD VENCIDOS'!D3182)</f>
        <v/>
      </c>
      <c r="H3202" s="34" t="str">
        <f>IF('TD PENDIENTES'!B3182="","",'TD PENDIENTES'!B3182)</f>
        <v/>
      </c>
      <c r="I3202" s="35" t="str">
        <f>IF('TD PENDIENTES'!C3182="","",'TD PENDIENTES'!C3182)</f>
        <v/>
      </c>
      <c r="J3202" s="35"/>
      <c r="K3202" s="35"/>
      <c r="M3202" s="34" t="str">
        <f>IF('TD PENDIENTES'!I3182="","",'TD PENDIENTES'!I3182)</f>
        <v/>
      </c>
      <c r="N3202" s="35" t="str">
        <f>IF('TD PENDIENTES'!J3182="","",'TD PENDIENTES'!J3182)</f>
        <v/>
      </c>
      <c r="R3202" s="34" t="str">
        <f>IF('TD PENDIENTES'!P3182="","",'TD PENDIENTES'!P3182)</f>
        <v/>
      </c>
      <c r="S3202" s="35" t="str">
        <f>IF('TD PENDIENTES'!Q3182="","",'TD PENDIENTES'!Q3182)</f>
        <v/>
      </c>
    </row>
    <row r="3203" spans="2:19" ht="18.600000000000001">
      <c r="B3203" s="34" t="str">
        <f>IF('TD VENCIDOS'!B3183="","",'TD VENCIDOS'!B3183)</f>
        <v/>
      </c>
      <c r="C3203" s="35" t="str">
        <f>IF('TD VENCIDOS'!C3183="","",'TD VENCIDOS'!C3183)</f>
        <v/>
      </c>
      <c r="D3203" s="34" t="str">
        <f>IF('TD VENCIDOS'!D3183="","",'TD VENCIDOS'!D3183)</f>
        <v/>
      </c>
      <c r="H3203" s="34" t="str">
        <f>IF('TD PENDIENTES'!B3183="","",'TD PENDIENTES'!B3183)</f>
        <v/>
      </c>
      <c r="I3203" s="35" t="str">
        <f>IF('TD PENDIENTES'!C3183="","",'TD PENDIENTES'!C3183)</f>
        <v/>
      </c>
      <c r="J3203" s="35"/>
      <c r="K3203" s="35"/>
      <c r="M3203" s="34" t="str">
        <f>IF('TD PENDIENTES'!I3183="","",'TD PENDIENTES'!I3183)</f>
        <v/>
      </c>
      <c r="N3203" s="35" t="str">
        <f>IF('TD PENDIENTES'!J3183="","",'TD PENDIENTES'!J3183)</f>
        <v/>
      </c>
      <c r="R3203" s="34" t="str">
        <f>IF('TD PENDIENTES'!P3183="","",'TD PENDIENTES'!P3183)</f>
        <v/>
      </c>
      <c r="S3203" s="35" t="str">
        <f>IF('TD PENDIENTES'!Q3183="","",'TD PENDIENTES'!Q3183)</f>
        <v/>
      </c>
    </row>
    <row r="3204" spans="2:19" ht="18.600000000000001">
      <c r="B3204" s="34" t="str">
        <f>IF('TD VENCIDOS'!B3184="","",'TD VENCIDOS'!B3184)</f>
        <v/>
      </c>
      <c r="C3204" s="35" t="str">
        <f>IF('TD VENCIDOS'!C3184="","",'TD VENCIDOS'!C3184)</f>
        <v/>
      </c>
      <c r="D3204" s="34" t="str">
        <f>IF('TD VENCIDOS'!D3184="","",'TD VENCIDOS'!D3184)</f>
        <v/>
      </c>
      <c r="H3204" s="34" t="str">
        <f>IF('TD PENDIENTES'!B3184="","",'TD PENDIENTES'!B3184)</f>
        <v/>
      </c>
      <c r="I3204" s="35" t="str">
        <f>IF('TD PENDIENTES'!C3184="","",'TD PENDIENTES'!C3184)</f>
        <v/>
      </c>
      <c r="J3204" s="35"/>
      <c r="K3204" s="35"/>
      <c r="M3204" s="34" t="str">
        <f>IF('TD PENDIENTES'!I3184="","",'TD PENDIENTES'!I3184)</f>
        <v/>
      </c>
      <c r="N3204" s="35" t="str">
        <f>IF('TD PENDIENTES'!J3184="","",'TD PENDIENTES'!J3184)</f>
        <v/>
      </c>
      <c r="R3204" s="34" t="str">
        <f>IF('TD PENDIENTES'!P3184="","",'TD PENDIENTES'!P3184)</f>
        <v/>
      </c>
      <c r="S3204" s="35" t="str">
        <f>IF('TD PENDIENTES'!Q3184="","",'TD PENDIENTES'!Q3184)</f>
        <v/>
      </c>
    </row>
    <row r="3205" spans="2:19" ht="18.600000000000001">
      <c r="B3205" s="34" t="str">
        <f>IF('TD VENCIDOS'!B3185="","",'TD VENCIDOS'!B3185)</f>
        <v/>
      </c>
      <c r="C3205" s="35" t="str">
        <f>IF('TD VENCIDOS'!C3185="","",'TD VENCIDOS'!C3185)</f>
        <v/>
      </c>
      <c r="D3205" s="34" t="str">
        <f>IF('TD VENCIDOS'!D3185="","",'TD VENCIDOS'!D3185)</f>
        <v/>
      </c>
      <c r="H3205" s="34" t="str">
        <f>IF('TD PENDIENTES'!B3185="","",'TD PENDIENTES'!B3185)</f>
        <v/>
      </c>
      <c r="I3205" s="35" t="str">
        <f>IF('TD PENDIENTES'!C3185="","",'TD PENDIENTES'!C3185)</f>
        <v/>
      </c>
      <c r="J3205" s="35"/>
      <c r="K3205" s="35"/>
      <c r="M3205" s="34" t="str">
        <f>IF('TD PENDIENTES'!I3185="","",'TD PENDIENTES'!I3185)</f>
        <v/>
      </c>
      <c r="N3205" s="35" t="str">
        <f>IF('TD PENDIENTES'!J3185="","",'TD PENDIENTES'!J3185)</f>
        <v/>
      </c>
      <c r="R3205" s="34" t="str">
        <f>IF('TD PENDIENTES'!P3185="","",'TD PENDIENTES'!P3185)</f>
        <v/>
      </c>
      <c r="S3205" s="35" t="str">
        <f>IF('TD PENDIENTES'!Q3185="","",'TD PENDIENTES'!Q3185)</f>
        <v/>
      </c>
    </row>
    <row r="3206" spans="2:19" ht="18.600000000000001">
      <c r="B3206" s="34" t="str">
        <f>IF('TD VENCIDOS'!B3186="","",'TD VENCIDOS'!B3186)</f>
        <v/>
      </c>
      <c r="C3206" s="35" t="str">
        <f>IF('TD VENCIDOS'!C3186="","",'TD VENCIDOS'!C3186)</f>
        <v/>
      </c>
      <c r="D3206" s="34" t="str">
        <f>IF('TD VENCIDOS'!D3186="","",'TD VENCIDOS'!D3186)</f>
        <v/>
      </c>
      <c r="H3206" s="34" t="str">
        <f>IF('TD PENDIENTES'!B3186="","",'TD PENDIENTES'!B3186)</f>
        <v/>
      </c>
      <c r="I3206" s="35" t="str">
        <f>IF('TD PENDIENTES'!C3186="","",'TD PENDIENTES'!C3186)</f>
        <v/>
      </c>
      <c r="J3206" s="35"/>
      <c r="K3206" s="35"/>
      <c r="M3206" s="34" t="str">
        <f>IF('TD PENDIENTES'!I3186="","",'TD PENDIENTES'!I3186)</f>
        <v/>
      </c>
      <c r="N3206" s="35" t="str">
        <f>IF('TD PENDIENTES'!J3186="","",'TD PENDIENTES'!J3186)</f>
        <v/>
      </c>
      <c r="R3206" s="34" t="str">
        <f>IF('TD PENDIENTES'!P3186="","",'TD PENDIENTES'!P3186)</f>
        <v/>
      </c>
      <c r="S3206" s="35" t="str">
        <f>IF('TD PENDIENTES'!Q3186="","",'TD PENDIENTES'!Q3186)</f>
        <v/>
      </c>
    </row>
    <row r="3207" spans="2:19" ht="18.600000000000001">
      <c r="B3207" s="34" t="str">
        <f>IF('TD VENCIDOS'!B3187="","",'TD VENCIDOS'!B3187)</f>
        <v/>
      </c>
      <c r="C3207" s="35" t="str">
        <f>IF('TD VENCIDOS'!C3187="","",'TD VENCIDOS'!C3187)</f>
        <v/>
      </c>
      <c r="D3207" s="34" t="str">
        <f>IF('TD VENCIDOS'!D3187="","",'TD VENCIDOS'!D3187)</f>
        <v/>
      </c>
      <c r="H3207" s="34" t="str">
        <f>IF('TD PENDIENTES'!B3187="","",'TD PENDIENTES'!B3187)</f>
        <v/>
      </c>
      <c r="I3207" s="35" t="str">
        <f>IF('TD PENDIENTES'!C3187="","",'TD PENDIENTES'!C3187)</f>
        <v/>
      </c>
      <c r="J3207" s="35"/>
      <c r="K3207" s="35"/>
      <c r="M3207" s="34" t="str">
        <f>IF('TD PENDIENTES'!I3187="","",'TD PENDIENTES'!I3187)</f>
        <v/>
      </c>
      <c r="N3207" s="35" t="str">
        <f>IF('TD PENDIENTES'!J3187="","",'TD PENDIENTES'!J3187)</f>
        <v/>
      </c>
      <c r="R3207" s="34" t="str">
        <f>IF('TD PENDIENTES'!P3187="","",'TD PENDIENTES'!P3187)</f>
        <v/>
      </c>
      <c r="S3207" s="35" t="str">
        <f>IF('TD PENDIENTES'!Q3187="","",'TD PENDIENTES'!Q3187)</f>
        <v/>
      </c>
    </row>
    <row r="3208" spans="2:19" ht="18.600000000000001">
      <c r="B3208" s="34" t="str">
        <f>IF('TD VENCIDOS'!B3188="","",'TD VENCIDOS'!B3188)</f>
        <v/>
      </c>
      <c r="C3208" s="35" t="str">
        <f>IF('TD VENCIDOS'!C3188="","",'TD VENCIDOS'!C3188)</f>
        <v/>
      </c>
      <c r="D3208" s="34" t="str">
        <f>IF('TD VENCIDOS'!D3188="","",'TD VENCIDOS'!D3188)</f>
        <v/>
      </c>
      <c r="H3208" s="34" t="str">
        <f>IF('TD PENDIENTES'!B3188="","",'TD PENDIENTES'!B3188)</f>
        <v/>
      </c>
      <c r="I3208" s="35" t="str">
        <f>IF('TD PENDIENTES'!C3188="","",'TD PENDIENTES'!C3188)</f>
        <v/>
      </c>
      <c r="J3208" s="35"/>
      <c r="K3208" s="35"/>
      <c r="M3208" s="34" t="str">
        <f>IF('TD PENDIENTES'!I3188="","",'TD PENDIENTES'!I3188)</f>
        <v/>
      </c>
      <c r="N3208" s="35" t="str">
        <f>IF('TD PENDIENTES'!J3188="","",'TD PENDIENTES'!J3188)</f>
        <v/>
      </c>
      <c r="R3208" s="34" t="str">
        <f>IF('TD PENDIENTES'!P3188="","",'TD PENDIENTES'!P3188)</f>
        <v/>
      </c>
      <c r="S3208" s="35" t="str">
        <f>IF('TD PENDIENTES'!Q3188="","",'TD PENDIENTES'!Q3188)</f>
        <v/>
      </c>
    </row>
    <row r="3209" spans="2:19" ht="18.600000000000001">
      <c r="B3209" s="34" t="str">
        <f>IF('TD VENCIDOS'!B3189="","",'TD VENCIDOS'!B3189)</f>
        <v/>
      </c>
      <c r="C3209" s="35" t="str">
        <f>IF('TD VENCIDOS'!C3189="","",'TD VENCIDOS'!C3189)</f>
        <v/>
      </c>
      <c r="D3209" s="34" t="str">
        <f>IF('TD VENCIDOS'!D3189="","",'TD VENCIDOS'!D3189)</f>
        <v/>
      </c>
      <c r="H3209" s="34" t="str">
        <f>IF('TD PENDIENTES'!B3189="","",'TD PENDIENTES'!B3189)</f>
        <v/>
      </c>
      <c r="I3209" s="35" t="str">
        <f>IF('TD PENDIENTES'!C3189="","",'TD PENDIENTES'!C3189)</f>
        <v/>
      </c>
      <c r="J3209" s="35"/>
      <c r="K3209" s="35"/>
      <c r="M3209" s="34" t="str">
        <f>IF('TD PENDIENTES'!I3189="","",'TD PENDIENTES'!I3189)</f>
        <v/>
      </c>
      <c r="N3209" s="35" t="str">
        <f>IF('TD PENDIENTES'!J3189="","",'TD PENDIENTES'!J3189)</f>
        <v/>
      </c>
      <c r="R3209" s="34" t="str">
        <f>IF('TD PENDIENTES'!P3189="","",'TD PENDIENTES'!P3189)</f>
        <v/>
      </c>
      <c r="S3209" s="35" t="str">
        <f>IF('TD PENDIENTES'!Q3189="","",'TD PENDIENTES'!Q3189)</f>
        <v/>
      </c>
    </row>
    <row r="3210" spans="2:19" ht="18.600000000000001">
      <c r="B3210" s="34" t="str">
        <f>IF('TD VENCIDOS'!B3190="","",'TD VENCIDOS'!B3190)</f>
        <v/>
      </c>
      <c r="C3210" s="35" t="str">
        <f>IF('TD VENCIDOS'!C3190="","",'TD VENCIDOS'!C3190)</f>
        <v/>
      </c>
      <c r="D3210" s="34" t="str">
        <f>IF('TD VENCIDOS'!D3190="","",'TD VENCIDOS'!D3190)</f>
        <v/>
      </c>
      <c r="H3210" s="34" t="str">
        <f>IF('TD PENDIENTES'!B3190="","",'TD PENDIENTES'!B3190)</f>
        <v/>
      </c>
      <c r="I3210" s="35" t="str">
        <f>IF('TD PENDIENTES'!C3190="","",'TD PENDIENTES'!C3190)</f>
        <v/>
      </c>
      <c r="J3210" s="35"/>
      <c r="K3210" s="35"/>
      <c r="M3210" s="34" t="str">
        <f>IF('TD PENDIENTES'!I3190="","",'TD PENDIENTES'!I3190)</f>
        <v/>
      </c>
      <c r="N3210" s="35" t="str">
        <f>IF('TD PENDIENTES'!J3190="","",'TD PENDIENTES'!J3190)</f>
        <v/>
      </c>
      <c r="R3210" s="34" t="str">
        <f>IF('TD PENDIENTES'!P3190="","",'TD PENDIENTES'!P3190)</f>
        <v/>
      </c>
      <c r="S3210" s="35" t="str">
        <f>IF('TD PENDIENTES'!Q3190="","",'TD PENDIENTES'!Q3190)</f>
        <v/>
      </c>
    </row>
    <row r="3211" spans="2:19" ht="18.600000000000001">
      <c r="B3211" s="34" t="str">
        <f>IF('TD VENCIDOS'!B3191="","",'TD VENCIDOS'!B3191)</f>
        <v/>
      </c>
      <c r="C3211" s="35" t="str">
        <f>IF('TD VENCIDOS'!C3191="","",'TD VENCIDOS'!C3191)</f>
        <v/>
      </c>
      <c r="D3211" s="34" t="str">
        <f>IF('TD VENCIDOS'!D3191="","",'TD VENCIDOS'!D3191)</f>
        <v/>
      </c>
      <c r="H3211" s="34" t="str">
        <f>IF('TD PENDIENTES'!B3191="","",'TD PENDIENTES'!B3191)</f>
        <v/>
      </c>
      <c r="I3211" s="35" t="str">
        <f>IF('TD PENDIENTES'!C3191="","",'TD PENDIENTES'!C3191)</f>
        <v/>
      </c>
      <c r="J3211" s="35"/>
      <c r="K3211" s="35"/>
      <c r="M3211" s="34" t="str">
        <f>IF('TD PENDIENTES'!I3191="","",'TD PENDIENTES'!I3191)</f>
        <v/>
      </c>
      <c r="N3211" s="35" t="str">
        <f>IF('TD PENDIENTES'!J3191="","",'TD PENDIENTES'!J3191)</f>
        <v/>
      </c>
      <c r="R3211" s="34" t="str">
        <f>IF('TD PENDIENTES'!P3191="","",'TD PENDIENTES'!P3191)</f>
        <v/>
      </c>
      <c r="S3211" s="35" t="str">
        <f>IF('TD PENDIENTES'!Q3191="","",'TD PENDIENTES'!Q3191)</f>
        <v/>
      </c>
    </row>
    <row r="3212" spans="2:19" ht="18.600000000000001">
      <c r="B3212" s="34" t="str">
        <f>IF('TD VENCIDOS'!B3192="","",'TD VENCIDOS'!B3192)</f>
        <v/>
      </c>
      <c r="C3212" s="35" t="str">
        <f>IF('TD VENCIDOS'!C3192="","",'TD VENCIDOS'!C3192)</f>
        <v/>
      </c>
      <c r="D3212" s="34" t="str">
        <f>IF('TD VENCIDOS'!D3192="","",'TD VENCIDOS'!D3192)</f>
        <v/>
      </c>
      <c r="H3212" s="34" t="str">
        <f>IF('TD PENDIENTES'!B3192="","",'TD PENDIENTES'!B3192)</f>
        <v/>
      </c>
      <c r="I3212" s="35" t="str">
        <f>IF('TD PENDIENTES'!C3192="","",'TD PENDIENTES'!C3192)</f>
        <v/>
      </c>
      <c r="J3212" s="35"/>
      <c r="K3212" s="35"/>
      <c r="M3212" s="34" t="str">
        <f>IF('TD PENDIENTES'!I3192="","",'TD PENDIENTES'!I3192)</f>
        <v/>
      </c>
      <c r="N3212" s="35" t="str">
        <f>IF('TD PENDIENTES'!J3192="","",'TD PENDIENTES'!J3192)</f>
        <v/>
      </c>
      <c r="R3212" s="34" t="str">
        <f>IF('TD PENDIENTES'!P3192="","",'TD PENDIENTES'!P3192)</f>
        <v/>
      </c>
      <c r="S3212" s="35" t="str">
        <f>IF('TD PENDIENTES'!Q3192="","",'TD PENDIENTES'!Q3192)</f>
        <v/>
      </c>
    </row>
    <row r="3213" spans="2:19" ht="18.600000000000001">
      <c r="B3213" s="34" t="str">
        <f>IF('TD VENCIDOS'!B3193="","",'TD VENCIDOS'!B3193)</f>
        <v/>
      </c>
      <c r="C3213" s="35" t="str">
        <f>IF('TD VENCIDOS'!C3193="","",'TD VENCIDOS'!C3193)</f>
        <v/>
      </c>
      <c r="D3213" s="34" t="str">
        <f>IF('TD VENCIDOS'!D3193="","",'TD VENCIDOS'!D3193)</f>
        <v/>
      </c>
      <c r="H3213" s="34" t="str">
        <f>IF('TD PENDIENTES'!B3193="","",'TD PENDIENTES'!B3193)</f>
        <v/>
      </c>
      <c r="I3213" s="35" t="str">
        <f>IF('TD PENDIENTES'!C3193="","",'TD PENDIENTES'!C3193)</f>
        <v/>
      </c>
      <c r="J3213" s="35"/>
      <c r="K3213" s="35"/>
      <c r="M3213" s="34" t="str">
        <f>IF('TD PENDIENTES'!I3193="","",'TD PENDIENTES'!I3193)</f>
        <v/>
      </c>
      <c r="N3213" s="35" t="str">
        <f>IF('TD PENDIENTES'!J3193="","",'TD PENDIENTES'!J3193)</f>
        <v/>
      </c>
      <c r="R3213" s="34" t="str">
        <f>IF('TD PENDIENTES'!P3193="","",'TD PENDIENTES'!P3193)</f>
        <v/>
      </c>
      <c r="S3213" s="35" t="str">
        <f>IF('TD PENDIENTES'!Q3193="","",'TD PENDIENTES'!Q3193)</f>
        <v/>
      </c>
    </row>
    <row r="3214" spans="2:19" ht="18.600000000000001">
      <c r="B3214" s="34" t="str">
        <f>IF('TD VENCIDOS'!B3194="","",'TD VENCIDOS'!B3194)</f>
        <v/>
      </c>
      <c r="C3214" s="35" t="str">
        <f>IF('TD VENCIDOS'!C3194="","",'TD VENCIDOS'!C3194)</f>
        <v/>
      </c>
      <c r="D3214" s="34" t="str">
        <f>IF('TD VENCIDOS'!D3194="","",'TD VENCIDOS'!D3194)</f>
        <v/>
      </c>
      <c r="H3214" s="34" t="str">
        <f>IF('TD PENDIENTES'!B3194="","",'TD PENDIENTES'!B3194)</f>
        <v/>
      </c>
      <c r="I3214" s="35" t="str">
        <f>IF('TD PENDIENTES'!C3194="","",'TD PENDIENTES'!C3194)</f>
        <v/>
      </c>
      <c r="J3214" s="35"/>
      <c r="K3214" s="35"/>
      <c r="M3214" s="34" t="str">
        <f>IF('TD PENDIENTES'!I3194="","",'TD PENDIENTES'!I3194)</f>
        <v/>
      </c>
      <c r="N3214" s="35" t="str">
        <f>IF('TD PENDIENTES'!J3194="","",'TD PENDIENTES'!J3194)</f>
        <v/>
      </c>
      <c r="R3214" s="34" t="str">
        <f>IF('TD PENDIENTES'!P3194="","",'TD PENDIENTES'!P3194)</f>
        <v/>
      </c>
      <c r="S3214" s="35" t="str">
        <f>IF('TD PENDIENTES'!Q3194="","",'TD PENDIENTES'!Q3194)</f>
        <v/>
      </c>
    </row>
    <row r="3215" spans="2:19" ht="18.600000000000001">
      <c r="B3215" s="34" t="str">
        <f>IF('TD VENCIDOS'!B3195="","",'TD VENCIDOS'!B3195)</f>
        <v/>
      </c>
      <c r="C3215" s="35" t="str">
        <f>IF('TD VENCIDOS'!C3195="","",'TD VENCIDOS'!C3195)</f>
        <v/>
      </c>
      <c r="D3215" s="34" t="str">
        <f>IF('TD VENCIDOS'!D3195="","",'TD VENCIDOS'!D3195)</f>
        <v/>
      </c>
      <c r="H3215" s="34" t="str">
        <f>IF('TD PENDIENTES'!B3195="","",'TD PENDIENTES'!B3195)</f>
        <v/>
      </c>
      <c r="I3215" s="35" t="str">
        <f>IF('TD PENDIENTES'!C3195="","",'TD PENDIENTES'!C3195)</f>
        <v/>
      </c>
      <c r="J3215" s="35"/>
      <c r="K3215" s="35"/>
      <c r="M3215" s="34" t="str">
        <f>IF('TD PENDIENTES'!I3195="","",'TD PENDIENTES'!I3195)</f>
        <v/>
      </c>
      <c r="N3215" s="35" t="str">
        <f>IF('TD PENDIENTES'!J3195="","",'TD PENDIENTES'!J3195)</f>
        <v/>
      </c>
      <c r="R3215" s="34" t="str">
        <f>IF('TD PENDIENTES'!P3195="","",'TD PENDIENTES'!P3195)</f>
        <v/>
      </c>
      <c r="S3215" s="35" t="str">
        <f>IF('TD PENDIENTES'!Q3195="","",'TD PENDIENTES'!Q3195)</f>
        <v/>
      </c>
    </row>
    <row r="3216" spans="2:19" ht="18.600000000000001">
      <c r="B3216" s="34" t="str">
        <f>IF('TD VENCIDOS'!B3196="","",'TD VENCIDOS'!B3196)</f>
        <v/>
      </c>
      <c r="C3216" s="35" t="str">
        <f>IF('TD VENCIDOS'!C3196="","",'TD VENCIDOS'!C3196)</f>
        <v/>
      </c>
      <c r="D3216" s="34" t="str">
        <f>IF('TD VENCIDOS'!D3196="","",'TD VENCIDOS'!D3196)</f>
        <v/>
      </c>
      <c r="H3216" s="34" t="str">
        <f>IF('TD PENDIENTES'!B3196="","",'TD PENDIENTES'!B3196)</f>
        <v/>
      </c>
      <c r="I3216" s="35" t="str">
        <f>IF('TD PENDIENTES'!C3196="","",'TD PENDIENTES'!C3196)</f>
        <v/>
      </c>
      <c r="J3216" s="35"/>
      <c r="K3216" s="35"/>
      <c r="M3216" s="34" t="str">
        <f>IF('TD PENDIENTES'!I3196="","",'TD PENDIENTES'!I3196)</f>
        <v/>
      </c>
      <c r="N3216" s="35" t="str">
        <f>IF('TD PENDIENTES'!J3196="","",'TD PENDIENTES'!J3196)</f>
        <v/>
      </c>
      <c r="R3216" s="34" t="str">
        <f>IF('TD PENDIENTES'!P3196="","",'TD PENDIENTES'!P3196)</f>
        <v/>
      </c>
      <c r="S3216" s="35" t="str">
        <f>IF('TD PENDIENTES'!Q3196="","",'TD PENDIENTES'!Q3196)</f>
        <v/>
      </c>
    </row>
    <row r="3217" spans="2:19" ht="18.600000000000001">
      <c r="B3217" s="34" t="str">
        <f>IF('TD VENCIDOS'!B3197="","",'TD VENCIDOS'!B3197)</f>
        <v/>
      </c>
      <c r="C3217" s="35" t="str">
        <f>IF('TD VENCIDOS'!C3197="","",'TD VENCIDOS'!C3197)</f>
        <v/>
      </c>
      <c r="D3217" s="34" t="str">
        <f>IF('TD VENCIDOS'!D3197="","",'TD VENCIDOS'!D3197)</f>
        <v/>
      </c>
      <c r="H3217" s="34" t="str">
        <f>IF('TD PENDIENTES'!B3197="","",'TD PENDIENTES'!B3197)</f>
        <v/>
      </c>
      <c r="I3217" s="35" t="str">
        <f>IF('TD PENDIENTES'!C3197="","",'TD PENDIENTES'!C3197)</f>
        <v/>
      </c>
      <c r="J3217" s="35"/>
      <c r="K3217" s="35"/>
      <c r="M3217" s="34" t="str">
        <f>IF('TD PENDIENTES'!I3197="","",'TD PENDIENTES'!I3197)</f>
        <v/>
      </c>
      <c r="N3217" s="35" t="str">
        <f>IF('TD PENDIENTES'!J3197="","",'TD PENDIENTES'!J3197)</f>
        <v/>
      </c>
      <c r="R3217" s="34" t="str">
        <f>IF('TD PENDIENTES'!P3197="","",'TD PENDIENTES'!P3197)</f>
        <v/>
      </c>
      <c r="S3217" s="35" t="str">
        <f>IF('TD PENDIENTES'!Q3197="","",'TD PENDIENTES'!Q3197)</f>
        <v/>
      </c>
    </row>
    <row r="3218" spans="2:19" ht="18.600000000000001">
      <c r="B3218" s="34" t="str">
        <f>IF('TD VENCIDOS'!B3198="","",'TD VENCIDOS'!B3198)</f>
        <v/>
      </c>
      <c r="C3218" s="35" t="str">
        <f>IF('TD VENCIDOS'!C3198="","",'TD VENCIDOS'!C3198)</f>
        <v/>
      </c>
      <c r="D3218" s="34" t="str">
        <f>IF('TD VENCIDOS'!D3198="","",'TD VENCIDOS'!D3198)</f>
        <v/>
      </c>
      <c r="H3218" s="34" t="str">
        <f>IF('TD PENDIENTES'!B3198="","",'TD PENDIENTES'!B3198)</f>
        <v/>
      </c>
      <c r="I3218" s="35" t="str">
        <f>IF('TD PENDIENTES'!C3198="","",'TD PENDIENTES'!C3198)</f>
        <v/>
      </c>
      <c r="J3218" s="35"/>
      <c r="K3218" s="35"/>
      <c r="M3218" s="34" t="str">
        <f>IF('TD PENDIENTES'!I3198="","",'TD PENDIENTES'!I3198)</f>
        <v/>
      </c>
      <c r="N3218" s="35" t="str">
        <f>IF('TD PENDIENTES'!J3198="","",'TD PENDIENTES'!J3198)</f>
        <v/>
      </c>
      <c r="R3218" s="34" t="str">
        <f>IF('TD PENDIENTES'!P3198="","",'TD PENDIENTES'!P3198)</f>
        <v/>
      </c>
      <c r="S3218" s="35" t="str">
        <f>IF('TD PENDIENTES'!Q3198="","",'TD PENDIENTES'!Q3198)</f>
        <v/>
      </c>
    </row>
    <row r="3219" spans="2:19" ht="18.600000000000001">
      <c r="B3219" s="34" t="str">
        <f>IF('TD VENCIDOS'!B3199="","",'TD VENCIDOS'!B3199)</f>
        <v/>
      </c>
      <c r="C3219" s="35" t="str">
        <f>IF('TD VENCIDOS'!C3199="","",'TD VENCIDOS'!C3199)</f>
        <v/>
      </c>
      <c r="D3219" s="34" t="str">
        <f>IF('TD VENCIDOS'!D3199="","",'TD VENCIDOS'!D3199)</f>
        <v/>
      </c>
      <c r="H3219" s="34" t="str">
        <f>IF('TD PENDIENTES'!B3199="","",'TD PENDIENTES'!B3199)</f>
        <v/>
      </c>
      <c r="I3219" s="35" t="str">
        <f>IF('TD PENDIENTES'!C3199="","",'TD PENDIENTES'!C3199)</f>
        <v/>
      </c>
      <c r="J3219" s="35"/>
      <c r="K3219" s="35"/>
      <c r="M3219" s="34" t="str">
        <f>IF('TD PENDIENTES'!I3199="","",'TD PENDIENTES'!I3199)</f>
        <v/>
      </c>
      <c r="N3219" s="35" t="str">
        <f>IF('TD PENDIENTES'!J3199="","",'TD PENDIENTES'!J3199)</f>
        <v/>
      </c>
      <c r="R3219" s="34" t="str">
        <f>IF('TD PENDIENTES'!P3199="","",'TD PENDIENTES'!P3199)</f>
        <v/>
      </c>
      <c r="S3219" s="35" t="str">
        <f>IF('TD PENDIENTES'!Q3199="","",'TD PENDIENTES'!Q3199)</f>
        <v/>
      </c>
    </row>
    <row r="3220" spans="2:19" ht="18.600000000000001">
      <c r="B3220" s="34" t="str">
        <f>IF('TD VENCIDOS'!B3200="","",'TD VENCIDOS'!B3200)</f>
        <v/>
      </c>
      <c r="C3220" s="35" t="str">
        <f>IF('TD VENCIDOS'!C3200="","",'TD VENCIDOS'!C3200)</f>
        <v/>
      </c>
      <c r="D3220" s="34" t="str">
        <f>IF('TD VENCIDOS'!D3200="","",'TD VENCIDOS'!D3200)</f>
        <v/>
      </c>
      <c r="H3220" s="34" t="str">
        <f>IF('TD PENDIENTES'!B3200="","",'TD PENDIENTES'!B3200)</f>
        <v/>
      </c>
      <c r="I3220" s="35" t="str">
        <f>IF('TD PENDIENTES'!C3200="","",'TD PENDIENTES'!C3200)</f>
        <v/>
      </c>
      <c r="J3220" s="35"/>
      <c r="K3220" s="35"/>
      <c r="M3220" s="34" t="str">
        <f>IF('TD PENDIENTES'!I3200="","",'TD PENDIENTES'!I3200)</f>
        <v/>
      </c>
      <c r="N3220" s="35" t="str">
        <f>IF('TD PENDIENTES'!J3200="","",'TD PENDIENTES'!J3200)</f>
        <v/>
      </c>
      <c r="R3220" s="34" t="str">
        <f>IF('TD PENDIENTES'!P3200="","",'TD PENDIENTES'!P3200)</f>
        <v/>
      </c>
      <c r="S3220" s="35" t="str">
        <f>IF('TD PENDIENTES'!Q3200="","",'TD PENDIENTES'!Q3200)</f>
        <v/>
      </c>
    </row>
    <row r="3221" spans="2:19" ht="18.600000000000001">
      <c r="B3221" s="34" t="str">
        <f>IF('TD VENCIDOS'!B3201="","",'TD VENCIDOS'!B3201)</f>
        <v/>
      </c>
      <c r="C3221" s="35" t="str">
        <f>IF('TD VENCIDOS'!C3201="","",'TD VENCIDOS'!C3201)</f>
        <v/>
      </c>
      <c r="D3221" s="34" t="str">
        <f>IF('TD VENCIDOS'!D3201="","",'TD VENCIDOS'!D3201)</f>
        <v/>
      </c>
      <c r="H3221" s="34" t="str">
        <f>IF('TD PENDIENTES'!B3201="","",'TD PENDIENTES'!B3201)</f>
        <v/>
      </c>
      <c r="I3221" s="35" t="str">
        <f>IF('TD PENDIENTES'!C3201="","",'TD PENDIENTES'!C3201)</f>
        <v/>
      </c>
      <c r="J3221" s="35"/>
      <c r="K3221" s="35"/>
      <c r="M3221" s="34" t="str">
        <f>IF('TD PENDIENTES'!I3201="","",'TD PENDIENTES'!I3201)</f>
        <v/>
      </c>
      <c r="N3221" s="35" t="str">
        <f>IF('TD PENDIENTES'!J3201="","",'TD PENDIENTES'!J3201)</f>
        <v/>
      </c>
      <c r="R3221" s="34" t="str">
        <f>IF('TD PENDIENTES'!P3201="","",'TD PENDIENTES'!P3201)</f>
        <v/>
      </c>
      <c r="S3221" s="35" t="str">
        <f>IF('TD PENDIENTES'!Q3201="","",'TD PENDIENTES'!Q3201)</f>
        <v/>
      </c>
    </row>
    <row r="3222" spans="2:19" ht="18.600000000000001">
      <c r="B3222" s="34" t="str">
        <f>IF('TD VENCIDOS'!B3202="","",'TD VENCIDOS'!B3202)</f>
        <v/>
      </c>
      <c r="C3222" s="35" t="str">
        <f>IF('TD VENCIDOS'!C3202="","",'TD VENCIDOS'!C3202)</f>
        <v/>
      </c>
      <c r="D3222" s="34" t="str">
        <f>IF('TD VENCIDOS'!D3202="","",'TD VENCIDOS'!D3202)</f>
        <v/>
      </c>
      <c r="H3222" s="34" t="str">
        <f>IF('TD PENDIENTES'!B3202="","",'TD PENDIENTES'!B3202)</f>
        <v/>
      </c>
      <c r="I3222" s="35" t="str">
        <f>IF('TD PENDIENTES'!C3202="","",'TD PENDIENTES'!C3202)</f>
        <v/>
      </c>
      <c r="J3222" s="35"/>
      <c r="K3222" s="35"/>
      <c r="M3222" s="34" t="str">
        <f>IF('TD PENDIENTES'!I3202="","",'TD PENDIENTES'!I3202)</f>
        <v/>
      </c>
      <c r="N3222" s="35" t="str">
        <f>IF('TD PENDIENTES'!J3202="","",'TD PENDIENTES'!J3202)</f>
        <v/>
      </c>
      <c r="R3222" s="34" t="str">
        <f>IF('TD PENDIENTES'!P3202="","",'TD PENDIENTES'!P3202)</f>
        <v/>
      </c>
      <c r="S3222" s="35" t="str">
        <f>IF('TD PENDIENTES'!Q3202="","",'TD PENDIENTES'!Q3202)</f>
        <v/>
      </c>
    </row>
    <row r="3223" spans="2:19" ht="18.600000000000001">
      <c r="B3223" s="34" t="str">
        <f>IF('TD VENCIDOS'!B3203="","",'TD VENCIDOS'!B3203)</f>
        <v/>
      </c>
      <c r="C3223" s="35" t="str">
        <f>IF('TD VENCIDOS'!C3203="","",'TD VENCIDOS'!C3203)</f>
        <v/>
      </c>
      <c r="D3223" s="34" t="str">
        <f>IF('TD VENCIDOS'!D3203="","",'TD VENCIDOS'!D3203)</f>
        <v/>
      </c>
      <c r="H3223" s="34" t="str">
        <f>IF('TD PENDIENTES'!B3203="","",'TD PENDIENTES'!B3203)</f>
        <v/>
      </c>
      <c r="I3223" s="35" t="str">
        <f>IF('TD PENDIENTES'!C3203="","",'TD PENDIENTES'!C3203)</f>
        <v/>
      </c>
      <c r="J3223" s="35"/>
      <c r="K3223" s="35"/>
      <c r="M3223" s="34" t="str">
        <f>IF('TD PENDIENTES'!I3203="","",'TD PENDIENTES'!I3203)</f>
        <v/>
      </c>
      <c r="N3223" s="35" t="str">
        <f>IF('TD PENDIENTES'!J3203="","",'TD PENDIENTES'!J3203)</f>
        <v/>
      </c>
      <c r="R3223" s="34" t="str">
        <f>IF('TD PENDIENTES'!P3203="","",'TD PENDIENTES'!P3203)</f>
        <v/>
      </c>
      <c r="S3223" s="35" t="str">
        <f>IF('TD PENDIENTES'!Q3203="","",'TD PENDIENTES'!Q3203)</f>
        <v/>
      </c>
    </row>
    <row r="3224" spans="2:19" ht="18.600000000000001">
      <c r="B3224" s="34" t="str">
        <f>IF('TD VENCIDOS'!B3204="","",'TD VENCIDOS'!B3204)</f>
        <v/>
      </c>
      <c r="C3224" s="35" t="str">
        <f>IF('TD VENCIDOS'!C3204="","",'TD VENCIDOS'!C3204)</f>
        <v/>
      </c>
      <c r="D3224" s="34" t="str">
        <f>IF('TD VENCIDOS'!D3204="","",'TD VENCIDOS'!D3204)</f>
        <v/>
      </c>
      <c r="H3224" s="34" t="str">
        <f>IF('TD PENDIENTES'!B3204="","",'TD PENDIENTES'!B3204)</f>
        <v/>
      </c>
      <c r="I3224" s="35" t="str">
        <f>IF('TD PENDIENTES'!C3204="","",'TD PENDIENTES'!C3204)</f>
        <v/>
      </c>
      <c r="J3224" s="35"/>
      <c r="K3224" s="35"/>
      <c r="M3224" s="34" t="str">
        <f>IF('TD PENDIENTES'!I3204="","",'TD PENDIENTES'!I3204)</f>
        <v/>
      </c>
      <c r="N3224" s="35" t="str">
        <f>IF('TD PENDIENTES'!J3204="","",'TD PENDIENTES'!J3204)</f>
        <v/>
      </c>
      <c r="R3224" s="34" t="str">
        <f>IF('TD PENDIENTES'!P3204="","",'TD PENDIENTES'!P3204)</f>
        <v/>
      </c>
      <c r="S3224" s="35" t="str">
        <f>IF('TD PENDIENTES'!Q3204="","",'TD PENDIENTES'!Q3204)</f>
        <v/>
      </c>
    </row>
    <row r="3225" spans="2:19" ht="18.600000000000001">
      <c r="B3225" s="34" t="str">
        <f>IF('TD VENCIDOS'!B3205="","",'TD VENCIDOS'!B3205)</f>
        <v/>
      </c>
      <c r="C3225" s="35" t="str">
        <f>IF('TD VENCIDOS'!C3205="","",'TD VENCIDOS'!C3205)</f>
        <v/>
      </c>
      <c r="D3225" s="34" t="str">
        <f>IF('TD VENCIDOS'!D3205="","",'TD VENCIDOS'!D3205)</f>
        <v/>
      </c>
      <c r="H3225" s="34" t="str">
        <f>IF('TD PENDIENTES'!B3205="","",'TD PENDIENTES'!B3205)</f>
        <v/>
      </c>
      <c r="I3225" s="35" t="str">
        <f>IF('TD PENDIENTES'!C3205="","",'TD PENDIENTES'!C3205)</f>
        <v/>
      </c>
      <c r="J3225" s="35"/>
      <c r="K3225" s="35"/>
      <c r="M3225" s="34" t="str">
        <f>IF('TD PENDIENTES'!I3205="","",'TD PENDIENTES'!I3205)</f>
        <v/>
      </c>
      <c r="N3225" s="35" t="str">
        <f>IF('TD PENDIENTES'!J3205="","",'TD PENDIENTES'!J3205)</f>
        <v/>
      </c>
      <c r="R3225" s="34" t="str">
        <f>IF('TD PENDIENTES'!P3205="","",'TD PENDIENTES'!P3205)</f>
        <v/>
      </c>
      <c r="S3225" s="35" t="str">
        <f>IF('TD PENDIENTES'!Q3205="","",'TD PENDIENTES'!Q3205)</f>
        <v/>
      </c>
    </row>
    <row r="3226" spans="2:19" ht="18.600000000000001">
      <c r="B3226" s="34" t="str">
        <f>IF('TD VENCIDOS'!B3206="","",'TD VENCIDOS'!B3206)</f>
        <v/>
      </c>
      <c r="C3226" s="35" t="str">
        <f>IF('TD VENCIDOS'!C3206="","",'TD VENCIDOS'!C3206)</f>
        <v/>
      </c>
      <c r="D3226" s="34" t="str">
        <f>IF('TD VENCIDOS'!D3206="","",'TD VENCIDOS'!D3206)</f>
        <v/>
      </c>
      <c r="H3226" s="34" t="str">
        <f>IF('TD PENDIENTES'!B3206="","",'TD PENDIENTES'!B3206)</f>
        <v/>
      </c>
      <c r="I3226" s="35" t="str">
        <f>IF('TD PENDIENTES'!C3206="","",'TD PENDIENTES'!C3206)</f>
        <v/>
      </c>
      <c r="J3226" s="35"/>
      <c r="K3226" s="35"/>
      <c r="M3226" s="34" t="str">
        <f>IF('TD PENDIENTES'!I3206="","",'TD PENDIENTES'!I3206)</f>
        <v/>
      </c>
      <c r="N3226" s="35" t="str">
        <f>IF('TD PENDIENTES'!J3206="","",'TD PENDIENTES'!J3206)</f>
        <v/>
      </c>
      <c r="R3226" s="34" t="str">
        <f>IF('TD PENDIENTES'!P3206="","",'TD PENDIENTES'!P3206)</f>
        <v/>
      </c>
      <c r="S3226" s="35" t="str">
        <f>IF('TD PENDIENTES'!Q3206="","",'TD PENDIENTES'!Q3206)</f>
        <v/>
      </c>
    </row>
    <row r="3227" spans="2:19" ht="18.600000000000001">
      <c r="B3227" s="34" t="str">
        <f>IF('TD VENCIDOS'!B3207="","",'TD VENCIDOS'!B3207)</f>
        <v/>
      </c>
      <c r="C3227" s="35" t="str">
        <f>IF('TD VENCIDOS'!C3207="","",'TD VENCIDOS'!C3207)</f>
        <v/>
      </c>
      <c r="D3227" s="34" t="str">
        <f>IF('TD VENCIDOS'!D3207="","",'TD VENCIDOS'!D3207)</f>
        <v/>
      </c>
      <c r="H3227" s="34" t="str">
        <f>IF('TD PENDIENTES'!B3207="","",'TD PENDIENTES'!B3207)</f>
        <v/>
      </c>
      <c r="I3227" s="35" t="str">
        <f>IF('TD PENDIENTES'!C3207="","",'TD PENDIENTES'!C3207)</f>
        <v/>
      </c>
      <c r="J3227" s="35"/>
      <c r="K3227" s="35"/>
      <c r="M3227" s="34" t="str">
        <f>IF('TD PENDIENTES'!I3207="","",'TD PENDIENTES'!I3207)</f>
        <v/>
      </c>
      <c r="N3227" s="35" t="str">
        <f>IF('TD PENDIENTES'!J3207="","",'TD PENDIENTES'!J3207)</f>
        <v/>
      </c>
      <c r="R3227" s="34" t="str">
        <f>IF('TD PENDIENTES'!P3207="","",'TD PENDIENTES'!P3207)</f>
        <v/>
      </c>
      <c r="S3227" s="35" t="str">
        <f>IF('TD PENDIENTES'!Q3207="","",'TD PENDIENTES'!Q3207)</f>
        <v/>
      </c>
    </row>
    <row r="3228" spans="2:19" ht="18.600000000000001">
      <c r="B3228" s="34" t="str">
        <f>IF('TD VENCIDOS'!B3208="","",'TD VENCIDOS'!B3208)</f>
        <v/>
      </c>
      <c r="C3228" s="35" t="str">
        <f>IF('TD VENCIDOS'!C3208="","",'TD VENCIDOS'!C3208)</f>
        <v/>
      </c>
      <c r="D3228" s="34" t="str">
        <f>IF('TD VENCIDOS'!D3208="","",'TD VENCIDOS'!D3208)</f>
        <v/>
      </c>
      <c r="H3228" s="34" t="str">
        <f>IF('TD PENDIENTES'!B3208="","",'TD PENDIENTES'!B3208)</f>
        <v/>
      </c>
      <c r="I3228" s="35" t="str">
        <f>IF('TD PENDIENTES'!C3208="","",'TD PENDIENTES'!C3208)</f>
        <v/>
      </c>
      <c r="J3228" s="35"/>
      <c r="K3228" s="35"/>
      <c r="M3228" s="34" t="str">
        <f>IF('TD PENDIENTES'!I3208="","",'TD PENDIENTES'!I3208)</f>
        <v/>
      </c>
      <c r="N3228" s="35" t="str">
        <f>IF('TD PENDIENTES'!J3208="","",'TD PENDIENTES'!J3208)</f>
        <v/>
      </c>
      <c r="R3228" s="34" t="str">
        <f>IF('TD PENDIENTES'!P3208="","",'TD PENDIENTES'!P3208)</f>
        <v/>
      </c>
      <c r="S3228" s="35" t="str">
        <f>IF('TD PENDIENTES'!Q3208="","",'TD PENDIENTES'!Q3208)</f>
        <v/>
      </c>
    </row>
    <row r="3229" spans="2:19" ht="18.600000000000001">
      <c r="B3229" s="34" t="str">
        <f>IF('TD VENCIDOS'!B3209="","",'TD VENCIDOS'!B3209)</f>
        <v/>
      </c>
      <c r="C3229" s="35" t="str">
        <f>IF('TD VENCIDOS'!C3209="","",'TD VENCIDOS'!C3209)</f>
        <v/>
      </c>
      <c r="D3229" s="34" t="str">
        <f>IF('TD VENCIDOS'!D3209="","",'TD VENCIDOS'!D3209)</f>
        <v/>
      </c>
      <c r="H3229" s="34" t="str">
        <f>IF('TD PENDIENTES'!B3209="","",'TD PENDIENTES'!B3209)</f>
        <v/>
      </c>
      <c r="I3229" s="35" t="str">
        <f>IF('TD PENDIENTES'!C3209="","",'TD PENDIENTES'!C3209)</f>
        <v/>
      </c>
      <c r="J3229" s="35"/>
      <c r="K3229" s="35"/>
      <c r="M3229" s="34" t="str">
        <f>IF('TD PENDIENTES'!I3209="","",'TD PENDIENTES'!I3209)</f>
        <v/>
      </c>
      <c r="N3229" s="35" t="str">
        <f>IF('TD PENDIENTES'!J3209="","",'TD PENDIENTES'!J3209)</f>
        <v/>
      </c>
      <c r="R3229" s="34" t="str">
        <f>IF('TD PENDIENTES'!P3209="","",'TD PENDIENTES'!P3209)</f>
        <v/>
      </c>
      <c r="S3229" s="35" t="str">
        <f>IF('TD PENDIENTES'!Q3209="","",'TD PENDIENTES'!Q3209)</f>
        <v/>
      </c>
    </row>
    <row r="3230" spans="2:19" ht="18.600000000000001">
      <c r="B3230" s="34" t="str">
        <f>IF('TD VENCIDOS'!B3210="","",'TD VENCIDOS'!B3210)</f>
        <v/>
      </c>
      <c r="C3230" s="35" t="str">
        <f>IF('TD VENCIDOS'!C3210="","",'TD VENCIDOS'!C3210)</f>
        <v/>
      </c>
      <c r="D3230" s="34" t="str">
        <f>IF('TD VENCIDOS'!D3210="","",'TD VENCIDOS'!D3210)</f>
        <v/>
      </c>
      <c r="H3230" s="34" t="str">
        <f>IF('TD PENDIENTES'!B3210="","",'TD PENDIENTES'!B3210)</f>
        <v/>
      </c>
      <c r="I3230" s="35" t="str">
        <f>IF('TD PENDIENTES'!C3210="","",'TD PENDIENTES'!C3210)</f>
        <v/>
      </c>
      <c r="J3230" s="35"/>
      <c r="K3230" s="35"/>
      <c r="M3230" s="34" t="str">
        <f>IF('TD PENDIENTES'!I3210="","",'TD PENDIENTES'!I3210)</f>
        <v/>
      </c>
      <c r="N3230" s="35" t="str">
        <f>IF('TD PENDIENTES'!J3210="","",'TD PENDIENTES'!J3210)</f>
        <v/>
      </c>
      <c r="R3230" s="34" t="str">
        <f>IF('TD PENDIENTES'!P3210="","",'TD PENDIENTES'!P3210)</f>
        <v/>
      </c>
      <c r="S3230" s="35" t="str">
        <f>IF('TD PENDIENTES'!Q3210="","",'TD PENDIENTES'!Q3210)</f>
        <v/>
      </c>
    </row>
    <row r="3231" spans="2:19" ht="18.600000000000001">
      <c r="B3231" s="34" t="str">
        <f>IF('TD VENCIDOS'!B3211="","",'TD VENCIDOS'!B3211)</f>
        <v/>
      </c>
      <c r="C3231" s="35" t="str">
        <f>IF('TD VENCIDOS'!C3211="","",'TD VENCIDOS'!C3211)</f>
        <v/>
      </c>
      <c r="D3231" s="34" t="str">
        <f>IF('TD VENCIDOS'!D3211="","",'TD VENCIDOS'!D3211)</f>
        <v/>
      </c>
      <c r="H3231" s="34" t="str">
        <f>IF('TD PENDIENTES'!B3211="","",'TD PENDIENTES'!B3211)</f>
        <v/>
      </c>
      <c r="I3231" s="35" t="str">
        <f>IF('TD PENDIENTES'!C3211="","",'TD PENDIENTES'!C3211)</f>
        <v/>
      </c>
      <c r="J3231" s="35"/>
      <c r="K3231" s="35"/>
      <c r="M3231" s="34" t="str">
        <f>IF('TD PENDIENTES'!I3211="","",'TD PENDIENTES'!I3211)</f>
        <v/>
      </c>
      <c r="N3231" s="35" t="str">
        <f>IF('TD PENDIENTES'!J3211="","",'TD PENDIENTES'!J3211)</f>
        <v/>
      </c>
      <c r="R3231" s="34" t="str">
        <f>IF('TD PENDIENTES'!P3211="","",'TD PENDIENTES'!P3211)</f>
        <v/>
      </c>
      <c r="S3231" s="35" t="str">
        <f>IF('TD PENDIENTES'!Q3211="","",'TD PENDIENTES'!Q3211)</f>
        <v/>
      </c>
    </row>
    <row r="3232" spans="2:19" ht="18.600000000000001">
      <c r="B3232" s="34" t="str">
        <f>IF('TD VENCIDOS'!B3212="","",'TD VENCIDOS'!B3212)</f>
        <v/>
      </c>
      <c r="C3232" s="35" t="str">
        <f>IF('TD VENCIDOS'!C3212="","",'TD VENCIDOS'!C3212)</f>
        <v/>
      </c>
      <c r="D3232" s="34" t="str">
        <f>IF('TD VENCIDOS'!D3212="","",'TD VENCIDOS'!D3212)</f>
        <v/>
      </c>
      <c r="H3232" s="34" t="str">
        <f>IF('TD PENDIENTES'!B3212="","",'TD PENDIENTES'!B3212)</f>
        <v/>
      </c>
      <c r="I3232" s="35" t="str">
        <f>IF('TD PENDIENTES'!C3212="","",'TD PENDIENTES'!C3212)</f>
        <v/>
      </c>
      <c r="J3232" s="35"/>
      <c r="K3232" s="35"/>
      <c r="M3232" s="34" t="str">
        <f>IF('TD PENDIENTES'!I3212="","",'TD PENDIENTES'!I3212)</f>
        <v/>
      </c>
      <c r="N3232" s="35" t="str">
        <f>IF('TD PENDIENTES'!J3212="","",'TD PENDIENTES'!J3212)</f>
        <v/>
      </c>
      <c r="R3232" s="34" t="str">
        <f>IF('TD PENDIENTES'!P3212="","",'TD PENDIENTES'!P3212)</f>
        <v/>
      </c>
      <c r="S3232" s="35" t="str">
        <f>IF('TD PENDIENTES'!Q3212="","",'TD PENDIENTES'!Q3212)</f>
        <v/>
      </c>
    </row>
    <row r="3233" spans="2:19" ht="18.600000000000001">
      <c r="B3233" s="34" t="str">
        <f>IF('TD VENCIDOS'!B3213="","",'TD VENCIDOS'!B3213)</f>
        <v/>
      </c>
      <c r="C3233" s="35" t="str">
        <f>IF('TD VENCIDOS'!C3213="","",'TD VENCIDOS'!C3213)</f>
        <v/>
      </c>
      <c r="D3233" s="34" t="str">
        <f>IF('TD VENCIDOS'!D3213="","",'TD VENCIDOS'!D3213)</f>
        <v/>
      </c>
      <c r="H3233" s="34" t="str">
        <f>IF('TD PENDIENTES'!B3213="","",'TD PENDIENTES'!B3213)</f>
        <v/>
      </c>
      <c r="I3233" s="35" t="str">
        <f>IF('TD PENDIENTES'!C3213="","",'TD PENDIENTES'!C3213)</f>
        <v/>
      </c>
      <c r="J3233" s="35"/>
      <c r="K3233" s="35"/>
      <c r="M3233" s="34" t="str">
        <f>IF('TD PENDIENTES'!I3213="","",'TD PENDIENTES'!I3213)</f>
        <v/>
      </c>
      <c r="N3233" s="35" t="str">
        <f>IF('TD PENDIENTES'!J3213="","",'TD PENDIENTES'!J3213)</f>
        <v/>
      </c>
      <c r="R3233" s="34" t="str">
        <f>IF('TD PENDIENTES'!P3213="","",'TD PENDIENTES'!P3213)</f>
        <v/>
      </c>
      <c r="S3233" s="35" t="str">
        <f>IF('TD PENDIENTES'!Q3213="","",'TD PENDIENTES'!Q3213)</f>
        <v/>
      </c>
    </row>
    <row r="3234" spans="2:19" ht="18.600000000000001">
      <c r="B3234" s="34" t="str">
        <f>IF('TD VENCIDOS'!B3214="","",'TD VENCIDOS'!B3214)</f>
        <v/>
      </c>
      <c r="C3234" s="35" t="str">
        <f>IF('TD VENCIDOS'!C3214="","",'TD VENCIDOS'!C3214)</f>
        <v/>
      </c>
      <c r="D3234" s="34" t="str">
        <f>IF('TD VENCIDOS'!D3214="","",'TD VENCIDOS'!D3214)</f>
        <v/>
      </c>
      <c r="H3234" s="34" t="str">
        <f>IF('TD PENDIENTES'!B3214="","",'TD PENDIENTES'!B3214)</f>
        <v/>
      </c>
      <c r="I3234" s="35" t="str">
        <f>IF('TD PENDIENTES'!C3214="","",'TD PENDIENTES'!C3214)</f>
        <v/>
      </c>
      <c r="J3234" s="35"/>
      <c r="K3234" s="35"/>
      <c r="M3234" s="34" t="str">
        <f>IF('TD PENDIENTES'!I3214="","",'TD PENDIENTES'!I3214)</f>
        <v/>
      </c>
      <c r="N3234" s="35" t="str">
        <f>IF('TD PENDIENTES'!J3214="","",'TD PENDIENTES'!J3214)</f>
        <v/>
      </c>
      <c r="R3234" s="34" t="str">
        <f>IF('TD PENDIENTES'!P3214="","",'TD PENDIENTES'!P3214)</f>
        <v/>
      </c>
      <c r="S3234" s="35" t="str">
        <f>IF('TD PENDIENTES'!Q3214="","",'TD PENDIENTES'!Q3214)</f>
        <v/>
      </c>
    </row>
    <row r="3235" spans="2:19" ht="18.600000000000001">
      <c r="B3235" s="34" t="str">
        <f>IF('TD VENCIDOS'!B3215="","",'TD VENCIDOS'!B3215)</f>
        <v/>
      </c>
      <c r="C3235" s="35" t="str">
        <f>IF('TD VENCIDOS'!C3215="","",'TD VENCIDOS'!C3215)</f>
        <v/>
      </c>
      <c r="D3235" s="34" t="str">
        <f>IF('TD VENCIDOS'!D3215="","",'TD VENCIDOS'!D3215)</f>
        <v/>
      </c>
      <c r="H3235" s="34" t="str">
        <f>IF('TD PENDIENTES'!B3215="","",'TD PENDIENTES'!B3215)</f>
        <v/>
      </c>
      <c r="I3235" s="35" t="str">
        <f>IF('TD PENDIENTES'!C3215="","",'TD PENDIENTES'!C3215)</f>
        <v/>
      </c>
      <c r="J3235" s="35"/>
      <c r="K3235" s="35"/>
      <c r="M3235" s="34" t="str">
        <f>IF('TD PENDIENTES'!I3215="","",'TD PENDIENTES'!I3215)</f>
        <v/>
      </c>
      <c r="N3235" s="35" t="str">
        <f>IF('TD PENDIENTES'!J3215="","",'TD PENDIENTES'!J3215)</f>
        <v/>
      </c>
      <c r="R3235" s="34" t="str">
        <f>IF('TD PENDIENTES'!P3215="","",'TD PENDIENTES'!P3215)</f>
        <v/>
      </c>
      <c r="S3235" s="35" t="str">
        <f>IF('TD PENDIENTES'!Q3215="","",'TD PENDIENTES'!Q3215)</f>
        <v/>
      </c>
    </row>
    <row r="3236" spans="2:19" ht="18.600000000000001">
      <c r="B3236" s="34" t="str">
        <f>IF('TD VENCIDOS'!B3216="","",'TD VENCIDOS'!B3216)</f>
        <v/>
      </c>
      <c r="C3236" s="35" t="str">
        <f>IF('TD VENCIDOS'!C3216="","",'TD VENCIDOS'!C3216)</f>
        <v/>
      </c>
      <c r="D3236" s="34" t="str">
        <f>IF('TD VENCIDOS'!D3216="","",'TD VENCIDOS'!D3216)</f>
        <v/>
      </c>
      <c r="H3236" s="34" t="str">
        <f>IF('TD PENDIENTES'!B3216="","",'TD PENDIENTES'!B3216)</f>
        <v/>
      </c>
      <c r="I3236" s="35" t="str">
        <f>IF('TD PENDIENTES'!C3216="","",'TD PENDIENTES'!C3216)</f>
        <v/>
      </c>
      <c r="J3236" s="35"/>
      <c r="K3236" s="35"/>
      <c r="M3236" s="34" t="str">
        <f>IF('TD PENDIENTES'!I3216="","",'TD PENDIENTES'!I3216)</f>
        <v/>
      </c>
      <c r="N3236" s="35" t="str">
        <f>IF('TD PENDIENTES'!J3216="","",'TD PENDIENTES'!J3216)</f>
        <v/>
      </c>
      <c r="R3236" s="34" t="str">
        <f>IF('TD PENDIENTES'!P3216="","",'TD PENDIENTES'!P3216)</f>
        <v/>
      </c>
      <c r="S3236" s="35" t="str">
        <f>IF('TD PENDIENTES'!Q3216="","",'TD PENDIENTES'!Q3216)</f>
        <v/>
      </c>
    </row>
    <row r="3237" spans="2:19" ht="18.600000000000001">
      <c r="B3237" s="34" t="str">
        <f>IF('TD VENCIDOS'!B3217="","",'TD VENCIDOS'!B3217)</f>
        <v/>
      </c>
      <c r="C3237" s="35" t="str">
        <f>IF('TD VENCIDOS'!C3217="","",'TD VENCIDOS'!C3217)</f>
        <v/>
      </c>
      <c r="D3237" s="34" t="str">
        <f>IF('TD VENCIDOS'!D3217="","",'TD VENCIDOS'!D3217)</f>
        <v/>
      </c>
      <c r="H3237" s="34" t="str">
        <f>IF('TD PENDIENTES'!B3217="","",'TD PENDIENTES'!B3217)</f>
        <v/>
      </c>
      <c r="I3237" s="35" t="str">
        <f>IF('TD PENDIENTES'!C3217="","",'TD PENDIENTES'!C3217)</f>
        <v/>
      </c>
      <c r="J3237" s="35"/>
      <c r="K3237" s="35"/>
      <c r="M3237" s="34" t="str">
        <f>IF('TD PENDIENTES'!I3217="","",'TD PENDIENTES'!I3217)</f>
        <v/>
      </c>
      <c r="N3237" s="35" t="str">
        <f>IF('TD PENDIENTES'!J3217="","",'TD PENDIENTES'!J3217)</f>
        <v/>
      </c>
      <c r="R3237" s="34" t="str">
        <f>IF('TD PENDIENTES'!P3217="","",'TD PENDIENTES'!P3217)</f>
        <v/>
      </c>
      <c r="S3237" s="35" t="str">
        <f>IF('TD PENDIENTES'!Q3217="","",'TD PENDIENTES'!Q3217)</f>
        <v/>
      </c>
    </row>
    <row r="3238" spans="2:19" ht="18.600000000000001">
      <c r="B3238" s="34" t="str">
        <f>IF('TD VENCIDOS'!B3218="","",'TD VENCIDOS'!B3218)</f>
        <v/>
      </c>
      <c r="C3238" s="35" t="str">
        <f>IF('TD VENCIDOS'!C3218="","",'TD VENCIDOS'!C3218)</f>
        <v/>
      </c>
      <c r="D3238" s="34" t="str">
        <f>IF('TD VENCIDOS'!D3218="","",'TD VENCIDOS'!D3218)</f>
        <v/>
      </c>
      <c r="H3238" s="34" t="str">
        <f>IF('TD PENDIENTES'!B3218="","",'TD PENDIENTES'!B3218)</f>
        <v/>
      </c>
      <c r="I3238" s="35" t="str">
        <f>IF('TD PENDIENTES'!C3218="","",'TD PENDIENTES'!C3218)</f>
        <v/>
      </c>
      <c r="J3238" s="35"/>
      <c r="K3238" s="35"/>
      <c r="M3238" s="34" t="str">
        <f>IF('TD PENDIENTES'!I3218="","",'TD PENDIENTES'!I3218)</f>
        <v/>
      </c>
      <c r="N3238" s="35" t="str">
        <f>IF('TD PENDIENTES'!J3218="","",'TD PENDIENTES'!J3218)</f>
        <v/>
      </c>
      <c r="R3238" s="34" t="str">
        <f>IF('TD PENDIENTES'!P3218="","",'TD PENDIENTES'!P3218)</f>
        <v/>
      </c>
      <c r="S3238" s="35" t="str">
        <f>IF('TD PENDIENTES'!Q3218="","",'TD PENDIENTES'!Q3218)</f>
        <v/>
      </c>
    </row>
    <row r="3239" spans="2:19" ht="18.600000000000001">
      <c r="B3239" s="34" t="str">
        <f>IF('TD VENCIDOS'!B3219="","",'TD VENCIDOS'!B3219)</f>
        <v/>
      </c>
      <c r="C3239" s="35" t="str">
        <f>IF('TD VENCIDOS'!C3219="","",'TD VENCIDOS'!C3219)</f>
        <v/>
      </c>
      <c r="D3239" s="34" t="str">
        <f>IF('TD VENCIDOS'!D3219="","",'TD VENCIDOS'!D3219)</f>
        <v/>
      </c>
      <c r="H3239" s="34" t="str">
        <f>IF('TD PENDIENTES'!B3219="","",'TD PENDIENTES'!B3219)</f>
        <v/>
      </c>
      <c r="I3239" s="35" t="str">
        <f>IF('TD PENDIENTES'!C3219="","",'TD PENDIENTES'!C3219)</f>
        <v/>
      </c>
      <c r="J3239" s="35"/>
      <c r="K3239" s="35"/>
      <c r="M3239" s="34" t="str">
        <f>IF('TD PENDIENTES'!I3219="","",'TD PENDIENTES'!I3219)</f>
        <v/>
      </c>
      <c r="N3239" s="35" t="str">
        <f>IF('TD PENDIENTES'!J3219="","",'TD PENDIENTES'!J3219)</f>
        <v/>
      </c>
      <c r="R3239" s="34" t="str">
        <f>IF('TD PENDIENTES'!P3219="","",'TD PENDIENTES'!P3219)</f>
        <v/>
      </c>
      <c r="S3239" s="35" t="str">
        <f>IF('TD PENDIENTES'!Q3219="","",'TD PENDIENTES'!Q3219)</f>
        <v/>
      </c>
    </row>
    <row r="3240" spans="2:19" ht="18.600000000000001">
      <c r="B3240" s="34" t="str">
        <f>IF('TD VENCIDOS'!B3220="","",'TD VENCIDOS'!B3220)</f>
        <v/>
      </c>
      <c r="C3240" s="35" t="str">
        <f>IF('TD VENCIDOS'!C3220="","",'TD VENCIDOS'!C3220)</f>
        <v/>
      </c>
      <c r="D3240" s="34" t="str">
        <f>IF('TD VENCIDOS'!D3220="","",'TD VENCIDOS'!D3220)</f>
        <v/>
      </c>
      <c r="H3240" s="34" t="str">
        <f>IF('TD PENDIENTES'!B3220="","",'TD PENDIENTES'!B3220)</f>
        <v/>
      </c>
      <c r="I3240" s="35" t="str">
        <f>IF('TD PENDIENTES'!C3220="","",'TD PENDIENTES'!C3220)</f>
        <v/>
      </c>
      <c r="J3240" s="35"/>
      <c r="K3240" s="35"/>
      <c r="M3240" s="34" t="str">
        <f>IF('TD PENDIENTES'!I3220="","",'TD PENDIENTES'!I3220)</f>
        <v/>
      </c>
      <c r="N3240" s="35" t="str">
        <f>IF('TD PENDIENTES'!J3220="","",'TD PENDIENTES'!J3220)</f>
        <v/>
      </c>
      <c r="R3240" s="34" t="str">
        <f>IF('TD PENDIENTES'!P3220="","",'TD PENDIENTES'!P3220)</f>
        <v/>
      </c>
      <c r="S3240" s="35" t="str">
        <f>IF('TD PENDIENTES'!Q3220="","",'TD PENDIENTES'!Q3220)</f>
        <v/>
      </c>
    </row>
    <row r="3241" spans="2:19" ht="18.600000000000001">
      <c r="B3241" s="34" t="str">
        <f>IF('TD VENCIDOS'!B3221="","",'TD VENCIDOS'!B3221)</f>
        <v/>
      </c>
      <c r="C3241" s="35" t="str">
        <f>IF('TD VENCIDOS'!C3221="","",'TD VENCIDOS'!C3221)</f>
        <v/>
      </c>
      <c r="D3241" s="34" t="str">
        <f>IF('TD VENCIDOS'!D3221="","",'TD VENCIDOS'!D3221)</f>
        <v/>
      </c>
      <c r="H3241" s="34" t="str">
        <f>IF('TD PENDIENTES'!B3221="","",'TD PENDIENTES'!B3221)</f>
        <v/>
      </c>
      <c r="I3241" s="35" t="str">
        <f>IF('TD PENDIENTES'!C3221="","",'TD PENDIENTES'!C3221)</f>
        <v/>
      </c>
      <c r="J3241" s="35"/>
      <c r="K3241" s="35"/>
      <c r="M3241" s="34" t="str">
        <f>IF('TD PENDIENTES'!I3221="","",'TD PENDIENTES'!I3221)</f>
        <v/>
      </c>
      <c r="N3241" s="35" t="str">
        <f>IF('TD PENDIENTES'!J3221="","",'TD PENDIENTES'!J3221)</f>
        <v/>
      </c>
      <c r="R3241" s="34" t="str">
        <f>IF('TD PENDIENTES'!P3221="","",'TD PENDIENTES'!P3221)</f>
        <v/>
      </c>
      <c r="S3241" s="35" t="str">
        <f>IF('TD PENDIENTES'!Q3221="","",'TD PENDIENTES'!Q3221)</f>
        <v/>
      </c>
    </row>
    <row r="3242" spans="2:19" ht="18.600000000000001">
      <c r="B3242" s="34" t="str">
        <f>IF('TD VENCIDOS'!B3222="","",'TD VENCIDOS'!B3222)</f>
        <v/>
      </c>
      <c r="C3242" s="35" t="str">
        <f>IF('TD VENCIDOS'!C3222="","",'TD VENCIDOS'!C3222)</f>
        <v/>
      </c>
      <c r="D3242" s="34" t="str">
        <f>IF('TD VENCIDOS'!D3222="","",'TD VENCIDOS'!D3222)</f>
        <v/>
      </c>
      <c r="H3242" s="34" t="str">
        <f>IF('TD PENDIENTES'!B3222="","",'TD PENDIENTES'!B3222)</f>
        <v/>
      </c>
      <c r="I3242" s="35" t="str">
        <f>IF('TD PENDIENTES'!C3222="","",'TD PENDIENTES'!C3222)</f>
        <v/>
      </c>
      <c r="J3242" s="35"/>
      <c r="K3242" s="35"/>
      <c r="M3242" s="34" t="str">
        <f>IF('TD PENDIENTES'!I3222="","",'TD PENDIENTES'!I3222)</f>
        <v/>
      </c>
      <c r="N3242" s="35" t="str">
        <f>IF('TD PENDIENTES'!J3222="","",'TD PENDIENTES'!J3222)</f>
        <v/>
      </c>
      <c r="R3242" s="34" t="str">
        <f>IF('TD PENDIENTES'!P3222="","",'TD PENDIENTES'!P3222)</f>
        <v/>
      </c>
      <c r="S3242" s="35" t="str">
        <f>IF('TD PENDIENTES'!Q3222="","",'TD PENDIENTES'!Q3222)</f>
        <v/>
      </c>
    </row>
    <row r="3243" spans="2:19" ht="18.600000000000001">
      <c r="B3243" s="34" t="str">
        <f>IF('TD VENCIDOS'!B3223="","",'TD VENCIDOS'!B3223)</f>
        <v/>
      </c>
      <c r="C3243" s="35" t="str">
        <f>IF('TD VENCIDOS'!C3223="","",'TD VENCIDOS'!C3223)</f>
        <v/>
      </c>
      <c r="D3243" s="34" t="str">
        <f>IF('TD VENCIDOS'!D3223="","",'TD VENCIDOS'!D3223)</f>
        <v/>
      </c>
      <c r="H3243" s="34" t="str">
        <f>IF('TD PENDIENTES'!B3223="","",'TD PENDIENTES'!B3223)</f>
        <v/>
      </c>
      <c r="I3243" s="35" t="str">
        <f>IF('TD PENDIENTES'!C3223="","",'TD PENDIENTES'!C3223)</f>
        <v/>
      </c>
      <c r="J3243" s="35"/>
      <c r="K3243" s="35"/>
      <c r="M3243" s="34" t="str">
        <f>IF('TD PENDIENTES'!I3223="","",'TD PENDIENTES'!I3223)</f>
        <v/>
      </c>
      <c r="N3243" s="35" t="str">
        <f>IF('TD PENDIENTES'!J3223="","",'TD PENDIENTES'!J3223)</f>
        <v/>
      </c>
      <c r="R3243" s="34" t="str">
        <f>IF('TD PENDIENTES'!P3223="","",'TD PENDIENTES'!P3223)</f>
        <v/>
      </c>
      <c r="S3243" s="35" t="str">
        <f>IF('TD PENDIENTES'!Q3223="","",'TD PENDIENTES'!Q3223)</f>
        <v/>
      </c>
    </row>
    <row r="3244" spans="2:19" ht="18.600000000000001">
      <c r="B3244" s="34" t="str">
        <f>IF('TD VENCIDOS'!B3224="","",'TD VENCIDOS'!B3224)</f>
        <v/>
      </c>
      <c r="C3244" s="35" t="str">
        <f>IF('TD VENCIDOS'!C3224="","",'TD VENCIDOS'!C3224)</f>
        <v/>
      </c>
      <c r="D3244" s="34" t="str">
        <f>IF('TD VENCIDOS'!D3224="","",'TD VENCIDOS'!D3224)</f>
        <v/>
      </c>
      <c r="H3244" s="34" t="str">
        <f>IF('TD PENDIENTES'!B3224="","",'TD PENDIENTES'!B3224)</f>
        <v/>
      </c>
      <c r="I3244" s="35" t="str">
        <f>IF('TD PENDIENTES'!C3224="","",'TD PENDIENTES'!C3224)</f>
        <v/>
      </c>
      <c r="J3244" s="35"/>
      <c r="K3244" s="35"/>
      <c r="M3244" s="34" t="str">
        <f>IF('TD PENDIENTES'!I3224="","",'TD PENDIENTES'!I3224)</f>
        <v/>
      </c>
      <c r="N3244" s="35" t="str">
        <f>IF('TD PENDIENTES'!J3224="","",'TD PENDIENTES'!J3224)</f>
        <v/>
      </c>
      <c r="R3244" s="34" t="str">
        <f>IF('TD PENDIENTES'!P3224="","",'TD PENDIENTES'!P3224)</f>
        <v/>
      </c>
      <c r="S3244" s="35" t="str">
        <f>IF('TD PENDIENTES'!Q3224="","",'TD PENDIENTES'!Q3224)</f>
        <v/>
      </c>
    </row>
    <row r="3245" spans="2:19" ht="18.600000000000001">
      <c r="B3245" s="34" t="str">
        <f>IF('TD VENCIDOS'!B3225="","",'TD VENCIDOS'!B3225)</f>
        <v/>
      </c>
      <c r="C3245" s="35" t="str">
        <f>IF('TD VENCIDOS'!C3225="","",'TD VENCIDOS'!C3225)</f>
        <v/>
      </c>
      <c r="D3245" s="34" t="str">
        <f>IF('TD VENCIDOS'!D3225="","",'TD VENCIDOS'!D3225)</f>
        <v/>
      </c>
      <c r="H3245" s="34" t="str">
        <f>IF('TD PENDIENTES'!B3225="","",'TD PENDIENTES'!B3225)</f>
        <v/>
      </c>
      <c r="I3245" s="35" t="str">
        <f>IF('TD PENDIENTES'!C3225="","",'TD PENDIENTES'!C3225)</f>
        <v/>
      </c>
      <c r="J3245" s="35"/>
      <c r="K3245" s="35"/>
      <c r="M3245" s="34" t="str">
        <f>IF('TD PENDIENTES'!I3225="","",'TD PENDIENTES'!I3225)</f>
        <v/>
      </c>
      <c r="N3245" s="35" t="str">
        <f>IF('TD PENDIENTES'!J3225="","",'TD PENDIENTES'!J3225)</f>
        <v/>
      </c>
      <c r="R3245" s="34" t="str">
        <f>IF('TD PENDIENTES'!P3225="","",'TD PENDIENTES'!P3225)</f>
        <v/>
      </c>
      <c r="S3245" s="35" t="str">
        <f>IF('TD PENDIENTES'!Q3225="","",'TD PENDIENTES'!Q3225)</f>
        <v/>
      </c>
    </row>
    <row r="3246" spans="2:19" ht="18.600000000000001">
      <c r="B3246" s="34" t="str">
        <f>IF('TD VENCIDOS'!B3226="","",'TD VENCIDOS'!B3226)</f>
        <v/>
      </c>
      <c r="C3246" s="35" t="str">
        <f>IF('TD VENCIDOS'!C3226="","",'TD VENCIDOS'!C3226)</f>
        <v/>
      </c>
      <c r="D3246" s="34" t="str">
        <f>IF('TD VENCIDOS'!D3226="","",'TD VENCIDOS'!D3226)</f>
        <v/>
      </c>
      <c r="H3246" s="34" t="str">
        <f>IF('TD PENDIENTES'!B3226="","",'TD PENDIENTES'!B3226)</f>
        <v/>
      </c>
      <c r="I3246" s="35" t="str">
        <f>IF('TD PENDIENTES'!C3226="","",'TD PENDIENTES'!C3226)</f>
        <v/>
      </c>
      <c r="J3246" s="35"/>
      <c r="K3246" s="35"/>
      <c r="M3246" s="34" t="str">
        <f>IF('TD PENDIENTES'!I3226="","",'TD PENDIENTES'!I3226)</f>
        <v/>
      </c>
      <c r="N3246" s="35" t="str">
        <f>IF('TD PENDIENTES'!J3226="","",'TD PENDIENTES'!J3226)</f>
        <v/>
      </c>
      <c r="R3246" s="34" t="str">
        <f>IF('TD PENDIENTES'!P3226="","",'TD PENDIENTES'!P3226)</f>
        <v/>
      </c>
      <c r="S3246" s="35" t="str">
        <f>IF('TD PENDIENTES'!Q3226="","",'TD PENDIENTES'!Q3226)</f>
        <v/>
      </c>
    </row>
    <row r="3247" spans="2:19" ht="18.600000000000001">
      <c r="B3247" s="34" t="str">
        <f>IF('TD VENCIDOS'!B3227="","",'TD VENCIDOS'!B3227)</f>
        <v/>
      </c>
      <c r="C3247" s="35" t="str">
        <f>IF('TD VENCIDOS'!C3227="","",'TD VENCIDOS'!C3227)</f>
        <v/>
      </c>
      <c r="D3247" s="34" t="str">
        <f>IF('TD VENCIDOS'!D3227="","",'TD VENCIDOS'!D3227)</f>
        <v/>
      </c>
      <c r="H3247" s="34" t="str">
        <f>IF('TD PENDIENTES'!B3227="","",'TD PENDIENTES'!B3227)</f>
        <v/>
      </c>
      <c r="I3247" s="35" t="str">
        <f>IF('TD PENDIENTES'!C3227="","",'TD PENDIENTES'!C3227)</f>
        <v/>
      </c>
      <c r="J3247" s="35"/>
      <c r="K3247" s="35"/>
      <c r="M3247" s="34" t="str">
        <f>IF('TD PENDIENTES'!I3227="","",'TD PENDIENTES'!I3227)</f>
        <v/>
      </c>
      <c r="N3247" s="35" t="str">
        <f>IF('TD PENDIENTES'!J3227="","",'TD PENDIENTES'!J3227)</f>
        <v/>
      </c>
      <c r="R3247" s="34" t="str">
        <f>IF('TD PENDIENTES'!P3227="","",'TD PENDIENTES'!P3227)</f>
        <v/>
      </c>
      <c r="S3247" s="35" t="str">
        <f>IF('TD PENDIENTES'!Q3227="","",'TD PENDIENTES'!Q3227)</f>
        <v/>
      </c>
    </row>
    <row r="3248" spans="2:19" ht="18.600000000000001">
      <c r="B3248" s="34" t="str">
        <f>IF('TD VENCIDOS'!B3228="","",'TD VENCIDOS'!B3228)</f>
        <v/>
      </c>
      <c r="C3248" s="35" t="str">
        <f>IF('TD VENCIDOS'!C3228="","",'TD VENCIDOS'!C3228)</f>
        <v/>
      </c>
      <c r="D3248" s="34" t="str">
        <f>IF('TD VENCIDOS'!D3228="","",'TD VENCIDOS'!D3228)</f>
        <v/>
      </c>
      <c r="H3248" s="34" t="str">
        <f>IF('TD PENDIENTES'!B3228="","",'TD PENDIENTES'!B3228)</f>
        <v/>
      </c>
      <c r="I3248" s="35" t="str">
        <f>IF('TD PENDIENTES'!C3228="","",'TD PENDIENTES'!C3228)</f>
        <v/>
      </c>
      <c r="J3248" s="35"/>
      <c r="K3248" s="35"/>
      <c r="M3248" s="34" t="str">
        <f>IF('TD PENDIENTES'!I3228="","",'TD PENDIENTES'!I3228)</f>
        <v/>
      </c>
      <c r="N3248" s="35" t="str">
        <f>IF('TD PENDIENTES'!J3228="","",'TD PENDIENTES'!J3228)</f>
        <v/>
      </c>
      <c r="R3248" s="34" t="str">
        <f>IF('TD PENDIENTES'!P3228="","",'TD PENDIENTES'!P3228)</f>
        <v/>
      </c>
      <c r="S3248" s="35" t="str">
        <f>IF('TD PENDIENTES'!Q3228="","",'TD PENDIENTES'!Q3228)</f>
        <v/>
      </c>
    </row>
    <row r="3249" spans="2:19" ht="18.600000000000001">
      <c r="B3249" s="34" t="str">
        <f>IF('TD VENCIDOS'!B3229="","",'TD VENCIDOS'!B3229)</f>
        <v/>
      </c>
      <c r="C3249" s="35" t="str">
        <f>IF('TD VENCIDOS'!C3229="","",'TD VENCIDOS'!C3229)</f>
        <v/>
      </c>
      <c r="D3249" s="34" t="str">
        <f>IF('TD VENCIDOS'!D3229="","",'TD VENCIDOS'!D3229)</f>
        <v/>
      </c>
      <c r="H3249" s="34" t="str">
        <f>IF('TD PENDIENTES'!B3229="","",'TD PENDIENTES'!B3229)</f>
        <v/>
      </c>
      <c r="I3249" s="35" t="str">
        <f>IF('TD PENDIENTES'!C3229="","",'TD PENDIENTES'!C3229)</f>
        <v/>
      </c>
      <c r="J3249" s="35"/>
      <c r="K3249" s="35"/>
      <c r="M3249" s="34" t="str">
        <f>IF('TD PENDIENTES'!I3229="","",'TD PENDIENTES'!I3229)</f>
        <v/>
      </c>
      <c r="N3249" s="35" t="str">
        <f>IF('TD PENDIENTES'!J3229="","",'TD PENDIENTES'!J3229)</f>
        <v/>
      </c>
      <c r="R3249" s="34" t="str">
        <f>IF('TD PENDIENTES'!P3229="","",'TD PENDIENTES'!P3229)</f>
        <v/>
      </c>
      <c r="S3249" s="35" t="str">
        <f>IF('TD PENDIENTES'!Q3229="","",'TD PENDIENTES'!Q3229)</f>
        <v/>
      </c>
    </row>
    <row r="3250" spans="2:19" ht="18.600000000000001">
      <c r="B3250" s="34" t="str">
        <f>IF('TD VENCIDOS'!B3230="","",'TD VENCIDOS'!B3230)</f>
        <v/>
      </c>
      <c r="C3250" s="35" t="str">
        <f>IF('TD VENCIDOS'!C3230="","",'TD VENCIDOS'!C3230)</f>
        <v/>
      </c>
      <c r="D3250" s="34" t="str">
        <f>IF('TD VENCIDOS'!D3230="","",'TD VENCIDOS'!D3230)</f>
        <v/>
      </c>
      <c r="H3250" s="34" t="str">
        <f>IF('TD PENDIENTES'!B3230="","",'TD PENDIENTES'!B3230)</f>
        <v/>
      </c>
      <c r="I3250" s="35" t="str">
        <f>IF('TD PENDIENTES'!C3230="","",'TD PENDIENTES'!C3230)</f>
        <v/>
      </c>
      <c r="J3250" s="35"/>
      <c r="K3250" s="35"/>
      <c r="M3250" s="34" t="str">
        <f>IF('TD PENDIENTES'!I3230="","",'TD PENDIENTES'!I3230)</f>
        <v/>
      </c>
      <c r="N3250" s="35" t="str">
        <f>IF('TD PENDIENTES'!J3230="","",'TD PENDIENTES'!J3230)</f>
        <v/>
      </c>
      <c r="R3250" s="34" t="str">
        <f>IF('TD PENDIENTES'!P3230="","",'TD PENDIENTES'!P3230)</f>
        <v/>
      </c>
      <c r="S3250" s="35" t="str">
        <f>IF('TD PENDIENTES'!Q3230="","",'TD PENDIENTES'!Q3230)</f>
        <v/>
      </c>
    </row>
    <row r="3251" spans="2:19" ht="18.600000000000001">
      <c r="B3251" s="34" t="str">
        <f>IF('TD VENCIDOS'!B3231="","",'TD VENCIDOS'!B3231)</f>
        <v/>
      </c>
      <c r="C3251" s="35" t="str">
        <f>IF('TD VENCIDOS'!C3231="","",'TD VENCIDOS'!C3231)</f>
        <v/>
      </c>
      <c r="D3251" s="34" t="str">
        <f>IF('TD VENCIDOS'!D3231="","",'TD VENCIDOS'!D3231)</f>
        <v/>
      </c>
      <c r="H3251" s="34" t="str">
        <f>IF('TD PENDIENTES'!B3231="","",'TD PENDIENTES'!B3231)</f>
        <v/>
      </c>
      <c r="I3251" s="35" t="str">
        <f>IF('TD PENDIENTES'!C3231="","",'TD PENDIENTES'!C3231)</f>
        <v/>
      </c>
      <c r="J3251" s="35"/>
      <c r="K3251" s="35"/>
      <c r="M3251" s="34" t="str">
        <f>IF('TD PENDIENTES'!I3231="","",'TD PENDIENTES'!I3231)</f>
        <v/>
      </c>
      <c r="N3251" s="35" t="str">
        <f>IF('TD PENDIENTES'!J3231="","",'TD PENDIENTES'!J3231)</f>
        <v/>
      </c>
      <c r="R3251" s="34" t="str">
        <f>IF('TD PENDIENTES'!P3231="","",'TD PENDIENTES'!P3231)</f>
        <v/>
      </c>
      <c r="S3251" s="35" t="str">
        <f>IF('TD PENDIENTES'!Q3231="","",'TD PENDIENTES'!Q3231)</f>
        <v/>
      </c>
    </row>
    <row r="3252" spans="2:19" ht="18.600000000000001">
      <c r="B3252" s="34" t="str">
        <f>IF('TD VENCIDOS'!B3232="","",'TD VENCIDOS'!B3232)</f>
        <v/>
      </c>
      <c r="C3252" s="35" t="str">
        <f>IF('TD VENCIDOS'!C3232="","",'TD VENCIDOS'!C3232)</f>
        <v/>
      </c>
      <c r="D3252" s="34" t="str">
        <f>IF('TD VENCIDOS'!D3232="","",'TD VENCIDOS'!D3232)</f>
        <v/>
      </c>
      <c r="H3252" s="34" t="str">
        <f>IF('TD PENDIENTES'!B3232="","",'TD PENDIENTES'!B3232)</f>
        <v/>
      </c>
      <c r="I3252" s="35" t="str">
        <f>IF('TD PENDIENTES'!C3232="","",'TD PENDIENTES'!C3232)</f>
        <v/>
      </c>
      <c r="J3252" s="35"/>
      <c r="K3252" s="35"/>
      <c r="M3252" s="34" t="str">
        <f>IF('TD PENDIENTES'!I3232="","",'TD PENDIENTES'!I3232)</f>
        <v/>
      </c>
      <c r="N3252" s="35" t="str">
        <f>IF('TD PENDIENTES'!J3232="","",'TD PENDIENTES'!J3232)</f>
        <v/>
      </c>
      <c r="R3252" s="34" t="str">
        <f>IF('TD PENDIENTES'!P3232="","",'TD PENDIENTES'!P3232)</f>
        <v/>
      </c>
      <c r="S3252" s="35" t="str">
        <f>IF('TD PENDIENTES'!Q3232="","",'TD PENDIENTES'!Q3232)</f>
        <v/>
      </c>
    </row>
    <row r="3253" spans="2:19" ht="18.600000000000001">
      <c r="B3253" s="34" t="str">
        <f>IF('TD VENCIDOS'!B3233="","",'TD VENCIDOS'!B3233)</f>
        <v/>
      </c>
      <c r="C3253" s="35" t="str">
        <f>IF('TD VENCIDOS'!C3233="","",'TD VENCIDOS'!C3233)</f>
        <v/>
      </c>
      <c r="D3253" s="34" t="str">
        <f>IF('TD VENCIDOS'!D3233="","",'TD VENCIDOS'!D3233)</f>
        <v/>
      </c>
      <c r="H3253" s="34" t="str">
        <f>IF('TD PENDIENTES'!B3233="","",'TD PENDIENTES'!B3233)</f>
        <v/>
      </c>
      <c r="I3253" s="35" t="str">
        <f>IF('TD PENDIENTES'!C3233="","",'TD PENDIENTES'!C3233)</f>
        <v/>
      </c>
      <c r="J3253" s="35"/>
      <c r="K3253" s="35"/>
      <c r="M3253" s="34" t="str">
        <f>IF('TD PENDIENTES'!I3233="","",'TD PENDIENTES'!I3233)</f>
        <v/>
      </c>
      <c r="N3253" s="35" t="str">
        <f>IF('TD PENDIENTES'!J3233="","",'TD PENDIENTES'!J3233)</f>
        <v/>
      </c>
      <c r="R3253" s="34" t="str">
        <f>IF('TD PENDIENTES'!P3233="","",'TD PENDIENTES'!P3233)</f>
        <v/>
      </c>
      <c r="S3253" s="35" t="str">
        <f>IF('TD PENDIENTES'!Q3233="","",'TD PENDIENTES'!Q3233)</f>
        <v/>
      </c>
    </row>
    <row r="3254" spans="2:19" ht="18.600000000000001">
      <c r="B3254" s="34" t="str">
        <f>IF('TD VENCIDOS'!B3234="","",'TD VENCIDOS'!B3234)</f>
        <v/>
      </c>
      <c r="C3254" s="35" t="str">
        <f>IF('TD VENCIDOS'!C3234="","",'TD VENCIDOS'!C3234)</f>
        <v/>
      </c>
      <c r="D3254" s="34" t="str">
        <f>IF('TD VENCIDOS'!D3234="","",'TD VENCIDOS'!D3234)</f>
        <v/>
      </c>
      <c r="H3254" s="34" t="str">
        <f>IF('TD PENDIENTES'!B3234="","",'TD PENDIENTES'!B3234)</f>
        <v/>
      </c>
      <c r="I3254" s="35" t="str">
        <f>IF('TD PENDIENTES'!C3234="","",'TD PENDIENTES'!C3234)</f>
        <v/>
      </c>
      <c r="J3254" s="35"/>
      <c r="K3254" s="35"/>
      <c r="M3254" s="34" t="str">
        <f>IF('TD PENDIENTES'!I3234="","",'TD PENDIENTES'!I3234)</f>
        <v/>
      </c>
      <c r="N3254" s="35" t="str">
        <f>IF('TD PENDIENTES'!J3234="","",'TD PENDIENTES'!J3234)</f>
        <v/>
      </c>
      <c r="R3254" s="34" t="str">
        <f>IF('TD PENDIENTES'!P3234="","",'TD PENDIENTES'!P3234)</f>
        <v/>
      </c>
      <c r="S3254" s="35" t="str">
        <f>IF('TD PENDIENTES'!Q3234="","",'TD PENDIENTES'!Q3234)</f>
        <v/>
      </c>
    </row>
    <row r="3255" spans="2:19" ht="18.600000000000001">
      <c r="B3255" s="34" t="str">
        <f>IF('TD VENCIDOS'!B3235="","",'TD VENCIDOS'!B3235)</f>
        <v/>
      </c>
      <c r="C3255" s="35" t="str">
        <f>IF('TD VENCIDOS'!C3235="","",'TD VENCIDOS'!C3235)</f>
        <v/>
      </c>
      <c r="D3255" s="34" t="str">
        <f>IF('TD VENCIDOS'!D3235="","",'TD VENCIDOS'!D3235)</f>
        <v/>
      </c>
      <c r="H3255" s="34" t="str">
        <f>IF('TD PENDIENTES'!B3235="","",'TD PENDIENTES'!B3235)</f>
        <v/>
      </c>
      <c r="I3255" s="35" t="str">
        <f>IF('TD PENDIENTES'!C3235="","",'TD PENDIENTES'!C3235)</f>
        <v/>
      </c>
      <c r="J3255" s="35"/>
      <c r="K3255" s="35"/>
      <c r="M3255" s="34" t="str">
        <f>IF('TD PENDIENTES'!I3235="","",'TD PENDIENTES'!I3235)</f>
        <v/>
      </c>
      <c r="N3255" s="35" t="str">
        <f>IF('TD PENDIENTES'!J3235="","",'TD PENDIENTES'!J3235)</f>
        <v/>
      </c>
      <c r="R3255" s="34" t="str">
        <f>IF('TD PENDIENTES'!P3235="","",'TD PENDIENTES'!P3235)</f>
        <v/>
      </c>
      <c r="S3255" s="35" t="str">
        <f>IF('TD PENDIENTES'!Q3235="","",'TD PENDIENTES'!Q3235)</f>
        <v/>
      </c>
    </row>
    <row r="3256" spans="2:19" ht="18.600000000000001">
      <c r="B3256" s="34" t="str">
        <f>IF('TD VENCIDOS'!B3236="","",'TD VENCIDOS'!B3236)</f>
        <v/>
      </c>
      <c r="C3256" s="35" t="str">
        <f>IF('TD VENCIDOS'!C3236="","",'TD VENCIDOS'!C3236)</f>
        <v/>
      </c>
      <c r="D3256" s="34" t="str">
        <f>IF('TD VENCIDOS'!D3236="","",'TD VENCIDOS'!D3236)</f>
        <v/>
      </c>
      <c r="H3256" s="34" t="str">
        <f>IF('TD PENDIENTES'!B3236="","",'TD PENDIENTES'!B3236)</f>
        <v/>
      </c>
      <c r="I3256" s="35" t="str">
        <f>IF('TD PENDIENTES'!C3236="","",'TD PENDIENTES'!C3236)</f>
        <v/>
      </c>
      <c r="J3256" s="35"/>
      <c r="K3256" s="35"/>
      <c r="M3256" s="34" t="str">
        <f>IF('TD PENDIENTES'!I3236="","",'TD PENDIENTES'!I3236)</f>
        <v/>
      </c>
      <c r="N3256" s="35" t="str">
        <f>IF('TD PENDIENTES'!J3236="","",'TD PENDIENTES'!J3236)</f>
        <v/>
      </c>
      <c r="R3256" s="34" t="str">
        <f>IF('TD PENDIENTES'!P3236="","",'TD PENDIENTES'!P3236)</f>
        <v/>
      </c>
      <c r="S3256" s="35" t="str">
        <f>IF('TD PENDIENTES'!Q3236="","",'TD PENDIENTES'!Q3236)</f>
        <v/>
      </c>
    </row>
    <row r="3257" spans="2:19" ht="18.600000000000001">
      <c r="B3257" s="34" t="str">
        <f>IF('TD VENCIDOS'!B3237="","",'TD VENCIDOS'!B3237)</f>
        <v/>
      </c>
      <c r="C3257" s="35" t="str">
        <f>IF('TD VENCIDOS'!C3237="","",'TD VENCIDOS'!C3237)</f>
        <v/>
      </c>
      <c r="D3257" s="34" t="str">
        <f>IF('TD VENCIDOS'!D3237="","",'TD VENCIDOS'!D3237)</f>
        <v/>
      </c>
      <c r="H3257" s="34" t="str">
        <f>IF('TD PENDIENTES'!B3237="","",'TD PENDIENTES'!B3237)</f>
        <v/>
      </c>
      <c r="I3257" s="35" t="str">
        <f>IF('TD PENDIENTES'!C3237="","",'TD PENDIENTES'!C3237)</f>
        <v/>
      </c>
      <c r="J3257" s="35"/>
      <c r="K3257" s="35"/>
      <c r="M3257" s="34" t="str">
        <f>IF('TD PENDIENTES'!I3237="","",'TD PENDIENTES'!I3237)</f>
        <v/>
      </c>
      <c r="N3257" s="35" t="str">
        <f>IF('TD PENDIENTES'!J3237="","",'TD PENDIENTES'!J3237)</f>
        <v/>
      </c>
      <c r="R3257" s="34" t="str">
        <f>IF('TD PENDIENTES'!P3237="","",'TD PENDIENTES'!P3237)</f>
        <v/>
      </c>
      <c r="S3257" s="35" t="str">
        <f>IF('TD PENDIENTES'!Q3237="","",'TD PENDIENTES'!Q3237)</f>
        <v/>
      </c>
    </row>
    <row r="3258" spans="2:19" ht="18.600000000000001">
      <c r="B3258" s="34" t="str">
        <f>IF('TD VENCIDOS'!B3238="","",'TD VENCIDOS'!B3238)</f>
        <v/>
      </c>
      <c r="C3258" s="35" t="str">
        <f>IF('TD VENCIDOS'!C3238="","",'TD VENCIDOS'!C3238)</f>
        <v/>
      </c>
      <c r="D3258" s="34" t="str">
        <f>IF('TD VENCIDOS'!D3238="","",'TD VENCIDOS'!D3238)</f>
        <v/>
      </c>
      <c r="H3258" s="34" t="str">
        <f>IF('TD PENDIENTES'!B3238="","",'TD PENDIENTES'!B3238)</f>
        <v/>
      </c>
      <c r="I3258" s="35" t="str">
        <f>IF('TD PENDIENTES'!C3238="","",'TD PENDIENTES'!C3238)</f>
        <v/>
      </c>
      <c r="J3258" s="35"/>
      <c r="K3258" s="35"/>
      <c r="M3258" s="34" t="str">
        <f>IF('TD PENDIENTES'!I3238="","",'TD PENDIENTES'!I3238)</f>
        <v/>
      </c>
      <c r="N3258" s="35" t="str">
        <f>IF('TD PENDIENTES'!J3238="","",'TD PENDIENTES'!J3238)</f>
        <v/>
      </c>
      <c r="R3258" s="34" t="str">
        <f>IF('TD PENDIENTES'!P3238="","",'TD PENDIENTES'!P3238)</f>
        <v/>
      </c>
      <c r="S3258" s="35" t="str">
        <f>IF('TD PENDIENTES'!Q3238="","",'TD PENDIENTES'!Q3238)</f>
        <v/>
      </c>
    </row>
    <row r="3259" spans="2:19" ht="18.600000000000001">
      <c r="B3259" s="34" t="str">
        <f>IF('TD VENCIDOS'!B3239="","",'TD VENCIDOS'!B3239)</f>
        <v/>
      </c>
      <c r="C3259" s="35" t="str">
        <f>IF('TD VENCIDOS'!C3239="","",'TD VENCIDOS'!C3239)</f>
        <v/>
      </c>
      <c r="D3259" s="34" t="str">
        <f>IF('TD VENCIDOS'!D3239="","",'TD VENCIDOS'!D3239)</f>
        <v/>
      </c>
      <c r="H3259" s="34" t="str">
        <f>IF('TD PENDIENTES'!B3239="","",'TD PENDIENTES'!B3239)</f>
        <v/>
      </c>
      <c r="I3259" s="35" t="str">
        <f>IF('TD PENDIENTES'!C3239="","",'TD PENDIENTES'!C3239)</f>
        <v/>
      </c>
      <c r="J3259" s="35"/>
      <c r="K3259" s="35"/>
      <c r="M3259" s="34" t="str">
        <f>IF('TD PENDIENTES'!I3239="","",'TD PENDIENTES'!I3239)</f>
        <v/>
      </c>
      <c r="N3259" s="35" t="str">
        <f>IF('TD PENDIENTES'!J3239="","",'TD PENDIENTES'!J3239)</f>
        <v/>
      </c>
      <c r="R3259" s="34" t="str">
        <f>IF('TD PENDIENTES'!P3239="","",'TD PENDIENTES'!P3239)</f>
        <v/>
      </c>
      <c r="S3259" s="35" t="str">
        <f>IF('TD PENDIENTES'!Q3239="","",'TD PENDIENTES'!Q3239)</f>
        <v/>
      </c>
    </row>
    <row r="3260" spans="2:19" ht="18.600000000000001">
      <c r="B3260" s="34" t="str">
        <f>IF('TD VENCIDOS'!B3240="","",'TD VENCIDOS'!B3240)</f>
        <v/>
      </c>
      <c r="C3260" s="35" t="str">
        <f>IF('TD VENCIDOS'!C3240="","",'TD VENCIDOS'!C3240)</f>
        <v/>
      </c>
      <c r="D3260" s="34" t="str">
        <f>IF('TD VENCIDOS'!D3240="","",'TD VENCIDOS'!D3240)</f>
        <v/>
      </c>
      <c r="H3260" s="34" t="str">
        <f>IF('TD PENDIENTES'!B3240="","",'TD PENDIENTES'!B3240)</f>
        <v/>
      </c>
      <c r="I3260" s="35" t="str">
        <f>IF('TD PENDIENTES'!C3240="","",'TD PENDIENTES'!C3240)</f>
        <v/>
      </c>
      <c r="J3260" s="35"/>
      <c r="K3260" s="35"/>
      <c r="M3260" s="34" t="str">
        <f>IF('TD PENDIENTES'!I3240="","",'TD PENDIENTES'!I3240)</f>
        <v/>
      </c>
      <c r="N3260" s="35" t="str">
        <f>IF('TD PENDIENTES'!J3240="","",'TD PENDIENTES'!J3240)</f>
        <v/>
      </c>
      <c r="R3260" s="34" t="str">
        <f>IF('TD PENDIENTES'!P3240="","",'TD PENDIENTES'!P3240)</f>
        <v/>
      </c>
      <c r="S3260" s="35" t="str">
        <f>IF('TD PENDIENTES'!Q3240="","",'TD PENDIENTES'!Q3240)</f>
        <v/>
      </c>
    </row>
    <row r="3261" spans="2:19" ht="18.600000000000001">
      <c r="B3261" s="34" t="str">
        <f>IF('TD VENCIDOS'!B3241="","",'TD VENCIDOS'!B3241)</f>
        <v/>
      </c>
      <c r="C3261" s="35" t="str">
        <f>IF('TD VENCIDOS'!C3241="","",'TD VENCIDOS'!C3241)</f>
        <v/>
      </c>
      <c r="D3261" s="34" t="str">
        <f>IF('TD VENCIDOS'!D3241="","",'TD VENCIDOS'!D3241)</f>
        <v/>
      </c>
      <c r="H3261" s="34" t="str">
        <f>IF('TD PENDIENTES'!B3241="","",'TD PENDIENTES'!B3241)</f>
        <v/>
      </c>
      <c r="I3261" s="35" t="str">
        <f>IF('TD PENDIENTES'!C3241="","",'TD PENDIENTES'!C3241)</f>
        <v/>
      </c>
      <c r="J3261" s="35"/>
      <c r="K3261" s="35"/>
      <c r="M3261" s="34" t="str">
        <f>IF('TD PENDIENTES'!I3241="","",'TD PENDIENTES'!I3241)</f>
        <v/>
      </c>
      <c r="N3261" s="35" t="str">
        <f>IF('TD PENDIENTES'!J3241="","",'TD PENDIENTES'!J3241)</f>
        <v/>
      </c>
      <c r="R3261" s="34" t="str">
        <f>IF('TD PENDIENTES'!P3241="","",'TD PENDIENTES'!P3241)</f>
        <v/>
      </c>
      <c r="S3261" s="35" t="str">
        <f>IF('TD PENDIENTES'!Q3241="","",'TD PENDIENTES'!Q3241)</f>
        <v/>
      </c>
    </row>
    <row r="3262" spans="2:19" ht="18.600000000000001">
      <c r="B3262" s="34" t="str">
        <f>IF('TD VENCIDOS'!B3242="","",'TD VENCIDOS'!B3242)</f>
        <v/>
      </c>
      <c r="C3262" s="35" t="str">
        <f>IF('TD VENCIDOS'!C3242="","",'TD VENCIDOS'!C3242)</f>
        <v/>
      </c>
      <c r="D3262" s="34" t="str">
        <f>IF('TD VENCIDOS'!D3242="","",'TD VENCIDOS'!D3242)</f>
        <v/>
      </c>
      <c r="H3262" s="34" t="str">
        <f>IF('TD PENDIENTES'!B3242="","",'TD PENDIENTES'!B3242)</f>
        <v/>
      </c>
      <c r="I3262" s="35" t="str">
        <f>IF('TD PENDIENTES'!C3242="","",'TD PENDIENTES'!C3242)</f>
        <v/>
      </c>
      <c r="J3262" s="35"/>
      <c r="K3262" s="35"/>
      <c r="M3262" s="34" t="str">
        <f>IF('TD PENDIENTES'!I3242="","",'TD PENDIENTES'!I3242)</f>
        <v/>
      </c>
      <c r="N3262" s="35" t="str">
        <f>IF('TD PENDIENTES'!J3242="","",'TD PENDIENTES'!J3242)</f>
        <v/>
      </c>
      <c r="R3262" s="34" t="str">
        <f>IF('TD PENDIENTES'!P3242="","",'TD PENDIENTES'!P3242)</f>
        <v/>
      </c>
      <c r="S3262" s="35" t="str">
        <f>IF('TD PENDIENTES'!Q3242="","",'TD PENDIENTES'!Q3242)</f>
        <v/>
      </c>
    </row>
    <row r="3263" spans="2:19" ht="18.600000000000001">
      <c r="B3263" s="34" t="str">
        <f>IF('TD VENCIDOS'!B3243="","",'TD VENCIDOS'!B3243)</f>
        <v/>
      </c>
      <c r="C3263" s="35" t="str">
        <f>IF('TD VENCIDOS'!C3243="","",'TD VENCIDOS'!C3243)</f>
        <v/>
      </c>
      <c r="D3263" s="34" t="str">
        <f>IF('TD VENCIDOS'!D3243="","",'TD VENCIDOS'!D3243)</f>
        <v/>
      </c>
      <c r="H3263" s="34" t="str">
        <f>IF('TD PENDIENTES'!B3243="","",'TD PENDIENTES'!B3243)</f>
        <v/>
      </c>
      <c r="I3263" s="35" t="str">
        <f>IF('TD PENDIENTES'!C3243="","",'TD PENDIENTES'!C3243)</f>
        <v/>
      </c>
      <c r="J3263" s="35"/>
      <c r="K3263" s="35"/>
      <c r="M3263" s="34" t="str">
        <f>IF('TD PENDIENTES'!I3243="","",'TD PENDIENTES'!I3243)</f>
        <v/>
      </c>
      <c r="N3263" s="35" t="str">
        <f>IF('TD PENDIENTES'!J3243="","",'TD PENDIENTES'!J3243)</f>
        <v/>
      </c>
      <c r="R3263" s="34" t="str">
        <f>IF('TD PENDIENTES'!P3243="","",'TD PENDIENTES'!P3243)</f>
        <v/>
      </c>
      <c r="S3263" s="35" t="str">
        <f>IF('TD PENDIENTES'!Q3243="","",'TD PENDIENTES'!Q3243)</f>
        <v/>
      </c>
    </row>
    <row r="3264" spans="2:19" ht="18.600000000000001">
      <c r="B3264" s="34" t="str">
        <f>IF('TD VENCIDOS'!B3244="","",'TD VENCIDOS'!B3244)</f>
        <v/>
      </c>
      <c r="C3264" s="35" t="str">
        <f>IF('TD VENCIDOS'!C3244="","",'TD VENCIDOS'!C3244)</f>
        <v/>
      </c>
      <c r="D3264" s="34" t="str">
        <f>IF('TD VENCIDOS'!D3244="","",'TD VENCIDOS'!D3244)</f>
        <v/>
      </c>
      <c r="H3264" s="34" t="str">
        <f>IF('TD PENDIENTES'!B3244="","",'TD PENDIENTES'!B3244)</f>
        <v/>
      </c>
      <c r="I3264" s="35" t="str">
        <f>IF('TD PENDIENTES'!C3244="","",'TD PENDIENTES'!C3244)</f>
        <v/>
      </c>
      <c r="J3264" s="35"/>
      <c r="K3264" s="35"/>
      <c r="M3264" s="34" t="str">
        <f>IF('TD PENDIENTES'!I3244="","",'TD PENDIENTES'!I3244)</f>
        <v/>
      </c>
      <c r="N3264" s="35" t="str">
        <f>IF('TD PENDIENTES'!J3244="","",'TD PENDIENTES'!J3244)</f>
        <v/>
      </c>
      <c r="R3264" s="34" t="str">
        <f>IF('TD PENDIENTES'!P3244="","",'TD PENDIENTES'!P3244)</f>
        <v/>
      </c>
      <c r="S3264" s="35" t="str">
        <f>IF('TD PENDIENTES'!Q3244="","",'TD PENDIENTES'!Q3244)</f>
        <v/>
      </c>
    </row>
    <row r="3265" spans="2:19" ht="18.600000000000001">
      <c r="B3265" s="34" t="str">
        <f>IF('TD VENCIDOS'!B3245="","",'TD VENCIDOS'!B3245)</f>
        <v/>
      </c>
      <c r="C3265" s="35" t="str">
        <f>IF('TD VENCIDOS'!C3245="","",'TD VENCIDOS'!C3245)</f>
        <v/>
      </c>
      <c r="D3265" s="34" t="str">
        <f>IF('TD VENCIDOS'!D3245="","",'TD VENCIDOS'!D3245)</f>
        <v/>
      </c>
      <c r="H3265" s="34" t="str">
        <f>IF('TD PENDIENTES'!B3245="","",'TD PENDIENTES'!B3245)</f>
        <v/>
      </c>
      <c r="I3265" s="35" t="str">
        <f>IF('TD PENDIENTES'!C3245="","",'TD PENDIENTES'!C3245)</f>
        <v/>
      </c>
      <c r="J3265" s="35"/>
      <c r="K3265" s="35"/>
      <c r="M3265" s="34" t="str">
        <f>IF('TD PENDIENTES'!I3245="","",'TD PENDIENTES'!I3245)</f>
        <v/>
      </c>
      <c r="N3265" s="35" t="str">
        <f>IF('TD PENDIENTES'!J3245="","",'TD PENDIENTES'!J3245)</f>
        <v/>
      </c>
      <c r="R3265" s="34" t="str">
        <f>IF('TD PENDIENTES'!P3245="","",'TD PENDIENTES'!P3245)</f>
        <v/>
      </c>
      <c r="S3265" s="35" t="str">
        <f>IF('TD PENDIENTES'!Q3245="","",'TD PENDIENTES'!Q3245)</f>
        <v/>
      </c>
    </row>
    <row r="3266" spans="2:19" ht="18.600000000000001">
      <c r="B3266" s="34" t="str">
        <f>IF('TD VENCIDOS'!B3246="","",'TD VENCIDOS'!B3246)</f>
        <v/>
      </c>
      <c r="C3266" s="35" t="str">
        <f>IF('TD VENCIDOS'!C3246="","",'TD VENCIDOS'!C3246)</f>
        <v/>
      </c>
      <c r="D3266" s="34" t="str">
        <f>IF('TD VENCIDOS'!D3246="","",'TD VENCIDOS'!D3246)</f>
        <v/>
      </c>
      <c r="H3266" s="34" t="str">
        <f>IF('TD PENDIENTES'!B3246="","",'TD PENDIENTES'!B3246)</f>
        <v/>
      </c>
      <c r="I3266" s="35" t="str">
        <f>IF('TD PENDIENTES'!C3246="","",'TD PENDIENTES'!C3246)</f>
        <v/>
      </c>
      <c r="J3266" s="35"/>
      <c r="K3266" s="35"/>
      <c r="M3266" s="34" t="str">
        <f>IF('TD PENDIENTES'!I3246="","",'TD PENDIENTES'!I3246)</f>
        <v/>
      </c>
      <c r="N3266" s="35" t="str">
        <f>IF('TD PENDIENTES'!J3246="","",'TD PENDIENTES'!J3246)</f>
        <v/>
      </c>
      <c r="R3266" s="34" t="str">
        <f>IF('TD PENDIENTES'!P3246="","",'TD PENDIENTES'!P3246)</f>
        <v/>
      </c>
      <c r="S3266" s="35" t="str">
        <f>IF('TD PENDIENTES'!Q3246="","",'TD PENDIENTES'!Q3246)</f>
        <v/>
      </c>
    </row>
    <row r="3267" spans="2:19" ht="18.600000000000001">
      <c r="B3267" s="34" t="str">
        <f>IF('TD VENCIDOS'!B3247="","",'TD VENCIDOS'!B3247)</f>
        <v/>
      </c>
      <c r="C3267" s="35" t="str">
        <f>IF('TD VENCIDOS'!C3247="","",'TD VENCIDOS'!C3247)</f>
        <v/>
      </c>
      <c r="D3267" s="34" t="str">
        <f>IF('TD VENCIDOS'!D3247="","",'TD VENCIDOS'!D3247)</f>
        <v/>
      </c>
      <c r="H3267" s="34" t="str">
        <f>IF('TD PENDIENTES'!B3247="","",'TD PENDIENTES'!B3247)</f>
        <v/>
      </c>
      <c r="I3267" s="35" t="str">
        <f>IF('TD PENDIENTES'!C3247="","",'TD PENDIENTES'!C3247)</f>
        <v/>
      </c>
      <c r="J3267" s="35"/>
      <c r="K3267" s="35"/>
      <c r="M3267" s="34" t="str">
        <f>IF('TD PENDIENTES'!I3247="","",'TD PENDIENTES'!I3247)</f>
        <v/>
      </c>
      <c r="N3267" s="35" t="str">
        <f>IF('TD PENDIENTES'!J3247="","",'TD PENDIENTES'!J3247)</f>
        <v/>
      </c>
      <c r="R3267" s="34" t="str">
        <f>IF('TD PENDIENTES'!P3247="","",'TD PENDIENTES'!P3247)</f>
        <v/>
      </c>
      <c r="S3267" s="35" t="str">
        <f>IF('TD PENDIENTES'!Q3247="","",'TD PENDIENTES'!Q3247)</f>
        <v/>
      </c>
    </row>
    <row r="3268" spans="2:19" ht="18.600000000000001">
      <c r="B3268" s="34" t="str">
        <f>IF('TD VENCIDOS'!B3248="","",'TD VENCIDOS'!B3248)</f>
        <v/>
      </c>
      <c r="C3268" s="35" t="str">
        <f>IF('TD VENCIDOS'!C3248="","",'TD VENCIDOS'!C3248)</f>
        <v/>
      </c>
      <c r="D3268" s="34" t="str">
        <f>IF('TD VENCIDOS'!D3248="","",'TD VENCIDOS'!D3248)</f>
        <v/>
      </c>
      <c r="H3268" s="34" t="str">
        <f>IF('TD PENDIENTES'!B3248="","",'TD PENDIENTES'!B3248)</f>
        <v/>
      </c>
      <c r="I3268" s="35" t="str">
        <f>IF('TD PENDIENTES'!C3248="","",'TD PENDIENTES'!C3248)</f>
        <v/>
      </c>
      <c r="J3268" s="35"/>
      <c r="K3268" s="35"/>
      <c r="M3268" s="34" t="str">
        <f>IF('TD PENDIENTES'!I3248="","",'TD PENDIENTES'!I3248)</f>
        <v/>
      </c>
      <c r="N3268" s="35" t="str">
        <f>IF('TD PENDIENTES'!J3248="","",'TD PENDIENTES'!J3248)</f>
        <v/>
      </c>
      <c r="R3268" s="34" t="str">
        <f>IF('TD PENDIENTES'!P3248="","",'TD PENDIENTES'!P3248)</f>
        <v/>
      </c>
      <c r="S3268" s="35" t="str">
        <f>IF('TD PENDIENTES'!Q3248="","",'TD PENDIENTES'!Q3248)</f>
        <v/>
      </c>
    </row>
    <row r="3269" spans="2:19" ht="18.600000000000001">
      <c r="B3269" s="34" t="str">
        <f>IF('TD VENCIDOS'!B3249="","",'TD VENCIDOS'!B3249)</f>
        <v/>
      </c>
      <c r="C3269" s="35" t="str">
        <f>IF('TD VENCIDOS'!C3249="","",'TD VENCIDOS'!C3249)</f>
        <v/>
      </c>
      <c r="D3269" s="34" t="str">
        <f>IF('TD VENCIDOS'!D3249="","",'TD VENCIDOS'!D3249)</f>
        <v/>
      </c>
      <c r="H3269" s="34" t="str">
        <f>IF('TD PENDIENTES'!B3249="","",'TD PENDIENTES'!B3249)</f>
        <v/>
      </c>
      <c r="I3269" s="35" t="str">
        <f>IF('TD PENDIENTES'!C3249="","",'TD PENDIENTES'!C3249)</f>
        <v/>
      </c>
      <c r="J3269" s="35"/>
      <c r="K3269" s="35"/>
      <c r="M3269" s="34" t="str">
        <f>IF('TD PENDIENTES'!I3249="","",'TD PENDIENTES'!I3249)</f>
        <v/>
      </c>
      <c r="N3269" s="35" t="str">
        <f>IF('TD PENDIENTES'!J3249="","",'TD PENDIENTES'!J3249)</f>
        <v/>
      </c>
      <c r="R3269" s="34" t="str">
        <f>IF('TD PENDIENTES'!P3249="","",'TD PENDIENTES'!P3249)</f>
        <v/>
      </c>
      <c r="S3269" s="35" t="str">
        <f>IF('TD PENDIENTES'!Q3249="","",'TD PENDIENTES'!Q3249)</f>
        <v/>
      </c>
    </row>
    <row r="3270" spans="2:19" ht="18.600000000000001">
      <c r="B3270" s="34" t="str">
        <f>IF('TD VENCIDOS'!B3250="","",'TD VENCIDOS'!B3250)</f>
        <v/>
      </c>
      <c r="C3270" s="35" t="str">
        <f>IF('TD VENCIDOS'!C3250="","",'TD VENCIDOS'!C3250)</f>
        <v/>
      </c>
      <c r="D3270" s="34" t="str">
        <f>IF('TD VENCIDOS'!D3250="","",'TD VENCIDOS'!D3250)</f>
        <v/>
      </c>
      <c r="H3270" s="34" t="str">
        <f>IF('TD PENDIENTES'!B3250="","",'TD PENDIENTES'!B3250)</f>
        <v/>
      </c>
      <c r="I3270" s="35" t="str">
        <f>IF('TD PENDIENTES'!C3250="","",'TD PENDIENTES'!C3250)</f>
        <v/>
      </c>
      <c r="J3270" s="35"/>
      <c r="K3270" s="35"/>
      <c r="M3270" s="34" t="str">
        <f>IF('TD PENDIENTES'!I3250="","",'TD PENDIENTES'!I3250)</f>
        <v/>
      </c>
      <c r="N3270" s="35" t="str">
        <f>IF('TD PENDIENTES'!J3250="","",'TD PENDIENTES'!J3250)</f>
        <v/>
      </c>
      <c r="R3270" s="34" t="str">
        <f>IF('TD PENDIENTES'!P3250="","",'TD PENDIENTES'!P3250)</f>
        <v/>
      </c>
      <c r="S3270" s="35" t="str">
        <f>IF('TD PENDIENTES'!Q3250="","",'TD PENDIENTES'!Q3250)</f>
        <v/>
      </c>
    </row>
    <row r="3271" spans="2:19" ht="18.600000000000001">
      <c r="B3271" s="34" t="str">
        <f>IF('TD VENCIDOS'!B3251="","",'TD VENCIDOS'!B3251)</f>
        <v/>
      </c>
      <c r="C3271" s="35" t="str">
        <f>IF('TD VENCIDOS'!C3251="","",'TD VENCIDOS'!C3251)</f>
        <v/>
      </c>
      <c r="D3271" s="34" t="str">
        <f>IF('TD VENCIDOS'!D3251="","",'TD VENCIDOS'!D3251)</f>
        <v/>
      </c>
      <c r="H3271" s="34" t="str">
        <f>IF('TD PENDIENTES'!B3251="","",'TD PENDIENTES'!B3251)</f>
        <v/>
      </c>
      <c r="I3271" s="35" t="str">
        <f>IF('TD PENDIENTES'!C3251="","",'TD PENDIENTES'!C3251)</f>
        <v/>
      </c>
      <c r="J3271" s="35"/>
      <c r="K3271" s="35"/>
      <c r="M3271" s="34" t="str">
        <f>IF('TD PENDIENTES'!I3251="","",'TD PENDIENTES'!I3251)</f>
        <v/>
      </c>
      <c r="N3271" s="35" t="str">
        <f>IF('TD PENDIENTES'!J3251="","",'TD PENDIENTES'!J3251)</f>
        <v/>
      </c>
      <c r="R3271" s="34" t="str">
        <f>IF('TD PENDIENTES'!P3251="","",'TD PENDIENTES'!P3251)</f>
        <v/>
      </c>
      <c r="S3271" s="35" t="str">
        <f>IF('TD PENDIENTES'!Q3251="","",'TD PENDIENTES'!Q3251)</f>
        <v/>
      </c>
    </row>
    <row r="3272" spans="2:19" ht="18.600000000000001">
      <c r="B3272" s="34" t="str">
        <f>IF('TD VENCIDOS'!B3252="","",'TD VENCIDOS'!B3252)</f>
        <v/>
      </c>
      <c r="C3272" s="35" t="str">
        <f>IF('TD VENCIDOS'!C3252="","",'TD VENCIDOS'!C3252)</f>
        <v/>
      </c>
      <c r="D3272" s="34" t="str">
        <f>IF('TD VENCIDOS'!D3252="","",'TD VENCIDOS'!D3252)</f>
        <v/>
      </c>
      <c r="H3272" s="34" t="str">
        <f>IF('TD PENDIENTES'!B3252="","",'TD PENDIENTES'!B3252)</f>
        <v/>
      </c>
      <c r="I3272" s="35" t="str">
        <f>IF('TD PENDIENTES'!C3252="","",'TD PENDIENTES'!C3252)</f>
        <v/>
      </c>
      <c r="J3272" s="35"/>
      <c r="K3272" s="35"/>
      <c r="M3272" s="34" t="str">
        <f>IF('TD PENDIENTES'!I3252="","",'TD PENDIENTES'!I3252)</f>
        <v/>
      </c>
      <c r="N3272" s="35" t="str">
        <f>IF('TD PENDIENTES'!J3252="","",'TD PENDIENTES'!J3252)</f>
        <v/>
      </c>
      <c r="R3272" s="34" t="str">
        <f>IF('TD PENDIENTES'!P3252="","",'TD PENDIENTES'!P3252)</f>
        <v/>
      </c>
      <c r="S3272" s="35" t="str">
        <f>IF('TD PENDIENTES'!Q3252="","",'TD PENDIENTES'!Q3252)</f>
        <v/>
      </c>
    </row>
    <row r="3273" spans="2:19" ht="18.600000000000001">
      <c r="B3273" s="34" t="str">
        <f>IF('TD VENCIDOS'!B3253="","",'TD VENCIDOS'!B3253)</f>
        <v/>
      </c>
      <c r="C3273" s="35" t="str">
        <f>IF('TD VENCIDOS'!C3253="","",'TD VENCIDOS'!C3253)</f>
        <v/>
      </c>
      <c r="D3273" s="34" t="str">
        <f>IF('TD VENCIDOS'!D3253="","",'TD VENCIDOS'!D3253)</f>
        <v/>
      </c>
      <c r="H3273" s="34" t="str">
        <f>IF('TD PENDIENTES'!B3253="","",'TD PENDIENTES'!B3253)</f>
        <v/>
      </c>
      <c r="I3273" s="35" t="str">
        <f>IF('TD PENDIENTES'!C3253="","",'TD PENDIENTES'!C3253)</f>
        <v/>
      </c>
      <c r="J3273" s="35"/>
      <c r="K3273" s="35"/>
      <c r="M3273" s="34" t="str">
        <f>IF('TD PENDIENTES'!I3253="","",'TD PENDIENTES'!I3253)</f>
        <v/>
      </c>
      <c r="N3273" s="35" t="str">
        <f>IF('TD PENDIENTES'!J3253="","",'TD PENDIENTES'!J3253)</f>
        <v/>
      </c>
      <c r="R3273" s="34" t="str">
        <f>IF('TD PENDIENTES'!P3253="","",'TD PENDIENTES'!P3253)</f>
        <v/>
      </c>
      <c r="S3273" s="35" t="str">
        <f>IF('TD PENDIENTES'!Q3253="","",'TD PENDIENTES'!Q3253)</f>
        <v/>
      </c>
    </row>
    <row r="3274" spans="2:19" ht="18.600000000000001">
      <c r="B3274" s="34" t="str">
        <f>IF('TD VENCIDOS'!B3254="","",'TD VENCIDOS'!B3254)</f>
        <v/>
      </c>
      <c r="C3274" s="35" t="str">
        <f>IF('TD VENCIDOS'!C3254="","",'TD VENCIDOS'!C3254)</f>
        <v/>
      </c>
      <c r="D3274" s="34" t="str">
        <f>IF('TD VENCIDOS'!D3254="","",'TD VENCIDOS'!D3254)</f>
        <v/>
      </c>
      <c r="H3274" s="34" t="str">
        <f>IF('TD PENDIENTES'!B3254="","",'TD PENDIENTES'!B3254)</f>
        <v/>
      </c>
      <c r="I3274" s="35" t="str">
        <f>IF('TD PENDIENTES'!C3254="","",'TD PENDIENTES'!C3254)</f>
        <v/>
      </c>
      <c r="J3274" s="35"/>
      <c r="K3274" s="35"/>
      <c r="M3274" s="34" t="str">
        <f>IF('TD PENDIENTES'!I3254="","",'TD PENDIENTES'!I3254)</f>
        <v/>
      </c>
      <c r="N3274" s="35" t="str">
        <f>IF('TD PENDIENTES'!J3254="","",'TD PENDIENTES'!J3254)</f>
        <v/>
      </c>
      <c r="R3274" s="34" t="str">
        <f>IF('TD PENDIENTES'!P3254="","",'TD PENDIENTES'!P3254)</f>
        <v/>
      </c>
      <c r="S3274" s="35" t="str">
        <f>IF('TD PENDIENTES'!Q3254="","",'TD PENDIENTES'!Q3254)</f>
        <v/>
      </c>
    </row>
    <row r="3275" spans="2:19" ht="18.600000000000001">
      <c r="B3275" s="34" t="str">
        <f>IF('TD VENCIDOS'!B3255="","",'TD VENCIDOS'!B3255)</f>
        <v/>
      </c>
      <c r="C3275" s="35" t="str">
        <f>IF('TD VENCIDOS'!C3255="","",'TD VENCIDOS'!C3255)</f>
        <v/>
      </c>
      <c r="D3275" s="34" t="str">
        <f>IF('TD VENCIDOS'!D3255="","",'TD VENCIDOS'!D3255)</f>
        <v/>
      </c>
      <c r="H3275" s="34" t="str">
        <f>IF('TD PENDIENTES'!B3255="","",'TD PENDIENTES'!B3255)</f>
        <v/>
      </c>
      <c r="I3275" s="35" t="str">
        <f>IF('TD PENDIENTES'!C3255="","",'TD PENDIENTES'!C3255)</f>
        <v/>
      </c>
      <c r="J3275" s="35"/>
      <c r="K3275" s="35"/>
      <c r="M3275" s="34" t="str">
        <f>IF('TD PENDIENTES'!I3255="","",'TD PENDIENTES'!I3255)</f>
        <v/>
      </c>
      <c r="N3275" s="35" t="str">
        <f>IF('TD PENDIENTES'!J3255="","",'TD PENDIENTES'!J3255)</f>
        <v/>
      </c>
      <c r="R3275" s="34" t="str">
        <f>IF('TD PENDIENTES'!P3255="","",'TD PENDIENTES'!P3255)</f>
        <v/>
      </c>
      <c r="S3275" s="35" t="str">
        <f>IF('TD PENDIENTES'!Q3255="","",'TD PENDIENTES'!Q3255)</f>
        <v/>
      </c>
    </row>
    <row r="3276" spans="2:19" ht="18.600000000000001">
      <c r="B3276" s="34" t="str">
        <f>IF('TD VENCIDOS'!B3256="","",'TD VENCIDOS'!B3256)</f>
        <v/>
      </c>
      <c r="C3276" s="35" t="str">
        <f>IF('TD VENCIDOS'!C3256="","",'TD VENCIDOS'!C3256)</f>
        <v/>
      </c>
      <c r="D3276" s="34" t="str">
        <f>IF('TD VENCIDOS'!D3256="","",'TD VENCIDOS'!D3256)</f>
        <v/>
      </c>
      <c r="H3276" s="34" t="str">
        <f>IF('TD PENDIENTES'!B3256="","",'TD PENDIENTES'!B3256)</f>
        <v/>
      </c>
      <c r="I3276" s="35" t="str">
        <f>IF('TD PENDIENTES'!C3256="","",'TD PENDIENTES'!C3256)</f>
        <v/>
      </c>
      <c r="J3276" s="35"/>
      <c r="K3276" s="35"/>
      <c r="M3276" s="34" t="str">
        <f>IF('TD PENDIENTES'!I3256="","",'TD PENDIENTES'!I3256)</f>
        <v/>
      </c>
      <c r="N3276" s="35" t="str">
        <f>IF('TD PENDIENTES'!J3256="","",'TD PENDIENTES'!J3256)</f>
        <v/>
      </c>
      <c r="R3276" s="34" t="str">
        <f>IF('TD PENDIENTES'!P3256="","",'TD PENDIENTES'!P3256)</f>
        <v/>
      </c>
      <c r="S3276" s="35" t="str">
        <f>IF('TD PENDIENTES'!Q3256="","",'TD PENDIENTES'!Q3256)</f>
        <v/>
      </c>
    </row>
    <row r="3277" spans="2:19" ht="18.600000000000001">
      <c r="B3277" s="34" t="str">
        <f>IF('TD VENCIDOS'!B3257="","",'TD VENCIDOS'!B3257)</f>
        <v/>
      </c>
      <c r="C3277" s="35" t="str">
        <f>IF('TD VENCIDOS'!C3257="","",'TD VENCIDOS'!C3257)</f>
        <v/>
      </c>
      <c r="D3277" s="34" t="str">
        <f>IF('TD VENCIDOS'!D3257="","",'TD VENCIDOS'!D3257)</f>
        <v/>
      </c>
      <c r="H3277" s="34" t="str">
        <f>IF('TD PENDIENTES'!B3257="","",'TD PENDIENTES'!B3257)</f>
        <v/>
      </c>
      <c r="I3277" s="35" t="str">
        <f>IF('TD PENDIENTES'!C3257="","",'TD PENDIENTES'!C3257)</f>
        <v/>
      </c>
      <c r="J3277" s="35"/>
      <c r="K3277" s="35"/>
      <c r="M3277" s="34" t="str">
        <f>IF('TD PENDIENTES'!I3257="","",'TD PENDIENTES'!I3257)</f>
        <v/>
      </c>
      <c r="N3277" s="35" t="str">
        <f>IF('TD PENDIENTES'!J3257="","",'TD PENDIENTES'!J3257)</f>
        <v/>
      </c>
      <c r="R3277" s="34" t="str">
        <f>IF('TD PENDIENTES'!P3257="","",'TD PENDIENTES'!P3257)</f>
        <v/>
      </c>
      <c r="S3277" s="35" t="str">
        <f>IF('TD PENDIENTES'!Q3257="","",'TD PENDIENTES'!Q3257)</f>
        <v/>
      </c>
    </row>
    <row r="3278" spans="2:19" ht="18.600000000000001">
      <c r="B3278" s="34" t="str">
        <f>IF('TD VENCIDOS'!B3258="","",'TD VENCIDOS'!B3258)</f>
        <v/>
      </c>
      <c r="C3278" s="35" t="str">
        <f>IF('TD VENCIDOS'!C3258="","",'TD VENCIDOS'!C3258)</f>
        <v/>
      </c>
      <c r="D3278" s="34" t="str">
        <f>IF('TD VENCIDOS'!D3258="","",'TD VENCIDOS'!D3258)</f>
        <v/>
      </c>
      <c r="H3278" s="34" t="str">
        <f>IF('TD PENDIENTES'!B3258="","",'TD PENDIENTES'!B3258)</f>
        <v/>
      </c>
      <c r="I3278" s="35" t="str">
        <f>IF('TD PENDIENTES'!C3258="","",'TD PENDIENTES'!C3258)</f>
        <v/>
      </c>
      <c r="J3278" s="35"/>
      <c r="K3278" s="35"/>
      <c r="M3278" s="34" t="str">
        <f>IF('TD PENDIENTES'!I3258="","",'TD PENDIENTES'!I3258)</f>
        <v/>
      </c>
      <c r="N3278" s="35" t="str">
        <f>IF('TD PENDIENTES'!J3258="","",'TD PENDIENTES'!J3258)</f>
        <v/>
      </c>
      <c r="R3278" s="34" t="str">
        <f>IF('TD PENDIENTES'!P3258="","",'TD PENDIENTES'!P3258)</f>
        <v/>
      </c>
      <c r="S3278" s="35" t="str">
        <f>IF('TD PENDIENTES'!Q3258="","",'TD PENDIENTES'!Q3258)</f>
        <v/>
      </c>
    </row>
    <row r="3279" spans="2:19" ht="18.600000000000001">
      <c r="B3279" s="34" t="str">
        <f>IF('TD VENCIDOS'!B3259="","",'TD VENCIDOS'!B3259)</f>
        <v/>
      </c>
      <c r="C3279" s="35" t="str">
        <f>IF('TD VENCIDOS'!C3259="","",'TD VENCIDOS'!C3259)</f>
        <v/>
      </c>
      <c r="D3279" s="34" t="str">
        <f>IF('TD VENCIDOS'!D3259="","",'TD VENCIDOS'!D3259)</f>
        <v/>
      </c>
      <c r="H3279" s="34" t="str">
        <f>IF('TD PENDIENTES'!B3259="","",'TD PENDIENTES'!B3259)</f>
        <v/>
      </c>
      <c r="I3279" s="35" t="str">
        <f>IF('TD PENDIENTES'!C3259="","",'TD PENDIENTES'!C3259)</f>
        <v/>
      </c>
      <c r="J3279" s="35"/>
      <c r="K3279" s="35"/>
      <c r="M3279" s="34" t="str">
        <f>IF('TD PENDIENTES'!I3259="","",'TD PENDIENTES'!I3259)</f>
        <v/>
      </c>
      <c r="N3279" s="35" t="str">
        <f>IF('TD PENDIENTES'!J3259="","",'TD PENDIENTES'!J3259)</f>
        <v/>
      </c>
      <c r="R3279" s="34" t="str">
        <f>IF('TD PENDIENTES'!P3259="","",'TD PENDIENTES'!P3259)</f>
        <v/>
      </c>
      <c r="S3279" s="35" t="str">
        <f>IF('TD PENDIENTES'!Q3259="","",'TD PENDIENTES'!Q3259)</f>
        <v/>
      </c>
    </row>
    <row r="3280" spans="2:19" ht="18.600000000000001">
      <c r="B3280" s="34" t="str">
        <f>IF('TD VENCIDOS'!B3260="","",'TD VENCIDOS'!B3260)</f>
        <v/>
      </c>
      <c r="C3280" s="35" t="str">
        <f>IF('TD VENCIDOS'!C3260="","",'TD VENCIDOS'!C3260)</f>
        <v/>
      </c>
      <c r="D3280" s="34" t="str">
        <f>IF('TD VENCIDOS'!D3260="","",'TD VENCIDOS'!D3260)</f>
        <v/>
      </c>
      <c r="H3280" s="34" t="str">
        <f>IF('TD PENDIENTES'!B3260="","",'TD PENDIENTES'!B3260)</f>
        <v/>
      </c>
      <c r="I3280" s="35" t="str">
        <f>IF('TD PENDIENTES'!C3260="","",'TD PENDIENTES'!C3260)</f>
        <v/>
      </c>
      <c r="J3280" s="35"/>
      <c r="K3280" s="35"/>
      <c r="M3280" s="34" t="str">
        <f>IF('TD PENDIENTES'!I3260="","",'TD PENDIENTES'!I3260)</f>
        <v/>
      </c>
      <c r="N3280" s="35" t="str">
        <f>IF('TD PENDIENTES'!J3260="","",'TD PENDIENTES'!J3260)</f>
        <v/>
      </c>
      <c r="R3280" s="34" t="str">
        <f>IF('TD PENDIENTES'!P3260="","",'TD PENDIENTES'!P3260)</f>
        <v/>
      </c>
      <c r="S3280" s="35" t="str">
        <f>IF('TD PENDIENTES'!Q3260="","",'TD PENDIENTES'!Q3260)</f>
        <v/>
      </c>
    </row>
    <row r="3281" spans="2:19" ht="18.600000000000001">
      <c r="B3281" s="34" t="str">
        <f>IF('TD VENCIDOS'!B3261="","",'TD VENCIDOS'!B3261)</f>
        <v/>
      </c>
      <c r="C3281" s="35" t="str">
        <f>IF('TD VENCIDOS'!C3261="","",'TD VENCIDOS'!C3261)</f>
        <v/>
      </c>
      <c r="D3281" s="34" t="str">
        <f>IF('TD VENCIDOS'!D3261="","",'TD VENCIDOS'!D3261)</f>
        <v/>
      </c>
      <c r="H3281" s="34" t="str">
        <f>IF('TD PENDIENTES'!B3261="","",'TD PENDIENTES'!B3261)</f>
        <v/>
      </c>
      <c r="I3281" s="35" t="str">
        <f>IF('TD PENDIENTES'!C3261="","",'TD PENDIENTES'!C3261)</f>
        <v/>
      </c>
      <c r="J3281" s="35"/>
      <c r="K3281" s="35"/>
      <c r="M3281" s="34" t="str">
        <f>IF('TD PENDIENTES'!I3261="","",'TD PENDIENTES'!I3261)</f>
        <v/>
      </c>
      <c r="N3281" s="35" t="str">
        <f>IF('TD PENDIENTES'!J3261="","",'TD PENDIENTES'!J3261)</f>
        <v/>
      </c>
      <c r="R3281" s="34" t="str">
        <f>IF('TD PENDIENTES'!P3261="","",'TD PENDIENTES'!P3261)</f>
        <v/>
      </c>
      <c r="S3281" s="35" t="str">
        <f>IF('TD PENDIENTES'!Q3261="","",'TD PENDIENTES'!Q3261)</f>
        <v/>
      </c>
    </row>
    <row r="3282" spans="2:19" ht="18.600000000000001">
      <c r="B3282" s="34" t="str">
        <f>IF('TD VENCIDOS'!B3262="","",'TD VENCIDOS'!B3262)</f>
        <v/>
      </c>
      <c r="C3282" s="35" t="str">
        <f>IF('TD VENCIDOS'!C3262="","",'TD VENCIDOS'!C3262)</f>
        <v/>
      </c>
      <c r="D3282" s="34" t="str">
        <f>IF('TD VENCIDOS'!D3262="","",'TD VENCIDOS'!D3262)</f>
        <v/>
      </c>
      <c r="H3282" s="34" t="str">
        <f>IF('TD PENDIENTES'!B3262="","",'TD PENDIENTES'!B3262)</f>
        <v/>
      </c>
      <c r="I3282" s="35" t="str">
        <f>IF('TD PENDIENTES'!C3262="","",'TD PENDIENTES'!C3262)</f>
        <v/>
      </c>
      <c r="J3282" s="35"/>
      <c r="K3282" s="35"/>
      <c r="M3282" s="34" t="str">
        <f>IF('TD PENDIENTES'!I3262="","",'TD PENDIENTES'!I3262)</f>
        <v/>
      </c>
      <c r="N3282" s="35" t="str">
        <f>IF('TD PENDIENTES'!J3262="","",'TD PENDIENTES'!J3262)</f>
        <v/>
      </c>
      <c r="R3282" s="34" t="str">
        <f>IF('TD PENDIENTES'!P3262="","",'TD PENDIENTES'!P3262)</f>
        <v/>
      </c>
      <c r="S3282" s="35" t="str">
        <f>IF('TD PENDIENTES'!Q3262="","",'TD PENDIENTES'!Q3262)</f>
        <v/>
      </c>
    </row>
    <row r="3283" spans="2:19" ht="18.600000000000001">
      <c r="B3283" s="34" t="str">
        <f>IF('TD VENCIDOS'!B3263="","",'TD VENCIDOS'!B3263)</f>
        <v/>
      </c>
      <c r="C3283" s="35" t="str">
        <f>IF('TD VENCIDOS'!C3263="","",'TD VENCIDOS'!C3263)</f>
        <v/>
      </c>
      <c r="D3283" s="34" t="str">
        <f>IF('TD VENCIDOS'!D3263="","",'TD VENCIDOS'!D3263)</f>
        <v/>
      </c>
      <c r="H3283" s="34" t="str">
        <f>IF('TD PENDIENTES'!B3263="","",'TD PENDIENTES'!B3263)</f>
        <v/>
      </c>
      <c r="I3283" s="35" t="str">
        <f>IF('TD PENDIENTES'!C3263="","",'TD PENDIENTES'!C3263)</f>
        <v/>
      </c>
      <c r="J3283" s="35"/>
      <c r="K3283" s="35"/>
      <c r="M3283" s="34" t="str">
        <f>IF('TD PENDIENTES'!I3263="","",'TD PENDIENTES'!I3263)</f>
        <v/>
      </c>
      <c r="N3283" s="35" t="str">
        <f>IF('TD PENDIENTES'!J3263="","",'TD PENDIENTES'!J3263)</f>
        <v/>
      </c>
      <c r="R3283" s="34" t="str">
        <f>IF('TD PENDIENTES'!P3263="","",'TD PENDIENTES'!P3263)</f>
        <v/>
      </c>
      <c r="S3283" s="35" t="str">
        <f>IF('TD PENDIENTES'!Q3263="","",'TD PENDIENTES'!Q3263)</f>
        <v/>
      </c>
    </row>
    <row r="3284" spans="2:19" ht="18.600000000000001">
      <c r="B3284" s="34" t="str">
        <f>IF('TD VENCIDOS'!B3264="","",'TD VENCIDOS'!B3264)</f>
        <v/>
      </c>
      <c r="C3284" s="35" t="str">
        <f>IF('TD VENCIDOS'!C3264="","",'TD VENCIDOS'!C3264)</f>
        <v/>
      </c>
      <c r="D3284" s="34" t="str">
        <f>IF('TD VENCIDOS'!D3264="","",'TD VENCIDOS'!D3264)</f>
        <v/>
      </c>
      <c r="H3284" s="34" t="str">
        <f>IF('TD PENDIENTES'!B3264="","",'TD PENDIENTES'!B3264)</f>
        <v/>
      </c>
      <c r="I3284" s="35" t="str">
        <f>IF('TD PENDIENTES'!C3264="","",'TD PENDIENTES'!C3264)</f>
        <v/>
      </c>
      <c r="J3284" s="35"/>
      <c r="K3284" s="35"/>
      <c r="M3284" s="34" t="str">
        <f>IF('TD PENDIENTES'!I3264="","",'TD PENDIENTES'!I3264)</f>
        <v/>
      </c>
      <c r="N3284" s="35" t="str">
        <f>IF('TD PENDIENTES'!J3264="","",'TD PENDIENTES'!J3264)</f>
        <v/>
      </c>
      <c r="R3284" s="34" t="str">
        <f>IF('TD PENDIENTES'!P3264="","",'TD PENDIENTES'!P3264)</f>
        <v/>
      </c>
      <c r="S3284" s="35" t="str">
        <f>IF('TD PENDIENTES'!Q3264="","",'TD PENDIENTES'!Q3264)</f>
        <v/>
      </c>
    </row>
    <row r="3285" spans="2:19" ht="18.600000000000001">
      <c r="B3285" s="34" t="str">
        <f>IF('TD VENCIDOS'!B3265="","",'TD VENCIDOS'!B3265)</f>
        <v/>
      </c>
      <c r="C3285" s="35" t="str">
        <f>IF('TD VENCIDOS'!C3265="","",'TD VENCIDOS'!C3265)</f>
        <v/>
      </c>
      <c r="D3285" s="34" t="str">
        <f>IF('TD VENCIDOS'!D3265="","",'TD VENCIDOS'!D3265)</f>
        <v/>
      </c>
      <c r="H3285" s="34" t="str">
        <f>IF('TD PENDIENTES'!B3265="","",'TD PENDIENTES'!B3265)</f>
        <v/>
      </c>
      <c r="I3285" s="35" t="str">
        <f>IF('TD PENDIENTES'!C3265="","",'TD PENDIENTES'!C3265)</f>
        <v/>
      </c>
      <c r="J3285" s="35"/>
      <c r="K3285" s="35"/>
      <c r="M3285" s="34" t="str">
        <f>IF('TD PENDIENTES'!I3265="","",'TD PENDIENTES'!I3265)</f>
        <v/>
      </c>
      <c r="N3285" s="35" t="str">
        <f>IF('TD PENDIENTES'!J3265="","",'TD PENDIENTES'!J3265)</f>
        <v/>
      </c>
      <c r="R3285" s="34" t="str">
        <f>IF('TD PENDIENTES'!P3265="","",'TD PENDIENTES'!P3265)</f>
        <v/>
      </c>
      <c r="S3285" s="35" t="str">
        <f>IF('TD PENDIENTES'!Q3265="","",'TD PENDIENTES'!Q3265)</f>
        <v/>
      </c>
    </row>
    <row r="3286" spans="2:19" ht="18.600000000000001">
      <c r="B3286" s="34" t="str">
        <f>IF('TD VENCIDOS'!B3266="","",'TD VENCIDOS'!B3266)</f>
        <v/>
      </c>
      <c r="C3286" s="35" t="str">
        <f>IF('TD VENCIDOS'!C3266="","",'TD VENCIDOS'!C3266)</f>
        <v/>
      </c>
      <c r="D3286" s="34" t="str">
        <f>IF('TD VENCIDOS'!D3266="","",'TD VENCIDOS'!D3266)</f>
        <v/>
      </c>
      <c r="H3286" s="34" t="str">
        <f>IF('TD PENDIENTES'!B3266="","",'TD PENDIENTES'!B3266)</f>
        <v/>
      </c>
      <c r="I3286" s="35" t="str">
        <f>IF('TD PENDIENTES'!C3266="","",'TD PENDIENTES'!C3266)</f>
        <v/>
      </c>
      <c r="J3286" s="35"/>
      <c r="K3286" s="35"/>
      <c r="M3286" s="34" t="str">
        <f>IF('TD PENDIENTES'!I3266="","",'TD PENDIENTES'!I3266)</f>
        <v/>
      </c>
      <c r="N3286" s="35" t="str">
        <f>IF('TD PENDIENTES'!J3266="","",'TD PENDIENTES'!J3266)</f>
        <v/>
      </c>
      <c r="R3286" s="34" t="str">
        <f>IF('TD PENDIENTES'!P3266="","",'TD PENDIENTES'!P3266)</f>
        <v/>
      </c>
      <c r="S3286" s="35" t="str">
        <f>IF('TD PENDIENTES'!Q3266="","",'TD PENDIENTES'!Q3266)</f>
        <v/>
      </c>
    </row>
    <row r="3287" spans="2:19" ht="18.600000000000001">
      <c r="B3287" s="34" t="str">
        <f>IF('TD VENCIDOS'!B3267="","",'TD VENCIDOS'!B3267)</f>
        <v/>
      </c>
      <c r="C3287" s="35" t="str">
        <f>IF('TD VENCIDOS'!C3267="","",'TD VENCIDOS'!C3267)</f>
        <v/>
      </c>
      <c r="D3287" s="34" t="str">
        <f>IF('TD VENCIDOS'!D3267="","",'TD VENCIDOS'!D3267)</f>
        <v/>
      </c>
      <c r="H3287" s="34" t="str">
        <f>IF('TD PENDIENTES'!B3267="","",'TD PENDIENTES'!B3267)</f>
        <v/>
      </c>
      <c r="I3287" s="35" t="str">
        <f>IF('TD PENDIENTES'!C3267="","",'TD PENDIENTES'!C3267)</f>
        <v/>
      </c>
      <c r="J3287" s="35"/>
      <c r="K3287" s="35"/>
      <c r="M3287" s="34" t="str">
        <f>IF('TD PENDIENTES'!I3267="","",'TD PENDIENTES'!I3267)</f>
        <v/>
      </c>
      <c r="N3287" s="35" t="str">
        <f>IF('TD PENDIENTES'!J3267="","",'TD PENDIENTES'!J3267)</f>
        <v/>
      </c>
      <c r="R3287" s="34" t="str">
        <f>IF('TD PENDIENTES'!P3267="","",'TD PENDIENTES'!P3267)</f>
        <v/>
      </c>
      <c r="S3287" s="35" t="str">
        <f>IF('TD PENDIENTES'!Q3267="","",'TD PENDIENTES'!Q3267)</f>
        <v/>
      </c>
    </row>
    <row r="3288" spans="2:19" ht="18.600000000000001">
      <c r="B3288" s="34" t="str">
        <f>IF('TD VENCIDOS'!B3268="","",'TD VENCIDOS'!B3268)</f>
        <v/>
      </c>
      <c r="C3288" s="35" t="str">
        <f>IF('TD VENCIDOS'!C3268="","",'TD VENCIDOS'!C3268)</f>
        <v/>
      </c>
      <c r="D3288" s="34" t="str">
        <f>IF('TD VENCIDOS'!D3268="","",'TD VENCIDOS'!D3268)</f>
        <v/>
      </c>
      <c r="H3288" s="34" t="str">
        <f>IF('TD PENDIENTES'!B3268="","",'TD PENDIENTES'!B3268)</f>
        <v/>
      </c>
      <c r="I3288" s="35" t="str">
        <f>IF('TD PENDIENTES'!C3268="","",'TD PENDIENTES'!C3268)</f>
        <v/>
      </c>
      <c r="J3288" s="35"/>
      <c r="K3288" s="35"/>
      <c r="M3288" s="34" t="str">
        <f>IF('TD PENDIENTES'!I3268="","",'TD PENDIENTES'!I3268)</f>
        <v/>
      </c>
      <c r="N3288" s="35" t="str">
        <f>IF('TD PENDIENTES'!J3268="","",'TD PENDIENTES'!J3268)</f>
        <v/>
      </c>
      <c r="R3288" s="34" t="str">
        <f>IF('TD PENDIENTES'!P3268="","",'TD PENDIENTES'!P3268)</f>
        <v/>
      </c>
      <c r="S3288" s="35" t="str">
        <f>IF('TD PENDIENTES'!Q3268="","",'TD PENDIENTES'!Q3268)</f>
        <v/>
      </c>
    </row>
    <row r="3289" spans="2:19" ht="18.600000000000001">
      <c r="B3289" s="34" t="str">
        <f>IF('TD VENCIDOS'!B3269="","",'TD VENCIDOS'!B3269)</f>
        <v/>
      </c>
      <c r="C3289" s="35" t="str">
        <f>IF('TD VENCIDOS'!C3269="","",'TD VENCIDOS'!C3269)</f>
        <v/>
      </c>
      <c r="D3289" s="34" t="str">
        <f>IF('TD VENCIDOS'!D3269="","",'TD VENCIDOS'!D3269)</f>
        <v/>
      </c>
      <c r="H3289" s="34" t="str">
        <f>IF('TD PENDIENTES'!B3269="","",'TD PENDIENTES'!B3269)</f>
        <v/>
      </c>
      <c r="I3289" s="35" t="str">
        <f>IF('TD PENDIENTES'!C3269="","",'TD PENDIENTES'!C3269)</f>
        <v/>
      </c>
      <c r="J3289" s="35"/>
      <c r="K3289" s="35"/>
      <c r="M3289" s="34" t="str">
        <f>IF('TD PENDIENTES'!I3269="","",'TD PENDIENTES'!I3269)</f>
        <v/>
      </c>
      <c r="N3289" s="35" t="str">
        <f>IF('TD PENDIENTES'!J3269="","",'TD PENDIENTES'!J3269)</f>
        <v/>
      </c>
      <c r="R3289" s="34" t="str">
        <f>IF('TD PENDIENTES'!P3269="","",'TD PENDIENTES'!P3269)</f>
        <v/>
      </c>
      <c r="S3289" s="35" t="str">
        <f>IF('TD PENDIENTES'!Q3269="","",'TD PENDIENTES'!Q3269)</f>
        <v/>
      </c>
    </row>
    <row r="3290" spans="2:19" ht="18.600000000000001">
      <c r="B3290" s="34" t="str">
        <f>IF('TD VENCIDOS'!B3270="","",'TD VENCIDOS'!B3270)</f>
        <v/>
      </c>
      <c r="C3290" s="35" t="str">
        <f>IF('TD VENCIDOS'!C3270="","",'TD VENCIDOS'!C3270)</f>
        <v/>
      </c>
      <c r="D3290" s="34" t="str">
        <f>IF('TD VENCIDOS'!D3270="","",'TD VENCIDOS'!D3270)</f>
        <v/>
      </c>
      <c r="H3290" s="34" t="str">
        <f>IF('TD PENDIENTES'!B3270="","",'TD PENDIENTES'!B3270)</f>
        <v/>
      </c>
      <c r="I3290" s="35" t="str">
        <f>IF('TD PENDIENTES'!C3270="","",'TD PENDIENTES'!C3270)</f>
        <v/>
      </c>
      <c r="J3290" s="35"/>
      <c r="K3290" s="35"/>
      <c r="M3290" s="34" t="str">
        <f>IF('TD PENDIENTES'!I3270="","",'TD PENDIENTES'!I3270)</f>
        <v/>
      </c>
      <c r="N3290" s="35" t="str">
        <f>IF('TD PENDIENTES'!J3270="","",'TD PENDIENTES'!J3270)</f>
        <v/>
      </c>
      <c r="R3290" s="34" t="str">
        <f>IF('TD PENDIENTES'!P3270="","",'TD PENDIENTES'!P3270)</f>
        <v/>
      </c>
      <c r="S3290" s="35" t="str">
        <f>IF('TD PENDIENTES'!Q3270="","",'TD PENDIENTES'!Q3270)</f>
        <v/>
      </c>
    </row>
    <row r="3291" spans="2:19" ht="18.600000000000001">
      <c r="B3291" s="34" t="str">
        <f>IF('TD VENCIDOS'!B3271="","",'TD VENCIDOS'!B3271)</f>
        <v/>
      </c>
      <c r="C3291" s="35" t="str">
        <f>IF('TD VENCIDOS'!C3271="","",'TD VENCIDOS'!C3271)</f>
        <v/>
      </c>
      <c r="D3291" s="34" t="str">
        <f>IF('TD VENCIDOS'!D3271="","",'TD VENCIDOS'!D3271)</f>
        <v/>
      </c>
      <c r="H3291" s="34" t="str">
        <f>IF('TD PENDIENTES'!B3271="","",'TD PENDIENTES'!B3271)</f>
        <v/>
      </c>
      <c r="I3291" s="35" t="str">
        <f>IF('TD PENDIENTES'!C3271="","",'TD PENDIENTES'!C3271)</f>
        <v/>
      </c>
      <c r="J3291" s="35"/>
      <c r="K3291" s="35"/>
      <c r="M3291" s="34" t="str">
        <f>IF('TD PENDIENTES'!I3271="","",'TD PENDIENTES'!I3271)</f>
        <v/>
      </c>
      <c r="N3291" s="35" t="str">
        <f>IF('TD PENDIENTES'!J3271="","",'TD PENDIENTES'!J3271)</f>
        <v/>
      </c>
      <c r="R3291" s="34" t="str">
        <f>IF('TD PENDIENTES'!P3271="","",'TD PENDIENTES'!P3271)</f>
        <v/>
      </c>
      <c r="S3291" s="35" t="str">
        <f>IF('TD PENDIENTES'!Q3271="","",'TD PENDIENTES'!Q3271)</f>
        <v/>
      </c>
    </row>
    <row r="3292" spans="2:19" ht="18.600000000000001">
      <c r="B3292" s="34" t="str">
        <f>IF('TD VENCIDOS'!B3272="","",'TD VENCIDOS'!B3272)</f>
        <v/>
      </c>
      <c r="C3292" s="35" t="str">
        <f>IF('TD VENCIDOS'!C3272="","",'TD VENCIDOS'!C3272)</f>
        <v/>
      </c>
      <c r="D3292" s="34" t="str">
        <f>IF('TD VENCIDOS'!D3272="","",'TD VENCIDOS'!D3272)</f>
        <v/>
      </c>
      <c r="H3292" s="34" t="str">
        <f>IF('TD PENDIENTES'!B3272="","",'TD PENDIENTES'!B3272)</f>
        <v/>
      </c>
      <c r="I3292" s="35" t="str">
        <f>IF('TD PENDIENTES'!C3272="","",'TD PENDIENTES'!C3272)</f>
        <v/>
      </c>
      <c r="J3292" s="35"/>
      <c r="K3292" s="35"/>
      <c r="M3292" s="34" t="str">
        <f>IF('TD PENDIENTES'!I3272="","",'TD PENDIENTES'!I3272)</f>
        <v/>
      </c>
      <c r="N3292" s="35" t="str">
        <f>IF('TD PENDIENTES'!J3272="","",'TD PENDIENTES'!J3272)</f>
        <v/>
      </c>
      <c r="R3292" s="34" t="str">
        <f>IF('TD PENDIENTES'!P3272="","",'TD PENDIENTES'!P3272)</f>
        <v/>
      </c>
      <c r="S3292" s="35" t="str">
        <f>IF('TD PENDIENTES'!Q3272="","",'TD PENDIENTES'!Q3272)</f>
        <v/>
      </c>
    </row>
    <row r="3293" spans="2:19" ht="18.600000000000001">
      <c r="B3293" s="34" t="str">
        <f>IF('TD VENCIDOS'!B3273="","",'TD VENCIDOS'!B3273)</f>
        <v/>
      </c>
      <c r="C3293" s="35" t="str">
        <f>IF('TD VENCIDOS'!C3273="","",'TD VENCIDOS'!C3273)</f>
        <v/>
      </c>
      <c r="D3293" s="34" t="str">
        <f>IF('TD VENCIDOS'!D3273="","",'TD VENCIDOS'!D3273)</f>
        <v/>
      </c>
      <c r="H3293" s="34" t="str">
        <f>IF('TD PENDIENTES'!B3273="","",'TD PENDIENTES'!B3273)</f>
        <v/>
      </c>
      <c r="I3293" s="35" t="str">
        <f>IF('TD PENDIENTES'!C3273="","",'TD PENDIENTES'!C3273)</f>
        <v/>
      </c>
      <c r="J3293" s="35"/>
      <c r="K3293" s="35"/>
      <c r="M3293" s="34" t="str">
        <f>IF('TD PENDIENTES'!I3273="","",'TD PENDIENTES'!I3273)</f>
        <v/>
      </c>
      <c r="N3293" s="35" t="str">
        <f>IF('TD PENDIENTES'!J3273="","",'TD PENDIENTES'!J3273)</f>
        <v/>
      </c>
      <c r="R3293" s="34" t="str">
        <f>IF('TD PENDIENTES'!P3273="","",'TD PENDIENTES'!P3273)</f>
        <v/>
      </c>
      <c r="S3293" s="35" t="str">
        <f>IF('TD PENDIENTES'!Q3273="","",'TD PENDIENTES'!Q3273)</f>
        <v/>
      </c>
    </row>
    <row r="3294" spans="2:19" ht="18.600000000000001">
      <c r="B3294" s="34" t="str">
        <f>IF('TD VENCIDOS'!B3274="","",'TD VENCIDOS'!B3274)</f>
        <v/>
      </c>
      <c r="C3294" s="35" t="str">
        <f>IF('TD VENCIDOS'!C3274="","",'TD VENCIDOS'!C3274)</f>
        <v/>
      </c>
      <c r="D3294" s="34" t="str">
        <f>IF('TD VENCIDOS'!D3274="","",'TD VENCIDOS'!D3274)</f>
        <v/>
      </c>
      <c r="H3294" s="34" t="str">
        <f>IF('TD PENDIENTES'!B3274="","",'TD PENDIENTES'!B3274)</f>
        <v/>
      </c>
      <c r="I3294" s="35" t="str">
        <f>IF('TD PENDIENTES'!C3274="","",'TD PENDIENTES'!C3274)</f>
        <v/>
      </c>
      <c r="J3294" s="35"/>
      <c r="K3294" s="35"/>
      <c r="M3294" s="34" t="str">
        <f>IF('TD PENDIENTES'!I3274="","",'TD PENDIENTES'!I3274)</f>
        <v/>
      </c>
      <c r="N3294" s="35" t="str">
        <f>IF('TD PENDIENTES'!J3274="","",'TD PENDIENTES'!J3274)</f>
        <v/>
      </c>
      <c r="R3294" s="34" t="str">
        <f>IF('TD PENDIENTES'!P3274="","",'TD PENDIENTES'!P3274)</f>
        <v/>
      </c>
      <c r="S3294" s="35" t="str">
        <f>IF('TD PENDIENTES'!Q3274="","",'TD PENDIENTES'!Q3274)</f>
        <v/>
      </c>
    </row>
    <row r="3295" spans="2:19" ht="18.600000000000001">
      <c r="B3295" s="34" t="str">
        <f>IF('TD VENCIDOS'!B3275="","",'TD VENCIDOS'!B3275)</f>
        <v/>
      </c>
      <c r="C3295" s="35" t="str">
        <f>IF('TD VENCIDOS'!C3275="","",'TD VENCIDOS'!C3275)</f>
        <v/>
      </c>
      <c r="D3295" s="34" t="str">
        <f>IF('TD VENCIDOS'!D3275="","",'TD VENCIDOS'!D3275)</f>
        <v/>
      </c>
      <c r="H3295" s="34" t="str">
        <f>IF('TD PENDIENTES'!B3275="","",'TD PENDIENTES'!B3275)</f>
        <v/>
      </c>
      <c r="I3295" s="35" t="str">
        <f>IF('TD PENDIENTES'!C3275="","",'TD PENDIENTES'!C3275)</f>
        <v/>
      </c>
      <c r="J3295" s="35"/>
      <c r="K3295" s="35"/>
      <c r="M3295" s="34" t="str">
        <f>IF('TD PENDIENTES'!I3275="","",'TD PENDIENTES'!I3275)</f>
        <v/>
      </c>
      <c r="N3295" s="35" t="str">
        <f>IF('TD PENDIENTES'!J3275="","",'TD PENDIENTES'!J3275)</f>
        <v/>
      </c>
      <c r="R3295" s="34" t="str">
        <f>IF('TD PENDIENTES'!P3275="","",'TD PENDIENTES'!P3275)</f>
        <v/>
      </c>
      <c r="S3295" s="35" t="str">
        <f>IF('TD PENDIENTES'!Q3275="","",'TD PENDIENTES'!Q3275)</f>
        <v/>
      </c>
    </row>
    <row r="3296" spans="2:19" ht="18.600000000000001">
      <c r="B3296" s="34" t="str">
        <f>IF('TD VENCIDOS'!B3276="","",'TD VENCIDOS'!B3276)</f>
        <v/>
      </c>
      <c r="C3296" s="35" t="str">
        <f>IF('TD VENCIDOS'!C3276="","",'TD VENCIDOS'!C3276)</f>
        <v/>
      </c>
      <c r="D3296" s="34" t="str">
        <f>IF('TD VENCIDOS'!D3276="","",'TD VENCIDOS'!D3276)</f>
        <v/>
      </c>
      <c r="H3296" s="34" t="str">
        <f>IF('TD PENDIENTES'!B3276="","",'TD PENDIENTES'!B3276)</f>
        <v/>
      </c>
      <c r="I3296" s="35" t="str">
        <f>IF('TD PENDIENTES'!C3276="","",'TD PENDIENTES'!C3276)</f>
        <v/>
      </c>
      <c r="J3296" s="35"/>
      <c r="K3296" s="35"/>
      <c r="M3296" s="34" t="str">
        <f>IF('TD PENDIENTES'!I3276="","",'TD PENDIENTES'!I3276)</f>
        <v/>
      </c>
      <c r="N3296" s="35" t="str">
        <f>IF('TD PENDIENTES'!J3276="","",'TD PENDIENTES'!J3276)</f>
        <v/>
      </c>
      <c r="R3296" s="34" t="str">
        <f>IF('TD PENDIENTES'!P3276="","",'TD PENDIENTES'!P3276)</f>
        <v/>
      </c>
      <c r="S3296" s="35" t="str">
        <f>IF('TD PENDIENTES'!Q3276="","",'TD PENDIENTES'!Q3276)</f>
        <v/>
      </c>
    </row>
    <row r="3297" spans="2:19" ht="18.600000000000001">
      <c r="B3297" s="34" t="str">
        <f>IF('TD VENCIDOS'!B3277="","",'TD VENCIDOS'!B3277)</f>
        <v/>
      </c>
      <c r="C3297" s="35" t="str">
        <f>IF('TD VENCIDOS'!C3277="","",'TD VENCIDOS'!C3277)</f>
        <v/>
      </c>
      <c r="D3297" s="34" t="str">
        <f>IF('TD VENCIDOS'!D3277="","",'TD VENCIDOS'!D3277)</f>
        <v/>
      </c>
      <c r="H3297" s="34" t="str">
        <f>IF('TD PENDIENTES'!B3277="","",'TD PENDIENTES'!B3277)</f>
        <v/>
      </c>
      <c r="I3297" s="35" t="str">
        <f>IF('TD PENDIENTES'!C3277="","",'TD PENDIENTES'!C3277)</f>
        <v/>
      </c>
      <c r="J3297" s="35"/>
      <c r="K3297" s="35"/>
      <c r="M3297" s="34" t="str">
        <f>IF('TD PENDIENTES'!I3277="","",'TD PENDIENTES'!I3277)</f>
        <v/>
      </c>
      <c r="N3297" s="35" t="str">
        <f>IF('TD PENDIENTES'!J3277="","",'TD PENDIENTES'!J3277)</f>
        <v/>
      </c>
      <c r="R3297" s="34" t="str">
        <f>IF('TD PENDIENTES'!P3277="","",'TD PENDIENTES'!P3277)</f>
        <v/>
      </c>
      <c r="S3297" s="35" t="str">
        <f>IF('TD PENDIENTES'!Q3277="","",'TD PENDIENTES'!Q3277)</f>
        <v/>
      </c>
    </row>
    <row r="3298" spans="2:19" ht="18.600000000000001">
      <c r="B3298" s="34" t="str">
        <f>IF('TD VENCIDOS'!B3278="","",'TD VENCIDOS'!B3278)</f>
        <v/>
      </c>
      <c r="C3298" s="35" t="str">
        <f>IF('TD VENCIDOS'!C3278="","",'TD VENCIDOS'!C3278)</f>
        <v/>
      </c>
      <c r="D3298" s="34" t="str">
        <f>IF('TD VENCIDOS'!D3278="","",'TD VENCIDOS'!D3278)</f>
        <v/>
      </c>
      <c r="H3298" s="34" t="str">
        <f>IF('TD PENDIENTES'!B3278="","",'TD PENDIENTES'!B3278)</f>
        <v/>
      </c>
      <c r="I3298" s="35" t="str">
        <f>IF('TD PENDIENTES'!C3278="","",'TD PENDIENTES'!C3278)</f>
        <v/>
      </c>
      <c r="J3298" s="35"/>
      <c r="K3298" s="35"/>
      <c r="M3298" s="34" t="str">
        <f>IF('TD PENDIENTES'!I3278="","",'TD PENDIENTES'!I3278)</f>
        <v/>
      </c>
      <c r="N3298" s="35" t="str">
        <f>IF('TD PENDIENTES'!J3278="","",'TD PENDIENTES'!J3278)</f>
        <v/>
      </c>
      <c r="R3298" s="34" t="str">
        <f>IF('TD PENDIENTES'!P3278="","",'TD PENDIENTES'!P3278)</f>
        <v/>
      </c>
      <c r="S3298" s="35" t="str">
        <f>IF('TD PENDIENTES'!Q3278="","",'TD PENDIENTES'!Q3278)</f>
        <v/>
      </c>
    </row>
    <row r="3299" spans="2:19" ht="18.600000000000001">
      <c r="B3299" s="34" t="str">
        <f>IF('TD VENCIDOS'!B3279="","",'TD VENCIDOS'!B3279)</f>
        <v/>
      </c>
      <c r="C3299" s="35" t="str">
        <f>IF('TD VENCIDOS'!C3279="","",'TD VENCIDOS'!C3279)</f>
        <v/>
      </c>
      <c r="D3299" s="34" t="str">
        <f>IF('TD VENCIDOS'!D3279="","",'TD VENCIDOS'!D3279)</f>
        <v/>
      </c>
      <c r="H3299" s="34" t="str">
        <f>IF('TD PENDIENTES'!B3279="","",'TD PENDIENTES'!B3279)</f>
        <v/>
      </c>
      <c r="I3299" s="35" t="str">
        <f>IF('TD PENDIENTES'!C3279="","",'TD PENDIENTES'!C3279)</f>
        <v/>
      </c>
      <c r="J3299" s="35"/>
      <c r="K3299" s="35"/>
      <c r="M3299" s="34" t="str">
        <f>IF('TD PENDIENTES'!I3279="","",'TD PENDIENTES'!I3279)</f>
        <v/>
      </c>
      <c r="N3299" s="35" t="str">
        <f>IF('TD PENDIENTES'!J3279="","",'TD PENDIENTES'!J3279)</f>
        <v/>
      </c>
      <c r="R3299" s="34" t="str">
        <f>IF('TD PENDIENTES'!P3279="","",'TD PENDIENTES'!P3279)</f>
        <v/>
      </c>
      <c r="S3299" s="35" t="str">
        <f>IF('TD PENDIENTES'!Q3279="","",'TD PENDIENTES'!Q3279)</f>
        <v/>
      </c>
    </row>
    <row r="3300" spans="2:19" ht="18.600000000000001">
      <c r="B3300" s="34" t="str">
        <f>IF('TD VENCIDOS'!B3280="","",'TD VENCIDOS'!B3280)</f>
        <v/>
      </c>
      <c r="C3300" s="35" t="str">
        <f>IF('TD VENCIDOS'!C3280="","",'TD VENCIDOS'!C3280)</f>
        <v/>
      </c>
      <c r="D3300" s="34" t="str">
        <f>IF('TD VENCIDOS'!D3280="","",'TD VENCIDOS'!D3280)</f>
        <v/>
      </c>
      <c r="H3300" s="34" t="str">
        <f>IF('TD PENDIENTES'!B3280="","",'TD PENDIENTES'!B3280)</f>
        <v/>
      </c>
      <c r="I3300" s="35" t="str">
        <f>IF('TD PENDIENTES'!C3280="","",'TD PENDIENTES'!C3280)</f>
        <v/>
      </c>
      <c r="J3300" s="35"/>
      <c r="K3300" s="35"/>
      <c r="M3300" s="34" t="str">
        <f>IF('TD PENDIENTES'!I3280="","",'TD PENDIENTES'!I3280)</f>
        <v/>
      </c>
      <c r="N3300" s="35" t="str">
        <f>IF('TD PENDIENTES'!J3280="","",'TD PENDIENTES'!J3280)</f>
        <v/>
      </c>
      <c r="R3300" s="34" t="str">
        <f>IF('TD PENDIENTES'!P3280="","",'TD PENDIENTES'!P3280)</f>
        <v/>
      </c>
      <c r="S3300" s="35" t="str">
        <f>IF('TD PENDIENTES'!Q3280="","",'TD PENDIENTES'!Q3280)</f>
        <v/>
      </c>
    </row>
    <row r="3301" spans="2:19" ht="18.600000000000001">
      <c r="B3301" s="34" t="str">
        <f>IF('TD VENCIDOS'!B3281="","",'TD VENCIDOS'!B3281)</f>
        <v/>
      </c>
      <c r="C3301" s="35" t="str">
        <f>IF('TD VENCIDOS'!C3281="","",'TD VENCIDOS'!C3281)</f>
        <v/>
      </c>
      <c r="D3301" s="34" t="str">
        <f>IF('TD VENCIDOS'!D3281="","",'TD VENCIDOS'!D3281)</f>
        <v/>
      </c>
      <c r="H3301" s="34" t="str">
        <f>IF('TD PENDIENTES'!B3281="","",'TD PENDIENTES'!B3281)</f>
        <v/>
      </c>
      <c r="I3301" s="35" t="str">
        <f>IF('TD PENDIENTES'!C3281="","",'TD PENDIENTES'!C3281)</f>
        <v/>
      </c>
      <c r="J3301" s="35"/>
      <c r="K3301" s="35"/>
      <c r="M3301" s="34" t="str">
        <f>IF('TD PENDIENTES'!I3281="","",'TD PENDIENTES'!I3281)</f>
        <v/>
      </c>
      <c r="N3301" s="35" t="str">
        <f>IF('TD PENDIENTES'!J3281="","",'TD PENDIENTES'!J3281)</f>
        <v/>
      </c>
      <c r="R3301" s="34" t="str">
        <f>IF('TD PENDIENTES'!P3281="","",'TD PENDIENTES'!P3281)</f>
        <v/>
      </c>
      <c r="S3301" s="35" t="str">
        <f>IF('TD PENDIENTES'!Q3281="","",'TD PENDIENTES'!Q3281)</f>
        <v/>
      </c>
    </row>
    <row r="3302" spans="2:19" ht="18.600000000000001">
      <c r="B3302" s="34" t="str">
        <f>IF('TD VENCIDOS'!B3282="","",'TD VENCIDOS'!B3282)</f>
        <v/>
      </c>
      <c r="C3302" s="35" t="str">
        <f>IF('TD VENCIDOS'!C3282="","",'TD VENCIDOS'!C3282)</f>
        <v/>
      </c>
      <c r="D3302" s="34" t="str">
        <f>IF('TD VENCIDOS'!D3282="","",'TD VENCIDOS'!D3282)</f>
        <v/>
      </c>
      <c r="H3302" s="34" t="str">
        <f>IF('TD PENDIENTES'!B3282="","",'TD PENDIENTES'!B3282)</f>
        <v/>
      </c>
      <c r="I3302" s="35" t="str">
        <f>IF('TD PENDIENTES'!C3282="","",'TD PENDIENTES'!C3282)</f>
        <v/>
      </c>
      <c r="J3302" s="35"/>
      <c r="K3302" s="35"/>
      <c r="M3302" s="34" t="str">
        <f>IF('TD PENDIENTES'!I3282="","",'TD PENDIENTES'!I3282)</f>
        <v/>
      </c>
      <c r="N3302" s="35" t="str">
        <f>IF('TD PENDIENTES'!J3282="","",'TD PENDIENTES'!J3282)</f>
        <v/>
      </c>
      <c r="R3302" s="34" t="str">
        <f>IF('TD PENDIENTES'!P3282="","",'TD PENDIENTES'!P3282)</f>
        <v/>
      </c>
      <c r="S3302" s="35" t="str">
        <f>IF('TD PENDIENTES'!Q3282="","",'TD PENDIENTES'!Q3282)</f>
        <v/>
      </c>
    </row>
    <row r="3303" spans="2:19" ht="18.600000000000001">
      <c r="B3303" s="34" t="str">
        <f>IF('TD VENCIDOS'!B3283="","",'TD VENCIDOS'!B3283)</f>
        <v/>
      </c>
      <c r="C3303" s="35" t="str">
        <f>IF('TD VENCIDOS'!C3283="","",'TD VENCIDOS'!C3283)</f>
        <v/>
      </c>
      <c r="D3303" s="34" t="str">
        <f>IF('TD VENCIDOS'!D3283="","",'TD VENCIDOS'!D3283)</f>
        <v/>
      </c>
      <c r="H3303" s="34" t="str">
        <f>IF('TD PENDIENTES'!B3283="","",'TD PENDIENTES'!B3283)</f>
        <v/>
      </c>
      <c r="I3303" s="35" t="str">
        <f>IF('TD PENDIENTES'!C3283="","",'TD PENDIENTES'!C3283)</f>
        <v/>
      </c>
      <c r="J3303" s="35"/>
      <c r="K3303" s="35"/>
      <c r="M3303" s="34" t="str">
        <f>IF('TD PENDIENTES'!I3283="","",'TD PENDIENTES'!I3283)</f>
        <v/>
      </c>
      <c r="N3303" s="35" t="str">
        <f>IF('TD PENDIENTES'!J3283="","",'TD PENDIENTES'!J3283)</f>
        <v/>
      </c>
      <c r="R3303" s="34" t="str">
        <f>IF('TD PENDIENTES'!P3283="","",'TD PENDIENTES'!P3283)</f>
        <v/>
      </c>
      <c r="S3303" s="35" t="str">
        <f>IF('TD PENDIENTES'!Q3283="","",'TD PENDIENTES'!Q3283)</f>
        <v/>
      </c>
    </row>
    <row r="3304" spans="2:19" ht="18.600000000000001">
      <c r="B3304" s="34" t="str">
        <f>IF('TD VENCIDOS'!B3284="","",'TD VENCIDOS'!B3284)</f>
        <v/>
      </c>
      <c r="C3304" s="35" t="str">
        <f>IF('TD VENCIDOS'!C3284="","",'TD VENCIDOS'!C3284)</f>
        <v/>
      </c>
      <c r="D3304" s="34" t="str">
        <f>IF('TD VENCIDOS'!D3284="","",'TD VENCIDOS'!D3284)</f>
        <v/>
      </c>
      <c r="H3304" s="34" t="str">
        <f>IF('TD PENDIENTES'!B3284="","",'TD PENDIENTES'!B3284)</f>
        <v/>
      </c>
      <c r="I3304" s="35" t="str">
        <f>IF('TD PENDIENTES'!C3284="","",'TD PENDIENTES'!C3284)</f>
        <v/>
      </c>
      <c r="J3304" s="35"/>
      <c r="K3304" s="35"/>
      <c r="M3304" s="34" t="str">
        <f>IF('TD PENDIENTES'!I3284="","",'TD PENDIENTES'!I3284)</f>
        <v/>
      </c>
      <c r="N3304" s="35" t="str">
        <f>IF('TD PENDIENTES'!J3284="","",'TD PENDIENTES'!J3284)</f>
        <v/>
      </c>
      <c r="R3304" s="34" t="str">
        <f>IF('TD PENDIENTES'!P3284="","",'TD PENDIENTES'!P3284)</f>
        <v/>
      </c>
      <c r="S3304" s="35" t="str">
        <f>IF('TD PENDIENTES'!Q3284="","",'TD PENDIENTES'!Q3284)</f>
        <v/>
      </c>
    </row>
    <row r="3305" spans="2:19" ht="18.600000000000001">
      <c r="B3305" s="34" t="str">
        <f>IF('TD VENCIDOS'!B3285="","",'TD VENCIDOS'!B3285)</f>
        <v/>
      </c>
      <c r="C3305" s="35" t="str">
        <f>IF('TD VENCIDOS'!C3285="","",'TD VENCIDOS'!C3285)</f>
        <v/>
      </c>
      <c r="D3305" s="34" t="str">
        <f>IF('TD VENCIDOS'!D3285="","",'TD VENCIDOS'!D3285)</f>
        <v/>
      </c>
      <c r="H3305" s="34" t="str">
        <f>IF('TD PENDIENTES'!B3285="","",'TD PENDIENTES'!B3285)</f>
        <v/>
      </c>
      <c r="I3305" s="35" t="str">
        <f>IF('TD PENDIENTES'!C3285="","",'TD PENDIENTES'!C3285)</f>
        <v/>
      </c>
      <c r="J3305" s="35"/>
      <c r="K3305" s="35"/>
      <c r="M3305" s="34" t="str">
        <f>IF('TD PENDIENTES'!I3285="","",'TD PENDIENTES'!I3285)</f>
        <v/>
      </c>
      <c r="N3305" s="35" t="str">
        <f>IF('TD PENDIENTES'!J3285="","",'TD PENDIENTES'!J3285)</f>
        <v/>
      </c>
      <c r="R3305" s="34" t="str">
        <f>IF('TD PENDIENTES'!P3285="","",'TD PENDIENTES'!P3285)</f>
        <v/>
      </c>
      <c r="S3305" s="35" t="str">
        <f>IF('TD PENDIENTES'!Q3285="","",'TD PENDIENTES'!Q3285)</f>
        <v/>
      </c>
    </row>
    <row r="3306" spans="2:19" ht="18.600000000000001">
      <c r="B3306" s="34" t="str">
        <f>IF('TD VENCIDOS'!B3286="","",'TD VENCIDOS'!B3286)</f>
        <v/>
      </c>
      <c r="C3306" s="35" t="str">
        <f>IF('TD VENCIDOS'!C3286="","",'TD VENCIDOS'!C3286)</f>
        <v/>
      </c>
      <c r="D3306" s="34" t="str">
        <f>IF('TD VENCIDOS'!D3286="","",'TD VENCIDOS'!D3286)</f>
        <v/>
      </c>
      <c r="H3306" s="34" t="str">
        <f>IF('TD PENDIENTES'!B3286="","",'TD PENDIENTES'!B3286)</f>
        <v/>
      </c>
      <c r="I3306" s="35" t="str">
        <f>IF('TD PENDIENTES'!C3286="","",'TD PENDIENTES'!C3286)</f>
        <v/>
      </c>
      <c r="J3306" s="35"/>
      <c r="K3306" s="35"/>
      <c r="M3306" s="34" t="str">
        <f>IF('TD PENDIENTES'!I3286="","",'TD PENDIENTES'!I3286)</f>
        <v/>
      </c>
      <c r="N3306" s="35" t="str">
        <f>IF('TD PENDIENTES'!J3286="","",'TD PENDIENTES'!J3286)</f>
        <v/>
      </c>
      <c r="R3306" s="34" t="str">
        <f>IF('TD PENDIENTES'!P3286="","",'TD PENDIENTES'!P3286)</f>
        <v/>
      </c>
      <c r="S3306" s="35" t="str">
        <f>IF('TD PENDIENTES'!Q3286="","",'TD PENDIENTES'!Q3286)</f>
        <v/>
      </c>
    </row>
    <row r="3307" spans="2:19" ht="18.600000000000001">
      <c r="B3307" s="34" t="str">
        <f>IF('TD VENCIDOS'!B3287="","",'TD VENCIDOS'!B3287)</f>
        <v/>
      </c>
      <c r="C3307" s="35" t="str">
        <f>IF('TD VENCIDOS'!C3287="","",'TD VENCIDOS'!C3287)</f>
        <v/>
      </c>
      <c r="D3307" s="34" t="str">
        <f>IF('TD VENCIDOS'!D3287="","",'TD VENCIDOS'!D3287)</f>
        <v/>
      </c>
      <c r="H3307" s="34" t="str">
        <f>IF('TD PENDIENTES'!B3287="","",'TD PENDIENTES'!B3287)</f>
        <v/>
      </c>
      <c r="I3307" s="35" t="str">
        <f>IF('TD PENDIENTES'!C3287="","",'TD PENDIENTES'!C3287)</f>
        <v/>
      </c>
      <c r="J3307" s="35"/>
      <c r="K3307" s="35"/>
      <c r="M3307" s="34" t="str">
        <f>IF('TD PENDIENTES'!I3287="","",'TD PENDIENTES'!I3287)</f>
        <v/>
      </c>
      <c r="N3307" s="35" t="str">
        <f>IF('TD PENDIENTES'!J3287="","",'TD PENDIENTES'!J3287)</f>
        <v/>
      </c>
      <c r="R3307" s="34" t="str">
        <f>IF('TD PENDIENTES'!P3287="","",'TD PENDIENTES'!P3287)</f>
        <v/>
      </c>
      <c r="S3307" s="35" t="str">
        <f>IF('TD PENDIENTES'!Q3287="","",'TD PENDIENTES'!Q3287)</f>
        <v/>
      </c>
    </row>
    <row r="3308" spans="2:19" ht="18.600000000000001">
      <c r="B3308" s="34" t="str">
        <f>IF('TD VENCIDOS'!B3288="","",'TD VENCIDOS'!B3288)</f>
        <v/>
      </c>
      <c r="C3308" s="35" t="str">
        <f>IF('TD VENCIDOS'!C3288="","",'TD VENCIDOS'!C3288)</f>
        <v/>
      </c>
      <c r="D3308" s="34" t="str">
        <f>IF('TD VENCIDOS'!D3288="","",'TD VENCIDOS'!D3288)</f>
        <v/>
      </c>
      <c r="H3308" s="34" t="str">
        <f>IF('TD PENDIENTES'!B3288="","",'TD PENDIENTES'!B3288)</f>
        <v/>
      </c>
      <c r="I3308" s="35" t="str">
        <f>IF('TD PENDIENTES'!C3288="","",'TD PENDIENTES'!C3288)</f>
        <v/>
      </c>
      <c r="J3308" s="35"/>
      <c r="K3308" s="35"/>
      <c r="M3308" s="34" t="str">
        <f>IF('TD PENDIENTES'!I3288="","",'TD PENDIENTES'!I3288)</f>
        <v/>
      </c>
      <c r="N3308" s="35" t="str">
        <f>IF('TD PENDIENTES'!J3288="","",'TD PENDIENTES'!J3288)</f>
        <v/>
      </c>
      <c r="R3308" s="34" t="str">
        <f>IF('TD PENDIENTES'!P3288="","",'TD PENDIENTES'!P3288)</f>
        <v/>
      </c>
      <c r="S3308" s="35" t="str">
        <f>IF('TD PENDIENTES'!Q3288="","",'TD PENDIENTES'!Q3288)</f>
        <v/>
      </c>
    </row>
    <row r="3309" spans="2:19" ht="18.600000000000001">
      <c r="B3309" s="34" t="str">
        <f>IF('TD VENCIDOS'!B3289="","",'TD VENCIDOS'!B3289)</f>
        <v/>
      </c>
      <c r="C3309" s="35" t="str">
        <f>IF('TD VENCIDOS'!C3289="","",'TD VENCIDOS'!C3289)</f>
        <v/>
      </c>
      <c r="D3309" s="34" t="str">
        <f>IF('TD VENCIDOS'!D3289="","",'TD VENCIDOS'!D3289)</f>
        <v/>
      </c>
      <c r="H3309" s="34" t="str">
        <f>IF('TD PENDIENTES'!B3289="","",'TD PENDIENTES'!B3289)</f>
        <v/>
      </c>
      <c r="I3309" s="35" t="str">
        <f>IF('TD PENDIENTES'!C3289="","",'TD PENDIENTES'!C3289)</f>
        <v/>
      </c>
      <c r="J3309" s="35"/>
      <c r="K3309" s="35"/>
      <c r="M3309" s="34" t="str">
        <f>IF('TD PENDIENTES'!I3289="","",'TD PENDIENTES'!I3289)</f>
        <v/>
      </c>
      <c r="N3309" s="35" t="str">
        <f>IF('TD PENDIENTES'!J3289="","",'TD PENDIENTES'!J3289)</f>
        <v/>
      </c>
      <c r="R3309" s="34" t="str">
        <f>IF('TD PENDIENTES'!P3289="","",'TD PENDIENTES'!P3289)</f>
        <v/>
      </c>
      <c r="S3309" s="35" t="str">
        <f>IF('TD PENDIENTES'!Q3289="","",'TD PENDIENTES'!Q3289)</f>
        <v/>
      </c>
    </row>
    <row r="3310" spans="2:19" ht="18.600000000000001">
      <c r="B3310" s="34" t="str">
        <f>IF('TD VENCIDOS'!B3290="","",'TD VENCIDOS'!B3290)</f>
        <v/>
      </c>
      <c r="C3310" s="35" t="str">
        <f>IF('TD VENCIDOS'!C3290="","",'TD VENCIDOS'!C3290)</f>
        <v/>
      </c>
      <c r="D3310" s="34" t="str">
        <f>IF('TD VENCIDOS'!D3290="","",'TD VENCIDOS'!D3290)</f>
        <v/>
      </c>
      <c r="H3310" s="34" t="str">
        <f>IF('TD PENDIENTES'!B3290="","",'TD PENDIENTES'!B3290)</f>
        <v/>
      </c>
      <c r="I3310" s="35" t="str">
        <f>IF('TD PENDIENTES'!C3290="","",'TD PENDIENTES'!C3290)</f>
        <v/>
      </c>
      <c r="J3310" s="35"/>
      <c r="K3310" s="35"/>
      <c r="M3310" s="34" t="str">
        <f>IF('TD PENDIENTES'!I3290="","",'TD PENDIENTES'!I3290)</f>
        <v/>
      </c>
      <c r="N3310" s="35" t="str">
        <f>IF('TD PENDIENTES'!J3290="","",'TD PENDIENTES'!J3290)</f>
        <v/>
      </c>
      <c r="R3310" s="34" t="str">
        <f>IF('TD PENDIENTES'!P3290="","",'TD PENDIENTES'!P3290)</f>
        <v/>
      </c>
      <c r="S3310" s="35" t="str">
        <f>IF('TD PENDIENTES'!Q3290="","",'TD PENDIENTES'!Q3290)</f>
        <v/>
      </c>
    </row>
    <row r="3311" spans="2:19" ht="18.600000000000001">
      <c r="B3311" s="34" t="str">
        <f>IF('TD VENCIDOS'!B3291="","",'TD VENCIDOS'!B3291)</f>
        <v/>
      </c>
      <c r="C3311" s="35" t="str">
        <f>IF('TD VENCIDOS'!C3291="","",'TD VENCIDOS'!C3291)</f>
        <v/>
      </c>
      <c r="D3311" s="34" t="str">
        <f>IF('TD VENCIDOS'!D3291="","",'TD VENCIDOS'!D3291)</f>
        <v/>
      </c>
      <c r="H3311" s="34" t="str">
        <f>IF('TD PENDIENTES'!B3291="","",'TD PENDIENTES'!B3291)</f>
        <v/>
      </c>
      <c r="I3311" s="35" t="str">
        <f>IF('TD PENDIENTES'!C3291="","",'TD PENDIENTES'!C3291)</f>
        <v/>
      </c>
      <c r="J3311" s="35"/>
      <c r="K3311" s="35"/>
      <c r="M3311" s="34" t="str">
        <f>IF('TD PENDIENTES'!I3291="","",'TD PENDIENTES'!I3291)</f>
        <v/>
      </c>
      <c r="N3311" s="35" t="str">
        <f>IF('TD PENDIENTES'!J3291="","",'TD PENDIENTES'!J3291)</f>
        <v/>
      </c>
      <c r="R3311" s="34" t="str">
        <f>IF('TD PENDIENTES'!P3291="","",'TD PENDIENTES'!P3291)</f>
        <v/>
      </c>
      <c r="S3311" s="35" t="str">
        <f>IF('TD PENDIENTES'!Q3291="","",'TD PENDIENTES'!Q3291)</f>
        <v/>
      </c>
    </row>
    <row r="3312" spans="2:19" ht="18.600000000000001">
      <c r="B3312" s="34" t="str">
        <f>IF('TD VENCIDOS'!B3292="","",'TD VENCIDOS'!B3292)</f>
        <v/>
      </c>
      <c r="C3312" s="35" t="str">
        <f>IF('TD VENCIDOS'!C3292="","",'TD VENCIDOS'!C3292)</f>
        <v/>
      </c>
      <c r="D3312" s="34" t="str">
        <f>IF('TD VENCIDOS'!D3292="","",'TD VENCIDOS'!D3292)</f>
        <v/>
      </c>
      <c r="H3312" s="34" t="str">
        <f>IF('TD PENDIENTES'!B3292="","",'TD PENDIENTES'!B3292)</f>
        <v/>
      </c>
      <c r="I3312" s="35" t="str">
        <f>IF('TD PENDIENTES'!C3292="","",'TD PENDIENTES'!C3292)</f>
        <v/>
      </c>
      <c r="J3312" s="35"/>
      <c r="K3312" s="35"/>
      <c r="M3312" s="34" t="str">
        <f>IF('TD PENDIENTES'!I3292="","",'TD PENDIENTES'!I3292)</f>
        <v/>
      </c>
      <c r="N3312" s="35" t="str">
        <f>IF('TD PENDIENTES'!J3292="","",'TD PENDIENTES'!J3292)</f>
        <v/>
      </c>
      <c r="R3312" s="34" t="str">
        <f>IF('TD PENDIENTES'!P3292="","",'TD PENDIENTES'!P3292)</f>
        <v/>
      </c>
      <c r="S3312" s="35" t="str">
        <f>IF('TD PENDIENTES'!Q3292="","",'TD PENDIENTES'!Q3292)</f>
        <v/>
      </c>
    </row>
    <row r="3313" spans="2:19" ht="18.600000000000001">
      <c r="B3313" s="34" t="str">
        <f>IF('TD VENCIDOS'!B3293="","",'TD VENCIDOS'!B3293)</f>
        <v/>
      </c>
      <c r="C3313" s="35" t="str">
        <f>IF('TD VENCIDOS'!C3293="","",'TD VENCIDOS'!C3293)</f>
        <v/>
      </c>
      <c r="D3313" s="34" t="str">
        <f>IF('TD VENCIDOS'!D3293="","",'TD VENCIDOS'!D3293)</f>
        <v/>
      </c>
      <c r="H3313" s="34" t="str">
        <f>IF('TD PENDIENTES'!B3293="","",'TD PENDIENTES'!B3293)</f>
        <v/>
      </c>
      <c r="I3313" s="35" t="str">
        <f>IF('TD PENDIENTES'!C3293="","",'TD PENDIENTES'!C3293)</f>
        <v/>
      </c>
      <c r="J3313" s="35"/>
      <c r="K3313" s="35"/>
      <c r="M3313" s="34" t="str">
        <f>IF('TD PENDIENTES'!I3293="","",'TD PENDIENTES'!I3293)</f>
        <v/>
      </c>
      <c r="N3313" s="35" t="str">
        <f>IF('TD PENDIENTES'!J3293="","",'TD PENDIENTES'!J3293)</f>
        <v/>
      </c>
      <c r="R3313" s="34" t="str">
        <f>IF('TD PENDIENTES'!P3293="","",'TD PENDIENTES'!P3293)</f>
        <v/>
      </c>
      <c r="S3313" s="35" t="str">
        <f>IF('TD PENDIENTES'!Q3293="","",'TD PENDIENTES'!Q3293)</f>
        <v/>
      </c>
    </row>
    <row r="3314" spans="2:19" ht="18.600000000000001">
      <c r="B3314" s="34" t="str">
        <f>IF('TD VENCIDOS'!B3294="","",'TD VENCIDOS'!B3294)</f>
        <v/>
      </c>
      <c r="C3314" s="35" t="str">
        <f>IF('TD VENCIDOS'!C3294="","",'TD VENCIDOS'!C3294)</f>
        <v/>
      </c>
      <c r="D3314" s="34" t="str">
        <f>IF('TD VENCIDOS'!D3294="","",'TD VENCIDOS'!D3294)</f>
        <v/>
      </c>
      <c r="H3314" s="34" t="str">
        <f>IF('TD PENDIENTES'!B3294="","",'TD PENDIENTES'!B3294)</f>
        <v/>
      </c>
      <c r="I3314" s="35" t="str">
        <f>IF('TD PENDIENTES'!C3294="","",'TD PENDIENTES'!C3294)</f>
        <v/>
      </c>
      <c r="J3314" s="35"/>
      <c r="K3314" s="35"/>
      <c r="M3314" s="34" t="str">
        <f>IF('TD PENDIENTES'!I3294="","",'TD PENDIENTES'!I3294)</f>
        <v/>
      </c>
      <c r="N3314" s="35" t="str">
        <f>IF('TD PENDIENTES'!J3294="","",'TD PENDIENTES'!J3294)</f>
        <v/>
      </c>
      <c r="R3314" s="34" t="str">
        <f>IF('TD PENDIENTES'!P3294="","",'TD PENDIENTES'!P3294)</f>
        <v/>
      </c>
      <c r="S3314" s="35" t="str">
        <f>IF('TD PENDIENTES'!Q3294="","",'TD PENDIENTES'!Q3294)</f>
        <v/>
      </c>
    </row>
    <row r="3315" spans="2:19" ht="18.600000000000001">
      <c r="B3315" s="34" t="str">
        <f>IF('TD VENCIDOS'!B3295="","",'TD VENCIDOS'!B3295)</f>
        <v/>
      </c>
      <c r="C3315" s="35" t="str">
        <f>IF('TD VENCIDOS'!C3295="","",'TD VENCIDOS'!C3295)</f>
        <v/>
      </c>
      <c r="D3315" s="34" t="str">
        <f>IF('TD VENCIDOS'!D3295="","",'TD VENCIDOS'!D3295)</f>
        <v/>
      </c>
      <c r="H3315" s="34" t="str">
        <f>IF('TD PENDIENTES'!B3295="","",'TD PENDIENTES'!B3295)</f>
        <v/>
      </c>
      <c r="I3315" s="35" t="str">
        <f>IF('TD PENDIENTES'!C3295="","",'TD PENDIENTES'!C3295)</f>
        <v/>
      </c>
      <c r="J3315" s="35"/>
      <c r="K3315" s="35"/>
      <c r="M3315" s="34" t="str">
        <f>IF('TD PENDIENTES'!I3295="","",'TD PENDIENTES'!I3295)</f>
        <v/>
      </c>
      <c r="N3315" s="35" t="str">
        <f>IF('TD PENDIENTES'!J3295="","",'TD PENDIENTES'!J3295)</f>
        <v/>
      </c>
      <c r="R3315" s="34" t="str">
        <f>IF('TD PENDIENTES'!P3295="","",'TD PENDIENTES'!P3295)</f>
        <v/>
      </c>
      <c r="S3315" s="35" t="str">
        <f>IF('TD PENDIENTES'!Q3295="","",'TD PENDIENTES'!Q3295)</f>
        <v/>
      </c>
    </row>
    <row r="3316" spans="2:19" ht="18.600000000000001">
      <c r="B3316" s="34" t="str">
        <f>IF('TD VENCIDOS'!B3296="","",'TD VENCIDOS'!B3296)</f>
        <v/>
      </c>
      <c r="C3316" s="35" t="str">
        <f>IF('TD VENCIDOS'!C3296="","",'TD VENCIDOS'!C3296)</f>
        <v/>
      </c>
      <c r="D3316" s="34" t="str">
        <f>IF('TD VENCIDOS'!D3296="","",'TD VENCIDOS'!D3296)</f>
        <v/>
      </c>
      <c r="H3316" s="34" t="str">
        <f>IF('TD PENDIENTES'!B3296="","",'TD PENDIENTES'!B3296)</f>
        <v/>
      </c>
      <c r="I3316" s="35" t="str">
        <f>IF('TD PENDIENTES'!C3296="","",'TD PENDIENTES'!C3296)</f>
        <v/>
      </c>
      <c r="J3316" s="35"/>
      <c r="K3316" s="35"/>
      <c r="M3316" s="34" t="str">
        <f>IF('TD PENDIENTES'!I3296="","",'TD PENDIENTES'!I3296)</f>
        <v/>
      </c>
      <c r="N3316" s="35" t="str">
        <f>IF('TD PENDIENTES'!J3296="","",'TD PENDIENTES'!J3296)</f>
        <v/>
      </c>
      <c r="R3316" s="34" t="str">
        <f>IF('TD PENDIENTES'!P3296="","",'TD PENDIENTES'!P3296)</f>
        <v/>
      </c>
      <c r="S3316" s="35" t="str">
        <f>IF('TD PENDIENTES'!Q3296="","",'TD PENDIENTES'!Q3296)</f>
        <v/>
      </c>
    </row>
    <row r="3317" spans="2:19" ht="18.600000000000001">
      <c r="B3317" s="34" t="str">
        <f>IF('TD VENCIDOS'!B3297="","",'TD VENCIDOS'!B3297)</f>
        <v/>
      </c>
      <c r="C3317" s="35" t="str">
        <f>IF('TD VENCIDOS'!C3297="","",'TD VENCIDOS'!C3297)</f>
        <v/>
      </c>
      <c r="D3317" s="34" t="str">
        <f>IF('TD VENCIDOS'!D3297="","",'TD VENCIDOS'!D3297)</f>
        <v/>
      </c>
      <c r="H3317" s="34" t="str">
        <f>IF('TD PENDIENTES'!B3297="","",'TD PENDIENTES'!B3297)</f>
        <v/>
      </c>
      <c r="I3317" s="35" t="str">
        <f>IF('TD PENDIENTES'!C3297="","",'TD PENDIENTES'!C3297)</f>
        <v/>
      </c>
      <c r="J3317" s="35"/>
      <c r="K3317" s="35"/>
      <c r="M3317" s="34" t="str">
        <f>IF('TD PENDIENTES'!I3297="","",'TD PENDIENTES'!I3297)</f>
        <v/>
      </c>
      <c r="N3317" s="35" t="str">
        <f>IF('TD PENDIENTES'!J3297="","",'TD PENDIENTES'!J3297)</f>
        <v/>
      </c>
      <c r="R3317" s="34" t="str">
        <f>IF('TD PENDIENTES'!P3297="","",'TD PENDIENTES'!P3297)</f>
        <v/>
      </c>
      <c r="S3317" s="35" t="str">
        <f>IF('TD PENDIENTES'!Q3297="","",'TD PENDIENTES'!Q3297)</f>
        <v/>
      </c>
    </row>
    <row r="3318" spans="2:19" ht="18.600000000000001">
      <c r="B3318" s="34" t="str">
        <f>IF('TD VENCIDOS'!B3298="","",'TD VENCIDOS'!B3298)</f>
        <v/>
      </c>
      <c r="C3318" s="35" t="str">
        <f>IF('TD VENCIDOS'!C3298="","",'TD VENCIDOS'!C3298)</f>
        <v/>
      </c>
      <c r="D3318" s="34" t="str">
        <f>IF('TD VENCIDOS'!D3298="","",'TD VENCIDOS'!D3298)</f>
        <v/>
      </c>
      <c r="H3318" s="34" t="str">
        <f>IF('TD PENDIENTES'!B3298="","",'TD PENDIENTES'!B3298)</f>
        <v/>
      </c>
      <c r="I3318" s="35" t="str">
        <f>IF('TD PENDIENTES'!C3298="","",'TD PENDIENTES'!C3298)</f>
        <v/>
      </c>
      <c r="J3318" s="35"/>
      <c r="K3318" s="35"/>
      <c r="M3318" s="34" t="str">
        <f>IF('TD PENDIENTES'!I3298="","",'TD PENDIENTES'!I3298)</f>
        <v/>
      </c>
      <c r="N3318" s="35" t="str">
        <f>IF('TD PENDIENTES'!J3298="","",'TD PENDIENTES'!J3298)</f>
        <v/>
      </c>
      <c r="R3318" s="34" t="str">
        <f>IF('TD PENDIENTES'!P3298="","",'TD PENDIENTES'!P3298)</f>
        <v/>
      </c>
      <c r="S3318" s="35" t="str">
        <f>IF('TD PENDIENTES'!Q3298="","",'TD PENDIENTES'!Q3298)</f>
        <v/>
      </c>
    </row>
    <row r="3319" spans="2:19" ht="18.600000000000001">
      <c r="B3319" s="34" t="str">
        <f>IF('TD VENCIDOS'!B3299="","",'TD VENCIDOS'!B3299)</f>
        <v/>
      </c>
      <c r="C3319" s="35" t="str">
        <f>IF('TD VENCIDOS'!C3299="","",'TD VENCIDOS'!C3299)</f>
        <v/>
      </c>
      <c r="D3319" s="34" t="str">
        <f>IF('TD VENCIDOS'!D3299="","",'TD VENCIDOS'!D3299)</f>
        <v/>
      </c>
      <c r="H3319" s="34" t="str">
        <f>IF('TD PENDIENTES'!B3299="","",'TD PENDIENTES'!B3299)</f>
        <v/>
      </c>
      <c r="I3319" s="35" t="str">
        <f>IF('TD PENDIENTES'!C3299="","",'TD PENDIENTES'!C3299)</f>
        <v/>
      </c>
      <c r="J3319" s="35"/>
      <c r="K3319" s="35"/>
      <c r="M3319" s="34" t="str">
        <f>IF('TD PENDIENTES'!I3299="","",'TD PENDIENTES'!I3299)</f>
        <v/>
      </c>
      <c r="N3319" s="35" t="str">
        <f>IF('TD PENDIENTES'!J3299="","",'TD PENDIENTES'!J3299)</f>
        <v/>
      </c>
      <c r="R3319" s="34" t="str">
        <f>IF('TD PENDIENTES'!P3299="","",'TD PENDIENTES'!P3299)</f>
        <v/>
      </c>
      <c r="S3319" s="35" t="str">
        <f>IF('TD PENDIENTES'!Q3299="","",'TD PENDIENTES'!Q3299)</f>
        <v/>
      </c>
    </row>
    <row r="3320" spans="2:19" ht="18.600000000000001">
      <c r="B3320" s="34" t="str">
        <f>IF('TD VENCIDOS'!B3300="","",'TD VENCIDOS'!B3300)</f>
        <v/>
      </c>
      <c r="C3320" s="35" t="str">
        <f>IF('TD VENCIDOS'!C3300="","",'TD VENCIDOS'!C3300)</f>
        <v/>
      </c>
      <c r="D3320" s="34" t="str">
        <f>IF('TD VENCIDOS'!D3300="","",'TD VENCIDOS'!D3300)</f>
        <v/>
      </c>
      <c r="H3320" s="34" t="str">
        <f>IF('TD PENDIENTES'!B3300="","",'TD PENDIENTES'!B3300)</f>
        <v/>
      </c>
      <c r="I3320" s="35" t="str">
        <f>IF('TD PENDIENTES'!C3300="","",'TD PENDIENTES'!C3300)</f>
        <v/>
      </c>
      <c r="J3320" s="35"/>
      <c r="K3320" s="35"/>
      <c r="M3320" s="34" t="str">
        <f>IF('TD PENDIENTES'!I3300="","",'TD PENDIENTES'!I3300)</f>
        <v/>
      </c>
      <c r="N3320" s="35" t="str">
        <f>IF('TD PENDIENTES'!J3300="","",'TD PENDIENTES'!J3300)</f>
        <v/>
      </c>
      <c r="R3320" s="34" t="str">
        <f>IF('TD PENDIENTES'!P3300="","",'TD PENDIENTES'!P3300)</f>
        <v/>
      </c>
      <c r="S3320" s="35" t="str">
        <f>IF('TD PENDIENTES'!Q3300="","",'TD PENDIENTES'!Q3300)</f>
        <v/>
      </c>
    </row>
    <row r="3321" spans="2:19" ht="18.600000000000001">
      <c r="B3321" s="34" t="str">
        <f>IF('TD VENCIDOS'!B3301="","",'TD VENCIDOS'!B3301)</f>
        <v/>
      </c>
      <c r="C3321" s="35" t="str">
        <f>IF('TD VENCIDOS'!C3301="","",'TD VENCIDOS'!C3301)</f>
        <v/>
      </c>
      <c r="D3321" s="34" t="str">
        <f>IF('TD VENCIDOS'!D3301="","",'TD VENCIDOS'!D3301)</f>
        <v/>
      </c>
      <c r="H3321" s="34" t="str">
        <f>IF('TD PENDIENTES'!B3301="","",'TD PENDIENTES'!B3301)</f>
        <v/>
      </c>
      <c r="I3321" s="35" t="str">
        <f>IF('TD PENDIENTES'!C3301="","",'TD PENDIENTES'!C3301)</f>
        <v/>
      </c>
      <c r="J3321" s="35"/>
      <c r="K3321" s="35"/>
      <c r="M3321" s="34" t="str">
        <f>IF('TD PENDIENTES'!I3301="","",'TD PENDIENTES'!I3301)</f>
        <v/>
      </c>
      <c r="N3321" s="35" t="str">
        <f>IF('TD PENDIENTES'!J3301="","",'TD PENDIENTES'!J3301)</f>
        <v/>
      </c>
      <c r="R3321" s="34" t="str">
        <f>IF('TD PENDIENTES'!P3301="","",'TD PENDIENTES'!P3301)</f>
        <v/>
      </c>
      <c r="S3321" s="35" t="str">
        <f>IF('TD PENDIENTES'!Q3301="","",'TD PENDIENTES'!Q3301)</f>
        <v/>
      </c>
    </row>
    <row r="3322" spans="2:19" ht="18.600000000000001">
      <c r="B3322" s="34" t="str">
        <f>IF('TD VENCIDOS'!B3302="","",'TD VENCIDOS'!B3302)</f>
        <v/>
      </c>
      <c r="C3322" s="35" t="str">
        <f>IF('TD VENCIDOS'!C3302="","",'TD VENCIDOS'!C3302)</f>
        <v/>
      </c>
      <c r="D3322" s="34" t="str">
        <f>IF('TD VENCIDOS'!D3302="","",'TD VENCIDOS'!D3302)</f>
        <v/>
      </c>
      <c r="H3322" s="34" t="str">
        <f>IF('TD PENDIENTES'!B3302="","",'TD PENDIENTES'!B3302)</f>
        <v/>
      </c>
      <c r="I3322" s="35" t="str">
        <f>IF('TD PENDIENTES'!C3302="","",'TD PENDIENTES'!C3302)</f>
        <v/>
      </c>
      <c r="J3322" s="35"/>
      <c r="K3322" s="35"/>
      <c r="M3322" s="34" t="str">
        <f>IF('TD PENDIENTES'!I3302="","",'TD PENDIENTES'!I3302)</f>
        <v/>
      </c>
      <c r="N3322" s="35" t="str">
        <f>IF('TD PENDIENTES'!J3302="","",'TD PENDIENTES'!J3302)</f>
        <v/>
      </c>
      <c r="R3322" s="34" t="str">
        <f>IF('TD PENDIENTES'!P3302="","",'TD PENDIENTES'!P3302)</f>
        <v/>
      </c>
      <c r="S3322" s="35" t="str">
        <f>IF('TD PENDIENTES'!Q3302="","",'TD PENDIENTES'!Q3302)</f>
        <v/>
      </c>
    </row>
    <row r="3323" spans="2:19" ht="18.600000000000001">
      <c r="B3323" s="34" t="str">
        <f>IF('TD VENCIDOS'!B3303="","",'TD VENCIDOS'!B3303)</f>
        <v/>
      </c>
      <c r="C3323" s="35" t="str">
        <f>IF('TD VENCIDOS'!C3303="","",'TD VENCIDOS'!C3303)</f>
        <v/>
      </c>
      <c r="D3323" s="34" t="str">
        <f>IF('TD VENCIDOS'!D3303="","",'TD VENCIDOS'!D3303)</f>
        <v/>
      </c>
      <c r="H3323" s="34" t="str">
        <f>IF('TD PENDIENTES'!B3303="","",'TD PENDIENTES'!B3303)</f>
        <v/>
      </c>
      <c r="I3323" s="35" t="str">
        <f>IF('TD PENDIENTES'!C3303="","",'TD PENDIENTES'!C3303)</f>
        <v/>
      </c>
      <c r="J3323" s="35"/>
      <c r="K3323" s="35"/>
      <c r="M3323" s="34" t="str">
        <f>IF('TD PENDIENTES'!I3303="","",'TD PENDIENTES'!I3303)</f>
        <v/>
      </c>
      <c r="N3323" s="35" t="str">
        <f>IF('TD PENDIENTES'!J3303="","",'TD PENDIENTES'!J3303)</f>
        <v/>
      </c>
      <c r="R3323" s="34" t="str">
        <f>IF('TD PENDIENTES'!P3303="","",'TD PENDIENTES'!P3303)</f>
        <v/>
      </c>
      <c r="S3323" s="35" t="str">
        <f>IF('TD PENDIENTES'!Q3303="","",'TD PENDIENTES'!Q3303)</f>
        <v/>
      </c>
    </row>
    <row r="3324" spans="2:19" ht="18.600000000000001">
      <c r="B3324" s="34" t="str">
        <f>IF('TD VENCIDOS'!B3304="","",'TD VENCIDOS'!B3304)</f>
        <v/>
      </c>
      <c r="C3324" s="35" t="str">
        <f>IF('TD VENCIDOS'!C3304="","",'TD VENCIDOS'!C3304)</f>
        <v/>
      </c>
      <c r="D3324" s="34" t="str">
        <f>IF('TD VENCIDOS'!D3304="","",'TD VENCIDOS'!D3304)</f>
        <v/>
      </c>
      <c r="H3324" s="34" t="str">
        <f>IF('TD PENDIENTES'!B3304="","",'TD PENDIENTES'!B3304)</f>
        <v/>
      </c>
      <c r="I3324" s="35" t="str">
        <f>IF('TD PENDIENTES'!C3304="","",'TD PENDIENTES'!C3304)</f>
        <v/>
      </c>
      <c r="J3324" s="35"/>
      <c r="K3324" s="35"/>
      <c r="M3324" s="34" t="str">
        <f>IF('TD PENDIENTES'!I3304="","",'TD PENDIENTES'!I3304)</f>
        <v/>
      </c>
      <c r="N3324" s="35" t="str">
        <f>IF('TD PENDIENTES'!J3304="","",'TD PENDIENTES'!J3304)</f>
        <v/>
      </c>
      <c r="R3324" s="34" t="str">
        <f>IF('TD PENDIENTES'!P3304="","",'TD PENDIENTES'!P3304)</f>
        <v/>
      </c>
      <c r="S3324" s="35" t="str">
        <f>IF('TD PENDIENTES'!Q3304="","",'TD PENDIENTES'!Q3304)</f>
        <v/>
      </c>
    </row>
    <row r="3325" spans="2:19" ht="18.600000000000001">
      <c r="B3325" s="34" t="str">
        <f>IF('TD VENCIDOS'!B3305="","",'TD VENCIDOS'!B3305)</f>
        <v/>
      </c>
      <c r="C3325" s="35" t="str">
        <f>IF('TD VENCIDOS'!C3305="","",'TD VENCIDOS'!C3305)</f>
        <v/>
      </c>
      <c r="D3325" s="34" t="str">
        <f>IF('TD VENCIDOS'!D3305="","",'TD VENCIDOS'!D3305)</f>
        <v/>
      </c>
      <c r="H3325" s="34" t="str">
        <f>IF('TD PENDIENTES'!B3305="","",'TD PENDIENTES'!B3305)</f>
        <v/>
      </c>
      <c r="I3325" s="35" t="str">
        <f>IF('TD PENDIENTES'!C3305="","",'TD PENDIENTES'!C3305)</f>
        <v/>
      </c>
      <c r="J3325" s="35"/>
      <c r="K3325" s="35"/>
      <c r="M3325" s="34" t="str">
        <f>IF('TD PENDIENTES'!I3305="","",'TD PENDIENTES'!I3305)</f>
        <v/>
      </c>
      <c r="N3325" s="35" t="str">
        <f>IF('TD PENDIENTES'!J3305="","",'TD PENDIENTES'!J3305)</f>
        <v/>
      </c>
      <c r="R3325" s="34" t="str">
        <f>IF('TD PENDIENTES'!P3305="","",'TD PENDIENTES'!P3305)</f>
        <v/>
      </c>
      <c r="S3325" s="35" t="str">
        <f>IF('TD PENDIENTES'!Q3305="","",'TD PENDIENTES'!Q3305)</f>
        <v/>
      </c>
    </row>
    <row r="3326" spans="2:19" ht="18.600000000000001">
      <c r="B3326" s="34" t="str">
        <f>IF('TD VENCIDOS'!B3306="","",'TD VENCIDOS'!B3306)</f>
        <v/>
      </c>
      <c r="C3326" s="35" t="str">
        <f>IF('TD VENCIDOS'!C3306="","",'TD VENCIDOS'!C3306)</f>
        <v/>
      </c>
      <c r="D3326" s="34" t="str">
        <f>IF('TD VENCIDOS'!D3306="","",'TD VENCIDOS'!D3306)</f>
        <v/>
      </c>
      <c r="H3326" s="34" t="str">
        <f>IF('TD PENDIENTES'!B3306="","",'TD PENDIENTES'!B3306)</f>
        <v/>
      </c>
      <c r="I3326" s="35" t="str">
        <f>IF('TD PENDIENTES'!C3306="","",'TD PENDIENTES'!C3306)</f>
        <v/>
      </c>
      <c r="J3326" s="35"/>
      <c r="K3326" s="35"/>
      <c r="M3326" s="34" t="str">
        <f>IF('TD PENDIENTES'!I3306="","",'TD PENDIENTES'!I3306)</f>
        <v/>
      </c>
      <c r="N3326" s="35" t="str">
        <f>IF('TD PENDIENTES'!J3306="","",'TD PENDIENTES'!J3306)</f>
        <v/>
      </c>
      <c r="R3326" s="34" t="str">
        <f>IF('TD PENDIENTES'!P3306="","",'TD PENDIENTES'!P3306)</f>
        <v/>
      </c>
      <c r="S3326" s="35" t="str">
        <f>IF('TD PENDIENTES'!Q3306="","",'TD PENDIENTES'!Q3306)</f>
        <v/>
      </c>
    </row>
    <row r="3327" spans="2:19" ht="18.600000000000001">
      <c r="B3327" s="34" t="str">
        <f>IF('TD VENCIDOS'!B3307="","",'TD VENCIDOS'!B3307)</f>
        <v/>
      </c>
      <c r="C3327" s="35" t="str">
        <f>IF('TD VENCIDOS'!C3307="","",'TD VENCIDOS'!C3307)</f>
        <v/>
      </c>
      <c r="D3327" s="34" t="str">
        <f>IF('TD VENCIDOS'!D3307="","",'TD VENCIDOS'!D3307)</f>
        <v/>
      </c>
      <c r="H3327" s="34" t="str">
        <f>IF('TD PENDIENTES'!B3307="","",'TD PENDIENTES'!B3307)</f>
        <v/>
      </c>
      <c r="I3327" s="35" t="str">
        <f>IF('TD PENDIENTES'!C3307="","",'TD PENDIENTES'!C3307)</f>
        <v/>
      </c>
      <c r="J3327" s="35"/>
      <c r="K3327" s="35"/>
      <c r="M3327" s="34" t="str">
        <f>IF('TD PENDIENTES'!I3307="","",'TD PENDIENTES'!I3307)</f>
        <v/>
      </c>
      <c r="N3327" s="35" t="str">
        <f>IF('TD PENDIENTES'!J3307="","",'TD PENDIENTES'!J3307)</f>
        <v/>
      </c>
      <c r="R3327" s="34" t="str">
        <f>IF('TD PENDIENTES'!P3307="","",'TD PENDIENTES'!P3307)</f>
        <v/>
      </c>
      <c r="S3327" s="35" t="str">
        <f>IF('TD PENDIENTES'!Q3307="","",'TD PENDIENTES'!Q3307)</f>
        <v/>
      </c>
    </row>
    <row r="3328" spans="2:19" ht="18.600000000000001">
      <c r="B3328" s="34" t="str">
        <f>IF('TD VENCIDOS'!B3308="","",'TD VENCIDOS'!B3308)</f>
        <v/>
      </c>
      <c r="C3328" s="35" t="str">
        <f>IF('TD VENCIDOS'!C3308="","",'TD VENCIDOS'!C3308)</f>
        <v/>
      </c>
      <c r="D3328" s="34" t="str">
        <f>IF('TD VENCIDOS'!D3308="","",'TD VENCIDOS'!D3308)</f>
        <v/>
      </c>
      <c r="H3328" s="34" t="str">
        <f>IF('TD PENDIENTES'!B3308="","",'TD PENDIENTES'!B3308)</f>
        <v/>
      </c>
      <c r="I3328" s="35" t="str">
        <f>IF('TD PENDIENTES'!C3308="","",'TD PENDIENTES'!C3308)</f>
        <v/>
      </c>
      <c r="J3328" s="35"/>
      <c r="K3328" s="35"/>
      <c r="M3328" s="34" t="str">
        <f>IF('TD PENDIENTES'!I3308="","",'TD PENDIENTES'!I3308)</f>
        <v/>
      </c>
      <c r="N3328" s="35" t="str">
        <f>IF('TD PENDIENTES'!J3308="","",'TD PENDIENTES'!J3308)</f>
        <v/>
      </c>
      <c r="R3328" s="34" t="str">
        <f>IF('TD PENDIENTES'!P3308="","",'TD PENDIENTES'!P3308)</f>
        <v/>
      </c>
      <c r="S3328" s="35" t="str">
        <f>IF('TD PENDIENTES'!Q3308="","",'TD PENDIENTES'!Q3308)</f>
        <v/>
      </c>
    </row>
    <row r="3329" spans="2:19" ht="18.600000000000001">
      <c r="B3329" s="34" t="str">
        <f>IF('TD VENCIDOS'!B3309="","",'TD VENCIDOS'!B3309)</f>
        <v/>
      </c>
      <c r="C3329" s="35" t="str">
        <f>IF('TD VENCIDOS'!C3309="","",'TD VENCIDOS'!C3309)</f>
        <v/>
      </c>
      <c r="D3329" s="34" t="str">
        <f>IF('TD VENCIDOS'!D3309="","",'TD VENCIDOS'!D3309)</f>
        <v/>
      </c>
      <c r="H3329" s="34" t="str">
        <f>IF('TD PENDIENTES'!B3309="","",'TD PENDIENTES'!B3309)</f>
        <v/>
      </c>
      <c r="I3329" s="35" t="str">
        <f>IF('TD PENDIENTES'!C3309="","",'TD PENDIENTES'!C3309)</f>
        <v/>
      </c>
      <c r="J3329" s="35"/>
      <c r="K3329" s="35"/>
      <c r="M3329" s="34" t="str">
        <f>IF('TD PENDIENTES'!I3309="","",'TD PENDIENTES'!I3309)</f>
        <v/>
      </c>
      <c r="N3329" s="35" t="str">
        <f>IF('TD PENDIENTES'!J3309="","",'TD PENDIENTES'!J3309)</f>
        <v/>
      </c>
      <c r="R3329" s="34" t="str">
        <f>IF('TD PENDIENTES'!P3309="","",'TD PENDIENTES'!P3309)</f>
        <v/>
      </c>
      <c r="S3329" s="35" t="str">
        <f>IF('TD PENDIENTES'!Q3309="","",'TD PENDIENTES'!Q3309)</f>
        <v/>
      </c>
    </row>
    <row r="3330" spans="2:19" ht="18.600000000000001">
      <c r="B3330" s="34" t="str">
        <f>IF('TD VENCIDOS'!B3310="","",'TD VENCIDOS'!B3310)</f>
        <v/>
      </c>
      <c r="C3330" s="35" t="str">
        <f>IF('TD VENCIDOS'!C3310="","",'TD VENCIDOS'!C3310)</f>
        <v/>
      </c>
      <c r="D3330" s="34" t="str">
        <f>IF('TD VENCIDOS'!D3310="","",'TD VENCIDOS'!D3310)</f>
        <v/>
      </c>
      <c r="H3330" s="34" t="str">
        <f>IF('TD PENDIENTES'!B3310="","",'TD PENDIENTES'!B3310)</f>
        <v/>
      </c>
      <c r="I3330" s="35" t="str">
        <f>IF('TD PENDIENTES'!C3310="","",'TD PENDIENTES'!C3310)</f>
        <v/>
      </c>
      <c r="J3330" s="35"/>
      <c r="K3330" s="35"/>
      <c r="M3330" s="34" t="str">
        <f>IF('TD PENDIENTES'!I3310="","",'TD PENDIENTES'!I3310)</f>
        <v/>
      </c>
      <c r="N3330" s="35" t="str">
        <f>IF('TD PENDIENTES'!J3310="","",'TD PENDIENTES'!J3310)</f>
        <v/>
      </c>
      <c r="R3330" s="34" t="str">
        <f>IF('TD PENDIENTES'!P3310="","",'TD PENDIENTES'!P3310)</f>
        <v/>
      </c>
      <c r="S3330" s="35" t="str">
        <f>IF('TD PENDIENTES'!Q3310="","",'TD PENDIENTES'!Q3310)</f>
        <v/>
      </c>
    </row>
    <row r="3331" spans="2:19" ht="18.600000000000001">
      <c r="B3331" s="34" t="str">
        <f>IF('TD VENCIDOS'!B3311="","",'TD VENCIDOS'!B3311)</f>
        <v/>
      </c>
      <c r="C3331" s="35" t="str">
        <f>IF('TD VENCIDOS'!C3311="","",'TD VENCIDOS'!C3311)</f>
        <v/>
      </c>
      <c r="D3331" s="34" t="str">
        <f>IF('TD VENCIDOS'!D3311="","",'TD VENCIDOS'!D3311)</f>
        <v/>
      </c>
      <c r="H3331" s="34" t="str">
        <f>IF('TD PENDIENTES'!B3311="","",'TD PENDIENTES'!B3311)</f>
        <v/>
      </c>
      <c r="I3331" s="35" t="str">
        <f>IF('TD PENDIENTES'!C3311="","",'TD PENDIENTES'!C3311)</f>
        <v/>
      </c>
      <c r="J3331" s="35"/>
      <c r="K3331" s="35"/>
      <c r="M3331" s="34" t="str">
        <f>IF('TD PENDIENTES'!I3311="","",'TD PENDIENTES'!I3311)</f>
        <v/>
      </c>
      <c r="N3331" s="35" t="str">
        <f>IF('TD PENDIENTES'!J3311="","",'TD PENDIENTES'!J3311)</f>
        <v/>
      </c>
      <c r="R3331" s="34" t="str">
        <f>IF('TD PENDIENTES'!P3311="","",'TD PENDIENTES'!P3311)</f>
        <v/>
      </c>
      <c r="S3331" s="35" t="str">
        <f>IF('TD PENDIENTES'!Q3311="","",'TD PENDIENTES'!Q3311)</f>
        <v/>
      </c>
    </row>
    <row r="3332" spans="2:19" ht="18.600000000000001">
      <c r="B3332" s="34" t="str">
        <f>IF('TD VENCIDOS'!B3312="","",'TD VENCIDOS'!B3312)</f>
        <v/>
      </c>
      <c r="C3332" s="35" t="str">
        <f>IF('TD VENCIDOS'!C3312="","",'TD VENCIDOS'!C3312)</f>
        <v/>
      </c>
      <c r="D3332" s="34" t="str">
        <f>IF('TD VENCIDOS'!D3312="","",'TD VENCIDOS'!D3312)</f>
        <v/>
      </c>
      <c r="H3332" s="34" t="str">
        <f>IF('TD PENDIENTES'!B3312="","",'TD PENDIENTES'!B3312)</f>
        <v/>
      </c>
      <c r="I3332" s="35" t="str">
        <f>IF('TD PENDIENTES'!C3312="","",'TD PENDIENTES'!C3312)</f>
        <v/>
      </c>
      <c r="J3332" s="35"/>
      <c r="K3332" s="35"/>
      <c r="M3332" s="34" t="str">
        <f>IF('TD PENDIENTES'!I3312="","",'TD PENDIENTES'!I3312)</f>
        <v/>
      </c>
      <c r="N3332" s="35" t="str">
        <f>IF('TD PENDIENTES'!J3312="","",'TD PENDIENTES'!J3312)</f>
        <v/>
      </c>
      <c r="R3332" s="34" t="str">
        <f>IF('TD PENDIENTES'!P3312="","",'TD PENDIENTES'!P3312)</f>
        <v/>
      </c>
      <c r="S3332" s="35" t="str">
        <f>IF('TD PENDIENTES'!Q3312="","",'TD PENDIENTES'!Q3312)</f>
        <v/>
      </c>
    </row>
    <row r="3333" spans="2:19" ht="18.600000000000001">
      <c r="B3333" s="34" t="str">
        <f>IF('TD VENCIDOS'!B3313="","",'TD VENCIDOS'!B3313)</f>
        <v/>
      </c>
      <c r="C3333" s="35" t="str">
        <f>IF('TD VENCIDOS'!C3313="","",'TD VENCIDOS'!C3313)</f>
        <v/>
      </c>
      <c r="D3333" s="34" t="str">
        <f>IF('TD VENCIDOS'!D3313="","",'TD VENCIDOS'!D3313)</f>
        <v/>
      </c>
      <c r="H3333" s="34" t="str">
        <f>IF('TD PENDIENTES'!B3313="","",'TD PENDIENTES'!B3313)</f>
        <v/>
      </c>
      <c r="I3333" s="35" t="str">
        <f>IF('TD PENDIENTES'!C3313="","",'TD PENDIENTES'!C3313)</f>
        <v/>
      </c>
      <c r="J3333" s="35"/>
      <c r="K3333" s="35"/>
      <c r="M3333" s="34" t="str">
        <f>IF('TD PENDIENTES'!I3313="","",'TD PENDIENTES'!I3313)</f>
        <v/>
      </c>
      <c r="N3333" s="35" t="str">
        <f>IF('TD PENDIENTES'!J3313="","",'TD PENDIENTES'!J3313)</f>
        <v/>
      </c>
      <c r="R3333" s="34" t="str">
        <f>IF('TD PENDIENTES'!P3313="","",'TD PENDIENTES'!P3313)</f>
        <v/>
      </c>
      <c r="S3333" s="35" t="str">
        <f>IF('TD PENDIENTES'!Q3313="","",'TD PENDIENTES'!Q3313)</f>
        <v/>
      </c>
    </row>
    <row r="3334" spans="2:19" ht="18.600000000000001">
      <c r="B3334" s="34" t="str">
        <f>IF('TD VENCIDOS'!B3314="","",'TD VENCIDOS'!B3314)</f>
        <v/>
      </c>
      <c r="C3334" s="35" t="str">
        <f>IF('TD VENCIDOS'!C3314="","",'TD VENCIDOS'!C3314)</f>
        <v/>
      </c>
      <c r="D3334" s="34" t="str">
        <f>IF('TD VENCIDOS'!D3314="","",'TD VENCIDOS'!D3314)</f>
        <v/>
      </c>
      <c r="H3334" s="34" t="str">
        <f>IF('TD PENDIENTES'!B3314="","",'TD PENDIENTES'!B3314)</f>
        <v/>
      </c>
      <c r="I3334" s="35" t="str">
        <f>IF('TD PENDIENTES'!C3314="","",'TD PENDIENTES'!C3314)</f>
        <v/>
      </c>
      <c r="J3334" s="35"/>
      <c r="K3334" s="35"/>
      <c r="M3334" s="34" t="str">
        <f>IF('TD PENDIENTES'!I3314="","",'TD PENDIENTES'!I3314)</f>
        <v/>
      </c>
      <c r="N3334" s="35" t="str">
        <f>IF('TD PENDIENTES'!J3314="","",'TD PENDIENTES'!J3314)</f>
        <v/>
      </c>
      <c r="R3334" s="34" t="str">
        <f>IF('TD PENDIENTES'!P3314="","",'TD PENDIENTES'!P3314)</f>
        <v/>
      </c>
      <c r="S3334" s="35" t="str">
        <f>IF('TD PENDIENTES'!Q3314="","",'TD PENDIENTES'!Q3314)</f>
        <v/>
      </c>
    </row>
    <row r="3335" spans="2:19" ht="18.600000000000001">
      <c r="B3335" s="34" t="str">
        <f>IF('TD VENCIDOS'!B3315="","",'TD VENCIDOS'!B3315)</f>
        <v/>
      </c>
      <c r="C3335" s="35" t="str">
        <f>IF('TD VENCIDOS'!C3315="","",'TD VENCIDOS'!C3315)</f>
        <v/>
      </c>
      <c r="D3335" s="34" t="str">
        <f>IF('TD VENCIDOS'!D3315="","",'TD VENCIDOS'!D3315)</f>
        <v/>
      </c>
      <c r="H3335" s="34" t="str">
        <f>IF('TD PENDIENTES'!B3315="","",'TD PENDIENTES'!B3315)</f>
        <v/>
      </c>
      <c r="I3335" s="35" t="str">
        <f>IF('TD PENDIENTES'!C3315="","",'TD PENDIENTES'!C3315)</f>
        <v/>
      </c>
      <c r="J3335" s="35"/>
      <c r="K3335" s="35"/>
      <c r="M3335" s="34" t="str">
        <f>IF('TD PENDIENTES'!I3315="","",'TD PENDIENTES'!I3315)</f>
        <v/>
      </c>
      <c r="N3335" s="35" t="str">
        <f>IF('TD PENDIENTES'!J3315="","",'TD PENDIENTES'!J3315)</f>
        <v/>
      </c>
      <c r="R3335" s="34" t="str">
        <f>IF('TD PENDIENTES'!P3315="","",'TD PENDIENTES'!P3315)</f>
        <v/>
      </c>
      <c r="S3335" s="35" t="str">
        <f>IF('TD PENDIENTES'!Q3315="","",'TD PENDIENTES'!Q3315)</f>
        <v/>
      </c>
    </row>
    <row r="3336" spans="2:19" ht="18.600000000000001">
      <c r="B3336" s="34" t="str">
        <f>IF('TD VENCIDOS'!B3316="","",'TD VENCIDOS'!B3316)</f>
        <v/>
      </c>
      <c r="C3336" s="35" t="str">
        <f>IF('TD VENCIDOS'!C3316="","",'TD VENCIDOS'!C3316)</f>
        <v/>
      </c>
      <c r="D3336" s="34" t="str">
        <f>IF('TD VENCIDOS'!D3316="","",'TD VENCIDOS'!D3316)</f>
        <v/>
      </c>
      <c r="H3336" s="34" t="str">
        <f>IF('TD PENDIENTES'!B3316="","",'TD PENDIENTES'!B3316)</f>
        <v/>
      </c>
      <c r="I3336" s="35" t="str">
        <f>IF('TD PENDIENTES'!C3316="","",'TD PENDIENTES'!C3316)</f>
        <v/>
      </c>
      <c r="J3336" s="35"/>
      <c r="K3336" s="35"/>
      <c r="M3336" s="34" t="str">
        <f>IF('TD PENDIENTES'!I3316="","",'TD PENDIENTES'!I3316)</f>
        <v/>
      </c>
      <c r="N3336" s="35" t="str">
        <f>IF('TD PENDIENTES'!J3316="","",'TD PENDIENTES'!J3316)</f>
        <v/>
      </c>
      <c r="R3336" s="34" t="str">
        <f>IF('TD PENDIENTES'!P3316="","",'TD PENDIENTES'!P3316)</f>
        <v/>
      </c>
      <c r="S3336" s="35" t="str">
        <f>IF('TD PENDIENTES'!Q3316="","",'TD PENDIENTES'!Q3316)</f>
        <v/>
      </c>
    </row>
    <row r="3337" spans="2:19" ht="18.600000000000001">
      <c r="B3337" s="34" t="str">
        <f>IF('TD VENCIDOS'!B3317="","",'TD VENCIDOS'!B3317)</f>
        <v/>
      </c>
      <c r="C3337" s="35" t="str">
        <f>IF('TD VENCIDOS'!C3317="","",'TD VENCIDOS'!C3317)</f>
        <v/>
      </c>
      <c r="D3337" s="34" t="str">
        <f>IF('TD VENCIDOS'!D3317="","",'TD VENCIDOS'!D3317)</f>
        <v/>
      </c>
      <c r="H3337" s="34" t="str">
        <f>IF('TD PENDIENTES'!B3317="","",'TD PENDIENTES'!B3317)</f>
        <v/>
      </c>
      <c r="I3337" s="35" t="str">
        <f>IF('TD PENDIENTES'!C3317="","",'TD PENDIENTES'!C3317)</f>
        <v/>
      </c>
      <c r="J3337" s="35"/>
      <c r="K3337" s="35"/>
      <c r="M3337" s="34" t="str">
        <f>IF('TD PENDIENTES'!I3317="","",'TD PENDIENTES'!I3317)</f>
        <v/>
      </c>
      <c r="N3337" s="35" t="str">
        <f>IF('TD PENDIENTES'!J3317="","",'TD PENDIENTES'!J3317)</f>
        <v/>
      </c>
      <c r="R3337" s="34" t="str">
        <f>IF('TD PENDIENTES'!P3317="","",'TD PENDIENTES'!P3317)</f>
        <v/>
      </c>
      <c r="S3337" s="35" t="str">
        <f>IF('TD PENDIENTES'!Q3317="","",'TD PENDIENTES'!Q3317)</f>
        <v/>
      </c>
    </row>
    <row r="3338" spans="2:19" ht="18.600000000000001">
      <c r="B3338" s="34" t="str">
        <f>IF('TD VENCIDOS'!B3318="","",'TD VENCIDOS'!B3318)</f>
        <v/>
      </c>
      <c r="C3338" s="35" t="str">
        <f>IF('TD VENCIDOS'!C3318="","",'TD VENCIDOS'!C3318)</f>
        <v/>
      </c>
      <c r="D3338" s="34" t="str">
        <f>IF('TD VENCIDOS'!D3318="","",'TD VENCIDOS'!D3318)</f>
        <v/>
      </c>
      <c r="H3338" s="34" t="str">
        <f>IF('TD PENDIENTES'!B3318="","",'TD PENDIENTES'!B3318)</f>
        <v/>
      </c>
      <c r="I3338" s="35" t="str">
        <f>IF('TD PENDIENTES'!C3318="","",'TD PENDIENTES'!C3318)</f>
        <v/>
      </c>
      <c r="J3338" s="35"/>
      <c r="K3338" s="35"/>
      <c r="M3338" s="34" t="str">
        <f>IF('TD PENDIENTES'!I3318="","",'TD PENDIENTES'!I3318)</f>
        <v/>
      </c>
      <c r="N3338" s="35" t="str">
        <f>IF('TD PENDIENTES'!J3318="","",'TD PENDIENTES'!J3318)</f>
        <v/>
      </c>
      <c r="R3338" s="34" t="str">
        <f>IF('TD PENDIENTES'!P3318="","",'TD PENDIENTES'!P3318)</f>
        <v/>
      </c>
      <c r="S3338" s="35" t="str">
        <f>IF('TD PENDIENTES'!Q3318="","",'TD PENDIENTES'!Q3318)</f>
        <v/>
      </c>
    </row>
    <row r="3339" spans="2:19" ht="18.600000000000001">
      <c r="B3339" s="34" t="str">
        <f>IF('TD VENCIDOS'!B3319="","",'TD VENCIDOS'!B3319)</f>
        <v/>
      </c>
      <c r="C3339" s="35" t="str">
        <f>IF('TD VENCIDOS'!C3319="","",'TD VENCIDOS'!C3319)</f>
        <v/>
      </c>
      <c r="D3339" s="34" t="str">
        <f>IF('TD VENCIDOS'!D3319="","",'TD VENCIDOS'!D3319)</f>
        <v/>
      </c>
      <c r="H3339" s="34" t="str">
        <f>IF('TD PENDIENTES'!B3319="","",'TD PENDIENTES'!B3319)</f>
        <v/>
      </c>
      <c r="I3339" s="35" t="str">
        <f>IF('TD PENDIENTES'!C3319="","",'TD PENDIENTES'!C3319)</f>
        <v/>
      </c>
      <c r="J3339" s="35"/>
      <c r="K3339" s="35"/>
      <c r="M3339" s="34" t="str">
        <f>IF('TD PENDIENTES'!I3319="","",'TD PENDIENTES'!I3319)</f>
        <v/>
      </c>
      <c r="N3339" s="35" t="str">
        <f>IF('TD PENDIENTES'!J3319="","",'TD PENDIENTES'!J3319)</f>
        <v/>
      </c>
      <c r="R3339" s="34" t="str">
        <f>IF('TD PENDIENTES'!P3319="","",'TD PENDIENTES'!P3319)</f>
        <v/>
      </c>
      <c r="S3339" s="35" t="str">
        <f>IF('TD PENDIENTES'!Q3319="","",'TD PENDIENTES'!Q3319)</f>
        <v/>
      </c>
    </row>
    <row r="3340" spans="2:19" ht="18.600000000000001">
      <c r="B3340" s="34" t="str">
        <f>IF('TD VENCIDOS'!B3320="","",'TD VENCIDOS'!B3320)</f>
        <v/>
      </c>
      <c r="C3340" s="35" t="str">
        <f>IF('TD VENCIDOS'!C3320="","",'TD VENCIDOS'!C3320)</f>
        <v/>
      </c>
      <c r="D3340" s="34" t="str">
        <f>IF('TD VENCIDOS'!D3320="","",'TD VENCIDOS'!D3320)</f>
        <v/>
      </c>
      <c r="H3340" s="34" t="str">
        <f>IF('TD PENDIENTES'!B3320="","",'TD PENDIENTES'!B3320)</f>
        <v/>
      </c>
      <c r="I3340" s="35" t="str">
        <f>IF('TD PENDIENTES'!C3320="","",'TD PENDIENTES'!C3320)</f>
        <v/>
      </c>
      <c r="J3340" s="35"/>
      <c r="K3340" s="35"/>
      <c r="M3340" s="34" t="str">
        <f>IF('TD PENDIENTES'!I3320="","",'TD PENDIENTES'!I3320)</f>
        <v/>
      </c>
      <c r="N3340" s="35" t="str">
        <f>IF('TD PENDIENTES'!J3320="","",'TD PENDIENTES'!J3320)</f>
        <v/>
      </c>
      <c r="R3340" s="34" t="str">
        <f>IF('TD PENDIENTES'!P3320="","",'TD PENDIENTES'!P3320)</f>
        <v/>
      </c>
      <c r="S3340" s="35" t="str">
        <f>IF('TD PENDIENTES'!Q3320="","",'TD PENDIENTES'!Q3320)</f>
        <v/>
      </c>
    </row>
    <row r="3341" spans="2:19" ht="18.600000000000001">
      <c r="B3341" s="34" t="str">
        <f>IF('TD VENCIDOS'!B3321="","",'TD VENCIDOS'!B3321)</f>
        <v/>
      </c>
      <c r="C3341" s="35" t="str">
        <f>IF('TD VENCIDOS'!C3321="","",'TD VENCIDOS'!C3321)</f>
        <v/>
      </c>
      <c r="D3341" s="34" t="str">
        <f>IF('TD VENCIDOS'!D3321="","",'TD VENCIDOS'!D3321)</f>
        <v/>
      </c>
      <c r="H3341" s="34" t="str">
        <f>IF('TD PENDIENTES'!B3321="","",'TD PENDIENTES'!B3321)</f>
        <v/>
      </c>
      <c r="I3341" s="35" t="str">
        <f>IF('TD PENDIENTES'!C3321="","",'TD PENDIENTES'!C3321)</f>
        <v/>
      </c>
      <c r="J3341" s="35"/>
      <c r="K3341" s="35"/>
      <c r="M3341" s="34" t="str">
        <f>IF('TD PENDIENTES'!I3321="","",'TD PENDIENTES'!I3321)</f>
        <v/>
      </c>
      <c r="N3341" s="35" t="str">
        <f>IF('TD PENDIENTES'!J3321="","",'TD PENDIENTES'!J3321)</f>
        <v/>
      </c>
      <c r="R3341" s="34" t="str">
        <f>IF('TD PENDIENTES'!P3321="","",'TD PENDIENTES'!P3321)</f>
        <v/>
      </c>
      <c r="S3341" s="35" t="str">
        <f>IF('TD PENDIENTES'!Q3321="","",'TD PENDIENTES'!Q3321)</f>
        <v/>
      </c>
    </row>
    <row r="3342" spans="2:19" ht="18.600000000000001">
      <c r="B3342" s="34" t="str">
        <f>IF('TD VENCIDOS'!B3322="","",'TD VENCIDOS'!B3322)</f>
        <v/>
      </c>
      <c r="C3342" s="35" t="str">
        <f>IF('TD VENCIDOS'!C3322="","",'TD VENCIDOS'!C3322)</f>
        <v/>
      </c>
      <c r="D3342" s="34" t="str">
        <f>IF('TD VENCIDOS'!D3322="","",'TD VENCIDOS'!D3322)</f>
        <v/>
      </c>
      <c r="H3342" s="34" t="str">
        <f>IF('TD PENDIENTES'!B3322="","",'TD PENDIENTES'!B3322)</f>
        <v/>
      </c>
      <c r="I3342" s="35" t="str">
        <f>IF('TD PENDIENTES'!C3322="","",'TD PENDIENTES'!C3322)</f>
        <v/>
      </c>
      <c r="J3342" s="35"/>
      <c r="K3342" s="35"/>
      <c r="M3342" s="34" t="str">
        <f>IF('TD PENDIENTES'!I3322="","",'TD PENDIENTES'!I3322)</f>
        <v/>
      </c>
      <c r="N3342" s="35" t="str">
        <f>IF('TD PENDIENTES'!J3322="","",'TD PENDIENTES'!J3322)</f>
        <v/>
      </c>
      <c r="R3342" s="34" t="str">
        <f>IF('TD PENDIENTES'!P3322="","",'TD PENDIENTES'!P3322)</f>
        <v/>
      </c>
      <c r="S3342" s="35" t="str">
        <f>IF('TD PENDIENTES'!Q3322="","",'TD PENDIENTES'!Q3322)</f>
        <v/>
      </c>
    </row>
    <row r="3343" spans="2:19" ht="18.600000000000001">
      <c r="B3343" s="34" t="str">
        <f>IF('TD VENCIDOS'!B3323="","",'TD VENCIDOS'!B3323)</f>
        <v/>
      </c>
      <c r="C3343" s="35" t="str">
        <f>IF('TD VENCIDOS'!C3323="","",'TD VENCIDOS'!C3323)</f>
        <v/>
      </c>
      <c r="D3343" s="34" t="str">
        <f>IF('TD VENCIDOS'!D3323="","",'TD VENCIDOS'!D3323)</f>
        <v/>
      </c>
      <c r="H3343" s="34" t="str">
        <f>IF('TD PENDIENTES'!B3323="","",'TD PENDIENTES'!B3323)</f>
        <v/>
      </c>
      <c r="I3343" s="35" t="str">
        <f>IF('TD PENDIENTES'!C3323="","",'TD PENDIENTES'!C3323)</f>
        <v/>
      </c>
      <c r="J3343" s="35"/>
      <c r="K3343" s="35"/>
      <c r="M3343" s="34" t="str">
        <f>IF('TD PENDIENTES'!I3323="","",'TD PENDIENTES'!I3323)</f>
        <v/>
      </c>
      <c r="N3343" s="35" t="str">
        <f>IF('TD PENDIENTES'!J3323="","",'TD PENDIENTES'!J3323)</f>
        <v/>
      </c>
      <c r="R3343" s="34" t="str">
        <f>IF('TD PENDIENTES'!P3323="","",'TD PENDIENTES'!P3323)</f>
        <v/>
      </c>
      <c r="S3343" s="35" t="str">
        <f>IF('TD PENDIENTES'!Q3323="","",'TD PENDIENTES'!Q3323)</f>
        <v/>
      </c>
    </row>
    <row r="3344" spans="2:19" ht="18.600000000000001">
      <c r="B3344" s="34" t="str">
        <f>IF('TD VENCIDOS'!B3324="","",'TD VENCIDOS'!B3324)</f>
        <v/>
      </c>
      <c r="C3344" s="35" t="str">
        <f>IF('TD VENCIDOS'!C3324="","",'TD VENCIDOS'!C3324)</f>
        <v/>
      </c>
      <c r="D3344" s="34" t="str">
        <f>IF('TD VENCIDOS'!D3324="","",'TD VENCIDOS'!D3324)</f>
        <v/>
      </c>
      <c r="H3344" s="34" t="str">
        <f>IF('TD PENDIENTES'!B3324="","",'TD PENDIENTES'!B3324)</f>
        <v/>
      </c>
      <c r="I3344" s="35" t="str">
        <f>IF('TD PENDIENTES'!C3324="","",'TD PENDIENTES'!C3324)</f>
        <v/>
      </c>
      <c r="J3344" s="35"/>
      <c r="K3344" s="35"/>
      <c r="M3344" s="34" t="str">
        <f>IF('TD PENDIENTES'!I3324="","",'TD PENDIENTES'!I3324)</f>
        <v/>
      </c>
      <c r="N3344" s="35" t="str">
        <f>IF('TD PENDIENTES'!J3324="","",'TD PENDIENTES'!J3324)</f>
        <v/>
      </c>
      <c r="R3344" s="34" t="str">
        <f>IF('TD PENDIENTES'!P3324="","",'TD PENDIENTES'!P3324)</f>
        <v/>
      </c>
      <c r="S3344" s="35" t="str">
        <f>IF('TD PENDIENTES'!Q3324="","",'TD PENDIENTES'!Q3324)</f>
        <v/>
      </c>
    </row>
    <row r="3345" spans="2:19" ht="18.600000000000001">
      <c r="B3345" s="34" t="str">
        <f>IF('TD VENCIDOS'!B3325="","",'TD VENCIDOS'!B3325)</f>
        <v/>
      </c>
      <c r="C3345" s="35" t="str">
        <f>IF('TD VENCIDOS'!C3325="","",'TD VENCIDOS'!C3325)</f>
        <v/>
      </c>
      <c r="D3345" s="34" t="str">
        <f>IF('TD VENCIDOS'!D3325="","",'TD VENCIDOS'!D3325)</f>
        <v/>
      </c>
      <c r="H3345" s="34" t="str">
        <f>IF('TD PENDIENTES'!B3325="","",'TD PENDIENTES'!B3325)</f>
        <v/>
      </c>
      <c r="I3345" s="35" t="str">
        <f>IF('TD PENDIENTES'!C3325="","",'TD PENDIENTES'!C3325)</f>
        <v/>
      </c>
      <c r="J3345" s="35"/>
      <c r="K3345" s="35"/>
      <c r="M3345" s="34" t="str">
        <f>IF('TD PENDIENTES'!I3325="","",'TD PENDIENTES'!I3325)</f>
        <v/>
      </c>
      <c r="N3345" s="35" t="str">
        <f>IF('TD PENDIENTES'!J3325="","",'TD PENDIENTES'!J3325)</f>
        <v/>
      </c>
      <c r="R3345" s="34" t="str">
        <f>IF('TD PENDIENTES'!P3325="","",'TD PENDIENTES'!P3325)</f>
        <v/>
      </c>
      <c r="S3345" s="35" t="str">
        <f>IF('TD PENDIENTES'!Q3325="","",'TD PENDIENTES'!Q3325)</f>
        <v/>
      </c>
    </row>
    <row r="3346" spans="2:19" ht="18.600000000000001">
      <c r="B3346" s="34" t="str">
        <f>IF('TD VENCIDOS'!B3326="","",'TD VENCIDOS'!B3326)</f>
        <v/>
      </c>
      <c r="C3346" s="35" t="str">
        <f>IF('TD VENCIDOS'!C3326="","",'TD VENCIDOS'!C3326)</f>
        <v/>
      </c>
      <c r="D3346" s="34" t="str">
        <f>IF('TD VENCIDOS'!D3326="","",'TD VENCIDOS'!D3326)</f>
        <v/>
      </c>
      <c r="H3346" s="34" t="str">
        <f>IF('TD PENDIENTES'!B3326="","",'TD PENDIENTES'!B3326)</f>
        <v/>
      </c>
      <c r="I3346" s="35" t="str">
        <f>IF('TD PENDIENTES'!C3326="","",'TD PENDIENTES'!C3326)</f>
        <v/>
      </c>
      <c r="J3346" s="35"/>
      <c r="K3346" s="35"/>
      <c r="M3346" s="34" t="str">
        <f>IF('TD PENDIENTES'!I3326="","",'TD PENDIENTES'!I3326)</f>
        <v/>
      </c>
      <c r="N3346" s="35" t="str">
        <f>IF('TD PENDIENTES'!J3326="","",'TD PENDIENTES'!J3326)</f>
        <v/>
      </c>
      <c r="R3346" s="34" t="str">
        <f>IF('TD PENDIENTES'!P3326="","",'TD PENDIENTES'!P3326)</f>
        <v/>
      </c>
      <c r="S3346" s="35" t="str">
        <f>IF('TD PENDIENTES'!Q3326="","",'TD PENDIENTES'!Q3326)</f>
        <v/>
      </c>
    </row>
    <row r="3347" spans="2:19" ht="18.600000000000001">
      <c r="B3347" s="34" t="str">
        <f>IF('TD VENCIDOS'!B3327="","",'TD VENCIDOS'!B3327)</f>
        <v/>
      </c>
      <c r="C3347" s="35" t="str">
        <f>IF('TD VENCIDOS'!C3327="","",'TD VENCIDOS'!C3327)</f>
        <v/>
      </c>
      <c r="D3347" s="34" t="str">
        <f>IF('TD VENCIDOS'!D3327="","",'TD VENCIDOS'!D3327)</f>
        <v/>
      </c>
      <c r="H3347" s="34" t="str">
        <f>IF('TD PENDIENTES'!B3327="","",'TD PENDIENTES'!B3327)</f>
        <v/>
      </c>
      <c r="I3347" s="35" t="str">
        <f>IF('TD PENDIENTES'!C3327="","",'TD PENDIENTES'!C3327)</f>
        <v/>
      </c>
      <c r="J3347" s="35"/>
      <c r="K3347" s="35"/>
      <c r="M3347" s="34" t="str">
        <f>IF('TD PENDIENTES'!I3327="","",'TD PENDIENTES'!I3327)</f>
        <v/>
      </c>
      <c r="N3347" s="35" t="str">
        <f>IF('TD PENDIENTES'!J3327="","",'TD PENDIENTES'!J3327)</f>
        <v/>
      </c>
      <c r="R3347" s="34" t="str">
        <f>IF('TD PENDIENTES'!P3327="","",'TD PENDIENTES'!P3327)</f>
        <v/>
      </c>
      <c r="S3347" s="35" t="str">
        <f>IF('TD PENDIENTES'!Q3327="","",'TD PENDIENTES'!Q3327)</f>
        <v/>
      </c>
    </row>
    <row r="3348" spans="2:19" ht="18.600000000000001">
      <c r="B3348" s="34" t="str">
        <f>IF('TD VENCIDOS'!B3328="","",'TD VENCIDOS'!B3328)</f>
        <v/>
      </c>
      <c r="C3348" s="35" t="str">
        <f>IF('TD VENCIDOS'!C3328="","",'TD VENCIDOS'!C3328)</f>
        <v/>
      </c>
      <c r="D3348" s="34" t="str">
        <f>IF('TD VENCIDOS'!D3328="","",'TD VENCIDOS'!D3328)</f>
        <v/>
      </c>
      <c r="H3348" s="34" t="str">
        <f>IF('TD PENDIENTES'!B3328="","",'TD PENDIENTES'!B3328)</f>
        <v/>
      </c>
      <c r="I3348" s="35" t="str">
        <f>IF('TD PENDIENTES'!C3328="","",'TD PENDIENTES'!C3328)</f>
        <v/>
      </c>
      <c r="J3348" s="35"/>
      <c r="K3348" s="35"/>
      <c r="M3348" s="34" t="str">
        <f>IF('TD PENDIENTES'!I3328="","",'TD PENDIENTES'!I3328)</f>
        <v/>
      </c>
      <c r="N3348" s="35" t="str">
        <f>IF('TD PENDIENTES'!J3328="","",'TD PENDIENTES'!J3328)</f>
        <v/>
      </c>
      <c r="R3348" s="34" t="str">
        <f>IF('TD PENDIENTES'!P3328="","",'TD PENDIENTES'!P3328)</f>
        <v/>
      </c>
      <c r="S3348" s="35" t="str">
        <f>IF('TD PENDIENTES'!Q3328="","",'TD PENDIENTES'!Q3328)</f>
        <v/>
      </c>
    </row>
    <row r="3349" spans="2:19" ht="18.600000000000001">
      <c r="B3349" s="34" t="str">
        <f>IF('TD VENCIDOS'!B3329="","",'TD VENCIDOS'!B3329)</f>
        <v/>
      </c>
      <c r="C3349" s="35" t="str">
        <f>IF('TD VENCIDOS'!C3329="","",'TD VENCIDOS'!C3329)</f>
        <v/>
      </c>
      <c r="D3349" s="34" t="str">
        <f>IF('TD VENCIDOS'!D3329="","",'TD VENCIDOS'!D3329)</f>
        <v/>
      </c>
      <c r="H3349" s="34" t="str">
        <f>IF('TD PENDIENTES'!B3329="","",'TD PENDIENTES'!B3329)</f>
        <v/>
      </c>
      <c r="I3349" s="35" t="str">
        <f>IF('TD PENDIENTES'!C3329="","",'TD PENDIENTES'!C3329)</f>
        <v/>
      </c>
      <c r="J3349" s="35"/>
      <c r="K3349" s="35"/>
      <c r="M3349" s="34" t="str">
        <f>IF('TD PENDIENTES'!I3329="","",'TD PENDIENTES'!I3329)</f>
        <v/>
      </c>
      <c r="N3349" s="35" t="str">
        <f>IF('TD PENDIENTES'!J3329="","",'TD PENDIENTES'!J3329)</f>
        <v/>
      </c>
      <c r="R3349" s="34" t="str">
        <f>IF('TD PENDIENTES'!P3329="","",'TD PENDIENTES'!P3329)</f>
        <v/>
      </c>
      <c r="S3349" s="35" t="str">
        <f>IF('TD PENDIENTES'!Q3329="","",'TD PENDIENTES'!Q3329)</f>
        <v/>
      </c>
    </row>
    <row r="3350" spans="2:19" ht="18.600000000000001">
      <c r="B3350" s="34" t="str">
        <f>IF('TD VENCIDOS'!B3330="","",'TD VENCIDOS'!B3330)</f>
        <v/>
      </c>
      <c r="C3350" s="35" t="str">
        <f>IF('TD VENCIDOS'!C3330="","",'TD VENCIDOS'!C3330)</f>
        <v/>
      </c>
      <c r="D3350" s="34" t="str">
        <f>IF('TD VENCIDOS'!D3330="","",'TD VENCIDOS'!D3330)</f>
        <v/>
      </c>
      <c r="H3350" s="34" t="str">
        <f>IF('TD PENDIENTES'!B3330="","",'TD PENDIENTES'!B3330)</f>
        <v/>
      </c>
      <c r="I3350" s="35" t="str">
        <f>IF('TD PENDIENTES'!C3330="","",'TD PENDIENTES'!C3330)</f>
        <v/>
      </c>
      <c r="J3350" s="35"/>
      <c r="K3350" s="35"/>
      <c r="M3350" s="34" t="str">
        <f>IF('TD PENDIENTES'!I3330="","",'TD PENDIENTES'!I3330)</f>
        <v/>
      </c>
      <c r="N3350" s="35" t="str">
        <f>IF('TD PENDIENTES'!J3330="","",'TD PENDIENTES'!J3330)</f>
        <v/>
      </c>
      <c r="R3350" s="34" t="str">
        <f>IF('TD PENDIENTES'!P3330="","",'TD PENDIENTES'!P3330)</f>
        <v/>
      </c>
      <c r="S3350" s="35" t="str">
        <f>IF('TD PENDIENTES'!Q3330="","",'TD PENDIENTES'!Q3330)</f>
        <v/>
      </c>
    </row>
    <row r="3351" spans="2:19" ht="18.600000000000001">
      <c r="B3351" s="34" t="str">
        <f>IF('TD VENCIDOS'!B3331="","",'TD VENCIDOS'!B3331)</f>
        <v/>
      </c>
      <c r="C3351" s="35" t="str">
        <f>IF('TD VENCIDOS'!C3331="","",'TD VENCIDOS'!C3331)</f>
        <v/>
      </c>
      <c r="D3351" s="34" t="str">
        <f>IF('TD VENCIDOS'!D3331="","",'TD VENCIDOS'!D3331)</f>
        <v/>
      </c>
      <c r="H3351" s="34" t="str">
        <f>IF('TD PENDIENTES'!B3331="","",'TD PENDIENTES'!B3331)</f>
        <v/>
      </c>
      <c r="I3351" s="35" t="str">
        <f>IF('TD PENDIENTES'!C3331="","",'TD PENDIENTES'!C3331)</f>
        <v/>
      </c>
      <c r="J3351" s="35"/>
      <c r="K3351" s="35"/>
      <c r="M3351" s="34" t="str">
        <f>IF('TD PENDIENTES'!I3331="","",'TD PENDIENTES'!I3331)</f>
        <v/>
      </c>
      <c r="N3351" s="35" t="str">
        <f>IF('TD PENDIENTES'!J3331="","",'TD PENDIENTES'!J3331)</f>
        <v/>
      </c>
      <c r="R3351" s="34" t="str">
        <f>IF('TD PENDIENTES'!P3331="","",'TD PENDIENTES'!P3331)</f>
        <v/>
      </c>
      <c r="S3351" s="35" t="str">
        <f>IF('TD PENDIENTES'!Q3331="","",'TD PENDIENTES'!Q3331)</f>
        <v/>
      </c>
    </row>
    <row r="3352" spans="2:19" ht="18.600000000000001">
      <c r="B3352" s="34" t="str">
        <f>IF('TD VENCIDOS'!B3332="","",'TD VENCIDOS'!B3332)</f>
        <v/>
      </c>
      <c r="C3352" s="35" t="str">
        <f>IF('TD VENCIDOS'!C3332="","",'TD VENCIDOS'!C3332)</f>
        <v/>
      </c>
      <c r="D3352" s="34" t="str">
        <f>IF('TD VENCIDOS'!D3332="","",'TD VENCIDOS'!D3332)</f>
        <v/>
      </c>
      <c r="H3352" s="34" t="str">
        <f>IF('TD PENDIENTES'!B3332="","",'TD PENDIENTES'!B3332)</f>
        <v/>
      </c>
      <c r="I3352" s="35" t="str">
        <f>IF('TD PENDIENTES'!C3332="","",'TD PENDIENTES'!C3332)</f>
        <v/>
      </c>
      <c r="J3352" s="35"/>
      <c r="K3352" s="35"/>
      <c r="M3352" s="34" t="str">
        <f>IF('TD PENDIENTES'!I3332="","",'TD PENDIENTES'!I3332)</f>
        <v/>
      </c>
      <c r="N3352" s="35" t="str">
        <f>IF('TD PENDIENTES'!J3332="","",'TD PENDIENTES'!J3332)</f>
        <v/>
      </c>
      <c r="R3352" s="34" t="str">
        <f>IF('TD PENDIENTES'!P3332="","",'TD PENDIENTES'!P3332)</f>
        <v/>
      </c>
      <c r="S3352" s="35" t="str">
        <f>IF('TD PENDIENTES'!Q3332="","",'TD PENDIENTES'!Q3332)</f>
        <v/>
      </c>
    </row>
    <row r="3353" spans="2:19" ht="18.600000000000001">
      <c r="B3353" s="34" t="str">
        <f>IF('TD VENCIDOS'!B3333="","",'TD VENCIDOS'!B3333)</f>
        <v/>
      </c>
      <c r="C3353" s="35" t="str">
        <f>IF('TD VENCIDOS'!C3333="","",'TD VENCIDOS'!C3333)</f>
        <v/>
      </c>
      <c r="D3353" s="34" t="str">
        <f>IF('TD VENCIDOS'!D3333="","",'TD VENCIDOS'!D3333)</f>
        <v/>
      </c>
      <c r="H3353" s="34" t="str">
        <f>IF('TD PENDIENTES'!B3333="","",'TD PENDIENTES'!B3333)</f>
        <v/>
      </c>
      <c r="I3353" s="35" t="str">
        <f>IF('TD PENDIENTES'!C3333="","",'TD PENDIENTES'!C3333)</f>
        <v/>
      </c>
      <c r="J3353" s="35"/>
      <c r="K3353" s="35"/>
      <c r="M3353" s="34" t="str">
        <f>IF('TD PENDIENTES'!I3333="","",'TD PENDIENTES'!I3333)</f>
        <v/>
      </c>
      <c r="N3353" s="35" t="str">
        <f>IF('TD PENDIENTES'!J3333="","",'TD PENDIENTES'!J3333)</f>
        <v/>
      </c>
      <c r="R3353" s="34" t="str">
        <f>IF('TD PENDIENTES'!P3333="","",'TD PENDIENTES'!P3333)</f>
        <v/>
      </c>
      <c r="S3353" s="35" t="str">
        <f>IF('TD PENDIENTES'!Q3333="","",'TD PENDIENTES'!Q3333)</f>
        <v/>
      </c>
    </row>
    <row r="3354" spans="2:19" ht="18.600000000000001">
      <c r="B3354" s="34" t="str">
        <f>IF('TD VENCIDOS'!B3334="","",'TD VENCIDOS'!B3334)</f>
        <v/>
      </c>
      <c r="C3354" s="35" t="str">
        <f>IF('TD VENCIDOS'!C3334="","",'TD VENCIDOS'!C3334)</f>
        <v/>
      </c>
      <c r="D3354" s="34" t="str">
        <f>IF('TD VENCIDOS'!D3334="","",'TD VENCIDOS'!D3334)</f>
        <v/>
      </c>
      <c r="H3354" s="34" t="str">
        <f>IF('TD PENDIENTES'!B3334="","",'TD PENDIENTES'!B3334)</f>
        <v/>
      </c>
      <c r="I3354" s="35" t="str">
        <f>IF('TD PENDIENTES'!C3334="","",'TD PENDIENTES'!C3334)</f>
        <v/>
      </c>
      <c r="J3354" s="35"/>
      <c r="K3354" s="35"/>
      <c r="M3354" s="34" t="str">
        <f>IF('TD PENDIENTES'!I3334="","",'TD PENDIENTES'!I3334)</f>
        <v/>
      </c>
      <c r="N3354" s="35" t="str">
        <f>IF('TD PENDIENTES'!J3334="","",'TD PENDIENTES'!J3334)</f>
        <v/>
      </c>
      <c r="R3354" s="34" t="str">
        <f>IF('TD PENDIENTES'!P3334="","",'TD PENDIENTES'!P3334)</f>
        <v/>
      </c>
      <c r="S3354" s="35" t="str">
        <f>IF('TD PENDIENTES'!Q3334="","",'TD PENDIENTES'!Q3334)</f>
        <v/>
      </c>
    </row>
    <row r="3355" spans="2:19" ht="18.600000000000001">
      <c r="B3355" s="34" t="str">
        <f>IF('TD VENCIDOS'!B3335="","",'TD VENCIDOS'!B3335)</f>
        <v/>
      </c>
      <c r="C3355" s="35" t="str">
        <f>IF('TD VENCIDOS'!C3335="","",'TD VENCIDOS'!C3335)</f>
        <v/>
      </c>
      <c r="D3355" s="34" t="str">
        <f>IF('TD VENCIDOS'!D3335="","",'TD VENCIDOS'!D3335)</f>
        <v/>
      </c>
      <c r="H3355" s="34" t="str">
        <f>IF('TD PENDIENTES'!B3335="","",'TD PENDIENTES'!B3335)</f>
        <v/>
      </c>
      <c r="I3355" s="35" t="str">
        <f>IF('TD PENDIENTES'!C3335="","",'TD PENDIENTES'!C3335)</f>
        <v/>
      </c>
      <c r="J3355" s="35"/>
      <c r="K3355" s="35"/>
      <c r="M3355" s="34" t="str">
        <f>IF('TD PENDIENTES'!I3335="","",'TD PENDIENTES'!I3335)</f>
        <v/>
      </c>
      <c r="N3355" s="35" t="str">
        <f>IF('TD PENDIENTES'!J3335="","",'TD PENDIENTES'!J3335)</f>
        <v/>
      </c>
      <c r="R3355" s="34" t="str">
        <f>IF('TD PENDIENTES'!P3335="","",'TD PENDIENTES'!P3335)</f>
        <v/>
      </c>
      <c r="S3355" s="35" t="str">
        <f>IF('TD PENDIENTES'!Q3335="","",'TD PENDIENTES'!Q3335)</f>
        <v/>
      </c>
    </row>
    <row r="3356" spans="2:19" ht="18.600000000000001">
      <c r="B3356" s="34" t="str">
        <f>IF('TD VENCIDOS'!B3336="","",'TD VENCIDOS'!B3336)</f>
        <v/>
      </c>
      <c r="C3356" s="35" t="str">
        <f>IF('TD VENCIDOS'!C3336="","",'TD VENCIDOS'!C3336)</f>
        <v/>
      </c>
      <c r="D3356" s="34" t="str">
        <f>IF('TD VENCIDOS'!D3336="","",'TD VENCIDOS'!D3336)</f>
        <v/>
      </c>
      <c r="H3356" s="34" t="str">
        <f>IF('TD PENDIENTES'!B3336="","",'TD PENDIENTES'!B3336)</f>
        <v/>
      </c>
      <c r="I3356" s="35" t="str">
        <f>IF('TD PENDIENTES'!C3336="","",'TD PENDIENTES'!C3336)</f>
        <v/>
      </c>
      <c r="J3356" s="35"/>
      <c r="K3356" s="35"/>
      <c r="M3356" s="34" t="str">
        <f>IF('TD PENDIENTES'!I3336="","",'TD PENDIENTES'!I3336)</f>
        <v/>
      </c>
      <c r="N3356" s="35" t="str">
        <f>IF('TD PENDIENTES'!J3336="","",'TD PENDIENTES'!J3336)</f>
        <v/>
      </c>
      <c r="R3356" s="34" t="str">
        <f>IF('TD PENDIENTES'!P3336="","",'TD PENDIENTES'!P3336)</f>
        <v/>
      </c>
      <c r="S3356" s="35" t="str">
        <f>IF('TD PENDIENTES'!Q3336="","",'TD PENDIENTES'!Q3336)</f>
        <v/>
      </c>
    </row>
    <row r="3357" spans="2:19" ht="18.600000000000001">
      <c r="B3357" s="34" t="str">
        <f>IF('TD VENCIDOS'!B3337="","",'TD VENCIDOS'!B3337)</f>
        <v/>
      </c>
      <c r="C3357" s="35" t="str">
        <f>IF('TD VENCIDOS'!C3337="","",'TD VENCIDOS'!C3337)</f>
        <v/>
      </c>
      <c r="D3357" s="34" t="str">
        <f>IF('TD VENCIDOS'!D3337="","",'TD VENCIDOS'!D3337)</f>
        <v/>
      </c>
      <c r="H3357" s="34" t="str">
        <f>IF('TD PENDIENTES'!B3337="","",'TD PENDIENTES'!B3337)</f>
        <v/>
      </c>
      <c r="I3357" s="35" t="str">
        <f>IF('TD PENDIENTES'!C3337="","",'TD PENDIENTES'!C3337)</f>
        <v/>
      </c>
      <c r="J3357" s="35"/>
      <c r="K3357" s="35"/>
      <c r="M3357" s="34" t="str">
        <f>IF('TD PENDIENTES'!I3337="","",'TD PENDIENTES'!I3337)</f>
        <v/>
      </c>
      <c r="N3357" s="35" t="str">
        <f>IF('TD PENDIENTES'!J3337="","",'TD PENDIENTES'!J3337)</f>
        <v/>
      </c>
      <c r="R3357" s="34" t="str">
        <f>IF('TD PENDIENTES'!P3337="","",'TD PENDIENTES'!P3337)</f>
        <v/>
      </c>
      <c r="S3357" s="35" t="str">
        <f>IF('TD PENDIENTES'!Q3337="","",'TD PENDIENTES'!Q3337)</f>
        <v/>
      </c>
    </row>
    <row r="3358" spans="2:19" ht="18.600000000000001">
      <c r="B3358" s="34" t="str">
        <f>IF('TD VENCIDOS'!B3338="","",'TD VENCIDOS'!B3338)</f>
        <v/>
      </c>
      <c r="C3358" s="35" t="str">
        <f>IF('TD VENCIDOS'!C3338="","",'TD VENCIDOS'!C3338)</f>
        <v/>
      </c>
      <c r="D3358" s="34" t="str">
        <f>IF('TD VENCIDOS'!D3338="","",'TD VENCIDOS'!D3338)</f>
        <v/>
      </c>
      <c r="H3358" s="34" t="str">
        <f>IF('TD PENDIENTES'!B3338="","",'TD PENDIENTES'!B3338)</f>
        <v/>
      </c>
      <c r="I3358" s="35" t="str">
        <f>IF('TD PENDIENTES'!C3338="","",'TD PENDIENTES'!C3338)</f>
        <v/>
      </c>
      <c r="J3358" s="35"/>
      <c r="K3358" s="35"/>
      <c r="M3358" s="34" t="str">
        <f>IF('TD PENDIENTES'!I3338="","",'TD PENDIENTES'!I3338)</f>
        <v/>
      </c>
      <c r="N3358" s="35" t="str">
        <f>IF('TD PENDIENTES'!J3338="","",'TD PENDIENTES'!J3338)</f>
        <v/>
      </c>
      <c r="R3358" s="34" t="str">
        <f>IF('TD PENDIENTES'!P3338="","",'TD PENDIENTES'!P3338)</f>
        <v/>
      </c>
      <c r="S3358" s="35" t="str">
        <f>IF('TD PENDIENTES'!Q3338="","",'TD PENDIENTES'!Q3338)</f>
        <v/>
      </c>
    </row>
    <row r="3359" spans="2:19" ht="18.600000000000001">
      <c r="B3359" s="34" t="str">
        <f>IF('TD VENCIDOS'!B3339="","",'TD VENCIDOS'!B3339)</f>
        <v/>
      </c>
      <c r="C3359" s="35" t="str">
        <f>IF('TD VENCIDOS'!C3339="","",'TD VENCIDOS'!C3339)</f>
        <v/>
      </c>
      <c r="D3359" s="34" t="str">
        <f>IF('TD VENCIDOS'!D3339="","",'TD VENCIDOS'!D3339)</f>
        <v/>
      </c>
      <c r="H3359" s="34" t="str">
        <f>IF('TD PENDIENTES'!B3339="","",'TD PENDIENTES'!B3339)</f>
        <v/>
      </c>
      <c r="I3359" s="35" t="str">
        <f>IF('TD PENDIENTES'!C3339="","",'TD PENDIENTES'!C3339)</f>
        <v/>
      </c>
      <c r="J3359" s="35"/>
      <c r="K3359" s="35"/>
      <c r="M3359" s="34" t="str">
        <f>IF('TD PENDIENTES'!I3339="","",'TD PENDIENTES'!I3339)</f>
        <v/>
      </c>
      <c r="N3359" s="35" t="str">
        <f>IF('TD PENDIENTES'!J3339="","",'TD PENDIENTES'!J3339)</f>
        <v/>
      </c>
      <c r="R3359" s="34" t="str">
        <f>IF('TD PENDIENTES'!P3339="","",'TD PENDIENTES'!P3339)</f>
        <v/>
      </c>
      <c r="S3359" s="35" t="str">
        <f>IF('TD PENDIENTES'!Q3339="","",'TD PENDIENTES'!Q3339)</f>
        <v/>
      </c>
    </row>
    <row r="3360" spans="2:19" ht="18.600000000000001">
      <c r="B3360" s="34" t="str">
        <f>IF('TD VENCIDOS'!B3340="","",'TD VENCIDOS'!B3340)</f>
        <v/>
      </c>
      <c r="C3360" s="35" t="str">
        <f>IF('TD VENCIDOS'!C3340="","",'TD VENCIDOS'!C3340)</f>
        <v/>
      </c>
      <c r="D3360" s="34" t="str">
        <f>IF('TD VENCIDOS'!D3340="","",'TD VENCIDOS'!D3340)</f>
        <v/>
      </c>
      <c r="H3360" s="34" t="str">
        <f>IF('TD PENDIENTES'!B3340="","",'TD PENDIENTES'!B3340)</f>
        <v/>
      </c>
      <c r="I3360" s="35" t="str">
        <f>IF('TD PENDIENTES'!C3340="","",'TD PENDIENTES'!C3340)</f>
        <v/>
      </c>
      <c r="J3360" s="35"/>
      <c r="K3360" s="35"/>
      <c r="M3360" s="34" t="str">
        <f>IF('TD PENDIENTES'!I3340="","",'TD PENDIENTES'!I3340)</f>
        <v/>
      </c>
      <c r="N3360" s="35" t="str">
        <f>IF('TD PENDIENTES'!J3340="","",'TD PENDIENTES'!J3340)</f>
        <v/>
      </c>
      <c r="R3360" s="34" t="str">
        <f>IF('TD PENDIENTES'!P3340="","",'TD PENDIENTES'!P3340)</f>
        <v/>
      </c>
      <c r="S3360" s="35" t="str">
        <f>IF('TD PENDIENTES'!Q3340="","",'TD PENDIENTES'!Q3340)</f>
        <v/>
      </c>
    </row>
    <row r="3361" spans="2:19" ht="18.600000000000001">
      <c r="B3361" s="34" t="str">
        <f>IF('TD VENCIDOS'!B3341="","",'TD VENCIDOS'!B3341)</f>
        <v/>
      </c>
      <c r="C3361" s="35" t="str">
        <f>IF('TD VENCIDOS'!C3341="","",'TD VENCIDOS'!C3341)</f>
        <v/>
      </c>
      <c r="D3361" s="34" t="str">
        <f>IF('TD VENCIDOS'!D3341="","",'TD VENCIDOS'!D3341)</f>
        <v/>
      </c>
      <c r="H3361" s="34" t="str">
        <f>IF('TD PENDIENTES'!B3341="","",'TD PENDIENTES'!B3341)</f>
        <v/>
      </c>
      <c r="I3361" s="35" t="str">
        <f>IF('TD PENDIENTES'!C3341="","",'TD PENDIENTES'!C3341)</f>
        <v/>
      </c>
      <c r="J3361" s="35"/>
      <c r="K3361" s="35"/>
      <c r="M3361" s="34" t="str">
        <f>IF('TD PENDIENTES'!I3341="","",'TD PENDIENTES'!I3341)</f>
        <v/>
      </c>
      <c r="N3361" s="35" t="str">
        <f>IF('TD PENDIENTES'!J3341="","",'TD PENDIENTES'!J3341)</f>
        <v/>
      </c>
      <c r="R3361" s="34" t="str">
        <f>IF('TD PENDIENTES'!P3341="","",'TD PENDIENTES'!P3341)</f>
        <v/>
      </c>
      <c r="S3361" s="35" t="str">
        <f>IF('TD PENDIENTES'!Q3341="","",'TD PENDIENTES'!Q3341)</f>
        <v/>
      </c>
    </row>
    <row r="3362" spans="2:19" ht="18.600000000000001">
      <c r="B3362" s="34" t="str">
        <f>IF('TD VENCIDOS'!B3342="","",'TD VENCIDOS'!B3342)</f>
        <v/>
      </c>
      <c r="C3362" s="35" t="str">
        <f>IF('TD VENCIDOS'!C3342="","",'TD VENCIDOS'!C3342)</f>
        <v/>
      </c>
      <c r="D3362" s="34" t="str">
        <f>IF('TD VENCIDOS'!D3342="","",'TD VENCIDOS'!D3342)</f>
        <v/>
      </c>
      <c r="H3362" s="34" t="str">
        <f>IF('TD PENDIENTES'!B3342="","",'TD PENDIENTES'!B3342)</f>
        <v/>
      </c>
      <c r="I3362" s="35" t="str">
        <f>IF('TD PENDIENTES'!C3342="","",'TD PENDIENTES'!C3342)</f>
        <v/>
      </c>
      <c r="J3362" s="35"/>
      <c r="K3362" s="35"/>
      <c r="M3362" s="34" t="str">
        <f>IF('TD PENDIENTES'!I3342="","",'TD PENDIENTES'!I3342)</f>
        <v/>
      </c>
      <c r="N3362" s="35" t="str">
        <f>IF('TD PENDIENTES'!J3342="","",'TD PENDIENTES'!J3342)</f>
        <v/>
      </c>
      <c r="R3362" s="34" t="str">
        <f>IF('TD PENDIENTES'!P3342="","",'TD PENDIENTES'!P3342)</f>
        <v/>
      </c>
      <c r="S3362" s="35" t="str">
        <f>IF('TD PENDIENTES'!Q3342="","",'TD PENDIENTES'!Q3342)</f>
        <v/>
      </c>
    </row>
    <row r="3363" spans="2:19" ht="18.600000000000001">
      <c r="B3363" s="34" t="str">
        <f>IF('TD VENCIDOS'!B3343="","",'TD VENCIDOS'!B3343)</f>
        <v/>
      </c>
      <c r="C3363" s="35" t="str">
        <f>IF('TD VENCIDOS'!C3343="","",'TD VENCIDOS'!C3343)</f>
        <v/>
      </c>
      <c r="D3363" s="34" t="str">
        <f>IF('TD VENCIDOS'!D3343="","",'TD VENCIDOS'!D3343)</f>
        <v/>
      </c>
      <c r="H3363" s="34" t="str">
        <f>IF('TD PENDIENTES'!B3343="","",'TD PENDIENTES'!B3343)</f>
        <v/>
      </c>
      <c r="I3363" s="35" t="str">
        <f>IF('TD PENDIENTES'!C3343="","",'TD PENDIENTES'!C3343)</f>
        <v/>
      </c>
      <c r="J3363" s="35"/>
      <c r="K3363" s="35"/>
      <c r="M3363" s="34" t="str">
        <f>IF('TD PENDIENTES'!I3343="","",'TD PENDIENTES'!I3343)</f>
        <v/>
      </c>
      <c r="N3363" s="35" t="str">
        <f>IF('TD PENDIENTES'!J3343="","",'TD PENDIENTES'!J3343)</f>
        <v/>
      </c>
      <c r="R3363" s="34" t="str">
        <f>IF('TD PENDIENTES'!P3343="","",'TD PENDIENTES'!P3343)</f>
        <v/>
      </c>
      <c r="S3363" s="35" t="str">
        <f>IF('TD PENDIENTES'!Q3343="","",'TD PENDIENTES'!Q3343)</f>
        <v/>
      </c>
    </row>
    <row r="3364" spans="2:19" ht="18.600000000000001">
      <c r="B3364" s="34" t="str">
        <f>IF('TD VENCIDOS'!B3344="","",'TD VENCIDOS'!B3344)</f>
        <v/>
      </c>
      <c r="C3364" s="35" t="str">
        <f>IF('TD VENCIDOS'!C3344="","",'TD VENCIDOS'!C3344)</f>
        <v/>
      </c>
      <c r="D3364" s="34" t="str">
        <f>IF('TD VENCIDOS'!D3344="","",'TD VENCIDOS'!D3344)</f>
        <v/>
      </c>
      <c r="H3364" s="34" t="str">
        <f>IF('TD PENDIENTES'!B3344="","",'TD PENDIENTES'!B3344)</f>
        <v/>
      </c>
      <c r="I3364" s="35" t="str">
        <f>IF('TD PENDIENTES'!C3344="","",'TD PENDIENTES'!C3344)</f>
        <v/>
      </c>
      <c r="J3364" s="35"/>
      <c r="K3364" s="35"/>
      <c r="M3364" s="34" t="str">
        <f>IF('TD PENDIENTES'!I3344="","",'TD PENDIENTES'!I3344)</f>
        <v/>
      </c>
      <c r="N3364" s="35" t="str">
        <f>IF('TD PENDIENTES'!J3344="","",'TD PENDIENTES'!J3344)</f>
        <v/>
      </c>
      <c r="R3364" s="34" t="str">
        <f>IF('TD PENDIENTES'!P3344="","",'TD PENDIENTES'!P3344)</f>
        <v/>
      </c>
      <c r="S3364" s="35" t="str">
        <f>IF('TD PENDIENTES'!Q3344="","",'TD PENDIENTES'!Q3344)</f>
        <v/>
      </c>
    </row>
    <row r="3365" spans="2:19" ht="18.600000000000001">
      <c r="B3365" s="34" t="str">
        <f>IF('TD VENCIDOS'!B3345="","",'TD VENCIDOS'!B3345)</f>
        <v/>
      </c>
      <c r="C3365" s="35" t="str">
        <f>IF('TD VENCIDOS'!C3345="","",'TD VENCIDOS'!C3345)</f>
        <v/>
      </c>
      <c r="D3365" s="34" t="str">
        <f>IF('TD VENCIDOS'!D3345="","",'TD VENCIDOS'!D3345)</f>
        <v/>
      </c>
      <c r="H3365" s="34" t="str">
        <f>IF('TD PENDIENTES'!B3345="","",'TD PENDIENTES'!B3345)</f>
        <v/>
      </c>
      <c r="I3365" s="35" t="str">
        <f>IF('TD PENDIENTES'!C3345="","",'TD PENDIENTES'!C3345)</f>
        <v/>
      </c>
      <c r="J3365" s="35"/>
      <c r="K3365" s="35"/>
      <c r="M3365" s="34" t="str">
        <f>IF('TD PENDIENTES'!I3345="","",'TD PENDIENTES'!I3345)</f>
        <v/>
      </c>
      <c r="N3365" s="35" t="str">
        <f>IF('TD PENDIENTES'!J3345="","",'TD PENDIENTES'!J3345)</f>
        <v/>
      </c>
      <c r="R3365" s="34" t="str">
        <f>IF('TD PENDIENTES'!P3345="","",'TD PENDIENTES'!P3345)</f>
        <v/>
      </c>
      <c r="S3365" s="35" t="str">
        <f>IF('TD PENDIENTES'!Q3345="","",'TD PENDIENTES'!Q3345)</f>
        <v/>
      </c>
    </row>
    <row r="3366" spans="2:19" ht="18.600000000000001">
      <c r="B3366" s="34" t="str">
        <f>IF('TD VENCIDOS'!B3346="","",'TD VENCIDOS'!B3346)</f>
        <v/>
      </c>
      <c r="C3366" s="35" t="str">
        <f>IF('TD VENCIDOS'!C3346="","",'TD VENCIDOS'!C3346)</f>
        <v/>
      </c>
      <c r="D3366" s="34" t="str">
        <f>IF('TD VENCIDOS'!D3346="","",'TD VENCIDOS'!D3346)</f>
        <v/>
      </c>
      <c r="H3366" s="34" t="str">
        <f>IF('TD PENDIENTES'!B3346="","",'TD PENDIENTES'!B3346)</f>
        <v/>
      </c>
      <c r="I3366" s="35" t="str">
        <f>IF('TD PENDIENTES'!C3346="","",'TD PENDIENTES'!C3346)</f>
        <v/>
      </c>
      <c r="J3366" s="35"/>
      <c r="K3366" s="35"/>
      <c r="M3366" s="34" t="str">
        <f>IF('TD PENDIENTES'!I3346="","",'TD PENDIENTES'!I3346)</f>
        <v/>
      </c>
      <c r="N3366" s="35" t="str">
        <f>IF('TD PENDIENTES'!J3346="","",'TD PENDIENTES'!J3346)</f>
        <v/>
      </c>
      <c r="R3366" s="34" t="str">
        <f>IF('TD PENDIENTES'!P3346="","",'TD PENDIENTES'!P3346)</f>
        <v/>
      </c>
      <c r="S3366" s="35" t="str">
        <f>IF('TD PENDIENTES'!Q3346="","",'TD PENDIENTES'!Q3346)</f>
        <v/>
      </c>
    </row>
    <row r="3367" spans="2:19" ht="18.600000000000001">
      <c r="B3367" s="34" t="str">
        <f>IF('TD VENCIDOS'!B3347="","",'TD VENCIDOS'!B3347)</f>
        <v/>
      </c>
      <c r="C3367" s="35" t="str">
        <f>IF('TD VENCIDOS'!C3347="","",'TD VENCIDOS'!C3347)</f>
        <v/>
      </c>
      <c r="D3367" s="34" t="str">
        <f>IF('TD VENCIDOS'!D3347="","",'TD VENCIDOS'!D3347)</f>
        <v/>
      </c>
      <c r="H3367" s="34" t="str">
        <f>IF('TD PENDIENTES'!B3347="","",'TD PENDIENTES'!B3347)</f>
        <v/>
      </c>
      <c r="I3367" s="35" t="str">
        <f>IF('TD PENDIENTES'!C3347="","",'TD PENDIENTES'!C3347)</f>
        <v/>
      </c>
      <c r="J3367" s="35"/>
      <c r="K3367" s="35"/>
      <c r="M3367" s="34" t="str">
        <f>IF('TD PENDIENTES'!I3347="","",'TD PENDIENTES'!I3347)</f>
        <v/>
      </c>
      <c r="N3367" s="35" t="str">
        <f>IF('TD PENDIENTES'!J3347="","",'TD PENDIENTES'!J3347)</f>
        <v/>
      </c>
      <c r="R3367" s="34" t="str">
        <f>IF('TD PENDIENTES'!P3347="","",'TD PENDIENTES'!P3347)</f>
        <v/>
      </c>
      <c r="S3367" s="35" t="str">
        <f>IF('TD PENDIENTES'!Q3347="","",'TD PENDIENTES'!Q3347)</f>
        <v/>
      </c>
    </row>
    <row r="3368" spans="2:19" ht="18.600000000000001">
      <c r="B3368" s="34" t="str">
        <f>IF('TD VENCIDOS'!B3348="","",'TD VENCIDOS'!B3348)</f>
        <v/>
      </c>
      <c r="C3368" s="35" t="str">
        <f>IF('TD VENCIDOS'!C3348="","",'TD VENCIDOS'!C3348)</f>
        <v/>
      </c>
      <c r="D3368" s="34" t="str">
        <f>IF('TD VENCIDOS'!D3348="","",'TD VENCIDOS'!D3348)</f>
        <v/>
      </c>
      <c r="H3368" s="34" t="str">
        <f>IF('TD PENDIENTES'!B3348="","",'TD PENDIENTES'!B3348)</f>
        <v/>
      </c>
      <c r="I3368" s="35" t="str">
        <f>IF('TD PENDIENTES'!C3348="","",'TD PENDIENTES'!C3348)</f>
        <v/>
      </c>
      <c r="J3368" s="35"/>
      <c r="K3368" s="35"/>
      <c r="M3368" s="34" t="str">
        <f>IF('TD PENDIENTES'!I3348="","",'TD PENDIENTES'!I3348)</f>
        <v/>
      </c>
      <c r="N3368" s="35" t="str">
        <f>IF('TD PENDIENTES'!J3348="","",'TD PENDIENTES'!J3348)</f>
        <v/>
      </c>
      <c r="R3368" s="34" t="str">
        <f>IF('TD PENDIENTES'!P3348="","",'TD PENDIENTES'!P3348)</f>
        <v/>
      </c>
      <c r="S3368" s="35" t="str">
        <f>IF('TD PENDIENTES'!Q3348="","",'TD PENDIENTES'!Q3348)</f>
        <v/>
      </c>
    </row>
    <row r="3369" spans="2:19" ht="18.600000000000001">
      <c r="B3369" s="34" t="str">
        <f>IF('TD VENCIDOS'!B3349="","",'TD VENCIDOS'!B3349)</f>
        <v/>
      </c>
      <c r="C3369" s="35" t="str">
        <f>IF('TD VENCIDOS'!C3349="","",'TD VENCIDOS'!C3349)</f>
        <v/>
      </c>
      <c r="D3369" s="34" t="str">
        <f>IF('TD VENCIDOS'!D3349="","",'TD VENCIDOS'!D3349)</f>
        <v/>
      </c>
      <c r="H3369" s="34" t="str">
        <f>IF('TD PENDIENTES'!B3349="","",'TD PENDIENTES'!B3349)</f>
        <v/>
      </c>
      <c r="I3369" s="35" t="str">
        <f>IF('TD PENDIENTES'!C3349="","",'TD PENDIENTES'!C3349)</f>
        <v/>
      </c>
      <c r="J3369" s="35"/>
      <c r="K3369" s="35"/>
      <c r="M3369" s="34" t="str">
        <f>IF('TD PENDIENTES'!I3349="","",'TD PENDIENTES'!I3349)</f>
        <v/>
      </c>
      <c r="N3369" s="35" t="str">
        <f>IF('TD PENDIENTES'!J3349="","",'TD PENDIENTES'!J3349)</f>
        <v/>
      </c>
      <c r="R3369" s="34" t="str">
        <f>IF('TD PENDIENTES'!P3349="","",'TD PENDIENTES'!P3349)</f>
        <v/>
      </c>
      <c r="S3369" s="35" t="str">
        <f>IF('TD PENDIENTES'!Q3349="","",'TD PENDIENTES'!Q3349)</f>
        <v/>
      </c>
    </row>
    <row r="3370" spans="2:19" ht="18.600000000000001">
      <c r="B3370" s="34" t="str">
        <f>IF('TD VENCIDOS'!B3350="","",'TD VENCIDOS'!B3350)</f>
        <v/>
      </c>
      <c r="C3370" s="35" t="str">
        <f>IF('TD VENCIDOS'!C3350="","",'TD VENCIDOS'!C3350)</f>
        <v/>
      </c>
      <c r="D3370" s="34" t="str">
        <f>IF('TD VENCIDOS'!D3350="","",'TD VENCIDOS'!D3350)</f>
        <v/>
      </c>
      <c r="H3370" s="34" t="str">
        <f>IF('TD PENDIENTES'!B3350="","",'TD PENDIENTES'!B3350)</f>
        <v/>
      </c>
      <c r="I3370" s="35" t="str">
        <f>IF('TD PENDIENTES'!C3350="","",'TD PENDIENTES'!C3350)</f>
        <v/>
      </c>
      <c r="J3370" s="35"/>
      <c r="K3370" s="35"/>
      <c r="M3370" s="34" t="str">
        <f>IF('TD PENDIENTES'!I3350="","",'TD PENDIENTES'!I3350)</f>
        <v/>
      </c>
      <c r="N3370" s="35" t="str">
        <f>IF('TD PENDIENTES'!J3350="","",'TD PENDIENTES'!J3350)</f>
        <v/>
      </c>
      <c r="R3370" s="34" t="str">
        <f>IF('TD PENDIENTES'!P3350="","",'TD PENDIENTES'!P3350)</f>
        <v/>
      </c>
      <c r="S3370" s="35" t="str">
        <f>IF('TD PENDIENTES'!Q3350="","",'TD PENDIENTES'!Q3350)</f>
        <v/>
      </c>
    </row>
    <row r="3371" spans="2:19" ht="18.600000000000001">
      <c r="B3371" s="34" t="str">
        <f>IF('TD VENCIDOS'!B3351="","",'TD VENCIDOS'!B3351)</f>
        <v/>
      </c>
      <c r="C3371" s="35" t="str">
        <f>IF('TD VENCIDOS'!C3351="","",'TD VENCIDOS'!C3351)</f>
        <v/>
      </c>
      <c r="D3371" s="34" t="str">
        <f>IF('TD VENCIDOS'!D3351="","",'TD VENCIDOS'!D3351)</f>
        <v/>
      </c>
      <c r="H3371" s="34" t="str">
        <f>IF('TD PENDIENTES'!B3351="","",'TD PENDIENTES'!B3351)</f>
        <v/>
      </c>
      <c r="I3371" s="35" t="str">
        <f>IF('TD PENDIENTES'!C3351="","",'TD PENDIENTES'!C3351)</f>
        <v/>
      </c>
      <c r="J3371" s="35"/>
      <c r="K3371" s="35"/>
      <c r="M3371" s="34" t="str">
        <f>IF('TD PENDIENTES'!I3351="","",'TD PENDIENTES'!I3351)</f>
        <v/>
      </c>
      <c r="N3371" s="35" t="str">
        <f>IF('TD PENDIENTES'!J3351="","",'TD PENDIENTES'!J3351)</f>
        <v/>
      </c>
      <c r="R3371" s="34" t="str">
        <f>IF('TD PENDIENTES'!P3351="","",'TD PENDIENTES'!P3351)</f>
        <v/>
      </c>
      <c r="S3371" s="35" t="str">
        <f>IF('TD PENDIENTES'!Q3351="","",'TD PENDIENTES'!Q3351)</f>
        <v/>
      </c>
    </row>
    <row r="3372" spans="2:19" ht="18.600000000000001">
      <c r="B3372" s="34" t="str">
        <f>IF('TD VENCIDOS'!B3352="","",'TD VENCIDOS'!B3352)</f>
        <v/>
      </c>
      <c r="C3372" s="35" t="str">
        <f>IF('TD VENCIDOS'!C3352="","",'TD VENCIDOS'!C3352)</f>
        <v/>
      </c>
      <c r="D3372" s="34" t="str">
        <f>IF('TD VENCIDOS'!D3352="","",'TD VENCIDOS'!D3352)</f>
        <v/>
      </c>
      <c r="H3372" s="34" t="str">
        <f>IF('TD PENDIENTES'!B3352="","",'TD PENDIENTES'!B3352)</f>
        <v/>
      </c>
      <c r="I3372" s="35" t="str">
        <f>IF('TD PENDIENTES'!C3352="","",'TD PENDIENTES'!C3352)</f>
        <v/>
      </c>
      <c r="J3372" s="35"/>
      <c r="K3372" s="35"/>
      <c r="M3372" s="34" t="str">
        <f>IF('TD PENDIENTES'!I3352="","",'TD PENDIENTES'!I3352)</f>
        <v/>
      </c>
      <c r="N3372" s="35" t="str">
        <f>IF('TD PENDIENTES'!J3352="","",'TD PENDIENTES'!J3352)</f>
        <v/>
      </c>
      <c r="R3372" s="34" t="str">
        <f>IF('TD PENDIENTES'!P3352="","",'TD PENDIENTES'!P3352)</f>
        <v/>
      </c>
      <c r="S3372" s="35" t="str">
        <f>IF('TD PENDIENTES'!Q3352="","",'TD PENDIENTES'!Q3352)</f>
        <v/>
      </c>
    </row>
    <row r="3373" spans="2:19" ht="18.600000000000001">
      <c r="B3373" s="34" t="str">
        <f>IF('TD VENCIDOS'!B3353="","",'TD VENCIDOS'!B3353)</f>
        <v/>
      </c>
      <c r="C3373" s="35" t="str">
        <f>IF('TD VENCIDOS'!C3353="","",'TD VENCIDOS'!C3353)</f>
        <v/>
      </c>
      <c r="D3373" s="34" t="str">
        <f>IF('TD VENCIDOS'!D3353="","",'TD VENCIDOS'!D3353)</f>
        <v/>
      </c>
      <c r="H3373" s="34" t="str">
        <f>IF('TD PENDIENTES'!B3353="","",'TD PENDIENTES'!B3353)</f>
        <v/>
      </c>
      <c r="I3373" s="35" t="str">
        <f>IF('TD PENDIENTES'!C3353="","",'TD PENDIENTES'!C3353)</f>
        <v/>
      </c>
      <c r="J3373" s="35"/>
      <c r="K3373" s="35"/>
      <c r="M3373" s="34" t="str">
        <f>IF('TD PENDIENTES'!I3353="","",'TD PENDIENTES'!I3353)</f>
        <v/>
      </c>
      <c r="N3373" s="35" t="str">
        <f>IF('TD PENDIENTES'!J3353="","",'TD PENDIENTES'!J3353)</f>
        <v/>
      </c>
      <c r="R3373" s="34" t="str">
        <f>IF('TD PENDIENTES'!P3353="","",'TD PENDIENTES'!P3353)</f>
        <v/>
      </c>
      <c r="S3373" s="35" t="str">
        <f>IF('TD PENDIENTES'!Q3353="","",'TD PENDIENTES'!Q3353)</f>
        <v/>
      </c>
    </row>
    <row r="3374" spans="2:19" ht="18.600000000000001">
      <c r="B3374" s="34" t="str">
        <f>IF('TD VENCIDOS'!B3354="","",'TD VENCIDOS'!B3354)</f>
        <v/>
      </c>
      <c r="C3374" s="35" t="str">
        <f>IF('TD VENCIDOS'!C3354="","",'TD VENCIDOS'!C3354)</f>
        <v/>
      </c>
      <c r="D3374" s="34" t="str">
        <f>IF('TD VENCIDOS'!D3354="","",'TD VENCIDOS'!D3354)</f>
        <v/>
      </c>
      <c r="H3374" s="34" t="str">
        <f>IF('TD PENDIENTES'!B3354="","",'TD PENDIENTES'!B3354)</f>
        <v/>
      </c>
      <c r="I3374" s="35" t="str">
        <f>IF('TD PENDIENTES'!C3354="","",'TD PENDIENTES'!C3354)</f>
        <v/>
      </c>
      <c r="J3374" s="35"/>
      <c r="K3374" s="35"/>
      <c r="M3374" s="34" t="str">
        <f>IF('TD PENDIENTES'!I3354="","",'TD PENDIENTES'!I3354)</f>
        <v/>
      </c>
      <c r="N3374" s="35" t="str">
        <f>IF('TD PENDIENTES'!J3354="","",'TD PENDIENTES'!J3354)</f>
        <v/>
      </c>
      <c r="R3374" s="34" t="str">
        <f>IF('TD PENDIENTES'!P3354="","",'TD PENDIENTES'!P3354)</f>
        <v/>
      </c>
      <c r="S3374" s="35" t="str">
        <f>IF('TD PENDIENTES'!Q3354="","",'TD PENDIENTES'!Q3354)</f>
        <v/>
      </c>
    </row>
    <row r="3375" spans="2:19" ht="18.600000000000001">
      <c r="B3375" s="34" t="str">
        <f>IF('TD VENCIDOS'!B3355="","",'TD VENCIDOS'!B3355)</f>
        <v/>
      </c>
      <c r="C3375" s="35" t="str">
        <f>IF('TD VENCIDOS'!C3355="","",'TD VENCIDOS'!C3355)</f>
        <v/>
      </c>
      <c r="D3375" s="34" t="str">
        <f>IF('TD VENCIDOS'!D3355="","",'TD VENCIDOS'!D3355)</f>
        <v/>
      </c>
      <c r="H3375" s="34" t="str">
        <f>IF('TD PENDIENTES'!B3355="","",'TD PENDIENTES'!B3355)</f>
        <v/>
      </c>
      <c r="I3375" s="35" t="str">
        <f>IF('TD PENDIENTES'!C3355="","",'TD PENDIENTES'!C3355)</f>
        <v/>
      </c>
      <c r="J3375" s="35"/>
      <c r="K3375" s="35"/>
      <c r="M3375" s="34" t="str">
        <f>IF('TD PENDIENTES'!I3355="","",'TD PENDIENTES'!I3355)</f>
        <v/>
      </c>
      <c r="N3375" s="35" t="str">
        <f>IF('TD PENDIENTES'!J3355="","",'TD PENDIENTES'!J3355)</f>
        <v/>
      </c>
      <c r="R3375" s="34" t="str">
        <f>IF('TD PENDIENTES'!P3355="","",'TD PENDIENTES'!P3355)</f>
        <v/>
      </c>
      <c r="S3375" s="35" t="str">
        <f>IF('TD PENDIENTES'!Q3355="","",'TD PENDIENTES'!Q3355)</f>
        <v/>
      </c>
    </row>
    <row r="3376" spans="2:19" ht="18.600000000000001">
      <c r="B3376" s="34" t="str">
        <f>IF('TD VENCIDOS'!B3356="","",'TD VENCIDOS'!B3356)</f>
        <v/>
      </c>
      <c r="C3376" s="35" t="str">
        <f>IF('TD VENCIDOS'!C3356="","",'TD VENCIDOS'!C3356)</f>
        <v/>
      </c>
      <c r="D3376" s="34" t="str">
        <f>IF('TD VENCIDOS'!D3356="","",'TD VENCIDOS'!D3356)</f>
        <v/>
      </c>
      <c r="H3376" s="34" t="str">
        <f>IF('TD PENDIENTES'!B3356="","",'TD PENDIENTES'!B3356)</f>
        <v/>
      </c>
      <c r="I3376" s="35" t="str">
        <f>IF('TD PENDIENTES'!C3356="","",'TD PENDIENTES'!C3356)</f>
        <v/>
      </c>
      <c r="J3376" s="35"/>
      <c r="K3376" s="35"/>
      <c r="M3376" s="34" t="str">
        <f>IF('TD PENDIENTES'!I3356="","",'TD PENDIENTES'!I3356)</f>
        <v/>
      </c>
      <c r="N3376" s="35" t="str">
        <f>IF('TD PENDIENTES'!J3356="","",'TD PENDIENTES'!J3356)</f>
        <v/>
      </c>
      <c r="R3376" s="34" t="str">
        <f>IF('TD PENDIENTES'!P3356="","",'TD PENDIENTES'!P3356)</f>
        <v/>
      </c>
      <c r="S3376" s="35" t="str">
        <f>IF('TD PENDIENTES'!Q3356="","",'TD PENDIENTES'!Q3356)</f>
        <v/>
      </c>
    </row>
    <row r="3377" spans="2:19" ht="18.600000000000001">
      <c r="B3377" s="34" t="str">
        <f>IF('TD VENCIDOS'!B3357="","",'TD VENCIDOS'!B3357)</f>
        <v/>
      </c>
      <c r="C3377" s="35" t="str">
        <f>IF('TD VENCIDOS'!C3357="","",'TD VENCIDOS'!C3357)</f>
        <v/>
      </c>
      <c r="D3377" s="34" t="str">
        <f>IF('TD VENCIDOS'!D3357="","",'TD VENCIDOS'!D3357)</f>
        <v/>
      </c>
      <c r="H3377" s="34" t="str">
        <f>IF('TD PENDIENTES'!B3357="","",'TD PENDIENTES'!B3357)</f>
        <v/>
      </c>
      <c r="I3377" s="35" t="str">
        <f>IF('TD PENDIENTES'!C3357="","",'TD PENDIENTES'!C3357)</f>
        <v/>
      </c>
      <c r="J3377" s="35"/>
      <c r="K3377" s="35"/>
      <c r="M3377" s="34" t="str">
        <f>IF('TD PENDIENTES'!I3357="","",'TD PENDIENTES'!I3357)</f>
        <v/>
      </c>
      <c r="N3377" s="35" t="str">
        <f>IF('TD PENDIENTES'!J3357="","",'TD PENDIENTES'!J3357)</f>
        <v/>
      </c>
      <c r="R3377" s="34" t="str">
        <f>IF('TD PENDIENTES'!P3357="","",'TD PENDIENTES'!P3357)</f>
        <v/>
      </c>
      <c r="S3377" s="35" t="str">
        <f>IF('TD PENDIENTES'!Q3357="","",'TD PENDIENTES'!Q3357)</f>
        <v/>
      </c>
    </row>
    <row r="3378" spans="2:19" ht="18.600000000000001">
      <c r="B3378" s="34" t="str">
        <f>IF('TD VENCIDOS'!B3358="","",'TD VENCIDOS'!B3358)</f>
        <v/>
      </c>
      <c r="C3378" s="35" t="str">
        <f>IF('TD VENCIDOS'!C3358="","",'TD VENCIDOS'!C3358)</f>
        <v/>
      </c>
      <c r="D3378" s="34" t="str">
        <f>IF('TD VENCIDOS'!D3358="","",'TD VENCIDOS'!D3358)</f>
        <v/>
      </c>
      <c r="H3378" s="34" t="str">
        <f>IF('TD PENDIENTES'!B3358="","",'TD PENDIENTES'!B3358)</f>
        <v/>
      </c>
      <c r="I3378" s="35" t="str">
        <f>IF('TD PENDIENTES'!C3358="","",'TD PENDIENTES'!C3358)</f>
        <v/>
      </c>
      <c r="J3378" s="35"/>
      <c r="K3378" s="35"/>
      <c r="M3378" s="34" t="str">
        <f>IF('TD PENDIENTES'!I3358="","",'TD PENDIENTES'!I3358)</f>
        <v/>
      </c>
      <c r="N3378" s="35" t="str">
        <f>IF('TD PENDIENTES'!J3358="","",'TD PENDIENTES'!J3358)</f>
        <v/>
      </c>
      <c r="R3378" s="34" t="str">
        <f>IF('TD PENDIENTES'!P3358="","",'TD PENDIENTES'!P3358)</f>
        <v/>
      </c>
      <c r="S3378" s="35" t="str">
        <f>IF('TD PENDIENTES'!Q3358="","",'TD PENDIENTES'!Q3358)</f>
        <v/>
      </c>
    </row>
    <row r="3379" spans="2:19" ht="18.600000000000001">
      <c r="B3379" s="34" t="str">
        <f>IF('TD VENCIDOS'!B3359="","",'TD VENCIDOS'!B3359)</f>
        <v/>
      </c>
      <c r="C3379" s="35" t="str">
        <f>IF('TD VENCIDOS'!C3359="","",'TD VENCIDOS'!C3359)</f>
        <v/>
      </c>
      <c r="D3379" s="34" t="str">
        <f>IF('TD VENCIDOS'!D3359="","",'TD VENCIDOS'!D3359)</f>
        <v/>
      </c>
      <c r="H3379" s="34" t="str">
        <f>IF('TD PENDIENTES'!B3359="","",'TD PENDIENTES'!B3359)</f>
        <v/>
      </c>
      <c r="I3379" s="35" t="str">
        <f>IF('TD PENDIENTES'!C3359="","",'TD PENDIENTES'!C3359)</f>
        <v/>
      </c>
      <c r="J3379" s="35"/>
      <c r="K3379" s="35"/>
      <c r="M3379" s="34" t="str">
        <f>IF('TD PENDIENTES'!I3359="","",'TD PENDIENTES'!I3359)</f>
        <v/>
      </c>
      <c r="N3379" s="35" t="str">
        <f>IF('TD PENDIENTES'!J3359="","",'TD PENDIENTES'!J3359)</f>
        <v/>
      </c>
      <c r="R3379" s="34" t="str">
        <f>IF('TD PENDIENTES'!P3359="","",'TD PENDIENTES'!P3359)</f>
        <v/>
      </c>
      <c r="S3379" s="35" t="str">
        <f>IF('TD PENDIENTES'!Q3359="","",'TD PENDIENTES'!Q3359)</f>
        <v/>
      </c>
    </row>
    <row r="3380" spans="2:19" ht="18.600000000000001">
      <c r="B3380" s="34" t="str">
        <f>IF('TD VENCIDOS'!B3360="","",'TD VENCIDOS'!B3360)</f>
        <v/>
      </c>
      <c r="C3380" s="35" t="str">
        <f>IF('TD VENCIDOS'!C3360="","",'TD VENCIDOS'!C3360)</f>
        <v/>
      </c>
      <c r="D3380" s="34" t="str">
        <f>IF('TD VENCIDOS'!D3360="","",'TD VENCIDOS'!D3360)</f>
        <v/>
      </c>
      <c r="H3380" s="34" t="str">
        <f>IF('TD PENDIENTES'!B3360="","",'TD PENDIENTES'!B3360)</f>
        <v/>
      </c>
      <c r="I3380" s="35" t="str">
        <f>IF('TD PENDIENTES'!C3360="","",'TD PENDIENTES'!C3360)</f>
        <v/>
      </c>
      <c r="J3380" s="35"/>
      <c r="K3380" s="35"/>
      <c r="M3380" s="34" t="str">
        <f>IF('TD PENDIENTES'!I3360="","",'TD PENDIENTES'!I3360)</f>
        <v/>
      </c>
      <c r="N3380" s="35" t="str">
        <f>IF('TD PENDIENTES'!J3360="","",'TD PENDIENTES'!J3360)</f>
        <v/>
      </c>
      <c r="R3380" s="34" t="str">
        <f>IF('TD PENDIENTES'!P3360="","",'TD PENDIENTES'!P3360)</f>
        <v/>
      </c>
      <c r="S3380" s="35" t="str">
        <f>IF('TD PENDIENTES'!Q3360="","",'TD PENDIENTES'!Q3360)</f>
        <v/>
      </c>
    </row>
    <row r="3381" spans="2:19" ht="18.600000000000001">
      <c r="B3381" s="34" t="str">
        <f>IF('TD VENCIDOS'!B3361="","",'TD VENCIDOS'!B3361)</f>
        <v/>
      </c>
      <c r="C3381" s="35" t="str">
        <f>IF('TD VENCIDOS'!C3361="","",'TD VENCIDOS'!C3361)</f>
        <v/>
      </c>
      <c r="D3381" s="34" t="str">
        <f>IF('TD VENCIDOS'!D3361="","",'TD VENCIDOS'!D3361)</f>
        <v/>
      </c>
      <c r="H3381" s="34" t="str">
        <f>IF('TD PENDIENTES'!B3361="","",'TD PENDIENTES'!B3361)</f>
        <v/>
      </c>
      <c r="I3381" s="35" t="str">
        <f>IF('TD PENDIENTES'!C3361="","",'TD PENDIENTES'!C3361)</f>
        <v/>
      </c>
      <c r="J3381" s="35"/>
      <c r="K3381" s="35"/>
      <c r="M3381" s="34" t="str">
        <f>IF('TD PENDIENTES'!I3361="","",'TD PENDIENTES'!I3361)</f>
        <v/>
      </c>
      <c r="N3381" s="35" t="str">
        <f>IF('TD PENDIENTES'!J3361="","",'TD PENDIENTES'!J3361)</f>
        <v/>
      </c>
      <c r="R3381" s="34" t="str">
        <f>IF('TD PENDIENTES'!P3361="","",'TD PENDIENTES'!P3361)</f>
        <v/>
      </c>
      <c r="S3381" s="35" t="str">
        <f>IF('TD PENDIENTES'!Q3361="","",'TD PENDIENTES'!Q3361)</f>
        <v/>
      </c>
    </row>
    <row r="3382" spans="2:19" ht="18.600000000000001">
      <c r="B3382" s="34" t="str">
        <f>IF('TD VENCIDOS'!B3362="","",'TD VENCIDOS'!B3362)</f>
        <v/>
      </c>
      <c r="C3382" s="35" t="str">
        <f>IF('TD VENCIDOS'!C3362="","",'TD VENCIDOS'!C3362)</f>
        <v/>
      </c>
      <c r="D3382" s="34" t="str">
        <f>IF('TD VENCIDOS'!D3362="","",'TD VENCIDOS'!D3362)</f>
        <v/>
      </c>
      <c r="H3382" s="34" t="str">
        <f>IF('TD PENDIENTES'!B3362="","",'TD PENDIENTES'!B3362)</f>
        <v/>
      </c>
      <c r="I3382" s="35" t="str">
        <f>IF('TD PENDIENTES'!C3362="","",'TD PENDIENTES'!C3362)</f>
        <v/>
      </c>
      <c r="J3382" s="35"/>
      <c r="K3382" s="35"/>
      <c r="M3382" s="34" t="str">
        <f>IF('TD PENDIENTES'!I3362="","",'TD PENDIENTES'!I3362)</f>
        <v/>
      </c>
      <c r="N3382" s="35" t="str">
        <f>IF('TD PENDIENTES'!J3362="","",'TD PENDIENTES'!J3362)</f>
        <v/>
      </c>
      <c r="R3382" s="34" t="str">
        <f>IF('TD PENDIENTES'!P3362="","",'TD PENDIENTES'!P3362)</f>
        <v/>
      </c>
      <c r="S3382" s="35" t="str">
        <f>IF('TD PENDIENTES'!Q3362="","",'TD PENDIENTES'!Q3362)</f>
        <v/>
      </c>
    </row>
    <row r="3383" spans="2:19" ht="18.600000000000001">
      <c r="B3383" s="34" t="str">
        <f>IF('TD VENCIDOS'!B3363="","",'TD VENCIDOS'!B3363)</f>
        <v/>
      </c>
      <c r="C3383" s="35" t="str">
        <f>IF('TD VENCIDOS'!C3363="","",'TD VENCIDOS'!C3363)</f>
        <v/>
      </c>
      <c r="D3383" s="34" t="str">
        <f>IF('TD VENCIDOS'!D3363="","",'TD VENCIDOS'!D3363)</f>
        <v/>
      </c>
      <c r="H3383" s="34" t="str">
        <f>IF('TD PENDIENTES'!B3363="","",'TD PENDIENTES'!B3363)</f>
        <v/>
      </c>
      <c r="I3383" s="35" t="str">
        <f>IF('TD PENDIENTES'!C3363="","",'TD PENDIENTES'!C3363)</f>
        <v/>
      </c>
      <c r="J3383" s="35"/>
      <c r="K3383" s="35"/>
      <c r="M3383" s="34" t="str">
        <f>IF('TD PENDIENTES'!I3363="","",'TD PENDIENTES'!I3363)</f>
        <v/>
      </c>
      <c r="N3383" s="35" t="str">
        <f>IF('TD PENDIENTES'!J3363="","",'TD PENDIENTES'!J3363)</f>
        <v/>
      </c>
      <c r="R3383" s="34" t="str">
        <f>IF('TD PENDIENTES'!P3363="","",'TD PENDIENTES'!P3363)</f>
        <v/>
      </c>
      <c r="S3383" s="35" t="str">
        <f>IF('TD PENDIENTES'!Q3363="","",'TD PENDIENTES'!Q3363)</f>
        <v/>
      </c>
    </row>
    <row r="3384" spans="2:19" ht="18.600000000000001">
      <c r="B3384" s="34" t="str">
        <f>IF('TD VENCIDOS'!B3364="","",'TD VENCIDOS'!B3364)</f>
        <v/>
      </c>
      <c r="C3384" s="35" t="str">
        <f>IF('TD VENCIDOS'!C3364="","",'TD VENCIDOS'!C3364)</f>
        <v/>
      </c>
      <c r="D3384" s="34" t="str">
        <f>IF('TD VENCIDOS'!D3364="","",'TD VENCIDOS'!D3364)</f>
        <v/>
      </c>
      <c r="H3384" s="34" t="str">
        <f>IF('TD PENDIENTES'!B3364="","",'TD PENDIENTES'!B3364)</f>
        <v/>
      </c>
      <c r="I3384" s="35" t="str">
        <f>IF('TD PENDIENTES'!C3364="","",'TD PENDIENTES'!C3364)</f>
        <v/>
      </c>
      <c r="J3384" s="35"/>
      <c r="K3384" s="35"/>
      <c r="M3384" s="34" t="str">
        <f>IF('TD PENDIENTES'!I3364="","",'TD PENDIENTES'!I3364)</f>
        <v/>
      </c>
      <c r="N3384" s="35" t="str">
        <f>IF('TD PENDIENTES'!J3364="","",'TD PENDIENTES'!J3364)</f>
        <v/>
      </c>
      <c r="R3384" s="34" t="str">
        <f>IF('TD PENDIENTES'!P3364="","",'TD PENDIENTES'!P3364)</f>
        <v/>
      </c>
      <c r="S3384" s="35" t="str">
        <f>IF('TD PENDIENTES'!Q3364="","",'TD PENDIENTES'!Q3364)</f>
        <v/>
      </c>
    </row>
    <row r="3385" spans="2:19" ht="18.600000000000001">
      <c r="B3385" s="34" t="str">
        <f>IF('TD VENCIDOS'!B3365="","",'TD VENCIDOS'!B3365)</f>
        <v/>
      </c>
      <c r="C3385" s="35" t="str">
        <f>IF('TD VENCIDOS'!C3365="","",'TD VENCIDOS'!C3365)</f>
        <v/>
      </c>
      <c r="D3385" s="34" t="str">
        <f>IF('TD VENCIDOS'!D3365="","",'TD VENCIDOS'!D3365)</f>
        <v/>
      </c>
      <c r="H3385" s="34" t="str">
        <f>IF('TD PENDIENTES'!B3365="","",'TD PENDIENTES'!B3365)</f>
        <v/>
      </c>
      <c r="I3385" s="35" t="str">
        <f>IF('TD PENDIENTES'!C3365="","",'TD PENDIENTES'!C3365)</f>
        <v/>
      </c>
      <c r="J3385" s="35"/>
      <c r="K3385" s="35"/>
      <c r="M3385" s="34" t="str">
        <f>IF('TD PENDIENTES'!I3365="","",'TD PENDIENTES'!I3365)</f>
        <v/>
      </c>
      <c r="N3385" s="35" t="str">
        <f>IF('TD PENDIENTES'!J3365="","",'TD PENDIENTES'!J3365)</f>
        <v/>
      </c>
      <c r="R3385" s="34" t="str">
        <f>IF('TD PENDIENTES'!P3365="","",'TD PENDIENTES'!P3365)</f>
        <v/>
      </c>
      <c r="S3385" s="35" t="str">
        <f>IF('TD PENDIENTES'!Q3365="","",'TD PENDIENTES'!Q3365)</f>
        <v/>
      </c>
    </row>
    <row r="3386" spans="2:19" ht="18.600000000000001">
      <c r="B3386" s="34" t="str">
        <f>IF('TD VENCIDOS'!B3366="","",'TD VENCIDOS'!B3366)</f>
        <v/>
      </c>
      <c r="C3386" s="35" t="str">
        <f>IF('TD VENCIDOS'!C3366="","",'TD VENCIDOS'!C3366)</f>
        <v/>
      </c>
      <c r="D3386" s="34" t="str">
        <f>IF('TD VENCIDOS'!D3366="","",'TD VENCIDOS'!D3366)</f>
        <v/>
      </c>
      <c r="H3386" s="34" t="str">
        <f>IF('TD PENDIENTES'!B3366="","",'TD PENDIENTES'!B3366)</f>
        <v/>
      </c>
      <c r="I3386" s="35" t="str">
        <f>IF('TD PENDIENTES'!C3366="","",'TD PENDIENTES'!C3366)</f>
        <v/>
      </c>
      <c r="J3386" s="35"/>
      <c r="K3386" s="35"/>
      <c r="M3386" s="34" t="str">
        <f>IF('TD PENDIENTES'!I3366="","",'TD PENDIENTES'!I3366)</f>
        <v/>
      </c>
      <c r="N3386" s="35" t="str">
        <f>IF('TD PENDIENTES'!J3366="","",'TD PENDIENTES'!J3366)</f>
        <v/>
      </c>
      <c r="R3386" s="34" t="str">
        <f>IF('TD PENDIENTES'!P3366="","",'TD PENDIENTES'!P3366)</f>
        <v/>
      </c>
      <c r="S3386" s="35" t="str">
        <f>IF('TD PENDIENTES'!Q3366="","",'TD PENDIENTES'!Q3366)</f>
        <v/>
      </c>
    </row>
    <row r="3387" spans="2:19" ht="18.600000000000001">
      <c r="B3387" s="34" t="str">
        <f>IF('TD VENCIDOS'!B3367="","",'TD VENCIDOS'!B3367)</f>
        <v/>
      </c>
      <c r="C3387" s="35" t="str">
        <f>IF('TD VENCIDOS'!C3367="","",'TD VENCIDOS'!C3367)</f>
        <v/>
      </c>
      <c r="D3387" s="34" t="str">
        <f>IF('TD VENCIDOS'!D3367="","",'TD VENCIDOS'!D3367)</f>
        <v/>
      </c>
      <c r="H3387" s="34" t="str">
        <f>IF('TD PENDIENTES'!B3367="","",'TD PENDIENTES'!B3367)</f>
        <v/>
      </c>
      <c r="I3387" s="35" t="str">
        <f>IF('TD PENDIENTES'!C3367="","",'TD PENDIENTES'!C3367)</f>
        <v/>
      </c>
      <c r="J3387" s="35"/>
      <c r="K3387" s="35"/>
      <c r="M3387" s="34" t="str">
        <f>IF('TD PENDIENTES'!I3367="","",'TD PENDIENTES'!I3367)</f>
        <v/>
      </c>
      <c r="N3387" s="35" t="str">
        <f>IF('TD PENDIENTES'!J3367="","",'TD PENDIENTES'!J3367)</f>
        <v/>
      </c>
      <c r="R3387" s="34" t="str">
        <f>IF('TD PENDIENTES'!P3367="","",'TD PENDIENTES'!P3367)</f>
        <v/>
      </c>
      <c r="S3387" s="35" t="str">
        <f>IF('TD PENDIENTES'!Q3367="","",'TD PENDIENTES'!Q3367)</f>
        <v/>
      </c>
    </row>
    <row r="3388" spans="2:19" ht="18.600000000000001">
      <c r="B3388" s="34" t="str">
        <f>IF('TD VENCIDOS'!B3368="","",'TD VENCIDOS'!B3368)</f>
        <v/>
      </c>
      <c r="C3388" s="35" t="str">
        <f>IF('TD VENCIDOS'!C3368="","",'TD VENCIDOS'!C3368)</f>
        <v/>
      </c>
      <c r="D3388" s="34" t="str">
        <f>IF('TD VENCIDOS'!D3368="","",'TD VENCIDOS'!D3368)</f>
        <v/>
      </c>
      <c r="H3388" s="34" t="str">
        <f>IF('TD PENDIENTES'!B3368="","",'TD PENDIENTES'!B3368)</f>
        <v/>
      </c>
      <c r="I3388" s="35" t="str">
        <f>IF('TD PENDIENTES'!C3368="","",'TD PENDIENTES'!C3368)</f>
        <v/>
      </c>
      <c r="J3388" s="35"/>
      <c r="K3388" s="35"/>
      <c r="M3388" s="34" t="str">
        <f>IF('TD PENDIENTES'!I3368="","",'TD PENDIENTES'!I3368)</f>
        <v/>
      </c>
      <c r="N3388" s="35" t="str">
        <f>IF('TD PENDIENTES'!J3368="","",'TD PENDIENTES'!J3368)</f>
        <v/>
      </c>
      <c r="R3388" s="34" t="str">
        <f>IF('TD PENDIENTES'!P3368="","",'TD PENDIENTES'!P3368)</f>
        <v/>
      </c>
      <c r="S3388" s="35" t="str">
        <f>IF('TD PENDIENTES'!Q3368="","",'TD PENDIENTES'!Q3368)</f>
        <v/>
      </c>
    </row>
    <row r="3389" spans="2:19" ht="18.600000000000001">
      <c r="B3389" s="34" t="str">
        <f>IF('TD VENCIDOS'!B3369="","",'TD VENCIDOS'!B3369)</f>
        <v/>
      </c>
      <c r="C3389" s="35" t="str">
        <f>IF('TD VENCIDOS'!C3369="","",'TD VENCIDOS'!C3369)</f>
        <v/>
      </c>
      <c r="D3389" s="34" t="str">
        <f>IF('TD VENCIDOS'!D3369="","",'TD VENCIDOS'!D3369)</f>
        <v/>
      </c>
      <c r="H3389" s="34" t="str">
        <f>IF('TD PENDIENTES'!B3369="","",'TD PENDIENTES'!B3369)</f>
        <v/>
      </c>
      <c r="I3389" s="35" t="str">
        <f>IF('TD PENDIENTES'!C3369="","",'TD PENDIENTES'!C3369)</f>
        <v/>
      </c>
      <c r="J3389" s="35"/>
      <c r="K3389" s="35"/>
      <c r="M3389" s="34" t="str">
        <f>IF('TD PENDIENTES'!I3369="","",'TD PENDIENTES'!I3369)</f>
        <v/>
      </c>
      <c r="N3389" s="35" t="str">
        <f>IF('TD PENDIENTES'!J3369="","",'TD PENDIENTES'!J3369)</f>
        <v/>
      </c>
      <c r="R3389" s="34" t="str">
        <f>IF('TD PENDIENTES'!P3369="","",'TD PENDIENTES'!P3369)</f>
        <v/>
      </c>
      <c r="S3389" s="35" t="str">
        <f>IF('TD PENDIENTES'!Q3369="","",'TD PENDIENTES'!Q3369)</f>
        <v/>
      </c>
    </row>
    <row r="3390" spans="2:19" ht="18.600000000000001">
      <c r="B3390" s="34" t="str">
        <f>IF('TD VENCIDOS'!B3370="","",'TD VENCIDOS'!B3370)</f>
        <v/>
      </c>
      <c r="C3390" s="35" t="str">
        <f>IF('TD VENCIDOS'!C3370="","",'TD VENCIDOS'!C3370)</f>
        <v/>
      </c>
      <c r="D3390" s="34" t="str">
        <f>IF('TD VENCIDOS'!D3370="","",'TD VENCIDOS'!D3370)</f>
        <v/>
      </c>
      <c r="H3390" s="34" t="str">
        <f>IF('TD PENDIENTES'!B3370="","",'TD PENDIENTES'!B3370)</f>
        <v/>
      </c>
      <c r="I3390" s="35" t="str">
        <f>IF('TD PENDIENTES'!C3370="","",'TD PENDIENTES'!C3370)</f>
        <v/>
      </c>
      <c r="J3390" s="35"/>
      <c r="K3390" s="35"/>
      <c r="M3390" s="34" t="str">
        <f>IF('TD PENDIENTES'!I3370="","",'TD PENDIENTES'!I3370)</f>
        <v/>
      </c>
      <c r="N3390" s="35" t="str">
        <f>IF('TD PENDIENTES'!J3370="","",'TD PENDIENTES'!J3370)</f>
        <v/>
      </c>
      <c r="R3390" s="34" t="str">
        <f>IF('TD PENDIENTES'!P3370="","",'TD PENDIENTES'!P3370)</f>
        <v/>
      </c>
      <c r="S3390" s="35" t="str">
        <f>IF('TD PENDIENTES'!Q3370="","",'TD PENDIENTES'!Q3370)</f>
        <v/>
      </c>
    </row>
    <row r="3391" spans="2:19" ht="18.600000000000001">
      <c r="B3391" s="34" t="str">
        <f>IF('TD VENCIDOS'!B3371="","",'TD VENCIDOS'!B3371)</f>
        <v/>
      </c>
      <c r="C3391" s="35" t="str">
        <f>IF('TD VENCIDOS'!C3371="","",'TD VENCIDOS'!C3371)</f>
        <v/>
      </c>
      <c r="D3391" s="34" t="str">
        <f>IF('TD VENCIDOS'!D3371="","",'TD VENCIDOS'!D3371)</f>
        <v/>
      </c>
      <c r="H3391" s="34" t="str">
        <f>IF('TD PENDIENTES'!B3371="","",'TD PENDIENTES'!B3371)</f>
        <v/>
      </c>
      <c r="I3391" s="35" t="str">
        <f>IF('TD PENDIENTES'!C3371="","",'TD PENDIENTES'!C3371)</f>
        <v/>
      </c>
      <c r="J3391" s="35"/>
      <c r="K3391" s="35"/>
      <c r="M3391" s="34" t="str">
        <f>IF('TD PENDIENTES'!I3371="","",'TD PENDIENTES'!I3371)</f>
        <v/>
      </c>
      <c r="N3391" s="35" t="str">
        <f>IF('TD PENDIENTES'!J3371="","",'TD PENDIENTES'!J3371)</f>
        <v/>
      </c>
      <c r="R3391" s="34" t="str">
        <f>IF('TD PENDIENTES'!P3371="","",'TD PENDIENTES'!P3371)</f>
        <v/>
      </c>
      <c r="S3391" s="35" t="str">
        <f>IF('TD PENDIENTES'!Q3371="","",'TD PENDIENTES'!Q3371)</f>
        <v/>
      </c>
    </row>
    <row r="3392" spans="2:19" ht="18.600000000000001">
      <c r="B3392" s="34" t="str">
        <f>IF('TD VENCIDOS'!B3372="","",'TD VENCIDOS'!B3372)</f>
        <v/>
      </c>
      <c r="C3392" s="35" t="str">
        <f>IF('TD VENCIDOS'!C3372="","",'TD VENCIDOS'!C3372)</f>
        <v/>
      </c>
      <c r="D3392" s="34" t="str">
        <f>IF('TD VENCIDOS'!D3372="","",'TD VENCIDOS'!D3372)</f>
        <v/>
      </c>
      <c r="H3392" s="34" t="str">
        <f>IF('TD PENDIENTES'!B3372="","",'TD PENDIENTES'!B3372)</f>
        <v/>
      </c>
      <c r="I3392" s="35" t="str">
        <f>IF('TD PENDIENTES'!C3372="","",'TD PENDIENTES'!C3372)</f>
        <v/>
      </c>
      <c r="J3392" s="35"/>
      <c r="K3392" s="35"/>
      <c r="M3392" s="34" t="str">
        <f>IF('TD PENDIENTES'!I3372="","",'TD PENDIENTES'!I3372)</f>
        <v/>
      </c>
      <c r="N3392" s="35" t="str">
        <f>IF('TD PENDIENTES'!J3372="","",'TD PENDIENTES'!J3372)</f>
        <v/>
      </c>
      <c r="R3392" s="34" t="str">
        <f>IF('TD PENDIENTES'!P3372="","",'TD PENDIENTES'!P3372)</f>
        <v/>
      </c>
      <c r="S3392" s="35" t="str">
        <f>IF('TD PENDIENTES'!Q3372="","",'TD PENDIENTES'!Q3372)</f>
        <v/>
      </c>
    </row>
    <row r="3393" spans="2:19" ht="18.600000000000001">
      <c r="B3393" s="34" t="str">
        <f>IF('TD VENCIDOS'!B3373="","",'TD VENCIDOS'!B3373)</f>
        <v/>
      </c>
      <c r="C3393" s="35" t="str">
        <f>IF('TD VENCIDOS'!C3373="","",'TD VENCIDOS'!C3373)</f>
        <v/>
      </c>
      <c r="D3393" s="34" t="str">
        <f>IF('TD VENCIDOS'!D3373="","",'TD VENCIDOS'!D3373)</f>
        <v/>
      </c>
      <c r="H3393" s="34" t="str">
        <f>IF('TD PENDIENTES'!B3373="","",'TD PENDIENTES'!B3373)</f>
        <v/>
      </c>
      <c r="I3393" s="35" t="str">
        <f>IF('TD PENDIENTES'!C3373="","",'TD PENDIENTES'!C3373)</f>
        <v/>
      </c>
      <c r="J3393" s="35"/>
      <c r="K3393" s="35"/>
      <c r="M3393" s="34" t="str">
        <f>IF('TD PENDIENTES'!I3373="","",'TD PENDIENTES'!I3373)</f>
        <v/>
      </c>
      <c r="N3393" s="35" t="str">
        <f>IF('TD PENDIENTES'!J3373="","",'TD PENDIENTES'!J3373)</f>
        <v/>
      </c>
      <c r="R3393" s="34" t="str">
        <f>IF('TD PENDIENTES'!P3373="","",'TD PENDIENTES'!P3373)</f>
        <v/>
      </c>
      <c r="S3393" s="35" t="str">
        <f>IF('TD PENDIENTES'!Q3373="","",'TD PENDIENTES'!Q3373)</f>
        <v/>
      </c>
    </row>
    <row r="3394" spans="2:19" ht="18.600000000000001">
      <c r="B3394" s="34" t="str">
        <f>IF('TD VENCIDOS'!B3374="","",'TD VENCIDOS'!B3374)</f>
        <v/>
      </c>
      <c r="C3394" s="35" t="str">
        <f>IF('TD VENCIDOS'!C3374="","",'TD VENCIDOS'!C3374)</f>
        <v/>
      </c>
      <c r="D3394" s="34" t="str">
        <f>IF('TD VENCIDOS'!D3374="","",'TD VENCIDOS'!D3374)</f>
        <v/>
      </c>
      <c r="H3394" s="34" t="str">
        <f>IF('TD PENDIENTES'!B3374="","",'TD PENDIENTES'!B3374)</f>
        <v/>
      </c>
      <c r="I3394" s="35" t="str">
        <f>IF('TD PENDIENTES'!C3374="","",'TD PENDIENTES'!C3374)</f>
        <v/>
      </c>
      <c r="J3394" s="35"/>
      <c r="K3394" s="35"/>
      <c r="M3394" s="34" t="str">
        <f>IF('TD PENDIENTES'!I3374="","",'TD PENDIENTES'!I3374)</f>
        <v/>
      </c>
      <c r="N3394" s="35" t="str">
        <f>IF('TD PENDIENTES'!J3374="","",'TD PENDIENTES'!J3374)</f>
        <v/>
      </c>
      <c r="R3394" s="34" t="str">
        <f>IF('TD PENDIENTES'!P3374="","",'TD PENDIENTES'!P3374)</f>
        <v/>
      </c>
      <c r="S3394" s="35" t="str">
        <f>IF('TD PENDIENTES'!Q3374="","",'TD PENDIENTES'!Q3374)</f>
        <v/>
      </c>
    </row>
    <row r="3395" spans="2:19" ht="18.600000000000001">
      <c r="B3395" s="34" t="str">
        <f>IF('TD VENCIDOS'!B3375="","",'TD VENCIDOS'!B3375)</f>
        <v/>
      </c>
      <c r="C3395" s="35" t="str">
        <f>IF('TD VENCIDOS'!C3375="","",'TD VENCIDOS'!C3375)</f>
        <v/>
      </c>
      <c r="D3395" s="34" t="str">
        <f>IF('TD VENCIDOS'!D3375="","",'TD VENCIDOS'!D3375)</f>
        <v/>
      </c>
      <c r="H3395" s="34" t="str">
        <f>IF('TD PENDIENTES'!B3375="","",'TD PENDIENTES'!B3375)</f>
        <v/>
      </c>
      <c r="I3395" s="35" t="str">
        <f>IF('TD PENDIENTES'!C3375="","",'TD PENDIENTES'!C3375)</f>
        <v/>
      </c>
      <c r="J3395" s="35"/>
      <c r="K3395" s="35"/>
      <c r="M3395" s="34" t="str">
        <f>IF('TD PENDIENTES'!I3375="","",'TD PENDIENTES'!I3375)</f>
        <v/>
      </c>
      <c r="N3395" s="35" t="str">
        <f>IF('TD PENDIENTES'!J3375="","",'TD PENDIENTES'!J3375)</f>
        <v/>
      </c>
      <c r="R3395" s="34" t="str">
        <f>IF('TD PENDIENTES'!P3375="","",'TD PENDIENTES'!P3375)</f>
        <v/>
      </c>
      <c r="S3395" s="35" t="str">
        <f>IF('TD PENDIENTES'!Q3375="","",'TD PENDIENTES'!Q3375)</f>
        <v/>
      </c>
    </row>
    <row r="3396" spans="2:19" ht="18.600000000000001">
      <c r="B3396" s="34" t="str">
        <f>IF('TD VENCIDOS'!B3376="","",'TD VENCIDOS'!B3376)</f>
        <v/>
      </c>
      <c r="C3396" s="35" t="str">
        <f>IF('TD VENCIDOS'!C3376="","",'TD VENCIDOS'!C3376)</f>
        <v/>
      </c>
      <c r="D3396" s="34" t="str">
        <f>IF('TD VENCIDOS'!D3376="","",'TD VENCIDOS'!D3376)</f>
        <v/>
      </c>
      <c r="H3396" s="34" t="str">
        <f>IF('TD PENDIENTES'!B3376="","",'TD PENDIENTES'!B3376)</f>
        <v/>
      </c>
      <c r="I3396" s="35" t="str">
        <f>IF('TD PENDIENTES'!C3376="","",'TD PENDIENTES'!C3376)</f>
        <v/>
      </c>
      <c r="J3396" s="35"/>
      <c r="K3396" s="35"/>
      <c r="M3396" s="34" t="str">
        <f>IF('TD PENDIENTES'!I3376="","",'TD PENDIENTES'!I3376)</f>
        <v/>
      </c>
      <c r="N3396" s="35" t="str">
        <f>IF('TD PENDIENTES'!J3376="","",'TD PENDIENTES'!J3376)</f>
        <v/>
      </c>
      <c r="R3396" s="34" t="str">
        <f>IF('TD PENDIENTES'!P3376="","",'TD PENDIENTES'!P3376)</f>
        <v/>
      </c>
      <c r="S3396" s="35" t="str">
        <f>IF('TD PENDIENTES'!Q3376="","",'TD PENDIENTES'!Q3376)</f>
        <v/>
      </c>
    </row>
    <row r="3397" spans="2:19" ht="18.600000000000001">
      <c r="B3397" s="34" t="str">
        <f>IF('TD VENCIDOS'!B3377="","",'TD VENCIDOS'!B3377)</f>
        <v/>
      </c>
      <c r="C3397" s="35" t="str">
        <f>IF('TD VENCIDOS'!C3377="","",'TD VENCIDOS'!C3377)</f>
        <v/>
      </c>
      <c r="D3397" s="34" t="str">
        <f>IF('TD VENCIDOS'!D3377="","",'TD VENCIDOS'!D3377)</f>
        <v/>
      </c>
      <c r="H3397" s="34" t="str">
        <f>IF('TD PENDIENTES'!B3377="","",'TD PENDIENTES'!B3377)</f>
        <v/>
      </c>
      <c r="I3397" s="35" t="str">
        <f>IF('TD PENDIENTES'!C3377="","",'TD PENDIENTES'!C3377)</f>
        <v/>
      </c>
      <c r="J3397" s="35"/>
      <c r="K3397" s="35"/>
      <c r="M3397" s="34" t="str">
        <f>IF('TD PENDIENTES'!I3377="","",'TD PENDIENTES'!I3377)</f>
        <v/>
      </c>
      <c r="N3397" s="35" t="str">
        <f>IF('TD PENDIENTES'!J3377="","",'TD PENDIENTES'!J3377)</f>
        <v/>
      </c>
      <c r="R3397" s="34" t="str">
        <f>IF('TD PENDIENTES'!P3377="","",'TD PENDIENTES'!P3377)</f>
        <v/>
      </c>
      <c r="S3397" s="35" t="str">
        <f>IF('TD PENDIENTES'!Q3377="","",'TD PENDIENTES'!Q3377)</f>
        <v/>
      </c>
    </row>
    <row r="3398" spans="2:19" ht="18.600000000000001">
      <c r="B3398" s="34" t="str">
        <f>IF('TD VENCIDOS'!B3378="","",'TD VENCIDOS'!B3378)</f>
        <v/>
      </c>
      <c r="C3398" s="35" t="str">
        <f>IF('TD VENCIDOS'!C3378="","",'TD VENCIDOS'!C3378)</f>
        <v/>
      </c>
      <c r="D3398" s="34" t="str">
        <f>IF('TD VENCIDOS'!D3378="","",'TD VENCIDOS'!D3378)</f>
        <v/>
      </c>
      <c r="H3398" s="34" t="str">
        <f>IF('TD PENDIENTES'!B3378="","",'TD PENDIENTES'!B3378)</f>
        <v/>
      </c>
      <c r="I3398" s="35" t="str">
        <f>IF('TD PENDIENTES'!C3378="","",'TD PENDIENTES'!C3378)</f>
        <v/>
      </c>
      <c r="J3398" s="35"/>
      <c r="K3398" s="35"/>
      <c r="M3398" s="34" t="str">
        <f>IF('TD PENDIENTES'!I3378="","",'TD PENDIENTES'!I3378)</f>
        <v/>
      </c>
      <c r="N3398" s="35" t="str">
        <f>IF('TD PENDIENTES'!J3378="","",'TD PENDIENTES'!J3378)</f>
        <v/>
      </c>
      <c r="R3398" s="34" t="str">
        <f>IF('TD PENDIENTES'!P3378="","",'TD PENDIENTES'!P3378)</f>
        <v/>
      </c>
      <c r="S3398" s="35" t="str">
        <f>IF('TD PENDIENTES'!Q3378="","",'TD PENDIENTES'!Q3378)</f>
        <v/>
      </c>
    </row>
    <row r="3399" spans="2:19" ht="18.600000000000001">
      <c r="B3399" s="34" t="str">
        <f>IF('TD VENCIDOS'!B3379="","",'TD VENCIDOS'!B3379)</f>
        <v/>
      </c>
      <c r="C3399" s="35" t="str">
        <f>IF('TD VENCIDOS'!C3379="","",'TD VENCIDOS'!C3379)</f>
        <v/>
      </c>
      <c r="D3399" s="34" t="str">
        <f>IF('TD VENCIDOS'!D3379="","",'TD VENCIDOS'!D3379)</f>
        <v/>
      </c>
      <c r="H3399" s="34" t="str">
        <f>IF('TD PENDIENTES'!B3379="","",'TD PENDIENTES'!B3379)</f>
        <v/>
      </c>
      <c r="I3399" s="35" t="str">
        <f>IF('TD PENDIENTES'!C3379="","",'TD PENDIENTES'!C3379)</f>
        <v/>
      </c>
      <c r="J3399" s="35"/>
      <c r="K3399" s="35"/>
      <c r="M3399" s="34" t="str">
        <f>IF('TD PENDIENTES'!I3379="","",'TD PENDIENTES'!I3379)</f>
        <v/>
      </c>
      <c r="N3399" s="35" t="str">
        <f>IF('TD PENDIENTES'!J3379="","",'TD PENDIENTES'!J3379)</f>
        <v/>
      </c>
      <c r="R3399" s="34" t="str">
        <f>IF('TD PENDIENTES'!P3379="","",'TD PENDIENTES'!P3379)</f>
        <v/>
      </c>
      <c r="S3399" s="35" t="str">
        <f>IF('TD PENDIENTES'!Q3379="","",'TD PENDIENTES'!Q3379)</f>
        <v/>
      </c>
    </row>
    <row r="3400" spans="2:19" ht="18.600000000000001">
      <c r="B3400" s="34" t="str">
        <f>IF('TD VENCIDOS'!B3380="","",'TD VENCIDOS'!B3380)</f>
        <v/>
      </c>
      <c r="C3400" s="35" t="str">
        <f>IF('TD VENCIDOS'!C3380="","",'TD VENCIDOS'!C3380)</f>
        <v/>
      </c>
      <c r="D3400" s="34" t="str">
        <f>IF('TD VENCIDOS'!D3380="","",'TD VENCIDOS'!D3380)</f>
        <v/>
      </c>
      <c r="H3400" s="34" t="str">
        <f>IF('TD PENDIENTES'!B3380="","",'TD PENDIENTES'!B3380)</f>
        <v/>
      </c>
      <c r="I3400" s="35" t="str">
        <f>IF('TD PENDIENTES'!C3380="","",'TD PENDIENTES'!C3380)</f>
        <v/>
      </c>
      <c r="J3400" s="35"/>
      <c r="K3400" s="35"/>
      <c r="M3400" s="34" t="str">
        <f>IF('TD PENDIENTES'!I3380="","",'TD PENDIENTES'!I3380)</f>
        <v/>
      </c>
      <c r="N3400" s="35" t="str">
        <f>IF('TD PENDIENTES'!J3380="","",'TD PENDIENTES'!J3380)</f>
        <v/>
      </c>
      <c r="R3400" s="34" t="str">
        <f>IF('TD PENDIENTES'!P3380="","",'TD PENDIENTES'!P3380)</f>
        <v/>
      </c>
      <c r="S3400" s="35" t="str">
        <f>IF('TD PENDIENTES'!Q3380="","",'TD PENDIENTES'!Q3380)</f>
        <v/>
      </c>
    </row>
    <row r="3401" spans="2:19" ht="18.600000000000001">
      <c r="B3401" s="34" t="str">
        <f>IF('TD VENCIDOS'!B3381="","",'TD VENCIDOS'!B3381)</f>
        <v/>
      </c>
      <c r="C3401" s="35" t="str">
        <f>IF('TD VENCIDOS'!C3381="","",'TD VENCIDOS'!C3381)</f>
        <v/>
      </c>
      <c r="D3401" s="34" t="str">
        <f>IF('TD VENCIDOS'!D3381="","",'TD VENCIDOS'!D3381)</f>
        <v/>
      </c>
      <c r="H3401" s="34" t="str">
        <f>IF('TD PENDIENTES'!B3381="","",'TD PENDIENTES'!B3381)</f>
        <v/>
      </c>
      <c r="I3401" s="35" t="str">
        <f>IF('TD PENDIENTES'!C3381="","",'TD PENDIENTES'!C3381)</f>
        <v/>
      </c>
      <c r="J3401" s="35"/>
      <c r="K3401" s="35"/>
      <c r="M3401" s="34" t="str">
        <f>IF('TD PENDIENTES'!I3381="","",'TD PENDIENTES'!I3381)</f>
        <v/>
      </c>
      <c r="N3401" s="35" t="str">
        <f>IF('TD PENDIENTES'!J3381="","",'TD PENDIENTES'!J3381)</f>
        <v/>
      </c>
      <c r="R3401" s="34" t="str">
        <f>IF('TD PENDIENTES'!P3381="","",'TD PENDIENTES'!P3381)</f>
        <v/>
      </c>
      <c r="S3401" s="35" t="str">
        <f>IF('TD PENDIENTES'!Q3381="","",'TD PENDIENTES'!Q3381)</f>
        <v/>
      </c>
    </row>
    <row r="3402" spans="2:19" ht="18.600000000000001">
      <c r="B3402" s="34" t="str">
        <f>IF('TD VENCIDOS'!B3382="","",'TD VENCIDOS'!B3382)</f>
        <v/>
      </c>
      <c r="C3402" s="35" t="str">
        <f>IF('TD VENCIDOS'!C3382="","",'TD VENCIDOS'!C3382)</f>
        <v/>
      </c>
      <c r="D3402" s="34" t="str">
        <f>IF('TD VENCIDOS'!D3382="","",'TD VENCIDOS'!D3382)</f>
        <v/>
      </c>
      <c r="H3402" s="34" t="str">
        <f>IF('TD PENDIENTES'!B3382="","",'TD PENDIENTES'!B3382)</f>
        <v/>
      </c>
      <c r="I3402" s="35" t="str">
        <f>IF('TD PENDIENTES'!C3382="","",'TD PENDIENTES'!C3382)</f>
        <v/>
      </c>
      <c r="J3402" s="35"/>
      <c r="K3402" s="35"/>
      <c r="M3402" s="34" t="str">
        <f>IF('TD PENDIENTES'!I3382="","",'TD PENDIENTES'!I3382)</f>
        <v/>
      </c>
      <c r="N3402" s="35" t="str">
        <f>IF('TD PENDIENTES'!J3382="","",'TD PENDIENTES'!J3382)</f>
        <v/>
      </c>
      <c r="R3402" s="34" t="str">
        <f>IF('TD PENDIENTES'!P3382="","",'TD PENDIENTES'!P3382)</f>
        <v/>
      </c>
      <c r="S3402" s="35" t="str">
        <f>IF('TD PENDIENTES'!Q3382="","",'TD PENDIENTES'!Q3382)</f>
        <v/>
      </c>
    </row>
    <row r="3403" spans="2:19" ht="18.600000000000001">
      <c r="B3403" s="34" t="str">
        <f>IF('TD VENCIDOS'!B3383="","",'TD VENCIDOS'!B3383)</f>
        <v/>
      </c>
      <c r="C3403" s="35" t="str">
        <f>IF('TD VENCIDOS'!C3383="","",'TD VENCIDOS'!C3383)</f>
        <v/>
      </c>
      <c r="D3403" s="34" t="str">
        <f>IF('TD VENCIDOS'!D3383="","",'TD VENCIDOS'!D3383)</f>
        <v/>
      </c>
      <c r="H3403" s="34" t="str">
        <f>IF('TD PENDIENTES'!B3383="","",'TD PENDIENTES'!B3383)</f>
        <v/>
      </c>
      <c r="I3403" s="35" t="str">
        <f>IF('TD PENDIENTES'!C3383="","",'TD PENDIENTES'!C3383)</f>
        <v/>
      </c>
      <c r="J3403" s="35"/>
      <c r="K3403" s="35"/>
      <c r="M3403" s="34" t="str">
        <f>IF('TD PENDIENTES'!I3383="","",'TD PENDIENTES'!I3383)</f>
        <v/>
      </c>
      <c r="N3403" s="35" t="str">
        <f>IF('TD PENDIENTES'!J3383="","",'TD PENDIENTES'!J3383)</f>
        <v/>
      </c>
      <c r="R3403" s="34" t="str">
        <f>IF('TD PENDIENTES'!P3383="","",'TD PENDIENTES'!P3383)</f>
        <v/>
      </c>
      <c r="S3403" s="35" t="str">
        <f>IF('TD PENDIENTES'!Q3383="","",'TD PENDIENTES'!Q3383)</f>
        <v/>
      </c>
    </row>
    <row r="3404" spans="2:19" ht="18.600000000000001">
      <c r="B3404" s="34" t="str">
        <f>IF('TD VENCIDOS'!B3384="","",'TD VENCIDOS'!B3384)</f>
        <v/>
      </c>
      <c r="C3404" s="35" t="str">
        <f>IF('TD VENCIDOS'!C3384="","",'TD VENCIDOS'!C3384)</f>
        <v/>
      </c>
      <c r="D3404" s="34" t="str">
        <f>IF('TD VENCIDOS'!D3384="","",'TD VENCIDOS'!D3384)</f>
        <v/>
      </c>
      <c r="H3404" s="34" t="str">
        <f>IF('TD PENDIENTES'!B3384="","",'TD PENDIENTES'!B3384)</f>
        <v/>
      </c>
      <c r="I3404" s="35" t="str">
        <f>IF('TD PENDIENTES'!C3384="","",'TD PENDIENTES'!C3384)</f>
        <v/>
      </c>
      <c r="J3404" s="35"/>
      <c r="K3404" s="35"/>
      <c r="M3404" s="34" t="str">
        <f>IF('TD PENDIENTES'!I3384="","",'TD PENDIENTES'!I3384)</f>
        <v/>
      </c>
      <c r="N3404" s="35" t="str">
        <f>IF('TD PENDIENTES'!J3384="","",'TD PENDIENTES'!J3384)</f>
        <v/>
      </c>
      <c r="R3404" s="34" t="str">
        <f>IF('TD PENDIENTES'!P3384="","",'TD PENDIENTES'!P3384)</f>
        <v/>
      </c>
      <c r="S3404" s="35" t="str">
        <f>IF('TD PENDIENTES'!Q3384="","",'TD PENDIENTES'!Q3384)</f>
        <v/>
      </c>
    </row>
    <row r="3405" spans="2:19" ht="18.600000000000001">
      <c r="B3405" s="34" t="str">
        <f>IF('TD VENCIDOS'!B3385="","",'TD VENCIDOS'!B3385)</f>
        <v/>
      </c>
      <c r="C3405" s="35" t="str">
        <f>IF('TD VENCIDOS'!C3385="","",'TD VENCIDOS'!C3385)</f>
        <v/>
      </c>
      <c r="D3405" s="34" t="str">
        <f>IF('TD VENCIDOS'!D3385="","",'TD VENCIDOS'!D3385)</f>
        <v/>
      </c>
      <c r="H3405" s="34" t="str">
        <f>IF('TD PENDIENTES'!B3385="","",'TD PENDIENTES'!B3385)</f>
        <v/>
      </c>
      <c r="I3405" s="35" t="str">
        <f>IF('TD PENDIENTES'!C3385="","",'TD PENDIENTES'!C3385)</f>
        <v/>
      </c>
      <c r="J3405" s="35"/>
      <c r="K3405" s="35"/>
      <c r="M3405" s="34" t="str">
        <f>IF('TD PENDIENTES'!I3385="","",'TD PENDIENTES'!I3385)</f>
        <v/>
      </c>
      <c r="N3405" s="35" t="str">
        <f>IF('TD PENDIENTES'!J3385="","",'TD PENDIENTES'!J3385)</f>
        <v/>
      </c>
      <c r="R3405" s="34" t="str">
        <f>IF('TD PENDIENTES'!P3385="","",'TD PENDIENTES'!P3385)</f>
        <v/>
      </c>
      <c r="S3405" s="35" t="str">
        <f>IF('TD PENDIENTES'!Q3385="","",'TD PENDIENTES'!Q3385)</f>
        <v/>
      </c>
    </row>
    <row r="3406" spans="2:19" ht="18.600000000000001">
      <c r="B3406" s="34" t="str">
        <f>IF('TD VENCIDOS'!B3386="","",'TD VENCIDOS'!B3386)</f>
        <v/>
      </c>
      <c r="C3406" s="35" t="str">
        <f>IF('TD VENCIDOS'!C3386="","",'TD VENCIDOS'!C3386)</f>
        <v/>
      </c>
      <c r="D3406" s="34" t="str">
        <f>IF('TD VENCIDOS'!D3386="","",'TD VENCIDOS'!D3386)</f>
        <v/>
      </c>
      <c r="H3406" s="34" t="str">
        <f>IF('TD PENDIENTES'!B3386="","",'TD PENDIENTES'!B3386)</f>
        <v/>
      </c>
      <c r="I3406" s="35" t="str">
        <f>IF('TD PENDIENTES'!C3386="","",'TD PENDIENTES'!C3386)</f>
        <v/>
      </c>
      <c r="J3406" s="35"/>
      <c r="K3406" s="35"/>
      <c r="M3406" s="34" t="str">
        <f>IF('TD PENDIENTES'!I3386="","",'TD PENDIENTES'!I3386)</f>
        <v/>
      </c>
      <c r="N3406" s="35" t="str">
        <f>IF('TD PENDIENTES'!J3386="","",'TD PENDIENTES'!J3386)</f>
        <v/>
      </c>
      <c r="R3406" s="34" t="str">
        <f>IF('TD PENDIENTES'!P3386="","",'TD PENDIENTES'!P3386)</f>
        <v/>
      </c>
      <c r="S3406" s="35" t="str">
        <f>IF('TD PENDIENTES'!Q3386="","",'TD PENDIENTES'!Q3386)</f>
        <v/>
      </c>
    </row>
    <row r="3407" spans="2:19" ht="18.600000000000001">
      <c r="B3407" s="34" t="str">
        <f>IF('TD VENCIDOS'!B3387="","",'TD VENCIDOS'!B3387)</f>
        <v/>
      </c>
      <c r="C3407" s="35" t="str">
        <f>IF('TD VENCIDOS'!C3387="","",'TD VENCIDOS'!C3387)</f>
        <v/>
      </c>
      <c r="D3407" s="34" t="str">
        <f>IF('TD VENCIDOS'!D3387="","",'TD VENCIDOS'!D3387)</f>
        <v/>
      </c>
      <c r="H3407" s="34" t="str">
        <f>IF('TD PENDIENTES'!B3387="","",'TD PENDIENTES'!B3387)</f>
        <v/>
      </c>
      <c r="I3407" s="35" t="str">
        <f>IF('TD PENDIENTES'!C3387="","",'TD PENDIENTES'!C3387)</f>
        <v/>
      </c>
      <c r="J3407" s="35"/>
      <c r="K3407" s="35"/>
      <c r="M3407" s="34" t="str">
        <f>IF('TD PENDIENTES'!I3387="","",'TD PENDIENTES'!I3387)</f>
        <v/>
      </c>
      <c r="N3407" s="35" t="str">
        <f>IF('TD PENDIENTES'!J3387="","",'TD PENDIENTES'!J3387)</f>
        <v/>
      </c>
      <c r="R3407" s="34" t="str">
        <f>IF('TD PENDIENTES'!P3387="","",'TD PENDIENTES'!P3387)</f>
        <v/>
      </c>
      <c r="S3407" s="35" t="str">
        <f>IF('TD PENDIENTES'!Q3387="","",'TD PENDIENTES'!Q3387)</f>
        <v/>
      </c>
    </row>
    <row r="3408" spans="2:19" ht="18.600000000000001">
      <c r="B3408" s="34" t="str">
        <f>IF('TD VENCIDOS'!B3388="","",'TD VENCIDOS'!B3388)</f>
        <v/>
      </c>
      <c r="C3408" s="35" t="str">
        <f>IF('TD VENCIDOS'!C3388="","",'TD VENCIDOS'!C3388)</f>
        <v/>
      </c>
      <c r="D3408" s="34" t="str">
        <f>IF('TD VENCIDOS'!D3388="","",'TD VENCIDOS'!D3388)</f>
        <v/>
      </c>
      <c r="H3408" s="34" t="str">
        <f>IF('TD PENDIENTES'!B3388="","",'TD PENDIENTES'!B3388)</f>
        <v/>
      </c>
      <c r="I3408" s="35" t="str">
        <f>IF('TD PENDIENTES'!C3388="","",'TD PENDIENTES'!C3388)</f>
        <v/>
      </c>
      <c r="J3408" s="35"/>
      <c r="K3408" s="35"/>
      <c r="M3408" s="34" t="str">
        <f>IF('TD PENDIENTES'!I3388="","",'TD PENDIENTES'!I3388)</f>
        <v/>
      </c>
      <c r="N3408" s="35" t="str">
        <f>IF('TD PENDIENTES'!J3388="","",'TD PENDIENTES'!J3388)</f>
        <v/>
      </c>
      <c r="R3408" s="34" t="str">
        <f>IF('TD PENDIENTES'!P3388="","",'TD PENDIENTES'!P3388)</f>
        <v/>
      </c>
      <c r="S3408" s="35" t="str">
        <f>IF('TD PENDIENTES'!Q3388="","",'TD PENDIENTES'!Q3388)</f>
        <v/>
      </c>
    </row>
    <row r="3409" spans="2:19" ht="18.600000000000001">
      <c r="B3409" s="34" t="str">
        <f>IF('TD VENCIDOS'!B3389="","",'TD VENCIDOS'!B3389)</f>
        <v/>
      </c>
      <c r="C3409" s="35" t="str">
        <f>IF('TD VENCIDOS'!C3389="","",'TD VENCIDOS'!C3389)</f>
        <v/>
      </c>
      <c r="D3409" s="34" t="str">
        <f>IF('TD VENCIDOS'!D3389="","",'TD VENCIDOS'!D3389)</f>
        <v/>
      </c>
      <c r="H3409" s="34" t="str">
        <f>IF('TD PENDIENTES'!B3389="","",'TD PENDIENTES'!B3389)</f>
        <v/>
      </c>
      <c r="I3409" s="35" t="str">
        <f>IF('TD PENDIENTES'!C3389="","",'TD PENDIENTES'!C3389)</f>
        <v/>
      </c>
      <c r="J3409" s="35"/>
      <c r="K3409" s="35"/>
      <c r="M3409" s="34" t="str">
        <f>IF('TD PENDIENTES'!I3389="","",'TD PENDIENTES'!I3389)</f>
        <v/>
      </c>
      <c r="N3409" s="35" t="str">
        <f>IF('TD PENDIENTES'!J3389="","",'TD PENDIENTES'!J3389)</f>
        <v/>
      </c>
      <c r="R3409" s="34" t="str">
        <f>IF('TD PENDIENTES'!P3389="","",'TD PENDIENTES'!P3389)</f>
        <v/>
      </c>
      <c r="S3409" s="35" t="str">
        <f>IF('TD PENDIENTES'!Q3389="","",'TD PENDIENTES'!Q3389)</f>
        <v/>
      </c>
    </row>
    <row r="3410" spans="2:19" ht="18.600000000000001">
      <c r="B3410" s="34" t="str">
        <f>IF('TD VENCIDOS'!B3390="","",'TD VENCIDOS'!B3390)</f>
        <v/>
      </c>
      <c r="C3410" s="35" t="str">
        <f>IF('TD VENCIDOS'!C3390="","",'TD VENCIDOS'!C3390)</f>
        <v/>
      </c>
      <c r="D3410" s="34" t="str">
        <f>IF('TD VENCIDOS'!D3390="","",'TD VENCIDOS'!D3390)</f>
        <v/>
      </c>
      <c r="H3410" s="34" t="str">
        <f>IF('TD PENDIENTES'!B3390="","",'TD PENDIENTES'!B3390)</f>
        <v/>
      </c>
      <c r="I3410" s="35" t="str">
        <f>IF('TD PENDIENTES'!C3390="","",'TD PENDIENTES'!C3390)</f>
        <v/>
      </c>
      <c r="J3410" s="35"/>
      <c r="K3410" s="35"/>
      <c r="M3410" s="34" t="str">
        <f>IF('TD PENDIENTES'!I3390="","",'TD PENDIENTES'!I3390)</f>
        <v/>
      </c>
      <c r="N3410" s="35" t="str">
        <f>IF('TD PENDIENTES'!J3390="","",'TD PENDIENTES'!J3390)</f>
        <v/>
      </c>
      <c r="R3410" s="34" t="str">
        <f>IF('TD PENDIENTES'!P3390="","",'TD PENDIENTES'!P3390)</f>
        <v/>
      </c>
      <c r="S3410" s="35" t="str">
        <f>IF('TD PENDIENTES'!Q3390="","",'TD PENDIENTES'!Q3390)</f>
        <v/>
      </c>
    </row>
    <row r="3411" spans="2:19" ht="18.600000000000001">
      <c r="B3411" s="34" t="str">
        <f>IF('TD VENCIDOS'!B3391="","",'TD VENCIDOS'!B3391)</f>
        <v/>
      </c>
      <c r="C3411" s="35" t="str">
        <f>IF('TD VENCIDOS'!C3391="","",'TD VENCIDOS'!C3391)</f>
        <v/>
      </c>
      <c r="D3411" s="34" t="str">
        <f>IF('TD VENCIDOS'!D3391="","",'TD VENCIDOS'!D3391)</f>
        <v/>
      </c>
      <c r="H3411" s="34" t="str">
        <f>IF('TD PENDIENTES'!B3391="","",'TD PENDIENTES'!B3391)</f>
        <v/>
      </c>
      <c r="I3411" s="35" t="str">
        <f>IF('TD PENDIENTES'!C3391="","",'TD PENDIENTES'!C3391)</f>
        <v/>
      </c>
      <c r="J3411" s="35"/>
      <c r="K3411" s="35"/>
      <c r="M3411" s="34" t="str">
        <f>IF('TD PENDIENTES'!I3391="","",'TD PENDIENTES'!I3391)</f>
        <v/>
      </c>
      <c r="N3411" s="35" t="str">
        <f>IF('TD PENDIENTES'!J3391="","",'TD PENDIENTES'!J3391)</f>
        <v/>
      </c>
      <c r="R3411" s="34" t="str">
        <f>IF('TD PENDIENTES'!P3391="","",'TD PENDIENTES'!P3391)</f>
        <v/>
      </c>
      <c r="S3411" s="35" t="str">
        <f>IF('TD PENDIENTES'!Q3391="","",'TD PENDIENTES'!Q3391)</f>
        <v/>
      </c>
    </row>
    <row r="3412" spans="2:19" ht="18.600000000000001">
      <c r="B3412" s="34" t="str">
        <f>IF('TD VENCIDOS'!B3392="","",'TD VENCIDOS'!B3392)</f>
        <v/>
      </c>
      <c r="C3412" s="35" t="str">
        <f>IF('TD VENCIDOS'!C3392="","",'TD VENCIDOS'!C3392)</f>
        <v/>
      </c>
      <c r="D3412" s="34" t="str">
        <f>IF('TD VENCIDOS'!D3392="","",'TD VENCIDOS'!D3392)</f>
        <v/>
      </c>
      <c r="H3412" s="34" t="str">
        <f>IF('TD PENDIENTES'!B3392="","",'TD PENDIENTES'!B3392)</f>
        <v/>
      </c>
      <c r="I3412" s="35" t="str">
        <f>IF('TD PENDIENTES'!C3392="","",'TD PENDIENTES'!C3392)</f>
        <v/>
      </c>
      <c r="J3412" s="35"/>
      <c r="K3412" s="35"/>
      <c r="M3412" s="34" t="str">
        <f>IF('TD PENDIENTES'!I3392="","",'TD PENDIENTES'!I3392)</f>
        <v/>
      </c>
      <c r="N3412" s="35" t="str">
        <f>IF('TD PENDIENTES'!J3392="","",'TD PENDIENTES'!J3392)</f>
        <v/>
      </c>
      <c r="R3412" s="34" t="str">
        <f>IF('TD PENDIENTES'!P3392="","",'TD PENDIENTES'!P3392)</f>
        <v/>
      </c>
      <c r="S3412" s="35" t="str">
        <f>IF('TD PENDIENTES'!Q3392="","",'TD PENDIENTES'!Q3392)</f>
        <v/>
      </c>
    </row>
    <row r="3413" spans="2:19" ht="18.600000000000001">
      <c r="B3413" s="34" t="str">
        <f>IF('TD VENCIDOS'!B3393="","",'TD VENCIDOS'!B3393)</f>
        <v/>
      </c>
      <c r="C3413" s="35" t="str">
        <f>IF('TD VENCIDOS'!C3393="","",'TD VENCIDOS'!C3393)</f>
        <v/>
      </c>
      <c r="D3413" s="34" t="str">
        <f>IF('TD VENCIDOS'!D3393="","",'TD VENCIDOS'!D3393)</f>
        <v/>
      </c>
      <c r="H3413" s="34" t="str">
        <f>IF('TD PENDIENTES'!B3393="","",'TD PENDIENTES'!B3393)</f>
        <v/>
      </c>
      <c r="I3413" s="35" t="str">
        <f>IF('TD PENDIENTES'!C3393="","",'TD PENDIENTES'!C3393)</f>
        <v/>
      </c>
      <c r="J3413" s="35"/>
      <c r="K3413" s="35"/>
      <c r="M3413" s="34" t="str">
        <f>IF('TD PENDIENTES'!I3393="","",'TD PENDIENTES'!I3393)</f>
        <v/>
      </c>
      <c r="N3413" s="35" t="str">
        <f>IF('TD PENDIENTES'!J3393="","",'TD PENDIENTES'!J3393)</f>
        <v/>
      </c>
      <c r="R3413" s="34" t="str">
        <f>IF('TD PENDIENTES'!P3393="","",'TD PENDIENTES'!P3393)</f>
        <v/>
      </c>
      <c r="S3413" s="35" t="str">
        <f>IF('TD PENDIENTES'!Q3393="","",'TD PENDIENTES'!Q3393)</f>
        <v/>
      </c>
    </row>
    <row r="3414" spans="2:19" ht="18.600000000000001">
      <c r="B3414" s="34" t="str">
        <f>IF('TD VENCIDOS'!B3394="","",'TD VENCIDOS'!B3394)</f>
        <v/>
      </c>
      <c r="C3414" s="35" t="str">
        <f>IF('TD VENCIDOS'!C3394="","",'TD VENCIDOS'!C3394)</f>
        <v/>
      </c>
      <c r="D3414" s="34" t="str">
        <f>IF('TD VENCIDOS'!D3394="","",'TD VENCIDOS'!D3394)</f>
        <v/>
      </c>
      <c r="H3414" s="34" t="str">
        <f>IF('TD PENDIENTES'!B3394="","",'TD PENDIENTES'!B3394)</f>
        <v/>
      </c>
      <c r="I3414" s="35" t="str">
        <f>IF('TD PENDIENTES'!C3394="","",'TD PENDIENTES'!C3394)</f>
        <v/>
      </c>
      <c r="J3414" s="35"/>
      <c r="K3414" s="35"/>
      <c r="M3414" s="34" t="str">
        <f>IF('TD PENDIENTES'!I3394="","",'TD PENDIENTES'!I3394)</f>
        <v/>
      </c>
      <c r="N3414" s="35" t="str">
        <f>IF('TD PENDIENTES'!J3394="","",'TD PENDIENTES'!J3394)</f>
        <v/>
      </c>
      <c r="R3414" s="34" t="str">
        <f>IF('TD PENDIENTES'!P3394="","",'TD PENDIENTES'!P3394)</f>
        <v/>
      </c>
      <c r="S3414" s="35" t="str">
        <f>IF('TD PENDIENTES'!Q3394="","",'TD PENDIENTES'!Q3394)</f>
        <v/>
      </c>
    </row>
    <row r="3415" spans="2:19" ht="18.600000000000001">
      <c r="B3415" s="34" t="str">
        <f>IF('TD VENCIDOS'!B3395="","",'TD VENCIDOS'!B3395)</f>
        <v/>
      </c>
      <c r="C3415" s="35" t="str">
        <f>IF('TD VENCIDOS'!C3395="","",'TD VENCIDOS'!C3395)</f>
        <v/>
      </c>
      <c r="D3415" s="34" t="str">
        <f>IF('TD VENCIDOS'!D3395="","",'TD VENCIDOS'!D3395)</f>
        <v/>
      </c>
      <c r="H3415" s="34" t="str">
        <f>IF('TD PENDIENTES'!B3395="","",'TD PENDIENTES'!B3395)</f>
        <v/>
      </c>
      <c r="I3415" s="35" t="str">
        <f>IF('TD PENDIENTES'!C3395="","",'TD PENDIENTES'!C3395)</f>
        <v/>
      </c>
      <c r="J3415" s="35"/>
      <c r="K3415" s="35"/>
      <c r="M3415" s="34" t="str">
        <f>IF('TD PENDIENTES'!I3395="","",'TD PENDIENTES'!I3395)</f>
        <v/>
      </c>
      <c r="N3415" s="35" t="str">
        <f>IF('TD PENDIENTES'!J3395="","",'TD PENDIENTES'!J3395)</f>
        <v/>
      </c>
      <c r="R3415" s="34" t="str">
        <f>IF('TD PENDIENTES'!P3395="","",'TD PENDIENTES'!P3395)</f>
        <v/>
      </c>
      <c r="S3415" s="35" t="str">
        <f>IF('TD PENDIENTES'!Q3395="","",'TD PENDIENTES'!Q3395)</f>
        <v/>
      </c>
    </row>
    <row r="3416" spans="2:19" ht="18.600000000000001">
      <c r="B3416" s="34" t="str">
        <f>IF('TD VENCIDOS'!B3396="","",'TD VENCIDOS'!B3396)</f>
        <v/>
      </c>
      <c r="C3416" s="35" t="str">
        <f>IF('TD VENCIDOS'!C3396="","",'TD VENCIDOS'!C3396)</f>
        <v/>
      </c>
      <c r="D3416" s="34" t="str">
        <f>IF('TD VENCIDOS'!D3396="","",'TD VENCIDOS'!D3396)</f>
        <v/>
      </c>
      <c r="H3416" s="34" t="str">
        <f>IF('TD PENDIENTES'!B3396="","",'TD PENDIENTES'!B3396)</f>
        <v/>
      </c>
      <c r="I3416" s="35" t="str">
        <f>IF('TD PENDIENTES'!C3396="","",'TD PENDIENTES'!C3396)</f>
        <v/>
      </c>
      <c r="J3416" s="35"/>
      <c r="K3416" s="35"/>
      <c r="M3416" s="34" t="str">
        <f>IF('TD PENDIENTES'!I3396="","",'TD PENDIENTES'!I3396)</f>
        <v/>
      </c>
      <c r="N3416" s="35" t="str">
        <f>IF('TD PENDIENTES'!J3396="","",'TD PENDIENTES'!J3396)</f>
        <v/>
      </c>
      <c r="R3416" s="34" t="str">
        <f>IF('TD PENDIENTES'!P3396="","",'TD PENDIENTES'!P3396)</f>
        <v/>
      </c>
      <c r="S3416" s="35" t="str">
        <f>IF('TD PENDIENTES'!Q3396="","",'TD PENDIENTES'!Q3396)</f>
        <v/>
      </c>
    </row>
    <row r="3417" spans="2:19" ht="18.600000000000001">
      <c r="B3417" s="34" t="str">
        <f>IF('TD VENCIDOS'!B3397="","",'TD VENCIDOS'!B3397)</f>
        <v/>
      </c>
      <c r="C3417" s="35" t="str">
        <f>IF('TD VENCIDOS'!C3397="","",'TD VENCIDOS'!C3397)</f>
        <v/>
      </c>
      <c r="D3417" s="34" t="str">
        <f>IF('TD VENCIDOS'!D3397="","",'TD VENCIDOS'!D3397)</f>
        <v/>
      </c>
      <c r="H3417" s="34" t="str">
        <f>IF('TD PENDIENTES'!B3397="","",'TD PENDIENTES'!B3397)</f>
        <v/>
      </c>
      <c r="I3417" s="35" t="str">
        <f>IF('TD PENDIENTES'!C3397="","",'TD PENDIENTES'!C3397)</f>
        <v/>
      </c>
      <c r="J3417" s="35"/>
      <c r="K3417" s="35"/>
      <c r="M3417" s="34" t="str">
        <f>IF('TD PENDIENTES'!I3397="","",'TD PENDIENTES'!I3397)</f>
        <v/>
      </c>
      <c r="N3417" s="35" t="str">
        <f>IF('TD PENDIENTES'!J3397="","",'TD PENDIENTES'!J3397)</f>
        <v/>
      </c>
      <c r="R3417" s="34" t="str">
        <f>IF('TD PENDIENTES'!P3397="","",'TD PENDIENTES'!P3397)</f>
        <v/>
      </c>
      <c r="S3417" s="35" t="str">
        <f>IF('TD PENDIENTES'!Q3397="","",'TD PENDIENTES'!Q3397)</f>
        <v/>
      </c>
    </row>
    <row r="3418" spans="2:19" ht="18.600000000000001">
      <c r="B3418" s="34" t="str">
        <f>IF('TD VENCIDOS'!B3398="","",'TD VENCIDOS'!B3398)</f>
        <v/>
      </c>
      <c r="C3418" s="35" t="str">
        <f>IF('TD VENCIDOS'!C3398="","",'TD VENCIDOS'!C3398)</f>
        <v/>
      </c>
      <c r="D3418" s="34" t="str">
        <f>IF('TD VENCIDOS'!D3398="","",'TD VENCIDOS'!D3398)</f>
        <v/>
      </c>
      <c r="H3418" s="34" t="str">
        <f>IF('TD PENDIENTES'!B3398="","",'TD PENDIENTES'!B3398)</f>
        <v/>
      </c>
      <c r="I3418" s="35" t="str">
        <f>IF('TD PENDIENTES'!C3398="","",'TD PENDIENTES'!C3398)</f>
        <v/>
      </c>
      <c r="J3418" s="35"/>
      <c r="K3418" s="35"/>
      <c r="M3418" s="34" t="str">
        <f>IF('TD PENDIENTES'!I3398="","",'TD PENDIENTES'!I3398)</f>
        <v/>
      </c>
      <c r="N3418" s="35" t="str">
        <f>IF('TD PENDIENTES'!J3398="","",'TD PENDIENTES'!J3398)</f>
        <v/>
      </c>
      <c r="R3418" s="34" t="str">
        <f>IF('TD PENDIENTES'!P3398="","",'TD PENDIENTES'!P3398)</f>
        <v/>
      </c>
      <c r="S3418" s="35" t="str">
        <f>IF('TD PENDIENTES'!Q3398="","",'TD PENDIENTES'!Q3398)</f>
        <v/>
      </c>
    </row>
    <row r="3419" spans="2:19" ht="18.600000000000001">
      <c r="B3419" s="34" t="str">
        <f>IF('TD VENCIDOS'!B3399="","",'TD VENCIDOS'!B3399)</f>
        <v/>
      </c>
      <c r="C3419" s="35" t="str">
        <f>IF('TD VENCIDOS'!C3399="","",'TD VENCIDOS'!C3399)</f>
        <v/>
      </c>
      <c r="D3419" s="34" t="str">
        <f>IF('TD VENCIDOS'!D3399="","",'TD VENCIDOS'!D3399)</f>
        <v/>
      </c>
      <c r="H3419" s="34" t="str">
        <f>IF('TD PENDIENTES'!B3399="","",'TD PENDIENTES'!B3399)</f>
        <v/>
      </c>
      <c r="I3419" s="35" t="str">
        <f>IF('TD PENDIENTES'!C3399="","",'TD PENDIENTES'!C3399)</f>
        <v/>
      </c>
      <c r="J3419" s="35"/>
      <c r="K3419" s="35"/>
      <c r="M3419" s="34" t="str">
        <f>IF('TD PENDIENTES'!I3399="","",'TD PENDIENTES'!I3399)</f>
        <v/>
      </c>
      <c r="N3419" s="35" t="str">
        <f>IF('TD PENDIENTES'!J3399="","",'TD PENDIENTES'!J3399)</f>
        <v/>
      </c>
      <c r="R3419" s="34" t="str">
        <f>IF('TD PENDIENTES'!P3399="","",'TD PENDIENTES'!P3399)</f>
        <v/>
      </c>
      <c r="S3419" s="35" t="str">
        <f>IF('TD PENDIENTES'!Q3399="","",'TD PENDIENTES'!Q3399)</f>
        <v/>
      </c>
    </row>
    <row r="3420" spans="2:19" ht="18.600000000000001">
      <c r="B3420" s="34" t="str">
        <f>IF('TD VENCIDOS'!B3400="","",'TD VENCIDOS'!B3400)</f>
        <v/>
      </c>
      <c r="C3420" s="35" t="str">
        <f>IF('TD VENCIDOS'!C3400="","",'TD VENCIDOS'!C3400)</f>
        <v/>
      </c>
      <c r="D3420" s="34" t="str">
        <f>IF('TD VENCIDOS'!D3400="","",'TD VENCIDOS'!D3400)</f>
        <v/>
      </c>
      <c r="H3420" s="34" t="str">
        <f>IF('TD PENDIENTES'!B3400="","",'TD PENDIENTES'!B3400)</f>
        <v/>
      </c>
      <c r="I3420" s="35" t="str">
        <f>IF('TD PENDIENTES'!C3400="","",'TD PENDIENTES'!C3400)</f>
        <v/>
      </c>
      <c r="J3420" s="35"/>
      <c r="K3420" s="35"/>
      <c r="M3420" s="34" t="str">
        <f>IF('TD PENDIENTES'!I3400="","",'TD PENDIENTES'!I3400)</f>
        <v/>
      </c>
      <c r="N3420" s="35" t="str">
        <f>IF('TD PENDIENTES'!J3400="","",'TD PENDIENTES'!J3400)</f>
        <v/>
      </c>
      <c r="R3420" s="34" t="str">
        <f>IF('TD PENDIENTES'!P3400="","",'TD PENDIENTES'!P3400)</f>
        <v/>
      </c>
      <c r="S3420" s="35" t="str">
        <f>IF('TD PENDIENTES'!Q3400="","",'TD PENDIENTES'!Q3400)</f>
        <v/>
      </c>
    </row>
    <row r="3421" spans="2:19" ht="18.600000000000001">
      <c r="B3421" s="34" t="str">
        <f>IF('TD VENCIDOS'!B3401="","",'TD VENCIDOS'!B3401)</f>
        <v/>
      </c>
      <c r="C3421" s="35" t="str">
        <f>IF('TD VENCIDOS'!C3401="","",'TD VENCIDOS'!C3401)</f>
        <v/>
      </c>
      <c r="D3421" s="34" t="str">
        <f>IF('TD VENCIDOS'!D3401="","",'TD VENCIDOS'!D3401)</f>
        <v/>
      </c>
      <c r="H3421" s="34" t="str">
        <f>IF('TD PENDIENTES'!B3401="","",'TD PENDIENTES'!B3401)</f>
        <v/>
      </c>
      <c r="I3421" s="35" t="str">
        <f>IF('TD PENDIENTES'!C3401="","",'TD PENDIENTES'!C3401)</f>
        <v/>
      </c>
      <c r="J3421" s="35"/>
      <c r="K3421" s="35"/>
      <c r="M3421" s="34" t="str">
        <f>IF('TD PENDIENTES'!I3401="","",'TD PENDIENTES'!I3401)</f>
        <v/>
      </c>
      <c r="N3421" s="35" t="str">
        <f>IF('TD PENDIENTES'!J3401="","",'TD PENDIENTES'!J3401)</f>
        <v/>
      </c>
      <c r="R3421" s="34" t="str">
        <f>IF('TD PENDIENTES'!P3401="","",'TD PENDIENTES'!P3401)</f>
        <v/>
      </c>
      <c r="S3421" s="35" t="str">
        <f>IF('TD PENDIENTES'!Q3401="","",'TD PENDIENTES'!Q3401)</f>
        <v/>
      </c>
    </row>
    <row r="3422" spans="2:19" ht="18.600000000000001">
      <c r="B3422" s="34" t="str">
        <f>IF('TD VENCIDOS'!B3402="","",'TD VENCIDOS'!B3402)</f>
        <v/>
      </c>
      <c r="C3422" s="35" t="str">
        <f>IF('TD VENCIDOS'!C3402="","",'TD VENCIDOS'!C3402)</f>
        <v/>
      </c>
      <c r="D3422" s="34" t="str">
        <f>IF('TD VENCIDOS'!D3402="","",'TD VENCIDOS'!D3402)</f>
        <v/>
      </c>
      <c r="H3422" s="34" t="str">
        <f>IF('TD PENDIENTES'!B3402="","",'TD PENDIENTES'!B3402)</f>
        <v/>
      </c>
      <c r="I3422" s="35" t="str">
        <f>IF('TD PENDIENTES'!C3402="","",'TD PENDIENTES'!C3402)</f>
        <v/>
      </c>
      <c r="J3422" s="35"/>
      <c r="K3422" s="35"/>
      <c r="M3422" s="34" t="str">
        <f>IF('TD PENDIENTES'!I3402="","",'TD PENDIENTES'!I3402)</f>
        <v/>
      </c>
      <c r="N3422" s="35" t="str">
        <f>IF('TD PENDIENTES'!J3402="","",'TD PENDIENTES'!J3402)</f>
        <v/>
      </c>
      <c r="R3422" s="34" t="str">
        <f>IF('TD PENDIENTES'!P3402="","",'TD PENDIENTES'!P3402)</f>
        <v/>
      </c>
      <c r="S3422" s="35" t="str">
        <f>IF('TD PENDIENTES'!Q3402="","",'TD PENDIENTES'!Q3402)</f>
        <v/>
      </c>
    </row>
    <row r="3423" spans="2:19" ht="18.600000000000001">
      <c r="B3423" s="34" t="str">
        <f>IF('TD VENCIDOS'!B3403="","",'TD VENCIDOS'!B3403)</f>
        <v/>
      </c>
      <c r="C3423" s="35" t="str">
        <f>IF('TD VENCIDOS'!C3403="","",'TD VENCIDOS'!C3403)</f>
        <v/>
      </c>
      <c r="D3423" s="34" t="str">
        <f>IF('TD VENCIDOS'!D3403="","",'TD VENCIDOS'!D3403)</f>
        <v/>
      </c>
      <c r="H3423" s="34" t="str">
        <f>IF('TD PENDIENTES'!B3403="","",'TD PENDIENTES'!B3403)</f>
        <v/>
      </c>
      <c r="I3423" s="35" t="str">
        <f>IF('TD PENDIENTES'!C3403="","",'TD PENDIENTES'!C3403)</f>
        <v/>
      </c>
      <c r="J3423" s="35"/>
      <c r="K3423" s="35"/>
      <c r="M3423" s="34" t="str">
        <f>IF('TD PENDIENTES'!I3403="","",'TD PENDIENTES'!I3403)</f>
        <v/>
      </c>
      <c r="N3423" s="35" t="str">
        <f>IF('TD PENDIENTES'!J3403="","",'TD PENDIENTES'!J3403)</f>
        <v/>
      </c>
      <c r="R3423" s="34" t="str">
        <f>IF('TD PENDIENTES'!P3403="","",'TD PENDIENTES'!P3403)</f>
        <v/>
      </c>
      <c r="S3423" s="35" t="str">
        <f>IF('TD PENDIENTES'!Q3403="","",'TD PENDIENTES'!Q3403)</f>
        <v/>
      </c>
    </row>
    <row r="3424" spans="2:19" ht="18.600000000000001">
      <c r="B3424" s="34" t="str">
        <f>IF('TD VENCIDOS'!B3404="","",'TD VENCIDOS'!B3404)</f>
        <v/>
      </c>
      <c r="C3424" s="35" t="str">
        <f>IF('TD VENCIDOS'!C3404="","",'TD VENCIDOS'!C3404)</f>
        <v/>
      </c>
      <c r="D3424" s="34" t="str">
        <f>IF('TD VENCIDOS'!D3404="","",'TD VENCIDOS'!D3404)</f>
        <v/>
      </c>
      <c r="H3424" s="34" t="str">
        <f>IF('TD PENDIENTES'!B3404="","",'TD PENDIENTES'!B3404)</f>
        <v/>
      </c>
      <c r="I3424" s="35" t="str">
        <f>IF('TD PENDIENTES'!C3404="","",'TD PENDIENTES'!C3404)</f>
        <v/>
      </c>
      <c r="J3424" s="35"/>
      <c r="K3424" s="35"/>
      <c r="M3424" s="34" t="str">
        <f>IF('TD PENDIENTES'!I3404="","",'TD PENDIENTES'!I3404)</f>
        <v/>
      </c>
      <c r="N3424" s="35" t="str">
        <f>IF('TD PENDIENTES'!J3404="","",'TD PENDIENTES'!J3404)</f>
        <v/>
      </c>
      <c r="R3424" s="34" t="str">
        <f>IF('TD PENDIENTES'!P3404="","",'TD PENDIENTES'!P3404)</f>
        <v/>
      </c>
      <c r="S3424" s="35" t="str">
        <f>IF('TD PENDIENTES'!Q3404="","",'TD PENDIENTES'!Q3404)</f>
        <v/>
      </c>
    </row>
    <row r="3425" spans="2:19" ht="18.600000000000001">
      <c r="B3425" s="34" t="str">
        <f>IF('TD VENCIDOS'!B3405="","",'TD VENCIDOS'!B3405)</f>
        <v/>
      </c>
      <c r="C3425" s="35" t="str">
        <f>IF('TD VENCIDOS'!C3405="","",'TD VENCIDOS'!C3405)</f>
        <v/>
      </c>
      <c r="D3425" s="34" t="str">
        <f>IF('TD VENCIDOS'!D3405="","",'TD VENCIDOS'!D3405)</f>
        <v/>
      </c>
      <c r="H3425" s="34" t="str">
        <f>IF('TD PENDIENTES'!B3405="","",'TD PENDIENTES'!B3405)</f>
        <v/>
      </c>
      <c r="I3425" s="35" t="str">
        <f>IF('TD PENDIENTES'!C3405="","",'TD PENDIENTES'!C3405)</f>
        <v/>
      </c>
      <c r="J3425" s="35"/>
      <c r="K3425" s="35"/>
      <c r="M3425" s="34" t="str">
        <f>IF('TD PENDIENTES'!I3405="","",'TD PENDIENTES'!I3405)</f>
        <v/>
      </c>
      <c r="N3425" s="35" t="str">
        <f>IF('TD PENDIENTES'!J3405="","",'TD PENDIENTES'!J3405)</f>
        <v/>
      </c>
      <c r="R3425" s="34" t="str">
        <f>IF('TD PENDIENTES'!P3405="","",'TD PENDIENTES'!P3405)</f>
        <v/>
      </c>
      <c r="S3425" s="35" t="str">
        <f>IF('TD PENDIENTES'!Q3405="","",'TD PENDIENTES'!Q3405)</f>
        <v/>
      </c>
    </row>
    <row r="3426" spans="2:19" ht="18.600000000000001">
      <c r="B3426" s="34" t="str">
        <f>IF('TD VENCIDOS'!B3406="","",'TD VENCIDOS'!B3406)</f>
        <v/>
      </c>
      <c r="C3426" s="35" t="str">
        <f>IF('TD VENCIDOS'!C3406="","",'TD VENCIDOS'!C3406)</f>
        <v/>
      </c>
      <c r="D3426" s="34" t="str">
        <f>IF('TD VENCIDOS'!D3406="","",'TD VENCIDOS'!D3406)</f>
        <v/>
      </c>
      <c r="H3426" s="34" t="str">
        <f>IF('TD PENDIENTES'!B3406="","",'TD PENDIENTES'!B3406)</f>
        <v/>
      </c>
      <c r="I3426" s="35" t="str">
        <f>IF('TD PENDIENTES'!C3406="","",'TD PENDIENTES'!C3406)</f>
        <v/>
      </c>
      <c r="J3426" s="35"/>
      <c r="K3426" s="35"/>
      <c r="M3426" s="34" t="str">
        <f>IF('TD PENDIENTES'!I3406="","",'TD PENDIENTES'!I3406)</f>
        <v/>
      </c>
      <c r="N3426" s="35" t="str">
        <f>IF('TD PENDIENTES'!J3406="","",'TD PENDIENTES'!J3406)</f>
        <v/>
      </c>
      <c r="R3426" s="34" t="str">
        <f>IF('TD PENDIENTES'!P3406="","",'TD PENDIENTES'!P3406)</f>
        <v/>
      </c>
      <c r="S3426" s="35" t="str">
        <f>IF('TD PENDIENTES'!Q3406="","",'TD PENDIENTES'!Q3406)</f>
        <v/>
      </c>
    </row>
    <row r="3427" spans="2:19" ht="18.600000000000001">
      <c r="B3427" s="34" t="str">
        <f>IF('TD VENCIDOS'!B3407="","",'TD VENCIDOS'!B3407)</f>
        <v/>
      </c>
      <c r="C3427" s="35" t="str">
        <f>IF('TD VENCIDOS'!C3407="","",'TD VENCIDOS'!C3407)</f>
        <v/>
      </c>
      <c r="D3427" s="34" t="str">
        <f>IF('TD VENCIDOS'!D3407="","",'TD VENCIDOS'!D3407)</f>
        <v/>
      </c>
      <c r="H3427" s="34" t="str">
        <f>IF('TD PENDIENTES'!B3407="","",'TD PENDIENTES'!B3407)</f>
        <v/>
      </c>
      <c r="I3427" s="35" t="str">
        <f>IF('TD PENDIENTES'!C3407="","",'TD PENDIENTES'!C3407)</f>
        <v/>
      </c>
      <c r="J3427" s="35"/>
      <c r="K3427" s="35"/>
      <c r="M3427" s="34" t="str">
        <f>IF('TD PENDIENTES'!I3407="","",'TD PENDIENTES'!I3407)</f>
        <v/>
      </c>
      <c r="N3427" s="35" t="str">
        <f>IF('TD PENDIENTES'!J3407="","",'TD PENDIENTES'!J3407)</f>
        <v/>
      </c>
      <c r="R3427" s="34" t="str">
        <f>IF('TD PENDIENTES'!P3407="","",'TD PENDIENTES'!P3407)</f>
        <v/>
      </c>
      <c r="S3427" s="35" t="str">
        <f>IF('TD PENDIENTES'!Q3407="","",'TD PENDIENTES'!Q3407)</f>
        <v/>
      </c>
    </row>
    <row r="3428" spans="2:19" ht="18.600000000000001">
      <c r="B3428" s="34" t="str">
        <f>IF('TD VENCIDOS'!B3408="","",'TD VENCIDOS'!B3408)</f>
        <v/>
      </c>
      <c r="C3428" s="35" t="str">
        <f>IF('TD VENCIDOS'!C3408="","",'TD VENCIDOS'!C3408)</f>
        <v/>
      </c>
      <c r="D3428" s="34" t="str">
        <f>IF('TD VENCIDOS'!D3408="","",'TD VENCIDOS'!D3408)</f>
        <v/>
      </c>
      <c r="H3428" s="34" t="str">
        <f>IF('TD PENDIENTES'!B3408="","",'TD PENDIENTES'!B3408)</f>
        <v/>
      </c>
      <c r="I3428" s="35" t="str">
        <f>IF('TD PENDIENTES'!C3408="","",'TD PENDIENTES'!C3408)</f>
        <v/>
      </c>
      <c r="J3428" s="35"/>
      <c r="K3428" s="35"/>
      <c r="M3428" s="34" t="str">
        <f>IF('TD PENDIENTES'!I3408="","",'TD PENDIENTES'!I3408)</f>
        <v/>
      </c>
      <c r="N3428" s="35" t="str">
        <f>IF('TD PENDIENTES'!J3408="","",'TD PENDIENTES'!J3408)</f>
        <v/>
      </c>
      <c r="R3428" s="34" t="str">
        <f>IF('TD PENDIENTES'!P3408="","",'TD PENDIENTES'!P3408)</f>
        <v/>
      </c>
      <c r="S3428" s="35" t="str">
        <f>IF('TD PENDIENTES'!Q3408="","",'TD PENDIENTES'!Q3408)</f>
        <v/>
      </c>
    </row>
    <row r="3429" spans="2:19" ht="18.600000000000001">
      <c r="B3429" s="34" t="str">
        <f>IF('TD VENCIDOS'!B3409="","",'TD VENCIDOS'!B3409)</f>
        <v/>
      </c>
      <c r="C3429" s="35" t="str">
        <f>IF('TD VENCIDOS'!C3409="","",'TD VENCIDOS'!C3409)</f>
        <v/>
      </c>
      <c r="D3429" s="34" t="str">
        <f>IF('TD VENCIDOS'!D3409="","",'TD VENCIDOS'!D3409)</f>
        <v/>
      </c>
      <c r="H3429" s="34" t="str">
        <f>IF('TD PENDIENTES'!B3409="","",'TD PENDIENTES'!B3409)</f>
        <v/>
      </c>
      <c r="I3429" s="35" t="str">
        <f>IF('TD PENDIENTES'!C3409="","",'TD PENDIENTES'!C3409)</f>
        <v/>
      </c>
      <c r="J3429" s="35"/>
      <c r="K3429" s="35"/>
      <c r="M3429" s="34" t="str">
        <f>IF('TD PENDIENTES'!I3409="","",'TD PENDIENTES'!I3409)</f>
        <v/>
      </c>
      <c r="N3429" s="35" t="str">
        <f>IF('TD PENDIENTES'!J3409="","",'TD PENDIENTES'!J3409)</f>
        <v/>
      </c>
      <c r="R3429" s="34" t="str">
        <f>IF('TD PENDIENTES'!P3409="","",'TD PENDIENTES'!P3409)</f>
        <v/>
      </c>
      <c r="S3429" s="35" t="str">
        <f>IF('TD PENDIENTES'!Q3409="","",'TD PENDIENTES'!Q3409)</f>
        <v/>
      </c>
    </row>
    <row r="3430" spans="2:19" ht="18.600000000000001">
      <c r="B3430" s="34" t="str">
        <f>IF('TD VENCIDOS'!B3410="","",'TD VENCIDOS'!B3410)</f>
        <v/>
      </c>
      <c r="C3430" s="35" t="str">
        <f>IF('TD VENCIDOS'!C3410="","",'TD VENCIDOS'!C3410)</f>
        <v/>
      </c>
      <c r="D3430" s="34" t="str">
        <f>IF('TD VENCIDOS'!D3410="","",'TD VENCIDOS'!D3410)</f>
        <v/>
      </c>
      <c r="H3430" s="34" t="str">
        <f>IF('TD PENDIENTES'!B3410="","",'TD PENDIENTES'!B3410)</f>
        <v/>
      </c>
      <c r="I3430" s="35" t="str">
        <f>IF('TD PENDIENTES'!C3410="","",'TD PENDIENTES'!C3410)</f>
        <v/>
      </c>
      <c r="J3430" s="35"/>
      <c r="K3430" s="35"/>
      <c r="M3430" s="34" t="str">
        <f>IF('TD PENDIENTES'!I3410="","",'TD PENDIENTES'!I3410)</f>
        <v/>
      </c>
      <c r="N3430" s="35" t="str">
        <f>IF('TD PENDIENTES'!J3410="","",'TD PENDIENTES'!J3410)</f>
        <v/>
      </c>
      <c r="R3430" s="34" t="str">
        <f>IF('TD PENDIENTES'!P3410="","",'TD PENDIENTES'!P3410)</f>
        <v/>
      </c>
      <c r="S3430" s="35" t="str">
        <f>IF('TD PENDIENTES'!Q3410="","",'TD PENDIENTES'!Q3410)</f>
        <v/>
      </c>
    </row>
    <row r="3431" spans="2:19" ht="18.600000000000001">
      <c r="B3431" s="34" t="str">
        <f>IF('TD VENCIDOS'!B3411="","",'TD VENCIDOS'!B3411)</f>
        <v/>
      </c>
      <c r="C3431" s="35" t="str">
        <f>IF('TD VENCIDOS'!C3411="","",'TD VENCIDOS'!C3411)</f>
        <v/>
      </c>
      <c r="D3431" s="34" t="str">
        <f>IF('TD VENCIDOS'!D3411="","",'TD VENCIDOS'!D3411)</f>
        <v/>
      </c>
      <c r="H3431" s="34" t="str">
        <f>IF('TD PENDIENTES'!B3411="","",'TD PENDIENTES'!B3411)</f>
        <v/>
      </c>
      <c r="I3431" s="35" t="str">
        <f>IF('TD PENDIENTES'!C3411="","",'TD PENDIENTES'!C3411)</f>
        <v/>
      </c>
      <c r="J3431" s="35"/>
      <c r="K3431" s="35"/>
      <c r="M3431" s="34" t="str">
        <f>IF('TD PENDIENTES'!I3411="","",'TD PENDIENTES'!I3411)</f>
        <v/>
      </c>
      <c r="N3431" s="35" t="str">
        <f>IF('TD PENDIENTES'!J3411="","",'TD PENDIENTES'!J3411)</f>
        <v/>
      </c>
      <c r="R3431" s="34" t="str">
        <f>IF('TD PENDIENTES'!P3411="","",'TD PENDIENTES'!P3411)</f>
        <v/>
      </c>
      <c r="S3431" s="35" t="str">
        <f>IF('TD PENDIENTES'!Q3411="","",'TD PENDIENTES'!Q3411)</f>
        <v/>
      </c>
    </row>
    <row r="3432" spans="2:19" ht="18.600000000000001">
      <c r="B3432" s="34" t="str">
        <f>IF('TD VENCIDOS'!B3412="","",'TD VENCIDOS'!B3412)</f>
        <v/>
      </c>
      <c r="C3432" s="35" t="str">
        <f>IF('TD VENCIDOS'!C3412="","",'TD VENCIDOS'!C3412)</f>
        <v/>
      </c>
      <c r="D3432" s="34" t="str">
        <f>IF('TD VENCIDOS'!D3412="","",'TD VENCIDOS'!D3412)</f>
        <v/>
      </c>
      <c r="H3432" s="34" t="str">
        <f>IF('TD PENDIENTES'!B3412="","",'TD PENDIENTES'!B3412)</f>
        <v/>
      </c>
      <c r="I3432" s="35" t="str">
        <f>IF('TD PENDIENTES'!C3412="","",'TD PENDIENTES'!C3412)</f>
        <v/>
      </c>
      <c r="J3432" s="35"/>
      <c r="K3432" s="35"/>
      <c r="M3432" s="34" t="str">
        <f>IF('TD PENDIENTES'!I3412="","",'TD PENDIENTES'!I3412)</f>
        <v/>
      </c>
      <c r="N3432" s="35" t="str">
        <f>IF('TD PENDIENTES'!J3412="","",'TD PENDIENTES'!J3412)</f>
        <v/>
      </c>
      <c r="R3432" s="34" t="str">
        <f>IF('TD PENDIENTES'!P3412="","",'TD PENDIENTES'!P3412)</f>
        <v/>
      </c>
      <c r="S3432" s="35" t="str">
        <f>IF('TD PENDIENTES'!Q3412="","",'TD PENDIENTES'!Q3412)</f>
        <v/>
      </c>
    </row>
    <row r="3433" spans="2:19" ht="18.600000000000001">
      <c r="B3433" s="34" t="str">
        <f>IF('TD VENCIDOS'!B3413="","",'TD VENCIDOS'!B3413)</f>
        <v/>
      </c>
      <c r="C3433" s="35" t="str">
        <f>IF('TD VENCIDOS'!C3413="","",'TD VENCIDOS'!C3413)</f>
        <v/>
      </c>
      <c r="D3433" s="34" t="str">
        <f>IF('TD VENCIDOS'!D3413="","",'TD VENCIDOS'!D3413)</f>
        <v/>
      </c>
      <c r="H3433" s="34" t="str">
        <f>IF('TD PENDIENTES'!B3413="","",'TD PENDIENTES'!B3413)</f>
        <v/>
      </c>
      <c r="I3433" s="35" t="str">
        <f>IF('TD PENDIENTES'!C3413="","",'TD PENDIENTES'!C3413)</f>
        <v/>
      </c>
      <c r="J3433" s="35"/>
      <c r="K3433" s="35"/>
      <c r="M3433" s="34" t="str">
        <f>IF('TD PENDIENTES'!I3413="","",'TD PENDIENTES'!I3413)</f>
        <v/>
      </c>
      <c r="N3433" s="35" t="str">
        <f>IF('TD PENDIENTES'!J3413="","",'TD PENDIENTES'!J3413)</f>
        <v/>
      </c>
      <c r="R3433" s="34" t="str">
        <f>IF('TD PENDIENTES'!P3413="","",'TD PENDIENTES'!P3413)</f>
        <v/>
      </c>
      <c r="S3433" s="35" t="str">
        <f>IF('TD PENDIENTES'!Q3413="","",'TD PENDIENTES'!Q3413)</f>
        <v/>
      </c>
    </row>
    <row r="3434" spans="2:19" ht="18.600000000000001">
      <c r="B3434" s="34" t="str">
        <f>IF('TD VENCIDOS'!B3414="","",'TD VENCIDOS'!B3414)</f>
        <v/>
      </c>
      <c r="C3434" s="35" t="str">
        <f>IF('TD VENCIDOS'!C3414="","",'TD VENCIDOS'!C3414)</f>
        <v/>
      </c>
      <c r="D3434" s="34" t="str">
        <f>IF('TD VENCIDOS'!D3414="","",'TD VENCIDOS'!D3414)</f>
        <v/>
      </c>
      <c r="H3434" s="34" t="str">
        <f>IF('TD PENDIENTES'!B3414="","",'TD PENDIENTES'!B3414)</f>
        <v/>
      </c>
      <c r="I3434" s="35" t="str">
        <f>IF('TD PENDIENTES'!C3414="","",'TD PENDIENTES'!C3414)</f>
        <v/>
      </c>
      <c r="J3434" s="35"/>
      <c r="K3434" s="35"/>
      <c r="M3434" s="34" t="str">
        <f>IF('TD PENDIENTES'!I3414="","",'TD PENDIENTES'!I3414)</f>
        <v/>
      </c>
      <c r="N3434" s="35" t="str">
        <f>IF('TD PENDIENTES'!J3414="","",'TD PENDIENTES'!J3414)</f>
        <v/>
      </c>
      <c r="R3434" s="34" t="str">
        <f>IF('TD PENDIENTES'!P3414="","",'TD PENDIENTES'!P3414)</f>
        <v/>
      </c>
      <c r="S3434" s="35" t="str">
        <f>IF('TD PENDIENTES'!Q3414="","",'TD PENDIENTES'!Q3414)</f>
        <v/>
      </c>
    </row>
    <row r="3435" spans="2:19" ht="18.600000000000001">
      <c r="B3435" s="34" t="str">
        <f>IF('TD VENCIDOS'!B3415="","",'TD VENCIDOS'!B3415)</f>
        <v/>
      </c>
      <c r="C3435" s="35" t="str">
        <f>IF('TD VENCIDOS'!C3415="","",'TD VENCIDOS'!C3415)</f>
        <v/>
      </c>
      <c r="D3435" s="34" t="str">
        <f>IF('TD VENCIDOS'!D3415="","",'TD VENCIDOS'!D3415)</f>
        <v/>
      </c>
      <c r="H3435" s="34" t="str">
        <f>IF('TD PENDIENTES'!B3415="","",'TD PENDIENTES'!B3415)</f>
        <v/>
      </c>
      <c r="I3435" s="35" t="str">
        <f>IF('TD PENDIENTES'!C3415="","",'TD PENDIENTES'!C3415)</f>
        <v/>
      </c>
      <c r="J3435" s="35"/>
      <c r="K3435" s="35"/>
      <c r="M3435" s="34" t="str">
        <f>IF('TD PENDIENTES'!I3415="","",'TD PENDIENTES'!I3415)</f>
        <v/>
      </c>
      <c r="N3435" s="35" t="str">
        <f>IF('TD PENDIENTES'!J3415="","",'TD PENDIENTES'!J3415)</f>
        <v/>
      </c>
      <c r="R3435" s="34" t="str">
        <f>IF('TD PENDIENTES'!P3415="","",'TD PENDIENTES'!P3415)</f>
        <v/>
      </c>
      <c r="S3435" s="35" t="str">
        <f>IF('TD PENDIENTES'!Q3415="","",'TD PENDIENTES'!Q3415)</f>
        <v/>
      </c>
    </row>
    <row r="3436" spans="2:19" ht="18.600000000000001">
      <c r="B3436" s="34" t="str">
        <f>IF('TD VENCIDOS'!B3416="","",'TD VENCIDOS'!B3416)</f>
        <v/>
      </c>
      <c r="C3436" s="35" t="str">
        <f>IF('TD VENCIDOS'!C3416="","",'TD VENCIDOS'!C3416)</f>
        <v/>
      </c>
      <c r="D3436" s="34" t="str">
        <f>IF('TD VENCIDOS'!D3416="","",'TD VENCIDOS'!D3416)</f>
        <v/>
      </c>
      <c r="H3436" s="34" t="str">
        <f>IF('TD PENDIENTES'!B3416="","",'TD PENDIENTES'!B3416)</f>
        <v/>
      </c>
      <c r="I3436" s="35" t="str">
        <f>IF('TD PENDIENTES'!C3416="","",'TD PENDIENTES'!C3416)</f>
        <v/>
      </c>
      <c r="J3436" s="35"/>
      <c r="K3436" s="35"/>
      <c r="M3436" s="34" t="str">
        <f>IF('TD PENDIENTES'!I3416="","",'TD PENDIENTES'!I3416)</f>
        <v/>
      </c>
      <c r="N3436" s="35" t="str">
        <f>IF('TD PENDIENTES'!J3416="","",'TD PENDIENTES'!J3416)</f>
        <v/>
      </c>
      <c r="R3436" s="34" t="str">
        <f>IF('TD PENDIENTES'!P3416="","",'TD PENDIENTES'!P3416)</f>
        <v/>
      </c>
      <c r="S3436" s="35" t="str">
        <f>IF('TD PENDIENTES'!Q3416="","",'TD PENDIENTES'!Q3416)</f>
        <v/>
      </c>
    </row>
    <row r="3437" spans="2:19" ht="18.600000000000001">
      <c r="B3437" s="34" t="str">
        <f>IF('TD VENCIDOS'!B3417="","",'TD VENCIDOS'!B3417)</f>
        <v/>
      </c>
      <c r="C3437" s="35" t="str">
        <f>IF('TD VENCIDOS'!C3417="","",'TD VENCIDOS'!C3417)</f>
        <v/>
      </c>
      <c r="D3437" s="34" t="str">
        <f>IF('TD VENCIDOS'!D3417="","",'TD VENCIDOS'!D3417)</f>
        <v/>
      </c>
      <c r="H3437" s="34" t="str">
        <f>IF('TD PENDIENTES'!B3417="","",'TD PENDIENTES'!B3417)</f>
        <v/>
      </c>
      <c r="I3437" s="35" t="str">
        <f>IF('TD PENDIENTES'!C3417="","",'TD PENDIENTES'!C3417)</f>
        <v/>
      </c>
      <c r="J3437" s="35"/>
      <c r="K3437" s="35"/>
      <c r="M3437" s="34" t="str">
        <f>IF('TD PENDIENTES'!I3417="","",'TD PENDIENTES'!I3417)</f>
        <v/>
      </c>
      <c r="N3437" s="35" t="str">
        <f>IF('TD PENDIENTES'!J3417="","",'TD PENDIENTES'!J3417)</f>
        <v/>
      </c>
      <c r="R3437" s="34" t="str">
        <f>IF('TD PENDIENTES'!P3417="","",'TD PENDIENTES'!P3417)</f>
        <v/>
      </c>
      <c r="S3437" s="35" t="str">
        <f>IF('TD PENDIENTES'!Q3417="","",'TD PENDIENTES'!Q3417)</f>
        <v/>
      </c>
    </row>
    <row r="3438" spans="2:19" ht="18.600000000000001">
      <c r="B3438" s="34" t="str">
        <f>IF('TD VENCIDOS'!B3418="","",'TD VENCIDOS'!B3418)</f>
        <v/>
      </c>
      <c r="C3438" s="35" t="str">
        <f>IF('TD VENCIDOS'!C3418="","",'TD VENCIDOS'!C3418)</f>
        <v/>
      </c>
      <c r="D3438" s="34" t="str">
        <f>IF('TD VENCIDOS'!D3418="","",'TD VENCIDOS'!D3418)</f>
        <v/>
      </c>
      <c r="H3438" s="34" t="str">
        <f>IF('TD PENDIENTES'!B3418="","",'TD PENDIENTES'!B3418)</f>
        <v/>
      </c>
      <c r="I3438" s="35" t="str">
        <f>IF('TD PENDIENTES'!C3418="","",'TD PENDIENTES'!C3418)</f>
        <v/>
      </c>
      <c r="J3438" s="35"/>
      <c r="K3438" s="35"/>
      <c r="M3438" s="34" t="str">
        <f>IF('TD PENDIENTES'!I3418="","",'TD PENDIENTES'!I3418)</f>
        <v/>
      </c>
      <c r="N3438" s="35" t="str">
        <f>IF('TD PENDIENTES'!J3418="","",'TD PENDIENTES'!J3418)</f>
        <v/>
      </c>
      <c r="R3438" s="34" t="str">
        <f>IF('TD PENDIENTES'!P3418="","",'TD PENDIENTES'!P3418)</f>
        <v/>
      </c>
      <c r="S3438" s="35" t="str">
        <f>IF('TD PENDIENTES'!Q3418="","",'TD PENDIENTES'!Q3418)</f>
        <v/>
      </c>
    </row>
    <row r="3439" spans="2:19" ht="18.600000000000001">
      <c r="B3439" s="34" t="str">
        <f>IF('TD VENCIDOS'!B3419="","",'TD VENCIDOS'!B3419)</f>
        <v/>
      </c>
      <c r="C3439" s="35" t="str">
        <f>IF('TD VENCIDOS'!C3419="","",'TD VENCIDOS'!C3419)</f>
        <v/>
      </c>
      <c r="D3439" s="34" t="str">
        <f>IF('TD VENCIDOS'!D3419="","",'TD VENCIDOS'!D3419)</f>
        <v/>
      </c>
      <c r="H3439" s="34" t="str">
        <f>IF('TD PENDIENTES'!B3419="","",'TD PENDIENTES'!B3419)</f>
        <v/>
      </c>
      <c r="I3439" s="35" t="str">
        <f>IF('TD PENDIENTES'!C3419="","",'TD PENDIENTES'!C3419)</f>
        <v/>
      </c>
      <c r="J3439" s="35"/>
      <c r="K3439" s="35"/>
      <c r="M3439" s="34" t="str">
        <f>IF('TD PENDIENTES'!I3419="","",'TD PENDIENTES'!I3419)</f>
        <v/>
      </c>
      <c r="N3439" s="35" t="str">
        <f>IF('TD PENDIENTES'!J3419="","",'TD PENDIENTES'!J3419)</f>
        <v/>
      </c>
      <c r="R3439" s="34" t="str">
        <f>IF('TD PENDIENTES'!P3419="","",'TD PENDIENTES'!P3419)</f>
        <v/>
      </c>
      <c r="S3439" s="35" t="str">
        <f>IF('TD PENDIENTES'!Q3419="","",'TD PENDIENTES'!Q3419)</f>
        <v/>
      </c>
    </row>
    <row r="3440" spans="2:19" ht="18.600000000000001">
      <c r="B3440" s="34" t="str">
        <f>IF('TD VENCIDOS'!B3420="","",'TD VENCIDOS'!B3420)</f>
        <v/>
      </c>
      <c r="C3440" s="35" t="str">
        <f>IF('TD VENCIDOS'!C3420="","",'TD VENCIDOS'!C3420)</f>
        <v/>
      </c>
      <c r="D3440" s="34" t="str">
        <f>IF('TD VENCIDOS'!D3420="","",'TD VENCIDOS'!D3420)</f>
        <v/>
      </c>
      <c r="H3440" s="34" t="str">
        <f>IF('TD PENDIENTES'!B3420="","",'TD PENDIENTES'!B3420)</f>
        <v/>
      </c>
      <c r="I3440" s="35" t="str">
        <f>IF('TD PENDIENTES'!C3420="","",'TD PENDIENTES'!C3420)</f>
        <v/>
      </c>
      <c r="J3440" s="35"/>
      <c r="K3440" s="35"/>
      <c r="M3440" s="34" t="str">
        <f>IF('TD PENDIENTES'!I3420="","",'TD PENDIENTES'!I3420)</f>
        <v/>
      </c>
      <c r="N3440" s="35" t="str">
        <f>IF('TD PENDIENTES'!J3420="","",'TD PENDIENTES'!J3420)</f>
        <v/>
      </c>
      <c r="R3440" s="34" t="str">
        <f>IF('TD PENDIENTES'!P3420="","",'TD PENDIENTES'!P3420)</f>
        <v/>
      </c>
      <c r="S3440" s="35" t="str">
        <f>IF('TD PENDIENTES'!Q3420="","",'TD PENDIENTES'!Q3420)</f>
        <v/>
      </c>
    </row>
    <row r="3441" spans="2:19" ht="18.600000000000001">
      <c r="B3441" s="34" t="str">
        <f>IF('TD VENCIDOS'!B3421="","",'TD VENCIDOS'!B3421)</f>
        <v/>
      </c>
      <c r="C3441" s="35" t="str">
        <f>IF('TD VENCIDOS'!C3421="","",'TD VENCIDOS'!C3421)</f>
        <v/>
      </c>
      <c r="D3441" s="34" t="str">
        <f>IF('TD VENCIDOS'!D3421="","",'TD VENCIDOS'!D3421)</f>
        <v/>
      </c>
      <c r="H3441" s="34" t="str">
        <f>IF('TD PENDIENTES'!B3421="","",'TD PENDIENTES'!B3421)</f>
        <v/>
      </c>
      <c r="I3441" s="35" t="str">
        <f>IF('TD PENDIENTES'!C3421="","",'TD PENDIENTES'!C3421)</f>
        <v/>
      </c>
      <c r="J3441" s="35"/>
      <c r="K3441" s="35"/>
      <c r="M3441" s="34" t="str">
        <f>IF('TD PENDIENTES'!I3421="","",'TD PENDIENTES'!I3421)</f>
        <v/>
      </c>
      <c r="N3441" s="35" t="str">
        <f>IF('TD PENDIENTES'!J3421="","",'TD PENDIENTES'!J3421)</f>
        <v/>
      </c>
      <c r="R3441" s="34" t="str">
        <f>IF('TD PENDIENTES'!P3421="","",'TD PENDIENTES'!P3421)</f>
        <v/>
      </c>
      <c r="S3441" s="35" t="str">
        <f>IF('TD PENDIENTES'!Q3421="","",'TD PENDIENTES'!Q3421)</f>
        <v/>
      </c>
    </row>
    <row r="3442" spans="2:19" ht="18.600000000000001">
      <c r="B3442" s="34" t="str">
        <f>IF('TD VENCIDOS'!B3422="","",'TD VENCIDOS'!B3422)</f>
        <v/>
      </c>
      <c r="C3442" s="35" t="str">
        <f>IF('TD VENCIDOS'!C3422="","",'TD VENCIDOS'!C3422)</f>
        <v/>
      </c>
      <c r="D3442" s="34" t="str">
        <f>IF('TD VENCIDOS'!D3422="","",'TD VENCIDOS'!D3422)</f>
        <v/>
      </c>
      <c r="H3442" s="34" t="str">
        <f>IF('TD PENDIENTES'!B3422="","",'TD PENDIENTES'!B3422)</f>
        <v/>
      </c>
      <c r="I3442" s="35" t="str">
        <f>IF('TD PENDIENTES'!C3422="","",'TD PENDIENTES'!C3422)</f>
        <v/>
      </c>
      <c r="J3442" s="35"/>
      <c r="K3442" s="35"/>
      <c r="M3442" s="34" t="str">
        <f>IF('TD PENDIENTES'!I3422="","",'TD PENDIENTES'!I3422)</f>
        <v/>
      </c>
      <c r="N3442" s="35" t="str">
        <f>IF('TD PENDIENTES'!J3422="","",'TD PENDIENTES'!J3422)</f>
        <v/>
      </c>
      <c r="R3442" s="34" t="str">
        <f>IF('TD PENDIENTES'!P3422="","",'TD PENDIENTES'!P3422)</f>
        <v/>
      </c>
      <c r="S3442" s="35" t="str">
        <f>IF('TD PENDIENTES'!Q3422="","",'TD PENDIENTES'!Q3422)</f>
        <v/>
      </c>
    </row>
    <row r="3443" spans="2:19" ht="18.600000000000001">
      <c r="B3443" s="34" t="str">
        <f>IF('TD VENCIDOS'!B3423="","",'TD VENCIDOS'!B3423)</f>
        <v/>
      </c>
      <c r="C3443" s="35" t="str">
        <f>IF('TD VENCIDOS'!C3423="","",'TD VENCIDOS'!C3423)</f>
        <v/>
      </c>
      <c r="D3443" s="34" t="str">
        <f>IF('TD VENCIDOS'!D3423="","",'TD VENCIDOS'!D3423)</f>
        <v/>
      </c>
      <c r="H3443" s="34" t="str">
        <f>IF('TD PENDIENTES'!B3423="","",'TD PENDIENTES'!B3423)</f>
        <v/>
      </c>
      <c r="I3443" s="35" t="str">
        <f>IF('TD PENDIENTES'!C3423="","",'TD PENDIENTES'!C3423)</f>
        <v/>
      </c>
      <c r="J3443" s="35"/>
      <c r="K3443" s="35"/>
      <c r="M3443" s="34" t="str">
        <f>IF('TD PENDIENTES'!I3423="","",'TD PENDIENTES'!I3423)</f>
        <v/>
      </c>
      <c r="N3443" s="35" t="str">
        <f>IF('TD PENDIENTES'!J3423="","",'TD PENDIENTES'!J3423)</f>
        <v/>
      </c>
      <c r="R3443" s="34" t="str">
        <f>IF('TD PENDIENTES'!P3423="","",'TD PENDIENTES'!P3423)</f>
        <v/>
      </c>
      <c r="S3443" s="35" t="str">
        <f>IF('TD PENDIENTES'!Q3423="","",'TD PENDIENTES'!Q3423)</f>
        <v/>
      </c>
    </row>
    <row r="3444" spans="2:19" ht="18.600000000000001">
      <c r="B3444" s="34" t="str">
        <f>IF('TD VENCIDOS'!B3424="","",'TD VENCIDOS'!B3424)</f>
        <v/>
      </c>
      <c r="C3444" s="35" t="str">
        <f>IF('TD VENCIDOS'!C3424="","",'TD VENCIDOS'!C3424)</f>
        <v/>
      </c>
      <c r="D3444" s="34" t="str">
        <f>IF('TD VENCIDOS'!D3424="","",'TD VENCIDOS'!D3424)</f>
        <v/>
      </c>
      <c r="H3444" s="34" t="str">
        <f>IF('TD PENDIENTES'!B3424="","",'TD PENDIENTES'!B3424)</f>
        <v/>
      </c>
      <c r="I3444" s="35" t="str">
        <f>IF('TD PENDIENTES'!C3424="","",'TD PENDIENTES'!C3424)</f>
        <v/>
      </c>
      <c r="J3444" s="35"/>
      <c r="K3444" s="35"/>
      <c r="M3444" s="34" t="str">
        <f>IF('TD PENDIENTES'!I3424="","",'TD PENDIENTES'!I3424)</f>
        <v/>
      </c>
      <c r="N3444" s="35" t="str">
        <f>IF('TD PENDIENTES'!J3424="","",'TD PENDIENTES'!J3424)</f>
        <v/>
      </c>
      <c r="R3444" s="34" t="str">
        <f>IF('TD PENDIENTES'!P3424="","",'TD PENDIENTES'!P3424)</f>
        <v/>
      </c>
      <c r="S3444" s="35" t="str">
        <f>IF('TD PENDIENTES'!Q3424="","",'TD PENDIENTES'!Q3424)</f>
        <v/>
      </c>
    </row>
    <row r="3445" spans="2:19" ht="18.600000000000001">
      <c r="B3445" s="34" t="str">
        <f>IF('TD VENCIDOS'!B3425="","",'TD VENCIDOS'!B3425)</f>
        <v/>
      </c>
      <c r="C3445" s="35" t="str">
        <f>IF('TD VENCIDOS'!C3425="","",'TD VENCIDOS'!C3425)</f>
        <v/>
      </c>
      <c r="D3445" s="34" t="str">
        <f>IF('TD VENCIDOS'!D3425="","",'TD VENCIDOS'!D3425)</f>
        <v/>
      </c>
      <c r="H3445" s="34" t="str">
        <f>IF('TD PENDIENTES'!B3425="","",'TD PENDIENTES'!B3425)</f>
        <v/>
      </c>
      <c r="I3445" s="35" t="str">
        <f>IF('TD PENDIENTES'!C3425="","",'TD PENDIENTES'!C3425)</f>
        <v/>
      </c>
      <c r="J3445" s="35"/>
      <c r="K3445" s="35"/>
      <c r="M3445" s="34" t="str">
        <f>IF('TD PENDIENTES'!I3425="","",'TD PENDIENTES'!I3425)</f>
        <v/>
      </c>
      <c r="N3445" s="35" t="str">
        <f>IF('TD PENDIENTES'!J3425="","",'TD PENDIENTES'!J3425)</f>
        <v/>
      </c>
      <c r="R3445" s="34" t="str">
        <f>IF('TD PENDIENTES'!P3425="","",'TD PENDIENTES'!P3425)</f>
        <v/>
      </c>
      <c r="S3445" s="35" t="str">
        <f>IF('TD PENDIENTES'!Q3425="","",'TD PENDIENTES'!Q3425)</f>
        <v/>
      </c>
    </row>
    <row r="3446" spans="2:19" ht="18.600000000000001">
      <c r="B3446" s="34" t="str">
        <f>IF('TD VENCIDOS'!B3426="","",'TD VENCIDOS'!B3426)</f>
        <v/>
      </c>
      <c r="C3446" s="35" t="str">
        <f>IF('TD VENCIDOS'!C3426="","",'TD VENCIDOS'!C3426)</f>
        <v/>
      </c>
      <c r="D3446" s="34" t="str">
        <f>IF('TD VENCIDOS'!D3426="","",'TD VENCIDOS'!D3426)</f>
        <v/>
      </c>
      <c r="H3446" s="34" t="str">
        <f>IF('TD PENDIENTES'!B3426="","",'TD PENDIENTES'!B3426)</f>
        <v/>
      </c>
      <c r="I3446" s="35" t="str">
        <f>IF('TD PENDIENTES'!C3426="","",'TD PENDIENTES'!C3426)</f>
        <v/>
      </c>
      <c r="J3446" s="35"/>
      <c r="K3446" s="35"/>
      <c r="M3446" s="34" t="str">
        <f>IF('TD PENDIENTES'!I3426="","",'TD PENDIENTES'!I3426)</f>
        <v/>
      </c>
      <c r="N3446" s="35" t="str">
        <f>IF('TD PENDIENTES'!J3426="","",'TD PENDIENTES'!J3426)</f>
        <v/>
      </c>
      <c r="R3446" s="34" t="str">
        <f>IF('TD PENDIENTES'!P3426="","",'TD PENDIENTES'!P3426)</f>
        <v/>
      </c>
      <c r="S3446" s="35" t="str">
        <f>IF('TD PENDIENTES'!Q3426="","",'TD PENDIENTES'!Q3426)</f>
        <v/>
      </c>
    </row>
    <row r="3447" spans="2:19" ht="18.600000000000001">
      <c r="B3447" s="34" t="str">
        <f>IF('TD VENCIDOS'!B3427="","",'TD VENCIDOS'!B3427)</f>
        <v/>
      </c>
      <c r="C3447" s="35" t="str">
        <f>IF('TD VENCIDOS'!C3427="","",'TD VENCIDOS'!C3427)</f>
        <v/>
      </c>
      <c r="D3447" s="34" t="str">
        <f>IF('TD VENCIDOS'!D3427="","",'TD VENCIDOS'!D3427)</f>
        <v/>
      </c>
      <c r="H3447" s="34" t="str">
        <f>IF('TD PENDIENTES'!B3427="","",'TD PENDIENTES'!B3427)</f>
        <v/>
      </c>
      <c r="I3447" s="35" t="str">
        <f>IF('TD PENDIENTES'!C3427="","",'TD PENDIENTES'!C3427)</f>
        <v/>
      </c>
      <c r="J3447" s="35"/>
      <c r="K3447" s="35"/>
      <c r="M3447" s="34" t="str">
        <f>IF('TD PENDIENTES'!I3427="","",'TD PENDIENTES'!I3427)</f>
        <v/>
      </c>
      <c r="N3447" s="35" t="str">
        <f>IF('TD PENDIENTES'!J3427="","",'TD PENDIENTES'!J3427)</f>
        <v/>
      </c>
      <c r="R3447" s="34" t="str">
        <f>IF('TD PENDIENTES'!P3427="","",'TD PENDIENTES'!P3427)</f>
        <v/>
      </c>
      <c r="S3447" s="35" t="str">
        <f>IF('TD PENDIENTES'!Q3427="","",'TD PENDIENTES'!Q3427)</f>
        <v/>
      </c>
    </row>
    <row r="3448" spans="2:19" ht="18.600000000000001">
      <c r="B3448" s="34" t="str">
        <f>IF('TD VENCIDOS'!B3428="","",'TD VENCIDOS'!B3428)</f>
        <v/>
      </c>
      <c r="C3448" s="35" t="str">
        <f>IF('TD VENCIDOS'!C3428="","",'TD VENCIDOS'!C3428)</f>
        <v/>
      </c>
      <c r="D3448" s="34" t="str">
        <f>IF('TD VENCIDOS'!D3428="","",'TD VENCIDOS'!D3428)</f>
        <v/>
      </c>
      <c r="H3448" s="34" t="str">
        <f>IF('TD PENDIENTES'!B3428="","",'TD PENDIENTES'!B3428)</f>
        <v/>
      </c>
      <c r="I3448" s="35" t="str">
        <f>IF('TD PENDIENTES'!C3428="","",'TD PENDIENTES'!C3428)</f>
        <v/>
      </c>
      <c r="J3448" s="35"/>
      <c r="K3448" s="35"/>
      <c r="M3448" s="34" t="str">
        <f>IF('TD PENDIENTES'!I3428="","",'TD PENDIENTES'!I3428)</f>
        <v/>
      </c>
      <c r="N3448" s="35" t="str">
        <f>IF('TD PENDIENTES'!J3428="","",'TD PENDIENTES'!J3428)</f>
        <v/>
      </c>
      <c r="R3448" s="34" t="str">
        <f>IF('TD PENDIENTES'!P3428="","",'TD PENDIENTES'!P3428)</f>
        <v/>
      </c>
      <c r="S3448" s="35" t="str">
        <f>IF('TD PENDIENTES'!Q3428="","",'TD PENDIENTES'!Q3428)</f>
        <v/>
      </c>
    </row>
    <row r="3449" spans="2:19" ht="18.600000000000001">
      <c r="B3449" s="34" t="str">
        <f>IF('TD VENCIDOS'!B3429="","",'TD VENCIDOS'!B3429)</f>
        <v/>
      </c>
      <c r="C3449" s="35" t="str">
        <f>IF('TD VENCIDOS'!C3429="","",'TD VENCIDOS'!C3429)</f>
        <v/>
      </c>
      <c r="D3449" s="34" t="str">
        <f>IF('TD VENCIDOS'!D3429="","",'TD VENCIDOS'!D3429)</f>
        <v/>
      </c>
      <c r="H3449" s="34" t="str">
        <f>IF('TD PENDIENTES'!B3429="","",'TD PENDIENTES'!B3429)</f>
        <v/>
      </c>
      <c r="I3449" s="35" t="str">
        <f>IF('TD PENDIENTES'!C3429="","",'TD PENDIENTES'!C3429)</f>
        <v/>
      </c>
      <c r="J3449" s="35"/>
      <c r="K3449" s="35"/>
      <c r="M3449" s="34" t="str">
        <f>IF('TD PENDIENTES'!I3429="","",'TD PENDIENTES'!I3429)</f>
        <v/>
      </c>
      <c r="N3449" s="35" t="str">
        <f>IF('TD PENDIENTES'!J3429="","",'TD PENDIENTES'!J3429)</f>
        <v/>
      </c>
      <c r="R3449" s="34" t="str">
        <f>IF('TD PENDIENTES'!P3429="","",'TD PENDIENTES'!P3429)</f>
        <v/>
      </c>
      <c r="S3449" s="35" t="str">
        <f>IF('TD PENDIENTES'!Q3429="","",'TD PENDIENTES'!Q3429)</f>
        <v/>
      </c>
    </row>
    <row r="3450" spans="2:19" ht="18.600000000000001">
      <c r="B3450" s="34" t="str">
        <f>IF('TD VENCIDOS'!B3430="","",'TD VENCIDOS'!B3430)</f>
        <v/>
      </c>
      <c r="C3450" s="35" t="str">
        <f>IF('TD VENCIDOS'!C3430="","",'TD VENCIDOS'!C3430)</f>
        <v/>
      </c>
      <c r="D3450" s="34" t="str">
        <f>IF('TD VENCIDOS'!D3430="","",'TD VENCIDOS'!D3430)</f>
        <v/>
      </c>
      <c r="H3450" s="34" t="str">
        <f>IF('TD PENDIENTES'!B3430="","",'TD PENDIENTES'!B3430)</f>
        <v/>
      </c>
      <c r="I3450" s="35" t="str">
        <f>IF('TD PENDIENTES'!C3430="","",'TD PENDIENTES'!C3430)</f>
        <v/>
      </c>
      <c r="J3450" s="35"/>
      <c r="K3450" s="35"/>
      <c r="M3450" s="34" t="str">
        <f>IF('TD PENDIENTES'!I3430="","",'TD PENDIENTES'!I3430)</f>
        <v/>
      </c>
      <c r="N3450" s="35" t="str">
        <f>IF('TD PENDIENTES'!J3430="","",'TD PENDIENTES'!J3430)</f>
        <v/>
      </c>
      <c r="R3450" s="34" t="str">
        <f>IF('TD PENDIENTES'!P3430="","",'TD PENDIENTES'!P3430)</f>
        <v/>
      </c>
      <c r="S3450" s="35" t="str">
        <f>IF('TD PENDIENTES'!Q3430="","",'TD PENDIENTES'!Q3430)</f>
        <v/>
      </c>
    </row>
    <row r="3451" spans="2:19" ht="18.600000000000001">
      <c r="B3451" s="34" t="str">
        <f>IF('TD VENCIDOS'!B3431="","",'TD VENCIDOS'!B3431)</f>
        <v/>
      </c>
      <c r="C3451" s="35" t="str">
        <f>IF('TD VENCIDOS'!C3431="","",'TD VENCIDOS'!C3431)</f>
        <v/>
      </c>
      <c r="D3451" s="34" t="str">
        <f>IF('TD VENCIDOS'!D3431="","",'TD VENCIDOS'!D3431)</f>
        <v/>
      </c>
      <c r="H3451" s="34" t="str">
        <f>IF('TD PENDIENTES'!B3431="","",'TD PENDIENTES'!B3431)</f>
        <v/>
      </c>
      <c r="I3451" s="35" t="str">
        <f>IF('TD PENDIENTES'!C3431="","",'TD PENDIENTES'!C3431)</f>
        <v/>
      </c>
      <c r="J3451" s="35"/>
      <c r="K3451" s="35"/>
      <c r="M3451" s="34" t="str">
        <f>IF('TD PENDIENTES'!I3431="","",'TD PENDIENTES'!I3431)</f>
        <v/>
      </c>
      <c r="N3451" s="35" t="str">
        <f>IF('TD PENDIENTES'!J3431="","",'TD PENDIENTES'!J3431)</f>
        <v/>
      </c>
      <c r="R3451" s="34" t="str">
        <f>IF('TD PENDIENTES'!P3431="","",'TD PENDIENTES'!P3431)</f>
        <v/>
      </c>
      <c r="S3451" s="35" t="str">
        <f>IF('TD PENDIENTES'!Q3431="","",'TD PENDIENTES'!Q3431)</f>
        <v/>
      </c>
    </row>
    <row r="3452" spans="2:19" ht="18.600000000000001">
      <c r="B3452" s="34" t="str">
        <f>IF('TD VENCIDOS'!B3432="","",'TD VENCIDOS'!B3432)</f>
        <v/>
      </c>
      <c r="C3452" s="35" t="str">
        <f>IF('TD VENCIDOS'!C3432="","",'TD VENCIDOS'!C3432)</f>
        <v/>
      </c>
      <c r="D3452" s="34" t="str">
        <f>IF('TD VENCIDOS'!D3432="","",'TD VENCIDOS'!D3432)</f>
        <v/>
      </c>
      <c r="H3452" s="34" t="str">
        <f>IF('TD PENDIENTES'!B3432="","",'TD PENDIENTES'!B3432)</f>
        <v/>
      </c>
      <c r="I3452" s="35" t="str">
        <f>IF('TD PENDIENTES'!C3432="","",'TD PENDIENTES'!C3432)</f>
        <v/>
      </c>
      <c r="J3452" s="35"/>
      <c r="K3452" s="35"/>
      <c r="M3452" s="34" t="str">
        <f>IF('TD PENDIENTES'!I3432="","",'TD PENDIENTES'!I3432)</f>
        <v/>
      </c>
      <c r="N3452" s="35" t="str">
        <f>IF('TD PENDIENTES'!J3432="","",'TD PENDIENTES'!J3432)</f>
        <v/>
      </c>
      <c r="R3452" s="34" t="str">
        <f>IF('TD PENDIENTES'!P3432="","",'TD PENDIENTES'!P3432)</f>
        <v/>
      </c>
      <c r="S3452" s="35" t="str">
        <f>IF('TD PENDIENTES'!Q3432="","",'TD PENDIENTES'!Q3432)</f>
        <v/>
      </c>
    </row>
    <row r="3453" spans="2:19" ht="18.600000000000001">
      <c r="B3453" s="34" t="str">
        <f>IF('TD VENCIDOS'!B3433="","",'TD VENCIDOS'!B3433)</f>
        <v/>
      </c>
      <c r="C3453" s="35" t="str">
        <f>IF('TD VENCIDOS'!C3433="","",'TD VENCIDOS'!C3433)</f>
        <v/>
      </c>
      <c r="D3453" s="34" t="str">
        <f>IF('TD VENCIDOS'!D3433="","",'TD VENCIDOS'!D3433)</f>
        <v/>
      </c>
      <c r="H3453" s="34" t="str">
        <f>IF('TD PENDIENTES'!B3433="","",'TD PENDIENTES'!B3433)</f>
        <v/>
      </c>
      <c r="I3453" s="35" t="str">
        <f>IF('TD PENDIENTES'!C3433="","",'TD PENDIENTES'!C3433)</f>
        <v/>
      </c>
      <c r="J3453" s="35"/>
      <c r="K3453" s="35"/>
      <c r="M3453" s="34" t="str">
        <f>IF('TD PENDIENTES'!I3433="","",'TD PENDIENTES'!I3433)</f>
        <v/>
      </c>
      <c r="N3453" s="35" t="str">
        <f>IF('TD PENDIENTES'!J3433="","",'TD PENDIENTES'!J3433)</f>
        <v/>
      </c>
      <c r="R3453" s="34" t="str">
        <f>IF('TD PENDIENTES'!P3433="","",'TD PENDIENTES'!P3433)</f>
        <v/>
      </c>
      <c r="S3453" s="35" t="str">
        <f>IF('TD PENDIENTES'!Q3433="","",'TD PENDIENTES'!Q3433)</f>
        <v/>
      </c>
    </row>
    <row r="3454" spans="2:19" ht="18.600000000000001">
      <c r="B3454" s="34" t="str">
        <f>IF('TD VENCIDOS'!B3434="","",'TD VENCIDOS'!B3434)</f>
        <v/>
      </c>
      <c r="C3454" s="35" t="str">
        <f>IF('TD VENCIDOS'!C3434="","",'TD VENCIDOS'!C3434)</f>
        <v/>
      </c>
      <c r="D3454" s="34" t="str">
        <f>IF('TD VENCIDOS'!D3434="","",'TD VENCIDOS'!D3434)</f>
        <v/>
      </c>
      <c r="H3454" s="34" t="str">
        <f>IF('TD PENDIENTES'!B3434="","",'TD PENDIENTES'!B3434)</f>
        <v/>
      </c>
      <c r="I3454" s="35" t="str">
        <f>IF('TD PENDIENTES'!C3434="","",'TD PENDIENTES'!C3434)</f>
        <v/>
      </c>
      <c r="J3454" s="35"/>
      <c r="K3454" s="35"/>
      <c r="M3454" s="34" t="str">
        <f>IF('TD PENDIENTES'!I3434="","",'TD PENDIENTES'!I3434)</f>
        <v/>
      </c>
      <c r="N3454" s="35" t="str">
        <f>IF('TD PENDIENTES'!J3434="","",'TD PENDIENTES'!J3434)</f>
        <v/>
      </c>
      <c r="R3454" s="34" t="str">
        <f>IF('TD PENDIENTES'!P3434="","",'TD PENDIENTES'!P3434)</f>
        <v/>
      </c>
      <c r="S3454" s="35" t="str">
        <f>IF('TD PENDIENTES'!Q3434="","",'TD PENDIENTES'!Q3434)</f>
        <v/>
      </c>
    </row>
    <row r="3455" spans="2:19" ht="18.600000000000001">
      <c r="B3455" s="34" t="str">
        <f>IF('TD VENCIDOS'!B3435="","",'TD VENCIDOS'!B3435)</f>
        <v/>
      </c>
      <c r="C3455" s="35" t="str">
        <f>IF('TD VENCIDOS'!C3435="","",'TD VENCIDOS'!C3435)</f>
        <v/>
      </c>
      <c r="D3455" s="34" t="str">
        <f>IF('TD VENCIDOS'!D3435="","",'TD VENCIDOS'!D3435)</f>
        <v/>
      </c>
      <c r="H3455" s="34" t="str">
        <f>IF('TD PENDIENTES'!B3435="","",'TD PENDIENTES'!B3435)</f>
        <v/>
      </c>
      <c r="I3455" s="35" t="str">
        <f>IF('TD PENDIENTES'!C3435="","",'TD PENDIENTES'!C3435)</f>
        <v/>
      </c>
      <c r="J3455" s="35"/>
      <c r="K3455" s="35"/>
      <c r="M3455" s="34" t="str">
        <f>IF('TD PENDIENTES'!I3435="","",'TD PENDIENTES'!I3435)</f>
        <v/>
      </c>
      <c r="N3455" s="35" t="str">
        <f>IF('TD PENDIENTES'!J3435="","",'TD PENDIENTES'!J3435)</f>
        <v/>
      </c>
      <c r="R3455" s="34" t="str">
        <f>IF('TD PENDIENTES'!P3435="","",'TD PENDIENTES'!P3435)</f>
        <v/>
      </c>
      <c r="S3455" s="35" t="str">
        <f>IF('TD PENDIENTES'!Q3435="","",'TD PENDIENTES'!Q3435)</f>
        <v/>
      </c>
    </row>
    <row r="3456" spans="2:19" ht="18.600000000000001">
      <c r="B3456" s="34" t="str">
        <f>IF('TD VENCIDOS'!B3436="","",'TD VENCIDOS'!B3436)</f>
        <v/>
      </c>
      <c r="C3456" s="35" t="str">
        <f>IF('TD VENCIDOS'!C3436="","",'TD VENCIDOS'!C3436)</f>
        <v/>
      </c>
      <c r="D3456" s="34" t="str">
        <f>IF('TD VENCIDOS'!D3436="","",'TD VENCIDOS'!D3436)</f>
        <v/>
      </c>
      <c r="H3456" s="34" t="str">
        <f>IF('TD PENDIENTES'!B3436="","",'TD PENDIENTES'!B3436)</f>
        <v/>
      </c>
      <c r="I3456" s="35" t="str">
        <f>IF('TD PENDIENTES'!C3436="","",'TD PENDIENTES'!C3436)</f>
        <v/>
      </c>
      <c r="J3456" s="35"/>
      <c r="K3456" s="35"/>
      <c r="M3456" s="34" t="str">
        <f>IF('TD PENDIENTES'!I3436="","",'TD PENDIENTES'!I3436)</f>
        <v/>
      </c>
      <c r="N3456" s="35" t="str">
        <f>IF('TD PENDIENTES'!J3436="","",'TD PENDIENTES'!J3436)</f>
        <v/>
      </c>
      <c r="R3456" s="34" t="str">
        <f>IF('TD PENDIENTES'!P3436="","",'TD PENDIENTES'!P3436)</f>
        <v/>
      </c>
      <c r="S3456" s="35" t="str">
        <f>IF('TD PENDIENTES'!Q3436="","",'TD PENDIENTES'!Q3436)</f>
        <v/>
      </c>
    </row>
    <row r="3457" spans="2:19" ht="18.600000000000001">
      <c r="B3457" s="34" t="str">
        <f>IF('TD VENCIDOS'!B3437="","",'TD VENCIDOS'!B3437)</f>
        <v/>
      </c>
      <c r="C3457" s="35" t="str">
        <f>IF('TD VENCIDOS'!C3437="","",'TD VENCIDOS'!C3437)</f>
        <v/>
      </c>
      <c r="D3457" s="34" t="str">
        <f>IF('TD VENCIDOS'!D3437="","",'TD VENCIDOS'!D3437)</f>
        <v/>
      </c>
      <c r="H3457" s="34" t="str">
        <f>IF('TD PENDIENTES'!B3437="","",'TD PENDIENTES'!B3437)</f>
        <v/>
      </c>
      <c r="I3457" s="35" t="str">
        <f>IF('TD PENDIENTES'!C3437="","",'TD PENDIENTES'!C3437)</f>
        <v/>
      </c>
      <c r="J3457" s="35"/>
      <c r="K3457" s="35"/>
      <c r="M3457" s="34" t="str">
        <f>IF('TD PENDIENTES'!I3437="","",'TD PENDIENTES'!I3437)</f>
        <v/>
      </c>
      <c r="N3457" s="35" t="str">
        <f>IF('TD PENDIENTES'!J3437="","",'TD PENDIENTES'!J3437)</f>
        <v/>
      </c>
      <c r="R3457" s="34" t="str">
        <f>IF('TD PENDIENTES'!P3437="","",'TD PENDIENTES'!P3437)</f>
        <v/>
      </c>
      <c r="S3457" s="35" t="str">
        <f>IF('TD PENDIENTES'!Q3437="","",'TD PENDIENTES'!Q3437)</f>
        <v/>
      </c>
    </row>
    <row r="3458" spans="2:19" ht="18.600000000000001">
      <c r="B3458" s="34" t="str">
        <f>IF('TD VENCIDOS'!B3438="","",'TD VENCIDOS'!B3438)</f>
        <v/>
      </c>
      <c r="C3458" s="35" t="str">
        <f>IF('TD VENCIDOS'!C3438="","",'TD VENCIDOS'!C3438)</f>
        <v/>
      </c>
      <c r="D3458" s="34" t="str">
        <f>IF('TD VENCIDOS'!D3438="","",'TD VENCIDOS'!D3438)</f>
        <v/>
      </c>
      <c r="H3458" s="34" t="str">
        <f>IF('TD PENDIENTES'!B3438="","",'TD PENDIENTES'!B3438)</f>
        <v/>
      </c>
      <c r="I3458" s="35" t="str">
        <f>IF('TD PENDIENTES'!C3438="","",'TD PENDIENTES'!C3438)</f>
        <v/>
      </c>
      <c r="J3458" s="35"/>
      <c r="K3458" s="35"/>
      <c r="M3458" s="34" t="str">
        <f>IF('TD PENDIENTES'!I3438="","",'TD PENDIENTES'!I3438)</f>
        <v/>
      </c>
      <c r="N3458" s="35" t="str">
        <f>IF('TD PENDIENTES'!J3438="","",'TD PENDIENTES'!J3438)</f>
        <v/>
      </c>
      <c r="R3458" s="34" t="str">
        <f>IF('TD PENDIENTES'!P3438="","",'TD PENDIENTES'!P3438)</f>
        <v/>
      </c>
      <c r="S3458" s="35" t="str">
        <f>IF('TD PENDIENTES'!Q3438="","",'TD PENDIENTES'!Q3438)</f>
        <v/>
      </c>
    </row>
    <row r="3459" spans="2:19" ht="18.600000000000001">
      <c r="B3459" s="34" t="str">
        <f>IF('TD VENCIDOS'!B3439="","",'TD VENCIDOS'!B3439)</f>
        <v/>
      </c>
      <c r="C3459" s="35" t="str">
        <f>IF('TD VENCIDOS'!C3439="","",'TD VENCIDOS'!C3439)</f>
        <v/>
      </c>
      <c r="D3459" s="34" t="str">
        <f>IF('TD VENCIDOS'!D3439="","",'TD VENCIDOS'!D3439)</f>
        <v/>
      </c>
      <c r="H3459" s="34" t="str">
        <f>IF('TD PENDIENTES'!B3439="","",'TD PENDIENTES'!B3439)</f>
        <v/>
      </c>
      <c r="I3459" s="35" t="str">
        <f>IF('TD PENDIENTES'!C3439="","",'TD PENDIENTES'!C3439)</f>
        <v/>
      </c>
      <c r="J3459" s="35"/>
      <c r="K3459" s="35"/>
      <c r="M3459" s="34" t="str">
        <f>IF('TD PENDIENTES'!I3439="","",'TD PENDIENTES'!I3439)</f>
        <v/>
      </c>
      <c r="N3459" s="35" t="str">
        <f>IF('TD PENDIENTES'!J3439="","",'TD PENDIENTES'!J3439)</f>
        <v/>
      </c>
      <c r="R3459" s="34" t="str">
        <f>IF('TD PENDIENTES'!P3439="","",'TD PENDIENTES'!P3439)</f>
        <v/>
      </c>
      <c r="S3459" s="35" t="str">
        <f>IF('TD PENDIENTES'!Q3439="","",'TD PENDIENTES'!Q3439)</f>
        <v/>
      </c>
    </row>
    <row r="3460" spans="2:19" ht="18.600000000000001">
      <c r="B3460" s="34" t="str">
        <f>IF('TD VENCIDOS'!B3440="","",'TD VENCIDOS'!B3440)</f>
        <v/>
      </c>
      <c r="C3460" s="35" t="str">
        <f>IF('TD VENCIDOS'!C3440="","",'TD VENCIDOS'!C3440)</f>
        <v/>
      </c>
      <c r="D3460" s="34" t="str">
        <f>IF('TD VENCIDOS'!D3440="","",'TD VENCIDOS'!D3440)</f>
        <v/>
      </c>
      <c r="H3460" s="34" t="str">
        <f>IF('TD PENDIENTES'!B3440="","",'TD PENDIENTES'!B3440)</f>
        <v/>
      </c>
      <c r="I3460" s="35" t="str">
        <f>IF('TD PENDIENTES'!C3440="","",'TD PENDIENTES'!C3440)</f>
        <v/>
      </c>
      <c r="J3460" s="35"/>
      <c r="K3460" s="35"/>
      <c r="M3460" s="34" t="str">
        <f>IF('TD PENDIENTES'!I3440="","",'TD PENDIENTES'!I3440)</f>
        <v/>
      </c>
      <c r="N3460" s="35" t="str">
        <f>IF('TD PENDIENTES'!J3440="","",'TD PENDIENTES'!J3440)</f>
        <v/>
      </c>
      <c r="R3460" s="34" t="str">
        <f>IF('TD PENDIENTES'!P3440="","",'TD PENDIENTES'!P3440)</f>
        <v/>
      </c>
      <c r="S3460" s="35" t="str">
        <f>IF('TD PENDIENTES'!Q3440="","",'TD PENDIENTES'!Q3440)</f>
        <v/>
      </c>
    </row>
    <row r="3461" spans="2:19" ht="18.600000000000001">
      <c r="B3461" s="34" t="str">
        <f>IF('TD VENCIDOS'!B3441="","",'TD VENCIDOS'!B3441)</f>
        <v/>
      </c>
      <c r="C3461" s="35" t="str">
        <f>IF('TD VENCIDOS'!C3441="","",'TD VENCIDOS'!C3441)</f>
        <v/>
      </c>
      <c r="D3461" s="34" t="str">
        <f>IF('TD VENCIDOS'!D3441="","",'TD VENCIDOS'!D3441)</f>
        <v/>
      </c>
      <c r="H3461" s="34" t="str">
        <f>IF('TD PENDIENTES'!B3441="","",'TD PENDIENTES'!B3441)</f>
        <v/>
      </c>
      <c r="I3461" s="35" t="str">
        <f>IF('TD PENDIENTES'!C3441="","",'TD PENDIENTES'!C3441)</f>
        <v/>
      </c>
      <c r="J3461" s="35"/>
      <c r="K3461" s="35"/>
      <c r="M3461" s="34" t="str">
        <f>IF('TD PENDIENTES'!I3441="","",'TD PENDIENTES'!I3441)</f>
        <v/>
      </c>
      <c r="N3461" s="35" t="str">
        <f>IF('TD PENDIENTES'!J3441="","",'TD PENDIENTES'!J3441)</f>
        <v/>
      </c>
      <c r="R3461" s="34" t="str">
        <f>IF('TD PENDIENTES'!P3441="","",'TD PENDIENTES'!P3441)</f>
        <v/>
      </c>
      <c r="S3461" s="35" t="str">
        <f>IF('TD PENDIENTES'!Q3441="","",'TD PENDIENTES'!Q3441)</f>
        <v/>
      </c>
    </row>
    <row r="3462" spans="2:19" ht="18.600000000000001">
      <c r="B3462" s="34" t="str">
        <f>IF('TD VENCIDOS'!B3442="","",'TD VENCIDOS'!B3442)</f>
        <v/>
      </c>
      <c r="C3462" s="35" t="str">
        <f>IF('TD VENCIDOS'!C3442="","",'TD VENCIDOS'!C3442)</f>
        <v/>
      </c>
      <c r="D3462" s="34" t="str">
        <f>IF('TD VENCIDOS'!D3442="","",'TD VENCIDOS'!D3442)</f>
        <v/>
      </c>
      <c r="H3462" s="34" t="str">
        <f>IF('TD PENDIENTES'!B3442="","",'TD PENDIENTES'!B3442)</f>
        <v/>
      </c>
      <c r="I3462" s="35" t="str">
        <f>IF('TD PENDIENTES'!C3442="","",'TD PENDIENTES'!C3442)</f>
        <v/>
      </c>
      <c r="J3462" s="35"/>
      <c r="K3462" s="35"/>
      <c r="M3462" s="34" t="str">
        <f>IF('TD PENDIENTES'!I3442="","",'TD PENDIENTES'!I3442)</f>
        <v/>
      </c>
      <c r="N3462" s="35" t="str">
        <f>IF('TD PENDIENTES'!J3442="","",'TD PENDIENTES'!J3442)</f>
        <v/>
      </c>
      <c r="R3462" s="34" t="str">
        <f>IF('TD PENDIENTES'!P3442="","",'TD PENDIENTES'!P3442)</f>
        <v/>
      </c>
      <c r="S3462" s="35" t="str">
        <f>IF('TD PENDIENTES'!Q3442="","",'TD PENDIENTES'!Q3442)</f>
        <v/>
      </c>
    </row>
    <row r="3463" spans="2:19" ht="18.600000000000001">
      <c r="B3463" s="34" t="str">
        <f>IF('TD VENCIDOS'!B3443="","",'TD VENCIDOS'!B3443)</f>
        <v/>
      </c>
      <c r="C3463" s="35" t="str">
        <f>IF('TD VENCIDOS'!C3443="","",'TD VENCIDOS'!C3443)</f>
        <v/>
      </c>
      <c r="D3463" s="34" t="str">
        <f>IF('TD VENCIDOS'!D3443="","",'TD VENCIDOS'!D3443)</f>
        <v/>
      </c>
      <c r="H3463" s="34" t="str">
        <f>IF('TD PENDIENTES'!B3443="","",'TD PENDIENTES'!B3443)</f>
        <v/>
      </c>
      <c r="I3463" s="35" t="str">
        <f>IF('TD PENDIENTES'!C3443="","",'TD PENDIENTES'!C3443)</f>
        <v/>
      </c>
      <c r="J3463" s="35"/>
      <c r="K3463" s="35"/>
      <c r="M3463" s="34" t="str">
        <f>IF('TD PENDIENTES'!I3443="","",'TD PENDIENTES'!I3443)</f>
        <v/>
      </c>
      <c r="N3463" s="35" t="str">
        <f>IF('TD PENDIENTES'!J3443="","",'TD PENDIENTES'!J3443)</f>
        <v/>
      </c>
      <c r="R3463" s="34" t="str">
        <f>IF('TD PENDIENTES'!P3443="","",'TD PENDIENTES'!P3443)</f>
        <v/>
      </c>
      <c r="S3463" s="35" t="str">
        <f>IF('TD PENDIENTES'!Q3443="","",'TD PENDIENTES'!Q3443)</f>
        <v/>
      </c>
    </row>
    <row r="3464" spans="2:19" ht="18.600000000000001">
      <c r="B3464" s="34" t="str">
        <f>IF('TD VENCIDOS'!B3444="","",'TD VENCIDOS'!B3444)</f>
        <v/>
      </c>
      <c r="C3464" s="35" t="str">
        <f>IF('TD VENCIDOS'!C3444="","",'TD VENCIDOS'!C3444)</f>
        <v/>
      </c>
      <c r="D3464" s="34" t="str">
        <f>IF('TD VENCIDOS'!D3444="","",'TD VENCIDOS'!D3444)</f>
        <v/>
      </c>
      <c r="H3464" s="34" t="str">
        <f>IF('TD PENDIENTES'!B3444="","",'TD PENDIENTES'!B3444)</f>
        <v/>
      </c>
      <c r="I3464" s="35" t="str">
        <f>IF('TD PENDIENTES'!C3444="","",'TD PENDIENTES'!C3444)</f>
        <v/>
      </c>
      <c r="J3464" s="35"/>
      <c r="K3464" s="35"/>
      <c r="M3464" s="34" t="str">
        <f>IF('TD PENDIENTES'!I3444="","",'TD PENDIENTES'!I3444)</f>
        <v/>
      </c>
      <c r="N3464" s="35" t="str">
        <f>IF('TD PENDIENTES'!J3444="","",'TD PENDIENTES'!J3444)</f>
        <v/>
      </c>
      <c r="R3464" s="34" t="str">
        <f>IF('TD PENDIENTES'!P3444="","",'TD PENDIENTES'!P3444)</f>
        <v/>
      </c>
      <c r="S3464" s="35" t="str">
        <f>IF('TD PENDIENTES'!Q3444="","",'TD PENDIENTES'!Q3444)</f>
        <v/>
      </c>
    </row>
    <row r="3465" spans="2:19" ht="18.600000000000001">
      <c r="B3465" s="34" t="str">
        <f>IF('TD VENCIDOS'!B3445="","",'TD VENCIDOS'!B3445)</f>
        <v/>
      </c>
      <c r="C3465" s="35" t="str">
        <f>IF('TD VENCIDOS'!C3445="","",'TD VENCIDOS'!C3445)</f>
        <v/>
      </c>
      <c r="D3465" s="34" t="str">
        <f>IF('TD VENCIDOS'!D3445="","",'TD VENCIDOS'!D3445)</f>
        <v/>
      </c>
      <c r="H3465" s="34" t="str">
        <f>IF('TD PENDIENTES'!B3445="","",'TD PENDIENTES'!B3445)</f>
        <v/>
      </c>
      <c r="I3465" s="35" t="str">
        <f>IF('TD PENDIENTES'!C3445="","",'TD PENDIENTES'!C3445)</f>
        <v/>
      </c>
      <c r="J3465" s="35"/>
      <c r="K3465" s="35"/>
      <c r="M3465" s="34" t="str">
        <f>IF('TD PENDIENTES'!I3445="","",'TD PENDIENTES'!I3445)</f>
        <v/>
      </c>
      <c r="N3465" s="35" t="str">
        <f>IF('TD PENDIENTES'!J3445="","",'TD PENDIENTES'!J3445)</f>
        <v/>
      </c>
      <c r="R3465" s="34" t="str">
        <f>IF('TD PENDIENTES'!P3445="","",'TD PENDIENTES'!P3445)</f>
        <v/>
      </c>
      <c r="S3465" s="35" t="str">
        <f>IF('TD PENDIENTES'!Q3445="","",'TD PENDIENTES'!Q3445)</f>
        <v/>
      </c>
    </row>
    <row r="3466" spans="2:19" ht="18.600000000000001">
      <c r="B3466" s="34" t="str">
        <f>IF('TD VENCIDOS'!B3446="","",'TD VENCIDOS'!B3446)</f>
        <v/>
      </c>
      <c r="C3466" s="35" t="str">
        <f>IF('TD VENCIDOS'!C3446="","",'TD VENCIDOS'!C3446)</f>
        <v/>
      </c>
      <c r="D3466" s="34" t="str">
        <f>IF('TD VENCIDOS'!D3446="","",'TD VENCIDOS'!D3446)</f>
        <v/>
      </c>
      <c r="H3466" s="34" t="str">
        <f>IF('TD PENDIENTES'!B3446="","",'TD PENDIENTES'!B3446)</f>
        <v/>
      </c>
      <c r="I3466" s="35" t="str">
        <f>IF('TD PENDIENTES'!C3446="","",'TD PENDIENTES'!C3446)</f>
        <v/>
      </c>
      <c r="J3466" s="35"/>
      <c r="K3466" s="35"/>
      <c r="M3466" s="34" t="str">
        <f>IF('TD PENDIENTES'!I3446="","",'TD PENDIENTES'!I3446)</f>
        <v/>
      </c>
      <c r="N3466" s="35" t="str">
        <f>IF('TD PENDIENTES'!J3446="","",'TD PENDIENTES'!J3446)</f>
        <v/>
      </c>
      <c r="R3466" s="34" t="str">
        <f>IF('TD PENDIENTES'!P3446="","",'TD PENDIENTES'!P3446)</f>
        <v/>
      </c>
      <c r="S3466" s="35" t="str">
        <f>IF('TD PENDIENTES'!Q3446="","",'TD PENDIENTES'!Q3446)</f>
        <v/>
      </c>
    </row>
    <row r="3467" spans="2:19" ht="18.600000000000001">
      <c r="B3467" s="34" t="str">
        <f>IF('TD VENCIDOS'!B3447="","",'TD VENCIDOS'!B3447)</f>
        <v/>
      </c>
      <c r="C3467" s="35" t="str">
        <f>IF('TD VENCIDOS'!C3447="","",'TD VENCIDOS'!C3447)</f>
        <v/>
      </c>
      <c r="D3467" s="34" t="str">
        <f>IF('TD VENCIDOS'!D3447="","",'TD VENCIDOS'!D3447)</f>
        <v/>
      </c>
      <c r="H3467" s="34" t="str">
        <f>IF('TD PENDIENTES'!B3447="","",'TD PENDIENTES'!B3447)</f>
        <v/>
      </c>
      <c r="I3467" s="35" t="str">
        <f>IF('TD PENDIENTES'!C3447="","",'TD PENDIENTES'!C3447)</f>
        <v/>
      </c>
      <c r="J3467" s="35"/>
      <c r="K3467" s="35"/>
      <c r="M3467" s="34" t="str">
        <f>IF('TD PENDIENTES'!I3447="","",'TD PENDIENTES'!I3447)</f>
        <v/>
      </c>
      <c r="N3467" s="35" t="str">
        <f>IF('TD PENDIENTES'!J3447="","",'TD PENDIENTES'!J3447)</f>
        <v/>
      </c>
      <c r="R3467" s="34" t="str">
        <f>IF('TD PENDIENTES'!P3447="","",'TD PENDIENTES'!P3447)</f>
        <v/>
      </c>
      <c r="S3467" s="35" t="str">
        <f>IF('TD PENDIENTES'!Q3447="","",'TD PENDIENTES'!Q3447)</f>
        <v/>
      </c>
    </row>
    <row r="3468" spans="2:19" ht="18.600000000000001">
      <c r="B3468" s="34" t="str">
        <f>IF('TD VENCIDOS'!B3448="","",'TD VENCIDOS'!B3448)</f>
        <v/>
      </c>
      <c r="C3468" s="35" t="str">
        <f>IF('TD VENCIDOS'!C3448="","",'TD VENCIDOS'!C3448)</f>
        <v/>
      </c>
      <c r="D3468" s="34" t="str">
        <f>IF('TD VENCIDOS'!D3448="","",'TD VENCIDOS'!D3448)</f>
        <v/>
      </c>
      <c r="H3468" s="34" t="str">
        <f>IF('TD PENDIENTES'!B3448="","",'TD PENDIENTES'!B3448)</f>
        <v/>
      </c>
      <c r="I3468" s="35" t="str">
        <f>IF('TD PENDIENTES'!C3448="","",'TD PENDIENTES'!C3448)</f>
        <v/>
      </c>
      <c r="J3468" s="35"/>
      <c r="K3468" s="35"/>
      <c r="M3468" s="34" t="str">
        <f>IF('TD PENDIENTES'!I3448="","",'TD PENDIENTES'!I3448)</f>
        <v/>
      </c>
      <c r="N3468" s="35" t="str">
        <f>IF('TD PENDIENTES'!J3448="","",'TD PENDIENTES'!J3448)</f>
        <v/>
      </c>
      <c r="R3468" s="34" t="str">
        <f>IF('TD PENDIENTES'!P3448="","",'TD PENDIENTES'!P3448)</f>
        <v/>
      </c>
      <c r="S3468" s="35" t="str">
        <f>IF('TD PENDIENTES'!Q3448="","",'TD PENDIENTES'!Q3448)</f>
        <v/>
      </c>
    </row>
    <row r="3469" spans="2:19" ht="18.600000000000001">
      <c r="B3469" s="34" t="str">
        <f>IF('TD VENCIDOS'!B3449="","",'TD VENCIDOS'!B3449)</f>
        <v/>
      </c>
      <c r="C3469" s="35" t="str">
        <f>IF('TD VENCIDOS'!C3449="","",'TD VENCIDOS'!C3449)</f>
        <v/>
      </c>
      <c r="D3469" s="34" t="str">
        <f>IF('TD VENCIDOS'!D3449="","",'TD VENCIDOS'!D3449)</f>
        <v/>
      </c>
      <c r="H3469" s="34" t="str">
        <f>IF('TD PENDIENTES'!B3449="","",'TD PENDIENTES'!B3449)</f>
        <v/>
      </c>
      <c r="I3469" s="35" t="str">
        <f>IF('TD PENDIENTES'!C3449="","",'TD PENDIENTES'!C3449)</f>
        <v/>
      </c>
      <c r="J3469" s="35"/>
      <c r="K3469" s="35"/>
      <c r="M3469" s="34" t="str">
        <f>IF('TD PENDIENTES'!I3449="","",'TD PENDIENTES'!I3449)</f>
        <v/>
      </c>
      <c r="N3469" s="35" t="str">
        <f>IF('TD PENDIENTES'!J3449="","",'TD PENDIENTES'!J3449)</f>
        <v/>
      </c>
      <c r="R3469" s="34" t="str">
        <f>IF('TD PENDIENTES'!P3449="","",'TD PENDIENTES'!P3449)</f>
        <v/>
      </c>
      <c r="S3469" s="35" t="str">
        <f>IF('TD PENDIENTES'!Q3449="","",'TD PENDIENTES'!Q3449)</f>
        <v/>
      </c>
    </row>
    <row r="3470" spans="2:19" ht="18.600000000000001">
      <c r="B3470" s="34" t="str">
        <f>IF('TD VENCIDOS'!B3450="","",'TD VENCIDOS'!B3450)</f>
        <v/>
      </c>
      <c r="C3470" s="35" t="str">
        <f>IF('TD VENCIDOS'!C3450="","",'TD VENCIDOS'!C3450)</f>
        <v/>
      </c>
      <c r="D3470" s="34" t="str">
        <f>IF('TD VENCIDOS'!D3450="","",'TD VENCIDOS'!D3450)</f>
        <v/>
      </c>
      <c r="H3470" s="34" t="str">
        <f>IF('TD PENDIENTES'!B3450="","",'TD PENDIENTES'!B3450)</f>
        <v/>
      </c>
      <c r="I3470" s="35" t="str">
        <f>IF('TD PENDIENTES'!C3450="","",'TD PENDIENTES'!C3450)</f>
        <v/>
      </c>
      <c r="J3470" s="35"/>
      <c r="K3470" s="35"/>
      <c r="M3470" s="34" t="str">
        <f>IF('TD PENDIENTES'!I3450="","",'TD PENDIENTES'!I3450)</f>
        <v/>
      </c>
      <c r="N3470" s="35" t="str">
        <f>IF('TD PENDIENTES'!J3450="","",'TD PENDIENTES'!J3450)</f>
        <v/>
      </c>
      <c r="R3470" s="34" t="str">
        <f>IF('TD PENDIENTES'!P3450="","",'TD PENDIENTES'!P3450)</f>
        <v/>
      </c>
      <c r="S3470" s="35" t="str">
        <f>IF('TD PENDIENTES'!Q3450="","",'TD PENDIENTES'!Q3450)</f>
        <v/>
      </c>
    </row>
    <row r="3471" spans="2:19" ht="18.600000000000001">
      <c r="B3471" s="34" t="str">
        <f>IF('TD VENCIDOS'!B3451="","",'TD VENCIDOS'!B3451)</f>
        <v/>
      </c>
      <c r="C3471" s="35" t="str">
        <f>IF('TD VENCIDOS'!C3451="","",'TD VENCIDOS'!C3451)</f>
        <v/>
      </c>
      <c r="D3471" s="34" t="str">
        <f>IF('TD VENCIDOS'!D3451="","",'TD VENCIDOS'!D3451)</f>
        <v/>
      </c>
      <c r="H3471" s="34" t="str">
        <f>IF('TD PENDIENTES'!B3451="","",'TD PENDIENTES'!B3451)</f>
        <v/>
      </c>
      <c r="I3471" s="35" t="str">
        <f>IF('TD PENDIENTES'!C3451="","",'TD PENDIENTES'!C3451)</f>
        <v/>
      </c>
      <c r="J3471" s="35"/>
      <c r="K3471" s="35"/>
      <c r="M3471" s="34" t="str">
        <f>IF('TD PENDIENTES'!I3451="","",'TD PENDIENTES'!I3451)</f>
        <v/>
      </c>
      <c r="N3471" s="35" t="str">
        <f>IF('TD PENDIENTES'!J3451="","",'TD PENDIENTES'!J3451)</f>
        <v/>
      </c>
      <c r="R3471" s="34" t="str">
        <f>IF('TD PENDIENTES'!P3451="","",'TD PENDIENTES'!P3451)</f>
        <v/>
      </c>
      <c r="S3471" s="35" t="str">
        <f>IF('TD PENDIENTES'!Q3451="","",'TD PENDIENTES'!Q3451)</f>
        <v/>
      </c>
    </row>
    <row r="3472" spans="2:19" ht="18.600000000000001">
      <c r="B3472" s="34" t="str">
        <f>IF('TD VENCIDOS'!B3452="","",'TD VENCIDOS'!B3452)</f>
        <v/>
      </c>
      <c r="C3472" s="35" t="str">
        <f>IF('TD VENCIDOS'!C3452="","",'TD VENCIDOS'!C3452)</f>
        <v/>
      </c>
      <c r="D3472" s="34" t="str">
        <f>IF('TD VENCIDOS'!D3452="","",'TD VENCIDOS'!D3452)</f>
        <v/>
      </c>
      <c r="H3472" s="34" t="str">
        <f>IF('TD PENDIENTES'!B3452="","",'TD PENDIENTES'!B3452)</f>
        <v/>
      </c>
      <c r="I3472" s="35" t="str">
        <f>IF('TD PENDIENTES'!C3452="","",'TD PENDIENTES'!C3452)</f>
        <v/>
      </c>
      <c r="J3472" s="35"/>
      <c r="K3472" s="35"/>
      <c r="M3472" s="34" t="str">
        <f>IF('TD PENDIENTES'!I3452="","",'TD PENDIENTES'!I3452)</f>
        <v/>
      </c>
      <c r="N3472" s="35" t="str">
        <f>IF('TD PENDIENTES'!J3452="","",'TD PENDIENTES'!J3452)</f>
        <v/>
      </c>
      <c r="R3472" s="34" t="str">
        <f>IF('TD PENDIENTES'!P3452="","",'TD PENDIENTES'!P3452)</f>
        <v/>
      </c>
      <c r="S3472" s="35" t="str">
        <f>IF('TD PENDIENTES'!Q3452="","",'TD PENDIENTES'!Q3452)</f>
        <v/>
      </c>
    </row>
    <row r="3473" spans="2:19" ht="18.600000000000001">
      <c r="B3473" s="34" t="str">
        <f>IF('TD VENCIDOS'!B3453="","",'TD VENCIDOS'!B3453)</f>
        <v/>
      </c>
      <c r="C3473" s="35" t="str">
        <f>IF('TD VENCIDOS'!C3453="","",'TD VENCIDOS'!C3453)</f>
        <v/>
      </c>
      <c r="D3473" s="34" t="str">
        <f>IF('TD VENCIDOS'!D3453="","",'TD VENCIDOS'!D3453)</f>
        <v/>
      </c>
      <c r="H3473" s="34" t="str">
        <f>IF('TD PENDIENTES'!B3453="","",'TD PENDIENTES'!B3453)</f>
        <v/>
      </c>
      <c r="I3473" s="35" t="str">
        <f>IF('TD PENDIENTES'!C3453="","",'TD PENDIENTES'!C3453)</f>
        <v/>
      </c>
      <c r="J3473" s="35"/>
      <c r="K3473" s="35"/>
      <c r="M3473" s="34" t="str">
        <f>IF('TD PENDIENTES'!I3453="","",'TD PENDIENTES'!I3453)</f>
        <v/>
      </c>
      <c r="N3473" s="35" t="str">
        <f>IF('TD PENDIENTES'!J3453="","",'TD PENDIENTES'!J3453)</f>
        <v/>
      </c>
      <c r="R3473" s="34" t="str">
        <f>IF('TD PENDIENTES'!P3453="","",'TD PENDIENTES'!P3453)</f>
        <v/>
      </c>
      <c r="S3473" s="35" t="str">
        <f>IF('TD PENDIENTES'!Q3453="","",'TD PENDIENTES'!Q3453)</f>
        <v/>
      </c>
    </row>
    <row r="3474" spans="2:19" ht="18.600000000000001">
      <c r="B3474" s="34" t="str">
        <f>IF('TD VENCIDOS'!B3454="","",'TD VENCIDOS'!B3454)</f>
        <v/>
      </c>
      <c r="C3474" s="35" t="str">
        <f>IF('TD VENCIDOS'!C3454="","",'TD VENCIDOS'!C3454)</f>
        <v/>
      </c>
      <c r="D3474" s="34" t="str">
        <f>IF('TD VENCIDOS'!D3454="","",'TD VENCIDOS'!D3454)</f>
        <v/>
      </c>
      <c r="H3474" s="34" t="str">
        <f>IF('TD PENDIENTES'!B3454="","",'TD PENDIENTES'!B3454)</f>
        <v/>
      </c>
      <c r="I3474" s="35" t="str">
        <f>IF('TD PENDIENTES'!C3454="","",'TD PENDIENTES'!C3454)</f>
        <v/>
      </c>
      <c r="J3474" s="35"/>
      <c r="K3474" s="35"/>
      <c r="M3474" s="34" t="str">
        <f>IF('TD PENDIENTES'!I3454="","",'TD PENDIENTES'!I3454)</f>
        <v/>
      </c>
      <c r="N3474" s="35" t="str">
        <f>IF('TD PENDIENTES'!J3454="","",'TD PENDIENTES'!J3454)</f>
        <v/>
      </c>
      <c r="R3474" s="34" t="str">
        <f>IF('TD PENDIENTES'!P3454="","",'TD PENDIENTES'!P3454)</f>
        <v/>
      </c>
      <c r="S3474" s="35" t="str">
        <f>IF('TD PENDIENTES'!Q3454="","",'TD PENDIENTES'!Q3454)</f>
        <v/>
      </c>
    </row>
    <row r="3475" spans="2:19" ht="18.600000000000001">
      <c r="B3475" s="34" t="str">
        <f>IF('TD VENCIDOS'!B3455="","",'TD VENCIDOS'!B3455)</f>
        <v/>
      </c>
      <c r="C3475" s="35" t="str">
        <f>IF('TD VENCIDOS'!C3455="","",'TD VENCIDOS'!C3455)</f>
        <v/>
      </c>
      <c r="D3475" s="34" t="str">
        <f>IF('TD VENCIDOS'!D3455="","",'TD VENCIDOS'!D3455)</f>
        <v/>
      </c>
      <c r="H3475" s="34" t="str">
        <f>IF('TD PENDIENTES'!B3455="","",'TD PENDIENTES'!B3455)</f>
        <v/>
      </c>
      <c r="I3475" s="35" t="str">
        <f>IF('TD PENDIENTES'!C3455="","",'TD PENDIENTES'!C3455)</f>
        <v/>
      </c>
      <c r="J3475" s="35"/>
      <c r="K3475" s="35"/>
      <c r="M3475" s="34" t="str">
        <f>IF('TD PENDIENTES'!I3455="","",'TD PENDIENTES'!I3455)</f>
        <v/>
      </c>
      <c r="N3475" s="35" t="str">
        <f>IF('TD PENDIENTES'!J3455="","",'TD PENDIENTES'!J3455)</f>
        <v/>
      </c>
      <c r="R3475" s="34" t="str">
        <f>IF('TD PENDIENTES'!P3455="","",'TD PENDIENTES'!P3455)</f>
        <v/>
      </c>
      <c r="S3475" s="35" t="str">
        <f>IF('TD PENDIENTES'!Q3455="","",'TD PENDIENTES'!Q3455)</f>
        <v/>
      </c>
    </row>
    <row r="3476" spans="2:19" ht="18.600000000000001">
      <c r="B3476" s="34" t="str">
        <f>IF('TD VENCIDOS'!B3456="","",'TD VENCIDOS'!B3456)</f>
        <v/>
      </c>
      <c r="C3476" s="35" t="str">
        <f>IF('TD VENCIDOS'!C3456="","",'TD VENCIDOS'!C3456)</f>
        <v/>
      </c>
      <c r="D3476" s="34" t="str">
        <f>IF('TD VENCIDOS'!D3456="","",'TD VENCIDOS'!D3456)</f>
        <v/>
      </c>
      <c r="H3476" s="34" t="str">
        <f>IF('TD PENDIENTES'!B3456="","",'TD PENDIENTES'!B3456)</f>
        <v/>
      </c>
      <c r="I3476" s="35" t="str">
        <f>IF('TD PENDIENTES'!C3456="","",'TD PENDIENTES'!C3456)</f>
        <v/>
      </c>
      <c r="J3476" s="35"/>
      <c r="K3476" s="35"/>
      <c r="M3476" s="34" t="str">
        <f>IF('TD PENDIENTES'!I3456="","",'TD PENDIENTES'!I3456)</f>
        <v/>
      </c>
      <c r="N3476" s="35" t="str">
        <f>IF('TD PENDIENTES'!J3456="","",'TD PENDIENTES'!J3456)</f>
        <v/>
      </c>
      <c r="R3476" s="34" t="str">
        <f>IF('TD PENDIENTES'!P3456="","",'TD PENDIENTES'!P3456)</f>
        <v/>
      </c>
      <c r="S3476" s="35" t="str">
        <f>IF('TD PENDIENTES'!Q3456="","",'TD PENDIENTES'!Q3456)</f>
        <v/>
      </c>
    </row>
    <row r="3477" spans="2:19" ht="18.600000000000001">
      <c r="B3477" s="34" t="str">
        <f>IF('TD VENCIDOS'!B3457="","",'TD VENCIDOS'!B3457)</f>
        <v/>
      </c>
      <c r="C3477" s="35" t="str">
        <f>IF('TD VENCIDOS'!C3457="","",'TD VENCIDOS'!C3457)</f>
        <v/>
      </c>
      <c r="D3477" s="34" t="str">
        <f>IF('TD VENCIDOS'!D3457="","",'TD VENCIDOS'!D3457)</f>
        <v/>
      </c>
      <c r="H3477" s="34" t="str">
        <f>IF('TD PENDIENTES'!B3457="","",'TD PENDIENTES'!B3457)</f>
        <v/>
      </c>
      <c r="I3477" s="35" t="str">
        <f>IF('TD PENDIENTES'!C3457="","",'TD PENDIENTES'!C3457)</f>
        <v/>
      </c>
      <c r="J3477" s="35"/>
      <c r="K3477" s="35"/>
      <c r="M3477" s="34" t="str">
        <f>IF('TD PENDIENTES'!I3457="","",'TD PENDIENTES'!I3457)</f>
        <v/>
      </c>
      <c r="N3477" s="35" t="str">
        <f>IF('TD PENDIENTES'!J3457="","",'TD PENDIENTES'!J3457)</f>
        <v/>
      </c>
      <c r="R3477" s="34" t="str">
        <f>IF('TD PENDIENTES'!P3457="","",'TD PENDIENTES'!P3457)</f>
        <v/>
      </c>
      <c r="S3477" s="35" t="str">
        <f>IF('TD PENDIENTES'!Q3457="","",'TD PENDIENTES'!Q3457)</f>
        <v/>
      </c>
    </row>
    <row r="3478" spans="2:19" ht="18.600000000000001">
      <c r="B3478" s="34" t="str">
        <f>IF('TD VENCIDOS'!B3458="","",'TD VENCIDOS'!B3458)</f>
        <v/>
      </c>
      <c r="C3478" s="35" t="str">
        <f>IF('TD VENCIDOS'!C3458="","",'TD VENCIDOS'!C3458)</f>
        <v/>
      </c>
      <c r="D3478" s="34" t="str">
        <f>IF('TD VENCIDOS'!D3458="","",'TD VENCIDOS'!D3458)</f>
        <v/>
      </c>
      <c r="H3478" s="34" t="str">
        <f>IF('TD PENDIENTES'!B3458="","",'TD PENDIENTES'!B3458)</f>
        <v/>
      </c>
      <c r="I3478" s="35" t="str">
        <f>IF('TD PENDIENTES'!C3458="","",'TD PENDIENTES'!C3458)</f>
        <v/>
      </c>
      <c r="J3478" s="35"/>
      <c r="K3478" s="35"/>
      <c r="M3478" s="34" t="str">
        <f>IF('TD PENDIENTES'!I3458="","",'TD PENDIENTES'!I3458)</f>
        <v/>
      </c>
      <c r="N3478" s="35" t="str">
        <f>IF('TD PENDIENTES'!J3458="","",'TD PENDIENTES'!J3458)</f>
        <v/>
      </c>
      <c r="R3478" s="34" t="str">
        <f>IF('TD PENDIENTES'!P3458="","",'TD PENDIENTES'!P3458)</f>
        <v/>
      </c>
      <c r="S3478" s="35" t="str">
        <f>IF('TD PENDIENTES'!Q3458="","",'TD PENDIENTES'!Q3458)</f>
        <v/>
      </c>
    </row>
    <row r="3479" spans="2:19" ht="18.600000000000001">
      <c r="B3479" s="34" t="str">
        <f>IF('TD VENCIDOS'!B3459="","",'TD VENCIDOS'!B3459)</f>
        <v/>
      </c>
      <c r="C3479" s="35" t="str">
        <f>IF('TD VENCIDOS'!C3459="","",'TD VENCIDOS'!C3459)</f>
        <v/>
      </c>
      <c r="D3479" s="34" t="str">
        <f>IF('TD VENCIDOS'!D3459="","",'TD VENCIDOS'!D3459)</f>
        <v/>
      </c>
      <c r="H3479" s="34" t="str">
        <f>IF('TD PENDIENTES'!B3459="","",'TD PENDIENTES'!B3459)</f>
        <v/>
      </c>
      <c r="I3479" s="35" t="str">
        <f>IF('TD PENDIENTES'!C3459="","",'TD PENDIENTES'!C3459)</f>
        <v/>
      </c>
      <c r="J3479" s="35"/>
      <c r="K3479" s="35"/>
      <c r="M3479" s="34" t="str">
        <f>IF('TD PENDIENTES'!I3459="","",'TD PENDIENTES'!I3459)</f>
        <v/>
      </c>
      <c r="N3479" s="35" t="str">
        <f>IF('TD PENDIENTES'!J3459="","",'TD PENDIENTES'!J3459)</f>
        <v/>
      </c>
      <c r="R3479" s="34" t="str">
        <f>IF('TD PENDIENTES'!P3459="","",'TD PENDIENTES'!P3459)</f>
        <v/>
      </c>
      <c r="S3479" s="35" t="str">
        <f>IF('TD PENDIENTES'!Q3459="","",'TD PENDIENTES'!Q3459)</f>
        <v/>
      </c>
    </row>
    <row r="3480" spans="2:19" ht="18.600000000000001">
      <c r="B3480" s="34" t="str">
        <f>IF('TD VENCIDOS'!B3460="","",'TD VENCIDOS'!B3460)</f>
        <v/>
      </c>
      <c r="C3480" s="35" t="str">
        <f>IF('TD VENCIDOS'!C3460="","",'TD VENCIDOS'!C3460)</f>
        <v/>
      </c>
      <c r="D3480" s="34" t="str">
        <f>IF('TD VENCIDOS'!D3460="","",'TD VENCIDOS'!D3460)</f>
        <v/>
      </c>
      <c r="H3480" s="34" t="str">
        <f>IF('TD PENDIENTES'!B3460="","",'TD PENDIENTES'!B3460)</f>
        <v/>
      </c>
      <c r="I3480" s="35" t="str">
        <f>IF('TD PENDIENTES'!C3460="","",'TD PENDIENTES'!C3460)</f>
        <v/>
      </c>
      <c r="J3480" s="35"/>
      <c r="K3480" s="35"/>
      <c r="M3480" s="34" t="str">
        <f>IF('TD PENDIENTES'!I3460="","",'TD PENDIENTES'!I3460)</f>
        <v/>
      </c>
      <c r="N3480" s="35" t="str">
        <f>IF('TD PENDIENTES'!J3460="","",'TD PENDIENTES'!J3460)</f>
        <v/>
      </c>
      <c r="R3480" s="34" t="str">
        <f>IF('TD PENDIENTES'!P3460="","",'TD PENDIENTES'!P3460)</f>
        <v/>
      </c>
      <c r="S3480" s="35" t="str">
        <f>IF('TD PENDIENTES'!Q3460="","",'TD PENDIENTES'!Q3460)</f>
        <v/>
      </c>
    </row>
    <row r="3481" spans="2:19" ht="18.600000000000001">
      <c r="B3481" s="34" t="str">
        <f>IF('TD VENCIDOS'!B3461="","",'TD VENCIDOS'!B3461)</f>
        <v/>
      </c>
      <c r="C3481" s="35" t="str">
        <f>IF('TD VENCIDOS'!C3461="","",'TD VENCIDOS'!C3461)</f>
        <v/>
      </c>
      <c r="D3481" s="34" t="str">
        <f>IF('TD VENCIDOS'!D3461="","",'TD VENCIDOS'!D3461)</f>
        <v/>
      </c>
      <c r="H3481" s="34" t="str">
        <f>IF('TD PENDIENTES'!B3461="","",'TD PENDIENTES'!B3461)</f>
        <v/>
      </c>
      <c r="I3481" s="35" t="str">
        <f>IF('TD PENDIENTES'!C3461="","",'TD PENDIENTES'!C3461)</f>
        <v/>
      </c>
      <c r="J3481" s="35"/>
      <c r="K3481" s="35"/>
      <c r="M3481" s="34" t="str">
        <f>IF('TD PENDIENTES'!I3461="","",'TD PENDIENTES'!I3461)</f>
        <v/>
      </c>
      <c r="N3481" s="35" t="str">
        <f>IF('TD PENDIENTES'!J3461="","",'TD PENDIENTES'!J3461)</f>
        <v/>
      </c>
      <c r="R3481" s="34" t="str">
        <f>IF('TD PENDIENTES'!P3461="","",'TD PENDIENTES'!P3461)</f>
        <v/>
      </c>
      <c r="S3481" s="35" t="str">
        <f>IF('TD PENDIENTES'!Q3461="","",'TD PENDIENTES'!Q3461)</f>
        <v/>
      </c>
    </row>
    <row r="3482" spans="2:19" ht="18.600000000000001">
      <c r="B3482" s="34" t="str">
        <f>IF('TD VENCIDOS'!B3462="","",'TD VENCIDOS'!B3462)</f>
        <v/>
      </c>
      <c r="C3482" s="35" t="str">
        <f>IF('TD VENCIDOS'!C3462="","",'TD VENCIDOS'!C3462)</f>
        <v/>
      </c>
      <c r="D3482" s="34" t="str">
        <f>IF('TD VENCIDOS'!D3462="","",'TD VENCIDOS'!D3462)</f>
        <v/>
      </c>
      <c r="H3482" s="34" t="str">
        <f>IF('TD PENDIENTES'!B3462="","",'TD PENDIENTES'!B3462)</f>
        <v/>
      </c>
      <c r="I3482" s="35" t="str">
        <f>IF('TD PENDIENTES'!C3462="","",'TD PENDIENTES'!C3462)</f>
        <v/>
      </c>
      <c r="J3482" s="35"/>
      <c r="K3482" s="35"/>
      <c r="M3482" s="34" t="str">
        <f>IF('TD PENDIENTES'!I3462="","",'TD PENDIENTES'!I3462)</f>
        <v/>
      </c>
      <c r="N3482" s="35" t="str">
        <f>IF('TD PENDIENTES'!J3462="","",'TD PENDIENTES'!J3462)</f>
        <v/>
      </c>
      <c r="R3482" s="34" t="str">
        <f>IF('TD PENDIENTES'!P3462="","",'TD PENDIENTES'!P3462)</f>
        <v/>
      </c>
      <c r="S3482" s="35" t="str">
        <f>IF('TD PENDIENTES'!Q3462="","",'TD PENDIENTES'!Q3462)</f>
        <v/>
      </c>
    </row>
    <row r="3483" spans="2:19" ht="18.600000000000001">
      <c r="B3483" s="34" t="str">
        <f>IF('TD VENCIDOS'!B3463="","",'TD VENCIDOS'!B3463)</f>
        <v/>
      </c>
      <c r="C3483" s="35" t="str">
        <f>IF('TD VENCIDOS'!C3463="","",'TD VENCIDOS'!C3463)</f>
        <v/>
      </c>
      <c r="D3483" s="34" t="str">
        <f>IF('TD VENCIDOS'!D3463="","",'TD VENCIDOS'!D3463)</f>
        <v/>
      </c>
      <c r="H3483" s="34" t="str">
        <f>IF('TD PENDIENTES'!B3463="","",'TD PENDIENTES'!B3463)</f>
        <v/>
      </c>
      <c r="I3483" s="35" t="str">
        <f>IF('TD PENDIENTES'!C3463="","",'TD PENDIENTES'!C3463)</f>
        <v/>
      </c>
      <c r="J3483" s="35"/>
      <c r="K3483" s="35"/>
      <c r="M3483" s="34" t="str">
        <f>IF('TD PENDIENTES'!I3463="","",'TD PENDIENTES'!I3463)</f>
        <v/>
      </c>
      <c r="N3483" s="35" t="str">
        <f>IF('TD PENDIENTES'!J3463="","",'TD PENDIENTES'!J3463)</f>
        <v/>
      </c>
      <c r="R3483" s="34" t="str">
        <f>IF('TD PENDIENTES'!P3463="","",'TD PENDIENTES'!P3463)</f>
        <v/>
      </c>
      <c r="S3483" s="35" t="str">
        <f>IF('TD PENDIENTES'!Q3463="","",'TD PENDIENTES'!Q3463)</f>
        <v/>
      </c>
    </row>
    <row r="3484" spans="2:19" ht="18.600000000000001">
      <c r="B3484" s="34" t="str">
        <f>IF('TD VENCIDOS'!B3464="","",'TD VENCIDOS'!B3464)</f>
        <v/>
      </c>
      <c r="C3484" s="35" t="str">
        <f>IF('TD VENCIDOS'!C3464="","",'TD VENCIDOS'!C3464)</f>
        <v/>
      </c>
      <c r="D3484" s="34" t="str">
        <f>IF('TD VENCIDOS'!D3464="","",'TD VENCIDOS'!D3464)</f>
        <v/>
      </c>
      <c r="H3484" s="34" t="str">
        <f>IF('TD PENDIENTES'!B3464="","",'TD PENDIENTES'!B3464)</f>
        <v/>
      </c>
      <c r="I3484" s="35" t="str">
        <f>IF('TD PENDIENTES'!C3464="","",'TD PENDIENTES'!C3464)</f>
        <v/>
      </c>
      <c r="J3484" s="35"/>
      <c r="K3484" s="35"/>
      <c r="M3484" s="34" t="str">
        <f>IF('TD PENDIENTES'!I3464="","",'TD PENDIENTES'!I3464)</f>
        <v/>
      </c>
      <c r="N3484" s="35" t="str">
        <f>IF('TD PENDIENTES'!J3464="","",'TD PENDIENTES'!J3464)</f>
        <v/>
      </c>
      <c r="R3484" s="34" t="str">
        <f>IF('TD PENDIENTES'!P3464="","",'TD PENDIENTES'!P3464)</f>
        <v/>
      </c>
      <c r="S3484" s="35" t="str">
        <f>IF('TD PENDIENTES'!Q3464="","",'TD PENDIENTES'!Q3464)</f>
        <v/>
      </c>
    </row>
    <row r="3485" spans="2:19" ht="18.600000000000001">
      <c r="B3485" s="34" t="str">
        <f>IF('TD VENCIDOS'!B3465="","",'TD VENCIDOS'!B3465)</f>
        <v/>
      </c>
      <c r="C3485" s="35" t="str">
        <f>IF('TD VENCIDOS'!C3465="","",'TD VENCIDOS'!C3465)</f>
        <v/>
      </c>
      <c r="D3485" s="34" t="str">
        <f>IF('TD VENCIDOS'!D3465="","",'TD VENCIDOS'!D3465)</f>
        <v/>
      </c>
      <c r="H3485" s="34" t="str">
        <f>IF('TD PENDIENTES'!B3465="","",'TD PENDIENTES'!B3465)</f>
        <v/>
      </c>
      <c r="I3485" s="35" t="str">
        <f>IF('TD PENDIENTES'!C3465="","",'TD PENDIENTES'!C3465)</f>
        <v/>
      </c>
      <c r="J3485" s="35"/>
      <c r="K3485" s="35"/>
      <c r="M3485" s="34" t="str">
        <f>IF('TD PENDIENTES'!I3465="","",'TD PENDIENTES'!I3465)</f>
        <v/>
      </c>
      <c r="N3485" s="35" t="str">
        <f>IF('TD PENDIENTES'!J3465="","",'TD PENDIENTES'!J3465)</f>
        <v/>
      </c>
      <c r="R3485" s="34" t="str">
        <f>IF('TD PENDIENTES'!P3465="","",'TD PENDIENTES'!P3465)</f>
        <v/>
      </c>
      <c r="S3485" s="35" t="str">
        <f>IF('TD PENDIENTES'!Q3465="","",'TD PENDIENTES'!Q3465)</f>
        <v/>
      </c>
    </row>
    <row r="3486" spans="2:19" ht="18.600000000000001">
      <c r="B3486" s="34" t="str">
        <f>IF('TD VENCIDOS'!B3466="","",'TD VENCIDOS'!B3466)</f>
        <v/>
      </c>
      <c r="C3486" s="35" t="str">
        <f>IF('TD VENCIDOS'!C3466="","",'TD VENCIDOS'!C3466)</f>
        <v/>
      </c>
      <c r="D3486" s="34" t="str">
        <f>IF('TD VENCIDOS'!D3466="","",'TD VENCIDOS'!D3466)</f>
        <v/>
      </c>
      <c r="H3486" s="34" t="str">
        <f>IF('TD PENDIENTES'!B3466="","",'TD PENDIENTES'!B3466)</f>
        <v/>
      </c>
      <c r="I3486" s="35" t="str">
        <f>IF('TD PENDIENTES'!C3466="","",'TD PENDIENTES'!C3466)</f>
        <v/>
      </c>
      <c r="J3486" s="35"/>
      <c r="K3486" s="35"/>
      <c r="M3486" s="34" t="str">
        <f>IF('TD PENDIENTES'!I3466="","",'TD PENDIENTES'!I3466)</f>
        <v/>
      </c>
      <c r="N3486" s="35" t="str">
        <f>IF('TD PENDIENTES'!J3466="","",'TD PENDIENTES'!J3466)</f>
        <v/>
      </c>
      <c r="R3486" s="34" t="str">
        <f>IF('TD PENDIENTES'!P3466="","",'TD PENDIENTES'!P3466)</f>
        <v/>
      </c>
      <c r="S3486" s="35" t="str">
        <f>IF('TD PENDIENTES'!Q3466="","",'TD PENDIENTES'!Q3466)</f>
        <v/>
      </c>
    </row>
    <row r="3487" spans="2:19" ht="18.600000000000001">
      <c r="B3487" s="34" t="str">
        <f>IF('TD VENCIDOS'!B3467="","",'TD VENCIDOS'!B3467)</f>
        <v/>
      </c>
      <c r="C3487" s="35" t="str">
        <f>IF('TD VENCIDOS'!C3467="","",'TD VENCIDOS'!C3467)</f>
        <v/>
      </c>
      <c r="D3487" s="34" t="str">
        <f>IF('TD VENCIDOS'!D3467="","",'TD VENCIDOS'!D3467)</f>
        <v/>
      </c>
      <c r="H3487" s="34" t="str">
        <f>IF('TD PENDIENTES'!B3467="","",'TD PENDIENTES'!B3467)</f>
        <v/>
      </c>
      <c r="I3487" s="35" t="str">
        <f>IF('TD PENDIENTES'!C3467="","",'TD PENDIENTES'!C3467)</f>
        <v/>
      </c>
      <c r="J3487" s="35"/>
      <c r="K3487" s="35"/>
      <c r="M3487" s="34" t="str">
        <f>IF('TD PENDIENTES'!I3467="","",'TD PENDIENTES'!I3467)</f>
        <v/>
      </c>
      <c r="N3487" s="35" t="str">
        <f>IF('TD PENDIENTES'!J3467="","",'TD PENDIENTES'!J3467)</f>
        <v/>
      </c>
      <c r="R3487" s="34" t="str">
        <f>IF('TD PENDIENTES'!P3467="","",'TD PENDIENTES'!P3467)</f>
        <v/>
      </c>
      <c r="S3487" s="35" t="str">
        <f>IF('TD PENDIENTES'!Q3467="","",'TD PENDIENTES'!Q3467)</f>
        <v/>
      </c>
    </row>
    <row r="3488" spans="2:19" ht="18.600000000000001">
      <c r="B3488" s="34" t="str">
        <f>IF('TD VENCIDOS'!B3468="","",'TD VENCIDOS'!B3468)</f>
        <v/>
      </c>
      <c r="C3488" s="35" t="str">
        <f>IF('TD VENCIDOS'!C3468="","",'TD VENCIDOS'!C3468)</f>
        <v/>
      </c>
      <c r="D3488" s="34" t="str">
        <f>IF('TD VENCIDOS'!D3468="","",'TD VENCIDOS'!D3468)</f>
        <v/>
      </c>
      <c r="H3488" s="34" t="str">
        <f>IF('TD PENDIENTES'!B3468="","",'TD PENDIENTES'!B3468)</f>
        <v/>
      </c>
      <c r="I3488" s="35" t="str">
        <f>IF('TD PENDIENTES'!C3468="","",'TD PENDIENTES'!C3468)</f>
        <v/>
      </c>
      <c r="J3488" s="35"/>
      <c r="K3488" s="35"/>
      <c r="M3488" s="34" t="str">
        <f>IF('TD PENDIENTES'!I3468="","",'TD PENDIENTES'!I3468)</f>
        <v/>
      </c>
      <c r="N3488" s="35" t="str">
        <f>IF('TD PENDIENTES'!J3468="","",'TD PENDIENTES'!J3468)</f>
        <v/>
      </c>
      <c r="R3488" s="34" t="str">
        <f>IF('TD PENDIENTES'!P3468="","",'TD PENDIENTES'!P3468)</f>
        <v/>
      </c>
      <c r="S3488" s="35" t="str">
        <f>IF('TD PENDIENTES'!Q3468="","",'TD PENDIENTES'!Q3468)</f>
        <v/>
      </c>
    </row>
    <row r="3489" spans="2:19" ht="18.600000000000001">
      <c r="B3489" s="34" t="str">
        <f>IF('TD VENCIDOS'!B3469="","",'TD VENCIDOS'!B3469)</f>
        <v/>
      </c>
      <c r="C3489" s="35" t="str">
        <f>IF('TD VENCIDOS'!C3469="","",'TD VENCIDOS'!C3469)</f>
        <v/>
      </c>
      <c r="D3489" s="34" t="str">
        <f>IF('TD VENCIDOS'!D3469="","",'TD VENCIDOS'!D3469)</f>
        <v/>
      </c>
      <c r="H3489" s="34" t="str">
        <f>IF('TD PENDIENTES'!B3469="","",'TD PENDIENTES'!B3469)</f>
        <v/>
      </c>
      <c r="I3489" s="35" t="str">
        <f>IF('TD PENDIENTES'!C3469="","",'TD PENDIENTES'!C3469)</f>
        <v/>
      </c>
      <c r="J3489" s="35"/>
      <c r="K3489" s="35"/>
      <c r="M3489" s="34" t="str">
        <f>IF('TD PENDIENTES'!I3469="","",'TD PENDIENTES'!I3469)</f>
        <v/>
      </c>
      <c r="N3489" s="35" t="str">
        <f>IF('TD PENDIENTES'!J3469="","",'TD PENDIENTES'!J3469)</f>
        <v/>
      </c>
      <c r="R3489" s="34" t="str">
        <f>IF('TD PENDIENTES'!P3469="","",'TD PENDIENTES'!P3469)</f>
        <v/>
      </c>
      <c r="S3489" s="35" t="str">
        <f>IF('TD PENDIENTES'!Q3469="","",'TD PENDIENTES'!Q3469)</f>
        <v/>
      </c>
    </row>
    <row r="3490" spans="2:19" ht="18.600000000000001">
      <c r="B3490" s="34" t="str">
        <f>IF('TD VENCIDOS'!B3470="","",'TD VENCIDOS'!B3470)</f>
        <v/>
      </c>
      <c r="C3490" s="35" t="str">
        <f>IF('TD VENCIDOS'!C3470="","",'TD VENCIDOS'!C3470)</f>
        <v/>
      </c>
      <c r="D3490" s="34" t="str">
        <f>IF('TD VENCIDOS'!D3470="","",'TD VENCIDOS'!D3470)</f>
        <v/>
      </c>
      <c r="H3490" s="34" t="str">
        <f>IF('TD PENDIENTES'!B3470="","",'TD PENDIENTES'!B3470)</f>
        <v/>
      </c>
      <c r="I3490" s="35" t="str">
        <f>IF('TD PENDIENTES'!C3470="","",'TD PENDIENTES'!C3470)</f>
        <v/>
      </c>
      <c r="J3490" s="35"/>
      <c r="K3490" s="35"/>
      <c r="M3490" s="34" t="str">
        <f>IF('TD PENDIENTES'!I3470="","",'TD PENDIENTES'!I3470)</f>
        <v/>
      </c>
      <c r="N3490" s="35" t="str">
        <f>IF('TD PENDIENTES'!J3470="","",'TD PENDIENTES'!J3470)</f>
        <v/>
      </c>
      <c r="R3490" s="34" t="str">
        <f>IF('TD PENDIENTES'!P3470="","",'TD PENDIENTES'!P3470)</f>
        <v/>
      </c>
      <c r="S3490" s="35" t="str">
        <f>IF('TD PENDIENTES'!Q3470="","",'TD PENDIENTES'!Q3470)</f>
        <v/>
      </c>
    </row>
    <row r="3491" spans="2:19" ht="18.600000000000001">
      <c r="B3491" s="34" t="str">
        <f>IF('TD VENCIDOS'!B3471="","",'TD VENCIDOS'!B3471)</f>
        <v/>
      </c>
      <c r="C3491" s="35" t="str">
        <f>IF('TD VENCIDOS'!C3471="","",'TD VENCIDOS'!C3471)</f>
        <v/>
      </c>
      <c r="D3491" s="34" t="str">
        <f>IF('TD VENCIDOS'!D3471="","",'TD VENCIDOS'!D3471)</f>
        <v/>
      </c>
      <c r="H3491" s="34" t="str">
        <f>IF('TD PENDIENTES'!B3471="","",'TD PENDIENTES'!B3471)</f>
        <v/>
      </c>
      <c r="I3491" s="35" t="str">
        <f>IF('TD PENDIENTES'!C3471="","",'TD PENDIENTES'!C3471)</f>
        <v/>
      </c>
      <c r="J3491" s="35"/>
      <c r="K3491" s="35"/>
      <c r="M3491" s="34" t="str">
        <f>IF('TD PENDIENTES'!I3471="","",'TD PENDIENTES'!I3471)</f>
        <v/>
      </c>
      <c r="N3491" s="35" t="str">
        <f>IF('TD PENDIENTES'!J3471="","",'TD PENDIENTES'!J3471)</f>
        <v/>
      </c>
      <c r="R3491" s="34" t="str">
        <f>IF('TD PENDIENTES'!P3471="","",'TD PENDIENTES'!P3471)</f>
        <v/>
      </c>
      <c r="S3491" s="35" t="str">
        <f>IF('TD PENDIENTES'!Q3471="","",'TD PENDIENTES'!Q3471)</f>
        <v/>
      </c>
    </row>
    <row r="3492" spans="2:19" ht="18.600000000000001">
      <c r="B3492" s="34" t="str">
        <f>IF('TD VENCIDOS'!B3472="","",'TD VENCIDOS'!B3472)</f>
        <v/>
      </c>
      <c r="C3492" s="35" t="str">
        <f>IF('TD VENCIDOS'!C3472="","",'TD VENCIDOS'!C3472)</f>
        <v/>
      </c>
      <c r="D3492" s="34" t="str">
        <f>IF('TD VENCIDOS'!D3472="","",'TD VENCIDOS'!D3472)</f>
        <v/>
      </c>
      <c r="H3492" s="34" t="str">
        <f>IF('TD PENDIENTES'!B3472="","",'TD PENDIENTES'!B3472)</f>
        <v/>
      </c>
      <c r="I3492" s="35" t="str">
        <f>IF('TD PENDIENTES'!C3472="","",'TD PENDIENTES'!C3472)</f>
        <v/>
      </c>
      <c r="J3492" s="35"/>
      <c r="K3492" s="35"/>
      <c r="M3492" s="34" t="str">
        <f>IF('TD PENDIENTES'!I3472="","",'TD PENDIENTES'!I3472)</f>
        <v/>
      </c>
      <c r="N3492" s="35" t="str">
        <f>IF('TD PENDIENTES'!J3472="","",'TD PENDIENTES'!J3472)</f>
        <v/>
      </c>
      <c r="R3492" s="34" t="str">
        <f>IF('TD PENDIENTES'!P3472="","",'TD PENDIENTES'!P3472)</f>
        <v/>
      </c>
      <c r="S3492" s="35" t="str">
        <f>IF('TD PENDIENTES'!Q3472="","",'TD PENDIENTES'!Q3472)</f>
        <v/>
      </c>
    </row>
    <row r="3493" spans="2:19" ht="18.600000000000001">
      <c r="B3493" s="34" t="str">
        <f>IF('TD VENCIDOS'!B3473="","",'TD VENCIDOS'!B3473)</f>
        <v/>
      </c>
      <c r="C3493" s="35" t="str">
        <f>IF('TD VENCIDOS'!C3473="","",'TD VENCIDOS'!C3473)</f>
        <v/>
      </c>
      <c r="D3493" s="34" t="str">
        <f>IF('TD VENCIDOS'!D3473="","",'TD VENCIDOS'!D3473)</f>
        <v/>
      </c>
      <c r="H3493" s="34" t="str">
        <f>IF('TD PENDIENTES'!B3473="","",'TD PENDIENTES'!B3473)</f>
        <v/>
      </c>
      <c r="I3493" s="35" t="str">
        <f>IF('TD PENDIENTES'!C3473="","",'TD PENDIENTES'!C3473)</f>
        <v/>
      </c>
      <c r="J3493" s="35"/>
      <c r="K3493" s="35"/>
      <c r="M3493" s="34" t="str">
        <f>IF('TD PENDIENTES'!I3473="","",'TD PENDIENTES'!I3473)</f>
        <v/>
      </c>
      <c r="N3493" s="35" t="str">
        <f>IF('TD PENDIENTES'!J3473="","",'TD PENDIENTES'!J3473)</f>
        <v/>
      </c>
      <c r="R3493" s="34" t="str">
        <f>IF('TD PENDIENTES'!P3473="","",'TD PENDIENTES'!P3473)</f>
        <v/>
      </c>
      <c r="S3493" s="35" t="str">
        <f>IF('TD PENDIENTES'!Q3473="","",'TD PENDIENTES'!Q3473)</f>
        <v/>
      </c>
    </row>
    <row r="3494" spans="2:19" ht="18.600000000000001">
      <c r="B3494" s="34" t="str">
        <f>IF('TD VENCIDOS'!B3474="","",'TD VENCIDOS'!B3474)</f>
        <v/>
      </c>
      <c r="C3494" s="35" t="str">
        <f>IF('TD VENCIDOS'!C3474="","",'TD VENCIDOS'!C3474)</f>
        <v/>
      </c>
      <c r="D3494" s="34" t="str">
        <f>IF('TD VENCIDOS'!D3474="","",'TD VENCIDOS'!D3474)</f>
        <v/>
      </c>
      <c r="H3494" s="34" t="str">
        <f>IF('TD PENDIENTES'!B3474="","",'TD PENDIENTES'!B3474)</f>
        <v/>
      </c>
      <c r="I3494" s="35" t="str">
        <f>IF('TD PENDIENTES'!C3474="","",'TD PENDIENTES'!C3474)</f>
        <v/>
      </c>
      <c r="J3494" s="35"/>
      <c r="K3494" s="35"/>
      <c r="M3494" s="34" t="str">
        <f>IF('TD PENDIENTES'!I3474="","",'TD PENDIENTES'!I3474)</f>
        <v/>
      </c>
      <c r="N3494" s="35" t="str">
        <f>IF('TD PENDIENTES'!J3474="","",'TD PENDIENTES'!J3474)</f>
        <v/>
      </c>
      <c r="R3494" s="34" t="str">
        <f>IF('TD PENDIENTES'!P3474="","",'TD PENDIENTES'!P3474)</f>
        <v/>
      </c>
      <c r="S3494" s="35" t="str">
        <f>IF('TD PENDIENTES'!Q3474="","",'TD PENDIENTES'!Q3474)</f>
        <v/>
      </c>
    </row>
    <row r="3495" spans="2:19" ht="18.600000000000001">
      <c r="B3495" s="34" t="str">
        <f>IF('TD VENCIDOS'!B3475="","",'TD VENCIDOS'!B3475)</f>
        <v/>
      </c>
      <c r="C3495" s="35" t="str">
        <f>IF('TD VENCIDOS'!C3475="","",'TD VENCIDOS'!C3475)</f>
        <v/>
      </c>
      <c r="D3495" s="34" t="str">
        <f>IF('TD VENCIDOS'!D3475="","",'TD VENCIDOS'!D3475)</f>
        <v/>
      </c>
      <c r="H3495" s="34" t="str">
        <f>IF('TD PENDIENTES'!B3475="","",'TD PENDIENTES'!B3475)</f>
        <v/>
      </c>
      <c r="I3495" s="35" t="str">
        <f>IF('TD PENDIENTES'!C3475="","",'TD PENDIENTES'!C3475)</f>
        <v/>
      </c>
      <c r="J3495" s="35"/>
      <c r="K3495" s="35"/>
      <c r="M3495" s="34" t="str">
        <f>IF('TD PENDIENTES'!I3475="","",'TD PENDIENTES'!I3475)</f>
        <v/>
      </c>
      <c r="N3495" s="35" t="str">
        <f>IF('TD PENDIENTES'!J3475="","",'TD PENDIENTES'!J3475)</f>
        <v/>
      </c>
      <c r="R3495" s="34" t="str">
        <f>IF('TD PENDIENTES'!P3475="","",'TD PENDIENTES'!P3475)</f>
        <v/>
      </c>
      <c r="S3495" s="35" t="str">
        <f>IF('TD PENDIENTES'!Q3475="","",'TD PENDIENTES'!Q3475)</f>
        <v/>
      </c>
    </row>
    <row r="3496" spans="2:19" ht="18.600000000000001">
      <c r="B3496" s="34" t="str">
        <f>IF('TD VENCIDOS'!B3476="","",'TD VENCIDOS'!B3476)</f>
        <v/>
      </c>
      <c r="C3496" s="35" t="str">
        <f>IF('TD VENCIDOS'!C3476="","",'TD VENCIDOS'!C3476)</f>
        <v/>
      </c>
      <c r="D3496" s="34" t="str">
        <f>IF('TD VENCIDOS'!D3476="","",'TD VENCIDOS'!D3476)</f>
        <v/>
      </c>
      <c r="H3496" s="34" t="str">
        <f>IF('TD PENDIENTES'!B3476="","",'TD PENDIENTES'!B3476)</f>
        <v/>
      </c>
      <c r="I3496" s="35" t="str">
        <f>IF('TD PENDIENTES'!C3476="","",'TD PENDIENTES'!C3476)</f>
        <v/>
      </c>
      <c r="J3496" s="35"/>
      <c r="K3496" s="35"/>
      <c r="M3496" s="34" t="str">
        <f>IF('TD PENDIENTES'!I3476="","",'TD PENDIENTES'!I3476)</f>
        <v/>
      </c>
      <c r="N3496" s="35" t="str">
        <f>IF('TD PENDIENTES'!J3476="","",'TD PENDIENTES'!J3476)</f>
        <v/>
      </c>
      <c r="R3496" s="34" t="str">
        <f>IF('TD PENDIENTES'!P3476="","",'TD PENDIENTES'!P3476)</f>
        <v/>
      </c>
      <c r="S3496" s="35" t="str">
        <f>IF('TD PENDIENTES'!Q3476="","",'TD PENDIENTES'!Q3476)</f>
        <v/>
      </c>
    </row>
    <row r="3497" spans="2:19" ht="18.600000000000001">
      <c r="B3497" s="34" t="str">
        <f>IF('TD VENCIDOS'!B3477="","",'TD VENCIDOS'!B3477)</f>
        <v/>
      </c>
      <c r="C3497" s="35" t="str">
        <f>IF('TD VENCIDOS'!C3477="","",'TD VENCIDOS'!C3477)</f>
        <v/>
      </c>
      <c r="D3497" s="34" t="str">
        <f>IF('TD VENCIDOS'!D3477="","",'TD VENCIDOS'!D3477)</f>
        <v/>
      </c>
      <c r="H3497" s="34" t="str">
        <f>IF('TD PENDIENTES'!B3477="","",'TD PENDIENTES'!B3477)</f>
        <v/>
      </c>
      <c r="I3497" s="35" t="str">
        <f>IF('TD PENDIENTES'!C3477="","",'TD PENDIENTES'!C3477)</f>
        <v/>
      </c>
      <c r="J3497" s="35"/>
      <c r="K3497" s="35"/>
      <c r="M3497" s="34" t="str">
        <f>IF('TD PENDIENTES'!I3477="","",'TD PENDIENTES'!I3477)</f>
        <v/>
      </c>
      <c r="N3497" s="35" t="str">
        <f>IF('TD PENDIENTES'!J3477="","",'TD PENDIENTES'!J3477)</f>
        <v/>
      </c>
      <c r="R3497" s="34" t="str">
        <f>IF('TD PENDIENTES'!P3477="","",'TD PENDIENTES'!P3477)</f>
        <v/>
      </c>
      <c r="S3497" s="35" t="str">
        <f>IF('TD PENDIENTES'!Q3477="","",'TD PENDIENTES'!Q3477)</f>
        <v/>
      </c>
    </row>
    <row r="3498" spans="2:19" ht="18.600000000000001">
      <c r="B3498" s="34" t="str">
        <f>IF('TD VENCIDOS'!B3478="","",'TD VENCIDOS'!B3478)</f>
        <v/>
      </c>
      <c r="C3498" s="35" t="str">
        <f>IF('TD VENCIDOS'!C3478="","",'TD VENCIDOS'!C3478)</f>
        <v/>
      </c>
      <c r="D3498" s="34" t="str">
        <f>IF('TD VENCIDOS'!D3478="","",'TD VENCIDOS'!D3478)</f>
        <v/>
      </c>
      <c r="H3498" s="34" t="str">
        <f>IF('TD PENDIENTES'!B3478="","",'TD PENDIENTES'!B3478)</f>
        <v/>
      </c>
      <c r="I3498" s="35" t="str">
        <f>IF('TD PENDIENTES'!C3478="","",'TD PENDIENTES'!C3478)</f>
        <v/>
      </c>
      <c r="J3498" s="35"/>
      <c r="K3498" s="35"/>
      <c r="M3498" s="34" t="str">
        <f>IF('TD PENDIENTES'!I3478="","",'TD PENDIENTES'!I3478)</f>
        <v/>
      </c>
      <c r="N3498" s="35" t="str">
        <f>IF('TD PENDIENTES'!J3478="","",'TD PENDIENTES'!J3478)</f>
        <v/>
      </c>
      <c r="R3498" s="34" t="str">
        <f>IF('TD PENDIENTES'!P3478="","",'TD PENDIENTES'!P3478)</f>
        <v/>
      </c>
      <c r="S3498" s="35" t="str">
        <f>IF('TD PENDIENTES'!Q3478="","",'TD PENDIENTES'!Q3478)</f>
        <v/>
      </c>
    </row>
    <row r="3499" spans="2:19" ht="18.600000000000001">
      <c r="B3499" s="34" t="str">
        <f>IF('TD VENCIDOS'!B3479="","",'TD VENCIDOS'!B3479)</f>
        <v/>
      </c>
      <c r="C3499" s="35" t="str">
        <f>IF('TD VENCIDOS'!C3479="","",'TD VENCIDOS'!C3479)</f>
        <v/>
      </c>
      <c r="D3499" s="34" t="str">
        <f>IF('TD VENCIDOS'!D3479="","",'TD VENCIDOS'!D3479)</f>
        <v/>
      </c>
      <c r="H3499" s="34" t="str">
        <f>IF('TD PENDIENTES'!B3479="","",'TD PENDIENTES'!B3479)</f>
        <v/>
      </c>
      <c r="I3499" s="35" t="str">
        <f>IF('TD PENDIENTES'!C3479="","",'TD PENDIENTES'!C3479)</f>
        <v/>
      </c>
      <c r="J3499" s="35"/>
      <c r="K3499" s="35"/>
      <c r="M3499" s="34" t="str">
        <f>IF('TD PENDIENTES'!I3479="","",'TD PENDIENTES'!I3479)</f>
        <v/>
      </c>
      <c r="N3499" s="35" t="str">
        <f>IF('TD PENDIENTES'!J3479="","",'TD PENDIENTES'!J3479)</f>
        <v/>
      </c>
      <c r="R3499" s="34" t="str">
        <f>IF('TD PENDIENTES'!P3479="","",'TD PENDIENTES'!P3479)</f>
        <v/>
      </c>
      <c r="S3499" s="35" t="str">
        <f>IF('TD PENDIENTES'!Q3479="","",'TD PENDIENTES'!Q3479)</f>
        <v/>
      </c>
    </row>
    <row r="3500" spans="2:19" ht="18.600000000000001">
      <c r="B3500" s="34" t="str">
        <f>IF('TD VENCIDOS'!B3480="","",'TD VENCIDOS'!B3480)</f>
        <v/>
      </c>
      <c r="C3500" s="35" t="str">
        <f>IF('TD VENCIDOS'!C3480="","",'TD VENCIDOS'!C3480)</f>
        <v/>
      </c>
      <c r="D3500" s="34" t="str">
        <f>IF('TD VENCIDOS'!D3480="","",'TD VENCIDOS'!D3480)</f>
        <v/>
      </c>
      <c r="H3500" s="34" t="str">
        <f>IF('TD PENDIENTES'!B3480="","",'TD PENDIENTES'!B3480)</f>
        <v/>
      </c>
      <c r="I3500" s="35" t="str">
        <f>IF('TD PENDIENTES'!C3480="","",'TD PENDIENTES'!C3480)</f>
        <v/>
      </c>
      <c r="J3500" s="35"/>
      <c r="K3500" s="35"/>
      <c r="M3500" s="34" t="str">
        <f>IF('TD PENDIENTES'!I3480="","",'TD PENDIENTES'!I3480)</f>
        <v/>
      </c>
      <c r="N3500" s="35" t="str">
        <f>IF('TD PENDIENTES'!J3480="","",'TD PENDIENTES'!J3480)</f>
        <v/>
      </c>
      <c r="R3500" s="34" t="str">
        <f>IF('TD PENDIENTES'!P3480="","",'TD PENDIENTES'!P3480)</f>
        <v/>
      </c>
      <c r="S3500" s="35" t="str">
        <f>IF('TD PENDIENTES'!Q3480="","",'TD PENDIENTES'!Q3480)</f>
        <v/>
      </c>
    </row>
    <row r="3501" spans="2:19" ht="18.600000000000001">
      <c r="B3501" s="34" t="str">
        <f>IF('TD VENCIDOS'!B3481="","",'TD VENCIDOS'!B3481)</f>
        <v/>
      </c>
      <c r="C3501" s="35" t="str">
        <f>IF('TD VENCIDOS'!C3481="","",'TD VENCIDOS'!C3481)</f>
        <v/>
      </c>
      <c r="D3501" s="34" t="str">
        <f>IF('TD VENCIDOS'!D3481="","",'TD VENCIDOS'!D3481)</f>
        <v/>
      </c>
      <c r="H3501" s="34" t="str">
        <f>IF('TD PENDIENTES'!B3481="","",'TD PENDIENTES'!B3481)</f>
        <v/>
      </c>
      <c r="I3501" s="35" t="str">
        <f>IF('TD PENDIENTES'!C3481="","",'TD PENDIENTES'!C3481)</f>
        <v/>
      </c>
      <c r="J3501" s="35"/>
      <c r="K3501" s="35"/>
      <c r="M3501" s="34" t="str">
        <f>IF('TD PENDIENTES'!I3481="","",'TD PENDIENTES'!I3481)</f>
        <v/>
      </c>
      <c r="N3501" s="35" t="str">
        <f>IF('TD PENDIENTES'!J3481="","",'TD PENDIENTES'!J3481)</f>
        <v/>
      </c>
      <c r="R3501" s="34" t="str">
        <f>IF('TD PENDIENTES'!P3481="","",'TD PENDIENTES'!P3481)</f>
        <v/>
      </c>
      <c r="S3501" s="35" t="str">
        <f>IF('TD PENDIENTES'!Q3481="","",'TD PENDIENTES'!Q3481)</f>
        <v/>
      </c>
    </row>
    <row r="3502" spans="2:19" ht="18.600000000000001">
      <c r="B3502" s="34" t="str">
        <f>IF('TD VENCIDOS'!B3482="","",'TD VENCIDOS'!B3482)</f>
        <v/>
      </c>
      <c r="C3502" s="35" t="str">
        <f>IF('TD VENCIDOS'!C3482="","",'TD VENCIDOS'!C3482)</f>
        <v/>
      </c>
      <c r="D3502" s="34" t="str">
        <f>IF('TD VENCIDOS'!D3482="","",'TD VENCIDOS'!D3482)</f>
        <v/>
      </c>
      <c r="H3502" s="34" t="str">
        <f>IF('TD PENDIENTES'!B3482="","",'TD PENDIENTES'!B3482)</f>
        <v/>
      </c>
      <c r="I3502" s="35" t="str">
        <f>IF('TD PENDIENTES'!C3482="","",'TD PENDIENTES'!C3482)</f>
        <v/>
      </c>
      <c r="J3502" s="35"/>
      <c r="K3502" s="35"/>
      <c r="M3502" s="34" t="str">
        <f>IF('TD PENDIENTES'!I3482="","",'TD PENDIENTES'!I3482)</f>
        <v/>
      </c>
      <c r="N3502" s="35" t="str">
        <f>IF('TD PENDIENTES'!J3482="","",'TD PENDIENTES'!J3482)</f>
        <v/>
      </c>
      <c r="R3502" s="34" t="str">
        <f>IF('TD PENDIENTES'!P3482="","",'TD PENDIENTES'!P3482)</f>
        <v/>
      </c>
      <c r="S3502" s="35" t="str">
        <f>IF('TD PENDIENTES'!Q3482="","",'TD PENDIENTES'!Q3482)</f>
        <v/>
      </c>
    </row>
    <row r="3503" spans="2:19" ht="18.600000000000001">
      <c r="B3503" s="34" t="str">
        <f>IF('TD VENCIDOS'!B3483="","",'TD VENCIDOS'!B3483)</f>
        <v/>
      </c>
      <c r="C3503" s="35" t="str">
        <f>IF('TD VENCIDOS'!C3483="","",'TD VENCIDOS'!C3483)</f>
        <v/>
      </c>
      <c r="D3503" s="34" t="str">
        <f>IF('TD VENCIDOS'!D3483="","",'TD VENCIDOS'!D3483)</f>
        <v/>
      </c>
      <c r="H3503" s="34" t="str">
        <f>IF('TD PENDIENTES'!B3483="","",'TD PENDIENTES'!B3483)</f>
        <v/>
      </c>
      <c r="I3503" s="35" t="str">
        <f>IF('TD PENDIENTES'!C3483="","",'TD PENDIENTES'!C3483)</f>
        <v/>
      </c>
      <c r="J3503" s="35"/>
      <c r="K3503" s="35"/>
      <c r="M3503" s="34" t="str">
        <f>IF('TD PENDIENTES'!I3483="","",'TD PENDIENTES'!I3483)</f>
        <v/>
      </c>
      <c r="N3503" s="35" t="str">
        <f>IF('TD PENDIENTES'!J3483="","",'TD PENDIENTES'!J3483)</f>
        <v/>
      </c>
      <c r="R3503" s="34" t="str">
        <f>IF('TD PENDIENTES'!P3483="","",'TD PENDIENTES'!P3483)</f>
        <v/>
      </c>
      <c r="S3503" s="35" t="str">
        <f>IF('TD PENDIENTES'!Q3483="","",'TD PENDIENTES'!Q3483)</f>
        <v/>
      </c>
    </row>
    <row r="3504" spans="2:19" ht="18.600000000000001">
      <c r="B3504" s="34" t="str">
        <f>IF('TD VENCIDOS'!B3484="","",'TD VENCIDOS'!B3484)</f>
        <v/>
      </c>
      <c r="C3504" s="35" t="str">
        <f>IF('TD VENCIDOS'!C3484="","",'TD VENCIDOS'!C3484)</f>
        <v/>
      </c>
      <c r="D3504" s="34" t="str">
        <f>IF('TD VENCIDOS'!D3484="","",'TD VENCIDOS'!D3484)</f>
        <v/>
      </c>
      <c r="H3504" s="34" t="str">
        <f>IF('TD PENDIENTES'!B3484="","",'TD PENDIENTES'!B3484)</f>
        <v/>
      </c>
      <c r="I3504" s="35" t="str">
        <f>IF('TD PENDIENTES'!C3484="","",'TD PENDIENTES'!C3484)</f>
        <v/>
      </c>
      <c r="J3504" s="35"/>
      <c r="K3504" s="35"/>
      <c r="M3504" s="34" t="str">
        <f>IF('TD PENDIENTES'!I3484="","",'TD PENDIENTES'!I3484)</f>
        <v/>
      </c>
      <c r="N3504" s="35" t="str">
        <f>IF('TD PENDIENTES'!J3484="","",'TD PENDIENTES'!J3484)</f>
        <v/>
      </c>
      <c r="R3504" s="34" t="str">
        <f>IF('TD PENDIENTES'!P3484="","",'TD PENDIENTES'!P3484)</f>
        <v/>
      </c>
      <c r="S3504" s="35" t="str">
        <f>IF('TD PENDIENTES'!Q3484="","",'TD PENDIENTES'!Q3484)</f>
        <v/>
      </c>
    </row>
    <row r="3505" spans="2:19" ht="18.600000000000001">
      <c r="B3505" s="34" t="str">
        <f>IF('TD VENCIDOS'!B3485="","",'TD VENCIDOS'!B3485)</f>
        <v/>
      </c>
      <c r="C3505" s="35" t="str">
        <f>IF('TD VENCIDOS'!C3485="","",'TD VENCIDOS'!C3485)</f>
        <v/>
      </c>
      <c r="D3505" s="34" t="str">
        <f>IF('TD VENCIDOS'!D3485="","",'TD VENCIDOS'!D3485)</f>
        <v/>
      </c>
      <c r="H3505" s="34" t="str">
        <f>IF('TD PENDIENTES'!B3485="","",'TD PENDIENTES'!B3485)</f>
        <v/>
      </c>
      <c r="I3505" s="35" t="str">
        <f>IF('TD PENDIENTES'!C3485="","",'TD PENDIENTES'!C3485)</f>
        <v/>
      </c>
      <c r="J3505" s="35"/>
      <c r="K3505" s="35"/>
      <c r="M3505" s="34" t="str">
        <f>IF('TD PENDIENTES'!I3485="","",'TD PENDIENTES'!I3485)</f>
        <v/>
      </c>
      <c r="N3505" s="35" t="str">
        <f>IF('TD PENDIENTES'!J3485="","",'TD PENDIENTES'!J3485)</f>
        <v/>
      </c>
      <c r="R3505" s="34" t="str">
        <f>IF('TD PENDIENTES'!P3485="","",'TD PENDIENTES'!P3485)</f>
        <v/>
      </c>
      <c r="S3505" s="35" t="str">
        <f>IF('TD PENDIENTES'!Q3485="","",'TD PENDIENTES'!Q3485)</f>
        <v/>
      </c>
    </row>
    <row r="3506" spans="2:19" ht="18.600000000000001">
      <c r="B3506" s="34" t="str">
        <f>IF('TD VENCIDOS'!B3486="","",'TD VENCIDOS'!B3486)</f>
        <v/>
      </c>
      <c r="C3506" s="35" t="str">
        <f>IF('TD VENCIDOS'!C3486="","",'TD VENCIDOS'!C3486)</f>
        <v/>
      </c>
      <c r="D3506" s="34" t="str">
        <f>IF('TD VENCIDOS'!D3486="","",'TD VENCIDOS'!D3486)</f>
        <v/>
      </c>
      <c r="H3506" s="34" t="str">
        <f>IF('TD PENDIENTES'!B3486="","",'TD PENDIENTES'!B3486)</f>
        <v/>
      </c>
      <c r="I3506" s="35" t="str">
        <f>IF('TD PENDIENTES'!C3486="","",'TD PENDIENTES'!C3486)</f>
        <v/>
      </c>
      <c r="J3506" s="35"/>
      <c r="K3506" s="35"/>
      <c r="M3506" s="34" t="str">
        <f>IF('TD PENDIENTES'!I3486="","",'TD PENDIENTES'!I3486)</f>
        <v/>
      </c>
      <c r="N3506" s="35" t="str">
        <f>IF('TD PENDIENTES'!J3486="","",'TD PENDIENTES'!J3486)</f>
        <v/>
      </c>
      <c r="R3506" s="34" t="str">
        <f>IF('TD PENDIENTES'!P3486="","",'TD PENDIENTES'!P3486)</f>
        <v/>
      </c>
      <c r="S3506" s="35" t="str">
        <f>IF('TD PENDIENTES'!Q3486="","",'TD PENDIENTES'!Q3486)</f>
        <v/>
      </c>
    </row>
    <row r="3507" spans="2:19" ht="18.600000000000001">
      <c r="B3507" s="34" t="str">
        <f>IF('TD VENCIDOS'!B3487="","",'TD VENCIDOS'!B3487)</f>
        <v/>
      </c>
      <c r="C3507" s="35" t="str">
        <f>IF('TD VENCIDOS'!C3487="","",'TD VENCIDOS'!C3487)</f>
        <v/>
      </c>
      <c r="D3507" s="34" t="str">
        <f>IF('TD VENCIDOS'!D3487="","",'TD VENCIDOS'!D3487)</f>
        <v/>
      </c>
      <c r="H3507" s="34" t="str">
        <f>IF('TD PENDIENTES'!B3487="","",'TD PENDIENTES'!B3487)</f>
        <v/>
      </c>
      <c r="I3507" s="35" t="str">
        <f>IF('TD PENDIENTES'!C3487="","",'TD PENDIENTES'!C3487)</f>
        <v/>
      </c>
      <c r="J3507" s="35"/>
      <c r="K3507" s="35"/>
      <c r="M3507" s="34" t="str">
        <f>IF('TD PENDIENTES'!I3487="","",'TD PENDIENTES'!I3487)</f>
        <v/>
      </c>
      <c r="N3507" s="35" t="str">
        <f>IF('TD PENDIENTES'!J3487="","",'TD PENDIENTES'!J3487)</f>
        <v/>
      </c>
      <c r="R3507" s="34" t="str">
        <f>IF('TD PENDIENTES'!P3487="","",'TD PENDIENTES'!P3487)</f>
        <v/>
      </c>
      <c r="S3507" s="35" t="str">
        <f>IF('TD PENDIENTES'!Q3487="","",'TD PENDIENTES'!Q3487)</f>
        <v/>
      </c>
    </row>
    <row r="3508" spans="2:19" ht="18.600000000000001">
      <c r="B3508" s="34" t="str">
        <f>IF('TD VENCIDOS'!B3488="","",'TD VENCIDOS'!B3488)</f>
        <v/>
      </c>
      <c r="C3508" s="35" t="str">
        <f>IF('TD VENCIDOS'!C3488="","",'TD VENCIDOS'!C3488)</f>
        <v/>
      </c>
      <c r="D3508" s="34" t="str">
        <f>IF('TD VENCIDOS'!D3488="","",'TD VENCIDOS'!D3488)</f>
        <v/>
      </c>
      <c r="H3508" s="34" t="str">
        <f>IF('TD PENDIENTES'!B3488="","",'TD PENDIENTES'!B3488)</f>
        <v/>
      </c>
      <c r="I3508" s="35" t="str">
        <f>IF('TD PENDIENTES'!C3488="","",'TD PENDIENTES'!C3488)</f>
        <v/>
      </c>
      <c r="J3508" s="35"/>
      <c r="K3508" s="35"/>
      <c r="M3508" s="34" t="str">
        <f>IF('TD PENDIENTES'!I3488="","",'TD PENDIENTES'!I3488)</f>
        <v/>
      </c>
      <c r="N3508" s="35" t="str">
        <f>IF('TD PENDIENTES'!J3488="","",'TD PENDIENTES'!J3488)</f>
        <v/>
      </c>
      <c r="R3508" s="34" t="str">
        <f>IF('TD PENDIENTES'!P3488="","",'TD PENDIENTES'!P3488)</f>
        <v/>
      </c>
      <c r="S3508" s="35" t="str">
        <f>IF('TD PENDIENTES'!Q3488="","",'TD PENDIENTES'!Q3488)</f>
        <v/>
      </c>
    </row>
    <row r="3509" spans="2:19" ht="18.600000000000001">
      <c r="B3509" s="34" t="str">
        <f>IF('TD VENCIDOS'!B3489="","",'TD VENCIDOS'!B3489)</f>
        <v/>
      </c>
      <c r="C3509" s="35" t="str">
        <f>IF('TD VENCIDOS'!C3489="","",'TD VENCIDOS'!C3489)</f>
        <v/>
      </c>
      <c r="D3509" s="34" t="str">
        <f>IF('TD VENCIDOS'!D3489="","",'TD VENCIDOS'!D3489)</f>
        <v/>
      </c>
      <c r="H3509" s="34" t="str">
        <f>IF('TD PENDIENTES'!B3489="","",'TD PENDIENTES'!B3489)</f>
        <v/>
      </c>
      <c r="I3509" s="35" t="str">
        <f>IF('TD PENDIENTES'!C3489="","",'TD PENDIENTES'!C3489)</f>
        <v/>
      </c>
      <c r="J3509" s="35"/>
      <c r="K3509" s="35"/>
      <c r="M3509" s="34" t="str">
        <f>IF('TD PENDIENTES'!I3489="","",'TD PENDIENTES'!I3489)</f>
        <v/>
      </c>
      <c r="N3509" s="35" t="str">
        <f>IF('TD PENDIENTES'!J3489="","",'TD PENDIENTES'!J3489)</f>
        <v/>
      </c>
      <c r="R3509" s="34" t="str">
        <f>IF('TD PENDIENTES'!P3489="","",'TD PENDIENTES'!P3489)</f>
        <v/>
      </c>
      <c r="S3509" s="35" t="str">
        <f>IF('TD PENDIENTES'!Q3489="","",'TD PENDIENTES'!Q3489)</f>
        <v/>
      </c>
    </row>
    <row r="3510" spans="2:19" ht="18.600000000000001">
      <c r="B3510" s="34" t="str">
        <f>IF('TD VENCIDOS'!B3490="","",'TD VENCIDOS'!B3490)</f>
        <v/>
      </c>
      <c r="C3510" s="35" t="str">
        <f>IF('TD VENCIDOS'!C3490="","",'TD VENCIDOS'!C3490)</f>
        <v/>
      </c>
      <c r="D3510" s="34" t="str">
        <f>IF('TD VENCIDOS'!D3490="","",'TD VENCIDOS'!D3490)</f>
        <v/>
      </c>
      <c r="H3510" s="34" t="str">
        <f>IF('TD PENDIENTES'!B3490="","",'TD PENDIENTES'!B3490)</f>
        <v/>
      </c>
      <c r="I3510" s="35" t="str">
        <f>IF('TD PENDIENTES'!C3490="","",'TD PENDIENTES'!C3490)</f>
        <v/>
      </c>
      <c r="J3510" s="35"/>
      <c r="K3510" s="35"/>
      <c r="M3510" s="34" t="str">
        <f>IF('TD PENDIENTES'!I3490="","",'TD PENDIENTES'!I3490)</f>
        <v/>
      </c>
      <c r="N3510" s="35" t="str">
        <f>IF('TD PENDIENTES'!J3490="","",'TD PENDIENTES'!J3490)</f>
        <v/>
      </c>
      <c r="R3510" s="34" t="str">
        <f>IF('TD PENDIENTES'!P3490="","",'TD PENDIENTES'!P3490)</f>
        <v/>
      </c>
      <c r="S3510" s="35" t="str">
        <f>IF('TD PENDIENTES'!Q3490="","",'TD PENDIENTES'!Q3490)</f>
        <v/>
      </c>
    </row>
    <row r="3511" spans="2:19" ht="18.600000000000001">
      <c r="B3511" s="34" t="str">
        <f>IF('TD VENCIDOS'!B3491="","",'TD VENCIDOS'!B3491)</f>
        <v/>
      </c>
      <c r="C3511" s="35" t="str">
        <f>IF('TD VENCIDOS'!C3491="","",'TD VENCIDOS'!C3491)</f>
        <v/>
      </c>
      <c r="D3511" s="34" t="str">
        <f>IF('TD VENCIDOS'!D3491="","",'TD VENCIDOS'!D3491)</f>
        <v/>
      </c>
      <c r="H3511" s="34" t="str">
        <f>IF('TD PENDIENTES'!B3491="","",'TD PENDIENTES'!B3491)</f>
        <v/>
      </c>
      <c r="I3511" s="35" t="str">
        <f>IF('TD PENDIENTES'!C3491="","",'TD PENDIENTES'!C3491)</f>
        <v/>
      </c>
      <c r="J3511" s="35"/>
      <c r="K3511" s="35"/>
      <c r="M3511" s="34" t="str">
        <f>IF('TD PENDIENTES'!I3491="","",'TD PENDIENTES'!I3491)</f>
        <v/>
      </c>
      <c r="N3511" s="35" t="str">
        <f>IF('TD PENDIENTES'!J3491="","",'TD PENDIENTES'!J3491)</f>
        <v/>
      </c>
      <c r="R3511" s="34" t="str">
        <f>IF('TD PENDIENTES'!P3491="","",'TD PENDIENTES'!P3491)</f>
        <v/>
      </c>
      <c r="S3511" s="35" t="str">
        <f>IF('TD PENDIENTES'!Q3491="","",'TD PENDIENTES'!Q3491)</f>
        <v/>
      </c>
    </row>
    <row r="3512" spans="2:19" ht="18.600000000000001">
      <c r="B3512" s="34" t="str">
        <f>IF('TD VENCIDOS'!B3492="","",'TD VENCIDOS'!B3492)</f>
        <v/>
      </c>
      <c r="C3512" s="35" t="str">
        <f>IF('TD VENCIDOS'!C3492="","",'TD VENCIDOS'!C3492)</f>
        <v/>
      </c>
      <c r="D3512" s="34" t="str">
        <f>IF('TD VENCIDOS'!D3492="","",'TD VENCIDOS'!D3492)</f>
        <v/>
      </c>
      <c r="H3512" s="34" t="str">
        <f>IF('TD PENDIENTES'!B3492="","",'TD PENDIENTES'!B3492)</f>
        <v/>
      </c>
      <c r="I3512" s="35" t="str">
        <f>IF('TD PENDIENTES'!C3492="","",'TD PENDIENTES'!C3492)</f>
        <v/>
      </c>
      <c r="J3512" s="35"/>
      <c r="K3512" s="35"/>
      <c r="M3512" s="34" t="str">
        <f>IF('TD PENDIENTES'!I3492="","",'TD PENDIENTES'!I3492)</f>
        <v/>
      </c>
      <c r="N3512" s="35" t="str">
        <f>IF('TD PENDIENTES'!J3492="","",'TD PENDIENTES'!J3492)</f>
        <v/>
      </c>
      <c r="R3512" s="34" t="str">
        <f>IF('TD PENDIENTES'!P3492="","",'TD PENDIENTES'!P3492)</f>
        <v/>
      </c>
      <c r="S3512" s="35" t="str">
        <f>IF('TD PENDIENTES'!Q3492="","",'TD PENDIENTES'!Q3492)</f>
        <v/>
      </c>
    </row>
    <row r="3513" spans="2:19" ht="18.600000000000001">
      <c r="B3513" s="34" t="str">
        <f>IF('TD VENCIDOS'!B3493="","",'TD VENCIDOS'!B3493)</f>
        <v/>
      </c>
      <c r="C3513" s="35" t="str">
        <f>IF('TD VENCIDOS'!C3493="","",'TD VENCIDOS'!C3493)</f>
        <v/>
      </c>
      <c r="D3513" s="34" t="str">
        <f>IF('TD VENCIDOS'!D3493="","",'TD VENCIDOS'!D3493)</f>
        <v/>
      </c>
      <c r="H3513" s="34" t="str">
        <f>IF('TD PENDIENTES'!B3493="","",'TD PENDIENTES'!B3493)</f>
        <v/>
      </c>
      <c r="I3513" s="35" t="str">
        <f>IF('TD PENDIENTES'!C3493="","",'TD PENDIENTES'!C3493)</f>
        <v/>
      </c>
      <c r="J3513" s="35"/>
      <c r="K3513" s="35"/>
      <c r="M3513" s="34" t="str">
        <f>IF('TD PENDIENTES'!I3493="","",'TD PENDIENTES'!I3493)</f>
        <v/>
      </c>
      <c r="N3513" s="35" t="str">
        <f>IF('TD PENDIENTES'!J3493="","",'TD PENDIENTES'!J3493)</f>
        <v/>
      </c>
      <c r="R3513" s="34" t="str">
        <f>IF('TD PENDIENTES'!P3493="","",'TD PENDIENTES'!P3493)</f>
        <v/>
      </c>
      <c r="S3513" s="35" t="str">
        <f>IF('TD PENDIENTES'!Q3493="","",'TD PENDIENTES'!Q3493)</f>
        <v/>
      </c>
    </row>
    <row r="3514" spans="2:19" ht="18.600000000000001">
      <c r="B3514" s="34" t="str">
        <f>IF('TD VENCIDOS'!B3494="","",'TD VENCIDOS'!B3494)</f>
        <v/>
      </c>
      <c r="C3514" s="35" t="str">
        <f>IF('TD VENCIDOS'!C3494="","",'TD VENCIDOS'!C3494)</f>
        <v/>
      </c>
      <c r="D3514" s="34" t="str">
        <f>IF('TD VENCIDOS'!D3494="","",'TD VENCIDOS'!D3494)</f>
        <v/>
      </c>
      <c r="H3514" s="34" t="str">
        <f>IF('TD PENDIENTES'!B3494="","",'TD PENDIENTES'!B3494)</f>
        <v/>
      </c>
      <c r="I3514" s="35" t="str">
        <f>IF('TD PENDIENTES'!C3494="","",'TD PENDIENTES'!C3494)</f>
        <v/>
      </c>
      <c r="J3514" s="35"/>
      <c r="K3514" s="35"/>
      <c r="M3514" s="34" t="str">
        <f>IF('TD PENDIENTES'!I3494="","",'TD PENDIENTES'!I3494)</f>
        <v/>
      </c>
      <c r="N3514" s="35" t="str">
        <f>IF('TD PENDIENTES'!J3494="","",'TD PENDIENTES'!J3494)</f>
        <v/>
      </c>
      <c r="R3514" s="34" t="str">
        <f>IF('TD PENDIENTES'!P3494="","",'TD PENDIENTES'!P3494)</f>
        <v/>
      </c>
      <c r="S3514" s="35" t="str">
        <f>IF('TD PENDIENTES'!Q3494="","",'TD PENDIENTES'!Q3494)</f>
        <v/>
      </c>
    </row>
    <row r="3515" spans="2:19" ht="18.600000000000001">
      <c r="B3515" s="34" t="str">
        <f>IF('TD VENCIDOS'!B3495="","",'TD VENCIDOS'!B3495)</f>
        <v/>
      </c>
      <c r="C3515" s="35" t="str">
        <f>IF('TD VENCIDOS'!C3495="","",'TD VENCIDOS'!C3495)</f>
        <v/>
      </c>
      <c r="D3515" s="34" t="str">
        <f>IF('TD VENCIDOS'!D3495="","",'TD VENCIDOS'!D3495)</f>
        <v/>
      </c>
      <c r="H3515" s="34" t="str">
        <f>IF('TD PENDIENTES'!B3495="","",'TD PENDIENTES'!B3495)</f>
        <v/>
      </c>
      <c r="I3515" s="35" t="str">
        <f>IF('TD PENDIENTES'!C3495="","",'TD PENDIENTES'!C3495)</f>
        <v/>
      </c>
      <c r="J3515" s="35"/>
      <c r="K3515" s="35"/>
      <c r="M3515" s="34" t="str">
        <f>IF('TD PENDIENTES'!I3495="","",'TD PENDIENTES'!I3495)</f>
        <v/>
      </c>
      <c r="N3515" s="35" t="str">
        <f>IF('TD PENDIENTES'!J3495="","",'TD PENDIENTES'!J3495)</f>
        <v/>
      </c>
      <c r="R3515" s="34" t="str">
        <f>IF('TD PENDIENTES'!P3495="","",'TD PENDIENTES'!P3495)</f>
        <v/>
      </c>
      <c r="S3515" s="35" t="str">
        <f>IF('TD PENDIENTES'!Q3495="","",'TD PENDIENTES'!Q3495)</f>
        <v/>
      </c>
    </row>
    <row r="3516" spans="2:19" ht="18.600000000000001">
      <c r="B3516" s="34" t="str">
        <f>IF('TD VENCIDOS'!B3496="","",'TD VENCIDOS'!B3496)</f>
        <v/>
      </c>
      <c r="C3516" s="35" t="str">
        <f>IF('TD VENCIDOS'!C3496="","",'TD VENCIDOS'!C3496)</f>
        <v/>
      </c>
      <c r="D3516" s="34" t="str">
        <f>IF('TD VENCIDOS'!D3496="","",'TD VENCIDOS'!D3496)</f>
        <v/>
      </c>
      <c r="H3516" s="34" t="str">
        <f>IF('TD PENDIENTES'!B3496="","",'TD PENDIENTES'!B3496)</f>
        <v/>
      </c>
      <c r="I3516" s="35" t="str">
        <f>IF('TD PENDIENTES'!C3496="","",'TD PENDIENTES'!C3496)</f>
        <v/>
      </c>
      <c r="J3516" s="35"/>
      <c r="K3516" s="35"/>
      <c r="M3516" s="34" t="str">
        <f>IF('TD PENDIENTES'!I3496="","",'TD PENDIENTES'!I3496)</f>
        <v/>
      </c>
      <c r="N3516" s="35" t="str">
        <f>IF('TD PENDIENTES'!J3496="","",'TD PENDIENTES'!J3496)</f>
        <v/>
      </c>
      <c r="R3516" s="34" t="str">
        <f>IF('TD PENDIENTES'!P3496="","",'TD PENDIENTES'!P3496)</f>
        <v/>
      </c>
      <c r="S3516" s="35" t="str">
        <f>IF('TD PENDIENTES'!Q3496="","",'TD PENDIENTES'!Q3496)</f>
        <v/>
      </c>
    </row>
    <row r="3517" spans="2:19" ht="18.600000000000001">
      <c r="B3517" s="34" t="str">
        <f>IF('TD VENCIDOS'!B3497="","",'TD VENCIDOS'!B3497)</f>
        <v/>
      </c>
      <c r="C3517" s="35" t="str">
        <f>IF('TD VENCIDOS'!C3497="","",'TD VENCIDOS'!C3497)</f>
        <v/>
      </c>
      <c r="D3517" s="34" t="str">
        <f>IF('TD VENCIDOS'!D3497="","",'TD VENCIDOS'!D3497)</f>
        <v/>
      </c>
      <c r="H3517" s="34" t="str">
        <f>IF('TD PENDIENTES'!B3497="","",'TD PENDIENTES'!B3497)</f>
        <v/>
      </c>
      <c r="I3517" s="35" t="str">
        <f>IF('TD PENDIENTES'!C3497="","",'TD PENDIENTES'!C3497)</f>
        <v/>
      </c>
      <c r="J3517" s="35"/>
      <c r="K3517" s="35"/>
      <c r="M3517" s="34" t="str">
        <f>IF('TD PENDIENTES'!I3497="","",'TD PENDIENTES'!I3497)</f>
        <v/>
      </c>
      <c r="N3517" s="35" t="str">
        <f>IF('TD PENDIENTES'!J3497="","",'TD PENDIENTES'!J3497)</f>
        <v/>
      </c>
      <c r="R3517" s="34" t="str">
        <f>IF('TD PENDIENTES'!P3497="","",'TD PENDIENTES'!P3497)</f>
        <v/>
      </c>
      <c r="S3517" s="35" t="str">
        <f>IF('TD PENDIENTES'!Q3497="","",'TD PENDIENTES'!Q3497)</f>
        <v/>
      </c>
    </row>
    <row r="3518" spans="2:19" ht="18.600000000000001">
      <c r="B3518" s="34" t="str">
        <f>IF('TD VENCIDOS'!B3498="","",'TD VENCIDOS'!B3498)</f>
        <v/>
      </c>
      <c r="C3518" s="35" t="str">
        <f>IF('TD VENCIDOS'!C3498="","",'TD VENCIDOS'!C3498)</f>
        <v/>
      </c>
      <c r="D3518" s="34" t="str">
        <f>IF('TD VENCIDOS'!D3498="","",'TD VENCIDOS'!D3498)</f>
        <v/>
      </c>
      <c r="H3518" s="34" t="str">
        <f>IF('TD PENDIENTES'!B3498="","",'TD PENDIENTES'!B3498)</f>
        <v/>
      </c>
      <c r="I3518" s="35" t="str">
        <f>IF('TD PENDIENTES'!C3498="","",'TD PENDIENTES'!C3498)</f>
        <v/>
      </c>
      <c r="J3518" s="35"/>
      <c r="K3518" s="35"/>
      <c r="M3518" s="34" t="str">
        <f>IF('TD PENDIENTES'!I3498="","",'TD PENDIENTES'!I3498)</f>
        <v/>
      </c>
      <c r="N3518" s="35" t="str">
        <f>IF('TD PENDIENTES'!J3498="","",'TD PENDIENTES'!J3498)</f>
        <v/>
      </c>
      <c r="R3518" s="34" t="str">
        <f>IF('TD PENDIENTES'!P3498="","",'TD PENDIENTES'!P3498)</f>
        <v/>
      </c>
      <c r="S3518" s="35" t="str">
        <f>IF('TD PENDIENTES'!Q3498="","",'TD PENDIENTES'!Q3498)</f>
        <v/>
      </c>
    </row>
    <row r="3519" spans="2:19" ht="18.600000000000001">
      <c r="B3519" s="34" t="str">
        <f>IF('TD VENCIDOS'!B3499="","",'TD VENCIDOS'!B3499)</f>
        <v/>
      </c>
      <c r="C3519" s="35" t="str">
        <f>IF('TD VENCIDOS'!C3499="","",'TD VENCIDOS'!C3499)</f>
        <v/>
      </c>
      <c r="D3519" s="34" t="str">
        <f>IF('TD VENCIDOS'!D3499="","",'TD VENCIDOS'!D3499)</f>
        <v/>
      </c>
      <c r="H3519" s="34" t="str">
        <f>IF('TD PENDIENTES'!B3499="","",'TD PENDIENTES'!B3499)</f>
        <v/>
      </c>
      <c r="I3519" s="35" t="str">
        <f>IF('TD PENDIENTES'!C3499="","",'TD PENDIENTES'!C3499)</f>
        <v/>
      </c>
      <c r="J3519" s="35"/>
      <c r="K3519" s="35"/>
      <c r="M3519" s="34" t="str">
        <f>IF('TD PENDIENTES'!I3499="","",'TD PENDIENTES'!I3499)</f>
        <v/>
      </c>
      <c r="N3519" s="35" t="str">
        <f>IF('TD PENDIENTES'!J3499="","",'TD PENDIENTES'!J3499)</f>
        <v/>
      </c>
      <c r="R3519" s="34" t="str">
        <f>IF('TD PENDIENTES'!P3499="","",'TD PENDIENTES'!P3499)</f>
        <v/>
      </c>
      <c r="S3519" s="35" t="str">
        <f>IF('TD PENDIENTES'!Q3499="","",'TD PENDIENTES'!Q3499)</f>
        <v/>
      </c>
    </row>
    <row r="3520" spans="2:19" ht="18.600000000000001">
      <c r="B3520" s="34" t="str">
        <f>IF('TD VENCIDOS'!B3500="","",'TD VENCIDOS'!B3500)</f>
        <v/>
      </c>
      <c r="C3520" s="35" t="str">
        <f>IF('TD VENCIDOS'!C3500="","",'TD VENCIDOS'!C3500)</f>
        <v/>
      </c>
      <c r="D3520" s="34" t="str">
        <f>IF('TD VENCIDOS'!D3500="","",'TD VENCIDOS'!D3500)</f>
        <v/>
      </c>
      <c r="H3520" s="34" t="str">
        <f>IF('TD PENDIENTES'!B3500="","",'TD PENDIENTES'!B3500)</f>
        <v/>
      </c>
      <c r="I3520" s="35" t="str">
        <f>IF('TD PENDIENTES'!C3500="","",'TD PENDIENTES'!C3500)</f>
        <v/>
      </c>
      <c r="J3520" s="35"/>
      <c r="K3520" s="35"/>
      <c r="M3520" s="34" t="str">
        <f>IF('TD PENDIENTES'!I3500="","",'TD PENDIENTES'!I3500)</f>
        <v/>
      </c>
      <c r="N3520" s="35" t="str">
        <f>IF('TD PENDIENTES'!J3500="","",'TD PENDIENTES'!J3500)</f>
        <v/>
      </c>
      <c r="R3520" s="34" t="str">
        <f>IF('TD PENDIENTES'!P3500="","",'TD PENDIENTES'!P3500)</f>
        <v/>
      </c>
      <c r="S3520" s="35" t="str">
        <f>IF('TD PENDIENTES'!Q3500="","",'TD PENDIENTES'!Q3500)</f>
        <v/>
      </c>
    </row>
    <row r="3521" spans="2:19" ht="18.600000000000001">
      <c r="B3521" s="34" t="str">
        <f>IF('TD VENCIDOS'!B3501="","",'TD VENCIDOS'!B3501)</f>
        <v/>
      </c>
      <c r="C3521" s="35" t="str">
        <f>IF('TD VENCIDOS'!C3501="","",'TD VENCIDOS'!C3501)</f>
        <v/>
      </c>
      <c r="D3521" s="34" t="str">
        <f>IF('TD VENCIDOS'!D3501="","",'TD VENCIDOS'!D3501)</f>
        <v/>
      </c>
      <c r="H3521" s="34" t="str">
        <f>IF('TD PENDIENTES'!B3501="","",'TD PENDIENTES'!B3501)</f>
        <v/>
      </c>
      <c r="I3521" s="35" t="str">
        <f>IF('TD PENDIENTES'!C3501="","",'TD PENDIENTES'!C3501)</f>
        <v/>
      </c>
      <c r="J3521" s="35"/>
      <c r="K3521" s="35"/>
      <c r="M3521" s="34" t="str">
        <f>IF('TD PENDIENTES'!I3501="","",'TD PENDIENTES'!I3501)</f>
        <v/>
      </c>
      <c r="N3521" s="35" t="str">
        <f>IF('TD PENDIENTES'!J3501="","",'TD PENDIENTES'!J3501)</f>
        <v/>
      </c>
      <c r="R3521" s="34" t="str">
        <f>IF('TD PENDIENTES'!P3501="","",'TD PENDIENTES'!P3501)</f>
        <v/>
      </c>
      <c r="S3521" s="35" t="str">
        <f>IF('TD PENDIENTES'!Q3501="","",'TD PENDIENTES'!Q3501)</f>
        <v/>
      </c>
    </row>
    <row r="3522" spans="2:19" ht="18.600000000000001">
      <c r="B3522" s="34" t="str">
        <f>IF('TD VENCIDOS'!B3502="","",'TD VENCIDOS'!B3502)</f>
        <v/>
      </c>
      <c r="C3522" s="35" t="str">
        <f>IF('TD VENCIDOS'!C3502="","",'TD VENCIDOS'!C3502)</f>
        <v/>
      </c>
      <c r="D3522" s="34" t="str">
        <f>IF('TD VENCIDOS'!D3502="","",'TD VENCIDOS'!D3502)</f>
        <v/>
      </c>
      <c r="H3522" s="34" t="str">
        <f>IF('TD PENDIENTES'!B3502="","",'TD PENDIENTES'!B3502)</f>
        <v/>
      </c>
      <c r="I3522" s="35" t="str">
        <f>IF('TD PENDIENTES'!C3502="","",'TD PENDIENTES'!C3502)</f>
        <v/>
      </c>
      <c r="J3522" s="35"/>
      <c r="K3522" s="35"/>
      <c r="M3522" s="34" t="str">
        <f>IF('TD PENDIENTES'!I3502="","",'TD PENDIENTES'!I3502)</f>
        <v/>
      </c>
      <c r="N3522" s="35" t="str">
        <f>IF('TD PENDIENTES'!J3502="","",'TD PENDIENTES'!J3502)</f>
        <v/>
      </c>
      <c r="R3522" s="34" t="str">
        <f>IF('TD PENDIENTES'!P3502="","",'TD PENDIENTES'!P3502)</f>
        <v/>
      </c>
      <c r="S3522" s="35" t="str">
        <f>IF('TD PENDIENTES'!Q3502="","",'TD PENDIENTES'!Q3502)</f>
        <v/>
      </c>
    </row>
    <row r="3523" spans="2:19" ht="18.600000000000001">
      <c r="B3523" s="34" t="str">
        <f>IF('TD VENCIDOS'!B3503="","",'TD VENCIDOS'!B3503)</f>
        <v/>
      </c>
      <c r="C3523" s="35" t="str">
        <f>IF('TD VENCIDOS'!C3503="","",'TD VENCIDOS'!C3503)</f>
        <v/>
      </c>
      <c r="D3523" s="34" t="str">
        <f>IF('TD VENCIDOS'!D3503="","",'TD VENCIDOS'!D3503)</f>
        <v/>
      </c>
      <c r="H3523" s="34" t="str">
        <f>IF('TD PENDIENTES'!B3503="","",'TD PENDIENTES'!B3503)</f>
        <v/>
      </c>
      <c r="I3523" s="35" t="str">
        <f>IF('TD PENDIENTES'!C3503="","",'TD PENDIENTES'!C3503)</f>
        <v/>
      </c>
      <c r="J3523" s="35"/>
      <c r="K3523" s="35"/>
      <c r="M3523" s="34" t="str">
        <f>IF('TD PENDIENTES'!I3503="","",'TD PENDIENTES'!I3503)</f>
        <v/>
      </c>
      <c r="N3523" s="35" t="str">
        <f>IF('TD PENDIENTES'!J3503="","",'TD PENDIENTES'!J3503)</f>
        <v/>
      </c>
      <c r="R3523" s="34" t="str">
        <f>IF('TD PENDIENTES'!P3503="","",'TD PENDIENTES'!P3503)</f>
        <v/>
      </c>
      <c r="S3523" s="35" t="str">
        <f>IF('TD PENDIENTES'!Q3503="","",'TD PENDIENTES'!Q3503)</f>
        <v/>
      </c>
    </row>
    <row r="3524" spans="2:19" ht="18.600000000000001">
      <c r="B3524" s="34" t="str">
        <f>IF('TD VENCIDOS'!B3504="","",'TD VENCIDOS'!B3504)</f>
        <v/>
      </c>
      <c r="C3524" s="35" t="str">
        <f>IF('TD VENCIDOS'!C3504="","",'TD VENCIDOS'!C3504)</f>
        <v/>
      </c>
      <c r="D3524" s="34" t="str">
        <f>IF('TD VENCIDOS'!D3504="","",'TD VENCIDOS'!D3504)</f>
        <v/>
      </c>
      <c r="H3524" s="34" t="str">
        <f>IF('TD PENDIENTES'!B3504="","",'TD PENDIENTES'!B3504)</f>
        <v/>
      </c>
      <c r="I3524" s="35" t="str">
        <f>IF('TD PENDIENTES'!C3504="","",'TD PENDIENTES'!C3504)</f>
        <v/>
      </c>
      <c r="J3524" s="35"/>
      <c r="K3524" s="35"/>
      <c r="M3524" s="34" t="str">
        <f>IF('TD PENDIENTES'!I3504="","",'TD PENDIENTES'!I3504)</f>
        <v/>
      </c>
      <c r="N3524" s="35" t="str">
        <f>IF('TD PENDIENTES'!J3504="","",'TD PENDIENTES'!J3504)</f>
        <v/>
      </c>
      <c r="R3524" s="34" t="str">
        <f>IF('TD PENDIENTES'!P3504="","",'TD PENDIENTES'!P3504)</f>
        <v/>
      </c>
      <c r="S3524" s="35" t="str">
        <f>IF('TD PENDIENTES'!Q3504="","",'TD PENDIENTES'!Q3504)</f>
        <v/>
      </c>
    </row>
    <row r="3525" spans="2:19" ht="18.600000000000001">
      <c r="B3525" s="34" t="str">
        <f>IF('TD VENCIDOS'!B3505="","",'TD VENCIDOS'!B3505)</f>
        <v/>
      </c>
      <c r="C3525" s="35" t="str">
        <f>IF('TD VENCIDOS'!C3505="","",'TD VENCIDOS'!C3505)</f>
        <v/>
      </c>
      <c r="D3525" s="34" t="str">
        <f>IF('TD VENCIDOS'!D3505="","",'TD VENCIDOS'!D3505)</f>
        <v/>
      </c>
      <c r="H3525" s="34" t="str">
        <f>IF('TD PENDIENTES'!B3505="","",'TD PENDIENTES'!B3505)</f>
        <v/>
      </c>
      <c r="I3525" s="35" t="str">
        <f>IF('TD PENDIENTES'!C3505="","",'TD PENDIENTES'!C3505)</f>
        <v/>
      </c>
      <c r="J3525" s="35"/>
      <c r="K3525" s="35"/>
      <c r="M3525" s="34" t="str">
        <f>IF('TD PENDIENTES'!I3505="","",'TD PENDIENTES'!I3505)</f>
        <v/>
      </c>
      <c r="N3525" s="35" t="str">
        <f>IF('TD PENDIENTES'!J3505="","",'TD PENDIENTES'!J3505)</f>
        <v/>
      </c>
      <c r="R3525" s="34" t="str">
        <f>IF('TD PENDIENTES'!P3505="","",'TD PENDIENTES'!P3505)</f>
        <v/>
      </c>
      <c r="S3525" s="35" t="str">
        <f>IF('TD PENDIENTES'!Q3505="","",'TD PENDIENTES'!Q3505)</f>
        <v/>
      </c>
    </row>
    <row r="3526" spans="2:19" ht="18.600000000000001">
      <c r="B3526" s="34" t="str">
        <f>IF('TD VENCIDOS'!B3506="","",'TD VENCIDOS'!B3506)</f>
        <v/>
      </c>
      <c r="C3526" s="35" t="str">
        <f>IF('TD VENCIDOS'!C3506="","",'TD VENCIDOS'!C3506)</f>
        <v/>
      </c>
      <c r="D3526" s="34" t="str">
        <f>IF('TD VENCIDOS'!D3506="","",'TD VENCIDOS'!D3506)</f>
        <v/>
      </c>
      <c r="H3526" s="34" t="str">
        <f>IF('TD PENDIENTES'!B3506="","",'TD PENDIENTES'!B3506)</f>
        <v/>
      </c>
      <c r="I3526" s="35" t="str">
        <f>IF('TD PENDIENTES'!C3506="","",'TD PENDIENTES'!C3506)</f>
        <v/>
      </c>
      <c r="J3526" s="35"/>
      <c r="K3526" s="35"/>
      <c r="M3526" s="34" t="str">
        <f>IF('TD PENDIENTES'!I3506="","",'TD PENDIENTES'!I3506)</f>
        <v/>
      </c>
      <c r="N3526" s="35" t="str">
        <f>IF('TD PENDIENTES'!J3506="","",'TD PENDIENTES'!J3506)</f>
        <v/>
      </c>
      <c r="R3526" s="34" t="str">
        <f>IF('TD PENDIENTES'!P3506="","",'TD PENDIENTES'!P3506)</f>
        <v/>
      </c>
      <c r="S3526" s="35" t="str">
        <f>IF('TD PENDIENTES'!Q3506="","",'TD PENDIENTES'!Q3506)</f>
        <v/>
      </c>
    </row>
    <row r="3527" spans="2:19" ht="18.600000000000001">
      <c r="B3527" s="34" t="str">
        <f>IF('TD VENCIDOS'!B3507="","",'TD VENCIDOS'!B3507)</f>
        <v/>
      </c>
      <c r="C3527" s="35" t="str">
        <f>IF('TD VENCIDOS'!C3507="","",'TD VENCIDOS'!C3507)</f>
        <v/>
      </c>
      <c r="D3527" s="34" t="str">
        <f>IF('TD VENCIDOS'!D3507="","",'TD VENCIDOS'!D3507)</f>
        <v/>
      </c>
      <c r="H3527" s="34" t="str">
        <f>IF('TD PENDIENTES'!B3507="","",'TD PENDIENTES'!B3507)</f>
        <v/>
      </c>
      <c r="I3527" s="35" t="str">
        <f>IF('TD PENDIENTES'!C3507="","",'TD PENDIENTES'!C3507)</f>
        <v/>
      </c>
      <c r="J3527" s="35"/>
      <c r="K3527" s="35"/>
      <c r="M3527" s="34" t="str">
        <f>IF('TD PENDIENTES'!I3507="","",'TD PENDIENTES'!I3507)</f>
        <v/>
      </c>
      <c r="N3527" s="35" t="str">
        <f>IF('TD PENDIENTES'!J3507="","",'TD PENDIENTES'!J3507)</f>
        <v/>
      </c>
      <c r="R3527" s="34" t="str">
        <f>IF('TD PENDIENTES'!P3507="","",'TD PENDIENTES'!P3507)</f>
        <v/>
      </c>
      <c r="S3527" s="35" t="str">
        <f>IF('TD PENDIENTES'!Q3507="","",'TD PENDIENTES'!Q3507)</f>
        <v/>
      </c>
    </row>
    <row r="3528" spans="2:19" ht="18.600000000000001">
      <c r="B3528" s="34" t="str">
        <f>IF('TD VENCIDOS'!B3508="","",'TD VENCIDOS'!B3508)</f>
        <v/>
      </c>
      <c r="C3528" s="35" t="str">
        <f>IF('TD VENCIDOS'!C3508="","",'TD VENCIDOS'!C3508)</f>
        <v/>
      </c>
      <c r="D3528" s="34" t="str">
        <f>IF('TD VENCIDOS'!D3508="","",'TD VENCIDOS'!D3508)</f>
        <v/>
      </c>
      <c r="H3528" s="34" t="str">
        <f>IF('TD PENDIENTES'!B3508="","",'TD PENDIENTES'!B3508)</f>
        <v/>
      </c>
      <c r="I3528" s="35" t="str">
        <f>IF('TD PENDIENTES'!C3508="","",'TD PENDIENTES'!C3508)</f>
        <v/>
      </c>
      <c r="J3528" s="35"/>
      <c r="K3528" s="35"/>
      <c r="M3528" s="34" t="str">
        <f>IF('TD PENDIENTES'!I3508="","",'TD PENDIENTES'!I3508)</f>
        <v/>
      </c>
      <c r="N3528" s="35" t="str">
        <f>IF('TD PENDIENTES'!J3508="","",'TD PENDIENTES'!J3508)</f>
        <v/>
      </c>
      <c r="R3528" s="34" t="str">
        <f>IF('TD PENDIENTES'!P3508="","",'TD PENDIENTES'!P3508)</f>
        <v/>
      </c>
      <c r="S3528" s="35" t="str">
        <f>IF('TD PENDIENTES'!Q3508="","",'TD PENDIENTES'!Q3508)</f>
        <v/>
      </c>
    </row>
    <row r="3529" spans="2:19" ht="18.600000000000001">
      <c r="B3529" s="34" t="str">
        <f>IF('TD VENCIDOS'!B3509="","",'TD VENCIDOS'!B3509)</f>
        <v/>
      </c>
      <c r="C3529" s="35" t="str">
        <f>IF('TD VENCIDOS'!C3509="","",'TD VENCIDOS'!C3509)</f>
        <v/>
      </c>
      <c r="D3529" s="34" t="str">
        <f>IF('TD VENCIDOS'!D3509="","",'TD VENCIDOS'!D3509)</f>
        <v/>
      </c>
      <c r="H3529" s="34" t="str">
        <f>IF('TD PENDIENTES'!B3509="","",'TD PENDIENTES'!B3509)</f>
        <v/>
      </c>
      <c r="I3529" s="35" t="str">
        <f>IF('TD PENDIENTES'!C3509="","",'TD PENDIENTES'!C3509)</f>
        <v/>
      </c>
      <c r="J3529" s="35"/>
      <c r="K3529" s="35"/>
      <c r="M3529" s="34" t="str">
        <f>IF('TD PENDIENTES'!I3509="","",'TD PENDIENTES'!I3509)</f>
        <v/>
      </c>
      <c r="N3529" s="35" t="str">
        <f>IF('TD PENDIENTES'!J3509="","",'TD PENDIENTES'!J3509)</f>
        <v/>
      </c>
      <c r="R3529" s="34" t="str">
        <f>IF('TD PENDIENTES'!P3509="","",'TD PENDIENTES'!P3509)</f>
        <v/>
      </c>
      <c r="S3529" s="35" t="str">
        <f>IF('TD PENDIENTES'!Q3509="","",'TD PENDIENTES'!Q3509)</f>
        <v/>
      </c>
    </row>
    <row r="3530" spans="2:19" ht="18.600000000000001">
      <c r="B3530" s="34" t="str">
        <f>IF('TD VENCIDOS'!B3510="","",'TD VENCIDOS'!B3510)</f>
        <v/>
      </c>
      <c r="C3530" s="35" t="str">
        <f>IF('TD VENCIDOS'!C3510="","",'TD VENCIDOS'!C3510)</f>
        <v/>
      </c>
      <c r="D3530" s="34" t="str">
        <f>IF('TD VENCIDOS'!D3510="","",'TD VENCIDOS'!D3510)</f>
        <v/>
      </c>
      <c r="H3530" s="34" t="str">
        <f>IF('TD PENDIENTES'!B3510="","",'TD PENDIENTES'!B3510)</f>
        <v/>
      </c>
      <c r="I3530" s="35" t="str">
        <f>IF('TD PENDIENTES'!C3510="","",'TD PENDIENTES'!C3510)</f>
        <v/>
      </c>
      <c r="J3530" s="35"/>
      <c r="K3530" s="35"/>
      <c r="M3530" s="34" t="str">
        <f>IF('TD PENDIENTES'!I3510="","",'TD PENDIENTES'!I3510)</f>
        <v/>
      </c>
      <c r="N3530" s="35" t="str">
        <f>IF('TD PENDIENTES'!J3510="","",'TD PENDIENTES'!J3510)</f>
        <v/>
      </c>
      <c r="R3530" s="34" t="str">
        <f>IF('TD PENDIENTES'!P3510="","",'TD PENDIENTES'!P3510)</f>
        <v/>
      </c>
      <c r="S3530" s="35" t="str">
        <f>IF('TD PENDIENTES'!Q3510="","",'TD PENDIENTES'!Q3510)</f>
        <v/>
      </c>
    </row>
    <row r="3531" spans="2:19" ht="18.600000000000001">
      <c r="B3531" s="34" t="str">
        <f>IF('TD VENCIDOS'!B3511="","",'TD VENCIDOS'!B3511)</f>
        <v/>
      </c>
      <c r="C3531" s="35" t="str">
        <f>IF('TD VENCIDOS'!C3511="","",'TD VENCIDOS'!C3511)</f>
        <v/>
      </c>
      <c r="D3531" s="34" t="str">
        <f>IF('TD VENCIDOS'!D3511="","",'TD VENCIDOS'!D3511)</f>
        <v/>
      </c>
      <c r="H3531" s="34" t="str">
        <f>IF('TD PENDIENTES'!B3511="","",'TD PENDIENTES'!B3511)</f>
        <v/>
      </c>
      <c r="I3531" s="35" t="str">
        <f>IF('TD PENDIENTES'!C3511="","",'TD PENDIENTES'!C3511)</f>
        <v/>
      </c>
      <c r="J3531" s="35"/>
      <c r="K3531" s="35"/>
      <c r="M3531" s="34" t="str">
        <f>IF('TD PENDIENTES'!I3511="","",'TD PENDIENTES'!I3511)</f>
        <v/>
      </c>
      <c r="N3531" s="35" t="str">
        <f>IF('TD PENDIENTES'!J3511="","",'TD PENDIENTES'!J3511)</f>
        <v/>
      </c>
      <c r="R3531" s="34" t="str">
        <f>IF('TD PENDIENTES'!P3511="","",'TD PENDIENTES'!P3511)</f>
        <v/>
      </c>
      <c r="S3531" s="35" t="str">
        <f>IF('TD PENDIENTES'!Q3511="","",'TD PENDIENTES'!Q3511)</f>
        <v/>
      </c>
    </row>
    <row r="3532" spans="2:19" ht="18.600000000000001">
      <c r="B3532" s="34" t="str">
        <f>IF('TD VENCIDOS'!B3512="","",'TD VENCIDOS'!B3512)</f>
        <v/>
      </c>
      <c r="C3532" s="35" t="str">
        <f>IF('TD VENCIDOS'!C3512="","",'TD VENCIDOS'!C3512)</f>
        <v/>
      </c>
      <c r="D3532" s="34" t="str">
        <f>IF('TD VENCIDOS'!D3512="","",'TD VENCIDOS'!D3512)</f>
        <v/>
      </c>
      <c r="H3532" s="34" t="str">
        <f>IF('TD PENDIENTES'!B3512="","",'TD PENDIENTES'!B3512)</f>
        <v/>
      </c>
      <c r="I3532" s="35" t="str">
        <f>IF('TD PENDIENTES'!C3512="","",'TD PENDIENTES'!C3512)</f>
        <v/>
      </c>
      <c r="J3532" s="35"/>
      <c r="K3532" s="35"/>
      <c r="M3532" s="34" t="str">
        <f>IF('TD PENDIENTES'!I3512="","",'TD PENDIENTES'!I3512)</f>
        <v/>
      </c>
      <c r="N3532" s="35" t="str">
        <f>IF('TD PENDIENTES'!J3512="","",'TD PENDIENTES'!J3512)</f>
        <v/>
      </c>
      <c r="R3532" s="34" t="str">
        <f>IF('TD PENDIENTES'!P3512="","",'TD PENDIENTES'!P3512)</f>
        <v/>
      </c>
      <c r="S3532" s="35" t="str">
        <f>IF('TD PENDIENTES'!Q3512="","",'TD PENDIENTES'!Q3512)</f>
        <v/>
      </c>
    </row>
    <row r="3533" spans="2:19" ht="18.600000000000001">
      <c r="B3533" s="34" t="str">
        <f>IF('TD VENCIDOS'!B3513="","",'TD VENCIDOS'!B3513)</f>
        <v/>
      </c>
      <c r="C3533" s="35" t="str">
        <f>IF('TD VENCIDOS'!C3513="","",'TD VENCIDOS'!C3513)</f>
        <v/>
      </c>
      <c r="D3533" s="34" t="str">
        <f>IF('TD VENCIDOS'!D3513="","",'TD VENCIDOS'!D3513)</f>
        <v/>
      </c>
      <c r="H3533" s="34" t="str">
        <f>IF('TD PENDIENTES'!B3513="","",'TD PENDIENTES'!B3513)</f>
        <v/>
      </c>
      <c r="I3533" s="35" t="str">
        <f>IF('TD PENDIENTES'!C3513="","",'TD PENDIENTES'!C3513)</f>
        <v/>
      </c>
      <c r="J3533" s="35"/>
      <c r="K3533" s="35"/>
      <c r="M3533" s="34" t="str">
        <f>IF('TD PENDIENTES'!I3513="","",'TD PENDIENTES'!I3513)</f>
        <v/>
      </c>
      <c r="N3533" s="35" t="str">
        <f>IF('TD PENDIENTES'!J3513="","",'TD PENDIENTES'!J3513)</f>
        <v/>
      </c>
      <c r="R3533" s="34" t="str">
        <f>IF('TD PENDIENTES'!P3513="","",'TD PENDIENTES'!P3513)</f>
        <v/>
      </c>
      <c r="S3533" s="35" t="str">
        <f>IF('TD PENDIENTES'!Q3513="","",'TD PENDIENTES'!Q3513)</f>
        <v/>
      </c>
    </row>
    <row r="3534" spans="2:19" ht="18.600000000000001">
      <c r="B3534" s="34" t="str">
        <f>IF('TD VENCIDOS'!B3514="","",'TD VENCIDOS'!B3514)</f>
        <v/>
      </c>
      <c r="C3534" s="35" t="str">
        <f>IF('TD VENCIDOS'!C3514="","",'TD VENCIDOS'!C3514)</f>
        <v/>
      </c>
      <c r="D3534" s="34" t="str">
        <f>IF('TD VENCIDOS'!D3514="","",'TD VENCIDOS'!D3514)</f>
        <v/>
      </c>
      <c r="H3534" s="34" t="str">
        <f>IF('TD PENDIENTES'!B3514="","",'TD PENDIENTES'!B3514)</f>
        <v/>
      </c>
      <c r="I3534" s="35" t="str">
        <f>IF('TD PENDIENTES'!C3514="","",'TD PENDIENTES'!C3514)</f>
        <v/>
      </c>
      <c r="J3534" s="35"/>
      <c r="K3534" s="35"/>
      <c r="M3534" s="34" t="str">
        <f>IF('TD PENDIENTES'!I3514="","",'TD PENDIENTES'!I3514)</f>
        <v/>
      </c>
      <c r="N3534" s="35" t="str">
        <f>IF('TD PENDIENTES'!J3514="","",'TD PENDIENTES'!J3514)</f>
        <v/>
      </c>
      <c r="R3534" s="34" t="str">
        <f>IF('TD PENDIENTES'!P3514="","",'TD PENDIENTES'!P3514)</f>
        <v/>
      </c>
      <c r="S3534" s="35" t="str">
        <f>IF('TD PENDIENTES'!Q3514="","",'TD PENDIENTES'!Q3514)</f>
        <v/>
      </c>
    </row>
    <row r="3535" spans="2:19" ht="18.600000000000001">
      <c r="B3535" s="34" t="str">
        <f>IF('TD VENCIDOS'!B3515="","",'TD VENCIDOS'!B3515)</f>
        <v/>
      </c>
      <c r="C3535" s="35" t="str">
        <f>IF('TD VENCIDOS'!C3515="","",'TD VENCIDOS'!C3515)</f>
        <v/>
      </c>
      <c r="D3535" s="34" t="str">
        <f>IF('TD VENCIDOS'!D3515="","",'TD VENCIDOS'!D3515)</f>
        <v/>
      </c>
      <c r="H3535" s="34" t="str">
        <f>IF('TD PENDIENTES'!B3515="","",'TD PENDIENTES'!B3515)</f>
        <v/>
      </c>
      <c r="I3535" s="35" t="str">
        <f>IF('TD PENDIENTES'!C3515="","",'TD PENDIENTES'!C3515)</f>
        <v/>
      </c>
      <c r="J3535" s="35"/>
      <c r="K3535" s="35"/>
      <c r="M3535" s="34" t="str">
        <f>IF('TD PENDIENTES'!I3515="","",'TD PENDIENTES'!I3515)</f>
        <v/>
      </c>
      <c r="N3535" s="35" t="str">
        <f>IF('TD PENDIENTES'!J3515="","",'TD PENDIENTES'!J3515)</f>
        <v/>
      </c>
      <c r="R3535" s="34" t="str">
        <f>IF('TD PENDIENTES'!P3515="","",'TD PENDIENTES'!P3515)</f>
        <v/>
      </c>
      <c r="S3535" s="35" t="str">
        <f>IF('TD PENDIENTES'!Q3515="","",'TD PENDIENTES'!Q3515)</f>
        <v/>
      </c>
    </row>
    <row r="3536" spans="2:19" ht="18.600000000000001">
      <c r="B3536" s="34" t="str">
        <f>IF('TD VENCIDOS'!B3516="","",'TD VENCIDOS'!B3516)</f>
        <v/>
      </c>
      <c r="C3536" s="35" t="str">
        <f>IF('TD VENCIDOS'!C3516="","",'TD VENCIDOS'!C3516)</f>
        <v/>
      </c>
      <c r="D3536" s="34" t="str">
        <f>IF('TD VENCIDOS'!D3516="","",'TD VENCIDOS'!D3516)</f>
        <v/>
      </c>
      <c r="H3536" s="34" t="str">
        <f>IF('TD PENDIENTES'!B3516="","",'TD PENDIENTES'!B3516)</f>
        <v/>
      </c>
      <c r="I3536" s="35" t="str">
        <f>IF('TD PENDIENTES'!C3516="","",'TD PENDIENTES'!C3516)</f>
        <v/>
      </c>
      <c r="J3536" s="35"/>
      <c r="K3536" s="35"/>
      <c r="M3536" s="34" t="str">
        <f>IF('TD PENDIENTES'!I3516="","",'TD PENDIENTES'!I3516)</f>
        <v/>
      </c>
      <c r="N3536" s="35" t="str">
        <f>IF('TD PENDIENTES'!J3516="","",'TD PENDIENTES'!J3516)</f>
        <v/>
      </c>
      <c r="R3536" s="34" t="str">
        <f>IF('TD PENDIENTES'!P3516="","",'TD PENDIENTES'!P3516)</f>
        <v/>
      </c>
      <c r="S3536" s="35" t="str">
        <f>IF('TD PENDIENTES'!Q3516="","",'TD PENDIENTES'!Q3516)</f>
        <v/>
      </c>
    </row>
    <row r="3537" spans="2:19" ht="18.600000000000001">
      <c r="B3537" s="34" t="str">
        <f>IF('TD VENCIDOS'!B3517="","",'TD VENCIDOS'!B3517)</f>
        <v/>
      </c>
      <c r="C3537" s="35" t="str">
        <f>IF('TD VENCIDOS'!C3517="","",'TD VENCIDOS'!C3517)</f>
        <v/>
      </c>
      <c r="D3537" s="34" t="str">
        <f>IF('TD VENCIDOS'!D3517="","",'TD VENCIDOS'!D3517)</f>
        <v/>
      </c>
      <c r="H3537" s="34" t="str">
        <f>IF('TD PENDIENTES'!B3517="","",'TD PENDIENTES'!B3517)</f>
        <v/>
      </c>
      <c r="I3537" s="35" t="str">
        <f>IF('TD PENDIENTES'!C3517="","",'TD PENDIENTES'!C3517)</f>
        <v/>
      </c>
      <c r="J3537" s="35"/>
      <c r="K3537" s="35"/>
      <c r="M3537" s="34" t="str">
        <f>IF('TD PENDIENTES'!I3517="","",'TD PENDIENTES'!I3517)</f>
        <v/>
      </c>
      <c r="N3537" s="35" t="str">
        <f>IF('TD PENDIENTES'!J3517="","",'TD PENDIENTES'!J3517)</f>
        <v/>
      </c>
      <c r="R3537" s="34" t="str">
        <f>IF('TD PENDIENTES'!P3517="","",'TD PENDIENTES'!P3517)</f>
        <v/>
      </c>
      <c r="S3537" s="35" t="str">
        <f>IF('TD PENDIENTES'!Q3517="","",'TD PENDIENTES'!Q3517)</f>
        <v/>
      </c>
    </row>
    <row r="3538" spans="2:19" ht="18.600000000000001">
      <c r="B3538" s="34" t="str">
        <f>IF('TD VENCIDOS'!B3518="","",'TD VENCIDOS'!B3518)</f>
        <v/>
      </c>
      <c r="C3538" s="35" t="str">
        <f>IF('TD VENCIDOS'!C3518="","",'TD VENCIDOS'!C3518)</f>
        <v/>
      </c>
      <c r="D3538" s="34" t="str">
        <f>IF('TD VENCIDOS'!D3518="","",'TD VENCIDOS'!D3518)</f>
        <v/>
      </c>
      <c r="H3538" s="34" t="str">
        <f>IF('TD PENDIENTES'!B3518="","",'TD PENDIENTES'!B3518)</f>
        <v/>
      </c>
      <c r="I3538" s="35" t="str">
        <f>IF('TD PENDIENTES'!C3518="","",'TD PENDIENTES'!C3518)</f>
        <v/>
      </c>
      <c r="J3538" s="35"/>
      <c r="K3538" s="35"/>
      <c r="M3538" s="34" t="str">
        <f>IF('TD PENDIENTES'!I3518="","",'TD PENDIENTES'!I3518)</f>
        <v/>
      </c>
      <c r="N3538" s="35" t="str">
        <f>IF('TD PENDIENTES'!J3518="","",'TD PENDIENTES'!J3518)</f>
        <v/>
      </c>
      <c r="R3538" s="34" t="str">
        <f>IF('TD PENDIENTES'!P3518="","",'TD PENDIENTES'!P3518)</f>
        <v/>
      </c>
      <c r="S3538" s="35" t="str">
        <f>IF('TD PENDIENTES'!Q3518="","",'TD PENDIENTES'!Q3518)</f>
        <v/>
      </c>
    </row>
    <row r="3539" spans="2:19" ht="18.600000000000001">
      <c r="B3539" s="34" t="str">
        <f>IF('TD VENCIDOS'!B3519="","",'TD VENCIDOS'!B3519)</f>
        <v/>
      </c>
      <c r="C3539" s="35" t="str">
        <f>IF('TD VENCIDOS'!C3519="","",'TD VENCIDOS'!C3519)</f>
        <v/>
      </c>
      <c r="D3539" s="34" t="str">
        <f>IF('TD VENCIDOS'!D3519="","",'TD VENCIDOS'!D3519)</f>
        <v/>
      </c>
      <c r="H3539" s="34" t="str">
        <f>IF('TD PENDIENTES'!B3519="","",'TD PENDIENTES'!B3519)</f>
        <v/>
      </c>
      <c r="I3539" s="35" t="str">
        <f>IF('TD PENDIENTES'!C3519="","",'TD PENDIENTES'!C3519)</f>
        <v/>
      </c>
      <c r="J3539" s="35"/>
      <c r="K3539" s="35"/>
      <c r="M3539" s="34" t="str">
        <f>IF('TD PENDIENTES'!I3519="","",'TD PENDIENTES'!I3519)</f>
        <v/>
      </c>
      <c r="N3539" s="35" t="str">
        <f>IF('TD PENDIENTES'!J3519="","",'TD PENDIENTES'!J3519)</f>
        <v/>
      </c>
      <c r="R3539" s="34" t="str">
        <f>IF('TD PENDIENTES'!P3519="","",'TD PENDIENTES'!P3519)</f>
        <v/>
      </c>
      <c r="S3539" s="35" t="str">
        <f>IF('TD PENDIENTES'!Q3519="","",'TD PENDIENTES'!Q3519)</f>
        <v/>
      </c>
    </row>
    <row r="3540" spans="2:19" ht="18.600000000000001">
      <c r="B3540" s="34" t="str">
        <f>IF('TD VENCIDOS'!B3520="","",'TD VENCIDOS'!B3520)</f>
        <v/>
      </c>
      <c r="C3540" s="35" t="str">
        <f>IF('TD VENCIDOS'!C3520="","",'TD VENCIDOS'!C3520)</f>
        <v/>
      </c>
      <c r="D3540" s="34" t="str">
        <f>IF('TD VENCIDOS'!D3520="","",'TD VENCIDOS'!D3520)</f>
        <v/>
      </c>
      <c r="H3540" s="34" t="str">
        <f>IF('TD PENDIENTES'!B3520="","",'TD PENDIENTES'!B3520)</f>
        <v/>
      </c>
      <c r="I3540" s="35" t="str">
        <f>IF('TD PENDIENTES'!C3520="","",'TD PENDIENTES'!C3520)</f>
        <v/>
      </c>
      <c r="J3540" s="35"/>
      <c r="K3540" s="35"/>
      <c r="M3540" s="34" t="str">
        <f>IF('TD PENDIENTES'!I3520="","",'TD PENDIENTES'!I3520)</f>
        <v/>
      </c>
      <c r="N3540" s="35" t="str">
        <f>IF('TD PENDIENTES'!J3520="","",'TD PENDIENTES'!J3520)</f>
        <v/>
      </c>
      <c r="R3540" s="34" t="str">
        <f>IF('TD PENDIENTES'!P3520="","",'TD PENDIENTES'!P3520)</f>
        <v/>
      </c>
      <c r="S3540" s="35" t="str">
        <f>IF('TD PENDIENTES'!Q3520="","",'TD PENDIENTES'!Q3520)</f>
        <v/>
      </c>
    </row>
    <row r="3541" spans="2:19" ht="18.600000000000001">
      <c r="B3541" s="34" t="str">
        <f>IF('TD VENCIDOS'!B3521="","",'TD VENCIDOS'!B3521)</f>
        <v/>
      </c>
      <c r="C3541" s="35" t="str">
        <f>IF('TD VENCIDOS'!C3521="","",'TD VENCIDOS'!C3521)</f>
        <v/>
      </c>
      <c r="D3541" s="34" t="str">
        <f>IF('TD VENCIDOS'!D3521="","",'TD VENCIDOS'!D3521)</f>
        <v/>
      </c>
      <c r="H3541" s="34" t="str">
        <f>IF('TD PENDIENTES'!B3521="","",'TD PENDIENTES'!B3521)</f>
        <v/>
      </c>
      <c r="I3541" s="35" t="str">
        <f>IF('TD PENDIENTES'!C3521="","",'TD PENDIENTES'!C3521)</f>
        <v/>
      </c>
      <c r="J3541" s="35"/>
      <c r="K3541" s="35"/>
      <c r="M3541" s="34" t="str">
        <f>IF('TD PENDIENTES'!I3521="","",'TD PENDIENTES'!I3521)</f>
        <v/>
      </c>
      <c r="N3541" s="35" t="str">
        <f>IF('TD PENDIENTES'!J3521="","",'TD PENDIENTES'!J3521)</f>
        <v/>
      </c>
      <c r="R3541" s="34" t="str">
        <f>IF('TD PENDIENTES'!P3521="","",'TD PENDIENTES'!P3521)</f>
        <v/>
      </c>
      <c r="S3541" s="35" t="str">
        <f>IF('TD PENDIENTES'!Q3521="","",'TD PENDIENTES'!Q3521)</f>
        <v/>
      </c>
    </row>
    <row r="3542" spans="2:19" ht="18.600000000000001">
      <c r="B3542" s="34" t="str">
        <f>IF('TD VENCIDOS'!B3522="","",'TD VENCIDOS'!B3522)</f>
        <v/>
      </c>
      <c r="C3542" s="35" t="str">
        <f>IF('TD VENCIDOS'!C3522="","",'TD VENCIDOS'!C3522)</f>
        <v/>
      </c>
      <c r="D3542" s="34" t="str">
        <f>IF('TD VENCIDOS'!D3522="","",'TD VENCIDOS'!D3522)</f>
        <v/>
      </c>
      <c r="H3542" s="34" t="str">
        <f>IF('TD PENDIENTES'!B3522="","",'TD PENDIENTES'!B3522)</f>
        <v/>
      </c>
      <c r="I3542" s="35" t="str">
        <f>IF('TD PENDIENTES'!C3522="","",'TD PENDIENTES'!C3522)</f>
        <v/>
      </c>
      <c r="J3542" s="35"/>
      <c r="K3542" s="35"/>
      <c r="M3542" s="34" t="str">
        <f>IF('TD PENDIENTES'!I3522="","",'TD PENDIENTES'!I3522)</f>
        <v/>
      </c>
      <c r="N3542" s="35" t="str">
        <f>IF('TD PENDIENTES'!J3522="","",'TD PENDIENTES'!J3522)</f>
        <v/>
      </c>
      <c r="R3542" s="34" t="str">
        <f>IF('TD PENDIENTES'!P3522="","",'TD PENDIENTES'!P3522)</f>
        <v/>
      </c>
      <c r="S3542" s="35" t="str">
        <f>IF('TD PENDIENTES'!Q3522="","",'TD PENDIENTES'!Q3522)</f>
        <v/>
      </c>
    </row>
    <row r="3543" spans="2:19" ht="18.600000000000001">
      <c r="B3543" s="34" t="str">
        <f>IF('TD VENCIDOS'!B3523="","",'TD VENCIDOS'!B3523)</f>
        <v/>
      </c>
      <c r="C3543" s="35" t="str">
        <f>IF('TD VENCIDOS'!C3523="","",'TD VENCIDOS'!C3523)</f>
        <v/>
      </c>
      <c r="D3543" s="34" t="str">
        <f>IF('TD VENCIDOS'!D3523="","",'TD VENCIDOS'!D3523)</f>
        <v/>
      </c>
      <c r="H3543" s="34" t="str">
        <f>IF('TD PENDIENTES'!B3523="","",'TD PENDIENTES'!B3523)</f>
        <v/>
      </c>
      <c r="I3543" s="35" t="str">
        <f>IF('TD PENDIENTES'!C3523="","",'TD PENDIENTES'!C3523)</f>
        <v/>
      </c>
      <c r="J3543" s="35"/>
      <c r="K3543" s="35"/>
      <c r="M3543" s="34" t="str">
        <f>IF('TD PENDIENTES'!I3523="","",'TD PENDIENTES'!I3523)</f>
        <v/>
      </c>
      <c r="N3543" s="35" t="str">
        <f>IF('TD PENDIENTES'!J3523="","",'TD PENDIENTES'!J3523)</f>
        <v/>
      </c>
      <c r="R3543" s="34" t="str">
        <f>IF('TD PENDIENTES'!P3523="","",'TD PENDIENTES'!P3523)</f>
        <v/>
      </c>
      <c r="S3543" s="35" t="str">
        <f>IF('TD PENDIENTES'!Q3523="","",'TD PENDIENTES'!Q3523)</f>
        <v/>
      </c>
    </row>
    <row r="3544" spans="2:19" ht="18.600000000000001">
      <c r="B3544" s="34" t="str">
        <f>IF('TD VENCIDOS'!B3524="","",'TD VENCIDOS'!B3524)</f>
        <v/>
      </c>
      <c r="C3544" s="35" t="str">
        <f>IF('TD VENCIDOS'!C3524="","",'TD VENCIDOS'!C3524)</f>
        <v/>
      </c>
      <c r="D3544" s="34" t="str">
        <f>IF('TD VENCIDOS'!D3524="","",'TD VENCIDOS'!D3524)</f>
        <v/>
      </c>
      <c r="H3544" s="34" t="str">
        <f>IF('TD PENDIENTES'!B3524="","",'TD PENDIENTES'!B3524)</f>
        <v/>
      </c>
      <c r="I3544" s="35" t="str">
        <f>IF('TD PENDIENTES'!C3524="","",'TD PENDIENTES'!C3524)</f>
        <v/>
      </c>
      <c r="J3544" s="35"/>
      <c r="K3544" s="35"/>
      <c r="M3544" s="34" t="str">
        <f>IF('TD PENDIENTES'!I3524="","",'TD PENDIENTES'!I3524)</f>
        <v/>
      </c>
      <c r="N3544" s="35" t="str">
        <f>IF('TD PENDIENTES'!J3524="","",'TD PENDIENTES'!J3524)</f>
        <v/>
      </c>
      <c r="R3544" s="34" t="str">
        <f>IF('TD PENDIENTES'!P3524="","",'TD PENDIENTES'!P3524)</f>
        <v/>
      </c>
      <c r="S3544" s="35" t="str">
        <f>IF('TD PENDIENTES'!Q3524="","",'TD PENDIENTES'!Q3524)</f>
        <v/>
      </c>
    </row>
    <row r="3545" spans="2:19" ht="18.600000000000001">
      <c r="B3545" s="34" t="str">
        <f>IF('TD VENCIDOS'!B3525="","",'TD VENCIDOS'!B3525)</f>
        <v/>
      </c>
      <c r="C3545" s="35" t="str">
        <f>IF('TD VENCIDOS'!C3525="","",'TD VENCIDOS'!C3525)</f>
        <v/>
      </c>
      <c r="D3545" s="34" t="str">
        <f>IF('TD VENCIDOS'!D3525="","",'TD VENCIDOS'!D3525)</f>
        <v/>
      </c>
      <c r="H3545" s="34" t="str">
        <f>IF('TD PENDIENTES'!B3525="","",'TD PENDIENTES'!B3525)</f>
        <v/>
      </c>
      <c r="I3545" s="35" t="str">
        <f>IF('TD PENDIENTES'!C3525="","",'TD PENDIENTES'!C3525)</f>
        <v/>
      </c>
      <c r="J3545" s="35"/>
      <c r="K3545" s="35"/>
      <c r="M3545" s="34" t="str">
        <f>IF('TD PENDIENTES'!I3525="","",'TD PENDIENTES'!I3525)</f>
        <v/>
      </c>
      <c r="N3545" s="35" t="str">
        <f>IF('TD PENDIENTES'!J3525="","",'TD PENDIENTES'!J3525)</f>
        <v/>
      </c>
      <c r="R3545" s="34" t="str">
        <f>IF('TD PENDIENTES'!P3525="","",'TD PENDIENTES'!P3525)</f>
        <v/>
      </c>
      <c r="S3545" s="35" t="str">
        <f>IF('TD PENDIENTES'!Q3525="","",'TD PENDIENTES'!Q3525)</f>
        <v/>
      </c>
    </row>
    <row r="3546" spans="2:19" ht="18.600000000000001">
      <c r="B3546" s="34" t="str">
        <f>IF('TD VENCIDOS'!B3526="","",'TD VENCIDOS'!B3526)</f>
        <v/>
      </c>
      <c r="C3546" s="35" t="str">
        <f>IF('TD VENCIDOS'!C3526="","",'TD VENCIDOS'!C3526)</f>
        <v/>
      </c>
      <c r="D3546" s="34" t="str">
        <f>IF('TD VENCIDOS'!D3526="","",'TD VENCIDOS'!D3526)</f>
        <v/>
      </c>
      <c r="H3546" s="34" t="str">
        <f>IF('TD PENDIENTES'!B3526="","",'TD PENDIENTES'!B3526)</f>
        <v/>
      </c>
      <c r="I3546" s="35" t="str">
        <f>IF('TD PENDIENTES'!C3526="","",'TD PENDIENTES'!C3526)</f>
        <v/>
      </c>
      <c r="J3546" s="35"/>
      <c r="K3546" s="35"/>
      <c r="M3546" s="34" t="str">
        <f>IF('TD PENDIENTES'!I3526="","",'TD PENDIENTES'!I3526)</f>
        <v/>
      </c>
      <c r="N3546" s="35" t="str">
        <f>IF('TD PENDIENTES'!J3526="","",'TD PENDIENTES'!J3526)</f>
        <v/>
      </c>
      <c r="R3546" s="34" t="str">
        <f>IF('TD PENDIENTES'!P3526="","",'TD PENDIENTES'!P3526)</f>
        <v/>
      </c>
      <c r="S3546" s="35" t="str">
        <f>IF('TD PENDIENTES'!Q3526="","",'TD PENDIENTES'!Q3526)</f>
        <v/>
      </c>
    </row>
    <row r="3547" spans="2:19" ht="18.600000000000001">
      <c r="B3547" s="34" t="str">
        <f>IF('TD VENCIDOS'!B3527="","",'TD VENCIDOS'!B3527)</f>
        <v/>
      </c>
      <c r="C3547" s="35" t="str">
        <f>IF('TD VENCIDOS'!C3527="","",'TD VENCIDOS'!C3527)</f>
        <v/>
      </c>
      <c r="D3547" s="34" t="str">
        <f>IF('TD VENCIDOS'!D3527="","",'TD VENCIDOS'!D3527)</f>
        <v/>
      </c>
      <c r="H3547" s="34" t="str">
        <f>IF('TD PENDIENTES'!B3527="","",'TD PENDIENTES'!B3527)</f>
        <v/>
      </c>
      <c r="I3547" s="35" t="str">
        <f>IF('TD PENDIENTES'!C3527="","",'TD PENDIENTES'!C3527)</f>
        <v/>
      </c>
      <c r="J3547" s="35"/>
      <c r="K3547" s="35"/>
      <c r="M3547" s="34" t="str">
        <f>IF('TD PENDIENTES'!I3527="","",'TD PENDIENTES'!I3527)</f>
        <v/>
      </c>
      <c r="N3547" s="35" t="str">
        <f>IF('TD PENDIENTES'!J3527="","",'TD PENDIENTES'!J3527)</f>
        <v/>
      </c>
      <c r="R3547" s="34" t="str">
        <f>IF('TD PENDIENTES'!P3527="","",'TD PENDIENTES'!P3527)</f>
        <v/>
      </c>
      <c r="S3547" s="35" t="str">
        <f>IF('TD PENDIENTES'!Q3527="","",'TD PENDIENTES'!Q3527)</f>
        <v/>
      </c>
    </row>
    <row r="3548" spans="2:19" ht="18.600000000000001">
      <c r="B3548" s="34" t="str">
        <f>IF('TD VENCIDOS'!B3528="","",'TD VENCIDOS'!B3528)</f>
        <v/>
      </c>
      <c r="C3548" s="35" t="str">
        <f>IF('TD VENCIDOS'!C3528="","",'TD VENCIDOS'!C3528)</f>
        <v/>
      </c>
      <c r="D3548" s="34" t="str">
        <f>IF('TD VENCIDOS'!D3528="","",'TD VENCIDOS'!D3528)</f>
        <v/>
      </c>
      <c r="H3548" s="34" t="str">
        <f>IF('TD PENDIENTES'!B3528="","",'TD PENDIENTES'!B3528)</f>
        <v/>
      </c>
      <c r="I3548" s="35" t="str">
        <f>IF('TD PENDIENTES'!C3528="","",'TD PENDIENTES'!C3528)</f>
        <v/>
      </c>
      <c r="J3548" s="35"/>
      <c r="K3548" s="35"/>
      <c r="M3548" s="34" t="str">
        <f>IF('TD PENDIENTES'!I3528="","",'TD PENDIENTES'!I3528)</f>
        <v/>
      </c>
      <c r="N3548" s="35" t="str">
        <f>IF('TD PENDIENTES'!J3528="","",'TD PENDIENTES'!J3528)</f>
        <v/>
      </c>
      <c r="R3548" s="34" t="str">
        <f>IF('TD PENDIENTES'!P3528="","",'TD PENDIENTES'!P3528)</f>
        <v/>
      </c>
      <c r="S3548" s="35" t="str">
        <f>IF('TD PENDIENTES'!Q3528="","",'TD PENDIENTES'!Q3528)</f>
        <v/>
      </c>
    </row>
    <row r="3549" spans="2:19" ht="18.600000000000001">
      <c r="B3549" s="34" t="str">
        <f>IF('TD VENCIDOS'!B3529="","",'TD VENCIDOS'!B3529)</f>
        <v/>
      </c>
      <c r="C3549" s="35" t="str">
        <f>IF('TD VENCIDOS'!C3529="","",'TD VENCIDOS'!C3529)</f>
        <v/>
      </c>
      <c r="D3549" s="34" t="str">
        <f>IF('TD VENCIDOS'!D3529="","",'TD VENCIDOS'!D3529)</f>
        <v/>
      </c>
      <c r="H3549" s="34" t="str">
        <f>IF('TD PENDIENTES'!B3529="","",'TD PENDIENTES'!B3529)</f>
        <v/>
      </c>
      <c r="I3549" s="35" t="str">
        <f>IF('TD PENDIENTES'!C3529="","",'TD PENDIENTES'!C3529)</f>
        <v/>
      </c>
      <c r="J3549" s="35"/>
      <c r="K3549" s="35"/>
      <c r="M3549" s="34" t="str">
        <f>IF('TD PENDIENTES'!I3529="","",'TD PENDIENTES'!I3529)</f>
        <v/>
      </c>
      <c r="N3549" s="35" t="str">
        <f>IF('TD PENDIENTES'!J3529="","",'TD PENDIENTES'!J3529)</f>
        <v/>
      </c>
      <c r="R3549" s="34" t="str">
        <f>IF('TD PENDIENTES'!P3529="","",'TD PENDIENTES'!P3529)</f>
        <v/>
      </c>
      <c r="S3549" s="35" t="str">
        <f>IF('TD PENDIENTES'!Q3529="","",'TD PENDIENTES'!Q3529)</f>
        <v/>
      </c>
    </row>
    <row r="3550" spans="2:19" ht="18.600000000000001">
      <c r="B3550" s="34" t="str">
        <f>IF('TD VENCIDOS'!B3530="","",'TD VENCIDOS'!B3530)</f>
        <v/>
      </c>
      <c r="C3550" s="35" t="str">
        <f>IF('TD VENCIDOS'!C3530="","",'TD VENCIDOS'!C3530)</f>
        <v/>
      </c>
      <c r="D3550" s="34" t="str">
        <f>IF('TD VENCIDOS'!D3530="","",'TD VENCIDOS'!D3530)</f>
        <v/>
      </c>
      <c r="H3550" s="34" t="str">
        <f>IF('TD PENDIENTES'!B3530="","",'TD PENDIENTES'!B3530)</f>
        <v/>
      </c>
      <c r="I3550" s="35" t="str">
        <f>IF('TD PENDIENTES'!C3530="","",'TD PENDIENTES'!C3530)</f>
        <v/>
      </c>
      <c r="J3550" s="35"/>
      <c r="K3550" s="35"/>
      <c r="M3550" s="34" t="str">
        <f>IF('TD PENDIENTES'!I3530="","",'TD PENDIENTES'!I3530)</f>
        <v/>
      </c>
      <c r="N3550" s="35" t="str">
        <f>IF('TD PENDIENTES'!J3530="","",'TD PENDIENTES'!J3530)</f>
        <v/>
      </c>
      <c r="R3550" s="34" t="str">
        <f>IF('TD PENDIENTES'!P3530="","",'TD PENDIENTES'!P3530)</f>
        <v/>
      </c>
      <c r="S3550" s="35" t="str">
        <f>IF('TD PENDIENTES'!Q3530="","",'TD PENDIENTES'!Q3530)</f>
        <v/>
      </c>
    </row>
    <row r="3551" spans="2:19" ht="18.600000000000001">
      <c r="B3551" s="34" t="str">
        <f>IF('TD VENCIDOS'!B3531="","",'TD VENCIDOS'!B3531)</f>
        <v/>
      </c>
      <c r="C3551" s="35" t="str">
        <f>IF('TD VENCIDOS'!C3531="","",'TD VENCIDOS'!C3531)</f>
        <v/>
      </c>
      <c r="D3551" s="34" t="str">
        <f>IF('TD VENCIDOS'!D3531="","",'TD VENCIDOS'!D3531)</f>
        <v/>
      </c>
      <c r="H3551" s="34" t="str">
        <f>IF('TD PENDIENTES'!B3531="","",'TD PENDIENTES'!B3531)</f>
        <v/>
      </c>
      <c r="I3551" s="35" t="str">
        <f>IF('TD PENDIENTES'!C3531="","",'TD PENDIENTES'!C3531)</f>
        <v/>
      </c>
      <c r="J3551" s="35"/>
      <c r="K3551" s="35"/>
      <c r="M3551" s="34" t="str">
        <f>IF('TD PENDIENTES'!I3531="","",'TD PENDIENTES'!I3531)</f>
        <v/>
      </c>
      <c r="N3551" s="35" t="str">
        <f>IF('TD PENDIENTES'!J3531="","",'TD PENDIENTES'!J3531)</f>
        <v/>
      </c>
      <c r="R3551" s="34" t="str">
        <f>IF('TD PENDIENTES'!P3531="","",'TD PENDIENTES'!P3531)</f>
        <v/>
      </c>
      <c r="S3551" s="35" t="str">
        <f>IF('TD PENDIENTES'!Q3531="","",'TD PENDIENTES'!Q3531)</f>
        <v/>
      </c>
    </row>
    <row r="3552" spans="2:19" ht="18.600000000000001">
      <c r="B3552" s="34" t="str">
        <f>IF('TD VENCIDOS'!B3532="","",'TD VENCIDOS'!B3532)</f>
        <v/>
      </c>
      <c r="C3552" s="35" t="str">
        <f>IF('TD VENCIDOS'!C3532="","",'TD VENCIDOS'!C3532)</f>
        <v/>
      </c>
      <c r="D3552" s="34" t="str">
        <f>IF('TD VENCIDOS'!D3532="","",'TD VENCIDOS'!D3532)</f>
        <v/>
      </c>
      <c r="H3552" s="34" t="str">
        <f>IF('TD PENDIENTES'!B3532="","",'TD PENDIENTES'!B3532)</f>
        <v/>
      </c>
      <c r="I3552" s="35" t="str">
        <f>IF('TD PENDIENTES'!C3532="","",'TD PENDIENTES'!C3532)</f>
        <v/>
      </c>
      <c r="J3552" s="35"/>
      <c r="K3552" s="35"/>
      <c r="M3552" s="34" t="str">
        <f>IF('TD PENDIENTES'!I3532="","",'TD PENDIENTES'!I3532)</f>
        <v/>
      </c>
      <c r="N3552" s="35" t="str">
        <f>IF('TD PENDIENTES'!J3532="","",'TD PENDIENTES'!J3532)</f>
        <v/>
      </c>
      <c r="R3552" s="34" t="str">
        <f>IF('TD PENDIENTES'!P3532="","",'TD PENDIENTES'!P3532)</f>
        <v/>
      </c>
      <c r="S3552" s="35" t="str">
        <f>IF('TD PENDIENTES'!Q3532="","",'TD PENDIENTES'!Q3532)</f>
        <v/>
      </c>
    </row>
    <row r="3553" spans="2:19" ht="18.600000000000001">
      <c r="B3553" s="34" t="str">
        <f>IF('TD VENCIDOS'!B3533="","",'TD VENCIDOS'!B3533)</f>
        <v/>
      </c>
      <c r="C3553" s="35" t="str">
        <f>IF('TD VENCIDOS'!C3533="","",'TD VENCIDOS'!C3533)</f>
        <v/>
      </c>
      <c r="D3553" s="34" t="str">
        <f>IF('TD VENCIDOS'!D3533="","",'TD VENCIDOS'!D3533)</f>
        <v/>
      </c>
      <c r="H3553" s="34" t="str">
        <f>IF('TD PENDIENTES'!B3533="","",'TD PENDIENTES'!B3533)</f>
        <v/>
      </c>
      <c r="I3553" s="35" t="str">
        <f>IF('TD PENDIENTES'!C3533="","",'TD PENDIENTES'!C3533)</f>
        <v/>
      </c>
      <c r="J3553" s="35"/>
      <c r="K3553" s="35"/>
      <c r="M3553" s="34" t="str">
        <f>IF('TD PENDIENTES'!I3533="","",'TD PENDIENTES'!I3533)</f>
        <v/>
      </c>
      <c r="N3553" s="35" t="str">
        <f>IF('TD PENDIENTES'!J3533="","",'TD PENDIENTES'!J3533)</f>
        <v/>
      </c>
      <c r="R3553" s="34" t="str">
        <f>IF('TD PENDIENTES'!P3533="","",'TD PENDIENTES'!P3533)</f>
        <v/>
      </c>
      <c r="S3553" s="35" t="str">
        <f>IF('TD PENDIENTES'!Q3533="","",'TD PENDIENTES'!Q3533)</f>
        <v/>
      </c>
    </row>
    <row r="3554" spans="2:19" ht="18.600000000000001">
      <c r="B3554" s="34" t="str">
        <f>IF('TD VENCIDOS'!B3534="","",'TD VENCIDOS'!B3534)</f>
        <v/>
      </c>
      <c r="C3554" s="35" t="str">
        <f>IF('TD VENCIDOS'!C3534="","",'TD VENCIDOS'!C3534)</f>
        <v/>
      </c>
      <c r="D3554" s="34" t="str">
        <f>IF('TD VENCIDOS'!D3534="","",'TD VENCIDOS'!D3534)</f>
        <v/>
      </c>
      <c r="H3554" s="34" t="str">
        <f>IF('TD PENDIENTES'!B3534="","",'TD PENDIENTES'!B3534)</f>
        <v/>
      </c>
      <c r="I3554" s="35" t="str">
        <f>IF('TD PENDIENTES'!C3534="","",'TD PENDIENTES'!C3534)</f>
        <v/>
      </c>
      <c r="J3554" s="35"/>
      <c r="K3554" s="35"/>
      <c r="M3554" s="34" t="str">
        <f>IF('TD PENDIENTES'!I3534="","",'TD PENDIENTES'!I3534)</f>
        <v/>
      </c>
      <c r="N3554" s="35" t="str">
        <f>IF('TD PENDIENTES'!J3534="","",'TD PENDIENTES'!J3534)</f>
        <v/>
      </c>
      <c r="R3554" s="34" t="str">
        <f>IF('TD PENDIENTES'!P3534="","",'TD PENDIENTES'!P3534)</f>
        <v/>
      </c>
      <c r="S3554" s="35" t="str">
        <f>IF('TD PENDIENTES'!Q3534="","",'TD PENDIENTES'!Q3534)</f>
        <v/>
      </c>
    </row>
    <row r="3555" spans="2:19" ht="18.600000000000001">
      <c r="B3555" s="34" t="str">
        <f>IF('TD VENCIDOS'!B3535="","",'TD VENCIDOS'!B3535)</f>
        <v/>
      </c>
      <c r="C3555" s="35" t="str">
        <f>IF('TD VENCIDOS'!C3535="","",'TD VENCIDOS'!C3535)</f>
        <v/>
      </c>
      <c r="D3555" s="34" t="str">
        <f>IF('TD VENCIDOS'!D3535="","",'TD VENCIDOS'!D3535)</f>
        <v/>
      </c>
      <c r="H3555" s="34" t="str">
        <f>IF('TD PENDIENTES'!B3535="","",'TD PENDIENTES'!B3535)</f>
        <v/>
      </c>
      <c r="I3555" s="35" t="str">
        <f>IF('TD PENDIENTES'!C3535="","",'TD PENDIENTES'!C3535)</f>
        <v/>
      </c>
      <c r="J3555" s="35"/>
      <c r="K3555" s="35"/>
      <c r="M3555" s="34" t="str">
        <f>IF('TD PENDIENTES'!I3535="","",'TD PENDIENTES'!I3535)</f>
        <v/>
      </c>
      <c r="N3555" s="35" t="str">
        <f>IF('TD PENDIENTES'!J3535="","",'TD PENDIENTES'!J3535)</f>
        <v/>
      </c>
      <c r="R3555" s="34" t="str">
        <f>IF('TD PENDIENTES'!P3535="","",'TD PENDIENTES'!P3535)</f>
        <v/>
      </c>
      <c r="S3555" s="35" t="str">
        <f>IF('TD PENDIENTES'!Q3535="","",'TD PENDIENTES'!Q3535)</f>
        <v/>
      </c>
    </row>
    <row r="3556" spans="2:19" ht="18.600000000000001">
      <c r="B3556" s="34" t="str">
        <f>IF('TD VENCIDOS'!B3536="","",'TD VENCIDOS'!B3536)</f>
        <v/>
      </c>
      <c r="C3556" s="35" t="str">
        <f>IF('TD VENCIDOS'!C3536="","",'TD VENCIDOS'!C3536)</f>
        <v/>
      </c>
      <c r="D3556" s="34" t="str">
        <f>IF('TD VENCIDOS'!D3536="","",'TD VENCIDOS'!D3536)</f>
        <v/>
      </c>
      <c r="H3556" s="34" t="str">
        <f>IF('TD PENDIENTES'!B3536="","",'TD PENDIENTES'!B3536)</f>
        <v/>
      </c>
      <c r="I3556" s="35" t="str">
        <f>IF('TD PENDIENTES'!C3536="","",'TD PENDIENTES'!C3536)</f>
        <v/>
      </c>
      <c r="J3556" s="35"/>
      <c r="K3556" s="35"/>
      <c r="M3556" s="34" t="str">
        <f>IF('TD PENDIENTES'!I3536="","",'TD PENDIENTES'!I3536)</f>
        <v/>
      </c>
      <c r="N3556" s="35" t="str">
        <f>IF('TD PENDIENTES'!J3536="","",'TD PENDIENTES'!J3536)</f>
        <v/>
      </c>
      <c r="R3556" s="34" t="str">
        <f>IF('TD PENDIENTES'!P3536="","",'TD PENDIENTES'!P3536)</f>
        <v/>
      </c>
      <c r="S3556" s="35" t="str">
        <f>IF('TD PENDIENTES'!Q3536="","",'TD PENDIENTES'!Q3536)</f>
        <v/>
      </c>
    </row>
    <row r="3557" spans="2:19" ht="18.600000000000001">
      <c r="B3557" s="34" t="str">
        <f>IF('TD VENCIDOS'!B3537="","",'TD VENCIDOS'!B3537)</f>
        <v/>
      </c>
      <c r="C3557" s="35" t="str">
        <f>IF('TD VENCIDOS'!C3537="","",'TD VENCIDOS'!C3537)</f>
        <v/>
      </c>
      <c r="D3557" s="34" t="str">
        <f>IF('TD VENCIDOS'!D3537="","",'TD VENCIDOS'!D3537)</f>
        <v/>
      </c>
      <c r="H3557" s="34" t="str">
        <f>IF('TD PENDIENTES'!B3537="","",'TD PENDIENTES'!B3537)</f>
        <v/>
      </c>
      <c r="I3557" s="35" t="str">
        <f>IF('TD PENDIENTES'!C3537="","",'TD PENDIENTES'!C3537)</f>
        <v/>
      </c>
      <c r="J3557" s="35"/>
      <c r="K3557" s="35"/>
      <c r="M3557" s="34" t="str">
        <f>IF('TD PENDIENTES'!I3537="","",'TD PENDIENTES'!I3537)</f>
        <v/>
      </c>
      <c r="N3557" s="35" t="str">
        <f>IF('TD PENDIENTES'!J3537="","",'TD PENDIENTES'!J3537)</f>
        <v/>
      </c>
      <c r="R3557" s="34" t="str">
        <f>IF('TD PENDIENTES'!P3537="","",'TD PENDIENTES'!P3537)</f>
        <v/>
      </c>
      <c r="S3557" s="35" t="str">
        <f>IF('TD PENDIENTES'!Q3537="","",'TD PENDIENTES'!Q3537)</f>
        <v/>
      </c>
    </row>
    <row r="3558" spans="2:19" ht="18.600000000000001">
      <c r="B3558" s="34" t="str">
        <f>IF('TD VENCIDOS'!B3538="","",'TD VENCIDOS'!B3538)</f>
        <v/>
      </c>
      <c r="C3558" s="35" t="str">
        <f>IF('TD VENCIDOS'!C3538="","",'TD VENCIDOS'!C3538)</f>
        <v/>
      </c>
      <c r="D3558" s="34" t="str">
        <f>IF('TD VENCIDOS'!D3538="","",'TD VENCIDOS'!D3538)</f>
        <v/>
      </c>
      <c r="H3558" s="34" t="str">
        <f>IF('TD PENDIENTES'!B3538="","",'TD PENDIENTES'!B3538)</f>
        <v/>
      </c>
      <c r="I3558" s="35" t="str">
        <f>IF('TD PENDIENTES'!C3538="","",'TD PENDIENTES'!C3538)</f>
        <v/>
      </c>
      <c r="J3558" s="35"/>
      <c r="K3558" s="35"/>
      <c r="M3558" s="34" t="str">
        <f>IF('TD PENDIENTES'!I3538="","",'TD PENDIENTES'!I3538)</f>
        <v/>
      </c>
      <c r="N3558" s="35" t="str">
        <f>IF('TD PENDIENTES'!J3538="","",'TD PENDIENTES'!J3538)</f>
        <v/>
      </c>
      <c r="R3558" s="34" t="str">
        <f>IF('TD PENDIENTES'!P3538="","",'TD PENDIENTES'!P3538)</f>
        <v/>
      </c>
      <c r="S3558" s="35" t="str">
        <f>IF('TD PENDIENTES'!Q3538="","",'TD PENDIENTES'!Q3538)</f>
        <v/>
      </c>
    </row>
    <row r="3559" spans="2:19" ht="18.600000000000001">
      <c r="B3559" s="34" t="str">
        <f>IF('TD VENCIDOS'!B3539="","",'TD VENCIDOS'!B3539)</f>
        <v/>
      </c>
      <c r="C3559" s="35" t="str">
        <f>IF('TD VENCIDOS'!C3539="","",'TD VENCIDOS'!C3539)</f>
        <v/>
      </c>
      <c r="D3559" s="34" t="str">
        <f>IF('TD VENCIDOS'!D3539="","",'TD VENCIDOS'!D3539)</f>
        <v/>
      </c>
      <c r="H3559" s="34" t="str">
        <f>IF('TD PENDIENTES'!B3539="","",'TD PENDIENTES'!B3539)</f>
        <v/>
      </c>
      <c r="I3559" s="35" t="str">
        <f>IF('TD PENDIENTES'!C3539="","",'TD PENDIENTES'!C3539)</f>
        <v/>
      </c>
      <c r="J3559" s="35"/>
      <c r="K3559" s="35"/>
      <c r="M3559" s="34" t="str">
        <f>IF('TD PENDIENTES'!I3539="","",'TD PENDIENTES'!I3539)</f>
        <v/>
      </c>
      <c r="N3559" s="35" t="str">
        <f>IF('TD PENDIENTES'!J3539="","",'TD PENDIENTES'!J3539)</f>
        <v/>
      </c>
      <c r="R3559" s="34" t="str">
        <f>IF('TD PENDIENTES'!P3539="","",'TD PENDIENTES'!P3539)</f>
        <v/>
      </c>
      <c r="S3559" s="35" t="str">
        <f>IF('TD PENDIENTES'!Q3539="","",'TD PENDIENTES'!Q3539)</f>
        <v/>
      </c>
    </row>
    <row r="3560" spans="2:19" ht="18.600000000000001">
      <c r="B3560" s="34" t="str">
        <f>IF('TD VENCIDOS'!B3540="","",'TD VENCIDOS'!B3540)</f>
        <v/>
      </c>
      <c r="C3560" s="35" t="str">
        <f>IF('TD VENCIDOS'!C3540="","",'TD VENCIDOS'!C3540)</f>
        <v/>
      </c>
      <c r="D3560" s="34" t="str">
        <f>IF('TD VENCIDOS'!D3540="","",'TD VENCIDOS'!D3540)</f>
        <v/>
      </c>
      <c r="H3560" s="34" t="str">
        <f>IF('TD PENDIENTES'!B3540="","",'TD PENDIENTES'!B3540)</f>
        <v/>
      </c>
      <c r="I3560" s="35" t="str">
        <f>IF('TD PENDIENTES'!C3540="","",'TD PENDIENTES'!C3540)</f>
        <v/>
      </c>
      <c r="J3560" s="35"/>
      <c r="K3560" s="35"/>
      <c r="M3560" s="34" t="str">
        <f>IF('TD PENDIENTES'!I3540="","",'TD PENDIENTES'!I3540)</f>
        <v/>
      </c>
      <c r="N3560" s="35" t="str">
        <f>IF('TD PENDIENTES'!J3540="","",'TD PENDIENTES'!J3540)</f>
        <v/>
      </c>
      <c r="R3560" s="34" t="str">
        <f>IF('TD PENDIENTES'!P3540="","",'TD PENDIENTES'!P3540)</f>
        <v/>
      </c>
      <c r="S3560" s="35" t="str">
        <f>IF('TD PENDIENTES'!Q3540="","",'TD PENDIENTES'!Q3540)</f>
        <v/>
      </c>
    </row>
    <row r="3561" spans="2:19" ht="18.600000000000001">
      <c r="B3561" s="34" t="str">
        <f>IF('TD VENCIDOS'!B3541="","",'TD VENCIDOS'!B3541)</f>
        <v/>
      </c>
      <c r="C3561" s="35" t="str">
        <f>IF('TD VENCIDOS'!C3541="","",'TD VENCIDOS'!C3541)</f>
        <v/>
      </c>
      <c r="D3561" s="34" t="str">
        <f>IF('TD VENCIDOS'!D3541="","",'TD VENCIDOS'!D3541)</f>
        <v/>
      </c>
      <c r="H3561" s="34" t="str">
        <f>IF('TD PENDIENTES'!B3541="","",'TD PENDIENTES'!B3541)</f>
        <v/>
      </c>
      <c r="I3561" s="35" t="str">
        <f>IF('TD PENDIENTES'!C3541="","",'TD PENDIENTES'!C3541)</f>
        <v/>
      </c>
      <c r="J3561" s="35"/>
      <c r="K3561" s="35"/>
      <c r="M3561" s="34" t="str">
        <f>IF('TD PENDIENTES'!I3541="","",'TD PENDIENTES'!I3541)</f>
        <v/>
      </c>
      <c r="N3561" s="35" t="str">
        <f>IF('TD PENDIENTES'!J3541="","",'TD PENDIENTES'!J3541)</f>
        <v/>
      </c>
      <c r="R3561" s="34" t="str">
        <f>IF('TD PENDIENTES'!P3541="","",'TD PENDIENTES'!P3541)</f>
        <v/>
      </c>
      <c r="S3561" s="35" t="str">
        <f>IF('TD PENDIENTES'!Q3541="","",'TD PENDIENTES'!Q3541)</f>
        <v/>
      </c>
    </row>
    <row r="3562" spans="2:19" ht="18.600000000000001">
      <c r="B3562" s="34" t="str">
        <f>IF('TD VENCIDOS'!B3542="","",'TD VENCIDOS'!B3542)</f>
        <v/>
      </c>
      <c r="C3562" s="35" t="str">
        <f>IF('TD VENCIDOS'!C3542="","",'TD VENCIDOS'!C3542)</f>
        <v/>
      </c>
      <c r="D3562" s="34" t="str">
        <f>IF('TD VENCIDOS'!D3542="","",'TD VENCIDOS'!D3542)</f>
        <v/>
      </c>
      <c r="H3562" s="34" t="str">
        <f>IF('TD PENDIENTES'!B3542="","",'TD PENDIENTES'!B3542)</f>
        <v/>
      </c>
      <c r="I3562" s="35" t="str">
        <f>IF('TD PENDIENTES'!C3542="","",'TD PENDIENTES'!C3542)</f>
        <v/>
      </c>
      <c r="J3562" s="35"/>
      <c r="K3562" s="35"/>
      <c r="M3562" s="34" t="str">
        <f>IF('TD PENDIENTES'!I3542="","",'TD PENDIENTES'!I3542)</f>
        <v/>
      </c>
      <c r="N3562" s="35" t="str">
        <f>IF('TD PENDIENTES'!J3542="","",'TD PENDIENTES'!J3542)</f>
        <v/>
      </c>
      <c r="R3562" s="34" t="str">
        <f>IF('TD PENDIENTES'!P3542="","",'TD PENDIENTES'!P3542)</f>
        <v/>
      </c>
      <c r="S3562" s="35" t="str">
        <f>IF('TD PENDIENTES'!Q3542="","",'TD PENDIENTES'!Q3542)</f>
        <v/>
      </c>
    </row>
    <row r="3563" spans="2:19" ht="18.600000000000001">
      <c r="B3563" s="34" t="str">
        <f>IF('TD VENCIDOS'!B3543="","",'TD VENCIDOS'!B3543)</f>
        <v/>
      </c>
      <c r="C3563" s="35" t="str">
        <f>IF('TD VENCIDOS'!C3543="","",'TD VENCIDOS'!C3543)</f>
        <v/>
      </c>
      <c r="D3563" s="34" t="str">
        <f>IF('TD VENCIDOS'!D3543="","",'TD VENCIDOS'!D3543)</f>
        <v/>
      </c>
      <c r="H3563" s="34" t="str">
        <f>IF('TD PENDIENTES'!B3543="","",'TD PENDIENTES'!B3543)</f>
        <v/>
      </c>
      <c r="I3563" s="35" t="str">
        <f>IF('TD PENDIENTES'!C3543="","",'TD PENDIENTES'!C3543)</f>
        <v/>
      </c>
      <c r="J3563" s="35"/>
      <c r="K3563" s="35"/>
      <c r="M3563" s="34" t="str">
        <f>IF('TD PENDIENTES'!I3543="","",'TD PENDIENTES'!I3543)</f>
        <v/>
      </c>
      <c r="N3563" s="35" t="str">
        <f>IF('TD PENDIENTES'!J3543="","",'TD PENDIENTES'!J3543)</f>
        <v/>
      </c>
      <c r="R3563" s="34" t="str">
        <f>IF('TD PENDIENTES'!P3543="","",'TD PENDIENTES'!P3543)</f>
        <v/>
      </c>
      <c r="S3563" s="35" t="str">
        <f>IF('TD PENDIENTES'!Q3543="","",'TD PENDIENTES'!Q3543)</f>
        <v/>
      </c>
    </row>
    <row r="3564" spans="2:19" ht="18.600000000000001">
      <c r="B3564" s="34" t="str">
        <f>IF('TD VENCIDOS'!B3544="","",'TD VENCIDOS'!B3544)</f>
        <v/>
      </c>
      <c r="C3564" s="35" t="str">
        <f>IF('TD VENCIDOS'!C3544="","",'TD VENCIDOS'!C3544)</f>
        <v/>
      </c>
      <c r="D3564" s="34" t="str">
        <f>IF('TD VENCIDOS'!D3544="","",'TD VENCIDOS'!D3544)</f>
        <v/>
      </c>
      <c r="H3564" s="34" t="str">
        <f>IF('TD PENDIENTES'!B3544="","",'TD PENDIENTES'!B3544)</f>
        <v/>
      </c>
      <c r="I3564" s="35" t="str">
        <f>IF('TD PENDIENTES'!C3544="","",'TD PENDIENTES'!C3544)</f>
        <v/>
      </c>
      <c r="J3564" s="35"/>
      <c r="K3564" s="35"/>
      <c r="M3564" s="34" t="str">
        <f>IF('TD PENDIENTES'!I3544="","",'TD PENDIENTES'!I3544)</f>
        <v/>
      </c>
      <c r="N3564" s="35" t="str">
        <f>IF('TD PENDIENTES'!J3544="","",'TD PENDIENTES'!J3544)</f>
        <v/>
      </c>
      <c r="R3564" s="34" t="str">
        <f>IF('TD PENDIENTES'!P3544="","",'TD PENDIENTES'!P3544)</f>
        <v/>
      </c>
      <c r="S3564" s="35" t="str">
        <f>IF('TD PENDIENTES'!Q3544="","",'TD PENDIENTES'!Q3544)</f>
        <v/>
      </c>
    </row>
    <row r="3565" spans="2:19" ht="18.600000000000001">
      <c r="B3565" s="34" t="str">
        <f>IF('TD VENCIDOS'!B3545="","",'TD VENCIDOS'!B3545)</f>
        <v/>
      </c>
      <c r="C3565" s="35" t="str">
        <f>IF('TD VENCIDOS'!C3545="","",'TD VENCIDOS'!C3545)</f>
        <v/>
      </c>
      <c r="D3565" s="34" t="str">
        <f>IF('TD VENCIDOS'!D3545="","",'TD VENCIDOS'!D3545)</f>
        <v/>
      </c>
      <c r="H3565" s="34" t="str">
        <f>IF('TD PENDIENTES'!B3545="","",'TD PENDIENTES'!B3545)</f>
        <v/>
      </c>
      <c r="I3565" s="35" t="str">
        <f>IF('TD PENDIENTES'!C3545="","",'TD PENDIENTES'!C3545)</f>
        <v/>
      </c>
      <c r="J3565" s="35"/>
      <c r="K3565" s="35"/>
      <c r="M3565" s="34" t="str">
        <f>IF('TD PENDIENTES'!I3545="","",'TD PENDIENTES'!I3545)</f>
        <v/>
      </c>
      <c r="N3565" s="35" t="str">
        <f>IF('TD PENDIENTES'!J3545="","",'TD PENDIENTES'!J3545)</f>
        <v/>
      </c>
      <c r="R3565" s="34" t="str">
        <f>IF('TD PENDIENTES'!P3545="","",'TD PENDIENTES'!P3545)</f>
        <v/>
      </c>
      <c r="S3565" s="35" t="str">
        <f>IF('TD PENDIENTES'!Q3545="","",'TD PENDIENTES'!Q3545)</f>
        <v/>
      </c>
    </row>
    <row r="3566" spans="2:19" ht="18.600000000000001">
      <c r="B3566" s="34" t="str">
        <f>IF('TD VENCIDOS'!B3546="","",'TD VENCIDOS'!B3546)</f>
        <v/>
      </c>
      <c r="C3566" s="35" t="str">
        <f>IF('TD VENCIDOS'!C3546="","",'TD VENCIDOS'!C3546)</f>
        <v/>
      </c>
      <c r="D3566" s="34" t="str">
        <f>IF('TD VENCIDOS'!D3546="","",'TD VENCIDOS'!D3546)</f>
        <v/>
      </c>
      <c r="H3566" s="34" t="str">
        <f>IF('TD PENDIENTES'!B3546="","",'TD PENDIENTES'!B3546)</f>
        <v/>
      </c>
      <c r="I3566" s="35" t="str">
        <f>IF('TD PENDIENTES'!C3546="","",'TD PENDIENTES'!C3546)</f>
        <v/>
      </c>
      <c r="J3566" s="35"/>
      <c r="K3566" s="35"/>
      <c r="M3566" s="34" t="str">
        <f>IF('TD PENDIENTES'!I3546="","",'TD PENDIENTES'!I3546)</f>
        <v/>
      </c>
      <c r="N3566" s="35" t="str">
        <f>IF('TD PENDIENTES'!J3546="","",'TD PENDIENTES'!J3546)</f>
        <v/>
      </c>
      <c r="R3566" s="34" t="str">
        <f>IF('TD PENDIENTES'!P3546="","",'TD PENDIENTES'!P3546)</f>
        <v/>
      </c>
      <c r="S3566" s="35" t="str">
        <f>IF('TD PENDIENTES'!Q3546="","",'TD PENDIENTES'!Q3546)</f>
        <v/>
      </c>
    </row>
    <row r="3567" spans="2:19" ht="18.600000000000001">
      <c r="B3567" s="34" t="str">
        <f>IF('TD VENCIDOS'!B3547="","",'TD VENCIDOS'!B3547)</f>
        <v/>
      </c>
      <c r="C3567" s="35" t="str">
        <f>IF('TD VENCIDOS'!C3547="","",'TD VENCIDOS'!C3547)</f>
        <v/>
      </c>
      <c r="D3567" s="34" t="str">
        <f>IF('TD VENCIDOS'!D3547="","",'TD VENCIDOS'!D3547)</f>
        <v/>
      </c>
      <c r="H3567" s="34" t="str">
        <f>IF('TD PENDIENTES'!B3547="","",'TD PENDIENTES'!B3547)</f>
        <v/>
      </c>
      <c r="I3567" s="35" t="str">
        <f>IF('TD PENDIENTES'!C3547="","",'TD PENDIENTES'!C3547)</f>
        <v/>
      </c>
      <c r="J3567" s="35"/>
      <c r="K3567" s="35"/>
      <c r="M3567" s="34" t="str">
        <f>IF('TD PENDIENTES'!I3547="","",'TD PENDIENTES'!I3547)</f>
        <v/>
      </c>
      <c r="N3567" s="35" t="str">
        <f>IF('TD PENDIENTES'!J3547="","",'TD PENDIENTES'!J3547)</f>
        <v/>
      </c>
      <c r="R3567" s="34" t="str">
        <f>IF('TD PENDIENTES'!P3547="","",'TD PENDIENTES'!P3547)</f>
        <v/>
      </c>
      <c r="S3567" s="35" t="str">
        <f>IF('TD PENDIENTES'!Q3547="","",'TD PENDIENTES'!Q3547)</f>
        <v/>
      </c>
    </row>
    <row r="3568" spans="2:19" ht="18.600000000000001">
      <c r="B3568" s="34" t="str">
        <f>IF('TD VENCIDOS'!B3548="","",'TD VENCIDOS'!B3548)</f>
        <v/>
      </c>
      <c r="C3568" s="35" t="str">
        <f>IF('TD VENCIDOS'!C3548="","",'TD VENCIDOS'!C3548)</f>
        <v/>
      </c>
      <c r="D3568" s="34" t="str">
        <f>IF('TD VENCIDOS'!D3548="","",'TD VENCIDOS'!D3548)</f>
        <v/>
      </c>
      <c r="H3568" s="34" t="str">
        <f>IF('TD PENDIENTES'!B3548="","",'TD PENDIENTES'!B3548)</f>
        <v/>
      </c>
      <c r="I3568" s="35" t="str">
        <f>IF('TD PENDIENTES'!C3548="","",'TD PENDIENTES'!C3548)</f>
        <v/>
      </c>
      <c r="J3568" s="35"/>
      <c r="K3568" s="35"/>
      <c r="M3568" s="34" t="str">
        <f>IF('TD PENDIENTES'!I3548="","",'TD PENDIENTES'!I3548)</f>
        <v/>
      </c>
      <c r="N3568" s="35" t="str">
        <f>IF('TD PENDIENTES'!J3548="","",'TD PENDIENTES'!J3548)</f>
        <v/>
      </c>
      <c r="R3568" s="34" t="str">
        <f>IF('TD PENDIENTES'!P3548="","",'TD PENDIENTES'!P3548)</f>
        <v/>
      </c>
      <c r="S3568" s="35" t="str">
        <f>IF('TD PENDIENTES'!Q3548="","",'TD PENDIENTES'!Q3548)</f>
        <v/>
      </c>
    </row>
    <row r="3569" spans="2:19" ht="18.600000000000001">
      <c r="B3569" s="34" t="str">
        <f>IF('TD VENCIDOS'!B3549="","",'TD VENCIDOS'!B3549)</f>
        <v/>
      </c>
      <c r="C3569" s="35" t="str">
        <f>IF('TD VENCIDOS'!C3549="","",'TD VENCIDOS'!C3549)</f>
        <v/>
      </c>
      <c r="D3569" s="34" t="str">
        <f>IF('TD VENCIDOS'!D3549="","",'TD VENCIDOS'!D3549)</f>
        <v/>
      </c>
      <c r="H3569" s="34" t="str">
        <f>IF('TD PENDIENTES'!B3549="","",'TD PENDIENTES'!B3549)</f>
        <v/>
      </c>
      <c r="I3569" s="35" t="str">
        <f>IF('TD PENDIENTES'!C3549="","",'TD PENDIENTES'!C3549)</f>
        <v/>
      </c>
      <c r="J3569" s="35"/>
      <c r="K3569" s="35"/>
      <c r="M3569" s="34" t="str">
        <f>IF('TD PENDIENTES'!I3549="","",'TD PENDIENTES'!I3549)</f>
        <v/>
      </c>
      <c r="N3569" s="35" t="str">
        <f>IF('TD PENDIENTES'!J3549="","",'TD PENDIENTES'!J3549)</f>
        <v/>
      </c>
      <c r="R3569" s="34" t="str">
        <f>IF('TD PENDIENTES'!P3549="","",'TD PENDIENTES'!P3549)</f>
        <v/>
      </c>
      <c r="S3569" s="35" t="str">
        <f>IF('TD PENDIENTES'!Q3549="","",'TD PENDIENTES'!Q3549)</f>
        <v/>
      </c>
    </row>
    <row r="3570" spans="2:19" ht="18.600000000000001">
      <c r="B3570" s="34" t="str">
        <f>IF('TD VENCIDOS'!B3550="","",'TD VENCIDOS'!B3550)</f>
        <v/>
      </c>
      <c r="C3570" s="35" t="str">
        <f>IF('TD VENCIDOS'!C3550="","",'TD VENCIDOS'!C3550)</f>
        <v/>
      </c>
      <c r="D3570" s="34" t="str">
        <f>IF('TD VENCIDOS'!D3550="","",'TD VENCIDOS'!D3550)</f>
        <v/>
      </c>
      <c r="H3570" s="34" t="str">
        <f>IF('TD PENDIENTES'!B3550="","",'TD PENDIENTES'!B3550)</f>
        <v/>
      </c>
      <c r="I3570" s="35" t="str">
        <f>IF('TD PENDIENTES'!C3550="","",'TD PENDIENTES'!C3550)</f>
        <v/>
      </c>
      <c r="J3570" s="35"/>
      <c r="K3570" s="35"/>
      <c r="M3570" s="34" t="str">
        <f>IF('TD PENDIENTES'!I3550="","",'TD PENDIENTES'!I3550)</f>
        <v/>
      </c>
      <c r="N3570" s="35" t="str">
        <f>IF('TD PENDIENTES'!J3550="","",'TD PENDIENTES'!J3550)</f>
        <v/>
      </c>
      <c r="R3570" s="34" t="str">
        <f>IF('TD PENDIENTES'!P3550="","",'TD PENDIENTES'!P3550)</f>
        <v/>
      </c>
      <c r="S3570" s="35" t="str">
        <f>IF('TD PENDIENTES'!Q3550="","",'TD PENDIENTES'!Q3550)</f>
        <v/>
      </c>
    </row>
    <row r="3571" spans="2:19" ht="18.600000000000001">
      <c r="B3571" s="34" t="str">
        <f>IF('TD VENCIDOS'!B3551="","",'TD VENCIDOS'!B3551)</f>
        <v/>
      </c>
      <c r="C3571" s="35" t="str">
        <f>IF('TD VENCIDOS'!C3551="","",'TD VENCIDOS'!C3551)</f>
        <v/>
      </c>
      <c r="D3571" s="34" t="str">
        <f>IF('TD VENCIDOS'!D3551="","",'TD VENCIDOS'!D3551)</f>
        <v/>
      </c>
      <c r="H3571" s="34" t="str">
        <f>IF('TD PENDIENTES'!B3551="","",'TD PENDIENTES'!B3551)</f>
        <v/>
      </c>
      <c r="I3571" s="35" t="str">
        <f>IF('TD PENDIENTES'!C3551="","",'TD PENDIENTES'!C3551)</f>
        <v/>
      </c>
      <c r="J3571" s="35"/>
      <c r="K3571" s="35"/>
      <c r="M3571" s="34" t="str">
        <f>IF('TD PENDIENTES'!I3551="","",'TD PENDIENTES'!I3551)</f>
        <v/>
      </c>
      <c r="N3571" s="35" t="str">
        <f>IF('TD PENDIENTES'!J3551="","",'TD PENDIENTES'!J3551)</f>
        <v/>
      </c>
      <c r="R3571" s="34" t="str">
        <f>IF('TD PENDIENTES'!P3551="","",'TD PENDIENTES'!P3551)</f>
        <v/>
      </c>
      <c r="S3571" s="35" t="str">
        <f>IF('TD PENDIENTES'!Q3551="","",'TD PENDIENTES'!Q3551)</f>
        <v/>
      </c>
    </row>
    <row r="3572" spans="2:19" ht="18.600000000000001">
      <c r="B3572" s="34" t="str">
        <f>IF('TD VENCIDOS'!B3552="","",'TD VENCIDOS'!B3552)</f>
        <v/>
      </c>
      <c r="C3572" s="35" t="str">
        <f>IF('TD VENCIDOS'!C3552="","",'TD VENCIDOS'!C3552)</f>
        <v/>
      </c>
      <c r="D3572" s="34" t="str">
        <f>IF('TD VENCIDOS'!D3552="","",'TD VENCIDOS'!D3552)</f>
        <v/>
      </c>
      <c r="H3572" s="34" t="str">
        <f>IF('TD PENDIENTES'!B3552="","",'TD PENDIENTES'!B3552)</f>
        <v/>
      </c>
      <c r="I3572" s="35" t="str">
        <f>IF('TD PENDIENTES'!C3552="","",'TD PENDIENTES'!C3552)</f>
        <v/>
      </c>
      <c r="J3572" s="35"/>
      <c r="K3572" s="35"/>
      <c r="M3572" s="34" t="str">
        <f>IF('TD PENDIENTES'!I3552="","",'TD PENDIENTES'!I3552)</f>
        <v/>
      </c>
      <c r="N3572" s="35" t="str">
        <f>IF('TD PENDIENTES'!J3552="","",'TD PENDIENTES'!J3552)</f>
        <v/>
      </c>
      <c r="R3572" s="34" t="str">
        <f>IF('TD PENDIENTES'!P3552="","",'TD PENDIENTES'!P3552)</f>
        <v/>
      </c>
      <c r="S3572" s="35" t="str">
        <f>IF('TD PENDIENTES'!Q3552="","",'TD PENDIENTES'!Q3552)</f>
        <v/>
      </c>
    </row>
    <row r="3573" spans="2:19" ht="18.600000000000001">
      <c r="B3573" s="34" t="str">
        <f>IF('TD VENCIDOS'!B3553="","",'TD VENCIDOS'!B3553)</f>
        <v/>
      </c>
      <c r="C3573" s="35" t="str">
        <f>IF('TD VENCIDOS'!C3553="","",'TD VENCIDOS'!C3553)</f>
        <v/>
      </c>
      <c r="D3573" s="34" t="str">
        <f>IF('TD VENCIDOS'!D3553="","",'TD VENCIDOS'!D3553)</f>
        <v/>
      </c>
      <c r="H3573" s="34" t="str">
        <f>IF('TD PENDIENTES'!B3553="","",'TD PENDIENTES'!B3553)</f>
        <v/>
      </c>
      <c r="I3573" s="35" t="str">
        <f>IF('TD PENDIENTES'!C3553="","",'TD PENDIENTES'!C3553)</f>
        <v/>
      </c>
      <c r="J3573" s="35"/>
      <c r="K3573" s="35"/>
      <c r="M3573" s="34" t="str">
        <f>IF('TD PENDIENTES'!I3553="","",'TD PENDIENTES'!I3553)</f>
        <v/>
      </c>
      <c r="N3573" s="35" t="str">
        <f>IF('TD PENDIENTES'!J3553="","",'TD PENDIENTES'!J3553)</f>
        <v/>
      </c>
      <c r="R3573" s="34" t="str">
        <f>IF('TD PENDIENTES'!P3553="","",'TD PENDIENTES'!P3553)</f>
        <v/>
      </c>
      <c r="S3573" s="35" t="str">
        <f>IF('TD PENDIENTES'!Q3553="","",'TD PENDIENTES'!Q3553)</f>
        <v/>
      </c>
    </row>
    <row r="3574" spans="2:19" ht="18.600000000000001">
      <c r="B3574" s="34" t="str">
        <f>IF('TD VENCIDOS'!B3554="","",'TD VENCIDOS'!B3554)</f>
        <v/>
      </c>
      <c r="C3574" s="35" t="str">
        <f>IF('TD VENCIDOS'!C3554="","",'TD VENCIDOS'!C3554)</f>
        <v/>
      </c>
      <c r="D3574" s="34" t="str">
        <f>IF('TD VENCIDOS'!D3554="","",'TD VENCIDOS'!D3554)</f>
        <v/>
      </c>
      <c r="H3574" s="34" t="str">
        <f>IF('TD PENDIENTES'!B3554="","",'TD PENDIENTES'!B3554)</f>
        <v/>
      </c>
      <c r="I3574" s="35" t="str">
        <f>IF('TD PENDIENTES'!C3554="","",'TD PENDIENTES'!C3554)</f>
        <v/>
      </c>
      <c r="J3574" s="35"/>
      <c r="K3574" s="35"/>
      <c r="M3574" s="34" t="str">
        <f>IF('TD PENDIENTES'!I3554="","",'TD PENDIENTES'!I3554)</f>
        <v/>
      </c>
      <c r="N3574" s="35" t="str">
        <f>IF('TD PENDIENTES'!J3554="","",'TD PENDIENTES'!J3554)</f>
        <v/>
      </c>
      <c r="R3574" s="34" t="str">
        <f>IF('TD PENDIENTES'!P3554="","",'TD PENDIENTES'!P3554)</f>
        <v/>
      </c>
      <c r="S3574" s="35" t="str">
        <f>IF('TD PENDIENTES'!Q3554="","",'TD PENDIENTES'!Q3554)</f>
        <v/>
      </c>
    </row>
    <row r="3575" spans="2:19" ht="18.600000000000001">
      <c r="B3575" s="34" t="str">
        <f>IF('TD VENCIDOS'!B3555="","",'TD VENCIDOS'!B3555)</f>
        <v/>
      </c>
      <c r="C3575" s="35" t="str">
        <f>IF('TD VENCIDOS'!C3555="","",'TD VENCIDOS'!C3555)</f>
        <v/>
      </c>
      <c r="D3575" s="34" t="str">
        <f>IF('TD VENCIDOS'!D3555="","",'TD VENCIDOS'!D3555)</f>
        <v/>
      </c>
      <c r="H3575" s="34" t="str">
        <f>IF('TD PENDIENTES'!B3555="","",'TD PENDIENTES'!B3555)</f>
        <v/>
      </c>
      <c r="I3575" s="35" t="str">
        <f>IF('TD PENDIENTES'!C3555="","",'TD PENDIENTES'!C3555)</f>
        <v/>
      </c>
      <c r="J3575" s="35"/>
      <c r="K3575" s="35"/>
      <c r="M3575" s="34" t="str">
        <f>IF('TD PENDIENTES'!I3555="","",'TD PENDIENTES'!I3555)</f>
        <v/>
      </c>
      <c r="N3575" s="35" t="str">
        <f>IF('TD PENDIENTES'!J3555="","",'TD PENDIENTES'!J3555)</f>
        <v/>
      </c>
      <c r="R3575" s="34" t="str">
        <f>IF('TD PENDIENTES'!P3555="","",'TD PENDIENTES'!P3555)</f>
        <v/>
      </c>
      <c r="S3575" s="35" t="str">
        <f>IF('TD PENDIENTES'!Q3555="","",'TD PENDIENTES'!Q3555)</f>
        <v/>
      </c>
    </row>
    <row r="3576" spans="2:19" ht="18.600000000000001">
      <c r="B3576" s="34" t="str">
        <f>IF('TD VENCIDOS'!B3556="","",'TD VENCIDOS'!B3556)</f>
        <v/>
      </c>
      <c r="C3576" s="35" t="str">
        <f>IF('TD VENCIDOS'!C3556="","",'TD VENCIDOS'!C3556)</f>
        <v/>
      </c>
      <c r="D3576" s="34" t="str">
        <f>IF('TD VENCIDOS'!D3556="","",'TD VENCIDOS'!D3556)</f>
        <v/>
      </c>
      <c r="H3576" s="34" t="str">
        <f>IF('TD PENDIENTES'!B3556="","",'TD PENDIENTES'!B3556)</f>
        <v/>
      </c>
      <c r="I3576" s="35" t="str">
        <f>IF('TD PENDIENTES'!C3556="","",'TD PENDIENTES'!C3556)</f>
        <v/>
      </c>
      <c r="J3576" s="35"/>
      <c r="K3576" s="35"/>
      <c r="M3576" s="34" t="str">
        <f>IF('TD PENDIENTES'!I3556="","",'TD PENDIENTES'!I3556)</f>
        <v/>
      </c>
      <c r="N3576" s="35" t="str">
        <f>IF('TD PENDIENTES'!J3556="","",'TD PENDIENTES'!J3556)</f>
        <v/>
      </c>
      <c r="R3576" s="34" t="str">
        <f>IF('TD PENDIENTES'!P3556="","",'TD PENDIENTES'!P3556)</f>
        <v/>
      </c>
      <c r="S3576" s="35" t="str">
        <f>IF('TD PENDIENTES'!Q3556="","",'TD PENDIENTES'!Q3556)</f>
        <v/>
      </c>
    </row>
    <row r="3577" spans="2:19" ht="18.600000000000001">
      <c r="B3577" s="34" t="str">
        <f>IF('TD VENCIDOS'!B3557="","",'TD VENCIDOS'!B3557)</f>
        <v/>
      </c>
      <c r="C3577" s="35" t="str">
        <f>IF('TD VENCIDOS'!C3557="","",'TD VENCIDOS'!C3557)</f>
        <v/>
      </c>
      <c r="D3577" s="34" t="str">
        <f>IF('TD VENCIDOS'!D3557="","",'TD VENCIDOS'!D3557)</f>
        <v/>
      </c>
      <c r="H3577" s="34" t="str">
        <f>IF('TD PENDIENTES'!B3557="","",'TD PENDIENTES'!B3557)</f>
        <v/>
      </c>
      <c r="I3577" s="35" t="str">
        <f>IF('TD PENDIENTES'!C3557="","",'TD PENDIENTES'!C3557)</f>
        <v/>
      </c>
      <c r="J3577" s="35"/>
      <c r="K3577" s="35"/>
      <c r="M3577" s="34" t="str">
        <f>IF('TD PENDIENTES'!I3557="","",'TD PENDIENTES'!I3557)</f>
        <v/>
      </c>
      <c r="N3577" s="35" t="str">
        <f>IF('TD PENDIENTES'!J3557="","",'TD PENDIENTES'!J3557)</f>
        <v/>
      </c>
      <c r="R3577" s="34" t="str">
        <f>IF('TD PENDIENTES'!P3557="","",'TD PENDIENTES'!P3557)</f>
        <v/>
      </c>
      <c r="S3577" s="35" t="str">
        <f>IF('TD PENDIENTES'!Q3557="","",'TD PENDIENTES'!Q3557)</f>
        <v/>
      </c>
    </row>
    <row r="3578" spans="2:19" ht="18.600000000000001">
      <c r="B3578" s="34" t="str">
        <f>IF('TD VENCIDOS'!B3558="","",'TD VENCIDOS'!B3558)</f>
        <v/>
      </c>
      <c r="C3578" s="35" t="str">
        <f>IF('TD VENCIDOS'!C3558="","",'TD VENCIDOS'!C3558)</f>
        <v/>
      </c>
      <c r="D3578" s="34" t="str">
        <f>IF('TD VENCIDOS'!D3558="","",'TD VENCIDOS'!D3558)</f>
        <v/>
      </c>
      <c r="H3578" s="34" t="str">
        <f>IF('TD PENDIENTES'!B3558="","",'TD PENDIENTES'!B3558)</f>
        <v/>
      </c>
      <c r="I3578" s="35" t="str">
        <f>IF('TD PENDIENTES'!C3558="","",'TD PENDIENTES'!C3558)</f>
        <v/>
      </c>
      <c r="J3578" s="35"/>
      <c r="K3578" s="35"/>
      <c r="M3578" s="34" t="str">
        <f>IF('TD PENDIENTES'!I3558="","",'TD PENDIENTES'!I3558)</f>
        <v/>
      </c>
      <c r="N3578" s="35" t="str">
        <f>IF('TD PENDIENTES'!J3558="","",'TD PENDIENTES'!J3558)</f>
        <v/>
      </c>
      <c r="R3578" s="34" t="str">
        <f>IF('TD PENDIENTES'!P3558="","",'TD PENDIENTES'!P3558)</f>
        <v/>
      </c>
      <c r="S3578" s="35" t="str">
        <f>IF('TD PENDIENTES'!Q3558="","",'TD PENDIENTES'!Q3558)</f>
        <v/>
      </c>
    </row>
    <row r="3579" spans="2:19" ht="18.600000000000001">
      <c r="B3579" s="34" t="str">
        <f>IF('TD VENCIDOS'!B3559="","",'TD VENCIDOS'!B3559)</f>
        <v/>
      </c>
      <c r="C3579" s="35" t="str">
        <f>IF('TD VENCIDOS'!C3559="","",'TD VENCIDOS'!C3559)</f>
        <v/>
      </c>
      <c r="D3579" s="34" t="str">
        <f>IF('TD VENCIDOS'!D3559="","",'TD VENCIDOS'!D3559)</f>
        <v/>
      </c>
      <c r="H3579" s="34" t="str">
        <f>IF('TD PENDIENTES'!B3559="","",'TD PENDIENTES'!B3559)</f>
        <v/>
      </c>
      <c r="I3579" s="35" t="str">
        <f>IF('TD PENDIENTES'!C3559="","",'TD PENDIENTES'!C3559)</f>
        <v/>
      </c>
      <c r="J3579" s="35"/>
      <c r="K3579" s="35"/>
      <c r="M3579" s="34" t="str">
        <f>IF('TD PENDIENTES'!I3559="","",'TD PENDIENTES'!I3559)</f>
        <v/>
      </c>
      <c r="N3579" s="35" t="str">
        <f>IF('TD PENDIENTES'!J3559="","",'TD PENDIENTES'!J3559)</f>
        <v/>
      </c>
      <c r="R3579" s="34" t="str">
        <f>IF('TD PENDIENTES'!P3559="","",'TD PENDIENTES'!P3559)</f>
        <v/>
      </c>
      <c r="S3579" s="35" t="str">
        <f>IF('TD PENDIENTES'!Q3559="","",'TD PENDIENTES'!Q3559)</f>
        <v/>
      </c>
    </row>
    <row r="3580" spans="2:19" ht="18.600000000000001">
      <c r="B3580" s="34" t="str">
        <f>IF('TD VENCIDOS'!B3560="","",'TD VENCIDOS'!B3560)</f>
        <v/>
      </c>
      <c r="C3580" s="35" t="str">
        <f>IF('TD VENCIDOS'!C3560="","",'TD VENCIDOS'!C3560)</f>
        <v/>
      </c>
      <c r="D3580" s="34" t="str">
        <f>IF('TD VENCIDOS'!D3560="","",'TD VENCIDOS'!D3560)</f>
        <v/>
      </c>
      <c r="H3580" s="34" t="str">
        <f>IF('TD PENDIENTES'!B3560="","",'TD PENDIENTES'!B3560)</f>
        <v/>
      </c>
      <c r="I3580" s="35" t="str">
        <f>IF('TD PENDIENTES'!C3560="","",'TD PENDIENTES'!C3560)</f>
        <v/>
      </c>
      <c r="J3580" s="35"/>
      <c r="K3580" s="35"/>
      <c r="M3580" s="34" t="str">
        <f>IF('TD PENDIENTES'!I3560="","",'TD PENDIENTES'!I3560)</f>
        <v/>
      </c>
      <c r="N3580" s="35" t="str">
        <f>IF('TD PENDIENTES'!J3560="","",'TD PENDIENTES'!J3560)</f>
        <v/>
      </c>
      <c r="R3580" s="34" t="str">
        <f>IF('TD PENDIENTES'!P3560="","",'TD PENDIENTES'!P3560)</f>
        <v/>
      </c>
      <c r="S3580" s="35" t="str">
        <f>IF('TD PENDIENTES'!Q3560="","",'TD PENDIENTES'!Q3560)</f>
        <v/>
      </c>
    </row>
    <row r="3581" spans="2:19" ht="18.600000000000001">
      <c r="B3581" s="34" t="str">
        <f>IF('TD VENCIDOS'!B3561="","",'TD VENCIDOS'!B3561)</f>
        <v/>
      </c>
      <c r="C3581" s="35" t="str">
        <f>IF('TD VENCIDOS'!C3561="","",'TD VENCIDOS'!C3561)</f>
        <v/>
      </c>
      <c r="D3581" s="34" t="str">
        <f>IF('TD VENCIDOS'!D3561="","",'TD VENCIDOS'!D3561)</f>
        <v/>
      </c>
      <c r="H3581" s="34" t="str">
        <f>IF('TD PENDIENTES'!B3561="","",'TD PENDIENTES'!B3561)</f>
        <v/>
      </c>
      <c r="I3581" s="35" t="str">
        <f>IF('TD PENDIENTES'!C3561="","",'TD PENDIENTES'!C3561)</f>
        <v/>
      </c>
      <c r="J3581" s="35"/>
      <c r="K3581" s="35"/>
      <c r="M3581" s="34" t="str">
        <f>IF('TD PENDIENTES'!I3561="","",'TD PENDIENTES'!I3561)</f>
        <v/>
      </c>
      <c r="N3581" s="35" t="str">
        <f>IF('TD PENDIENTES'!J3561="","",'TD PENDIENTES'!J3561)</f>
        <v/>
      </c>
      <c r="R3581" s="34" t="str">
        <f>IF('TD PENDIENTES'!P3561="","",'TD PENDIENTES'!P3561)</f>
        <v/>
      </c>
      <c r="S3581" s="35" t="str">
        <f>IF('TD PENDIENTES'!Q3561="","",'TD PENDIENTES'!Q3561)</f>
        <v/>
      </c>
    </row>
    <row r="3582" spans="2:19" ht="18.600000000000001">
      <c r="B3582" s="34" t="str">
        <f>IF('TD VENCIDOS'!B3562="","",'TD VENCIDOS'!B3562)</f>
        <v/>
      </c>
      <c r="C3582" s="35" t="str">
        <f>IF('TD VENCIDOS'!C3562="","",'TD VENCIDOS'!C3562)</f>
        <v/>
      </c>
      <c r="D3582" s="34" t="str">
        <f>IF('TD VENCIDOS'!D3562="","",'TD VENCIDOS'!D3562)</f>
        <v/>
      </c>
      <c r="H3582" s="34" t="str">
        <f>IF('TD PENDIENTES'!B3562="","",'TD PENDIENTES'!B3562)</f>
        <v/>
      </c>
      <c r="I3582" s="35" t="str">
        <f>IF('TD PENDIENTES'!C3562="","",'TD PENDIENTES'!C3562)</f>
        <v/>
      </c>
      <c r="J3582" s="35"/>
      <c r="K3582" s="35"/>
      <c r="M3582" s="34" t="str">
        <f>IF('TD PENDIENTES'!I3562="","",'TD PENDIENTES'!I3562)</f>
        <v/>
      </c>
      <c r="N3582" s="35" t="str">
        <f>IF('TD PENDIENTES'!J3562="","",'TD PENDIENTES'!J3562)</f>
        <v/>
      </c>
      <c r="R3582" s="34" t="str">
        <f>IF('TD PENDIENTES'!P3562="","",'TD PENDIENTES'!P3562)</f>
        <v/>
      </c>
      <c r="S3582" s="35" t="str">
        <f>IF('TD PENDIENTES'!Q3562="","",'TD PENDIENTES'!Q3562)</f>
        <v/>
      </c>
    </row>
    <row r="3583" spans="2:19" ht="18.600000000000001">
      <c r="B3583" s="34" t="str">
        <f>IF('TD VENCIDOS'!B3563="","",'TD VENCIDOS'!B3563)</f>
        <v/>
      </c>
      <c r="C3583" s="35" t="str">
        <f>IF('TD VENCIDOS'!C3563="","",'TD VENCIDOS'!C3563)</f>
        <v/>
      </c>
      <c r="D3583" s="34" t="str">
        <f>IF('TD VENCIDOS'!D3563="","",'TD VENCIDOS'!D3563)</f>
        <v/>
      </c>
      <c r="H3583" s="34" t="str">
        <f>IF('TD PENDIENTES'!B3563="","",'TD PENDIENTES'!B3563)</f>
        <v/>
      </c>
      <c r="I3583" s="35" t="str">
        <f>IF('TD PENDIENTES'!C3563="","",'TD PENDIENTES'!C3563)</f>
        <v/>
      </c>
      <c r="J3583" s="35"/>
      <c r="K3583" s="35"/>
      <c r="M3583" s="34" t="str">
        <f>IF('TD PENDIENTES'!I3563="","",'TD PENDIENTES'!I3563)</f>
        <v/>
      </c>
      <c r="N3583" s="35" t="str">
        <f>IF('TD PENDIENTES'!J3563="","",'TD PENDIENTES'!J3563)</f>
        <v/>
      </c>
      <c r="R3583" s="34" t="str">
        <f>IF('TD PENDIENTES'!P3563="","",'TD PENDIENTES'!P3563)</f>
        <v/>
      </c>
      <c r="S3583" s="35" t="str">
        <f>IF('TD PENDIENTES'!Q3563="","",'TD PENDIENTES'!Q3563)</f>
        <v/>
      </c>
    </row>
    <row r="3584" spans="2:19" ht="18.600000000000001">
      <c r="B3584" s="34" t="str">
        <f>IF('TD VENCIDOS'!B3564="","",'TD VENCIDOS'!B3564)</f>
        <v/>
      </c>
      <c r="C3584" s="35" t="str">
        <f>IF('TD VENCIDOS'!C3564="","",'TD VENCIDOS'!C3564)</f>
        <v/>
      </c>
      <c r="D3584" s="34" t="str">
        <f>IF('TD VENCIDOS'!D3564="","",'TD VENCIDOS'!D3564)</f>
        <v/>
      </c>
      <c r="H3584" s="34" t="str">
        <f>IF('TD PENDIENTES'!B3564="","",'TD PENDIENTES'!B3564)</f>
        <v/>
      </c>
      <c r="I3584" s="35" t="str">
        <f>IF('TD PENDIENTES'!C3564="","",'TD PENDIENTES'!C3564)</f>
        <v/>
      </c>
      <c r="J3584" s="35"/>
      <c r="K3584" s="35"/>
      <c r="M3584" s="34" t="str">
        <f>IF('TD PENDIENTES'!I3564="","",'TD PENDIENTES'!I3564)</f>
        <v/>
      </c>
      <c r="N3584" s="35" t="str">
        <f>IF('TD PENDIENTES'!J3564="","",'TD PENDIENTES'!J3564)</f>
        <v/>
      </c>
      <c r="R3584" s="34" t="str">
        <f>IF('TD PENDIENTES'!P3564="","",'TD PENDIENTES'!P3564)</f>
        <v/>
      </c>
      <c r="S3584" s="35" t="str">
        <f>IF('TD PENDIENTES'!Q3564="","",'TD PENDIENTES'!Q3564)</f>
        <v/>
      </c>
    </row>
    <row r="3585" spans="2:19" ht="18.600000000000001">
      <c r="B3585" s="34" t="str">
        <f>IF('TD VENCIDOS'!B3565="","",'TD VENCIDOS'!B3565)</f>
        <v/>
      </c>
      <c r="C3585" s="35" t="str">
        <f>IF('TD VENCIDOS'!C3565="","",'TD VENCIDOS'!C3565)</f>
        <v/>
      </c>
      <c r="D3585" s="34" t="str">
        <f>IF('TD VENCIDOS'!D3565="","",'TD VENCIDOS'!D3565)</f>
        <v/>
      </c>
      <c r="H3585" s="34" t="str">
        <f>IF('TD PENDIENTES'!B3565="","",'TD PENDIENTES'!B3565)</f>
        <v/>
      </c>
      <c r="I3585" s="35" t="str">
        <f>IF('TD PENDIENTES'!C3565="","",'TD PENDIENTES'!C3565)</f>
        <v/>
      </c>
      <c r="J3585" s="35"/>
      <c r="K3585" s="35"/>
      <c r="M3585" s="34" t="str">
        <f>IF('TD PENDIENTES'!I3565="","",'TD PENDIENTES'!I3565)</f>
        <v/>
      </c>
      <c r="N3585" s="35" t="str">
        <f>IF('TD PENDIENTES'!J3565="","",'TD PENDIENTES'!J3565)</f>
        <v/>
      </c>
      <c r="R3585" s="34" t="str">
        <f>IF('TD PENDIENTES'!P3565="","",'TD PENDIENTES'!P3565)</f>
        <v/>
      </c>
      <c r="S3585" s="35" t="str">
        <f>IF('TD PENDIENTES'!Q3565="","",'TD PENDIENTES'!Q3565)</f>
        <v/>
      </c>
    </row>
    <row r="3586" spans="2:19" ht="18.600000000000001">
      <c r="B3586" s="34" t="str">
        <f>IF('TD VENCIDOS'!B3566="","",'TD VENCIDOS'!B3566)</f>
        <v/>
      </c>
      <c r="C3586" s="35" t="str">
        <f>IF('TD VENCIDOS'!C3566="","",'TD VENCIDOS'!C3566)</f>
        <v/>
      </c>
      <c r="D3586" s="34" t="str">
        <f>IF('TD VENCIDOS'!D3566="","",'TD VENCIDOS'!D3566)</f>
        <v/>
      </c>
      <c r="H3586" s="34" t="str">
        <f>IF('TD PENDIENTES'!B3566="","",'TD PENDIENTES'!B3566)</f>
        <v/>
      </c>
      <c r="I3586" s="35" t="str">
        <f>IF('TD PENDIENTES'!C3566="","",'TD PENDIENTES'!C3566)</f>
        <v/>
      </c>
      <c r="J3586" s="35"/>
      <c r="K3586" s="35"/>
      <c r="M3586" s="34" t="str">
        <f>IF('TD PENDIENTES'!I3566="","",'TD PENDIENTES'!I3566)</f>
        <v/>
      </c>
      <c r="N3586" s="35" t="str">
        <f>IF('TD PENDIENTES'!J3566="","",'TD PENDIENTES'!J3566)</f>
        <v/>
      </c>
      <c r="R3586" s="34" t="str">
        <f>IF('TD PENDIENTES'!P3566="","",'TD PENDIENTES'!P3566)</f>
        <v/>
      </c>
      <c r="S3586" s="35" t="str">
        <f>IF('TD PENDIENTES'!Q3566="","",'TD PENDIENTES'!Q3566)</f>
        <v/>
      </c>
    </row>
    <row r="3587" spans="2:19" ht="18.600000000000001">
      <c r="B3587" s="34" t="str">
        <f>IF('TD VENCIDOS'!B3567="","",'TD VENCIDOS'!B3567)</f>
        <v/>
      </c>
      <c r="C3587" s="35" t="str">
        <f>IF('TD VENCIDOS'!C3567="","",'TD VENCIDOS'!C3567)</f>
        <v/>
      </c>
      <c r="D3587" s="34" t="str">
        <f>IF('TD VENCIDOS'!D3567="","",'TD VENCIDOS'!D3567)</f>
        <v/>
      </c>
      <c r="H3587" s="34" t="str">
        <f>IF('TD PENDIENTES'!B3567="","",'TD PENDIENTES'!B3567)</f>
        <v/>
      </c>
      <c r="I3587" s="35" t="str">
        <f>IF('TD PENDIENTES'!C3567="","",'TD PENDIENTES'!C3567)</f>
        <v/>
      </c>
      <c r="J3587" s="35"/>
      <c r="K3587" s="35"/>
      <c r="M3587" s="34" t="str">
        <f>IF('TD PENDIENTES'!I3567="","",'TD PENDIENTES'!I3567)</f>
        <v/>
      </c>
      <c r="N3587" s="35" t="str">
        <f>IF('TD PENDIENTES'!J3567="","",'TD PENDIENTES'!J3567)</f>
        <v/>
      </c>
      <c r="R3587" s="34" t="str">
        <f>IF('TD PENDIENTES'!P3567="","",'TD PENDIENTES'!P3567)</f>
        <v/>
      </c>
      <c r="S3587" s="35" t="str">
        <f>IF('TD PENDIENTES'!Q3567="","",'TD PENDIENTES'!Q3567)</f>
        <v/>
      </c>
    </row>
    <row r="3588" spans="2:19" ht="18.600000000000001">
      <c r="B3588" s="34" t="str">
        <f>IF('TD VENCIDOS'!B3568="","",'TD VENCIDOS'!B3568)</f>
        <v/>
      </c>
      <c r="C3588" s="35" t="str">
        <f>IF('TD VENCIDOS'!C3568="","",'TD VENCIDOS'!C3568)</f>
        <v/>
      </c>
      <c r="D3588" s="34" t="str">
        <f>IF('TD VENCIDOS'!D3568="","",'TD VENCIDOS'!D3568)</f>
        <v/>
      </c>
      <c r="H3588" s="34" t="str">
        <f>IF('TD PENDIENTES'!B3568="","",'TD PENDIENTES'!B3568)</f>
        <v/>
      </c>
      <c r="I3588" s="35" t="str">
        <f>IF('TD PENDIENTES'!C3568="","",'TD PENDIENTES'!C3568)</f>
        <v/>
      </c>
      <c r="J3588" s="35"/>
      <c r="K3588" s="35"/>
      <c r="M3588" s="34" t="str">
        <f>IF('TD PENDIENTES'!I3568="","",'TD PENDIENTES'!I3568)</f>
        <v/>
      </c>
      <c r="N3588" s="35" t="str">
        <f>IF('TD PENDIENTES'!J3568="","",'TD PENDIENTES'!J3568)</f>
        <v/>
      </c>
      <c r="R3588" s="34" t="str">
        <f>IF('TD PENDIENTES'!P3568="","",'TD PENDIENTES'!P3568)</f>
        <v/>
      </c>
      <c r="S3588" s="35" t="str">
        <f>IF('TD PENDIENTES'!Q3568="","",'TD PENDIENTES'!Q3568)</f>
        <v/>
      </c>
    </row>
    <row r="3589" spans="2:19" ht="18.600000000000001">
      <c r="B3589" s="34" t="str">
        <f>IF('TD VENCIDOS'!B3569="","",'TD VENCIDOS'!B3569)</f>
        <v/>
      </c>
      <c r="C3589" s="35" t="str">
        <f>IF('TD VENCIDOS'!C3569="","",'TD VENCIDOS'!C3569)</f>
        <v/>
      </c>
      <c r="D3589" s="34" t="str">
        <f>IF('TD VENCIDOS'!D3569="","",'TD VENCIDOS'!D3569)</f>
        <v/>
      </c>
      <c r="H3589" s="34" t="str">
        <f>IF('TD PENDIENTES'!B3569="","",'TD PENDIENTES'!B3569)</f>
        <v/>
      </c>
      <c r="I3589" s="35" t="str">
        <f>IF('TD PENDIENTES'!C3569="","",'TD PENDIENTES'!C3569)</f>
        <v/>
      </c>
      <c r="J3589" s="35"/>
      <c r="K3589" s="35"/>
      <c r="M3589" s="34" t="str">
        <f>IF('TD PENDIENTES'!I3569="","",'TD PENDIENTES'!I3569)</f>
        <v/>
      </c>
      <c r="N3589" s="35" t="str">
        <f>IF('TD PENDIENTES'!J3569="","",'TD PENDIENTES'!J3569)</f>
        <v/>
      </c>
      <c r="R3589" s="34" t="str">
        <f>IF('TD PENDIENTES'!P3569="","",'TD PENDIENTES'!P3569)</f>
        <v/>
      </c>
      <c r="S3589" s="35" t="str">
        <f>IF('TD PENDIENTES'!Q3569="","",'TD PENDIENTES'!Q3569)</f>
        <v/>
      </c>
    </row>
    <row r="3590" spans="2:19" ht="18.600000000000001">
      <c r="B3590" s="34" t="str">
        <f>IF('TD VENCIDOS'!B3570="","",'TD VENCIDOS'!B3570)</f>
        <v/>
      </c>
      <c r="C3590" s="35" t="str">
        <f>IF('TD VENCIDOS'!C3570="","",'TD VENCIDOS'!C3570)</f>
        <v/>
      </c>
      <c r="D3590" s="34" t="str">
        <f>IF('TD VENCIDOS'!D3570="","",'TD VENCIDOS'!D3570)</f>
        <v/>
      </c>
      <c r="H3590" s="34" t="str">
        <f>IF('TD PENDIENTES'!B3570="","",'TD PENDIENTES'!B3570)</f>
        <v/>
      </c>
      <c r="I3590" s="35" t="str">
        <f>IF('TD PENDIENTES'!C3570="","",'TD PENDIENTES'!C3570)</f>
        <v/>
      </c>
      <c r="J3590" s="35"/>
      <c r="K3590" s="35"/>
      <c r="M3590" s="34" t="str">
        <f>IF('TD PENDIENTES'!I3570="","",'TD PENDIENTES'!I3570)</f>
        <v/>
      </c>
      <c r="N3590" s="35" t="str">
        <f>IF('TD PENDIENTES'!J3570="","",'TD PENDIENTES'!J3570)</f>
        <v/>
      </c>
      <c r="R3590" s="34" t="str">
        <f>IF('TD PENDIENTES'!P3570="","",'TD PENDIENTES'!P3570)</f>
        <v/>
      </c>
      <c r="S3590" s="35" t="str">
        <f>IF('TD PENDIENTES'!Q3570="","",'TD PENDIENTES'!Q3570)</f>
        <v/>
      </c>
    </row>
    <row r="3591" spans="2:19" ht="18.600000000000001">
      <c r="B3591" s="34" t="str">
        <f>IF('TD VENCIDOS'!B3571="","",'TD VENCIDOS'!B3571)</f>
        <v/>
      </c>
      <c r="C3591" s="35" t="str">
        <f>IF('TD VENCIDOS'!C3571="","",'TD VENCIDOS'!C3571)</f>
        <v/>
      </c>
      <c r="D3591" s="34" t="str">
        <f>IF('TD VENCIDOS'!D3571="","",'TD VENCIDOS'!D3571)</f>
        <v/>
      </c>
      <c r="H3591" s="34" t="str">
        <f>IF('TD PENDIENTES'!B3571="","",'TD PENDIENTES'!B3571)</f>
        <v/>
      </c>
      <c r="I3591" s="35" t="str">
        <f>IF('TD PENDIENTES'!C3571="","",'TD PENDIENTES'!C3571)</f>
        <v/>
      </c>
      <c r="J3591" s="35"/>
      <c r="K3591" s="35"/>
      <c r="M3591" s="34" t="str">
        <f>IF('TD PENDIENTES'!I3571="","",'TD PENDIENTES'!I3571)</f>
        <v/>
      </c>
      <c r="N3591" s="35" t="str">
        <f>IF('TD PENDIENTES'!J3571="","",'TD PENDIENTES'!J3571)</f>
        <v/>
      </c>
      <c r="R3591" s="34" t="str">
        <f>IF('TD PENDIENTES'!P3571="","",'TD PENDIENTES'!P3571)</f>
        <v/>
      </c>
      <c r="S3591" s="35" t="str">
        <f>IF('TD PENDIENTES'!Q3571="","",'TD PENDIENTES'!Q3571)</f>
        <v/>
      </c>
    </row>
    <row r="3592" spans="2:19" ht="18.600000000000001">
      <c r="B3592" s="34" t="str">
        <f>IF('TD VENCIDOS'!B3572="","",'TD VENCIDOS'!B3572)</f>
        <v/>
      </c>
      <c r="C3592" s="35" t="str">
        <f>IF('TD VENCIDOS'!C3572="","",'TD VENCIDOS'!C3572)</f>
        <v/>
      </c>
      <c r="D3592" s="34" t="str">
        <f>IF('TD VENCIDOS'!D3572="","",'TD VENCIDOS'!D3572)</f>
        <v/>
      </c>
      <c r="H3592" s="34" t="str">
        <f>IF('TD PENDIENTES'!B3572="","",'TD PENDIENTES'!B3572)</f>
        <v/>
      </c>
      <c r="I3592" s="35" t="str">
        <f>IF('TD PENDIENTES'!C3572="","",'TD PENDIENTES'!C3572)</f>
        <v/>
      </c>
      <c r="J3592" s="35"/>
      <c r="K3592" s="35"/>
      <c r="M3592" s="34" t="str">
        <f>IF('TD PENDIENTES'!I3572="","",'TD PENDIENTES'!I3572)</f>
        <v/>
      </c>
      <c r="N3592" s="35" t="str">
        <f>IF('TD PENDIENTES'!J3572="","",'TD PENDIENTES'!J3572)</f>
        <v/>
      </c>
      <c r="R3592" s="34" t="str">
        <f>IF('TD PENDIENTES'!P3572="","",'TD PENDIENTES'!P3572)</f>
        <v/>
      </c>
      <c r="S3592" s="35" t="str">
        <f>IF('TD PENDIENTES'!Q3572="","",'TD PENDIENTES'!Q3572)</f>
        <v/>
      </c>
    </row>
    <row r="3593" spans="2:19" ht="18.600000000000001">
      <c r="B3593" s="34" t="str">
        <f>IF('TD VENCIDOS'!B3573="","",'TD VENCIDOS'!B3573)</f>
        <v/>
      </c>
      <c r="C3593" s="35" t="str">
        <f>IF('TD VENCIDOS'!C3573="","",'TD VENCIDOS'!C3573)</f>
        <v/>
      </c>
      <c r="D3593" s="34" t="str">
        <f>IF('TD VENCIDOS'!D3573="","",'TD VENCIDOS'!D3573)</f>
        <v/>
      </c>
      <c r="H3593" s="34" t="str">
        <f>IF('TD PENDIENTES'!B3573="","",'TD PENDIENTES'!B3573)</f>
        <v/>
      </c>
      <c r="I3593" s="35" t="str">
        <f>IF('TD PENDIENTES'!C3573="","",'TD PENDIENTES'!C3573)</f>
        <v/>
      </c>
      <c r="J3593" s="35"/>
      <c r="K3593" s="35"/>
      <c r="M3593" s="34" t="str">
        <f>IF('TD PENDIENTES'!I3573="","",'TD PENDIENTES'!I3573)</f>
        <v/>
      </c>
      <c r="N3593" s="35" t="str">
        <f>IF('TD PENDIENTES'!J3573="","",'TD PENDIENTES'!J3573)</f>
        <v/>
      </c>
      <c r="R3593" s="34" t="str">
        <f>IF('TD PENDIENTES'!P3573="","",'TD PENDIENTES'!P3573)</f>
        <v/>
      </c>
      <c r="S3593" s="35" t="str">
        <f>IF('TD PENDIENTES'!Q3573="","",'TD PENDIENTES'!Q3573)</f>
        <v/>
      </c>
    </row>
    <row r="3594" spans="2:19" ht="18.600000000000001">
      <c r="B3594" s="34" t="str">
        <f>IF('TD VENCIDOS'!B3574="","",'TD VENCIDOS'!B3574)</f>
        <v/>
      </c>
      <c r="C3594" s="35" t="str">
        <f>IF('TD VENCIDOS'!C3574="","",'TD VENCIDOS'!C3574)</f>
        <v/>
      </c>
      <c r="D3594" s="34" t="str">
        <f>IF('TD VENCIDOS'!D3574="","",'TD VENCIDOS'!D3574)</f>
        <v/>
      </c>
      <c r="H3594" s="34" t="str">
        <f>IF('TD PENDIENTES'!B3574="","",'TD PENDIENTES'!B3574)</f>
        <v/>
      </c>
      <c r="I3594" s="35" t="str">
        <f>IF('TD PENDIENTES'!C3574="","",'TD PENDIENTES'!C3574)</f>
        <v/>
      </c>
      <c r="J3594" s="35"/>
      <c r="K3594" s="35"/>
      <c r="M3594" s="34" t="str">
        <f>IF('TD PENDIENTES'!I3574="","",'TD PENDIENTES'!I3574)</f>
        <v/>
      </c>
      <c r="N3594" s="35" t="str">
        <f>IF('TD PENDIENTES'!J3574="","",'TD PENDIENTES'!J3574)</f>
        <v/>
      </c>
      <c r="R3594" s="34" t="str">
        <f>IF('TD PENDIENTES'!P3574="","",'TD PENDIENTES'!P3574)</f>
        <v/>
      </c>
      <c r="S3594" s="35" t="str">
        <f>IF('TD PENDIENTES'!Q3574="","",'TD PENDIENTES'!Q3574)</f>
        <v/>
      </c>
    </row>
    <row r="3595" spans="2:19" ht="18.600000000000001">
      <c r="B3595" s="34" t="str">
        <f>IF('TD VENCIDOS'!B3575="","",'TD VENCIDOS'!B3575)</f>
        <v/>
      </c>
      <c r="C3595" s="35" t="str">
        <f>IF('TD VENCIDOS'!C3575="","",'TD VENCIDOS'!C3575)</f>
        <v/>
      </c>
      <c r="D3595" s="34" t="str">
        <f>IF('TD VENCIDOS'!D3575="","",'TD VENCIDOS'!D3575)</f>
        <v/>
      </c>
      <c r="H3595" s="34" t="str">
        <f>IF('TD PENDIENTES'!B3575="","",'TD PENDIENTES'!B3575)</f>
        <v/>
      </c>
      <c r="I3595" s="35" t="str">
        <f>IF('TD PENDIENTES'!C3575="","",'TD PENDIENTES'!C3575)</f>
        <v/>
      </c>
      <c r="J3595" s="35"/>
      <c r="K3595" s="35"/>
      <c r="M3595" s="34" t="str">
        <f>IF('TD PENDIENTES'!I3575="","",'TD PENDIENTES'!I3575)</f>
        <v/>
      </c>
      <c r="N3595" s="35" t="str">
        <f>IF('TD PENDIENTES'!J3575="","",'TD PENDIENTES'!J3575)</f>
        <v/>
      </c>
      <c r="R3595" s="34" t="str">
        <f>IF('TD PENDIENTES'!P3575="","",'TD PENDIENTES'!P3575)</f>
        <v/>
      </c>
      <c r="S3595" s="35" t="str">
        <f>IF('TD PENDIENTES'!Q3575="","",'TD PENDIENTES'!Q3575)</f>
        <v/>
      </c>
    </row>
    <row r="3596" spans="2:19" ht="18.600000000000001">
      <c r="B3596" s="34" t="str">
        <f>IF('TD VENCIDOS'!B3576="","",'TD VENCIDOS'!B3576)</f>
        <v/>
      </c>
      <c r="C3596" s="35" t="str">
        <f>IF('TD VENCIDOS'!C3576="","",'TD VENCIDOS'!C3576)</f>
        <v/>
      </c>
      <c r="D3596" s="34" t="str">
        <f>IF('TD VENCIDOS'!D3576="","",'TD VENCIDOS'!D3576)</f>
        <v/>
      </c>
      <c r="H3596" s="34" t="str">
        <f>IF('TD PENDIENTES'!B3576="","",'TD PENDIENTES'!B3576)</f>
        <v/>
      </c>
      <c r="I3596" s="35" t="str">
        <f>IF('TD PENDIENTES'!C3576="","",'TD PENDIENTES'!C3576)</f>
        <v/>
      </c>
      <c r="J3596" s="35"/>
      <c r="K3596" s="35"/>
      <c r="M3596" s="34" t="str">
        <f>IF('TD PENDIENTES'!I3576="","",'TD PENDIENTES'!I3576)</f>
        <v/>
      </c>
      <c r="N3596" s="35" t="str">
        <f>IF('TD PENDIENTES'!J3576="","",'TD PENDIENTES'!J3576)</f>
        <v/>
      </c>
      <c r="R3596" s="34" t="str">
        <f>IF('TD PENDIENTES'!P3576="","",'TD PENDIENTES'!P3576)</f>
        <v/>
      </c>
      <c r="S3596" s="35" t="str">
        <f>IF('TD PENDIENTES'!Q3576="","",'TD PENDIENTES'!Q3576)</f>
        <v/>
      </c>
    </row>
    <row r="3597" spans="2:19" ht="18.600000000000001">
      <c r="B3597" s="34" t="str">
        <f>IF('TD VENCIDOS'!B3577="","",'TD VENCIDOS'!B3577)</f>
        <v/>
      </c>
      <c r="C3597" s="35" t="str">
        <f>IF('TD VENCIDOS'!C3577="","",'TD VENCIDOS'!C3577)</f>
        <v/>
      </c>
      <c r="D3597" s="34" t="str">
        <f>IF('TD VENCIDOS'!D3577="","",'TD VENCIDOS'!D3577)</f>
        <v/>
      </c>
      <c r="H3597" s="34" t="str">
        <f>IF('TD PENDIENTES'!B3577="","",'TD PENDIENTES'!B3577)</f>
        <v/>
      </c>
      <c r="I3597" s="35" t="str">
        <f>IF('TD PENDIENTES'!C3577="","",'TD PENDIENTES'!C3577)</f>
        <v/>
      </c>
      <c r="J3597" s="35"/>
      <c r="K3597" s="35"/>
      <c r="M3597" s="34" t="str">
        <f>IF('TD PENDIENTES'!I3577="","",'TD PENDIENTES'!I3577)</f>
        <v/>
      </c>
      <c r="N3597" s="35" t="str">
        <f>IF('TD PENDIENTES'!J3577="","",'TD PENDIENTES'!J3577)</f>
        <v/>
      </c>
      <c r="R3597" s="34" t="str">
        <f>IF('TD PENDIENTES'!P3577="","",'TD PENDIENTES'!P3577)</f>
        <v/>
      </c>
      <c r="S3597" s="35" t="str">
        <f>IF('TD PENDIENTES'!Q3577="","",'TD PENDIENTES'!Q3577)</f>
        <v/>
      </c>
    </row>
    <row r="3598" spans="2:19" ht="18.600000000000001">
      <c r="B3598" s="34" t="str">
        <f>IF('TD VENCIDOS'!B3578="","",'TD VENCIDOS'!B3578)</f>
        <v/>
      </c>
      <c r="C3598" s="35" t="str">
        <f>IF('TD VENCIDOS'!C3578="","",'TD VENCIDOS'!C3578)</f>
        <v/>
      </c>
      <c r="D3598" s="34" t="str">
        <f>IF('TD VENCIDOS'!D3578="","",'TD VENCIDOS'!D3578)</f>
        <v/>
      </c>
      <c r="H3598" s="34" t="str">
        <f>IF('TD PENDIENTES'!B3578="","",'TD PENDIENTES'!B3578)</f>
        <v/>
      </c>
      <c r="I3598" s="35" t="str">
        <f>IF('TD PENDIENTES'!C3578="","",'TD PENDIENTES'!C3578)</f>
        <v/>
      </c>
      <c r="J3598" s="35"/>
      <c r="K3598" s="35"/>
      <c r="M3598" s="34" t="str">
        <f>IF('TD PENDIENTES'!I3578="","",'TD PENDIENTES'!I3578)</f>
        <v/>
      </c>
      <c r="N3598" s="35" t="str">
        <f>IF('TD PENDIENTES'!J3578="","",'TD PENDIENTES'!J3578)</f>
        <v/>
      </c>
      <c r="R3598" s="34" t="str">
        <f>IF('TD PENDIENTES'!P3578="","",'TD PENDIENTES'!P3578)</f>
        <v/>
      </c>
      <c r="S3598" s="35" t="str">
        <f>IF('TD PENDIENTES'!Q3578="","",'TD PENDIENTES'!Q3578)</f>
        <v/>
      </c>
    </row>
    <row r="3599" spans="2:19" ht="18.600000000000001">
      <c r="B3599" s="34" t="str">
        <f>IF('TD VENCIDOS'!B3579="","",'TD VENCIDOS'!B3579)</f>
        <v/>
      </c>
      <c r="C3599" s="35" t="str">
        <f>IF('TD VENCIDOS'!C3579="","",'TD VENCIDOS'!C3579)</f>
        <v/>
      </c>
      <c r="D3599" s="34" t="str">
        <f>IF('TD VENCIDOS'!D3579="","",'TD VENCIDOS'!D3579)</f>
        <v/>
      </c>
      <c r="H3599" s="34" t="str">
        <f>IF('TD PENDIENTES'!B3579="","",'TD PENDIENTES'!B3579)</f>
        <v/>
      </c>
      <c r="I3599" s="35" t="str">
        <f>IF('TD PENDIENTES'!C3579="","",'TD PENDIENTES'!C3579)</f>
        <v/>
      </c>
      <c r="J3599" s="35"/>
      <c r="K3599" s="35"/>
      <c r="M3599" s="34" t="str">
        <f>IF('TD PENDIENTES'!I3579="","",'TD PENDIENTES'!I3579)</f>
        <v/>
      </c>
      <c r="N3599" s="35" t="str">
        <f>IF('TD PENDIENTES'!J3579="","",'TD PENDIENTES'!J3579)</f>
        <v/>
      </c>
      <c r="R3599" s="34" t="str">
        <f>IF('TD PENDIENTES'!P3579="","",'TD PENDIENTES'!P3579)</f>
        <v/>
      </c>
      <c r="S3599" s="35" t="str">
        <f>IF('TD PENDIENTES'!Q3579="","",'TD PENDIENTES'!Q3579)</f>
        <v/>
      </c>
    </row>
    <row r="3600" spans="2:19" ht="18.600000000000001">
      <c r="B3600" s="34" t="str">
        <f>IF('TD VENCIDOS'!B3580="","",'TD VENCIDOS'!B3580)</f>
        <v/>
      </c>
      <c r="C3600" s="35" t="str">
        <f>IF('TD VENCIDOS'!C3580="","",'TD VENCIDOS'!C3580)</f>
        <v/>
      </c>
      <c r="D3600" s="34" t="str">
        <f>IF('TD VENCIDOS'!D3580="","",'TD VENCIDOS'!D3580)</f>
        <v/>
      </c>
      <c r="H3600" s="34" t="str">
        <f>IF('TD PENDIENTES'!B3580="","",'TD PENDIENTES'!B3580)</f>
        <v/>
      </c>
      <c r="I3600" s="35" t="str">
        <f>IF('TD PENDIENTES'!C3580="","",'TD PENDIENTES'!C3580)</f>
        <v/>
      </c>
      <c r="J3600" s="35"/>
      <c r="K3600" s="35"/>
      <c r="M3600" s="34" t="str">
        <f>IF('TD PENDIENTES'!I3580="","",'TD PENDIENTES'!I3580)</f>
        <v/>
      </c>
      <c r="N3600" s="35" t="str">
        <f>IF('TD PENDIENTES'!J3580="","",'TD PENDIENTES'!J3580)</f>
        <v/>
      </c>
      <c r="R3600" s="34" t="str">
        <f>IF('TD PENDIENTES'!P3580="","",'TD PENDIENTES'!P3580)</f>
        <v/>
      </c>
      <c r="S3600" s="35" t="str">
        <f>IF('TD PENDIENTES'!Q3580="","",'TD PENDIENTES'!Q3580)</f>
        <v/>
      </c>
    </row>
    <row r="3601" spans="2:19" ht="18.600000000000001">
      <c r="B3601" s="34" t="str">
        <f>IF('TD VENCIDOS'!B3581="","",'TD VENCIDOS'!B3581)</f>
        <v/>
      </c>
      <c r="C3601" s="35" t="str">
        <f>IF('TD VENCIDOS'!C3581="","",'TD VENCIDOS'!C3581)</f>
        <v/>
      </c>
      <c r="D3601" s="34" t="str">
        <f>IF('TD VENCIDOS'!D3581="","",'TD VENCIDOS'!D3581)</f>
        <v/>
      </c>
      <c r="H3601" s="34" t="str">
        <f>IF('TD PENDIENTES'!B3581="","",'TD PENDIENTES'!B3581)</f>
        <v/>
      </c>
      <c r="I3601" s="35" t="str">
        <f>IF('TD PENDIENTES'!C3581="","",'TD PENDIENTES'!C3581)</f>
        <v/>
      </c>
      <c r="J3601" s="35"/>
      <c r="K3601" s="35"/>
      <c r="M3601" s="34" t="str">
        <f>IF('TD PENDIENTES'!I3581="","",'TD PENDIENTES'!I3581)</f>
        <v/>
      </c>
      <c r="N3601" s="35" t="str">
        <f>IF('TD PENDIENTES'!J3581="","",'TD PENDIENTES'!J3581)</f>
        <v/>
      </c>
      <c r="R3601" s="34" t="str">
        <f>IF('TD PENDIENTES'!P3581="","",'TD PENDIENTES'!P3581)</f>
        <v/>
      </c>
      <c r="S3601" s="35" t="str">
        <f>IF('TD PENDIENTES'!Q3581="","",'TD PENDIENTES'!Q3581)</f>
        <v/>
      </c>
    </row>
    <row r="3602" spans="2:19" ht="18.600000000000001">
      <c r="B3602" s="34" t="str">
        <f>IF('TD VENCIDOS'!B3582="","",'TD VENCIDOS'!B3582)</f>
        <v/>
      </c>
      <c r="C3602" s="35" t="str">
        <f>IF('TD VENCIDOS'!C3582="","",'TD VENCIDOS'!C3582)</f>
        <v/>
      </c>
      <c r="D3602" s="34" t="str">
        <f>IF('TD VENCIDOS'!D3582="","",'TD VENCIDOS'!D3582)</f>
        <v/>
      </c>
      <c r="H3602" s="34" t="str">
        <f>IF('TD PENDIENTES'!B3582="","",'TD PENDIENTES'!B3582)</f>
        <v/>
      </c>
      <c r="I3602" s="35" t="str">
        <f>IF('TD PENDIENTES'!C3582="","",'TD PENDIENTES'!C3582)</f>
        <v/>
      </c>
      <c r="J3602" s="35"/>
      <c r="K3602" s="35"/>
      <c r="M3602" s="34" t="str">
        <f>IF('TD PENDIENTES'!I3582="","",'TD PENDIENTES'!I3582)</f>
        <v/>
      </c>
      <c r="N3602" s="35" t="str">
        <f>IF('TD PENDIENTES'!J3582="","",'TD PENDIENTES'!J3582)</f>
        <v/>
      </c>
      <c r="R3602" s="34" t="str">
        <f>IF('TD PENDIENTES'!P3582="","",'TD PENDIENTES'!P3582)</f>
        <v/>
      </c>
      <c r="S3602" s="35" t="str">
        <f>IF('TD PENDIENTES'!Q3582="","",'TD PENDIENTES'!Q3582)</f>
        <v/>
      </c>
    </row>
    <row r="3603" spans="2:19" ht="18.600000000000001">
      <c r="B3603" s="34" t="str">
        <f>IF('TD VENCIDOS'!B3583="","",'TD VENCIDOS'!B3583)</f>
        <v/>
      </c>
      <c r="C3603" s="35" t="str">
        <f>IF('TD VENCIDOS'!C3583="","",'TD VENCIDOS'!C3583)</f>
        <v/>
      </c>
      <c r="D3603" s="34" t="str">
        <f>IF('TD VENCIDOS'!D3583="","",'TD VENCIDOS'!D3583)</f>
        <v/>
      </c>
      <c r="H3603" s="34" t="str">
        <f>IF('TD PENDIENTES'!B3583="","",'TD PENDIENTES'!B3583)</f>
        <v/>
      </c>
      <c r="I3603" s="35" t="str">
        <f>IF('TD PENDIENTES'!C3583="","",'TD PENDIENTES'!C3583)</f>
        <v/>
      </c>
      <c r="J3603" s="35"/>
      <c r="K3603" s="35"/>
      <c r="M3603" s="34" t="str">
        <f>IF('TD PENDIENTES'!I3583="","",'TD PENDIENTES'!I3583)</f>
        <v/>
      </c>
      <c r="N3603" s="35" t="str">
        <f>IF('TD PENDIENTES'!J3583="","",'TD PENDIENTES'!J3583)</f>
        <v/>
      </c>
      <c r="R3603" s="34" t="str">
        <f>IF('TD PENDIENTES'!P3583="","",'TD PENDIENTES'!P3583)</f>
        <v/>
      </c>
      <c r="S3603" s="35" t="str">
        <f>IF('TD PENDIENTES'!Q3583="","",'TD PENDIENTES'!Q3583)</f>
        <v/>
      </c>
    </row>
    <row r="3604" spans="2:19" ht="18.600000000000001">
      <c r="B3604" s="34" t="str">
        <f>IF('TD VENCIDOS'!B3584="","",'TD VENCIDOS'!B3584)</f>
        <v/>
      </c>
      <c r="C3604" s="35" t="str">
        <f>IF('TD VENCIDOS'!C3584="","",'TD VENCIDOS'!C3584)</f>
        <v/>
      </c>
      <c r="D3604" s="34" t="str">
        <f>IF('TD VENCIDOS'!D3584="","",'TD VENCIDOS'!D3584)</f>
        <v/>
      </c>
      <c r="H3604" s="34" t="str">
        <f>IF('TD PENDIENTES'!B3584="","",'TD PENDIENTES'!B3584)</f>
        <v/>
      </c>
      <c r="I3604" s="35" t="str">
        <f>IF('TD PENDIENTES'!C3584="","",'TD PENDIENTES'!C3584)</f>
        <v/>
      </c>
      <c r="J3604" s="35"/>
      <c r="K3604" s="35"/>
      <c r="M3604" s="34" t="str">
        <f>IF('TD PENDIENTES'!I3584="","",'TD PENDIENTES'!I3584)</f>
        <v/>
      </c>
      <c r="N3604" s="35" t="str">
        <f>IF('TD PENDIENTES'!J3584="","",'TD PENDIENTES'!J3584)</f>
        <v/>
      </c>
      <c r="R3604" s="34" t="str">
        <f>IF('TD PENDIENTES'!P3584="","",'TD PENDIENTES'!P3584)</f>
        <v/>
      </c>
      <c r="S3604" s="35" t="str">
        <f>IF('TD PENDIENTES'!Q3584="","",'TD PENDIENTES'!Q3584)</f>
        <v/>
      </c>
    </row>
    <row r="3605" spans="2:19" ht="18.600000000000001">
      <c r="B3605" s="34" t="str">
        <f>IF('TD VENCIDOS'!B3585="","",'TD VENCIDOS'!B3585)</f>
        <v/>
      </c>
      <c r="C3605" s="35" t="str">
        <f>IF('TD VENCIDOS'!C3585="","",'TD VENCIDOS'!C3585)</f>
        <v/>
      </c>
      <c r="D3605" s="34" t="str">
        <f>IF('TD VENCIDOS'!D3585="","",'TD VENCIDOS'!D3585)</f>
        <v/>
      </c>
      <c r="H3605" s="34" t="str">
        <f>IF('TD PENDIENTES'!B3585="","",'TD PENDIENTES'!B3585)</f>
        <v/>
      </c>
      <c r="I3605" s="35" t="str">
        <f>IF('TD PENDIENTES'!C3585="","",'TD PENDIENTES'!C3585)</f>
        <v/>
      </c>
      <c r="J3605" s="35"/>
      <c r="K3605" s="35"/>
      <c r="M3605" s="34" t="str">
        <f>IF('TD PENDIENTES'!I3585="","",'TD PENDIENTES'!I3585)</f>
        <v/>
      </c>
      <c r="N3605" s="35" t="str">
        <f>IF('TD PENDIENTES'!J3585="","",'TD PENDIENTES'!J3585)</f>
        <v/>
      </c>
      <c r="R3605" s="34" t="str">
        <f>IF('TD PENDIENTES'!P3585="","",'TD PENDIENTES'!P3585)</f>
        <v/>
      </c>
      <c r="S3605" s="35" t="str">
        <f>IF('TD PENDIENTES'!Q3585="","",'TD PENDIENTES'!Q3585)</f>
        <v/>
      </c>
    </row>
    <row r="3606" spans="2:19" ht="18.600000000000001">
      <c r="B3606" s="34" t="str">
        <f>IF('TD VENCIDOS'!B3586="","",'TD VENCIDOS'!B3586)</f>
        <v/>
      </c>
      <c r="C3606" s="35" t="str">
        <f>IF('TD VENCIDOS'!C3586="","",'TD VENCIDOS'!C3586)</f>
        <v/>
      </c>
      <c r="D3606" s="34" t="str">
        <f>IF('TD VENCIDOS'!D3586="","",'TD VENCIDOS'!D3586)</f>
        <v/>
      </c>
      <c r="H3606" s="34" t="str">
        <f>IF('TD PENDIENTES'!B3586="","",'TD PENDIENTES'!B3586)</f>
        <v/>
      </c>
      <c r="I3606" s="35" t="str">
        <f>IF('TD PENDIENTES'!C3586="","",'TD PENDIENTES'!C3586)</f>
        <v/>
      </c>
      <c r="J3606" s="35"/>
      <c r="K3606" s="35"/>
      <c r="M3606" s="34" t="str">
        <f>IF('TD PENDIENTES'!I3586="","",'TD PENDIENTES'!I3586)</f>
        <v/>
      </c>
      <c r="N3606" s="35" t="str">
        <f>IF('TD PENDIENTES'!J3586="","",'TD PENDIENTES'!J3586)</f>
        <v/>
      </c>
      <c r="R3606" s="34" t="str">
        <f>IF('TD PENDIENTES'!P3586="","",'TD PENDIENTES'!P3586)</f>
        <v/>
      </c>
      <c r="S3606" s="35" t="str">
        <f>IF('TD PENDIENTES'!Q3586="","",'TD PENDIENTES'!Q3586)</f>
        <v/>
      </c>
    </row>
    <row r="3607" spans="2:19" ht="18.600000000000001">
      <c r="B3607" s="34" t="str">
        <f>IF('TD VENCIDOS'!B3587="","",'TD VENCIDOS'!B3587)</f>
        <v/>
      </c>
      <c r="C3607" s="35" t="str">
        <f>IF('TD VENCIDOS'!C3587="","",'TD VENCIDOS'!C3587)</f>
        <v/>
      </c>
      <c r="D3607" s="34" t="str">
        <f>IF('TD VENCIDOS'!D3587="","",'TD VENCIDOS'!D3587)</f>
        <v/>
      </c>
      <c r="H3607" s="34" t="str">
        <f>IF('TD PENDIENTES'!B3587="","",'TD PENDIENTES'!B3587)</f>
        <v/>
      </c>
      <c r="I3607" s="35" t="str">
        <f>IF('TD PENDIENTES'!C3587="","",'TD PENDIENTES'!C3587)</f>
        <v/>
      </c>
      <c r="J3607" s="35"/>
      <c r="K3607" s="35"/>
      <c r="M3607" s="34" t="str">
        <f>IF('TD PENDIENTES'!I3587="","",'TD PENDIENTES'!I3587)</f>
        <v/>
      </c>
      <c r="N3607" s="35" t="str">
        <f>IF('TD PENDIENTES'!J3587="","",'TD PENDIENTES'!J3587)</f>
        <v/>
      </c>
      <c r="R3607" s="34" t="str">
        <f>IF('TD PENDIENTES'!P3587="","",'TD PENDIENTES'!P3587)</f>
        <v/>
      </c>
      <c r="S3607" s="35" t="str">
        <f>IF('TD PENDIENTES'!Q3587="","",'TD PENDIENTES'!Q3587)</f>
        <v/>
      </c>
    </row>
    <row r="3608" spans="2:19" ht="18.600000000000001">
      <c r="B3608" s="34" t="str">
        <f>IF('TD VENCIDOS'!B3588="","",'TD VENCIDOS'!B3588)</f>
        <v/>
      </c>
      <c r="C3608" s="35" t="str">
        <f>IF('TD VENCIDOS'!C3588="","",'TD VENCIDOS'!C3588)</f>
        <v/>
      </c>
      <c r="D3608" s="34" t="str">
        <f>IF('TD VENCIDOS'!D3588="","",'TD VENCIDOS'!D3588)</f>
        <v/>
      </c>
      <c r="H3608" s="34" t="str">
        <f>IF('TD PENDIENTES'!B3588="","",'TD PENDIENTES'!B3588)</f>
        <v/>
      </c>
      <c r="I3608" s="35" t="str">
        <f>IF('TD PENDIENTES'!C3588="","",'TD PENDIENTES'!C3588)</f>
        <v/>
      </c>
      <c r="J3608" s="35"/>
      <c r="K3608" s="35"/>
      <c r="M3608" s="34" t="str">
        <f>IF('TD PENDIENTES'!I3588="","",'TD PENDIENTES'!I3588)</f>
        <v/>
      </c>
      <c r="N3608" s="35" t="str">
        <f>IF('TD PENDIENTES'!J3588="","",'TD PENDIENTES'!J3588)</f>
        <v/>
      </c>
      <c r="R3608" s="34" t="str">
        <f>IF('TD PENDIENTES'!P3588="","",'TD PENDIENTES'!P3588)</f>
        <v/>
      </c>
      <c r="S3608" s="35" t="str">
        <f>IF('TD PENDIENTES'!Q3588="","",'TD PENDIENTES'!Q3588)</f>
        <v/>
      </c>
    </row>
    <row r="3609" spans="2:19" ht="18.600000000000001">
      <c r="B3609" s="34" t="str">
        <f>IF('TD VENCIDOS'!B3589="","",'TD VENCIDOS'!B3589)</f>
        <v/>
      </c>
      <c r="C3609" s="35" t="str">
        <f>IF('TD VENCIDOS'!C3589="","",'TD VENCIDOS'!C3589)</f>
        <v/>
      </c>
      <c r="D3609" s="34" t="str">
        <f>IF('TD VENCIDOS'!D3589="","",'TD VENCIDOS'!D3589)</f>
        <v/>
      </c>
      <c r="H3609" s="34" t="str">
        <f>IF('TD PENDIENTES'!B3589="","",'TD PENDIENTES'!B3589)</f>
        <v/>
      </c>
      <c r="I3609" s="35" t="str">
        <f>IF('TD PENDIENTES'!C3589="","",'TD PENDIENTES'!C3589)</f>
        <v/>
      </c>
      <c r="J3609" s="35"/>
      <c r="K3609" s="35"/>
      <c r="M3609" s="34" t="str">
        <f>IF('TD PENDIENTES'!I3589="","",'TD PENDIENTES'!I3589)</f>
        <v/>
      </c>
      <c r="N3609" s="35" t="str">
        <f>IF('TD PENDIENTES'!J3589="","",'TD PENDIENTES'!J3589)</f>
        <v/>
      </c>
      <c r="R3609" s="34" t="str">
        <f>IF('TD PENDIENTES'!P3589="","",'TD PENDIENTES'!P3589)</f>
        <v/>
      </c>
      <c r="S3609" s="35" t="str">
        <f>IF('TD PENDIENTES'!Q3589="","",'TD PENDIENTES'!Q3589)</f>
        <v/>
      </c>
    </row>
    <row r="3610" spans="2:19" ht="18.600000000000001">
      <c r="B3610" s="34" t="str">
        <f>IF('TD VENCIDOS'!B3590="","",'TD VENCIDOS'!B3590)</f>
        <v/>
      </c>
      <c r="C3610" s="35" t="str">
        <f>IF('TD VENCIDOS'!C3590="","",'TD VENCIDOS'!C3590)</f>
        <v/>
      </c>
      <c r="D3610" s="34" t="str">
        <f>IF('TD VENCIDOS'!D3590="","",'TD VENCIDOS'!D3590)</f>
        <v/>
      </c>
      <c r="H3610" s="34" t="str">
        <f>IF('TD PENDIENTES'!B3590="","",'TD PENDIENTES'!B3590)</f>
        <v/>
      </c>
      <c r="I3610" s="35" t="str">
        <f>IF('TD PENDIENTES'!C3590="","",'TD PENDIENTES'!C3590)</f>
        <v/>
      </c>
      <c r="J3610" s="35"/>
      <c r="K3610" s="35"/>
      <c r="M3610" s="34" t="str">
        <f>IF('TD PENDIENTES'!I3590="","",'TD PENDIENTES'!I3590)</f>
        <v/>
      </c>
      <c r="N3610" s="35" t="str">
        <f>IF('TD PENDIENTES'!J3590="","",'TD PENDIENTES'!J3590)</f>
        <v/>
      </c>
      <c r="R3610" s="34" t="str">
        <f>IF('TD PENDIENTES'!P3590="","",'TD PENDIENTES'!P3590)</f>
        <v/>
      </c>
      <c r="S3610" s="35" t="str">
        <f>IF('TD PENDIENTES'!Q3590="","",'TD PENDIENTES'!Q3590)</f>
        <v/>
      </c>
    </row>
    <row r="3611" spans="2:19" ht="18.600000000000001">
      <c r="B3611" s="34" t="str">
        <f>IF('TD VENCIDOS'!B3591="","",'TD VENCIDOS'!B3591)</f>
        <v/>
      </c>
      <c r="C3611" s="35" t="str">
        <f>IF('TD VENCIDOS'!C3591="","",'TD VENCIDOS'!C3591)</f>
        <v/>
      </c>
      <c r="D3611" s="34" t="str">
        <f>IF('TD VENCIDOS'!D3591="","",'TD VENCIDOS'!D3591)</f>
        <v/>
      </c>
      <c r="H3611" s="34" t="str">
        <f>IF('TD PENDIENTES'!B3591="","",'TD PENDIENTES'!B3591)</f>
        <v/>
      </c>
      <c r="I3611" s="35" t="str">
        <f>IF('TD PENDIENTES'!C3591="","",'TD PENDIENTES'!C3591)</f>
        <v/>
      </c>
      <c r="J3611" s="35"/>
      <c r="K3611" s="35"/>
      <c r="M3611" s="34" t="str">
        <f>IF('TD PENDIENTES'!I3591="","",'TD PENDIENTES'!I3591)</f>
        <v/>
      </c>
      <c r="N3611" s="35" t="str">
        <f>IF('TD PENDIENTES'!J3591="","",'TD PENDIENTES'!J3591)</f>
        <v/>
      </c>
      <c r="R3611" s="34" t="str">
        <f>IF('TD PENDIENTES'!P3591="","",'TD PENDIENTES'!P3591)</f>
        <v/>
      </c>
      <c r="S3611" s="35" t="str">
        <f>IF('TD PENDIENTES'!Q3591="","",'TD PENDIENTES'!Q3591)</f>
        <v/>
      </c>
    </row>
    <row r="3612" spans="2:19" ht="18.600000000000001">
      <c r="B3612" s="34" t="str">
        <f>IF('TD VENCIDOS'!B3592="","",'TD VENCIDOS'!B3592)</f>
        <v/>
      </c>
      <c r="C3612" s="35" t="str">
        <f>IF('TD VENCIDOS'!C3592="","",'TD VENCIDOS'!C3592)</f>
        <v/>
      </c>
      <c r="D3612" s="34" t="str">
        <f>IF('TD VENCIDOS'!D3592="","",'TD VENCIDOS'!D3592)</f>
        <v/>
      </c>
      <c r="H3612" s="34" t="str">
        <f>IF('TD PENDIENTES'!B3592="","",'TD PENDIENTES'!B3592)</f>
        <v/>
      </c>
      <c r="I3612" s="35" t="str">
        <f>IF('TD PENDIENTES'!C3592="","",'TD PENDIENTES'!C3592)</f>
        <v/>
      </c>
      <c r="J3612" s="35"/>
      <c r="K3612" s="35"/>
      <c r="M3612" s="34" t="str">
        <f>IF('TD PENDIENTES'!I3592="","",'TD PENDIENTES'!I3592)</f>
        <v/>
      </c>
      <c r="N3612" s="35" t="str">
        <f>IF('TD PENDIENTES'!J3592="","",'TD PENDIENTES'!J3592)</f>
        <v/>
      </c>
      <c r="R3612" s="34" t="str">
        <f>IF('TD PENDIENTES'!P3592="","",'TD PENDIENTES'!P3592)</f>
        <v/>
      </c>
      <c r="S3612" s="35" t="str">
        <f>IF('TD PENDIENTES'!Q3592="","",'TD PENDIENTES'!Q3592)</f>
        <v/>
      </c>
    </row>
    <row r="3613" spans="2:19" ht="18.600000000000001">
      <c r="B3613" s="34" t="str">
        <f>IF('TD VENCIDOS'!B3593="","",'TD VENCIDOS'!B3593)</f>
        <v/>
      </c>
      <c r="C3613" s="35" t="str">
        <f>IF('TD VENCIDOS'!C3593="","",'TD VENCIDOS'!C3593)</f>
        <v/>
      </c>
      <c r="D3613" s="34" t="str">
        <f>IF('TD VENCIDOS'!D3593="","",'TD VENCIDOS'!D3593)</f>
        <v/>
      </c>
      <c r="H3613" s="34" t="str">
        <f>IF('TD PENDIENTES'!B3593="","",'TD PENDIENTES'!B3593)</f>
        <v/>
      </c>
      <c r="I3613" s="35" t="str">
        <f>IF('TD PENDIENTES'!C3593="","",'TD PENDIENTES'!C3593)</f>
        <v/>
      </c>
      <c r="J3613" s="35"/>
      <c r="K3613" s="35"/>
      <c r="M3613" s="34" t="str">
        <f>IF('TD PENDIENTES'!I3593="","",'TD PENDIENTES'!I3593)</f>
        <v/>
      </c>
      <c r="N3613" s="35" t="str">
        <f>IF('TD PENDIENTES'!J3593="","",'TD PENDIENTES'!J3593)</f>
        <v/>
      </c>
      <c r="R3613" s="34" t="str">
        <f>IF('TD PENDIENTES'!P3593="","",'TD PENDIENTES'!P3593)</f>
        <v/>
      </c>
      <c r="S3613" s="35" t="str">
        <f>IF('TD PENDIENTES'!Q3593="","",'TD PENDIENTES'!Q3593)</f>
        <v/>
      </c>
    </row>
    <row r="3614" spans="2:19" ht="18.600000000000001">
      <c r="B3614" s="34" t="str">
        <f>IF('TD VENCIDOS'!B3594="","",'TD VENCIDOS'!B3594)</f>
        <v/>
      </c>
      <c r="C3614" s="35" t="str">
        <f>IF('TD VENCIDOS'!C3594="","",'TD VENCIDOS'!C3594)</f>
        <v/>
      </c>
      <c r="D3614" s="34" t="str">
        <f>IF('TD VENCIDOS'!D3594="","",'TD VENCIDOS'!D3594)</f>
        <v/>
      </c>
      <c r="H3614" s="34" t="str">
        <f>IF('TD PENDIENTES'!B3594="","",'TD PENDIENTES'!B3594)</f>
        <v/>
      </c>
      <c r="I3614" s="35" t="str">
        <f>IF('TD PENDIENTES'!C3594="","",'TD PENDIENTES'!C3594)</f>
        <v/>
      </c>
      <c r="J3614" s="35"/>
      <c r="K3614" s="35"/>
      <c r="M3614" s="34" t="str">
        <f>IF('TD PENDIENTES'!I3594="","",'TD PENDIENTES'!I3594)</f>
        <v/>
      </c>
      <c r="N3614" s="35" t="str">
        <f>IF('TD PENDIENTES'!J3594="","",'TD PENDIENTES'!J3594)</f>
        <v/>
      </c>
      <c r="R3614" s="34" t="str">
        <f>IF('TD PENDIENTES'!P3594="","",'TD PENDIENTES'!P3594)</f>
        <v/>
      </c>
      <c r="S3614" s="35" t="str">
        <f>IF('TD PENDIENTES'!Q3594="","",'TD PENDIENTES'!Q3594)</f>
        <v/>
      </c>
    </row>
    <row r="3615" spans="2:19" ht="18.600000000000001">
      <c r="B3615" s="34" t="str">
        <f>IF('TD VENCIDOS'!B3595="","",'TD VENCIDOS'!B3595)</f>
        <v/>
      </c>
      <c r="C3615" s="35" t="str">
        <f>IF('TD VENCIDOS'!C3595="","",'TD VENCIDOS'!C3595)</f>
        <v/>
      </c>
      <c r="D3615" s="34" t="str">
        <f>IF('TD VENCIDOS'!D3595="","",'TD VENCIDOS'!D3595)</f>
        <v/>
      </c>
      <c r="H3615" s="34" t="str">
        <f>IF('TD PENDIENTES'!B3595="","",'TD PENDIENTES'!B3595)</f>
        <v/>
      </c>
      <c r="I3615" s="35" t="str">
        <f>IF('TD PENDIENTES'!C3595="","",'TD PENDIENTES'!C3595)</f>
        <v/>
      </c>
      <c r="J3615" s="35"/>
      <c r="K3615" s="35"/>
      <c r="M3615" s="34" t="str">
        <f>IF('TD PENDIENTES'!I3595="","",'TD PENDIENTES'!I3595)</f>
        <v/>
      </c>
      <c r="N3615" s="35" t="str">
        <f>IF('TD PENDIENTES'!J3595="","",'TD PENDIENTES'!J3595)</f>
        <v/>
      </c>
      <c r="R3615" s="34" t="str">
        <f>IF('TD PENDIENTES'!P3595="","",'TD PENDIENTES'!P3595)</f>
        <v/>
      </c>
      <c r="S3615" s="35" t="str">
        <f>IF('TD PENDIENTES'!Q3595="","",'TD PENDIENTES'!Q3595)</f>
        <v/>
      </c>
    </row>
    <row r="3616" spans="2:19" ht="18.600000000000001">
      <c r="B3616" s="34" t="str">
        <f>IF('TD VENCIDOS'!B3596="","",'TD VENCIDOS'!B3596)</f>
        <v/>
      </c>
      <c r="C3616" s="35" t="str">
        <f>IF('TD VENCIDOS'!C3596="","",'TD VENCIDOS'!C3596)</f>
        <v/>
      </c>
      <c r="D3616" s="34" t="str">
        <f>IF('TD VENCIDOS'!D3596="","",'TD VENCIDOS'!D3596)</f>
        <v/>
      </c>
      <c r="H3616" s="34" t="str">
        <f>IF('TD PENDIENTES'!B3596="","",'TD PENDIENTES'!B3596)</f>
        <v/>
      </c>
      <c r="I3616" s="35" t="str">
        <f>IF('TD PENDIENTES'!C3596="","",'TD PENDIENTES'!C3596)</f>
        <v/>
      </c>
      <c r="J3616" s="35"/>
      <c r="K3616" s="35"/>
      <c r="M3616" s="34" t="str">
        <f>IF('TD PENDIENTES'!I3596="","",'TD PENDIENTES'!I3596)</f>
        <v/>
      </c>
      <c r="N3616" s="35" t="str">
        <f>IF('TD PENDIENTES'!J3596="","",'TD PENDIENTES'!J3596)</f>
        <v/>
      </c>
      <c r="R3616" s="34" t="str">
        <f>IF('TD PENDIENTES'!P3596="","",'TD PENDIENTES'!P3596)</f>
        <v/>
      </c>
      <c r="S3616" s="35" t="str">
        <f>IF('TD PENDIENTES'!Q3596="","",'TD PENDIENTES'!Q3596)</f>
        <v/>
      </c>
    </row>
    <row r="3617" spans="2:19" ht="18.600000000000001">
      <c r="B3617" s="34" t="str">
        <f>IF('TD VENCIDOS'!B3597="","",'TD VENCIDOS'!B3597)</f>
        <v/>
      </c>
      <c r="C3617" s="35" t="str">
        <f>IF('TD VENCIDOS'!C3597="","",'TD VENCIDOS'!C3597)</f>
        <v/>
      </c>
      <c r="D3617" s="34" t="str">
        <f>IF('TD VENCIDOS'!D3597="","",'TD VENCIDOS'!D3597)</f>
        <v/>
      </c>
      <c r="H3617" s="34" t="str">
        <f>IF('TD PENDIENTES'!B3597="","",'TD PENDIENTES'!B3597)</f>
        <v/>
      </c>
      <c r="I3617" s="35" t="str">
        <f>IF('TD PENDIENTES'!C3597="","",'TD PENDIENTES'!C3597)</f>
        <v/>
      </c>
      <c r="J3617" s="35"/>
      <c r="K3617" s="35"/>
      <c r="M3617" s="34" t="str">
        <f>IF('TD PENDIENTES'!I3597="","",'TD PENDIENTES'!I3597)</f>
        <v/>
      </c>
      <c r="N3617" s="35" t="str">
        <f>IF('TD PENDIENTES'!J3597="","",'TD PENDIENTES'!J3597)</f>
        <v/>
      </c>
      <c r="R3617" s="34" t="str">
        <f>IF('TD PENDIENTES'!P3597="","",'TD PENDIENTES'!P3597)</f>
        <v/>
      </c>
      <c r="S3617" s="35" t="str">
        <f>IF('TD PENDIENTES'!Q3597="","",'TD PENDIENTES'!Q3597)</f>
        <v/>
      </c>
    </row>
    <row r="3618" spans="2:19" ht="18.600000000000001">
      <c r="B3618" s="34" t="str">
        <f>IF('TD VENCIDOS'!B3598="","",'TD VENCIDOS'!B3598)</f>
        <v/>
      </c>
      <c r="C3618" s="35" t="str">
        <f>IF('TD VENCIDOS'!C3598="","",'TD VENCIDOS'!C3598)</f>
        <v/>
      </c>
      <c r="D3618" s="34" t="str">
        <f>IF('TD VENCIDOS'!D3598="","",'TD VENCIDOS'!D3598)</f>
        <v/>
      </c>
      <c r="H3618" s="34" t="str">
        <f>IF('TD PENDIENTES'!B3598="","",'TD PENDIENTES'!B3598)</f>
        <v/>
      </c>
      <c r="I3618" s="35" t="str">
        <f>IF('TD PENDIENTES'!C3598="","",'TD PENDIENTES'!C3598)</f>
        <v/>
      </c>
      <c r="J3618" s="35"/>
      <c r="K3618" s="35"/>
      <c r="M3618" s="34" t="str">
        <f>IF('TD PENDIENTES'!I3598="","",'TD PENDIENTES'!I3598)</f>
        <v/>
      </c>
      <c r="N3618" s="35" t="str">
        <f>IF('TD PENDIENTES'!J3598="","",'TD PENDIENTES'!J3598)</f>
        <v/>
      </c>
      <c r="R3618" s="34" t="str">
        <f>IF('TD PENDIENTES'!P3598="","",'TD PENDIENTES'!P3598)</f>
        <v/>
      </c>
      <c r="S3618" s="35" t="str">
        <f>IF('TD PENDIENTES'!Q3598="","",'TD PENDIENTES'!Q3598)</f>
        <v/>
      </c>
    </row>
    <row r="3619" spans="2:19" ht="18.600000000000001">
      <c r="B3619" s="34" t="str">
        <f>IF('TD VENCIDOS'!B3599="","",'TD VENCIDOS'!B3599)</f>
        <v/>
      </c>
      <c r="C3619" s="35" t="str">
        <f>IF('TD VENCIDOS'!C3599="","",'TD VENCIDOS'!C3599)</f>
        <v/>
      </c>
      <c r="D3619" s="34" t="str">
        <f>IF('TD VENCIDOS'!D3599="","",'TD VENCIDOS'!D3599)</f>
        <v/>
      </c>
      <c r="H3619" s="34" t="str">
        <f>IF('TD PENDIENTES'!B3599="","",'TD PENDIENTES'!B3599)</f>
        <v/>
      </c>
      <c r="I3619" s="35" t="str">
        <f>IF('TD PENDIENTES'!C3599="","",'TD PENDIENTES'!C3599)</f>
        <v/>
      </c>
      <c r="J3619" s="35"/>
      <c r="K3619" s="35"/>
      <c r="M3619" s="34" t="str">
        <f>IF('TD PENDIENTES'!I3599="","",'TD PENDIENTES'!I3599)</f>
        <v/>
      </c>
      <c r="N3619" s="35" t="str">
        <f>IF('TD PENDIENTES'!J3599="","",'TD PENDIENTES'!J3599)</f>
        <v/>
      </c>
      <c r="R3619" s="34" t="str">
        <f>IF('TD PENDIENTES'!P3599="","",'TD PENDIENTES'!P3599)</f>
        <v/>
      </c>
      <c r="S3619" s="35" t="str">
        <f>IF('TD PENDIENTES'!Q3599="","",'TD PENDIENTES'!Q3599)</f>
        <v/>
      </c>
    </row>
    <row r="3620" spans="2:19" ht="18.600000000000001">
      <c r="B3620" s="34" t="str">
        <f>IF('TD VENCIDOS'!B3600="","",'TD VENCIDOS'!B3600)</f>
        <v/>
      </c>
      <c r="C3620" s="35" t="str">
        <f>IF('TD VENCIDOS'!C3600="","",'TD VENCIDOS'!C3600)</f>
        <v/>
      </c>
      <c r="D3620" s="34" t="str">
        <f>IF('TD VENCIDOS'!D3600="","",'TD VENCIDOS'!D3600)</f>
        <v/>
      </c>
      <c r="H3620" s="34" t="str">
        <f>IF('TD PENDIENTES'!B3600="","",'TD PENDIENTES'!B3600)</f>
        <v/>
      </c>
      <c r="I3620" s="35" t="str">
        <f>IF('TD PENDIENTES'!C3600="","",'TD PENDIENTES'!C3600)</f>
        <v/>
      </c>
      <c r="J3620" s="35"/>
      <c r="K3620" s="35"/>
      <c r="M3620" s="34" t="str">
        <f>IF('TD PENDIENTES'!I3600="","",'TD PENDIENTES'!I3600)</f>
        <v/>
      </c>
      <c r="N3620" s="35" t="str">
        <f>IF('TD PENDIENTES'!J3600="","",'TD PENDIENTES'!J3600)</f>
        <v/>
      </c>
      <c r="R3620" s="34" t="str">
        <f>IF('TD PENDIENTES'!P3600="","",'TD PENDIENTES'!P3600)</f>
        <v/>
      </c>
      <c r="S3620" s="35" t="str">
        <f>IF('TD PENDIENTES'!Q3600="","",'TD PENDIENTES'!Q3600)</f>
        <v/>
      </c>
    </row>
    <row r="3621" spans="2:19" ht="18.600000000000001">
      <c r="B3621" s="34" t="str">
        <f>IF('TD VENCIDOS'!B3601="","",'TD VENCIDOS'!B3601)</f>
        <v/>
      </c>
      <c r="C3621" s="35" t="str">
        <f>IF('TD VENCIDOS'!C3601="","",'TD VENCIDOS'!C3601)</f>
        <v/>
      </c>
      <c r="D3621" s="34" t="str">
        <f>IF('TD VENCIDOS'!D3601="","",'TD VENCIDOS'!D3601)</f>
        <v/>
      </c>
      <c r="H3621" s="34" t="str">
        <f>IF('TD PENDIENTES'!B3601="","",'TD PENDIENTES'!B3601)</f>
        <v/>
      </c>
      <c r="I3621" s="35" t="str">
        <f>IF('TD PENDIENTES'!C3601="","",'TD PENDIENTES'!C3601)</f>
        <v/>
      </c>
      <c r="J3621" s="35"/>
      <c r="K3621" s="35"/>
      <c r="M3621" s="34" t="str">
        <f>IF('TD PENDIENTES'!I3601="","",'TD PENDIENTES'!I3601)</f>
        <v/>
      </c>
      <c r="N3621" s="35" t="str">
        <f>IF('TD PENDIENTES'!J3601="","",'TD PENDIENTES'!J3601)</f>
        <v/>
      </c>
      <c r="R3621" s="34" t="str">
        <f>IF('TD PENDIENTES'!P3601="","",'TD PENDIENTES'!P3601)</f>
        <v/>
      </c>
      <c r="S3621" s="35" t="str">
        <f>IF('TD PENDIENTES'!Q3601="","",'TD PENDIENTES'!Q3601)</f>
        <v/>
      </c>
    </row>
    <row r="3622" spans="2:19" ht="18.600000000000001">
      <c r="B3622" s="34" t="str">
        <f>IF('TD VENCIDOS'!B3602="","",'TD VENCIDOS'!B3602)</f>
        <v/>
      </c>
      <c r="C3622" s="35" t="str">
        <f>IF('TD VENCIDOS'!C3602="","",'TD VENCIDOS'!C3602)</f>
        <v/>
      </c>
      <c r="D3622" s="34" t="str">
        <f>IF('TD VENCIDOS'!D3602="","",'TD VENCIDOS'!D3602)</f>
        <v/>
      </c>
      <c r="H3622" s="34" t="str">
        <f>IF('TD PENDIENTES'!B3602="","",'TD PENDIENTES'!B3602)</f>
        <v/>
      </c>
      <c r="I3622" s="35" t="str">
        <f>IF('TD PENDIENTES'!C3602="","",'TD PENDIENTES'!C3602)</f>
        <v/>
      </c>
      <c r="J3622" s="35"/>
      <c r="K3622" s="35"/>
      <c r="M3622" s="34" t="str">
        <f>IF('TD PENDIENTES'!I3602="","",'TD PENDIENTES'!I3602)</f>
        <v/>
      </c>
      <c r="N3622" s="35" t="str">
        <f>IF('TD PENDIENTES'!J3602="","",'TD PENDIENTES'!J3602)</f>
        <v/>
      </c>
      <c r="R3622" s="34" t="str">
        <f>IF('TD PENDIENTES'!P3602="","",'TD PENDIENTES'!P3602)</f>
        <v/>
      </c>
      <c r="S3622" s="35" t="str">
        <f>IF('TD PENDIENTES'!Q3602="","",'TD PENDIENTES'!Q3602)</f>
        <v/>
      </c>
    </row>
    <row r="3623" spans="2:19" ht="18.600000000000001">
      <c r="B3623" s="34" t="str">
        <f>IF('TD VENCIDOS'!B3603="","",'TD VENCIDOS'!B3603)</f>
        <v/>
      </c>
      <c r="C3623" s="35" t="str">
        <f>IF('TD VENCIDOS'!C3603="","",'TD VENCIDOS'!C3603)</f>
        <v/>
      </c>
      <c r="D3623" s="34" t="str">
        <f>IF('TD VENCIDOS'!D3603="","",'TD VENCIDOS'!D3603)</f>
        <v/>
      </c>
      <c r="H3623" s="34" t="str">
        <f>IF('TD PENDIENTES'!B3603="","",'TD PENDIENTES'!B3603)</f>
        <v/>
      </c>
      <c r="I3623" s="35" t="str">
        <f>IF('TD PENDIENTES'!C3603="","",'TD PENDIENTES'!C3603)</f>
        <v/>
      </c>
      <c r="J3623" s="35"/>
      <c r="K3623" s="35"/>
      <c r="M3623" s="34" t="str">
        <f>IF('TD PENDIENTES'!I3603="","",'TD PENDIENTES'!I3603)</f>
        <v/>
      </c>
      <c r="N3623" s="35" t="str">
        <f>IF('TD PENDIENTES'!J3603="","",'TD PENDIENTES'!J3603)</f>
        <v/>
      </c>
      <c r="R3623" s="34" t="str">
        <f>IF('TD PENDIENTES'!P3603="","",'TD PENDIENTES'!P3603)</f>
        <v/>
      </c>
      <c r="S3623" s="35" t="str">
        <f>IF('TD PENDIENTES'!Q3603="","",'TD PENDIENTES'!Q3603)</f>
        <v/>
      </c>
    </row>
    <row r="3624" spans="2:19" ht="18.600000000000001">
      <c r="B3624" s="34" t="str">
        <f>IF('TD VENCIDOS'!B3604="","",'TD VENCIDOS'!B3604)</f>
        <v/>
      </c>
      <c r="C3624" s="35" t="str">
        <f>IF('TD VENCIDOS'!C3604="","",'TD VENCIDOS'!C3604)</f>
        <v/>
      </c>
      <c r="D3624" s="34" t="str">
        <f>IF('TD VENCIDOS'!D3604="","",'TD VENCIDOS'!D3604)</f>
        <v/>
      </c>
      <c r="H3624" s="34" t="str">
        <f>IF('TD PENDIENTES'!B3604="","",'TD PENDIENTES'!B3604)</f>
        <v/>
      </c>
      <c r="I3624" s="35" t="str">
        <f>IF('TD PENDIENTES'!C3604="","",'TD PENDIENTES'!C3604)</f>
        <v/>
      </c>
      <c r="J3624" s="35"/>
      <c r="K3624" s="35"/>
      <c r="M3624" s="34" t="str">
        <f>IF('TD PENDIENTES'!I3604="","",'TD PENDIENTES'!I3604)</f>
        <v/>
      </c>
      <c r="N3624" s="35" t="str">
        <f>IF('TD PENDIENTES'!J3604="","",'TD PENDIENTES'!J3604)</f>
        <v/>
      </c>
      <c r="R3624" s="34" t="str">
        <f>IF('TD PENDIENTES'!P3604="","",'TD PENDIENTES'!P3604)</f>
        <v/>
      </c>
      <c r="S3624" s="35" t="str">
        <f>IF('TD PENDIENTES'!Q3604="","",'TD PENDIENTES'!Q3604)</f>
        <v/>
      </c>
    </row>
    <row r="3625" spans="2:19" ht="18.600000000000001">
      <c r="B3625" s="34" t="str">
        <f>IF('TD VENCIDOS'!B3605="","",'TD VENCIDOS'!B3605)</f>
        <v/>
      </c>
      <c r="C3625" s="35" t="str">
        <f>IF('TD VENCIDOS'!C3605="","",'TD VENCIDOS'!C3605)</f>
        <v/>
      </c>
      <c r="D3625" s="34" t="str">
        <f>IF('TD VENCIDOS'!D3605="","",'TD VENCIDOS'!D3605)</f>
        <v/>
      </c>
      <c r="H3625" s="34" t="str">
        <f>IF('TD PENDIENTES'!B3605="","",'TD PENDIENTES'!B3605)</f>
        <v/>
      </c>
      <c r="I3625" s="35" t="str">
        <f>IF('TD PENDIENTES'!C3605="","",'TD PENDIENTES'!C3605)</f>
        <v/>
      </c>
      <c r="J3625" s="35"/>
      <c r="K3625" s="35"/>
      <c r="M3625" s="34" t="str">
        <f>IF('TD PENDIENTES'!I3605="","",'TD PENDIENTES'!I3605)</f>
        <v/>
      </c>
      <c r="N3625" s="35" t="str">
        <f>IF('TD PENDIENTES'!J3605="","",'TD PENDIENTES'!J3605)</f>
        <v/>
      </c>
      <c r="R3625" s="34" t="str">
        <f>IF('TD PENDIENTES'!P3605="","",'TD PENDIENTES'!P3605)</f>
        <v/>
      </c>
      <c r="S3625" s="35" t="str">
        <f>IF('TD PENDIENTES'!Q3605="","",'TD PENDIENTES'!Q3605)</f>
        <v/>
      </c>
    </row>
    <row r="3626" spans="2:19" ht="18.600000000000001">
      <c r="B3626" s="34" t="str">
        <f>IF('TD VENCIDOS'!B3606="","",'TD VENCIDOS'!B3606)</f>
        <v/>
      </c>
      <c r="C3626" s="35" t="str">
        <f>IF('TD VENCIDOS'!C3606="","",'TD VENCIDOS'!C3606)</f>
        <v/>
      </c>
      <c r="D3626" s="34" t="str">
        <f>IF('TD VENCIDOS'!D3606="","",'TD VENCIDOS'!D3606)</f>
        <v/>
      </c>
      <c r="H3626" s="34" t="str">
        <f>IF('TD PENDIENTES'!B3606="","",'TD PENDIENTES'!B3606)</f>
        <v/>
      </c>
      <c r="I3626" s="35" t="str">
        <f>IF('TD PENDIENTES'!C3606="","",'TD PENDIENTES'!C3606)</f>
        <v/>
      </c>
      <c r="J3626" s="35"/>
      <c r="K3626" s="35"/>
      <c r="M3626" s="34" t="str">
        <f>IF('TD PENDIENTES'!I3606="","",'TD PENDIENTES'!I3606)</f>
        <v/>
      </c>
      <c r="N3626" s="35" t="str">
        <f>IF('TD PENDIENTES'!J3606="","",'TD PENDIENTES'!J3606)</f>
        <v/>
      </c>
      <c r="R3626" s="34" t="str">
        <f>IF('TD PENDIENTES'!P3606="","",'TD PENDIENTES'!P3606)</f>
        <v/>
      </c>
      <c r="S3626" s="35" t="str">
        <f>IF('TD PENDIENTES'!Q3606="","",'TD PENDIENTES'!Q3606)</f>
        <v/>
      </c>
    </row>
    <row r="3627" spans="2:19" ht="18.600000000000001">
      <c r="B3627" s="34" t="str">
        <f>IF('TD VENCIDOS'!B3607="","",'TD VENCIDOS'!B3607)</f>
        <v/>
      </c>
      <c r="C3627" s="35" t="str">
        <f>IF('TD VENCIDOS'!C3607="","",'TD VENCIDOS'!C3607)</f>
        <v/>
      </c>
      <c r="D3627" s="34" t="str">
        <f>IF('TD VENCIDOS'!D3607="","",'TD VENCIDOS'!D3607)</f>
        <v/>
      </c>
      <c r="H3627" s="34" t="str">
        <f>IF('TD PENDIENTES'!B3607="","",'TD PENDIENTES'!B3607)</f>
        <v/>
      </c>
      <c r="I3627" s="35" t="str">
        <f>IF('TD PENDIENTES'!C3607="","",'TD PENDIENTES'!C3607)</f>
        <v/>
      </c>
      <c r="J3627" s="35"/>
      <c r="K3627" s="35"/>
      <c r="M3627" s="34" t="str">
        <f>IF('TD PENDIENTES'!I3607="","",'TD PENDIENTES'!I3607)</f>
        <v/>
      </c>
      <c r="N3627" s="35" t="str">
        <f>IF('TD PENDIENTES'!J3607="","",'TD PENDIENTES'!J3607)</f>
        <v/>
      </c>
      <c r="R3627" s="34" t="str">
        <f>IF('TD PENDIENTES'!P3607="","",'TD PENDIENTES'!P3607)</f>
        <v/>
      </c>
      <c r="S3627" s="35" t="str">
        <f>IF('TD PENDIENTES'!Q3607="","",'TD PENDIENTES'!Q3607)</f>
        <v/>
      </c>
    </row>
    <row r="3628" spans="2:19" ht="18.600000000000001">
      <c r="B3628" s="34" t="str">
        <f>IF('TD VENCIDOS'!B3608="","",'TD VENCIDOS'!B3608)</f>
        <v/>
      </c>
      <c r="C3628" s="35" t="str">
        <f>IF('TD VENCIDOS'!C3608="","",'TD VENCIDOS'!C3608)</f>
        <v/>
      </c>
      <c r="D3628" s="34" t="str">
        <f>IF('TD VENCIDOS'!D3608="","",'TD VENCIDOS'!D3608)</f>
        <v/>
      </c>
      <c r="H3628" s="34" t="str">
        <f>IF('TD PENDIENTES'!B3608="","",'TD PENDIENTES'!B3608)</f>
        <v/>
      </c>
      <c r="I3628" s="35" t="str">
        <f>IF('TD PENDIENTES'!C3608="","",'TD PENDIENTES'!C3608)</f>
        <v/>
      </c>
      <c r="J3628" s="35"/>
      <c r="K3628" s="35"/>
      <c r="M3628" s="34" t="str">
        <f>IF('TD PENDIENTES'!I3608="","",'TD PENDIENTES'!I3608)</f>
        <v/>
      </c>
      <c r="N3628" s="35" t="str">
        <f>IF('TD PENDIENTES'!J3608="","",'TD PENDIENTES'!J3608)</f>
        <v/>
      </c>
      <c r="R3628" s="34" t="str">
        <f>IF('TD PENDIENTES'!P3608="","",'TD PENDIENTES'!P3608)</f>
        <v/>
      </c>
      <c r="S3628" s="35" t="str">
        <f>IF('TD PENDIENTES'!Q3608="","",'TD PENDIENTES'!Q3608)</f>
        <v/>
      </c>
    </row>
    <row r="3629" spans="2:19" ht="18.600000000000001">
      <c r="B3629" s="34" t="str">
        <f>IF('TD VENCIDOS'!B3609="","",'TD VENCIDOS'!B3609)</f>
        <v/>
      </c>
      <c r="C3629" s="35" t="str">
        <f>IF('TD VENCIDOS'!C3609="","",'TD VENCIDOS'!C3609)</f>
        <v/>
      </c>
      <c r="D3629" s="34" t="str">
        <f>IF('TD VENCIDOS'!D3609="","",'TD VENCIDOS'!D3609)</f>
        <v/>
      </c>
      <c r="H3629" s="34" t="str">
        <f>IF('TD PENDIENTES'!B3609="","",'TD PENDIENTES'!B3609)</f>
        <v/>
      </c>
      <c r="I3629" s="35" t="str">
        <f>IF('TD PENDIENTES'!C3609="","",'TD PENDIENTES'!C3609)</f>
        <v/>
      </c>
      <c r="J3629" s="35"/>
      <c r="K3629" s="35"/>
      <c r="M3629" s="34" t="str">
        <f>IF('TD PENDIENTES'!I3609="","",'TD PENDIENTES'!I3609)</f>
        <v/>
      </c>
      <c r="N3629" s="35" t="str">
        <f>IF('TD PENDIENTES'!J3609="","",'TD PENDIENTES'!J3609)</f>
        <v/>
      </c>
      <c r="R3629" s="34" t="str">
        <f>IF('TD PENDIENTES'!P3609="","",'TD PENDIENTES'!P3609)</f>
        <v/>
      </c>
      <c r="S3629" s="35" t="str">
        <f>IF('TD PENDIENTES'!Q3609="","",'TD PENDIENTES'!Q3609)</f>
        <v/>
      </c>
    </row>
    <row r="3630" spans="2:19" ht="18.600000000000001">
      <c r="B3630" s="34" t="str">
        <f>IF('TD VENCIDOS'!B3610="","",'TD VENCIDOS'!B3610)</f>
        <v/>
      </c>
      <c r="C3630" s="35" t="str">
        <f>IF('TD VENCIDOS'!C3610="","",'TD VENCIDOS'!C3610)</f>
        <v/>
      </c>
      <c r="D3630" s="34" t="str">
        <f>IF('TD VENCIDOS'!D3610="","",'TD VENCIDOS'!D3610)</f>
        <v/>
      </c>
      <c r="H3630" s="34" t="str">
        <f>IF('TD PENDIENTES'!B3610="","",'TD PENDIENTES'!B3610)</f>
        <v/>
      </c>
      <c r="I3630" s="35" t="str">
        <f>IF('TD PENDIENTES'!C3610="","",'TD PENDIENTES'!C3610)</f>
        <v/>
      </c>
      <c r="J3630" s="35"/>
      <c r="K3630" s="35"/>
      <c r="M3630" s="34" t="str">
        <f>IF('TD PENDIENTES'!I3610="","",'TD PENDIENTES'!I3610)</f>
        <v/>
      </c>
      <c r="N3630" s="35" t="str">
        <f>IF('TD PENDIENTES'!J3610="","",'TD PENDIENTES'!J3610)</f>
        <v/>
      </c>
      <c r="R3630" s="34" t="str">
        <f>IF('TD PENDIENTES'!P3610="","",'TD PENDIENTES'!P3610)</f>
        <v/>
      </c>
      <c r="S3630" s="35" t="str">
        <f>IF('TD PENDIENTES'!Q3610="","",'TD PENDIENTES'!Q3610)</f>
        <v/>
      </c>
    </row>
    <row r="3631" spans="2:19" ht="18.600000000000001">
      <c r="B3631" s="34" t="str">
        <f>IF('TD VENCIDOS'!B3611="","",'TD VENCIDOS'!B3611)</f>
        <v/>
      </c>
      <c r="C3631" s="35" t="str">
        <f>IF('TD VENCIDOS'!C3611="","",'TD VENCIDOS'!C3611)</f>
        <v/>
      </c>
      <c r="D3631" s="34" t="str">
        <f>IF('TD VENCIDOS'!D3611="","",'TD VENCIDOS'!D3611)</f>
        <v/>
      </c>
      <c r="H3631" s="34" t="str">
        <f>IF('TD PENDIENTES'!B3611="","",'TD PENDIENTES'!B3611)</f>
        <v/>
      </c>
      <c r="I3631" s="35" t="str">
        <f>IF('TD PENDIENTES'!C3611="","",'TD PENDIENTES'!C3611)</f>
        <v/>
      </c>
      <c r="J3631" s="35"/>
      <c r="K3631" s="35"/>
      <c r="M3631" s="34" t="str">
        <f>IF('TD PENDIENTES'!I3611="","",'TD PENDIENTES'!I3611)</f>
        <v/>
      </c>
      <c r="N3631" s="35" t="str">
        <f>IF('TD PENDIENTES'!J3611="","",'TD PENDIENTES'!J3611)</f>
        <v/>
      </c>
      <c r="R3631" s="34" t="str">
        <f>IF('TD PENDIENTES'!P3611="","",'TD PENDIENTES'!P3611)</f>
        <v/>
      </c>
      <c r="S3631" s="35" t="str">
        <f>IF('TD PENDIENTES'!Q3611="","",'TD PENDIENTES'!Q3611)</f>
        <v/>
      </c>
    </row>
    <row r="3632" spans="2:19" ht="18.600000000000001">
      <c r="B3632" s="34" t="str">
        <f>IF('TD VENCIDOS'!B3612="","",'TD VENCIDOS'!B3612)</f>
        <v/>
      </c>
      <c r="C3632" s="35" t="str">
        <f>IF('TD VENCIDOS'!C3612="","",'TD VENCIDOS'!C3612)</f>
        <v/>
      </c>
      <c r="D3632" s="34" t="str">
        <f>IF('TD VENCIDOS'!D3612="","",'TD VENCIDOS'!D3612)</f>
        <v/>
      </c>
      <c r="H3632" s="34" t="str">
        <f>IF('TD PENDIENTES'!B3612="","",'TD PENDIENTES'!B3612)</f>
        <v/>
      </c>
      <c r="I3632" s="35" t="str">
        <f>IF('TD PENDIENTES'!C3612="","",'TD PENDIENTES'!C3612)</f>
        <v/>
      </c>
      <c r="J3632" s="35"/>
      <c r="K3632" s="35"/>
      <c r="M3632" s="34" t="str">
        <f>IF('TD PENDIENTES'!I3612="","",'TD PENDIENTES'!I3612)</f>
        <v/>
      </c>
      <c r="N3632" s="35" t="str">
        <f>IF('TD PENDIENTES'!J3612="","",'TD PENDIENTES'!J3612)</f>
        <v/>
      </c>
      <c r="R3632" s="34" t="str">
        <f>IF('TD PENDIENTES'!P3612="","",'TD PENDIENTES'!P3612)</f>
        <v/>
      </c>
      <c r="S3632" s="35" t="str">
        <f>IF('TD PENDIENTES'!Q3612="","",'TD PENDIENTES'!Q3612)</f>
        <v/>
      </c>
    </row>
    <row r="3633" spans="2:19" ht="18.600000000000001">
      <c r="B3633" s="34" t="str">
        <f>IF('TD VENCIDOS'!B3613="","",'TD VENCIDOS'!B3613)</f>
        <v/>
      </c>
      <c r="C3633" s="35" t="str">
        <f>IF('TD VENCIDOS'!C3613="","",'TD VENCIDOS'!C3613)</f>
        <v/>
      </c>
      <c r="D3633" s="34" t="str">
        <f>IF('TD VENCIDOS'!D3613="","",'TD VENCIDOS'!D3613)</f>
        <v/>
      </c>
      <c r="H3633" s="34" t="str">
        <f>IF('TD PENDIENTES'!B3613="","",'TD PENDIENTES'!B3613)</f>
        <v/>
      </c>
      <c r="I3633" s="35" t="str">
        <f>IF('TD PENDIENTES'!C3613="","",'TD PENDIENTES'!C3613)</f>
        <v/>
      </c>
      <c r="J3633" s="35"/>
      <c r="K3633" s="35"/>
      <c r="M3633" s="34" t="str">
        <f>IF('TD PENDIENTES'!I3613="","",'TD PENDIENTES'!I3613)</f>
        <v/>
      </c>
      <c r="N3633" s="35" t="str">
        <f>IF('TD PENDIENTES'!J3613="","",'TD PENDIENTES'!J3613)</f>
        <v/>
      </c>
      <c r="R3633" s="34" t="str">
        <f>IF('TD PENDIENTES'!P3613="","",'TD PENDIENTES'!P3613)</f>
        <v/>
      </c>
      <c r="S3633" s="35" t="str">
        <f>IF('TD PENDIENTES'!Q3613="","",'TD PENDIENTES'!Q3613)</f>
        <v/>
      </c>
    </row>
    <row r="3634" spans="2:19" ht="18.600000000000001">
      <c r="B3634" s="34" t="str">
        <f>IF('TD VENCIDOS'!B3614="","",'TD VENCIDOS'!B3614)</f>
        <v/>
      </c>
      <c r="C3634" s="35" t="str">
        <f>IF('TD VENCIDOS'!C3614="","",'TD VENCIDOS'!C3614)</f>
        <v/>
      </c>
      <c r="D3634" s="34" t="str">
        <f>IF('TD VENCIDOS'!D3614="","",'TD VENCIDOS'!D3614)</f>
        <v/>
      </c>
      <c r="H3634" s="34" t="str">
        <f>IF('TD PENDIENTES'!B3614="","",'TD PENDIENTES'!B3614)</f>
        <v/>
      </c>
      <c r="I3634" s="35" t="str">
        <f>IF('TD PENDIENTES'!C3614="","",'TD PENDIENTES'!C3614)</f>
        <v/>
      </c>
      <c r="J3634" s="35"/>
      <c r="K3634" s="35"/>
      <c r="M3634" s="34" t="str">
        <f>IF('TD PENDIENTES'!I3614="","",'TD PENDIENTES'!I3614)</f>
        <v/>
      </c>
      <c r="N3634" s="35" t="str">
        <f>IF('TD PENDIENTES'!J3614="","",'TD PENDIENTES'!J3614)</f>
        <v/>
      </c>
      <c r="R3634" s="34" t="str">
        <f>IF('TD PENDIENTES'!P3614="","",'TD PENDIENTES'!P3614)</f>
        <v/>
      </c>
      <c r="S3634" s="35" t="str">
        <f>IF('TD PENDIENTES'!Q3614="","",'TD PENDIENTES'!Q3614)</f>
        <v/>
      </c>
    </row>
    <row r="3635" spans="2:19" ht="18.600000000000001">
      <c r="B3635" s="34" t="str">
        <f>IF('TD VENCIDOS'!B3615="","",'TD VENCIDOS'!B3615)</f>
        <v/>
      </c>
      <c r="C3635" s="35" t="str">
        <f>IF('TD VENCIDOS'!C3615="","",'TD VENCIDOS'!C3615)</f>
        <v/>
      </c>
      <c r="D3635" s="34" t="str">
        <f>IF('TD VENCIDOS'!D3615="","",'TD VENCIDOS'!D3615)</f>
        <v/>
      </c>
      <c r="H3635" s="34" t="str">
        <f>IF('TD PENDIENTES'!B3615="","",'TD PENDIENTES'!B3615)</f>
        <v/>
      </c>
      <c r="I3635" s="35" t="str">
        <f>IF('TD PENDIENTES'!C3615="","",'TD PENDIENTES'!C3615)</f>
        <v/>
      </c>
      <c r="J3635" s="35"/>
      <c r="K3635" s="35"/>
      <c r="M3635" s="34" t="str">
        <f>IF('TD PENDIENTES'!I3615="","",'TD PENDIENTES'!I3615)</f>
        <v/>
      </c>
      <c r="N3635" s="35" t="str">
        <f>IF('TD PENDIENTES'!J3615="","",'TD PENDIENTES'!J3615)</f>
        <v/>
      </c>
      <c r="R3635" s="34" t="str">
        <f>IF('TD PENDIENTES'!P3615="","",'TD PENDIENTES'!P3615)</f>
        <v/>
      </c>
      <c r="S3635" s="35" t="str">
        <f>IF('TD PENDIENTES'!Q3615="","",'TD PENDIENTES'!Q3615)</f>
        <v/>
      </c>
    </row>
    <row r="3636" spans="2:19" ht="18.600000000000001">
      <c r="B3636" s="34" t="str">
        <f>IF('TD VENCIDOS'!B3616="","",'TD VENCIDOS'!B3616)</f>
        <v/>
      </c>
      <c r="C3636" s="35" t="str">
        <f>IF('TD VENCIDOS'!C3616="","",'TD VENCIDOS'!C3616)</f>
        <v/>
      </c>
      <c r="D3636" s="34" t="str">
        <f>IF('TD VENCIDOS'!D3616="","",'TD VENCIDOS'!D3616)</f>
        <v/>
      </c>
      <c r="H3636" s="34" t="str">
        <f>IF('TD PENDIENTES'!B3616="","",'TD PENDIENTES'!B3616)</f>
        <v/>
      </c>
      <c r="I3636" s="35" t="str">
        <f>IF('TD PENDIENTES'!C3616="","",'TD PENDIENTES'!C3616)</f>
        <v/>
      </c>
      <c r="J3636" s="35"/>
      <c r="K3636" s="35"/>
      <c r="M3636" s="34" t="str">
        <f>IF('TD PENDIENTES'!I3616="","",'TD PENDIENTES'!I3616)</f>
        <v/>
      </c>
      <c r="N3636" s="35" t="str">
        <f>IF('TD PENDIENTES'!J3616="","",'TD PENDIENTES'!J3616)</f>
        <v/>
      </c>
      <c r="R3636" s="34" t="str">
        <f>IF('TD PENDIENTES'!P3616="","",'TD PENDIENTES'!P3616)</f>
        <v/>
      </c>
      <c r="S3636" s="35" t="str">
        <f>IF('TD PENDIENTES'!Q3616="","",'TD PENDIENTES'!Q3616)</f>
        <v/>
      </c>
    </row>
    <row r="3637" spans="2:19" ht="18.600000000000001">
      <c r="B3637" s="34" t="str">
        <f>IF('TD VENCIDOS'!B3617="","",'TD VENCIDOS'!B3617)</f>
        <v/>
      </c>
      <c r="C3637" s="35" t="str">
        <f>IF('TD VENCIDOS'!C3617="","",'TD VENCIDOS'!C3617)</f>
        <v/>
      </c>
      <c r="D3637" s="34" t="str">
        <f>IF('TD VENCIDOS'!D3617="","",'TD VENCIDOS'!D3617)</f>
        <v/>
      </c>
      <c r="H3637" s="34" t="str">
        <f>IF('TD PENDIENTES'!B3617="","",'TD PENDIENTES'!B3617)</f>
        <v/>
      </c>
      <c r="I3637" s="35" t="str">
        <f>IF('TD PENDIENTES'!C3617="","",'TD PENDIENTES'!C3617)</f>
        <v/>
      </c>
      <c r="J3637" s="35"/>
      <c r="K3637" s="35"/>
      <c r="M3637" s="34" t="str">
        <f>IF('TD PENDIENTES'!I3617="","",'TD PENDIENTES'!I3617)</f>
        <v/>
      </c>
      <c r="N3637" s="35" t="str">
        <f>IF('TD PENDIENTES'!J3617="","",'TD PENDIENTES'!J3617)</f>
        <v/>
      </c>
      <c r="R3637" s="34" t="str">
        <f>IF('TD PENDIENTES'!P3617="","",'TD PENDIENTES'!P3617)</f>
        <v/>
      </c>
      <c r="S3637" s="35" t="str">
        <f>IF('TD PENDIENTES'!Q3617="","",'TD PENDIENTES'!Q3617)</f>
        <v/>
      </c>
    </row>
    <row r="3638" spans="2:19" ht="18.600000000000001">
      <c r="B3638" s="34" t="str">
        <f>IF('TD VENCIDOS'!B3618="","",'TD VENCIDOS'!B3618)</f>
        <v/>
      </c>
      <c r="C3638" s="35" t="str">
        <f>IF('TD VENCIDOS'!C3618="","",'TD VENCIDOS'!C3618)</f>
        <v/>
      </c>
      <c r="D3638" s="34" t="str">
        <f>IF('TD VENCIDOS'!D3618="","",'TD VENCIDOS'!D3618)</f>
        <v/>
      </c>
      <c r="H3638" s="34" t="str">
        <f>IF('TD PENDIENTES'!B3618="","",'TD PENDIENTES'!B3618)</f>
        <v/>
      </c>
      <c r="I3638" s="35" t="str">
        <f>IF('TD PENDIENTES'!C3618="","",'TD PENDIENTES'!C3618)</f>
        <v/>
      </c>
      <c r="J3638" s="35"/>
      <c r="K3638" s="35"/>
      <c r="M3638" s="34" t="str">
        <f>IF('TD PENDIENTES'!I3618="","",'TD PENDIENTES'!I3618)</f>
        <v/>
      </c>
      <c r="N3638" s="35" t="str">
        <f>IF('TD PENDIENTES'!J3618="","",'TD PENDIENTES'!J3618)</f>
        <v/>
      </c>
      <c r="R3638" s="34" t="str">
        <f>IF('TD PENDIENTES'!P3618="","",'TD PENDIENTES'!P3618)</f>
        <v/>
      </c>
      <c r="S3638" s="35" t="str">
        <f>IF('TD PENDIENTES'!Q3618="","",'TD PENDIENTES'!Q3618)</f>
        <v/>
      </c>
    </row>
    <row r="3639" spans="2:19" ht="18.600000000000001">
      <c r="B3639" s="34" t="str">
        <f>IF('TD VENCIDOS'!B3619="","",'TD VENCIDOS'!B3619)</f>
        <v/>
      </c>
      <c r="C3639" s="35" t="str">
        <f>IF('TD VENCIDOS'!C3619="","",'TD VENCIDOS'!C3619)</f>
        <v/>
      </c>
      <c r="D3639" s="34" t="str">
        <f>IF('TD VENCIDOS'!D3619="","",'TD VENCIDOS'!D3619)</f>
        <v/>
      </c>
      <c r="H3639" s="34" t="str">
        <f>IF('TD PENDIENTES'!B3619="","",'TD PENDIENTES'!B3619)</f>
        <v/>
      </c>
      <c r="I3639" s="35" t="str">
        <f>IF('TD PENDIENTES'!C3619="","",'TD PENDIENTES'!C3619)</f>
        <v/>
      </c>
      <c r="J3639" s="35"/>
      <c r="K3639" s="35"/>
      <c r="M3639" s="34" t="str">
        <f>IF('TD PENDIENTES'!I3619="","",'TD PENDIENTES'!I3619)</f>
        <v/>
      </c>
      <c r="N3639" s="35" t="str">
        <f>IF('TD PENDIENTES'!J3619="","",'TD PENDIENTES'!J3619)</f>
        <v/>
      </c>
      <c r="R3639" s="34" t="str">
        <f>IF('TD PENDIENTES'!P3619="","",'TD PENDIENTES'!P3619)</f>
        <v/>
      </c>
      <c r="S3639" s="35" t="str">
        <f>IF('TD PENDIENTES'!Q3619="","",'TD PENDIENTES'!Q3619)</f>
        <v/>
      </c>
    </row>
    <row r="3640" spans="2:19" ht="18.600000000000001">
      <c r="B3640" s="34" t="str">
        <f>IF('TD VENCIDOS'!B3620="","",'TD VENCIDOS'!B3620)</f>
        <v/>
      </c>
      <c r="C3640" s="35" t="str">
        <f>IF('TD VENCIDOS'!C3620="","",'TD VENCIDOS'!C3620)</f>
        <v/>
      </c>
      <c r="D3640" s="34" t="str">
        <f>IF('TD VENCIDOS'!D3620="","",'TD VENCIDOS'!D3620)</f>
        <v/>
      </c>
      <c r="H3640" s="34" t="str">
        <f>IF('TD PENDIENTES'!B3620="","",'TD PENDIENTES'!B3620)</f>
        <v/>
      </c>
      <c r="I3640" s="35" t="str">
        <f>IF('TD PENDIENTES'!C3620="","",'TD PENDIENTES'!C3620)</f>
        <v/>
      </c>
      <c r="J3640" s="35"/>
      <c r="K3640" s="35"/>
      <c r="M3640" s="34" t="str">
        <f>IF('TD PENDIENTES'!I3620="","",'TD PENDIENTES'!I3620)</f>
        <v/>
      </c>
      <c r="N3640" s="35" t="str">
        <f>IF('TD PENDIENTES'!J3620="","",'TD PENDIENTES'!J3620)</f>
        <v/>
      </c>
      <c r="R3640" s="34" t="str">
        <f>IF('TD PENDIENTES'!P3620="","",'TD PENDIENTES'!P3620)</f>
        <v/>
      </c>
      <c r="S3640" s="35" t="str">
        <f>IF('TD PENDIENTES'!Q3620="","",'TD PENDIENTES'!Q3620)</f>
        <v/>
      </c>
    </row>
    <row r="3641" spans="2:19" ht="18.600000000000001">
      <c r="B3641" s="34" t="str">
        <f>IF('TD VENCIDOS'!B3621="","",'TD VENCIDOS'!B3621)</f>
        <v/>
      </c>
      <c r="C3641" s="35" t="str">
        <f>IF('TD VENCIDOS'!C3621="","",'TD VENCIDOS'!C3621)</f>
        <v/>
      </c>
      <c r="D3641" s="34" t="str">
        <f>IF('TD VENCIDOS'!D3621="","",'TD VENCIDOS'!D3621)</f>
        <v/>
      </c>
      <c r="H3641" s="34" t="str">
        <f>IF('TD PENDIENTES'!B3621="","",'TD PENDIENTES'!B3621)</f>
        <v/>
      </c>
      <c r="I3641" s="35" t="str">
        <f>IF('TD PENDIENTES'!C3621="","",'TD PENDIENTES'!C3621)</f>
        <v/>
      </c>
      <c r="J3641" s="35"/>
      <c r="K3641" s="35"/>
      <c r="M3641" s="34" t="str">
        <f>IF('TD PENDIENTES'!I3621="","",'TD PENDIENTES'!I3621)</f>
        <v/>
      </c>
      <c r="N3641" s="35" t="str">
        <f>IF('TD PENDIENTES'!J3621="","",'TD PENDIENTES'!J3621)</f>
        <v/>
      </c>
      <c r="R3641" s="34" t="str">
        <f>IF('TD PENDIENTES'!P3621="","",'TD PENDIENTES'!P3621)</f>
        <v/>
      </c>
      <c r="S3641" s="35" t="str">
        <f>IF('TD PENDIENTES'!Q3621="","",'TD PENDIENTES'!Q3621)</f>
        <v/>
      </c>
    </row>
    <row r="3642" spans="2:19" ht="18.600000000000001">
      <c r="B3642" s="34" t="str">
        <f>IF('TD VENCIDOS'!B3622="","",'TD VENCIDOS'!B3622)</f>
        <v/>
      </c>
      <c r="C3642" s="35" t="str">
        <f>IF('TD VENCIDOS'!C3622="","",'TD VENCIDOS'!C3622)</f>
        <v/>
      </c>
      <c r="D3642" s="34" t="str">
        <f>IF('TD VENCIDOS'!D3622="","",'TD VENCIDOS'!D3622)</f>
        <v/>
      </c>
      <c r="H3642" s="34" t="str">
        <f>IF('TD PENDIENTES'!B3622="","",'TD PENDIENTES'!B3622)</f>
        <v/>
      </c>
      <c r="I3642" s="35" t="str">
        <f>IF('TD PENDIENTES'!C3622="","",'TD PENDIENTES'!C3622)</f>
        <v/>
      </c>
      <c r="J3642" s="35"/>
      <c r="K3642" s="35"/>
      <c r="M3642" s="34" t="str">
        <f>IF('TD PENDIENTES'!I3622="","",'TD PENDIENTES'!I3622)</f>
        <v/>
      </c>
      <c r="N3642" s="35" t="str">
        <f>IF('TD PENDIENTES'!J3622="","",'TD PENDIENTES'!J3622)</f>
        <v/>
      </c>
      <c r="R3642" s="34" t="str">
        <f>IF('TD PENDIENTES'!P3622="","",'TD PENDIENTES'!P3622)</f>
        <v/>
      </c>
      <c r="S3642" s="35" t="str">
        <f>IF('TD PENDIENTES'!Q3622="","",'TD PENDIENTES'!Q3622)</f>
        <v/>
      </c>
    </row>
    <row r="3643" spans="2:19" ht="18.600000000000001">
      <c r="B3643" s="34" t="str">
        <f>IF('TD VENCIDOS'!B3623="","",'TD VENCIDOS'!B3623)</f>
        <v/>
      </c>
      <c r="C3643" s="35" t="str">
        <f>IF('TD VENCIDOS'!C3623="","",'TD VENCIDOS'!C3623)</f>
        <v/>
      </c>
      <c r="D3643" s="34" t="str">
        <f>IF('TD VENCIDOS'!D3623="","",'TD VENCIDOS'!D3623)</f>
        <v/>
      </c>
      <c r="H3643" s="34" t="str">
        <f>IF('TD PENDIENTES'!B3623="","",'TD PENDIENTES'!B3623)</f>
        <v/>
      </c>
      <c r="I3643" s="35" t="str">
        <f>IF('TD PENDIENTES'!C3623="","",'TD PENDIENTES'!C3623)</f>
        <v/>
      </c>
      <c r="J3643" s="35"/>
      <c r="K3643" s="35"/>
      <c r="M3643" s="34" t="str">
        <f>IF('TD PENDIENTES'!I3623="","",'TD PENDIENTES'!I3623)</f>
        <v/>
      </c>
      <c r="N3643" s="35" t="str">
        <f>IF('TD PENDIENTES'!J3623="","",'TD PENDIENTES'!J3623)</f>
        <v/>
      </c>
      <c r="R3643" s="34" t="str">
        <f>IF('TD PENDIENTES'!P3623="","",'TD PENDIENTES'!P3623)</f>
        <v/>
      </c>
      <c r="S3643" s="35" t="str">
        <f>IF('TD PENDIENTES'!Q3623="","",'TD PENDIENTES'!Q3623)</f>
        <v/>
      </c>
    </row>
    <row r="3644" spans="2:19" ht="18.600000000000001">
      <c r="B3644" s="34" t="str">
        <f>IF('TD VENCIDOS'!B3624="","",'TD VENCIDOS'!B3624)</f>
        <v/>
      </c>
      <c r="C3644" s="35" t="str">
        <f>IF('TD VENCIDOS'!C3624="","",'TD VENCIDOS'!C3624)</f>
        <v/>
      </c>
      <c r="D3644" s="34" t="str">
        <f>IF('TD VENCIDOS'!D3624="","",'TD VENCIDOS'!D3624)</f>
        <v/>
      </c>
      <c r="H3644" s="34" t="str">
        <f>IF('TD PENDIENTES'!B3624="","",'TD PENDIENTES'!B3624)</f>
        <v/>
      </c>
      <c r="I3644" s="35" t="str">
        <f>IF('TD PENDIENTES'!C3624="","",'TD PENDIENTES'!C3624)</f>
        <v/>
      </c>
      <c r="J3644" s="35"/>
      <c r="K3644" s="35"/>
      <c r="M3644" s="34" t="str">
        <f>IF('TD PENDIENTES'!I3624="","",'TD PENDIENTES'!I3624)</f>
        <v/>
      </c>
      <c r="N3644" s="35" t="str">
        <f>IF('TD PENDIENTES'!J3624="","",'TD PENDIENTES'!J3624)</f>
        <v/>
      </c>
      <c r="R3644" s="34" t="str">
        <f>IF('TD PENDIENTES'!P3624="","",'TD PENDIENTES'!P3624)</f>
        <v/>
      </c>
      <c r="S3644" s="35" t="str">
        <f>IF('TD PENDIENTES'!Q3624="","",'TD PENDIENTES'!Q3624)</f>
        <v/>
      </c>
    </row>
    <row r="3645" spans="2:19" ht="18.600000000000001">
      <c r="B3645" s="34" t="str">
        <f>IF('TD VENCIDOS'!B3625="","",'TD VENCIDOS'!B3625)</f>
        <v/>
      </c>
      <c r="C3645" s="35" t="str">
        <f>IF('TD VENCIDOS'!C3625="","",'TD VENCIDOS'!C3625)</f>
        <v/>
      </c>
      <c r="D3645" s="34" t="str">
        <f>IF('TD VENCIDOS'!D3625="","",'TD VENCIDOS'!D3625)</f>
        <v/>
      </c>
      <c r="H3645" s="34" t="str">
        <f>IF('TD PENDIENTES'!B3625="","",'TD PENDIENTES'!B3625)</f>
        <v/>
      </c>
      <c r="I3645" s="35" t="str">
        <f>IF('TD PENDIENTES'!C3625="","",'TD PENDIENTES'!C3625)</f>
        <v/>
      </c>
      <c r="J3645" s="35"/>
      <c r="K3645" s="35"/>
      <c r="M3645" s="34" t="str">
        <f>IF('TD PENDIENTES'!I3625="","",'TD PENDIENTES'!I3625)</f>
        <v/>
      </c>
      <c r="N3645" s="35" t="str">
        <f>IF('TD PENDIENTES'!J3625="","",'TD PENDIENTES'!J3625)</f>
        <v/>
      </c>
      <c r="R3645" s="34" t="str">
        <f>IF('TD PENDIENTES'!P3625="","",'TD PENDIENTES'!P3625)</f>
        <v/>
      </c>
      <c r="S3645" s="35" t="str">
        <f>IF('TD PENDIENTES'!Q3625="","",'TD PENDIENTES'!Q3625)</f>
        <v/>
      </c>
    </row>
    <row r="3646" spans="2:19" ht="18.600000000000001">
      <c r="B3646" s="34" t="str">
        <f>IF('TD VENCIDOS'!B3626="","",'TD VENCIDOS'!B3626)</f>
        <v/>
      </c>
      <c r="C3646" s="35" t="str">
        <f>IF('TD VENCIDOS'!C3626="","",'TD VENCIDOS'!C3626)</f>
        <v/>
      </c>
      <c r="D3646" s="34" t="str">
        <f>IF('TD VENCIDOS'!D3626="","",'TD VENCIDOS'!D3626)</f>
        <v/>
      </c>
      <c r="H3646" s="34" t="str">
        <f>IF('TD PENDIENTES'!B3626="","",'TD PENDIENTES'!B3626)</f>
        <v/>
      </c>
      <c r="I3646" s="35" t="str">
        <f>IF('TD PENDIENTES'!C3626="","",'TD PENDIENTES'!C3626)</f>
        <v/>
      </c>
      <c r="J3646" s="35"/>
      <c r="K3646" s="35"/>
      <c r="M3646" s="34" t="str">
        <f>IF('TD PENDIENTES'!I3626="","",'TD PENDIENTES'!I3626)</f>
        <v/>
      </c>
      <c r="N3646" s="35" t="str">
        <f>IF('TD PENDIENTES'!J3626="","",'TD PENDIENTES'!J3626)</f>
        <v/>
      </c>
      <c r="R3646" s="34" t="str">
        <f>IF('TD PENDIENTES'!P3626="","",'TD PENDIENTES'!P3626)</f>
        <v/>
      </c>
      <c r="S3646" s="35" t="str">
        <f>IF('TD PENDIENTES'!Q3626="","",'TD PENDIENTES'!Q3626)</f>
        <v/>
      </c>
    </row>
    <row r="3647" spans="2:19" ht="18.600000000000001">
      <c r="B3647" s="34" t="str">
        <f>IF('TD VENCIDOS'!B3627="","",'TD VENCIDOS'!B3627)</f>
        <v/>
      </c>
      <c r="C3647" s="35" t="str">
        <f>IF('TD VENCIDOS'!C3627="","",'TD VENCIDOS'!C3627)</f>
        <v/>
      </c>
      <c r="D3647" s="34" t="str">
        <f>IF('TD VENCIDOS'!D3627="","",'TD VENCIDOS'!D3627)</f>
        <v/>
      </c>
      <c r="H3647" s="34" t="str">
        <f>IF('TD PENDIENTES'!B3627="","",'TD PENDIENTES'!B3627)</f>
        <v/>
      </c>
      <c r="I3647" s="35" t="str">
        <f>IF('TD PENDIENTES'!C3627="","",'TD PENDIENTES'!C3627)</f>
        <v/>
      </c>
      <c r="J3647" s="35"/>
      <c r="K3647" s="35"/>
      <c r="M3647" s="34" t="str">
        <f>IF('TD PENDIENTES'!I3627="","",'TD PENDIENTES'!I3627)</f>
        <v/>
      </c>
      <c r="N3647" s="35" t="str">
        <f>IF('TD PENDIENTES'!J3627="","",'TD PENDIENTES'!J3627)</f>
        <v/>
      </c>
      <c r="R3647" s="34" t="str">
        <f>IF('TD PENDIENTES'!P3627="","",'TD PENDIENTES'!P3627)</f>
        <v/>
      </c>
      <c r="S3647" s="35" t="str">
        <f>IF('TD PENDIENTES'!Q3627="","",'TD PENDIENTES'!Q3627)</f>
        <v/>
      </c>
    </row>
    <row r="3648" spans="2:19" ht="18.600000000000001">
      <c r="B3648" s="34" t="str">
        <f>IF('TD VENCIDOS'!B3628="","",'TD VENCIDOS'!B3628)</f>
        <v/>
      </c>
      <c r="C3648" s="35" t="str">
        <f>IF('TD VENCIDOS'!C3628="","",'TD VENCIDOS'!C3628)</f>
        <v/>
      </c>
      <c r="D3648" s="34" t="str">
        <f>IF('TD VENCIDOS'!D3628="","",'TD VENCIDOS'!D3628)</f>
        <v/>
      </c>
      <c r="H3648" s="34" t="str">
        <f>IF('TD PENDIENTES'!B3628="","",'TD PENDIENTES'!B3628)</f>
        <v/>
      </c>
      <c r="I3648" s="35" t="str">
        <f>IF('TD PENDIENTES'!C3628="","",'TD PENDIENTES'!C3628)</f>
        <v/>
      </c>
      <c r="J3648" s="35"/>
      <c r="K3648" s="35"/>
      <c r="M3648" s="34" t="str">
        <f>IF('TD PENDIENTES'!I3628="","",'TD PENDIENTES'!I3628)</f>
        <v/>
      </c>
      <c r="N3648" s="35" t="str">
        <f>IF('TD PENDIENTES'!J3628="","",'TD PENDIENTES'!J3628)</f>
        <v/>
      </c>
      <c r="R3648" s="34" t="str">
        <f>IF('TD PENDIENTES'!P3628="","",'TD PENDIENTES'!P3628)</f>
        <v/>
      </c>
      <c r="S3648" s="35" t="str">
        <f>IF('TD PENDIENTES'!Q3628="","",'TD PENDIENTES'!Q3628)</f>
        <v/>
      </c>
    </row>
    <row r="3649" spans="2:19" ht="18.600000000000001">
      <c r="B3649" s="34" t="str">
        <f>IF('TD VENCIDOS'!B3629="","",'TD VENCIDOS'!B3629)</f>
        <v/>
      </c>
      <c r="C3649" s="35" t="str">
        <f>IF('TD VENCIDOS'!C3629="","",'TD VENCIDOS'!C3629)</f>
        <v/>
      </c>
      <c r="D3649" s="34" t="str">
        <f>IF('TD VENCIDOS'!D3629="","",'TD VENCIDOS'!D3629)</f>
        <v/>
      </c>
      <c r="H3649" s="34" t="str">
        <f>IF('TD PENDIENTES'!B3629="","",'TD PENDIENTES'!B3629)</f>
        <v/>
      </c>
      <c r="I3649" s="35" t="str">
        <f>IF('TD PENDIENTES'!C3629="","",'TD PENDIENTES'!C3629)</f>
        <v/>
      </c>
      <c r="J3649" s="35"/>
      <c r="K3649" s="35"/>
      <c r="M3649" s="34" t="str">
        <f>IF('TD PENDIENTES'!I3629="","",'TD PENDIENTES'!I3629)</f>
        <v/>
      </c>
      <c r="N3649" s="35" t="str">
        <f>IF('TD PENDIENTES'!J3629="","",'TD PENDIENTES'!J3629)</f>
        <v/>
      </c>
      <c r="R3649" s="34" t="str">
        <f>IF('TD PENDIENTES'!P3629="","",'TD PENDIENTES'!P3629)</f>
        <v/>
      </c>
      <c r="S3649" s="35" t="str">
        <f>IF('TD PENDIENTES'!Q3629="","",'TD PENDIENTES'!Q3629)</f>
        <v/>
      </c>
    </row>
    <row r="3650" spans="2:19" ht="18.600000000000001">
      <c r="B3650" s="34" t="str">
        <f>IF('TD VENCIDOS'!B3630="","",'TD VENCIDOS'!B3630)</f>
        <v/>
      </c>
      <c r="C3650" s="35" t="str">
        <f>IF('TD VENCIDOS'!C3630="","",'TD VENCIDOS'!C3630)</f>
        <v/>
      </c>
      <c r="D3650" s="34" t="str">
        <f>IF('TD VENCIDOS'!D3630="","",'TD VENCIDOS'!D3630)</f>
        <v/>
      </c>
      <c r="H3650" s="34" t="str">
        <f>IF('TD PENDIENTES'!B3630="","",'TD PENDIENTES'!B3630)</f>
        <v/>
      </c>
      <c r="I3650" s="35" t="str">
        <f>IF('TD PENDIENTES'!C3630="","",'TD PENDIENTES'!C3630)</f>
        <v/>
      </c>
      <c r="J3650" s="35"/>
      <c r="K3650" s="35"/>
      <c r="M3650" s="34" t="str">
        <f>IF('TD PENDIENTES'!I3630="","",'TD PENDIENTES'!I3630)</f>
        <v/>
      </c>
      <c r="N3650" s="35" t="str">
        <f>IF('TD PENDIENTES'!J3630="","",'TD PENDIENTES'!J3630)</f>
        <v/>
      </c>
      <c r="R3650" s="34" t="str">
        <f>IF('TD PENDIENTES'!P3630="","",'TD PENDIENTES'!P3630)</f>
        <v/>
      </c>
      <c r="S3650" s="35" t="str">
        <f>IF('TD PENDIENTES'!Q3630="","",'TD PENDIENTES'!Q3630)</f>
        <v/>
      </c>
    </row>
    <row r="3651" spans="2:19" ht="18.600000000000001">
      <c r="B3651" s="34" t="str">
        <f>IF('TD VENCIDOS'!B3631="","",'TD VENCIDOS'!B3631)</f>
        <v/>
      </c>
      <c r="C3651" s="35" t="str">
        <f>IF('TD VENCIDOS'!C3631="","",'TD VENCIDOS'!C3631)</f>
        <v/>
      </c>
      <c r="D3651" s="34" t="str">
        <f>IF('TD VENCIDOS'!D3631="","",'TD VENCIDOS'!D3631)</f>
        <v/>
      </c>
      <c r="H3651" s="34" t="str">
        <f>IF('TD PENDIENTES'!B3631="","",'TD PENDIENTES'!B3631)</f>
        <v/>
      </c>
      <c r="I3651" s="35" t="str">
        <f>IF('TD PENDIENTES'!C3631="","",'TD PENDIENTES'!C3631)</f>
        <v/>
      </c>
      <c r="J3651" s="35"/>
      <c r="K3651" s="35"/>
      <c r="M3651" s="34" t="str">
        <f>IF('TD PENDIENTES'!I3631="","",'TD PENDIENTES'!I3631)</f>
        <v/>
      </c>
      <c r="N3651" s="35" t="str">
        <f>IF('TD PENDIENTES'!J3631="","",'TD PENDIENTES'!J3631)</f>
        <v/>
      </c>
      <c r="R3651" s="34" t="str">
        <f>IF('TD PENDIENTES'!P3631="","",'TD PENDIENTES'!P3631)</f>
        <v/>
      </c>
      <c r="S3651" s="35" t="str">
        <f>IF('TD PENDIENTES'!Q3631="","",'TD PENDIENTES'!Q3631)</f>
        <v/>
      </c>
    </row>
    <row r="3652" spans="2:19" ht="18.600000000000001">
      <c r="B3652" s="34" t="str">
        <f>IF('TD VENCIDOS'!B3632="","",'TD VENCIDOS'!B3632)</f>
        <v/>
      </c>
      <c r="C3652" s="35" t="str">
        <f>IF('TD VENCIDOS'!C3632="","",'TD VENCIDOS'!C3632)</f>
        <v/>
      </c>
      <c r="D3652" s="34" t="str">
        <f>IF('TD VENCIDOS'!D3632="","",'TD VENCIDOS'!D3632)</f>
        <v/>
      </c>
      <c r="H3652" s="34" t="str">
        <f>IF('TD PENDIENTES'!B3632="","",'TD PENDIENTES'!B3632)</f>
        <v/>
      </c>
      <c r="I3652" s="35" t="str">
        <f>IF('TD PENDIENTES'!C3632="","",'TD PENDIENTES'!C3632)</f>
        <v/>
      </c>
      <c r="J3652" s="35"/>
      <c r="K3652" s="35"/>
      <c r="M3652" s="34" t="str">
        <f>IF('TD PENDIENTES'!I3632="","",'TD PENDIENTES'!I3632)</f>
        <v/>
      </c>
      <c r="N3652" s="35" t="str">
        <f>IF('TD PENDIENTES'!J3632="","",'TD PENDIENTES'!J3632)</f>
        <v/>
      </c>
      <c r="R3652" s="34" t="str">
        <f>IF('TD PENDIENTES'!P3632="","",'TD PENDIENTES'!P3632)</f>
        <v/>
      </c>
      <c r="S3652" s="35" t="str">
        <f>IF('TD PENDIENTES'!Q3632="","",'TD PENDIENTES'!Q3632)</f>
        <v/>
      </c>
    </row>
    <row r="3653" spans="2:19" ht="18.600000000000001">
      <c r="B3653" s="34" t="str">
        <f>IF('TD VENCIDOS'!B3633="","",'TD VENCIDOS'!B3633)</f>
        <v/>
      </c>
      <c r="C3653" s="35" t="str">
        <f>IF('TD VENCIDOS'!C3633="","",'TD VENCIDOS'!C3633)</f>
        <v/>
      </c>
      <c r="D3653" s="34" t="str">
        <f>IF('TD VENCIDOS'!D3633="","",'TD VENCIDOS'!D3633)</f>
        <v/>
      </c>
      <c r="H3653" s="34" t="str">
        <f>IF('TD PENDIENTES'!B3633="","",'TD PENDIENTES'!B3633)</f>
        <v/>
      </c>
      <c r="I3653" s="35" t="str">
        <f>IF('TD PENDIENTES'!C3633="","",'TD PENDIENTES'!C3633)</f>
        <v/>
      </c>
      <c r="J3653" s="35"/>
      <c r="K3653" s="35"/>
      <c r="M3653" s="34" t="str">
        <f>IF('TD PENDIENTES'!I3633="","",'TD PENDIENTES'!I3633)</f>
        <v/>
      </c>
      <c r="N3653" s="35" t="str">
        <f>IF('TD PENDIENTES'!J3633="","",'TD PENDIENTES'!J3633)</f>
        <v/>
      </c>
      <c r="R3653" s="34" t="str">
        <f>IF('TD PENDIENTES'!P3633="","",'TD PENDIENTES'!P3633)</f>
        <v/>
      </c>
      <c r="S3653" s="35" t="str">
        <f>IF('TD PENDIENTES'!Q3633="","",'TD PENDIENTES'!Q3633)</f>
        <v/>
      </c>
    </row>
    <row r="3654" spans="2:19" ht="18.600000000000001">
      <c r="B3654" s="34" t="str">
        <f>IF('TD VENCIDOS'!B3634="","",'TD VENCIDOS'!B3634)</f>
        <v/>
      </c>
      <c r="C3654" s="35" t="str">
        <f>IF('TD VENCIDOS'!C3634="","",'TD VENCIDOS'!C3634)</f>
        <v/>
      </c>
      <c r="D3654" s="34" t="str">
        <f>IF('TD VENCIDOS'!D3634="","",'TD VENCIDOS'!D3634)</f>
        <v/>
      </c>
      <c r="H3654" s="34" t="str">
        <f>IF('TD PENDIENTES'!B3634="","",'TD PENDIENTES'!B3634)</f>
        <v/>
      </c>
      <c r="I3654" s="35" t="str">
        <f>IF('TD PENDIENTES'!C3634="","",'TD PENDIENTES'!C3634)</f>
        <v/>
      </c>
      <c r="J3654" s="35"/>
      <c r="K3654" s="35"/>
      <c r="M3654" s="34" t="str">
        <f>IF('TD PENDIENTES'!I3634="","",'TD PENDIENTES'!I3634)</f>
        <v/>
      </c>
      <c r="N3654" s="35" t="str">
        <f>IF('TD PENDIENTES'!J3634="","",'TD PENDIENTES'!J3634)</f>
        <v/>
      </c>
      <c r="R3654" s="34" t="str">
        <f>IF('TD PENDIENTES'!P3634="","",'TD PENDIENTES'!P3634)</f>
        <v/>
      </c>
      <c r="S3654" s="35" t="str">
        <f>IF('TD PENDIENTES'!Q3634="","",'TD PENDIENTES'!Q3634)</f>
        <v/>
      </c>
    </row>
    <row r="3655" spans="2:19" ht="18.600000000000001">
      <c r="B3655" s="34" t="str">
        <f>IF('TD VENCIDOS'!B3635="","",'TD VENCIDOS'!B3635)</f>
        <v/>
      </c>
      <c r="C3655" s="35" t="str">
        <f>IF('TD VENCIDOS'!C3635="","",'TD VENCIDOS'!C3635)</f>
        <v/>
      </c>
      <c r="D3655" s="34" t="str">
        <f>IF('TD VENCIDOS'!D3635="","",'TD VENCIDOS'!D3635)</f>
        <v/>
      </c>
      <c r="H3655" s="34" t="str">
        <f>IF('TD PENDIENTES'!B3635="","",'TD PENDIENTES'!B3635)</f>
        <v/>
      </c>
      <c r="I3655" s="35" t="str">
        <f>IF('TD PENDIENTES'!C3635="","",'TD PENDIENTES'!C3635)</f>
        <v/>
      </c>
      <c r="J3655" s="35"/>
      <c r="K3655" s="35"/>
      <c r="M3655" s="34" t="str">
        <f>IF('TD PENDIENTES'!I3635="","",'TD PENDIENTES'!I3635)</f>
        <v/>
      </c>
      <c r="N3655" s="35" t="str">
        <f>IF('TD PENDIENTES'!J3635="","",'TD PENDIENTES'!J3635)</f>
        <v/>
      </c>
      <c r="R3655" s="34" t="str">
        <f>IF('TD PENDIENTES'!P3635="","",'TD PENDIENTES'!P3635)</f>
        <v/>
      </c>
      <c r="S3655" s="35" t="str">
        <f>IF('TD PENDIENTES'!Q3635="","",'TD PENDIENTES'!Q3635)</f>
        <v/>
      </c>
    </row>
    <row r="3656" spans="2:19" ht="18.600000000000001">
      <c r="B3656" s="34" t="str">
        <f>IF('TD VENCIDOS'!B3636="","",'TD VENCIDOS'!B3636)</f>
        <v/>
      </c>
      <c r="C3656" s="35" t="str">
        <f>IF('TD VENCIDOS'!C3636="","",'TD VENCIDOS'!C3636)</f>
        <v/>
      </c>
      <c r="D3656" s="34" t="str">
        <f>IF('TD VENCIDOS'!D3636="","",'TD VENCIDOS'!D3636)</f>
        <v/>
      </c>
      <c r="H3656" s="34" t="str">
        <f>IF('TD PENDIENTES'!B3636="","",'TD PENDIENTES'!B3636)</f>
        <v/>
      </c>
      <c r="I3656" s="35" t="str">
        <f>IF('TD PENDIENTES'!C3636="","",'TD PENDIENTES'!C3636)</f>
        <v/>
      </c>
      <c r="J3656" s="35"/>
      <c r="K3656" s="35"/>
      <c r="M3656" s="34" t="str">
        <f>IF('TD PENDIENTES'!I3636="","",'TD PENDIENTES'!I3636)</f>
        <v/>
      </c>
      <c r="N3656" s="35" t="str">
        <f>IF('TD PENDIENTES'!J3636="","",'TD PENDIENTES'!J3636)</f>
        <v/>
      </c>
      <c r="R3656" s="34" t="str">
        <f>IF('TD PENDIENTES'!P3636="","",'TD PENDIENTES'!P3636)</f>
        <v/>
      </c>
      <c r="S3656" s="35" t="str">
        <f>IF('TD PENDIENTES'!Q3636="","",'TD PENDIENTES'!Q3636)</f>
        <v/>
      </c>
    </row>
    <row r="3657" spans="2:19" ht="18.600000000000001">
      <c r="B3657" s="34" t="str">
        <f>IF('TD VENCIDOS'!B3637="","",'TD VENCIDOS'!B3637)</f>
        <v/>
      </c>
      <c r="C3657" s="35" t="str">
        <f>IF('TD VENCIDOS'!C3637="","",'TD VENCIDOS'!C3637)</f>
        <v/>
      </c>
      <c r="D3657" s="34" t="str">
        <f>IF('TD VENCIDOS'!D3637="","",'TD VENCIDOS'!D3637)</f>
        <v/>
      </c>
      <c r="H3657" s="34" t="str">
        <f>IF('TD PENDIENTES'!B3637="","",'TD PENDIENTES'!B3637)</f>
        <v/>
      </c>
      <c r="I3657" s="35" t="str">
        <f>IF('TD PENDIENTES'!C3637="","",'TD PENDIENTES'!C3637)</f>
        <v/>
      </c>
      <c r="J3657" s="35"/>
      <c r="K3657" s="35"/>
      <c r="M3657" s="34" t="str">
        <f>IF('TD PENDIENTES'!I3637="","",'TD PENDIENTES'!I3637)</f>
        <v/>
      </c>
      <c r="N3657" s="35" t="str">
        <f>IF('TD PENDIENTES'!J3637="","",'TD PENDIENTES'!J3637)</f>
        <v/>
      </c>
      <c r="R3657" s="34" t="str">
        <f>IF('TD PENDIENTES'!P3637="","",'TD PENDIENTES'!P3637)</f>
        <v/>
      </c>
      <c r="S3657" s="35" t="str">
        <f>IF('TD PENDIENTES'!Q3637="","",'TD PENDIENTES'!Q3637)</f>
        <v/>
      </c>
    </row>
    <row r="3658" spans="2:19" ht="18.600000000000001">
      <c r="B3658" s="34" t="str">
        <f>IF('TD VENCIDOS'!B3638="","",'TD VENCIDOS'!B3638)</f>
        <v/>
      </c>
      <c r="C3658" s="35" t="str">
        <f>IF('TD VENCIDOS'!C3638="","",'TD VENCIDOS'!C3638)</f>
        <v/>
      </c>
      <c r="D3658" s="34" t="str">
        <f>IF('TD VENCIDOS'!D3638="","",'TD VENCIDOS'!D3638)</f>
        <v/>
      </c>
      <c r="H3658" s="34" t="str">
        <f>IF('TD PENDIENTES'!B3638="","",'TD PENDIENTES'!B3638)</f>
        <v/>
      </c>
      <c r="I3658" s="35" t="str">
        <f>IF('TD PENDIENTES'!C3638="","",'TD PENDIENTES'!C3638)</f>
        <v/>
      </c>
      <c r="J3658" s="35"/>
      <c r="K3658" s="35"/>
      <c r="M3658" s="34" t="str">
        <f>IF('TD PENDIENTES'!I3638="","",'TD PENDIENTES'!I3638)</f>
        <v/>
      </c>
      <c r="N3658" s="35" t="str">
        <f>IF('TD PENDIENTES'!J3638="","",'TD PENDIENTES'!J3638)</f>
        <v/>
      </c>
      <c r="R3658" s="34" t="str">
        <f>IF('TD PENDIENTES'!P3638="","",'TD PENDIENTES'!P3638)</f>
        <v/>
      </c>
      <c r="S3658" s="35" t="str">
        <f>IF('TD PENDIENTES'!Q3638="","",'TD PENDIENTES'!Q3638)</f>
        <v/>
      </c>
    </row>
    <row r="3659" spans="2:19" ht="18.600000000000001">
      <c r="B3659" s="34" t="str">
        <f>IF('TD VENCIDOS'!B3639="","",'TD VENCIDOS'!B3639)</f>
        <v/>
      </c>
      <c r="C3659" s="35" t="str">
        <f>IF('TD VENCIDOS'!C3639="","",'TD VENCIDOS'!C3639)</f>
        <v/>
      </c>
      <c r="D3659" s="34" t="str">
        <f>IF('TD VENCIDOS'!D3639="","",'TD VENCIDOS'!D3639)</f>
        <v/>
      </c>
      <c r="H3659" s="34" t="str">
        <f>IF('TD PENDIENTES'!B3639="","",'TD PENDIENTES'!B3639)</f>
        <v/>
      </c>
      <c r="I3659" s="35" t="str">
        <f>IF('TD PENDIENTES'!C3639="","",'TD PENDIENTES'!C3639)</f>
        <v/>
      </c>
      <c r="J3659" s="35"/>
      <c r="K3659" s="35"/>
      <c r="M3659" s="34" t="str">
        <f>IF('TD PENDIENTES'!I3639="","",'TD PENDIENTES'!I3639)</f>
        <v/>
      </c>
      <c r="N3659" s="35" t="str">
        <f>IF('TD PENDIENTES'!J3639="","",'TD PENDIENTES'!J3639)</f>
        <v/>
      </c>
      <c r="R3659" s="34" t="str">
        <f>IF('TD PENDIENTES'!P3639="","",'TD PENDIENTES'!P3639)</f>
        <v/>
      </c>
      <c r="S3659" s="35" t="str">
        <f>IF('TD PENDIENTES'!Q3639="","",'TD PENDIENTES'!Q3639)</f>
        <v/>
      </c>
    </row>
    <row r="3660" spans="2:19" ht="18.600000000000001">
      <c r="B3660" s="34" t="str">
        <f>IF('TD VENCIDOS'!B3640="","",'TD VENCIDOS'!B3640)</f>
        <v/>
      </c>
      <c r="C3660" s="35" t="str">
        <f>IF('TD VENCIDOS'!C3640="","",'TD VENCIDOS'!C3640)</f>
        <v/>
      </c>
      <c r="D3660" s="34" t="str">
        <f>IF('TD VENCIDOS'!D3640="","",'TD VENCIDOS'!D3640)</f>
        <v/>
      </c>
      <c r="H3660" s="34" t="str">
        <f>IF('TD PENDIENTES'!B3640="","",'TD PENDIENTES'!B3640)</f>
        <v/>
      </c>
      <c r="I3660" s="35" t="str">
        <f>IF('TD PENDIENTES'!C3640="","",'TD PENDIENTES'!C3640)</f>
        <v/>
      </c>
      <c r="J3660" s="35"/>
      <c r="K3660" s="35"/>
      <c r="M3660" s="34" t="str">
        <f>IF('TD PENDIENTES'!I3640="","",'TD PENDIENTES'!I3640)</f>
        <v/>
      </c>
      <c r="N3660" s="35" t="str">
        <f>IF('TD PENDIENTES'!J3640="","",'TD PENDIENTES'!J3640)</f>
        <v/>
      </c>
      <c r="R3660" s="34" t="str">
        <f>IF('TD PENDIENTES'!P3640="","",'TD PENDIENTES'!P3640)</f>
        <v/>
      </c>
      <c r="S3660" s="35" t="str">
        <f>IF('TD PENDIENTES'!Q3640="","",'TD PENDIENTES'!Q3640)</f>
        <v/>
      </c>
    </row>
    <row r="3661" spans="2:19" ht="18.600000000000001">
      <c r="B3661" s="34" t="str">
        <f>IF('TD VENCIDOS'!B3641="","",'TD VENCIDOS'!B3641)</f>
        <v/>
      </c>
      <c r="C3661" s="35" t="str">
        <f>IF('TD VENCIDOS'!C3641="","",'TD VENCIDOS'!C3641)</f>
        <v/>
      </c>
      <c r="D3661" s="34" t="str">
        <f>IF('TD VENCIDOS'!D3641="","",'TD VENCIDOS'!D3641)</f>
        <v/>
      </c>
      <c r="H3661" s="34" t="str">
        <f>IF('TD PENDIENTES'!B3641="","",'TD PENDIENTES'!B3641)</f>
        <v/>
      </c>
      <c r="I3661" s="35" t="str">
        <f>IF('TD PENDIENTES'!C3641="","",'TD PENDIENTES'!C3641)</f>
        <v/>
      </c>
      <c r="J3661" s="35"/>
      <c r="K3661" s="35"/>
      <c r="M3661" s="34" t="str">
        <f>IF('TD PENDIENTES'!I3641="","",'TD PENDIENTES'!I3641)</f>
        <v/>
      </c>
      <c r="N3661" s="35" t="str">
        <f>IF('TD PENDIENTES'!J3641="","",'TD PENDIENTES'!J3641)</f>
        <v/>
      </c>
      <c r="R3661" s="34" t="str">
        <f>IF('TD PENDIENTES'!P3641="","",'TD PENDIENTES'!P3641)</f>
        <v/>
      </c>
      <c r="S3661" s="35" t="str">
        <f>IF('TD PENDIENTES'!Q3641="","",'TD PENDIENTES'!Q3641)</f>
        <v/>
      </c>
    </row>
    <row r="3662" spans="2:19" ht="18.600000000000001">
      <c r="B3662" s="34" t="str">
        <f>IF('TD VENCIDOS'!B3642="","",'TD VENCIDOS'!B3642)</f>
        <v/>
      </c>
      <c r="C3662" s="35" t="str">
        <f>IF('TD VENCIDOS'!C3642="","",'TD VENCIDOS'!C3642)</f>
        <v/>
      </c>
      <c r="D3662" s="34" t="str">
        <f>IF('TD VENCIDOS'!D3642="","",'TD VENCIDOS'!D3642)</f>
        <v/>
      </c>
      <c r="H3662" s="34" t="str">
        <f>IF('TD PENDIENTES'!B3642="","",'TD PENDIENTES'!B3642)</f>
        <v/>
      </c>
      <c r="I3662" s="35" t="str">
        <f>IF('TD PENDIENTES'!C3642="","",'TD PENDIENTES'!C3642)</f>
        <v/>
      </c>
      <c r="J3662" s="35"/>
      <c r="K3662" s="35"/>
      <c r="M3662" s="34" t="str">
        <f>IF('TD PENDIENTES'!I3642="","",'TD PENDIENTES'!I3642)</f>
        <v/>
      </c>
      <c r="N3662" s="35" t="str">
        <f>IF('TD PENDIENTES'!J3642="","",'TD PENDIENTES'!J3642)</f>
        <v/>
      </c>
      <c r="R3662" s="34" t="str">
        <f>IF('TD PENDIENTES'!P3642="","",'TD PENDIENTES'!P3642)</f>
        <v/>
      </c>
      <c r="S3662" s="35" t="str">
        <f>IF('TD PENDIENTES'!Q3642="","",'TD PENDIENTES'!Q3642)</f>
        <v/>
      </c>
    </row>
    <row r="3663" spans="2:19" ht="18.600000000000001">
      <c r="B3663" s="34" t="str">
        <f>IF('TD VENCIDOS'!B3643="","",'TD VENCIDOS'!B3643)</f>
        <v/>
      </c>
      <c r="C3663" s="35" t="str">
        <f>IF('TD VENCIDOS'!C3643="","",'TD VENCIDOS'!C3643)</f>
        <v/>
      </c>
      <c r="D3663" s="34" t="str">
        <f>IF('TD VENCIDOS'!D3643="","",'TD VENCIDOS'!D3643)</f>
        <v/>
      </c>
      <c r="H3663" s="34" t="str">
        <f>IF('TD PENDIENTES'!B3643="","",'TD PENDIENTES'!B3643)</f>
        <v/>
      </c>
      <c r="I3663" s="35" t="str">
        <f>IF('TD PENDIENTES'!C3643="","",'TD PENDIENTES'!C3643)</f>
        <v/>
      </c>
      <c r="J3663" s="35"/>
      <c r="K3663" s="35"/>
      <c r="M3663" s="34" t="str">
        <f>IF('TD PENDIENTES'!I3643="","",'TD PENDIENTES'!I3643)</f>
        <v/>
      </c>
      <c r="N3663" s="35" t="str">
        <f>IF('TD PENDIENTES'!J3643="","",'TD PENDIENTES'!J3643)</f>
        <v/>
      </c>
      <c r="R3663" s="34" t="str">
        <f>IF('TD PENDIENTES'!P3643="","",'TD PENDIENTES'!P3643)</f>
        <v/>
      </c>
      <c r="S3663" s="35" t="str">
        <f>IF('TD PENDIENTES'!Q3643="","",'TD PENDIENTES'!Q3643)</f>
        <v/>
      </c>
    </row>
    <row r="3664" spans="2:19" ht="18.600000000000001">
      <c r="B3664" s="34" t="str">
        <f>IF('TD VENCIDOS'!B3644="","",'TD VENCIDOS'!B3644)</f>
        <v/>
      </c>
      <c r="C3664" s="35" t="str">
        <f>IF('TD VENCIDOS'!C3644="","",'TD VENCIDOS'!C3644)</f>
        <v/>
      </c>
      <c r="D3664" s="34" t="str">
        <f>IF('TD VENCIDOS'!D3644="","",'TD VENCIDOS'!D3644)</f>
        <v/>
      </c>
      <c r="H3664" s="34" t="str">
        <f>IF('TD PENDIENTES'!B3644="","",'TD PENDIENTES'!B3644)</f>
        <v/>
      </c>
      <c r="I3664" s="35" t="str">
        <f>IF('TD PENDIENTES'!C3644="","",'TD PENDIENTES'!C3644)</f>
        <v/>
      </c>
      <c r="J3664" s="35"/>
      <c r="K3664" s="35"/>
      <c r="M3664" s="34" t="str">
        <f>IF('TD PENDIENTES'!I3644="","",'TD PENDIENTES'!I3644)</f>
        <v/>
      </c>
      <c r="N3664" s="35" t="str">
        <f>IF('TD PENDIENTES'!J3644="","",'TD PENDIENTES'!J3644)</f>
        <v/>
      </c>
      <c r="R3664" s="34" t="str">
        <f>IF('TD PENDIENTES'!P3644="","",'TD PENDIENTES'!P3644)</f>
        <v/>
      </c>
      <c r="S3664" s="35" t="str">
        <f>IF('TD PENDIENTES'!Q3644="","",'TD PENDIENTES'!Q3644)</f>
        <v/>
      </c>
    </row>
    <row r="3665" spans="2:19" ht="18.600000000000001">
      <c r="B3665" s="34" t="str">
        <f>IF('TD VENCIDOS'!B3645="","",'TD VENCIDOS'!B3645)</f>
        <v/>
      </c>
      <c r="C3665" s="35" t="str">
        <f>IF('TD VENCIDOS'!C3645="","",'TD VENCIDOS'!C3645)</f>
        <v/>
      </c>
      <c r="D3665" s="34" t="str">
        <f>IF('TD VENCIDOS'!D3645="","",'TD VENCIDOS'!D3645)</f>
        <v/>
      </c>
      <c r="H3665" s="34" t="str">
        <f>IF('TD PENDIENTES'!B3645="","",'TD PENDIENTES'!B3645)</f>
        <v/>
      </c>
      <c r="I3665" s="35" t="str">
        <f>IF('TD PENDIENTES'!C3645="","",'TD PENDIENTES'!C3645)</f>
        <v/>
      </c>
      <c r="J3665" s="35"/>
      <c r="K3665" s="35"/>
      <c r="M3665" s="34" t="str">
        <f>IF('TD PENDIENTES'!I3645="","",'TD PENDIENTES'!I3645)</f>
        <v/>
      </c>
      <c r="N3665" s="35" t="str">
        <f>IF('TD PENDIENTES'!J3645="","",'TD PENDIENTES'!J3645)</f>
        <v/>
      </c>
      <c r="R3665" s="34" t="str">
        <f>IF('TD PENDIENTES'!P3645="","",'TD PENDIENTES'!P3645)</f>
        <v/>
      </c>
      <c r="S3665" s="35" t="str">
        <f>IF('TD PENDIENTES'!Q3645="","",'TD PENDIENTES'!Q3645)</f>
        <v/>
      </c>
    </row>
    <row r="3666" spans="2:19" ht="18.600000000000001">
      <c r="B3666" s="34" t="str">
        <f>IF('TD VENCIDOS'!B3646="","",'TD VENCIDOS'!B3646)</f>
        <v/>
      </c>
      <c r="C3666" s="35" t="str">
        <f>IF('TD VENCIDOS'!C3646="","",'TD VENCIDOS'!C3646)</f>
        <v/>
      </c>
      <c r="D3666" s="34" t="str">
        <f>IF('TD VENCIDOS'!D3646="","",'TD VENCIDOS'!D3646)</f>
        <v/>
      </c>
      <c r="H3666" s="34" t="str">
        <f>IF('TD PENDIENTES'!B3646="","",'TD PENDIENTES'!B3646)</f>
        <v/>
      </c>
      <c r="I3666" s="35" t="str">
        <f>IF('TD PENDIENTES'!C3646="","",'TD PENDIENTES'!C3646)</f>
        <v/>
      </c>
      <c r="J3666" s="35"/>
      <c r="K3666" s="35"/>
      <c r="M3666" s="34" t="str">
        <f>IF('TD PENDIENTES'!I3646="","",'TD PENDIENTES'!I3646)</f>
        <v/>
      </c>
      <c r="N3666" s="35" t="str">
        <f>IF('TD PENDIENTES'!J3646="","",'TD PENDIENTES'!J3646)</f>
        <v/>
      </c>
      <c r="R3666" s="34" t="str">
        <f>IF('TD PENDIENTES'!P3646="","",'TD PENDIENTES'!P3646)</f>
        <v/>
      </c>
      <c r="S3666" s="35" t="str">
        <f>IF('TD PENDIENTES'!Q3646="","",'TD PENDIENTES'!Q3646)</f>
        <v/>
      </c>
    </row>
    <row r="3667" spans="2:19" ht="18.600000000000001">
      <c r="B3667" s="34" t="str">
        <f>IF('TD VENCIDOS'!B3647="","",'TD VENCIDOS'!B3647)</f>
        <v/>
      </c>
      <c r="C3667" s="35" t="str">
        <f>IF('TD VENCIDOS'!C3647="","",'TD VENCIDOS'!C3647)</f>
        <v/>
      </c>
      <c r="D3667" s="34" t="str">
        <f>IF('TD VENCIDOS'!D3647="","",'TD VENCIDOS'!D3647)</f>
        <v/>
      </c>
      <c r="H3667" s="34" t="str">
        <f>IF('TD PENDIENTES'!B3647="","",'TD PENDIENTES'!B3647)</f>
        <v/>
      </c>
      <c r="I3667" s="35" t="str">
        <f>IF('TD PENDIENTES'!C3647="","",'TD PENDIENTES'!C3647)</f>
        <v/>
      </c>
      <c r="J3667" s="35"/>
      <c r="K3667" s="35"/>
      <c r="M3667" s="34" t="str">
        <f>IF('TD PENDIENTES'!I3647="","",'TD PENDIENTES'!I3647)</f>
        <v/>
      </c>
      <c r="N3667" s="35" t="str">
        <f>IF('TD PENDIENTES'!J3647="","",'TD PENDIENTES'!J3647)</f>
        <v/>
      </c>
      <c r="R3667" s="34" t="str">
        <f>IF('TD PENDIENTES'!P3647="","",'TD PENDIENTES'!P3647)</f>
        <v/>
      </c>
      <c r="S3667" s="35" t="str">
        <f>IF('TD PENDIENTES'!Q3647="","",'TD PENDIENTES'!Q3647)</f>
        <v/>
      </c>
    </row>
    <row r="3668" spans="2:19" ht="18.600000000000001">
      <c r="B3668" s="34" t="str">
        <f>IF('TD VENCIDOS'!B3648="","",'TD VENCIDOS'!B3648)</f>
        <v/>
      </c>
      <c r="C3668" s="35" t="str">
        <f>IF('TD VENCIDOS'!C3648="","",'TD VENCIDOS'!C3648)</f>
        <v/>
      </c>
      <c r="D3668" s="34" t="str">
        <f>IF('TD VENCIDOS'!D3648="","",'TD VENCIDOS'!D3648)</f>
        <v/>
      </c>
      <c r="H3668" s="34" t="str">
        <f>IF('TD PENDIENTES'!B3648="","",'TD PENDIENTES'!B3648)</f>
        <v/>
      </c>
      <c r="I3668" s="35" t="str">
        <f>IF('TD PENDIENTES'!C3648="","",'TD PENDIENTES'!C3648)</f>
        <v/>
      </c>
      <c r="J3668" s="35"/>
      <c r="K3668" s="35"/>
      <c r="M3668" s="34" t="str">
        <f>IF('TD PENDIENTES'!I3648="","",'TD PENDIENTES'!I3648)</f>
        <v/>
      </c>
      <c r="N3668" s="35" t="str">
        <f>IF('TD PENDIENTES'!J3648="","",'TD PENDIENTES'!J3648)</f>
        <v/>
      </c>
      <c r="R3668" s="34" t="str">
        <f>IF('TD PENDIENTES'!P3648="","",'TD PENDIENTES'!P3648)</f>
        <v/>
      </c>
      <c r="S3668" s="35" t="str">
        <f>IF('TD PENDIENTES'!Q3648="","",'TD PENDIENTES'!Q3648)</f>
        <v/>
      </c>
    </row>
    <row r="3669" spans="2:19" ht="18.600000000000001">
      <c r="B3669" s="34" t="str">
        <f>IF('TD VENCIDOS'!B3649="","",'TD VENCIDOS'!B3649)</f>
        <v/>
      </c>
      <c r="C3669" s="35" t="str">
        <f>IF('TD VENCIDOS'!C3649="","",'TD VENCIDOS'!C3649)</f>
        <v/>
      </c>
      <c r="D3669" s="34" t="str">
        <f>IF('TD VENCIDOS'!D3649="","",'TD VENCIDOS'!D3649)</f>
        <v/>
      </c>
      <c r="H3669" s="34" t="str">
        <f>IF('TD PENDIENTES'!B3649="","",'TD PENDIENTES'!B3649)</f>
        <v/>
      </c>
      <c r="I3669" s="35" t="str">
        <f>IF('TD PENDIENTES'!C3649="","",'TD PENDIENTES'!C3649)</f>
        <v/>
      </c>
      <c r="J3669" s="35"/>
      <c r="K3669" s="35"/>
      <c r="M3669" s="34" t="str">
        <f>IF('TD PENDIENTES'!I3649="","",'TD PENDIENTES'!I3649)</f>
        <v/>
      </c>
      <c r="N3669" s="35" t="str">
        <f>IF('TD PENDIENTES'!J3649="","",'TD PENDIENTES'!J3649)</f>
        <v/>
      </c>
      <c r="R3669" s="34" t="str">
        <f>IF('TD PENDIENTES'!P3649="","",'TD PENDIENTES'!P3649)</f>
        <v/>
      </c>
      <c r="S3669" s="35" t="str">
        <f>IF('TD PENDIENTES'!Q3649="","",'TD PENDIENTES'!Q3649)</f>
        <v/>
      </c>
    </row>
    <row r="3670" spans="2:19" ht="18.600000000000001">
      <c r="B3670" s="34" t="str">
        <f>IF('TD VENCIDOS'!B3650="","",'TD VENCIDOS'!B3650)</f>
        <v/>
      </c>
      <c r="C3670" s="35" t="str">
        <f>IF('TD VENCIDOS'!C3650="","",'TD VENCIDOS'!C3650)</f>
        <v/>
      </c>
      <c r="D3670" s="34" t="str">
        <f>IF('TD VENCIDOS'!D3650="","",'TD VENCIDOS'!D3650)</f>
        <v/>
      </c>
      <c r="H3670" s="34" t="str">
        <f>IF('TD PENDIENTES'!B3650="","",'TD PENDIENTES'!B3650)</f>
        <v/>
      </c>
      <c r="I3670" s="35" t="str">
        <f>IF('TD PENDIENTES'!C3650="","",'TD PENDIENTES'!C3650)</f>
        <v/>
      </c>
      <c r="J3670" s="35"/>
      <c r="K3670" s="35"/>
      <c r="M3670" s="34" t="str">
        <f>IF('TD PENDIENTES'!I3650="","",'TD PENDIENTES'!I3650)</f>
        <v/>
      </c>
      <c r="N3670" s="35" t="str">
        <f>IF('TD PENDIENTES'!J3650="","",'TD PENDIENTES'!J3650)</f>
        <v/>
      </c>
      <c r="R3670" s="34" t="str">
        <f>IF('TD PENDIENTES'!P3650="","",'TD PENDIENTES'!P3650)</f>
        <v/>
      </c>
      <c r="S3670" s="35" t="str">
        <f>IF('TD PENDIENTES'!Q3650="","",'TD PENDIENTES'!Q3650)</f>
        <v/>
      </c>
    </row>
    <row r="3671" spans="2:19" ht="18.600000000000001">
      <c r="B3671" s="34" t="str">
        <f>IF('TD VENCIDOS'!B3651="","",'TD VENCIDOS'!B3651)</f>
        <v/>
      </c>
      <c r="C3671" s="35" t="str">
        <f>IF('TD VENCIDOS'!C3651="","",'TD VENCIDOS'!C3651)</f>
        <v/>
      </c>
      <c r="D3671" s="34" t="str">
        <f>IF('TD VENCIDOS'!D3651="","",'TD VENCIDOS'!D3651)</f>
        <v/>
      </c>
      <c r="H3671" s="34" t="str">
        <f>IF('TD PENDIENTES'!B3651="","",'TD PENDIENTES'!B3651)</f>
        <v/>
      </c>
      <c r="I3671" s="35" t="str">
        <f>IF('TD PENDIENTES'!C3651="","",'TD PENDIENTES'!C3651)</f>
        <v/>
      </c>
      <c r="J3671" s="35"/>
      <c r="K3671" s="35"/>
      <c r="M3671" s="34" t="str">
        <f>IF('TD PENDIENTES'!I3651="","",'TD PENDIENTES'!I3651)</f>
        <v/>
      </c>
      <c r="N3671" s="35" t="str">
        <f>IF('TD PENDIENTES'!J3651="","",'TD PENDIENTES'!J3651)</f>
        <v/>
      </c>
      <c r="R3671" s="34" t="str">
        <f>IF('TD PENDIENTES'!P3651="","",'TD PENDIENTES'!P3651)</f>
        <v/>
      </c>
      <c r="S3671" s="35" t="str">
        <f>IF('TD PENDIENTES'!Q3651="","",'TD PENDIENTES'!Q3651)</f>
        <v/>
      </c>
    </row>
    <row r="3672" spans="2:19" ht="18.600000000000001">
      <c r="B3672" s="34" t="str">
        <f>IF('TD VENCIDOS'!B3652="","",'TD VENCIDOS'!B3652)</f>
        <v/>
      </c>
      <c r="C3672" s="35" t="str">
        <f>IF('TD VENCIDOS'!C3652="","",'TD VENCIDOS'!C3652)</f>
        <v/>
      </c>
      <c r="D3672" s="34" t="str">
        <f>IF('TD VENCIDOS'!D3652="","",'TD VENCIDOS'!D3652)</f>
        <v/>
      </c>
      <c r="H3672" s="34" t="str">
        <f>IF('TD PENDIENTES'!B3652="","",'TD PENDIENTES'!B3652)</f>
        <v/>
      </c>
      <c r="I3672" s="35" t="str">
        <f>IF('TD PENDIENTES'!C3652="","",'TD PENDIENTES'!C3652)</f>
        <v/>
      </c>
      <c r="J3672" s="35"/>
      <c r="K3672" s="35"/>
      <c r="M3672" s="34" t="str">
        <f>IF('TD PENDIENTES'!I3652="","",'TD PENDIENTES'!I3652)</f>
        <v/>
      </c>
      <c r="N3672" s="35" t="str">
        <f>IF('TD PENDIENTES'!J3652="","",'TD PENDIENTES'!J3652)</f>
        <v/>
      </c>
      <c r="R3672" s="34" t="str">
        <f>IF('TD PENDIENTES'!P3652="","",'TD PENDIENTES'!P3652)</f>
        <v/>
      </c>
      <c r="S3672" s="35" t="str">
        <f>IF('TD PENDIENTES'!Q3652="","",'TD PENDIENTES'!Q3652)</f>
        <v/>
      </c>
    </row>
    <row r="3673" spans="2:19" ht="18.600000000000001">
      <c r="B3673" s="34" t="str">
        <f>IF('TD VENCIDOS'!B3653="","",'TD VENCIDOS'!B3653)</f>
        <v/>
      </c>
      <c r="C3673" s="35" t="str">
        <f>IF('TD VENCIDOS'!C3653="","",'TD VENCIDOS'!C3653)</f>
        <v/>
      </c>
      <c r="D3673" s="34" t="str">
        <f>IF('TD VENCIDOS'!D3653="","",'TD VENCIDOS'!D3653)</f>
        <v/>
      </c>
      <c r="H3673" s="34" t="str">
        <f>IF('TD PENDIENTES'!B3653="","",'TD PENDIENTES'!B3653)</f>
        <v/>
      </c>
      <c r="I3673" s="35" t="str">
        <f>IF('TD PENDIENTES'!C3653="","",'TD PENDIENTES'!C3653)</f>
        <v/>
      </c>
      <c r="J3673" s="35"/>
      <c r="K3673" s="35"/>
      <c r="M3673" s="34" t="str">
        <f>IF('TD PENDIENTES'!I3653="","",'TD PENDIENTES'!I3653)</f>
        <v/>
      </c>
      <c r="N3673" s="35" t="str">
        <f>IF('TD PENDIENTES'!J3653="","",'TD PENDIENTES'!J3653)</f>
        <v/>
      </c>
      <c r="R3673" s="34" t="str">
        <f>IF('TD PENDIENTES'!P3653="","",'TD PENDIENTES'!P3653)</f>
        <v/>
      </c>
      <c r="S3673" s="35" t="str">
        <f>IF('TD PENDIENTES'!Q3653="","",'TD PENDIENTES'!Q3653)</f>
        <v/>
      </c>
    </row>
    <row r="3674" spans="2:19" ht="18.600000000000001">
      <c r="B3674" s="34" t="str">
        <f>IF('TD VENCIDOS'!B3654="","",'TD VENCIDOS'!B3654)</f>
        <v/>
      </c>
      <c r="C3674" s="35" t="str">
        <f>IF('TD VENCIDOS'!C3654="","",'TD VENCIDOS'!C3654)</f>
        <v/>
      </c>
      <c r="D3674" s="34" t="str">
        <f>IF('TD VENCIDOS'!D3654="","",'TD VENCIDOS'!D3654)</f>
        <v/>
      </c>
      <c r="H3674" s="34" t="str">
        <f>IF('TD PENDIENTES'!B3654="","",'TD PENDIENTES'!B3654)</f>
        <v/>
      </c>
      <c r="I3674" s="35" t="str">
        <f>IF('TD PENDIENTES'!C3654="","",'TD PENDIENTES'!C3654)</f>
        <v/>
      </c>
      <c r="J3674" s="35"/>
      <c r="K3674" s="35"/>
      <c r="M3674" s="34" t="str">
        <f>IF('TD PENDIENTES'!I3654="","",'TD PENDIENTES'!I3654)</f>
        <v/>
      </c>
      <c r="N3674" s="35" t="str">
        <f>IF('TD PENDIENTES'!J3654="","",'TD PENDIENTES'!J3654)</f>
        <v/>
      </c>
      <c r="R3674" s="34" t="str">
        <f>IF('TD PENDIENTES'!P3654="","",'TD PENDIENTES'!P3654)</f>
        <v/>
      </c>
      <c r="S3674" s="35" t="str">
        <f>IF('TD PENDIENTES'!Q3654="","",'TD PENDIENTES'!Q3654)</f>
        <v/>
      </c>
    </row>
    <row r="3675" spans="2:19" ht="18.600000000000001">
      <c r="B3675" s="34" t="str">
        <f>IF('TD VENCIDOS'!B3655="","",'TD VENCIDOS'!B3655)</f>
        <v/>
      </c>
      <c r="C3675" s="35" t="str">
        <f>IF('TD VENCIDOS'!C3655="","",'TD VENCIDOS'!C3655)</f>
        <v/>
      </c>
      <c r="D3675" s="34" t="str">
        <f>IF('TD VENCIDOS'!D3655="","",'TD VENCIDOS'!D3655)</f>
        <v/>
      </c>
      <c r="H3675" s="34" t="str">
        <f>IF('TD PENDIENTES'!B3655="","",'TD PENDIENTES'!B3655)</f>
        <v/>
      </c>
      <c r="I3675" s="35" t="str">
        <f>IF('TD PENDIENTES'!C3655="","",'TD PENDIENTES'!C3655)</f>
        <v/>
      </c>
      <c r="J3675" s="35"/>
      <c r="K3675" s="35"/>
      <c r="M3675" s="34" t="str">
        <f>IF('TD PENDIENTES'!I3655="","",'TD PENDIENTES'!I3655)</f>
        <v/>
      </c>
      <c r="N3675" s="35" t="str">
        <f>IF('TD PENDIENTES'!J3655="","",'TD PENDIENTES'!J3655)</f>
        <v/>
      </c>
      <c r="R3675" s="34" t="str">
        <f>IF('TD PENDIENTES'!P3655="","",'TD PENDIENTES'!P3655)</f>
        <v/>
      </c>
      <c r="S3675" s="35" t="str">
        <f>IF('TD PENDIENTES'!Q3655="","",'TD PENDIENTES'!Q3655)</f>
        <v/>
      </c>
    </row>
    <row r="3676" spans="2:19" ht="18.600000000000001">
      <c r="B3676" s="34" t="str">
        <f>IF('TD VENCIDOS'!B3656="","",'TD VENCIDOS'!B3656)</f>
        <v/>
      </c>
      <c r="C3676" s="35" t="str">
        <f>IF('TD VENCIDOS'!C3656="","",'TD VENCIDOS'!C3656)</f>
        <v/>
      </c>
      <c r="D3676" s="34" t="str">
        <f>IF('TD VENCIDOS'!D3656="","",'TD VENCIDOS'!D3656)</f>
        <v/>
      </c>
      <c r="H3676" s="34" t="str">
        <f>IF('TD PENDIENTES'!B3656="","",'TD PENDIENTES'!B3656)</f>
        <v/>
      </c>
      <c r="I3676" s="35" t="str">
        <f>IF('TD PENDIENTES'!C3656="","",'TD PENDIENTES'!C3656)</f>
        <v/>
      </c>
      <c r="J3676" s="35"/>
      <c r="K3676" s="35"/>
      <c r="M3676" s="34" t="str">
        <f>IF('TD PENDIENTES'!I3656="","",'TD PENDIENTES'!I3656)</f>
        <v/>
      </c>
      <c r="N3676" s="35" t="str">
        <f>IF('TD PENDIENTES'!J3656="","",'TD PENDIENTES'!J3656)</f>
        <v/>
      </c>
      <c r="R3676" s="34" t="str">
        <f>IF('TD PENDIENTES'!P3656="","",'TD PENDIENTES'!P3656)</f>
        <v/>
      </c>
      <c r="S3676" s="35" t="str">
        <f>IF('TD PENDIENTES'!Q3656="","",'TD PENDIENTES'!Q3656)</f>
        <v/>
      </c>
    </row>
    <row r="3677" spans="2:19" ht="18.600000000000001">
      <c r="B3677" s="34" t="str">
        <f>IF('TD VENCIDOS'!B3657="","",'TD VENCIDOS'!B3657)</f>
        <v/>
      </c>
      <c r="C3677" s="35" t="str">
        <f>IF('TD VENCIDOS'!C3657="","",'TD VENCIDOS'!C3657)</f>
        <v/>
      </c>
      <c r="D3677" s="34" t="str">
        <f>IF('TD VENCIDOS'!D3657="","",'TD VENCIDOS'!D3657)</f>
        <v/>
      </c>
      <c r="H3677" s="34" t="str">
        <f>IF('TD PENDIENTES'!B3657="","",'TD PENDIENTES'!B3657)</f>
        <v/>
      </c>
      <c r="I3677" s="35" t="str">
        <f>IF('TD PENDIENTES'!C3657="","",'TD PENDIENTES'!C3657)</f>
        <v/>
      </c>
      <c r="J3677" s="35"/>
      <c r="K3677" s="35"/>
      <c r="M3677" s="34" t="str">
        <f>IF('TD PENDIENTES'!I3657="","",'TD PENDIENTES'!I3657)</f>
        <v/>
      </c>
      <c r="N3677" s="35" t="str">
        <f>IF('TD PENDIENTES'!J3657="","",'TD PENDIENTES'!J3657)</f>
        <v/>
      </c>
      <c r="R3677" s="34" t="str">
        <f>IF('TD PENDIENTES'!P3657="","",'TD PENDIENTES'!P3657)</f>
        <v/>
      </c>
      <c r="S3677" s="35" t="str">
        <f>IF('TD PENDIENTES'!Q3657="","",'TD PENDIENTES'!Q3657)</f>
        <v/>
      </c>
    </row>
    <row r="3678" spans="2:19" ht="18.600000000000001">
      <c r="B3678" s="34" t="str">
        <f>IF('TD VENCIDOS'!B3658="","",'TD VENCIDOS'!B3658)</f>
        <v/>
      </c>
      <c r="C3678" s="35" t="str">
        <f>IF('TD VENCIDOS'!C3658="","",'TD VENCIDOS'!C3658)</f>
        <v/>
      </c>
      <c r="D3678" s="34" t="str">
        <f>IF('TD VENCIDOS'!D3658="","",'TD VENCIDOS'!D3658)</f>
        <v/>
      </c>
      <c r="H3678" s="34" t="str">
        <f>IF('TD PENDIENTES'!B3658="","",'TD PENDIENTES'!B3658)</f>
        <v/>
      </c>
      <c r="I3678" s="35" t="str">
        <f>IF('TD PENDIENTES'!C3658="","",'TD PENDIENTES'!C3658)</f>
        <v/>
      </c>
      <c r="J3678" s="35"/>
      <c r="K3678" s="35"/>
      <c r="M3678" s="34" t="str">
        <f>IF('TD PENDIENTES'!I3658="","",'TD PENDIENTES'!I3658)</f>
        <v/>
      </c>
      <c r="N3678" s="35" t="str">
        <f>IF('TD PENDIENTES'!J3658="","",'TD PENDIENTES'!J3658)</f>
        <v/>
      </c>
      <c r="R3678" s="34" t="str">
        <f>IF('TD PENDIENTES'!P3658="","",'TD PENDIENTES'!P3658)</f>
        <v/>
      </c>
      <c r="S3678" s="35" t="str">
        <f>IF('TD PENDIENTES'!Q3658="","",'TD PENDIENTES'!Q3658)</f>
        <v/>
      </c>
    </row>
    <row r="3679" spans="2:19" ht="18.600000000000001">
      <c r="B3679" s="34" t="str">
        <f>IF('TD VENCIDOS'!B3659="","",'TD VENCIDOS'!B3659)</f>
        <v/>
      </c>
      <c r="C3679" s="35" t="str">
        <f>IF('TD VENCIDOS'!C3659="","",'TD VENCIDOS'!C3659)</f>
        <v/>
      </c>
      <c r="D3679" s="34" t="str">
        <f>IF('TD VENCIDOS'!D3659="","",'TD VENCIDOS'!D3659)</f>
        <v/>
      </c>
      <c r="H3679" s="34" t="str">
        <f>IF('TD PENDIENTES'!B3659="","",'TD PENDIENTES'!B3659)</f>
        <v/>
      </c>
      <c r="I3679" s="35" t="str">
        <f>IF('TD PENDIENTES'!C3659="","",'TD PENDIENTES'!C3659)</f>
        <v/>
      </c>
      <c r="J3679" s="35"/>
      <c r="K3679" s="35"/>
      <c r="M3679" s="34" t="str">
        <f>IF('TD PENDIENTES'!I3659="","",'TD PENDIENTES'!I3659)</f>
        <v/>
      </c>
      <c r="N3679" s="35" t="str">
        <f>IF('TD PENDIENTES'!J3659="","",'TD PENDIENTES'!J3659)</f>
        <v/>
      </c>
      <c r="R3679" s="34" t="str">
        <f>IF('TD PENDIENTES'!P3659="","",'TD PENDIENTES'!P3659)</f>
        <v/>
      </c>
      <c r="S3679" s="35" t="str">
        <f>IF('TD PENDIENTES'!Q3659="","",'TD PENDIENTES'!Q3659)</f>
        <v/>
      </c>
    </row>
    <row r="3680" spans="2:19" ht="18.600000000000001">
      <c r="B3680" s="34" t="str">
        <f>IF('TD VENCIDOS'!B3660="","",'TD VENCIDOS'!B3660)</f>
        <v/>
      </c>
      <c r="C3680" s="35" t="str">
        <f>IF('TD VENCIDOS'!C3660="","",'TD VENCIDOS'!C3660)</f>
        <v/>
      </c>
      <c r="D3680" s="34" t="str">
        <f>IF('TD VENCIDOS'!D3660="","",'TD VENCIDOS'!D3660)</f>
        <v/>
      </c>
      <c r="H3680" s="34" t="str">
        <f>IF('TD PENDIENTES'!B3660="","",'TD PENDIENTES'!B3660)</f>
        <v/>
      </c>
      <c r="I3680" s="35" t="str">
        <f>IF('TD PENDIENTES'!C3660="","",'TD PENDIENTES'!C3660)</f>
        <v/>
      </c>
      <c r="J3680" s="35"/>
      <c r="K3680" s="35"/>
      <c r="M3680" s="34" t="str">
        <f>IF('TD PENDIENTES'!I3660="","",'TD PENDIENTES'!I3660)</f>
        <v/>
      </c>
      <c r="N3680" s="35" t="str">
        <f>IF('TD PENDIENTES'!J3660="","",'TD PENDIENTES'!J3660)</f>
        <v/>
      </c>
      <c r="R3680" s="34" t="str">
        <f>IF('TD PENDIENTES'!P3660="","",'TD PENDIENTES'!P3660)</f>
        <v/>
      </c>
      <c r="S3680" s="35" t="str">
        <f>IF('TD PENDIENTES'!Q3660="","",'TD PENDIENTES'!Q3660)</f>
        <v/>
      </c>
    </row>
    <row r="3681" spans="2:19" ht="18.600000000000001">
      <c r="B3681" s="34" t="str">
        <f>IF('TD VENCIDOS'!B3661="","",'TD VENCIDOS'!B3661)</f>
        <v/>
      </c>
      <c r="C3681" s="35" t="str">
        <f>IF('TD VENCIDOS'!C3661="","",'TD VENCIDOS'!C3661)</f>
        <v/>
      </c>
      <c r="D3681" s="34" t="str">
        <f>IF('TD VENCIDOS'!D3661="","",'TD VENCIDOS'!D3661)</f>
        <v/>
      </c>
      <c r="H3681" s="34" t="str">
        <f>IF('TD PENDIENTES'!B3661="","",'TD PENDIENTES'!B3661)</f>
        <v/>
      </c>
      <c r="I3681" s="35" t="str">
        <f>IF('TD PENDIENTES'!C3661="","",'TD PENDIENTES'!C3661)</f>
        <v/>
      </c>
      <c r="J3681" s="35"/>
      <c r="K3681" s="35"/>
      <c r="M3681" s="34" t="str">
        <f>IF('TD PENDIENTES'!I3661="","",'TD PENDIENTES'!I3661)</f>
        <v/>
      </c>
      <c r="N3681" s="35" t="str">
        <f>IF('TD PENDIENTES'!J3661="","",'TD PENDIENTES'!J3661)</f>
        <v/>
      </c>
      <c r="R3681" s="34" t="str">
        <f>IF('TD PENDIENTES'!P3661="","",'TD PENDIENTES'!P3661)</f>
        <v/>
      </c>
      <c r="S3681" s="35" t="str">
        <f>IF('TD PENDIENTES'!Q3661="","",'TD PENDIENTES'!Q3661)</f>
        <v/>
      </c>
    </row>
    <row r="3682" spans="2:19" ht="18.600000000000001">
      <c r="B3682" s="34" t="str">
        <f>IF('TD VENCIDOS'!B3662="","",'TD VENCIDOS'!B3662)</f>
        <v/>
      </c>
      <c r="C3682" s="35" t="str">
        <f>IF('TD VENCIDOS'!C3662="","",'TD VENCIDOS'!C3662)</f>
        <v/>
      </c>
      <c r="D3682" s="34" t="str">
        <f>IF('TD VENCIDOS'!D3662="","",'TD VENCIDOS'!D3662)</f>
        <v/>
      </c>
      <c r="H3682" s="34" t="str">
        <f>IF('TD PENDIENTES'!B3662="","",'TD PENDIENTES'!B3662)</f>
        <v/>
      </c>
      <c r="I3682" s="35" t="str">
        <f>IF('TD PENDIENTES'!C3662="","",'TD PENDIENTES'!C3662)</f>
        <v/>
      </c>
      <c r="J3682" s="35"/>
      <c r="K3682" s="35"/>
      <c r="M3682" s="34" t="str">
        <f>IF('TD PENDIENTES'!I3662="","",'TD PENDIENTES'!I3662)</f>
        <v/>
      </c>
      <c r="N3682" s="35" t="str">
        <f>IF('TD PENDIENTES'!J3662="","",'TD PENDIENTES'!J3662)</f>
        <v/>
      </c>
      <c r="R3682" s="34" t="str">
        <f>IF('TD PENDIENTES'!P3662="","",'TD PENDIENTES'!P3662)</f>
        <v/>
      </c>
      <c r="S3682" s="35" t="str">
        <f>IF('TD PENDIENTES'!Q3662="","",'TD PENDIENTES'!Q3662)</f>
        <v/>
      </c>
    </row>
    <row r="3683" spans="2:19" ht="18.600000000000001">
      <c r="B3683" s="34" t="str">
        <f>IF('TD VENCIDOS'!B3663="","",'TD VENCIDOS'!B3663)</f>
        <v/>
      </c>
      <c r="C3683" s="35" t="str">
        <f>IF('TD VENCIDOS'!C3663="","",'TD VENCIDOS'!C3663)</f>
        <v/>
      </c>
      <c r="D3683" s="34" t="str">
        <f>IF('TD VENCIDOS'!D3663="","",'TD VENCIDOS'!D3663)</f>
        <v/>
      </c>
      <c r="H3683" s="34" t="str">
        <f>IF('TD PENDIENTES'!B3663="","",'TD PENDIENTES'!B3663)</f>
        <v/>
      </c>
      <c r="I3683" s="35" t="str">
        <f>IF('TD PENDIENTES'!C3663="","",'TD PENDIENTES'!C3663)</f>
        <v/>
      </c>
      <c r="J3683" s="35"/>
      <c r="K3683" s="35"/>
      <c r="M3683" s="34" t="str">
        <f>IF('TD PENDIENTES'!I3663="","",'TD PENDIENTES'!I3663)</f>
        <v/>
      </c>
      <c r="N3683" s="35" t="str">
        <f>IF('TD PENDIENTES'!J3663="","",'TD PENDIENTES'!J3663)</f>
        <v/>
      </c>
      <c r="R3683" s="34" t="str">
        <f>IF('TD PENDIENTES'!P3663="","",'TD PENDIENTES'!P3663)</f>
        <v/>
      </c>
      <c r="S3683" s="35" t="str">
        <f>IF('TD PENDIENTES'!Q3663="","",'TD PENDIENTES'!Q3663)</f>
        <v/>
      </c>
    </row>
    <row r="3684" spans="2:19" ht="18.600000000000001">
      <c r="B3684" s="34" t="str">
        <f>IF('TD VENCIDOS'!B3664="","",'TD VENCIDOS'!B3664)</f>
        <v/>
      </c>
      <c r="C3684" s="35" t="str">
        <f>IF('TD VENCIDOS'!C3664="","",'TD VENCIDOS'!C3664)</f>
        <v/>
      </c>
      <c r="D3684" s="34" t="str">
        <f>IF('TD VENCIDOS'!D3664="","",'TD VENCIDOS'!D3664)</f>
        <v/>
      </c>
      <c r="H3684" s="34" t="str">
        <f>IF('TD PENDIENTES'!B3664="","",'TD PENDIENTES'!B3664)</f>
        <v/>
      </c>
      <c r="I3684" s="35" t="str">
        <f>IF('TD PENDIENTES'!C3664="","",'TD PENDIENTES'!C3664)</f>
        <v/>
      </c>
      <c r="J3684" s="35"/>
      <c r="K3684" s="35"/>
      <c r="M3684" s="34" t="str">
        <f>IF('TD PENDIENTES'!I3664="","",'TD PENDIENTES'!I3664)</f>
        <v/>
      </c>
      <c r="N3684" s="35" t="str">
        <f>IF('TD PENDIENTES'!J3664="","",'TD PENDIENTES'!J3664)</f>
        <v/>
      </c>
      <c r="R3684" s="34" t="str">
        <f>IF('TD PENDIENTES'!P3664="","",'TD PENDIENTES'!P3664)</f>
        <v/>
      </c>
      <c r="S3684" s="35" t="str">
        <f>IF('TD PENDIENTES'!Q3664="","",'TD PENDIENTES'!Q3664)</f>
        <v/>
      </c>
    </row>
    <row r="3685" spans="2:19" ht="18.600000000000001">
      <c r="B3685" s="34" t="str">
        <f>IF('TD VENCIDOS'!B3665="","",'TD VENCIDOS'!B3665)</f>
        <v/>
      </c>
      <c r="C3685" s="35" t="str">
        <f>IF('TD VENCIDOS'!C3665="","",'TD VENCIDOS'!C3665)</f>
        <v/>
      </c>
      <c r="D3685" s="34" t="str">
        <f>IF('TD VENCIDOS'!D3665="","",'TD VENCIDOS'!D3665)</f>
        <v/>
      </c>
      <c r="H3685" s="34" t="str">
        <f>IF('TD PENDIENTES'!B3665="","",'TD PENDIENTES'!B3665)</f>
        <v/>
      </c>
      <c r="I3685" s="35" t="str">
        <f>IF('TD PENDIENTES'!C3665="","",'TD PENDIENTES'!C3665)</f>
        <v/>
      </c>
      <c r="J3685" s="35"/>
      <c r="K3685" s="35"/>
      <c r="M3685" s="34" t="str">
        <f>IF('TD PENDIENTES'!I3665="","",'TD PENDIENTES'!I3665)</f>
        <v/>
      </c>
      <c r="N3685" s="35" t="str">
        <f>IF('TD PENDIENTES'!J3665="","",'TD PENDIENTES'!J3665)</f>
        <v/>
      </c>
      <c r="R3685" s="34" t="str">
        <f>IF('TD PENDIENTES'!P3665="","",'TD PENDIENTES'!P3665)</f>
        <v/>
      </c>
      <c r="S3685" s="35" t="str">
        <f>IF('TD PENDIENTES'!Q3665="","",'TD PENDIENTES'!Q3665)</f>
        <v/>
      </c>
    </row>
    <row r="3686" spans="2:19" ht="18.600000000000001">
      <c r="B3686" s="34" t="str">
        <f>IF('TD VENCIDOS'!B3666="","",'TD VENCIDOS'!B3666)</f>
        <v/>
      </c>
      <c r="C3686" s="35" t="str">
        <f>IF('TD VENCIDOS'!C3666="","",'TD VENCIDOS'!C3666)</f>
        <v/>
      </c>
      <c r="D3686" s="34" t="str">
        <f>IF('TD VENCIDOS'!D3666="","",'TD VENCIDOS'!D3666)</f>
        <v/>
      </c>
      <c r="H3686" s="34" t="str">
        <f>IF('TD PENDIENTES'!B3666="","",'TD PENDIENTES'!B3666)</f>
        <v/>
      </c>
      <c r="I3686" s="35" t="str">
        <f>IF('TD PENDIENTES'!C3666="","",'TD PENDIENTES'!C3666)</f>
        <v/>
      </c>
      <c r="J3686" s="35"/>
      <c r="K3686" s="35"/>
      <c r="M3686" s="34" t="str">
        <f>IF('TD PENDIENTES'!I3666="","",'TD PENDIENTES'!I3666)</f>
        <v/>
      </c>
      <c r="N3686" s="35" t="str">
        <f>IF('TD PENDIENTES'!J3666="","",'TD PENDIENTES'!J3666)</f>
        <v/>
      </c>
      <c r="R3686" s="34" t="str">
        <f>IF('TD PENDIENTES'!P3666="","",'TD PENDIENTES'!P3666)</f>
        <v/>
      </c>
      <c r="S3686" s="35" t="str">
        <f>IF('TD PENDIENTES'!Q3666="","",'TD PENDIENTES'!Q3666)</f>
        <v/>
      </c>
    </row>
    <row r="3687" spans="2:19" ht="18.600000000000001">
      <c r="B3687" s="34" t="str">
        <f>IF('TD VENCIDOS'!B3667="","",'TD VENCIDOS'!B3667)</f>
        <v/>
      </c>
      <c r="C3687" s="35" t="str">
        <f>IF('TD VENCIDOS'!C3667="","",'TD VENCIDOS'!C3667)</f>
        <v/>
      </c>
      <c r="D3687" s="34" t="str">
        <f>IF('TD VENCIDOS'!D3667="","",'TD VENCIDOS'!D3667)</f>
        <v/>
      </c>
      <c r="H3687" s="34" t="str">
        <f>IF('TD PENDIENTES'!B3667="","",'TD PENDIENTES'!B3667)</f>
        <v/>
      </c>
      <c r="I3687" s="35" t="str">
        <f>IF('TD PENDIENTES'!C3667="","",'TD PENDIENTES'!C3667)</f>
        <v/>
      </c>
      <c r="J3687" s="35"/>
      <c r="K3687" s="35"/>
      <c r="M3687" s="34" t="str">
        <f>IF('TD PENDIENTES'!I3667="","",'TD PENDIENTES'!I3667)</f>
        <v/>
      </c>
      <c r="N3687" s="35" t="str">
        <f>IF('TD PENDIENTES'!J3667="","",'TD PENDIENTES'!J3667)</f>
        <v/>
      </c>
      <c r="R3687" s="34" t="str">
        <f>IF('TD PENDIENTES'!P3667="","",'TD PENDIENTES'!P3667)</f>
        <v/>
      </c>
      <c r="S3687" s="35" t="str">
        <f>IF('TD PENDIENTES'!Q3667="","",'TD PENDIENTES'!Q3667)</f>
        <v/>
      </c>
    </row>
    <row r="3688" spans="2:19" ht="18.600000000000001">
      <c r="B3688" s="34" t="str">
        <f>IF('TD VENCIDOS'!B3668="","",'TD VENCIDOS'!B3668)</f>
        <v/>
      </c>
      <c r="C3688" s="35" t="str">
        <f>IF('TD VENCIDOS'!C3668="","",'TD VENCIDOS'!C3668)</f>
        <v/>
      </c>
      <c r="D3688" s="34" t="str">
        <f>IF('TD VENCIDOS'!D3668="","",'TD VENCIDOS'!D3668)</f>
        <v/>
      </c>
      <c r="H3688" s="34" t="str">
        <f>IF('TD PENDIENTES'!B3668="","",'TD PENDIENTES'!B3668)</f>
        <v/>
      </c>
      <c r="I3688" s="35" t="str">
        <f>IF('TD PENDIENTES'!C3668="","",'TD PENDIENTES'!C3668)</f>
        <v/>
      </c>
      <c r="J3688" s="35"/>
      <c r="K3688" s="35"/>
      <c r="M3688" s="34" t="str">
        <f>IF('TD PENDIENTES'!I3668="","",'TD PENDIENTES'!I3668)</f>
        <v/>
      </c>
      <c r="N3688" s="35" t="str">
        <f>IF('TD PENDIENTES'!J3668="","",'TD PENDIENTES'!J3668)</f>
        <v/>
      </c>
      <c r="R3688" s="34" t="str">
        <f>IF('TD PENDIENTES'!P3668="","",'TD PENDIENTES'!P3668)</f>
        <v/>
      </c>
      <c r="S3688" s="35" t="str">
        <f>IF('TD PENDIENTES'!Q3668="","",'TD PENDIENTES'!Q3668)</f>
        <v/>
      </c>
    </row>
    <row r="3689" spans="2:19" ht="18.600000000000001">
      <c r="B3689" s="34" t="str">
        <f>IF('TD VENCIDOS'!B3669="","",'TD VENCIDOS'!B3669)</f>
        <v/>
      </c>
      <c r="C3689" s="35" t="str">
        <f>IF('TD VENCIDOS'!C3669="","",'TD VENCIDOS'!C3669)</f>
        <v/>
      </c>
      <c r="D3689" s="34" t="str">
        <f>IF('TD VENCIDOS'!D3669="","",'TD VENCIDOS'!D3669)</f>
        <v/>
      </c>
      <c r="H3689" s="34" t="str">
        <f>IF('TD PENDIENTES'!B3669="","",'TD PENDIENTES'!B3669)</f>
        <v/>
      </c>
      <c r="I3689" s="35" t="str">
        <f>IF('TD PENDIENTES'!C3669="","",'TD PENDIENTES'!C3669)</f>
        <v/>
      </c>
      <c r="J3689" s="35"/>
      <c r="K3689" s="35"/>
      <c r="M3689" s="34" t="str">
        <f>IF('TD PENDIENTES'!I3669="","",'TD PENDIENTES'!I3669)</f>
        <v/>
      </c>
      <c r="N3689" s="35" t="str">
        <f>IF('TD PENDIENTES'!J3669="","",'TD PENDIENTES'!J3669)</f>
        <v/>
      </c>
      <c r="R3689" s="34" t="str">
        <f>IF('TD PENDIENTES'!P3669="","",'TD PENDIENTES'!P3669)</f>
        <v/>
      </c>
      <c r="S3689" s="35" t="str">
        <f>IF('TD PENDIENTES'!Q3669="","",'TD PENDIENTES'!Q3669)</f>
        <v/>
      </c>
    </row>
    <row r="3690" spans="2:19" ht="18.600000000000001">
      <c r="B3690" s="34" t="str">
        <f>IF('TD VENCIDOS'!B3670="","",'TD VENCIDOS'!B3670)</f>
        <v/>
      </c>
      <c r="C3690" s="35" t="str">
        <f>IF('TD VENCIDOS'!C3670="","",'TD VENCIDOS'!C3670)</f>
        <v/>
      </c>
      <c r="D3690" s="34" t="str">
        <f>IF('TD VENCIDOS'!D3670="","",'TD VENCIDOS'!D3670)</f>
        <v/>
      </c>
      <c r="H3690" s="34" t="str">
        <f>IF('TD PENDIENTES'!B3670="","",'TD PENDIENTES'!B3670)</f>
        <v/>
      </c>
      <c r="I3690" s="35" t="str">
        <f>IF('TD PENDIENTES'!C3670="","",'TD PENDIENTES'!C3670)</f>
        <v/>
      </c>
      <c r="J3690" s="35"/>
      <c r="K3690" s="35"/>
      <c r="M3690" s="34" t="str">
        <f>IF('TD PENDIENTES'!I3670="","",'TD PENDIENTES'!I3670)</f>
        <v/>
      </c>
      <c r="N3690" s="35" t="str">
        <f>IF('TD PENDIENTES'!J3670="","",'TD PENDIENTES'!J3670)</f>
        <v/>
      </c>
      <c r="R3690" s="34" t="str">
        <f>IF('TD PENDIENTES'!P3670="","",'TD PENDIENTES'!P3670)</f>
        <v/>
      </c>
      <c r="S3690" s="35" t="str">
        <f>IF('TD PENDIENTES'!Q3670="","",'TD PENDIENTES'!Q3670)</f>
        <v/>
      </c>
    </row>
    <row r="3691" spans="2:19" ht="18.600000000000001">
      <c r="B3691" s="34" t="str">
        <f>IF('TD VENCIDOS'!B3671="","",'TD VENCIDOS'!B3671)</f>
        <v/>
      </c>
      <c r="C3691" s="35" t="str">
        <f>IF('TD VENCIDOS'!C3671="","",'TD VENCIDOS'!C3671)</f>
        <v/>
      </c>
      <c r="D3691" s="34" t="str">
        <f>IF('TD VENCIDOS'!D3671="","",'TD VENCIDOS'!D3671)</f>
        <v/>
      </c>
      <c r="H3691" s="34" t="str">
        <f>IF('TD PENDIENTES'!B3671="","",'TD PENDIENTES'!B3671)</f>
        <v/>
      </c>
      <c r="I3691" s="35" t="str">
        <f>IF('TD PENDIENTES'!C3671="","",'TD PENDIENTES'!C3671)</f>
        <v/>
      </c>
      <c r="J3691" s="35"/>
      <c r="K3691" s="35"/>
      <c r="M3691" s="34" t="str">
        <f>IF('TD PENDIENTES'!I3671="","",'TD PENDIENTES'!I3671)</f>
        <v/>
      </c>
      <c r="N3691" s="35" t="str">
        <f>IF('TD PENDIENTES'!J3671="","",'TD PENDIENTES'!J3671)</f>
        <v/>
      </c>
      <c r="R3691" s="34" t="str">
        <f>IF('TD PENDIENTES'!P3671="","",'TD PENDIENTES'!P3671)</f>
        <v/>
      </c>
      <c r="S3691" s="35" t="str">
        <f>IF('TD PENDIENTES'!Q3671="","",'TD PENDIENTES'!Q3671)</f>
        <v/>
      </c>
    </row>
    <row r="3692" spans="2:19" ht="18.600000000000001">
      <c r="B3692" s="34" t="str">
        <f>IF('TD VENCIDOS'!B3672="","",'TD VENCIDOS'!B3672)</f>
        <v/>
      </c>
      <c r="C3692" s="35" t="str">
        <f>IF('TD VENCIDOS'!C3672="","",'TD VENCIDOS'!C3672)</f>
        <v/>
      </c>
      <c r="D3692" s="34" t="str">
        <f>IF('TD VENCIDOS'!D3672="","",'TD VENCIDOS'!D3672)</f>
        <v/>
      </c>
      <c r="H3692" s="34" t="str">
        <f>IF('TD PENDIENTES'!B3672="","",'TD PENDIENTES'!B3672)</f>
        <v/>
      </c>
      <c r="I3692" s="35" t="str">
        <f>IF('TD PENDIENTES'!C3672="","",'TD PENDIENTES'!C3672)</f>
        <v/>
      </c>
      <c r="J3692" s="35"/>
      <c r="K3692" s="35"/>
      <c r="M3692" s="34" t="str">
        <f>IF('TD PENDIENTES'!I3672="","",'TD PENDIENTES'!I3672)</f>
        <v/>
      </c>
      <c r="N3692" s="35" t="str">
        <f>IF('TD PENDIENTES'!J3672="","",'TD PENDIENTES'!J3672)</f>
        <v/>
      </c>
      <c r="R3692" s="34" t="str">
        <f>IF('TD PENDIENTES'!P3672="","",'TD PENDIENTES'!P3672)</f>
        <v/>
      </c>
      <c r="S3692" s="35" t="str">
        <f>IF('TD PENDIENTES'!Q3672="","",'TD PENDIENTES'!Q3672)</f>
        <v/>
      </c>
    </row>
    <row r="3693" spans="2:19" ht="18.600000000000001">
      <c r="B3693" s="34" t="str">
        <f>IF('TD VENCIDOS'!B3673="","",'TD VENCIDOS'!B3673)</f>
        <v/>
      </c>
      <c r="C3693" s="35" t="str">
        <f>IF('TD VENCIDOS'!C3673="","",'TD VENCIDOS'!C3673)</f>
        <v/>
      </c>
      <c r="D3693" s="34" t="str">
        <f>IF('TD VENCIDOS'!D3673="","",'TD VENCIDOS'!D3673)</f>
        <v/>
      </c>
      <c r="H3693" s="34" t="str">
        <f>IF('TD PENDIENTES'!B3673="","",'TD PENDIENTES'!B3673)</f>
        <v/>
      </c>
      <c r="I3693" s="35" t="str">
        <f>IF('TD PENDIENTES'!C3673="","",'TD PENDIENTES'!C3673)</f>
        <v/>
      </c>
      <c r="J3693" s="35"/>
      <c r="K3693" s="35"/>
      <c r="M3693" s="34" t="str">
        <f>IF('TD PENDIENTES'!I3673="","",'TD PENDIENTES'!I3673)</f>
        <v/>
      </c>
      <c r="N3693" s="35" t="str">
        <f>IF('TD PENDIENTES'!J3673="","",'TD PENDIENTES'!J3673)</f>
        <v/>
      </c>
      <c r="R3693" s="34" t="str">
        <f>IF('TD PENDIENTES'!P3673="","",'TD PENDIENTES'!P3673)</f>
        <v/>
      </c>
      <c r="S3693" s="35" t="str">
        <f>IF('TD PENDIENTES'!Q3673="","",'TD PENDIENTES'!Q3673)</f>
        <v/>
      </c>
    </row>
    <row r="3694" spans="2:19" ht="18.600000000000001">
      <c r="B3694" s="34" t="str">
        <f>IF('TD VENCIDOS'!B3674="","",'TD VENCIDOS'!B3674)</f>
        <v/>
      </c>
      <c r="C3694" s="35" t="str">
        <f>IF('TD VENCIDOS'!C3674="","",'TD VENCIDOS'!C3674)</f>
        <v/>
      </c>
      <c r="D3694" s="34" t="str">
        <f>IF('TD VENCIDOS'!D3674="","",'TD VENCIDOS'!D3674)</f>
        <v/>
      </c>
      <c r="H3694" s="34" t="str">
        <f>IF('TD PENDIENTES'!B3674="","",'TD PENDIENTES'!B3674)</f>
        <v/>
      </c>
      <c r="I3694" s="35" t="str">
        <f>IF('TD PENDIENTES'!C3674="","",'TD PENDIENTES'!C3674)</f>
        <v/>
      </c>
      <c r="J3694" s="35"/>
      <c r="K3694" s="35"/>
      <c r="M3694" s="34" t="str">
        <f>IF('TD PENDIENTES'!I3674="","",'TD PENDIENTES'!I3674)</f>
        <v/>
      </c>
      <c r="N3694" s="35" t="str">
        <f>IF('TD PENDIENTES'!J3674="","",'TD PENDIENTES'!J3674)</f>
        <v/>
      </c>
      <c r="R3694" s="34" t="str">
        <f>IF('TD PENDIENTES'!P3674="","",'TD PENDIENTES'!P3674)</f>
        <v/>
      </c>
      <c r="S3694" s="35" t="str">
        <f>IF('TD PENDIENTES'!Q3674="","",'TD PENDIENTES'!Q3674)</f>
        <v/>
      </c>
    </row>
    <row r="3695" spans="2:19" ht="18.600000000000001">
      <c r="B3695" s="34" t="str">
        <f>IF('TD VENCIDOS'!B3675="","",'TD VENCIDOS'!B3675)</f>
        <v/>
      </c>
      <c r="C3695" s="35" t="str">
        <f>IF('TD VENCIDOS'!C3675="","",'TD VENCIDOS'!C3675)</f>
        <v/>
      </c>
      <c r="D3695" s="34" t="str">
        <f>IF('TD VENCIDOS'!D3675="","",'TD VENCIDOS'!D3675)</f>
        <v/>
      </c>
      <c r="H3695" s="34" t="str">
        <f>IF('TD PENDIENTES'!B3675="","",'TD PENDIENTES'!B3675)</f>
        <v/>
      </c>
      <c r="I3695" s="35" t="str">
        <f>IF('TD PENDIENTES'!C3675="","",'TD PENDIENTES'!C3675)</f>
        <v/>
      </c>
      <c r="J3695" s="35"/>
      <c r="K3695" s="35"/>
      <c r="M3695" s="34" t="str">
        <f>IF('TD PENDIENTES'!I3675="","",'TD PENDIENTES'!I3675)</f>
        <v/>
      </c>
      <c r="N3695" s="35" t="str">
        <f>IF('TD PENDIENTES'!J3675="","",'TD PENDIENTES'!J3675)</f>
        <v/>
      </c>
      <c r="R3695" s="34" t="str">
        <f>IF('TD PENDIENTES'!P3675="","",'TD PENDIENTES'!P3675)</f>
        <v/>
      </c>
      <c r="S3695" s="35" t="str">
        <f>IF('TD PENDIENTES'!Q3675="","",'TD PENDIENTES'!Q3675)</f>
        <v/>
      </c>
    </row>
    <row r="3696" spans="2:19" ht="18.600000000000001">
      <c r="B3696" s="34" t="str">
        <f>IF('TD VENCIDOS'!B3676="","",'TD VENCIDOS'!B3676)</f>
        <v/>
      </c>
      <c r="C3696" s="35" t="str">
        <f>IF('TD VENCIDOS'!C3676="","",'TD VENCIDOS'!C3676)</f>
        <v/>
      </c>
      <c r="D3696" s="34" t="str">
        <f>IF('TD VENCIDOS'!D3676="","",'TD VENCIDOS'!D3676)</f>
        <v/>
      </c>
      <c r="H3696" s="34" t="str">
        <f>IF('TD PENDIENTES'!B3676="","",'TD PENDIENTES'!B3676)</f>
        <v/>
      </c>
      <c r="I3696" s="35" t="str">
        <f>IF('TD PENDIENTES'!C3676="","",'TD PENDIENTES'!C3676)</f>
        <v/>
      </c>
      <c r="J3696" s="35"/>
      <c r="K3696" s="35"/>
      <c r="M3696" s="34" t="str">
        <f>IF('TD PENDIENTES'!I3676="","",'TD PENDIENTES'!I3676)</f>
        <v/>
      </c>
      <c r="N3696" s="35" t="str">
        <f>IF('TD PENDIENTES'!J3676="","",'TD PENDIENTES'!J3676)</f>
        <v/>
      </c>
      <c r="R3696" s="34" t="str">
        <f>IF('TD PENDIENTES'!P3676="","",'TD PENDIENTES'!P3676)</f>
        <v/>
      </c>
      <c r="S3696" s="35" t="str">
        <f>IF('TD PENDIENTES'!Q3676="","",'TD PENDIENTES'!Q3676)</f>
        <v/>
      </c>
    </row>
    <row r="3697" spans="2:19" ht="18.600000000000001">
      <c r="B3697" s="34" t="str">
        <f>IF('TD VENCIDOS'!B3677="","",'TD VENCIDOS'!B3677)</f>
        <v/>
      </c>
      <c r="C3697" s="35" t="str">
        <f>IF('TD VENCIDOS'!C3677="","",'TD VENCIDOS'!C3677)</f>
        <v/>
      </c>
      <c r="D3697" s="34" t="str">
        <f>IF('TD VENCIDOS'!D3677="","",'TD VENCIDOS'!D3677)</f>
        <v/>
      </c>
      <c r="H3697" s="34" t="str">
        <f>IF('TD PENDIENTES'!B3677="","",'TD PENDIENTES'!B3677)</f>
        <v/>
      </c>
      <c r="I3697" s="35" t="str">
        <f>IF('TD PENDIENTES'!C3677="","",'TD PENDIENTES'!C3677)</f>
        <v/>
      </c>
      <c r="J3697" s="35"/>
      <c r="K3697" s="35"/>
      <c r="M3697" s="34" t="str">
        <f>IF('TD PENDIENTES'!I3677="","",'TD PENDIENTES'!I3677)</f>
        <v/>
      </c>
      <c r="N3697" s="35" t="str">
        <f>IF('TD PENDIENTES'!J3677="","",'TD PENDIENTES'!J3677)</f>
        <v/>
      </c>
      <c r="R3697" s="34" t="str">
        <f>IF('TD PENDIENTES'!P3677="","",'TD PENDIENTES'!P3677)</f>
        <v/>
      </c>
      <c r="S3697" s="35" t="str">
        <f>IF('TD PENDIENTES'!Q3677="","",'TD PENDIENTES'!Q3677)</f>
        <v/>
      </c>
    </row>
    <row r="3698" spans="2:19" ht="18.600000000000001">
      <c r="B3698" s="34" t="str">
        <f>IF('TD VENCIDOS'!B3678="","",'TD VENCIDOS'!B3678)</f>
        <v/>
      </c>
      <c r="C3698" s="35" t="str">
        <f>IF('TD VENCIDOS'!C3678="","",'TD VENCIDOS'!C3678)</f>
        <v/>
      </c>
      <c r="D3698" s="34" t="str">
        <f>IF('TD VENCIDOS'!D3678="","",'TD VENCIDOS'!D3678)</f>
        <v/>
      </c>
      <c r="H3698" s="34" t="str">
        <f>IF('TD PENDIENTES'!B3678="","",'TD PENDIENTES'!B3678)</f>
        <v/>
      </c>
      <c r="I3698" s="35" t="str">
        <f>IF('TD PENDIENTES'!C3678="","",'TD PENDIENTES'!C3678)</f>
        <v/>
      </c>
      <c r="J3698" s="35"/>
      <c r="K3698" s="35"/>
      <c r="M3698" s="34" t="str">
        <f>IF('TD PENDIENTES'!I3678="","",'TD PENDIENTES'!I3678)</f>
        <v/>
      </c>
      <c r="N3698" s="35" t="str">
        <f>IF('TD PENDIENTES'!J3678="","",'TD PENDIENTES'!J3678)</f>
        <v/>
      </c>
      <c r="R3698" s="34" t="str">
        <f>IF('TD PENDIENTES'!P3678="","",'TD PENDIENTES'!P3678)</f>
        <v/>
      </c>
      <c r="S3698" s="35" t="str">
        <f>IF('TD PENDIENTES'!Q3678="","",'TD PENDIENTES'!Q3678)</f>
        <v/>
      </c>
    </row>
    <row r="3699" spans="2:19" ht="18.600000000000001">
      <c r="B3699" s="34" t="str">
        <f>IF('TD VENCIDOS'!B3679="","",'TD VENCIDOS'!B3679)</f>
        <v/>
      </c>
      <c r="C3699" s="35" t="str">
        <f>IF('TD VENCIDOS'!C3679="","",'TD VENCIDOS'!C3679)</f>
        <v/>
      </c>
      <c r="D3699" s="34" t="str">
        <f>IF('TD VENCIDOS'!D3679="","",'TD VENCIDOS'!D3679)</f>
        <v/>
      </c>
      <c r="H3699" s="34" t="str">
        <f>IF('TD PENDIENTES'!B3679="","",'TD PENDIENTES'!B3679)</f>
        <v/>
      </c>
      <c r="I3699" s="35" t="str">
        <f>IF('TD PENDIENTES'!C3679="","",'TD PENDIENTES'!C3679)</f>
        <v/>
      </c>
      <c r="J3699" s="35"/>
      <c r="K3699" s="35"/>
      <c r="M3699" s="34" t="str">
        <f>IF('TD PENDIENTES'!I3679="","",'TD PENDIENTES'!I3679)</f>
        <v/>
      </c>
      <c r="N3699" s="35" t="str">
        <f>IF('TD PENDIENTES'!J3679="","",'TD PENDIENTES'!J3679)</f>
        <v/>
      </c>
      <c r="R3699" s="34" t="str">
        <f>IF('TD PENDIENTES'!P3679="","",'TD PENDIENTES'!P3679)</f>
        <v/>
      </c>
      <c r="S3699" s="35" t="str">
        <f>IF('TD PENDIENTES'!Q3679="","",'TD PENDIENTES'!Q3679)</f>
        <v/>
      </c>
    </row>
    <row r="3700" spans="2:19" ht="18.600000000000001">
      <c r="B3700" s="34" t="str">
        <f>IF('TD VENCIDOS'!B3680="","",'TD VENCIDOS'!B3680)</f>
        <v/>
      </c>
      <c r="C3700" s="35" t="str">
        <f>IF('TD VENCIDOS'!C3680="","",'TD VENCIDOS'!C3680)</f>
        <v/>
      </c>
      <c r="D3700" s="34" t="str">
        <f>IF('TD VENCIDOS'!D3680="","",'TD VENCIDOS'!D3680)</f>
        <v/>
      </c>
      <c r="H3700" s="34" t="str">
        <f>IF('TD PENDIENTES'!B3680="","",'TD PENDIENTES'!B3680)</f>
        <v/>
      </c>
      <c r="I3700" s="35" t="str">
        <f>IF('TD PENDIENTES'!C3680="","",'TD PENDIENTES'!C3680)</f>
        <v/>
      </c>
      <c r="J3700" s="35"/>
      <c r="K3700" s="35"/>
      <c r="M3700" s="34" t="str">
        <f>IF('TD PENDIENTES'!I3680="","",'TD PENDIENTES'!I3680)</f>
        <v/>
      </c>
      <c r="N3700" s="35" t="str">
        <f>IF('TD PENDIENTES'!J3680="","",'TD PENDIENTES'!J3680)</f>
        <v/>
      </c>
      <c r="R3700" s="34" t="str">
        <f>IF('TD PENDIENTES'!P3680="","",'TD PENDIENTES'!P3680)</f>
        <v/>
      </c>
      <c r="S3700" s="35" t="str">
        <f>IF('TD PENDIENTES'!Q3680="","",'TD PENDIENTES'!Q3680)</f>
        <v/>
      </c>
    </row>
    <row r="3701" spans="2:19" ht="18.600000000000001">
      <c r="B3701" s="34" t="str">
        <f>IF('TD VENCIDOS'!B3681="","",'TD VENCIDOS'!B3681)</f>
        <v/>
      </c>
      <c r="C3701" s="35" t="str">
        <f>IF('TD VENCIDOS'!C3681="","",'TD VENCIDOS'!C3681)</f>
        <v/>
      </c>
      <c r="D3701" s="34" t="str">
        <f>IF('TD VENCIDOS'!D3681="","",'TD VENCIDOS'!D3681)</f>
        <v/>
      </c>
      <c r="H3701" s="34" t="str">
        <f>IF('TD PENDIENTES'!B3681="","",'TD PENDIENTES'!B3681)</f>
        <v/>
      </c>
      <c r="I3701" s="35" t="str">
        <f>IF('TD PENDIENTES'!C3681="","",'TD PENDIENTES'!C3681)</f>
        <v/>
      </c>
      <c r="J3701" s="35"/>
      <c r="K3701" s="35"/>
      <c r="M3701" s="34" t="str">
        <f>IF('TD PENDIENTES'!I3681="","",'TD PENDIENTES'!I3681)</f>
        <v/>
      </c>
      <c r="N3701" s="35" t="str">
        <f>IF('TD PENDIENTES'!J3681="","",'TD PENDIENTES'!J3681)</f>
        <v/>
      </c>
      <c r="R3701" s="34" t="str">
        <f>IF('TD PENDIENTES'!P3681="","",'TD PENDIENTES'!P3681)</f>
        <v/>
      </c>
      <c r="S3701" s="35" t="str">
        <f>IF('TD PENDIENTES'!Q3681="","",'TD PENDIENTES'!Q3681)</f>
        <v/>
      </c>
    </row>
    <row r="3702" spans="2:19" ht="18.600000000000001">
      <c r="B3702" s="34" t="str">
        <f>IF('TD VENCIDOS'!B3682="","",'TD VENCIDOS'!B3682)</f>
        <v/>
      </c>
      <c r="C3702" s="35" t="str">
        <f>IF('TD VENCIDOS'!C3682="","",'TD VENCIDOS'!C3682)</f>
        <v/>
      </c>
      <c r="D3702" s="34" t="str">
        <f>IF('TD VENCIDOS'!D3682="","",'TD VENCIDOS'!D3682)</f>
        <v/>
      </c>
      <c r="H3702" s="34" t="str">
        <f>IF('TD PENDIENTES'!B3682="","",'TD PENDIENTES'!B3682)</f>
        <v/>
      </c>
      <c r="I3702" s="35" t="str">
        <f>IF('TD PENDIENTES'!C3682="","",'TD PENDIENTES'!C3682)</f>
        <v/>
      </c>
      <c r="J3702" s="35"/>
      <c r="K3702" s="35"/>
      <c r="M3702" s="34" t="str">
        <f>IF('TD PENDIENTES'!I3682="","",'TD PENDIENTES'!I3682)</f>
        <v/>
      </c>
      <c r="N3702" s="35" t="str">
        <f>IF('TD PENDIENTES'!J3682="","",'TD PENDIENTES'!J3682)</f>
        <v/>
      </c>
      <c r="R3702" s="34" t="str">
        <f>IF('TD PENDIENTES'!P3682="","",'TD PENDIENTES'!P3682)</f>
        <v/>
      </c>
      <c r="S3702" s="35" t="str">
        <f>IF('TD PENDIENTES'!Q3682="","",'TD PENDIENTES'!Q3682)</f>
        <v/>
      </c>
    </row>
    <row r="3703" spans="2:19" ht="18.600000000000001">
      <c r="B3703" s="34" t="str">
        <f>IF('TD VENCIDOS'!B3683="","",'TD VENCIDOS'!B3683)</f>
        <v/>
      </c>
      <c r="C3703" s="35" t="str">
        <f>IF('TD VENCIDOS'!C3683="","",'TD VENCIDOS'!C3683)</f>
        <v/>
      </c>
      <c r="D3703" s="34" t="str">
        <f>IF('TD VENCIDOS'!D3683="","",'TD VENCIDOS'!D3683)</f>
        <v/>
      </c>
      <c r="H3703" s="34" t="str">
        <f>IF('TD PENDIENTES'!B3683="","",'TD PENDIENTES'!B3683)</f>
        <v/>
      </c>
      <c r="I3703" s="35" t="str">
        <f>IF('TD PENDIENTES'!C3683="","",'TD PENDIENTES'!C3683)</f>
        <v/>
      </c>
      <c r="J3703" s="35"/>
      <c r="K3703" s="35"/>
      <c r="M3703" s="34" t="str">
        <f>IF('TD PENDIENTES'!I3683="","",'TD PENDIENTES'!I3683)</f>
        <v/>
      </c>
      <c r="N3703" s="35" t="str">
        <f>IF('TD PENDIENTES'!J3683="","",'TD PENDIENTES'!J3683)</f>
        <v/>
      </c>
      <c r="R3703" s="34" t="str">
        <f>IF('TD PENDIENTES'!P3683="","",'TD PENDIENTES'!P3683)</f>
        <v/>
      </c>
      <c r="S3703" s="35" t="str">
        <f>IF('TD PENDIENTES'!Q3683="","",'TD PENDIENTES'!Q3683)</f>
        <v/>
      </c>
    </row>
    <row r="3704" spans="2:19" ht="18.600000000000001">
      <c r="B3704" s="34" t="str">
        <f>IF('TD VENCIDOS'!B3684="","",'TD VENCIDOS'!B3684)</f>
        <v/>
      </c>
      <c r="C3704" s="35" t="str">
        <f>IF('TD VENCIDOS'!C3684="","",'TD VENCIDOS'!C3684)</f>
        <v/>
      </c>
      <c r="D3704" s="34" t="str">
        <f>IF('TD VENCIDOS'!D3684="","",'TD VENCIDOS'!D3684)</f>
        <v/>
      </c>
      <c r="H3704" s="34" t="str">
        <f>IF('TD PENDIENTES'!B3684="","",'TD PENDIENTES'!B3684)</f>
        <v/>
      </c>
      <c r="I3704" s="35" t="str">
        <f>IF('TD PENDIENTES'!C3684="","",'TD PENDIENTES'!C3684)</f>
        <v/>
      </c>
      <c r="J3704" s="35"/>
      <c r="K3704" s="35"/>
      <c r="M3704" s="34" t="str">
        <f>IF('TD PENDIENTES'!I3684="","",'TD PENDIENTES'!I3684)</f>
        <v/>
      </c>
      <c r="N3704" s="35" t="str">
        <f>IF('TD PENDIENTES'!J3684="","",'TD PENDIENTES'!J3684)</f>
        <v/>
      </c>
      <c r="R3704" s="34" t="str">
        <f>IF('TD PENDIENTES'!P3684="","",'TD PENDIENTES'!P3684)</f>
        <v/>
      </c>
      <c r="S3704" s="35" t="str">
        <f>IF('TD PENDIENTES'!Q3684="","",'TD PENDIENTES'!Q3684)</f>
        <v/>
      </c>
    </row>
    <row r="3705" spans="2:19" ht="18.600000000000001">
      <c r="B3705" s="34" t="str">
        <f>IF('TD VENCIDOS'!B3685="","",'TD VENCIDOS'!B3685)</f>
        <v/>
      </c>
      <c r="C3705" s="35" t="str">
        <f>IF('TD VENCIDOS'!C3685="","",'TD VENCIDOS'!C3685)</f>
        <v/>
      </c>
      <c r="D3705" s="34" t="str">
        <f>IF('TD VENCIDOS'!D3685="","",'TD VENCIDOS'!D3685)</f>
        <v/>
      </c>
      <c r="H3705" s="34" t="str">
        <f>IF('TD PENDIENTES'!B3685="","",'TD PENDIENTES'!B3685)</f>
        <v/>
      </c>
      <c r="I3705" s="35" t="str">
        <f>IF('TD PENDIENTES'!C3685="","",'TD PENDIENTES'!C3685)</f>
        <v/>
      </c>
      <c r="J3705" s="35"/>
      <c r="K3705" s="35"/>
      <c r="M3705" s="34" t="str">
        <f>IF('TD PENDIENTES'!I3685="","",'TD PENDIENTES'!I3685)</f>
        <v/>
      </c>
      <c r="N3705" s="35" t="str">
        <f>IF('TD PENDIENTES'!J3685="","",'TD PENDIENTES'!J3685)</f>
        <v/>
      </c>
      <c r="R3705" s="34" t="str">
        <f>IF('TD PENDIENTES'!P3685="","",'TD PENDIENTES'!P3685)</f>
        <v/>
      </c>
      <c r="S3705" s="35" t="str">
        <f>IF('TD PENDIENTES'!Q3685="","",'TD PENDIENTES'!Q3685)</f>
        <v/>
      </c>
    </row>
    <row r="3706" spans="2:19" ht="18.600000000000001">
      <c r="B3706" s="34" t="str">
        <f>IF('TD VENCIDOS'!B3686="","",'TD VENCIDOS'!B3686)</f>
        <v/>
      </c>
      <c r="C3706" s="35" t="str">
        <f>IF('TD VENCIDOS'!C3686="","",'TD VENCIDOS'!C3686)</f>
        <v/>
      </c>
      <c r="D3706" s="34" t="str">
        <f>IF('TD VENCIDOS'!D3686="","",'TD VENCIDOS'!D3686)</f>
        <v/>
      </c>
      <c r="H3706" s="34" t="str">
        <f>IF('TD PENDIENTES'!B3686="","",'TD PENDIENTES'!B3686)</f>
        <v/>
      </c>
      <c r="I3706" s="35" t="str">
        <f>IF('TD PENDIENTES'!C3686="","",'TD PENDIENTES'!C3686)</f>
        <v/>
      </c>
      <c r="J3706" s="35"/>
      <c r="K3706" s="35"/>
      <c r="M3706" s="34" t="str">
        <f>IF('TD PENDIENTES'!I3686="","",'TD PENDIENTES'!I3686)</f>
        <v/>
      </c>
      <c r="N3706" s="35" t="str">
        <f>IF('TD PENDIENTES'!J3686="","",'TD PENDIENTES'!J3686)</f>
        <v/>
      </c>
      <c r="R3706" s="34" t="str">
        <f>IF('TD PENDIENTES'!P3686="","",'TD PENDIENTES'!P3686)</f>
        <v/>
      </c>
      <c r="S3706" s="35" t="str">
        <f>IF('TD PENDIENTES'!Q3686="","",'TD PENDIENTES'!Q3686)</f>
        <v/>
      </c>
    </row>
    <row r="3707" spans="2:19" ht="18.600000000000001">
      <c r="B3707" s="34" t="str">
        <f>IF('TD VENCIDOS'!B3687="","",'TD VENCIDOS'!B3687)</f>
        <v/>
      </c>
      <c r="C3707" s="35" t="str">
        <f>IF('TD VENCIDOS'!C3687="","",'TD VENCIDOS'!C3687)</f>
        <v/>
      </c>
      <c r="D3707" s="34" t="str">
        <f>IF('TD VENCIDOS'!D3687="","",'TD VENCIDOS'!D3687)</f>
        <v/>
      </c>
      <c r="H3707" s="34" t="str">
        <f>IF('TD PENDIENTES'!B3687="","",'TD PENDIENTES'!B3687)</f>
        <v/>
      </c>
      <c r="I3707" s="35" t="str">
        <f>IF('TD PENDIENTES'!C3687="","",'TD PENDIENTES'!C3687)</f>
        <v/>
      </c>
      <c r="J3707" s="35"/>
      <c r="K3707" s="35"/>
      <c r="M3707" s="34" t="str">
        <f>IF('TD PENDIENTES'!I3687="","",'TD PENDIENTES'!I3687)</f>
        <v/>
      </c>
      <c r="N3707" s="35" t="str">
        <f>IF('TD PENDIENTES'!J3687="","",'TD PENDIENTES'!J3687)</f>
        <v/>
      </c>
      <c r="R3707" s="34" t="str">
        <f>IF('TD PENDIENTES'!P3687="","",'TD PENDIENTES'!P3687)</f>
        <v/>
      </c>
      <c r="S3707" s="35" t="str">
        <f>IF('TD PENDIENTES'!Q3687="","",'TD PENDIENTES'!Q3687)</f>
        <v/>
      </c>
    </row>
    <row r="3708" spans="2:19" ht="18.600000000000001">
      <c r="B3708" s="34" t="str">
        <f>IF('TD VENCIDOS'!B3688="","",'TD VENCIDOS'!B3688)</f>
        <v/>
      </c>
      <c r="C3708" s="35" t="str">
        <f>IF('TD VENCIDOS'!C3688="","",'TD VENCIDOS'!C3688)</f>
        <v/>
      </c>
      <c r="D3708" s="34" t="str">
        <f>IF('TD VENCIDOS'!D3688="","",'TD VENCIDOS'!D3688)</f>
        <v/>
      </c>
      <c r="H3708" s="34" t="str">
        <f>IF('TD PENDIENTES'!B3688="","",'TD PENDIENTES'!B3688)</f>
        <v/>
      </c>
      <c r="I3708" s="35" t="str">
        <f>IF('TD PENDIENTES'!C3688="","",'TD PENDIENTES'!C3688)</f>
        <v/>
      </c>
      <c r="J3708" s="35"/>
      <c r="K3708" s="35"/>
      <c r="M3708" s="34" t="str">
        <f>IF('TD PENDIENTES'!I3688="","",'TD PENDIENTES'!I3688)</f>
        <v/>
      </c>
      <c r="N3708" s="35" t="str">
        <f>IF('TD PENDIENTES'!J3688="","",'TD PENDIENTES'!J3688)</f>
        <v/>
      </c>
      <c r="R3708" s="34" t="str">
        <f>IF('TD PENDIENTES'!P3688="","",'TD PENDIENTES'!P3688)</f>
        <v/>
      </c>
      <c r="S3708" s="35" t="str">
        <f>IF('TD PENDIENTES'!Q3688="","",'TD PENDIENTES'!Q3688)</f>
        <v/>
      </c>
    </row>
    <row r="3709" spans="2:19" ht="18.600000000000001">
      <c r="B3709" s="34" t="str">
        <f>IF('TD VENCIDOS'!B3689="","",'TD VENCIDOS'!B3689)</f>
        <v/>
      </c>
      <c r="C3709" s="35" t="str">
        <f>IF('TD VENCIDOS'!C3689="","",'TD VENCIDOS'!C3689)</f>
        <v/>
      </c>
      <c r="D3709" s="34" t="str">
        <f>IF('TD VENCIDOS'!D3689="","",'TD VENCIDOS'!D3689)</f>
        <v/>
      </c>
      <c r="H3709" s="34" t="str">
        <f>IF('TD PENDIENTES'!B3689="","",'TD PENDIENTES'!B3689)</f>
        <v/>
      </c>
      <c r="I3709" s="35" t="str">
        <f>IF('TD PENDIENTES'!C3689="","",'TD PENDIENTES'!C3689)</f>
        <v/>
      </c>
      <c r="J3709" s="35"/>
      <c r="K3709" s="35"/>
      <c r="M3709" s="34" t="str">
        <f>IF('TD PENDIENTES'!I3689="","",'TD PENDIENTES'!I3689)</f>
        <v/>
      </c>
      <c r="N3709" s="35" t="str">
        <f>IF('TD PENDIENTES'!J3689="","",'TD PENDIENTES'!J3689)</f>
        <v/>
      </c>
      <c r="R3709" s="34" t="str">
        <f>IF('TD PENDIENTES'!P3689="","",'TD PENDIENTES'!P3689)</f>
        <v/>
      </c>
      <c r="S3709" s="35" t="str">
        <f>IF('TD PENDIENTES'!Q3689="","",'TD PENDIENTES'!Q3689)</f>
        <v/>
      </c>
    </row>
    <row r="3710" spans="2:19" ht="18.600000000000001">
      <c r="B3710" s="34" t="str">
        <f>IF('TD VENCIDOS'!B3690="","",'TD VENCIDOS'!B3690)</f>
        <v/>
      </c>
      <c r="C3710" s="35" t="str">
        <f>IF('TD VENCIDOS'!C3690="","",'TD VENCIDOS'!C3690)</f>
        <v/>
      </c>
      <c r="D3710" s="34" t="str">
        <f>IF('TD VENCIDOS'!D3690="","",'TD VENCIDOS'!D3690)</f>
        <v/>
      </c>
      <c r="H3710" s="34" t="str">
        <f>IF('TD PENDIENTES'!B3690="","",'TD PENDIENTES'!B3690)</f>
        <v/>
      </c>
      <c r="I3710" s="35" t="str">
        <f>IF('TD PENDIENTES'!C3690="","",'TD PENDIENTES'!C3690)</f>
        <v/>
      </c>
      <c r="J3710" s="35"/>
      <c r="K3710" s="35"/>
      <c r="M3710" s="34" t="str">
        <f>IF('TD PENDIENTES'!I3690="","",'TD PENDIENTES'!I3690)</f>
        <v/>
      </c>
      <c r="N3710" s="35" t="str">
        <f>IF('TD PENDIENTES'!J3690="","",'TD PENDIENTES'!J3690)</f>
        <v/>
      </c>
      <c r="R3710" s="34" t="str">
        <f>IF('TD PENDIENTES'!P3690="","",'TD PENDIENTES'!P3690)</f>
        <v/>
      </c>
      <c r="S3710" s="35" t="str">
        <f>IF('TD PENDIENTES'!Q3690="","",'TD PENDIENTES'!Q3690)</f>
        <v/>
      </c>
    </row>
    <row r="3711" spans="2:19" ht="18.600000000000001">
      <c r="B3711" s="34" t="str">
        <f>IF('TD VENCIDOS'!B3691="","",'TD VENCIDOS'!B3691)</f>
        <v/>
      </c>
      <c r="C3711" s="35" t="str">
        <f>IF('TD VENCIDOS'!C3691="","",'TD VENCIDOS'!C3691)</f>
        <v/>
      </c>
      <c r="D3711" s="34" t="str">
        <f>IF('TD VENCIDOS'!D3691="","",'TD VENCIDOS'!D3691)</f>
        <v/>
      </c>
      <c r="H3711" s="34" t="str">
        <f>IF('TD PENDIENTES'!B3691="","",'TD PENDIENTES'!B3691)</f>
        <v/>
      </c>
      <c r="I3711" s="35" t="str">
        <f>IF('TD PENDIENTES'!C3691="","",'TD PENDIENTES'!C3691)</f>
        <v/>
      </c>
      <c r="J3711" s="35"/>
      <c r="K3711" s="35"/>
      <c r="M3711" s="34" t="str">
        <f>IF('TD PENDIENTES'!I3691="","",'TD PENDIENTES'!I3691)</f>
        <v/>
      </c>
      <c r="N3711" s="35" t="str">
        <f>IF('TD PENDIENTES'!J3691="","",'TD PENDIENTES'!J3691)</f>
        <v/>
      </c>
      <c r="R3711" s="34" t="str">
        <f>IF('TD PENDIENTES'!P3691="","",'TD PENDIENTES'!P3691)</f>
        <v/>
      </c>
      <c r="S3711" s="35" t="str">
        <f>IF('TD PENDIENTES'!Q3691="","",'TD PENDIENTES'!Q3691)</f>
        <v/>
      </c>
    </row>
    <row r="3712" spans="2:19" ht="18.600000000000001">
      <c r="B3712" s="34" t="str">
        <f>IF('TD VENCIDOS'!B3692="","",'TD VENCIDOS'!B3692)</f>
        <v/>
      </c>
      <c r="C3712" s="35" t="str">
        <f>IF('TD VENCIDOS'!C3692="","",'TD VENCIDOS'!C3692)</f>
        <v/>
      </c>
      <c r="D3712" s="34" t="str">
        <f>IF('TD VENCIDOS'!D3692="","",'TD VENCIDOS'!D3692)</f>
        <v/>
      </c>
      <c r="H3712" s="34" t="str">
        <f>IF('TD PENDIENTES'!B3692="","",'TD PENDIENTES'!B3692)</f>
        <v/>
      </c>
      <c r="I3712" s="35" t="str">
        <f>IF('TD PENDIENTES'!C3692="","",'TD PENDIENTES'!C3692)</f>
        <v/>
      </c>
      <c r="J3712" s="35"/>
      <c r="K3712" s="35"/>
      <c r="M3712" s="34" t="str">
        <f>IF('TD PENDIENTES'!I3692="","",'TD PENDIENTES'!I3692)</f>
        <v/>
      </c>
      <c r="N3712" s="35" t="str">
        <f>IF('TD PENDIENTES'!J3692="","",'TD PENDIENTES'!J3692)</f>
        <v/>
      </c>
      <c r="R3712" s="34" t="str">
        <f>IF('TD PENDIENTES'!P3692="","",'TD PENDIENTES'!P3692)</f>
        <v/>
      </c>
      <c r="S3712" s="35" t="str">
        <f>IF('TD PENDIENTES'!Q3692="","",'TD PENDIENTES'!Q3692)</f>
        <v/>
      </c>
    </row>
    <row r="3713" spans="2:19" ht="18.600000000000001">
      <c r="B3713" s="34" t="str">
        <f>IF('TD VENCIDOS'!B3693="","",'TD VENCIDOS'!B3693)</f>
        <v/>
      </c>
      <c r="C3713" s="35" t="str">
        <f>IF('TD VENCIDOS'!C3693="","",'TD VENCIDOS'!C3693)</f>
        <v/>
      </c>
      <c r="D3713" s="34" t="str">
        <f>IF('TD VENCIDOS'!D3693="","",'TD VENCIDOS'!D3693)</f>
        <v/>
      </c>
      <c r="H3713" s="34" t="str">
        <f>IF('TD PENDIENTES'!B3693="","",'TD PENDIENTES'!B3693)</f>
        <v/>
      </c>
      <c r="I3713" s="35" t="str">
        <f>IF('TD PENDIENTES'!C3693="","",'TD PENDIENTES'!C3693)</f>
        <v/>
      </c>
      <c r="J3713" s="35"/>
      <c r="K3713" s="35"/>
      <c r="M3713" s="34" t="str">
        <f>IF('TD PENDIENTES'!I3693="","",'TD PENDIENTES'!I3693)</f>
        <v/>
      </c>
      <c r="N3713" s="35" t="str">
        <f>IF('TD PENDIENTES'!J3693="","",'TD PENDIENTES'!J3693)</f>
        <v/>
      </c>
      <c r="R3713" s="34" t="str">
        <f>IF('TD PENDIENTES'!P3693="","",'TD PENDIENTES'!P3693)</f>
        <v/>
      </c>
      <c r="S3713" s="35" t="str">
        <f>IF('TD PENDIENTES'!Q3693="","",'TD PENDIENTES'!Q3693)</f>
        <v/>
      </c>
    </row>
    <row r="3714" spans="2:19" ht="18.600000000000001">
      <c r="B3714" s="34" t="str">
        <f>IF('TD VENCIDOS'!B3694="","",'TD VENCIDOS'!B3694)</f>
        <v/>
      </c>
      <c r="C3714" s="35" t="str">
        <f>IF('TD VENCIDOS'!C3694="","",'TD VENCIDOS'!C3694)</f>
        <v/>
      </c>
      <c r="D3714" s="34" t="str">
        <f>IF('TD VENCIDOS'!D3694="","",'TD VENCIDOS'!D3694)</f>
        <v/>
      </c>
      <c r="H3714" s="34" t="str">
        <f>IF('TD PENDIENTES'!B3694="","",'TD PENDIENTES'!B3694)</f>
        <v/>
      </c>
      <c r="I3714" s="35" t="str">
        <f>IF('TD PENDIENTES'!C3694="","",'TD PENDIENTES'!C3694)</f>
        <v/>
      </c>
      <c r="J3714" s="35"/>
      <c r="K3714" s="35"/>
      <c r="M3714" s="34" t="str">
        <f>IF('TD PENDIENTES'!I3694="","",'TD PENDIENTES'!I3694)</f>
        <v/>
      </c>
      <c r="N3714" s="35" t="str">
        <f>IF('TD PENDIENTES'!J3694="","",'TD PENDIENTES'!J3694)</f>
        <v/>
      </c>
      <c r="R3714" s="34" t="str">
        <f>IF('TD PENDIENTES'!P3694="","",'TD PENDIENTES'!P3694)</f>
        <v/>
      </c>
      <c r="S3714" s="35" t="str">
        <f>IF('TD PENDIENTES'!Q3694="","",'TD PENDIENTES'!Q3694)</f>
        <v/>
      </c>
    </row>
    <row r="3715" spans="2:19" ht="18.600000000000001">
      <c r="B3715" s="34" t="str">
        <f>IF('TD VENCIDOS'!B3695="","",'TD VENCIDOS'!B3695)</f>
        <v/>
      </c>
      <c r="C3715" s="35" t="str">
        <f>IF('TD VENCIDOS'!C3695="","",'TD VENCIDOS'!C3695)</f>
        <v/>
      </c>
      <c r="D3715" s="34" t="str">
        <f>IF('TD VENCIDOS'!D3695="","",'TD VENCIDOS'!D3695)</f>
        <v/>
      </c>
      <c r="H3715" s="34" t="str">
        <f>IF('TD PENDIENTES'!B3695="","",'TD PENDIENTES'!B3695)</f>
        <v/>
      </c>
      <c r="I3715" s="35" t="str">
        <f>IF('TD PENDIENTES'!C3695="","",'TD PENDIENTES'!C3695)</f>
        <v/>
      </c>
      <c r="J3715" s="35"/>
      <c r="K3715" s="35"/>
      <c r="M3715" s="34" t="str">
        <f>IF('TD PENDIENTES'!I3695="","",'TD PENDIENTES'!I3695)</f>
        <v/>
      </c>
      <c r="N3715" s="35" t="str">
        <f>IF('TD PENDIENTES'!J3695="","",'TD PENDIENTES'!J3695)</f>
        <v/>
      </c>
      <c r="R3715" s="34" t="str">
        <f>IF('TD PENDIENTES'!P3695="","",'TD PENDIENTES'!P3695)</f>
        <v/>
      </c>
      <c r="S3715" s="35" t="str">
        <f>IF('TD PENDIENTES'!Q3695="","",'TD PENDIENTES'!Q3695)</f>
        <v/>
      </c>
    </row>
    <row r="3716" spans="2:19" ht="18.600000000000001">
      <c r="B3716" s="34" t="str">
        <f>IF('TD VENCIDOS'!B3696="","",'TD VENCIDOS'!B3696)</f>
        <v/>
      </c>
      <c r="C3716" s="35" t="str">
        <f>IF('TD VENCIDOS'!C3696="","",'TD VENCIDOS'!C3696)</f>
        <v/>
      </c>
      <c r="D3716" s="34" t="str">
        <f>IF('TD VENCIDOS'!D3696="","",'TD VENCIDOS'!D3696)</f>
        <v/>
      </c>
      <c r="H3716" s="34" t="str">
        <f>IF('TD PENDIENTES'!B3696="","",'TD PENDIENTES'!B3696)</f>
        <v/>
      </c>
      <c r="I3716" s="35" t="str">
        <f>IF('TD PENDIENTES'!C3696="","",'TD PENDIENTES'!C3696)</f>
        <v/>
      </c>
      <c r="J3716" s="35"/>
      <c r="K3716" s="35"/>
      <c r="M3716" s="34" t="str">
        <f>IF('TD PENDIENTES'!I3696="","",'TD PENDIENTES'!I3696)</f>
        <v/>
      </c>
      <c r="N3716" s="35" t="str">
        <f>IF('TD PENDIENTES'!J3696="","",'TD PENDIENTES'!J3696)</f>
        <v/>
      </c>
      <c r="R3716" s="34" t="str">
        <f>IF('TD PENDIENTES'!P3696="","",'TD PENDIENTES'!P3696)</f>
        <v/>
      </c>
      <c r="S3716" s="35" t="str">
        <f>IF('TD PENDIENTES'!Q3696="","",'TD PENDIENTES'!Q3696)</f>
        <v/>
      </c>
    </row>
    <row r="3717" spans="2:19" ht="18.600000000000001">
      <c r="B3717" s="34" t="str">
        <f>IF('TD VENCIDOS'!B3697="","",'TD VENCIDOS'!B3697)</f>
        <v/>
      </c>
      <c r="C3717" s="35" t="str">
        <f>IF('TD VENCIDOS'!C3697="","",'TD VENCIDOS'!C3697)</f>
        <v/>
      </c>
      <c r="D3717" s="34" t="str">
        <f>IF('TD VENCIDOS'!D3697="","",'TD VENCIDOS'!D3697)</f>
        <v/>
      </c>
      <c r="H3717" s="34" t="str">
        <f>IF('TD PENDIENTES'!B3697="","",'TD PENDIENTES'!B3697)</f>
        <v/>
      </c>
      <c r="I3717" s="35" t="str">
        <f>IF('TD PENDIENTES'!C3697="","",'TD PENDIENTES'!C3697)</f>
        <v/>
      </c>
      <c r="J3717" s="35"/>
      <c r="K3717" s="35"/>
      <c r="M3717" s="34" t="str">
        <f>IF('TD PENDIENTES'!I3697="","",'TD PENDIENTES'!I3697)</f>
        <v/>
      </c>
      <c r="N3717" s="35" t="str">
        <f>IF('TD PENDIENTES'!J3697="","",'TD PENDIENTES'!J3697)</f>
        <v/>
      </c>
      <c r="R3717" s="34" t="str">
        <f>IF('TD PENDIENTES'!P3697="","",'TD PENDIENTES'!P3697)</f>
        <v/>
      </c>
      <c r="S3717" s="35" t="str">
        <f>IF('TD PENDIENTES'!Q3697="","",'TD PENDIENTES'!Q3697)</f>
        <v/>
      </c>
    </row>
    <row r="3718" spans="2:19" ht="18.600000000000001">
      <c r="B3718" s="34" t="str">
        <f>IF('TD VENCIDOS'!B3698="","",'TD VENCIDOS'!B3698)</f>
        <v/>
      </c>
      <c r="C3718" s="35" t="str">
        <f>IF('TD VENCIDOS'!C3698="","",'TD VENCIDOS'!C3698)</f>
        <v/>
      </c>
      <c r="D3718" s="34" t="str">
        <f>IF('TD VENCIDOS'!D3698="","",'TD VENCIDOS'!D3698)</f>
        <v/>
      </c>
      <c r="H3718" s="34" t="str">
        <f>IF('TD PENDIENTES'!B3698="","",'TD PENDIENTES'!B3698)</f>
        <v/>
      </c>
      <c r="I3718" s="35" t="str">
        <f>IF('TD PENDIENTES'!C3698="","",'TD PENDIENTES'!C3698)</f>
        <v/>
      </c>
      <c r="J3718" s="35"/>
      <c r="K3718" s="35"/>
      <c r="M3718" s="34" t="str">
        <f>IF('TD PENDIENTES'!I3698="","",'TD PENDIENTES'!I3698)</f>
        <v/>
      </c>
      <c r="N3718" s="35" t="str">
        <f>IF('TD PENDIENTES'!J3698="","",'TD PENDIENTES'!J3698)</f>
        <v/>
      </c>
      <c r="R3718" s="34" t="str">
        <f>IF('TD PENDIENTES'!P3698="","",'TD PENDIENTES'!P3698)</f>
        <v/>
      </c>
      <c r="S3718" s="35" t="str">
        <f>IF('TD PENDIENTES'!Q3698="","",'TD PENDIENTES'!Q3698)</f>
        <v/>
      </c>
    </row>
    <row r="3719" spans="2:19" ht="18.600000000000001">
      <c r="B3719" s="34" t="str">
        <f>IF('TD VENCIDOS'!B3699="","",'TD VENCIDOS'!B3699)</f>
        <v/>
      </c>
      <c r="C3719" s="35" t="str">
        <f>IF('TD VENCIDOS'!C3699="","",'TD VENCIDOS'!C3699)</f>
        <v/>
      </c>
      <c r="D3719" s="34" t="str">
        <f>IF('TD VENCIDOS'!D3699="","",'TD VENCIDOS'!D3699)</f>
        <v/>
      </c>
      <c r="H3719" s="34" t="str">
        <f>IF('TD PENDIENTES'!B3699="","",'TD PENDIENTES'!B3699)</f>
        <v/>
      </c>
      <c r="I3719" s="35" t="str">
        <f>IF('TD PENDIENTES'!C3699="","",'TD PENDIENTES'!C3699)</f>
        <v/>
      </c>
      <c r="J3719" s="35"/>
      <c r="K3719" s="35"/>
      <c r="M3719" s="34" t="str">
        <f>IF('TD PENDIENTES'!I3699="","",'TD PENDIENTES'!I3699)</f>
        <v/>
      </c>
      <c r="N3719" s="35" t="str">
        <f>IF('TD PENDIENTES'!J3699="","",'TD PENDIENTES'!J3699)</f>
        <v/>
      </c>
      <c r="R3719" s="34" t="str">
        <f>IF('TD PENDIENTES'!P3699="","",'TD PENDIENTES'!P3699)</f>
        <v/>
      </c>
      <c r="S3719" s="35" t="str">
        <f>IF('TD PENDIENTES'!Q3699="","",'TD PENDIENTES'!Q3699)</f>
        <v/>
      </c>
    </row>
    <row r="3720" spans="2:19" ht="18.600000000000001">
      <c r="B3720" s="34" t="str">
        <f>IF('TD VENCIDOS'!B3700="","",'TD VENCIDOS'!B3700)</f>
        <v/>
      </c>
      <c r="C3720" s="35" t="str">
        <f>IF('TD VENCIDOS'!C3700="","",'TD VENCIDOS'!C3700)</f>
        <v/>
      </c>
      <c r="D3720" s="34" t="str">
        <f>IF('TD VENCIDOS'!D3700="","",'TD VENCIDOS'!D3700)</f>
        <v/>
      </c>
      <c r="H3720" s="34" t="str">
        <f>IF('TD PENDIENTES'!B3700="","",'TD PENDIENTES'!B3700)</f>
        <v/>
      </c>
      <c r="I3720" s="35" t="str">
        <f>IF('TD PENDIENTES'!C3700="","",'TD PENDIENTES'!C3700)</f>
        <v/>
      </c>
      <c r="J3720" s="35"/>
      <c r="K3720" s="35"/>
      <c r="M3720" s="34" t="str">
        <f>IF('TD PENDIENTES'!I3700="","",'TD PENDIENTES'!I3700)</f>
        <v/>
      </c>
      <c r="N3720" s="35" t="str">
        <f>IF('TD PENDIENTES'!J3700="","",'TD PENDIENTES'!J3700)</f>
        <v/>
      </c>
      <c r="R3720" s="34" t="str">
        <f>IF('TD PENDIENTES'!P3700="","",'TD PENDIENTES'!P3700)</f>
        <v/>
      </c>
      <c r="S3720" s="35" t="str">
        <f>IF('TD PENDIENTES'!Q3700="","",'TD PENDIENTES'!Q3700)</f>
        <v/>
      </c>
    </row>
    <row r="3721" spans="2:19" ht="18.600000000000001">
      <c r="B3721" s="34" t="str">
        <f>IF('TD VENCIDOS'!B3701="","",'TD VENCIDOS'!B3701)</f>
        <v/>
      </c>
      <c r="C3721" s="35" t="str">
        <f>IF('TD VENCIDOS'!C3701="","",'TD VENCIDOS'!C3701)</f>
        <v/>
      </c>
      <c r="D3721" s="34" t="str">
        <f>IF('TD VENCIDOS'!D3701="","",'TD VENCIDOS'!D3701)</f>
        <v/>
      </c>
      <c r="H3721" s="34" t="str">
        <f>IF('TD PENDIENTES'!B3701="","",'TD PENDIENTES'!B3701)</f>
        <v/>
      </c>
      <c r="I3721" s="35" t="str">
        <f>IF('TD PENDIENTES'!C3701="","",'TD PENDIENTES'!C3701)</f>
        <v/>
      </c>
      <c r="J3721" s="35"/>
      <c r="K3721" s="35"/>
      <c r="M3721" s="34" t="str">
        <f>IF('TD PENDIENTES'!I3701="","",'TD PENDIENTES'!I3701)</f>
        <v/>
      </c>
      <c r="N3721" s="35" t="str">
        <f>IF('TD PENDIENTES'!J3701="","",'TD PENDIENTES'!J3701)</f>
        <v/>
      </c>
      <c r="R3721" s="34" t="str">
        <f>IF('TD PENDIENTES'!P3701="","",'TD PENDIENTES'!P3701)</f>
        <v/>
      </c>
      <c r="S3721" s="35" t="str">
        <f>IF('TD PENDIENTES'!Q3701="","",'TD PENDIENTES'!Q3701)</f>
        <v/>
      </c>
    </row>
    <row r="3722" spans="2:19" ht="18.600000000000001">
      <c r="B3722" s="34" t="str">
        <f>IF('TD VENCIDOS'!B3702="","",'TD VENCIDOS'!B3702)</f>
        <v/>
      </c>
      <c r="C3722" s="35" t="str">
        <f>IF('TD VENCIDOS'!C3702="","",'TD VENCIDOS'!C3702)</f>
        <v/>
      </c>
      <c r="D3722" s="34" t="str">
        <f>IF('TD VENCIDOS'!D3702="","",'TD VENCIDOS'!D3702)</f>
        <v/>
      </c>
      <c r="H3722" s="34" t="str">
        <f>IF('TD PENDIENTES'!B3702="","",'TD PENDIENTES'!B3702)</f>
        <v/>
      </c>
      <c r="I3722" s="35" t="str">
        <f>IF('TD PENDIENTES'!C3702="","",'TD PENDIENTES'!C3702)</f>
        <v/>
      </c>
      <c r="J3722" s="35"/>
      <c r="K3722" s="35"/>
      <c r="M3722" s="34" t="str">
        <f>IF('TD PENDIENTES'!I3702="","",'TD PENDIENTES'!I3702)</f>
        <v/>
      </c>
      <c r="N3722" s="35" t="str">
        <f>IF('TD PENDIENTES'!J3702="","",'TD PENDIENTES'!J3702)</f>
        <v/>
      </c>
      <c r="R3722" s="34" t="str">
        <f>IF('TD PENDIENTES'!P3702="","",'TD PENDIENTES'!P3702)</f>
        <v/>
      </c>
      <c r="S3722" s="35" t="str">
        <f>IF('TD PENDIENTES'!Q3702="","",'TD PENDIENTES'!Q3702)</f>
        <v/>
      </c>
    </row>
    <row r="3723" spans="2:19" ht="18.600000000000001">
      <c r="B3723" s="34" t="str">
        <f>IF('TD VENCIDOS'!B3703="","",'TD VENCIDOS'!B3703)</f>
        <v/>
      </c>
      <c r="C3723" s="35" t="str">
        <f>IF('TD VENCIDOS'!C3703="","",'TD VENCIDOS'!C3703)</f>
        <v/>
      </c>
      <c r="D3723" s="34" t="str">
        <f>IF('TD VENCIDOS'!D3703="","",'TD VENCIDOS'!D3703)</f>
        <v/>
      </c>
      <c r="H3723" s="34" t="str">
        <f>IF('TD PENDIENTES'!B3703="","",'TD PENDIENTES'!B3703)</f>
        <v/>
      </c>
      <c r="I3723" s="35" t="str">
        <f>IF('TD PENDIENTES'!C3703="","",'TD PENDIENTES'!C3703)</f>
        <v/>
      </c>
      <c r="J3723" s="35"/>
      <c r="K3723" s="35"/>
      <c r="M3723" s="34" t="str">
        <f>IF('TD PENDIENTES'!I3703="","",'TD PENDIENTES'!I3703)</f>
        <v/>
      </c>
      <c r="N3723" s="35" t="str">
        <f>IF('TD PENDIENTES'!J3703="","",'TD PENDIENTES'!J3703)</f>
        <v/>
      </c>
      <c r="R3723" s="34" t="str">
        <f>IF('TD PENDIENTES'!P3703="","",'TD PENDIENTES'!P3703)</f>
        <v/>
      </c>
      <c r="S3723" s="35" t="str">
        <f>IF('TD PENDIENTES'!Q3703="","",'TD PENDIENTES'!Q3703)</f>
        <v/>
      </c>
    </row>
    <row r="3724" spans="2:19" ht="18.600000000000001">
      <c r="B3724" s="34" t="str">
        <f>IF('TD VENCIDOS'!B3704="","",'TD VENCIDOS'!B3704)</f>
        <v/>
      </c>
      <c r="C3724" s="35" t="str">
        <f>IF('TD VENCIDOS'!C3704="","",'TD VENCIDOS'!C3704)</f>
        <v/>
      </c>
      <c r="D3724" s="34" t="str">
        <f>IF('TD VENCIDOS'!D3704="","",'TD VENCIDOS'!D3704)</f>
        <v/>
      </c>
      <c r="H3724" s="34" t="str">
        <f>IF('TD PENDIENTES'!B3704="","",'TD PENDIENTES'!B3704)</f>
        <v/>
      </c>
      <c r="I3724" s="35" t="str">
        <f>IF('TD PENDIENTES'!C3704="","",'TD PENDIENTES'!C3704)</f>
        <v/>
      </c>
      <c r="J3724" s="35"/>
      <c r="K3724" s="35"/>
      <c r="M3724" s="34" t="str">
        <f>IF('TD PENDIENTES'!I3704="","",'TD PENDIENTES'!I3704)</f>
        <v/>
      </c>
      <c r="N3724" s="35" t="str">
        <f>IF('TD PENDIENTES'!J3704="","",'TD PENDIENTES'!J3704)</f>
        <v/>
      </c>
      <c r="R3724" s="34" t="str">
        <f>IF('TD PENDIENTES'!P3704="","",'TD PENDIENTES'!P3704)</f>
        <v/>
      </c>
      <c r="S3724" s="35" t="str">
        <f>IF('TD PENDIENTES'!Q3704="","",'TD PENDIENTES'!Q3704)</f>
        <v/>
      </c>
    </row>
    <row r="3725" spans="2:19" ht="18.600000000000001">
      <c r="B3725" s="34" t="str">
        <f>IF('TD VENCIDOS'!B3705="","",'TD VENCIDOS'!B3705)</f>
        <v/>
      </c>
      <c r="C3725" s="35" t="str">
        <f>IF('TD VENCIDOS'!C3705="","",'TD VENCIDOS'!C3705)</f>
        <v/>
      </c>
      <c r="D3725" s="34" t="str">
        <f>IF('TD VENCIDOS'!D3705="","",'TD VENCIDOS'!D3705)</f>
        <v/>
      </c>
      <c r="H3725" s="34" t="str">
        <f>IF('TD PENDIENTES'!B3705="","",'TD PENDIENTES'!B3705)</f>
        <v/>
      </c>
      <c r="I3725" s="35" t="str">
        <f>IF('TD PENDIENTES'!C3705="","",'TD PENDIENTES'!C3705)</f>
        <v/>
      </c>
      <c r="J3725" s="35"/>
      <c r="K3725" s="35"/>
      <c r="M3725" s="34" t="str">
        <f>IF('TD PENDIENTES'!I3705="","",'TD PENDIENTES'!I3705)</f>
        <v/>
      </c>
      <c r="N3725" s="35" t="str">
        <f>IF('TD PENDIENTES'!J3705="","",'TD PENDIENTES'!J3705)</f>
        <v/>
      </c>
      <c r="R3725" s="34" t="str">
        <f>IF('TD PENDIENTES'!P3705="","",'TD PENDIENTES'!P3705)</f>
        <v/>
      </c>
      <c r="S3725" s="35" t="str">
        <f>IF('TD PENDIENTES'!Q3705="","",'TD PENDIENTES'!Q3705)</f>
        <v/>
      </c>
    </row>
    <row r="3726" spans="2:19" ht="18.600000000000001">
      <c r="B3726" s="34" t="str">
        <f>IF('TD VENCIDOS'!B3706="","",'TD VENCIDOS'!B3706)</f>
        <v/>
      </c>
      <c r="C3726" s="35" t="str">
        <f>IF('TD VENCIDOS'!C3706="","",'TD VENCIDOS'!C3706)</f>
        <v/>
      </c>
      <c r="D3726" s="34" t="str">
        <f>IF('TD VENCIDOS'!D3706="","",'TD VENCIDOS'!D3706)</f>
        <v/>
      </c>
      <c r="H3726" s="34" t="str">
        <f>IF('TD PENDIENTES'!B3706="","",'TD PENDIENTES'!B3706)</f>
        <v/>
      </c>
      <c r="I3726" s="35" t="str">
        <f>IF('TD PENDIENTES'!C3706="","",'TD PENDIENTES'!C3706)</f>
        <v/>
      </c>
      <c r="J3726" s="35"/>
      <c r="K3726" s="35"/>
      <c r="M3726" s="34" t="str">
        <f>IF('TD PENDIENTES'!I3706="","",'TD PENDIENTES'!I3706)</f>
        <v/>
      </c>
      <c r="N3726" s="35" t="str">
        <f>IF('TD PENDIENTES'!J3706="","",'TD PENDIENTES'!J3706)</f>
        <v/>
      </c>
      <c r="R3726" s="34" t="str">
        <f>IF('TD PENDIENTES'!P3706="","",'TD PENDIENTES'!P3706)</f>
        <v/>
      </c>
      <c r="S3726" s="35" t="str">
        <f>IF('TD PENDIENTES'!Q3706="","",'TD PENDIENTES'!Q3706)</f>
        <v/>
      </c>
    </row>
    <row r="3727" spans="2:19" ht="18.600000000000001">
      <c r="B3727" s="34" t="str">
        <f>IF('TD VENCIDOS'!B3707="","",'TD VENCIDOS'!B3707)</f>
        <v/>
      </c>
      <c r="C3727" s="35" t="str">
        <f>IF('TD VENCIDOS'!C3707="","",'TD VENCIDOS'!C3707)</f>
        <v/>
      </c>
      <c r="D3727" s="34" t="str">
        <f>IF('TD VENCIDOS'!D3707="","",'TD VENCIDOS'!D3707)</f>
        <v/>
      </c>
      <c r="H3727" s="34" t="str">
        <f>IF('TD PENDIENTES'!B3707="","",'TD PENDIENTES'!B3707)</f>
        <v/>
      </c>
      <c r="I3727" s="35" t="str">
        <f>IF('TD PENDIENTES'!C3707="","",'TD PENDIENTES'!C3707)</f>
        <v/>
      </c>
      <c r="J3727" s="35"/>
      <c r="K3727" s="35"/>
      <c r="M3727" s="34" t="str">
        <f>IF('TD PENDIENTES'!I3707="","",'TD PENDIENTES'!I3707)</f>
        <v/>
      </c>
      <c r="N3727" s="35" t="str">
        <f>IF('TD PENDIENTES'!J3707="","",'TD PENDIENTES'!J3707)</f>
        <v/>
      </c>
      <c r="R3727" s="34" t="str">
        <f>IF('TD PENDIENTES'!P3707="","",'TD PENDIENTES'!P3707)</f>
        <v/>
      </c>
      <c r="S3727" s="35" t="str">
        <f>IF('TD PENDIENTES'!Q3707="","",'TD PENDIENTES'!Q3707)</f>
        <v/>
      </c>
    </row>
    <row r="3728" spans="2:19" ht="18.600000000000001">
      <c r="B3728" s="34" t="str">
        <f>IF('TD VENCIDOS'!B3708="","",'TD VENCIDOS'!B3708)</f>
        <v/>
      </c>
      <c r="C3728" s="35" t="str">
        <f>IF('TD VENCIDOS'!C3708="","",'TD VENCIDOS'!C3708)</f>
        <v/>
      </c>
      <c r="D3728" s="34" t="str">
        <f>IF('TD VENCIDOS'!D3708="","",'TD VENCIDOS'!D3708)</f>
        <v/>
      </c>
      <c r="H3728" s="34" t="str">
        <f>IF('TD PENDIENTES'!B3708="","",'TD PENDIENTES'!B3708)</f>
        <v/>
      </c>
      <c r="I3728" s="35" t="str">
        <f>IF('TD PENDIENTES'!C3708="","",'TD PENDIENTES'!C3708)</f>
        <v/>
      </c>
      <c r="J3728" s="35"/>
      <c r="K3728" s="35"/>
      <c r="M3728" s="34" t="str">
        <f>IF('TD PENDIENTES'!I3708="","",'TD PENDIENTES'!I3708)</f>
        <v/>
      </c>
      <c r="N3728" s="35" t="str">
        <f>IF('TD PENDIENTES'!J3708="","",'TD PENDIENTES'!J3708)</f>
        <v/>
      </c>
      <c r="R3728" s="34" t="str">
        <f>IF('TD PENDIENTES'!P3708="","",'TD PENDIENTES'!P3708)</f>
        <v/>
      </c>
      <c r="S3728" s="35" t="str">
        <f>IF('TD PENDIENTES'!Q3708="","",'TD PENDIENTES'!Q3708)</f>
        <v/>
      </c>
    </row>
    <row r="3729" spans="2:19" ht="18.600000000000001">
      <c r="B3729" s="34" t="str">
        <f>IF('TD VENCIDOS'!B3709="","",'TD VENCIDOS'!B3709)</f>
        <v/>
      </c>
      <c r="C3729" s="35" t="str">
        <f>IF('TD VENCIDOS'!C3709="","",'TD VENCIDOS'!C3709)</f>
        <v/>
      </c>
      <c r="D3729" s="34" t="str">
        <f>IF('TD VENCIDOS'!D3709="","",'TD VENCIDOS'!D3709)</f>
        <v/>
      </c>
      <c r="H3729" s="34" t="str">
        <f>IF('TD PENDIENTES'!B3709="","",'TD PENDIENTES'!B3709)</f>
        <v/>
      </c>
      <c r="I3729" s="35" t="str">
        <f>IF('TD PENDIENTES'!C3709="","",'TD PENDIENTES'!C3709)</f>
        <v/>
      </c>
      <c r="J3729" s="35"/>
      <c r="K3729" s="35"/>
      <c r="M3729" s="34" t="str">
        <f>IF('TD PENDIENTES'!I3709="","",'TD PENDIENTES'!I3709)</f>
        <v/>
      </c>
      <c r="N3729" s="35" t="str">
        <f>IF('TD PENDIENTES'!J3709="","",'TD PENDIENTES'!J3709)</f>
        <v/>
      </c>
      <c r="R3729" s="34" t="str">
        <f>IF('TD PENDIENTES'!P3709="","",'TD PENDIENTES'!P3709)</f>
        <v/>
      </c>
      <c r="S3729" s="35" t="str">
        <f>IF('TD PENDIENTES'!Q3709="","",'TD PENDIENTES'!Q3709)</f>
        <v/>
      </c>
    </row>
    <row r="3730" spans="2:19" ht="18.600000000000001">
      <c r="B3730" s="34" t="str">
        <f>IF('TD VENCIDOS'!B3710="","",'TD VENCIDOS'!B3710)</f>
        <v/>
      </c>
      <c r="C3730" s="35" t="str">
        <f>IF('TD VENCIDOS'!C3710="","",'TD VENCIDOS'!C3710)</f>
        <v/>
      </c>
      <c r="D3730" s="34" t="str">
        <f>IF('TD VENCIDOS'!D3710="","",'TD VENCIDOS'!D3710)</f>
        <v/>
      </c>
      <c r="H3730" s="34" t="str">
        <f>IF('TD PENDIENTES'!B3710="","",'TD PENDIENTES'!B3710)</f>
        <v/>
      </c>
      <c r="I3730" s="35" t="str">
        <f>IF('TD PENDIENTES'!C3710="","",'TD PENDIENTES'!C3710)</f>
        <v/>
      </c>
      <c r="J3730" s="35"/>
      <c r="K3730" s="35"/>
      <c r="M3730" s="34" t="str">
        <f>IF('TD PENDIENTES'!I3710="","",'TD PENDIENTES'!I3710)</f>
        <v/>
      </c>
      <c r="N3730" s="35" t="str">
        <f>IF('TD PENDIENTES'!J3710="","",'TD PENDIENTES'!J3710)</f>
        <v/>
      </c>
      <c r="R3730" s="34" t="str">
        <f>IF('TD PENDIENTES'!P3710="","",'TD PENDIENTES'!P3710)</f>
        <v/>
      </c>
      <c r="S3730" s="35" t="str">
        <f>IF('TD PENDIENTES'!Q3710="","",'TD PENDIENTES'!Q3710)</f>
        <v/>
      </c>
    </row>
    <row r="3731" spans="2:19" ht="18.600000000000001">
      <c r="B3731" s="34" t="str">
        <f>IF('TD VENCIDOS'!B3711="","",'TD VENCIDOS'!B3711)</f>
        <v/>
      </c>
      <c r="C3731" s="35" t="str">
        <f>IF('TD VENCIDOS'!C3711="","",'TD VENCIDOS'!C3711)</f>
        <v/>
      </c>
      <c r="D3731" s="34" t="str">
        <f>IF('TD VENCIDOS'!D3711="","",'TD VENCIDOS'!D3711)</f>
        <v/>
      </c>
      <c r="H3731" s="34" t="str">
        <f>IF('TD PENDIENTES'!B3711="","",'TD PENDIENTES'!B3711)</f>
        <v/>
      </c>
      <c r="I3731" s="35" t="str">
        <f>IF('TD PENDIENTES'!C3711="","",'TD PENDIENTES'!C3711)</f>
        <v/>
      </c>
      <c r="J3731" s="35"/>
      <c r="K3731" s="35"/>
      <c r="M3731" s="34" t="str">
        <f>IF('TD PENDIENTES'!I3711="","",'TD PENDIENTES'!I3711)</f>
        <v/>
      </c>
      <c r="N3731" s="35" t="str">
        <f>IF('TD PENDIENTES'!J3711="","",'TD PENDIENTES'!J3711)</f>
        <v/>
      </c>
      <c r="R3731" s="34" t="str">
        <f>IF('TD PENDIENTES'!P3711="","",'TD PENDIENTES'!P3711)</f>
        <v/>
      </c>
      <c r="S3731" s="35" t="str">
        <f>IF('TD PENDIENTES'!Q3711="","",'TD PENDIENTES'!Q3711)</f>
        <v/>
      </c>
    </row>
    <row r="3732" spans="2:19" ht="18.600000000000001">
      <c r="B3732" s="34" t="str">
        <f>IF('TD VENCIDOS'!B3712="","",'TD VENCIDOS'!B3712)</f>
        <v/>
      </c>
      <c r="C3732" s="35" t="str">
        <f>IF('TD VENCIDOS'!C3712="","",'TD VENCIDOS'!C3712)</f>
        <v/>
      </c>
      <c r="D3732" s="34" t="str">
        <f>IF('TD VENCIDOS'!D3712="","",'TD VENCIDOS'!D3712)</f>
        <v/>
      </c>
      <c r="H3732" s="34" t="str">
        <f>IF('TD PENDIENTES'!B3712="","",'TD PENDIENTES'!B3712)</f>
        <v/>
      </c>
      <c r="I3732" s="35" t="str">
        <f>IF('TD PENDIENTES'!C3712="","",'TD PENDIENTES'!C3712)</f>
        <v/>
      </c>
      <c r="J3732" s="35"/>
      <c r="K3732" s="35"/>
      <c r="M3732" s="34" t="str">
        <f>IF('TD PENDIENTES'!I3712="","",'TD PENDIENTES'!I3712)</f>
        <v/>
      </c>
      <c r="N3732" s="35" t="str">
        <f>IF('TD PENDIENTES'!J3712="","",'TD PENDIENTES'!J3712)</f>
        <v/>
      </c>
      <c r="R3732" s="34" t="str">
        <f>IF('TD PENDIENTES'!P3712="","",'TD PENDIENTES'!P3712)</f>
        <v/>
      </c>
      <c r="S3732" s="35" t="str">
        <f>IF('TD PENDIENTES'!Q3712="","",'TD PENDIENTES'!Q3712)</f>
        <v/>
      </c>
    </row>
    <row r="3733" spans="2:19" ht="18.600000000000001">
      <c r="B3733" s="34" t="str">
        <f>IF('TD VENCIDOS'!B3713="","",'TD VENCIDOS'!B3713)</f>
        <v/>
      </c>
      <c r="C3733" s="35" t="str">
        <f>IF('TD VENCIDOS'!C3713="","",'TD VENCIDOS'!C3713)</f>
        <v/>
      </c>
      <c r="D3733" s="34" t="str">
        <f>IF('TD VENCIDOS'!D3713="","",'TD VENCIDOS'!D3713)</f>
        <v/>
      </c>
      <c r="H3733" s="34" t="str">
        <f>IF('TD PENDIENTES'!B3713="","",'TD PENDIENTES'!B3713)</f>
        <v/>
      </c>
      <c r="I3733" s="35" t="str">
        <f>IF('TD PENDIENTES'!C3713="","",'TD PENDIENTES'!C3713)</f>
        <v/>
      </c>
      <c r="J3733" s="35"/>
      <c r="K3733" s="35"/>
      <c r="M3733" s="34" t="str">
        <f>IF('TD PENDIENTES'!I3713="","",'TD PENDIENTES'!I3713)</f>
        <v/>
      </c>
      <c r="N3733" s="35" t="str">
        <f>IF('TD PENDIENTES'!J3713="","",'TD PENDIENTES'!J3713)</f>
        <v/>
      </c>
      <c r="R3733" s="34" t="str">
        <f>IF('TD PENDIENTES'!P3713="","",'TD PENDIENTES'!P3713)</f>
        <v/>
      </c>
      <c r="S3733" s="35" t="str">
        <f>IF('TD PENDIENTES'!Q3713="","",'TD PENDIENTES'!Q3713)</f>
        <v/>
      </c>
    </row>
    <row r="3734" spans="2:19" ht="18.600000000000001">
      <c r="B3734" s="34" t="str">
        <f>IF('TD VENCIDOS'!B3714="","",'TD VENCIDOS'!B3714)</f>
        <v/>
      </c>
      <c r="C3734" s="35" t="str">
        <f>IF('TD VENCIDOS'!C3714="","",'TD VENCIDOS'!C3714)</f>
        <v/>
      </c>
      <c r="D3734" s="34" t="str">
        <f>IF('TD VENCIDOS'!D3714="","",'TD VENCIDOS'!D3714)</f>
        <v/>
      </c>
      <c r="H3734" s="34" t="str">
        <f>IF('TD PENDIENTES'!B3714="","",'TD PENDIENTES'!B3714)</f>
        <v/>
      </c>
      <c r="I3734" s="35" t="str">
        <f>IF('TD PENDIENTES'!C3714="","",'TD PENDIENTES'!C3714)</f>
        <v/>
      </c>
      <c r="J3734" s="35"/>
      <c r="K3734" s="35"/>
      <c r="M3734" s="34" t="str">
        <f>IF('TD PENDIENTES'!I3714="","",'TD PENDIENTES'!I3714)</f>
        <v/>
      </c>
      <c r="N3734" s="35" t="str">
        <f>IF('TD PENDIENTES'!J3714="","",'TD PENDIENTES'!J3714)</f>
        <v/>
      </c>
      <c r="R3734" s="34" t="str">
        <f>IF('TD PENDIENTES'!P3714="","",'TD PENDIENTES'!P3714)</f>
        <v/>
      </c>
      <c r="S3734" s="35" t="str">
        <f>IF('TD PENDIENTES'!Q3714="","",'TD PENDIENTES'!Q3714)</f>
        <v/>
      </c>
    </row>
    <row r="3735" spans="2:19" ht="18.600000000000001">
      <c r="B3735" s="34" t="str">
        <f>IF('TD VENCIDOS'!B3715="","",'TD VENCIDOS'!B3715)</f>
        <v/>
      </c>
      <c r="C3735" s="35" t="str">
        <f>IF('TD VENCIDOS'!C3715="","",'TD VENCIDOS'!C3715)</f>
        <v/>
      </c>
      <c r="D3735" s="34" t="str">
        <f>IF('TD VENCIDOS'!D3715="","",'TD VENCIDOS'!D3715)</f>
        <v/>
      </c>
      <c r="H3735" s="34" t="str">
        <f>IF('TD PENDIENTES'!B3715="","",'TD PENDIENTES'!B3715)</f>
        <v/>
      </c>
      <c r="I3735" s="35" t="str">
        <f>IF('TD PENDIENTES'!C3715="","",'TD PENDIENTES'!C3715)</f>
        <v/>
      </c>
      <c r="J3735" s="35"/>
      <c r="K3735" s="35"/>
      <c r="M3735" s="34" t="str">
        <f>IF('TD PENDIENTES'!I3715="","",'TD PENDIENTES'!I3715)</f>
        <v/>
      </c>
      <c r="N3735" s="35" t="str">
        <f>IF('TD PENDIENTES'!J3715="","",'TD PENDIENTES'!J3715)</f>
        <v/>
      </c>
      <c r="R3735" s="34" t="str">
        <f>IF('TD PENDIENTES'!P3715="","",'TD PENDIENTES'!P3715)</f>
        <v/>
      </c>
      <c r="S3735" s="35" t="str">
        <f>IF('TD PENDIENTES'!Q3715="","",'TD PENDIENTES'!Q3715)</f>
        <v/>
      </c>
    </row>
    <row r="3736" spans="2:19" ht="18.600000000000001">
      <c r="B3736" s="34" t="str">
        <f>IF('TD VENCIDOS'!B3716="","",'TD VENCIDOS'!B3716)</f>
        <v/>
      </c>
      <c r="C3736" s="35" t="str">
        <f>IF('TD VENCIDOS'!C3716="","",'TD VENCIDOS'!C3716)</f>
        <v/>
      </c>
      <c r="D3736" s="34" t="str">
        <f>IF('TD VENCIDOS'!D3716="","",'TD VENCIDOS'!D3716)</f>
        <v/>
      </c>
      <c r="H3736" s="34" t="str">
        <f>IF('TD PENDIENTES'!B3716="","",'TD PENDIENTES'!B3716)</f>
        <v/>
      </c>
      <c r="I3736" s="35" t="str">
        <f>IF('TD PENDIENTES'!C3716="","",'TD PENDIENTES'!C3716)</f>
        <v/>
      </c>
      <c r="J3736" s="35"/>
      <c r="K3736" s="35"/>
      <c r="M3736" s="34" t="str">
        <f>IF('TD PENDIENTES'!I3716="","",'TD PENDIENTES'!I3716)</f>
        <v/>
      </c>
      <c r="N3736" s="35" t="str">
        <f>IF('TD PENDIENTES'!J3716="","",'TD PENDIENTES'!J3716)</f>
        <v/>
      </c>
      <c r="R3736" s="34" t="str">
        <f>IF('TD PENDIENTES'!P3716="","",'TD PENDIENTES'!P3716)</f>
        <v/>
      </c>
      <c r="S3736" s="35" t="str">
        <f>IF('TD PENDIENTES'!Q3716="","",'TD PENDIENTES'!Q3716)</f>
        <v/>
      </c>
    </row>
    <row r="3737" spans="2:19" ht="18.600000000000001">
      <c r="B3737" s="34" t="str">
        <f>IF('TD VENCIDOS'!B3717="","",'TD VENCIDOS'!B3717)</f>
        <v/>
      </c>
      <c r="C3737" s="35" t="str">
        <f>IF('TD VENCIDOS'!C3717="","",'TD VENCIDOS'!C3717)</f>
        <v/>
      </c>
      <c r="D3737" s="34" t="str">
        <f>IF('TD VENCIDOS'!D3717="","",'TD VENCIDOS'!D3717)</f>
        <v/>
      </c>
      <c r="H3737" s="34" t="str">
        <f>IF('TD PENDIENTES'!B3717="","",'TD PENDIENTES'!B3717)</f>
        <v/>
      </c>
      <c r="I3737" s="35" t="str">
        <f>IF('TD PENDIENTES'!C3717="","",'TD PENDIENTES'!C3717)</f>
        <v/>
      </c>
      <c r="J3737" s="35"/>
      <c r="K3737" s="35"/>
      <c r="M3737" s="34" t="str">
        <f>IF('TD PENDIENTES'!I3717="","",'TD PENDIENTES'!I3717)</f>
        <v/>
      </c>
      <c r="N3737" s="35" t="str">
        <f>IF('TD PENDIENTES'!J3717="","",'TD PENDIENTES'!J3717)</f>
        <v/>
      </c>
      <c r="R3737" s="34" t="str">
        <f>IF('TD PENDIENTES'!P3717="","",'TD PENDIENTES'!P3717)</f>
        <v/>
      </c>
      <c r="S3737" s="35" t="str">
        <f>IF('TD PENDIENTES'!Q3717="","",'TD PENDIENTES'!Q3717)</f>
        <v/>
      </c>
    </row>
    <row r="3738" spans="2:19" ht="18.600000000000001">
      <c r="B3738" s="34" t="str">
        <f>IF('TD VENCIDOS'!B3718="","",'TD VENCIDOS'!B3718)</f>
        <v/>
      </c>
      <c r="C3738" s="35" t="str">
        <f>IF('TD VENCIDOS'!C3718="","",'TD VENCIDOS'!C3718)</f>
        <v/>
      </c>
      <c r="D3738" s="34" t="str">
        <f>IF('TD VENCIDOS'!D3718="","",'TD VENCIDOS'!D3718)</f>
        <v/>
      </c>
      <c r="H3738" s="34" t="str">
        <f>IF('TD PENDIENTES'!B3718="","",'TD PENDIENTES'!B3718)</f>
        <v/>
      </c>
      <c r="I3738" s="35" t="str">
        <f>IF('TD PENDIENTES'!C3718="","",'TD PENDIENTES'!C3718)</f>
        <v/>
      </c>
      <c r="J3738" s="35"/>
      <c r="K3738" s="35"/>
      <c r="M3738" s="34" t="str">
        <f>IF('TD PENDIENTES'!I3718="","",'TD PENDIENTES'!I3718)</f>
        <v/>
      </c>
      <c r="N3738" s="35" t="str">
        <f>IF('TD PENDIENTES'!J3718="","",'TD PENDIENTES'!J3718)</f>
        <v/>
      </c>
      <c r="R3738" s="34" t="str">
        <f>IF('TD PENDIENTES'!P3718="","",'TD PENDIENTES'!P3718)</f>
        <v/>
      </c>
      <c r="S3738" s="35" t="str">
        <f>IF('TD PENDIENTES'!Q3718="","",'TD PENDIENTES'!Q3718)</f>
        <v/>
      </c>
    </row>
    <row r="3739" spans="2:19" ht="18.600000000000001">
      <c r="B3739" s="34" t="str">
        <f>IF('TD VENCIDOS'!B3719="","",'TD VENCIDOS'!B3719)</f>
        <v/>
      </c>
      <c r="C3739" s="35" t="str">
        <f>IF('TD VENCIDOS'!C3719="","",'TD VENCIDOS'!C3719)</f>
        <v/>
      </c>
      <c r="D3739" s="34" t="str">
        <f>IF('TD VENCIDOS'!D3719="","",'TD VENCIDOS'!D3719)</f>
        <v/>
      </c>
      <c r="H3739" s="34" t="str">
        <f>IF('TD PENDIENTES'!B3719="","",'TD PENDIENTES'!B3719)</f>
        <v/>
      </c>
      <c r="I3739" s="35" t="str">
        <f>IF('TD PENDIENTES'!C3719="","",'TD PENDIENTES'!C3719)</f>
        <v/>
      </c>
      <c r="J3739" s="35"/>
      <c r="K3739" s="35"/>
      <c r="M3739" s="34" t="str">
        <f>IF('TD PENDIENTES'!I3719="","",'TD PENDIENTES'!I3719)</f>
        <v/>
      </c>
      <c r="N3739" s="35" t="str">
        <f>IF('TD PENDIENTES'!J3719="","",'TD PENDIENTES'!J3719)</f>
        <v/>
      </c>
      <c r="R3739" s="34" t="str">
        <f>IF('TD PENDIENTES'!P3719="","",'TD PENDIENTES'!P3719)</f>
        <v/>
      </c>
      <c r="S3739" s="35" t="str">
        <f>IF('TD PENDIENTES'!Q3719="","",'TD PENDIENTES'!Q3719)</f>
        <v/>
      </c>
    </row>
    <row r="3740" spans="2:19" ht="18.600000000000001">
      <c r="B3740" s="34" t="str">
        <f>IF('TD VENCIDOS'!B3720="","",'TD VENCIDOS'!B3720)</f>
        <v/>
      </c>
      <c r="C3740" s="35" t="str">
        <f>IF('TD VENCIDOS'!C3720="","",'TD VENCIDOS'!C3720)</f>
        <v/>
      </c>
      <c r="D3740" s="34" t="str">
        <f>IF('TD VENCIDOS'!D3720="","",'TD VENCIDOS'!D3720)</f>
        <v/>
      </c>
      <c r="H3740" s="34" t="str">
        <f>IF('TD PENDIENTES'!B3720="","",'TD PENDIENTES'!B3720)</f>
        <v/>
      </c>
      <c r="I3740" s="35" t="str">
        <f>IF('TD PENDIENTES'!C3720="","",'TD PENDIENTES'!C3720)</f>
        <v/>
      </c>
      <c r="J3740" s="35"/>
      <c r="K3740" s="35"/>
      <c r="M3740" s="34" t="str">
        <f>IF('TD PENDIENTES'!I3720="","",'TD PENDIENTES'!I3720)</f>
        <v/>
      </c>
      <c r="N3740" s="35" t="str">
        <f>IF('TD PENDIENTES'!J3720="","",'TD PENDIENTES'!J3720)</f>
        <v/>
      </c>
      <c r="R3740" s="34" t="str">
        <f>IF('TD PENDIENTES'!P3720="","",'TD PENDIENTES'!P3720)</f>
        <v/>
      </c>
      <c r="S3740" s="35" t="str">
        <f>IF('TD PENDIENTES'!Q3720="","",'TD PENDIENTES'!Q3720)</f>
        <v/>
      </c>
    </row>
    <row r="3741" spans="2:19" ht="18.600000000000001">
      <c r="B3741" s="34" t="str">
        <f>IF('TD VENCIDOS'!B3721="","",'TD VENCIDOS'!B3721)</f>
        <v/>
      </c>
      <c r="C3741" s="35" t="str">
        <f>IF('TD VENCIDOS'!C3721="","",'TD VENCIDOS'!C3721)</f>
        <v/>
      </c>
      <c r="D3741" s="34" t="str">
        <f>IF('TD VENCIDOS'!D3721="","",'TD VENCIDOS'!D3721)</f>
        <v/>
      </c>
      <c r="H3741" s="34" t="str">
        <f>IF('TD PENDIENTES'!B3721="","",'TD PENDIENTES'!B3721)</f>
        <v/>
      </c>
      <c r="I3741" s="35" t="str">
        <f>IF('TD PENDIENTES'!C3721="","",'TD PENDIENTES'!C3721)</f>
        <v/>
      </c>
      <c r="J3741" s="35"/>
      <c r="K3741" s="35"/>
      <c r="M3741" s="34" t="str">
        <f>IF('TD PENDIENTES'!I3721="","",'TD PENDIENTES'!I3721)</f>
        <v/>
      </c>
      <c r="N3741" s="35" t="str">
        <f>IF('TD PENDIENTES'!J3721="","",'TD PENDIENTES'!J3721)</f>
        <v/>
      </c>
      <c r="R3741" s="34" t="str">
        <f>IF('TD PENDIENTES'!P3721="","",'TD PENDIENTES'!P3721)</f>
        <v/>
      </c>
      <c r="S3741" s="35" t="str">
        <f>IF('TD PENDIENTES'!Q3721="","",'TD PENDIENTES'!Q3721)</f>
        <v/>
      </c>
    </row>
    <row r="3742" spans="2:19" ht="18.600000000000001">
      <c r="B3742" s="34" t="str">
        <f>IF('TD VENCIDOS'!B3722="","",'TD VENCIDOS'!B3722)</f>
        <v/>
      </c>
      <c r="C3742" s="35" t="str">
        <f>IF('TD VENCIDOS'!C3722="","",'TD VENCIDOS'!C3722)</f>
        <v/>
      </c>
      <c r="D3742" s="34" t="str">
        <f>IF('TD VENCIDOS'!D3722="","",'TD VENCIDOS'!D3722)</f>
        <v/>
      </c>
      <c r="H3742" s="34" t="str">
        <f>IF('TD PENDIENTES'!B3722="","",'TD PENDIENTES'!B3722)</f>
        <v/>
      </c>
      <c r="I3742" s="35" t="str">
        <f>IF('TD PENDIENTES'!C3722="","",'TD PENDIENTES'!C3722)</f>
        <v/>
      </c>
      <c r="J3742" s="35"/>
      <c r="K3742" s="35"/>
      <c r="M3742" s="34" t="str">
        <f>IF('TD PENDIENTES'!I3722="","",'TD PENDIENTES'!I3722)</f>
        <v/>
      </c>
      <c r="N3742" s="35" t="str">
        <f>IF('TD PENDIENTES'!J3722="","",'TD PENDIENTES'!J3722)</f>
        <v/>
      </c>
      <c r="R3742" s="34" t="str">
        <f>IF('TD PENDIENTES'!P3722="","",'TD PENDIENTES'!P3722)</f>
        <v/>
      </c>
      <c r="S3742" s="35" t="str">
        <f>IF('TD PENDIENTES'!Q3722="","",'TD PENDIENTES'!Q3722)</f>
        <v/>
      </c>
    </row>
    <row r="3743" spans="2:19" ht="18.600000000000001">
      <c r="B3743" s="34" t="str">
        <f>IF('TD VENCIDOS'!B3723="","",'TD VENCIDOS'!B3723)</f>
        <v/>
      </c>
      <c r="C3743" s="35" t="str">
        <f>IF('TD VENCIDOS'!C3723="","",'TD VENCIDOS'!C3723)</f>
        <v/>
      </c>
      <c r="D3743" s="34" t="str">
        <f>IF('TD VENCIDOS'!D3723="","",'TD VENCIDOS'!D3723)</f>
        <v/>
      </c>
      <c r="H3743" s="34" t="str">
        <f>IF('TD PENDIENTES'!B3723="","",'TD PENDIENTES'!B3723)</f>
        <v/>
      </c>
      <c r="I3743" s="35" t="str">
        <f>IF('TD PENDIENTES'!C3723="","",'TD PENDIENTES'!C3723)</f>
        <v/>
      </c>
      <c r="J3743" s="35"/>
      <c r="K3743" s="35"/>
      <c r="M3743" s="34" t="str">
        <f>IF('TD PENDIENTES'!I3723="","",'TD PENDIENTES'!I3723)</f>
        <v/>
      </c>
      <c r="N3743" s="35" t="str">
        <f>IF('TD PENDIENTES'!J3723="","",'TD PENDIENTES'!J3723)</f>
        <v/>
      </c>
      <c r="R3743" s="34" t="str">
        <f>IF('TD PENDIENTES'!P3723="","",'TD PENDIENTES'!P3723)</f>
        <v/>
      </c>
      <c r="S3743" s="35" t="str">
        <f>IF('TD PENDIENTES'!Q3723="","",'TD PENDIENTES'!Q3723)</f>
        <v/>
      </c>
    </row>
    <row r="3744" spans="2:19" ht="18.600000000000001">
      <c r="B3744" s="34" t="str">
        <f>IF('TD VENCIDOS'!B3724="","",'TD VENCIDOS'!B3724)</f>
        <v/>
      </c>
      <c r="C3744" s="35" t="str">
        <f>IF('TD VENCIDOS'!C3724="","",'TD VENCIDOS'!C3724)</f>
        <v/>
      </c>
      <c r="D3744" s="34" t="str">
        <f>IF('TD VENCIDOS'!D3724="","",'TD VENCIDOS'!D3724)</f>
        <v/>
      </c>
      <c r="H3744" s="34" t="str">
        <f>IF('TD PENDIENTES'!B3724="","",'TD PENDIENTES'!B3724)</f>
        <v/>
      </c>
      <c r="I3744" s="35" t="str">
        <f>IF('TD PENDIENTES'!C3724="","",'TD PENDIENTES'!C3724)</f>
        <v/>
      </c>
      <c r="J3744" s="35"/>
      <c r="K3744" s="35"/>
      <c r="M3744" s="34" t="str">
        <f>IF('TD PENDIENTES'!I3724="","",'TD PENDIENTES'!I3724)</f>
        <v/>
      </c>
      <c r="N3744" s="35" t="str">
        <f>IF('TD PENDIENTES'!J3724="","",'TD PENDIENTES'!J3724)</f>
        <v/>
      </c>
      <c r="R3744" s="34" t="str">
        <f>IF('TD PENDIENTES'!P3724="","",'TD PENDIENTES'!P3724)</f>
        <v/>
      </c>
      <c r="S3744" s="35" t="str">
        <f>IF('TD PENDIENTES'!Q3724="","",'TD PENDIENTES'!Q3724)</f>
        <v/>
      </c>
    </row>
    <row r="3745" spans="2:19" ht="18.600000000000001">
      <c r="B3745" s="34" t="str">
        <f>IF('TD VENCIDOS'!B3725="","",'TD VENCIDOS'!B3725)</f>
        <v/>
      </c>
      <c r="C3745" s="35" t="str">
        <f>IF('TD VENCIDOS'!C3725="","",'TD VENCIDOS'!C3725)</f>
        <v/>
      </c>
      <c r="D3745" s="34" t="str">
        <f>IF('TD VENCIDOS'!D3725="","",'TD VENCIDOS'!D3725)</f>
        <v/>
      </c>
      <c r="H3745" s="34" t="str">
        <f>IF('TD PENDIENTES'!B3725="","",'TD PENDIENTES'!B3725)</f>
        <v/>
      </c>
      <c r="I3745" s="35" t="str">
        <f>IF('TD PENDIENTES'!C3725="","",'TD PENDIENTES'!C3725)</f>
        <v/>
      </c>
      <c r="J3745" s="35"/>
      <c r="K3745" s="35"/>
      <c r="M3745" s="34" t="str">
        <f>IF('TD PENDIENTES'!I3725="","",'TD PENDIENTES'!I3725)</f>
        <v/>
      </c>
      <c r="N3745" s="35" t="str">
        <f>IF('TD PENDIENTES'!J3725="","",'TD PENDIENTES'!J3725)</f>
        <v/>
      </c>
      <c r="R3745" s="34" t="str">
        <f>IF('TD PENDIENTES'!P3725="","",'TD PENDIENTES'!P3725)</f>
        <v/>
      </c>
      <c r="S3745" s="35" t="str">
        <f>IF('TD PENDIENTES'!Q3725="","",'TD PENDIENTES'!Q3725)</f>
        <v/>
      </c>
    </row>
    <row r="3746" spans="2:19" ht="18.600000000000001">
      <c r="B3746" s="34" t="str">
        <f>IF('TD VENCIDOS'!B3726="","",'TD VENCIDOS'!B3726)</f>
        <v/>
      </c>
      <c r="C3746" s="35" t="str">
        <f>IF('TD VENCIDOS'!C3726="","",'TD VENCIDOS'!C3726)</f>
        <v/>
      </c>
      <c r="D3746" s="34" t="str">
        <f>IF('TD VENCIDOS'!D3726="","",'TD VENCIDOS'!D3726)</f>
        <v/>
      </c>
      <c r="H3746" s="34" t="str">
        <f>IF('TD PENDIENTES'!B3726="","",'TD PENDIENTES'!B3726)</f>
        <v/>
      </c>
      <c r="I3746" s="35" t="str">
        <f>IF('TD PENDIENTES'!C3726="","",'TD PENDIENTES'!C3726)</f>
        <v/>
      </c>
      <c r="J3746" s="35"/>
      <c r="K3746" s="35"/>
      <c r="M3746" s="34" t="str">
        <f>IF('TD PENDIENTES'!I3726="","",'TD PENDIENTES'!I3726)</f>
        <v/>
      </c>
      <c r="N3746" s="35" t="str">
        <f>IF('TD PENDIENTES'!J3726="","",'TD PENDIENTES'!J3726)</f>
        <v/>
      </c>
      <c r="R3746" s="34" t="str">
        <f>IF('TD PENDIENTES'!P3726="","",'TD PENDIENTES'!P3726)</f>
        <v/>
      </c>
      <c r="S3746" s="35" t="str">
        <f>IF('TD PENDIENTES'!Q3726="","",'TD PENDIENTES'!Q3726)</f>
        <v/>
      </c>
    </row>
    <row r="3747" spans="2:19" ht="18.600000000000001">
      <c r="B3747" s="34" t="str">
        <f>IF('TD VENCIDOS'!B3727="","",'TD VENCIDOS'!B3727)</f>
        <v/>
      </c>
      <c r="C3747" s="35" t="str">
        <f>IF('TD VENCIDOS'!C3727="","",'TD VENCIDOS'!C3727)</f>
        <v/>
      </c>
      <c r="D3747" s="34" t="str">
        <f>IF('TD VENCIDOS'!D3727="","",'TD VENCIDOS'!D3727)</f>
        <v/>
      </c>
      <c r="H3747" s="34" t="str">
        <f>IF('TD PENDIENTES'!B3727="","",'TD PENDIENTES'!B3727)</f>
        <v/>
      </c>
      <c r="I3747" s="35" t="str">
        <f>IF('TD PENDIENTES'!C3727="","",'TD PENDIENTES'!C3727)</f>
        <v/>
      </c>
      <c r="J3747" s="35"/>
      <c r="K3747" s="35"/>
      <c r="M3747" s="34" t="str">
        <f>IF('TD PENDIENTES'!I3727="","",'TD PENDIENTES'!I3727)</f>
        <v/>
      </c>
      <c r="N3747" s="35" t="str">
        <f>IF('TD PENDIENTES'!J3727="","",'TD PENDIENTES'!J3727)</f>
        <v/>
      </c>
      <c r="R3747" s="34" t="str">
        <f>IF('TD PENDIENTES'!P3727="","",'TD PENDIENTES'!P3727)</f>
        <v/>
      </c>
      <c r="S3747" s="35" t="str">
        <f>IF('TD PENDIENTES'!Q3727="","",'TD PENDIENTES'!Q3727)</f>
        <v/>
      </c>
    </row>
    <row r="3748" spans="2:19" ht="18.600000000000001">
      <c r="B3748" s="34" t="str">
        <f>IF('TD VENCIDOS'!B3728="","",'TD VENCIDOS'!B3728)</f>
        <v/>
      </c>
      <c r="C3748" s="35" t="str">
        <f>IF('TD VENCIDOS'!C3728="","",'TD VENCIDOS'!C3728)</f>
        <v/>
      </c>
      <c r="D3748" s="34" t="str">
        <f>IF('TD VENCIDOS'!D3728="","",'TD VENCIDOS'!D3728)</f>
        <v/>
      </c>
      <c r="H3748" s="34" t="str">
        <f>IF('TD PENDIENTES'!B3728="","",'TD PENDIENTES'!B3728)</f>
        <v/>
      </c>
      <c r="I3748" s="35" t="str">
        <f>IF('TD PENDIENTES'!C3728="","",'TD PENDIENTES'!C3728)</f>
        <v/>
      </c>
      <c r="J3748" s="35"/>
      <c r="K3748" s="35"/>
      <c r="M3748" s="34" t="str">
        <f>IF('TD PENDIENTES'!I3728="","",'TD PENDIENTES'!I3728)</f>
        <v/>
      </c>
      <c r="N3748" s="35" t="str">
        <f>IF('TD PENDIENTES'!J3728="","",'TD PENDIENTES'!J3728)</f>
        <v/>
      </c>
      <c r="R3748" s="34" t="str">
        <f>IF('TD PENDIENTES'!P3728="","",'TD PENDIENTES'!P3728)</f>
        <v/>
      </c>
      <c r="S3748" s="35" t="str">
        <f>IF('TD PENDIENTES'!Q3728="","",'TD PENDIENTES'!Q3728)</f>
        <v/>
      </c>
    </row>
    <row r="3749" spans="2:19" ht="18.600000000000001">
      <c r="B3749" s="34" t="str">
        <f>IF('TD VENCIDOS'!B3729="","",'TD VENCIDOS'!B3729)</f>
        <v/>
      </c>
      <c r="C3749" s="35" t="str">
        <f>IF('TD VENCIDOS'!C3729="","",'TD VENCIDOS'!C3729)</f>
        <v/>
      </c>
      <c r="D3749" s="34" t="str">
        <f>IF('TD VENCIDOS'!D3729="","",'TD VENCIDOS'!D3729)</f>
        <v/>
      </c>
      <c r="H3749" s="34" t="str">
        <f>IF('TD PENDIENTES'!B3729="","",'TD PENDIENTES'!B3729)</f>
        <v/>
      </c>
      <c r="I3749" s="35" t="str">
        <f>IF('TD PENDIENTES'!C3729="","",'TD PENDIENTES'!C3729)</f>
        <v/>
      </c>
      <c r="J3749" s="35"/>
      <c r="K3749" s="35"/>
      <c r="M3749" s="34" t="str">
        <f>IF('TD PENDIENTES'!I3729="","",'TD PENDIENTES'!I3729)</f>
        <v/>
      </c>
      <c r="N3749" s="35" t="str">
        <f>IF('TD PENDIENTES'!J3729="","",'TD PENDIENTES'!J3729)</f>
        <v/>
      </c>
      <c r="R3749" s="34" t="str">
        <f>IF('TD PENDIENTES'!P3729="","",'TD PENDIENTES'!P3729)</f>
        <v/>
      </c>
      <c r="S3749" s="35" t="str">
        <f>IF('TD PENDIENTES'!Q3729="","",'TD PENDIENTES'!Q3729)</f>
        <v/>
      </c>
    </row>
    <row r="3750" spans="2:19" ht="18.600000000000001">
      <c r="B3750" s="34" t="str">
        <f>IF('TD VENCIDOS'!B3730="","",'TD VENCIDOS'!B3730)</f>
        <v/>
      </c>
      <c r="C3750" s="35" t="str">
        <f>IF('TD VENCIDOS'!C3730="","",'TD VENCIDOS'!C3730)</f>
        <v/>
      </c>
      <c r="D3750" s="34" t="str">
        <f>IF('TD VENCIDOS'!D3730="","",'TD VENCIDOS'!D3730)</f>
        <v/>
      </c>
      <c r="H3750" s="34" t="str">
        <f>IF('TD PENDIENTES'!B3730="","",'TD PENDIENTES'!B3730)</f>
        <v/>
      </c>
      <c r="I3750" s="35" t="str">
        <f>IF('TD PENDIENTES'!C3730="","",'TD PENDIENTES'!C3730)</f>
        <v/>
      </c>
      <c r="J3750" s="35"/>
      <c r="K3750" s="35"/>
      <c r="M3750" s="34" t="str">
        <f>IF('TD PENDIENTES'!I3730="","",'TD PENDIENTES'!I3730)</f>
        <v/>
      </c>
      <c r="N3750" s="35" t="str">
        <f>IF('TD PENDIENTES'!J3730="","",'TD PENDIENTES'!J3730)</f>
        <v/>
      </c>
      <c r="R3750" s="34" t="str">
        <f>IF('TD PENDIENTES'!P3730="","",'TD PENDIENTES'!P3730)</f>
        <v/>
      </c>
      <c r="S3750" s="35" t="str">
        <f>IF('TD PENDIENTES'!Q3730="","",'TD PENDIENTES'!Q3730)</f>
        <v/>
      </c>
    </row>
    <row r="3751" spans="2:19" ht="18.600000000000001">
      <c r="B3751" s="34" t="str">
        <f>IF('TD VENCIDOS'!B3731="","",'TD VENCIDOS'!B3731)</f>
        <v/>
      </c>
      <c r="C3751" s="35" t="str">
        <f>IF('TD VENCIDOS'!C3731="","",'TD VENCIDOS'!C3731)</f>
        <v/>
      </c>
      <c r="D3751" s="34" t="str">
        <f>IF('TD VENCIDOS'!D3731="","",'TD VENCIDOS'!D3731)</f>
        <v/>
      </c>
      <c r="H3751" s="34" t="str">
        <f>IF('TD PENDIENTES'!B3731="","",'TD PENDIENTES'!B3731)</f>
        <v/>
      </c>
      <c r="I3751" s="35" t="str">
        <f>IF('TD PENDIENTES'!C3731="","",'TD PENDIENTES'!C3731)</f>
        <v/>
      </c>
      <c r="J3751" s="35"/>
      <c r="K3751" s="35"/>
      <c r="M3751" s="34" t="str">
        <f>IF('TD PENDIENTES'!I3731="","",'TD PENDIENTES'!I3731)</f>
        <v/>
      </c>
      <c r="N3751" s="35" t="str">
        <f>IF('TD PENDIENTES'!J3731="","",'TD PENDIENTES'!J3731)</f>
        <v/>
      </c>
      <c r="R3751" s="34" t="str">
        <f>IF('TD PENDIENTES'!P3731="","",'TD PENDIENTES'!P3731)</f>
        <v/>
      </c>
      <c r="S3751" s="35" t="str">
        <f>IF('TD PENDIENTES'!Q3731="","",'TD PENDIENTES'!Q3731)</f>
        <v/>
      </c>
    </row>
    <row r="3752" spans="2:19" ht="18.600000000000001">
      <c r="B3752" s="34" t="str">
        <f>IF('TD VENCIDOS'!B3732="","",'TD VENCIDOS'!B3732)</f>
        <v/>
      </c>
      <c r="C3752" s="35" t="str">
        <f>IF('TD VENCIDOS'!C3732="","",'TD VENCIDOS'!C3732)</f>
        <v/>
      </c>
      <c r="D3752" s="34" t="str">
        <f>IF('TD VENCIDOS'!D3732="","",'TD VENCIDOS'!D3732)</f>
        <v/>
      </c>
      <c r="H3752" s="34" t="str">
        <f>IF('TD PENDIENTES'!B3732="","",'TD PENDIENTES'!B3732)</f>
        <v/>
      </c>
      <c r="I3752" s="35" t="str">
        <f>IF('TD PENDIENTES'!C3732="","",'TD PENDIENTES'!C3732)</f>
        <v/>
      </c>
      <c r="J3752" s="35"/>
      <c r="K3752" s="35"/>
      <c r="M3752" s="34" t="str">
        <f>IF('TD PENDIENTES'!I3732="","",'TD PENDIENTES'!I3732)</f>
        <v/>
      </c>
      <c r="N3752" s="35" t="str">
        <f>IF('TD PENDIENTES'!J3732="","",'TD PENDIENTES'!J3732)</f>
        <v/>
      </c>
      <c r="R3752" s="34" t="str">
        <f>IF('TD PENDIENTES'!P3732="","",'TD PENDIENTES'!P3732)</f>
        <v/>
      </c>
      <c r="S3752" s="35" t="str">
        <f>IF('TD PENDIENTES'!Q3732="","",'TD PENDIENTES'!Q3732)</f>
        <v/>
      </c>
    </row>
    <row r="3753" spans="2:19" ht="18.600000000000001">
      <c r="B3753" s="34" t="str">
        <f>IF('TD VENCIDOS'!B3733="","",'TD VENCIDOS'!B3733)</f>
        <v/>
      </c>
      <c r="C3753" s="35" t="str">
        <f>IF('TD VENCIDOS'!C3733="","",'TD VENCIDOS'!C3733)</f>
        <v/>
      </c>
      <c r="D3753" s="34" t="str">
        <f>IF('TD VENCIDOS'!D3733="","",'TD VENCIDOS'!D3733)</f>
        <v/>
      </c>
      <c r="H3753" s="34" t="str">
        <f>IF('TD PENDIENTES'!B3733="","",'TD PENDIENTES'!B3733)</f>
        <v/>
      </c>
      <c r="I3753" s="35" t="str">
        <f>IF('TD PENDIENTES'!C3733="","",'TD PENDIENTES'!C3733)</f>
        <v/>
      </c>
      <c r="J3753" s="35"/>
      <c r="K3753" s="35"/>
      <c r="M3753" s="34" t="str">
        <f>IF('TD PENDIENTES'!I3733="","",'TD PENDIENTES'!I3733)</f>
        <v/>
      </c>
      <c r="N3753" s="35" t="str">
        <f>IF('TD PENDIENTES'!J3733="","",'TD PENDIENTES'!J3733)</f>
        <v/>
      </c>
      <c r="R3753" s="34" t="str">
        <f>IF('TD PENDIENTES'!P3733="","",'TD PENDIENTES'!P3733)</f>
        <v/>
      </c>
      <c r="S3753" s="35" t="str">
        <f>IF('TD PENDIENTES'!Q3733="","",'TD PENDIENTES'!Q3733)</f>
        <v/>
      </c>
    </row>
    <row r="3754" spans="2:19" ht="18.600000000000001">
      <c r="B3754" s="34" t="str">
        <f>IF('TD VENCIDOS'!B3734="","",'TD VENCIDOS'!B3734)</f>
        <v/>
      </c>
      <c r="C3754" s="35" t="str">
        <f>IF('TD VENCIDOS'!C3734="","",'TD VENCIDOS'!C3734)</f>
        <v/>
      </c>
      <c r="D3754" s="34" t="str">
        <f>IF('TD VENCIDOS'!D3734="","",'TD VENCIDOS'!D3734)</f>
        <v/>
      </c>
      <c r="H3754" s="34" t="str">
        <f>IF('TD PENDIENTES'!B3734="","",'TD PENDIENTES'!B3734)</f>
        <v/>
      </c>
      <c r="I3754" s="35" t="str">
        <f>IF('TD PENDIENTES'!C3734="","",'TD PENDIENTES'!C3734)</f>
        <v/>
      </c>
      <c r="J3754" s="35"/>
      <c r="K3754" s="35"/>
      <c r="M3754" s="34" t="str">
        <f>IF('TD PENDIENTES'!I3734="","",'TD PENDIENTES'!I3734)</f>
        <v/>
      </c>
      <c r="N3754" s="35" t="str">
        <f>IF('TD PENDIENTES'!J3734="","",'TD PENDIENTES'!J3734)</f>
        <v/>
      </c>
      <c r="R3754" s="34" t="str">
        <f>IF('TD PENDIENTES'!P3734="","",'TD PENDIENTES'!P3734)</f>
        <v/>
      </c>
      <c r="S3754" s="35" t="str">
        <f>IF('TD PENDIENTES'!Q3734="","",'TD PENDIENTES'!Q3734)</f>
        <v/>
      </c>
    </row>
    <row r="3755" spans="2:19" ht="18.600000000000001">
      <c r="B3755" s="34" t="str">
        <f>IF('TD VENCIDOS'!B3735="","",'TD VENCIDOS'!B3735)</f>
        <v/>
      </c>
      <c r="C3755" s="35" t="str">
        <f>IF('TD VENCIDOS'!C3735="","",'TD VENCIDOS'!C3735)</f>
        <v/>
      </c>
      <c r="D3755" s="34" t="str">
        <f>IF('TD VENCIDOS'!D3735="","",'TD VENCIDOS'!D3735)</f>
        <v/>
      </c>
      <c r="H3755" s="34" t="str">
        <f>IF('TD PENDIENTES'!B3735="","",'TD PENDIENTES'!B3735)</f>
        <v/>
      </c>
      <c r="I3755" s="35" t="str">
        <f>IF('TD PENDIENTES'!C3735="","",'TD PENDIENTES'!C3735)</f>
        <v/>
      </c>
      <c r="J3755" s="35"/>
      <c r="K3755" s="35"/>
      <c r="M3755" s="34" t="str">
        <f>IF('TD PENDIENTES'!I3735="","",'TD PENDIENTES'!I3735)</f>
        <v/>
      </c>
      <c r="N3755" s="35" t="str">
        <f>IF('TD PENDIENTES'!J3735="","",'TD PENDIENTES'!J3735)</f>
        <v/>
      </c>
      <c r="R3755" s="34" t="str">
        <f>IF('TD PENDIENTES'!P3735="","",'TD PENDIENTES'!P3735)</f>
        <v/>
      </c>
      <c r="S3755" s="35" t="str">
        <f>IF('TD PENDIENTES'!Q3735="","",'TD PENDIENTES'!Q3735)</f>
        <v/>
      </c>
    </row>
    <row r="3756" spans="2:19" ht="18.600000000000001">
      <c r="B3756" s="34" t="str">
        <f>IF('TD VENCIDOS'!B3736="","",'TD VENCIDOS'!B3736)</f>
        <v/>
      </c>
      <c r="C3756" s="35" t="str">
        <f>IF('TD VENCIDOS'!C3736="","",'TD VENCIDOS'!C3736)</f>
        <v/>
      </c>
      <c r="D3756" s="34" t="str">
        <f>IF('TD VENCIDOS'!D3736="","",'TD VENCIDOS'!D3736)</f>
        <v/>
      </c>
      <c r="H3756" s="34" t="str">
        <f>IF('TD PENDIENTES'!B3736="","",'TD PENDIENTES'!B3736)</f>
        <v/>
      </c>
      <c r="I3756" s="35" t="str">
        <f>IF('TD PENDIENTES'!C3736="","",'TD PENDIENTES'!C3736)</f>
        <v/>
      </c>
      <c r="J3756" s="35"/>
      <c r="K3756" s="35"/>
      <c r="M3756" s="34" t="str">
        <f>IF('TD PENDIENTES'!I3736="","",'TD PENDIENTES'!I3736)</f>
        <v/>
      </c>
      <c r="N3756" s="35" t="str">
        <f>IF('TD PENDIENTES'!J3736="","",'TD PENDIENTES'!J3736)</f>
        <v/>
      </c>
      <c r="R3756" s="34" t="str">
        <f>IF('TD PENDIENTES'!P3736="","",'TD PENDIENTES'!P3736)</f>
        <v/>
      </c>
      <c r="S3756" s="35" t="str">
        <f>IF('TD PENDIENTES'!Q3736="","",'TD PENDIENTES'!Q3736)</f>
        <v/>
      </c>
    </row>
    <row r="3757" spans="2:19" ht="18.600000000000001">
      <c r="B3757" s="34" t="str">
        <f>IF('TD VENCIDOS'!B3737="","",'TD VENCIDOS'!B3737)</f>
        <v/>
      </c>
      <c r="C3757" s="35" t="str">
        <f>IF('TD VENCIDOS'!C3737="","",'TD VENCIDOS'!C3737)</f>
        <v/>
      </c>
      <c r="D3757" s="34" t="str">
        <f>IF('TD VENCIDOS'!D3737="","",'TD VENCIDOS'!D3737)</f>
        <v/>
      </c>
      <c r="H3757" s="34" t="str">
        <f>IF('TD PENDIENTES'!B3737="","",'TD PENDIENTES'!B3737)</f>
        <v/>
      </c>
      <c r="I3757" s="35" t="str">
        <f>IF('TD PENDIENTES'!C3737="","",'TD PENDIENTES'!C3737)</f>
        <v/>
      </c>
      <c r="J3757" s="35"/>
      <c r="K3757" s="35"/>
      <c r="M3757" s="34" t="str">
        <f>IF('TD PENDIENTES'!I3737="","",'TD PENDIENTES'!I3737)</f>
        <v/>
      </c>
      <c r="N3757" s="35" t="str">
        <f>IF('TD PENDIENTES'!J3737="","",'TD PENDIENTES'!J3737)</f>
        <v/>
      </c>
      <c r="R3757" s="34" t="str">
        <f>IF('TD PENDIENTES'!P3737="","",'TD PENDIENTES'!P3737)</f>
        <v/>
      </c>
      <c r="S3757" s="35" t="str">
        <f>IF('TD PENDIENTES'!Q3737="","",'TD PENDIENTES'!Q3737)</f>
        <v/>
      </c>
    </row>
    <row r="3758" spans="2:19" ht="18.600000000000001">
      <c r="B3758" s="34" t="str">
        <f>IF('TD VENCIDOS'!B3738="","",'TD VENCIDOS'!B3738)</f>
        <v/>
      </c>
      <c r="C3758" s="35" t="str">
        <f>IF('TD VENCIDOS'!C3738="","",'TD VENCIDOS'!C3738)</f>
        <v/>
      </c>
      <c r="D3758" s="34" t="str">
        <f>IF('TD VENCIDOS'!D3738="","",'TD VENCIDOS'!D3738)</f>
        <v/>
      </c>
      <c r="H3758" s="34" t="str">
        <f>IF('TD PENDIENTES'!B3738="","",'TD PENDIENTES'!B3738)</f>
        <v/>
      </c>
      <c r="I3758" s="35" t="str">
        <f>IF('TD PENDIENTES'!C3738="","",'TD PENDIENTES'!C3738)</f>
        <v/>
      </c>
      <c r="J3758" s="35"/>
      <c r="K3758" s="35"/>
      <c r="M3758" s="34" t="str">
        <f>IF('TD PENDIENTES'!I3738="","",'TD PENDIENTES'!I3738)</f>
        <v/>
      </c>
      <c r="N3758" s="35" t="str">
        <f>IF('TD PENDIENTES'!J3738="","",'TD PENDIENTES'!J3738)</f>
        <v/>
      </c>
      <c r="R3758" s="34" t="str">
        <f>IF('TD PENDIENTES'!P3738="","",'TD PENDIENTES'!P3738)</f>
        <v/>
      </c>
      <c r="S3758" s="35" t="str">
        <f>IF('TD PENDIENTES'!Q3738="","",'TD PENDIENTES'!Q3738)</f>
        <v/>
      </c>
    </row>
    <row r="3759" spans="2:19" ht="18.600000000000001">
      <c r="B3759" s="34" t="str">
        <f>IF('TD VENCIDOS'!B3739="","",'TD VENCIDOS'!B3739)</f>
        <v/>
      </c>
      <c r="C3759" s="35" t="str">
        <f>IF('TD VENCIDOS'!C3739="","",'TD VENCIDOS'!C3739)</f>
        <v/>
      </c>
      <c r="D3759" s="34" t="str">
        <f>IF('TD VENCIDOS'!D3739="","",'TD VENCIDOS'!D3739)</f>
        <v/>
      </c>
      <c r="H3759" s="34" t="str">
        <f>IF('TD PENDIENTES'!B3739="","",'TD PENDIENTES'!B3739)</f>
        <v/>
      </c>
      <c r="I3759" s="35" t="str">
        <f>IF('TD PENDIENTES'!C3739="","",'TD PENDIENTES'!C3739)</f>
        <v/>
      </c>
      <c r="J3759" s="35"/>
      <c r="K3759" s="35"/>
      <c r="M3759" s="34" t="str">
        <f>IF('TD PENDIENTES'!I3739="","",'TD PENDIENTES'!I3739)</f>
        <v/>
      </c>
      <c r="N3759" s="35" t="str">
        <f>IF('TD PENDIENTES'!J3739="","",'TD PENDIENTES'!J3739)</f>
        <v/>
      </c>
      <c r="R3759" s="34" t="str">
        <f>IF('TD PENDIENTES'!P3739="","",'TD PENDIENTES'!P3739)</f>
        <v/>
      </c>
      <c r="S3759" s="35" t="str">
        <f>IF('TD PENDIENTES'!Q3739="","",'TD PENDIENTES'!Q3739)</f>
        <v/>
      </c>
    </row>
    <row r="3760" spans="2:19" ht="18.600000000000001">
      <c r="B3760" s="34" t="str">
        <f>IF('TD VENCIDOS'!B3740="","",'TD VENCIDOS'!B3740)</f>
        <v/>
      </c>
      <c r="C3760" s="35" t="str">
        <f>IF('TD VENCIDOS'!C3740="","",'TD VENCIDOS'!C3740)</f>
        <v/>
      </c>
      <c r="D3760" s="34" t="str">
        <f>IF('TD VENCIDOS'!D3740="","",'TD VENCIDOS'!D3740)</f>
        <v/>
      </c>
      <c r="H3760" s="34" t="str">
        <f>IF('TD PENDIENTES'!B3740="","",'TD PENDIENTES'!B3740)</f>
        <v/>
      </c>
      <c r="I3760" s="35" t="str">
        <f>IF('TD PENDIENTES'!C3740="","",'TD PENDIENTES'!C3740)</f>
        <v/>
      </c>
      <c r="J3760" s="35"/>
      <c r="K3760" s="35"/>
      <c r="M3760" s="34" t="str">
        <f>IF('TD PENDIENTES'!I3740="","",'TD PENDIENTES'!I3740)</f>
        <v/>
      </c>
      <c r="N3760" s="35" t="str">
        <f>IF('TD PENDIENTES'!J3740="","",'TD PENDIENTES'!J3740)</f>
        <v/>
      </c>
      <c r="R3760" s="34" t="str">
        <f>IF('TD PENDIENTES'!P3740="","",'TD PENDIENTES'!P3740)</f>
        <v/>
      </c>
      <c r="S3760" s="35" t="str">
        <f>IF('TD PENDIENTES'!Q3740="","",'TD PENDIENTES'!Q3740)</f>
        <v/>
      </c>
    </row>
    <row r="3761" spans="2:19" ht="18.600000000000001">
      <c r="B3761" s="34" t="str">
        <f>IF('TD VENCIDOS'!B3741="","",'TD VENCIDOS'!B3741)</f>
        <v/>
      </c>
      <c r="C3761" s="35" t="str">
        <f>IF('TD VENCIDOS'!C3741="","",'TD VENCIDOS'!C3741)</f>
        <v/>
      </c>
      <c r="D3761" s="34" t="str">
        <f>IF('TD VENCIDOS'!D3741="","",'TD VENCIDOS'!D3741)</f>
        <v/>
      </c>
      <c r="H3761" s="34" t="str">
        <f>IF('TD PENDIENTES'!B3741="","",'TD PENDIENTES'!B3741)</f>
        <v/>
      </c>
      <c r="I3761" s="35" t="str">
        <f>IF('TD PENDIENTES'!C3741="","",'TD PENDIENTES'!C3741)</f>
        <v/>
      </c>
      <c r="J3761" s="35"/>
      <c r="K3761" s="35"/>
      <c r="M3761" s="34" t="str">
        <f>IF('TD PENDIENTES'!I3741="","",'TD PENDIENTES'!I3741)</f>
        <v/>
      </c>
      <c r="N3761" s="35" t="str">
        <f>IF('TD PENDIENTES'!J3741="","",'TD PENDIENTES'!J3741)</f>
        <v/>
      </c>
      <c r="R3761" s="34" t="str">
        <f>IF('TD PENDIENTES'!P3741="","",'TD PENDIENTES'!P3741)</f>
        <v/>
      </c>
      <c r="S3761" s="35" t="str">
        <f>IF('TD PENDIENTES'!Q3741="","",'TD PENDIENTES'!Q3741)</f>
        <v/>
      </c>
    </row>
    <row r="3762" spans="2:19" ht="18.600000000000001">
      <c r="B3762" s="34" t="str">
        <f>IF('TD VENCIDOS'!B3742="","",'TD VENCIDOS'!B3742)</f>
        <v/>
      </c>
      <c r="C3762" s="35" t="str">
        <f>IF('TD VENCIDOS'!C3742="","",'TD VENCIDOS'!C3742)</f>
        <v/>
      </c>
      <c r="D3762" s="34" t="str">
        <f>IF('TD VENCIDOS'!D3742="","",'TD VENCIDOS'!D3742)</f>
        <v/>
      </c>
      <c r="H3762" s="34" t="str">
        <f>IF('TD PENDIENTES'!B3742="","",'TD PENDIENTES'!B3742)</f>
        <v/>
      </c>
      <c r="I3762" s="35" t="str">
        <f>IF('TD PENDIENTES'!C3742="","",'TD PENDIENTES'!C3742)</f>
        <v/>
      </c>
      <c r="J3762" s="35"/>
      <c r="K3762" s="35"/>
      <c r="M3762" s="34" t="str">
        <f>IF('TD PENDIENTES'!I3742="","",'TD PENDIENTES'!I3742)</f>
        <v/>
      </c>
      <c r="N3762" s="35" t="str">
        <f>IF('TD PENDIENTES'!J3742="","",'TD PENDIENTES'!J3742)</f>
        <v/>
      </c>
      <c r="R3762" s="34" t="str">
        <f>IF('TD PENDIENTES'!P3742="","",'TD PENDIENTES'!P3742)</f>
        <v/>
      </c>
      <c r="S3762" s="35" t="str">
        <f>IF('TD PENDIENTES'!Q3742="","",'TD PENDIENTES'!Q3742)</f>
        <v/>
      </c>
    </row>
    <row r="3763" spans="2:19" ht="18.600000000000001">
      <c r="B3763" s="34" t="str">
        <f>IF('TD VENCIDOS'!B3743="","",'TD VENCIDOS'!B3743)</f>
        <v/>
      </c>
      <c r="C3763" s="35" t="str">
        <f>IF('TD VENCIDOS'!C3743="","",'TD VENCIDOS'!C3743)</f>
        <v/>
      </c>
      <c r="D3763" s="34" t="str">
        <f>IF('TD VENCIDOS'!D3743="","",'TD VENCIDOS'!D3743)</f>
        <v/>
      </c>
      <c r="H3763" s="34" t="str">
        <f>IF('TD PENDIENTES'!B3743="","",'TD PENDIENTES'!B3743)</f>
        <v/>
      </c>
      <c r="I3763" s="35" t="str">
        <f>IF('TD PENDIENTES'!C3743="","",'TD PENDIENTES'!C3743)</f>
        <v/>
      </c>
      <c r="J3763" s="35"/>
      <c r="K3763" s="35"/>
      <c r="M3763" s="34" t="str">
        <f>IF('TD PENDIENTES'!I3743="","",'TD PENDIENTES'!I3743)</f>
        <v/>
      </c>
      <c r="N3763" s="35" t="str">
        <f>IF('TD PENDIENTES'!J3743="","",'TD PENDIENTES'!J3743)</f>
        <v/>
      </c>
      <c r="R3763" s="34" t="str">
        <f>IF('TD PENDIENTES'!P3743="","",'TD PENDIENTES'!P3743)</f>
        <v/>
      </c>
      <c r="S3763" s="35" t="str">
        <f>IF('TD PENDIENTES'!Q3743="","",'TD PENDIENTES'!Q3743)</f>
        <v/>
      </c>
    </row>
    <row r="3764" spans="2:19" ht="18.600000000000001">
      <c r="B3764" s="34" t="str">
        <f>IF('TD VENCIDOS'!B3744="","",'TD VENCIDOS'!B3744)</f>
        <v/>
      </c>
      <c r="C3764" s="35" t="str">
        <f>IF('TD VENCIDOS'!C3744="","",'TD VENCIDOS'!C3744)</f>
        <v/>
      </c>
      <c r="D3764" s="34" t="str">
        <f>IF('TD VENCIDOS'!D3744="","",'TD VENCIDOS'!D3744)</f>
        <v/>
      </c>
      <c r="H3764" s="34" t="str">
        <f>IF('TD PENDIENTES'!B3744="","",'TD PENDIENTES'!B3744)</f>
        <v/>
      </c>
      <c r="I3764" s="35" t="str">
        <f>IF('TD PENDIENTES'!C3744="","",'TD PENDIENTES'!C3744)</f>
        <v/>
      </c>
      <c r="J3764" s="35"/>
      <c r="K3764" s="35"/>
      <c r="M3764" s="34" t="str">
        <f>IF('TD PENDIENTES'!I3744="","",'TD PENDIENTES'!I3744)</f>
        <v/>
      </c>
      <c r="N3764" s="35" t="str">
        <f>IF('TD PENDIENTES'!J3744="","",'TD PENDIENTES'!J3744)</f>
        <v/>
      </c>
      <c r="R3764" s="34" t="str">
        <f>IF('TD PENDIENTES'!P3744="","",'TD PENDIENTES'!P3744)</f>
        <v/>
      </c>
      <c r="S3764" s="35" t="str">
        <f>IF('TD PENDIENTES'!Q3744="","",'TD PENDIENTES'!Q3744)</f>
        <v/>
      </c>
    </row>
    <row r="3765" spans="2:19" ht="18.600000000000001">
      <c r="B3765" s="34" t="str">
        <f>IF('TD VENCIDOS'!B3745="","",'TD VENCIDOS'!B3745)</f>
        <v/>
      </c>
      <c r="C3765" s="35" t="str">
        <f>IF('TD VENCIDOS'!C3745="","",'TD VENCIDOS'!C3745)</f>
        <v/>
      </c>
      <c r="D3765" s="34" t="str">
        <f>IF('TD VENCIDOS'!D3745="","",'TD VENCIDOS'!D3745)</f>
        <v/>
      </c>
      <c r="H3765" s="34" t="str">
        <f>IF('TD PENDIENTES'!B3745="","",'TD PENDIENTES'!B3745)</f>
        <v/>
      </c>
      <c r="I3765" s="35" t="str">
        <f>IF('TD PENDIENTES'!C3745="","",'TD PENDIENTES'!C3745)</f>
        <v/>
      </c>
      <c r="J3765" s="35"/>
      <c r="K3765" s="35"/>
      <c r="M3765" s="34" t="str">
        <f>IF('TD PENDIENTES'!I3745="","",'TD PENDIENTES'!I3745)</f>
        <v/>
      </c>
      <c r="N3765" s="35" t="str">
        <f>IF('TD PENDIENTES'!J3745="","",'TD PENDIENTES'!J3745)</f>
        <v/>
      </c>
      <c r="R3765" s="34" t="str">
        <f>IF('TD PENDIENTES'!P3745="","",'TD PENDIENTES'!P3745)</f>
        <v/>
      </c>
      <c r="S3765" s="35" t="str">
        <f>IF('TD PENDIENTES'!Q3745="","",'TD PENDIENTES'!Q3745)</f>
        <v/>
      </c>
    </row>
    <row r="3766" spans="2:19" ht="18.600000000000001">
      <c r="B3766" s="34" t="str">
        <f>IF('TD VENCIDOS'!B3746="","",'TD VENCIDOS'!B3746)</f>
        <v/>
      </c>
      <c r="C3766" s="35" t="str">
        <f>IF('TD VENCIDOS'!C3746="","",'TD VENCIDOS'!C3746)</f>
        <v/>
      </c>
      <c r="D3766" s="34" t="str">
        <f>IF('TD VENCIDOS'!D3746="","",'TD VENCIDOS'!D3746)</f>
        <v/>
      </c>
      <c r="H3766" s="34" t="str">
        <f>IF('TD PENDIENTES'!B3746="","",'TD PENDIENTES'!B3746)</f>
        <v/>
      </c>
      <c r="I3766" s="35" t="str">
        <f>IF('TD PENDIENTES'!C3746="","",'TD PENDIENTES'!C3746)</f>
        <v/>
      </c>
      <c r="J3766" s="35"/>
      <c r="K3766" s="35"/>
      <c r="M3766" s="34" t="str">
        <f>IF('TD PENDIENTES'!I3746="","",'TD PENDIENTES'!I3746)</f>
        <v/>
      </c>
      <c r="N3766" s="35" t="str">
        <f>IF('TD PENDIENTES'!J3746="","",'TD PENDIENTES'!J3746)</f>
        <v/>
      </c>
      <c r="R3766" s="34" t="str">
        <f>IF('TD PENDIENTES'!P3746="","",'TD PENDIENTES'!P3746)</f>
        <v/>
      </c>
      <c r="S3766" s="35" t="str">
        <f>IF('TD PENDIENTES'!Q3746="","",'TD PENDIENTES'!Q3746)</f>
        <v/>
      </c>
    </row>
    <row r="3767" spans="2:19" ht="18.600000000000001">
      <c r="B3767" s="34" t="str">
        <f>IF('TD VENCIDOS'!B3747="","",'TD VENCIDOS'!B3747)</f>
        <v/>
      </c>
      <c r="C3767" s="35" t="str">
        <f>IF('TD VENCIDOS'!C3747="","",'TD VENCIDOS'!C3747)</f>
        <v/>
      </c>
      <c r="D3767" s="34" t="str">
        <f>IF('TD VENCIDOS'!D3747="","",'TD VENCIDOS'!D3747)</f>
        <v/>
      </c>
      <c r="H3767" s="34" t="str">
        <f>IF('TD PENDIENTES'!B3747="","",'TD PENDIENTES'!B3747)</f>
        <v/>
      </c>
      <c r="I3767" s="35" t="str">
        <f>IF('TD PENDIENTES'!C3747="","",'TD PENDIENTES'!C3747)</f>
        <v/>
      </c>
      <c r="J3767" s="35"/>
      <c r="K3767" s="35"/>
      <c r="M3767" s="34" t="str">
        <f>IF('TD PENDIENTES'!I3747="","",'TD PENDIENTES'!I3747)</f>
        <v/>
      </c>
      <c r="N3767" s="35" t="str">
        <f>IF('TD PENDIENTES'!J3747="","",'TD PENDIENTES'!J3747)</f>
        <v/>
      </c>
      <c r="R3767" s="34" t="str">
        <f>IF('TD PENDIENTES'!P3747="","",'TD PENDIENTES'!P3747)</f>
        <v/>
      </c>
      <c r="S3767" s="35" t="str">
        <f>IF('TD PENDIENTES'!Q3747="","",'TD PENDIENTES'!Q3747)</f>
        <v/>
      </c>
    </row>
    <row r="3768" spans="2:19" ht="18.600000000000001">
      <c r="B3768" s="34" t="str">
        <f>IF('TD VENCIDOS'!B3748="","",'TD VENCIDOS'!B3748)</f>
        <v/>
      </c>
      <c r="C3768" s="35" t="str">
        <f>IF('TD VENCIDOS'!C3748="","",'TD VENCIDOS'!C3748)</f>
        <v/>
      </c>
      <c r="D3768" s="34" t="str">
        <f>IF('TD VENCIDOS'!D3748="","",'TD VENCIDOS'!D3748)</f>
        <v/>
      </c>
      <c r="H3768" s="34" t="str">
        <f>IF('TD PENDIENTES'!B3748="","",'TD PENDIENTES'!B3748)</f>
        <v/>
      </c>
      <c r="I3768" s="35" t="str">
        <f>IF('TD PENDIENTES'!C3748="","",'TD PENDIENTES'!C3748)</f>
        <v/>
      </c>
      <c r="J3768" s="35"/>
      <c r="K3768" s="35"/>
      <c r="M3768" s="34" t="str">
        <f>IF('TD PENDIENTES'!I3748="","",'TD PENDIENTES'!I3748)</f>
        <v/>
      </c>
      <c r="N3768" s="35" t="str">
        <f>IF('TD PENDIENTES'!J3748="","",'TD PENDIENTES'!J3748)</f>
        <v/>
      </c>
      <c r="R3768" s="34" t="str">
        <f>IF('TD PENDIENTES'!P3748="","",'TD PENDIENTES'!P3748)</f>
        <v/>
      </c>
      <c r="S3768" s="35" t="str">
        <f>IF('TD PENDIENTES'!Q3748="","",'TD PENDIENTES'!Q3748)</f>
        <v/>
      </c>
    </row>
    <row r="3769" spans="2:19" ht="18.600000000000001">
      <c r="B3769" s="34" t="str">
        <f>IF('TD VENCIDOS'!B3749="","",'TD VENCIDOS'!B3749)</f>
        <v/>
      </c>
      <c r="C3769" s="35" t="str">
        <f>IF('TD VENCIDOS'!C3749="","",'TD VENCIDOS'!C3749)</f>
        <v/>
      </c>
      <c r="D3769" s="34" t="str">
        <f>IF('TD VENCIDOS'!D3749="","",'TD VENCIDOS'!D3749)</f>
        <v/>
      </c>
      <c r="H3769" s="34" t="str">
        <f>IF('TD PENDIENTES'!B3749="","",'TD PENDIENTES'!B3749)</f>
        <v/>
      </c>
      <c r="I3769" s="35" t="str">
        <f>IF('TD PENDIENTES'!C3749="","",'TD PENDIENTES'!C3749)</f>
        <v/>
      </c>
      <c r="J3769" s="35"/>
      <c r="K3769" s="35"/>
      <c r="M3769" s="34" t="str">
        <f>IF('TD PENDIENTES'!I3749="","",'TD PENDIENTES'!I3749)</f>
        <v/>
      </c>
      <c r="N3769" s="35" t="str">
        <f>IF('TD PENDIENTES'!J3749="","",'TD PENDIENTES'!J3749)</f>
        <v/>
      </c>
      <c r="R3769" s="34" t="str">
        <f>IF('TD PENDIENTES'!P3749="","",'TD PENDIENTES'!P3749)</f>
        <v/>
      </c>
      <c r="S3769" s="35" t="str">
        <f>IF('TD PENDIENTES'!Q3749="","",'TD PENDIENTES'!Q3749)</f>
        <v/>
      </c>
    </row>
    <row r="3770" spans="2:19" ht="18.600000000000001">
      <c r="B3770" s="34" t="str">
        <f>IF('TD VENCIDOS'!B3750="","",'TD VENCIDOS'!B3750)</f>
        <v/>
      </c>
      <c r="C3770" s="35" t="str">
        <f>IF('TD VENCIDOS'!C3750="","",'TD VENCIDOS'!C3750)</f>
        <v/>
      </c>
      <c r="D3770" s="34" t="str">
        <f>IF('TD VENCIDOS'!D3750="","",'TD VENCIDOS'!D3750)</f>
        <v/>
      </c>
      <c r="H3770" s="34" t="str">
        <f>IF('TD PENDIENTES'!B3750="","",'TD PENDIENTES'!B3750)</f>
        <v/>
      </c>
      <c r="I3770" s="35" t="str">
        <f>IF('TD PENDIENTES'!C3750="","",'TD PENDIENTES'!C3750)</f>
        <v/>
      </c>
      <c r="J3770" s="35"/>
      <c r="K3770" s="35"/>
      <c r="M3770" s="34" t="str">
        <f>IF('TD PENDIENTES'!I3750="","",'TD PENDIENTES'!I3750)</f>
        <v/>
      </c>
      <c r="N3770" s="35" t="str">
        <f>IF('TD PENDIENTES'!J3750="","",'TD PENDIENTES'!J3750)</f>
        <v/>
      </c>
      <c r="R3770" s="34" t="str">
        <f>IF('TD PENDIENTES'!P3750="","",'TD PENDIENTES'!P3750)</f>
        <v/>
      </c>
      <c r="S3770" s="35" t="str">
        <f>IF('TD PENDIENTES'!Q3750="","",'TD PENDIENTES'!Q3750)</f>
        <v/>
      </c>
    </row>
    <row r="3771" spans="2:19" ht="18.600000000000001">
      <c r="B3771" s="34" t="str">
        <f>IF('TD VENCIDOS'!B3751="","",'TD VENCIDOS'!B3751)</f>
        <v/>
      </c>
      <c r="C3771" s="35" t="str">
        <f>IF('TD VENCIDOS'!C3751="","",'TD VENCIDOS'!C3751)</f>
        <v/>
      </c>
      <c r="D3771" s="34" t="str">
        <f>IF('TD VENCIDOS'!D3751="","",'TD VENCIDOS'!D3751)</f>
        <v/>
      </c>
      <c r="H3771" s="34" t="str">
        <f>IF('TD PENDIENTES'!B3751="","",'TD PENDIENTES'!B3751)</f>
        <v/>
      </c>
      <c r="I3771" s="35" t="str">
        <f>IF('TD PENDIENTES'!C3751="","",'TD PENDIENTES'!C3751)</f>
        <v/>
      </c>
      <c r="J3771" s="35"/>
      <c r="K3771" s="35"/>
      <c r="M3771" s="34" t="str">
        <f>IF('TD PENDIENTES'!I3751="","",'TD PENDIENTES'!I3751)</f>
        <v/>
      </c>
      <c r="N3771" s="35" t="str">
        <f>IF('TD PENDIENTES'!J3751="","",'TD PENDIENTES'!J3751)</f>
        <v/>
      </c>
      <c r="R3771" s="34" t="str">
        <f>IF('TD PENDIENTES'!P3751="","",'TD PENDIENTES'!P3751)</f>
        <v/>
      </c>
      <c r="S3771" s="35" t="str">
        <f>IF('TD PENDIENTES'!Q3751="","",'TD PENDIENTES'!Q3751)</f>
        <v/>
      </c>
    </row>
    <row r="3772" spans="2:19" ht="18.600000000000001">
      <c r="B3772" s="34" t="str">
        <f>IF('TD VENCIDOS'!B3752="","",'TD VENCIDOS'!B3752)</f>
        <v/>
      </c>
      <c r="C3772" s="35" t="str">
        <f>IF('TD VENCIDOS'!C3752="","",'TD VENCIDOS'!C3752)</f>
        <v/>
      </c>
      <c r="D3772" s="34" t="str">
        <f>IF('TD VENCIDOS'!D3752="","",'TD VENCIDOS'!D3752)</f>
        <v/>
      </c>
      <c r="H3772" s="34" t="str">
        <f>IF('TD PENDIENTES'!B3752="","",'TD PENDIENTES'!B3752)</f>
        <v/>
      </c>
      <c r="I3772" s="35" t="str">
        <f>IF('TD PENDIENTES'!C3752="","",'TD PENDIENTES'!C3752)</f>
        <v/>
      </c>
      <c r="J3772" s="35"/>
      <c r="K3772" s="35"/>
      <c r="M3772" s="34" t="str">
        <f>IF('TD PENDIENTES'!I3752="","",'TD PENDIENTES'!I3752)</f>
        <v/>
      </c>
      <c r="N3772" s="35" t="str">
        <f>IF('TD PENDIENTES'!J3752="","",'TD PENDIENTES'!J3752)</f>
        <v/>
      </c>
      <c r="R3772" s="34" t="str">
        <f>IF('TD PENDIENTES'!P3752="","",'TD PENDIENTES'!P3752)</f>
        <v/>
      </c>
      <c r="S3772" s="35" t="str">
        <f>IF('TD PENDIENTES'!Q3752="","",'TD PENDIENTES'!Q3752)</f>
        <v/>
      </c>
    </row>
    <row r="3773" spans="2:19" ht="18.600000000000001">
      <c r="B3773" s="34" t="str">
        <f>IF('TD VENCIDOS'!B3753="","",'TD VENCIDOS'!B3753)</f>
        <v/>
      </c>
      <c r="C3773" s="35" t="str">
        <f>IF('TD VENCIDOS'!C3753="","",'TD VENCIDOS'!C3753)</f>
        <v/>
      </c>
      <c r="D3773" s="34" t="str">
        <f>IF('TD VENCIDOS'!D3753="","",'TD VENCIDOS'!D3753)</f>
        <v/>
      </c>
      <c r="H3773" s="34" t="str">
        <f>IF('TD PENDIENTES'!B3753="","",'TD PENDIENTES'!B3753)</f>
        <v/>
      </c>
      <c r="I3773" s="35" t="str">
        <f>IF('TD PENDIENTES'!C3753="","",'TD PENDIENTES'!C3753)</f>
        <v/>
      </c>
      <c r="J3773" s="35"/>
      <c r="K3773" s="35"/>
      <c r="M3773" s="34" t="str">
        <f>IF('TD PENDIENTES'!I3753="","",'TD PENDIENTES'!I3753)</f>
        <v/>
      </c>
      <c r="N3773" s="35" t="str">
        <f>IF('TD PENDIENTES'!J3753="","",'TD PENDIENTES'!J3753)</f>
        <v/>
      </c>
      <c r="R3773" s="34" t="str">
        <f>IF('TD PENDIENTES'!P3753="","",'TD PENDIENTES'!P3753)</f>
        <v/>
      </c>
      <c r="S3773" s="35" t="str">
        <f>IF('TD PENDIENTES'!Q3753="","",'TD PENDIENTES'!Q3753)</f>
        <v/>
      </c>
    </row>
    <row r="3774" spans="2:19" ht="18.600000000000001">
      <c r="B3774" s="34" t="str">
        <f>IF('TD VENCIDOS'!B3754="","",'TD VENCIDOS'!B3754)</f>
        <v/>
      </c>
      <c r="C3774" s="35" t="str">
        <f>IF('TD VENCIDOS'!C3754="","",'TD VENCIDOS'!C3754)</f>
        <v/>
      </c>
      <c r="D3774" s="34" t="str">
        <f>IF('TD VENCIDOS'!D3754="","",'TD VENCIDOS'!D3754)</f>
        <v/>
      </c>
      <c r="H3774" s="34" t="str">
        <f>IF('TD PENDIENTES'!B3754="","",'TD PENDIENTES'!B3754)</f>
        <v/>
      </c>
      <c r="I3774" s="35" t="str">
        <f>IF('TD PENDIENTES'!C3754="","",'TD PENDIENTES'!C3754)</f>
        <v/>
      </c>
      <c r="J3774" s="35"/>
      <c r="K3774" s="35"/>
      <c r="M3774" s="34" t="str">
        <f>IF('TD PENDIENTES'!I3754="","",'TD PENDIENTES'!I3754)</f>
        <v/>
      </c>
      <c r="N3774" s="35" t="str">
        <f>IF('TD PENDIENTES'!J3754="","",'TD PENDIENTES'!J3754)</f>
        <v/>
      </c>
      <c r="R3774" s="34" t="str">
        <f>IF('TD PENDIENTES'!P3754="","",'TD PENDIENTES'!P3754)</f>
        <v/>
      </c>
      <c r="S3774" s="35" t="str">
        <f>IF('TD PENDIENTES'!Q3754="","",'TD PENDIENTES'!Q3754)</f>
        <v/>
      </c>
    </row>
    <row r="3775" spans="2:19" ht="18.600000000000001">
      <c r="B3775" s="34" t="str">
        <f>IF('TD VENCIDOS'!B3755="","",'TD VENCIDOS'!B3755)</f>
        <v/>
      </c>
      <c r="C3775" s="35" t="str">
        <f>IF('TD VENCIDOS'!C3755="","",'TD VENCIDOS'!C3755)</f>
        <v/>
      </c>
      <c r="D3775" s="34" t="str">
        <f>IF('TD VENCIDOS'!D3755="","",'TD VENCIDOS'!D3755)</f>
        <v/>
      </c>
      <c r="H3775" s="34" t="str">
        <f>IF('TD PENDIENTES'!B3755="","",'TD PENDIENTES'!B3755)</f>
        <v/>
      </c>
      <c r="I3775" s="35" t="str">
        <f>IF('TD PENDIENTES'!C3755="","",'TD PENDIENTES'!C3755)</f>
        <v/>
      </c>
      <c r="J3775" s="35"/>
      <c r="K3775" s="35"/>
      <c r="M3775" s="34" t="str">
        <f>IF('TD PENDIENTES'!I3755="","",'TD PENDIENTES'!I3755)</f>
        <v/>
      </c>
      <c r="N3775" s="35" t="str">
        <f>IF('TD PENDIENTES'!J3755="","",'TD PENDIENTES'!J3755)</f>
        <v/>
      </c>
      <c r="R3775" s="34" t="str">
        <f>IF('TD PENDIENTES'!P3755="","",'TD PENDIENTES'!P3755)</f>
        <v/>
      </c>
      <c r="S3775" s="35" t="str">
        <f>IF('TD PENDIENTES'!Q3755="","",'TD PENDIENTES'!Q3755)</f>
        <v/>
      </c>
    </row>
    <row r="3776" spans="2:19" ht="18.600000000000001">
      <c r="B3776" s="34" t="str">
        <f>IF('TD VENCIDOS'!B3756="","",'TD VENCIDOS'!B3756)</f>
        <v/>
      </c>
      <c r="C3776" s="35" t="str">
        <f>IF('TD VENCIDOS'!C3756="","",'TD VENCIDOS'!C3756)</f>
        <v/>
      </c>
      <c r="D3776" s="34" t="str">
        <f>IF('TD VENCIDOS'!D3756="","",'TD VENCIDOS'!D3756)</f>
        <v/>
      </c>
      <c r="H3776" s="34" t="str">
        <f>IF('TD PENDIENTES'!B3756="","",'TD PENDIENTES'!B3756)</f>
        <v/>
      </c>
      <c r="I3776" s="35" t="str">
        <f>IF('TD PENDIENTES'!C3756="","",'TD PENDIENTES'!C3756)</f>
        <v/>
      </c>
      <c r="J3776" s="35"/>
      <c r="K3776" s="35"/>
      <c r="M3776" s="34" t="str">
        <f>IF('TD PENDIENTES'!I3756="","",'TD PENDIENTES'!I3756)</f>
        <v/>
      </c>
      <c r="N3776" s="35" t="str">
        <f>IF('TD PENDIENTES'!J3756="","",'TD PENDIENTES'!J3756)</f>
        <v/>
      </c>
      <c r="R3776" s="34" t="str">
        <f>IF('TD PENDIENTES'!P3756="","",'TD PENDIENTES'!P3756)</f>
        <v/>
      </c>
      <c r="S3776" s="35" t="str">
        <f>IF('TD PENDIENTES'!Q3756="","",'TD PENDIENTES'!Q3756)</f>
        <v/>
      </c>
    </row>
    <row r="3777" spans="2:19" ht="18.600000000000001">
      <c r="B3777" s="34" t="str">
        <f>IF('TD VENCIDOS'!B3757="","",'TD VENCIDOS'!B3757)</f>
        <v/>
      </c>
      <c r="C3777" s="35" t="str">
        <f>IF('TD VENCIDOS'!C3757="","",'TD VENCIDOS'!C3757)</f>
        <v/>
      </c>
      <c r="D3777" s="34" t="str">
        <f>IF('TD VENCIDOS'!D3757="","",'TD VENCIDOS'!D3757)</f>
        <v/>
      </c>
      <c r="H3777" s="34" t="str">
        <f>IF('TD PENDIENTES'!B3757="","",'TD PENDIENTES'!B3757)</f>
        <v/>
      </c>
      <c r="I3777" s="35" t="str">
        <f>IF('TD PENDIENTES'!C3757="","",'TD PENDIENTES'!C3757)</f>
        <v/>
      </c>
      <c r="J3777" s="35"/>
      <c r="K3777" s="35"/>
      <c r="M3777" s="34" t="str">
        <f>IF('TD PENDIENTES'!I3757="","",'TD PENDIENTES'!I3757)</f>
        <v/>
      </c>
      <c r="N3777" s="35" t="str">
        <f>IF('TD PENDIENTES'!J3757="","",'TD PENDIENTES'!J3757)</f>
        <v/>
      </c>
      <c r="R3777" s="34" t="str">
        <f>IF('TD PENDIENTES'!P3757="","",'TD PENDIENTES'!P3757)</f>
        <v/>
      </c>
      <c r="S3777" s="35" t="str">
        <f>IF('TD PENDIENTES'!Q3757="","",'TD PENDIENTES'!Q3757)</f>
        <v/>
      </c>
    </row>
    <row r="3778" spans="2:19" ht="18.600000000000001">
      <c r="B3778" s="34" t="str">
        <f>IF('TD VENCIDOS'!B3758="","",'TD VENCIDOS'!B3758)</f>
        <v/>
      </c>
      <c r="C3778" s="35" t="str">
        <f>IF('TD VENCIDOS'!C3758="","",'TD VENCIDOS'!C3758)</f>
        <v/>
      </c>
      <c r="D3778" s="34" t="str">
        <f>IF('TD VENCIDOS'!D3758="","",'TD VENCIDOS'!D3758)</f>
        <v/>
      </c>
      <c r="H3778" s="34" t="str">
        <f>IF('TD PENDIENTES'!B3758="","",'TD PENDIENTES'!B3758)</f>
        <v/>
      </c>
      <c r="I3778" s="35" t="str">
        <f>IF('TD PENDIENTES'!C3758="","",'TD PENDIENTES'!C3758)</f>
        <v/>
      </c>
      <c r="J3778" s="35"/>
      <c r="K3778" s="35"/>
      <c r="M3778" s="34" t="str">
        <f>IF('TD PENDIENTES'!I3758="","",'TD PENDIENTES'!I3758)</f>
        <v/>
      </c>
      <c r="N3778" s="35" t="str">
        <f>IF('TD PENDIENTES'!J3758="","",'TD PENDIENTES'!J3758)</f>
        <v/>
      </c>
      <c r="R3778" s="34" t="str">
        <f>IF('TD PENDIENTES'!P3758="","",'TD PENDIENTES'!P3758)</f>
        <v/>
      </c>
      <c r="S3778" s="35" t="str">
        <f>IF('TD PENDIENTES'!Q3758="","",'TD PENDIENTES'!Q3758)</f>
        <v/>
      </c>
    </row>
    <row r="3779" spans="2:19" ht="18.600000000000001">
      <c r="B3779" s="34" t="str">
        <f>IF('TD VENCIDOS'!B3759="","",'TD VENCIDOS'!B3759)</f>
        <v/>
      </c>
      <c r="C3779" s="35" t="str">
        <f>IF('TD VENCIDOS'!C3759="","",'TD VENCIDOS'!C3759)</f>
        <v/>
      </c>
      <c r="D3779" s="34" t="str">
        <f>IF('TD VENCIDOS'!D3759="","",'TD VENCIDOS'!D3759)</f>
        <v/>
      </c>
      <c r="H3779" s="34" t="str">
        <f>IF('TD PENDIENTES'!B3759="","",'TD PENDIENTES'!B3759)</f>
        <v/>
      </c>
      <c r="I3779" s="35" t="str">
        <f>IF('TD PENDIENTES'!C3759="","",'TD PENDIENTES'!C3759)</f>
        <v/>
      </c>
      <c r="J3779" s="35"/>
      <c r="K3779" s="35"/>
      <c r="M3779" s="34" t="str">
        <f>IF('TD PENDIENTES'!I3759="","",'TD PENDIENTES'!I3759)</f>
        <v/>
      </c>
      <c r="N3779" s="35" t="str">
        <f>IF('TD PENDIENTES'!J3759="","",'TD PENDIENTES'!J3759)</f>
        <v/>
      </c>
      <c r="R3779" s="34" t="str">
        <f>IF('TD PENDIENTES'!P3759="","",'TD PENDIENTES'!P3759)</f>
        <v/>
      </c>
      <c r="S3779" s="35" t="str">
        <f>IF('TD PENDIENTES'!Q3759="","",'TD PENDIENTES'!Q3759)</f>
        <v/>
      </c>
    </row>
    <row r="3780" spans="2:19" ht="18.600000000000001">
      <c r="B3780" s="34" t="str">
        <f>IF('TD VENCIDOS'!B3760="","",'TD VENCIDOS'!B3760)</f>
        <v/>
      </c>
      <c r="C3780" s="35" t="str">
        <f>IF('TD VENCIDOS'!C3760="","",'TD VENCIDOS'!C3760)</f>
        <v/>
      </c>
      <c r="D3780" s="34" t="str">
        <f>IF('TD VENCIDOS'!D3760="","",'TD VENCIDOS'!D3760)</f>
        <v/>
      </c>
      <c r="H3780" s="34" t="str">
        <f>IF('TD PENDIENTES'!B3760="","",'TD PENDIENTES'!B3760)</f>
        <v/>
      </c>
      <c r="I3780" s="35" t="str">
        <f>IF('TD PENDIENTES'!C3760="","",'TD PENDIENTES'!C3760)</f>
        <v/>
      </c>
      <c r="J3780" s="35"/>
      <c r="K3780" s="35"/>
      <c r="M3780" s="34" t="str">
        <f>IF('TD PENDIENTES'!I3760="","",'TD PENDIENTES'!I3760)</f>
        <v/>
      </c>
      <c r="N3780" s="35" t="str">
        <f>IF('TD PENDIENTES'!J3760="","",'TD PENDIENTES'!J3760)</f>
        <v/>
      </c>
      <c r="R3780" s="34" t="str">
        <f>IF('TD PENDIENTES'!P3760="","",'TD PENDIENTES'!P3760)</f>
        <v/>
      </c>
      <c r="S3780" s="35" t="str">
        <f>IF('TD PENDIENTES'!Q3760="","",'TD PENDIENTES'!Q3760)</f>
        <v/>
      </c>
    </row>
    <row r="3781" spans="2:19" ht="18.600000000000001">
      <c r="B3781" s="34" t="str">
        <f>IF('TD VENCIDOS'!B3761="","",'TD VENCIDOS'!B3761)</f>
        <v/>
      </c>
      <c r="C3781" s="35" t="str">
        <f>IF('TD VENCIDOS'!C3761="","",'TD VENCIDOS'!C3761)</f>
        <v/>
      </c>
      <c r="D3781" s="34" t="str">
        <f>IF('TD VENCIDOS'!D3761="","",'TD VENCIDOS'!D3761)</f>
        <v/>
      </c>
      <c r="H3781" s="34" t="str">
        <f>IF('TD PENDIENTES'!B3761="","",'TD PENDIENTES'!B3761)</f>
        <v/>
      </c>
      <c r="I3781" s="35" t="str">
        <f>IF('TD PENDIENTES'!C3761="","",'TD PENDIENTES'!C3761)</f>
        <v/>
      </c>
      <c r="J3781" s="35"/>
      <c r="K3781" s="35"/>
      <c r="M3781" s="34" t="str">
        <f>IF('TD PENDIENTES'!I3761="","",'TD PENDIENTES'!I3761)</f>
        <v/>
      </c>
      <c r="N3781" s="35" t="str">
        <f>IF('TD PENDIENTES'!J3761="","",'TD PENDIENTES'!J3761)</f>
        <v/>
      </c>
      <c r="R3781" s="34" t="str">
        <f>IF('TD PENDIENTES'!P3761="","",'TD PENDIENTES'!P3761)</f>
        <v/>
      </c>
      <c r="S3781" s="35" t="str">
        <f>IF('TD PENDIENTES'!Q3761="","",'TD PENDIENTES'!Q3761)</f>
        <v/>
      </c>
    </row>
    <row r="3782" spans="2:19" ht="18.600000000000001">
      <c r="B3782" s="34" t="str">
        <f>IF('TD VENCIDOS'!B3762="","",'TD VENCIDOS'!B3762)</f>
        <v/>
      </c>
      <c r="C3782" s="35" t="str">
        <f>IF('TD VENCIDOS'!C3762="","",'TD VENCIDOS'!C3762)</f>
        <v/>
      </c>
      <c r="D3782" s="34" t="str">
        <f>IF('TD VENCIDOS'!D3762="","",'TD VENCIDOS'!D3762)</f>
        <v/>
      </c>
      <c r="H3782" s="34" t="str">
        <f>IF('TD PENDIENTES'!B3762="","",'TD PENDIENTES'!B3762)</f>
        <v/>
      </c>
      <c r="I3782" s="35" t="str">
        <f>IF('TD PENDIENTES'!C3762="","",'TD PENDIENTES'!C3762)</f>
        <v/>
      </c>
      <c r="J3782" s="35"/>
      <c r="K3782" s="35"/>
      <c r="M3782" s="34" t="str">
        <f>IF('TD PENDIENTES'!I3762="","",'TD PENDIENTES'!I3762)</f>
        <v/>
      </c>
      <c r="N3782" s="35" t="str">
        <f>IF('TD PENDIENTES'!J3762="","",'TD PENDIENTES'!J3762)</f>
        <v/>
      </c>
      <c r="R3782" s="34" t="str">
        <f>IF('TD PENDIENTES'!P3762="","",'TD PENDIENTES'!P3762)</f>
        <v/>
      </c>
      <c r="S3782" s="35" t="str">
        <f>IF('TD PENDIENTES'!Q3762="","",'TD PENDIENTES'!Q3762)</f>
        <v/>
      </c>
    </row>
    <row r="3783" spans="2:19" ht="18.600000000000001">
      <c r="B3783" s="34" t="str">
        <f>IF('TD VENCIDOS'!B3763="","",'TD VENCIDOS'!B3763)</f>
        <v/>
      </c>
      <c r="C3783" s="35" t="str">
        <f>IF('TD VENCIDOS'!C3763="","",'TD VENCIDOS'!C3763)</f>
        <v/>
      </c>
      <c r="D3783" s="34" t="str">
        <f>IF('TD VENCIDOS'!D3763="","",'TD VENCIDOS'!D3763)</f>
        <v/>
      </c>
      <c r="H3783" s="34" t="str">
        <f>IF('TD PENDIENTES'!B3763="","",'TD PENDIENTES'!B3763)</f>
        <v/>
      </c>
      <c r="I3783" s="35" t="str">
        <f>IF('TD PENDIENTES'!C3763="","",'TD PENDIENTES'!C3763)</f>
        <v/>
      </c>
      <c r="J3783" s="35"/>
      <c r="K3783" s="35"/>
      <c r="M3783" s="34" t="str">
        <f>IF('TD PENDIENTES'!I3763="","",'TD PENDIENTES'!I3763)</f>
        <v/>
      </c>
      <c r="N3783" s="35" t="str">
        <f>IF('TD PENDIENTES'!J3763="","",'TD PENDIENTES'!J3763)</f>
        <v/>
      </c>
      <c r="R3783" s="34" t="str">
        <f>IF('TD PENDIENTES'!P3763="","",'TD PENDIENTES'!P3763)</f>
        <v/>
      </c>
      <c r="S3783" s="35" t="str">
        <f>IF('TD PENDIENTES'!Q3763="","",'TD PENDIENTES'!Q3763)</f>
        <v/>
      </c>
    </row>
    <row r="3784" spans="2:19" ht="18.600000000000001">
      <c r="B3784" s="34" t="str">
        <f>IF('TD VENCIDOS'!B3764="","",'TD VENCIDOS'!B3764)</f>
        <v/>
      </c>
      <c r="C3784" s="35" t="str">
        <f>IF('TD VENCIDOS'!C3764="","",'TD VENCIDOS'!C3764)</f>
        <v/>
      </c>
      <c r="D3784" s="34" t="str">
        <f>IF('TD VENCIDOS'!D3764="","",'TD VENCIDOS'!D3764)</f>
        <v/>
      </c>
      <c r="H3784" s="34" t="str">
        <f>IF('TD PENDIENTES'!B3764="","",'TD PENDIENTES'!B3764)</f>
        <v/>
      </c>
      <c r="I3784" s="35" t="str">
        <f>IF('TD PENDIENTES'!C3764="","",'TD PENDIENTES'!C3764)</f>
        <v/>
      </c>
      <c r="J3784" s="35"/>
      <c r="K3784" s="35"/>
      <c r="M3784" s="34" t="str">
        <f>IF('TD PENDIENTES'!I3764="","",'TD PENDIENTES'!I3764)</f>
        <v/>
      </c>
      <c r="N3784" s="35" t="str">
        <f>IF('TD PENDIENTES'!J3764="","",'TD PENDIENTES'!J3764)</f>
        <v/>
      </c>
      <c r="R3784" s="34" t="str">
        <f>IF('TD PENDIENTES'!P3764="","",'TD PENDIENTES'!P3764)</f>
        <v/>
      </c>
      <c r="S3784" s="35" t="str">
        <f>IF('TD PENDIENTES'!Q3764="","",'TD PENDIENTES'!Q3764)</f>
        <v/>
      </c>
    </row>
    <row r="3785" spans="2:19" ht="18.600000000000001">
      <c r="B3785" s="34" t="str">
        <f>IF('TD VENCIDOS'!B3765="","",'TD VENCIDOS'!B3765)</f>
        <v/>
      </c>
      <c r="C3785" s="35" t="str">
        <f>IF('TD VENCIDOS'!C3765="","",'TD VENCIDOS'!C3765)</f>
        <v/>
      </c>
      <c r="D3785" s="34" t="str">
        <f>IF('TD VENCIDOS'!D3765="","",'TD VENCIDOS'!D3765)</f>
        <v/>
      </c>
      <c r="H3785" s="34" t="str">
        <f>IF('TD PENDIENTES'!B3765="","",'TD PENDIENTES'!B3765)</f>
        <v/>
      </c>
      <c r="I3785" s="35" t="str">
        <f>IF('TD PENDIENTES'!C3765="","",'TD PENDIENTES'!C3765)</f>
        <v/>
      </c>
      <c r="J3785" s="35"/>
      <c r="K3785" s="35"/>
      <c r="M3785" s="34" t="str">
        <f>IF('TD PENDIENTES'!I3765="","",'TD PENDIENTES'!I3765)</f>
        <v/>
      </c>
      <c r="N3785" s="35" t="str">
        <f>IF('TD PENDIENTES'!J3765="","",'TD PENDIENTES'!J3765)</f>
        <v/>
      </c>
      <c r="R3785" s="34" t="str">
        <f>IF('TD PENDIENTES'!P3765="","",'TD PENDIENTES'!P3765)</f>
        <v/>
      </c>
      <c r="S3785" s="35" t="str">
        <f>IF('TD PENDIENTES'!Q3765="","",'TD PENDIENTES'!Q3765)</f>
        <v/>
      </c>
    </row>
    <row r="3786" spans="2:19" ht="18.600000000000001">
      <c r="B3786" s="34" t="str">
        <f>IF('TD VENCIDOS'!B3766="","",'TD VENCIDOS'!B3766)</f>
        <v/>
      </c>
      <c r="C3786" s="35" t="str">
        <f>IF('TD VENCIDOS'!C3766="","",'TD VENCIDOS'!C3766)</f>
        <v/>
      </c>
      <c r="D3786" s="34" t="str">
        <f>IF('TD VENCIDOS'!D3766="","",'TD VENCIDOS'!D3766)</f>
        <v/>
      </c>
      <c r="H3786" s="34" t="str">
        <f>IF('TD PENDIENTES'!B3766="","",'TD PENDIENTES'!B3766)</f>
        <v/>
      </c>
      <c r="I3786" s="35" t="str">
        <f>IF('TD PENDIENTES'!C3766="","",'TD PENDIENTES'!C3766)</f>
        <v/>
      </c>
      <c r="J3786" s="35"/>
      <c r="K3786" s="35"/>
      <c r="M3786" s="34" t="str">
        <f>IF('TD PENDIENTES'!I3766="","",'TD PENDIENTES'!I3766)</f>
        <v/>
      </c>
      <c r="N3786" s="35" t="str">
        <f>IF('TD PENDIENTES'!J3766="","",'TD PENDIENTES'!J3766)</f>
        <v/>
      </c>
      <c r="R3786" s="34" t="str">
        <f>IF('TD PENDIENTES'!P3766="","",'TD PENDIENTES'!P3766)</f>
        <v/>
      </c>
      <c r="S3786" s="35" t="str">
        <f>IF('TD PENDIENTES'!Q3766="","",'TD PENDIENTES'!Q3766)</f>
        <v/>
      </c>
    </row>
    <row r="3787" spans="2:19" ht="18.600000000000001">
      <c r="B3787" s="34" t="str">
        <f>IF('TD VENCIDOS'!B3767="","",'TD VENCIDOS'!B3767)</f>
        <v/>
      </c>
      <c r="C3787" s="35" t="str">
        <f>IF('TD VENCIDOS'!C3767="","",'TD VENCIDOS'!C3767)</f>
        <v/>
      </c>
      <c r="D3787" s="34" t="str">
        <f>IF('TD VENCIDOS'!D3767="","",'TD VENCIDOS'!D3767)</f>
        <v/>
      </c>
      <c r="H3787" s="34" t="str">
        <f>IF('TD PENDIENTES'!B3767="","",'TD PENDIENTES'!B3767)</f>
        <v/>
      </c>
      <c r="I3787" s="35" t="str">
        <f>IF('TD PENDIENTES'!C3767="","",'TD PENDIENTES'!C3767)</f>
        <v/>
      </c>
      <c r="J3787" s="35"/>
      <c r="K3787" s="35"/>
      <c r="M3787" s="34" t="str">
        <f>IF('TD PENDIENTES'!I3767="","",'TD PENDIENTES'!I3767)</f>
        <v/>
      </c>
      <c r="N3787" s="35" t="str">
        <f>IF('TD PENDIENTES'!J3767="","",'TD PENDIENTES'!J3767)</f>
        <v/>
      </c>
      <c r="R3787" s="34" t="str">
        <f>IF('TD PENDIENTES'!P3767="","",'TD PENDIENTES'!P3767)</f>
        <v/>
      </c>
      <c r="S3787" s="35" t="str">
        <f>IF('TD PENDIENTES'!Q3767="","",'TD PENDIENTES'!Q3767)</f>
        <v/>
      </c>
    </row>
    <row r="3788" spans="2:19" ht="18.600000000000001">
      <c r="B3788" s="34" t="str">
        <f>IF('TD VENCIDOS'!B3768="","",'TD VENCIDOS'!B3768)</f>
        <v/>
      </c>
      <c r="C3788" s="35" t="str">
        <f>IF('TD VENCIDOS'!C3768="","",'TD VENCIDOS'!C3768)</f>
        <v/>
      </c>
      <c r="D3788" s="34" t="str">
        <f>IF('TD VENCIDOS'!D3768="","",'TD VENCIDOS'!D3768)</f>
        <v/>
      </c>
      <c r="H3788" s="34" t="str">
        <f>IF('TD PENDIENTES'!B3768="","",'TD PENDIENTES'!B3768)</f>
        <v/>
      </c>
      <c r="I3788" s="35" t="str">
        <f>IF('TD PENDIENTES'!C3768="","",'TD PENDIENTES'!C3768)</f>
        <v/>
      </c>
      <c r="J3788" s="35"/>
      <c r="K3788" s="35"/>
      <c r="M3788" s="34" t="str">
        <f>IF('TD PENDIENTES'!I3768="","",'TD PENDIENTES'!I3768)</f>
        <v/>
      </c>
      <c r="N3788" s="35" t="str">
        <f>IF('TD PENDIENTES'!J3768="","",'TD PENDIENTES'!J3768)</f>
        <v/>
      </c>
      <c r="R3788" s="34" t="str">
        <f>IF('TD PENDIENTES'!P3768="","",'TD PENDIENTES'!P3768)</f>
        <v/>
      </c>
      <c r="S3788" s="35" t="str">
        <f>IF('TD PENDIENTES'!Q3768="","",'TD PENDIENTES'!Q3768)</f>
        <v/>
      </c>
    </row>
    <row r="3789" spans="2:19" ht="18.600000000000001">
      <c r="B3789" s="34" t="str">
        <f>IF('TD VENCIDOS'!B3769="","",'TD VENCIDOS'!B3769)</f>
        <v/>
      </c>
      <c r="C3789" s="35" t="str">
        <f>IF('TD VENCIDOS'!C3769="","",'TD VENCIDOS'!C3769)</f>
        <v/>
      </c>
      <c r="D3789" s="34" t="str">
        <f>IF('TD VENCIDOS'!D3769="","",'TD VENCIDOS'!D3769)</f>
        <v/>
      </c>
      <c r="H3789" s="34" t="str">
        <f>IF('TD PENDIENTES'!B3769="","",'TD PENDIENTES'!B3769)</f>
        <v/>
      </c>
      <c r="I3789" s="35" t="str">
        <f>IF('TD PENDIENTES'!C3769="","",'TD PENDIENTES'!C3769)</f>
        <v/>
      </c>
      <c r="J3789" s="35"/>
      <c r="K3789" s="35"/>
      <c r="M3789" s="34" t="str">
        <f>IF('TD PENDIENTES'!I3769="","",'TD PENDIENTES'!I3769)</f>
        <v/>
      </c>
      <c r="N3789" s="35" t="str">
        <f>IF('TD PENDIENTES'!J3769="","",'TD PENDIENTES'!J3769)</f>
        <v/>
      </c>
      <c r="R3789" s="34" t="str">
        <f>IF('TD PENDIENTES'!P3769="","",'TD PENDIENTES'!P3769)</f>
        <v/>
      </c>
      <c r="S3789" s="35" t="str">
        <f>IF('TD PENDIENTES'!Q3769="","",'TD PENDIENTES'!Q3769)</f>
        <v/>
      </c>
    </row>
    <row r="3790" spans="2:19" ht="18.600000000000001">
      <c r="B3790" s="34" t="str">
        <f>IF('TD VENCIDOS'!B3770="","",'TD VENCIDOS'!B3770)</f>
        <v/>
      </c>
      <c r="C3790" s="35" t="str">
        <f>IF('TD VENCIDOS'!C3770="","",'TD VENCIDOS'!C3770)</f>
        <v/>
      </c>
      <c r="D3790" s="34" t="str">
        <f>IF('TD VENCIDOS'!D3770="","",'TD VENCIDOS'!D3770)</f>
        <v/>
      </c>
      <c r="H3790" s="34" t="str">
        <f>IF('TD PENDIENTES'!B3770="","",'TD PENDIENTES'!B3770)</f>
        <v/>
      </c>
      <c r="I3790" s="35" t="str">
        <f>IF('TD PENDIENTES'!C3770="","",'TD PENDIENTES'!C3770)</f>
        <v/>
      </c>
      <c r="J3790" s="35"/>
      <c r="K3790" s="35"/>
      <c r="M3790" s="34" t="str">
        <f>IF('TD PENDIENTES'!I3770="","",'TD PENDIENTES'!I3770)</f>
        <v/>
      </c>
      <c r="N3790" s="35" t="str">
        <f>IF('TD PENDIENTES'!J3770="","",'TD PENDIENTES'!J3770)</f>
        <v/>
      </c>
      <c r="R3790" s="34" t="str">
        <f>IF('TD PENDIENTES'!P3770="","",'TD PENDIENTES'!P3770)</f>
        <v/>
      </c>
      <c r="S3790" s="35" t="str">
        <f>IF('TD PENDIENTES'!Q3770="","",'TD PENDIENTES'!Q3770)</f>
        <v/>
      </c>
    </row>
    <row r="3791" spans="2:19" ht="18.600000000000001">
      <c r="B3791" s="34" t="str">
        <f>IF('TD VENCIDOS'!B3771="","",'TD VENCIDOS'!B3771)</f>
        <v/>
      </c>
      <c r="C3791" s="35" t="str">
        <f>IF('TD VENCIDOS'!C3771="","",'TD VENCIDOS'!C3771)</f>
        <v/>
      </c>
      <c r="D3791" s="34" t="str">
        <f>IF('TD VENCIDOS'!D3771="","",'TD VENCIDOS'!D3771)</f>
        <v/>
      </c>
      <c r="H3791" s="34" t="str">
        <f>IF('TD PENDIENTES'!B3771="","",'TD PENDIENTES'!B3771)</f>
        <v/>
      </c>
      <c r="I3791" s="35" t="str">
        <f>IF('TD PENDIENTES'!C3771="","",'TD PENDIENTES'!C3771)</f>
        <v/>
      </c>
      <c r="J3791" s="35"/>
      <c r="K3791" s="35"/>
      <c r="M3791" s="34" t="str">
        <f>IF('TD PENDIENTES'!I3771="","",'TD PENDIENTES'!I3771)</f>
        <v/>
      </c>
      <c r="N3791" s="35" t="str">
        <f>IF('TD PENDIENTES'!J3771="","",'TD PENDIENTES'!J3771)</f>
        <v/>
      </c>
      <c r="R3791" s="34" t="str">
        <f>IF('TD PENDIENTES'!P3771="","",'TD PENDIENTES'!P3771)</f>
        <v/>
      </c>
      <c r="S3791" s="35" t="str">
        <f>IF('TD PENDIENTES'!Q3771="","",'TD PENDIENTES'!Q3771)</f>
        <v/>
      </c>
    </row>
    <row r="3792" spans="2:19" ht="18.600000000000001">
      <c r="B3792" s="34" t="str">
        <f>IF('TD VENCIDOS'!B3772="","",'TD VENCIDOS'!B3772)</f>
        <v/>
      </c>
      <c r="C3792" s="35" t="str">
        <f>IF('TD VENCIDOS'!C3772="","",'TD VENCIDOS'!C3772)</f>
        <v/>
      </c>
      <c r="D3792" s="34" t="str">
        <f>IF('TD VENCIDOS'!D3772="","",'TD VENCIDOS'!D3772)</f>
        <v/>
      </c>
      <c r="H3792" s="34" t="str">
        <f>IF('TD PENDIENTES'!B3772="","",'TD PENDIENTES'!B3772)</f>
        <v/>
      </c>
      <c r="I3792" s="35" t="str">
        <f>IF('TD PENDIENTES'!C3772="","",'TD PENDIENTES'!C3772)</f>
        <v/>
      </c>
      <c r="J3792" s="35"/>
      <c r="K3792" s="35"/>
      <c r="M3792" s="34" t="str">
        <f>IF('TD PENDIENTES'!I3772="","",'TD PENDIENTES'!I3772)</f>
        <v/>
      </c>
      <c r="N3792" s="35" t="str">
        <f>IF('TD PENDIENTES'!J3772="","",'TD PENDIENTES'!J3772)</f>
        <v/>
      </c>
      <c r="R3792" s="34" t="str">
        <f>IF('TD PENDIENTES'!P3772="","",'TD PENDIENTES'!P3772)</f>
        <v/>
      </c>
      <c r="S3792" s="35" t="str">
        <f>IF('TD PENDIENTES'!Q3772="","",'TD PENDIENTES'!Q3772)</f>
        <v/>
      </c>
    </row>
    <row r="3793" spans="2:19" ht="18.600000000000001">
      <c r="B3793" s="34" t="str">
        <f>IF('TD VENCIDOS'!B3773="","",'TD VENCIDOS'!B3773)</f>
        <v/>
      </c>
      <c r="C3793" s="35" t="str">
        <f>IF('TD VENCIDOS'!C3773="","",'TD VENCIDOS'!C3773)</f>
        <v/>
      </c>
      <c r="D3793" s="34" t="str">
        <f>IF('TD VENCIDOS'!D3773="","",'TD VENCIDOS'!D3773)</f>
        <v/>
      </c>
      <c r="H3793" s="34" t="str">
        <f>IF('TD PENDIENTES'!B3773="","",'TD PENDIENTES'!B3773)</f>
        <v/>
      </c>
      <c r="I3793" s="35" t="str">
        <f>IF('TD PENDIENTES'!C3773="","",'TD PENDIENTES'!C3773)</f>
        <v/>
      </c>
      <c r="J3793" s="35"/>
      <c r="K3793" s="35"/>
      <c r="M3793" s="34" t="str">
        <f>IF('TD PENDIENTES'!I3773="","",'TD PENDIENTES'!I3773)</f>
        <v/>
      </c>
      <c r="N3793" s="35" t="str">
        <f>IF('TD PENDIENTES'!J3773="","",'TD PENDIENTES'!J3773)</f>
        <v/>
      </c>
      <c r="R3793" s="34" t="str">
        <f>IF('TD PENDIENTES'!P3773="","",'TD PENDIENTES'!P3773)</f>
        <v/>
      </c>
      <c r="S3793" s="35" t="str">
        <f>IF('TD PENDIENTES'!Q3773="","",'TD PENDIENTES'!Q3773)</f>
        <v/>
      </c>
    </row>
    <row r="3794" spans="2:19" ht="18.600000000000001">
      <c r="B3794" s="34" t="str">
        <f>IF('TD VENCIDOS'!B3774="","",'TD VENCIDOS'!B3774)</f>
        <v/>
      </c>
      <c r="C3794" s="35" t="str">
        <f>IF('TD VENCIDOS'!C3774="","",'TD VENCIDOS'!C3774)</f>
        <v/>
      </c>
      <c r="D3794" s="34" t="str">
        <f>IF('TD VENCIDOS'!D3774="","",'TD VENCIDOS'!D3774)</f>
        <v/>
      </c>
      <c r="H3794" s="34" t="str">
        <f>IF('TD PENDIENTES'!B3774="","",'TD PENDIENTES'!B3774)</f>
        <v/>
      </c>
      <c r="I3794" s="35" t="str">
        <f>IF('TD PENDIENTES'!C3774="","",'TD PENDIENTES'!C3774)</f>
        <v/>
      </c>
      <c r="J3794" s="35"/>
      <c r="K3794" s="35"/>
      <c r="M3794" s="34" t="str">
        <f>IF('TD PENDIENTES'!I3774="","",'TD PENDIENTES'!I3774)</f>
        <v/>
      </c>
      <c r="N3794" s="35" t="str">
        <f>IF('TD PENDIENTES'!J3774="","",'TD PENDIENTES'!J3774)</f>
        <v/>
      </c>
      <c r="R3794" s="34" t="str">
        <f>IF('TD PENDIENTES'!P3774="","",'TD PENDIENTES'!P3774)</f>
        <v/>
      </c>
      <c r="S3794" s="35" t="str">
        <f>IF('TD PENDIENTES'!Q3774="","",'TD PENDIENTES'!Q3774)</f>
        <v/>
      </c>
    </row>
    <row r="3795" spans="2:19" ht="18.600000000000001">
      <c r="B3795" s="34" t="str">
        <f>IF('TD VENCIDOS'!B3775="","",'TD VENCIDOS'!B3775)</f>
        <v/>
      </c>
      <c r="C3795" s="35" t="str">
        <f>IF('TD VENCIDOS'!C3775="","",'TD VENCIDOS'!C3775)</f>
        <v/>
      </c>
      <c r="D3795" s="34" t="str">
        <f>IF('TD VENCIDOS'!D3775="","",'TD VENCIDOS'!D3775)</f>
        <v/>
      </c>
      <c r="H3795" s="34" t="str">
        <f>IF('TD PENDIENTES'!B3775="","",'TD PENDIENTES'!B3775)</f>
        <v/>
      </c>
      <c r="I3795" s="35" t="str">
        <f>IF('TD PENDIENTES'!C3775="","",'TD PENDIENTES'!C3775)</f>
        <v/>
      </c>
      <c r="J3795" s="35"/>
      <c r="K3795" s="35"/>
      <c r="M3795" s="34" t="str">
        <f>IF('TD PENDIENTES'!I3775="","",'TD PENDIENTES'!I3775)</f>
        <v/>
      </c>
      <c r="N3795" s="35" t="str">
        <f>IF('TD PENDIENTES'!J3775="","",'TD PENDIENTES'!J3775)</f>
        <v/>
      </c>
      <c r="R3795" s="34" t="str">
        <f>IF('TD PENDIENTES'!P3775="","",'TD PENDIENTES'!P3775)</f>
        <v/>
      </c>
      <c r="S3795" s="35" t="str">
        <f>IF('TD PENDIENTES'!Q3775="","",'TD PENDIENTES'!Q3775)</f>
        <v/>
      </c>
    </row>
    <row r="3796" spans="2:19" ht="18.600000000000001">
      <c r="B3796" s="34" t="str">
        <f>IF('TD VENCIDOS'!B3776="","",'TD VENCIDOS'!B3776)</f>
        <v/>
      </c>
      <c r="C3796" s="35" t="str">
        <f>IF('TD VENCIDOS'!C3776="","",'TD VENCIDOS'!C3776)</f>
        <v/>
      </c>
      <c r="D3796" s="34" t="str">
        <f>IF('TD VENCIDOS'!D3776="","",'TD VENCIDOS'!D3776)</f>
        <v/>
      </c>
      <c r="H3796" s="34" t="str">
        <f>IF('TD PENDIENTES'!B3776="","",'TD PENDIENTES'!B3776)</f>
        <v/>
      </c>
      <c r="I3796" s="35" t="str">
        <f>IF('TD PENDIENTES'!C3776="","",'TD PENDIENTES'!C3776)</f>
        <v/>
      </c>
      <c r="J3796" s="35"/>
      <c r="K3796" s="35"/>
      <c r="M3796" s="34" t="str">
        <f>IF('TD PENDIENTES'!I3776="","",'TD PENDIENTES'!I3776)</f>
        <v/>
      </c>
      <c r="N3796" s="35" t="str">
        <f>IF('TD PENDIENTES'!J3776="","",'TD PENDIENTES'!J3776)</f>
        <v/>
      </c>
      <c r="R3796" s="34" t="str">
        <f>IF('TD PENDIENTES'!P3776="","",'TD PENDIENTES'!P3776)</f>
        <v/>
      </c>
      <c r="S3796" s="35" t="str">
        <f>IF('TD PENDIENTES'!Q3776="","",'TD PENDIENTES'!Q3776)</f>
        <v/>
      </c>
    </row>
    <row r="3797" spans="2:19" ht="18.600000000000001">
      <c r="B3797" s="34" t="str">
        <f>IF('TD VENCIDOS'!B3777="","",'TD VENCIDOS'!B3777)</f>
        <v/>
      </c>
      <c r="C3797" s="35" t="str">
        <f>IF('TD VENCIDOS'!C3777="","",'TD VENCIDOS'!C3777)</f>
        <v/>
      </c>
      <c r="D3797" s="34" t="str">
        <f>IF('TD VENCIDOS'!D3777="","",'TD VENCIDOS'!D3777)</f>
        <v/>
      </c>
      <c r="H3797" s="34" t="str">
        <f>IF('TD PENDIENTES'!B3777="","",'TD PENDIENTES'!B3777)</f>
        <v/>
      </c>
      <c r="I3797" s="35" t="str">
        <f>IF('TD PENDIENTES'!C3777="","",'TD PENDIENTES'!C3777)</f>
        <v/>
      </c>
      <c r="J3797" s="35"/>
      <c r="K3797" s="35"/>
      <c r="M3797" s="34" t="str">
        <f>IF('TD PENDIENTES'!I3777="","",'TD PENDIENTES'!I3777)</f>
        <v/>
      </c>
      <c r="N3797" s="35" t="str">
        <f>IF('TD PENDIENTES'!J3777="","",'TD PENDIENTES'!J3777)</f>
        <v/>
      </c>
      <c r="R3797" s="34" t="str">
        <f>IF('TD PENDIENTES'!P3777="","",'TD PENDIENTES'!P3777)</f>
        <v/>
      </c>
      <c r="S3797" s="35" t="str">
        <f>IF('TD PENDIENTES'!Q3777="","",'TD PENDIENTES'!Q3777)</f>
        <v/>
      </c>
    </row>
    <row r="3798" spans="2:19" ht="18.600000000000001">
      <c r="B3798" s="34" t="str">
        <f>IF('TD VENCIDOS'!B3778="","",'TD VENCIDOS'!B3778)</f>
        <v/>
      </c>
      <c r="C3798" s="35" t="str">
        <f>IF('TD VENCIDOS'!C3778="","",'TD VENCIDOS'!C3778)</f>
        <v/>
      </c>
      <c r="D3798" s="34" t="str">
        <f>IF('TD VENCIDOS'!D3778="","",'TD VENCIDOS'!D3778)</f>
        <v/>
      </c>
      <c r="H3798" s="34" t="str">
        <f>IF('TD PENDIENTES'!B3778="","",'TD PENDIENTES'!B3778)</f>
        <v/>
      </c>
      <c r="I3798" s="35" t="str">
        <f>IF('TD PENDIENTES'!C3778="","",'TD PENDIENTES'!C3778)</f>
        <v/>
      </c>
      <c r="J3798" s="35"/>
      <c r="K3798" s="35"/>
      <c r="M3798" s="34" t="str">
        <f>IF('TD PENDIENTES'!I3778="","",'TD PENDIENTES'!I3778)</f>
        <v/>
      </c>
      <c r="N3798" s="35" t="str">
        <f>IF('TD PENDIENTES'!J3778="","",'TD PENDIENTES'!J3778)</f>
        <v/>
      </c>
      <c r="R3798" s="34" t="str">
        <f>IF('TD PENDIENTES'!P3778="","",'TD PENDIENTES'!P3778)</f>
        <v/>
      </c>
      <c r="S3798" s="35" t="str">
        <f>IF('TD PENDIENTES'!Q3778="","",'TD PENDIENTES'!Q3778)</f>
        <v/>
      </c>
    </row>
    <row r="3799" spans="2:19" ht="18.600000000000001">
      <c r="B3799" s="34" t="str">
        <f>IF('TD VENCIDOS'!B3779="","",'TD VENCIDOS'!B3779)</f>
        <v/>
      </c>
      <c r="C3799" s="35" t="str">
        <f>IF('TD VENCIDOS'!C3779="","",'TD VENCIDOS'!C3779)</f>
        <v/>
      </c>
      <c r="D3799" s="34" t="str">
        <f>IF('TD VENCIDOS'!D3779="","",'TD VENCIDOS'!D3779)</f>
        <v/>
      </c>
      <c r="H3799" s="34" t="str">
        <f>IF('TD PENDIENTES'!B3779="","",'TD PENDIENTES'!B3779)</f>
        <v/>
      </c>
      <c r="I3799" s="35" t="str">
        <f>IF('TD PENDIENTES'!C3779="","",'TD PENDIENTES'!C3779)</f>
        <v/>
      </c>
      <c r="J3799" s="35"/>
      <c r="K3799" s="35"/>
      <c r="M3799" s="34" t="str">
        <f>IF('TD PENDIENTES'!I3779="","",'TD PENDIENTES'!I3779)</f>
        <v/>
      </c>
      <c r="N3799" s="35" t="str">
        <f>IF('TD PENDIENTES'!J3779="","",'TD PENDIENTES'!J3779)</f>
        <v/>
      </c>
      <c r="R3799" s="34" t="str">
        <f>IF('TD PENDIENTES'!P3779="","",'TD PENDIENTES'!P3779)</f>
        <v/>
      </c>
      <c r="S3799" s="35" t="str">
        <f>IF('TD PENDIENTES'!Q3779="","",'TD PENDIENTES'!Q3779)</f>
        <v/>
      </c>
    </row>
    <row r="3800" spans="2:19" ht="18.600000000000001">
      <c r="B3800" s="34" t="str">
        <f>IF('TD VENCIDOS'!B3780="","",'TD VENCIDOS'!B3780)</f>
        <v/>
      </c>
      <c r="C3800" s="35" t="str">
        <f>IF('TD VENCIDOS'!C3780="","",'TD VENCIDOS'!C3780)</f>
        <v/>
      </c>
      <c r="D3800" s="34" t="str">
        <f>IF('TD VENCIDOS'!D3780="","",'TD VENCIDOS'!D3780)</f>
        <v/>
      </c>
      <c r="H3800" s="34" t="str">
        <f>IF('TD PENDIENTES'!B3780="","",'TD PENDIENTES'!B3780)</f>
        <v/>
      </c>
      <c r="I3800" s="35" t="str">
        <f>IF('TD PENDIENTES'!C3780="","",'TD PENDIENTES'!C3780)</f>
        <v/>
      </c>
      <c r="J3800" s="35"/>
      <c r="K3800" s="35"/>
      <c r="M3800" s="34" t="str">
        <f>IF('TD PENDIENTES'!I3780="","",'TD PENDIENTES'!I3780)</f>
        <v/>
      </c>
      <c r="N3800" s="35" t="str">
        <f>IF('TD PENDIENTES'!J3780="","",'TD PENDIENTES'!J3780)</f>
        <v/>
      </c>
      <c r="R3800" s="34" t="str">
        <f>IF('TD PENDIENTES'!P3780="","",'TD PENDIENTES'!P3780)</f>
        <v/>
      </c>
      <c r="S3800" s="35" t="str">
        <f>IF('TD PENDIENTES'!Q3780="","",'TD PENDIENTES'!Q3780)</f>
        <v/>
      </c>
    </row>
    <row r="3801" spans="2:19" ht="18.600000000000001">
      <c r="B3801" s="34" t="str">
        <f>IF('TD VENCIDOS'!B3781="","",'TD VENCIDOS'!B3781)</f>
        <v/>
      </c>
      <c r="C3801" s="35" t="str">
        <f>IF('TD VENCIDOS'!C3781="","",'TD VENCIDOS'!C3781)</f>
        <v/>
      </c>
      <c r="D3801" s="34" t="str">
        <f>IF('TD VENCIDOS'!D3781="","",'TD VENCIDOS'!D3781)</f>
        <v/>
      </c>
      <c r="H3801" s="34" t="str">
        <f>IF('TD PENDIENTES'!B3781="","",'TD PENDIENTES'!B3781)</f>
        <v/>
      </c>
      <c r="I3801" s="35" t="str">
        <f>IF('TD PENDIENTES'!C3781="","",'TD PENDIENTES'!C3781)</f>
        <v/>
      </c>
      <c r="J3801" s="35"/>
      <c r="K3801" s="35"/>
      <c r="M3801" s="34" t="str">
        <f>IF('TD PENDIENTES'!I3781="","",'TD PENDIENTES'!I3781)</f>
        <v/>
      </c>
      <c r="N3801" s="35" t="str">
        <f>IF('TD PENDIENTES'!J3781="","",'TD PENDIENTES'!J3781)</f>
        <v/>
      </c>
      <c r="R3801" s="34" t="str">
        <f>IF('TD PENDIENTES'!P3781="","",'TD PENDIENTES'!P3781)</f>
        <v/>
      </c>
      <c r="S3801" s="35" t="str">
        <f>IF('TD PENDIENTES'!Q3781="","",'TD PENDIENTES'!Q3781)</f>
        <v/>
      </c>
    </row>
    <row r="3802" spans="2:19" ht="18.600000000000001">
      <c r="B3802" s="34" t="str">
        <f>IF('TD VENCIDOS'!B3782="","",'TD VENCIDOS'!B3782)</f>
        <v/>
      </c>
      <c r="C3802" s="35" t="str">
        <f>IF('TD VENCIDOS'!C3782="","",'TD VENCIDOS'!C3782)</f>
        <v/>
      </c>
      <c r="D3802" s="34" t="str">
        <f>IF('TD VENCIDOS'!D3782="","",'TD VENCIDOS'!D3782)</f>
        <v/>
      </c>
      <c r="H3802" s="34" t="str">
        <f>IF('TD PENDIENTES'!B3782="","",'TD PENDIENTES'!B3782)</f>
        <v/>
      </c>
      <c r="I3802" s="35" t="str">
        <f>IF('TD PENDIENTES'!C3782="","",'TD PENDIENTES'!C3782)</f>
        <v/>
      </c>
      <c r="J3802" s="35"/>
      <c r="K3802" s="35"/>
      <c r="M3802" s="34" t="str">
        <f>IF('TD PENDIENTES'!I3782="","",'TD PENDIENTES'!I3782)</f>
        <v/>
      </c>
      <c r="N3802" s="35" t="str">
        <f>IF('TD PENDIENTES'!J3782="","",'TD PENDIENTES'!J3782)</f>
        <v/>
      </c>
      <c r="R3802" s="34" t="str">
        <f>IF('TD PENDIENTES'!P3782="","",'TD PENDIENTES'!P3782)</f>
        <v/>
      </c>
      <c r="S3802" s="35" t="str">
        <f>IF('TD PENDIENTES'!Q3782="","",'TD PENDIENTES'!Q3782)</f>
        <v/>
      </c>
    </row>
    <row r="3803" spans="2:19" ht="18.600000000000001">
      <c r="B3803" s="34" t="str">
        <f>IF('TD VENCIDOS'!B3783="","",'TD VENCIDOS'!B3783)</f>
        <v/>
      </c>
      <c r="C3803" s="35" t="str">
        <f>IF('TD VENCIDOS'!C3783="","",'TD VENCIDOS'!C3783)</f>
        <v/>
      </c>
      <c r="D3803" s="34" t="str">
        <f>IF('TD VENCIDOS'!D3783="","",'TD VENCIDOS'!D3783)</f>
        <v/>
      </c>
      <c r="H3803" s="34" t="str">
        <f>IF('TD PENDIENTES'!B3783="","",'TD PENDIENTES'!B3783)</f>
        <v/>
      </c>
      <c r="I3803" s="35" t="str">
        <f>IF('TD PENDIENTES'!C3783="","",'TD PENDIENTES'!C3783)</f>
        <v/>
      </c>
      <c r="J3803" s="35"/>
      <c r="K3803" s="35"/>
      <c r="M3803" s="34" t="str">
        <f>IF('TD PENDIENTES'!I3783="","",'TD PENDIENTES'!I3783)</f>
        <v/>
      </c>
      <c r="N3803" s="35" t="str">
        <f>IF('TD PENDIENTES'!J3783="","",'TD PENDIENTES'!J3783)</f>
        <v/>
      </c>
      <c r="R3803" s="34" t="str">
        <f>IF('TD PENDIENTES'!P3783="","",'TD PENDIENTES'!P3783)</f>
        <v/>
      </c>
      <c r="S3803" s="35" t="str">
        <f>IF('TD PENDIENTES'!Q3783="","",'TD PENDIENTES'!Q3783)</f>
        <v/>
      </c>
    </row>
    <row r="3804" spans="2:19" ht="18.600000000000001">
      <c r="B3804" s="34" t="str">
        <f>IF('TD VENCIDOS'!B3784="","",'TD VENCIDOS'!B3784)</f>
        <v/>
      </c>
      <c r="C3804" s="35" t="str">
        <f>IF('TD VENCIDOS'!C3784="","",'TD VENCIDOS'!C3784)</f>
        <v/>
      </c>
      <c r="D3804" s="34" t="str">
        <f>IF('TD VENCIDOS'!D3784="","",'TD VENCIDOS'!D3784)</f>
        <v/>
      </c>
      <c r="H3804" s="34" t="str">
        <f>IF('TD PENDIENTES'!B3784="","",'TD PENDIENTES'!B3784)</f>
        <v/>
      </c>
      <c r="I3804" s="35" t="str">
        <f>IF('TD PENDIENTES'!C3784="","",'TD PENDIENTES'!C3784)</f>
        <v/>
      </c>
      <c r="J3804" s="35"/>
      <c r="K3804" s="35"/>
      <c r="M3804" s="34" t="str">
        <f>IF('TD PENDIENTES'!I3784="","",'TD PENDIENTES'!I3784)</f>
        <v/>
      </c>
      <c r="N3804" s="35" t="str">
        <f>IF('TD PENDIENTES'!J3784="","",'TD PENDIENTES'!J3784)</f>
        <v/>
      </c>
      <c r="R3804" s="34" t="str">
        <f>IF('TD PENDIENTES'!P3784="","",'TD PENDIENTES'!P3784)</f>
        <v/>
      </c>
      <c r="S3804" s="35" t="str">
        <f>IF('TD PENDIENTES'!Q3784="","",'TD PENDIENTES'!Q3784)</f>
        <v/>
      </c>
    </row>
    <row r="3805" spans="2:19" ht="18.600000000000001">
      <c r="B3805" s="34" t="str">
        <f>IF('TD VENCIDOS'!B3785="","",'TD VENCIDOS'!B3785)</f>
        <v/>
      </c>
      <c r="C3805" s="35" t="str">
        <f>IF('TD VENCIDOS'!C3785="","",'TD VENCIDOS'!C3785)</f>
        <v/>
      </c>
      <c r="D3805" s="34" t="str">
        <f>IF('TD VENCIDOS'!D3785="","",'TD VENCIDOS'!D3785)</f>
        <v/>
      </c>
      <c r="H3805" s="34" t="str">
        <f>IF('TD PENDIENTES'!B3785="","",'TD PENDIENTES'!B3785)</f>
        <v/>
      </c>
      <c r="I3805" s="35" t="str">
        <f>IF('TD PENDIENTES'!C3785="","",'TD PENDIENTES'!C3785)</f>
        <v/>
      </c>
      <c r="J3805" s="35"/>
      <c r="K3805" s="35"/>
      <c r="M3805" s="34" t="str">
        <f>IF('TD PENDIENTES'!I3785="","",'TD PENDIENTES'!I3785)</f>
        <v/>
      </c>
      <c r="N3805" s="35" t="str">
        <f>IF('TD PENDIENTES'!J3785="","",'TD PENDIENTES'!J3785)</f>
        <v/>
      </c>
      <c r="R3805" s="34" t="str">
        <f>IF('TD PENDIENTES'!P3785="","",'TD PENDIENTES'!P3785)</f>
        <v/>
      </c>
      <c r="S3805" s="35" t="str">
        <f>IF('TD PENDIENTES'!Q3785="","",'TD PENDIENTES'!Q3785)</f>
        <v/>
      </c>
    </row>
    <row r="3806" spans="2:19" ht="18.600000000000001">
      <c r="B3806" s="34" t="str">
        <f>IF('TD VENCIDOS'!B3786="","",'TD VENCIDOS'!B3786)</f>
        <v/>
      </c>
      <c r="C3806" s="35" t="str">
        <f>IF('TD VENCIDOS'!C3786="","",'TD VENCIDOS'!C3786)</f>
        <v/>
      </c>
      <c r="D3806" s="34" t="str">
        <f>IF('TD VENCIDOS'!D3786="","",'TD VENCIDOS'!D3786)</f>
        <v/>
      </c>
      <c r="H3806" s="34" t="str">
        <f>IF('TD PENDIENTES'!B3786="","",'TD PENDIENTES'!B3786)</f>
        <v/>
      </c>
      <c r="I3806" s="35" t="str">
        <f>IF('TD PENDIENTES'!C3786="","",'TD PENDIENTES'!C3786)</f>
        <v/>
      </c>
      <c r="J3806" s="35"/>
      <c r="K3806" s="35"/>
      <c r="M3806" s="34" t="str">
        <f>IF('TD PENDIENTES'!I3786="","",'TD PENDIENTES'!I3786)</f>
        <v/>
      </c>
      <c r="N3806" s="35" t="str">
        <f>IF('TD PENDIENTES'!J3786="","",'TD PENDIENTES'!J3786)</f>
        <v/>
      </c>
      <c r="R3806" s="34" t="str">
        <f>IF('TD PENDIENTES'!P3786="","",'TD PENDIENTES'!P3786)</f>
        <v/>
      </c>
      <c r="S3806" s="35" t="str">
        <f>IF('TD PENDIENTES'!Q3786="","",'TD PENDIENTES'!Q3786)</f>
        <v/>
      </c>
    </row>
    <row r="3807" spans="2:19" ht="18.600000000000001">
      <c r="B3807" s="34" t="str">
        <f>IF('TD VENCIDOS'!B3787="","",'TD VENCIDOS'!B3787)</f>
        <v/>
      </c>
      <c r="C3807" s="35" t="str">
        <f>IF('TD VENCIDOS'!C3787="","",'TD VENCIDOS'!C3787)</f>
        <v/>
      </c>
      <c r="D3807" s="34" t="str">
        <f>IF('TD VENCIDOS'!D3787="","",'TD VENCIDOS'!D3787)</f>
        <v/>
      </c>
      <c r="H3807" s="34" t="str">
        <f>IF('TD PENDIENTES'!B3787="","",'TD PENDIENTES'!B3787)</f>
        <v/>
      </c>
      <c r="I3807" s="35" t="str">
        <f>IF('TD PENDIENTES'!C3787="","",'TD PENDIENTES'!C3787)</f>
        <v/>
      </c>
      <c r="J3807" s="35"/>
      <c r="K3807" s="35"/>
      <c r="M3807" s="34" t="str">
        <f>IF('TD PENDIENTES'!I3787="","",'TD PENDIENTES'!I3787)</f>
        <v/>
      </c>
      <c r="N3807" s="35" t="str">
        <f>IF('TD PENDIENTES'!J3787="","",'TD PENDIENTES'!J3787)</f>
        <v/>
      </c>
      <c r="R3807" s="34" t="str">
        <f>IF('TD PENDIENTES'!P3787="","",'TD PENDIENTES'!P3787)</f>
        <v/>
      </c>
      <c r="S3807" s="35" t="str">
        <f>IF('TD PENDIENTES'!Q3787="","",'TD PENDIENTES'!Q3787)</f>
        <v/>
      </c>
    </row>
    <row r="3808" spans="2:19" ht="18.600000000000001">
      <c r="B3808" s="34" t="str">
        <f>IF('TD VENCIDOS'!B3788="","",'TD VENCIDOS'!B3788)</f>
        <v/>
      </c>
      <c r="C3808" s="35" t="str">
        <f>IF('TD VENCIDOS'!C3788="","",'TD VENCIDOS'!C3788)</f>
        <v/>
      </c>
      <c r="D3808" s="34" t="str">
        <f>IF('TD VENCIDOS'!D3788="","",'TD VENCIDOS'!D3788)</f>
        <v/>
      </c>
      <c r="H3808" s="34" t="str">
        <f>IF('TD PENDIENTES'!B3788="","",'TD PENDIENTES'!B3788)</f>
        <v/>
      </c>
      <c r="I3808" s="35" t="str">
        <f>IF('TD PENDIENTES'!C3788="","",'TD PENDIENTES'!C3788)</f>
        <v/>
      </c>
      <c r="J3808" s="35"/>
      <c r="K3808" s="35"/>
      <c r="M3808" s="34" t="str">
        <f>IF('TD PENDIENTES'!I3788="","",'TD PENDIENTES'!I3788)</f>
        <v/>
      </c>
      <c r="N3808" s="35" t="str">
        <f>IF('TD PENDIENTES'!J3788="","",'TD PENDIENTES'!J3788)</f>
        <v/>
      </c>
      <c r="R3808" s="34" t="str">
        <f>IF('TD PENDIENTES'!P3788="","",'TD PENDIENTES'!P3788)</f>
        <v/>
      </c>
      <c r="S3808" s="35" t="str">
        <f>IF('TD PENDIENTES'!Q3788="","",'TD PENDIENTES'!Q3788)</f>
        <v/>
      </c>
    </row>
    <row r="3809" spans="2:19" ht="18.600000000000001">
      <c r="B3809" s="34" t="str">
        <f>IF('TD VENCIDOS'!B3789="","",'TD VENCIDOS'!B3789)</f>
        <v/>
      </c>
      <c r="C3809" s="35" t="str">
        <f>IF('TD VENCIDOS'!C3789="","",'TD VENCIDOS'!C3789)</f>
        <v/>
      </c>
      <c r="D3809" s="34" t="str">
        <f>IF('TD VENCIDOS'!D3789="","",'TD VENCIDOS'!D3789)</f>
        <v/>
      </c>
      <c r="H3809" s="34" t="str">
        <f>IF('TD PENDIENTES'!B3789="","",'TD PENDIENTES'!B3789)</f>
        <v/>
      </c>
      <c r="I3809" s="35" t="str">
        <f>IF('TD PENDIENTES'!C3789="","",'TD PENDIENTES'!C3789)</f>
        <v/>
      </c>
      <c r="J3809" s="35"/>
      <c r="K3809" s="35"/>
      <c r="M3809" s="34" t="str">
        <f>IF('TD PENDIENTES'!I3789="","",'TD PENDIENTES'!I3789)</f>
        <v/>
      </c>
      <c r="N3809" s="35" t="str">
        <f>IF('TD PENDIENTES'!J3789="","",'TD PENDIENTES'!J3789)</f>
        <v/>
      </c>
      <c r="R3809" s="34" t="str">
        <f>IF('TD PENDIENTES'!P3789="","",'TD PENDIENTES'!P3789)</f>
        <v/>
      </c>
      <c r="S3809" s="35" t="str">
        <f>IF('TD PENDIENTES'!Q3789="","",'TD PENDIENTES'!Q3789)</f>
        <v/>
      </c>
    </row>
    <row r="3810" spans="2:19" ht="18.600000000000001">
      <c r="B3810" s="34" t="str">
        <f>IF('TD VENCIDOS'!B3790="","",'TD VENCIDOS'!B3790)</f>
        <v/>
      </c>
      <c r="C3810" s="35" t="str">
        <f>IF('TD VENCIDOS'!C3790="","",'TD VENCIDOS'!C3790)</f>
        <v/>
      </c>
      <c r="D3810" s="34" t="str">
        <f>IF('TD VENCIDOS'!D3790="","",'TD VENCIDOS'!D3790)</f>
        <v/>
      </c>
      <c r="H3810" s="34" t="str">
        <f>IF('TD PENDIENTES'!B3790="","",'TD PENDIENTES'!B3790)</f>
        <v/>
      </c>
      <c r="I3810" s="35" t="str">
        <f>IF('TD PENDIENTES'!C3790="","",'TD PENDIENTES'!C3790)</f>
        <v/>
      </c>
      <c r="J3810" s="35"/>
      <c r="K3810" s="35"/>
      <c r="M3810" s="34" t="str">
        <f>IF('TD PENDIENTES'!I3790="","",'TD PENDIENTES'!I3790)</f>
        <v/>
      </c>
      <c r="N3810" s="35" t="str">
        <f>IF('TD PENDIENTES'!J3790="","",'TD PENDIENTES'!J3790)</f>
        <v/>
      </c>
      <c r="R3810" s="34" t="str">
        <f>IF('TD PENDIENTES'!P3790="","",'TD PENDIENTES'!P3790)</f>
        <v/>
      </c>
      <c r="S3810" s="35" t="str">
        <f>IF('TD PENDIENTES'!Q3790="","",'TD PENDIENTES'!Q3790)</f>
        <v/>
      </c>
    </row>
    <row r="3811" spans="2:19" ht="18.600000000000001">
      <c r="B3811" s="34" t="str">
        <f>IF('TD VENCIDOS'!B3791="","",'TD VENCIDOS'!B3791)</f>
        <v/>
      </c>
      <c r="C3811" s="35" t="str">
        <f>IF('TD VENCIDOS'!C3791="","",'TD VENCIDOS'!C3791)</f>
        <v/>
      </c>
      <c r="D3811" s="34" t="str">
        <f>IF('TD VENCIDOS'!D3791="","",'TD VENCIDOS'!D3791)</f>
        <v/>
      </c>
      <c r="H3811" s="34" t="str">
        <f>IF('TD PENDIENTES'!B3791="","",'TD PENDIENTES'!B3791)</f>
        <v/>
      </c>
      <c r="I3811" s="35" t="str">
        <f>IF('TD PENDIENTES'!C3791="","",'TD PENDIENTES'!C3791)</f>
        <v/>
      </c>
      <c r="J3811" s="35"/>
      <c r="K3811" s="35"/>
      <c r="M3811" s="34" t="str">
        <f>IF('TD PENDIENTES'!I3791="","",'TD PENDIENTES'!I3791)</f>
        <v/>
      </c>
      <c r="N3811" s="35" t="str">
        <f>IF('TD PENDIENTES'!J3791="","",'TD PENDIENTES'!J3791)</f>
        <v/>
      </c>
      <c r="R3811" s="34" t="str">
        <f>IF('TD PENDIENTES'!P3791="","",'TD PENDIENTES'!P3791)</f>
        <v/>
      </c>
      <c r="S3811" s="35" t="str">
        <f>IF('TD PENDIENTES'!Q3791="","",'TD PENDIENTES'!Q3791)</f>
        <v/>
      </c>
    </row>
    <row r="3812" spans="2:19" ht="18.600000000000001">
      <c r="B3812" s="34" t="str">
        <f>IF('TD VENCIDOS'!B3792="","",'TD VENCIDOS'!B3792)</f>
        <v/>
      </c>
      <c r="C3812" s="35" t="str">
        <f>IF('TD VENCIDOS'!C3792="","",'TD VENCIDOS'!C3792)</f>
        <v/>
      </c>
      <c r="D3812" s="34" t="str">
        <f>IF('TD VENCIDOS'!D3792="","",'TD VENCIDOS'!D3792)</f>
        <v/>
      </c>
      <c r="H3812" s="34" t="str">
        <f>IF('TD PENDIENTES'!B3792="","",'TD PENDIENTES'!B3792)</f>
        <v/>
      </c>
      <c r="I3812" s="35" t="str">
        <f>IF('TD PENDIENTES'!C3792="","",'TD PENDIENTES'!C3792)</f>
        <v/>
      </c>
      <c r="J3812" s="35"/>
      <c r="K3812" s="35"/>
      <c r="M3812" s="34" t="str">
        <f>IF('TD PENDIENTES'!I3792="","",'TD PENDIENTES'!I3792)</f>
        <v/>
      </c>
      <c r="N3812" s="35" t="str">
        <f>IF('TD PENDIENTES'!J3792="","",'TD PENDIENTES'!J3792)</f>
        <v/>
      </c>
      <c r="R3812" s="34" t="str">
        <f>IF('TD PENDIENTES'!P3792="","",'TD PENDIENTES'!P3792)</f>
        <v/>
      </c>
      <c r="S3812" s="35" t="str">
        <f>IF('TD PENDIENTES'!Q3792="","",'TD PENDIENTES'!Q3792)</f>
        <v/>
      </c>
    </row>
    <row r="3813" spans="2:19" ht="18.600000000000001">
      <c r="B3813" s="34" t="str">
        <f>IF('TD VENCIDOS'!B3793="","",'TD VENCIDOS'!B3793)</f>
        <v/>
      </c>
      <c r="C3813" s="35" t="str">
        <f>IF('TD VENCIDOS'!C3793="","",'TD VENCIDOS'!C3793)</f>
        <v/>
      </c>
      <c r="D3813" s="34" t="str">
        <f>IF('TD VENCIDOS'!D3793="","",'TD VENCIDOS'!D3793)</f>
        <v/>
      </c>
      <c r="H3813" s="34" t="str">
        <f>IF('TD PENDIENTES'!B3793="","",'TD PENDIENTES'!B3793)</f>
        <v/>
      </c>
      <c r="I3813" s="35" t="str">
        <f>IF('TD PENDIENTES'!C3793="","",'TD PENDIENTES'!C3793)</f>
        <v/>
      </c>
      <c r="J3813" s="35"/>
      <c r="K3813" s="35"/>
      <c r="M3813" s="34" t="str">
        <f>IF('TD PENDIENTES'!I3793="","",'TD PENDIENTES'!I3793)</f>
        <v/>
      </c>
      <c r="N3813" s="35" t="str">
        <f>IF('TD PENDIENTES'!J3793="","",'TD PENDIENTES'!J3793)</f>
        <v/>
      </c>
      <c r="R3813" s="34" t="str">
        <f>IF('TD PENDIENTES'!P3793="","",'TD PENDIENTES'!P3793)</f>
        <v/>
      </c>
      <c r="S3813" s="35" t="str">
        <f>IF('TD PENDIENTES'!Q3793="","",'TD PENDIENTES'!Q3793)</f>
        <v/>
      </c>
    </row>
    <row r="3814" spans="2:19" ht="18.600000000000001">
      <c r="B3814" s="34" t="str">
        <f>IF('TD VENCIDOS'!B3794="","",'TD VENCIDOS'!B3794)</f>
        <v/>
      </c>
      <c r="C3814" s="35" t="str">
        <f>IF('TD VENCIDOS'!C3794="","",'TD VENCIDOS'!C3794)</f>
        <v/>
      </c>
      <c r="D3814" s="34" t="str">
        <f>IF('TD VENCIDOS'!D3794="","",'TD VENCIDOS'!D3794)</f>
        <v/>
      </c>
      <c r="H3814" s="34" t="str">
        <f>IF('TD PENDIENTES'!B3794="","",'TD PENDIENTES'!B3794)</f>
        <v/>
      </c>
      <c r="I3814" s="35" t="str">
        <f>IF('TD PENDIENTES'!C3794="","",'TD PENDIENTES'!C3794)</f>
        <v/>
      </c>
      <c r="J3814" s="35"/>
      <c r="K3814" s="35"/>
      <c r="M3814" s="34" t="str">
        <f>IF('TD PENDIENTES'!I3794="","",'TD PENDIENTES'!I3794)</f>
        <v/>
      </c>
      <c r="N3814" s="35" t="str">
        <f>IF('TD PENDIENTES'!J3794="","",'TD PENDIENTES'!J3794)</f>
        <v/>
      </c>
      <c r="R3814" s="34" t="str">
        <f>IF('TD PENDIENTES'!P3794="","",'TD PENDIENTES'!P3794)</f>
        <v/>
      </c>
      <c r="S3814" s="35" t="str">
        <f>IF('TD PENDIENTES'!Q3794="","",'TD PENDIENTES'!Q3794)</f>
        <v/>
      </c>
    </row>
    <row r="3815" spans="2:19" ht="18.600000000000001">
      <c r="B3815" s="34" t="str">
        <f>IF('TD VENCIDOS'!B3795="","",'TD VENCIDOS'!B3795)</f>
        <v/>
      </c>
      <c r="C3815" s="35" t="str">
        <f>IF('TD VENCIDOS'!C3795="","",'TD VENCIDOS'!C3795)</f>
        <v/>
      </c>
      <c r="D3815" s="34" t="str">
        <f>IF('TD VENCIDOS'!D3795="","",'TD VENCIDOS'!D3795)</f>
        <v/>
      </c>
      <c r="H3815" s="34" t="str">
        <f>IF('TD PENDIENTES'!B3795="","",'TD PENDIENTES'!B3795)</f>
        <v/>
      </c>
      <c r="I3815" s="35" t="str">
        <f>IF('TD PENDIENTES'!C3795="","",'TD PENDIENTES'!C3795)</f>
        <v/>
      </c>
      <c r="J3815" s="35"/>
      <c r="K3815" s="35"/>
      <c r="M3815" s="34" t="str">
        <f>IF('TD PENDIENTES'!I3795="","",'TD PENDIENTES'!I3795)</f>
        <v/>
      </c>
      <c r="N3815" s="35" t="str">
        <f>IF('TD PENDIENTES'!J3795="","",'TD PENDIENTES'!J3795)</f>
        <v/>
      </c>
      <c r="R3815" s="34" t="str">
        <f>IF('TD PENDIENTES'!P3795="","",'TD PENDIENTES'!P3795)</f>
        <v/>
      </c>
      <c r="S3815" s="35" t="str">
        <f>IF('TD PENDIENTES'!Q3795="","",'TD PENDIENTES'!Q3795)</f>
        <v/>
      </c>
    </row>
    <row r="3816" spans="2:19" ht="18.600000000000001">
      <c r="B3816" s="34" t="str">
        <f>IF('TD VENCIDOS'!B3796="","",'TD VENCIDOS'!B3796)</f>
        <v/>
      </c>
      <c r="C3816" s="35" t="str">
        <f>IF('TD VENCIDOS'!C3796="","",'TD VENCIDOS'!C3796)</f>
        <v/>
      </c>
      <c r="D3816" s="34" t="str">
        <f>IF('TD VENCIDOS'!D3796="","",'TD VENCIDOS'!D3796)</f>
        <v/>
      </c>
      <c r="H3816" s="34" t="str">
        <f>IF('TD PENDIENTES'!B3796="","",'TD PENDIENTES'!B3796)</f>
        <v/>
      </c>
      <c r="I3816" s="35" t="str">
        <f>IF('TD PENDIENTES'!C3796="","",'TD PENDIENTES'!C3796)</f>
        <v/>
      </c>
      <c r="J3816" s="35"/>
      <c r="K3816" s="35"/>
      <c r="M3816" s="34" t="str">
        <f>IF('TD PENDIENTES'!I3796="","",'TD PENDIENTES'!I3796)</f>
        <v/>
      </c>
      <c r="N3816" s="35" t="str">
        <f>IF('TD PENDIENTES'!J3796="","",'TD PENDIENTES'!J3796)</f>
        <v/>
      </c>
      <c r="R3816" s="34" t="str">
        <f>IF('TD PENDIENTES'!P3796="","",'TD PENDIENTES'!P3796)</f>
        <v/>
      </c>
      <c r="S3816" s="35" t="str">
        <f>IF('TD PENDIENTES'!Q3796="","",'TD PENDIENTES'!Q3796)</f>
        <v/>
      </c>
    </row>
    <row r="3817" spans="2:19" ht="18.600000000000001">
      <c r="B3817" s="34" t="str">
        <f>IF('TD VENCIDOS'!B3797="","",'TD VENCIDOS'!B3797)</f>
        <v/>
      </c>
      <c r="C3817" s="35" t="str">
        <f>IF('TD VENCIDOS'!C3797="","",'TD VENCIDOS'!C3797)</f>
        <v/>
      </c>
      <c r="D3817" s="34" t="str">
        <f>IF('TD VENCIDOS'!D3797="","",'TD VENCIDOS'!D3797)</f>
        <v/>
      </c>
      <c r="H3817" s="34" t="str">
        <f>IF('TD PENDIENTES'!B3797="","",'TD PENDIENTES'!B3797)</f>
        <v/>
      </c>
      <c r="I3817" s="35" t="str">
        <f>IF('TD PENDIENTES'!C3797="","",'TD PENDIENTES'!C3797)</f>
        <v/>
      </c>
      <c r="J3817" s="35"/>
      <c r="K3817" s="35"/>
      <c r="M3817" s="34" t="str">
        <f>IF('TD PENDIENTES'!I3797="","",'TD PENDIENTES'!I3797)</f>
        <v/>
      </c>
      <c r="N3817" s="35" t="str">
        <f>IF('TD PENDIENTES'!J3797="","",'TD PENDIENTES'!J3797)</f>
        <v/>
      </c>
      <c r="R3817" s="34" t="str">
        <f>IF('TD PENDIENTES'!P3797="","",'TD PENDIENTES'!P3797)</f>
        <v/>
      </c>
      <c r="S3817" s="35" t="str">
        <f>IF('TD PENDIENTES'!Q3797="","",'TD PENDIENTES'!Q3797)</f>
        <v/>
      </c>
    </row>
    <row r="3818" spans="2:19" ht="18.600000000000001">
      <c r="B3818" s="34" t="str">
        <f>IF('TD VENCIDOS'!B3798="","",'TD VENCIDOS'!B3798)</f>
        <v/>
      </c>
      <c r="C3818" s="35" t="str">
        <f>IF('TD VENCIDOS'!C3798="","",'TD VENCIDOS'!C3798)</f>
        <v/>
      </c>
      <c r="D3818" s="34" t="str">
        <f>IF('TD VENCIDOS'!D3798="","",'TD VENCIDOS'!D3798)</f>
        <v/>
      </c>
      <c r="H3818" s="34" t="str">
        <f>IF('TD PENDIENTES'!B3798="","",'TD PENDIENTES'!B3798)</f>
        <v/>
      </c>
      <c r="I3818" s="35" t="str">
        <f>IF('TD PENDIENTES'!C3798="","",'TD PENDIENTES'!C3798)</f>
        <v/>
      </c>
      <c r="J3818" s="35"/>
      <c r="K3818" s="35"/>
      <c r="M3818" s="34" t="str">
        <f>IF('TD PENDIENTES'!I3798="","",'TD PENDIENTES'!I3798)</f>
        <v/>
      </c>
      <c r="N3818" s="35" t="str">
        <f>IF('TD PENDIENTES'!J3798="","",'TD PENDIENTES'!J3798)</f>
        <v/>
      </c>
      <c r="R3818" s="34" t="str">
        <f>IF('TD PENDIENTES'!P3798="","",'TD PENDIENTES'!P3798)</f>
        <v/>
      </c>
      <c r="S3818" s="35" t="str">
        <f>IF('TD PENDIENTES'!Q3798="","",'TD PENDIENTES'!Q3798)</f>
        <v/>
      </c>
    </row>
    <row r="3819" spans="2:19" ht="18.600000000000001">
      <c r="B3819" s="34" t="str">
        <f>IF('TD VENCIDOS'!B3799="","",'TD VENCIDOS'!B3799)</f>
        <v/>
      </c>
      <c r="C3819" s="35" t="str">
        <f>IF('TD VENCIDOS'!C3799="","",'TD VENCIDOS'!C3799)</f>
        <v/>
      </c>
      <c r="D3819" s="34" t="str">
        <f>IF('TD VENCIDOS'!D3799="","",'TD VENCIDOS'!D3799)</f>
        <v/>
      </c>
      <c r="H3819" s="34" t="str">
        <f>IF('TD PENDIENTES'!B3799="","",'TD PENDIENTES'!B3799)</f>
        <v/>
      </c>
      <c r="I3819" s="35" t="str">
        <f>IF('TD PENDIENTES'!C3799="","",'TD PENDIENTES'!C3799)</f>
        <v/>
      </c>
      <c r="J3819" s="35"/>
      <c r="K3819" s="35"/>
      <c r="M3819" s="34" t="str">
        <f>IF('TD PENDIENTES'!I3799="","",'TD PENDIENTES'!I3799)</f>
        <v/>
      </c>
      <c r="N3819" s="35" t="str">
        <f>IF('TD PENDIENTES'!J3799="","",'TD PENDIENTES'!J3799)</f>
        <v/>
      </c>
      <c r="R3819" s="34" t="str">
        <f>IF('TD PENDIENTES'!P3799="","",'TD PENDIENTES'!P3799)</f>
        <v/>
      </c>
      <c r="S3819" s="35" t="str">
        <f>IF('TD PENDIENTES'!Q3799="","",'TD PENDIENTES'!Q3799)</f>
        <v/>
      </c>
    </row>
    <row r="3820" spans="2:19" ht="18.600000000000001">
      <c r="B3820" s="34" t="str">
        <f>IF('TD VENCIDOS'!B3800="","",'TD VENCIDOS'!B3800)</f>
        <v/>
      </c>
      <c r="C3820" s="35" t="str">
        <f>IF('TD VENCIDOS'!C3800="","",'TD VENCIDOS'!C3800)</f>
        <v/>
      </c>
      <c r="D3820" s="34" t="str">
        <f>IF('TD VENCIDOS'!D3800="","",'TD VENCIDOS'!D3800)</f>
        <v/>
      </c>
      <c r="H3820" s="34" t="str">
        <f>IF('TD PENDIENTES'!B3800="","",'TD PENDIENTES'!B3800)</f>
        <v/>
      </c>
      <c r="I3820" s="35" t="str">
        <f>IF('TD PENDIENTES'!C3800="","",'TD PENDIENTES'!C3800)</f>
        <v/>
      </c>
      <c r="J3820" s="35"/>
      <c r="K3820" s="35"/>
      <c r="M3820" s="34" t="str">
        <f>IF('TD PENDIENTES'!I3800="","",'TD PENDIENTES'!I3800)</f>
        <v/>
      </c>
      <c r="N3820" s="35" t="str">
        <f>IF('TD PENDIENTES'!J3800="","",'TD PENDIENTES'!J3800)</f>
        <v/>
      </c>
      <c r="R3820" s="34" t="str">
        <f>IF('TD PENDIENTES'!P3800="","",'TD PENDIENTES'!P3800)</f>
        <v/>
      </c>
      <c r="S3820" s="35" t="str">
        <f>IF('TD PENDIENTES'!Q3800="","",'TD PENDIENTES'!Q3800)</f>
        <v/>
      </c>
    </row>
    <row r="3821" spans="2:19" ht="18.600000000000001">
      <c r="B3821" s="34" t="str">
        <f>IF('TD VENCIDOS'!B3801="","",'TD VENCIDOS'!B3801)</f>
        <v/>
      </c>
      <c r="C3821" s="35" t="str">
        <f>IF('TD VENCIDOS'!C3801="","",'TD VENCIDOS'!C3801)</f>
        <v/>
      </c>
      <c r="D3821" s="34" t="str">
        <f>IF('TD VENCIDOS'!D3801="","",'TD VENCIDOS'!D3801)</f>
        <v/>
      </c>
      <c r="H3821" s="34" t="str">
        <f>IF('TD PENDIENTES'!B3801="","",'TD PENDIENTES'!B3801)</f>
        <v/>
      </c>
      <c r="I3821" s="35" t="str">
        <f>IF('TD PENDIENTES'!C3801="","",'TD PENDIENTES'!C3801)</f>
        <v/>
      </c>
      <c r="J3821" s="35"/>
      <c r="K3821" s="35"/>
      <c r="M3821" s="34" t="str">
        <f>IF('TD PENDIENTES'!I3801="","",'TD PENDIENTES'!I3801)</f>
        <v/>
      </c>
      <c r="N3821" s="35" t="str">
        <f>IF('TD PENDIENTES'!J3801="","",'TD PENDIENTES'!J3801)</f>
        <v/>
      </c>
      <c r="R3821" s="34" t="str">
        <f>IF('TD PENDIENTES'!P3801="","",'TD PENDIENTES'!P3801)</f>
        <v/>
      </c>
      <c r="S3821" s="35" t="str">
        <f>IF('TD PENDIENTES'!Q3801="","",'TD PENDIENTES'!Q3801)</f>
        <v/>
      </c>
    </row>
    <row r="3822" spans="2:19" ht="18.600000000000001">
      <c r="B3822" s="34" t="str">
        <f>IF('TD VENCIDOS'!B3802="","",'TD VENCIDOS'!B3802)</f>
        <v/>
      </c>
      <c r="C3822" s="35" t="str">
        <f>IF('TD VENCIDOS'!C3802="","",'TD VENCIDOS'!C3802)</f>
        <v/>
      </c>
      <c r="D3822" s="34" t="str">
        <f>IF('TD VENCIDOS'!D3802="","",'TD VENCIDOS'!D3802)</f>
        <v/>
      </c>
      <c r="H3822" s="34" t="str">
        <f>IF('TD PENDIENTES'!B3802="","",'TD PENDIENTES'!B3802)</f>
        <v/>
      </c>
      <c r="I3822" s="35" t="str">
        <f>IF('TD PENDIENTES'!C3802="","",'TD PENDIENTES'!C3802)</f>
        <v/>
      </c>
      <c r="J3822" s="35"/>
      <c r="K3822" s="35"/>
      <c r="M3822" s="34" t="str">
        <f>IF('TD PENDIENTES'!I3802="","",'TD PENDIENTES'!I3802)</f>
        <v/>
      </c>
      <c r="N3822" s="35" t="str">
        <f>IF('TD PENDIENTES'!J3802="","",'TD PENDIENTES'!J3802)</f>
        <v/>
      </c>
      <c r="R3822" s="34" t="str">
        <f>IF('TD PENDIENTES'!P3802="","",'TD PENDIENTES'!P3802)</f>
        <v/>
      </c>
      <c r="S3822" s="35" t="str">
        <f>IF('TD PENDIENTES'!Q3802="","",'TD PENDIENTES'!Q3802)</f>
        <v/>
      </c>
    </row>
    <row r="3823" spans="2:19" ht="18.600000000000001">
      <c r="B3823" s="34" t="str">
        <f>IF('TD VENCIDOS'!B3803="","",'TD VENCIDOS'!B3803)</f>
        <v/>
      </c>
      <c r="C3823" s="35" t="str">
        <f>IF('TD VENCIDOS'!C3803="","",'TD VENCIDOS'!C3803)</f>
        <v/>
      </c>
      <c r="D3823" s="34" t="str">
        <f>IF('TD VENCIDOS'!D3803="","",'TD VENCIDOS'!D3803)</f>
        <v/>
      </c>
      <c r="H3823" s="34" t="str">
        <f>IF('TD PENDIENTES'!B3803="","",'TD PENDIENTES'!B3803)</f>
        <v/>
      </c>
      <c r="I3823" s="35" t="str">
        <f>IF('TD PENDIENTES'!C3803="","",'TD PENDIENTES'!C3803)</f>
        <v/>
      </c>
      <c r="J3823" s="35"/>
      <c r="K3823" s="35"/>
      <c r="M3823" s="34" t="str">
        <f>IF('TD PENDIENTES'!I3803="","",'TD PENDIENTES'!I3803)</f>
        <v/>
      </c>
      <c r="N3823" s="35" t="str">
        <f>IF('TD PENDIENTES'!J3803="","",'TD PENDIENTES'!J3803)</f>
        <v/>
      </c>
      <c r="R3823" s="34" t="str">
        <f>IF('TD PENDIENTES'!P3803="","",'TD PENDIENTES'!P3803)</f>
        <v/>
      </c>
      <c r="S3823" s="35" t="str">
        <f>IF('TD PENDIENTES'!Q3803="","",'TD PENDIENTES'!Q3803)</f>
        <v/>
      </c>
    </row>
    <row r="3824" spans="2:19" ht="18.600000000000001">
      <c r="B3824" s="34" t="str">
        <f>IF('TD VENCIDOS'!B3804="","",'TD VENCIDOS'!B3804)</f>
        <v/>
      </c>
      <c r="C3824" s="35" t="str">
        <f>IF('TD VENCIDOS'!C3804="","",'TD VENCIDOS'!C3804)</f>
        <v/>
      </c>
      <c r="D3824" s="34" t="str">
        <f>IF('TD VENCIDOS'!D3804="","",'TD VENCIDOS'!D3804)</f>
        <v/>
      </c>
      <c r="H3824" s="34" t="str">
        <f>IF('TD PENDIENTES'!B3804="","",'TD PENDIENTES'!B3804)</f>
        <v/>
      </c>
      <c r="I3824" s="35" t="str">
        <f>IF('TD PENDIENTES'!C3804="","",'TD PENDIENTES'!C3804)</f>
        <v/>
      </c>
      <c r="J3824" s="35"/>
      <c r="K3824" s="35"/>
      <c r="M3824" s="34" t="str">
        <f>IF('TD PENDIENTES'!I3804="","",'TD PENDIENTES'!I3804)</f>
        <v/>
      </c>
      <c r="N3824" s="35" t="str">
        <f>IF('TD PENDIENTES'!J3804="","",'TD PENDIENTES'!J3804)</f>
        <v/>
      </c>
      <c r="R3824" s="34" t="str">
        <f>IF('TD PENDIENTES'!P3804="","",'TD PENDIENTES'!P3804)</f>
        <v/>
      </c>
      <c r="S3824" s="35" t="str">
        <f>IF('TD PENDIENTES'!Q3804="","",'TD PENDIENTES'!Q3804)</f>
        <v/>
      </c>
    </row>
    <row r="3825" spans="2:19" ht="18.600000000000001">
      <c r="B3825" s="34" t="str">
        <f>IF('TD VENCIDOS'!B3805="","",'TD VENCIDOS'!B3805)</f>
        <v/>
      </c>
      <c r="C3825" s="35" t="str">
        <f>IF('TD VENCIDOS'!C3805="","",'TD VENCIDOS'!C3805)</f>
        <v/>
      </c>
      <c r="D3825" s="34" t="str">
        <f>IF('TD VENCIDOS'!D3805="","",'TD VENCIDOS'!D3805)</f>
        <v/>
      </c>
      <c r="H3825" s="34" t="str">
        <f>IF('TD PENDIENTES'!B3805="","",'TD PENDIENTES'!B3805)</f>
        <v/>
      </c>
      <c r="I3825" s="35" t="str">
        <f>IF('TD PENDIENTES'!C3805="","",'TD PENDIENTES'!C3805)</f>
        <v/>
      </c>
      <c r="J3825" s="35"/>
      <c r="K3825" s="35"/>
      <c r="M3825" s="34" t="str">
        <f>IF('TD PENDIENTES'!I3805="","",'TD PENDIENTES'!I3805)</f>
        <v/>
      </c>
      <c r="N3825" s="35" t="str">
        <f>IF('TD PENDIENTES'!J3805="","",'TD PENDIENTES'!J3805)</f>
        <v/>
      </c>
      <c r="R3825" s="34" t="str">
        <f>IF('TD PENDIENTES'!P3805="","",'TD PENDIENTES'!P3805)</f>
        <v/>
      </c>
      <c r="S3825" s="35" t="str">
        <f>IF('TD PENDIENTES'!Q3805="","",'TD PENDIENTES'!Q3805)</f>
        <v/>
      </c>
    </row>
    <row r="3826" spans="2:19" ht="18.600000000000001">
      <c r="B3826" s="34" t="str">
        <f>IF('TD VENCIDOS'!B3806="","",'TD VENCIDOS'!B3806)</f>
        <v/>
      </c>
      <c r="C3826" s="35" t="str">
        <f>IF('TD VENCIDOS'!C3806="","",'TD VENCIDOS'!C3806)</f>
        <v/>
      </c>
      <c r="D3826" s="34" t="str">
        <f>IF('TD VENCIDOS'!D3806="","",'TD VENCIDOS'!D3806)</f>
        <v/>
      </c>
      <c r="H3826" s="34" t="str">
        <f>IF('TD PENDIENTES'!B3806="","",'TD PENDIENTES'!B3806)</f>
        <v/>
      </c>
      <c r="I3826" s="35" t="str">
        <f>IF('TD PENDIENTES'!C3806="","",'TD PENDIENTES'!C3806)</f>
        <v/>
      </c>
      <c r="J3826" s="35"/>
      <c r="K3826" s="35"/>
      <c r="M3826" s="34" t="str">
        <f>IF('TD PENDIENTES'!I3806="","",'TD PENDIENTES'!I3806)</f>
        <v/>
      </c>
      <c r="N3826" s="35" t="str">
        <f>IF('TD PENDIENTES'!J3806="","",'TD PENDIENTES'!J3806)</f>
        <v/>
      </c>
      <c r="R3826" s="34" t="str">
        <f>IF('TD PENDIENTES'!P3806="","",'TD PENDIENTES'!P3806)</f>
        <v/>
      </c>
      <c r="S3826" s="35" t="str">
        <f>IF('TD PENDIENTES'!Q3806="","",'TD PENDIENTES'!Q3806)</f>
        <v/>
      </c>
    </row>
    <row r="3827" spans="2:19" ht="18.600000000000001">
      <c r="B3827" s="34" t="str">
        <f>IF('TD VENCIDOS'!B3807="","",'TD VENCIDOS'!B3807)</f>
        <v/>
      </c>
      <c r="C3827" s="35" t="str">
        <f>IF('TD VENCIDOS'!C3807="","",'TD VENCIDOS'!C3807)</f>
        <v/>
      </c>
      <c r="D3827" s="34" t="str">
        <f>IF('TD VENCIDOS'!D3807="","",'TD VENCIDOS'!D3807)</f>
        <v/>
      </c>
      <c r="H3827" s="34" t="str">
        <f>IF('TD PENDIENTES'!B3807="","",'TD PENDIENTES'!B3807)</f>
        <v/>
      </c>
      <c r="I3827" s="35" t="str">
        <f>IF('TD PENDIENTES'!C3807="","",'TD PENDIENTES'!C3807)</f>
        <v/>
      </c>
      <c r="J3827" s="35"/>
      <c r="K3827" s="35"/>
      <c r="M3827" s="34" t="str">
        <f>IF('TD PENDIENTES'!I3807="","",'TD PENDIENTES'!I3807)</f>
        <v/>
      </c>
      <c r="N3827" s="35" t="str">
        <f>IF('TD PENDIENTES'!J3807="","",'TD PENDIENTES'!J3807)</f>
        <v/>
      </c>
      <c r="R3827" s="34" t="str">
        <f>IF('TD PENDIENTES'!P3807="","",'TD PENDIENTES'!P3807)</f>
        <v/>
      </c>
      <c r="S3827" s="35" t="str">
        <f>IF('TD PENDIENTES'!Q3807="","",'TD PENDIENTES'!Q3807)</f>
        <v/>
      </c>
    </row>
    <row r="3828" spans="2:19" ht="18.600000000000001">
      <c r="B3828" s="34" t="str">
        <f>IF('TD VENCIDOS'!B3808="","",'TD VENCIDOS'!B3808)</f>
        <v/>
      </c>
      <c r="C3828" s="35" t="str">
        <f>IF('TD VENCIDOS'!C3808="","",'TD VENCIDOS'!C3808)</f>
        <v/>
      </c>
      <c r="D3828" s="34" t="str">
        <f>IF('TD VENCIDOS'!D3808="","",'TD VENCIDOS'!D3808)</f>
        <v/>
      </c>
      <c r="H3828" s="34" t="str">
        <f>IF('TD PENDIENTES'!B3808="","",'TD PENDIENTES'!B3808)</f>
        <v/>
      </c>
      <c r="I3828" s="35" t="str">
        <f>IF('TD PENDIENTES'!C3808="","",'TD PENDIENTES'!C3808)</f>
        <v/>
      </c>
      <c r="J3828" s="35"/>
      <c r="K3828" s="35"/>
      <c r="M3828" s="34" t="str">
        <f>IF('TD PENDIENTES'!I3808="","",'TD PENDIENTES'!I3808)</f>
        <v/>
      </c>
      <c r="N3828" s="35" t="str">
        <f>IF('TD PENDIENTES'!J3808="","",'TD PENDIENTES'!J3808)</f>
        <v/>
      </c>
      <c r="R3828" s="34" t="str">
        <f>IF('TD PENDIENTES'!P3808="","",'TD PENDIENTES'!P3808)</f>
        <v/>
      </c>
      <c r="S3828" s="35" t="str">
        <f>IF('TD PENDIENTES'!Q3808="","",'TD PENDIENTES'!Q3808)</f>
        <v/>
      </c>
    </row>
    <row r="3829" spans="2:19" ht="18.600000000000001">
      <c r="B3829" s="34" t="str">
        <f>IF('TD VENCIDOS'!B3809="","",'TD VENCIDOS'!B3809)</f>
        <v/>
      </c>
      <c r="C3829" s="35" t="str">
        <f>IF('TD VENCIDOS'!C3809="","",'TD VENCIDOS'!C3809)</f>
        <v/>
      </c>
      <c r="D3829" s="34" t="str">
        <f>IF('TD VENCIDOS'!D3809="","",'TD VENCIDOS'!D3809)</f>
        <v/>
      </c>
      <c r="H3829" s="34" t="str">
        <f>IF('TD PENDIENTES'!B3809="","",'TD PENDIENTES'!B3809)</f>
        <v/>
      </c>
      <c r="I3829" s="35" t="str">
        <f>IF('TD PENDIENTES'!C3809="","",'TD PENDIENTES'!C3809)</f>
        <v/>
      </c>
      <c r="J3829" s="35"/>
      <c r="K3829" s="35"/>
      <c r="M3829" s="34" t="str">
        <f>IF('TD PENDIENTES'!I3809="","",'TD PENDIENTES'!I3809)</f>
        <v/>
      </c>
      <c r="N3829" s="35" t="str">
        <f>IF('TD PENDIENTES'!J3809="","",'TD PENDIENTES'!J3809)</f>
        <v/>
      </c>
      <c r="R3829" s="34" t="str">
        <f>IF('TD PENDIENTES'!P3809="","",'TD PENDIENTES'!P3809)</f>
        <v/>
      </c>
      <c r="S3829" s="35" t="str">
        <f>IF('TD PENDIENTES'!Q3809="","",'TD PENDIENTES'!Q3809)</f>
        <v/>
      </c>
    </row>
    <row r="3830" spans="2:19" ht="18.600000000000001">
      <c r="B3830" s="34" t="str">
        <f>IF('TD VENCIDOS'!B3810="","",'TD VENCIDOS'!B3810)</f>
        <v/>
      </c>
      <c r="C3830" s="35" t="str">
        <f>IF('TD VENCIDOS'!C3810="","",'TD VENCIDOS'!C3810)</f>
        <v/>
      </c>
      <c r="D3830" s="34" t="str">
        <f>IF('TD VENCIDOS'!D3810="","",'TD VENCIDOS'!D3810)</f>
        <v/>
      </c>
      <c r="H3830" s="34" t="str">
        <f>IF('TD PENDIENTES'!B3810="","",'TD PENDIENTES'!B3810)</f>
        <v/>
      </c>
      <c r="I3830" s="35" t="str">
        <f>IF('TD PENDIENTES'!C3810="","",'TD PENDIENTES'!C3810)</f>
        <v/>
      </c>
      <c r="J3830" s="35"/>
      <c r="K3830" s="35"/>
      <c r="M3830" s="34" t="str">
        <f>IF('TD PENDIENTES'!I3810="","",'TD PENDIENTES'!I3810)</f>
        <v/>
      </c>
      <c r="N3830" s="35" t="str">
        <f>IF('TD PENDIENTES'!J3810="","",'TD PENDIENTES'!J3810)</f>
        <v/>
      </c>
      <c r="R3830" s="34" t="str">
        <f>IF('TD PENDIENTES'!P3810="","",'TD PENDIENTES'!P3810)</f>
        <v/>
      </c>
      <c r="S3830" s="35" t="str">
        <f>IF('TD PENDIENTES'!Q3810="","",'TD PENDIENTES'!Q3810)</f>
        <v/>
      </c>
    </row>
    <row r="3831" spans="2:19" ht="18.600000000000001">
      <c r="B3831" s="34" t="str">
        <f>IF('TD VENCIDOS'!B3811="","",'TD VENCIDOS'!B3811)</f>
        <v/>
      </c>
      <c r="C3831" s="35" t="str">
        <f>IF('TD VENCIDOS'!C3811="","",'TD VENCIDOS'!C3811)</f>
        <v/>
      </c>
      <c r="D3831" s="34" t="str">
        <f>IF('TD VENCIDOS'!D3811="","",'TD VENCIDOS'!D3811)</f>
        <v/>
      </c>
      <c r="H3831" s="34" t="str">
        <f>IF('TD PENDIENTES'!B3811="","",'TD PENDIENTES'!B3811)</f>
        <v/>
      </c>
      <c r="I3831" s="35" t="str">
        <f>IF('TD PENDIENTES'!C3811="","",'TD PENDIENTES'!C3811)</f>
        <v/>
      </c>
      <c r="J3831" s="35"/>
      <c r="K3831" s="35"/>
      <c r="M3831" s="34" t="str">
        <f>IF('TD PENDIENTES'!I3811="","",'TD PENDIENTES'!I3811)</f>
        <v/>
      </c>
      <c r="N3831" s="35" t="str">
        <f>IF('TD PENDIENTES'!J3811="","",'TD PENDIENTES'!J3811)</f>
        <v/>
      </c>
      <c r="R3831" s="34" t="str">
        <f>IF('TD PENDIENTES'!P3811="","",'TD PENDIENTES'!P3811)</f>
        <v/>
      </c>
      <c r="S3831" s="35" t="str">
        <f>IF('TD PENDIENTES'!Q3811="","",'TD PENDIENTES'!Q3811)</f>
        <v/>
      </c>
    </row>
    <row r="3832" spans="2:19" ht="18.600000000000001">
      <c r="B3832" s="34" t="str">
        <f>IF('TD VENCIDOS'!B3812="","",'TD VENCIDOS'!B3812)</f>
        <v/>
      </c>
      <c r="C3832" s="35" t="str">
        <f>IF('TD VENCIDOS'!C3812="","",'TD VENCIDOS'!C3812)</f>
        <v/>
      </c>
      <c r="D3832" s="34" t="str">
        <f>IF('TD VENCIDOS'!D3812="","",'TD VENCIDOS'!D3812)</f>
        <v/>
      </c>
      <c r="H3832" s="34" t="str">
        <f>IF('TD PENDIENTES'!B3812="","",'TD PENDIENTES'!B3812)</f>
        <v/>
      </c>
      <c r="I3832" s="35" t="str">
        <f>IF('TD PENDIENTES'!C3812="","",'TD PENDIENTES'!C3812)</f>
        <v/>
      </c>
      <c r="J3832" s="35"/>
      <c r="K3832" s="35"/>
      <c r="M3832" s="34" t="str">
        <f>IF('TD PENDIENTES'!I3812="","",'TD PENDIENTES'!I3812)</f>
        <v/>
      </c>
      <c r="N3832" s="35" t="str">
        <f>IF('TD PENDIENTES'!J3812="","",'TD PENDIENTES'!J3812)</f>
        <v/>
      </c>
      <c r="R3832" s="34" t="str">
        <f>IF('TD PENDIENTES'!P3812="","",'TD PENDIENTES'!P3812)</f>
        <v/>
      </c>
      <c r="S3832" s="35" t="str">
        <f>IF('TD PENDIENTES'!Q3812="","",'TD PENDIENTES'!Q3812)</f>
        <v/>
      </c>
    </row>
    <row r="3833" spans="2:19" ht="18.600000000000001">
      <c r="B3833" s="34" t="str">
        <f>IF('TD VENCIDOS'!B3813="","",'TD VENCIDOS'!B3813)</f>
        <v/>
      </c>
      <c r="C3833" s="35" t="str">
        <f>IF('TD VENCIDOS'!C3813="","",'TD VENCIDOS'!C3813)</f>
        <v/>
      </c>
      <c r="D3833" s="34" t="str">
        <f>IF('TD VENCIDOS'!D3813="","",'TD VENCIDOS'!D3813)</f>
        <v/>
      </c>
      <c r="H3833" s="34" t="str">
        <f>IF('TD PENDIENTES'!B3813="","",'TD PENDIENTES'!B3813)</f>
        <v/>
      </c>
      <c r="I3833" s="35" t="str">
        <f>IF('TD PENDIENTES'!C3813="","",'TD PENDIENTES'!C3813)</f>
        <v/>
      </c>
      <c r="J3833" s="35"/>
      <c r="K3833" s="35"/>
      <c r="M3833" s="34" t="str">
        <f>IF('TD PENDIENTES'!I3813="","",'TD PENDIENTES'!I3813)</f>
        <v/>
      </c>
      <c r="N3833" s="35" t="str">
        <f>IF('TD PENDIENTES'!J3813="","",'TD PENDIENTES'!J3813)</f>
        <v/>
      </c>
      <c r="R3833" s="34" t="str">
        <f>IF('TD PENDIENTES'!P3813="","",'TD PENDIENTES'!P3813)</f>
        <v/>
      </c>
      <c r="S3833" s="35" t="str">
        <f>IF('TD PENDIENTES'!Q3813="","",'TD PENDIENTES'!Q3813)</f>
        <v/>
      </c>
    </row>
    <row r="3834" spans="2:19" ht="18.600000000000001">
      <c r="B3834" s="34" t="str">
        <f>IF('TD VENCIDOS'!B3814="","",'TD VENCIDOS'!B3814)</f>
        <v/>
      </c>
      <c r="C3834" s="35" t="str">
        <f>IF('TD VENCIDOS'!C3814="","",'TD VENCIDOS'!C3814)</f>
        <v/>
      </c>
      <c r="D3834" s="34" t="str">
        <f>IF('TD VENCIDOS'!D3814="","",'TD VENCIDOS'!D3814)</f>
        <v/>
      </c>
      <c r="H3834" s="34" t="str">
        <f>IF('TD PENDIENTES'!B3814="","",'TD PENDIENTES'!B3814)</f>
        <v/>
      </c>
      <c r="I3834" s="35" t="str">
        <f>IF('TD PENDIENTES'!C3814="","",'TD PENDIENTES'!C3814)</f>
        <v/>
      </c>
      <c r="J3834" s="35"/>
      <c r="K3834" s="35"/>
      <c r="M3834" s="34" t="str">
        <f>IF('TD PENDIENTES'!I3814="","",'TD PENDIENTES'!I3814)</f>
        <v/>
      </c>
      <c r="N3834" s="35" t="str">
        <f>IF('TD PENDIENTES'!J3814="","",'TD PENDIENTES'!J3814)</f>
        <v/>
      </c>
      <c r="R3834" s="34" t="str">
        <f>IF('TD PENDIENTES'!P3814="","",'TD PENDIENTES'!P3814)</f>
        <v/>
      </c>
      <c r="S3834" s="35" t="str">
        <f>IF('TD PENDIENTES'!Q3814="","",'TD PENDIENTES'!Q3814)</f>
        <v/>
      </c>
    </row>
    <row r="3835" spans="2:19" ht="18.600000000000001">
      <c r="B3835" s="34" t="str">
        <f>IF('TD VENCIDOS'!B3815="","",'TD VENCIDOS'!B3815)</f>
        <v/>
      </c>
      <c r="C3835" s="35" t="str">
        <f>IF('TD VENCIDOS'!C3815="","",'TD VENCIDOS'!C3815)</f>
        <v/>
      </c>
      <c r="D3835" s="34" t="str">
        <f>IF('TD VENCIDOS'!D3815="","",'TD VENCIDOS'!D3815)</f>
        <v/>
      </c>
      <c r="H3835" s="34" t="str">
        <f>IF('TD PENDIENTES'!B3815="","",'TD PENDIENTES'!B3815)</f>
        <v/>
      </c>
      <c r="I3835" s="35" t="str">
        <f>IF('TD PENDIENTES'!C3815="","",'TD PENDIENTES'!C3815)</f>
        <v/>
      </c>
      <c r="J3835" s="35"/>
      <c r="K3835" s="35"/>
      <c r="M3835" s="34" t="str">
        <f>IF('TD PENDIENTES'!I3815="","",'TD PENDIENTES'!I3815)</f>
        <v/>
      </c>
      <c r="N3835" s="35" t="str">
        <f>IF('TD PENDIENTES'!J3815="","",'TD PENDIENTES'!J3815)</f>
        <v/>
      </c>
      <c r="R3835" s="34" t="str">
        <f>IF('TD PENDIENTES'!P3815="","",'TD PENDIENTES'!P3815)</f>
        <v/>
      </c>
      <c r="S3835" s="35" t="str">
        <f>IF('TD PENDIENTES'!Q3815="","",'TD PENDIENTES'!Q3815)</f>
        <v/>
      </c>
    </row>
    <row r="3836" spans="2:19" ht="18.600000000000001">
      <c r="B3836" s="34" t="str">
        <f>IF('TD VENCIDOS'!B3816="","",'TD VENCIDOS'!B3816)</f>
        <v/>
      </c>
      <c r="C3836" s="35" t="str">
        <f>IF('TD VENCIDOS'!C3816="","",'TD VENCIDOS'!C3816)</f>
        <v/>
      </c>
      <c r="D3836" s="34" t="str">
        <f>IF('TD VENCIDOS'!D3816="","",'TD VENCIDOS'!D3816)</f>
        <v/>
      </c>
      <c r="H3836" s="34" t="str">
        <f>IF('TD PENDIENTES'!B3816="","",'TD PENDIENTES'!B3816)</f>
        <v/>
      </c>
      <c r="I3836" s="35" t="str">
        <f>IF('TD PENDIENTES'!C3816="","",'TD PENDIENTES'!C3816)</f>
        <v/>
      </c>
      <c r="J3836" s="35"/>
      <c r="K3836" s="35"/>
      <c r="M3836" s="34" t="str">
        <f>IF('TD PENDIENTES'!I3816="","",'TD PENDIENTES'!I3816)</f>
        <v/>
      </c>
      <c r="N3836" s="35" t="str">
        <f>IF('TD PENDIENTES'!J3816="","",'TD PENDIENTES'!J3816)</f>
        <v/>
      </c>
      <c r="R3836" s="34" t="str">
        <f>IF('TD PENDIENTES'!P3816="","",'TD PENDIENTES'!P3816)</f>
        <v/>
      </c>
      <c r="S3836" s="35" t="str">
        <f>IF('TD PENDIENTES'!Q3816="","",'TD PENDIENTES'!Q3816)</f>
        <v/>
      </c>
    </row>
    <row r="3837" spans="2:19" ht="18.600000000000001">
      <c r="B3837" s="34" t="str">
        <f>IF('TD VENCIDOS'!B3817="","",'TD VENCIDOS'!B3817)</f>
        <v/>
      </c>
      <c r="C3837" s="35" t="str">
        <f>IF('TD VENCIDOS'!C3817="","",'TD VENCIDOS'!C3817)</f>
        <v/>
      </c>
      <c r="D3837" s="34" t="str">
        <f>IF('TD VENCIDOS'!D3817="","",'TD VENCIDOS'!D3817)</f>
        <v/>
      </c>
      <c r="H3837" s="34" t="str">
        <f>IF('TD PENDIENTES'!B3817="","",'TD PENDIENTES'!B3817)</f>
        <v/>
      </c>
      <c r="I3837" s="35" t="str">
        <f>IF('TD PENDIENTES'!C3817="","",'TD PENDIENTES'!C3817)</f>
        <v/>
      </c>
      <c r="J3837" s="35"/>
      <c r="K3837" s="35"/>
      <c r="M3837" s="34" t="str">
        <f>IF('TD PENDIENTES'!I3817="","",'TD PENDIENTES'!I3817)</f>
        <v/>
      </c>
      <c r="N3837" s="35" t="str">
        <f>IF('TD PENDIENTES'!J3817="","",'TD PENDIENTES'!J3817)</f>
        <v/>
      </c>
      <c r="R3837" s="34" t="str">
        <f>IF('TD PENDIENTES'!P3817="","",'TD PENDIENTES'!P3817)</f>
        <v/>
      </c>
      <c r="S3837" s="35" t="str">
        <f>IF('TD PENDIENTES'!Q3817="","",'TD PENDIENTES'!Q3817)</f>
        <v/>
      </c>
    </row>
    <row r="3838" spans="2:19" ht="18.600000000000001">
      <c r="B3838" s="34" t="str">
        <f>IF('TD VENCIDOS'!B3818="","",'TD VENCIDOS'!B3818)</f>
        <v/>
      </c>
      <c r="C3838" s="35" t="str">
        <f>IF('TD VENCIDOS'!C3818="","",'TD VENCIDOS'!C3818)</f>
        <v/>
      </c>
      <c r="D3838" s="34" t="str">
        <f>IF('TD VENCIDOS'!D3818="","",'TD VENCIDOS'!D3818)</f>
        <v/>
      </c>
      <c r="H3838" s="34" t="str">
        <f>IF('TD PENDIENTES'!B3818="","",'TD PENDIENTES'!B3818)</f>
        <v/>
      </c>
      <c r="I3838" s="35" t="str">
        <f>IF('TD PENDIENTES'!C3818="","",'TD PENDIENTES'!C3818)</f>
        <v/>
      </c>
      <c r="J3838" s="35"/>
      <c r="K3838" s="35"/>
      <c r="M3838" s="34" t="str">
        <f>IF('TD PENDIENTES'!I3818="","",'TD PENDIENTES'!I3818)</f>
        <v/>
      </c>
      <c r="N3838" s="35" t="str">
        <f>IF('TD PENDIENTES'!J3818="","",'TD PENDIENTES'!J3818)</f>
        <v/>
      </c>
      <c r="R3838" s="34" t="str">
        <f>IF('TD PENDIENTES'!P3818="","",'TD PENDIENTES'!P3818)</f>
        <v/>
      </c>
      <c r="S3838" s="35" t="str">
        <f>IF('TD PENDIENTES'!Q3818="","",'TD PENDIENTES'!Q3818)</f>
        <v/>
      </c>
    </row>
    <row r="3839" spans="2:19" ht="18.600000000000001">
      <c r="B3839" s="34" t="str">
        <f>IF('TD VENCIDOS'!B3819="","",'TD VENCIDOS'!B3819)</f>
        <v/>
      </c>
      <c r="C3839" s="35" t="str">
        <f>IF('TD VENCIDOS'!C3819="","",'TD VENCIDOS'!C3819)</f>
        <v/>
      </c>
      <c r="D3839" s="34" t="str">
        <f>IF('TD VENCIDOS'!D3819="","",'TD VENCIDOS'!D3819)</f>
        <v/>
      </c>
      <c r="H3839" s="34" t="str">
        <f>IF('TD PENDIENTES'!B3819="","",'TD PENDIENTES'!B3819)</f>
        <v/>
      </c>
      <c r="I3839" s="35" t="str">
        <f>IF('TD PENDIENTES'!C3819="","",'TD PENDIENTES'!C3819)</f>
        <v/>
      </c>
      <c r="J3839" s="35"/>
      <c r="K3839" s="35"/>
      <c r="M3839" s="34" t="str">
        <f>IF('TD PENDIENTES'!I3819="","",'TD PENDIENTES'!I3819)</f>
        <v/>
      </c>
      <c r="N3839" s="35" t="str">
        <f>IF('TD PENDIENTES'!J3819="","",'TD PENDIENTES'!J3819)</f>
        <v/>
      </c>
      <c r="R3839" s="34" t="str">
        <f>IF('TD PENDIENTES'!P3819="","",'TD PENDIENTES'!P3819)</f>
        <v/>
      </c>
      <c r="S3839" s="35" t="str">
        <f>IF('TD PENDIENTES'!Q3819="","",'TD PENDIENTES'!Q3819)</f>
        <v/>
      </c>
    </row>
    <row r="3840" spans="2:19" ht="18.600000000000001">
      <c r="B3840" s="34" t="str">
        <f>IF('TD VENCIDOS'!B3820="","",'TD VENCIDOS'!B3820)</f>
        <v/>
      </c>
      <c r="C3840" s="35" t="str">
        <f>IF('TD VENCIDOS'!C3820="","",'TD VENCIDOS'!C3820)</f>
        <v/>
      </c>
      <c r="D3840" s="34" t="str">
        <f>IF('TD VENCIDOS'!D3820="","",'TD VENCIDOS'!D3820)</f>
        <v/>
      </c>
      <c r="H3840" s="34" t="str">
        <f>IF('TD PENDIENTES'!B3820="","",'TD PENDIENTES'!B3820)</f>
        <v/>
      </c>
      <c r="I3840" s="35" t="str">
        <f>IF('TD PENDIENTES'!C3820="","",'TD PENDIENTES'!C3820)</f>
        <v/>
      </c>
      <c r="J3840" s="35"/>
      <c r="K3840" s="35"/>
      <c r="M3840" s="34" t="str">
        <f>IF('TD PENDIENTES'!I3820="","",'TD PENDIENTES'!I3820)</f>
        <v/>
      </c>
      <c r="N3840" s="35" t="str">
        <f>IF('TD PENDIENTES'!J3820="","",'TD PENDIENTES'!J3820)</f>
        <v/>
      </c>
      <c r="R3840" s="34" t="str">
        <f>IF('TD PENDIENTES'!P3820="","",'TD PENDIENTES'!P3820)</f>
        <v/>
      </c>
      <c r="S3840" s="35" t="str">
        <f>IF('TD PENDIENTES'!Q3820="","",'TD PENDIENTES'!Q3820)</f>
        <v/>
      </c>
    </row>
    <row r="3841" spans="2:19" ht="18.600000000000001">
      <c r="B3841" s="34" t="str">
        <f>IF('TD VENCIDOS'!B3821="","",'TD VENCIDOS'!B3821)</f>
        <v/>
      </c>
      <c r="C3841" s="35" t="str">
        <f>IF('TD VENCIDOS'!C3821="","",'TD VENCIDOS'!C3821)</f>
        <v/>
      </c>
      <c r="D3841" s="34" t="str">
        <f>IF('TD VENCIDOS'!D3821="","",'TD VENCIDOS'!D3821)</f>
        <v/>
      </c>
      <c r="H3841" s="34" t="str">
        <f>IF('TD PENDIENTES'!B3821="","",'TD PENDIENTES'!B3821)</f>
        <v/>
      </c>
      <c r="I3841" s="35" t="str">
        <f>IF('TD PENDIENTES'!C3821="","",'TD PENDIENTES'!C3821)</f>
        <v/>
      </c>
      <c r="J3841" s="35"/>
      <c r="K3841" s="35"/>
      <c r="M3841" s="34" t="str">
        <f>IF('TD PENDIENTES'!I3821="","",'TD PENDIENTES'!I3821)</f>
        <v/>
      </c>
      <c r="N3841" s="35" t="str">
        <f>IF('TD PENDIENTES'!J3821="","",'TD PENDIENTES'!J3821)</f>
        <v/>
      </c>
      <c r="R3841" s="34" t="str">
        <f>IF('TD PENDIENTES'!P3821="","",'TD PENDIENTES'!P3821)</f>
        <v/>
      </c>
      <c r="S3841" s="35" t="str">
        <f>IF('TD PENDIENTES'!Q3821="","",'TD PENDIENTES'!Q3821)</f>
        <v/>
      </c>
    </row>
    <row r="3842" spans="2:19" ht="18.600000000000001">
      <c r="B3842" s="34" t="str">
        <f>IF('TD VENCIDOS'!B3822="","",'TD VENCIDOS'!B3822)</f>
        <v/>
      </c>
      <c r="C3842" s="35" t="str">
        <f>IF('TD VENCIDOS'!C3822="","",'TD VENCIDOS'!C3822)</f>
        <v/>
      </c>
      <c r="D3842" s="34" t="str">
        <f>IF('TD VENCIDOS'!D3822="","",'TD VENCIDOS'!D3822)</f>
        <v/>
      </c>
      <c r="H3842" s="34" t="str">
        <f>IF('TD PENDIENTES'!B3822="","",'TD PENDIENTES'!B3822)</f>
        <v/>
      </c>
      <c r="I3842" s="35" t="str">
        <f>IF('TD PENDIENTES'!C3822="","",'TD PENDIENTES'!C3822)</f>
        <v/>
      </c>
      <c r="J3842" s="35"/>
      <c r="K3842" s="35"/>
      <c r="M3842" s="34" t="str">
        <f>IF('TD PENDIENTES'!I3822="","",'TD PENDIENTES'!I3822)</f>
        <v/>
      </c>
      <c r="N3842" s="35" t="str">
        <f>IF('TD PENDIENTES'!J3822="","",'TD PENDIENTES'!J3822)</f>
        <v/>
      </c>
      <c r="R3842" s="34" t="str">
        <f>IF('TD PENDIENTES'!P3822="","",'TD PENDIENTES'!P3822)</f>
        <v/>
      </c>
      <c r="S3842" s="35" t="str">
        <f>IF('TD PENDIENTES'!Q3822="","",'TD PENDIENTES'!Q3822)</f>
        <v/>
      </c>
    </row>
    <row r="3843" spans="2:19" ht="18.600000000000001">
      <c r="B3843" s="34" t="str">
        <f>IF('TD VENCIDOS'!B3823="","",'TD VENCIDOS'!B3823)</f>
        <v/>
      </c>
      <c r="C3843" s="35" t="str">
        <f>IF('TD VENCIDOS'!C3823="","",'TD VENCIDOS'!C3823)</f>
        <v/>
      </c>
      <c r="D3843" s="34" t="str">
        <f>IF('TD VENCIDOS'!D3823="","",'TD VENCIDOS'!D3823)</f>
        <v/>
      </c>
      <c r="H3843" s="34" t="str">
        <f>IF('TD PENDIENTES'!B3823="","",'TD PENDIENTES'!B3823)</f>
        <v/>
      </c>
      <c r="I3843" s="35" t="str">
        <f>IF('TD PENDIENTES'!C3823="","",'TD PENDIENTES'!C3823)</f>
        <v/>
      </c>
      <c r="J3843" s="35"/>
      <c r="K3843" s="35"/>
      <c r="M3843" s="34" t="str">
        <f>IF('TD PENDIENTES'!I3823="","",'TD PENDIENTES'!I3823)</f>
        <v/>
      </c>
      <c r="N3843" s="35" t="str">
        <f>IF('TD PENDIENTES'!J3823="","",'TD PENDIENTES'!J3823)</f>
        <v/>
      </c>
      <c r="R3843" s="34" t="str">
        <f>IF('TD PENDIENTES'!P3823="","",'TD PENDIENTES'!P3823)</f>
        <v/>
      </c>
      <c r="S3843" s="35" t="str">
        <f>IF('TD PENDIENTES'!Q3823="","",'TD PENDIENTES'!Q3823)</f>
        <v/>
      </c>
    </row>
    <row r="3844" spans="2:19" ht="18.600000000000001">
      <c r="B3844" s="34" t="str">
        <f>IF('TD VENCIDOS'!B3824="","",'TD VENCIDOS'!B3824)</f>
        <v/>
      </c>
      <c r="C3844" s="35" t="str">
        <f>IF('TD VENCIDOS'!C3824="","",'TD VENCIDOS'!C3824)</f>
        <v/>
      </c>
      <c r="D3844" s="34" t="str">
        <f>IF('TD VENCIDOS'!D3824="","",'TD VENCIDOS'!D3824)</f>
        <v/>
      </c>
      <c r="H3844" s="34" t="str">
        <f>IF('TD PENDIENTES'!B3824="","",'TD PENDIENTES'!B3824)</f>
        <v/>
      </c>
      <c r="I3844" s="35" t="str">
        <f>IF('TD PENDIENTES'!C3824="","",'TD PENDIENTES'!C3824)</f>
        <v/>
      </c>
      <c r="J3844" s="35"/>
      <c r="K3844" s="35"/>
      <c r="M3844" s="34" t="str">
        <f>IF('TD PENDIENTES'!I3824="","",'TD PENDIENTES'!I3824)</f>
        <v/>
      </c>
      <c r="N3844" s="35" t="str">
        <f>IF('TD PENDIENTES'!J3824="","",'TD PENDIENTES'!J3824)</f>
        <v/>
      </c>
      <c r="R3844" s="34" t="str">
        <f>IF('TD PENDIENTES'!P3824="","",'TD PENDIENTES'!P3824)</f>
        <v/>
      </c>
      <c r="S3844" s="35" t="str">
        <f>IF('TD PENDIENTES'!Q3824="","",'TD PENDIENTES'!Q3824)</f>
        <v/>
      </c>
    </row>
    <row r="3845" spans="2:19" ht="18.600000000000001">
      <c r="B3845" s="34" t="str">
        <f>IF('TD VENCIDOS'!B3825="","",'TD VENCIDOS'!B3825)</f>
        <v/>
      </c>
      <c r="C3845" s="35" t="str">
        <f>IF('TD VENCIDOS'!C3825="","",'TD VENCIDOS'!C3825)</f>
        <v/>
      </c>
      <c r="D3845" s="34" t="str">
        <f>IF('TD VENCIDOS'!D3825="","",'TD VENCIDOS'!D3825)</f>
        <v/>
      </c>
      <c r="H3845" s="34" t="str">
        <f>IF('TD PENDIENTES'!B3825="","",'TD PENDIENTES'!B3825)</f>
        <v/>
      </c>
      <c r="I3845" s="35" t="str">
        <f>IF('TD PENDIENTES'!C3825="","",'TD PENDIENTES'!C3825)</f>
        <v/>
      </c>
      <c r="J3845" s="35"/>
      <c r="K3845" s="35"/>
      <c r="M3845" s="34" t="str">
        <f>IF('TD PENDIENTES'!I3825="","",'TD PENDIENTES'!I3825)</f>
        <v/>
      </c>
      <c r="N3845" s="35" t="str">
        <f>IF('TD PENDIENTES'!J3825="","",'TD PENDIENTES'!J3825)</f>
        <v/>
      </c>
      <c r="R3845" s="34" t="str">
        <f>IF('TD PENDIENTES'!P3825="","",'TD PENDIENTES'!P3825)</f>
        <v/>
      </c>
      <c r="S3845" s="35" t="str">
        <f>IF('TD PENDIENTES'!Q3825="","",'TD PENDIENTES'!Q3825)</f>
        <v/>
      </c>
    </row>
    <row r="3846" spans="2:19" ht="18.600000000000001">
      <c r="B3846" s="34" t="str">
        <f>IF('TD VENCIDOS'!B3826="","",'TD VENCIDOS'!B3826)</f>
        <v/>
      </c>
      <c r="C3846" s="35" t="str">
        <f>IF('TD VENCIDOS'!C3826="","",'TD VENCIDOS'!C3826)</f>
        <v/>
      </c>
      <c r="D3846" s="34" t="str">
        <f>IF('TD VENCIDOS'!D3826="","",'TD VENCIDOS'!D3826)</f>
        <v/>
      </c>
      <c r="H3846" s="34" t="str">
        <f>IF('TD PENDIENTES'!B3826="","",'TD PENDIENTES'!B3826)</f>
        <v/>
      </c>
      <c r="I3846" s="35" t="str">
        <f>IF('TD PENDIENTES'!C3826="","",'TD PENDIENTES'!C3826)</f>
        <v/>
      </c>
      <c r="J3846" s="35"/>
      <c r="K3846" s="35"/>
      <c r="M3846" s="34" t="str">
        <f>IF('TD PENDIENTES'!I3826="","",'TD PENDIENTES'!I3826)</f>
        <v/>
      </c>
      <c r="N3846" s="35" t="str">
        <f>IF('TD PENDIENTES'!J3826="","",'TD PENDIENTES'!J3826)</f>
        <v/>
      </c>
      <c r="R3846" s="34" t="str">
        <f>IF('TD PENDIENTES'!P3826="","",'TD PENDIENTES'!P3826)</f>
        <v/>
      </c>
      <c r="S3846" s="35" t="str">
        <f>IF('TD PENDIENTES'!Q3826="","",'TD PENDIENTES'!Q3826)</f>
        <v/>
      </c>
    </row>
    <row r="3847" spans="2:19" ht="18.600000000000001">
      <c r="B3847" s="34" t="str">
        <f>IF('TD VENCIDOS'!B3827="","",'TD VENCIDOS'!B3827)</f>
        <v/>
      </c>
      <c r="C3847" s="35" t="str">
        <f>IF('TD VENCIDOS'!C3827="","",'TD VENCIDOS'!C3827)</f>
        <v/>
      </c>
      <c r="D3847" s="34" t="str">
        <f>IF('TD VENCIDOS'!D3827="","",'TD VENCIDOS'!D3827)</f>
        <v/>
      </c>
      <c r="H3847" s="34" t="str">
        <f>IF('TD PENDIENTES'!B3827="","",'TD PENDIENTES'!B3827)</f>
        <v/>
      </c>
      <c r="I3847" s="35" t="str">
        <f>IF('TD PENDIENTES'!C3827="","",'TD PENDIENTES'!C3827)</f>
        <v/>
      </c>
      <c r="J3847" s="35"/>
      <c r="K3847" s="35"/>
      <c r="M3847" s="34" t="str">
        <f>IF('TD PENDIENTES'!I3827="","",'TD PENDIENTES'!I3827)</f>
        <v/>
      </c>
      <c r="N3847" s="35" t="str">
        <f>IF('TD PENDIENTES'!J3827="","",'TD PENDIENTES'!J3827)</f>
        <v/>
      </c>
      <c r="R3847" s="34" t="str">
        <f>IF('TD PENDIENTES'!P3827="","",'TD PENDIENTES'!P3827)</f>
        <v/>
      </c>
      <c r="S3847" s="35" t="str">
        <f>IF('TD PENDIENTES'!Q3827="","",'TD PENDIENTES'!Q3827)</f>
        <v/>
      </c>
    </row>
    <row r="3848" spans="2:19" ht="18.600000000000001">
      <c r="B3848" s="34" t="str">
        <f>IF('TD VENCIDOS'!B3828="","",'TD VENCIDOS'!B3828)</f>
        <v/>
      </c>
      <c r="C3848" s="35" t="str">
        <f>IF('TD VENCIDOS'!C3828="","",'TD VENCIDOS'!C3828)</f>
        <v/>
      </c>
      <c r="D3848" s="34" t="str">
        <f>IF('TD VENCIDOS'!D3828="","",'TD VENCIDOS'!D3828)</f>
        <v/>
      </c>
      <c r="H3848" s="34" t="str">
        <f>IF('TD PENDIENTES'!B3828="","",'TD PENDIENTES'!B3828)</f>
        <v/>
      </c>
      <c r="I3848" s="35" t="str">
        <f>IF('TD PENDIENTES'!C3828="","",'TD PENDIENTES'!C3828)</f>
        <v/>
      </c>
      <c r="J3848" s="35"/>
      <c r="K3848" s="35"/>
      <c r="M3848" s="34" t="str">
        <f>IF('TD PENDIENTES'!I3828="","",'TD PENDIENTES'!I3828)</f>
        <v/>
      </c>
      <c r="N3848" s="35" t="str">
        <f>IF('TD PENDIENTES'!J3828="","",'TD PENDIENTES'!J3828)</f>
        <v/>
      </c>
      <c r="R3848" s="34" t="str">
        <f>IF('TD PENDIENTES'!P3828="","",'TD PENDIENTES'!P3828)</f>
        <v/>
      </c>
      <c r="S3848" s="35" t="str">
        <f>IF('TD PENDIENTES'!Q3828="","",'TD PENDIENTES'!Q3828)</f>
        <v/>
      </c>
    </row>
    <row r="3849" spans="2:19" ht="18.600000000000001">
      <c r="B3849" s="34" t="str">
        <f>IF('TD VENCIDOS'!B3829="","",'TD VENCIDOS'!B3829)</f>
        <v/>
      </c>
      <c r="C3849" s="35" t="str">
        <f>IF('TD VENCIDOS'!C3829="","",'TD VENCIDOS'!C3829)</f>
        <v/>
      </c>
      <c r="D3849" s="34" t="str">
        <f>IF('TD VENCIDOS'!D3829="","",'TD VENCIDOS'!D3829)</f>
        <v/>
      </c>
      <c r="H3849" s="34" t="str">
        <f>IF('TD PENDIENTES'!B3829="","",'TD PENDIENTES'!B3829)</f>
        <v/>
      </c>
      <c r="I3849" s="35" t="str">
        <f>IF('TD PENDIENTES'!C3829="","",'TD PENDIENTES'!C3829)</f>
        <v/>
      </c>
      <c r="J3849" s="35"/>
      <c r="K3849" s="35"/>
      <c r="M3849" s="34" t="str">
        <f>IF('TD PENDIENTES'!I3829="","",'TD PENDIENTES'!I3829)</f>
        <v/>
      </c>
      <c r="N3849" s="35" t="str">
        <f>IF('TD PENDIENTES'!J3829="","",'TD PENDIENTES'!J3829)</f>
        <v/>
      </c>
      <c r="R3849" s="34" t="str">
        <f>IF('TD PENDIENTES'!P3829="","",'TD PENDIENTES'!P3829)</f>
        <v/>
      </c>
      <c r="S3849" s="35" t="str">
        <f>IF('TD PENDIENTES'!Q3829="","",'TD PENDIENTES'!Q3829)</f>
        <v/>
      </c>
    </row>
    <row r="3850" spans="2:19" ht="18.600000000000001">
      <c r="B3850" s="34" t="str">
        <f>IF('TD VENCIDOS'!B3830="","",'TD VENCIDOS'!B3830)</f>
        <v/>
      </c>
      <c r="C3850" s="35" t="str">
        <f>IF('TD VENCIDOS'!C3830="","",'TD VENCIDOS'!C3830)</f>
        <v/>
      </c>
      <c r="D3850" s="34" t="str">
        <f>IF('TD VENCIDOS'!D3830="","",'TD VENCIDOS'!D3830)</f>
        <v/>
      </c>
      <c r="H3850" s="34" t="str">
        <f>IF('TD PENDIENTES'!B3830="","",'TD PENDIENTES'!B3830)</f>
        <v/>
      </c>
      <c r="I3850" s="35" t="str">
        <f>IF('TD PENDIENTES'!C3830="","",'TD PENDIENTES'!C3830)</f>
        <v/>
      </c>
      <c r="J3850" s="35"/>
      <c r="K3850" s="35"/>
      <c r="M3850" s="34" t="str">
        <f>IF('TD PENDIENTES'!I3830="","",'TD PENDIENTES'!I3830)</f>
        <v/>
      </c>
      <c r="N3850" s="35" t="str">
        <f>IF('TD PENDIENTES'!J3830="","",'TD PENDIENTES'!J3830)</f>
        <v/>
      </c>
      <c r="R3850" s="34" t="str">
        <f>IF('TD PENDIENTES'!P3830="","",'TD PENDIENTES'!P3830)</f>
        <v/>
      </c>
      <c r="S3850" s="35" t="str">
        <f>IF('TD PENDIENTES'!Q3830="","",'TD PENDIENTES'!Q3830)</f>
        <v/>
      </c>
    </row>
    <row r="3851" spans="2:19" ht="18.600000000000001">
      <c r="B3851" s="34" t="str">
        <f>IF('TD VENCIDOS'!B3831="","",'TD VENCIDOS'!B3831)</f>
        <v/>
      </c>
      <c r="C3851" s="35" t="str">
        <f>IF('TD VENCIDOS'!C3831="","",'TD VENCIDOS'!C3831)</f>
        <v/>
      </c>
      <c r="D3851" s="34" t="str">
        <f>IF('TD VENCIDOS'!D3831="","",'TD VENCIDOS'!D3831)</f>
        <v/>
      </c>
      <c r="H3851" s="34" t="str">
        <f>IF('TD PENDIENTES'!B3831="","",'TD PENDIENTES'!B3831)</f>
        <v/>
      </c>
      <c r="I3851" s="35" t="str">
        <f>IF('TD PENDIENTES'!C3831="","",'TD PENDIENTES'!C3831)</f>
        <v/>
      </c>
      <c r="J3851" s="35"/>
      <c r="K3851" s="35"/>
      <c r="M3851" s="34" t="str">
        <f>IF('TD PENDIENTES'!I3831="","",'TD PENDIENTES'!I3831)</f>
        <v/>
      </c>
      <c r="N3851" s="35" t="str">
        <f>IF('TD PENDIENTES'!J3831="","",'TD PENDIENTES'!J3831)</f>
        <v/>
      </c>
      <c r="R3851" s="34" t="str">
        <f>IF('TD PENDIENTES'!P3831="","",'TD PENDIENTES'!P3831)</f>
        <v/>
      </c>
      <c r="S3851" s="35" t="str">
        <f>IF('TD PENDIENTES'!Q3831="","",'TD PENDIENTES'!Q3831)</f>
        <v/>
      </c>
    </row>
    <row r="3852" spans="2:19" ht="18.600000000000001">
      <c r="B3852" s="34" t="str">
        <f>IF('TD VENCIDOS'!B3832="","",'TD VENCIDOS'!B3832)</f>
        <v/>
      </c>
      <c r="C3852" s="35" t="str">
        <f>IF('TD VENCIDOS'!C3832="","",'TD VENCIDOS'!C3832)</f>
        <v/>
      </c>
      <c r="D3852" s="34" t="str">
        <f>IF('TD VENCIDOS'!D3832="","",'TD VENCIDOS'!D3832)</f>
        <v/>
      </c>
      <c r="H3852" s="34" t="str">
        <f>IF('TD PENDIENTES'!B3832="","",'TD PENDIENTES'!B3832)</f>
        <v/>
      </c>
      <c r="I3852" s="35" t="str">
        <f>IF('TD PENDIENTES'!C3832="","",'TD PENDIENTES'!C3832)</f>
        <v/>
      </c>
      <c r="J3852" s="35"/>
      <c r="K3852" s="35"/>
      <c r="M3852" s="34" t="str">
        <f>IF('TD PENDIENTES'!I3832="","",'TD PENDIENTES'!I3832)</f>
        <v/>
      </c>
      <c r="N3852" s="35" t="str">
        <f>IF('TD PENDIENTES'!J3832="","",'TD PENDIENTES'!J3832)</f>
        <v/>
      </c>
      <c r="R3852" s="34" t="str">
        <f>IF('TD PENDIENTES'!P3832="","",'TD PENDIENTES'!P3832)</f>
        <v/>
      </c>
      <c r="S3852" s="35" t="str">
        <f>IF('TD PENDIENTES'!Q3832="","",'TD PENDIENTES'!Q3832)</f>
        <v/>
      </c>
    </row>
    <row r="3853" spans="2:19" ht="18.600000000000001">
      <c r="B3853" s="34" t="str">
        <f>IF('TD VENCIDOS'!B3833="","",'TD VENCIDOS'!B3833)</f>
        <v/>
      </c>
      <c r="C3853" s="35" t="str">
        <f>IF('TD VENCIDOS'!C3833="","",'TD VENCIDOS'!C3833)</f>
        <v/>
      </c>
      <c r="D3853" s="34" t="str">
        <f>IF('TD VENCIDOS'!D3833="","",'TD VENCIDOS'!D3833)</f>
        <v/>
      </c>
      <c r="H3853" s="34" t="str">
        <f>IF('TD PENDIENTES'!B3833="","",'TD PENDIENTES'!B3833)</f>
        <v/>
      </c>
      <c r="I3853" s="35" t="str">
        <f>IF('TD PENDIENTES'!C3833="","",'TD PENDIENTES'!C3833)</f>
        <v/>
      </c>
      <c r="J3853" s="35"/>
      <c r="K3853" s="35"/>
      <c r="M3853" s="34" t="str">
        <f>IF('TD PENDIENTES'!I3833="","",'TD PENDIENTES'!I3833)</f>
        <v/>
      </c>
      <c r="N3853" s="35" t="str">
        <f>IF('TD PENDIENTES'!J3833="","",'TD PENDIENTES'!J3833)</f>
        <v/>
      </c>
      <c r="R3853" s="34" t="str">
        <f>IF('TD PENDIENTES'!P3833="","",'TD PENDIENTES'!P3833)</f>
        <v/>
      </c>
      <c r="S3853" s="35" t="str">
        <f>IF('TD PENDIENTES'!Q3833="","",'TD PENDIENTES'!Q3833)</f>
        <v/>
      </c>
    </row>
    <row r="3854" spans="2:19" ht="18.600000000000001">
      <c r="B3854" s="34" t="str">
        <f>IF('TD VENCIDOS'!B3834="","",'TD VENCIDOS'!B3834)</f>
        <v/>
      </c>
      <c r="C3854" s="35" t="str">
        <f>IF('TD VENCIDOS'!C3834="","",'TD VENCIDOS'!C3834)</f>
        <v/>
      </c>
      <c r="D3854" s="34" t="str">
        <f>IF('TD VENCIDOS'!D3834="","",'TD VENCIDOS'!D3834)</f>
        <v/>
      </c>
      <c r="H3854" s="34" t="str">
        <f>IF('TD PENDIENTES'!B3834="","",'TD PENDIENTES'!B3834)</f>
        <v/>
      </c>
      <c r="I3854" s="35" t="str">
        <f>IF('TD PENDIENTES'!C3834="","",'TD PENDIENTES'!C3834)</f>
        <v/>
      </c>
      <c r="J3854" s="35"/>
      <c r="K3854" s="35"/>
      <c r="M3854" s="34" t="str">
        <f>IF('TD PENDIENTES'!I3834="","",'TD PENDIENTES'!I3834)</f>
        <v/>
      </c>
      <c r="N3854" s="35" t="str">
        <f>IF('TD PENDIENTES'!J3834="","",'TD PENDIENTES'!J3834)</f>
        <v/>
      </c>
      <c r="R3854" s="34" t="str">
        <f>IF('TD PENDIENTES'!P3834="","",'TD PENDIENTES'!P3834)</f>
        <v/>
      </c>
      <c r="S3854" s="35" t="str">
        <f>IF('TD PENDIENTES'!Q3834="","",'TD PENDIENTES'!Q3834)</f>
        <v/>
      </c>
    </row>
    <row r="3855" spans="2:19" ht="18.600000000000001">
      <c r="B3855" s="34" t="str">
        <f>IF('TD VENCIDOS'!B3835="","",'TD VENCIDOS'!B3835)</f>
        <v/>
      </c>
      <c r="C3855" s="35" t="str">
        <f>IF('TD VENCIDOS'!C3835="","",'TD VENCIDOS'!C3835)</f>
        <v/>
      </c>
      <c r="D3855" s="34" t="str">
        <f>IF('TD VENCIDOS'!D3835="","",'TD VENCIDOS'!D3835)</f>
        <v/>
      </c>
      <c r="H3855" s="34" t="str">
        <f>IF('TD PENDIENTES'!B3835="","",'TD PENDIENTES'!B3835)</f>
        <v/>
      </c>
      <c r="I3855" s="35" t="str">
        <f>IF('TD PENDIENTES'!C3835="","",'TD PENDIENTES'!C3835)</f>
        <v/>
      </c>
      <c r="J3855" s="35"/>
      <c r="K3855" s="35"/>
      <c r="M3855" s="34" t="str">
        <f>IF('TD PENDIENTES'!I3835="","",'TD PENDIENTES'!I3835)</f>
        <v/>
      </c>
      <c r="N3855" s="35" t="str">
        <f>IF('TD PENDIENTES'!J3835="","",'TD PENDIENTES'!J3835)</f>
        <v/>
      </c>
      <c r="R3855" s="34" t="str">
        <f>IF('TD PENDIENTES'!P3835="","",'TD PENDIENTES'!P3835)</f>
        <v/>
      </c>
      <c r="S3855" s="35" t="str">
        <f>IF('TD PENDIENTES'!Q3835="","",'TD PENDIENTES'!Q3835)</f>
        <v/>
      </c>
    </row>
    <row r="3856" spans="2:19" ht="18.600000000000001">
      <c r="B3856" s="34" t="str">
        <f>IF('TD VENCIDOS'!B3836="","",'TD VENCIDOS'!B3836)</f>
        <v/>
      </c>
      <c r="C3856" s="35" t="str">
        <f>IF('TD VENCIDOS'!C3836="","",'TD VENCIDOS'!C3836)</f>
        <v/>
      </c>
      <c r="D3856" s="34" t="str">
        <f>IF('TD VENCIDOS'!D3836="","",'TD VENCIDOS'!D3836)</f>
        <v/>
      </c>
      <c r="H3856" s="34" t="str">
        <f>IF('TD PENDIENTES'!B3836="","",'TD PENDIENTES'!B3836)</f>
        <v/>
      </c>
      <c r="I3856" s="35" t="str">
        <f>IF('TD PENDIENTES'!C3836="","",'TD PENDIENTES'!C3836)</f>
        <v/>
      </c>
      <c r="J3856" s="35"/>
      <c r="K3856" s="35"/>
      <c r="M3856" s="34" t="str">
        <f>IF('TD PENDIENTES'!I3836="","",'TD PENDIENTES'!I3836)</f>
        <v/>
      </c>
      <c r="N3856" s="35" t="str">
        <f>IF('TD PENDIENTES'!J3836="","",'TD PENDIENTES'!J3836)</f>
        <v/>
      </c>
      <c r="R3856" s="34" t="str">
        <f>IF('TD PENDIENTES'!P3836="","",'TD PENDIENTES'!P3836)</f>
        <v/>
      </c>
      <c r="S3856" s="35" t="str">
        <f>IF('TD PENDIENTES'!Q3836="","",'TD PENDIENTES'!Q3836)</f>
        <v/>
      </c>
    </row>
    <row r="3857" spans="2:19" ht="18.600000000000001">
      <c r="B3857" s="34" t="str">
        <f>IF('TD VENCIDOS'!B3837="","",'TD VENCIDOS'!B3837)</f>
        <v/>
      </c>
      <c r="C3857" s="35" t="str">
        <f>IF('TD VENCIDOS'!C3837="","",'TD VENCIDOS'!C3837)</f>
        <v/>
      </c>
      <c r="D3857" s="34" t="str">
        <f>IF('TD VENCIDOS'!D3837="","",'TD VENCIDOS'!D3837)</f>
        <v/>
      </c>
      <c r="H3857" s="34" t="str">
        <f>IF('TD PENDIENTES'!B3837="","",'TD PENDIENTES'!B3837)</f>
        <v/>
      </c>
      <c r="I3857" s="35" t="str">
        <f>IF('TD PENDIENTES'!C3837="","",'TD PENDIENTES'!C3837)</f>
        <v/>
      </c>
      <c r="J3857" s="35"/>
      <c r="K3857" s="35"/>
      <c r="M3857" s="34" t="str">
        <f>IF('TD PENDIENTES'!I3837="","",'TD PENDIENTES'!I3837)</f>
        <v/>
      </c>
      <c r="N3857" s="35" t="str">
        <f>IF('TD PENDIENTES'!J3837="","",'TD PENDIENTES'!J3837)</f>
        <v/>
      </c>
      <c r="R3857" s="34" t="str">
        <f>IF('TD PENDIENTES'!P3837="","",'TD PENDIENTES'!P3837)</f>
        <v/>
      </c>
      <c r="S3857" s="35" t="str">
        <f>IF('TD PENDIENTES'!Q3837="","",'TD PENDIENTES'!Q3837)</f>
        <v/>
      </c>
    </row>
    <row r="3858" spans="2:19" ht="18.600000000000001">
      <c r="B3858" s="34" t="str">
        <f>IF('TD VENCIDOS'!B3838="","",'TD VENCIDOS'!B3838)</f>
        <v/>
      </c>
      <c r="C3858" s="35" t="str">
        <f>IF('TD VENCIDOS'!C3838="","",'TD VENCIDOS'!C3838)</f>
        <v/>
      </c>
      <c r="D3858" s="34" t="str">
        <f>IF('TD VENCIDOS'!D3838="","",'TD VENCIDOS'!D3838)</f>
        <v/>
      </c>
      <c r="H3858" s="34" t="str">
        <f>IF('TD PENDIENTES'!B3838="","",'TD PENDIENTES'!B3838)</f>
        <v/>
      </c>
      <c r="I3858" s="35" t="str">
        <f>IF('TD PENDIENTES'!C3838="","",'TD PENDIENTES'!C3838)</f>
        <v/>
      </c>
      <c r="J3858" s="35"/>
      <c r="K3858" s="35"/>
      <c r="M3858" s="34" t="str">
        <f>IF('TD PENDIENTES'!I3838="","",'TD PENDIENTES'!I3838)</f>
        <v/>
      </c>
      <c r="N3858" s="35" t="str">
        <f>IF('TD PENDIENTES'!J3838="","",'TD PENDIENTES'!J3838)</f>
        <v/>
      </c>
      <c r="R3858" s="34" t="str">
        <f>IF('TD PENDIENTES'!P3838="","",'TD PENDIENTES'!P3838)</f>
        <v/>
      </c>
      <c r="S3858" s="35" t="str">
        <f>IF('TD PENDIENTES'!Q3838="","",'TD PENDIENTES'!Q3838)</f>
        <v/>
      </c>
    </row>
    <row r="3859" spans="2:19" ht="18.600000000000001">
      <c r="B3859" s="34" t="str">
        <f>IF('TD VENCIDOS'!B3839="","",'TD VENCIDOS'!B3839)</f>
        <v/>
      </c>
      <c r="C3859" s="35" t="str">
        <f>IF('TD VENCIDOS'!C3839="","",'TD VENCIDOS'!C3839)</f>
        <v/>
      </c>
      <c r="D3859" s="34" t="str">
        <f>IF('TD VENCIDOS'!D3839="","",'TD VENCIDOS'!D3839)</f>
        <v/>
      </c>
      <c r="H3859" s="34" t="str">
        <f>IF('TD PENDIENTES'!B3839="","",'TD PENDIENTES'!B3839)</f>
        <v/>
      </c>
      <c r="I3859" s="35" t="str">
        <f>IF('TD PENDIENTES'!C3839="","",'TD PENDIENTES'!C3839)</f>
        <v/>
      </c>
      <c r="J3859" s="35"/>
      <c r="K3859" s="35"/>
      <c r="M3859" s="34" t="str">
        <f>IF('TD PENDIENTES'!I3839="","",'TD PENDIENTES'!I3839)</f>
        <v/>
      </c>
      <c r="N3859" s="35" t="str">
        <f>IF('TD PENDIENTES'!J3839="","",'TD PENDIENTES'!J3839)</f>
        <v/>
      </c>
      <c r="R3859" s="34" t="str">
        <f>IF('TD PENDIENTES'!P3839="","",'TD PENDIENTES'!P3839)</f>
        <v/>
      </c>
      <c r="S3859" s="35" t="str">
        <f>IF('TD PENDIENTES'!Q3839="","",'TD PENDIENTES'!Q3839)</f>
        <v/>
      </c>
    </row>
    <row r="3860" spans="2:19" ht="18.600000000000001">
      <c r="B3860" s="34" t="str">
        <f>IF('TD VENCIDOS'!B3840="","",'TD VENCIDOS'!B3840)</f>
        <v/>
      </c>
      <c r="C3860" s="35" t="str">
        <f>IF('TD VENCIDOS'!C3840="","",'TD VENCIDOS'!C3840)</f>
        <v/>
      </c>
      <c r="D3860" s="34" t="str">
        <f>IF('TD VENCIDOS'!D3840="","",'TD VENCIDOS'!D3840)</f>
        <v/>
      </c>
      <c r="H3860" s="34" t="str">
        <f>IF('TD PENDIENTES'!B3840="","",'TD PENDIENTES'!B3840)</f>
        <v/>
      </c>
      <c r="I3860" s="35" t="str">
        <f>IF('TD PENDIENTES'!C3840="","",'TD PENDIENTES'!C3840)</f>
        <v/>
      </c>
      <c r="J3860" s="35"/>
      <c r="K3860" s="35"/>
      <c r="M3860" s="34" t="str">
        <f>IF('TD PENDIENTES'!I3840="","",'TD PENDIENTES'!I3840)</f>
        <v/>
      </c>
      <c r="N3860" s="35" t="str">
        <f>IF('TD PENDIENTES'!J3840="","",'TD PENDIENTES'!J3840)</f>
        <v/>
      </c>
      <c r="R3860" s="34" t="str">
        <f>IF('TD PENDIENTES'!P3840="","",'TD PENDIENTES'!P3840)</f>
        <v/>
      </c>
      <c r="S3860" s="35" t="str">
        <f>IF('TD PENDIENTES'!Q3840="","",'TD PENDIENTES'!Q3840)</f>
        <v/>
      </c>
    </row>
    <row r="3861" spans="2:19" ht="18.600000000000001">
      <c r="B3861" s="34" t="str">
        <f>IF('TD VENCIDOS'!B3841="","",'TD VENCIDOS'!B3841)</f>
        <v/>
      </c>
      <c r="C3861" s="35" t="str">
        <f>IF('TD VENCIDOS'!C3841="","",'TD VENCIDOS'!C3841)</f>
        <v/>
      </c>
      <c r="D3861" s="34" t="str">
        <f>IF('TD VENCIDOS'!D3841="","",'TD VENCIDOS'!D3841)</f>
        <v/>
      </c>
      <c r="H3861" s="34" t="str">
        <f>IF('TD PENDIENTES'!B3841="","",'TD PENDIENTES'!B3841)</f>
        <v/>
      </c>
      <c r="I3861" s="35" t="str">
        <f>IF('TD PENDIENTES'!C3841="","",'TD PENDIENTES'!C3841)</f>
        <v/>
      </c>
      <c r="J3861" s="35"/>
      <c r="K3861" s="35"/>
      <c r="M3861" s="34" t="str">
        <f>IF('TD PENDIENTES'!I3841="","",'TD PENDIENTES'!I3841)</f>
        <v/>
      </c>
      <c r="N3861" s="35" t="str">
        <f>IF('TD PENDIENTES'!J3841="","",'TD PENDIENTES'!J3841)</f>
        <v/>
      </c>
      <c r="R3861" s="34" t="str">
        <f>IF('TD PENDIENTES'!P3841="","",'TD PENDIENTES'!P3841)</f>
        <v/>
      </c>
      <c r="S3861" s="35" t="str">
        <f>IF('TD PENDIENTES'!Q3841="","",'TD PENDIENTES'!Q3841)</f>
        <v/>
      </c>
    </row>
    <row r="3862" spans="2:19" ht="18.600000000000001">
      <c r="B3862" s="34" t="str">
        <f>IF('TD VENCIDOS'!B3842="","",'TD VENCIDOS'!B3842)</f>
        <v/>
      </c>
      <c r="C3862" s="35" t="str">
        <f>IF('TD VENCIDOS'!C3842="","",'TD VENCIDOS'!C3842)</f>
        <v/>
      </c>
      <c r="D3862" s="34" t="str">
        <f>IF('TD VENCIDOS'!D3842="","",'TD VENCIDOS'!D3842)</f>
        <v/>
      </c>
      <c r="H3862" s="34" t="str">
        <f>IF('TD PENDIENTES'!B3842="","",'TD PENDIENTES'!B3842)</f>
        <v/>
      </c>
      <c r="I3862" s="35" t="str">
        <f>IF('TD PENDIENTES'!C3842="","",'TD PENDIENTES'!C3842)</f>
        <v/>
      </c>
      <c r="J3862" s="35"/>
      <c r="K3862" s="35"/>
      <c r="M3862" s="34" t="str">
        <f>IF('TD PENDIENTES'!I3842="","",'TD PENDIENTES'!I3842)</f>
        <v/>
      </c>
      <c r="N3862" s="35" t="str">
        <f>IF('TD PENDIENTES'!J3842="","",'TD PENDIENTES'!J3842)</f>
        <v/>
      </c>
      <c r="R3862" s="34" t="str">
        <f>IF('TD PENDIENTES'!P3842="","",'TD PENDIENTES'!P3842)</f>
        <v/>
      </c>
      <c r="S3862" s="35" t="str">
        <f>IF('TD PENDIENTES'!Q3842="","",'TD PENDIENTES'!Q3842)</f>
        <v/>
      </c>
    </row>
    <row r="3863" spans="2:19" ht="18.600000000000001">
      <c r="B3863" s="34" t="str">
        <f>IF('TD VENCIDOS'!B3843="","",'TD VENCIDOS'!B3843)</f>
        <v/>
      </c>
      <c r="C3863" s="35" t="str">
        <f>IF('TD VENCIDOS'!C3843="","",'TD VENCIDOS'!C3843)</f>
        <v/>
      </c>
      <c r="D3863" s="34" t="str">
        <f>IF('TD VENCIDOS'!D3843="","",'TD VENCIDOS'!D3843)</f>
        <v/>
      </c>
      <c r="H3863" s="34" t="str">
        <f>IF('TD PENDIENTES'!B3843="","",'TD PENDIENTES'!B3843)</f>
        <v/>
      </c>
      <c r="I3863" s="35" t="str">
        <f>IF('TD PENDIENTES'!C3843="","",'TD PENDIENTES'!C3843)</f>
        <v/>
      </c>
      <c r="J3863" s="35"/>
      <c r="K3863" s="35"/>
      <c r="M3863" s="34" t="str">
        <f>IF('TD PENDIENTES'!I3843="","",'TD PENDIENTES'!I3843)</f>
        <v/>
      </c>
      <c r="N3863" s="35" t="str">
        <f>IF('TD PENDIENTES'!J3843="","",'TD PENDIENTES'!J3843)</f>
        <v/>
      </c>
      <c r="R3863" s="34" t="str">
        <f>IF('TD PENDIENTES'!P3843="","",'TD PENDIENTES'!P3843)</f>
        <v/>
      </c>
      <c r="S3863" s="35" t="str">
        <f>IF('TD PENDIENTES'!Q3843="","",'TD PENDIENTES'!Q3843)</f>
        <v/>
      </c>
    </row>
    <row r="3864" spans="2:19" ht="18.600000000000001">
      <c r="B3864" s="34" t="str">
        <f>IF('TD VENCIDOS'!B3844="","",'TD VENCIDOS'!B3844)</f>
        <v/>
      </c>
      <c r="C3864" s="35" t="str">
        <f>IF('TD VENCIDOS'!C3844="","",'TD VENCIDOS'!C3844)</f>
        <v/>
      </c>
      <c r="D3864" s="34" t="str">
        <f>IF('TD VENCIDOS'!D3844="","",'TD VENCIDOS'!D3844)</f>
        <v/>
      </c>
      <c r="H3864" s="34" t="str">
        <f>IF('TD PENDIENTES'!B3844="","",'TD PENDIENTES'!B3844)</f>
        <v/>
      </c>
      <c r="I3864" s="35" t="str">
        <f>IF('TD PENDIENTES'!C3844="","",'TD PENDIENTES'!C3844)</f>
        <v/>
      </c>
      <c r="J3864" s="35"/>
      <c r="K3864" s="35"/>
      <c r="M3864" s="34" t="str">
        <f>IF('TD PENDIENTES'!I3844="","",'TD PENDIENTES'!I3844)</f>
        <v/>
      </c>
      <c r="N3864" s="35" t="str">
        <f>IF('TD PENDIENTES'!J3844="","",'TD PENDIENTES'!J3844)</f>
        <v/>
      </c>
      <c r="R3864" s="34" t="str">
        <f>IF('TD PENDIENTES'!P3844="","",'TD PENDIENTES'!P3844)</f>
        <v/>
      </c>
      <c r="S3864" s="35" t="str">
        <f>IF('TD PENDIENTES'!Q3844="","",'TD PENDIENTES'!Q3844)</f>
        <v/>
      </c>
    </row>
    <row r="3865" spans="2:19" ht="18.600000000000001">
      <c r="B3865" s="34" t="str">
        <f>IF('TD VENCIDOS'!B3845="","",'TD VENCIDOS'!B3845)</f>
        <v/>
      </c>
      <c r="C3865" s="35" t="str">
        <f>IF('TD VENCIDOS'!C3845="","",'TD VENCIDOS'!C3845)</f>
        <v/>
      </c>
      <c r="D3865" s="34" t="str">
        <f>IF('TD VENCIDOS'!D3845="","",'TD VENCIDOS'!D3845)</f>
        <v/>
      </c>
      <c r="H3865" s="34" t="str">
        <f>IF('TD PENDIENTES'!B3845="","",'TD PENDIENTES'!B3845)</f>
        <v/>
      </c>
      <c r="I3865" s="35" t="str">
        <f>IF('TD PENDIENTES'!C3845="","",'TD PENDIENTES'!C3845)</f>
        <v/>
      </c>
      <c r="J3865" s="35"/>
      <c r="K3865" s="35"/>
      <c r="M3865" s="34" t="str">
        <f>IF('TD PENDIENTES'!I3845="","",'TD PENDIENTES'!I3845)</f>
        <v/>
      </c>
      <c r="N3865" s="35" t="str">
        <f>IF('TD PENDIENTES'!J3845="","",'TD PENDIENTES'!J3845)</f>
        <v/>
      </c>
      <c r="R3865" s="34" t="str">
        <f>IF('TD PENDIENTES'!P3845="","",'TD PENDIENTES'!P3845)</f>
        <v/>
      </c>
      <c r="S3865" s="35" t="str">
        <f>IF('TD PENDIENTES'!Q3845="","",'TD PENDIENTES'!Q3845)</f>
        <v/>
      </c>
    </row>
    <row r="3866" spans="2:19" ht="18.600000000000001">
      <c r="B3866" s="34" t="str">
        <f>IF('TD VENCIDOS'!B3846="","",'TD VENCIDOS'!B3846)</f>
        <v/>
      </c>
      <c r="C3866" s="35" t="str">
        <f>IF('TD VENCIDOS'!C3846="","",'TD VENCIDOS'!C3846)</f>
        <v/>
      </c>
      <c r="D3866" s="34" t="str">
        <f>IF('TD VENCIDOS'!D3846="","",'TD VENCIDOS'!D3846)</f>
        <v/>
      </c>
      <c r="H3866" s="34" t="str">
        <f>IF('TD PENDIENTES'!B3846="","",'TD PENDIENTES'!B3846)</f>
        <v/>
      </c>
      <c r="I3866" s="35" t="str">
        <f>IF('TD PENDIENTES'!C3846="","",'TD PENDIENTES'!C3846)</f>
        <v/>
      </c>
      <c r="J3866" s="35"/>
      <c r="K3866" s="35"/>
      <c r="M3866" s="34" t="str">
        <f>IF('TD PENDIENTES'!I3846="","",'TD PENDIENTES'!I3846)</f>
        <v/>
      </c>
      <c r="N3866" s="35" t="str">
        <f>IF('TD PENDIENTES'!J3846="","",'TD PENDIENTES'!J3846)</f>
        <v/>
      </c>
      <c r="R3866" s="34" t="str">
        <f>IF('TD PENDIENTES'!P3846="","",'TD PENDIENTES'!P3846)</f>
        <v/>
      </c>
      <c r="S3866" s="35" t="str">
        <f>IF('TD PENDIENTES'!Q3846="","",'TD PENDIENTES'!Q3846)</f>
        <v/>
      </c>
    </row>
    <row r="3867" spans="2:19" ht="18.600000000000001">
      <c r="B3867" s="34" t="str">
        <f>IF('TD VENCIDOS'!B3847="","",'TD VENCIDOS'!B3847)</f>
        <v/>
      </c>
      <c r="C3867" s="35" t="str">
        <f>IF('TD VENCIDOS'!C3847="","",'TD VENCIDOS'!C3847)</f>
        <v/>
      </c>
      <c r="D3867" s="34" t="str">
        <f>IF('TD VENCIDOS'!D3847="","",'TD VENCIDOS'!D3847)</f>
        <v/>
      </c>
      <c r="H3867" s="34" t="str">
        <f>IF('TD PENDIENTES'!B3847="","",'TD PENDIENTES'!B3847)</f>
        <v/>
      </c>
      <c r="I3867" s="35" t="str">
        <f>IF('TD PENDIENTES'!C3847="","",'TD PENDIENTES'!C3847)</f>
        <v/>
      </c>
      <c r="J3867" s="35"/>
      <c r="K3867" s="35"/>
      <c r="M3867" s="34" t="str">
        <f>IF('TD PENDIENTES'!I3847="","",'TD PENDIENTES'!I3847)</f>
        <v/>
      </c>
      <c r="N3867" s="35" t="str">
        <f>IF('TD PENDIENTES'!J3847="","",'TD PENDIENTES'!J3847)</f>
        <v/>
      </c>
      <c r="R3867" s="34" t="str">
        <f>IF('TD PENDIENTES'!P3847="","",'TD PENDIENTES'!P3847)</f>
        <v/>
      </c>
      <c r="S3867" s="35" t="str">
        <f>IF('TD PENDIENTES'!Q3847="","",'TD PENDIENTES'!Q3847)</f>
        <v/>
      </c>
    </row>
    <row r="3868" spans="2:19" ht="18.600000000000001">
      <c r="B3868" s="34" t="str">
        <f>IF('TD VENCIDOS'!B3848="","",'TD VENCIDOS'!B3848)</f>
        <v/>
      </c>
      <c r="C3868" s="35" t="str">
        <f>IF('TD VENCIDOS'!C3848="","",'TD VENCIDOS'!C3848)</f>
        <v/>
      </c>
      <c r="D3868" s="34" t="str">
        <f>IF('TD VENCIDOS'!D3848="","",'TD VENCIDOS'!D3848)</f>
        <v/>
      </c>
      <c r="H3868" s="34" t="str">
        <f>IF('TD PENDIENTES'!B3848="","",'TD PENDIENTES'!B3848)</f>
        <v/>
      </c>
      <c r="I3868" s="35" t="str">
        <f>IF('TD PENDIENTES'!C3848="","",'TD PENDIENTES'!C3848)</f>
        <v/>
      </c>
      <c r="J3868" s="35"/>
      <c r="K3868" s="35"/>
      <c r="M3868" s="34" t="str">
        <f>IF('TD PENDIENTES'!I3848="","",'TD PENDIENTES'!I3848)</f>
        <v/>
      </c>
      <c r="N3868" s="35" t="str">
        <f>IF('TD PENDIENTES'!J3848="","",'TD PENDIENTES'!J3848)</f>
        <v/>
      </c>
      <c r="R3868" s="34" t="str">
        <f>IF('TD PENDIENTES'!P3848="","",'TD PENDIENTES'!P3848)</f>
        <v/>
      </c>
      <c r="S3868" s="35" t="str">
        <f>IF('TD PENDIENTES'!Q3848="","",'TD PENDIENTES'!Q3848)</f>
        <v/>
      </c>
    </row>
    <row r="3869" spans="2:19" ht="18.600000000000001">
      <c r="B3869" s="34" t="str">
        <f>IF('TD VENCIDOS'!B3849="","",'TD VENCIDOS'!B3849)</f>
        <v/>
      </c>
      <c r="C3869" s="35" t="str">
        <f>IF('TD VENCIDOS'!C3849="","",'TD VENCIDOS'!C3849)</f>
        <v/>
      </c>
      <c r="D3869" s="34" t="str">
        <f>IF('TD VENCIDOS'!D3849="","",'TD VENCIDOS'!D3849)</f>
        <v/>
      </c>
      <c r="H3869" s="34" t="str">
        <f>IF('TD PENDIENTES'!B3849="","",'TD PENDIENTES'!B3849)</f>
        <v/>
      </c>
      <c r="I3869" s="35" t="str">
        <f>IF('TD PENDIENTES'!C3849="","",'TD PENDIENTES'!C3849)</f>
        <v/>
      </c>
      <c r="J3869" s="35"/>
      <c r="K3869" s="35"/>
      <c r="M3869" s="34" t="str">
        <f>IF('TD PENDIENTES'!I3849="","",'TD PENDIENTES'!I3849)</f>
        <v/>
      </c>
      <c r="N3869" s="35" t="str">
        <f>IF('TD PENDIENTES'!J3849="","",'TD PENDIENTES'!J3849)</f>
        <v/>
      </c>
      <c r="R3869" s="34" t="str">
        <f>IF('TD PENDIENTES'!P3849="","",'TD PENDIENTES'!P3849)</f>
        <v/>
      </c>
      <c r="S3869" s="35" t="str">
        <f>IF('TD PENDIENTES'!Q3849="","",'TD PENDIENTES'!Q3849)</f>
        <v/>
      </c>
    </row>
    <row r="3870" spans="2:19" ht="18.600000000000001">
      <c r="B3870" s="34" t="str">
        <f>IF('TD VENCIDOS'!B3850="","",'TD VENCIDOS'!B3850)</f>
        <v/>
      </c>
      <c r="C3870" s="35" t="str">
        <f>IF('TD VENCIDOS'!C3850="","",'TD VENCIDOS'!C3850)</f>
        <v/>
      </c>
      <c r="D3870" s="34" t="str">
        <f>IF('TD VENCIDOS'!D3850="","",'TD VENCIDOS'!D3850)</f>
        <v/>
      </c>
      <c r="H3870" s="34" t="str">
        <f>IF('TD PENDIENTES'!B3850="","",'TD PENDIENTES'!B3850)</f>
        <v/>
      </c>
      <c r="I3870" s="35" t="str">
        <f>IF('TD PENDIENTES'!C3850="","",'TD PENDIENTES'!C3850)</f>
        <v/>
      </c>
      <c r="J3870" s="35"/>
      <c r="K3870" s="35"/>
      <c r="M3870" s="34" t="str">
        <f>IF('TD PENDIENTES'!I3850="","",'TD PENDIENTES'!I3850)</f>
        <v/>
      </c>
      <c r="N3870" s="35" t="str">
        <f>IF('TD PENDIENTES'!J3850="","",'TD PENDIENTES'!J3850)</f>
        <v/>
      </c>
      <c r="R3870" s="34" t="str">
        <f>IF('TD PENDIENTES'!P3850="","",'TD PENDIENTES'!P3850)</f>
        <v/>
      </c>
      <c r="S3870" s="35" t="str">
        <f>IF('TD PENDIENTES'!Q3850="","",'TD PENDIENTES'!Q3850)</f>
        <v/>
      </c>
    </row>
    <row r="3871" spans="2:19" ht="18.600000000000001">
      <c r="B3871" s="34" t="str">
        <f>IF('TD VENCIDOS'!B3851="","",'TD VENCIDOS'!B3851)</f>
        <v/>
      </c>
      <c r="C3871" s="35" t="str">
        <f>IF('TD VENCIDOS'!C3851="","",'TD VENCIDOS'!C3851)</f>
        <v/>
      </c>
      <c r="D3871" s="34" t="str">
        <f>IF('TD VENCIDOS'!D3851="","",'TD VENCIDOS'!D3851)</f>
        <v/>
      </c>
      <c r="H3871" s="34" t="str">
        <f>IF('TD PENDIENTES'!B3851="","",'TD PENDIENTES'!B3851)</f>
        <v/>
      </c>
      <c r="I3871" s="35" t="str">
        <f>IF('TD PENDIENTES'!C3851="","",'TD PENDIENTES'!C3851)</f>
        <v/>
      </c>
      <c r="J3871" s="35"/>
      <c r="K3871" s="35"/>
      <c r="M3871" s="34" t="str">
        <f>IF('TD PENDIENTES'!I3851="","",'TD PENDIENTES'!I3851)</f>
        <v/>
      </c>
      <c r="N3871" s="35" t="str">
        <f>IF('TD PENDIENTES'!J3851="","",'TD PENDIENTES'!J3851)</f>
        <v/>
      </c>
      <c r="R3871" s="34" t="str">
        <f>IF('TD PENDIENTES'!P3851="","",'TD PENDIENTES'!P3851)</f>
        <v/>
      </c>
      <c r="S3871" s="35" t="str">
        <f>IF('TD PENDIENTES'!Q3851="","",'TD PENDIENTES'!Q3851)</f>
        <v/>
      </c>
    </row>
    <row r="3872" spans="2:19" ht="18.600000000000001">
      <c r="B3872" s="34" t="str">
        <f>IF('TD VENCIDOS'!B3852="","",'TD VENCIDOS'!B3852)</f>
        <v/>
      </c>
      <c r="C3872" s="35" t="str">
        <f>IF('TD VENCIDOS'!C3852="","",'TD VENCIDOS'!C3852)</f>
        <v/>
      </c>
      <c r="D3872" s="34" t="str">
        <f>IF('TD VENCIDOS'!D3852="","",'TD VENCIDOS'!D3852)</f>
        <v/>
      </c>
      <c r="H3872" s="34" t="str">
        <f>IF('TD PENDIENTES'!B3852="","",'TD PENDIENTES'!B3852)</f>
        <v/>
      </c>
      <c r="I3872" s="35" t="str">
        <f>IF('TD PENDIENTES'!C3852="","",'TD PENDIENTES'!C3852)</f>
        <v/>
      </c>
      <c r="J3872" s="35"/>
      <c r="K3872" s="35"/>
      <c r="M3872" s="34" t="str">
        <f>IF('TD PENDIENTES'!I3852="","",'TD PENDIENTES'!I3852)</f>
        <v/>
      </c>
      <c r="N3872" s="35" t="str">
        <f>IF('TD PENDIENTES'!J3852="","",'TD PENDIENTES'!J3852)</f>
        <v/>
      </c>
      <c r="R3872" s="34" t="str">
        <f>IF('TD PENDIENTES'!P3852="","",'TD PENDIENTES'!P3852)</f>
        <v/>
      </c>
      <c r="S3872" s="35" t="str">
        <f>IF('TD PENDIENTES'!Q3852="","",'TD PENDIENTES'!Q3852)</f>
        <v/>
      </c>
    </row>
    <row r="3873" spans="2:19" ht="18.600000000000001">
      <c r="B3873" s="34" t="str">
        <f>IF('TD VENCIDOS'!B3853="","",'TD VENCIDOS'!B3853)</f>
        <v/>
      </c>
      <c r="C3873" s="35" t="str">
        <f>IF('TD VENCIDOS'!C3853="","",'TD VENCIDOS'!C3853)</f>
        <v/>
      </c>
      <c r="D3873" s="34" t="str">
        <f>IF('TD VENCIDOS'!D3853="","",'TD VENCIDOS'!D3853)</f>
        <v/>
      </c>
      <c r="H3873" s="34" t="str">
        <f>IF('TD PENDIENTES'!B3853="","",'TD PENDIENTES'!B3853)</f>
        <v/>
      </c>
      <c r="I3873" s="35" t="str">
        <f>IF('TD PENDIENTES'!C3853="","",'TD PENDIENTES'!C3853)</f>
        <v/>
      </c>
      <c r="J3873" s="35"/>
      <c r="K3873" s="35"/>
      <c r="M3873" s="34" t="str">
        <f>IF('TD PENDIENTES'!I3853="","",'TD PENDIENTES'!I3853)</f>
        <v/>
      </c>
      <c r="N3873" s="35" t="str">
        <f>IF('TD PENDIENTES'!J3853="","",'TD PENDIENTES'!J3853)</f>
        <v/>
      </c>
      <c r="R3873" s="34" t="str">
        <f>IF('TD PENDIENTES'!P3853="","",'TD PENDIENTES'!P3853)</f>
        <v/>
      </c>
      <c r="S3873" s="35" t="str">
        <f>IF('TD PENDIENTES'!Q3853="","",'TD PENDIENTES'!Q3853)</f>
        <v/>
      </c>
    </row>
    <row r="3874" spans="2:19" ht="18.600000000000001">
      <c r="B3874" s="34" t="str">
        <f>IF('TD VENCIDOS'!B3854="","",'TD VENCIDOS'!B3854)</f>
        <v/>
      </c>
      <c r="C3874" s="35" t="str">
        <f>IF('TD VENCIDOS'!C3854="","",'TD VENCIDOS'!C3854)</f>
        <v/>
      </c>
      <c r="D3874" s="34" t="str">
        <f>IF('TD VENCIDOS'!D3854="","",'TD VENCIDOS'!D3854)</f>
        <v/>
      </c>
      <c r="H3874" s="34" t="str">
        <f>IF('TD PENDIENTES'!B3854="","",'TD PENDIENTES'!B3854)</f>
        <v/>
      </c>
      <c r="I3874" s="35" t="str">
        <f>IF('TD PENDIENTES'!C3854="","",'TD PENDIENTES'!C3854)</f>
        <v/>
      </c>
      <c r="J3874" s="35"/>
      <c r="K3874" s="35"/>
      <c r="M3874" s="34" t="str">
        <f>IF('TD PENDIENTES'!I3854="","",'TD PENDIENTES'!I3854)</f>
        <v/>
      </c>
      <c r="N3874" s="35" t="str">
        <f>IF('TD PENDIENTES'!J3854="","",'TD PENDIENTES'!J3854)</f>
        <v/>
      </c>
      <c r="R3874" s="34" t="str">
        <f>IF('TD PENDIENTES'!P3854="","",'TD PENDIENTES'!P3854)</f>
        <v/>
      </c>
      <c r="S3874" s="35" t="str">
        <f>IF('TD PENDIENTES'!Q3854="","",'TD PENDIENTES'!Q3854)</f>
        <v/>
      </c>
    </row>
    <row r="3875" spans="2:19" ht="18.600000000000001">
      <c r="B3875" s="34" t="str">
        <f>IF('TD VENCIDOS'!B3855="","",'TD VENCIDOS'!B3855)</f>
        <v/>
      </c>
      <c r="C3875" s="35" t="str">
        <f>IF('TD VENCIDOS'!C3855="","",'TD VENCIDOS'!C3855)</f>
        <v/>
      </c>
      <c r="D3875" s="34" t="str">
        <f>IF('TD VENCIDOS'!D3855="","",'TD VENCIDOS'!D3855)</f>
        <v/>
      </c>
      <c r="H3875" s="34" t="str">
        <f>IF('TD PENDIENTES'!B3855="","",'TD PENDIENTES'!B3855)</f>
        <v/>
      </c>
      <c r="I3875" s="35" t="str">
        <f>IF('TD PENDIENTES'!C3855="","",'TD PENDIENTES'!C3855)</f>
        <v/>
      </c>
      <c r="J3875" s="35"/>
      <c r="K3875" s="35"/>
      <c r="M3875" s="34" t="str">
        <f>IF('TD PENDIENTES'!I3855="","",'TD PENDIENTES'!I3855)</f>
        <v/>
      </c>
      <c r="N3875" s="35" t="str">
        <f>IF('TD PENDIENTES'!J3855="","",'TD PENDIENTES'!J3855)</f>
        <v/>
      </c>
      <c r="R3875" s="34" t="str">
        <f>IF('TD PENDIENTES'!P3855="","",'TD PENDIENTES'!P3855)</f>
        <v/>
      </c>
      <c r="S3875" s="35" t="str">
        <f>IF('TD PENDIENTES'!Q3855="","",'TD PENDIENTES'!Q3855)</f>
        <v/>
      </c>
    </row>
    <row r="3876" spans="2:19" ht="18.600000000000001">
      <c r="B3876" s="34" t="str">
        <f>IF('TD VENCIDOS'!B3856="","",'TD VENCIDOS'!B3856)</f>
        <v/>
      </c>
      <c r="C3876" s="35" t="str">
        <f>IF('TD VENCIDOS'!C3856="","",'TD VENCIDOS'!C3856)</f>
        <v/>
      </c>
      <c r="D3876" s="34" t="str">
        <f>IF('TD VENCIDOS'!D3856="","",'TD VENCIDOS'!D3856)</f>
        <v/>
      </c>
      <c r="H3876" s="34" t="str">
        <f>IF('TD PENDIENTES'!B3856="","",'TD PENDIENTES'!B3856)</f>
        <v/>
      </c>
      <c r="I3876" s="35" t="str">
        <f>IF('TD PENDIENTES'!C3856="","",'TD PENDIENTES'!C3856)</f>
        <v/>
      </c>
      <c r="J3876" s="35"/>
      <c r="K3876" s="35"/>
      <c r="M3876" s="34" t="str">
        <f>IF('TD PENDIENTES'!I3856="","",'TD PENDIENTES'!I3856)</f>
        <v/>
      </c>
      <c r="N3876" s="35" t="str">
        <f>IF('TD PENDIENTES'!J3856="","",'TD PENDIENTES'!J3856)</f>
        <v/>
      </c>
      <c r="R3876" s="34" t="str">
        <f>IF('TD PENDIENTES'!P3856="","",'TD PENDIENTES'!P3856)</f>
        <v/>
      </c>
      <c r="S3876" s="35" t="str">
        <f>IF('TD PENDIENTES'!Q3856="","",'TD PENDIENTES'!Q3856)</f>
        <v/>
      </c>
    </row>
    <row r="3877" spans="2:19" ht="18.600000000000001">
      <c r="B3877" s="34" t="str">
        <f>IF('TD VENCIDOS'!B3857="","",'TD VENCIDOS'!B3857)</f>
        <v/>
      </c>
      <c r="C3877" s="35" t="str">
        <f>IF('TD VENCIDOS'!C3857="","",'TD VENCIDOS'!C3857)</f>
        <v/>
      </c>
      <c r="D3877" s="34" t="str">
        <f>IF('TD VENCIDOS'!D3857="","",'TD VENCIDOS'!D3857)</f>
        <v/>
      </c>
      <c r="H3877" s="34" t="str">
        <f>IF('TD PENDIENTES'!B3857="","",'TD PENDIENTES'!B3857)</f>
        <v/>
      </c>
      <c r="I3877" s="35" t="str">
        <f>IF('TD PENDIENTES'!C3857="","",'TD PENDIENTES'!C3857)</f>
        <v/>
      </c>
      <c r="J3877" s="35"/>
      <c r="K3877" s="35"/>
      <c r="M3877" s="34" t="str">
        <f>IF('TD PENDIENTES'!I3857="","",'TD PENDIENTES'!I3857)</f>
        <v/>
      </c>
      <c r="N3877" s="35" t="str">
        <f>IF('TD PENDIENTES'!J3857="","",'TD PENDIENTES'!J3857)</f>
        <v/>
      </c>
      <c r="R3877" s="34" t="str">
        <f>IF('TD PENDIENTES'!P3857="","",'TD PENDIENTES'!P3857)</f>
        <v/>
      </c>
      <c r="S3877" s="35" t="str">
        <f>IF('TD PENDIENTES'!Q3857="","",'TD PENDIENTES'!Q3857)</f>
        <v/>
      </c>
    </row>
    <row r="3878" spans="2:19" ht="18.600000000000001">
      <c r="B3878" s="34" t="str">
        <f>IF('TD VENCIDOS'!B3858="","",'TD VENCIDOS'!B3858)</f>
        <v/>
      </c>
      <c r="C3878" s="35" t="str">
        <f>IF('TD VENCIDOS'!C3858="","",'TD VENCIDOS'!C3858)</f>
        <v/>
      </c>
      <c r="D3878" s="34" t="str">
        <f>IF('TD VENCIDOS'!D3858="","",'TD VENCIDOS'!D3858)</f>
        <v/>
      </c>
      <c r="H3878" s="34" t="str">
        <f>IF('TD PENDIENTES'!B3858="","",'TD PENDIENTES'!B3858)</f>
        <v/>
      </c>
      <c r="I3878" s="35" t="str">
        <f>IF('TD PENDIENTES'!C3858="","",'TD PENDIENTES'!C3858)</f>
        <v/>
      </c>
      <c r="J3878" s="35"/>
      <c r="K3878" s="35"/>
      <c r="M3878" s="34" t="str">
        <f>IF('TD PENDIENTES'!I3858="","",'TD PENDIENTES'!I3858)</f>
        <v/>
      </c>
      <c r="N3878" s="35" t="str">
        <f>IF('TD PENDIENTES'!J3858="","",'TD PENDIENTES'!J3858)</f>
        <v/>
      </c>
      <c r="R3878" s="34" t="str">
        <f>IF('TD PENDIENTES'!P3858="","",'TD PENDIENTES'!P3858)</f>
        <v/>
      </c>
      <c r="S3878" s="35" t="str">
        <f>IF('TD PENDIENTES'!Q3858="","",'TD PENDIENTES'!Q3858)</f>
        <v/>
      </c>
    </row>
    <row r="3879" spans="2:19" ht="18.600000000000001">
      <c r="B3879" s="34" t="str">
        <f>IF('TD VENCIDOS'!B3859="","",'TD VENCIDOS'!B3859)</f>
        <v/>
      </c>
      <c r="C3879" s="35" t="str">
        <f>IF('TD VENCIDOS'!C3859="","",'TD VENCIDOS'!C3859)</f>
        <v/>
      </c>
      <c r="D3879" s="34" t="str">
        <f>IF('TD VENCIDOS'!D3859="","",'TD VENCIDOS'!D3859)</f>
        <v/>
      </c>
      <c r="H3879" s="34" t="str">
        <f>IF('TD PENDIENTES'!B3859="","",'TD PENDIENTES'!B3859)</f>
        <v/>
      </c>
      <c r="I3879" s="35" t="str">
        <f>IF('TD PENDIENTES'!C3859="","",'TD PENDIENTES'!C3859)</f>
        <v/>
      </c>
      <c r="J3879" s="35"/>
      <c r="K3879" s="35"/>
      <c r="M3879" s="34" t="str">
        <f>IF('TD PENDIENTES'!I3859="","",'TD PENDIENTES'!I3859)</f>
        <v/>
      </c>
      <c r="N3879" s="35" t="str">
        <f>IF('TD PENDIENTES'!J3859="","",'TD PENDIENTES'!J3859)</f>
        <v/>
      </c>
      <c r="R3879" s="34" t="str">
        <f>IF('TD PENDIENTES'!P3859="","",'TD PENDIENTES'!P3859)</f>
        <v/>
      </c>
      <c r="S3879" s="35" t="str">
        <f>IF('TD PENDIENTES'!Q3859="","",'TD PENDIENTES'!Q3859)</f>
        <v/>
      </c>
    </row>
    <row r="3880" spans="2:19" ht="18.600000000000001">
      <c r="B3880" s="34" t="str">
        <f>IF('TD VENCIDOS'!B3860="","",'TD VENCIDOS'!B3860)</f>
        <v/>
      </c>
      <c r="C3880" s="35" t="str">
        <f>IF('TD VENCIDOS'!C3860="","",'TD VENCIDOS'!C3860)</f>
        <v/>
      </c>
      <c r="D3880" s="34" t="str">
        <f>IF('TD VENCIDOS'!D3860="","",'TD VENCIDOS'!D3860)</f>
        <v/>
      </c>
      <c r="H3880" s="34" t="str">
        <f>IF('TD PENDIENTES'!B3860="","",'TD PENDIENTES'!B3860)</f>
        <v/>
      </c>
      <c r="I3880" s="35" t="str">
        <f>IF('TD PENDIENTES'!C3860="","",'TD PENDIENTES'!C3860)</f>
        <v/>
      </c>
      <c r="J3880" s="35"/>
      <c r="K3880" s="35"/>
      <c r="M3880" s="34" t="str">
        <f>IF('TD PENDIENTES'!I3860="","",'TD PENDIENTES'!I3860)</f>
        <v/>
      </c>
      <c r="N3880" s="35" t="str">
        <f>IF('TD PENDIENTES'!J3860="","",'TD PENDIENTES'!J3860)</f>
        <v/>
      </c>
      <c r="R3880" s="34" t="str">
        <f>IF('TD PENDIENTES'!P3860="","",'TD PENDIENTES'!P3860)</f>
        <v/>
      </c>
      <c r="S3880" s="35" t="str">
        <f>IF('TD PENDIENTES'!Q3860="","",'TD PENDIENTES'!Q3860)</f>
        <v/>
      </c>
    </row>
    <row r="3881" spans="2:19" ht="18.600000000000001">
      <c r="B3881" s="34" t="str">
        <f>IF('TD VENCIDOS'!B3861="","",'TD VENCIDOS'!B3861)</f>
        <v/>
      </c>
      <c r="C3881" s="35" t="str">
        <f>IF('TD VENCIDOS'!C3861="","",'TD VENCIDOS'!C3861)</f>
        <v/>
      </c>
      <c r="D3881" s="34" t="str">
        <f>IF('TD VENCIDOS'!D3861="","",'TD VENCIDOS'!D3861)</f>
        <v/>
      </c>
      <c r="H3881" s="34" t="str">
        <f>IF('TD PENDIENTES'!B3861="","",'TD PENDIENTES'!B3861)</f>
        <v/>
      </c>
      <c r="I3881" s="35" t="str">
        <f>IF('TD PENDIENTES'!C3861="","",'TD PENDIENTES'!C3861)</f>
        <v/>
      </c>
      <c r="J3881" s="35"/>
      <c r="K3881" s="35"/>
      <c r="M3881" s="34" t="str">
        <f>IF('TD PENDIENTES'!I3861="","",'TD PENDIENTES'!I3861)</f>
        <v/>
      </c>
      <c r="N3881" s="35" t="str">
        <f>IF('TD PENDIENTES'!J3861="","",'TD PENDIENTES'!J3861)</f>
        <v/>
      </c>
      <c r="R3881" s="34" t="str">
        <f>IF('TD PENDIENTES'!P3861="","",'TD PENDIENTES'!P3861)</f>
        <v/>
      </c>
      <c r="S3881" s="35" t="str">
        <f>IF('TD PENDIENTES'!Q3861="","",'TD PENDIENTES'!Q3861)</f>
        <v/>
      </c>
    </row>
    <row r="3882" spans="2:19" ht="18.600000000000001">
      <c r="B3882" s="34" t="str">
        <f>IF('TD VENCIDOS'!B3862="","",'TD VENCIDOS'!B3862)</f>
        <v/>
      </c>
      <c r="C3882" s="35" t="str">
        <f>IF('TD VENCIDOS'!C3862="","",'TD VENCIDOS'!C3862)</f>
        <v/>
      </c>
      <c r="D3882" s="34" t="str">
        <f>IF('TD VENCIDOS'!D3862="","",'TD VENCIDOS'!D3862)</f>
        <v/>
      </c>
      <c r="H3882" s="34" t="str">
        <f>IF('TD PENDIENTES'!B3862="","",'TD PENDIENTES'!B3862)</f>
        <v/>
      </c>
      <c r="I3882" s="35" t="str">
        <f>IF('TD PENDIENTES'!C3862="","",'TD PENDIENTES'!C3862)</f>
        <v/>
      </c>
      <c r="J3882" s="35"/>
      <c r="K3882" s="35"/>
      <c r="M3882" s="34" t="str">
        <f>IF('TD PENDIENTES'!I3862="","",'TD PENDIENTES'!I3862)</f>
        <v/>
      </c>
      <c r="N3882" s="35" t="str">
        <f>IF('TD PENDIENTES'!J3862="","",'TD PENDIENTES'!J3862)</f>
        <v/>
      </c>
      <c r="R3882" s="34" t="str">
        <f>IF('TD PENDIENTES'!P3862="","",'TD PENDIENTES'!P3862)</f>
        <v/>
      </c>
      <c r="S3882" s="35" t="str">
        <f>IF('TD PENDIENTES'!Q3862="","",'TD PENDIENTES'!Q3862)</f>
        <v/>
      </c>
    </row>
    <row r="3883" spans="2:19" ht="18.600000000000001">
      <c r="B3883" s="34" t="str">
        <f>IF('TD VENCIDOS'!B3863="","",'TD VENCIDOS'!B3863)</f>
        <v/>
      </c>
      <c r="C3883" s="35" t="str">
        <f>IF('TD VENCIDOS'!C3863="","",'TD VENCIDOS'!C3863)</f>
        <v/>
      </c>
      <c r="D3883" s="34" t="str">
        <f>IF('TD VENCIDOS'!D3863="","",'TD VENCIDOS'!D3863)</f>
        <v/>
      </c>
      <c r="H3883" s="34" t="str">
        <f>IF('TD PENDIENTES'!B3863="","",'TD PENDIENTES'!B3863)</f>
        <v/>
      </c>
      <c r="I3883" s="35" t="str">
        <f>IF('TD PENDIENTES'!C3863="","",'TD PENDIENTES'!C3863)</f>
        <v/>
      </c>
      <c r="J3883" s="35"/>
      <c r="K3883" s="35"/>
      <c r="M3883" s="34" t="str">
        <f>IF('TD PENDIENTES'!I3863="","",'TD PENDIENTES'!I3863)</f>
        <v/>
      </c>
      <c r="N3883" s="35" t="str">
        <f>IF('TD PENDIENTES'!J3863="","",'TD PENDIENTES'!J3863)</f>
        <v/>
      </c>
      <c r="R3883" s="34" t="str">
        <f>IF('TD PENDIENTES'!P3863="","",'TD PENDIENTES'!P3863)</f>
        <v/>
      </c>
      <c r="S3883" s="35" t="str">
        <f>IF('TD PENDIENTES'!Q3863="","",'TD PENDIENTES'!Q3863)</f>
        <v/>
      </c>
    </row>
    <row r="3884" spans="2:19" ht="18.600000000000001">
      <c r="B3884" s="34" t="str">
        <f>IF('TD VENCIDOS'!B3864="","",'TD VENCIDOS'!B3864)</f>
        <v/>
      </c>
      <c r="C3884" s="35" t="str">
        <f>IF('TD VENCIDOS'!C3864="","",'TD VENCIDOS'!C3864)</f>
        <v/>
      </c>
      <c r="D3884" s="34" t="str">
        <f>IF('TD VENCIDOS'!D3864="","",'TD VENCIDOS'!D3864)</f>
        <v/>
      </c>
      <c r="H3884" s="34" t="str">
        <f>IF('TD PENDIENTES'!B3864="","",'TD PENDIENTES'!B3864)</f>
        <v/>
      </c>
      <c r="I3884" s="35" t="str">
        <f>IF('TD PENDIENTES'!C3864="","",'TD PENDIENTES'!C3864)</f>
        <v/>
      </c>
      <c r="J3884" s="35"/>
      <c r="K3884" s="35"/>
      <c r="M3884" s="34" t="str">
        <f>IF('TD PENDIENTES'!I3864="","",'TD PENDIENTES'!I3864)</f>
        <v/>
      </c>
      <c r="N3884" s="35" t="str">
        <f>IF('TD PENDIENTES'!J3864="","",'TD PENDIENTES'!J3864)</f>
        <v/>
      </c>
      <c r="R3884" s="34" t="str">
        <f>IF('TD PENDIENTES'!P3864="","",'TD PENDIENTES'!P3864)</f>
        <v/>
      </c>
      <c r="S3884" s="35" t="str">
        <f>IF('TD PENDIENTES'!Q3864="","",'TD PENDIENTES'!Q3864)</f>
        <v/>
      </c>
    </row>
    <row r="3885" spans="2:19" ht="18.600000000000001">
      <c r="B3885" s="34" t="str">
        <f>IF('TD VENCIDOS'!B3865="","",'TD VENCIDOS'!B3865)</f>
        <v/>
      </c>
      <c r="C3885" s="35" t="str">
        <f>IF('TD VENCIDOS'!C3865="","",'TD VENCIDOS'!C3865)</f>
        <v/>
      </c>
      <c r="D3885" s="34" t="str">
        <f>IF('TD VENCIDOS'!D3865="","",'TD VENCIDOS'!D3865)</f>
        <v/>
      </c>
      <c r="H3885" s="34" t="str">
        <f>IF('TD PENDIENTES'!B3865="","",'TD PENDIENTES'!B3865)</f>
        <v/>
      </c>
      <c r="I3885" s="35" t="str">
        <f>IF('TD PENDIENTES'!C3865="","",'TD PENDIENTES'!C3865)</f>
        <v/>
      </c>
      <c r="J3885" s="35"/>
      <c r="K3885" s="35"/>
      <c r="M3885" s="34" t="str">
        <f>IF('TD PENDIENTES'!I3865="","",'TD PENDIENTES'!I3865)</f>
        <v/>
      </c>
      <c r="N3885" s="35" t="str">
        <f>IF('TD PENDIENTES'!J3865="","",'TD PENDIENTES'!J3865)</f>
        <v/>
      </c>
      <c r="R3885" s="34" t="str">
        <f>IF('TD PENDIENTES'!P3865="","",'TD PENDIENTES'!P3865)</f>
        <v/>
      </c>
      <c r="S3885" s="35" t="str">
        <f>IF('TD PENDIENTES'!Q3865="","",'TD PENDIENTES'!Q3865)</f>
        <v/>
      </c>
    </row>
    <row r="3886" spans="2:19" ht="18.600000000000001">
      <c r="B3886" s="34" t="str">
        <f>IF('TD VENCIDOS'!B3866="","",'TD VENCIDOS'!B3866)</f>
        <v/>
      </c>
      <c r="C3886" s="35" t="str">
        <f>IF('TD VENCIDOS'!C3866="","",'TD VENCIDOS'!C3866)</f>
        <v/>
      </c>
      <c r="D3886" s="34" t="str">
        <f>IF('TD VENCIDOS'!D3866="","",'TD VENCIDOS'!D3866)</f>
        <v/>
      </c>
      <c r="H3886" s="34" t="str">
        <f>IF('TD PENDIENTES'!B3866="","",'TD PENDIENTES'!B3866)</f>
        <v/>
      </c>
      <c r="I3886" s="35" t="str">
        <f>IF('TD PENDIENTES'!C3866="","",'TD PENDIENTES'!C3866)</f>
        <v/>
      </c>
      <c r="J3886" s="35"/>
      <c r="K3886" s="35"/>
      <c r="M3886" s="34" t="str">
        <f>IF('TD PENDIENTES'!I3866="","",'TD PENDIENTES'!I3866)</f>
        <v/>
      </c>
      <c r="N3886" s="35" t="str">
        <f>IF('TD PENDIENTES'!J3866="","",'TD PENDIENTES'!J3866)</f>
        <v/>
      </c>
      <c r="R3886" s="34" t="str">
        <f>IF('TD PENDIENTES'!P3866="","",'TD PENDIENTES'!P3866)</f>
        <v/>
      </c>
      <c r="S3886" s="35" t="str">
        <f>IF('TD PENDIENTES'!Q3866="","",'TD PENDIENTES'!Q3866)</f>
        <v/>
      </c>
    </row>
    <row r="3887" spans="2:19" ht="18.600000000000001">
      <c r="B3887" s="34" t="str">
        <f>IF('TD VENCIDOS'!B3867="","",'TD VENCIDOS'!B3867)</f>
        <v/>
      </c>
      <c r="C3887" s="35" t="str">
        <f>IF('TD VENCIDOS'!C3867="","",'TD VENCIDOS'!C3867)</f>
        <v/>
      </c>
      <c r="D3887" s="34" t="str">
        <f>IF('TD VENCIDOS'!D3867="","",'TD VENCIDOS'!D3867)</f>
        <v/>
      </c>
      <c r="H3887" s="34" t="str">
        <f>IF('TD PENDIENTES'!B3867="","",'TD PENDIENTES'!B3867)</f>
        <v/>
      </c>
      <c r="I3887" s="35" t="str">
        <f>IF('TD PENDIENTES'!C3867="","",'TD PENDIENTES'!C3867)</f>
        <v/>
      </c>
      <c r="J3887" s="35"/>
      <c r="K3887" s="35"/>
      <c r="M3887" s="34" t="str">
        <f>IF('TD PENDIENTES'!I3867="","",'TD PENDIENTES'!I3867)</f>
        <v/>
      </c>
      <c r="N3887" s="35" t="str">
        <f>IF('TD PENDIENTES'!J3867="","",'TD PENDIENTES'!J3867)</f>
        <v/>
      </c>
      <c r="R3887" s="34" t="str">
        <f>IF('TD PENDIENTES'!P3867="","",'TD PENDIENTES'!P3867)</f>
        <v/>
      </c>
      <c r="S3887" s="35" t="str">
        <f>IF('TD PENDIENTES'!Q3867="","",'TD PENDIENTES'!Q3867)</f>
        <v/>
      </c>
    </row>
    <row r="3888" spans="2:19" ht="18.600000000000001">
      <c r="B3888" s="34" t="str">
        <f>IF('TD VENCIDOS'!B3868="","",'TD VENCIDOS'!B3868)</f>
        <v/>
      </c>
      <c r="C3888" s="35" t="str">
        <f>IF('TD VENCIDOS'!C3868="","",'TD VENCIDOS'!C3868)</f>
        <v/>
      </c>
      <c r="D3888" s="34" t="str">
        <f>IF('TD VENCIDOS'!D3868="","",'TD VENCIDOS'!D3868)</f>
        <v/>
      </c>
      <c r="H3888" s="34" t="str">
        <f>IF('TD PENDIENTES'!B3868="","",'TD PENDIENTES'!B3868)</f>
        <v/>
      </c>
      <c r="I3888" s="35" t="str">
        <f>IF('TD PENDIENTES'!C3868="","",'TD PENDIENTES'!C3868)</f>
        <v/>
      </c>
      <c r="J3888" s="35"/>
      <c r="K3888" s="35"/>
      <c r="M3888" s="34" t="str">
        <f>IF('TD PENDIENTES'!I3868="","",'TD PENDIENTES'!I3868)</f>
        <v/>
      </c>
      <c r="N3888" s="35" t="str">
        <f>IF('TD PENDIENTES'!J3868="","",'TD PENDIENTES'!J3868)</f>
        <v/>
      </c>
      <c r="R3888" s="34" t="str">
        <f>IF('TD PENDIENTES'!P3868="","",'TD PENDIENTES'!P3868)</f>
        <v/>
      </c>
      <c r="S3888" s="35" t="str">
        <f>IF('TD PENDIENTES'!Q3868="","",'TD PENDIENTES'!Q3868)</f>
        <v/>
      </c>
    </row>
    <row r="3889" spans="2:19" ht="18.600000000000001">
      <c r="B3889" s="34" t="str">
        <f>IF('TD VENCIDOS'!B3869="","",'TD VENCIDOS'!B3869)</f>
        <v/>
      </c>
      <c r="C3889" s="35" t="str">
        <f>IF('TD VENCIDOS'!C3869="","",'TD VENCIDOS'!C3869)</f>
        <v/>
      </c>
      <c r="D3889" s="34" t="str">
        <f>IF('TD VENCIDOS'!D3869="","",'TD VENCIDOS'!D3869)</f>
        <v/>
      </c>
      <c r="H3889" s="34" t="str">
        <f>IF('TD PENDIENTES'!B3869="","",'TD PENDIENTES'!B3869)</f>
        <v/>
      </c>
      <c r="I3889" s="35" t="str">
        <f>IF('TD PENDIENTES'!C3869="","",'TD PENDIENTES'!C3869)</f>
        <v/>
      </c>
      <c r="J3889" s="35"/>
      <c r="K3889" s="35"/>
      <c r="M3889" s="34" t="str">
        <f>IF('TD PENDIENTES'!I3869="","",'TD PENDIENTES'!I3869)</f>
        <v/>
      </c>
      <c r="N3889" s="35" t="str">
        <f>IF('TD PENDIENTES'!J3869="","",'TD PENDIENTES'!J3869)</f>
        <v/>
      </c>
      <c r="R3889" s="34" t="str">
        <f>IF('TD PENDIENTES'!P3869="","",'TD PENDIENTES'!P3869)</f>
        <v/>
      </c>
      <c r="S3889" s="35" t="str">
        <f>IF('TD PENDIENTES'!Q3869="","",'TD PENDIENTES'!Q3869)</f>
        <v/>
      </c>
    </row>
    <row r="3890" spans="2:19" ht="18.600000000000001">
      <c r="B3890" s="34" t="str">
        <f>IF('TD VENCIDOS'!B3870="","",'TD VENCIDOS'!B3870)</f>
        <v/>
      </c>
      <c r="C3890" s="35" t="str">
        <f>IF('TD VENCIDOS'!C3870="","",'TD VENCIDOS'!C3870)</f>
        <v/>
      </c>
      <c r="D3890" s="34" t="str">
        <f>IF('TD VENCIDOS'!D3870="","",'TD VENCIDOS'!D3870)</f>
        <v/>
      </c>
      <c r="H3890" s="34" t="str">
        <f>IF('TD PENDIENTES'!B3870="","",'TD PENDIENTES'!B3870)</f>
        <v/>
      </c>
      <c r="I3890" s="35" t="str">
        <f>IF('TD PENDIENTES'!C3870="","",'TD PENDIENTES'!C3870)</f>
        <v/>
      </c>
      <c r="J3890" s="35"/>
      <c r="K3890" s="35"/>
      <c r="M3890" s="34" t="str">
        <f>IF('TD PENDIENTES'!I3870="","",'TD PENDIENTES'!I3870)</f>
        <v/>
      </c>
      <c r="N3890" s="35" t="str">
        <f>IF('TD PENDIENTES'!J3870="","",'TD PENDIENTES'!J3870)</f>
        <v/>
      </c>
      <c r="R3890" s="34" t="str">
        <f>IF('TD PENDIENTES'!P3870="","",'TD PENDIENTES'!P3870)</f>
        <v/>
      </c>
      <c r="S3890" s="35" t="str">
        <f>IF('TD PENDIENTES'!Q3870="","",'TD PENDIENTES'!Q3870)</f>
        <v/>
      </c>
    </row>
    <row r="3891" spans="2:19" ht="18.600000000000001">
      <c r="B3891" s="34" t="str">
        <f>IF('TD VENCIDOS'!B3871="","",'TD VENCIDOS'!B3871)</f>
        <v/>
      </c>
      <c r="C3891" s="35" t="str">
        <f>IF('TD VENCIDOS'!C3871="","",'TD VENCIDOS'!C3871)</f>
        <v/>
      </c>
      <c r="D3891" s="34" t="str">
        <f>IF('TD VENCIDOS'!D3871="","",'TD VENCIDOS'!D3871)</f>
        <v/>
      </c>
      <c r="H3891" s="34" t="str">
        <f>IF('TD PENDIENTES'!B3871="","",'TD PENDIENTES'!B3871)</f>
        <v/>
      </c>
      <c r="I3891" s="35" t="str">
        <f>IF('TD PENDIENTES'!C3871="","",'TD PENDIENTES'!C3871)</f>
        <v/>
      </c>
      <c r="J3891" s="35"/>
      <c r="K3891" s="35"/>
      <c r="M3891" s="34" t="str">
        <f>IF('TD PENDIENTES'!I3871="","",'TD PENDIENTES'!I3871)</f>
        <v/>
      </c>
      <c r="N3891" s="35" t="str">
        <f>IF('TD PENDIENTES'!J3871="","",'TD PENDIENTES'!J3871)</f>
        <v/>
      </c>
      <c r="R3891" s="34" t="str">
        <f>IF('TD PENDIENTES'!P3871="","",'TD PENDIENTES'!P3871)</f>
        <v/>
      </c>
      <c r="S3891" s="35" t="str">
        <f>IF('TD PENDIENTES'!Q3871="","",'TD PENDIENTES'!Q3871)</f>
        <v/>
      </c>
    </row>
    <row r="3892" spans="2:19" ht="18.600000000000001">
      <c r="B3892" s="34" t="str">
        <f>IF('TD VENCIDOS'!B3872="","",'TD VENCIDOS'!B3872)</f>
        <v/>
      </c>
      <c r="C3892" s="35" t="str">
        <f>IF('TD VENCIDOS'!C3872="","",'TD VENCIDOS'!C3872)</f>
        <v/>
      </c>
      <c r="D3892" s="34" t="str">
        <f>IF('TD VENCIDOS'!D3872="","",'TD VENCIDOS'!D3872)</f>
        <v/>
      </c>
      <c r="H3892" s="34" t="str">
        <f>IF('TD PENDIENTES'!B3872="","",'TD PENDIENTES'!B3872)</f>
        <v/>
      </c>
      <c r="I3892" s="35" t="str">
        <f>IF('TD PENDIENTES'!C3872="","",'TD PENDIENTES'!C3872)</f>
        <v/>
      </c>
      <c r="J3892" s="35"/>
      <c r="K3892" s="35"/>
      <c r="M3892" s="34" t="str">
        <f>IF('TD PENDIENTES'!I3872="","",'TD PENDIENTES'!I3872)</f>
        <v/>
      </c>
      <c r="N3892" s="35" t="str">
        <f>IF('TD PENDIENTES'!J3872="","",'TD PENDIENTES'!J3872)</f>
        <v/>
      </c>
      <c r="R3892" s="34" t="str">
        <f>IF('TD PENDIENTES'!P3872="","",'TD PENDIENTES'!P3872)</f>
        <v/>
      </c>
      <c r="S3892" s="35" t="str">
        <f>IF('TD PENDIENTES'!Q3872="","",'TD PENDIENTES'!Q3872)</f>
        <v/>
      </c>
    </row>
    <row r="3893" spans="2:19" ht="18.600000000000001">
      <c r="B3893" s="34" t="str">
        <f>IF('TD VENCIDOS'!B3873="","",'TD VENCIDOS'!B3873)</f>
        <v/>
      </c>
      <c r="C3893" s="35" t="str">
        <f>IF('TD VENCIDOS'!C3873="","",'TD VENCIDOS'!C3873)</f>
        <v/>
      </c>
      <c r="D3893" s="34" t="str">
        <f>IF('TD VENCIDOS'!D3873="","",'TD VENCIDOS'!D3873)</f>
        <v/>
      </c>
      <c r="H3893" s="34" t="str">
        <f>IF('TD PENDIENTES'!B3873="","",'TD PENDIENTES'!B3873)</f>
        <v/>
      </c>
      <c r="I3893" s="35" t="str">
        <f>IF('TD PENDIENTES'!C3873="","",'TD PENDIENTES'!C3873)</f>
        <v/>
      </c>
      <c r="J3893" s="35"/>
      <c r="K3893" s="35"/>
      <c r="M3893" s="34" t="str">
        <f>IF('TD PENDIENTES'!I3873="","",'TD PENDIENTES'!I3873)</f>
        <v/>
      </c>
      <c r="N3893" s="35" t="str">
        <f>IF('TD PENDIENTES'!J3873="","",'TD PENDIENTES'!J3873)</f>
        <v/>
      </c>
      <c r="R3893" s="34" t="str">
        <f>IF('TD PENDIENTES'!P3873="","",'TD PENDIENTES'!P3873)</f>
        <v/>
      </c>
      <c r="S3893" s="35" t="str">
        <f>IF('TD PENDIENTES'!Q3873="","",'TD PENDIENTES'!Q3873)</f>
        <v/>
      </c>
    </row>
    <row r="3894" spans="2:19" ht="18.600000000000001">
      <c r="B3894" s="34" t="str">
        <f>IF('TD VENCIDOS'!B3874="","",'TD VENCIDOS'!B3874)</f>
        <v/>
      </c>
      <c r="C3894" s="35" t="str">
        <f>IF('TD VENCIDOS'!C3874="","",'TD VENCIDOS'!C3874)</f>
        <v/>
      </c>
      <c r="D3894" s="34" t="str">
        <f>IF('TD VENCIDOS'!D3874="","",'TD VENCIDOS'!D3874)</f>
        <v/>
      </c>
      <c r="H3894" s="34" t="str">
        <f>IF('TD PENDIENTES'!B3874="","",'TD PENDIENTES'!B3874)</f>
        <v/>
      </c>
      <c r="I3894" s="35" t="str">
        <f>IF('TD PENDIENTES'!C3874="","",'TD PENDIENTES'!C3874)</f>
        <v/>
      </c>
      <c r="J3894" s="35"/>
      <c r="K3894" s="35"/>
      <c r="M3894" s="34" t="str">
        <f>IF('TD PENDIENTES'!I3874="","",'TD PENDIENTES'!I3874)</f>
        <v/>
      </c>
      <c r="N3894" s="35" t="str">
        <f>IF('TD PENDIENTES'!J3874="","",'TD PENDIENTES'!J3874)</f>
        <v/>
      </c>
      <c r="R3894" s="34" t="str">
        <f>IF('TD PENDIENTES'!P3874="","",'TD PENDIENTES'!P3874)</f>
        <v/>
      </c>
      <c r="S3894" s="35" t="str">
        <f>IF('TD PENDIENTES'!Q3874="","",'TD PENDIENTES'!Q3874)</f>
        <v/>
      </c>
    </row>
    <row r="3895" spans="2:19" ht="18.600000000000001">
      <c r="B3895" s="34" t="str">
        <f>IF('TD VENCIDOS'!B3875="","",'TD VENCIDOS'!B3875)</f>
        <v/>
      </c>
      <c r="C3895" s="35" t="str">
        <f>IF('TD VENCIDOS'!C3875="","",'TD VENCIDOS'!C3875)</f>
        <v/>
      </c>
      <c r="D3895" s="34" t="str">
        <f>IF('TD VENCIDOS'!D3875="","",'TD VENCIDOS'!D3875)</f>
        <v/>
      </c>
      <c r="H3895" s="34" t="str">
        <f>IF('TD PENDIENTES'!B3875="","",'TD PENDIENTES'!B3875)</f>
        <v/>
      </c>
      <c r="I3895" s="35" t="str">
        <f>IF('TD PENDIENTES'!C3875="","",'TD PENDIENTES'!C3875)</f>
        <v/>
      </c>
      <c r="J3895" s="35"/>
      <c r="K3895" s="35"/>
      <c r="M3895" s="34" t="str">
        <f>IF('TD PENDIENTES'!I3875="","",'TD PENDIENTES'!I3875)</f>
        <v/>
      </c>
      <c r="N3895" s="35" t="str">
        <f>IF('TD PENDIENTES'!J3875="","",'TD PENDIENTES'!J3875)</f>
        <v/>
      </c>
      <c r="R3895" s="34" t="str">
        <f>IF('TD PENDIENTES'!P3875="","",'TD PENDIENTES'!P3875)</f>
        <v/>
      </c>
      <c r="S3895" s="35" t="str">
        <f>IF('TD PENDIENTES'!Q3875="","",'TD PENDIENTES'!Q3875)</f>
        <v/>
      </c>
    </row>
    <row r="3896" spans="2:19" ht="18.600000000000001">
      <c r="B3896" s="34" t="str">
        <f>IF('TD VENCIDOS'!B3876="","",'TD VENCIDOS'!B3876)</f>
        <v/>
      </c>
      <c r="C3896" s="35" t="str">
        <f>IF('TD VENCIDOS'!C3876="","",'TD VENCIDOS'!C3876)</f>
        <v/>
      </c>
      <c r="D3896" s="34" t="str">
        <f>IF('TD VENCIDOS'!D3876="","",'TD VENCIDOS'!D3876)</f>
        <v/>
      </c>
      <c r="H3896" s="34" t="str">
        <f>IF('TD PENDIENTES'!B3876="","",'TD PENDIENTES'!B3876)</f>
        <v/>
      </c>
      <c r="I3896" s="35" t="str">
        <f>IF('TD PENDIENTES'!C3876="","",'TD PENDIENTES'!C3876)</f>
        <v/>
      </c>
      <c r="J3896" s="35"/>
      <c r="K3896" s="35"/>
      <c r="M3896" s="34" t="str">
        <f>IF('TD PENDIENTES'!I3876="","",'TD PENDIENTES'!I3876)</f>
        <v/>
      </c>
      <c r="N3896" s="35" t="str">
        <f>IF('TD PENDIENTES'!J3876="","",'TD PENDIENTES'!J3876)</f>
        <v/>
      </c>
      <c r="R3896" s="34" t="str">
        <f>IF('TD PENDIENTES'!P3876="","",'TD PENDIENTES'!P3876)</f>
        <v/>
      </c>
      <c r="S3896" s="35" t="str">
        <f>IF('TD PENDIENTES'!Q3876="","",'TD PENDIENTES'!Q3876)</f>
        <v/>
      </c>
    </row>
    <row r="3897" spans="2:19" ht="18.600000000000001">
      <c r="B3897" s="34" t="str">
        <f>IF('TD VENCIDOS'!B3877="","",'TD VENCIDOS'!B3877)</f>
        <v/>
      </c>
      <c r="C3897" s="35" t="str">
        <f>IF('TD VENCIDOS'!C3877="","",'TD VENCIDOS'!C3877)</f>
        <v/>
      </c>
      <c r="D3897" s="34" t="str">
        <f>IF('TD VENCIDOS'!D3877="","",'TD VENCIDOS'!D3877)</f>
        <v/>
      </c>
      <c r="H3897" s="34" t="str">
        <f>IF('TD PENDIENTES'!B3877="","",'TD PENDIENTES'!B3877)</f>
        <v/>
      </c>
      <c r="I3897" s="35" t="str">
        <f>IF('TD PENDIENTES'!C3877="","",'TD PENDIENTES'!C3877)</f>
        <v/>
      </c>
      <c r="J3897" s="35"/>
      <c r="K3897" s="35"/>
      <c r="M3897" s="34" t="str">
        <f>IF('TD PENDIENTES'!I3877="","",'TD PENDIENTES'!I3877)</f>
        <v/>
      </c>
      <c r="N3897" s="35" t="str">
        <f>IF('TD PENDIENTES'!J3877="","",'TD PENDIENTES'!J3877)</f>
        <v/>
      </c>
      <c r="R3897" s="34" t="str">
        <f>IF('TD PENDIENTES'!P3877="","",'TD PENDIENTES'!P3877)</f>
        <v/>
      </c>
      <c r="S3897" s="35" t="str">
        <f>IF('TD PENDIENTES'!Q3877="","",'TD PENDIENTES'!Q3877)</f>
        <v/>
      </c>
    </row>
    <row r="3898" spans="2:19" ht="18.600000000000001">
      <c r="B3898" s="34" t="str">
        <f>IF('TD VENCIDOS'!B3878="","",'TD VENCIDOS'!B3878)</f>
        <v/>
      </c>
      <c r="C3898" s="35" t="str">
        <f>IF('TD VENCIDOS'!C3878="","",'TD VENCIDOS'!C3878)</f>
        <v/>
      </c>
      <c r="D3898" s="34" t="str">
        <f>IF('TD VENCIDOS'!D3878="","",'TD VENCIDOS'!D3878)</f>
        <v/>
      </c>
      <c r="H3898" s="34" t="str">
        <f>IF('TD PENDIENTES'!B3878="","",'TD PENDIENTES'!B3878)</f>
        <v/>
      </c>
      <c r="I3898" s="35" t="str">
        <f>IF('TD PENDIENTES'!C3878="","",'TD PENDIENTES'!C3878)</f>
        <v/>
      </c>
      <c r="J3898" s="35"/>
      <c r="K3898" s="35"/>
      <c r="M3898" s="34" t="str">
        <f>IF('TD PENDIENTES'!I3878="","",'TD PENDIENTES'!I3878)</f>
        <v/>
      </c>
      <c r="N3898" s="35" t="str">
        <f>IF('TD PENDIENTES'!J3878="","",'TD PENDIENTES'!J3878)</f>
        <v/>
      </c>
      <c r="R3898" s="34" t="str">
        <f>IF('TD PENDIENTES'!P3878="","",'TD PENDIENTES'!P3878)</f>
        <v/>
      </c>
      <c r="S3898" s="35" t="str">
        <f>IF('TD PENDIENTES'!Q3878="","",'TD PENDIENTES'!Q3878)</f>
        <v/>
      </c>
    </row>
    <row r="3899" spans="2:19" ht="18.600000000000001">
      <c r="B3899" s="34" t="str">
        <f>IF('TD VENCIDOS'!B3879="","",'TD VENCIDOS'!B3879)</f>
        <v/>
      </c>
      <c r="C3899" s="35" t="str">
        <f>IF('TD VENCIDOS'!C3879="","",'TD VENCIDOS'!C3879)</f>
        <v/>
      </c>
      <c r="D3899" s="34" t="str">
        <f>IF('TD VENCIDOS'!D3879="","",'TD VENCIDOS'!D3879)</f>
        <v/>
      </c>
      <c r="H3899" s="34" t="str">
        <f>IF('TD PENDIENTES'!B3879="","",'TD PENDIENTES'!B3879)</f>
        <v/>
      </c>
      <c r="I3899" s="35" t="str">
        <f>IF('TD PENDIENTES'!C3879="","",'TD PENDIENTES'!C3879)</f>
        <v/>
      </c>
      <c r="J3899" s="35"/>
      <c r="K3899" s="35"/>
      <c r="M3899" s="34" t="str">
        <f>IF('TD PENDIENTES'!I3879="","",'TD PENDIENTES'!I3879)</f>
        <v/>
      </c>
      <c r="N3899" s="35" t="str">
        <f>IF('TD PENDIENTES'!J3879="","",'TD PENDIENTES'!J3879)</f>
        <v/>
      </c>
      <c r="R3899" s="34" t="str">
        <f>IF('TD PENDIENTES'!P3879="","",'TD PENDIENTES'!P3879)</f>
        <v/>
      </c>
      <c r="S3899" s="35" t="str">
        <f>IF('TD PENDIENTES'!Q3879="","",'TD PENDIENTES'!Q3879)</f>
        <v/>
      </c>
    </row>
    <row r="3900" spans="2:19" ht="18.600000000000001">
      <c r="B3900" s="34" t="str">
        <f>IF('TD VENCIDOS'!B3880="","",'TD VENCIDOS'!B3880)</f>
        <v/>
      </c>
      <c r="C3900" s="35" t="str">
        <f>IF('TD VENCIDOS'!C3880="","",'TD VENCIDOS'!C3880)</f>
        <v/>
      </c>
      <c r="D3900" s="34" t="str">
        <f>IF('TD VENCIDOS'!D3880="","",'TD VENCIDOS'!D3880)</f>
        <v/>
      </c>
      <c r="H3900" s="34" t="str">
        <f>IF('TD PENDIENTES'!B3880="","",'TD PENDIENTES'!B3880)</f>
        <v/>
      </c>
      <c r="I3900" s="35" t="str">
        <f>IF('TD PENDIENTES'!C3880="","",'TD PENDIENTES'!C3880)</f>
        <v/>
      </c>
      <c r="J3900" s="35"/>
      <c r="K3900" s="35"/>
      <c r="M3900" s="34" t="str">
        <f>IF('TD PENDIENTES'!I3880="","",'TD PENDIENTES'!I3880)</f>
        <v/>
      </c>
      <c r="N3900" s="35" t="str">
        <f>IF('TD PENDIENTES'!J3880="","",'TD PENDIENTES'!J3880)</f>
        <v/>
      </c>
      <c r="R3900" s="34" t="str">
        <f>IF('TD PENDIENTES'!P3880="","",'TD PENDIENTES'!P3880)</f>
        <v/>
      </c>
      <c r="S3900" s="35" t="str">
        <f>IF('TD PENDIENTES'!Q3880="","",'TD PENDIENTES'!Q3880)</f>
        <v/>
      </c>
    </row>
    <row r="3901" spans="2:19" ht="18.600000000000001">
      <c r="B3901" s="34" t="str">
        <f>IF('TD VENCIDOS'!B3881="","",'TD VENCIDOS'!B3881)</f>
        <v/>
      </c>
      <c r="C3901" s="35" t="str">
        <f>IF('TD VENCIDOS'!C3881="","",'TD VENCIDOS'!C3881)</f>
        <v/>
      </c>
      <c r="D3901" s="34" t="str">
        <f>IF('TD VENCIDOS'!D3881="","",'TD VENCIDOS'!D3881)</f>
        <v/>
      </c>
      <c r="H3901" s="34" t="str">
        <f>IF('TD PENDIENTES'!B3881="","",'TD PENDIENTES'!B3881)</f>
        <v/>
      </c>
      <c r="I3901" s="35" t="str">
        <f>IF('TD PENDIENTES'!C3881="","",'TD PENDIENTES'!C3881)</f>
        <v/>
      </c>
      <c r="J3901" s="35"/>
      <c r="K3901" s="35"/>
      <c r="M3901" s="34" t="str">
        <f>IF('TD PENDIENTES'!I3881="","",'TD PENDIENTES'!I3881)</f>
        <v/>
      </c>
      <c r="N3901" s="35" t="str">
        <f>IF('TD PENDIENTES'!J3881="","",'TD PENDIENTES'!J3881)</f>
        <v/>
      </c>
      <c r="R3901" s="34" t="str">
        <f>IF('TD PENDIENTES'!P3881="","",'TD PENDIENTES'!P3881)</f>
        <v/>
      </c>
      <c r="S3901" s="35" t="str">
        <f>IF('TD PENDIENTES'!Q3881="","",'TD PENDIENTES'!Q3881)</f>
        <v/>
      </c>
    </row>
    <row r="3902" spans="2:19" ht="18.600000000000001">
      <c r="B3902" s="34" t="str">
        <f>IF('TD VENCIDOS'!B3882="","",'TD VENCIDOS'!B3882)</f>
        <v/>
      </c>
      <c r="C3902" s="35" t="str">
        <f>IF('TD VENCIDOS'!C3882="","",'TD VENCIDOS'!C3882)</f>
        <v/>
      </c>
      <c r="D3902" s="34" t="str">
        <f>IF('TD VENCIDOS'!D3882="","",'TD VENCIDOS'!D3882)</f>
        <v/>
      </c>
      <c r="H3902" s="34" t="str">
        <f>IF('TD PENDIENTES'!B3882="","",'TD PENDIENTES'!B3882)</f>
        <v/>
      </c>
      <c r="I3902" s="35" t="str">
        <f>IF('TD PENDIENTES'!C3882="","",'TD PENDIENTES'!C3882)</f>
        <v/>
      </c>
      <c r="J3902" s="35"/>
      <c r="K3902" s="35"/>
      <c r="M3902" s="34" t="str">
        <f>IF('TD PENDIENTES'!I3882="","",'TD PENDIENTES'!I3882)</f>
        <v/>
      </c>
      <c r="N3902" s="35" t="str">
        <f>IF('TD PENDIENTES'!J3882="","",'TD PENDIENTES'!J3882)</f>
        <v/>
      </c>
      <c r="R3902" s="34" t="str">
        <f>IF('TD PENDIENTES'!P3882="","",'TD PENDIENTES'!P3882)</f>
        <v/>
      </c>
      <c r="S3902" s="35" t="str">
        <f>IF('TD PENDIENTES'!Q3882="","",'TD PENDIENTES'!Q3882)</f>
        <v/>
      </c>
    </row>
    <row r="3903" spans="2:19" ht="18.600000000000001">
      <c r="B3903" s="34" t="str">
        <f>IF('TD VENCIDOS'!B3883="","",'TD VENCIDOS'!B3883)</f>
        <v/>
      </c>
      <c r="C3903" s="35" t="str">
        <f>IF('TD VENCIDOS'!C3883="","",'TD VENCIDOS'!C3883)</f>
        <v/>
      </c>
      <c r="D3903" s="34" t="str">
        <f>IF('TD VENCIDOS'!D3883="","",'TD VENCIDOS'!D3883)</f>
        <v/>
      </c>
      <c r="H3903" s="34" t="str">
        <f>IF('TD PENDIENTES'!B3883="","",'TD PENDIENTES'!B3883)</f>
        <v/>
      </c>
      <c r="I3903" s="35" t="str">
        <f>IF('TD PENDIENTES'!C3883="","",'TD PENDIENTES'!C3883)</f>
        <v/>
      </c>
      <c r="J3903" s="35"/>
      <c r="K3903" s="35"/>
      <c r="M3903" s="34" t="str">
        <f>IF('TD PENDIENTES'!I3883="","",'TD PENDIENTES'!I3883)</f>
        <v/>
      </c>
      <c r="N3903" s="35" t="str">
        <f>IF('TD PENDIENTES'!J3883="","",'TD PENDIENTES'!J3883)</f>
        <v/>
      </c>
      <c r="R3903" s="34" t="str">
        <f>IF('TD PENDIENTES'!P3883="","",'TD PENDIENTES'!P3883)</f>
        <v/>
      </c>
      <c r="S3903" s="35" t="str">
        <f>IF('TD PENDIENTES'!Q3883="","",'TD PENDIENTES'!Q3883)</f>
        <v/>
      </c>
    </row>
    <row r="3904" spans="2:19" ht="18.600000000000001">
      <c r="B3904" s="34" t="str">
        <f>IF('TD VENCIDOS'!B3884="","",'TD VENCIDOS'!B3884)</f>
        <v/>
      </c>
      <c r="C3904" s="35" t="str">
        <f>IF('TD VENCIDOS'!C3884="","",'TD VENCIDOS'!C3884)</f>
        <v/>
      </c>
      <c r="D3904" s="34" t="str">
        <f>IF('TD VENCIDOS'!D3884="","",'TD VENCIDOS'!D3884)</f>
        <v/>
      </c>
      <c r="H3904" s="34" t="str">
        <f>IF('TD PENDIENTES'!B3884="","",'TD PENDIENTES'!B3884)</f>
        <v/>
      </c>
      <c r="I3904" s="35" t="str">
        <f>IF('TD PENDIENTES'!C3884="","",'TD PENDIENTES'!C3884)</f>
        <v/>
      </c>
      <c r="J3904" s="35"/>
      <c r="K3904" s="35"/>
      <c r="M3904" s="34" t="str">
        <f>IF('TD PENDIENTES'!I3884="","",'TD PENDIENTES'!I3884)</f>
        <v/>
      </c>
      <c r="N3904" s="35" t="str">
        <f>IF('TD PENDIENTES'!J3884="","",'TD PENDIENTES'!J3884)</f>
        <v/>
      </c>
      <c r="R3904" s="34" t="str">
        <f>IF('TD PENDIENTES'!P3884="","",'TD PENDIENTES'!P3884)</f>
        <v/>
      </c>
      <c r="S3904" s="35" t="str">
        <f>IF('TD PENDIENTES'!Q3884="","",'TD PENDIENTES'!Q3884)</f>
        <v/>
      </c>
    </row>
    <row r="3905" spans="2:19" ht="18.600000000000001">
      <c r="B3905" s="34" t="str">
        <f>IF('TD VENCIDOS'!B3885="","",'TD VENCIDOS'!B3885)</f>
        <v/>
      </c>
      <c r="C3905" s="35" t="str">
        <f>IF('TD VENCIDOS'!C3885="","",'TD VENCIDOS'!C3885)</f>
        <v/>
      </c>
      <c r="D3905" s="34" t="str">
        <f>IF('TD VENCIDOS'!D3885="","",'TD VENCIDOS'!D3885)</f>
        <v/>
      </c>
      <c r="H3905" s="34" t="str">
        <f>IF('TD PENDIENTES'!B3885="","",'TD PENDIENTES'!B3885)</f>
        <v/>
      </c>
      <c r="I3905" s="35" t="str">
        <f>IF('TD PENDIENTES'!C3885="","",'TD PENDIENTES'!C3885)</f>
        <v/>
      </c>
      <c r="J3905" s="35"/>
      <c r="K3905" s="35"/>
      <c r="M3905" s="34" t="str">
        <f>IF('TD PENDIENTES'!I3885="","",'TD PENDIENTES'!I3885)</f>
        <v/>
      </c>
      <c r="N3905" s="35" t="str">
        <f>IF('TD PENDIENTES'!J3885="","",'TD PENDIENTES'!J3885)</f>
        <v/>
      </c>
      <c r="R3905" s="34" t="str">
        <f>IF('TD PENDIENTES'!P3885="","",'TD PENDIENTES'!P3885)</f>
        <v/>
      </c>
      <c r="S3905" s="35" t="str">
        <f>IF('TD PENDIENTES'!Q3885="","",'TD PENDIENTES'!Q3885)</f>
        <v/>
      </c>
    </row>
    <row r="3906" spans="2:19" ht="18.600000000000001">
      <c r="B3906" s="34" t="str">
        <f>IF('TD VENCIDOS'!B3886="","",'TD VENCIDOS'!B3886)</f>
        <v/>
      </c>
      <c r="C3906" s="35" t="str">
        <f>IF('TD VENCIDOS'!C3886="","",'TD VENCIDOS'!C3886)</f>
        <v/>
      </c>
      <c r="D3906" s="34" t="str">
        <f>IF('TD VENCIDOS'!D3886="","",'TD VENCIDOS'!D3886)</f>
        <v/>
      </c>
      <c r="H3906" s="34" t="str">
        <f>IF('TD PENDIENTES'!B3886="","",'TD PENDIENTES'!B3886)</f>
        <v/>
      </c>
      <c r="I3906" s="35" t="str">
        <f>IF('TD PENDIENTES'!C3886="","",'TD PENDIENTES'!C3886)</f>
        <v/>
      </c>
      <c r="J3906" s="35"/>
      <c r="K3906" s="35"/>
      <c r="M3906" s="34" t="str">
        <f>IF('TD PENDIENTES'!I3886="","",'TD PENDIENTES'!I3886)</f>
        <v/>
      </c>
      <c r="N3906" s="35" t="str">
        <f>IF('TD PENDIENTES'!J3886="","",'TD PENDIENTES'!J3886)</f>
        <v/>
      </c>
      <c r="R3906" s="34" t="str">
        <f>IF('TD PENDIENTES'!P3886="","",'TD PENDIENTES'!P3886)</f>
        <v/>
      </c>
      <c r="S3906" s="35" t="str">
        <f>IF('TD PENDIENTES'!Q3886="","",'TD PENDIENTES'!Q3886)</f>
        <v/>
      </c>
    </row>
    <row r="3907" spans="2:19" ht="18.600000000000001">
      <c r="B3907" s="34" t="str">
        <f>IF('TD VENCIDOS'!B3887="","",'TD VENCIDOS'!B3887)</f>
        <v/>
      </c>
      <c r="C3907" s="35" t="str">
        <f>IF('TD VENCIDOS'!C3887="","",'TD VENCIDOS'!C3887)</f>
        <v/>
      </c>
      <c r="D3907" s="34" t="str">
        <f>IF('TD VENCIDOS'!D3887="","",'TD VENCIDOS'!D3887)</f>
        <v/>
      </c>
      <c r="H3907" s="34" t="str">
        <f>IF('TD PENDIENTES'!B3887="","",'TD PENDIENTES'!B3887)</f>
        <v/>
      </c>
      <c r="I3907" s="35" t="str">
        <f>IF('TD PENDIENTES'!C3887="","",'TD PENDIENTES'!C3887)</f>
        <v/>
      </c>
      <c r="J3907" s="35"/>
      <c r="K3907" s="35"/>
      <c r="M3907" s="34" t="str">
        <f>IF('TD PENDIENTES'!I3887="","",'TD PENDIENTES'!I3887)</f>
        <v/>
      </c>
      <c r="N3907" s="35" t="str">
        <f>IF('TD PENDIENTES'!J3887="","",'TD PENDIENTES'!J3887)</f>
        <v/>
      </c>
      <c r="R3907" s="34" t="str">
        <f>IF('TD PENDIENTES'!P3887="","",'TD PENDIENTES'!P3887)</f>
        <v/>
      </c>
      <c r="S3907" s="35" t="str">
        <f>IF('TD PENDIENTES'!Q3887="","",'TD PENDIENTES'!Q3887)</f>
        <v/>
      </c>
    </row>
    <row r="3908" spans="2:19" ht="18.600000000000001">
      <c r="B3908" s="34" t="str">
        <f>IF('TD VENCIDOS'!B3888="","",'TD VENCIDOS'!B3888)</f>
        <v/>
      </c>
      <c r="C3908" s="35" t="str">
        <f>IF('TD VENCIDOS'!C3888="","",'TD VENCIDOS'!C3888)</f>
        <v/>
      </c>
      <c r="D3908" s="34" t="str">
        <f>IF('TD VENCIDOS'!D3888="","",'TD VENCIDOS'!D3888)</f>
        <v/>
      </c>
      <c r="H3908" s="34" t="str">
        <f>IF('TD PENDIENTES'!B3888="","",'TD PENDIENTES'!B3888)</f>
        <v/>
      </c>
      <c r="I3908" s="35" t="str">
        <f>IF('TD PENDIENTES'!C3888="","",'TD PENDIENTES'!C3888)</f>
        <v/>
      </c>
      <c r="J3908" s="35"/>
      <c r="K3908" s="35"/>
      <c r="M3908" s="34" t="str">
        <f>IF('TD PENDIENTES'!I3888="","",'TD PENDIENTES'!I3888)</f>
        <v/>
      </c>
      <c r="N3908" s="35" t="str">
        <f>IF('TD PENDIENTES'!J3888="","",'TD PENDIENTES'!J3888)</f>
        <v/>
      </c>
      <c r="R3908" s="34" t="str">
        <f>IF('TD PENDIENTES'!P3888="","",'TD PENDIENTES'!P3888)</f>
        <v/>
      </c>
      <c r="S3908" s="35" t="str">
        <f>IF('TD PENDIENTES'!Q3888="","",'TD PENDIENTES'!Q3888)</f>
        <v/>
      </c>
    </row>
    <row r="3909" spans="2:19" ht="18.600000000000001">
      <c r="B3909" s="34" t="str">
        <f>IF('TD VENCIDOS'!B3889="","",'TD VENCIDOS'!B3889)</f>
        <v/>
      </c>
      <c r="C3909" s="35" t="str">
        <f>IF('TD VENCIDOS'!C3889="","",'TD VENCIDOS'!C3889)</f>
        <v/>
      </c>
      <c r="D3909" s="34" t="str">
        <f>IF('TD VENCIDOS'!D3889="","",'TD VENCIDOS'!D3889)</f>
        <v/>
      </c>
      <c r="H3909" s="34" t="str">
        <f>IF('TD PENDIENTES'!B3889="","",'TD PENDIENTES'!B3889)</f>
        <v/>
      </c>
      <c r="I3909" s="35" t="str">
        <f>IF('TD PENDIENTES'!C3889="","",'TD PENDIENTES'!C3889)</f>
        <v/>
      </c>
      <c r="J3909" s="35"/>
      <c r="K3909" s="35"/>
      <c r="M3909" s="34" t="str">
        <f>IF('TD PENDIENTES'!I3889="","",'TD PENDIENTES'!I3889)</f>
        <v/>
      </c>
      <c r="N3909" s="35" t="str">
        <f>IF('TD PENDIENTES'!J3889="","",'TD PENDIENTES'!J3889)</f>
        <v/>
      </c>
      <c r="R3909" s="34" t="str">
        <f>IF('TD PENDIENTES'!P3889="","",'TD PENDIENTES'!P3889)</f>
        <v/>
      </c>
      <c r="S3909" s="35" t="str">
        <f>IF('TD PENDIENTES'!Q3889="","",'TD PENDIENTES'!Q3889)</f>
        <v/>
      </c>
    </row>
    <row r="3910" spans="2:19" ht="18.600000000000001">
      <c r="B3910" s="34" t="str">
        <f>IF('TD VENCIDOS'!B3890="","",'TD VENCIDOS'!B3890)</f>
        <v/>
      </c>
      <c r="C3910" s="35" t="str">
        <f>IF('TD VENCIDOS'!C3890="","",'TD VENCIDOS'!C3890)</f>
        <v/>
      </c>
      <c r="D3910" s="34" t="str">
        <f>IF('TD VENCIDOS'!D3890="","",'TD VENCIDOS'!D3890)</f>
        <v/>
      </c>
      <c r="H3910" s="34" t="str">
        <f>IF('TD PENDIENTES'!B3890="","",'TD PENDIENTES'!B3890)</f>
        <v/>
      </c>
      <c r="I3910" s="35" t="str">
        <f>IF('TD PENDIENTES'!C3890="","",'TD PENDIENTES'!C3890)</f>
        <v/>
      </c>
      <c r="J3910" s="35"/>
      <c r="K3910" s="35"/>
      <c r="M3910" s="34" t="str">
        <f>IF('TD PENDIENTES'!I3890="","",'TD PENDIENTES'!I3890)</f>
        <v/>
      </c>
      <c r="N3910" s="35" t="str">
        <f>IF('TD PENDIENTES'!J3890="","",'TD PENDIENTES'!J3890)</f>
        <v/>
      </c>
      <c r="R3910" s="34" t="str">
        <f>IF('TD PENDIENTES'!P3890="","",'TD PENDIENTES'!P3890)</f>
        <v/>
      </c>
      <c r="S3910" s="35" t="str">
        <f>IF('TD PENDIENTES'!Q3890="","",'TD PENDIENTES'!Q3890)</f>
        <v/>
      </c>
    </row>
    <row r="3911" spans="2:19" ht="18.600000000000001">
      <c r="B3911" s="34" t="str">
        <f>IF('TD VENCIDOS'!B3891="","",'TD VENCIDOS'!B3891)</f>
        <v/>
      </c>
      <c r="C3911" s="35" t="str">
        <f>IF('TD VENCIDOS'!C3891="","",'TD VENCIDOS'!C3891)</f>
        <v/>
      </c>
      <c r="D3911" s="34" t="str">
        <f>IF('TD VENCIDOS'!D3891="","",'TD VENCIDOS'!D3891)</f>
        <v/>
      </c>
      <c r="H3911" s="34" t="str">
        <f>IF('TD PENDIENTES'!B3891="","",'TD PENDIENTES'!B3891)</f>
        <v/>
      </c>
      <c r="I3911" s="35" t="str">
        <f>IF('TD PENDIENTES'!C3891="","",'TD PENDIENTES'!C3891)</f>
        <v/>
      </c>
      <c r="J3911" s="35"/>
      <c r="K3911" s="35"/>
      <c r="M3911" s="34" t="str">
        <f>IF('TD PENDIENTES'!I3891="","",'TD PENDIENTES'!I3891)</f>
        <v/>
      </c>
      <c r="N3911" s="35" t="str">
        <f>IF('TD PENDIENTES'!J3891="","",'TD PENDIENTES'!J3891)</f>
        <v/>
      </c>
      <c r="R3911" s="34" t="str">
        <f>IF('TD PENDIENTES'!P3891="","",'TD PENDIENTES'!P3891)</f>
        <v/>
      </c>
      <c r="S3911" s="35" t="str">
        <f>IF('TD PENDIENTES'!Q3891="","",'TD PENDIENTES'!Q3891)</f>
        <v/>
      </c>
    </row>
    <row r="3912" spans="2:19" ht="18.600000000000001">
      <c r="B3912" s="34" t="str">
        <f>IF('TD VENCIDOS'!B3892="","",'TD VENCIDOS'!B3892)</f>
        <v/>
      </c>
      <c r="C3912" s="35" t="str">
        <f>IF('TD VENCIDOS'!C3892="","",'TD VENCIDOS'!C3892)</f>
        <v/>
      </c>
      <c r="D3912" s="34" t="str">
        <f>IF('TD VENCIDOS'!D3892="","",'TD VENCIDOS'!D3892)</f>
        <v/>
      </c>
      <c r="H3912" s="34" t="str">
        <f>IF('TD PENDIENTES'!B3892="","",'TD PENDIENTES'!B3892)</f>
        <v/>
      </c>
      <c r="I3912" s="35" t="str">
        <f>IF('TD PENDIENTES'!C3892="","",'TD PENDIENTES'!C3892)</f>
        <v/>
      </c>
      <c r="J3912" s="35"/>
      <c r="K3912" s="35"/>
      <c r="M3912" s="34" t="str">
        <f>IF('TD PENDIENTES'!I3892="","",'TD PENDIENTES'!I3892)</f>
        <v/>
      </c>
      <c r="N3912" s="35" t="str">
        <f>IF('TD PENDIENTES'!J3892="","",'TD PENDIENTES'!J3892)</f>
        <v/>
      </c>
      <c r="R3912" s="34" t="str">
        <f>IF('TD PENDIENTES'!P3892="","",'TD PENDIENTES'!P3892)</f>
        <v/>
      </c>
      <c r="S3912" s="35" t="str">
        <f>IF('TD PENDIENTES'!Q3892="","",'TD PENDIENTES'!Q3892)</f>
        <v/>
      </c>
    </row>
    <row r="3913" spans="2:19" ht="18.600000000000001">
      <c r="B3913" s="34" t="str">
        <f>IF('TD VENCIDOS'!B3893="","",'TD VENCIDOS'!B3893)</f>
        <v/>
      </c>
      <c r="C3913" s="35" t="str">
        <f>IF('TD VENCIDOS'!C3893="","",'TD VENCIDOS'!C3893)</f>
        <v/>
      </c>
      <c r="D3913" s="34" t="str">
        <f>IF('TD VENCIDOS'!D3893="","",'TD VENCIDOS'!D3893)</f>
        <v/>
      </c>
      <c r="H3913" s="34" t="str">
        <f>IF('TD PENDIENTES'!B3893="","",'TD PENDIENTES'!B3893)</f>
        <v/>
      </c>
      <c r="I3913" s="35" t="str">
        <f>IF('TD PENDIENTES'!C3893="","",'TD PENDIENTES'!C3893)</f>
        <v/>
      </c>
      <c r="J3913" s="35"/>
      <c r="K3913" s="35"/>
      <c r="M3913" s="34" t="str">
        <f>IF('TD PENDIENTES'!I3893="","",'TD PENDIENTES'!I3893)</f>
        <v/>
      </c>
      <c r="N3913" s="35" t="str">
        <f>IF('TD PENDIENTES'!J3893="","",'TD PENDIENTES'!J3893)</f>
        <v/>
      </c>
      <c r="R3913" s="34" t="str">
        <f>IF('TD PENDIENTES'!P3893="","",'TD PENDIENTES'!P3893)</f>
        <v/>
      </c>
      <c r="S3913" s="35" t="str">
        <f>IF('TD PENDIENTES'!Q3893="","",'TD PENDIENTES'!Q3893)</f>
        <v/>
      </c>
    </row>
    <row r="3914" spans="2:19" ht="18.600000000000001">
      <c r="B3914" s="34" t="str">
        <f>IF('TD VENCIDOS'!B3894="","",'TD VENCIDOS'!B3894)</f>
        <v/>
      </c>
      <c r="C3914" s="35" t="str">
        <f>IF('TD VENCIDOS'!C3894="","",'TD VENCIDOS'!C3894)</f>
        <v/>
      </c>
      <c r="D3914" s="34" t="str">
        <f>IF('TD VENCIDOS'!D3894="","",'TD VENCIDOS'!D3894)</f>
        <v/>
      </c>
      <c r="H3914" s="34" t="str">
        <f>IF('TD PENDIENTES'!B3894="","",'TD PENDIENTES'!B3894)</f>
        <v/>
      </c>
      <c r="I3914" s="35" t="str">
        <f>IF('TD PENDIENTES'!C3894="","",'TD PENDIENTES'!C3894)</f>
        <v/>
      </c>
      <c r="J3914" s="35"/>
      <c r="K3914" s="35"/>
      <c r="M3914" s="34" t="str">
        <f>IF('TD PENDIENTES'!I3894="","",'TD PENDIENTES'!I3894)</f>
        <v/>
      </c>
      <c r="N3914" s="35" t="str">
        <f>IF('TD PENDIENTES'!J3894="","",'TD PENDIENTES'!J3894)</f>
        <v/>
      </c>
      <c r="R3914" s="34" t="str">
        <f>IF('TD PENDIENTES'!P3894="","",'TD PENDIENTES'!P3894)</f>
        <v/>
      </c>
      <c r="S3914" s="35" t="str">
        <f>IF('TD PENDIENTES'!Q3894="","",'TD PENDIENTES'!Q3894)</f>
        <v/>
      </c>
    </row>
    <row r="3915" spans="2:19" ht="18.600000000000001">
      <c r="B3915" s="34" t="str">
        <f>IF('TD VENCIDOS'!B3895="","",'TD VENCIDOS'!B3895)</f>
        <v/>
      </c>
      <c r="C3915" s="35" t="str">
        <f>IF('TD VENCIDOS'!C3895="","",'TD VENCIDOS'!C3895)</f>
        <v/>
      </c>
      <c r="D3915" s="34" t="str">
        <f>IF('TD VENCIDOS'!D3895="","",'TD VENCIDOS'!D3895)</f>
        <v/>
      </c>
      <c r="H3915" s="34" t="str">
        <f>IF('TD PENDIENTES'!B3895="","",'TD PENDIENTES'!B3895)</f>
        <v/>
      </c>
      <c r="I3915" s="35" t="str">
        <f>IF('TD PENDIENTES'!C3895="","",'TD PENDIENTES'!C3895)</f>
        <v/>
      </c>
      <c r="J3915" s="35"/>
      <c r="K3915" s="35"/>
      <c r="M3915" s="34" t="str">
        <f>IF('TD PENDIENTES'!I3895="","",'TD PENDIENTES'!I3895)</f>
        <v/>
      </c>
      <c r="N3915" s="35" t="str">
        <f>IF('TD PENDIENTES'!J3895="","",'TD PENDIENTES'!J3895)</f>
        <v/>
      </c>
      <c r="R3915" s="34" t="str">
        <f>IF('TD PENDIENTES'!P3895="","",'TD PENDIENTES'!P3895)</f>
        <v/>
      </c>
      <c r="S3915" s="35" t="str">
        <f>IF('TD PENDIENTES'!Q3895="","",'TD PENDIENTES'!Q3895)</f>
        <v/>
      </c>
    </row>
    <row r="3916" spans="2:19" ht="18.600000000000001">
      <c r="B3916" s="34" t="str">
        <f>IF('TD VENCIDOS'!B3896="","",'TD VENCIDOS'!B3896)</f>
        <v/>
      </c>
      <c r="C3916" s="35" t="str">
        <f>IF('TD VENCIDOS'!C3896="","",'TD VENCIDOS'!C3896)</f>
        <v/>
      </c>
      <c r="D3916" s="34" t="str">
        <f>IF('TD VENCIDOS'!D3896="","",'TD VENCIDOS'!D3896)</f>
        <v/>
      </c>
      <c r="H3916" s="34" t="str">
        <f>IF('TD PENDIENTES'!B3896="","",'TD PENDIENTES'!B3896)</f>
        <v/>
      </c>
      <c r="I3916" s="35" t="str">
        <f>IF('TD PENDIENTES'!C3896="","",'TD PENDIENTES'!C3896)</f>
        <v/>
      </c>
      <c r="J3916" s="35"/>
      <c r="K3916" s="35"/>
      <c r="M3916" s="34" t="str">
        <f>IF('TD PENDIENTES'!I3896="","",'TD PENDIENTES'!I3896)</f>
        <v/>
      </c>
      <c r="N3916" s="35" t="str">
        <f>IF('TD PENDIENTES'!J3896="","",'TD PENDIENTES'!J3896)</f>
        <v/>
      </c>
      <c r="R3916" s="34" t="str">
        <f>IF('TD PENDIENTES'!P3896="","",'TD PENDIENTES'!P3896)</f>
        <v/>
      </c>
      <c r="S3916" s="35" t="str">
        <f>IF('TD PENDIENTES'!Q3896="","",'TD PENDIENTES'!Q3896)</f>
        <v/>
      </c>
    </row>
    <row r="3917" spans="2:19" ht="18.600000000000001">
      <c r="B3917" s="34" t="str">
        <f>IF('TD VENCIDOS'!B3897="","",'TD VENCIDOS'!B3897)</f>
        <v/>
      </c>
      <c r="C3917" s="35" t="str">
        <f>IF('TD VENCIDOS'!C3897="","",'TD VENCIDOS'!C3897)</f>
        <v/>
      </c>
      <c r="D3917" s="34" t="str">
        <f>IF('TD VENCIDOS'!D3897="","",'TD VENCIDOS'!D3897)</f>
        <v/>
      </c>
      <c r="H3917" s="34" t="str">
        <f>IF('TD PENDIENTES'!B3897="","",'TD PENDIENTES'!B3897)</f>
        <v/>
      </c>
      <c r="I3917" s="35" t="str">
        <f>IF('TD PENDIENTES'!C3897="","",'TD PENDIENTES'!C3897)</f>
        <v/>
      </c>
      <c r="J3917" s="35"/>
      <c r="K3917" s="35"/>
      <c r="M3917" s="34" t="str">
        <f>IF('TD PENDIENTES'!I3897="","",'TD PENDIENTES'!I3897)</f>
        <v/>
      </c>
      <c r="N3917" s="35" t="str">
        <f>IF('TD PENDIENTES'!J3897="","",'TD PENDIENTES'!J3897)</f>
        <v/>
      </c>
      <c r="R3917" s="34" t="str">
        <f>IF('TD PENDIENTES'!P3897="","",'TD PENDIENTES'!P3897)</f>
        <v/>
      </c>
      <c r="S3917" s="35" t="str">
        <f>IF('TD PENDIENTES'!Q3897="","",'TD PENDIENTES'!Q3897)</f>
        <v/>
      </c>
    </row>
    <row r="3918" spans="2:19" ht="18.600000000000001">
      <c r="B3918" s="34" t="str">
        <f>IF('TD VENCIDOS'!B3898="","",'TD VENCIDOS'!B3898)</f>
        <v/>
      </c>
      <c r="C3918" s="35" t="str">
        <f>IF('TD VENCIDOS'!C3898="","",'TD VENCIDOS'!C3898)</f>
        <v/>
      </c>
      <c r="D3918" s="34" t="str">
        <f>IF('TD VENCIDOS'!D3898="","",'TD VENCIDOS'!D3898)</f>
        <v/>
      </c>
      <c r="H3918" s="34" t="str">
        <f>IF('TD PENDIENTES'!B3898="","",'TD PENDIENTES'!B3898)</f>
        <v/>
      </c>
      <c r="I3918" s="35" t="str">
        <f>IF('TD PENDIENTES'!C3898="","",'TD PENDIENTES'!C3898)</f>
        <v/>
      </c>
      <c r="J3918" s="35"/>
      <c r="K3918" s="35"/>
      <c r="M3918" s="34" t="str">
        <f>IF('TD PENDIENTES'!I3898="","",'TD PENDIENTES'!I3898)</f>
        <v/>
      </c>
      <c r="N3918" s="35" t="str">
        <f>IF('TD PENDIENTES'!J3898="","",'TD PENDIENTES'!J3898)</f>
        <v/>
      </c>
      <c r="R3918" s="34" t="str">
        <f>IF('TD PENDIENTES'!P3898="","",'TD PENDIENTES'!P3898)</f>
        <v/>
      </c>
      <c r="S3918" s="35" t="str">
        <f>IF('TD PENDIENTES'!Q3898="","",'TD PENDIENTES'!Q3898)</f>
        <v/>
      </c>
    </row>
    <row r="3919" spans="2:19" ht="18.600000000000001">
      <c r="B3919" s="34" t="str">
        <f>IF('TD VENCIDOS'!B3899="","",'TD VENCIDOS'!B3899)</f>
        <v/>
      </c>
      <c r="C3919" s="35" t="str">
        <f>IF('TD VENCIDOS'!C3899="","",'TD VENCIDOS'!C3899)</f>
        <v/>
      </c>
      <c r="D3919" s="34" t="str">
        <f>IF('TD VENCIDOS'!D3899="","",'TD VENCIDOS'!D3899)</f>
        <v/>
      </c>
      <c r="H3919" s="34" t="str">
        <f>IF('TD PENDIENTES'!B3899="","",'TD PENDIENTES'!B3899)</f>
        <v/>
      </c>
      <c r="I3919" s="35" t="str">
        <f>IF('TD PENDIENTES'!C3899="","",'TD PENDIENTES'!C3899)</f>
        <v/>
      </c>
      <c r="J3919" s="35"/>
      <c r="K3919" s="35"/>
      <c r="M3919" s="34" t="str">
        <f>IF('TD PENDIENTES'!I3899="","",'TD PENDIENTES'!I3899)</f>
        <v/>
      </c>
      <c r="N3919" s="35" t="str">
        <f>IF('TD PENDIENTES'!J3899="","",'TD PENDIENTES'!J3899)</f>
        <v/>
      </c>
      <c r="R3919" s="34" t="str">
        <f>IF('TD PENDIENTES'!P3899="","",'TD PENDIENTES'!P3899)</f>
        <v/>
      </c>
      <c r="S3919" s="35" t="str">
        <f>IF('TD PENDIENTES'!Q3899="","",'TD PENDIENTES'!Q3899)</f>
        <v/>
      </c>
    </row>
    <row r="3920" spans="2:19" ht="18.600000000000001">
      <c r="B3920" s="34" t="str">
        <f>IF('TD VENCIDOS'!B3900="","",'TD VENCIDOS'!B3900)</f>
        <v/>
      </c>
      <c r="C3920" s="35" t="str">
        <f>IF('TD VENCIDOS'!C3900="","",'TD VENCIDOS'!C3900)</f>
        <v/>
      </c>
      <c r="D3920" s="34" t="str">
        <f>IF('TD VENCIDOS'!D3900="","",'TD VENCIDOS'!D3900)</f>
        <v/>
      </c>
      <c r="H3920" s="34" t="str">
        <f>IF('TD PENDIENTES'!B3900="","",'TD PENDIENTES'!B3900)</f>
        <v/>
      </c>
      <c r="I3920" s="35" t="str">
        <f>IF('TD PENDIENTES'!C3900="","",'TD PENDIENTES'!C3900)</f>
        <v/>
      </c>
      <c r="J3920" s="35"/>
      <c r="K3920" s="35"/>
      <c r="M3920" s="34" t="str">
        <f>IF('TD PENDIENTES'!I3900="","",'TD PENDIENTES'!I3900)</f>
        <v/>
      </c>
      <c r="N3920" s="35" t="str">
        <f>IF('TD PENDIENTES'!J3900="","",'TD PENDIENTES'!J3900)</f>
        <v/>
      </c>
      <c r="R3920" s="34" t="str">
        <f>IF('TD PENDIENTES'!P3900="","",'TD PENDIENTES'!P3900)</f>
        <v/>
      </c>
      <c r="S3920" s="35" t="str">
        <f>IF('TD PENDIENTES'!Q3900="","",'TD PENDIENTES'!Q3900)</f>
        <v/>
      </c>
    </row>
    <row r="3921" spans="2:19" ht="18.600000000000001">
      <c r="B3921" s="34" t="str">
        <f>IF('TD VENCIDOS'!B3901="","",'TD VENCIDOS'!B3901)</f>
        <v/>
      </c>
      <c r="C3921" s="35" t="str">
        <f>IF('TD VENCIDOS'!C3901="","",'TD VENCIDOS'!C3901)</f>
        <v/>
      </c>
      <c r="D3921" s="34" t="str">
        <f>IF('TD VENCIDOS'!D3901="","",'TD VENCIDOS'!D3901)</f>
        <v/>
      </c>
      <c r="H3921" s="34" t="str">
        <f>IF('TD PENDIENTES'!B3901="","",'TD PENDIENTES'!B3901)</f>
        <v/>
      </c>
      <c r="I3921" s="35" t="str">
        <f>IF('TD PENDIENTES'!C3901="","",'TD PENDIENTES'!C3901)</f>
        <v/>
      </c>
      <c r="J3921" s="35"/>
      <c r="K3921" s="35"/>
      <c r="M3921" s="34" t="str">
        <f>IF('TD PENDIENTES'!I3901="","",'TD PENDIENTES'!I3901)</f>
        <v/>
      </c>
      <c r="N3921" s="35" t="str">
        <f>IF('TD PENDIENTES'!J3901="","",'TD PENDIENTES'!J3901)</f>
        <v/>
      </c>
      <c r="R3921" s="34" t="str">
        <f>IF('TD PENDIENTES'!P3901="","",'TD PENDIENTES'!P3901)</f>
        <v/>
      </c>
      <c r="S3921" s="35" t="str">
        <f>IF('TD PENDIENTES'!Q3901="","",'TD PENDIENTES'!Q3901)</f>
        <v/>
      </c>
    </row>
    <row r="3922" spans="2:19" ht="18.600000000000001">
      <c r="B3922" s="34" t="str">
        <f>IF('TD VENCIDOS'!B3902="","",'TD VENCIDOS'!B3902)</f>
        <v/>
      </c>
      <c r="C3922" s="35" t="str">
        <f>IF('TD VENCIDOS'!C3902="","",'TD VENCIDOS'!C3902)</f>
        <v/>
      </c>
      <c r="D3922" s="34" t="str">
        <f>IF('TD VENCIDOS'!D3902="","",'TD VENCIDOS'!D3902)</f>
        <v/>
      </c>
      <c r="H3922" s="34" t="str">
        <f>IF('TD PENDIENTES'!B3902="","",'TD PENDIENTES'!B3902)</f>
        <v/>
      </c>
      <c r="I3922" s="35" t="str">
        <f>IF('TD PENDIENTES'!C3902="","",'TD PENDIENTES'!C3902)</f>
        <v/>
      </c>
      <c r="J3922" s="35"/>
      <c r="K3922" s="35"/>
      <c r="M3922" s="34" t="str">
        <f>IF('TD PENDIENTES'!I3902="","",'TD PENDIENTES'!I3902)</f>
        <v/>
      </c>
      <c r="N3922" s="35" t="str">
        <f>IF('TD PENDIENTES'!J3902="","",'TD PENDIENTES'!J3902)</f>
        <v/>
      </c>
      <c r="R3922" s="34" t="str">
        <f>IF('TD PENDIENTES'!P3902="","",'TD PENDIENTES'!P3902)</f>
        <v/>
      </c>
      <c r="S3922" s="35" t="str">
        <f>IF('TD PENDIENTES'!Q3902="","",'TD PENDIENTES'!Q3902)</f>
        <v/>
      </c>
    </row>
    <row r="3923" spans="2:19" ht="18.600000000000001">
      <c r="B3923" s="34" t="str">
        <f>IF('TD VENCIDOS'!B3903="","",'TD VENCIDOS'!B3903)</f>
        <v/>
      </c>
      <c r="C3923" s="35" t="str">
        <f>IF('TD VENCIDOS'!C3903="","",'TD VENCIDOS'!C3903)</f>
        <v/>
      </c>
      <c r="D3923" s="34" t="str">
        <f>IF('TD VENCIDOS'!D3903="","",'TD VENCIDOS'!D3903)</f>
        <v/>
      </c>
      <c r="H3923" s="34" t="str">
        <f>IF('TD PENDIENTES'!B3903="","",'TD PENDIENTES'!B3903)</f>
        <v/>
      </c>
      <c r="I3923" s="35" t="str">
        <f>IF('TD PENDIENTES'!C3903="","",'TD PENDIENTES'!C3903)</f>
        <v/>
      </c>
      <c r="J3923" s="35"/>
      <c r="K3923" s="35"/>
      <c r="M3923" s="34" t="str">
        <f>IF('TD PENDIENTES'!I3903="","",'TD PENDIENTES'!I3903)</f>
        <v/>
      </c>
      <c r="N3923" s="35" t="str">
        <f>IF('TD PENDIENTES'!J3903="","",'TD PENDIENTES'!J3903)</f>
        <v/>
      </c>
      <c r="R3923" s="34" t="str">
        <f>IF('TD PENDIENTES'!P3903="","",'TD PENDIENTES'!P3903)</f>
        <v/>
      </c>
      <c r="S3923" s="35" t="str">
        <f>IF('TD PENDIENTES'!Q3903="","",'TD PENDIENTES'!Q3903)</f>
        <v/>
      </c>
    </row>
    <row r="3924" spans="2:19" ht="18.600000000000001">
      <c r="B3924" s="34" t="str">
        <f>IF('TD VENCIDOS'!B3904="","",'TD VENCIDOS'!B3904)</f>
        <v/>
      </c>
      <c r="C3924" s="35" t="str">
        <f>IF('TD VENCIDOS'!C3904="","",'TD VENCIDOS'!C3904)</f>
        <v/>
      </c>
      <c r="D3924" s="34" t="str">
        <f>IF('TD VENCIDOS'!D3904="","",'TD VENCIDOS'!D3904)</f>
        <v/>
      </c>
      <c r="H3924" s="34" t="str">
        <f>IF('TD PENDIENTES'!B3904="","",'TD PENDIENTES'!B3904)</f>
        <v/>
      </c>
      <c r="I3924" s="35" t="str">
        <f>IF('TD PENDIENTES'!C3904="","",'TD PENDIENTES'!C3904)</f>
        <v/>
      </c>
      <c r="J3924" s="35"/>
      <c r="K3924" s="35"/>
      <c r="M3924" s="34" t="str">
        <f>IF('TD PENDIENTES'!I3904="","",'TD PENDIENTES'!I3904)</f>
        <v/>
      </c>
      <c r="N3924" s="35" t="str">
        <f>IF('TD PENDIENTES'!J3904="","",'TD PENDIENTES'!J3904)</f>
        <v/>
      </c>
      <c r="R3924" s="34" t="str">
        <f>IF('TD PENDIENTES'!P3904="","",'TD PENDIENTES'!P3904)</f>
        <v/>
      </c>
      <c r="S3924" s="35" t="str">
        <f>IF('TD PENDIENTES'!Q3904="","",'TD PENDIENTES'!Q3904)</f>
        <v/>
      </c>
    </row>
    <row r="3925" spans="2:19" ht="18.600000000000001">
      <c r="B3925" s="34" t="str">
        <f>IF('TD VENCIDOS'!B3905="","",'TD VENCIDOS'!B3905)</f>
        <v/>
      </c>
      <c r="C3925" s="35" t="str">
        <f>IF('TD VENCIDOS'!C3905="","",'TD VENCIDOS'!C3905)</f>
        <v/>
      </c>
      <c r="D3925" s="34" t="str">
        <f>IF('TD VENCIDOS'!D3905="","",'TD VENCIDOS'!D3905)</f>
        <v/>
      </c>
      <c r="H3925" s="34" t="str">
        <f>IF('TD PENDIENTES'!B3905="","",'TD PENDIENTES'!B3905)</f>
        <v/>
      </c>
      <c r="I3925" s="35" t="str">
        <f>IF('TD PENDIENTES'!C3905="","",'TD PENDIENTES'!C3905)</f>
        <v/>
      </c>
      <c r="J3925" s="35"/>
      <c r="K3925" s="35"/>
      <c r="M3925" s="34" t="str">
        <f>IF('TD PENDIENTES'!I3905="","",'TD PENDIENTES'!I3905)</f>
        <v/>
      </c>
      <c r="N3925" s="35" t="str">
        <f>IF('TD PENDIENTES'!J3905="","",'TD PENDIENTES'!J3905)</f>
        <v/>
      </c>
      <c r="R3925" s="34" t="str">
        <f>IF('TD PENDIENTES'!P3905="","",'TD PENDIENTES'!P3905)</f>
        <v/>
      </c>
      <c r="S3925" s="35" t="str">
        <f>IF('TD PENDIENTES'!Q3905="","",'TD PENDIENTES'!Q3905)</f>
        <v/>
      </c>
    </row>
    <row r="3926" spans="2:19" ht="18.600000000000001">
      <c r="B3926" s="34" t="str">
        <f>IF('TD VENCIDOS'!B3906="","",'TD VENCIDOS'!B3906)</f>
        <v/>
      </c>
      <c r="C3926" s="35" t="str">
        <f>IF('TD VENCIDOS'!C3906="","",'TD VENCIDOS'!C3906)</f>
        <v/>
      </c>
      <c r="D3926" s="34" t="str">
        <f>IF('TD VENCIDOS'!D3906="","",'TD VENCIDOS'!D3906)</f>
        <v/>
      </c>
      <c r="H3926" s="34" t="str">
        <f>IF('TD PENDIENTES'!B3906="","",'TD PENDIENTES'!B3906)</f>
        <v/>
      </c>
      <c r="I3926" s="35" t="str">
        <f>IF('TD PENDIENTES'!C3906="","",'TD PENDIENTES'!C3906)</f>
        <v/>
      </c>
      <c r="J3926" s="35"/>
      <c r="K3926" s="35"/>
      <c r="M3926" s="34" t="str">
        <f>IF('TD PENDIENTES'!I3906="","",'TD PENDIENTES'!I3906)</f>
        <v/>
      </c>
      <c r="N3926" s="35" t="str">
        <f>IF('TD PENDIENTES'!J3906="","",'TD PENDIENTES'!J3906)</f>
        <v/>
      </c>
      <c r="R3926" s="34" t="str">
        <f>IF('TD PENDIENTES'!P3906="","",'TD PENDIENTES'!P3906)</f>
        <v/>
      </c>
      <c r="S3926" s="35" t="str">
        <f>IF('TD PENDIENTES'!Q3906="","",'TD PENDIENTES'!Q3906)</f>
        <v/>
      </c>
    </row>
    <row r="3927" spans="2:19" ht="18.600000000000001">
      <c r="B3927" s="34" t="str">
        <f>IF('TD VENCIDOS'!B3907="","",'TD VENCIDOS'!B3907)</f>
        <v/>
      </c>
      <c r="C3927" s="35" t="str">
        <f>IF('TD VENCIDOS'!C3907="","",'TD VENCIDOS'!C3907)</f>
        <v/>
      </c>
      <c r="D3927" s="34" t="str">
        <f>IF('TD VENCIDOS'!D3907="","",'TD VENCIDOS'!D3907)</f>
        <v/>
      </c>
      <c r="H3927" s="34" t="str">
        <f>IF('TD PENDIENTES'!B3907="","",'TD PENDIENTES'!B3907)</f>
        <v/>
      </c>
      <c r="I3927" s="35" t="str">
        <f>IF('TD PENDIENTES'!C3907="","",'TD PENDIENTES'!C3907)</f>
        <v/>
      </c>
      <c r="J3927" s="35"/>
      <c r="K3927" s="35"/>
      <c r="M3927" s="34" t="str">
        <f>IF('TD PENDIENTES'!I3907="","",'TD PENDIENTES'!I3907)</f>
        <v/>
      </c>
      <c r="N3927" s="35" t="str">
        <f>IF('TD PENDIENTES'!J3907="","",'TD PENDIENTES'!J3907)</f>
        <v/>
      </c>
      <c r="R3927" s="34" t="str">
        <f>IF('TD PENDIENTES'!P3907="","",'TD PENDIENTES'!P3907)</f>
        <v/>
      </c>
      <c r="S3927" s="35" t="str">
        <f>IF('TD PENDIENTES'!Q3907="","",'TD PENDIENTES'!Q3907)</f>
        <v/>
      </c>
    </row>
    <row r="3928" spans="2:19" ht="18.600000000000001">
      <c r="B3928" s="34" t="str">
        <f>IF('TD VENCIDOS'!B3908="","",'TD VENCIDOS'!B3908)</f>
        <v/>
      </c>
      <c r="C3928" s="35" t="str">
        <f>IF('TD VENCIDOS'!C3908="","",'TD VENCIDOS'!C3908)</f>
        <v/>
      </c>
      <c r="D3928" s="34" t="str">
        <f>IF('TD VENCIDOS'!D3908="","",'TD VENCIDOS'!D3908)</f>
        <v/>
      </c>
      <c r="H3928" s="34" t="str">
        <f>IF('TD PENDIENTES'!B3908="","",'TD PENDIENTES'!B3908)</f>
        <v/>
      </c>
      <c r="I3928" s="35" t="str">
        <f>IF('TD PENDIENTES'!C3908="","",'TD PENDIENTES'!C3908)</f>
        <v/>
      </c>
      <c r="J3928" s="35"/>
      <c r="K3928" s="35"/>
      <c r="M3928" s="34" t="str">
        <f>IF('TD PENDIENTES'!I3908="","",'TD PENDIENTES'!I3908)</f>
        <v/>
      </c>
      <c r="N3928" s="35" t="str">
        <f>IF('TD PENDIENTES'!J3908="","",'TD PENDIENTES'!J3908)</f>
        <v/>
      </c>
      <c r="R3928" s="34" t="str">
        <f>IF('TD PENDIENTES'!P3908="","",'TD PENDIENTES'!P3908)</f>
        <v/>
      </c>
      <c r="S3928" s="35" t="str">
        <f>IF('TD PENDIENTES'!Q3908="","",'TD PENDIENTES'!Q3908)</f>
        <v/>
      </c>
    </row>
    <row r="3929" spans="2:19" ht="18.600000000000001">
      <c r="B3929" s="34" t="str">
        <f>IF('TD VENCIDOS'!B3909="","",'TD VENCIDOS'!B3909)</f>
        <v/>
      </c>
      <c r="C3929" s="35" t="str">
        <f>IF('TD VENCIDOS'!C3909="","",'TD VENCIDOS'!C3909)</f>
        <v/>
      </c>
      <c r="D3929" s="34" t="str">
        <f>IF('TD VENCIDOS'!D3909="","",'TD VENCIDOS'!D3909)</f>
        <v/>
      </c>
      <c r="H3929" s="34" t="str">
        <f>IF('TD PENDIENTES'!B3909="","",'TD PENDIENTES'!B3909)</f>
        <v/>
      </c>
      <c r="I3929" s="35" t="str">
        <f>IF('TD PENDIENTES'!C3909="","",'TD PENDIENTES'!C3909)</f>
        <v/>
      </c>
      <c r="J3929" s="35"/>
      <c r="K3929" s="35"/>
      <c r="M3929" s="34" t="str">
        <f>IF('TD PENDIENTES'!I3909="","",'TD PENDIENTES'!I3909)</f>
        <v/>
      </c>
      <c r="N3929" s="35" t="str">
        <f>IF('TD PENDIENTES'!J3909="","",'TD PENDIENTES'!J3909)</f>
        <v/>
      </c>
      <c r="R3929" s="34" t="str">
        <f>IF('TD PENDIENTES'!P3909="","",'TD PENDIENTES'!P3909)</f>
        <v/>
      </c>
      <c r="S3929" s="35" t="str">
        <f>IF('TD PENDIENTES'!Q3909="","",'TD PENDIENTES'!Q3909)</f>
        <v/>
      </c>
    </row>
    <row r="3930" spans="2:19" ht="18.600000000000001">
      <c r="B3930" s="34" t="str">
        <f>IF('TD VENCIDOS'!B3910="","",'TD VENCIDOS'!B3910)</f>
        <v/>
      </c>
      <c r="C3930" s="35" t="str">
        <f>IF('TD VENCIDOS'!C3910="","",'TD VENCIDOS'!C3910)</f>
        <v/>
      </c>
      <c r="D3930" s="34" t="str">
        <f>IF('TD VENCIDOS'!D3910="","",'TD VENCIDOS'!D3910)</f>
        <v/>
      </c>
      <c r="H3930" s="34" t="str">
        <f>IF('TD PENDIENTES'!B3910="","",'TD PENDIENTES'!B3910)</f>
        <v/>
      </c>
      <c r="I3930" s="35" t="str">
        <f>IF('TD PENDIENTES'!C3910="","",'TD PENDIENTES'!C3910)</f>
        <v/>
      </c>
      <c r="J3930" s="35"/>
      <c r="K3930" s="35"/>
      <c r="M3930" s="34" t="str">
        <f>IF('TD PENDIENTES'!I3910="","",'TD PENDIENTES'!I3910)</f>
        <v/>
      </c>
      <c r="N3930" s="35" t="str">
        <f>IF('TD PENDIENTES'!J3910="","",'TD PENDIENTES'!J3910)</f>
        <v/>
      </c>
      <c r="R3930" s="34" t="str">
        <f>IF('TD PENDIENTES'!P3910="","",'TD PENDIENTES'!P3910)</f>
        <v/>
      </c>
      <c r="S3930" s="35" t="str">
        <f>IF('TD PENDIENTES'!Q3910="","",'TD PENDIENTES'!Q3910)</f>
        <v/>
      </c>
    </row>
    <row r="3931" spans="2:19" ht="18.600000000000001">
      <c r="B3931" s="34" t="str">
        <f>IF('TD VENCIDOS'!B3911="","",'TD VENCIDOS'!B3911)</f>
        <v/>
      </c>
      <c r="C3931" s="35" t="str">
        <f>IF('TD VENCIDOS'!C3911="","",'TD VENCIDOS'!C3911)</f>
        <v/>
      </c>
      <c r="D3931" s="34" t="str">
        <f>IF('TD VENCIDOS'!D3911="","",'TD VENCIDOS'!D3911)</f>
        <v/>
      </c>
      <c r="H3931" s="34" t="str">
        <f>IF('TD PENDIENTES'!B3911="","",'TD PENDIENTES'!B3911)</f>
        <v/>
      </c>
      <c r="I3931" s="35" t="str">
        <f>IF('TD PENDIENTES'!C3911="","",'TD PENDIENTES'!C3911)</f>
        <v/>
      </c>
      <c r="J3931" s="35"/>
      <c r="K3931" s="35"/>
      <c r="M3931" s="34" t="str">
        <f>IF('TD PENDIENTES'!I3911="","",'TD PENDIENTES'!I3911)</f>
        <v/>
      </c>
      <c r="N3931" s="35" t="str">
        <f>IF('TD PENDIENTES'!J3911="","",'TD PENDIENTES'!J3911)</f>
        <v/>
      </c>
      <c r="R3931" s="34" t="str">
        <f>IF('TD PENDIENTES'!P3911="","",'TD PENDIENTES'!P3911)</f>
        <v/>
      </c>
      <c r="S3931" s="35" t="str">
        <f>IF('TD PENDIENTES'!Q3911="","",'TD PENDIENTES'!Q3911)</f>
        <v/>
      </c>
    </row>
    <row r="3932" spans="2:19" ht="18.600000000000001">
      <c r="B3932" s="34" t="str">
        <f>IF('TD VENCIDOS'!B3912="","",'TD VENCIDOS'!B3912)</f>
        <v/>
      </c>
      <c r="C3932" s="35" t="str">
        <f>IF('TD VENCIDOS'!C3912="","",'TD VENCIDOS'!C3912)</f>
        <v/>
      </c>
      <c r="D3932" s="34" t="str">
        <f>IF('TD VENCIDOS'!D3912="","",'TD VENCIDOS'!D3912)</f>
        <v/>
      </c>
      <c r="H3932" s="34" t="str">
        <f>IF('TD PENDIENTES'!B3912="","",'TD PENDIENTES'!B3912)</f>
        <v/>
      </c>
      <c r="I3932" s="35" t="str">
        <f>IF('TD PENDIENTES'!C3912="","",'TD PENDIENTES'!C3912)</f>
        <v/>
      </c>
      <c r="J3932" s="35"/>
      <c r="K3932" s="35"/>
      <c r="M3932" s="34" t="str">
        <f>IF('TD PENDIENTES'!I3912="","",'TD PENDIENTES'!I3912)</f>
        <v/>
      </c>
      <c r="N3932" s="35" t="str">
        <f>IF('TD PENDIENTES'!J3912="","",'TD PENDIENTES'!J3912)</f>
        <v/>
      </c>
      <c r="R3932" s="34" t="str">
        <f>IF('TD PENDIENTES'!P3912="","",'TD PENDIENTES'!P3912)</f>
        <v/>
      </c>
      <c r="S3932" s="35" t="str">
        <f>IF('TD PENDIENTES'!Q3912="","",'TD PENDIENTES'!Q3912)</f>
        <v/>
      </c>
    </row>
    <row r="3933" spans="2:19" ht="18.600000000000001">
      <c r="B3933" s="34" t="str">
        <f>IF('TD VENCIDOS'!B3913="","",'TD VENCIDOS'!B3913)</f>
        <v/>
      </c>
      <c r="C3933" s="35" t="str">
        <f>IF('TD VENCIDOS'!C3913="","",'TD VENCIDOS'!C3913)</f>
        <v/>
      </c>
      <c r="D3933" s="34" t="str">
        <f>IF('TD VENCIDOS'!D3913="","",'TD VENCIDOS'!D3913)</f>
        <v/>
      </c>
      <c r="H3933" s="34" t="str">
        <f>IF('TD PENDIENTES'!B3913="","",'TD PENDIENTES'!B3913)</f>
        <v/>
      </c>
      <c r="I3933" s="35" t="str">
        <f>IF('TD PENDIENTES'!C3913="","",'TD PENDIENTES'!C3913)</f>
        <v/>
      </c>
      <c r="J3933" s="35"/>
      <c r="K3933" s="35"/>
      <c r="M3933" s="34" t="str">
        <f>IF('TD PENDIENTES'!I3913="","",'TD PENDIENTES'!I3913)</f>
        <v/>
      </c>
      <c r="N3933" s="35" t="str">
        <f>IF('TD PENDIENTES'!J3913="","",'TD PENDIENTES'!J3913)</f>
        <v/>
      </c>
      <c r="R3933" s="34" t="str">
        <f>IF('TD PENDIENTES'!P3913="","",'TD PENDIENTES'!P3913)</f>
        <v/>
      </c>
      <c r="S3933" s="35" t="str">
        <f>IF('TD PENDIENTES'!Q3913="","",'TD PENDIENTES'!Q3913)</f>
        <v/>
      </c>
    </row>
    <row r="3934" spans="2:19" ht="18.600000000000001">
      <c r="B3934" s="34" t="str">
        <f>IF('TD VENCIDOS'!B3914="","",'TD VENCIDOS'!B3914)</f>
        <v/>
      </c>
      <c r="C3934" s="35" t="str">
        <f>IF('TD VENCIDOS'!C3914="","",'TD VENCIDOS'!C3914)</f>
        <v/>
      </c>
      <c r="D3934" s="34" t="str">
        <f>IF('TD VENCIDOS'!D3914="","",'TD VENCIDOS'!D3914)</f>
        <v/>
      </c>
      <c r="H3934" s="34" t="str">
        <f>IF('TD PENDIENTES'!B3914="","",'TD PENDIENTES'!B3914)</f>
        <v/>
      </c>
      <c r="I3934" s="35" t="str">
        <f>IF('TD PENDIENTES'!C3914="","",'TD PENDIENTES'!C3914)</f>
        <v/>
      </c>
      <c r="J3934" s="35"/>
      <c r="K3934" s="35"/>
      <c r="M3934" s="34" t="str">
        <f>IF('TD PENDIENTES'!I3914="","",'TD PENDIENTES'!I3914)</f>
        <v/>
      </c>
      <c r="N3934" s="35" t="str">
        <f>IF('TD PENDIENTES'!J3914="","",'TD PENDIENTES'!J3914)</f>
        <v/>
      </c>
      <c r="R3934" s="34" t="str">
        <f>IF('TD PENDIENTES'!P3914="","",'TD PENDIENTES'!P3914)</f>
        <v/>
      </c>
      <c r="S3934" s="35" t="str">
        <f>IF('TD PENDIENTES'!Q3914="","",'TD PENDIENTES'!Q3914)</f>
        <v/>
      </c>
    </row>
    <row r="3935" spans="2:19" ht="18.600000000000001">
      <c r="B3935" s="34" t="str">
        <f>IF('TD VENCIDOS'!B3915="","",'TD VENCIDOS'!B3915)</f>
        <v/>
      </c>
      <c r="C3935" s="35" t="str">
        <f>IF('TD VENCIDOS'!C3915="","",'TD VENCIDOS'!C3915)</f>
        <v/>
      </c>
      <c r="D3935" s="34" t="str">
        <f>IF('TD VENCIDOS'!D3915="","",'TD VENCIDOS'!D3915)</f>
        <v/>
      </c>
      <c r="H3935" s="34" t="str">
        <f>IF('TD PENDIENTES'!B3915="","",'TD PENDIENTES'!B3915)</f>
        <v/>
      </c>
      <c r="I3935" s="35" t="str">
        <f>IF('TD PENDIENTES'!C3915="","",'TD PENDIENTES'!C3915)</f>
        <v/>
      </c>
      <c r="J3935" s="35"/>
      <c r="K3935" s="35"/>
      <c r="M3935" s="34" t="str">
        <f>IF('TD PENDIENTES'!I3915="","",'TD PENDIENTES'!I3915)</f>
        <v/>
      </c>
      <c r="N3935" s="35" t="str">
        <f>IF('TD PENDIENTES'!J3915="","",'TD PENDIENTES'!J3915)</f>
        <v/>
      </c>
      <c r="R3935" s="34" t="str">
        <f>IF('TD PENDIENTES'!P3915="","",'TD PENDIENTES'!P3915)</f>
        <v/>
      </c>
      <c r="S3935" s="35" t="str">
        <f>IF('TD PENDIENTES'!Q3915="","",'TD PENDIENTES'!Q3915)</f>
        <v/>
      </c>
    </row>
    <row r="3936" spans="2:19" ht="18.600000000000001">
      <c r="B3936" s="34" t="str">
        <f>IF('TD VENCIDOS'!B3916="","",'TD VENCIDOS'!B3916)</f>
        <v/>
      </c>
      <c r="C3936" s="35" t="str">
        <f>IF('TD VENCIDOS'!C3916="","",'TD VENCIDOS'!C3916)</f>
        <v/>
      </c>
      <c r="D3936" s="34" t="str">
        <f>IF('TD VENCIDOS'!D3916="","",'TD VENCIDOS'!D3916)</f>
        <v/>
      </c>
      <c r="H3936" s="34" t="str">
        <f>IF('TD PENDIENTES'!B3916="","",'TD PENDIENTES'!B3916)</f>
        <v/>
      </c>
      <c r="I3936" s="35" t="str">
        <f>IF('TD PENDIENTES'!C3916="","",'TD PENDIENTES'!C3916)</f>
        <v/>
      </c>
      <c r="J3936" s="35"/>
      <c r="K3936" s="35"/>
      <c r="M3936" s="34" t="str">
        <f>IF('TD PENDIENTES'!I3916="","",'TD PENDIENTES'!I3916)</f>
        <v/>
      </c>
      <c r="N3936" s="35" t="str">
        <f>IF('TD PENDIENTES'!J3916="","",'TD PENDIENTES'!J3916)</f>
        <v/>
      </c>
      <c r="R3936" s="34" t="str">
        <f>IF('TD PENDIENTES'!P3916="","",'TD PENDIENTES'!P3916)</f>
        <v/>
      </c>
      <c r="S3936" s="35" t="str">
        <f>IF('TD PENDIENTES'!Q3916="","",'TD PENDIENTES'!Q3916)</f>
        <v/>
      </c>
    </row>
    <row r="3937" spans="2:19" ht="18.600000000000001">
      <c r="B3937" s="34" t="str">
        <f>IF('TD VENCIDOS'!B3917="","",'TD VENCIDOS'!B3917)</f>
        <v/>
      </c>
      <c r="C3937" s="35" t="str">
        <f>IF('TD VENCIDOS'!C3917="","",'TD VENCIDOS'!C3917)</f>
        <v/>
      </c>
      <c r="D3937" s="34" t="str">
        <f>IF('TD VENCIDOS'!D3917="","",'TD VENCIDOS'!D3917)</f>
        <v/>
      </c>
      <c r="H3937" s="34" t="str">
        <f>IF('TD PENDIENTES'!B3917="","",'TD PENDIENTES'!B3917)</f>
        <v/>
      </c>
      <c r="I3937" s="35" t="str">
        <f>IF('TD PENDIENTES'!C3917="","",'TD PENDIENTES'!C3917)</f>
        <v/>
      </c>
      <c r="J3937" s="35"/>
      <c r="K3937" s="35"/>
      <c r="M3937" s="34" t="str">
        <f>IF('TD PENDIENTES'!I3917="","",'TD PENDIENTES'!I3917)</f>
        <v/>
      </c>
      <c r="N3937" s="35" t="str">
        <f>IF('TD PENDIENTES'!J3917="","",'TD PENDIENTES'!J3917)</f>
        <v/>
      </c>
      <c r="R3937" s="34" t="str">
        <f>IF('TD PENDIENTES'!P3917="","",'TD PENDIENTES'!P3917)</f>
        <v/>
      </c>
      <c r="S3937" s="35" t="str">
        <f>IF('TD PENDIENTES'!Q3917="","",'TD PENDIENTES'!Q3917)</f>
        <v/>
      </c>
    </row>
    <row r="3938" spans="2:19" ht="18.600000000000001">
      <c r="B3938" s="34" t="str">
        <f>IF('TD VENCIDOS'!B3918="","",'TD VENCIDOS'!B3918)</f>
        <v/>
      </c>
      <c r="C3938" s="35" t="str">
        <f>IF('TD VENCIDOS'!C3918="","",'TD VENCIDOS'!C3918)</f>
        <v/>
      </c>
      <c r="D3938" s="34" t="str">
        <f>IF('TD VENCIDOS'!D3918="","",'TD VENCIDOS'!D3918)</f>
        <v/>
      </c>
      <c r="H3938" s="34" t="str">
        <f>IF('TD PENDIENTES'!B3918="","",'TD PENDIENTES'!B3918)</f>
        <v/>
      </c>
      <c r="I3938" s="35" t="str">
        <f>IF('TD PENDIENTES'!C3918="","",'TD PENDIENTES'!C3918)</f>
        <v/>
      </c>
      <c r="J3938" s="35"/>
      <c r="K3938" s="35"/>
      <c r="M3938" s="34" t="str">
        <f>IF('TD PENDIENTES'!I3918="","",'TD PENDIENTES'!I3918)</f>
        <v/>
      </c>
      <c r="N3938" s="35" t="str">
        <f>IF('TD PENDIENTES'!J3918="","",'TD PENDIENTES'!J3918)</f>
        <v/>
      </c>
      <c r="R3938" s="34" t="str">
        <f>IF('TD PENDIENTES'!P3918="","",'TD PENDIENTES'!P3918)</f>
        <v/>
      </c>
      <c r="S3938" s="35" t="str">
        <f>IF('TD PENDIENTES'!Q3918="","",'TD PENDIENTES'!Q3918)</f>
        <v/>
      </c>
    </row>
    <row r="3939" spans="2:19" ht="18.600000000000001">
      <c r="B3939" s="34" t="str">
        <f>IF('TD VENCIDOS'!B3919="","",'TD VENCIDOS'!B3919)</f>
        <v/>
      </c>
      <c r="C3939" s="35" t="str">
        <f>IF('TD VENCIDOS'!C3919="","",'TD VENCIDOS'!C3919)</f>
        <v/>
      </c>
      <c r="D3939" s="34" t="str">
        <f>IF('TD VENCIDOS'!D3919="","",'TD VENCIDOS'!D3919)</f>
        <v/>
      </c>
      <c r="H3939" s="34" t="str">
        <f>IF('TD PENDIENTES'!B3919="","",'TD PENDIENTES'!B3919)</f>
        <v/>
      </c>
      <c r="I3939" s="35" t="str">
        <f>IF('TD PENDIENTES'!C3919="","",'TD PENDIENTES'!C3919)</f>
        <v/>
      </c>
      <c r="J3939" s="35"/>
      <c r="K3939" s="35"/>
      <c r="M3939" s="34" t="str">
        <f>IF('TD PENDIENTES'!I3919="","",'TD PENDIENTES'!I3919)</f>
        <v/>
      </c>
      <c r="N3939" s="35" t="str">
        <f>IF('TD PENDIENTES'!J3919="","",'TD PENDIENTES'!J3919)</f>
        <v/>
      </c>
      <c r="R3939" s="34" t="str">
        <f>IF('TD PENDIENTES'!P3919="","",'TD PENDIENTES'!P3919)</f>
        <v/>
      </c>
      <c r="S3939" s="35" t="str">
        <f>IF('TD PENDIENTES'!Q3919="","",'TD PENDIENTES'!Q3919)</f>
        <v/>
      </c>
    </row>
    <row r="3940" spans="2:19" ht="18.600000000000001">
      <c r="B3940" s="34" t="str">
        <f>IF('TD VENCIDOS'!B3920="","",'TD VENCIDOS'!B3920)</f>
        <v/>
      </c>
      <c r="C3940" s="35" t="str">
        <f>IF('TD VENCIDOS'!C3920="","",'TD VENCIDOS'!C3920)</f>
        <v/>
      </c>
      <c r="D3940" s="34" t="str">
        <f>IF('TD VENCIDOS'!D3920="","",'TD VENCIDOS'!D3920)</f>
        <v/>
      </c>
      <c r="H3940" s="34" t="str">
        <f>IF('TD PENDIENTES'!B3920="","",'TD PENDIENTES'!B3920)</f>
        <v/>
      </c>
      <c r="I3940" s="35" t="str">
        <f>IF('TD PENDIENTES'!C3920="","",'TD PENDIENTES'!C3920)</f>
        <v/>
      </c>
      <c r="J3940" s="35"/>
      <c r="K3940" s="35"/>
      <c r="M3940" s="34" t="str">
        <f>IF('TD PENDIENTES'!I3920="","",'TD PENDIENTES'!I3920)</f>
        <v/>
      </c>
      <c r="N3940" s="35" t="str">
        <f>IF('TD PENDIENTES'!J3920="","",'TD PENDIENTES'!J3920)</f>
        <v/>
      </c>
      <c r="R3940" s="34" t="str">
        <f>IF('TD PENDIENTES'!P3920="","",'TD PENDIENTES'!P3920)</f>
        <v/>
      </c>
      <c r="S3940" s="35" t="str">
        <f>IF('TD PENDIENTES'!Q3920="","",'TD PENDIENTES'!Q3920)</f>
        <v/>
      </c>
    </row>
    <row r="3941" spans="2:19" ht="18.600000000000001">
      <c r="B3941" s="34" t="str">
        <f>IF('TD VENCIDOS'!B3921="","",'TD VENCIDOS'!B3921)</f>
        <v/>
      </c>
      <c r="C3941" s="35" t="str">
        <f>IF('TD VENCIDOS'!C3921="","",'TD VENCIDOS'!C3921)</f>
        <v/>
      </c>
      <c r="D3941" s="34" t="str">
        <f>IF('TD VENCIDOS'!D3921="","",'TD VENCIDOS'!D3921)</f>
        <v/>
      </c>
      <c r="H3941" s="34" t="str">
        <f>IF('TD PENDIENTES'!B3921="","",'TD PENDIENTES'!B3921)</f>
        <v/>
      </c>
      <c r="I3941" s="35" t="str">
        <f>IF('TD PENDIENTES'!C3921="","",'TD PENDIENTES'!C3921)</f>
        <v/>
      </c>
      <c r="J3941" s="35"/>
      <c r="K3941" s="35"/>
      <c r="M3941" s="34" t="str">
        <f>IF('TD PENDIENTES'!I3921="","",'TD PENDIENTES'!I3921)</f>
        <v/>
      </c>
      <c r="N3941" s="35" t="str">
        <f>IF('TD PENDIENTES'!J3921="","",'TD PENDIENTES'!J3921)</f>
        <v/>
      </c>
      <c r="R3941" s="34" t="str">
        <f>IF('TD PENDIENTES'!P3921="","",'TD PENDIENTES'!P3921)</f>
        <v/>
      </c>
      <c r="S3941" s="35" t="str">
        <f>IF('TD PENDIENTES'!Q3921="","",'TD PENDIENTES'!Q3921)</f>
        <v/>
      </c>
    </row>
    <row r="3942" spans="2:19" ht="18.600000000000001">
      <c r="B3942" s="34" t="str">
        <f>IF('TD VENCIDOS'!B3922="","",'TD VENCIDOS'!B3922)</f>
        <v/>
      </c>
      <c r="C3942" s="35" t="str">
        <f>IF('TD VENCIDOS'!C3922="","",'TD VENCIDOS'!C3922)</f>
        <v/>
      </c>
      <c r="D3942" s="34" t="str">
        <f>IF('TD VENCIDOS'!D3922="","",'TD VENCIDOS'!D3922)</f>
        <v/>
      </c>
      <c r="H3942" s="34" t="str">
        <f>IF('TD PENDIENTES'!B3922="","",'TD PENDIENTES'!B3922)</f>
        <v/>
      </c>
      <c r="I3942" s="35" t="str">
        <f>IF('TD PENDIENTES'!C3922="","",'TD PENDIENTES'!C3922)</f>
        <v/>
      </c>
      <c r="J3942" s="35"/>
      <c r="K3942" s="35"/>
      <c r="M3942" s="34" t="str">
        <f>IF('TD PENDIENTES'!I3922="","",'TD PENDIENTES'!I3922)</f>
        <v/>
      </c>
      <c r="N3942" s="35" t="str">
        <f>IF('TD PENDIENTES'!J3922="","",'TD PENDIENTES'!J3922)</f>
        <v/>
      </c>
      <c r="R3942" s="34" t="str">
        <f>IF('TD PENDIENTES'!P3922="","",'TD PENDIENTES'!P3922)</f>
        <v/>
      </c>
      <c r="S3942" s="35" t="str">
        <f>IF('TD PENDIENTES'!Q3922="","",'TD PENDIENTES'!Q3922)</f>
        <v/>
      </c>
    </row>
    <row r="3943" spans="2:19" ht="18.600000000000001">
      <c r="B3943" s="34" t="str">
        <f>IF('TD VENCIDOS'!B3923="","",'TD VENCIDOS'!B3923)</f>
        <v/>
      </c>
      <c r="C3943" s="35" t="str">
        <f>IF('TD VENCIDOS'!C3923="","",'TD VENCIDOS'!C3923)</f>
        <v/>
      </c>
      <c r="D3943" s="34" t="str">
        <f>IF('TD VENCIDOS'!D3923="","",'TD VENCIDOS'!D3923)</f>
        <v/>
      </c>
      <c r="H3943" s="34" t="str">
        <f>IF('TD PENDIENTES'!B3923="","",'TD PENDIENTES'!B3923)</f>
        <v/>
      </c>
      <c r="I3943" s="35" t="str">
        <f>IF('TD PENDIENTES'!C3923="","",'TD PENDIENTES'!C3923)</f>
        <v/>
      </c>
      <c r="J3943" s="35"/>
      <c r="K3943" s="35"/>
      <c r="M3943" s="34" t="str">
        <f>IF('TD PENDIENTES'!I3923="","",'TD PENDIENTES'!I3923)</f>
        <v/>
      </c>
      <c r="N3943" s="35" t="str">
        <f>IF('TD PENDIENTES'!J3923="","",'TD PENDIENTES'!J3923)</f>
        <v/>
      </c>
      <c r="R3943" s="34" t="str">
        <f>IF('TD PENDIENTES'!P3923="","",'TD PENDIENTES'!P3923)</f>
        <v/>
      </c>
      <c r="S3943" s="35" t="str">
        <f>IF('TD PENDIENTES'!Q3923="","",'TD PENDIENTES'!Q3923)</f>
        <v/>
      </c>
    </row>
    <row r="3944" spans="2:19" ht="18.600000000000001">
      <c r="B3944" s="34" t="str">
        <f>IF('TD VENCIDOS'!B3924="","",'TD VENCIDOS'!B3924)</f>
        <v/>
      </c>
      <c r="C3944" s="35" t="str">
        <f>IF('TD VENCIDOS'!C3924="","",'TD VENCIDOS'!C3924)</f>
        <v/>
      </c>
      <c r="D3944" s="34" t="str">
        <f>IF('TD VENCIDOS'!D3924="","",'TD VENCIDOS'!D3924)</f>
        <v/>
      </c>
      <c r="H3944" s="34" t="str">
        <f>IF('TD PENDIENTES'!B3924="","",'TD PENDIENTES'!B3924)</f>
        <v/>
      </c>
      <c r="I3944" s="35" t="str">
        <f>IF('TD PENDIENTES'!C3924="","",'TD PENDIENTES'!C3924)</f>
        <v/>
      </c>
      <c r="J3944" s="35"/>
      <c r="K3944" s="35"/>
      <c r="M3944" s="34" t="str">
        <f>IF('TD PENDIENTES'!I3924="","",'TD PENDIENTES'!I3924)</f>
        <v/>
      </c>
      <c r="N3944" s="35" t="str">
        <f>IF('TD PENDIENTES'!J3924="","",'TD PENDIENTES'!J3924)</f>
        <v/>
      </c>
      <c r="R3944" s="34" t="str">
        <f>IF('TD PENDIENTES'!P3924="","",'TD PENDIENTES'!P3924)</f>
        <v/>
      </c>
      <c r="S3944" s="35" t="str">
        <f>IF('TD PENDIENTES'!Q3924="","",'TD PENDIENTES'!Q3924)</f>
        <v/>
      </c>
    </row>
    <row r="3945" spans="2:19" ht="18.600000000000001">
      <c r="B3945" s="34" t="str">
        <f>IF('TD VENCIDOS'!B3925="","",'TD VENCIDOS'!B3925)</f>
        <v/>
      </c>
      <c r="C3945" s="35" t="str">
        <f>IF('TD VENCIDOS'!C3925="","",'TD VENCIDOS'!C3925)</f>
        <v/>
      </c>
      <c r="D3945" s="34" t="str">
        <f>IF('TD VENCIDOS'!D3925="","",'TD VENCIDOS'!D3925)</f>
        <v/>
      </c>
      <c r="H3945" s="34" t="str">
        <f>IF('TD PENDIENTES'!B3925="","",'TD PENDIENTES'!B3925)</f>
        <v/>
      </c>
      <c r="I3945" s="35" t="str">
        <f>IF('TD PENDIENTES'!C3925="","",'TD PENDIENTES'!C3925)</f>
        <v/>
      </c>
      <c r="J3945" s="35"/>
      <c r="K3945" s="35"/>
      <c r="M3945" s="34" t="str">
        <f>IF('TD PENDIENTES'!I3925="","",'TD PENDIENTES'!I3925)</f>
        <v/>
      </c>
      <c r="N3945" s="35" t="str">
        <f>IF('TD PENDIENTES'!J3925="","",'TD PENDIENTES'!J3925)</f>
        <v/>
      </c>
      <c r="R3945" s="34" t="str">
        <f>IF('TD PENDIENTES'!P3925="","",'TD PENDIENTES'!P3925)</f>
        <v/>
      </c>
      <c r="S3945" s="35" t="str">
        <f>IF('TD PENDIENTES'!Q3925="","",'TD PENDIENTES'!Q3925)</f>
        <v/>
      </c>
    </row>
    <row r="3946" spans="2:19" ht="18.600000000000001">
      <c r="B3946" s="34" t="str">
        <f>IF('TD VENCIDOS'!B3926="","",'TD VENCIDOS'!B3926)</f>
        <v/>
      </c>
      <c r="C3946" s="35" t="str">
        <f>IF('TD VENCIDOS'!C3926="","",'TD VENCIDOS'!C3926)</f>
        <v/>
      </c>
      <c r="D3946" s="34" t="str">
        <f>IF('TD VENCIDOS'!D3926="","",'TD VENCIDOS'!D3926)</f>
        <v/>
      </c>
      <c r="H3946" s="34" t="str">
        <f>IF('TD PENDIENTES'!B3926="","",'TD PENDIENTES'!B3926)</f>
        <v/>
      </c>
      <c r="I3946" s="35" t="str">
        <f>IF('TD PENDIENTES'!C3926="","",'TD PENDIENTES'!C3926)</f>
        <v/>
      </c>
      <c r="J3946" s="35"/>
      <c r="K3946" s="35"/>
      <c r="M3946" s="34" t="str">
        <f>IF('TD PENDIENTES'!I3926="","",'TD PENDIENTES'!I3926)</f>
        <v/>
      </c>
      <c r="N3946" s="35" t="str">
        <f>IF('TD PENDIENTES'!J3926="","",'TD PENDIENTES'!J3926)</f>
        <v/>
      </c>
      <c r="R3946" s="34" t="str">
        <f>IF('TD PENDIENTES'!P3926="","",'TD PENDIENTES'!P3926)</f>
        <v/>
      </c>
      <c r="S3946" s="35" t="str">
        <f>IF('TD PENDIENTES'!Q3926="","",'TD PENDIENTES'!Q3926)</f>
        <v/>
      </c>
    </row>
    <row r="3947" spans="2:19" ht="18.600000000000001">
      <c r="B3947" s="34" t="str">
        <f>IF('TD VENCIDOS'!B3927="","",'TD VENCIDOS'!B3927)</f>
        <v/>
      </c>
      <c r="C3947" s="35" t="str">
        <f>IF('TD VENCIDOS'!C3927="","",'TD VENCIDOS'!C3927)</f>
        <v/>
      </c>
      <c r="D3947" s="34" t="str">
        <f>IF('TD VENCIDOS'!D3927="","",'TD VENCIDOS'!D3927)</f>
        <v/>
      </c>
      <c r="H3947" s="34" t="str">
        <f>IF('TD PENDIENTES'!B3927="","",'TD PENDIENTES'!B3927)</f>
        <v/>
      </c>
      <c r="I3947" s="35" t="str">
        <f>IF('TD PENDIENTES'!C3927="","",'TD PENDIENTES'!C3927)</f>
        <v/>
      </c>
      <c r="J3947" s="35"/>
      <c r="K3947" s="35"/>
      <c r="M3947" s="34" t="str">
        <f>IF('TD PENDIENTES'!I3927="","",'TD PENDIENTES'!I3927)</f>
        <v/>
      </c>
      <c r="N3947" s="35" t="str">
        <f>IF('TD PENDIENTES'!J3927="","",'TD PENDIENTES'!J3927)</f>
        <v/>
      </c>
      <c r="R3947" s="34" t="str">
        <f>IF('TD PENDIENTES'!P3927="","",'TD PENDIENTES'!P3927)</f>
        <v/>
      </c>
      <c r="S3947" s="35" t="str">
        <f>IF('TD PENDIENTES'!Q3927="","",'TD PENDIENTES'!Q3927)</f>
        <v/>
      </c>
    </row>
    <row r="3948" spans="2:19" ht="18.600000000000001">
      <c r="B3948" s="34" t="str">
        <f>IF('TD VENCIDOS'!B3928="","",'TD VENCIDOS'!B3928)</f>
        <v/>
      </c>
      <c r="C3948" s="35" t="str">
        <f>IF('TD VENCIDOS'!C3928="","",'TD VENCIDOS'!C3928)</f>
        <v/>
      </c>
      <c r="D3948" s="34" t="str">
        <f>IF('TD VENCIDOS'!D3928="","",'TD VENCIDOS'!D3928)</f>
        <v/>
      </c>
      <c r="H3948" s="34" t="str">
        <f>IF('TD PENDIENTES'!B3928="","",'TD PENDIENTES'!B3928)</f>
        <v/>
      </c>
      <c r="I3948" s="35" t="str">
        <f>IF('TD PENDIENTES'!C3928="","",'TD PENDIENTES'!C3928)</f>
        <v/>
      </c>
      <c r="J3948" s="35"/>
      <c r="K3948" s="35"/>
      <c r="M3948" s="34" t="str">
        <f>IF('TD PENDIENTES'!I3928="","",'TD PENDIENTES'!I3928)</f>
        <v/>
      </c>
      <c r="N3948" s="35" t="str">
        <f>IF('TD PENDIENTES'!J3928="","",'TD PENDIENTES'!J3928)</f>
        <v/>
      </c>
      <c r="R3948" s="34" t="str">
        <f>IF('TD PENDIENTES'!P3928="","",'TD PENDIENTES'!P3928)</f>
        <v/>
      </c>
      <c r="S3948" s="35" t="str">
        <f>IF('TD PENDIENTES'!Q3928="","",'TD PENDIENTES'!Q3928)</f>
        <v/>
      </c>
    </row>
    <row r="3949" spans="2:19" ht="18.600000000000001">
      <c r="B3949" s="34" t="str">
        <f>IF('TD VENCIDOS'!B3929="","",'TD VENCIDOS'!B3929)</f>
        <v/>
      </c>
      <c r="C3949" s="35" t="str">
        <f>IF('TD VENCIDOS'!C3929="","",'TD VENCIDOS'!C3929)</f>
        <v/>
      </c>
      <c r="D3949" s="34" t="str">
        <f>IF('TD VENCIDOS'!D3929="","",'TD VENCIDOS'!D3929)</f>
        <v/>
      </c>
      <c r="H3949" s="34" t="str">
        <f>IF('TD PENDIENTES'!B3929="","",'TD PENDIENTES'!B3929)</f>
        <v/>
      </c>
      <c r="I3949" s="35" t="str">
        <f>IF('TD PENDIENTES'!C3929="","",'TD PENDIENTES'!C3929)</f>
        <v/>
      </c>
      <c r="J3949" s="35"/>
      <c r="K3949" s="35"/>
      <c r="M3949" s="34" t="str">
        <f>IF('TD PENDIENTES'!I3929="","",'TD PENDIENTES'!I3929)</f>
        <v/>
      </c>
      <c r="N3949" s="35" t="str">
        <f>IF('TD PENDIENTES'!J3929="","",'TD PENDIENTES'!J3929)</f>
        <v/>
      </c>
      <c r="R3949" s="34" t="str">
        <f>IF('TD PENDIENTES'!P3929="","",'TD PENDIENTES'!P3929)</f>
        <v/>
      </c>
      <c r="S3949" s="35" t="str">
        <f>IF('TD PENDIENTES'!Q3929="","",'TD PENDIENTES'!Q3929)</f>
        <v/>
      </c>
    </row>
    <row r="3950" spans="2:19" ht="18.600000000000001">
      <c r="B3950" s="34" t="str">
        <f>IF('TD VENCIDOS'!B3930="","",'TD VENCIDOS'!B3930)</f>
        <v/>
      </c>
      <c r="C3950" s="35" t="str">
        <f>IF('TD VENCIDOS'!C3930="","",'TD VENCIDOS'!C3930)</f>
        <v/>
      </c>
      <c r="D3950" s="34" t="str">
        <f>IF('TD VENCIDOS'!D3930="","",'TD VENCIDOS'!D3930)</f>
        <v/>
      </c>
      <c r="H3950" s="34" t="str">
        <f>IF('TD PENDIENTES'!B3930="","",'TD PENDIENTES'!B3930)</f>
        <v/>
      </c>
      <c r="I3950" s="35" t="str">
        <f>IF('TD PENDIENTES'!C3930="","",'TD PENDIENTES'!C3930)</f>
        <v/>
      </c>
      <c r="J3950" s="35"/>
      <c r="K3950" s="35"/>
      <c r="M3950" s="34" t="str">
        <f>IF('TD PENDIENTES'!I3930="","",'TD PENDIENTES'!I3930)</f>
        <v/>
      </c>
      <c r="N3950" s="35" t="str">
        <f>IF('TD PENDIENTES'!J3930="","",'TD PENDIENTES'!J3930)</f>
        <v/>
      </c>
      <c r="R3950" s="34" t="str">
        <f>IF('TD PENDIENTES'!P3930="","",'TD PENDIENTES'!P3930)</f>
        <v/>
      </c>
      <c r="S3950" s="35" t="str">
        <f>IF('TD PENDIENTES'!Q3930="","",'TD PENDIENTES'!Q3930)</f>
        <v/>
      </c>
    </row>
    <row r="3951" spans="2:19" ht="18.600000000000001">
      <c r="B3951" s="34" t="str">
        <f>IF('TD VENCIDOS'!B3931="","",'TD VENCIDOS'!B3931)</f>
        <v/>
      </c>
      <c r="C3951" s="35" t="str">
        <f>IF('TD VENCIDOS'!C3931="","",'TD VENCIDOS'!C3931)</f>
        <v/>
      </c>
      <c r="D3951" s="34" t="str">
        <f>IF('TD VENCIDOS'!D3931="","",'TD VENCIDOS'!D3931)</f>
        <v/>
      </c>
      <c r="H3951" s="34" t="str">
        <f>IF('TD PENDIENTES'!B3931="","",'TD PENDIENTES'!B3931)</f>
        <v/>
      </c>
      <c r="I3951" s="35" t="str">
        <f>IF('TD PENDIENTES'!C3931="","",'TD PENDIENTES'!C3931)</f>
        <v/>
      </c>
      <c r="J3951" s="35"/>
      <c r="K3951" s="35"/>
      <c r="M3951" s="34" t="str">
        <f>IF('TD PENDIENTES'!I3931="","",'TD PENDIENTES'!I3931)</f>
        <v/>
      </c>
      <c r="N3951" s="35" t="str">
        <f>IF('TD PENDIENTES'!J3931="","",'TD PENDIENTES'!J3931)</f>
        <v/>
      </c>
      <c r="R3951" s="34" t="str">
        <f>IF('TD PENDIENTES'!P3931="","",'TD PENDIENTES'!P3931)</f>
        <v/>
      </c>
      <c r="S3951" s="35" t="str">
        <f>IF('TD PENDIENTES'!Q3931="","",'TD PENDIENTES'!Q3931)</f>
        <v/>
      </c>
    </row>
    <row r="3952" spans="2:19" ht="18.600000000000001">
      <c r="B3952" s="34" t="str">
        <f>IF('TD VENCIDOS'!B3932="","",'TD VENCIDOS'!B3932)</f>
        <v/>
      </c>
      <c r="C3952" s="35" t="str">
        <f>IF('TD VENCIDOS'!C3932="","",'TD VENCIDOS'!C3932)</f>
        <v/>
      </c>
      <c r="D3952" s="34" t="str">
        <f>IF('TD VENCIDOS'!D3932="","",'TD VENCIDOS'!D3932)</f>
        <v/>
      </c>
      <c r="H3952" s="34" t="str">
        <f>IF('TD PENDIENTES'!B3932="","",'TD PENDIENTES'!B3932)</f>
        <v/>
      </c>
      <c r="I3952" s="35" t="str">
        <f>IF('TD PENDIENTES'!C3932="","",'TD PENDIENTES'!C3932)</f>
        <v/>
      </c>
      <c r="J3952" s="35"/>
      <c r="K3952" s="35"/>
      <c r="M3952" s="34" t="str">
        <f>IF('TD PENDIENTES'!I3932="","",'TD PENDIENTES'!I3932)</f>
        <v/>
      </c>
      <c r="N3952" s="35" t="str">
        <f>IF('TD PENDIENTES'!J3932="","",'TD PENDIENTES'!J3932)</f>
        <v/>
      </c>
      <c r="R3952" s="34" t="str">
        <f>IF('TD PENDIENTES'!P3932="","",'TD PENDIENTES'!P3932)</f>
        <v/>
      </c>
      <c r="S3952" s="35" t="str">
        <f>IF('TD PENDIENTES'!Q3932="","",'TD PENDIENTES'!Q3932)</f>
        <v/>
      </c>
    </row>
    <row r="3953" spans="2:19" ht="18.600000000000001">
      <c r="B3953" s="34" t="str">
        <f>IF('TD VENCIDOS'!B3933="","",'TD VENCIDOS'!B3933)</f>
        <v/>
      </c>
      <c r="C3953" s="35" t="str">
        <f>IF('TD VENCIDOS'!C3933="","",'TD VENCIDOS'!C3933)</f>
        <v/>
      </c>
      <c r="D3953" s="34" t="str">
        <f>IF('TD VENCIDOS'!D3933="","",'TD VENCIDOS'!D3933)</f>
        <v/>
      </c>
      <c r="H3953" s="34" t="str">
        <f>IF('TD PENDIENTES'!B3933="","",'TD PENDIENTES'!B3933)</f>
        <v/>
      </c>
      <c r="I3953" s="35" t="str">
        <f>IF('TD PENDIENTES'!C3933="","",'TD PENDIENTES'!C3933)</f>
        <v/>
      </c>
      <c r="J3953" s="35"/>
      <c r="K3953" s="35"/>
      <c r="M3953" s="34" t="str">
        <f>IF('TD PENDIENTES'!I3933="","",'TD PENDIENTES'!I3933)</f>
        <v/>
      </c>
      <c r="N3953" s="35" t="str">
        <f>IF('TD PENDIENTES'!J3933="","",'TD PENDIENTES'!J3933)</f>
        <v/>
      </c>
      <c r="R3953" s="34" t="str">
        <f>IF('TD PENDIENTES'!P3933="","",'TD PENDIENTES'!P3933)</f>
        <v/>
      </c>
      <c r="S3953" s="35" t="str">
        <f>IF('TD PENDIENTES'!Q3933="","",'TD PENDIENTES'!Q3933)</f>
        <v/>
      </c>
    </row>
    <row r="3954" spans="2:19" ht="18.600000000000001">
      <c r="B3954" s="34" t="str">
        <f>IF('TD VENCIDOS'!B3934="","",'TD VENCIDOS'!B3934)</f>
        <v/>
      </c>
      <c r="C3954" s="35" t="str">
        <f>IF('TD VENCIDOS'!C3934="","",'TD VENCIDOS'!C3934)</f>
        <v/>
      </c>
      <c r="D3954" s="34" t="str">
        <f>IF('TD VENCIDOS'!D3934="","",'TD VENCIDOS'!D3934)</f>
        <v/>
      </c>
      <c r="H3954" s="34" t="str">
        <f>IF('TD PENDIENTES'!B3934="","",'TD PENDIENTES'!B3934)</f>
        <v/>
      </c>
      <c r="I3954" s="35" t="str">
        <f>IF('TD PENDIENTES'!C3934="","",'TD PENDIENTES'!C3934)</f>
        <v/>
      </c>
      <c r="J3954" s="35"/>
      <c r="K3954" s="35"/>
      <c r="M3954" s="34" t="str">
        <f>IF('TD PENDIENTES'!I3934="","",'TD PENDIENTES'!I3934)</f>
        <v/>
      </c>
      <c r="N3954" s="35" t="str">
        <f>IF('TD PENDIENTES'!J3934="","",'TD PENDIENTES'!J3934)</f>
        <v/>
      </c>
      <c r="R3954" s="34" t="str">
        <f>IF('TD PENDIENTES'!P3934="","",'TD PENDIENTES'!P3934)</f>
        <v/>
      </c>
      <c r="S3954" s="35" t="str">
        <f>IF('TD PENDIENTES'!Q3934="","",'TD PENDIENTES'!Q3934)</f>
        <v/>
      </c>
    </row>
    <row r="3955" spans="2:19" ht="18.600000000000001">
      <c r="B3955" s="34" t="str">
        <f>IF('TD VENCIDOS'!B3935="","",'TD VENCIDOS'!B3935)</f>
        <v/>
      </c>
      <c r="C3955" s="35" t="str">
        <f>IF('TD VENCIDOS'!C3935="","",'TD VENCIDOS'!C3935)</f>
        <v/>
      </c>
      <c r="D3955" s="34" t="str">
        <f>IF('TD VENCIDOS'!D3935="","",'TD VENCIDOS'!D3935)</f>
        <v/>
      </c>
      <c r="H3955" s="34" t="str">
        <f>IF('TD PENDIENTES'!B3935="","",'TD PENDIENTES'!B3935)</f>
        <v/>
      </c>
      <c r="I3955" s="35" t="str">
        <f>IF('TD PENDIENTES'!C3935="","",'TD PENDIENTES'!C3935)</f>
        <v/>
      </c>
      <c r="J3955" s="35"/>
      <c r="K3955" s="35"/>
      <c r="M3955" s="34" t="str">
        <f>IF('TD PENDIENTES'!I3935="","",'TD PENDIENTES'!I3935)</f>
        <v/>
      </c>
      <c r="N3955" s="35" t="str">
        <f>IF('TD PENDIENTES'!J3935="","",'TD PENDIENTES'!J3935)</f>
        <v/>
      </c>
      <c r="R3955" s="34" t="str">
        <f>IF('TD PENDIENTES'!P3935="","",'TD PENDIENTES'!P3935)</f>
        <v/>
      </c>
      <c r="S3955" s="35" t="str">
        <f>IF('TD PENDIENTES'!Q3935="","",'TD PENDIENTES'!Q3935)</f>
        <v/>
      </c>
    </row>
    <row r="3956" spans="2:19" ht="18.600000000000001">
      <c r="B3956" s="34" t="str">
        <f>IF('TD VENCIDOS'!B3936="","",'TD VENCIDOS'!B3936)</f>
        <v/>
      </c>
      <c r="C3956" s="35" t="str">
        <f>IF('TD VENCIDOS'!C3936="","",'TD VENCIDOS'!C3936)</f>
        <v/>
      </c>
      <c r="D3956" s="34" t="str">
        <f>IF('TD VENCIDOS'!D3936="","",'TD VENCIDOS'!D3936)</f>
        <v/>
      </c>
      <c r="H3956" s="34" t="str">
        <f>IF('TD PENDIENTES'!B3936="","",'TD PENDIENTES'!B3936)</f>
        <v/>
      </c>
      <c r="I3956" s="35" t="str">
        <f>IF('TD PENDIENTES'!C3936="","",'TD PENDIENTES'!C3936)</f>
        <v/>
      </c>
      <c r="J3956" s="35"/>
      <c r="K3956" s="35"/>
      <c r="M3956" s="34" t="str">
        <f>IF('TD PENDIENTES'!I3936="","",'TD PENDIENTES'!I3936)</f>
        <v/>
      </c>
      <c r="N3956" s="35" t="str">
        <f>IF('TD PENDIENTES'!J3936="","",'TD PENDIENTES'!J3936)</f>
        <v/>
      </c>
      <c r="R3956" s="34" t="str">
        <f>IF('TD PENDIENTES'!P3936="","",'TD PENDIENTES'!P3936)</f>
        <v/>
      </c>
      <c r="S3956" s="35" t="str">
        <f>IF('TD PENDIENTES'!Q3936="","",'TD PENDIENTES'!Q3936)</f>
        <v/>
      </c>
    </row>
    <row r="3957" spans="2:19" ht="18.600000000000001">
      <c r="B3957" s="34" t="str">
        <f>IF('TD VENCIDOS'!B3937="","",'TD VENCIDOS'!B3937)</f>
        <v/>
      </c>
      <c r="C3957" s="35" t="str">
        <f>IF('TD VENCIDOS'!C3937="","",'TD VENCIDOS'!C3937)</f>
        <v/>
      </c>
      <c r="D3957" s="34" t="str">
        <f>IF('TD VENCIDOS'!D3937="","",'TD VENCIDOS'!D3937)</f>
        <v/>
      </c>
      <c r="H3957" s="34" t="str">
        <f>IF('TD PENDIENTES'!B3937="","",'TD PENDIENTES'!B3937)</f>
        <v/>
      </c>
      <c r="I3957" s="35" t="str">
        <f>IF('TD PENDIENTES'!C3937="","",'TD PENDIENTES'!C3937)</f>
        <v/>
      </c>
      <c r="J3957" s="35"/>
      <c r="K3957" s="35"/>
      <c r="M3957" s="34" t="str">
        <f>IF('TD PENDIENTES'!I3937="","",'TD PENDIENTES'!I3937)</f>
        <v/>
      </c>
      <c r="N3957" s="35" t="str">
        <f>IF('TD PENDIENTES'!J3937="","",'TD PENDIENTES'!J3937)</f>
        <v/>
      </c>
      <c r="R3957" s="34" t="str">
        <f>IF('TD PENDIENTES'!P3937="","",'TD PENDIENTES'!P3937)</f>
        <v/>
      </c>
      <c r="S3957" s="35" t="str">
        <f>IF('TD PENDIENTES'!Q3937="","",'TD PENDIENTES'!Q3937)</f>
        <v/>
      </c>
    </row>
    <row r="3958" spans="2:19" ht="18.600000000000001">
      <c r="B3958" s="34" t="str">
        <f>IF('TD VENCIDOS'!B3938="","",'TD VENCIDOS'!B3938)</f>
        <v/>
      </c>
      <c r="C3958" s="35" t="str">
        <f>IF('TD VENCIDOS'!C3938="","",'TD VENCIDOS'!C3938)</f>
        <v/>
      </c>
      <c r="D3958" s="34" t="str">
        <f>IF('TD VENCIDOS'!D3938="","",'TD VENCIDOS'!D3938)</f>
        <v/>
      </c>
      <c r="H3958" s="34" t="str">
        <f>IF('TD PENDIENTES'!B3938="","",'TD PENDIENTES'!B3938)</f>
        <v/>
      </c>
      <c r="I3958" s="35" t="str">
        <f>IF('TD PENDIENTES'!C3938="","",'TD PENDIENTES'!C3938)</f>
        <v/>
      </c>
      <c r="J3958" s="35"/>
      <c r="K3958" s="35"/>
      <c r="M3958" s="34" t="str">
        <f>IF('TD PENDIENTES'!I3938="","",'TD PENDIENTES'!I3938)</f>
        <v/>
      </c>
      <c r="N3958" s="35" t="str">
        <f>IF('TD PENDIENTES'!J3938="","",'TD PENDIENTES'!J3938)</f>
        <v/>
      </c>
      <c r="R3958" s="34" t="str">
        <f>IF('TD PENDIENTES'!P3938="","",'TD PENDIENTES'!P3938)</f>
        <v/>
      </c>
      <c r="S3958" s="35" t="str">
        <f>IF('TD PENDIENTES'!Q3938="","",'TD PENDIENTES'!Q3938)</f>
        <v/>
      </c>
    </row>
    <row r="3959" spans="2:19" ht="18.600000000000001">
      <c r="B3959" s="34" t="str">
        <f>IF('TD VENCIDOS'!B3939="","",'TD VENCIDOS'!B3939)</f>
        <v/>
      </c>
      <c r="C3959" s="35" t="str">
        <f>IF('TD VENCIDOS'!C3939="","",'TD VENCIDOS'!C3939)</f>
        <v/>
      </c>
      <c r="D3959" s="34" t="str">
        <f>IF('TD VENCIDOS'!D3939="","",'TD VENCIDOS'!D3939)</f>
        <v/>
      </c>
      <c r="H3959" s="34" t="str">
        <f>IF('TD PENDIENTES'!B3939="","",'TD PENDIENTES'!B3939)</f>
        <v/>
      </c>
      <c r="I3959" s="35" t="str">
        <f>IF('TD PENDIENTES'!C3939="","",'TD PENDIENTES'!C3939)</f>
        <v/>
      </c>
      <c r="J3959" s="35"/>
      <c r="K3959" s="35"/>
      <c r="M3959" s="34" t="str">
        <f>IF('TD PENDIENTES'!I3939="","",'TD PENDIENTES'!I3939)</f>
        <v/>
      </c>
      <c r="N3959" s="35" t="str">
        <f>IF('TD PENDIENTES'!J3939="","",'TD PENDIENTES'!J3939)</f>
        <v/>
      </c>
      <c r="R3959" s="34" t="str">
        <f>IF('TD PENDIENTES'!P3939="","",'TD PENDIENTES'!P3939)</f>
        <v/>
      </c>
      <c r="S3959" s="35" t="str">
        <f>IF('TD PENDIENTES'!Q3939="","",'TD PENDIENTES'!Q3939)</f>
        <v/>
      </c>
    </row>
    <row r="3960" spans="2:19" ht="18.600000000000001">
      <c r="B3960" s="34" t="str">
        <f>IF('TD VENCIDOS'!B3940="","",'TD VENCIDOS'!B3940)</f>
        <v/>
      </c>
      <c r="C3960" s="35" t="str">
        <f>IF('TD VENCIDOS'!C3940="","",'TD VENCIDOS'!C3940)</f>
        <v/>
      </c>
      <c r="D3960" s="34" t="str">
        <f>IF('TD VENCIDOS'!D3940="","",'TD VENCIDOS'!D3940)</f>
        <v/>
      </c>
      <c r="H3960" s="34" t="str">
        <f>IF('TD PENDIENTES'!B3940="","",'TD PENDIENTES'!B3940)</f>
        <v/>
      </c>
      <c r="I3960" s="35" t="str">
        <f>IF('TD PENDIENTES'!C3940="","",'TD PENDIENTES'!C3940)</f>
        <v/>
      </c>
      <c r="J3960" s="35"/>
      <c r="K3960" s="35"/>
      <c r="M3960" s="34" t="str">
        <f>IF('TD PENDIENTES'!I3940="","",'TD PENDIENTES'!I3940)</f>
        <v/>
      </c>
      <c r="N3960" s="35" t="str">
        <f>IF('TD PENDIENTES'!J3940="","",'TD PENDIENTES'!J3940)</f>
        <v/>
      </c>
      <c r="R3960" s="34" t="str">
        <f>IF('TD PENDIENTES'!P3940="","",'TD PENDIENTES'!P3940)</f>
        <v/>
      </c>
      <c r="S3960" s="35" t="str">
        <f>IF('TD PENDIENTES'!Q3940="","",'TD PENDIENTES'!Q3940)</f>
        <v/>
      </c>
    </row>
    <row r="3961" spans="2:19" ht="18.600000000000001">
      <c r="B3961" s="34" t="str">
        <f>IF('TD VENCIDOS'!B3941="","",'TD VENCIDOS'!B3941)</f>
        <v/>
      </c>
      <c r="C3961" s="35" t="str">
        <f>IF('TD VENCIDOS'!C3941="","",'TD VENCIDOS'!C3941)</f>
        <v/>
      </c>
      <c r="D3961" s="34" t="str">
        <f>IF('TD VENCIDOS'!D3941="","",'TD VENCIDOS'!D3941)</f>
        <v/>
      </c>
      <c r="H3961" s="34" t="str">
        <f>IF('TD PENDIENTES'!B3941="","",'TD PENDIENTES'!B3941)</f>
        <v/>
      </c>
      <c r="I3961" s="35" t="str">
        <f>IF('TD PENDIENTES'!C3941="","",'TD PENDIENTES'!C3941)</f>
        <v/>
      </c>
      <c r="J3961" s="35"/>
      <c r="K3961" s="35"/>
      <c r="M3961" s="34" t="str">
        <f>IF('TD PENDIENTES'!I3941="","",'TD PENDIENTES'!I3941)</f>
        <v/>
      </c>
      <c r="N3961" s="35" t="str">
        <f>IF('TD PENDIENTES'!J3941="","",'TD PENDIENTES'!J3941)</f>
        <v/>
      </c>
      <c r="R3961" s="34" t="str">
        <f>IF('TD PENDIENTES'!P3941="","",'TD PENDIENTES'!P3941)</f>
        <v/>
      </c>
      <c r="S3961" s="35" t="str">
        <f>IF('TD PENDIENTES'!Q3941="","",'TD PENDIENTES'!Q3941)</f>
        <v/>
      </c>
    </row>
    <row r="3962" spans="2:19" ht="18.600000000000001">
      <c r="B3962" s="34" t="str">
        <f>IF('TD VENCIDOS'!B3942="","",'TD VENCIDOS'!B3942)</f>
        <v/>
      </c>
      <c r="C3962" s="35" t="str">
        <f>IF('TD VENCIDOS'!C3942="","",'TD VENCIDOS'!C3942)</f>
        <v/>
      </c>
      <c r="D3962" s="34" t="str">
        <f>IF('TD VENCIDOS'!D3942="","",'TD VENCIDOS'!D3942)</f>
        <v/>
      </c>
      <c r="H3962" s="34" t="str">
        <f>IF('TD PENDIENTES'!B3942="","",'TD PENDIENTES'!B3942)</f>
        <v/>
      </c>
      <c r="I3962" s="35" t="str">
        <f>IF('TD PENDIENTES'!C3942="","",'TD PENDIENTES'!C3942)</f>
        <v/>
      </c>
      <c r="J3962" s="35"/>
      <c r="K3962" s="35"/>
      <c r="M3962" s="34" t="str">
        <f>IF('TD PENDIENTES'!I3942="","",'TD PENDIENTES'!I3942)</f>
        <v/>
      </c>
      <c r="N3962" s="35" t="str">
        <f>IF('TD PENDIENTES'!J3942="","",'TD PENDIENTES'!J3942)</f>
        <v/>
      </c>
      <c r="R3962" s="34" t="str">
        <f>IF('TD PENDIENTES'!P3942="","",'TD PENDIENTES'!P3942)</f>
        <v/>
      </c>
      <c r="S3962" s="35" t="str">
        <f>IF('TD PENDIENTES'!Q3942="","",'TD PENDIENTES'!Q3942)</f>
        <v/>
      </c>
    </row>
    <row r="3963" spans="2:19" ht="18.600000000000001">
      <c r="B3963" s="34" t="str">
        <f>IF('TD VENCIDOS'!B3943="","",'TD VENCIDOS'!B3943)</f>
        <v/>
      </c>
      <c r="C3963" s="35" t="str">
        <f>IF('TD VENCIDOS'!C3943="","",'TD VENCIDOS'!C3943)</f>
        <v/>
      </c>
      <c r="D3963" s="34" t="str">
        <f>IF('TD VENCIDOS'!D3943="","",'TD VENCIDOS'!D3943)</f>
        <v/>
      </c>
      <c r="H3963" s="34" t="str">
        <f>IF('TD PENDIENTES'!B3943="","",'TD PENDIENTES'!B3943)</f>
        <v/>
      </c>
      <c r="I3963" s="35" t="str">
        <f>IF('TD PENDIENTES'!C3943="","",'TD PENDIENTES'!C3943)</f>
        <v/>
      </c>
      <c r="J3963" s="35"/>
      <c r="K3963" s="35"/>
      <c r="M3963" s="34" t="str">
        <f>IF('TD PENDIENTES'!I3943="","",'TD PENDIENTES'!I3943)</f>
        <v/>
      </c>
      <c r="N3963" s="35" t="str">
        <f>IF('TD PENDIENTES'!J3943="","",'TD PENDIENTES'!J3943)</f>
        <v/>
      </c>
      <c r="R3963" s="34" t="str">
        <f>IF('TD PENDIENTES'!P3943="","",'TD PENDIENTES'!P3943)</f>
        <v/>
      </c>
      <c r="S3963" s="35" t="str">
        <f>IF('TD PENDIENTES'!Q3943="","",'TD PENDIENTES'!Q3943)</f>
        <v/>
      </c>
    </row>
    <row r="3964" spans="2:19" ht="18.600000000000001">
      <c r="B3964" s="34" t="str">
        <f>IF('TD VENCIDOS'!B3944="","",'TD VENCIDOS'!B3944)</f>
        <v/>
      </c>
      <c r="C3964" s="35" t="str">
        <f>IF('TD VENCIDOS'!C3944="","",'TD VENCIDOS'!C3944)</f>
        <v/>
      </c>
      <c r="D3964" s="34" t="str">
        <f>IF('TD VENCIDOS'!D3944="","",'TD VENCIDOS'!D3944)</f>
        <v/>
      </c>
      <c r="H3964" s="34" t="str">
        <f>IF('TD PENDIENTES'!B3944="","",'TD PENDIENTES'!B3944)</f>
        <v/>
      </c>
      <c r="I3964" s="35" t="str">
        <f>IF('TD PENDIENTES'!C3944="","",'TD PENDIENTES'!C3944)</f>
        <v/>
      </c>
      <c r="J3964" s="35"/>
      <c r="K3964" s="35"/>
      <c r="M3964" s="34" t="str">
        <f>IF('TD PENDIENTES'!I3944="","",'TD PENDIENTES'!I3944)</f>
        <v/>
      </c>
      <c r="N3964" s="35" t="str">
        <f>IF('TD PENDIENTES'!J3944="","",'TD PENDIENTES'!J3944)</f>
        <v/>
      </c>
      <c r="R3964" s="34" t="str">
        <f>IF('TD PENDIENTES'!P3944="","",'TD PENDIENTES'!P3944)</f>
        <v/>
      </c>
      <c r="S3964" s="35" t="str">
        <f>IF('TD PENDIENTES'!Q3944="","",'TD PENDIENTES'!Q3944)</f>
        <v/>
      </c>
    </row>
    <row r="3965" spans="2:19" ht="18.600000000000001">
      <c r="B3965" s="34" t="str">
        <f>IF('TD VENCIDOS'!B3945="","",'TD VENCIDOS'!B3945)</f>
        <v/>
      </c>
      <c r="C3965" s="35" t="str">
        <f>IF('TD VENCIDOS'!C3945="","",'TD VENCIDOS'!C3945)</f>
        <v/>
      </c>
      <c r="D3965" s="34" t="str">
        <f>IF('TD VENCIDOS'!D3945="","",'TD VENCIDOS'!D3945)</f>
        <v/>
      </c>
      <c r="H3965" s="34" t="str">
        <f>IF('TD PENDIENTES'!B3945="","",'TD PENDIENTES'!B3945)</f>
        <v/>
      </c>
      <c r="I3965" s="35" t="str">
        <f>IF('TD PENDIENTES'!C3945="","",'TD PENDIENTES'!C3945)</f>
        <v/>
      </c>
      <c r="J3965" s="35"/>
      <c r="K3965" s="35"/>
      <c r="M3965" s="34" t="str">
        <f>IF('TD PENDIENTES'!I3945="","",'TD PENDIENTES'!I3945)</f>
        <v/>
      </c>
      <c r="N3965" s="35" t="str">
        <f>IF('TD PENDIENTES'!J3945="","",'TD PENDIENTES'!J3945)</f>
        <v/>
      </c>
      <c r="R3965" s="34" t="str">
        <f>IF('TD PENDIENTES'!P3945="","",'TD PENDIENTES'!P3945)</f>
        <v/>
      </c>
      <c r="S3965" s="35" t="str">
        <f>IF('TD PENDIENTES'!Q3945="","",'TD PENDIENTES'!Q3945)</f>
        <v/>
      </c>
    </row>
    <row r="3966" spans="2:19" ht="18.600000000000001">
      <c r="B3966" s="34" t="str">
        <f>IF('TD VENCIDOS'!B3946="","",'TD VENCIDOS'!B3946)</f>
        <v/>
      </c>
      <c r="C3966" s="35" t="str">
        <f>IF('TD VENCIDOS'!C3946="","",'TD VENCIDOS'!C3946)</f>
        <v/>
      </c>
      <c r="D3966" s="34" t="str">
        <f>IF('TD VENCIDOS'!D3946="","",'TD VENCIDOS'!D3946)</f>
        <v/>
      </c>
      <c r="H3966" s="34" t="str">
        <f>IF('TD PENDIENTES'!B3946="","",'TD PENDIENTES'!B3946)</f>
        <v/>
      </c>
      <c r="I3966" s="35" t="str">
        <f>IF('TD PENDIENTES'!C3946="","",'TD PENDIENTES'!C3946)</f>
        <v/>
      </c>
      <c r="J3966" s="35"/>
      <c r="K3966" s="35"/>
      <c r="M3966" s="34" t="str">
        <f>IF('TD PENDIENTES'!I3946="","",'TD PENDIENTES'!I3946)</f>
        <v/>
      </c>
      <c r="N3966" s="35" t="str">
        <f>IF('TD PENDIENTES'!J3946="","",'TD PENDIENTES'!J3946)</f>
        <v/>
      </c>
      <c r="R3966" s="34" t="str">
        <f>IF('TD PENDIENTES'!P3946="","",'TD PENDIENTES'!P3946)</f>
        <v/>
      </c>
      <c r="S3966" s="35" t="str">
        <f>IF('TD PENDIENTES'!Q3946="","",'TD PENDIENTES'!Q3946)</f>
        <v/>
      </c>
    </row>
    <row r="3967" spans="2:19" ht="18.600000000000001">
      <c r="B3967" s="34" t="str">
        <f>IF('TD VENCIDOS'!B3947="","",'TD VENCIDOS'!B3947)</f>
        <v/>
      </c>
      <c r="C3967" s="35" t="str">
        <f>IF('TD VENCIDOS'!C3947="","",'TD VENCIDOS'!C3947)</f>
        <v/>
      </c>
      <c r="D3967" s="34" t="str">
        <f>IF('TD VENCIDOS'!D3947="","",'TD VENCIDOS'!D3947)</f>
        <v/>
      </c>
      <c r="H3967" s="34" t="str">
        <f>IF('TD PENDIENTES'!B3947="","",'TD PENDIENTES'!B3947)</f>
        <v/>
      </c>
      <c r="I3967" s="35" t="str">
        <f>IF('TD PENDIENTES'!C3947="","",'TD PENDIENTES'!C3947)</f>
        <v/>
      </c>
      <c r="J3967" s="35"/>
      <c r="K3967" s="35"/>
      <c r="M3967" s="34" t="str">
        <f>IF('TD PENDIENTES'!I3947="","",'TD PENDIENTES'!I3947)</f>
        <v/>
      </c>
      <c r="N3967" s="35" t="str">
        <f>IF('TD PENDIENTES'!J3947="","",'TD PENDIENTES'!J3947)</f>
        <v/>
      </c>
      <c r="R3967" s="34" t="str">
        <f>IF('TD PENDIENTES'!P3947="","",'TD PENDIENTES'!P3947)</f>
        <v/>
      </c>
      <c r="S3967" s="35" t="str">
        <f>IF('TD PENDIENTES'!Q3947="","",'TD PENDIENTES'!Q3947)</f>
        <v/>
      </c>
    </row>
    <row r="3968" spans="2:19" ht="18.600000000000001">
      <c r="B3968" s="34" t="str">
        <f>IF('TD VENCIDOS'!B3948="","",'TD VENCIDOS'!B3948)</f>
        <v/>
      </c>
      <c r="C3968" s="35" t="str">
        <f>IF('TD VENCIDOS'!C3948="","",'TD VENCIDOS'!C3948)</f>
        <v/>
      </c>
      <c r="D3968" s="34" t="str">
        <f>IF('TD VENCIDOS'!D3948="","",'TD VENCIDOS'!D3948)</f>
        <v/>
      </c>
      <c r="H3968" s="34" t="str">
        <f>IF('TD PENDIENTES'!B3948="","",'TD PENDIENTES'!B3948)</f>
        <v/>
      </c>
      <c r="I3968" s="35" t="str">
        <f>IF('TD PENDIENTES'!C3948="","",'TD PENDIENTES'!C3948)</f>
        <v/>
      </c>
      <c r="J3968" s="35"/>
      <c r="K3968" s="35"/>
      <c r="M3968" s="34" t="str">
        <f>IF('TD PENDIENTES'!I3948="","",'TD PENDIENTES'!I3948)</f>
        <v/>
      </c>
      <c r="N3968" s="35" t="str">
        <f>IF('TD PENDIENTES'!J3948="","",'TD PENDIENTES'!J3948)</f>
        <v/>
      </c>
      <c r="R3968" s="34" t="str">
        <f>IF('TD PENDIENTES'!P3948="","",'TD PENDIENTES'!P3948)</f>
        <v/>
      </c>
      <c r="S3968" s="35" t="str">
        <f>IF('TD PENDIENTES'!Q3948="","",'TD PENDIENTES'!Q3948)</f>
        <v/>
      </c>
    </row>
    <row r="3969" spans="2:19" ht="18.600000000000001">
      <c r="B3969" s="34" t="str">
        <f>IF('TD VENCIDOS'!B3949="","",'TD VENCIDOS'!B3949)</f>
        <v/>
      </c>
      <c r="C3969" s="35" t="str">
        <f>IF('TD VENCIDOS'!C3949="","",'TD VENCIDOS'!C3949)</f>
        <v/>
      </c>
      <c r="D3969" s="34" t="str">
        <f>IF('TD VENCIDOS'!D3949="","",'TD VENCIDOS'!D3949)</f>
        <v/>
      </c>
      <c r="H3969" s="34" t="str">
        <f>IF('TD PENDIENTES'!B3949="","",'TD PENDIENTES'!B3949)</f>
        <v/>
      </c>
      <c r="I3969" s="35" t="str">
        <f>IF('TD PENDIENTES'!C3949="","",'TD PENDIENTES'!C3949)</f>
        <v/>
      </c>
      <c r="J3969" s="35"/>
      <c r="K3969" s="35"/>
      <c r="M3969" s="34" t="str">
        <f>IF('TD PENDIENTES'!I3949="","",'TD PENDIENTES'!I3949)</f>
        <v/>
      </c>
      <c r="N3969" s="35" t="str">
        <f>IF('TD PENDIENTES'!J3949="","",'TD PENDIENTES'!J3949)</f>
        <v/>
      </c>
      <c r="R3969" s="34" t="str">
        <f>IF('TD PENDIENTES'!P3949="","",'TD PENDIENTES'!P3949)</f>
        <v/>
      </c>
      <c r="S3969" s="35" t="str">
        <f>IF('TD PENDIENTES'!Q3949="","",'TD PENDIENTES'!Q3949)</f>
        <v/>
      </c>
    </row>
    <row r="3970" spans="2:19" ht="18.600000000000001">
      <c r="B3970" s="34" t="str">
        <f>IF('TD VENCIDOS'!B3950="","",'TD VENCIDOS'!B3950)</f>
        <v/>
      </c>
      <c r="C3970" s="35" t="str">
        <f>IF('TD VENCIDOS'!C3950="","",'TD VENCIDOS'!C3950)</f>
        <v/>
      </c>
      <c r="D3970" s="34" t="str">
        <f>IF('TD VENCIDOS'!D3950="","",'TD VENCIDOS'!D3950)</f>
        <v/>
      </c>
      <c r="H3970" s="34" t="str">
        <f>IF('TD PENDIENTES'!B3950="","",'TD PENDIENTES'!B3950)</f>
        <v/>
      </c>
      <c r="I3970" s="35" t="str">
        <f>IF('TD PENDIENTES'!C3950="","",'TD PENDIENTES'!C3950)</f>
        <v/>
      </c>
      <c r="J3970" s="35"/>
      <c r="K3970" s="35"/>
      <c r="M3970" s="34" t="str">
        <f>IF('TD PENDIENTES'!I3950="","",'TD PENDIENTES'!I3950)</f>
        <v/>
      </c>
      <c r="N3970" s="35" t="str">
        <f>IF('TD PENDIENTES'!J3950="","",'TD PENDIENTES'!J3950)</f>
        <v/>
      </c>
      <c r="R3970" s="34" t="str">
        <f>IF('TD PENDIENTES'!P3950="","",'TD PENDIENTES'!P3950)</f>
        <v/>
      </c>
      <c r="S3970" s="35" t="str">
        <f>IF('TD PENDIENTES'!Q3950="","",'TD PENDIENTES'!Q3950)</f>
        <v/>
      </c>
    </row>
    <row r="3971" spans="2:19" ht="18.600000000000001">
      <c r="B3971" s="34" t="str">
        <f>IF('TD VENCIDOS'!B3951="","",'TD VENCIDOS'!B3951)</f>
        <v/>
      </c>
      <c r="C3971" s="35" t="str">
        <f>IF('TD VENCIDOS'!C3951="","",'TD VENCIDOS'!C3951)</f>
        <v/>
      </c>
      <c r="D3971" s="34" t="str">
        <f>IF('TD VENCIDOS'!D3951="","",'TD VENCIDOS'!D3951)</f>
        <v/>
      </c>
      <c r="H3971" s="34" t="str">
        <f>IF('TD PENDIENTES'!B3951="","",'TD PENDIENTES'!B3951)</f>
        <v/>
      </c>
      <c r="I3971" s="35" t="str">
        <f>IF('TD PENDIENTES'!C3951="","",'TD PENDIENTES'!C3951)</f>
        <v/>
      </c>
      <c r="J3971" s="35"/>
      <c r="K3971" s="35"/>
      <c r="M3971" s="34" t="str">
        <f>IF('TD PENDIENTES'!I3951="","",'TD PENDIENTES'!I3951)</f>
        <v/>
      </c>
      <c r="N3971" s="35" t="str">
        <f>IF('TD PENDIENTES'!J3951="","",'TD PENDIENTES'!J3951)</f>
        <v/>
      </c>
      <c r="R3971" s="34" t="str">
        <f>IF('TD PENDIENTES'!P3951="","",'TD PENDIENTES'!P3951)</f>
        <v/>
      </c>
      <c r="S3971" s="35" t="str">
        <f>IF('TD PENDIENTES'!Q3951="","",'TD PENDIENTES'!Q3951)</f>
        <v/>
      </c>
    </row>
    <row r="3972" spans="2:19" ht="18.600000000000001">
      <c r="B3972" s="34" t="str">
        <f>IF('TD VENCIDOS'!B3952="","",'TD VENCIDOS'!B3952)</f>
        <v/>
      </c>
      <c r="C3972" s="35" t="str">
        <f>IF('TD VENCIDOS'!C3952="","",'TD VENCIDOS'!C3952)</f>
        <v/>
      </c>
      <c r="D3972" s="34" t="str">
        <f>IF('TD VENCIDOS'!D3952="","",'TD VENCIDOS'!D3952)</f>
        <v/>
      </c>
      <c r="H3972" s="34" t="str">
        <f>IF('TD PENDIENTES'!B3952="","",'TD PENDIENTES'!B3952)</f>
        <v/>
      </c>
      <c r="I3972" s="35" t="str">
        <f>IF('TD PENDIENTES'!C3952="","",'TD PENDIENTES'!C3952)</f>
        <v/>
      </c>
      <c r="J3972" s="35"/>
      <c r="K3972" s="35"/>
      <c r="M3972" s="34" t="str">
        <f>IF('TD PENDIENTES'!I3952="","",'TD PENDIENTES'!I3952)</f>
        <v/>
      </c>
      <c r="N3972" s="35" t="str">
        <f>IF('TD PENDIENTES'!J3952="","",'TD PENDIENTES'!J3952)</f>
        <v/>
      </c>
      <c r="R3972" s="34" t="str">
        <f>IF('TD PENDIENTES'!P3952="","",'TD PENDIENTES'!P3952)</f>
        <v/>
      </c>
      <c r="S3972" s="35" t="str">
        <f>IF('TD PENDIENTES'!Q3952="","",'TD PENDIENTES'!Q3952)</f>
        <v/>
      </c>
    </row>
    <row r="3973" spans="2:19" ht="18.600000000000001">
      <c r="B3973" s="34" t="str">
        <f>IF('TD VENCIDOS'!B3953="","",'TD VENCIDOS'!B3953)</f>
        <v/>
      </c>
      <c r="C3973" s="35" t="str">
        <f>IF('TD VENCIDOS'!C3953="","",'TD VENCIDOS'!C3953)</f>
        <v/>
      </c>
      <c r="D3973" s="34" t="str">
        <f>IF('TD VENCIDOS'!D3953="","",'TD VENCIDOS'!D3953)</f>
        <v/>
      </c>
      <c r="H3973" s="34" t="str">
        <f>IF('TD PENDIENTES'!B3953="","",'TD PENDIENTES'!B3953)</f>
        <v/>
      </c>
      <c r="I3973" s="35" t="str">
        <f>IF('TD PENDIENTES'!C3953="","",'TD PENDIENTES'!C3953)</f>
        <v/>
      </c>
      <c r="J3973" s="35"/>
      <c r="K3973" s="35"/>
      <c r="M3973" s="34" t="str">
        <f>IF('TD PENDIENTES'!I3953="","",'TD PENDIENTES'!I3953)</f>
        <v/>
      </c>
      <c r="N3973" s="35" t="str">
        <f>IF('TD PENDIENTES'!J3953="","",'TD PENDIENTES'!J3953)</f>
        <v/>
      </c>
      <c r="R3973" s="34" t="str">
        <f>IF('TD PENDIENTES'!P3953="","",'TD PENDIENTES'!P3953)</f>
        <v/>
      </c>
      <c r="S3973" s="35" t="str">
        <f>IF('TD PENDIENTES'!Q3953="","",'TD PENDIENTES'!Q3953)</f>
        <v/>
      </c>
    </row>
    <row r="3974" spans="2:19" ht="18.600000000000001">
      <c r="B3974" s="34" t="str">
        <f>IF('TD VENCIDOS'!B3954="","",'TD VENCIDOS'!B3954)</f>
        <v/>
      </c>
      <c r="C3974" s="35" t="str">
        <f>IF('TD VENCIDOS'!C3954="","",'TD VENCIDOS'!C3954)</f>
        <v/>
      </c>
      <c r="D3974" s="34" t="str">
        <f>IF('TD VENCIDOS'!D3954="","",'TD VENCIDOS'!D3954)</f>
        <v/>
      </c>
      <c r="H3974" s="34" t="str">
        <f>IF('TD PENDIENTES'!B3954="","",'TD PENDIENTES'!B3954)</f>
        <v/>
      </c>
      <c r="I3974" s="35" t="str">
        <f>IF('TD PENDIENTES'!C3954="","",'TD PENDIENTES'!C3954)</f>
        <v/>
      </c>
      <c r="J3974" s="35"/>
      <c r="K3974" s="35"/>
      <c r="M3974" s="34" t="str">
        <f>IF('TD PENDIENTES'!I3954="","",'TD PENDIENTES'!I3954)</f>
        <v/>
      </c>
      <c r="N3974" s="35" t="str">
        <f>IF('TD PENDIENTES'!J3954="","",'TD PENDIENTES'!J3954)</f>
        <v/>
      </c>
      <c r="R3974" s="34" t="str">
        <f>IF('TD PENDIENTES'!P3954="","",'TD PENDIENTES'!P3954)</f>
        <v/>
      </c>
      <c r="S3974" s="35" t="str">
        <f>IF('TD PENDIENTES'!Q3954="","",'TD PENDIENTES'!Q3954)</f>
        <v/>
      </c>
    </row>
    <row r="3975" spans="2:19" ht="18.600000000000001">
      <c r="B3975" s="34" t="str">
        <f>IF('TD VENCIDOS'!B3955="","",'TD VENCIDOS'!B3955)</f>
        <v/>
      </c>
      <c r="C3975" s="35" t="str">
        <f>IF('TD VENCIDOS'!C3955="","",'TD VENCIDOS'!C3955)</f>
        <v/>
      </c>
      <c r="D3975" s="34" t="str">
        <f>IF('TD VENCIDOS'!D3955="","",'TD VENCIDOS'!D3955)</f>
        <v/>
      </c>
      <c r="H3975" s="34" t="str">
        <f>IF('TD PENDIENTES'!B3955="","",'TD PENDIENTES'!B3955)</f>
        <v/>
      </c>
      <c r="I3975" s="35" t="str">
        <f>IF('TD PENDIENTES'!C3955="","",'TD PENDIENTES'!C3955)</f>
        <v/>
      </c>
      <c r="J3975" s="35"/>
      <c r="K3975" s="35"/>
      <c r="M3975" s="34" t="str">
        <f>IF('TD PENDIENTES'!I3955="","",'TD PENDIENTES'!I3955)</f>
        <v/>
      </c>
      <c r="N3975" s="35" t="str">
        <f>IF('TD PENDIENTES'!J3955="","",'TD PENDIENTES'!J3955)</f>
        <v/>
      </c>
      <c r="R3975" s="34" t="str">
        <f>IF('TD PENDIENTES'!P3955="","",'TD PENDIENTES'!P3955)</f>
        <v/>
      </c>
      <c r="S3975" s="35" t="str">
        <f>IF('TD PENDIENTES'!Q3955="","",'TD PENDIENTES'!Q3955)</f>
        <v/>
      </c>
    </row>
    <row r="3976" spans="2:19" ht="18.600000000000001">
      <c r="B3976" s="34" t="str">
        <f>IF('TD VENCIDOS'!B3956="","",'TD VENCIDOS'!B3956)</f>
        <v/>
      </c>
      <c r="C3976" s="35" t="str">
        <f>IF('TD VENCIDOS'!C3956="","",'TD VENCIDOS'!C3956)</f>
        <v/>
      </c>
      <c r="D3976" s="34" t="str">
        <f>IF('TD VENCIDOS'!D3956="","",'TD VENCIDOS'!D3956)</f>
        <v/>
      </c>
      <c r="H3976" s="34" t="str">
        <f>IF('TD PENDIENTES'!B3956="","",'TD PENDIENTES'!B3956)</f>
        <v/>
      </c>
      <c r="I3976" s="35" t="str">
        <f>IF('TD PENDIENTES'!C3956="","",'TD PENDIENTES'!C3956)</f>
        <v/>
      </c>
      <c r="J3976" s="35"/>
      <c r="K3976" s="35"/>
      <c r="M3976" s="34" t="str">
        <f>IF('TD PENDIENTES'!I3956="","",'TD PENDIENTES'!I3956)</f>
        <v/>
      </c>
      <c r="N3976" s="35" t="str">
        <f>IF('TD PENDIENTES'!J3956="","",'TD PENDIENTES'!J3956)</f>
        <v/>
      </c>
      <c r="R3976" s="34" t="str">
        <f>IF('TD PENDIENTES'!P3956="","",'TD PENDIENTES'!P3956)</f>
        <v/>
      </c>
      <c r="S3976" s="35" t="str">
        <f>IF('TD PENDIENTES'!Q3956="","",'TD PENDIENTES'!Q3956)</f>
        <v/>
      </c>
    </row>
    <row r="3977" spans="2:19" ht="18.600000000000001">
      <c r="B3977" s="34" t="str">
        <f>IF('TD VENCIDOS'!B3957="","",'TD VENCIDOS'!B3957)</f>
        <v/>
      </c>
      <c r="C3977" s="35" t="str">
        <f>IF('TD VENCIDOS'!C3957="","",'TD VENCIDOS'!C3957)</f>
        <v/>
      </c>
      <c r="D3977" s="34" t="str">
        <f>IF('TD VENCIDOS'!D3957="","",'TD VENCIDOS'!D3957)</f>
        <v/>
      </c>
      <c r="H3977" s="34" t="str">
        <f>IF('TD PENDIENTES'!B3957="","",'TD PENDIENTES'!B3957)</f>
        <v/>
      </c>
      <c r="I3977" s="35" t="str">
        <f>IF('TD PENDIENTES'!C3957="","",'TD PENDIENTES'!C3957)</f>
        <v/>
      </c>
      <c r="J3977" s="35"/>
      <c r="K3977" s="35"/>
      <c r="M3977" s="34" t="str">
        <f>IF('TD PENDIENTES'!I3957="","",'TD PENDIENTES'!I3957)</f>
        <v/>
      </c>
      <c r="N3977" s="35" t="str">
        <f>IF('TD PENDIENTES'!J3957="","",'TD PENDIENTES'!J3957)</f>
        <v/>
      </c>
      <c r="R3977" s="34" t="str">
        <f>IF('TD PENDIENTES'!P3957="","",'TD PENDIENTES'!P3957)</f>
        <v/>
      </c>
      <c r="S3977" s="35" t="str">
        <f>IF('TD PENDIENTES'!Q3957="","",'TD PENDIENTES'!Q3957)</f>
        <v/>
      </c>
    </row>
    <row r="3978" spans="2:19" ht="18.600000000000001">
      <c r="B3978" s="34" t="str">
        <f>IF('TD VENCIDOS'!B3958="","",'TD VENCIDOS'!B3958)</f>
        <v/>
      </c>
      <c r="C3978" s="35" t="str">
        <f>IF('TD VENCIDOS'!C3958="","",'TD VENCIDOS'!C3958)</f>
        <v/>
      </c>
      <c r="D3978" s="34" t="str">
        <f>IF('TD VENCIDOS'!D3958="","",'TD VENCIDOS'!D3958)</f>
        <v/>
      </c>
      <c r="H3978" s="34" t="str">
        <f>IF('TD PENDIENTES'!B3958="","",'TD PENDIENTES'!B3958)</f>
        <v/>
      </c>
      <c r="I3978" s="35" t="str">
        <f>IF('TD PENDIENTES'!C3958="","",'TD PENDIENTES'!C3958)</f>
        <v/>
      </c>
      <c r="J3978" s="35"/>
      <c r="K3978" s="35"/>
      <c r="M3978" s="34" t="str">
        <f>IF('TD PENDIENTES'!I3958="","",'TD PENDIENTES'!I3958)</f>
        <v/>
      </c>
      <c r="N3978" s="35" t="str">
        <f>IF('TD PENDIENTES'!J3958="","",'TD PENDIENTES'!J3958)</f>
        <v/>
      </c>
      <c r="R3978" s="34" t="str">
        <f>IF('TD PENDIENTES'!P3958="","",'TD PENDIENTES'!P3958)</f>
        <v/>
      </c>
      <c r="S3978" s="35" t="str">
        <f>IF('TD PENDIENTES'!Q3958="","",'TD PENDIENTES'!Q3958)</f>
        <v/>
      </c>
    </row>
    <row r="3979" spans="2:19" ht="18.600000000000001">
      <c r="B3979" s="34" t="str">
        <f>IF('TD VENCIDOS'!B3959="","",'TD VENCIDOS'!B3959)</f>
        <v/>
      </c>
      <c r="C3979" s="35" t="str">
        <f>IF('TD VENCIDOS'!C3959="","",'TD VENCIDOS'!C3959)</f>
        <v/>
      </c>
      <c r="D3979" s="34" t="str">
        <f>IF('TD VENCIDOS'!D3959="","",'TD VENCIDOS'!D3959)</f>
        <v/>
      </c>
      <c r="H3979" s="34" t="str">
        <f>IF('TD PENDIENTES'!B3959="","",'TD PENDIENTES'!B3959)</f>
        <v/>
      </c>
      <c r="I3979" s="35" t="str">
        <f>IF('TD PENDIENTES'!C3959="","",'TD PENDIENTES'!C3959)</f>
        <v/>
      </c>
      <c r="J3979" s="35"/>
      <c r="K3979" s="35"/>
      <c r="M3979" s="34" t="str">
        <f>IF('TD PENDIENTES'!I3959="","",'TD PENDIENTES'!I3959)</f>
        <v/>
      </c>
      <c r="N3979" s="35" t="str">
        <f>IF('TD PENDIENTES'!J3959="","",'TD PENDIENTES'!J3959)</f>
        <v/>
      </c>
      <c r="R3979" s="34" t="str">
        <f>IF('TD PENDIENTES'!P3959="","",'TD PENDIENTES'!P3959)</f>
        <v/>
      </c>
      <c r="S3979" s="35" t="str">
        <f>IF('TD PENDIENTES'!Q3959="","",'TD PENDIENTES'!Q3959)</f>
        <v/>
      </c>
    </row>
    <row r="3980" spans="2:19" ht="18.600000000000001">
      <c r="B3980" s="34" t="str">
        <f>IF('TD VENCIDOS'!B3960="","",'TD VENCIDOS'!B3960)</f>
        <v/>
      </c>
      <c r="C3980" s="35" t="str">
        <f>IF('TD VENCIDOS'!C3960="","",'TD VENCIDOS'!C3960)</f>
        <v/>
      </c>
      <c r="D3980" s="34" t="str">
        <f>IF('TD VENCIDOS'!D3960="","",'TD VENCIDOS'!D3960)</f>
        <v/>
      </c>
      <c r="H3980" s="34" t="str">
        <f>IF('TD PENDIENTES'!B3960="","",'TD PENDIENTES'!B3960)</f>
        <v/>
      </c>
      <c r="I3980" s="35" t="str">
        <f>IF('TD PENDIENTES'!C3960="","",'TD PENDIENTES'!C3960)</f>
        <v/>
      </c>
      <c r="J3980" s="35"/>
      <c r="K3980" s="35"/>
      <c r="M3980" s="34" t="str">
        <f>IF('TD PENDIENTES'!I3960="","",'TD PENDIENTES'!I3960)</f>
        <v/>
      </c>
      <c r="N3980" s="35" t="str">
        <f>IF('TD PENDIENTES'!J3960="","",'TD PENDIENTES'!J3960)</f>
        <v/>
      </c>
      <c r="R3980" s="34" t="str">
        <f>IF('TD PENDIENTES'!P3960="","",'TD PENDIENTES'!P3960)</f>
        <v/>
      </c>
      <c r="S3980" s="35" t="str">
        <f>IF('TD PENDIENTES'!Q3960="","",'TD PENDIENTES'!Q3960)</f>
        <v/>
      </c>
    </row>
    <row r="3981" spans="2:19" ht="18.600000000000001">
      <c r="B3981" s="34" t="str">
        <f>IF('TD VENCIDOS'!B3961="","",'TD VENCIDOS'!B3961)</f>
        <v/>
      </c>
      <c r="C3981" s="35" t="str">
        <f>IF('TD VENCIDOS'!C3961="","",'TD VENCIDOS'!C3961)</f>
        <v/>
      </c>
      <c r="D3981" s="34" t="str">
        <f>IF('TD VENCIDOS'!D3961="","",'TD VENCIDOS'!D3961)</f>
        <v/>
      </c>
      <c r="H3981" s="34" t="str">
        <f>IF('TD PENDIENTES'!B3961="","",'TD PENDIENTES'!B3961)</f>
        <v/>
      </c>
      <c r="I3981" s="35" t="str">
        <f>IF('TD PENDIENTES'!C3961="","",'TD PENDIENTES'!C3961)</f>
        <v/>
      </c>
      <c r="J3981" s="35"/>
      <c r="K3981" s="35"/>
      <c r="M3981" s="34" t="str">
        <f>IF('TD PENDIENTES'!I3961="","",'TD PENDIENTES'!I3961)</f>
        <v/>
      </c>
      <c r="N3981" s="35" t="str">
        <f>IF('TD PENDIENTES'!J3961="","",'TD PENDIENTES'!J3961)</f>
        <v/>
      </c>
      <c r="R3981" s="34" t="str">
        <f>IF('TD PENDIENTES'!P3961="","",'TD PENDIENTES'!P3961)</f>
        <v/>
      </c>
      <c r="S3981" s="35" t="str">
        <f>IF('TD PENDIENTES'!Q3961="","",'TD PENDIENTES'!Q3961)</f>
        <v/>
      </c>
    </row>
    <row r="3982" spans="2:19" ht="18.600000000000001">
      <c r="B3982" s="34" t="str">
        <f>IF('TD VENCIDOS'!B3962="","",'TD VENCIDOS'!B3962)</f>
        <v/>
      </c>
      <c r="C3982" s="35" t="str">
        <f>IF('TD VENCIDOS'!C3962="","",'TD VENCIDOS'!C3962)</f>
        <v/>
      </c>
      <c r="D3982" s="34" t="str">
        <f>IF('TD VENCIDOS'!D3962="","",'TD VENCIDOS'!D3962)</f>
        <v/>
      </c>
      <c r="H3982" s="34" t="str">
        <f>IF('TD PENDIENTES'!B3962="","",'TD PENDIENTES'!B3962)</f>
        <v/>
      </c>
      <c r="I3982" s="35" t="str">
        <f>IF('TD PENDIENTES'!C3962="","",'TD PENDIENTES'!C3962)</f>
        <v/>
      </c>
      <c r="J3982" s="35"/>
      <c r="K3982" s="35"/>
      <c r="M3982" s="34" t="str">
        <f>IF('TD PENDIENTES'!I3962="","",'TD PENDIENTES'!I3962)</f>
        <v/>
      </c>
      <c r="N3982" s="35" t="str">
        <f>IF('TD PENDIENTES'!J3962="","",'TD PENDIENTES'!J3962)</f>
        <v/>
      </c>
      <c r="R3982" s="34" t="str">
        <f>IF('TD PENDIENTES'!P3962="","",'TD PENDIENTES'!P3962)</f>
        <v/>
      </c>
      <c r="S3982" s="35" t="str">
        <f>IF('TD PENDIENTES'!Q3962="","",'TD PENDIENTES'!Q3962)</f>
        <v/>
      </c>
    </row>
    <row r="3983" spans="2:19" ht="18.600000000000001">
      <c r="B3983" s="34" t="str">
        <f>IF('TD VENCIDOS'!B3963="","",'TD VENCIDOS'!B3963)</f>
        <v/>
      </c>
      <c r="C3983" s="35" t="str">
        <f>IF('TD VENCIDOS'!C3963="","",'TD VENCIDOS'!C3963)</f>
        <v/>
      </c>
      <c r="D3983" s="34" t="str">
        <f>IF('TD VENCIDOS'!D3963="","",'TD VENCIDOS'!D3963)</f>
        <v/>
      </c>
      <c r="H3983" s="34" t="str">
        <f>IF('TD PENDIENTES'!B3963="","",'TD PENDIENTES'!B3963)</f>
        <v/>
      </c>
      <c r="I3983" s="35" t="str">
        <f>IF('TD PENDIENTES'!C3963="","",'TD PENDIENTES'!C3963)</f>
        <v/>
      </c>
      <c r="J3983" s="35"/>
      <c r="K3983" s="35"/>
      <c r="M3983" s="34" t="str">
        <f>IF('TD PENDIENTES'!I3963="","",'TD PENDIENTES'!I3963)</f>
        <v/>
      </c>
      <c r="N3983" s="35" t="str">
        <f>IF('TD PENDIENTES'!J3963="","",'TD PENDIENTES'!J3963)</f>
        <v/>
      </c>
      <c r="R3983" s="34" t="str">
        <f>IF('TD PENDIENTES'!P3963="","",'TD PENDIENTES'!P3963)</f>
        <v/>
      </c>
      <c r="S3983" s="35" t="str">
        <f>IF('TD PENDIENTES'!Q3963="","",'TD PENDIENTES'!Q3963)</f>
        <v/>
      </c>
    </row>
    <row r="3984" spans="2:19" ht="18.600000000000001">
      <c r="B3984" s="34" t="str">
        <f>IF('TD VENCIDOS'!B3964="","",'TD VENCIDOS'!B3964)</f>
        <v/>
      </c>
      <c r="C3984" s="35" t="str">
        <f>IF('TD VENCIDOS'!C3964="","",'TD VENCIDOS'!C3964)</f>
        <v/>
      </c>
      <c r="D3984" s="34" t="str">
        <f>IF('TD VENCIDOS'!D3964="","",'TD VENCIDOS'!D3964)</f>
        <v/>
      </c>
      <c r="H3984" s="34" t="str">
        <f>IF('TD PENDIENTES'!B3964="","",'TD PENDIENTES'!B3964)</f>
        <v/>
      </c>
      <c r="I3984" s="35" t="str">
        <f>IF('TD PENDIENTES'!C3964="","",'TD PENDIENTES'!C3964)</f>
        <v/>
      </c>
      <c r="J3984" s="35"/>
      <c r="K3984" s="35"/>
      <c r="M3984" s="34" t="str">
        <f>IF('TD PENDIENTES'!I3964="","",'TD PENDIENTES'!I3964)</f>
        <v/>
      </c>
      <c r="N3984" s="35" t="str">
        <f>IF('TD PENDIENTES'!J3964="","",'TD PENDIENTES'!J3964)</f>
        <v/>
      </c>
      <c r="R3984" s="34" t="str">
        <f>IF('TD PENDIENTES'!P3964="","",'TD PENDIENTES'!P3964)</f>
        <v/>
      </c>
      <c r="S3984" s="35" t="str">
        <f>IF('TD PENDIENTES'!Q3964="","",'TD PENDIENTES'!Q3964)</f>
        <v/>
      </c>
    </row>
    <row r="3985" spans="2:19" ht="18.600000000000001">
      <c r="B3985" s="34" t="str">
        <f>IF('TD VENCIDOS'!B3965="","",'TD VENCIDOS'!B3965)</f>
        <v/>
      </c>
      <c r="C3985" s="35" t="str">
        <f>IF('TD VENCIDOS'!C3965="","",'TD VENCIDOS'!C3965)</f>
        <v/>
      </c>
      <c r="D3985" s="34" t="str">
        <f>IF('TD VENCIDOS'!D3965="","",'TD VENCIDOS'!D3965)</f>
        <v/>
      </c>
      <c r="H3985" s="34" t="str">
        <f>IF('TD PENDIENTES'!B3965="","",'TD PENDIENTES'!B3965)</f>
        <v/>
      </c>
      <c r="I3985" s="35" t="str">
        <f>IF('TD PENDIENTES'!C3965="","",'TD PENDIENTES'!C3965)</f>
        <v/>
      </c>
      <c r="J3985" s="35"/>
      <c r="K3985" s="35"/>
      <c r="M3985" s="34" t="str">
        <f>IF('TD PENDIENTES'!I3965="","",'TD PENDIENTES'!I3965)</f>
        <v/>
      </c>
      <c r="N3985" s="35" t="str">
        <f>IF('TD PENDIENTES'!J3965="","",'TD PENDIENTES'!J3965)</f>
        <v/>
      </c>
      <c r="R3985" s="34" t="str">
        <f>IF('TD PENDIENTES'!P3965="","",'TD PENDIENTES'!P3965)</f>
        <v/>
      </c>
      <c r="S3985" s="35" t="str">
        <f>IF('TD PENDIENTES'!Q3965="","",'TD PENDIENTES'!Q3965)</f>
        <v/>
      </c>
    </row>
    <row r="3986" spans="2:19" ht="18.600000000000001">
      <c r="B3986" s="34" t="str">
        <f>IF('TD VENCIDOS'!B3966="","",'TD VENCIDOS'!B3966)</f>
        <v/>
      </c>
      <c r="C3986" s="35" t="str">
        <f>IF('TD VENCIDOS'!C3966="","",'TD VENCIDOS'!C3966)</f>
        <v/>
      </c>
      <c r="D3986" s="34" t="str">
        <f>IF('TD VENCIDOS'!D3966="","",'TD VENCIDOS'!D3966)</f>
        <v/>
      </c>
      <c r="H3986" s="34" t="str">
        <f>IF('TD PENDIENTES'!B3966="","",'TD PENDIENTES'!B3966)</f>
        <v/>
      </c>
      <c r="I3986" s="35" t="str">
        <f>IF('TD PENDIENTES'!C3966="","",'TD PENDIENTES'!C3966)</f>
        <v/>
      </c>
      <c r="J3986" s="35"/>
      <c r="K3986" s="35"/>
      <c r="M3986" s="34" t="str">
        <f>IF('TD PENDIENTES'!I3966="","",'TD PENDIENTES'!I3966)</f>
        <v/>
      </c>
      <c r="N3986" s="35" t="str">
        <f>IF('TD PENDIENTES'!J3966="","",'TD PENDIENTES'!J3966)</f>
        <v/>
      </c>
      <c r="R3986" s="34" t="str">
        <f>IF('TD PENDIENTES'!P3966="","",'TD PENDIENTES'!P3966)</f>
        <v/>
      </c>
      <c r="S3986" s="35" t="str">
        <f>IF('TD PENDIENTES'!Q3966="","",'TD PENDIENTES'!Q3966)</f>
        <v/>
      </c>
    </row>
    <row r="3987" spans="2:19" ht="18.600000000000001">
      <c r="B3987" s="34" t="str">
        <f>IF('TD VENCIDOS'!B3967="","",'TD VENCIDOS'!B3967)</f>
        <v/>
      </c>
      <c r="C3987" s="35" t="str">
        <f>IF('TD VENCIDOS'!C3967="","",'TD VENCIDOS'!C3967)</f>
        <v/>
      </c>
      <c r="D3987" s="34" t="str">
        <f>IF('TD VENCIDOS'!D3967="","",'TD VENCIDOS'!D3967)</f>
        <v/>
      </c>
      <c r="H3987" s="34" t="str">
        <f>IF('TD PENDIENTES'!B3967="","",'TD PENDIENTES'!B3967)</f>
        <v/>
      </c>
      <c r="I3987" s="35" t="str">
        <f>IF('TD PENDIENTES'!C3967="","",'TD PENDIENTES'!C3967)</f>
        <v/>
      </c>
      <c r="J3987" s="35"/>
      <c r="K3987" s="35"/>
      <c r="M3987" s="34" t="str">
        <f>IF('TD PENDIENTES'!I3967="","",'TD PENDIENTES'!I3967)</f>
        <v/>
      </c>
      <c r="N3987" s="35" t="str">
        <f>IF('TD PENDIENTES'!J3967="","",'TD PENDIENTES'!J3967)</f>
        <v/>
      </c>
      <c r="R3987" s="34" t="str">
        <f>IF('TD PENDIENTES'!P3967="","",'TD PENDIENTES'!P3967)</f>
        <v/>
      </c>
      <c r="S3987" s="35" t="str">
        <f>IF('TD PENDIENTES'!Q3967="","",'TD PENDIENTES'!Q3967)</f>
        <v/>
      </c>
    </row>
    <row r="3988" spans="2:19" ht="18.600000000000001">
      <c r="B3988" s="34" t="str">
        <f>IF('TD VENCIDOS'!B3968="","",'TD VENCIDOS'!B3968)</f>
        <v/>
      </c>
      <c r="C3988" s="35" t="str">
        <f>IF('TD VENCIDOS'!C3968="","",'TD VENCIDOS'!C3968)</f>
        <v/>
      </c>
      <c r="D3988" s="34" t="str">
        <f>IF('TD VENCIDOS'!D3968="","",'TD VENCIDOS'!D3968)</f>
        <v/>
      </c>
      <c r="H3988" s="34" t="str">
        <f>IF('TD PENDIENTES'!B3968="","",'TD PENDIENTES'!B3968)</f>
        <v/>
      </c>
      <c r="I3988" s="35" t="str">
        <f>IF('TD PENDIENTES'!C3968="","",'TD PENDIENTES'!C3968)</f>
        <v/>
      </c>
      <c r="J3988" s="35"/>
      <c r="K3988" s="35"/>
      <c r="M3988" s="34" t="str">
        <f>IF('TD PENDIENTES'!I3968="","",'TD PENDIENTES'!I3968)</f>
        <v/>
      </c>
      <c r="N3988" s="35" t="str">
        <f>IF('TD PENDIENTES'!J3968="","",'TD PENDIENTES'!J3968)</f>
        <v/>
      </c>
      <c r="R3988" s="34" t="str">
        <f>IF('TD PENDIENTES'!P3968="","",'TD PENDIENTES'!P3968)</f>
        <v/>
      </c>
      <c r="S3988" s="35" t="str">
        <f>IF('TD PENDIENTES'!Q3968="","",'TD PENDIENTES'!Q3968)</f>
        <v/>
      </c>
    </row>
    <row r="3989" spans="2:19" ht="18.600000000000001">
      <c r="B3989" s="34" t="str">
        <f>IF('TD VENCIDOS'!B3969="","",'TD VENCIDOS'!B3969)</f>
        <v/>
      </c>
      <c r="C3989" s="35" t="str">
        <f>IF('TD VENCIDOS'!C3969="","",'TD VENCIDOS'!C3969)</f>
        <v/>
      </c>
      <c r="D3989" s="34" t="str">
        <f>IF('TD VENCIDOS'!D3969="","",'TD VENCIDOS'!D3969)</f>
        <v/>
      </c>
      <c r="H3989" s="34" t="str">
        <f>IF('TD PENDIENTES'!B3969="","",'TD PENDIENTES'!B3969)</f>
        <v/>
      </c>
      <c r="I3989" s="35" t="str">
        <f>IF('TD PENDIENTES'!C3969="","",'TD PENDIENTES'!C3969)</f>
        <v/>
      </c>
      <c r="J3989" s="35"/>
      <c r="K3989" s="35"/>
      <c r="M3989" s="34" t="str">
        <f>IF('TD PENDIENTES'!I3969="","",'TD PENDIENTES'!I3969)</f>
        <v/>
      </c>
      <c r="N3989" s="35" t="str">
        <f>IF('TD PENDIENTES'!J3969="","",'TD PENDIENTES'!J3969)</f>
        <v/>
      </c>
      <c r="R3989" s="34" t="str">
        <f>IF('TD PENDIENTES'!P3969="","",'TD PENDIENTES'!P3969)</f>
        <v/>
      </c>
      <c r="S3989" s="35" t="str">
        <f>IF('TD PENDIENTES'!Q3969="","",'TD PENDIENTES'!Q3969)</f>
        <v/>
      </c>
    </row>
    <row r="3990" spans="2:19" ht="18.600000000000001">
      <c r="B3990" s="34" t="str">
        <f>IF('TD VENCIDOS'!B3970="","",'TD VENCIDOS'!B3970)</f>
        <v/>
      </c>
      <c r="C3990" s="35" t="str">
        <f>IF('TD VENCIDOS'!C3970="","",'TD VENCIDOS'!C3970)</f>
        <v/>
      </c>
      <c r="D3990" s="34" t="str">
        <f>IF('TD VENCIDOS'!D3970="","",'TD VENCIDOS'!D3970)</f>
        <v/>
      </c>
      <c r="H3990" s="34" t="str">
        <f>IF('TD PENDIENTES'!B3970="","",'TD PENDIENTES'!B3970)</f>
        <v/>
      </c>
      <c r="I3990" s="35" t="str">
        <f>IF('TD PENDIENTES'!C3970="","",'TD PENDIENTES'!C3970)</f>
        <v/>
      </c>
      <c r="J3990" s="35"/>
      <c r="K3990" s="35"/>
      <c r="M3990" s="34" t="str">
        <f>IF('TD PENDIENTES'!I3970="","",'TD PENDIENTES'!I3970)</f>
        <v/>
      </c>
      <c r="N3990" s="35" t="str">
        <f>IF('TD PENDIENTES'!J3970="","",'TD PENDIENTES'!J3970)</f>
        <v/>
      </c>
      <c r="R3990" s="34" t="str">
        <f>IF('TD PENDIENTES'!P3970="","",'TD PENDIENTES'!P3970)</f>
        <v/>
      </c>
      <c r="S3990" s="35" t="str">
        <f>IF('TD PENDIENTES'!Q3970="","",'TD PENDIENTES'!Q3970)</f>
        <v/>
      </c>
    </row>
    <row r="3991" spans="2:19" ht="18.600000000000001">
      <c r="B3991" s="34" t="str">
        <f>IF('TD VENCIDOS'!B3971="","",'TD VENCIDOS'!B3971)</f>
        <v/>
      </c>
      <c r="C3991" s="35" t="str">
        <f>IF('TD VENCIDOS'!C3971="","",'TD VENCIDOS'!C3971)</f>
        <v/>
      </c>
      <c r="D3991" s="34" t="str">
        <f>IF('TD VENCIDOS'!D3971="","",'TD VENCIDOS'!D3971)</f>
        <v/>
      </c>
      <c r="H3991" s="34" t="str">
        <f>IF('TD PENDIENTES'!B3971="","",'TD PENDIENTES'!B3971)</f>
        <v/>
      </c>
      <c r="I3991" s="35" t="str">
        <f>IF('TD PENDIENTES'!C3971="","",'TD PENDIENTES'!C3971)</f>
        <v/>
      </c>
      <c r="J3991" s="35"/>
      <c r="K3991" s="35"/>
      <c r="M3991" s="34" t="str">
        <f>IF('TD PENDIENTES'!I3971="","",'TD PENDIENTES'!I3971)</f>
        <v/>
      </c>
      <c r="N3991" s="35" t="str">
        <f>IF('TD PENDIENTES'!J3971="","",'TD PENDIENTES'!J3971)</f>
        <v/>
      </c>
      <c r="R3991" s="34" t="str">
        <f>IF('TD PENDIENTES'!P3971="","",'TD PENDIENTES'!P3971)</f>
        <v/>
      </c>
      <c r="S3991" s="35" t="str">
        <f>IF('TD PENDIENTES'!Q3971="","",'TD PENDIENTES'!Q3971)</f>
        <v/>
      </c>
    </row>
    <row r="3992" spans="2:19" ht="18.600000000000001">
      <c r="B3992" s="34" t="str">
        <f>IF('TD VENCIDOS'!B3972="","",'TD VENCIDOS'!B3972)</f>
        <v/>
      </c>
      <c r="C3992" s="35" t="str">
        <f>IF('TD VENCIDOS'!C3972="","",'TD VENCIDOS'!C3972)</f>
        <v/>
      </c>
      <c r="D3992" s="34" t="str">
        <f>IF('TD VENCIDOS'!D3972="","",'TD VENCIDOS'!D3972)</f>
        <v/>
      </c>
      <c r="H3992" s="34" t="str">
        <f>IF('TD PENDIENTES'!B3972="","",'TD PENDIENTES'!B3972)</f>
        <v/>
      </c>
      <c r="I3992" s="35" t="str">
        <f>IF('TD PENDIENTES'!C3972="","",'TD PENDIENTES'!C3972)</f>
        <v/>
      </c>
      <c r="J3992" s="35"/>
      <c r="K3992" s="35"/>
      <c r="M3992" s="34" t="str">
        <f>IF('TD PENDIENTES'!I3972="","",'TD PENDIENTES'!I3972)</f>
        <v/>
      </c>
      <c r="N3992" s="35" t="str">
        <f>IF('TD PENDIENTES'!J3972="","",'TD PENDIENTES'!J3972)</f>
        <v/>
      </c>
      <c r="R3992" s="34" t="str">
        <f>IF('TD PENDIENTES'!P3972="","",'TD PENDIENTES'!P3972)</f>
        <v/>
      </c>
      <c r="S3992" s="35" t="str">
        <f>IF('TD PENDIENTES'!Q3972="","",'TD PENDIENTES'!Q3972)</f>
        <v/>
      </c>
    </row>
    <row r="3993" spans="2:19" ht="18.600000000000001">
      <c r="B3993" s="34" t="str">
        <f>IF('TD VENCIDOS'!B3973="","",'TD VENCIDOS'!B3973)</f>
        <v/>
      </c>
      <c r="C3993" s="35" t="str">
        <f>IF('TD VENCIDOS'!C3973="","",'TD VENCIDOS'!C3973)</f>
        <v/>
      </c>
      <c r="D3993" s="34" t="str">
        <f>IF('TD VENCIDOS'!D3973="","",'TD VENCIDOS'!D3973)</f>
        <v/>
      </c>
      <c r="H3993" s="34" t="str">
        <f>IF('TD PENDIENTES'!B3973="","",'TD PENDIENTES'!B3973)</f>
        <v/>
      </c>
      <c r="I3993" s="35" t="str">
        <f>IF('TD PENDIENTES'!C3973="","",'TD PENDIENTES'!C3973)</f>
        <v/>
      </c>
      <c r="J3993" s="35"/>
      <c r="K3993" s="35"/>
      <c r="M3993" s="34" t="str">
        <f>IF('TD PENDIENTES'!I3973="","",'TD PENDIENTES'!I3973)</f>
        <v/>
      </c>
      <c r="N3993" s="35" t="str">
        <f>IF('TD PENDIENTES'!J3973="","",'TD PENDIENTES'!J3973)</f>
        <v/>
      </c>
      <c r="R3993" s="34" t="str">
        <f>IF('TD PENDIENTES'!P3973="","",'TD PENDIENTES'!P3973)</f>
        <v/>
      </c>
      <c r="S3993" s="35" t="str">
        <f>IF('TD PENDIENTES'!Q3973="","",'TD PENDIENTES'!Q3973)</f>
        <v/>
      </c>
    </row>
    <row r="3994" spans="2:19" ht="18.600000000000001">
      <c r="B3994" s="34" t="str">
        <f>IF('TD VENCIDOS'!B3974="","",'TD VENCIDOS'!B3974)</f>
        <v/>
      </c>
      <c r="C3994" s="35" t="str">
        <f>IF('TD VENCIDOS'!C3974="","",'TD VENCIDOS'!C3974)</f>
        <v/>
      </c>
      <c r="D3994" s="34" t="str">
        <f>IF('TD VENCIDOS'!D3974="","",'TD VENCIDOS'!D3974)</f>
        <v/>
      </c>
      <c r="H3994" s="34" t="str">
        <f>IF('TD PENDIENTES'!B3974="","",'TD PENDIENTES'!B3974)</f>
        <v/>
      </c>
      <c r="I3994" s="35" t="str">
        <f>IF('TD PENDIENTES'!C3974="","",'TD PENDIENTES'!C3974)</f>
        <v/>
      </c>
      <c r="J3994" s="35"/>
      <c r="K3994" s="35"/>
      <c r="M3994" s="34" t="str">
        <f>IF('TD PENDIENTES'!I3974="","",'TD PENDIENTES'!I3974)</f>
        <v/>
      </c>
      <c r="N3994" s="35" t="str">
        <f>IF('TD PENDIENTES'!J3974="","",'TD PENDIENTES'!J3974)</f>
        <v/>
      </c>
      <c r="R3994" s="34" t="str">
        <f>IF('TD PENDIENTES'!P3974="","",'TD PENDIENTES'!P3974)</f>
        <v/>
      </c>
      <c r="S3994" s="35" t="str">
        <f>IF('TD PENDIENTES'!Q3974="","",'TD PENDIENTES'!Q3974)</f>
        <v/>
      </c>
    </row>
    <row r="3995" spans="2:19" ht="18.600000000000001">
      <c r="B3995" s="34" t="str">
        <f>IF('TD VENCIDOS'!B3975="","",'TD VENCIDOS'!B3975)</f>
        <v/>
      </c>
      <c r="C3995" s="35" t="str">
        <f>IF('TD VENCIDOS'!C3975="","",'TD VENCIDOS'!C3975)</f>
        <v/>
      </c>
      <c r="D3995" s="34" t="str">
        <f>IF('TD VENCIDOS'!D3975="","",'TD VENCIDOS'!D3975)</f>
        <v/>
      </c>
      <c r="H3995" s="34" t="str">
        <f>IF('TD PENDIENTES'!B3975="","",'TD PENDIENTES'!B3975)</f>
        <v/>
      </c>
      <c r="I3995" s="35" t="str">
        <f>IF('TD PENDIENTES'!C3975="","",'TD PENDIENTES'!C3975)</f>
        <v/>
      </c>
      <c r="J3995" s="35"/>
      <c r="K3995" s="35"/>
      <c r="M3995" s="34" t="str">
        <f>IF('TD PENDIENTES'!I3975="","",'TD PENDIENTES'!I3975)</f>
        <v/>
      </c>
      <c r="N3995" s="35" t="str">
        <f>IF('TD PENDIENTES'!J3975="","",'TD PENDIENTES'!J3975)</f>
        <v/>
      </c>
      <c r="R3995" s="34" t="str">
        <f>IF('TD PENDIENTES'!P3975="","",'TD PENDIENTES'!P3975)</f>
        <v/>
      </c>
      <c r="S3995" s="35" t="str">
        <f>IF('TD PENDIENTES'!Q3975="","",'TD PENDIENTES'!Q3975)</f>
        <v/>
      </c>
    </row>
    <row r="3996" spans="2:19" ht="18.600000000000001">
      <c r="B3996" s="34" t="str">
        <f>IF('TD VENCIDOS'!B3976="","",'TD VENCIDOS'!B3976)</f>
        <v/>
      </c>
      <c r="C3996" s="35" t="str">
        <f>IF('TD VENCIDOS'!C3976="","",'TD VENCIDOS'!C3976)</f>
        <v/>
      </c>
      <c r="D3996" s="34" t="str">
        <f>IF('TD VENCIDOS'!D3976="","",'TD VENCIDOS'!D3976)</f>
        <v/>
      </c>
      <c r="H3996" s="34" t="str">
        <f>IF('TD PENDIENTES'!B3976="","",'TD PENDIENTES'!B3976)</f>
        <v/>
      </c>
      <c r="I3996" s="35" t="str">
        <f>IF('TD PENDIENTES'!C3976="","",'TD PENDIENTES'!C3976)</f>
        <v/>
      </c>
      <c r="J3996" s="35"/>
      <c r="K3996" s="35"/>
      <c r="M3996" s="34" t="str">
        <f>IF('TD PENDIENTES'!I3976="","",'TD PENDIENTES'!I3976)</f>
        <v/>
      </c>
      <c r="N3996" s="35" t="str">
        <f>IF('TD PENDIENTES'!J3976="","",'TD PENDIENTES'!J3976)</f>
        <v/>
      </c>
      <c r="R3996" s="34" t="str">
        <f>IF('TD PENDIENTES'!P3976="","",'TD PENDIENTES'!P3976)</f>
        <v/>
      </c>
      <c r="S3996" s="35" t="str">
        <f>IF('TD PENDIENTES'!Q3976="","",'TD PENDIENTES'!Q3976)</f>
        <v/>
      </c>
    </row>
    <row r="3997" spans="2:19" ht="18.600000000000001">
      <c r="B3997" s="34" t="str">
        <f>IF('TD VENCIDOS'!B3977="","",'TD VENCIDOS'!B3977)</f>
        <v/>
      </c>
      <c r="C3997" s="35" t="str">
        <f>IF('TD VENCIDOS'!C3977="","",'TD VENCIDOS'!C3977)</f>
        <v/>
      </c>
      <c r="D3997" s="34" t="str">
        <f>IF('TD VENCIDOS'!D3977="","",'TD VENCIDOS'!D3977)</f>
        <v/>
      </c>
      <c r="H3997" s="34" t="str">
        <f>IF('TD PENDIENTES'!B3977="","",'TD PENDIENTES'!B3977)</f>
        <v/>
      </c>
      <c r="I3997" s="35" t="str">
        <f>IF('TD PENDIENTES'!C3977="","",'TD PENDIENTES'!C3977)</f>
        <v/>
      </c>
      <c r="J3997" s="35"/>
      <c r="K3997" s="35"/>
      <c r="M3997" s="34" t="str">
        <f>IF('TD PENDIENTES'!I3977="","",'TD PENDIENTES'!I3977)</f>
        <v/>
      </c>
      <c r="N3997" s="35" t="str">
        <f>IF('TD PENDIENTES'!J3977="","",'TD PENDIENTES'!J3977)</f>
        <v/>
      </c>
      <c r="R3997" s="34" t="str">
        <f>IF('TD PENDIENTES'!P3977="","",'TD PENDIENTES'!P3977)</f>
        <v/>
      </c>
      <c r="S3997" s="35" t="str">
        <f>IF('TD PENDIENTES'!Q3977="","",'TD PENDIENTES'!Q3977)</f>
        <v/>
      </c>
    </row>
    <row r="3998" spans="2:19" ht="18.600000000000001">
      <c r="B3998" s="34" t="str">
        <f>IF('TD VENCIDOS'!B3978="","",'TD VENCIDOS'!B3978)</f>
        <v/>
      </c>
      <c r="C3998" s="35" t="str">
        <f>IF('TD VENCIDOS'!C3978="","",'TD VENCIDOS'!C3978)</f>
        <v/>
      </c>
      <c r="D3998" s="34" t="str">
        <f>IF('TD VENCIDOS'!D3978="","",'TD VENCIDOS'!D3978)</f>
        <v/>
      </c>
      <c r="H3998" s="34" t="str">
        <f>IF('TD PENDIENTES'!B3978="","",'TD PENDIENTES'!B3978)</f>
        <v/>
      </c>
      <c r="I3998" s="35" t="str">
        <f>IF('TD PENDIENTES'!C3978="","",'TD PENDIENTES'!C3978)</f>
        <v/>
      </c>
      <c r="J3998" s="35"/>
      <c r="K3998" s="35"/>
      <c r="M3998" s="34" t="str">
        <f>IF('TD PENDIENTES'!I3978="","",'TD PENDIENTES'!I3978)</f>
        <v/>
      </c>
      <c r="N3998" s="35" t="str">
        <f>IF('TD PENDIENTES'!J3978="","",'TD PENDIENTES'!J3978)</f>
        <v/>
      </c>
      <c r="R3998" s="34" t="str">
        <f>IF('TD PENDIENTES'!P3978="","",'TD PENDIENTES'!P3978)</f>
        <v/>
      </c>
      <c r="S3998" s="35" t="str">
        <f>IF('TD PENDIENTES'!Q3978="","",'TD PENDIENTES'!Q3978)</f>
        <v/>
      </c>
    </row>
    <row r="3999" spans="2:19" ht="18.600000000000001">
      <c r="B3999" s="34" t="str">
        <f>IF('TD VENCIDOS'!B3979="","",'TD VENCIDOS'!B3979)</f>
        <v/>
      </c>
      <c r="C3999" s="35" t="str">
        <f>IF('TD VENCIDOS'!C3979="","",'TD VENCIDOS'!C3979)</f>
        <v/>
      </c>
      <c r="D3999" s="34" t="str">
        <f>IF('TD VENCIDOS'!D3979="","",'TD VENCIDOS'!D3979)</f>
        <v/>
      </c>
      <c r="H3999" s="34" t="str">
        <f>IF('TD PENDIENTES'!B3979="","",'TD PENDIENTES'!B3979)</f>
        <v/>
      </c>
      <c r="I3999" s="35" t="str">
        <f>IF('TD PENDIENTES'!C3979="","",'TD PENDIENTES'!C3979)</f>
        <v/>
      </c>
      <c r="J3999" s="35"/>
      <c r="K3999" s="35"/>
      <c r="M3999" s="34" t="str">
        <f>IF('TD PENDIENTES'!I3979="","",'TD PENDIENTES'!I3979)</f>
        <v/>
      </c>
      <c r="N3999" s="35" t="str">
        <f>IF('TD PENDIENTES'!J3979="","",'TD PENDIENTES'!J3979)</f>
        <v/>
      </c>
      <c r="R3999" s="34" t="str">
        <f>IF('TD PENDIENTES'!P3979="","",'TD PENDIENTES'!P3979)</f>
        <v/>
      </c>
      <c r="S3999" s="35" t="str">
        <f>IF('TD PENDIENTES'!Q3979="","",'TD PENDIENTES'!Q3979)</f>
        <v/>
      </c>
    </row>
    <row r="4000" spans="2:19" ht="18.600000000000001">
      <c r="B4000" s="34" t="str">
        <f>IF('TD VENCIDOS'!B3980="","",'TD VENCIDOS'!B3980)</f>
        <v/>
      </c>
      <c r="C4000" s="35" t="str">
        <f>IF('TD VENCIDOS'!C3980="","",'TD VENCIDOS'!C3980)</f>
        <v/>
      </c>
      <c r="D4000" s="34" t="str">
        <f>IF('TD VENCIDOS'!D3980="","",'TD VENCIDOS'!D3980)</f>
        <v/>
      </c>
      <c r="H4000" s="34" t="str">
        <f>IF('TD PENDIENTES'!B3980="","",'TD PENDIENTES'!B3980)</f>
        <v/>
      </c>
      <c r="I4000" s="35" t="str">
        <f>IF('TD PENDIENTES'!C3980="","",'TD PENDIENTES'!C3980)</f>
        <v/>
      </c>
      <c r="J4000" s="35"/>
      <c r="K4000" s="35"/>
      <c r="M4000" s="34" t="str">
        <f>IF('TD PENDIENTES'!I3980="","",'TD PENDIENTES'!I3980)</f>
        <v/>
      </c>
      <c r="N4000" s="35" t="str">
        <f>IF('TD PENDIENTES'!J3980="","",'TD PENDIENTES'!J3980)</f>
        <v/>
      </c>
      <c r="R4000" s="34" t="str">
        <f>IF('TD PENDIENTES'!P3980="","",'TD PENDIENTES'!P3980)</f>
        <v/>
      </c>
      <c r="S4000" s="35" t="str">
        <f>IF('TD PENDIENTES'!Q3980="","",'TD PENDIENTES'!Q3980)</f>
        <v/>
      </c>
    </row>
    <row r="4001" spans="2:19" ht="18.600000000000001">
      <c r="B4001" s="34" t="str">
        <f>IF('TD VENCIDOS'!B3981="","",'TD VENCIDOS'!B3981)</f>
        <v/>
      </c>
      <c r="C4001" s="35" t="str">
        <f>IF('TD VENCIDOS'!C3981="","",'TD VENCIDOS'!C3981)</f>
        <v/>
      </c>
      <c r="D4001" s="34" t="str">
        <f>IF('TD VENCIDOS'!D3981="","",'TD VENCIDOS'!D3981)</f>
        <v/>
      </c>
      <c r="H4001" s="34" t="str">
        <f>IF('TD PENDIENTES'!B3981="","",'TD PENDIENTES'!B3981)</f>
        <v/>
      </c>
      <c r="I4001" s="35" t="str">
        <f>IF('TD PENDIENTES'!C3981="","",'TD PENDIENTES'!C3981)</f>
        <v/>
      </c>
      <c r="J4001" s="35"/>
      <c r="K4001" s="35"/>
      <c r="M4001" s="34" t="str">
        <f>IF('TD PENDIENTES'!I3981="","",'TD PENDIENTES'!I3981)</f>
        <v/>
      </c>
      <c r="N4001" s="35" t="str">
        <f>IF('TD PENDIENTES'!J3981="","",'TD PENDIENTES'!J3981)</f>
        <v/>
      </c>
      <c r="R4001" s="34" t="str">
        <f>IF('TD PENDIENTES'!P3981="","",'TD PENDIENTES'!P3981)</f>
        <v/>
      </c>
      <c r="S4001" s="35" t="str">
        <f>IF('TD PENDIENTES'!Q3981="","",'TD PENDIENTES'!Q3981)</f>
        <v/>
      </c>
    </row>
    <row r="4002" spans="2:19" ht="18.600000000000001">
      <c r="B4002" s="34" t="str">
        <f>IF('TD VENCIDOS'!B3982="","",'TD VENCIDOS'!B3982)</f>
        <v/>
      </c>
      <c r="C4002" s="35" t="str">
        <f>IF('TD VENCIDOS'!C3982="","",'TD VENCIDOS'!C3982)</f>
        <v/>
      </c>
      <c r="D4002" s="34" t="str">
        <f>IF('TD VENCIDOS'!D3982="","",'TD VENCIDOS'!D3982)</f>
        <v/>
      </c>
      <c r="H4002" s="34" t="str">
        <f>IF('TD PENDIENTES'!B3982="","",'TD PENDIENTES'!B3982)</f>
        <v/>
      </c>
      <c r="I4002" s="35" t="str">
        <f>IF('TD PENDIENTES'!C3982="","",'TD PENDIENTES'!C3982)</f>
        <v/>
      </c>
      <c r="J4002" s="35"/>
      <c r="K4002" s="35"/>
      <c r="M4002" s="34" t="str">
        <f>IF('TD PENDIENTES'!I3982="","",'TD PENDIENTES'!I3982)</f>
        <v/>
      </c>
      <c r="N4002" s="35" t="str">
        <f>IF('TD PENDIENTES'!J3982="","",'TD PENDIENTES'!J3982)</f>
        <v/>
      </c>
      <c r="R4002" s="34" t="str">
        <f>IF('TD PENDIENTES'!P3982="","",'TD PENDIENTES'!P3982)</f>
        <v/>
      </c>
      <c r="S4002" s="35" t="str">
        <f>IF('TD PENDIENTES'!Q3982="","",'TD PENDIENTES'!Q3982)</f>
        <v/>
      </c>
    </row>
    <row r="4003" spans="2:19" ht="18.600000000000001">
      <c r="B4003" s="34" t="str">
        <f>IF('TD VENCIDOS'!B3983="","",'TD VENCIDOS'!B3983)</f>
        <v/>
      </c>
      <c r="C4003" s="35" t="str">
        <f>IF('TD VENCIDOS'!C3983="","",'TD VENCIDOS'!C3983)</f>
        <v/>
      </c>
      <c r="D4003" s="34" t="str">
        <f>IF('TD VENCIDOS'!D3983="","",'TD VENCIDOS'!D3983)</f>
        <v/>
      </c>
      <c r="H4003" s="34" t="str">
        <f>IF('TD PENDIENTES'!B3983="","",'TD PENDIENTES'!B3983)</f>
        <v/>
      </c>
      <c r="I4003" s="35" t="str">
        <f>IF('TD PENDIENTES'!C3983="","",'TD PENDIENTES'!C3983)</f>
        <v/>
      </c>
      <c r="J4003" s="35"/>
      <c r="K4003" s="35"/>
      <c r="M4003" s="34" t="str">
        <f>IF('TD PENDIENTES'!I3983="","",'TD PENDIENTES'!I3983)</f>
        <v/>
      </c>
      <c r="N4003" s="35" t="str">
        <f>IF('TD PENDIENTES'!J3983="","",'TD PENDIENTES'!J3983)</f>
        <v/>
      </c>
      <c r="R4003" s="34" t="str">
        <f>IF('TD PENDIENTES'!P3983="","",'TD PENDIENTES'!P3983)</f>
        <v/>
      </c>
      <c r="S4003" s="35" t="str">
        <f>IF('TD PENDIENTES'!Q3983="","",'TD PENDIENTES'!Q3983)</f>
        <v/>
      </c>
    </row>
    <row r="4004" spans="2:19" ht="18.600000000000001">
      <c r="B4004" s="34" t="str">
        <f>IF('TD VENCIDOS'!B3984="","",'TD VENCIDOS'!B3984)</f>
        <v/>
      </c>
      <c r="C4004" s="35" t="str">
        <f>IF('TD VENCIDOS'!C3984="","",'TD VENCIDOS'!C3984)</f>
        <v/>
      </c>
      <c r="D4004" s="34" t="str">
        <f>IF('TD VENCIDOS'!D3984="","",'TD VENCIDOS'!D3984)</f>
        <v/>
      </c>
      <c r="H4004" s="34" t="str">
        <f>IF('TD PENDIENTES'!B3984="","",'TD PENDIENTES'!B3984)</f>
        <v/>
      </c>
      <c r="I4004" s="35" t="str">
        <f>IF('TD PENDIENTES'!C3984="","",'TD PENDIENTES'!C3984)</f>
        <v/>
      </c>
      <c r="J4004" s="35"/>
      <c r="K4004" s="35"/>
      <c r="M4004" s="34" t="str">
        <f>IF('TD PENDIENTES'!I3984="","",'TD PENDIENTES'!I3984)</f>
        <v/>
      </c>
      <c r="N4004" s="35" t="str">
        <f>IF('TD PENDIENTES'!J3984="","",'TD PENDIENTES'!J3984)</f>
        <v/>
      </c>
      <c r="R4004" s="34" t="str">
        <f>IF('TD PENDIENTES'!P3984="","",'TD PENDIENTES'!P3984)</f>
        <v/>
      </c>
      <c r="S4004" s="35" t="str">
        <f>IF('TD PENDIENTES'!Q3984="","",'TD PENDIENTES'!Q3984)</f>
        <v/>
      </c>
    </row>
    <row r="4005" spans="2:19" ht="18.600000000000001">
      <c r="B4005" s="34" t="str">
        <f>IF('TD VENCIDOS'!B3985="","",'TD VENCIDOS'!B3985)</f>
        <v/>
      </c>
      <c r="C4005" s="35" t="str">
        <f>IF('TD VENCIDOS'!C3985="","",'TD VENCIDOS'!C3985)</f>
        <v/>
      </c>
      <c r="D4005" s="34" t="str">
        <f>IF('TD VENCIDOS'!D3985="","",'TD VENCIDOS'!D3985)</f>
        <v/>
      </c>
      <c r="H4005" s="34" t="str">
        <f>IF('TD PENDIENTES'!B3985="","",'TD PENDIENTES'!B3985)</f>
        <v/>
      </c>
      <c r="I4005" s="35" t="str">
        <f>IF('TD PENDIENTES'!C3985="","",'TD PENDIENTES'!C3985)</f>
        <v/>
      </c>
      <c r="J4005" s="35"/>
      <c r="K4005" s="35"/>
      <c r="M4005" s="34" t="str">
        <f>IF('TD PENDIENTES'!I3985="","",'TD PENDIENTES'!I3985)</f>
        <v/>
      </c>
      <c r="N4005" s="35" t="str">
        <f>IF('TD PENDIENTES'!J3985="","",'TD PENDIENTES'!J3985)</f>
        <v/>
      </c>
      <c r="R4005" s="34" t="str">
        <f>IF('TD PENDIENTES'!P3985="","",'TD PENDIENTES'!P3985)</f>
        <v/>
      </c>
      <c r="S4005" s="35" t="str">
        <f>IF('TD PENDIENTES'!Q3985="","",'TD PENDIENTES'!Q3985)</f>
        <v/>
      </c>
    </row>
    <row r="4006" spans="2:19" ht="18.600000000000001">
      <c r="B4006" s="34" t="str">
        <f>IF('TD VENCIDOS'!B3986="","",'TD VENCIDOS'!B3986)</f>
        <v/>
      </c>
      <c r="C4006" s="35" t="str">
        <f>IF('TD VENCIDOS'!C3986="","",'TD VENCIDOS'!C3986)</f>
        <v/>
      </c>
      <c r="D4006" s="34" t="str">
        <f>IF('TD VENCIDOS'!D3986="","",'TD VENCIDOS'!D3986)</f>
        <v/>
      </c>
      <c r="H4006" s="34" t="str">
        <f>IF('TD PENDIENTES'!B3986="","",'TD PENDIENTES'!B3986)</f>
        <v/>
      </c>
      <c r="I4006" s="35" t="str">
        <f>IF('TD PENDIENTES'!C3986="","",'TD PENDIENTES'!C3986)</f>
        <v/>
      </c>
      <c r="J4006" s="35"/>
      <c r="K4006" s="35"/>
      <c r="M4006" s="34" t="str">
        <f>IF('TD PENDIENTES'!I3986="","",'TD PENDIENTES'!I3986)</f>
        <v/>
      </c>
      <c r="N4006" s="35" t="str">
        <f>IF('TD PENDIENTES'!J3986="","",'TD PENDIENTES'!J3986)</f>
        <v/>
      </c>
      <c r="R4006" s="34" t="str">
        <f>IF('TD PENDIENTES'!P3986="","",'TD PENDIENTES'!P3986)</f>
        <v/>
      </c>
      <c r="S4006" s="35" t="str">
        <f>IF('TD PENDIENTES'!Q3986="","",'TD PENDIENTES'!Q3986)</f>
        <v/>
      </c>
    </row>
    <row r="4007" spans="2:19" ht="18.600000000000001">
      <c r="B4007" s="34" t="str">
        <f>IF('TD VENCIDOS'!B3987="","",'TD VENCIDOS'!B3987)</f>
        <v/>
      </c>
      <c r="C4007" s="35" t="str">
        <f>IF('TD VENCIDOS'!C3987="","",'TD VENCIDOS'!C3987)</f>
        <v/>
      </c>
      <c r="D4007" s="34" t="str">
        <f>IF('TD VENCIDOS'!D3987="","",'TD VENCIDOS'!D3987)</f>
        <v/>
      </c>
      <c r="H4007" s="34" t="str">
        <f>IF('TD PENDIENTES'!B3987="","",'TD PENDIENTES'!B3987)</f>
        <v/>
      </c>
      <c r="I4007" s="35" t="str">
        <f>IF('TD PENDIENTES'!C3987="","",'TD PENDIENTES'!C3987)</f>
        <v/>
      </c>
      <c r="J4007" s="35"/>
      <c r="K4007" s="35"/>
      <c r="M4007" s="34" t="str">
        <f>IF('TD PENDIENTES'!I3987="","",'TD PENDIENTES'!I3987)</f>
        <v/>
      </c>
      <c r="N4007" s="35" t="str">
        <f>IF('TD PENDIENTES'!J3987="","",'TD PENDIENTES'!J3987)</f>
        <v/>
      </c>
      <c r="R4007" s="34" t="str">
        <f>IF('TD PENDIENTES'!P3987="","",'TD PENDIENTES'!P3987)</f>
        <v/>
      </c>
      <c r="S4007" s="35" t="str">
        <f>IF('TD PENDIENTES'!Q3987="","",'TD PENDIENTES'!Q3987)</f>
        <v/>
      </c>
    </row>
    <row r="4008" spans="2:19" ht="18.600000000000001">
      <c r="B4008" s="34" t="str">
        <f>IF('TD VENCIDOS'!B3988="","",'TD VENCIDOS'!B3988)</f>
        <v/>
      </c>
      <c r="C4008" s="35" t="str">
        <f>IF('TD VENCIDOS'!C3988="","",'TD VENCIDOS'!C3988)</f>
        <v/>
      </c>
      <c r="D4008" s="34" t="str">
        <f>IF('TD VENCIDOS'!D3988="","",'TD VENCIDOS'!D3988)</f>
        <v/>
      </c>
      <c r="H4008" s="34" t="str">
        <f>IF('TD PENDIENTES'!B3988="","",'TD PENDIENTES'!B3988)</f>
        <v/>
      </c>
      <c r="I4008" s="35" t="str">
        <f>IF('TD PENDIENTES'!C3988="","",'TD PENDIENTES'!C3988)</f>
        <v/>
      </c>
      <c r="J4008" s="35"/>
      <c r="K4008" s="35"/>
      <c r="M4008" s="34" t="str">
        <f>IF('TD PENDIENTES'!I3988="","",'TD PENDIENTES'!I3988)</f>
        <v/>
      </c>
      <c r="N4008" s="35" t="str">
        <f>IF('TD PENDIENTES'!J3988="","",'TD PENDIENTES'!J3988)</f>
        <v/>
      </c>
      <c r="R4008" s="34" t="str">
        <f>IF('TD PENDIENTES'!P3988="","",'TD PENDIENTES'!P3988)</f>
        <v/>
      </c>
      <c r="S4008" s="35" t="str">
        <f>IF('TD PENDIENTES'!Q3988="","",'TD PENDIENTES'!Q3988)</f>
        <v/>
      </c>
    </row>
    <row r="4009" spans="2:19" ht="18.600000000000001">
      <c r="B4009" s="34" t="str">
        <f>IF('TD VENCIDOS'!B3989="","",'TD VENCIDOS'!B3989)</f>
        <v/>
      </c>
      <c r="C4009" s="35" t="str">
        <f>IF('TD VENCIDOS'!C3989="","",'TD VENCIDOS'!C3989)</f>
        <v/>
      </c>
      <c r="D4009" s="34" t="str">
        <f>IF('TD VENCIDOS'!D3989="","",'TD VENCIDOS'!D3989)</f>
        <v/>
      </c>
      <c r="H4009" s="34" t="str">
        <f>IF('TD PENDIENTES'!B3989="","",'TD PENDIENTES'!B3989)</f>
        <v/>
      </c>
      <c r="I4009" s="35" t="str">
        <f>IF('TD PENDIENTES'!C3989="","",'TD PENDIENTES'!C3989)</f>
        <v/>
      </c>
      <c r="J4009" s="35"/>
      <c r="K4009" s="35"/>
      <c r="M4009" s="34" t="str">
        <f>IF('TD PENDIENTES'!I3989="","",'TD PENDIENTES'!I3989)</f>
        <v/>
      </c>
      <c r="N4009" s="35" t="str">
        <f>IF('TD PENDIENTES'!J3989="","",'TD PENDIENTES'!J3989)</f>
        <v/>
      </c>
      <c r="R4009" s="34" t="str">
        <f>IF('TD PENDIENTES'!P3989="","",'TD PENDIENTES'!P3989)</f>
        <v/>
      </c>
      <c r="S4009" s="35" t="str">
        <f>IF('TD PENDIENTES'!Q3989="","",'TD PENDIENTES'!Q3989)</f>
        <v/>
      </c>
    </row>
    <row r="4010" spans="2:19" ht="18.600000000000001">
      <c r="B4010" s="34" t="str">
        <f>IF('TD VENCIDOS'!B3990="","",'TD VENCIDOS'!B3990)</f>
        <v/>
      </c>
      <c r="C4010" s="35" t="str">
        <f>IF('TD VENCIDOS'!C3990="","",'TD VENCIDOS'!C3990)</f>
        <v/>
      </c>
      <c r="D4010" s="34" t="str">
        <f>IF('TD VENCIDOS'!D3990="","",'TD VENCIDOS'!D3990)</f>
        <v/>
      </c>
      <c r="H4010" s="34" t="str">
        <f>IF('TD PENDIENTES'!B3990="","",'TD PENDIENTES'!B3990)</f>
        <v/>
      </c>
      <c r="I4010" s="35" t="str">
        <f>IF('TD PENDIENTES'!C3990="","",'TD PENDIENTES'!C3990)</f>
        <v/>
      </c>
      <c r="J4010" s="35"/>
      <c r="K4010" s="35"/>
      <c r="M4010" s="34" t="str">
        <f>IF('TD PENDIENTES'!I3990="","",'TD PENDIENTES'!I3990)</f>
        <v/>
      </c>
      <c r="N4010" s="35" t="str">
        <f>IF('TD PENDIENTES'!J3990="","",'TD PENDIENTES'!J3990)</f>
        <v/>
      </c>
      <c r="R4010" s="34" t="str">
        <f>IF('TD PENDIENTES'!P3990="","",'TD PENDIENTES'!P3990)</f>
        <v/>
      </c>
      <c r="S4010" s="35" t="str">
        <f>IF('TD PENDIENTES'!Q3990="","",'TD PENDIENTES'!Q3990)</f>
        <v/>
      </c>
    </row>
    <row r="4011" spans="2:19" ht="18.600000000000001">
      <c r="B4011" s="34" t="str">
        <f>IF('TD VENCIDOS'!B3991="","",'TD VENCIDOS'!B3991)</f>
        <v/>
      </c>
      <c r="C4011" s="35" t="str">
        <f>IF('TD VENCIDOS'!C3991="","",'TD VENCIDOS'!C3991)</f>
        <v/>
      </c>
      <c r="D4011" s="34" t="str">
        <f>IF('TD VENCIDOS'!D3991="","",'TD VENCIDOS'!D3991)</f>
        <v/>
      </c>
      <c r="H4011" s="34" t="str">
        <f>IF('TD PENDIENTES'!B3991="","",'TD PENDIENTES'!B3991)</f>
        <v/>
      </c>
      <c r="I4011" s="35" t="str">
        <f>IF('TD PENDIENTES'!C3991="","",'TD PENDIENTES'!C3991)</f>
        <v/>
      </c>
      <c r="J4011" s="35"/>
      <c r="K4011" s="35"/>
      <c r="M4011" s="34" t="str">
        <f>IF('TD PENDIENTES'!I3991="","",'TD PENDIENTES'!I3991)</f>
        <v/>
      </c>
      <c r="N4011" s="35" t="str">
        <f>IF('TD PENDIENTES'!J3991="","",'TD PENDIENTES'!J3991)</f>
        <v/>
      </c>
      <c r="R4011" s="34" t="str">
        <f>IF('TD PENDIENTES'!P3991="","",'TD PENDIENTES'!P3991)</f>
        <v/>
      </c>
      <c r="S4011" s="35" t="str">
        <f>IF('TD PENDIENTES'!Q3991="","",'TD PENDIENTES'!Q3991)</f>
        <v/>
      </c>
    </row>
    <row r="4012" spans="2:19" ht="18.600000000000001">
      <c r="B4012" s="34" t="str">
        <f>IF('TD VENCIDOS'!B3992="","",'TD VENCIDOS'!B3992)</f>
        <v/>
      </c>
      <c r="C4012" s="35" t="str">
        <f>IF('TD VENCIDOS'!C3992="","",'TD VENCIDOS'!C3992)</f>
        <v/>
      </c>
      <c r="D4012" s="34" t="str">
        <f>IF('TD VENCIDOS'!D3992="","",'TD VENCIDOS'!D3992)</f>
        <v/>
      </c>
      <c r="H4012" s="34" t="str">
        <f>IF('TD PENDIENTES'!B3992="","",'TD PENDIENTES'!B3992)</f>
        <v/>
      </c>
      <c r="I4012" s="35" t="str">
        <f>IF('TD PENDIENTES'!C3992="","",'TD PENDIENTES'!C3992)</f>
        <v/>
      </c>
      <c r="J4012" s="35"/>
      <c r="K4012" s="35"/>
      <c r="M4012" s="34" t="str">
        <f>IF('TD PENDIENTES'!I3992="","",'TD PENDIENTES'!I3992)</f>
        <v/>
      </c>
      <c r="N4012" s="35" t="str">
        <f>IF('TD PENDIENTES'!J3992="","",'TD PENDIENTES'!J3992)</f>
        <v/>
      </c>
      <c r="R4012" s="34" t="str">
        <f>IF('TD PENDIENTES'!P3992="","",'TD PENDIENTES'!P3992)</f>
        <v/>
      </c>
      <c r="S4012" s="35" t="str">
        <f>IF('TD PENDIENTES'!Q3992="","",'TD PENDIENTES'!Q3992)</f>
        <v/>
      </c>
    </row>
    <row r="4013" spans="2:19" ht="18.600000000000001">
      <c r="B4013" s="34" t="str">
        <f>IF('TD VENCIDOS'!B3993="","",'TD VENCIDOS'!B3993)</f>
        <v/>
      </c>
      <c r="C4013" s="35" t="str">
        <f>IF('TD VENCIDOS'!C3993="","",'TD VENCIDOS'!C3993)</f>
        <v/>
      </c>
      <c r="D4013" s="34" t="str">
        <f>IF('TD VENCIDOS'!D3993="","",'TD VENCIDOS'!D3993)</f>
        <v/>
      </c>
      <c r="H4013" s="34" t="str">
        <f>IF('TD PENDIENTES'!B3993="","",'TD PENDIENTES'!B3993)</f>
        <v/>
      </c>
      <c r="I4013" s="35" t="str">
        <f>IF('TD PENDIENTES'!C3993="","",'TD PENDIENTES'!C3993)</f>
        <v/>
      </c>
      <c r="J4013" s="35"/>
      <c r="K4013" s="35"/>
      <c r="M4013" s="34" t="str">
        <f>IF('TD PENDIENTES'!I3993="","",'TD PENDIENTES'!I3993)</f>
        <v/>
      </c>
      <c r="N4013" s="35" t="str">
        <f>IF('TD PENDIENTES'!J3993="","",'TD PENDIENTES'!J3993)</f>
        <v/>
      </c>
      <c r="R4013" s="34" t="str">
        <f>IF('TD PENDIENTES'!P3993="","",'TD PENDIENTES'!P3993)</f>
        <v/>
      </c>
      <c r="S4013" s="35" t="str">
        <f>IF('TD PENDIENTES'!Q3993="","",'TD PENDIENTES'!Q3993)</f>
        <v/>
      </c>
    </row>
    <row r="4014" spans="2:19" ht="18.600000000000001">
      <c r="B4014" s="34" t="str">
        <f>IF('TD VENCIDOS'!B3994="","",'TD VENCIDOS'!B3994)</f>
        <v/>
      </c>
      <c r="C4014" s="35" t="str">
        <f>IF('TD VENCIDOS'!C3994="","",'TD VENCIDOS'!C3994)</f>
        <v/>
      </c>
      <c r="D4014" s="34" t="str">
        <f>IF('TD VENCIDOS'!D3994="","",'TD VENCIDOS'!D3994)</f>
        <v/>
      </c>
      <c r="H4014" s="34" t="str">
        <f>IF('TD PENDIENTES'!B3994="","",'TD PENDIENTES'!B3994)</f>
        <v/>
      </c>
      <c r="I4014" s="35" t="str">
        <f>IF('TD PENDIENTES'!C3994="","",'TD PENDIENTES'!C3994)</f>
        <v/>
      </c>
      <c r="J4014" s="35"/>
      <c r="K4014" s="35"/>
      <c r="M4014" s="34" t="str">
        <f>IF('TD PENDIENTES'!I3994="","",'TD PENDIENTES'!I3994)</f>
        <v/>
      </c>
      <c r="N4014" s="35" t="str">
        <f>IF('TD PENDIENTES'!J3994="","",'TD PENDIENTES'!J3994)</f>
        <v/>
      </c>
      <c r="R4014" s="34" t="str">
        <f>IF('TD PENDIENTES'!P3994="","",'TD PENDIENTES'!P3994)</f>
        <v/>
      </c>
      <c r="S4014" s="35" t="str">
        <f>IF('TD PENDIENTES'!Q3994="","",'TD PENDIENTES'!Q3994)</f>
        <v/>
      </c>
    </row>
    <row r="4015" spans="2:19" ht="18.600000000000001">
      <c r="B4015" s="34" t="str">
        <f>IF('TD VENCIDOS'!B3995="","",'TD VENCIDOS'!B3995)</f>
        <v/>
      </c>
      <c r="C4015" s="35" t="str">
        <f>IF('TD VENCIDOS'!C3995="","",'TD VENCIDOS'!C3995)</f>
        <v/>
      </c>
      <c r="D4015" s="34" t="str">
        <f>IF('TD VENCIDOS'!D3995="","",'TD VENCIDOS'!D3995)</f>
        <v/>
      </c>
      <c r="H4015" s="34" t="str">
        <f>IF('TD PENDIENTES'!B3995="","",'TD PENDIENTES'!B3995)</f>
        <v/>
      </c>
      <c r="I4015" s="35" t="str">
        <f>IF('TD PENDIENTES'!C3995="","",'TD PENDIENTES'!C3995)</f>
        <v/>
      </c>
      <c r="J4015" s="35"/>
      <c r="K4015" s="35"/>
      <c r="M4015" s="34" t="str">
        <f>IF('TD PENDIENTES'!I3995="","",'TD PENDIENTES'!I3995)</f>
        <v/>
      </c>
      <c r="N4015" s="35" t="str">
        <f>IF('TD PENDIENTES'!J3995="","",'TD PENDIENTES'!J3995)</f>
        <v/>
      </c>
      <c r="R4015" s="34" t="str">
        <f>IF('TD PENDIENTES'!P3995="","",'TD PENDIENTES'!P3995)</f>
        <v/>
      </c>
      <c r="S4015" s="35" t="str">
        <f>IF('TD PENDIENTES'!Q3995="","",'TD PENDIENTES'!Q3995)</f>
        <v/>
      </c>
    </row>
    <row r="4016" spans="2:19" ht="18.600000000000001">
      <c r="B4016" s="34" t="str">
        <f>IF('TD VENCIDOS'!B3996="","",'TD VENCIDOS'!B3996)</f>
        <v/>
      </c>
      <c r="C4016" s="35" t="str">
        <f>IF('TD VENCIDOS'!C3996="","",'TD VENCIDOS'!C3996)</f>
        <v/>
      </c>
      <c r="D4016" s="34" t="str">
        <f>IF('TD VENCIDOS'!D3996="","",'TD VENCIDOS'!D3996)</f>
        <v/>
      </c>
      <c r="H4016" s="34" t="str">
        <f>IF('TD PENDIENTES'!B3996="","",'TD PENDIENTES'!B3996)</f>
        <v/>
      </c>
      <c r="I4016" s="35" t="str">
        <f>IF('TD PENDIENTES'!C3996="","",'TD PENDIENTES'!C3996)</f>
        <v/>
      </c>
      <c r="J4016" s="35"/>
      <c r="K4016" s="35"/>
      <c r="M4016" s="34" t="str">
        <f>IF('TD PENDIENTES'!I3996="","",'TD PENDIENTES'!I3996)</f>
        <v/>
      </c>
      <c r="N4016" s="35" t="str">
        <f>IF('TD PENDIENTES'!J3996="","",'TD PENDIENTES'!J3996)</f>
        <v/>
      </c>
      <c r="R4016" s="34" t="str">
        <f>IF('TD PENDIENTES'!P3996="","",'TD PENDIENTES'!P3996)</f>
        <v/>
      </c>
      <c r="S4016" s="35" t="str">
        <f>IF('TD PENDIENTES'!Q3996="","",'TD PENDIENTES'!Q3996)</f>
        <v/>
      </c>
    </row>
    <row r="4017" spans="2:19" ht="18.600000000000001">
      <c r="B4017" s="34" t="str">
        <f>IF('TD VENCIDOS'!B3997="","",'TD VENCIDOS'!B3997)</f>
        <v/>
      </c>
      <c r="C4017" s="35" t="str">
        <f>IF('TD VENCIDOS'!C3997="","",'TD VENCIDOS'!C3997)</f>
        <v/>
      </c>
      <c r="D4017" s="34" t="str">
        <f>IF('TD VENCIDOS'!D3997="","",'TD VENCIDOS'!D3997)</f>
        <v/>
      </c>
      <c r="H4017" s="34" t="str">
        <f>IF('TD PENDIENTES'!B3997="","",'TD PENDIENTES'!B3997)</f>
        <v/>
      </c>
      <c r="I4017" s="35" t="str">
        <f>IF('TD PENDIENTES'!C3997="","",'TD PENDIENTES'!C3997)</f>
        <v/>
      </c>
      <c r="J4017" s="35"/>
      <c r="K4017" s="35"/>
      <c r="M4017" s="34" t="str">
        <f>IF('TD PENDIENTES'!I3997="","",'TD PENDIENTES'!I3997)</f>
        <v/>
      </c>
      <c r="N4017" s="35" t="str">
        <f>IF('TD PENDIENTES'!J3997="","",'TD PENDIENTES'!J3997)</f>
        <v/>
      </c>
      <c r="R4017" s="34" t="str">
        <f>IF('TD PENDIENTES'!P3997="","",'TD PENDIENTES'!P3997)</f>
        <v/>
      </c>
      <c r="S4017" s="35" t="str">
        <f>IF('TD PENDIENTES'!Q3997="","",'TD PENDIENTES'!Q3997)</f>
        <v/>
      </c>
    </row>
    <row r="4018" spans="2:19" ht="18.600000000000001">
      <c r="B4018" s="34" t="str">
        <f>IF('TD VENCIDOS'!B3998="","",'TD VENCIDOS'!B3998)</f>
        <v/>
      </c>
      <c r="C4018" s="35" t="str">
        <f>IF('TD VENCIDOS'!C3998="","",'TD VENCIDOS'!C3998)</f>
        <v/>
      </c>
      <c r="D4018" s="34" t="str">
        <f>IF('TD VENCIDOS'!D3998="","",'TD VENCIDOS'!D3998)</f>
        <v/>
      </c>
      <c r="H4018" s="34" t="str">
        <f>IF('TD PENDIENTES'!B3998="","",'TD PENDIENTES'!B3998)</f>
        <v/>
      </c>
      <c r="I4018" s="35" t="str">
        <f>IF('TD PENDIENTES'!C3998="","",'TD PENDIENTES'!C3998)</f>
        <v/>
      </c>
      <c r="J4018" s="35"/>
      <c r="K4018" s="35"/>
      <c r="M4018" s="34" t="str">
        <f>IF('TD PENDIENTES'!I3998="","",'TD PENDIENTES'!I3998)</f>
        <v/>
      </c>
      <c r="N4018" s="35" t="str">
        <f>IF('TD PENDIENTES'!J3998="","",'TD PENDIENTES'!J3998)</f>
        <v/>
      </c>
      <c r="R4018" s="34" t="str">
        <f>IF('TD PENDIENTES'!P3998="","",'TD PENDIENTES'!P3998)</f>
        <v/>
      </c>
      <c r="S4018" s="35" t="str">
        <f>IF('TD PENDIENTES'!Q3998="","",'TD PENDIENTES'!Q3998)</f>
        <v/>
      </c>
    </row>
    <row r="4019" spans="2:19" ht="18.600000000000001">
      <c r="B4019" s="34" t="str">
        <f>IF('TD VENCIDOS'!B3999="","",'TD VENCIDOS'!B3999)</f>
        <v/>
      </c>
      <c r="C4019" s="35" t="str">
        <f>IF('TD VENCIDOS'!C3999="","",'TD VENCIDOS'!C3999)</f>
        <v/>
      </c>
      <c r="D4019" s="34" t="str">
        <f>IF('TD VENCIDOS'!D3999="","",'TD VENCIDOS'!D3999)</f>
        <v/>
      </c>
      <c r="H4019" s="34" t="str">
        <f>IF('TD PENDIENTES'!B3999="","",'TD PENDIENTES'!B3999)</f>
        <v/>
      </c>
      <c r="I4019" s="35" t="str">
        <f>IF('TD PENDIENTES'!C3999="","",'TD PENDIENTES'!C3999)</f>
        <v/>
      </c>
      <c r="J4019" s="35"/>
      <c r="K4019" s="35"/>
      <c r="M4019" s="34" t="str">
        <f>IF('TD PENDIENTES'!I3999="","",'TD PENDIENTES'!I3999)</f>
        <v/>
      </c>
      <c r="N4019" s="35" t="str">
        <f>IF('TD PENDIENTES'!J3999="","",'TD PENDIENTES'!J3999)</f>
        <v/>
      </c>
      <c r="R4019" s="34" t="str">
        <f>IF('TD PENDIENTES'!P3999="","",'TD PENDIENTES'!P3999)</f>
        <v/>
      </c>
      <c r="S4019" s="35" t="str">
        <f>IF('TD PENDIENTES'!Q3999="","",'TD PENDIENTES'!Q3999)</f>
        <v/>
      </c>
    </row>
    <row r="4020" spans="2:19" ht="18.600000000000001">
      <c r="B4020" s="34" t="str">
        <f>IF('TD VENCIDOS'!B4000="","",'TD VENCIDOS'!B4000)</f>
        <v/>
      </c>
      <c r="C4020" s="35" t="str">
        <f>IF('TD VENCIDOS'!C4000="","",'TD VENCIDOS'!C4000)</f>
        <v/>
      </c>
      <c r="D4020" s="34" t="str">
        <f>IF('TD VENCIDOS'!D4000="","",'TD VENCIDOS'!D4000)</f>
        <v/>
      </c>
      <c r="H4020" s="34" t="str">
        <f>IF('TD PENDIENTES'!B4000="","",'TD PENDIENTES'!B4000)</f>
        <v/>
      </c>
      <c r="I4020" s="35" t="str">
        <f>IF('TD PENDIENTES'!C4000="","",'TD PENDIENTES'!C4000)</f>
        <v/>
      </c>
      <c r="J4020" s="35"/>
      <c r="K4020" s="35"/>
      <c r="M4020" s="34" t="str">
        <f>IF('TD PENDIENTES'!I4000="","",'TD PENDIENTES'!I4000)</f>
        <v/>
      </c>
      <c r="N4020" s="35" t="str">
        <f>IF('TD PENDIENTES'!J4000="","",'TD PENDIENTES'!J4000)</f>
        <v/>
      </c>
      <c r="R4020" s="34" t="str">
        <f>IF('TD PENDIENTES'!P4000="","",'TD PENDIENTES'!P4000)</f>
        <v/>
      </c>
      <c r="S4020" s="35" t="str">
        <f>IF('TD PENDIENTES'!Q4000="","",'TD PENDIENTES'!Q4000)</f>
        <v/>
      </c>
    </row>
    <row r="4021" spans="2:19" ht="18.600000000000001">
      <c r="B4021" s="34" t="str">
        <f>IF('TD VENCIDOS'!B4001="","",'TD VENCIDOS'!B4001)</f>
        <v/>
      </c>
      <c r="C4021" s="35" t="str">
        <f>IF('TD VENCIDOS'!C4001="","",'TD VENCIDOS'!C4001)</f>
        <v/>
      </c>
      <c r="D4021" s="34" t="str">
        <f>IF('TD VENCIDOS'!D4001="","",'TD VENCIDOS'!D4001)</f>
        <v/>
      </c>
      <c r="H4021" s="34" t="str">
        <f>IF('TD PENDIENTES'!B4001="","",'TD PENDIENTES'!B4001)</f>
        <v/>
      </c>
      <c r="I4021" s="35" t="str">
        <f>IF('TD PENDIENTES'!C4001="","",'TD PENDIENTES'!C4001)</f>
        <v/>
      </c>
      <c r="J4021" s="35"/>
      <c r="K4021" s="35"/>
      <c r="M4021" s="34" t="str">
        <f>IF('TD PENDIENTES'!I4001="","",'TD PENDIENTES'!I4001)</f>
        <v/>
      </c>
      <c r="N4021" s="35" t="str">
        <f>IF('TD PENDIENTES'!J4001="","",'TD PENDIENTES'!J4001)</f>
        <v/>
      </c>
      <c r="R4021" s="34" t="str">
        <f>IF('TD PENDIENTES'!P4001="","",'TD PENDIENTES'!P4001)</f>
        <v/>
      </c>
      <c r="S4021" s="35" t="str">
        <f>IF('TD PENDIENTES'!Q4001="","",'TD PENDIENTES'!Q4001)</f>
        <v/>
      </c>
    </row>
    <row r="4022" spans="2:19" ht="18.600000000000001">
      <c r="B4022" s="34" t="str">
        <f>IF('TD VENCIDOS'!B4002="","",'TD VENCIDOS'!B4002)</f>
        <v/>
      </c>
      <c r="C4022" s="35" t="str">
        <f>IF('TD VENCIDOS'!C4002="","",'TD VENCIDOS'!C4002)</f>
        <v/>
      </c>
      <c r="D4022" s="34" t="str">
        <f>IF('TD VENCIDOS'!D4002="","",'TD VENCIDOS'!D4002)</f>
        <v/>
      </c>
      <c r="H4022" s="34" t="str">
        <f>IF('TD PENDIENTES'!B4002="","",'TD PENDIENTES'!B4002)</f>
        <v/>
      </c>
      <c r="I4022" s="35" t="str">
        <f>IF('TD PENDIENTES'!C4002="","",'TD PENDIENTES'!C4002)</f>
        <v/>
      </c>
      <c r="J4022" s="35"/>
      <c r="K4022" s="35"/>
      <c r="M4022" s="34" t="str">
        <f>IF('TD PENDIENTES'!I4002="","",'TD PENDIENTES'!I4002)</f>
        <v/>
      </c>
      <c r="N4022" s="35" t="str">
        <f>IF('TD PENDIENTES'!J4002="","",'TD PENDIENTES'!J4002)</f>
        <v/>
      </c>
      <c r="R4022" s="34" t="str">
        <f>IF('TD PENDIENTES'!P4002="","",'TD PENDIENTES'!P4002)</f>
        <v/>
      </c>
      <c r="S4022" s="35" t="str">
        <f>IF('TD PENDIENTES'!Q4002="","",'TD PENDIENTES'!Q4002)</f>
        <v/>
      </c>
    </row>
    <row r="4023" spans="2:19" ht="18.600000000000001">
      <c r="B4023" s="34" t="str">
        <f>IF('TD VENCIDOS'!B4003="","",'TD VENCIDOS'!B4003)</f>
        <v/>
      </c>
      <c r="C4023" s="35" t="str">
        <f>IF('TD VENCIDOS'!C4003="","",'TD VENCIDOS'!C4003)</f>
        <v/>
      </c>
      <c r="D4023" s="34" t="str">
        <f>IF('TD VENCIDOS'!D4003="","",'TD VENCIDOS'!D4003)</f>
        <v/>
      </c>
      <c r="H4023" s="34" t="str">
        <f>IF('TD PENDIENTES'!B4003="","",'TD PENDIENTES'!B4003)</f>
        <v/>
      </c>
      <c r="I4023" s="35" t="str">
        <f>IF('TD PENDIENTES'!C4003="","",'TD PENDIENTES'!C4003)</f>
        <v/>
      </c>
      <c r="J4023" s="35"/>
      <c r="K4023" s="35"/>
      <c r="M4023" s="34" t="str">
        <f>IF('TD PENDIENTES'!I4003="","",'TD PENDIENTES'!I4003)</f>
        <v/>
      </c>
      <c r="N4023" s="35" t="str">
        <f>IF('TD PENDIENTES'!J4003="","",'TD PENDIENTES'!J4003)</f>
        <v/>
      </c>
      <c r="R4023" s="34" t="str">
        <f>IF('TD PENDIENTES'!P4003="","",'TD PENDIENTES'!P4003)</f>
        <v/>
      </c>
      <c r="S4023" s="35" t="str">
        <f>IF('TD PENDIENTES'!Q4003="","",'TD PENDIENTES'!Q4003)</f>
        <v/>
      </c>
    </row>
    <row r="4024" spans="2:19" ht="18.600000000000001">
      <c r="B4024" s="34" t="str">
        <f>IF('TD VENCIDOS'!B4004="","",'TD VENCIDOS'!B4004)</f>
        <v/>
      </c>
      <c r="C4024" s="35" t="str">
        <f>IF('TD VENCIDOS'!C4004="","",'TD VENCIDOS'!C4004)</f>
        <v/>
      </c>
      <c r="D4024" s="34" t="str">
        <f>IF('TD VENCIDOS'!D4004="","",'TD VENCIDOS'!D4004)</f>
        <v/>
      </c>
      <c r="H4024" s="34" t="str">
        <f>IF('TD PENDIENTES'!B4004="","",'TD PENDIENTES'!B4004)</f>
        <v/>
      </c>
      <c r="I4024" s="35" t="str">
        <f>IF('TD PENDIENTES'!C4004="","",'TD PENDIENTES'!C4004)</f>
        <v/>
      </c>
      <c r="J4024" s="35"/>
      <c r="K4024" s="35"/>
      <c r="M4024" s="34" t="str">
        <f>IF('TD PENDIENTES'!I4004="","",'TD PENDIENTES'!I4004)</f>
        <v/>
      </c>
      <c r="N4024" s="35" t="str">
        <f>IF('TD PENDIENTES'!J4004="","",'TD PENDIENTES'!J4004)</f>
        <v/>
      </c>
      <c r="R4024" s="34" t="str">
        <f>IF('TD PENDIENTES'!P4004="","",'TD PENDIENTES'!P4004)</f>
        <v/>
      </c>
      <c r="S4024" s="35" t="str">
        <f>IF('TD PENDIENTES'!Q4004="","",'TD PENDIENTES'!Q4004)</f>
        <v/>
      </c>
    </row>
    <row r="4025" spans="2:19" ht="18.600000000000001">
      <c r="B4025" s="34" t="str">
        <f>IF('TD VENCIDOS'!B4005="","",'TD VENCIDOS'!B4005)</f>
        <v/>
      </c>
      <c r="C4025" s="35" t="str">
        <f>IF('TD VENCIDOS'!C4005="","",'TD VENCIDOS'!C4005)</f>
        <v/>
      </c>
      <c r="D4025" s="34" t="str">
        <f>IF('TD VENCIDOS'!D4005="","",'TD VENCIDOS'!D4005)</f>
        <v/>
      </c>
      <c r="H4025" s="34" t="str">
        <f>IF('TD PENDIENTES'!B4005="","",'TD PENDIENTES'!B4005)</f>
        <v/>
      </c>
      <c r="I4025" s="35" t="str">
        <f>IF('TD PENDIENTES'!C4005="","",'TD PENDIENTES'!C4005)</f>
        <v/>
      </c>
      <c r="J4025" s="35"/>
      <c r="K4025" s="35"/>
      <c r="M4025" s="34" t="str">
        <f>IF('TD PENDIENTES'!I4005="","",'TD PENDIENTES'!I4005)</f>
        <v/>
      </c>
      <c r="N4025" s="35" t="str">
        <f>IF('TD PENDIENTES'!J4005="","",'TD PENDIENTES'!J4005)</f>
        <v/>
      </c>
      <c r="R4025" s="34" t="str">
        <f>IF('TD PENDIENTES'!P4005="","",'TD PENDIENTES'!P4005)</f>
        <v/>
      </c>
      <c r="S4025" s="35" t="str">
        <f>IF('TD PENDIENTES'!Q4005="","",'TD PENDIENTES'!Q4005)</f>
        <v/>
      </c>
    </row>
    <row r="4026" spans="2:19" ht="18.600000000000001">
      <c r="B4026" s="34" t="str">
        <f>IF('TD VENCIDOS'!B4006="","",'TD VENCIDOS'!B4006)</f>
        <v/>
      </c>
      <c r="C4026" s="35" t="str">
        <f>IF('TD VENCIDOS'!C4006="","",'TD VENCIDOS'!C4006)</f>
        <v/>
      </c>
      <c r="D4026" s="34" t="str">
        <f>IF('TD VENCIDOS'!D4006="","",'TD VENCIDOS'!D4006)</f>
        <v/>
      </c>
      <c r="H4026" s="34" t="str">
        <f>IF('TD PENDIENTES'!B4006="","",'TD PENDIENTES'!B4006)</f>
        <v/>
      </c>
      <c r="I4026" s="35" t="str">
        <f>IF('TD PENDIENTES'!C4006="","",'TD PENDIENTES'!C4006)</f>
        <v/>
      </c>
      <c r="J4026" s="35"/>
      <c r="K4026" s="35"/>
      <c r="M4026" s="34" t="str">
        <f>IF('TD PENDIENTES'!I4006="","",'TD PENDIENTES'!I4006)</f>
        <v/>
      </c>
      <c r="N4026" s="35" t="str">
        <f>IF('TD PENDIENTES'!J4006="","",'TD PENDIENTES'!J4006)</f>
        <v/>
      </c>
      <c r="R4026" s="34" t="str">
        <f>IF('TD PENDIENTES'!P4006="","",'TD PENDIENTES'!P4006)</f>
        <v/>
      </c>
      <c r="S4026" s="35" t="str">
        <f>IF('TD PENDIENTES'!Q4006="","",'TD PENDIENTES'!Q4006)</f>
        <v/>
      </c>
    </row>
    <row r="4027" spans="2:19" ht="18.600000000000001">
      <c r="B4027" s="34" t="str">
        <f>IF('TD VENCIDOS'!B4007="","",'TD VENCIDOS'!B4007)</f>
        <v/>
      </c>
      <c r="C4027" s="35" t="str">
        <f>IF('TD VENCIDOS'!C4007="","",'TD VENCIDOS'!C4007)</f>
        <v/>
      </c>
      <c r="D4027" s="34" t="str">
        <f>IF('TD VENCIDOS'!D4007="","",'TD VENCIDOS'!D4007)</f>
        <v/>
      </c>
      <c r="H4027" s="34" t="str">
        <f>IF('TD PENDIENTES'!B4007="","",'TD PENDIENTES'!B4007)</f>
        <v/>
      </c>
      <c r="I4027" s="35" t="str">
        <f>IF('TD PENDIENTES'!C4007="","",'TD PENDIENTES'!C4007)</f>
        <v/>
      </c>
      <c r="J4027" s="35"/>
      <c r="K4027" s="35"/>
      <c r="M4027" s="34" t="str">
        <f>IF('TD PENDIENTES'!I4007="","",'TD PENDIENTES'!I4007)</f>
        <v/>
      </c>
      <c r="N4027" s="35" t="str">
        <f>IF('TD PENDIENTES'!J4007="","",'TD PENDIENTES'!J4007)</f>
        <v/>
      </c>
      <c r="R4027" s="34" t="str">
        <f>IF('TD PENDIENTES'!P4007="","",'TD PENDIENTES'!P4007)</f>
        <v/>
      </c>
      <c r="S4027" s="35" t="str">
        <f>IF('TD PENDIENTES'!Q4007="","",'TD PENDIENTES'!Q4007)</f>
        <v/>
      </c>
    </row>
    <row r="4028" spans="2:19" ht="18.600000000000001">
      <c r="B4028" s="34" t="str">
        <f>IF('TD VENCIDOS'!B4008="","",'TD VENCIDOS'!B4008)</f>
        <v/>
      </c>
      <c r="C4028" s="35" t="str">
        <f>IF('TD VENCIDOS'!C4008="","",'TD VENCIDOS'!C4008)</f>
        <v/>
      </c>
      <c r="D4028" s="34" t="str">
        <f>IF('TD VENCIDOS'!D4008="","",'TD VENCIDOS'!D4008)</f>
        <v/>
      </c>
      <c r="H4028" s="34" t="str">
        <f>IF('TD PENDIENTES'!B4008="","",'TD PENDIENTES'!B4008)</f>
        <v/>
      </c>
      <c r="I4028" s="35" t="str">
        <f>IF('TD PENDIENTES'!C4008="","",'TD PENDIENTES'!C4008)</f>
        <v/>
      </c>
      <c r="J4028" s="35"/>
      <c r="K4028" s="35"/>
      <c r="M4028" s="34" t="str">
        <f>IF('TD PENDIENTES'!I4008="","",'TD PENDIENTES'!I4008)</f>
        <v/>
      </c>
      <c r="N4028" s="35" t="str">
        <f>IF('TD PENDIENTES'!J4008="","",'TD PENDIENTES'!J4008)</f>
        <v/>
      </c>
      <c r="R4028" s="34" t="str">
        <f>IF('TD PENDIENTES'!P4008="","",'TD PENDIENTES'!P4008)</f>
        <v/>
      </c>
      <c r="S4028" s="35" t="str">
        <f>IF('TD PENDIENTES'!Q4008="","",'TD PENDIENTES'!Q4008)</f>
        <v/>
      </c>
    </row>
    <row r="4029" spans="2:19" ht="18.600000000000001">
      <c r="B4029" s="34" t="str">
        <f>IF('TD VENCIDOS'!B4009="","",'TD VENCIDOS'!B4009)</f>
        <v/>
      </c>
      <c r="C4029" s="35" t="str">
        <f>IF('TD VENCIDOS'!C4009="","",'TD VENCIDOS'!C4009)</f>
        <v/>
      </c>
      <c r="D4029" s="34" t="str">
        <f>IF('TD VENCIDOS'!D4009="","",'TD VENCIDOS'!D4009)</f>
        <v/>
      </c>
      <c r="H4029" s="34" t="str">
        <f>IF('TD PENDIENTES'!B4009="","",'TD PENDIENTES'!B4009)</f>
        <v/>
      </c>
      <c r="I4029" s="35" t="str">
        <f>IF('TD PENDIENTES'!C4009="","",'TD PENDIENTES'!C4009)</f>
        <v/>
      </c>
      <c r="J4029" s="35"/>
      <c r="K4029" s="35"/>
      <c r="M4029" s="34" t="str">
        <f>IF('TD PENDIENTES'!I4009="","",'TD PENDIENTES'!I4009)</f>
        <v/>
      </c>
      <c r="N4029" s="35" t="str">
        <f>IF('TD PENDIENTES'!J4009="","",'TD PENDIENTES'!J4009)</f>
        <v/>
      </c>
      <c r="R4029" s="34" t="str">
        <f>IF('TD PENDIENTES'!P4009="","",'TD PENDIENTES'!P4009)</f>
        <v/>
      </c>
      <c r="S4029" s="35" t="str">
        <f>IF('TD PENDIENTES'!Q4009="","",'TD PENDIENTES'!Q4009)</f>
        <v/>
      </c>
    </row>
    <row r="4030" spans="2:19" ht="18.600000000000001">
      <c r="B4030" s="34" t="str">
        <f>IF('TD VENCIDOS'!B4010="","",'TD VENCIDOS'!B4010)</f>
        <v/>
      </c>
      <c r="C4030" s="35" t="str">
        <f>IF('TD VENCIDOS'!C4010="","",'TD VENCIDOS'!C4010)</f>
        <v/>
      </c>
      <c r="D4030" s="34" t="str">
        <f>IF('TD VENCIDOS'!D4010="","",'TD VENCIDOS'!D4010)</f>
        <v/>
      </c>
      <c r="H4030" s="34" t="str">
        <f>IF('TD PENDIENTES'!B4010="","",'TD PENDIENTES'!B4010)</f>
        <v/>
      </c>
      <c r="I4030" s="35" t="str">
        <f>IF('TD PENDIENTES'!C4010="","",'TD PENDIENTES'!C4010)</f>
        <v/>
      </c>
      <c r="J4030" s="35"/>
      <c r="K4030" s="35"/>
      <c r="M4030" s="34" t="str">
        <f>IF('TD PENDIENTES'!I4010="","",'TD PENDIENTES'!I4010)</f>
        <v/>
      </c>
      <c r="N4030" s="35" t="str">
        <f>IF('TD PENDIENTES'!J4010="","",'TD PENDIENTES'!J4010)</f>
        <v/>
      </c>
      <c r="R4030" s="34" t="str">
        <f>IF('TD PENDIENTES'!P4010="","",'TD PENDIENTES'!P4010)</f>
        <v/>
      </c>
      <c r="S4030" s="35" t="str">
        <f>IF('TD PENDIENTES'!Q4010="","",'TD PENDIENTES'!Q4010)</f>
        <v/>
      </c>
    </row>
    <row r="4031" spans="2:19" ht="18.600000000000001">
      <c r="B4031" s="34" t="str">
        <f>IF('TD VENCIDOS'!B4011="","",'TD VENCIDOS'!B4011)</f>
        <v/>
      </c>
      <c r="C4031" s="35" t="str">
        <f>IF('TD VENCIDOS'!C4011="","",'TD VENCIDOS'!C4011)</f>
        <v/>
      </c>
      <c r="D4031" s="34" t="str">
        <f>IF('TD VENCIDOS'!D4011="","",'TD VENCIDOS'!D4011)</f>
        <v/>
      </c>
      <c r="H4031" s="34" t="str">
        <f>IF('TD PENDIENTES'!B4011="","",'TD PENDIENTES'!B4011)</f>
        <v/>
      </c>
      <c r="I4031" s="35" t="str">
        <f>IF('TD PENDIENTES'!C4011="","",'TD PENDIENTES'!C4011)</f>
        <v/>
      </c>
      <c r="J4031" s="35"/>
      <c r="K4031" s="35"/>
      <c r="M4031" s="34" t="str">
        <f>IF('TD PENDIENTES'!I4011="","",'TD PENDIENTES'!I4011)</f>
        <v/>
      </c>
      <c r="N4031" s="35" t="str">
        <f>IF('TD PENDIENTES'!J4011="","",'TD PENDIENTES'!J4011)</f>
        <v/>
      </c>
      <c r="R4031" s="34" t="str">
        <f>IF('TD PENDIENTES'!P4011="","",'TD PENDIENTES'!P4011)</f>
        <v/>
      </c>
      <c r="S4031" s="35" t="str">
        <f>IF('TD PENDIENTES'!Q4011="","",'TD PENDIENTES'!Q4011)</f>
        <v/>
      </c>
    </row>
    <row r="4032" spans="2:19" ht="18.600000000000001">
      <c r="B4032" s="34" t="str">
        <f>IF('TD VENCIDOS'!B4012="","",'TD VENCIDOS'!B4012)</f>
        <v/>
      </c>
      <c r="C4032" s="35" t="str">
        <f>IF('TD VENCIDOS'!C4012="","",'TD VENCIDOS'!C4012)</f>
        <v/>
      </c>
      <c r="D4032" s="34" t="str">
        <f>IF('TD VENCIDOS'!D4012="","",'TD VENCIDOS'!D4012)</f>
        <v/>
      </c>
      <c r="H4032" s="34" t="str">
        <f>IF('TD PENDIENTES'!B4012="","",'TD PENDIENTES'!B4012)</f>
        <v/>
      </c>
      <c r="I4032" s="35" t="str">
        <f>IF('TD PENDIENTES'!C4012="","",'TD PENDIENTES'!C4012)</f>
        <v/>
      </c>
      <c r="J4032" s="35"/>
      <c r="K4032" s="35"/>
      <c r="M4032" s="34" t="str">
        <f>IF('TD PENDIENTES'!I4012="","",'TD PENDIENTES'!I4012)</f>
        <v/>
      </c>
      <c r="N4032" s="35" t="str">
        <f>IF('TD PENDIENTES'!J4012="","",'TD PENDIENTES'!J4012)</f>
        <v/>
      </c>
      <c r="R4032" s="34" t="str">
        <f>IF('TD PENDIENTES'!P4012="","",'TD PENDIENTES'!P4012)</f>
        <v/>
      </c>
      <c r="S4032" s="35" t="str">
        <f>IF('TD PENDIENTES'!Q4012="","",'TD PENDIENTES'!Q4012)</f>
        <v/>
      </c>
    </row>
    <row r="4033" spans="2:19" ht="18.600000000000001">
      <c r="B4033" s="34" t="str">
        <f>IF('TD VENCIDOS'!B4013="","",'TD VENCIDOS'!B4013)</f>
        <v/>
      </c>
      <c r="C4033" s="35" t="str">
        <f>IF('TD VENCIDOS'!C4013="","",'TD VENCIDOS'!C4013)</f>
        <v/>
      </c>
      <c r="D4033" s="34" t="str">
        <f>IF('TD VENCIDOS'!D4013="","",'TD VENCIDOS'!D4013)</f>
        <v/>
      </c>
      <c r="H4033" s="34" t="str">
        <f>IF('TD PENDIENTES'!B4013="","",'TD PENDIENTES'!B4013)</f>
        <v/>
      </c>
      <c r="I4033" s="35" t="str">
        <f>IF('TD PENDIENTES'!C4013="","",'TD PENDIENTES'!C4013)</f>
        <v/>
      </c>
      <c r="J4033" s="35"/>
      <c r="K4033" s="35"/>
      <c r="M4033" s="34" t="str">
        <f>IF('TD PENDIENTES'!I4013="","",'TD PENDIENTES'!I4013)</f>
        <v/>
      </c>
      <c r="N4033" s="35" t="str">
        <f>IF('TD PENDIENTES'!J4013="","",'TD PENDIENTES'!J4013)</f>
        <v/>
      </c>
      <c r="R4033" s="34" t="str">
        <f>IF('TD PENDIENTES'!P4013="","",'TD PENDIENTES'!P4013)</f>
        <v/>
      </c>
      <c r="S4033" s="35" t="str">
        <f>IF('TD PENDIENTES'!Q4013="","",'TD PENDIENTES'!Q4013)</f>
        <v/>
      </c>
    </row>
    <row r="4034" spans="2:19" ht="18.600000000000001">
      <c r="B4034" s="34" t="str">
        <f>IF('TD VENCIDOS'!B4014="","",'TD VENCIDOS'!B4014)</f>
        <v/>
      </c>
      <c r="C4034" s="35" t="str">
        <f>IF('TD VENCIDOS'!C4014="","",'TD VENCIDOS'!C4014)</f>
        <v/>
      </c>
      <c r="D4034" s="34" t="str">
        <f>IF('TD VENCIDOS'!D4014="","",'TD VENCIDOS'!D4014)</f>
        <v/>
      </c>
      <c r="H4034" s="34" t="str">
        <f>IF('TD PENDIENTES'!B4014="","",'TD PENDIENTES'!B4014)</f>
        <v/>
      </c>
      <c r="I4034" s="35" t="str">
        <f>IF('TD PENDIENTES'!C4014="","",'TD PENDIENTES'!C4014)</f>
        <v/>
      </c>
      <c r="J4034" s="35"/>
      <c r="K4034" s="35"/>
      <c r="M4034" s="34" t="str">
        <f>IF('TD PENDIENTES'!I4014="","",'TD PENDIENTES'!I4014)</f>
        <v/>
      </c>
      <c r="N4034" s="35" t="str">
        <f>IF('TD PENDIENTES'!J4014="","",'TD PENDIENTES'!J4014)</f>
        <v/>
      </c>
      <c r="R4034" s="34" t="str">
        <f>IF('TD PENDIENTES'!P4014="","",'TD PENDIENTES'!P4014)</f>
        <v/>
      </c>
      <c r="S4034" s="35" t="str">
        <f>IF('TD PENDIENTES'!Q4014="","",'TD PENDIENTES'!Q4014)</f>
        <v/>
      </c>
    </row>
    <row r="4035" spans="2:19" ht="18.600000000000001">
      <c r="B4035" s="34" t="str">
        <f>IF('TD VENCIDOS'!B4015="","",'TD VENCIDOS'!B4015)</f>
        <v/>
      </c>
      <c r="C4035" s="35" t="str">
        <f>IF('TD VENCIDOS'!C4015="","",'TD VENCIDOS'!C4015)</f>
        <v/>
      </c>
      <c r="D4035" s="34" t="str">
        <f>IF('TD VENCIDOS'!D4015="","",'TD VENCIDOS'!D4015)</f>
        <v/>
      </c>
      <c r="H4035" s="34" t="str">
        <f>IF('TD PENDIENTES'!B4015="","",'TD PENDIENTES'!B4015)</f>
        <v/>
      </c>
      <c r="I4035" s="35" t="str">
        <f>IF('TD PENDIENTES'!C4015="","",'TD PENDIENTES'!C4015)</f>
        <v/>
      </c>
      <c r="J4035" s="35"/>
      <c r="K4035" s="35"/>
      <c r="M4035" s="34" t="str">
        <f>IF('TD PENDIENTES'!I4015="","",'TD PENDIENTES'!I4015)</f>
        <v/>
      </c>
      <c r="N4035" s="35" t="str">
        <f>IF('TD PENDIENTES'!J4015="","",'TD PENDIENTES'!J4015)</f>
        <v/>
      </c>
      <c r="R4035" s="34" t="str">
        <f>IF('TD PENDIENTES'!P4015="","",'TD PENDIENTES'!P4015)</f>
        <v/>
      </c>
      <c r="S4035" s="35" t="str">
        <f>IF('TD PENDIENTES'!Q4015="","",'TD PENDIENTES'!Q4015)</f>
        <v/>
      </c>
    </row>
    <row r="4036" spans="2:19" ht="18.600000000000001">
      <c r="B4036" s="34" t="str">
        <f>IF('TD VENCIDOS'!B4016="","",'TD VENCIDOS'!B4016)</f>
        <v/>
      </c>
      <c r="C4036" s="35" t="str">
        <f>IF('TD VENCIDOS'!C4016="","",'TD VENCIDOS'!C4016)</f>
        <v/>
      </c>
      <c r="D4036" s="34" t="str">
        <f>IF('TD VENCIDOS'!D4016="","",'TD VENCIDOS'!D4016)</f>
        <v/>
      </c>
      <c r="H4036" s="34" t="str">
        <f>IF('TD PENDIENTES'!B4016="","",'TD PENDIENTES'!B4016)</f>
        <v/>
      </c>
      <c r="I4036" s="35" t="str">
        <f>IF('TD PENDIENTES'!C4016="","",'TD PENDIENTES'!C4016)</f>
        <v/>
      </c>
      <c r="J4036" s="35"/>
      <c r="K4036" s="35"/>
      <c r="M4036" s="34" t="str">
        <f>IF('TD PENDIENTES'!I4016="","",'TD PENDIENTES'!I4016)</f>
        <v/>
      </c>
      <c r="N4036" s="35" t="str">
        <f>IF('TD PENDIENTES'!J4016="","",'TD PENDIENTES'!J4016)</f>
        <v/>
      </c>
      <c r="R4036" s="34" t="str">
        <f>IF('TD PENDIENTES'!P4016="","",'TD PENDIENTES'!P4016)</f>
        <v/>
      </c>
      <c r="S4036" s="35" t="str">
        <f>IF('TD PENDIENTES'!Q4016="","",'TD PENDIENTES'!Q4016)</f>
        <v/>
      </c>
    </row>
    <row r="4037" spans="2:19" ht="18.600000000000001">
      <c r="B4037" s="34" t="str">
        <f>IF('TD VENCIDOS'!B4017="","",'TD VENCIDOS'!B4017)</f>
        <v/>
      </c>
      <c r="C4037" s="35" t="str">
        <f>IF('TD VENCIDOS'!C4017="","",'TD VENCIDOS'!C4017)</f>
        <v/>
      </c>
      <c r="D4037" s="34" t="str">
        <f>IF('TD VENCIDOS'!D4017="","",'TD VENCIDOS'!D4017)</f>
        <v/>
      </c>
      <c r="H4037" s="34" t="str">
        <f>IF('TD PENDIENTES'!B4017="","",'TD PENDIENTES'!B4017)</f>
        <v/>
      </c>
      <c r="I4037" s="35" t="str">
        <f>IF('TD PENDIENTES'!C4017="","",'TD PENDIENTES'!C4017)</f>
        <v/>
      </c>
      <c r="J4037" s="35"/>
      <c r="K4037" s="35"/>
      <c r="M4037" s="34" t="str">
        <f>IF('TD PENDIENTES'!I4017="","",'TD PENDIENTES'!I4017)</f>
        <v/>
      </c>
      <c r="N4037" s="35" t="str">
        <f>IF('TD PENDIENTES'!J4017="","",'TD PENDIENTES'!J4017)</f>
        <v/>
      </c>
      <c r="R4037" s="34" t="str">
        <f>IF('TD PENDIENTES'!P4017="","",'TD PENDIENTES'!P4017)</f>
        <v/>
      </c>
      <c r="S4037" s="35" t="str">
        <f>IF('TD PENDIENTES'!Q4017="","",'TD PENDIENTES'!Q4017)</f>
        <v/>
      </c>
    </row>
    <row r="4038" spans="2:19" ht="18.600000000000001">
      <c r="B4038" s="34" t="str">
        <f>IF('TD VENCIDOS'!B4018="","",'TD VENCIDOS'!B4018)</f>
        <v/>
      </c>
      <c r="C4038" s="35" t="str">
        <f>IF('TD VENCIDOS'!C4018="","",'TD VENCIDOS'!C4018)</f>
        <v/>
      </c>
      <c r="D4038" s="34" t="str">
        <f>IF('TD VENCIDOS'!D4018="","",'TD VENCIDOS'!D4018)</f>
        <v/>
      </c>
      <c r="H4038" s="34" t="str">
        <f>IF('TD PENDIENTES'!B4018="","",'TD PENDIENTES'!B4018)</f>
        <v/>
      </c>
      <c r="I4038" s="35" t="str">
        <f>IF('TD PENDIENTES'!C4018="","",'TD PENDIENTES'!C4018)</f>
        <v/>
      </c>
      <c r="J4038" s="35"/>
      <c r="K4038" s="35"/>
      <c r="M4038" s="34" t="str">
        <f>IF('TD PENDIENTES'!I4018="","",'TD PENDIENTES'!I4018)</f>
        <v/>
      </c>
      <c r="N4038" s="35" t="str">
        <f>IF('TD PENDIENTES'!J4018="","",'TD PENDIENTES'!J4018)</f>
        <v/>
      </c>
      <c r="R4038" s="34" t="str">
        <f>IF('TD PENDIENTES'!P4018="","",'TD PENDIENTES'!P4018)</f>
        <v/>
      </c>
      <c r="S4038" s="35" t="str">
        <f>IF('TD PENDIENTES'!Q4018="","",'TD PENDIENTES'!Q4018)</f>
        <v/>
      </c>
    </row>
    <row r="4039" spans="2:19" ht="18.600000000000001">
      <c r="B4039" s="34" t="str">
        <f>IF('TD VENCIDOS'!B4019="","",'TD VENCIDOS'!B4019)</f>
        <v/>
      </c>
      <c r="C4039" s="35" t="str">
        <f>IF('TD VENCIDOS'!C4019="","",'TD VENCIDOS'!C4019)</f>
        <v/>
      </c>
      <c r="D4039" s="34" t="str">
        <f>IF('TD VENCIDOS'!D4019="","",'TD VENCIDOS'!D4019)</f>
        <v/>
      </c>
      <c r="H4039" s="34" t="str">
        <f>IF('TD PENDIENTES'!B4019="","",'TD PENDIENTES'!B4019)</f>
        <v/>
      </c>
      <c r="I4039" s="35" t="str">
        <f>IF('TD PENDIENTES'!C4019="","",'TD PENDIENTES'!C4019)</f>
        <v/>
      </c>
      <c r="J4039" s="35"/>
      <c r="K4039" s="35"/>
      <c r="M4039" s="34" t="str">
        <f>IF('TD PENDIENTES'!I4019="","",'TD PENDIENTES'!I4019)</f>
        <v/>
      </c>
      <c r="N4039" s="35" t="str">
        <f>IF('TD PENDIENTES'!J4019="","",'TD PENDIENTES'!J4019)</f>
        <v/>
      </c>
      <c r="R4039" s="34" t="str">
        <f>IF('TD PENDIENTES'!P4019="","",'TD PENDIENTES'!P4019)</f>
        <v/>
      </c>
      <c r="S4039" s="35" t="str">
        <f>IF('TD PENDIENTES'!Q4019="","",'TD PENDIENTES'!Q4019)</f>
        <v/>
      </c>
    </row>
    <row r="4040" spans="2:19" ht="18.600000000000001">
      <c r="B4040" s="34" t="str">
        <f>IF('TD VENCIDOS'!B4020="","",'TD VENCIDOS'!B4020)</f>
        <v/>
      </c>
      <c r="C4040" s="35" t="str">
        <f>IF('TD VENCIDOS'!C4020="","",'TD VENCIDOS'!C4020)</f>
        <v/>
      </c>
      <c r="D4040" s="34" t="str">
        <f>IF('TD VENCIDOS'!D4020="","",'TD VENCIDOS'!D4020)</f>
        <v/>
      </c>
      <c r="H4040" s="34" t="str">
        <f>IF('TD PENDIENTES'!B4020="","",'TD PENDIENTES'!B4020)</f>
        <v/>
      </c>
      <c r="I4040" s="35" t="str">
        <f>IF('TD PENDIENTES'!C4020="","",'TD PENDIENTES'!C4020)</f>
        <v/>
      </c>
      <c r="J4040" s="35"/>
      <c r="K4040" s="35"/>
      <c r="M4040" s="34" t="str">
        <f>IF('TD PENDIENTES'!I4020="","",'TD PENDIENTES'!I4020)</f>
        <v/>
      </c>
      <c r="N4040" s="35" t="str">
        <f>IF('TD PENDIENTES'!J4020="","",'TD PENDIENTES'!J4020)</f>
        <v/>
      </c>
      <c r="R4040" s="34" t="str">
        <f>IF('TD PENDIENTES'!P4020="","",'TD PENDIENTES'!P4020)</f>
        <v/>
      </c>
      <c r="S4040" s="35" t="str">
        <f>IF('TD PENDIENTES'!Q4020="","",'TD PENDIENTES'!Q4020)</f>
        <v/>
      </c>
    </row>
    <row r="4041" spans="2:19" ht="18.600000000000001">
      <c r="B4041" s="34" t="str">
        <f>IF('TD VENCIDOS'!B4021="","",'TD VENCIDOS'!B4021)</f>
        <v/>
      </c>
      <c r="C4041" s="35" t="str">
        <f>IF('TD VENCIDOS'!C4021="","",'TD VENCIDOS'!C4021)</f>
        <v/>
      </c>
      <c r="D4041" s="34" t="str">
        <f>IF('TD VENCIDOS'!D4021="","",'TD VENCIDOS'!D4021)</f>
        <v/>
      </c>
      <c r="H4041" s="34" t="str">
        <f>IF('TD PENDIENTES'!B4021="","",'TD PENDIENTES'!B4021)</f>
        <v/>
      </c>
      <c r="I4041" s="35" t="str">
        <f>IF('TD PENDIENTES'!C4021="","",'TD PENDIENTES'!C4021)</f>
        <v/>
      </c>
      <c r="J4041" s="35"/>
      <c r="K4041" s="35"/>
      <c r="M4041" s="34" t="str">
        <f>IF('TD PENDIENTES'!I4021="","",'TD PENDIENTES'!I4021)</f>
        <v/>
      </c>
      <c r="N4041" s="35" t="str">
        <f>IF('TD PENDIENTES'!J4021="","",'TD PENDIENTES'!J4021)</f>
        <v/>
      </c>
      <c r="R4041" s="34" t="str">
        <f>IF('TD PENDIENTES'!P4021="","",'TD PENDIENTES'!P4021)</f>
        <v/>
      </c>
      <c r="S4041" s="35" t="str">
        <f>IF('TD PENDIENTES'!Q4021="","",'TD PENDIENTES'!Q4021)</f>
        <v/>
      </c>
    </row>
    <row r="4042" spans="2:19" ht="18.600000000000001">
      <c r="B4042" s="34" t="str">
        <f>IF('TD VENCIDOS'!B4022="","",'TD VENCIDOS'!B4022)</f>
        <v/>
      </c>
      <c r="C4042" s="35" t="str">
        <f>IF('TD VENCIDOS'!C4022="","",'TD VENCIDOS'!C4022)</f>
        <v/>
      </c>
      <c r="D4042" s="34" t="str">
        <f>IF('TD VENCIDOS'!D4022="","",'TD VENCIDOS'!D4022)</f>
        <v/>
      </c>
      <c r="H4042" s="34" t="str">
        <f>IF('TD PENDIENTES'!B4022="","",'TD PENDIENTES'!B4022)</f>
        <v/>
      </c>
      <c r="I4042" s="35" t="str">
        <f>IF('TD PENDIENTES'!C4022="","",'TD PENDIENTES'!C4022)</f>
        <v/>
      </c>
      <c r="J4042" s="35"/>
      <c r="K4042" s="35"/>
      <c r="M4042" s="34" t="str">
        <f>IF('TD PENDIENTES'!I4022="","",'TD PENDIENTES'!I4022)</f>
        <v/>
      </c>
      <c r="N4042" s="35" t="str">
        <f>IF('TD PENDIENTES'!J4022="","",'TD PENDIENTES'!J4022)</f>
        <v/>
      </c>
      <c r="R4042" s="34" t="str">
        <f>IF('TD PENDIENTES'!P4022="","",'TD PENDIENTES'!P4022)</f>
        <v/>
      </c>
      <c r="S4042" s="35" t="str">
        <f>IF('TD PENDIENTES'!Q4022="","",'TD PENDIENTES'!Q4022)</f>
        <v/>
      </c>
    </row>
    <row r="4043" spans="2:19" ht="18.600000000000001">
      <c r="B4043" s="34" t="str">
        <f>IF('TD VENCIDOS'!B4023="","",'TD VENCIDOS'!B4023)</f>
        <v/>
      </c>
      <c r="C4043" s="35" t="str">
        <f>IF('TD VENCIDOS'!C4023="","",'TD VENCIDOS'!C4023)</f>
        <v/>
      </c>
      <c r="D4043" s="34" t="str">
        <f>IF('TD VENCIDOS'!D4023="","",'TD VENCIDOS'!D4023)</f>
        <v/>
      </c>
      <c r="H4043" s="34" t="str">
        <f>IF('TD PENDIENTES'!B4023="","",'TD PENDIENTES'!B4023)</f>
        <v/>
      </c>
      <c r="I4043" s="35" t="str">
        <f>IF('TD PENDIENTES'!C4023="","",'TD PENDIENTES'!C4023)</f>
        <v/>
      </c>
      <c r="J4043" s="35"/>
      <c r="K4043" s="35"/>
      <c r="M4043" s="34" t="str">
        <f>IF('TD PENDIENTES'!I4023="","",'TD PENDIENTES'!I4023)</f>
        <v/>
      </c>
      <c r="N4043" s="35" t="str">
        <f>IF('TD PENDIENTES'!J4023="","",'TD PENDIENTES'!J4023)</f>
        <v/>
      </c>
      <c r="R4043" s="34" t="str">
        <f>IF('TD PENDIENTES'!P4023="","",'TD PENDIENTES'!P4023)</f>
        <v/>
      </c>
      <c r="S4043" s="35" t="str">
        <f>IF('TD PENDIENTES'!Q4023="","",'TD PENDIENTES'!Q4023)</f>
        <v/>
      </c>
    </row>
    <row r="4044" spans="2:19" ht="18.600000000000001">
      <c r="B4044" s="34" t="str">
        <f>IF('TD VENCIDOS'!B4024="","",'TD VENCIDOS'!B4024)</f>
        <v/>
      </c>
      <c r="C4044" s="35" t="str">
        <f>IF('TD VENCIDOS'!C4024="","",'TD VENCIDOS'!C4024)</f>
        <v/>
      </c>
      <c r="D4044" s="34" t="str">
        <f>IF('TD VENCIDOS'!D4024="","",'TD VENCIDOS'!D4024)</f>
        <v/>
      </c>
      <c r="H4044" s="34" t="str">
        <f>IF('TD PENDIENTES'!B4024="","",'TD PENDIENTES'!B4024)</f>
        <v/>
      </c>
      <c r="I4044" s="35" t="str">
        <f>IF('TD PENDIENTES'!C4024="","",'TD PENDIENTES'!C4024)</f>
        <v/>
      </c>
      <c r="J4044" s="35"/>
      <c r="K4044" s="35"/>
      <c r="M4044" s="34" t="str">
        <f>IF('TD PENDIENTES'!I4024="","",'TD PENDIENTES'!I4024)</f>
        <v/>
      </c>
      <c r="N4044" s="35" t="str">
        <f>IF('TD PENDIENTES'!J4024="","",'TD PENDIENTES'!J4024)</f>
        <v/>
      </c>
      <c r="R4044" s="34" t="str">
        <f>IF('TD PENDIENTES'!P4024="","",'TD PENDIENTES'!P4024)</f>
        <v/>
      </c>
      <c r="S4044" s="35" t="str">
        <f>IF('TD PENDIENTES'!Q4024="","",'TD PENDIENTES'!Q4024)</f>
        <v/>
      </c>
    </row>
    <row r="4045" spans="2:19" ht="18.600000000000001">
      <c r="B4045" s="34" t="str">
        <f>IF('TD VENCIDOS'!B4025="","",'TD VENCIDOS'!B4025)</f>
        <v/>
      </c>
      <c r="C4045" s="35" t="str">
        <f>IF('TD VENCIDOS'!C4025="","",'TD VENCIDOS'!C4025)</f>
        <v/>
      </c>
      <c r="D4045" s="34" t="str">
        <f>IF('TD VENCIDOS'!D4025="","",'TD VENCIDOS'!D4025)</f>
        <v/>
      </c>
      <c r="H4045" s="34" t="str">
        <f>IF('TD PENDIENTES'!B4025="","",'TD PENDIENTES'!B4025)</f>
        <v/>
      </c>
      <c r="I4045" s="35" t="str">
        <f>IF('TD PENDIENTES'!C4025="","",'TD PENDIENTES'!C4025)</f>
        <v/>
      </c>
      <c r="J4045" s="35"/>
      <c r="K4045" s="35"/>
      <c r="M4045" s="34" t="str">
        <f>IF('TD PENDIENTES'!I4025="","",'TD PENDIENTES'!I4025)</f>
        <v/>
      </c>
      <c r="N4045" s="35" t="str">
        <f>IF('TD PENDIENTES'!J4025="","",'TD PENDIENTES'!J4025)</f>
        <v/>
      </c>
      <c r="R4045" s="34" t="str">
        <f>IF('TD PENDIENTES'!P4025="","",'TD PENDIENTES'!P4025)</f>
        <v/>
      </c>
      <c r="S4045" s="35" t="str">
        <f>IF('TD PENDIENTES'!Q4025="","",'TD PENDIENTES'!Q4025)</f>
        <v/>
      </c>
    </row>
    <row r="4046" spans="2:19" ht="18.600000000000001">
      <c r="B4046" s="34" t="str">
        <f>IF('TD VENCIDOS'!B4026="","",'TD VENCIDOS'!B4026)</f>
        <v/>
      </c>
      <c r="C4046" s="35" t="str">
        <f>IF('TD VENCIDOS'!C4026="","",'TD VENCIDOS'!C4026)</f>
        <v/>
      </c>
      <c r="D4046" s="34" t="str">
        <f>IF('TD VENCIDOS'!D4026="","",'TD VENCIDOS'!D4026)</f>
        <v/>
      </c>
      <c r="H4046" s="34" t="str">
        <f>IF('TD PENDIENTES'!B4026="","",'TD PENDIENTES'!B4026)</f>
        <v/>
      </c>
      <c r="I4046" s="35" t="str">
        <f>IF('TD PENDIENTES'!C4026="","",'TD PENDIENTES'!C4026)</f>
        <v/>
      </c>
      <c r="J4046" s="35"/>
      <c r="K4046" s="35"/>
      <c r="M4046" s="34" t="str">
        <f>IF('TD PENDIENTES'!I4026="","",'TD PENDIENTES'!I4026)</f>
        <v/>
      </c>
      <c r="N4046" s="35" t="str">
        <f>IF('TD PENDIENTES'!J4026="","",'TD PENDIENTES'!J4026)</f>
        <v/>
      </c>
      <c r="R4046" s="34" t="str">
        <f>IF('TD PENDIENTES'!P4026="","",'TD PENDIENTES'!P4026)</f>
        <v/>
      </c>
      <c r="S4046" s="35" t="str">
        <f>IF('TD PENDIENTES'!Q4026="","",'TD PENDIENTES'!Q4026)</f>
        <v/>
      </c>
    </row>
    <row r="4047" spans="2:19" ht="18.600000000000001">
      <c r="B4047" s="34" t="str">
        <f>IF('TD VENCIDOS'!B4027="","",'TD VENCIDOS'!B4027)</f>
        <v/>
      </c>
      <c r="C4047" s="35" t="str">
        <f>IF('TD VENCIDOS'!C4027="","",'TD VENCIDOS'!C4027)</f>
        <v/>
      </c>
      <c r="D4047" s="34" t="str">
        <f>IF('TD VENCIDOS'!D4027="","",'TD VENCIDOS'!D4027)</f>
        <v/>
      </c>
      <c r="H4047" s="34" t="str">
        <f>IF('TD PENDIENTES'!B4027="","",'TD PENDIENTES'!B4027)</f>
        <v/>
      </c>
      <c r="I4047" s="35" t="str">
        <f>IF('TD PENDIENTES'!C4027="","",'TD PENDIENTES'!C4027)</f>
        <v/>
      </c>
      <c r="J4047" s="35"/>
      <c r="K4047" s="35"/>
      <c r="M4047" s="34" t="str">
        <f>IF('TD PENDIENTES'!I4027="","",'TD PENDIENTES'!I4027)</f>
        <v/>
      </c>
      <c r="N4047" s="35" t="str">
        <f>IF('TD PENDIENTES'!J4027="","",'TD PENDIENTES'!J4027)</f>
        <v/>
      </c>
      <c r="R4047" s="34" t="str">
        <f>IF('TD PENDIENTES'!P4027="","",'TD PENDIENTES'!P4027)</f>
        <v/>
      </c>
      <c r="S4047" s="35" t="str">
        <f>IF('TD PENDIENTES'!Q4027="","",'TD PENDIENTES'!Q4027)</f>
        <v/>
      </c>
    </row>
    <row r="4048" spans="2:19" ht="18.600000000000001">
      <c r="B4048" s="34" t="str">
        <f>IF('TD VENCIDOS'!B4028="","",'TD VENCIDOS'!B4028)</f>
        <v/>
      </c>
      <c r="C4048" s="35" t="str">
        <f>IF('TD VENCIDOS'!C4028="","",'TD VENCIDOS'!C4028)</f>
        <v/>
      </c>
      <c r="D4048" s="34" t="str">
        <f>IF('TD VENCIDOS'!D4028="","",'TD VENCIDOS'!D4028)</f>
        <v/>
      </c>
      <c r="H4048" s="34" t="str">
        <f>IF('TD PENDIENTES'!B4028="","",'TD PENDIENTES'!B4028)</f>
        <v/>
      </c>
      <c r="I4048" s="35" t="str">
        <f>IF('TD PENDIENTES'!C4028="","",'TD PENDIENTES'!C4028)</f>
        <v/>
      </c>
      <c r="J4048" s="35"/>
      <c r="K4048" s="35"/>
      <c r="M4048" s="34" t="str">
        <f>IF('TD PENDIENTES'!I4028="","",'TD PENDIENTES'!I4028)</f>
        <v/>
      </c>
      <c r="N4048" s="35" t="str">
        <f>IF('TD PENDIENTES'!J4028="","",'TD PENDIENTES'!J4028)</f>
        <v/>
      </c>
      <c r="R4048" s="34" t="str">
        <f>IF('TD PENDIENTES'!P4028="","",'TD PENDIENTES'!P4028)</f>
        <v/>
      </c>
      <c r="S4048" s="35" t="str">
        <f>IF('TD PENDIENTES'!Q4028="","",'TD PENDIENTES'!Q4028)</f>
        <v/>
      </c>
    </row>
    <row r="4049" spans="2:19" ht="18.600000000000001">
      <c r="B4049" s="34" t="str">
        <f>IF('TD VENCIDOS'!B4029="","",'TD VENCIDOS'!B4029)</f>
        <v/>
      </c>
      <c r="C4049" s="35" t="str">
        <f>IF('TD VENCIDOS'!C4029="","",'TD VENCIDOS'!C4029)</f>
        <v/>
      </c>
      <c r="D4049" s="34" t="str">
        <f>IF('TD VENCIDOS'!D4029="","",'TD VENCIDOS'!D4029)</f>
        <v/>
      </c>
      <c r="H4049" s="34" t="str">
        <f>IF('TD PENDIENTES'!B4029="","",'TD PENDIENTES'!B4029)</f>
        <v/>
      </c>
      <c r="I4049" s="35" t="str">
        <f>IF('TD PENDIENTES'!C4029="","",'TD PENDIENTES'!C4029)</f>
        <v/>
      </c>
      <c r="J4049" s="35"/>
      <c r="K4049" s="35"/>
      <c r="M4049" s="34" t="str">
        <f>IF('TD PENDIENTES'!I4029="","",'TD PENDIENTES'!I4029)</f>
        <v/>
      </c>
      <c r="N4049" s="35" t="str">
        <f>IF('TD PENDIENTES'!J4029="","",'TD PENDIENTES'!J4029)</f>
        <v/>
      </c>
      <c r="R4049" s="34" t="str">
        <f>IF('TD PENDIENTES'!P4029="","",'TD PENDIENTES'!P4029)</f>
        <v/>
      </c>
      <c r="S4049" s="35" t="str">
        <f>IF('TD PENDIENTES'!Q4029="","",'TD PENDIENTES'!Q4029)</f>
        <v/>
      </c>
    </row>
    <row r="4050" spans="2:19" ht="18.600000000000001">
      <c r="B4050" s="34" t="str">
        <f>IF('TD VENCIDOS'!B4030="","",'TD VENCIDOS'!B4030)</f>
        <v/>
      </c>
      <c r="C4050" s="35" t="str">
        <f>IF('TD VENCIDOS'!C4030="","",'TD VENCIDOS'!C4030)</f>
        <v/>
      </c>
      <c r="D4050" s="34" t="str">
        <f>IF('TD VENCIDOS'!D4030="","",'TD VENCIDOS'!D4030)</f>
        <v/>
      </c>
      <c r="H4050" s="34" t="str">
        <f>IF('TD PENDIENTES'!B4030="","",'TD PENDIENTES'!B4030)</f>
        <v/>
      </c>
      <c r="I4050" s="35" t="str">
        <f>IF('TD PENDIENTES'!C4030="","",'TD PENDIENTES'!C4030)</f>
        <v/>
      </c>
      <c r="J4050" s="35"/>
      <c r="K4050" s="35"/>
      <c r="M4050" s="34" t="str">
        <f>IF('TD PENDIENTES'!I4030="","",'TD PENDIENTES'!I4030)</f>
        <v/>
      </c>
      <c r="N4050" s="35" t="str">
        <f>IF('TD PENDIENTES'!J4030="","",'TD PENDIENTES'!J4030)</f>
        <v/>
      </c>
      <c r="R4050" s="34" t="str">
        <f>IF('TD PENDIENTES'!P4030="","",'TD PENDIENTES'!P4030)</f>
        <v/>
      </c>
      <c r="S4050" s="35" t="str">
        <f>IF('TD PENDIENTES'!Q4030="","",'TD PENDIENTES'!Q4030)</f>
        <v/>
      </c>
    </row>
    <row r="4051" spans="2:19" ht="18.600000000000001">
      <c r="B4051" s="34" t="str">
        <f>IF('TD VENCIDOS'!B4031="","",'TD VENCIDOS'!B4031)</f>
        <v/>
      </c>
      <c r="C4051" s="35" t="str">
        <f>IF('TD VENCIDOS'!C4031="","",'TD VENCIDOS'!C4031)</f>
        <v/>
      </c>
      <c r="D4051" s="34" t="str">
        <f>IF('TD VENCIDOS'!D4031="","",'TD VENCIDOS'!D4031)</f>
        <v/>
      </c>
      <c r="H4051" s="34" t="str">
        <f>IF('TD PENDIENTES'!B4031="","",'TD PENDIENTES'!B4031)</f>
        <v/>
      </c>
      <c r="I4051" s="35" t="str">
        <f>IF('TD PENDIENTES'!C4031="","",'TD PENDIENTES'!C4031)</f>
        <v/>
      </c>
      <c r="J4051" s="35"/>
      <c r="K4051" s="35"/>
      <c r="M4051" s="34" t="str">
        <f>IF('TD PENDIENTES'!I4031="","",'TD PENDIENTES'!I4031)</f>
        <v/>
      </c>
      <c r="N4051" s="35" t="str">
        <f>IF('TD PENDIENTES'!J4031="","",'TD PENDIENTES'!J4031)</f>
        <v/>
      </c>
      <c r="R4051" s="34" t="str">
        <f>IF('TD PENDIENTES'!P4031="","",'TD PENDIENTES'!P4031)</f>
        <v/>
      </c>
      <c r="S4051" s="35" t="str">
        <f>IF('TD PENDIENTES'!Q4031="","",'TD PENDIENTES'!Q4031)</f>
        <v/>
      </c>
    </row>
    <row r="4052" spans="2:19" ht="18.600000000000001">
      <c r="B4052" s="34" t="str">
        <f>IF('TD VENCIDOS'!B4032="","",'TD VENCIDOS'!B4032)</f>
        <v/>
      </c>
      <c r="C4052" s="35" t="str">
        <f>IF('TD VENCIDOS'!C4032="","",'TD VENCIDOS'!C4032)</f>
        <v/>
      </c>
      <c r="D4052" s="34" t="str">
        <f>IF('TD VENCIDOS'!D4032="","",'TD VENCIDOS'!D4032)</f>
        <v/>
      </c>
      <c r="H4052" s="34" t="str">
        <f>IF('TD PENDIENTES'!B4032="","",'TD PENDIENTES'!B4032)</f>
        <v/>
      </c>
      <c r="I4052" s="35" t="str">
        <f>IF('TD PENDIENTES'!C4032="","",'TD PENDIENTES'!C4032)</f>
        <v/>
      </c>
      <c r="J4052" s="35"/>
      <c r="K4052" s="35"/>
      <c r="M4052" s="34" t="str">
        <f>IF('TD PENDIENTES'!I4032="","",'TD PENDIENTES'!I4032)</f>
        <v/>
      </c>
      <c r="N4052" s="35" t="str">
        <f>IF('TD PENDIENTES'!J4032="","",'TD PENDIENTES'!J4032)</f>
        <v/>
      </c>
      <c r="R4052" s="34" t="str">
        <f>IF('TD PENDIENTES'!P4032="","",'TD PENDIENTES'!P4032)</f>
        <v/>
      </c>
      <c r="S4052" s="35" t="str">
        <f>IF('TD PENDIENTES'!Q4032="","",'TD PENDIENTES'!Q4032)</f>
        <v/>
      </c>
    </row>
    <row r="4053" spans="2:19" ht="18.600000000000001">
      <c r="B4053" s="34" t="str">
        <f>IF('TD VENCIDOS'!B4033="","",'TD VENCIDOS'!B4033)</f>
        <v/>
      </c>
      <c r="C4053" s="35" t="str">
        <f>IF('TD VENCIDOS'!C4033="","",'TD VENCIDOS'!C4033)</f>
        <v/>
      </c>
      <c r="D4053" s="34" t="str">
        <f>IF('TD VENCIDOS'!D4033="","",'TD VENCIDOS'!D4033)</f>
        <v/>
      </c>
      <c r="H4053" s="34" t="str">
        <f>IF('TD PENDIENTES'!B4033="","",'TD PENDIENTES'!B4033)</f>
        <v/>
      </c>
      <c r="I4053" s="35" t="str">
        <f>IF('TD PENDIENTES'!C4033="","",'TD PENDIENTES'!C4033)</f>
        <v/>
      </c>
      <c r="J4053" s="35"/>
      <c r="K4053" s="35"/>
      <c r="M4053" s="34" t="str">
        <f>IF('TD PENDIENTES'!I4033="","",'TD PENDIENTES'!I4033)</f>
        <v/>
      </c>
      <c r="N4053" s="35" t="str">
        <f>IF('TD PENDIENTES'!J4033="","",'TD PENDIENTES'!J4033)</f>
        <v/>
      </c>
      <c r="R4053" s="34" t="str">
        <f>IF('TD PENDIENTES'!P4033="","",'TD PENDIENTES'!P4033)</f>
        <v/>
      </c>
      <c r="S4053" s="35" t="str">
        <f>IF('TD PENDIENTES'!Q4033="","",'TD PENDIENTES'!Q4033)</f>
        <v/>
      </c>
    </row>
    <row r="4054" spans="2:19" ht="18.600000000000001">
      <c r="B4054" s="34" t="str">
        <f>IF('TD VENCIDOS'!B4034="","",'TD VENCIDOS'!B4034)</f>
        <v/>
      </c>
      <c r="C4054" s="35" t="str">
        <f>IF('TD VENCIDOS'!C4034="","",'TD VENCIDOS'!C4034)</f>
        <v/>
      </c>
      <c r="D4054" s="34" t="str">
        <f>IF('TD VENCIDOS'!D4034="","",'TD VENCIDOS'!D4034)</f>
        <v/>
      </c>
      <c r="H4054" s="34" t="str">
        <f>IF('TD PENDIENTES'!B4034="","",'TD PENDIENTES'!B4034)</f>
        <v/>
      </c>
      <c r="I4054" s="35" t="str">
        <f>IF('TD PENDIENTES'!C4034="","",'TD PENDIENTES'!C4034)</f>
        <v/>
      </c>
      <c r="J4054" s="35"/>
      <c r="K4054" s="35"/>
      <c r="M4054" s="34" t="str">
        <f>IF('TD PENDIENTES'!I4034="","",'TD PENDIENTES'!I4034)</f>
        <v/>
      </c>
      <c r="N4054" s="35" t="str">
        <f>IF('TD PENDIENTES'!J4034="","",'TD PENDIENTES'!J4034)</f>
        <v/>
      </c>
      <c r="R4054" s="34" t="str">
        <f>IF('TD PENDIENTES'!P4034="","",'TD PENDIENTES'!P4034)</f>
        <v/>
      </c>
      <c r="S4054" s="35" t="str">
        <f>IF('TD PENDIENTES'!Q4034="","",'TD PENDIENTES'!Q4034)</f>
        <v/>
      </c>
    </row>
    <row r="4055" spans="2:19" ht="18.600000000000001">
      <c r="B4055" s="34" t="str">
        <f>IF('TD VENCIDOS'!B4035="","",'TD VENCIDOS'!B4035)</f>
        <v/>
      </c>
      <c r="C4055" s="35" t="str">
        <f>IF('TD VENCIDOS'!C4035="","",'TD VENCIDOS'!C4035)</f>
        <v/>
      </c>
      <c r="D4055" s="34" t="str">
        <f>IF('TD VENCIDOS'!D4035="","",'TD VENCIDOS'!D4035)</f>
        <v/>
      </c>
      <c r="H4055" s="34" t="str">
        <f>IF('TD PENDIENTES'!B4035="","",'TD PENDIENTES'!B4035)</f>
        <v/>
      </c>
      <c r="I4055" s="35" t="str">
        <f>IF('TD PENDIENTES'!C4035="","",'TD PENDIENTES'!C4035)</f>
        <v/>
      </c>
      <c r="J4055" s="35"/>
      <c r="K4055" s="35"/>
      <c r="M4055" s="34" t="str">
        <f>IF('TD PENDIENTES'!I4035="","",'TD PENDIENTES'!I4035)</f>
        <v/>
      </c>
      <c r="N4055" s="35" t="str">
        <f>IF('TD PENDIENTES'!J4035="","",'TD PENDIENTES'!J4035)</f>
        <v/>
      </c>
      <c r="R4055" s="34" t="str">
        <f>IF('TD PENDIENTES'!P4035="","",'TD PENDIENTES'!P4035)</f>
        <v/>
      </c>
      <c r="S4055" s="35" t="str">
        <f>IF('TD PENDIENTES'!Q4035="","",'TD PENDIENTES'!Q4035)</f>
        <v/>
      </c>
    </row>
    <row r="4056" spans="2:19" ht="18.600000000000001">
      <c r="B4056" s="34" t="str">
        <f>IF('TD VENCIDOS'!B4036="","",'TD VENCIDOS'!B4036)</f>
        <v/>
      </c>
      <c r="C4056" s="35" t="str">
        <f>IF('TD VENCIDOS'!C4036="","",'TD VENCIDOS'!C4036)</f>
        <v/>
      </c>
      <c r="D4056" s="34" t="str">
        <f>IF('TD VENCIDOS'!D4036="","",'TD VENCIDOS'!D4036)</f>
        <v/>
      </c>
      <c r="H4056" s="34" t="str">
        <f>IF('TD PENDIENTES'!B4036="","",'TD PENDIENTES'!B4036)</f>
        <v/>
      </c>
      <c r="I4056" s="35" t="str">
        <f>IF('TD PENDIENTES'!C4036="","",'TD PENDIENTES'!C4036)</f>
        <v/>
      </c>
      <c r="J4056" s="35"/>
      <c r="K4056" s="35"/>
      <c r="M4056" s="34" t="str">
        <f>IF('TD PENDIENTES'!I4036="","",'TD PENDIENTES'!I4036)</f>
        <v/>
      </c>
      <c r="N4056" s="35" t="str">
        <f>IF('TD PENDIENTES'!J4036="","",'TD PENDIENTES'!J4036)</f>
        <v/>
      </c>
      <c r="R4056" s="34" t="str">
        <f>IF('TD PENDIENTES'!P4036="","",'TD PENDIENTES'!P4036)</f>
        <v/>
      </c>
      <c r="S4056" s="35" t="str">
        <f>IF('TD PENDIENTES'!Q4036="","",'TD PENDIENTES'!Q4036)</f>
        <v/>
      </c>
    </row>
    <row r="4057" spans="2:19" ht="18.600000000000001">
      <c r="B4057" s="34" t="str">
        <f>IF('TD VENCIDOS'!B4037="","",'TD VENCIDOS'!B4037)</f>
        <v/>
      </c>
      <c r="C4057" s="35" t="str">
        <f>IF('TD VENCIDOS'!C4037="","",'TD VENCIDOS'!C4037)</f>
        <v/>
      </c>
      <c r="D4057" s="34" t="str">
        <f>IF('TD VENCIDOS'!D4037="","",'TD VENCIDOS'!D4037)</f>
        <v/>
      </c>
      <c r="H4057" s="34" t="str">
        <f>IF('TD PENDIENTES'!B4037="","",'TD PENDIENTES'!B4037)</f>
        <v/>
      </c>
      <c r="I4057" s="35" t="str">
        <f>IF('TD PENDIENTES'!C4037="","",'TD PENDIENTES'!C4037)</f>
        <v/>
      </c>
      <c r="J4057" s="35"/>
      <c r="K4057" s="35"/>
      <c r="M4057" s="34" t="str">
        <f>IF('TD PENDIENTES'!I4037="","",'TD PENDIENTES'!I4037)</f>
        <v/>
      </c>
      <c r="N4057" s="35" t="str">
        <f>IF('TD PENDIENTES'!J4037="","",'TD PENDIENTES'!J4037)</f>
        <v/>
      </c>
      <c r="R4057" s="34" t="str">
        <f>IF('TD PENDIENTES'!P4037="","",'TD PENDIENTES'!P4037)</f>
        <v/>
      </c>
      <c r="S4057" s="35" t="str">
        <f>IF('TD PENDIENTES'!Q4037="","",'TD PENDIENTES'!Q4037)</f>
        <v/>
      </c>
    </row>
    <row r="4058" spans="2:19" ht="18.600000000000001">
      <c r="B4058" s="34" t="str">
        <f>IF('TD VENCIDOS'!B4038="","",'TD VENCIDOS'!B4038)</f>
        <v/>
      </c>
      <c r="C4058" s="35" t="str">
        <f>IF('TD VENCIDOS'!C4038="","",'TD VENCIDOS'!C4038)</f>
        <v/>
      </c>
      <c r="D4058" s="34" t="str">
        <f>IF('TD VENCIDOS'!D4038="","",'TD VENCIDOS'!D4038)</f>
        <v/>
      </c>
      <c r="H4058" s="34" t="str">
        <f>IF('TD PENDIENTES'!B4038="","",'TD PENDIENTES'!B4038)</f>
        <v/>
      </c>
      <c r="I4058" s="35" t="str">
        <f>IF('TD PENDIENTES'!C4038="","",'TD PENDIENTES'!C4038)</f>
        <v/>
      </c>
      <c r="J4058" s="35"/>
      <c r="K4058" s="35"/>
      <c r="M4058" s="34" t="str">
        <f>IF('TD PENDIENTES'!I4038="","",'TD PENDIENTES'!I4038)</f>
        <v/>
      </c>
      <c r="N4058" s="35" t="str">
        <f>IF('TD PENDIENTES'!J4038="","",'TD PENDIENTES'!J4038)</f>
        <v/>
      </c>
      <c r="R4058" s="34" t="str">
        <f>IF('TD PENDIENTES'!P4038="","",'TD PENDIENTES'!P4038)</f>
        <v/>
      </c>
      <c r="S4058" s="35" t="str">
        <f>IF('TD PENDIENTES'!Q4038="","",'TD PENDIENTES'!Q4038)</f>
        <v/>
      </c>
    </row>
    <row r="4059" spans="2:19" ht="18.600000000000001">
      <c r="B4059" s="34" t="str">
        <f>IF('TD VENCIDOS'!B4039="","",'TD VENCIDOS'!B4039)</f>
        <v/>
      </c>
      <c r="C4059" s="35" t="str">
        <f>IF('TD VENCIDOS'!C4039="","",'TD VENCIDOS'!C4039)</f>
        <v/>
      </c>
      <c r="D4059" s="34" t="str">
        <f>IF('TD VENCIDOS'!D4039="","",'TD VENCIDOS'!D4039)</f>
        <v/>
      </c>
      <c r="H4059" s="34" t="str">
        <f>IF('TD PENDIENTES'!B4039="","",'TD PENDIENTES'!B4039)</f>
        <v/>
      </c>
      <c r="I4059" s="35" t="str">
        <f>IF('TD PENDIENTES'!C4039="","",'TD PENDIENTES'!C4039)</f>
        <v/>
      </c>
      <c r="J4059" s="35"/>
      <c r="K4059" s="35"/>
      <c r="M4059" s="34" t="str">
        <f>IF('TD PENDIENTES'!I4039="","",'TD PENDIENTES'!I4039)</f>
        <v/>
      </c>
      <c r="N4059" s="35" t="str">
        <f>IF('TD PENDIENTES'!J4039="","",'TD PENDIENTES'!J4039)</f>
        <v/>
      </c>
      <c r="R4059" s="34" t="str">
        <f>IF('TD PENDIENTES'!P4039="","",'TD PENDIENTES'!P4039)</f>
        <v/>
      </c>
      <c r="S4059" s="35" t="str">
        <f>IF('TD PENDIENTES'!Q4039="","",'TD PENDIENTES'!Q4039)</f>
        <v/>
      </c>
    </row>
    <row r="4060" spans="2:19" ht="18.600000000000001">
      <c r="B4060" s="34" t="str">
        <f>IF('TD VENCIDOS'!B4040="","",'TD VENCIDOS'!B4040)</f>
        <v/>
      </c>
      <c r="C4060" s="35" t="str">
        <f>IF('TD VENCIDOS'!C4040="","",'TD VENCIDOS'!C4040)</f>
        <v/>
      </c>
      <c r="D4060" s="34" t="str">
        <f>IF('TD VENCIDOS'!D4040="","",'TD VENCIDOS'!D4040)</f>
        <v/>
      </c>
      <c r="H4060" s="34" t="str">
        <f>IF('TD PENDIENTES'!B4040="","",'TD PENDIENTES'!B4040)</f>
        <v/>
      </c>
      <c r="I4060" s="35" t="str">
        <f>IF('TD PENDIENTES'!C4040="","",'TD PENDIENTES'!C4040)</f>
        <v/>
      </c>
      <c r="J4060" s="35"/>
      <c r="K4060" s="35"/>
      <c r="M4060" s="34" t="str">
        <f>IF('TD PENDIENTES'!I4040="","",'TD PENDIENTES'!I4040)</f>
        <v/>
      </c>
      <c r="N4060" s="35" t="str">
        <f>IF('TD PENDIENTES'!J4040="","",'TD PENDIENTES'!J4040)</f>
        <v/>
      </c>
      <c r="R4060" s="34" t="str">
        <f>IF('TD PENDIENTES'!P4040="","",'TD PENDIENTES'!P4040)</f>
        <v/>
      </c>
      <c r="S4060" s="35" t="str">
        <f>IF('TD PENDIENTES'!Q4040="","",'TD PENDIENTES'!Q4040)</f>
        <v/>
      </c>
    </row>
    <row r="4061" spans="2:19" ht="18.600000000000001">
      <c r="B4061" s="34" t="str">
        <f>IF('TD VENCIDOS'!B4041="","",'TD VENCIDOS'!B4041)</f>
        <v/>
      </c>
      <c r="C4061" s="35" t="str">
        <f>IF('TD VENCIDOS'!C4041="","",'TD VENCIDOS'!C4041)</f>
        <v/>
      </c>
      <c r="D4061" s="34" t="str">
        <f>IF('TD VENCIDOS'!D4041="","",'TD VENCIDOS'!D4041)</f>
        <v/>
      </c>
      <c r="H4061" s="34" t="str">
        <f>IF('TD PENDIENTES'!B4041="","",'TD PENDIENTES'!B4041)</f>
        <v/>
      </c>
      <c r="I4061" s="35" t="str">
        <f>IF('TD PENDIENTES'!C4041="","",'TD PENDIENTES'!C4041)</f>
        <v/>
      </c>
      <c r="J4061" s="35"/>
      <c r="K4061" s="35"/>
      <c r="M4061" s="34" t="str">
        <f>IF('TD PENDIENTES'!I4041="","",'TD PENDIENTES'!I4041)</f>
        <v/>
      </c>
      <c r="N4061" s="35" t="str">
        <f>IF('TD PENDIENTES'!J4041="","",'TD PENDIENTES'!J4041)</f>
        <v/>
      </c>
      <c r="R4061" s="34" t="str">
        <f>IF('TD PENDIENTES'!P4041="","",'TD PENDIENTES'!P4041)</f>
        <v/>
      </c>
      <c r="S4061" s="35" t="str">
        <f>IF('TD PENDIENTES'!Q4041="","",'TD PENDIENTES'!Q4041)</f>
        <v/>
      </c>
    </row>
    <row r="4062" spans="2:19" ht="18.600000000000001">
      <c r="B4062" s="34" t="str">
        <f>IF('TD VENCIDOS'!B4042="","",'TD VENCIDOS'!B4042)</f>
        <v/>
      </c>
      <c r="C4062" s="35" t="str">
        <f>IF('TD VENCIDOS'!C4042="","",'TD VENCIDOS'!C4042)</f>
        <v/>
      </c>
      <c r="D4062" s="34" t="str">
        <f>IF('TD VENCIDOS'!D4042="","",'TD VENCIDOS'!D4042)</f>
        <v/>
      </c>
      <c r="H4062" s="34" t="str">
        <f>IF('TD PENDIENTES'!B4042="","",'TD PENDIENTES'!B4042)</f>
        <v/>
      </c>
      <c r="I4062" s="35" t="str">
        <f>IF('TD PENDIENTES'!C4042="","",'TD PENDIENTES'!C4042)</f>
        <v/>
      </c>
      <c r="J4062" s="35"/>
      <c r="K4062" s="35"/>
      <c r="M4062" s="34" t="str">
        <f>IF('TD PENDIENTES'!I4042="","",'TD PENDIENTES'!I4042)</f>
        <v/>
      </c>
      <c r="N4062" s="35" t="str">
        <f>IF('TD PENDIENTES'!J4042="","",'TD PENDIENTES'!J4042)</f>
        <v/>
      </c>
      <c r="R4062" s="34" t="str">
        <f>IF('TD PENDIENTES'!P4042="","",'TD PENDIENTES'!P4042)</f>
        <v/>
      </c>
      <c r="S4062" s="35" t="str">
        <f>IF('TD PENDIENTES'!Q4042="","",'TD PENDIENTES'!Q4042)</f>
        <v/>
      </c>
    </row>
    <row r="4063" spans="2:19" ht="18.600000000000001">
      <c r="B4063" s="34" t="str">
        <f>IF('TD VENCIDOS'!B4043="","",'TD VENCIDOS'!B4043)</f>
        <v/>
      </c>
      <c r="C4063" s="35" t="str">
        <f>IF('TD VENCIDOS'!C4043="","",'TD VENCIDOS'!C4043)</f>
        <v/>
      </c>
      <c r="D4063" s="34" t="str">
        <f>IF('TD VENCIDOS'!D4043="","",'TD VENCIDOS'!D4043)</f>
        <v/>
      </c>
      <c r="H4063" s="34" t="str">
        <f>IF('TD PENDIENTES'!B4043="","",'TD PENDIENTES'!B4043)</f>
        <v/>
      </c>
      <c r="I4063" s="35" t="str">
        <f>IF('TD PENDIENTES'!C4043="","",'TD PENDIENTES'!C4043)</f>
        <v/>
      </c>
      <c r="J4063" s="35"/>
      <c r="K4063" s="35"/>
      <c r="M4063" s="34" t="str">
        <f>IF('TD PENDIENTES'!I4043="","",'TD PENDIENTES'!I4043)</f>
        <v/>
      </c>
      <c r="N4063" s="35" t="str">
        <f>IF('TD PENDIENTES'!J4043="","",'TD PENDIENTES'!J4043)</f>
        <v/>
      </c>
      <c r="R4063" s="34" t="str">
        <f>IF('TD PENDIENTES'!P4043="","",'TD PENDIENTES'!P4043)</f>
        <v/>
      </c>
      <c r="S4063" s="35" t="str">
        <f>IF('TD PENDIENTES'!Q4043="","",'TD PENDIENTES'!Q4043)</f>
        <v/>
      </c>
    </row>
    <row r="4064" spans="2:19" ht="18.600000000000001">
      <c r="B4064" s="34" t="str">
        <f>IF('TD VENCIDOS'!B4044="","",'TD VENCIDOS'!B4044)</f>
        <v/>
      </c>
      <c r="C4064" s="35" t="str">
        <f>IF('TD VENCIDOS'!C4044="","",'TD VENCIDOS'!C4044)</f>
        <v/>
      </c>
      <c r="D4064" s="34" t="str">
        <f>IF('TD VENCIDOS'!D4044="","",'TD VENCIDOS'!D4044)</f>
        <v/>
      </c>
      <c r="H4064" s="34" t="str">
        <f>IF('TD PENDIENTES'!B4044="","",'TD PENDIENTES'!B4044)</f>
        <v/>
      </c>
      <c r="I4064" s="35" t="str">
        <f>IF('TD PENDIENTES'!C4044="","",'TD PENDIENTES'!C4044)</f>
        <v/>
      </c>
      <c r="J4064" s="35"/>
      <c r="K4064" s="35"/>
      <c r="M4064" s="34" t="str">
        <f>IF('TD PENDIENTES'!I4044="","",'TD PENDIENTES'!I4044)</f>
        <v/>
      </c>
      <c r="N4064" s="35" t="str">
        <f>IF('TD PENDIENTES'!J4044="","",'TD PENDIENTES'!J4044)</f>
        <v/>
      </c>
      <c r="R4064" s="34" t="str">
        <f>IF('TD PENDIENTES'!P4044="","",'TD PENDIENTES'!P4044)</f>
        <v/>
      </c>
      <c r="S4064" s="35" t="str">
        <f>IF('TD PENDIENTES'!Q4044="","",'TD PENDIENTES'!Q4044)</f>
        <v/>
      </c>
    </row>
    <row r="4065" spans="2:19" ht="18.600000000000001">
      <c r="B4065" s="34" t="str">
        <f>IF('TD VENCIDOS'!B4045="","",'TD VENCIDOS'!B4045)</f>
        <v/>
      </c>
      <c r="C4065" s="35" t="str">
        <f>IF('TD VENCIDOS'!C4045="","",'TD VENCIDOS'!C4045)</f>
        <v/>
      </c>
      <c r="D4065" s="34" t="str">
        <f>IF('TD VENCIDOS'!D4045="","",'TD VENCIDOS'!D4045)</f>
        <v/>
      </c>
      <c r="H4065" s="34" t="str">
        <f>IF('TD PENDIENTES'!B4045="","",'TD PENDIENTES'!B4045)</f>
        <v/>
      </c>
      <c r="I4065" s="35" t="str">
        <f>IF('TD PENDIENTES'!C4045="","",'TD PENDIENTES'!C4045)</f>
        <v/>
      </c>
      <c r="J4065" s="35"/>
      <c r="K4065" s="35"/>
      <c r="M4065" s="34" t="str">
        <f>IF('TD PENDIENTES'!I4045="","",'TD PENDIENTES'!I4045)</f>
        <v/>
      </c>
      <c r="N4065" s="35" t="str">
        <f>IF('TD PENDIENTES'!J4045="","",'TD PENDIENTES'!J4045)</f>
        <v/>
      </c>
      <c r="R4065" s="34" t="str">
        <f>IF('TD PENDIENTES'!P4045="","",'TD PENDIENTES'!P4045)</f>
        <v/>
      </c>
      <c r="S4065" s="35" t="str">
        <f>IF('TD PENDIENTES'!Q4045="","",'TD PENDIENTES'!Q4045)</f>
        <v/>
      </c>
    </row>
    <row r="4066" spans="2:19" ht="18.600000000000001">
      <c r="B4066" s="34" t="str">
        <f>IF('TD VENCIDOS'!B4046="","",'TD VENCIDOS'!B4046)</f>
        <v/>
      </c>
      <c r="C4066" s="35" t="str">
        <f>IF('TD VENCIDOS'!C4046="","",'TD VENCIDOS'!C4046)</f>
        <v/>
      </c>
      <c r="D4066" s="34" t="str">
        <f>IF('TD VENCIDOS'!D4046="","",'TD VENCIDOS'!D4046)</f>
        <v/>
      </c>
      <c r="H4066" s="34" t="str">
        <f>IF('TD PENDIENTES'!B4046="","",'TD PENDIENTES'!B4046)</f>
        <v/>
      </c>
      <c r="I4066" s="35" t="str">
        <f>IF('TD PENDIENTES'!C4046="","",'TD PENDIENTES'!C4046)</f>
        <v/>
      </c>
      <c r="J4066" s="35"/>
      <c r="K4066" s="35"/>
      <c r="M4066" s="34" t="str">
        <f>IF('TD PENDIENTES'!I4046="","",'TD PENDIENTES'!I4046)</f>
        <v/>
      </c>
      <c r="N4066" s="35" t="str">
        <f>IF('TD PENDIENTES'!J4046="","",'TD PENDIENTES'!J4046)</f>
        <v/>
      </c>
      <c r="R4066" s="34" t="str">
        <f>IF('TD PENDIENTES'!P4046="","",'TD PENDIENTES'!P4046)</f>
        <v/>
      </c>
      <c r="S4066" s="35" t="str">
        <f>IF('TD PENDIENTES'!Q4046="","",'TD PENDIENTES'!Q4046)</f>
        <v/>
      </c>
    </row>
    <row r="4067" spans="2:19" ht="18.600000000000001">
      <c r="B4067" s="34" t="str">
        <f>IF('TD VENCIDOS'!B4047="","",'TD VENCIDOS'!B4047)</f>
        <v/>
      </c>
      <c r="C4067" s="35" t="str">
        <f>IF('TD VENCIDOS'!C4047="","",'TD VENCIDOS'!C4047)</f>
        <v/>
      </c>
      <c r="D4067" s="34" t="str">
        <f>IF('TD VENCIDOS'!D4047="","",'TD VENCIDOS'!D4047)</f>
        <v/>
      </c>
      <c r="H4067" s="34" t="str">
        <f>IF('TD PENDIENTES'!B4047="","",'TD PENDIENTES'!B4047)</f>
        <v/>
      </c>
      <c r="I4067" s="35" t="str">
        <f>IF('TD PENDIENTES'!C4047="","",'TD PENDIENTES'!C4047)</f>
        <v/>
      </c>
      <c r="J4067" s="35"/>
      <c r="K4067" s="35"/>
      <c r="M4067" s="34" t="str">
        <f>IF('TD PENDIENTES'!I4047="","",'TD PENDIENTES'!I4047)</f>
        <v/>
      </c>
      <c r="N4067" s="35" t="str">
        <f>IF('TD PENDIENTES'!J4047="","",'TD PENDIENTES'!J4047)</f>
        <v/>
      </c>
      <c r="R4067" s="34" t="str">
        <f>IF('TD PENDIENTES'!P4047="","",'TD PENDIENTES'!P4047)</f>
        <v/>
      </c>
      <c r="S4067" s="35" t="str">
        <f>IF('TD PENDIENTES'!Q4047="","",'TD PENDIENTES'!Q4047)</f>
        <v/>
      </c>
    </row>
    <row r="4068" spans="2:19" ht="18.600000000000001">
      <c r="B4068" s="34" t="str">
        <f>IF('TD VENCIDOS'!B4048="","",'TD VENCIDOS'!B4048)</f>
        <v/>
      </c>
      <c r="C4068" s="35" t="str">
        <f>IF('TD VENCIDOS'!C4048="","",'TD VENCIDOS'!C4048)</f>
        <v/>
      </c>
      <c r="D4068" s="34" t="str">
        <f>IF('TD VENCIDOS'!D4048="","",'TD VENCIDOS'!D4048)</f>
        <v/>
      </c>
      <c r="H4068" s="34" t="str">
        <f>IF('TD PENDIENTES'!B4048="","",'TD PENDIENTES'!B4048)</f>
        <v/>
      </c>
      <c r="I4068" s="35" t="str">
        <f>IF('TD PENDIENTES'!C4048="","",'TD PENDIENTES'!C4048)</f>
        <v/>
      </c>
      <c r="J4068" s="35"/>
      <c r="K4068" s="35"/>
      <c r="M4068" s="34" t="str">
        <f>IF('TD PENDIENTES'!I4048="","",'TD PENDIENTES'!I4048)</f>
        <v/>
      </c>
      <c r="N4068" s="35" t="str">
        <f>IF('TD PENDIENTES'!J4048="","",'TD PENDIENTES'!J4048)</f>
        <v/>
      </c>
      <c r="R4068" s="34" t="str">
        <f>IF('TD PENDIENTES'!P4048="","",'TD PENDIENTES'!P4048)</f>
        <v/>
      </c>
      <c r="S4068" s="35" t="str">
        <f>IF('TD PENDIENTES'!Q4048="","",'TD PENDIENTES'!Q4048)</f>
        <v/>
      </c>
    </row>
    <row r="4069" spans="2:19" ht="18.600000000000001">
      <c r="B4069" s="34" t="str">
        <f>IF('TD VENCIDOS'!B4049="","",'TD VENCIDOS'!B4049)</f>
        <v/>
      </c>
      <c r="C4069" s="35" t="str">
        <f>IF('TD VENCIDOS'!C4049="","",'TD VENCIDOS'!C4049)</f>
        <v/>
      </c>
      <c r="D4069" s="34" t="str">
        <f>IF('TD VENCIDOS'!D4049="","",'TD VENCIDOS'!D4049)</f>
        <v/>
      </c>
      <c r="H4069" s="34" t="str">
        <f>IF('TD PENDIENTES'!B4049="","",'TD PENDIENTES'!B4049)</f>
        <v/>
      </c>
      <c r="I4069" s="35" t="str">
        <f>IF('TD PENDIENTES'!C4049="","",'TD PENDIENTES'!C4049)</f>
        <v/>
      </c>
      <c r="J4069" s="35"/>
      <c r="K4069" s="35"/>
      <c r="M4069" s="34" t="str">
        <f>IF('TD PENDIENTES'!I4049="","",'TD PENDIENTES'!I4049)</f>
        <v/>
      </c>
      <c r="N4069" s="35" t="str">
        <f>IF('TD PENDIENTES'!J4049="","",'TD PENDIENTES'!J4049)</f>
        <v/>
      </c>
      <c r="R4069" s="34" t="str">
        <f>IF('TD PENDIENTES'!P4049="","",'TD PENDIENTES'!P4049)</f>
        <v/>
      </c>
      <c r="S4069" s="35" t="str">
        <f>IF('TD PENDIENTES'!Q4049="","",'TD PENDIENTES'!Q4049)</f>
        <v/>
      </c>
    </row>
    <row r="4070" spans="2:19" ht="18.600000000000001">
      <c r="B4070" s="34" t="str">
        <f>IF('TD VENCIDOS'!B4050="","",'TD VENCIDOS'!B4050)</f>
        <v/>
      </c>
      <c r="C4070" s="35" t="str">
        <f>IF('TD VENCIDOS'!C4050="","",'TD VENCIDOS'!C4050)</f>
        <v/>
      </c>
      <c r="D4070" s="34" t="str">
        <f>IF('TD VENCIDOS'!D4050="","",'TD VENCIDOS'!D4050)</f>
        <v/>
      </c>
      <c r="H4070" s="34" t="str">
        <f>IF('TD PENDIENTES'!B4050="","",'TD PENDIENTES'!B4050)</f>
        <v/>
      </c>
      <c r="I4070" s="35" t="str">
        <f>IF('TD PENDIENTES'!C4050="","",'TD PENDIENTES'!C4050)</f>
        <v/>
      </c>
      <c r="J4070" s="35"/>
      <c r="K4070" s="35"/>
      <c r="M4070" s="34" t="str">
        <f>IF('TD PENDIENTES'!I4050="","",'TD PENDIENTES'!I4050)</f>
        <v/>
      </c>
      <c r="N4070" s="35" t="str">
        <f>IF('TD PENDIENTES'!J4050="","",'TD PENDIENTES'!J4050)</f>
        <v/>
      </c>
      <c r="R4070" s="34" t="str">
        <f>IF('TD PENDIENTES'!P4050="","",'TD PENDIENTES'!P4050)</f>
        <v/>
      </c>
      <c r="S4070" s="35" t="str">
        <f>IF('TD PENDIENTES'!Q4050="","",'TD PENDIENTES'!Q4050)</f>
        <v/>
      </c>
    </row>
    <row r="4071" spans="2:19" ht="18.600000000000001">
      <c r="B4071" s="34" t="str">
        <f>IF('TD VENCIDOS'!B4051="","",'TD VENCIDOS'!B4051)</f>
        <v/>
      </c>
      <c r="C4071" s="35" t="str">
        <f>IF('TD VENCIDOS'!C4051="","",'TD VENCIDOS'!C4051)</f>
        <v/>
      </c>
      <c r="D4071" s="34" t="str">
        <f>IF('TD VENCIDOS'!D4051="","",'TD VENCIDOS'!D4051)</f>
        <v/>
      </c>
      <c r="H4071" s="34" t="str">
        <f>IF('TD PENDIENTES'!B4051="","",'TD PENDIENTES'!B4051)</f>
        <v/>
      </c>
      <c r="I4071" s="35" t="str">
        <f>IF('TD PENDIENTES'!C4051="","",'TD PENDIENTES'!C4051)</f>
        <v/>
      </c>
      <c r="J4071" s="35"/>
      <c r="K4071" s="35"/>
      <c r="M4071" s="34" t="str">
        <f>IF('TD PENDIENTES'!I4051="","",'TD PENDIENTES'!I4051)</f>
        <v/>
      </c>
      <c r="N4071" s="35" t="str">
        <f>IF('TD PENDIENTES'!J4051="","",'TD PENDIENTES'!J4051)</f>
        <v/>
      </c>
      <c r="R4071" s="34" t="str">
        <f>IF('TD PENDIENTES'!P4051="","",'TD PENDIENTES'!P4051)</f>
        <v/>
      </c>
      <c r="S4071" s="35" t="str">
        <f>IF('TD PENDIENTES'!Q4051="","",'TD PENDIENTES'!Q4051)</f>
        <v/>
      </c>
    </row>
    <row r="4072" spans="2:19" ht="18.600000000000001">
      <c r="B4072" s="34" t="str">
        <f>IF('TD VENCIDOS'!B4052="","",'TD VENCIDOS'!B4052)</f>
        <v/>
      </c>
      <c r="C4072" s="35" t="str">
        <f>IF('TD VENCIDOS'!C4052="","",'TD VENCIDOS'!C4052)</f>
        <v/>
      </c>
      <c r="D4072" s="34" t="str">
        <f>IF('TD VENCIDOS'!D4052="","",'TD VENCIDOS'!D4052)</f>
        <v/>
      </c>
      <c r="H4072" s="34" t="str">
        <f>IF('TD PENDIENTES'!B4052="","",'TD PENDIENTES'!B4052)</f>
        <v/>
      </c>
      <c r="I4072" s="35" t="str">
        <f>IF('TD PENDIENTES'!C4052="","",'TD PENDIENTES'!C4052)</f>
        <v/>
      </c>
      <c r="J4072" s="35"/>
      <c r="K4072" s="35"/>
      <c r="M4072" s="34" t="str">
        <f>IF('TD PENDIENTES'!I4052="","",'TD PENDIENTES'!I4052)</f>
        <v/>
      </c>
      <c r="N4072" s="35" t="str">
        <f>IF('TD PENDIENTES'!J4052="","",'TD PENDIENTES'!J4052)</f>
        <v/>
      </c>
      <c r="R4072" s="34" t="str">
        <f>IF('TD PENDIENTES'!P4052="","",'TD PENDIENTES'!P4052)</f>
        <v/>
      </c>
      <c r="S4072" s="35" t="str">
        <f>IF('TD PENDIENTES'!Q4052="","",'TD PENDIENTES'!Q4052)</f>
        <v/>
      </c>
    </row>
    <row r="4073" spans="2:19" ht="18.600000000000001">
      <c r="B4073" s="34" t="str">
        <f>IF('TD VENCIDOS'!B4053="","",'TD VENCIDOS'!B4053)</f>
        <v/>
      </c>
      <c r="C4073" s="35" t="str">
        <f>IF('TD VENCIDOS'!C4053="","",'TD VENCIDOS'!C4053)</f>
        <v/>
      </c>
      <c r="D4073" s="34" t="str">
        <f>IF('TD VENCIDOS'!D4053="","",'TD VENCIDOS'!D4053)</f>
        <v/>
      </c>
      <c r="H4073" s="34" t="str">
        <f>IF('TD PENDIENTES'!B4053="","",'TD PENDIENTES'!B4053)</f>
        <v/>
      </c>
      <c r="I4073" s="35" t="str">
        <f>IF('TD PENDIENTES'!C4053="","",'TD PENDIENTES'!C4053)</f>
        <v/>
      </c>
      <c r="J4073" s="35"/>
      <c r="K4073" s="35"/>
      <c r="M4073" s="34" t="str">
        <f>IF('TD PENDIENTES'!I4053="","",'TD PENDIENTES'!I4053)</f>
        <v/>
      </c>
      <c r="N4073" s="35" t="str">
        <f>IF('TD PENDIENTES'!J4053="","",'TD PENDIENTES'!J4053)</f>
        <v/>
      </c>
      <c r="R4073" s="34" t="str">
        <f>IF('TD PENDIENTES'!P4053="","",'TD PENDIENTES'!P4053)</f>
        <v/>
      </c>
      <c r="S4073" s="35" t="str">
        <f>IF('TD PENDIENTES'!Q4053="","",'TD PENDIENTES'!Q4053)</f>
        <v/>
      </c>
    </row>
    <row r="4074" spans="2:19" ht="18.600000000000001">
      <c r="B4074" s="34" t="str">
        <f>IF('TD VENCIDOS'!B4054="","",'TD VENCIDOS'!B4054)</f>
        <v/>
      </c>
      <c r="C4074" s="35" t="str">
        <f>IF('TD VENCIDOS'!C4054="","",'TD VENCIDOS'!C4054)</f>
        <v/>
      </c>
      <c r="D4074" s="34" t="str">
        <f>IF('TD VENCIDOS'!D4054="","",'TD VENCIDOS'!D4054)</f>
        <v/>
      </c>
      <c r="H4074" s="34" t="str">
        <f>IF('TD PENDIENTES'!B4054="","",'TD PENDIENTES'!B4054)</f>
        <v/>
      </c>
      <c r="I4074" s="35" t="str">
        <f>IF('TD PENDIENTES'!C4054="","",'TD PENDIENTES'!C4054)</f>
        <v/>
      </c>
      <c r="J4074" s="35"/>
      <c r="K4074" s="35"/>
      <c r="M4074" s="34" t="str">
        <f>IF('TD PENDIENTES'!I4054="","",'TD PENDIENTES'!I4054)</f>
        <v/>
      </c>
      <c r="N4074" s="35" t="str">
        <f>IF('TD PENDIENTES'!J4054="","",'TD PENDIENTES'!J4054)</f>
        <v/>
      </c>
      <c r="R4074" s="34" t="str">
        <f>IF('TD PENDIENTES'!P4054="","",'TD PENDIENTES'!P4054)</f>
        <v/>
      </c>
      <c r="S4074" s="35" t="str">
        <f>IF('TD PENDIENTES'!Q4054="","",'TD PENDIENTES'!Q4054)</f>
        <v/>
      </c>
    </row>
    <row r="4075" spans="2:19" ht="18.600000000000001">
      <c r="B4075" s="34" t="str">
        <f>IF('TD VENCIDOS'!B4055="","",'TD VENCIDOS'!B4055)</f>
        <v/>
      </c>
      <c r="C4075" s="35" t="str">
        <f>IF('TD VENCIDOS'!C4055="","",'TD VENCIDOS'!C4055)</f>
        <v/>
      </c>
      <c r="D4075" s="34" t="str">
        <f>IF('TD VENCIDOS'!D4055="","",'TD VENCIDOS'!D4055)</f>
        <v/>
      </c>
      <c r="H4075" s="34" t="str">
        <f>IF('TD PENDIENTES'!B4055="","",'TD PENDIENTES'!B4055)</f>
        <v/>
      </c>
      <c r="I4075" s="35" t="str">
        <f>IF('TD PENDIENTES'!C4055="","",'TD PENDIENTES'!C4055)</f>
        <v/>
      </c>
      <c r="J4075" s="35"/>
      <c r="K4075" s="35"/>
      <c r="M4075" s="34" t="str">
        <f>IF('TD PENDIENTES'!I4055="","",'TD PENDIENTES'!I4055)</f>
        <v/>
      </c>
      <c r="N4075" s="35" t="str">
        <f>IF('TD PENDIENTES'!J4055="","",'TD PENDIENTES'!J4055)</f>
        <v/>
      </c>
      <c r="R4075" s="34" t="str">
        <f>IF('TD PENDIENTES'!P4055="","",'TD PENDIENTES'!P4055)</f>
        <v/>
      </c>
      <c r="S4075" s="35" t="str">
        <f>IF('TD PENDIENTES'!Q4055="","",'TD PENDIENTES'!Q4055)</f>
        <v/>
      </c>
    </row>
    <row r="4076" spans="2:19" ht="18.600000000000001">
      <c r="B4076" s="34" t="str">
        <f>IF('TD VENCIDOS'!B4056="","",'TD VENCIDOS'!B4056)</f>
        <v/>
      </c>
      <c r="C4076" s="35" t="str">
        <f>IF('TD VENCIDOS'!C4056="","",'TD VENCIDOS'!C4056)</f>
        <v/>
      </c>
      <c r="D4076" s="34" t="str">
        <f>IF('TD VENCIDOS'!D4056="","",'TD VENCIDOS'!D4056)</f>
        <v/>
      </c>
      <c r="H4076" s="34" t="str">
        <f>IF('TD PENDIENTES'!B4056="","",'TD PENDIENTES'!B4056)</f>
        <v/>
      </c>
      <c r="I4076" s="35" t="str">
        <f>IF('TD PENDIENTES'!C4056="","",'TD PENDIENTES'!C4056)</f>
        <v/>
      </c>
      <c r="J4076" s="35"/>
      <c r="K4076" s="35"/>
      <c r="M4076" s="34" t="str">
        <f>IF('TD PENDIENTES'!I4056="","",'TD PENDIENTES'!I4056)</f>
        <v/>
      </c>
      <c r="N4076" s="35" t="str">
        <f>IF('TD PENDIENTES'!J4056="","",'TD PENDIENTES'!J4056)</f>
        <v/>
      </c>
      <c r="R4076" s="34" t="str">
        <f>IF('TD PENDIENTES'!P4056="","",'TD PENDIENTES'!P4056)</f>
        <v/>
      </c>
      <c r="S4076" s="35" t="str">
        <f>IF('TD PENDIENTES'!Q4056="","",'TD PENDIENTES'!Q4056)</f>
        <v/>
      </c>
    </row>
    <row r="4077" spans="2:19" ht="18.600000000000001">
      <c r="B4077" s="34" t="str">
        <f>IF('TD VENCIDOS'!B4057="","",'TD VENCIDOS'!B4057)</f>
        <v/>
      </c>
      <c r="C4077" s="35" t="str">
        <f>IF('TD VENCIDOS'!C4057="","",'TD VENCIDOS'!C4057)</f>
        <v/>
      </c>
      <c r="D4077" s="34" t="str">
        <f>IF('TD VENCIDOS'!D4057="","",'TD VENCIDOS'!D4057)</f>
        <v/>
      </c>
      <c r="H4077" s="34" t="str">
        <f>IF('TD PENDIENTES'!B4057="","",'TD PENDIENTES'!B4057)</f>
        <v/>
      </c>
      <c r="I4077" s="35" t="str">
        <f>IF('TD PENDIENTES'!C4057="","",'TD PENDIENTES'!C4057)</f>
        <v/>
      </c>
      <c r="J4077" s="35"/>
      <c r="K4077" s="35"/>
      <c r="M4077" s="34" t="str">
        <f>IF('TD PENDIENTES'!I4057="","",'TD PENDIENTES'!I4057)</f>
        <v/>
      </c>
      <c r="N4077" s="35" t="str">
        <f>IF('TD PENDIENTES'!J4057="","",'TD PENDIENTES'!J4057)</f>
        <v/>
      </c>
      <c r="R4077" s="34" t="str">
        <f>IF('TD PENDIENTES'!P4057="","",'TD PENDIENTES'!P4057)</f>
        <v/>
      </c>
      <c r="S4077" s="35" t="str">
        <f>IF('TD PENDIENTES'!Q4057="","",'TD PENDIENTES'!Q4057)</f>
        <v/>
      </c>
    </row>
    <row r="4078" spans="2:19" ht="18.600000000000001">
      <c r="B4078" s="34" t="str">
        <f>IF('TD VENCIDOS'!B4058="","",'TD VENCIDOS'!B4058)</f>
        <v/>
      </c>
      <c r="C4078" s="35" t="str">
        <f>IF('TD VENCIDOS'!C4058="","",'TD VENCIDOS'!C4058)</f>
        <v/>
      </c>
      <c r="D4078" s="34" t="str">
        <f>IF('TD VENCIDOS'!D4058="","",'TD VENCIDOS'!D4058)</f>
        <v/>
      </c>
      <c r="H4078" s="34" t="str">
        <f>IF('TD PENDIENTES'!B4058="","",'TD PENDIENTES'!B4058)</f>
        <v/>
      </c>
      <c r="I4078" s="35" t="str">
        <f>IF('TD PENDIENTES'!C4058="","",'TD PENDIENTES'!C4058)</f>
        <v/>
      </c>
      <c r="J4078" s="35"/>
      <c r="K4078" s="35"/>
      <c r="M4078" s="34" t="str">
        <f>IF('TD PENDIENTES'!I4058="","",'TD PENDIENTES'!I4058)</f>
        <v/>
      </c>
      <c r="N4078" s="35" t="str">
        <f>IF('TD PENDIENTES'!J4058="","",'TD PENDIENTES'!J4058)</f>
        <v/>
      </c>
      <c r="R4078" s="34" t="str">
        <f>IF('TD PENDIENTES'!P4058="","",'TD PENDIENTES'!P4058)</f>
        <v/>
      </c>
      <c r="S4078" s="35" t="str">
        <f>IF('TD PENDIENTES'!Q4058="","",'TD PENDIENTES'!Q4058)</f>
        <v/>
      </c>
    </row>
    <row r="4079" spans="2:19" ht="18.600000000000001">
      <c r="B4079" s="34" t="str">
        <f>IF('TD VENCIDOS'!B4059="","",'TD VENCIDOS'!B4059)</f>
        <v/>
      </c>
      <c r="C4079" s="35" t="str">
        <f>IF('TD VENCIDOS'!C4059="","",'TD VENCIDOS'!C4059)</f>
        <v/>
      </c>
      <c r="D4079" s="34" t="str">
        <f>IF('TD VENCIDOS'!D4059="","",'TD VENCIDOS'!D4059)</f>
        <v/>
      </c>
      <c r="H4079" s="34" t="str">
        <f>IF('TD PENDIENTES'!B4059="","",'TD PENDIENTES'!B4059)</f>
        <v/>
      </c>
      <c r="I4079" s="35" t="str">
        <f>IF('TD PENDIENTES'!C4059="","",'TD PENDIENTES'!C4059)</f>
        <v/>
      </c>
      <c r="J4079" s="35"/>
      <c r="K4079" s="35"/>
      <c r="M4079" s="34" t="str">
        <f>IF('TD PENDIENTES'!I4059="","",'TD PENDIENTES'!I4059)</f>
        <v/>
      </c>
      <c r="N4079" s="35" t="str">
        <f>IF('TD PENDIENTES'!J4059="","",'TD PENDIENTES'!J4059)</f>
        <v/>
      </c>
      <c r="R4079" s="34" t="str">
        <f>IF('TD PENDIENTES'!P4059="","",'TD PENDIENTES'!P4059)</f>
        <v/>
      </c>
      <c r="S4079" s="35" t="str">
        <f>IF('TD PENDIENTES'!Q4059="","",'TD PENDIENTES'!Q4059)</f>
        <v/>
      </c>
    </row>
    <row r="4080" spans="2:19" ht="18.600000000000001">
      <c r="B4080" s="34" t="str">
        <f>IF('TD VENCIDOS'!B4060="","",'TD VENCIDOS'!B4060)</f>
        <v/>
      </c>
      <c r="C4080" s="35" t="str">
        <f>IF('TD VENCIDOS'!C4060="","",'TD VENCIDOS'!C4060)</f>
        <v/>
      </c>
      <c r="D4080" s="34" t="str">
        <f>IF('TD VENCIDOS'!D4060="","",'TD VENCIDOS'!D4060)</f>
        <v/>
      </c>
      <c r="H4080" s="34" t="str">
        <f>IF('TD PENDIENTES'!B4060="","",'TD PENDIENTES'!B4060)</f>
        <v/>
      </c>
      <c r="I4080" s="35" t="str">
        <f>IF('TD PENDIENTES'!C4060="","",'TD PENDIENTES'!C4060)</f>
        <v/>
      </c>
      <c r="J4080" s="35"/>
      <c r="K4080" s="35"/>
      <c r="M4080" s="34" t="str">
        <f>IF('TD PENDIENTES'!I4060="","",'TD PENDIENTES'!I4060)</f>
        <v/>
      </c>
      <c r="N4080" s="35" t="str">
        <f>IF('TD PENDIENTES'!J4060="","",'TD PENDIENTES'!J4060)</f>
        <v/>
      </c>
      <c r="R4080" s="34" t="str">
        <f>IF('TD PENDIENTES'!P4060="","",'TD PENDIENTES'!P4060)</f>
        <v/>
      </c>
      <c r="S4080" s="35" t="str">
        <f>IF('TD PENDIENTES'!Q4060="","",'TD PENDIENTES'!Q4060)</f>
        <v/>
      </c>
    </row>
    <row r="4081" spans="2:19" ht="18.600000000000001">
      <c r="B4081" s="34" t="str">
        <f>IF('TD VENCIDOS'!B4061="","",'TD VENCIDOS'!B4061)</f>
        <v/>
      </c>
      <c r="C4081" s="35" t="str">
        <f>IF('TD VENCIDOS'!C4061="","",'TD VENCIDOS'!C4061)</f>
        <v/>
      </c>
      <c r="D4081" s="34" t="str">
        <f>IF('TD VENCIDOS'!D4061="","",'TD VENCIDOS'!D4061)</f>
        <v/>
      </c>
      <c r="H4081" s="34" t="str">
        <f>IF('TD PENDIENTES'!B4061="","",'TD PENDIENTES'!B4061)</f>
        <v/>
      </c>
      <c r="I4081" s="35" t="str">
        <f>IF('TD PENDIENTES'!C4061="","",'TD PENDIENTES'!C4061)</f>
        <v/>
      </c>
      <c r="J4081" s="35"/>
      <c r="K4081" s="35"/>
      <c r="M4081" s="34" t="str">
        <f>IF('TD PENDIENTES'!I4061="","",'TD PENDIENTES'!I4061)</f>
        <v/>
      </c>
      <c r="N4081" s="35" t="str">
        <f>IF('TD PENDIENTES'!J4061="","",'TD PENDIENTES'!J4061)</f>
        <v/>
      </c>
      <c r="R4081" s="34" t="str">
        <f>IF('TD PENDIENTES'!P4061="","",'TD PENDIENTES'!P4061)</f>
        <v/>
      </c>
      <c r="S4081" s="35" t="str">
        <f>IF('TD PENDIENTES'!Q4061="","",'TD PENDIENTES'!Q4061)</f>
        <v/>
      </c>
    </row>
    <row r="4082" spans="2:19" ht="18.600000000000001">
      <c r="B4082" s="34" t="str">
        <f>IF('TD VENCIDOS'!B4062="","",'TD VENCIDOS'!B4062)</f>
        <v/>
      </c>
      <c r="C4082" s="35" t="str">
        <f>IF('TD VENCIDOS'!C4062="","",'TD VENCIDOS'!C4062)</f>
        <v/>
      </c>
      <c r="D4082" s="34" t="str">
        <f>IF('TD VENCIDOS'!D4062="","",'TD VENCIDOS'!D4062)</f>
        <v/>
      </c>
      <c r="H4082" s="34" t="str">
        <f>IF('TD PENDIENTES'!B4062="","",'TD PENDIENTES'!B4062)</f>
        <v/>
      </c>
      <c r="I4082" s="35" t="str">
        <f>IF('TD PENDIENTES'!C4062="","",'TD PENDIENTES'!C4062)</f>
        <v/>
      </c>
      <c r="J4082" s="35"/>
      <c r="K4082" s="35"/>
      <c r="M4082" s="34" t="str">
        <f>IF('TD PENDIENTES'!I4062="","",'TD PENDIENTES'!I4062)</f>
        <v/>
      </c>
      <c r="N4082" s="35" t="str">
        <f>IF('TD PENDIENTES'!J4062="","",'TD PENDIENTES'!J4062)</f>
        <v/>
      </c>
      <c r="R4082" s="34" t="str">
        <f>IF('TD PENDIENTES'!P4062="","",'TD PENDIENTES'!P4062)</f>
        <v/>
      </c>
      <c r="S4082" s="35" t="str">
        <f>IF('TD PENDIENTES'!Q4062="","",'TD PENDIENTES'!Q4062)</f>
        <v/>
      </c>
    </row>
    <row r="4083" spans="2:19" ht="18.600000000000001">
      <c r="B4083" s="34" t="str">
        <f>IF('TD VENCIDOS'!B4063="","",'TD VENCIDOS'!B4063)</f>
        <v/>
      </c>
      <c r="C4083" s="35" t="str">
        <f>IF('TD VENCIDOS'!C4063="","",'TD VENCIDOS'!C4063)</f>
        <v/>
      </c>
      <c r="D4083" s="34" t="str">
        <f>IF('TD VENCIDOS'!D4063="","",'TD VENCIDOS'!D4063)</f>
        <v/>
      </c>
      <c r="H4083" s="34" t="str">
        <f>IF('TD PENDIENTES'!B4063="","",'TD PENDIENTES'!B4063)</f>
        <v/>
      </c>
      <c r="I4083" s="35" t="str">
        <f>IF('TD PENDIENTES'!C4063="","",'TD PENDIENTES'!C4063)</f>
        <v/>
      </c>
      <c r="J4083" s="35"/>
      <c r="K4083" s="35"/>
      <c r="M4083" s="34" t="str">
        <f>IF('TD PENDIENTES'!I4063="","",'TD PENDIENTES'!I4063)</f>
        <v/>
      </c>
      <c r="N4083" s="35" t="str">
        <f>IF('TD PENDIENTES'!J4063="","",'TD PENDIENTES'!J4063)</f>
        <v/>
      </c>
      <c r="R4083" s="34" t="str">
        <f>IF('TD PENDIENTES'!P4063="","",'TD PENDIENTES'!P4063)</f>
        <v/>
      </c>
      <c r="S4083" s="35" t="str">
        <f>IF('TD PENDIENTES'!Q4063="","",'TD PENDIENTES'!Q4063)</f>
        <v/>
      </c>
    </row>
    <row r="4084" spans="2:19" ht="18.600000000000001">
      <c r="B4084" s="34" t="str">
        <f>IF('TD VENCIDOS'!B4064="","",'TD VENCIDOS'!B4064)</f>
        <v/>
      </c>
      <c r="C4084" s="35" t="str">
        <f>IF('TD VENCIDOS'!C4064="","",'TD VENCIDOS'!C4064)</f>
        <v/>
      </c>
      <c r="D4084" s="34" t="str">
        <f>IF('TD VENCIDOS'!D4064="","",'TD VENCIDOS'!D4064)</f>
        <v/>
      </c>
      <c r="H4084" s="34" t="str">
        <f>IF('TD PENDIENTES'!B4064="","",'TD PENDIENTES'!B4064)</f>
        <v/>
      </c>
      <c r="I4084" s="35" t="str">
        <f>IF('TD PENDIENTES'!C4064="","",'TD PENDIENTES'!C4064)</f>
        <v/>
      </c>
      <c r="J4084" s="35"/>
      <c r="K4084" s="35"/>
      <c r="M4084" s="34" t="str">
        <f>IF('TD PENDIENTES'!I4064="","",'TD PENDIENTES'!I4064)</f>
        <v/>
      </c>
      <c r="N4084" s="35" t="str">
        <f>IF('TD PENDIENTES'!J4064="","",'TD PENDIENTES'!J4064)</f>
        <v/>
      </c>
      <c r="R4084" s="34" t="str">
        <f>IF('TD PENDIENTES'!P4064="","",'TD PENDIENTES'!P4064)</f>
        <v/>
      </c>
      <c r="S4084" s="35" t="str">
        <f>IF('TD PENDIENTES'!Q4064="","",'TD PENDIENTES'!Q4064)</f>
        <v/>
      </c>
    </row>
    <row r="4085" spans="2:19" ht="18.600000000000001">
      <c r="B4085" s="34" t="str">
        <f>IF('TD VENCIDOS'!B4065="","",'TD VENCIDOS'!B4065)</f>
        <v/>
      </c>
      <c r="C4085" s="35" t="str">
        <f>IF('TD VENCIDOS'!C4065="","",'TD VENCIDOS'!C4065)</f>
        <v/>
      </c>
      <c r="D4085" s="34" t="str">
        <f>IF('TD VENCIDOS'!D4065="","",'TD VENCIDOS'!D4065)</f>
        <v/>
      </c>
      <c r="H4085" s="34" t="str">
        <f>IF('TD PENDIENTES'!B4065="","",'TD PENDIENTES'!B4065)</f>
        <v/>
      </c>
      <c r="I4085" s="35" t="str">
        <f>IF('TD PENDIENTES'!C4065="","",'TD PENDIENTES'!C4065)</f>
        <v/>
      </c>
      <c r="J4085" s="35"/>
      <c r="K4085" s="35"/>
      <c r="M4085" s="34" t="str">
        <f>IF('TD PENDIENTES'!I4065="","",'TD PENDIENTES'!I4065)</f>
        <v/>
      </c>
      <c r="N4085" s="35" t="str">
        <f>IF('TD PENDIENTES'!J4065="","",'TD PENDIENTES'!J4065)</f>
        <v/>
      </c>
      <c r="R4085" s="34" t="str">
        <f>IF('TD PENDIENTES'!P4065="","",'TD PENDIENTES'!P4065)</f>
        <v/>
      </c>
      <c r="S4085" s="35" t="str">
        <f>IF('TD PENDIENTES'!Q4065="","",'TD PENDIENTES'!Q4065)</f>
        <v/>
      </c>
    </row>
    <row r="4086" spans="2:19" ht="18.600000000000001">
      <c r="B4086" s="34" t="str">
        <f>IF('TD VENCIDOS'!B4066="","",'TD VENCIDOS'!B4066)</f>
        <v/>
      </c>
      <c r="C4086" s="35" t="str">
        <f>IF('TD VENCIDOS'!C4066="","",'TD VENCIDOS'!C4066)</f>
        <v/>
      </c>
      <c r="D4086" s="34" t="str">
        <f>IF('TD VENCIDOS'!D4066="","",'TD VENCIDOS'!D4066)</f>
        <v/>
      </c>
      <c r="H4086" s="34" t="str">
        <f>IF('TD PENDIENTES'!B4066="","",'TD PENDIENTES'!B4066)</f>
        <v/>
      </c>
      <c r="I4086" s="35" t="str">
        <f>IF('TD PENDIENTES'!C4066="","",'TD PENDIENTES'!C4066)</f>
        <v/>
      </c>
      <c r="J4086" s="35"/>
      <c r="K4086" s="35"/>
      <c r="M4086" s="34" t="str">
        <f>IF('TD PENDIENTES'!I4066="","",'TD PENDIENTES'!I4066)</f>
        <v/>
      </c>
      <c r="N4086" s="35" t="str">
        <f>IF('TD PENDIENTES'!J4066="","",'TD PENDIENTES'!J4066)</f>
        <v/>
      </c>
      <c r="R4086" s="34" t="str">
        <f>IF('TD PENDIENTES'!P4066="","",'TD PENDIENTES'!P4066)</f>
        <v/>
      </c>
      <c r="S4086" s="35" t="str">
        <f>IF('TD PENDIENTES'!Q4066="","",'TD PENDIENTES'!Q4066)</f>
        <v/>
      </c>
    </row>
    <row r="4087" spans="2:19" ht="18.600000000000001">
      <c r="B4087" s="34" t="str">
        <f>IF('TD VENCIDOS'!B4067="","",'TD VENCIDOS'!B4067)</f>
        <v/>
      </c>
      <c r="C4087" s="35" t="str">
        <f>IF('TD VENCIDOS'!C4067="","",'TD VENCIDOS'!C4067)</f>
        <v/>
      </c>
      <c r="D4087" s="34" t="str">
        <f>IF('TD VENCIDOS'!D4067="","",'TD VENCIDOS'!D4067)</f>
        <v/>
      </c>
      <c r="H4087" s="34" t="str">
        <f>IF('TD PENDIENTES'!B4067="","",'TD PENDIENTES'!B4067)</f>
        <v/>
      </c>
      <c r="I4087" s="35" t="str">
        <f>IF('TD PENDIENTES'!C4067="","",'TD PENDIENTES'!C4067)</f>
        <v/>
      </c>
      <c r="J4087" s="35"/>
      <c r="K4087" s="35"/>
      <c r="M4087" s="34" t="str">
        <f>IF('TD PENDIENTES'!I4067="","",'TD PENDIENTES'!I4067)</f>
        <v/>
      </c>
      <c r="N4087" s="35" t="str">
        <f>IF('TD PENDIENTES'!J4067="","",'TD PENDIENTES'!J4067)</f>
        <v/>
      </c>
      <c r="R4087" s="34" t="str">
        <f>IF('TD PENDIENTES'!P4067="","",'TD PENDIENTES'!P4067)</f>
        <v/>
      </c>
      <c r="S4087" s="35" t="str">
        <f>IF('TD PENDIENTES'!Q4067="","",'TD PENDIENTES'!Q4067)</f>
        <v/>
      </c>
    </row>
    <row r="4088" spans="2:19" ht="18.600000000000001">
      <c r="B4088" s="34" t="str">
        <f>IF('TD VENCIDOS'!B4068="","",'TD VENCIDOS'!B4068)</f>
        <v/>
      </c>
      <c r="C4088" s="35" t="str">
        <f>IF('TD VENCIDOS'!C4068="","",'TD VENCIDOS'!C4068)</f>
        <v/>
      </c>
      <c r="D4088" s="34" t="str">
        <f>IF('TD VENCIDOS'!D4068="","",'TD VENCIDOS'!D4068)</f>
        <v/>
      </c>
      <c r="H4088" s="34" t="str">
        <f>IF('TD PENDIENTES'!B4068="","",'TD PENDIENTES'!B4068)</f>
        <v/>
      </c>
      <c r="I4088" s="35" t="str">
        <f>IF('TD PENDIENTES'!C4068="","",'TD PENDIENTES'!C4068)</f>
        <v/>
      </c>
      <c r="J4088" s="35"/>
      <c r="K4088" s="35"/>
      <c r="M4088" s="34" t="str">
        <f>IF('TD PENDIENTES'!I4068="","",'TD PENDIENTES'!I4068)</f>
        <v/>
      </c>
      <c r="N4088" s="35" t="str">
        <f>IF('TD PENDIENTES'!J4068="","",'TD PENDIENTES'!J4068)</f>
        <v/>
      </c>
      <c r="R4088" s="34" t="str">
        <f>IF('TD PENDIENTES'!P4068="","",'TD PENDIENTES'!P4068)</f>
        <v/>
      </c>
      <c r="S4088" s="35" t="str">
        <f>IF('TD PENDIENTES'!Q4068="","",'TD PENDIENTES'!Q4068)</f>
        <v/>
      </c>
    </row>
    <row r="4089" spans="2:19" ht="18.600000000000001">
      <c r="B4089" s="34" t="str">
        <f>IF('TD VENCIDOS'!B4069="","",'TD VENCIDOS'!B4069)</f>
        <v/>
      </c>
      <c r="C4089" s="35" t="str">
        <f>IF('TD VENCIDOS'!C4069="","",'TD VENCIDOS'!C4069)</f>
        <v/>
      </c>
      <c r="D4089" s="34" t="str">
        <f>IF('TD VENCIDOS'!D4069="","",'TD VENCIDOS'!D4069)</f>
        <v/>
      </c>
      <c r="H4089" s="34" t="str">
        <f>IF('TD PENDIENTES'!B4069="","",'TD PENDIENTES'!B4069)</f>
        <v/>
      </c>
      <c r="I4089" s="35" t="str">
        <f>IF('TD PENDIENTES'!C4069="","",'TD PENDIENTES'!C4069)</f>
        <v/>
      </c>
      <c r="J4089" s="35"/>
      <c r="K4089" s="35"/>
      <c r="M4089" s="34" t="str">
        <f>IF('TD PENDIENTES'!I4069="","",'TD PENDIENTES'!I4069)</f>
        <v/>
      </c>
      <c r="N4089" s="35" t="str">
        <f>IF('TD PENDIENTES'!J4069="","",'TD PENDIENTES'!J4069)</f>
        <v/>
      </c>
      <c r="R4089" s="34" t="str">
        <f>IF('TD PENDIENTES'!P4069="","",'TD PENDIENTES'!P4069)</f>
        <v/>
      </c>
      <c r="S4089" s="35" t="str">
        <f>IF('TD PENDIENTES'!Q4069="","",'TD PENDIENTES'!Q4069)</f>
        <v/>
      </c>
    </row>
    <row r="4090" spans="2:19" ht="18.600000000000001">
      <c r="B4090" s="34" t="str">
        <f>IF('TD VENCIDOS'!B4070="","",'TD VENCIDOS'!B4070)</f>
        <v/>
      </c>
      <c r="C4090" s="35" t="str">
        <f>IF('TD VENCIDOS'!C4070="","",'TD VENCIDOS'!C4070)</f>
        <v/>
      </c>
      <c r="D4090" s="34" t="str">
        <f>IF('TD VENCIDOS'!D4070="","",'TD VENCIDOS'!D4070)</f>
        <v/>
      </c>
      <c r="H4090" s="34" t="str">
        <f>IF('TD PENDIENTES'!B4070="","",'TD PENDIENTES'!B4070)</f>
        <v/>
      </c>
      <c r="I4090" s="35" t="str">
        <f>IF('TD PENDIENTES'!C4070="","",'TD PENDIENTES'!C4070)</f>
        <v/>
      </c>
      <c r="J4090" s="35"/>
      <c r="K4090" s="35"/>
      <c r="M4090" s="34" t="str">
        <f>IF('TD PENDIENTES'!I4070="","",'TD PENDIENTES'!I4070)</f>
        <v/>
      </c>
      <c r="N4090" s="35" t="str">
        <f>IF('TD PENDIENTES'!J4070="","",'TD PENDIENTES'!J4070)</f>
        <v/>
      </c>
      <c r="R4090" s="34" t="str">
        <f>IF('TD PENDIENTES'!P4070="","",'TD PENDIENTES'!P4070)</f>
        <v/>
      </c>
      <c r="S4090" s="35" t="str">
        <f>IF('TD PENDIENTES'!Q4070="","",'TD PENDIENTES'!Q4070)</f>
        <v/>
      </c>
    </row>
    <row r="4091" spans="2:19" ht="18.600000000000001">
      <c r="B4091" s="34" t="str">
        <f>IF('TD VENCIDOS'!B4071="","",'TD VENCIDOS'!B4071)</f>
        <v/>
      </c>
      <c r="C4091" s="35" t="str">
        <f>IF('TD VENCIDOS'!C4071="","",'TD VENCIDOS'!C4071)</f>
        <v/>
      </c>
      <c r="D4091" s="34" t="str">
        <f>IF('TD VENCIDOS'!D4071="","",'TD VENCIDOS'!D4071)</f>
        <v/>
      </c>
      <c r="H4091" s="34" t="str">
        <f>IF('TD PENDIENTES'!B4071="","",'TD PENDIENTES'!B4071)</f>
        <v/>
      </c>
      <c r="I4091" s="35" t="str">
        <f>IF('TD PENDIENTES'!C4071="","",'TD PENDIENTES'!C4071)</f>
        <v/>
      </c>
      <c r="J4091" s="35"/>
      <c r="K4091" s="35"/>
      <c r="M4091" s="34" t="str">
        <f>IF('TD PENDIENTES'!I4071="","",'TD PENDIENTES'!I4071)</f>
        <v/>
      </c>
      <c r="N4091" s="35" t="str">
        <f>IF('TD PENDIENTES'!J4071="","",'TD PENDIENTES'!J4071)</f>
        <v/>
      </c>
      <c r="R4091" s="34" t="str">
        <f>IF('TD PENDIENTES'!P4071="","",'TD PENDIENTES'!P4071)</f>
        <v/>
      </c>
      <c r="S4091" s="35" t="str">
        <f>IF('TD PENDIENTES'!Q4071="","",'TD PENDIENTES'!Q4071)</f>
        <v/>
      </c>
    </row>
    <row r="4092" spans="2:19" ht="18.600000000000001">
      <c r="B4092" s="34" t="str">
        <f>IF('TD VENCIDOS'!B4072="","",'TD VENCIDOS'!B4072)</f>
        <v/>
      </c>
      <c r="C4092" s="35" t="str">
        <f>IF('TD VENCIDOS'!C4072="","",'TD VENCIDOS'!C4072)</f>
        <v/>
      </c>
      <c r="D4092" s="34" t="str">
        <f>IF('TD VENCIDOS'!D4072="","",'TD VENCIDOS'!D4072)</f>
        <v/>
      </c>
      <c r="H4092" s="34" t="str">
        <f>IF('TD PENDIENTES'!B4072="","",'TD PENDIENTES'!B4072)</f>
        <v/>
      </c>
      <c r="I4092" s="35" t="str">
        <f>IF('TD PENDIENTES'!C4072="","",'TD PENDIENTES'!C4072)</f>
        <v/>
      </c>
      <c r="J4092" s="35"/>
      <c r="K4092" s="35"/>
      <c r="M4092" s="34" t="str">
        <f>IF('TD PENDIENTES'!I4072="","",'TD PENDIENTES'!I4072)</f>
        <v/>
      </c>
      <c r="N4092" s="35" t="str">
        <f>IF('TD PENDIENTES'!J4072="","",'TD PENDIENTES'!J4072)</f>
        <v/>
      </c>
      <c r="R4092" s="34" t="str">
        <f>IF('TD PENDIENTES'!P4072="","",'TD PENDIENTES'!P4072)</f>
        <v/>
      </c>
      <c r="S4092" s="35" t="str">
        <f>IF('TD PENDIENTES'!Q4072="","",'TD PENDIENTES'!Q4072)</f>
        <v/>
      </c>
    </row>
    <row r="4093" spans="2:19" ht="18.600000000000001">
      <c r="B4093" s="34" t="str">
        <f>IF('TD VENCIDOS'!B4073="","",'TD VENCIDOS'!B4073)</f>
        <v/>
      </c>
      <c r="C4093" s="35" t="str">
        <f>IF('TD VENCIDOS'!C4073="","",'TD VENCIDOS'!C4073)</f>
        <v/>
      </c>
      <c r="D4093" s="34" t="str">
        <f>IF('TD VENCIDOS'!D4073="","",'TD VENCIDOS'!D4073)</f>
        <v/>
      </c>
      <c r="H4093" s="34" t="str">
        <f>IF('TD PENDIENTES'!B4073="","",'TD PENDIENTES'!B4073)</f>
        <v/>
      </c>
      <c r="I4093" s="35" t="str">
        <f>IF('TD PENDIENTES'!C4073="","",'TD PENDIENTES'!C4073)</f>
        <v/>
      </c>
      <c r="J4093" s="35"/>
      <c r="K4093" s="35"/>
      <c r="M4093" s="34" t="str">
        <f>IF('TD PENDIENTES'!I4073="","",'TD PENDIENTES'!I4073)</f>
        <v/>
      </c>
      <c r="N4093" s="35" t="str">
        <f>IF('TD PENDIENTES'!J4073="","",'TD PENDIENTES'!J4073)</f>
        <v/>
      </c>
      <c r="R4093" s="34" t="str">
        <f>IF('TD PENDIENTES'!P4073="","",'TD PENDIENTES'!P4073)</f>
        <v/>
      </c>
      <c r="S4093" s="35" t="str">
        <f>IF('TD PENDIENTES'!Q4073="","",'TD PENDIENTES'!Q4073)</f>
        <v/>
      </c>
    </row>
    <row r="4094" spans="2:19" ht="18.600000000000001">
      <c r="B4094" s="34" t="str">
        <f>IF('TD VENCIDOS'!B4074="","",'TD VENCIDOS'!B4074)</f>
        <v/>
      </c>
      <c r="C4094" s="35" t="str">
        <f>IF('TD VENCIDOS'!C4074="","",'TD VENCIDOS'!C4074)</f>
        <v/>
      </c>
      <c r="D4094" s="34" t="str">
        <f>IF('TD VENCIDOS'!D4074="","",'TD VENCIDOS'!D4074)</f>
        <v/>
      </c>
      <c r="H4094" s="34" t="str">
        <f>IF('TD PENDIENTES'!B4074="","",'TD PENDIENTES'!B4074)</f>
        <v/>
      </c>
      <c r="I4094" s="35" t="str">
        <f>IF('TD PENDIENTES'!C4074="","",'TD PENDIENTES'!C4074)</f>
        <v/>
      </c>
      <c r="J4094" s="35"/>
      <c r="K4094" s="35"/>
      <c r="M4094" s="34" t="str">
        <f>IF('TD PENDIENTES'!I4074="","",'TD PENDIENTES'!I4074)</f>
        <v/>
      </c>
      <c r="N4094" s="35" t="str">
        <f>IF('TD PENDIENTES'!J4074="","",'TD PENDIENTES'!J4074)</f>
        <v/>
      </c>
      <c r="R4094" s="34" t="str">
        <f>IF('TD PENDIENTES'!P4074="","",'TD PENDIENTES'!P4074)</f>
        <v/>
      </c>
      <c r="S4094" s="35" t="str">
        <f>IF('TD PENDIENTES'!Q4074="","",'TD PENDIENTES'!Q4074)</f>
        <v/>
      </c>
    </row>
    <row r="4095" spans="2:19" ht="18.600000000000001">
      <c r="B4095" s="34" t="str">
        <f>IF('TD VENCIDOS'!B4075="","",'TD VENCIDOS'!B4075)</f>
        <v/>
      </c>
      <c r="C4095" s="35" t="str">
        <f>IF('TD VENCIDOS'!C4075="","",'TD VENCIDOS'!C4075)</f>
        <v/>
      </c>
      <c r="D4095" s="34" t="str">
        <f>IF('TD VENCIDOS'!D4075="","",'TD VENCIDOS'!D4075)</f>
        <v/>
      </c>
      <c r="H4095" s="34" t="str">
        <f>IF('TD PENDIENTES'!B4075="","",'TD PENDIENTES'!B4075)</f>
        <v/>
      </c>
      <c r="I4095" s="35" t="str">
        <f>IF('TD PENDIENTES'!C4075="","",'TD PENDIENTES'!C4075)</f>
        <v/>
      </c>
      <c r="J4095" s="35"/>
      <c r="K4095" s="35"/>
      <c r="M4095" s="34" t="str">
        <f>IF('TD PENDIENTES'!I4075="","",'TD PENDIENTES'!I4075)</f>
        <v/>
      </c>
      <c r="N4095" s="35" t="str">
        <f>IF('TD PENDIENTES'!J4075="","",'TD PENDIENTES'!J4075)</f>
        <v/>
      </c>
      <c r="R4095" s="34" t="str">
        <f>IF('TD PENDIENTES'!P4075="","",'TD PENDIENTES'!P4075)</f>
        <v/>
      </c>
      <c r="S4095" s="35" t="str">
        <f>IF('TD PENDIENTES'!Q4075="","",'TD PENDIENTES'!Q4075)</f>
        <v/>
      </c>
    </row>
    <row r="4096" spans="2:19" ht="18.600000000000001">
      <c r="B4096" s="34" t="str">
        <f>IF('TD VENCIDOS'!B4076="","",'TD VENCIDOS'!B4076)</f>
        <v/>
      </c>
      <c r="C4096" s="35" t="str">
        <f>IF('TD VENCIDOS'!C4076="","",'TD VENCIDOS'!C4076)</f>
        <v/>
      </c>
      <c r="D4096" s="34" t="str">
        <f>IF('TD VENCIDOS'!D4076="","",'TD VENCIDOS'!D4076)</f>
        <v/>
      </c>
      <c r="H4096" s="34" t="str">
        <f>IF('TD PENDIENTES'!B4076="","",'TD PENDIENTES'!B4076)</f>
        <v/>
      </c>
      <c r="I4096" s="35" t="str">
        <f>IF('TD PENDIENTES'!C4076="","",'TD PENDIENTES'!C4076)</f>
        <v/>
      </c>
      <c r="J4096" s="35"/>
      <c r="K4096" s="35"/>
      <c r="M4096" s="34" t="str">
        <f>IF('TD PENDIENTES'!I4076="","",'TD PENDIENTES'!I4076)</f>
        <v/>
      </c>
      <c r="N4096" s="35" t="str">
        <f>IF('TD PENDIENTES'!J4076="","",'TD PENDIENTES'!J4076)</f>
        <v/>
      </c>
      <c r="R4096" s="34" t="str">
        <f>IF('TD PENDIENTES'!P4076="","",'TD PENDIENTES'!P4076)</f>
        <v/>
      </c>
      <c r="S4096" s="35" t="str">
        <f>IF('TD PENDIENTES'!Q4076="","",'TD PENDIENTES'!Q4076)</f>
        <v/>
      </c>
    </row>
    <row r="4097" spans="2:19" ht="18.600000000000001">
      <c r="B4097" s="34" t="str">
        <f>IF('TD VENCIDOS'!B4077="","",'TD VENCIDOS'!B4077)</f>
        <v/>
      </c>
      <c r="C4097" s="35" t="str">
        <f>IF('TD VENCIDOS'!C4077="","",'TD VENCIDOS'!C4077)</f>
        <v/>
      </c>
      <c r="D4097" s="34" t="str">
        <f>IF('TD VENCIDOS'!D4077="","",'TD VENCIDOS'!D4077)</f>
        <v/>
      </c>
      <c r="H4097" s="34" t="str">
        <f>IF('TD PENDIENTES'!B4077="","",'TD PENDIENTES'!B4077)</f>
        <v/>
      </c>
      <c r="I4097" s="35" t="str">
        <f>IF('TD PENDIENTES'!C4077="","",'TD PENDIENTES'!C4077)</f>
        <v/>
      </c>
      <c r="J4097" s="35"/>
      <c r="K4097" s="35"/>
      <c r="M4097" s="34" t="str">
        <f>IF('TD PENDIENTES'!I4077="","",'TD PENDIENTES'!I4077)</f>
        <v/>
      </c>
      <c r="N4097" s="35" t="str">
        <f>IF('TD PENDIENTES'!J4077="","",'TD PENDIENTES'!J4077)</f>
        <v/>
      </c>
      <c r="R4097" s="34" t="str">
        <f>IF('TD PENDIENTES'!P4077="","",'TD PENDIENTES'!P4077)</f>
        <v/>
      </c>
      <c r="S4097" s="35" t="str">
        <f>IF('TD PENDIENTES'!Q4077="","",'TD PENDIENTES'!Q4077)</f>
        <v/>
      </c>
    </row>
    <row r="4098" spans="2:19" ht="18.600000000000001">
      <c r="B4098" s="34" t="str">
        <f>IF('TD VENCIDOS'!B4078="","",'TD VENCIDOS'!B4078)</f>
        <v/>
      </c>
      <c r="C4098" s="35" t="str">
        <f>IF('TD VENCIDOS'!C4078="","",'TD VENCIDOS'!C4078)</f>
        <v/>
      </c>
      <c r="D4098" s="34" t="str">
        <f>IF('TD VENCIDOS'!D4078="","",'TD VENCIDOS'!D4078)</f>
        <v/>
      </c>
      <c r="H4098" s="34" t="str">
        <f>IF('TD PENDIENTES'!B4078="","",'TD PENDIENTES'!B4078)</f>
        <v/>
      </c>
      <c r="I4098" s="35" t="str">
        <f>IF('TD PENDIENTES'!C4078="","",'TD PENDIENTES'!C4078)</f>
        <v/>
      </c>
      <c r="J4098" s="35"/>
      <c r="K4098" s="35"/>
      <c r="M4098" s="34" t="str">
        <f>IF('TD PENDIENTES'!I4078="","",'TD PENDIENTES'!I4078)</f>
        <v/>
      </c>
      <c r="N4098" s="35" t="str">
        <f>IF('TD PENDIENTES'!J4078="","",'TD PENDIENTES'!J4078)</f>
        <v/>
      </c>
      <c r="R4098" s="34" t="str">
        <f>IF('TD PENDIENTES'!P4078="","",'TD PENDIENTES'!P4078)</f>
        <v/>
      </c>
      <c r="S4098" s="35" t="str">
        <f>IF('TD PENDIENTES'!Q4078="","",'TD PENDIENTES'!Q4078)</f>
        <v/>
      </c>
    </row>
    <row r="4099" spans="2:19" ht="18.600000000000001">
      <c r="B4099" s="34" t="str">
        <f>IF('TD VENCIDOS'!B4079="","",'TD VENCIDOS'!B4079)</f>
        <v/>
      </c>
      <c r="C4099" s="35" t="str">
        <f>IF('TD VENCIDOS'!C4079="","",'TD VENCIDOS'!C4079)</f>
        <v/>
      </c>
      <c r="D4099" s="34" t="str">
        <f>IF('TD VENCIDOS'!D4079="","",'TD VENCIDOS'!D4079)</f>
        <v/>
      </c>
      <c r="H4099" s="34" t="str">
        <f>IF('TD PENDIENTES'!B4079="","",'TD PENDIENTES'!B4079)</f>
        <v/>
      </c>
      <c r="I4099" s="35" t="str">
        <f>IF('TD PENDIENTES'!C4079="","",'TD PENDIENTES'!C4079)</f>
        <v/>
      </c>
      <c r="J4099" s="35"/>
      <c r="K4099" s="35"/>
      <c r="M4099" s="34" t="str">
        <f>IF('TD PENDIENTES'!I4079="","",'TD PENDIENTES'!I4079)</f>
        <v/>
      </c>
      <c r="N4099" s="35" t="str">
        <f>IF('TD PENDIENTES'!J4079="","",'TD PENDIENTES'!J4079)</f>
        <v/>
      </c>
      <c r="R4099" s="34" t="str">
        <f>IF('TD PENDIENTES'!P4079="","",'TD PENDIENTES'!P4079)</f>
        <v/>
      </c>
      <c r="S4099" s="35" t="str">
        <f>IF('TD PENDIENTES'!Q4079="","",'TD PENDIENTES'!Q4079)</f>
        <v/>
      </c>
    </row>
    <row r="4100" spans="2:19" ht="18.600000000000001">
      <c r="B4100" s="34" t="str">
        <f>IF('TD VENCIDOS'!B4080="","",'TD VENCIDOS'!B4080)</f>
        <v/>
      </c>
      <c r="C4100" s="35" t="str">
        <f>IF('TD VENCIDOS'!C4080="","",'TD VENCIDOS'!C4080)</f>
        <v/>
      </c>
      <c r="D4100" s="34" t="str">
        <f>IF('TD VENCIDOS'!D4080="","",'TD VENCIDOS'!D4080)</f>
        <v/>
      </c>
      <c r="H4100" s="34" t="str">
        <f>IF('TD PENDIENTES'!B4080="","",'TD PENDIENTES'!B4080)</f>
        <v/>
      </c>
      <c r="I4100" s="35" t="str">
        <f>IF('TD PENDIENTES'!C4080="","",'TD PENDIENTES'!C4080)</f>
        <v/>
      </c>
      <c r="J4100" s="35"/>
      <c r="K4100" s="35"/>
      <c r="M4100" s="34" t="str">
        <f>IF('TD PENDIENTES'!I4080="","",'TD PENDIENTES'!I4080)</f>
        <v/>
      </c>
      <c r="N4100" s="35" t="str">
        <f>IF('TD PENDIENTES'!J4080="","",'TD PENDIENTES'!J4080)</f>
        <v/>
      </c>
      <c r="R4100" s="34" t="str">
        <f>IF('TD PENDIENTES'!P4080="","",'TD PENDIENTES'!P4080)</f>
        <v/>
      </c>
      <c r="S4100" s="35" t="str">
        <f>IF('TD PENDIENTES'!Q4080="","",'TD PENDIENTES'!Q4080)</f>
        <v/>
      </c>
    </row>
    <row r="4101" spans="2:19" ht="18.600000000000001">
      <c r="B4101" s="34" t="str">
        <f>IF('TD VENCIDOS'!B4081="","",'TD VENCIDOS'!B4081)</f>
        <v/>
      </c>
      <c r="C4101" s="35" t="str">
        <f>IF('TD VENCIDOS'!C4081="","",'TD VENCIDOS'!C4081)</f>
        <v/>
      </c>
      <c r="D4101" s="34" t="str">
        <f>IF('TD VENCIDOS'!D4081="","",'TD VENCIDOS'!D4081)</f>
        <v/>
      </c>
      <c r="H4101" s="34" t="str">
        <f>IF('TD PENDIENTES'!B4081="","",'TD PENDIENTES'!B4081)</f>
        <v/>
      </c>
      <c r="I4101" s="35" t="str">
        <f>IF('TD PENDIENTES'!C4081="","",'TD PENDIENTES'!C4081)</f>
        <v/>
      </c>
      <c r="J4101" s="35"/>
      <c r="K4101" s="35"/>
      <c r="M4101" s="34" t="str">
        <f>IF('TD PENDIENTES'!I4081="","",'TD PENDIENTES'!I4081)</f>
        <v/>
      </c>
      <c r="N4101" s="35" t="str">
        <f>IF('TD PENDIENTES'!J4081="","",'TD PENDIENTES'!J4081)</f>
        <v/>
      </c>
      <c r="R4101" s="34" t="str">
        <f>IF('TD PENDIENTES'!P4081="","",'TD PENDIENTES'!P4081)</f>
        <v/>
      </c>
      <c r="S4101" s="35" t="str">
        <f>IF('TD PENDIENTES'!Q4081="","",'TD PENDIENTES'!Q4081)</f>
        <v/>
      </c>
    </row>
    <row r="4102" spans="2:19" ht="18.600000000000001">
      <c r="B4102" s="34" t="str">
        <f>IF('TD VENCIDOS'!B4082="","",'TD VENCIDOS'!B4082)</f>
        <v/>
      </c>
      <c r="C4102" s="35" t="str">
        <f>IF('TD VENCIDOS'!C4082="","",'TD VENCIDOS'!C4082)</f>
        <v/>
      </c>
      <c r="D4102" s="34" t="str">
        <f>IF('TD VENCIDOS'!D4082="","",'TD VENCIDOS'!D4082)</f>
        <v/>
      </c>
      <c r="H4102" s="34" t="str">
        <f>IF('TD PENDIENTES'!B4082="","",'TD PENDIENTES'!B4082)</f>
        <v/>
      </c>
      <c r="I4102" s="35" t="str">
        <f>IF('TD PENDIENTES'!C4082="","",'TD PENDIENTES'!C4082)</f>
        <v/>
      </c>
      <c r="J4102" s="35"/>
      <c r="K4102" s="35"/>
      <c r="M4102" s="34" t="str">
        <f>IF('TD PENDIENTES'!I4082="","",'TD PENDIENTES'!I4082)</f>
        <v/>
      </c>
      <c r="N4102" s="35" t="str">
        <f>IF('TD PENDIENTES'!J4082="","",'TD PENDIENTES'!J4082)</f>
        <v/>
      </c>
      <c r="R4102" s="34" t="str">
        <f>IF('TD PENDIENTES'!P4082="","",'TD PENDIENTES'!P4082)</f>
        <v/>
      </c>
      <c r="S4102" s="35" t="str">
        <f>IF('TD PENDIENTES'!Q4082="","",'TD PENDIENTES'!Q4082)</f>
        <v/>
      </c>
    </row>
    <row r="4103" spans="2:19" ht="18.600000000000001">
      <c r="B4103" s="34" t="str">
        <f>IF('TD VENCIDOS'!B4083="","",'TD VENCIDOS'!B4083)</f>
        <v/>
      </c>
      <c r="C4103" s="35" t="str">
        <f>IF('TD VENCIDOS'!C4083="","",'TD VENCIDOS'!C4083)</f>
        <v/>
      </c>
      <c r="D4103" s="34" t="str">
        <f>IF('TD VENCIDOS'!D4083="","",'TD VENCIDOS'!D4083)</f>
        <v/>
      </c>
      <c r="H4103" s="34" t="str">
        <f>IF('TD PENDIENTES'!B4083="","",'TD PENDIENTES'!B4083)</f>
        <v/>
      </c>
      <c r="I4103" s="35" t="str">
        <f>IF('TD PENDIENTES'!C4083="","",'TD PENDIENTES'!C4083)</f>
        <v/>
      </c>
      <c r="J4103" s="35"/>
      <c r="K4103" s="35"/>
      <c r="M4103" s="34" t="str">
        <f>IF('TD PENDIENTES'!I4083="","",'TD PENDIENTES'!I4083)</f>
        <v/>
      </c>
      <c r="N4103" s="35" t="str">
        <f>IF('TD PENDIENTES'!J4083="","",'TD PENDIENTES'!J4083)</f>
        <v/>
      </c>
      <c r="R4103" s="34" t="str">
        <f>IF('TD PENDIENTES'!P4083="","",'TD PENDIENTES'!P4083)</f>
        <v/>
      </c>
      <c r="S4103" s="35" t="str">
        <f>IF('TD PENDIENTES'!Q4083="","",'TD PENDIENTES'!Q4083)</f>
        <v/>
      </c>
    </row>
    <row r="4104" spans="2:19" ht="18.600000000000001">
      <c r="B4104" s="34" t="str">
        <f>IF('TD VENCIDOS'!B4084="","",'TD VENCIDOS'!B4084)</f>
        <v/>
      </c>
      <c r="C4104" s="35" t="str">
        <f>IF('TD VENCIDOS'!C4084="","",'TD VENCIDOS'!C4084)</f>
        <v/>
      </c>
      <c r="D4104" s="34" t="str">
        <f>IF('TD VENCIDOS'!D4084="","",'TD VENCIDOS'!D4084)</f>
        <v/>
      </c>
      <c r="H4104" s="34" t="str">
        <f>IF('TD PENDIENTES'!B4084="","",'TD PENDIENTES'!B4084)</f>
        <v/>
      </c>
      <c r="I4104" s="35" t="str">
        <f>IF('TD PENDIENTES'!C4084="","",'TD PENDIENTES'!C4084)</f>
        <v/>
      </c>
      <c r="J4104" s="35"/>
      <c r="K4104" s="35"/>
      <c r="M4104" s="34" t="str">
        <f>IF('TD PENDIENTES'!I4084="","",'TD PENDIENTES'!I4084)</f>
        <v/>
      </c>
      <c r="N4104" s="35" t="str">
        <f>IF('TD PENDIENTES'!J4084="","",'TD PENDIENTES'!J4084)</f>
        <v/>
      </c>
      <c r="R4104" s="34" t="str">
        <f>IF('TD PENDIENTES'!P4084="","",'TD PENDIENTES'!P4084)</f>
        <v/>
      </c>
      <c r="S4104" s="35" t="str">
        <f>IF('TD PENDIENTES'!Q4084="","",'TD PENDIENTES'!Q4084)</f>
        <v/>
      </c>
    </row>
    <row r="4105" spans="2:19" ht="18.600000000000001">
      <c r="B4105" s="34" t="str">
        <f>IF('TD VENCIDOS'!B4085="","",'TD VENCIDOS'!B4085)</f>
        <v/>
      </c>
      <c r="C4105" s="35" t="str">
        <f>IF('TD VENCIDOS'!C4085="","",'TD VENCIDOS'!C4085)</f>
        <v/>
      </c>
      <c r="D4105" s="34" t="str">
        <f>IF('TD VENCIDOS'!D4085="","",'TD VENCIDOS'!D4085)</f>
        <v/>
      </c>
      <c r="H4105" s="34" t="str">
        <f>IF('TD PENDIENTES'!B4085="","",'TD PENDIENTES'!B4085)</f>
        <v/>
      </c>
      <c r="I4105" s="35" t="str">
        <f>IF('TD PENDIENTES'!C4085="","",'TD PENDIENTES'!C4085)</f>
        <v/>
      </c>
      <c r="J4105" s="35"/>
      <c r="K4105" s="35"/>
      <c r="M4105" s="34" t="str">
        <f>IF('TD PENDIENTES'!I4085="","",'TD PENDIENTES'!I4085)</f>
        <v/>
      </c>
      <c r="N4105" s="35" t="str">
        <f>IF('TD PENDIENTES'!J4085="","",'TD PENDIENTES'!J4085)</f>
        <v/>
      </c>
      <c r="R4105" s="34" t="str">
        <f>IF('TD PENDIENTES'!P4085="","",'TD PENDIENTES'!P4085)</f>
        <v/>
      </c>
      <c r="S4105" s="35" t="str">
        <f>IF('TD PENDIENTES'!Q4085="","",'TD PENDIENTES'!Q4085)</f>
        <v/>
      </c>
    </row>
    <row r="4106" spans="2:19" ht="18.600000000000001">
      <c r="B4106" s="34" t="str">
        <f>IF('TD VENCIDOS'!B4086="","",'TD VENCIDOS'!B4086)</f>
        <v/>
      </c>
      <c r="C4106" s="35" t="str">
        <f>IF('TD VENCIDOS'!C4086="","",'TD VENCIDOS'!C4086)</f>
        <v/>
      </c>
      <c r="D4106" s="34" t="str">
        <f>IF('TD VENCIDOS'!D4086="","",'TD VENCIDOS'!D4086)</f>
        <v/>
      </c>
      <c r="H4106" s="34" t="str">
        <f>IF('TD PENDIENTES'!B4086="","",'TD PENDIENTES'!B4086)</f>
        <v/>
      </c>
      <c r="I4106" s="35" t="str">
        <f>IF('TD PENDIENTES'!C4086="","",'TD PENDIENTES'!C4086)</f>
        <v/>
      </c>
      <c r="J4106" s="35"/>
      <c r="K4106" s="35"/>
      <c r="M4106" s="34" t="str">
        <f>IF('TD PENDIENTES'!I4086="","",'TD PENDIENTES'!I4086)</f>
        <v/>
      </c>
      <c r="N4106" s="35" t="str">
        <f>IF('TD PENDIENTES'!J4086="","",'TD PENDIENTES'!J4086)</f>
        <v/>
      </c>
      <c r="R4106" s="34" t="str">
        <f>IF('TD PENDIENTES'!P4086="","",'TD PENDIENTES'!P4086)</f>
        <v/>
      </c>
      <c r="S4106" s="35" t="str">
        <f>IF('TD PENDIENTES'!Q4086="","",'TD PENDIENTES'!Q4086)</f>
        <v/>
      </c>
    </row>
    <row r="4107" spans="2:19" ht="18.600000000000001">
      <c r="B4107" s="34" t="str">
        <f>IF('TD VENCIDOS'!B4087="","",'TD VENCIDOS'!B4087)</f>
        <v/>
      </c>
      <c r="C4107" s="35" t="str">
        <f>IF('TD VENCIDOS'!C4087="","",'TD VENCIDOS'!C4087)</f>
        <v/>
      </c>
      <c r="D4107" s="34" t="str">
        <f>IF('TD VENCIDOS'!D4087="","",'TD VENCIDOS'!D4087)</f>
        <v/>
      </c>
      <c r="H4107" s="34" t="str">
        <f>IF('TD PENDIENTES'!B4087="","",'TD PENDIENTES'!B4087)</f>
        <v/>
      </c>
      <c r="I4107" s="35" t="str">
        <f>IF('TD PENDIENTES'!C4087="","",'TD PENDIENTES'!C4087)</f>
        <v/>
      </c>
      <c r="J4107" s="35"/>
      <c r="K4107" s="35"/>
      <c r="M4107" s="34" t="str">
        <f>IF('TD PENDIENTES'!I4087="","",'TD PENDIENTES'!I4087)</f>
        <v/>
      </c>
      <c r="N4107" s="35" t="str">
        <f>IF('TD PENDIENTES'!J4087="","",'TD PENDIENTES'!J4087)</f>
        <v/>
      </c>
      <c r="R4107" s="34" t="str">
        <f>IF('TD PENDIENTES'!P4087="","",'TD PENDIENTES'!P4087)</f>
        <v/>
      </c>
      <c r="S4107" s="35" t="str">
        <f>IF('TD PENDIENTES'!Q4087="","",'TD PENDIENTES'!Q4087)</f>
        <v/>
      </c>
    </row>
    <row r="4108" spans="2:19" ht="18.600000000000001">
      <c r="B4108" s="34" t="str">
        <f>IF('TD VENCIDOS'!B4088="","",'TD VENCIDOS'!B4088)</f>
        <v/>
      </c>
      <c r="C4108" s="35" t="str">
        <f>IF('TD VENCIDOS'!C4088="","",'TD VENCIDOS'!C4088)</f>
        <v/>
      </c>
      <c r="D4108" s="34" t="str">
        <f>IF('TD VENCIDOS'!D4088="","",'TD VENCIDOS'!D4088)</f>
        <v/>
      </c>
      <c r="H4108" s="34" t="str">
        <f>IF('TD PENDIENTES'!B4088="","",'TD PENDIENTES'!B4088)</f>
        <v/>
      </c>
      <c r="I4108" s="35" t="str">
        <f>IF('TD PENDIENTES'!C4088="","",'TD PENDIENTES'!C4088)</f>
        <v/>
      </c>
      <c r="J4108" s="35"/>
      <c r="K4108" s="35"/>
      <c r="M4108" s="34" t="str">
        <f>IF('TD PENDIENTES'!I4088="","",'TD PENDIENTES'!I4088)</f>
        <v/>
      </c>
      <c r="N4108" s="35" t="str">
        <f>IF('TD PENDIENTES'!J4088="","",'TD PENDIENTES'!J4088)</f>
        <v/>
      </c>
      <c r="R4108" s="34" t="str">
        <f>IF('TD PENDIENTES'!P4088="","",'TD PENDIENTES'!P4088)</f>
        <v/>
      </c>
      <c r="S4108" s="35" t="str">
        <f>IF('TD PENDIENTES'!Q4088="","",'TD PENDIENTES'!Q4088)</f>
        <v/>
      </c>
    </row>
    <row r="4109" spans="2:19" ht="18.600000000000001">
      <c r="B4109" s="34" t="str">
        <f>IF('TD VENCIDOS'!B4089="","",'TD VENCIDOS'!B4089)</f>
        <v/>
      </c>
      <c r="C4109" s="35" t="str">
        <f>IF('TD VENCIDOS'!C4089="","",'TD VENCIDOS'!C4089)</f>
        <v/>
      </c>
      <c r="D4109" s="34" t="str">
        <f>IF('TD VENCIDOS'!D4089="","",'TD VENCIDOS'!D4089)</f>
        <v/>
      </c>
      <c r="H4109" s="34" t="str">
        <f>IF('TD PENDIENTES'!B4089="","",'TD PENDIENTES'!B4089)</f>
        <v/>
      </c>
      <c r="I4109" s="35" t="str">
        <f>IF('TD PENDIENTES'!C4089="","",'TD PENDIENTES'!C4089)</f>
        <v/>
      </c>
      <c r="J4109" s="35"/>
      <c r="K4109" s="35"/>
      <c r="M4109" s="34" t="str">
        <f>IF('TD PENDIENTES'!I4089="","",'TD PENDIENTES'!I4089)</f>
        <v/>
      </c>
      <c r="N4109" s="35" t="str">
        <f>IF('TD PENDIENTES'!J4089="","",'TD PENDIENTES'!J4089)</f>
        <v/>
      </c>
      <c r="R4109" s="34" t="str">
        <f>IF('TD PENDIENTES'!P4089="","",'TD PENDIENTES'!P4089)</f>
        <v/>
      </c>
      <c r="S4109" s="35" t="str">
        <f>IF('TD PENDIENTES'!Q4089="","",'TD PENDIENTES'!Q4089)</f>
        <v/>
      </c>
    </row>
    <row r="4110" spans="2:19" ht="18.600000000000001">
      <c r="B4110" s="34" t="str">
        <f>IF('TD VENCIDOS'!B4090="","",'TD VENCIDOS'!B4090)</f>
        <v/>
      </c>
      <c r="C4110" s="35" t="str">
        <f>IF('TD VENCIDOS'!C4090="","",'TD VENCIDOS'!C4090)</f>
        <v/>
      </c>
      <c r="D4110" s="34" t="str">
        <f>IF('TD VENCIDOS'!D4090="","",'TD VENCIDOS'!D4090)</f>
        <v/>
      </c>
      <c r="H4110" s="34" t="str">
        <f>IF('TD PENDIENTES'!B4090="","",'TD PENDIENTES'!B4090)</f>
        <v/>
      </c>
      <c r="I4110" s="35" t="str">
        <f>IF('TD PENDIENTES'!C4090="","",'TD PENDIENTES'!C4090)</f>
        <v/>
      </c>
      <c r="J4110" s="35"/>
      <c r="K4110" s="35"/>
      <c r="M4110" s="34" t="str">
        <f>IF('TD PENDIENTES'!I4090="","",'TD PENDIENTES'!I4090)</f>
        <v/>
      </c>
      <c r="N4110" s="35" t="str">
        <f>IF('TD PENDIENTES'!J4090="","",'TD PENDIENTES'!J4090)</f>
        <v/>
      </c>
      <c r="R4110" s="34" t="str">
        <f>IF('TD PENDIENTES'!P4090="","",'TD PENDIENTES'!P4090)</f>
        <v/>
      </c>
      <c r="S4110" s="35" t="str">
        <f>IF('TD PENDIENTES'!Q4090="","",'TD PENDIENTES'!Q4090)</f>
        <v/>
      </c>
    </row>
    <row r="4111" spans="2:19" ht="18.600000000000001">
      <c r="B4111" s="34" t="str">
        <f>IF('TD VENCIDOS'!B4091="","",'TD VENCIDOS'!B4091)</f>
        <v/>
      </c>
      <c r="C4111" s="35" t="str">
        <f>IF('TD VENCIDOS'!C4091="","",'TD VENCIDOS'!C4091)</f>
        <v/>
      </c>
      <c r="D4111" s="34" t="str">
        <f>IF('TD VENCIDOS'!D4091="","",'TD VENCIDOS'!D4091)</f>
        <v/>
      </c>
      <c r="H4111" s="34" t="str">
        <f>IF('TD PENDIENTES'!B4091="","",'TD PENDIENTES'!B4091)</f>
        <v/>
      </c>
      <c r="I4111" s="35" t="str">
        <f>IF('TD PENDIENTES'!C4091="","",'TD PENDIENTES'!C4091)</f>
        <v/>
      </c>
      <c r="J4111" s="35"/>
      <c r="K4111" s="35"/>
      <c r="M4111" s="34" t="str">
        <f>IF('TD PENDIENTES'!I4091="","",'TD PENDIENTES'!I4091)</f>
        <v/>
      </c>
      <c r="N4111" s="35" t="str">
        <f>IF('TD PENDIENTES'!J4091="","",'TD PENDIENTES'!J4091)</f>
        <v/>
      </c>
      <c r="R4111" s="34" t="str">
        <f>IF('TD PENDIENTES'!P4091="","",'TD PENDIENTES'!P4091)</f>
        <v/>
      </c>
      <c r="S4111" s="35" t="str">
        <f>IF('TD PENDIENTES'!Q4091="","",'TD PENDIENTES'!Q4091)</f>
        <v/>
      </c>
    </row>
    <row r="4112" spans="2:19" ht="18.600000000000001">
      <c r="B4112" s="34" t="str">
        <f>IF('TD VENCIDOS'!B4092="","",'TD VENCIDOS'!B4092)</f>
        <v/>
      </c>
      <c r="C4112" s="35" t="str">
        <f>IF('TD VENCIDOS'!C4092="","",'TD VENCIDOS'!C4092)</f>
        <v/>
      </c>
      <c r="D4112" s="34" t="str">
        <f>IF('TD VENCIDOS'!D4092="","",'TD VENCIDOS'!D4092)</f>
        <v/>
      </c>
      <c r="H4112" s="34" t="str">
        <f>IF('TD PENDIENTES'!B4092="","",'TD PENDIENTES'!B4092)</f>
        <v/>
      </c>
      <c r="I4112" s="35" t="str">
        <f>IF('TD PENDIENTES'!C4092="","",'TD PENDIENTES'!C4092)</f>
        <v/>
      </c>
      <c r="J4112" s="35"/>
      <c r="K4112" s="35"/>
      <c r="M4112" s="34" t="str">
        <f>IF('TD PENDIENTES'!I4092="","",'TD PENDIENTES'!I4092)</f>
        <v/>
      </c>
      <c r="N4112" s="35" t="str">
        <f>IF('TD PENDIENTES'!J4092="","",'TD PENDIENTES'!J4092)</f>
        <v/>
      </c>
      <c r="R4112" s="34" t="str">
        <f>IF('TD PENDIENTES'!P4092="","",'TD PENDIENTES'!P4092)</f>
        <v/>
      </c>
      <c r="S4112" s="35" t="str">
        <f>IF('TD PENDIENTES'!Q4092="","",'TD PENDIENTES'!Q4092)</f>
        <v/>
      </c>
    </row>
    <row r="4113" spans="2:19" ht="18.600000000000001">
      <c r="B4113" s="34" t="str">
        <f>IF('TD VENCIDOS'!B4093="","",'TD VENCIDOS'!B4093)</f>
        <v/>
      </c>
      <c r="C4113" s="35" t="str">
        <f>IF('TD VENCIDOS'!C4093="","",'TD VENCIDOS'!C4093)</f>
        <v/>
      </c>
      <c r="D4113" s="34" t="str">
        <f>IF('TD VENCIDOS'!D4093="","",'TD VENCIDOS'!D4093)</f>
        <v/>
      </c>
      <c r="H4113" s="34" t="str">
        <f>IF('TD PENDIENTES'!B4093="","",'TD PENDIENTES'!B4093)</f>
        <v/>
      </c>
      <c r="I4113" s="35" t="str">
        <f>IF('TD PENDIENTES'!C4093="","",'TD PENDIENTES'!C4093)</f>
        <v/>
      </c>
      <c r="J4113" s="35"/>
      <c r="K4113" s="35"/>
      <c r="M4113" s="34" t="str">
        <f>IF('TD PENDIENTES'!I4093="","",'TD PENDIENTES'!I4093)</f>
        <v/>
      </c>
      <c r="N4113" s="35" t="str">
        <f>IF('TD PENDIENTES'!J4093="","",'TD PENDIENTES'!J4093)</f>
        <v/>
      </c>
      <c r="R4113" s="34" t="str">
        <f>IF('TD PENDIENTES'!P4093="","",'TD PENDIENTES'!P4093)</f>
        <v/>
      </c>
      <c r="S4113" s="35" t="str">
        <f>IF('TD PENDIENTES'!Q4093="","",'TD PENDIENTES'!Q4093)</f>
        <v/>
      </c>
    </row>
    <row r="4114" spans="2:19" ht="18.600000000000001">
      <c r="B4114" s="34" t="str">
        <f>IF('TD VENCIDOS'!B4094="","",'TD VENCIDOS'!B4094)</f>
        <v/>
      </c>
      <c r="C4114" s="35" t="str">
        <f>IF('TD VENCIDOS'!C4094="","",'TD VENCIDOS'!C4094)</f>
        <v/>
      </c>
      <c r="D4114" s="34" t="str">
        <f>IF('TD VENCIDOS'!D4094="","",'TD VENCIDOS'!D4094)</f>
        <v/>
      </c>
      <c r="H4114" s="34" t="str">
        <f>IF('TD PENDIENTES'!B4094="","",'TD PENDIENTES'!B4094)</f>
        <v/>
      </c>
      <c r="I4114" s="35" t="str">
        <f>IF('TD PENDIENTES'!C4094="","",'TD PENDIENTES'!C4094)</f>
        <v/>
      </c>
      <c r="J4114" s="35"/>
      <c r="K4114" s="35"/>
      <c r="M4114" s="34" t="str">
        <f>IF('TD PENDIENTES'!I4094="","",'TD PENDIENTES'!I4094)</f>
        <v/>
      </c>
      <c r="N4114" s="35" t="str">
        <f>IF('TD PENDIENTES'!J4094="","",'TD PENDIENTES'!J4094)</f>
        <v/>
      </c>
      <c r="R4114" s="34" t="str">
        <f>IF('TD PENDIENTES'!P4094="","",'TD PENDIENTES'!P4094)</f>
        <v/>
      </c>
      <c r="S4114" s="35" t="str">
        <f>IF('TD PENDIENTES'!Q4094="","",'TD PENDIENTES'!Q4094)</f>
        <v/>
      </c>
    </row>
    <row r="4115" spans="2:19" ht="18.600000000000001">
      <c r="B4115" s="34" t="str">
        <f>IF('TD VENCIDOS'!B4095="","",'TD VENCIDOS'!B4095)</f>
        <v/>
      </c>
      <c r="C4115" s="35" t="str">
        <f>IF('TD VENCIDOS'!C4095="","",'TD VENCIDOS'!C4095)</f>
        <v/>
      </c>
      <c r="D4115" s="34" t="str">
        <f>IF('TD VENCIDOS'!D4095="","",'TD VENCIDOS'!D4095)</f>
        <v/>
      </c>
      <c r="H4115" s="34" t="str">
        <f>IF('TD PENDIENTES'!B4095="","",'TD PENDIENTES'!B4095)</f>
        <v/>
      </c>
      <c r="I4115" s="35" t="str">
        <f>IF('TD PENDIENTES'!C4095="","",'TD PENDIENTES'!C4095)</f>
        <v/>
      </c>
      <c r="J4115" s="35"/>
      <c r="K4115" s="35"/>
      <c r="M4115" s="34" t="str">
        <f>IF('TD PENDIENTES'!I4095="","",'TD PENDIENTES'!I4095)</f>
        <v/>
      </c>
      <c r="N4115" s="35" t="str">
        <f>IF('TD PENDIENTES'!J4095="","",'TD PENDIENTES'!J4095)</f>
        <v/>
      </c>
      <c r="R4115" s="34" t="str">
        <f>IF('TD PENDIENTES'!P4095="","",'TD PENDIENTES'!P4095)</f>
        <v/>
      </c>
      <c r="S4115" s="35" t="str">
        <f>IF('TD PENDIENTES'!Q4095="","",'TD PENDIENTES'!Q4095)</f>
        <v/>
      </c>
    </row>
    <row r="4116" spans="2:19" ht="18.600000000000001">
      <c r="B4116" s="34" t="str">
        <f>IF('TD VENCIDOS'!B4096="","",'TD VENCIDOS'!B4096)</f>
        <v/>
      </c>
      <c r="C4116" s="35" t="str">
        <f>IF('TD VENCIDOS'!C4096="","",'TD VENCIDOS'!C4096)</f>
        <v/>
      </c>
      <c r="D4116" s="34" t="str">
        <f>IF('TD VENCIDOS'!D4096="","",'TD VENCIDOS'!D4096)</f>
        <v/>
      </c>
      <c r="H4116" s="34" t="str">
        <f>IF('TD PENDIENTES'!B4096="","",'TD PENDIENTES'!B4096)</f>
        <v/>
      </c>
      <c r="I4116" s="35" t="str">
        <f>IF('TD PENDIENTES'!C4096="","",'TD PENDIENTES'!C4096)</f>
        <v/>
      </c>
      <c r="J4116" s="35"/>
      <c r="K4116" s="35"/>
      <c r="M4116" s="34" t="str">
        <f>IF('TD PENDIENTES'!I4096="","",'TD PENDIENTES'!I4096)</f>
        <v/>
      </c>
      <c r="N4116" s="35" t="str">
        <f>IF('TD PENDIENTES'!J4096="","",'TD PENDIENTES'!J4096)</f>
        <v/>
      </c>
      <c r="R4116" s="34" t="str">
        <f>IF('TD PENDIENTES'!P4096="","",'TD PENDIENTES'!P4096)</f>
        <v/>
      </c>
      <c r="S4116" s="35" t="str">
        <f>IF('TD PENDIENTES'!Q4096="","",'TD PENDIENTES'!Q4096)</f>
        <v/>
      </c>
    </row>
    <row r="4117" spans="2:19" ht="18.600000000000001">
      <c r="B4117" s="34" t="str">
        <f>IF('TD VENCIDOS'!B4097="","",'TD VENCIDOS'!B4097)</f>
        <v/>
      </c>
      <c r="C4117" s="35" t="str">
        <f>IF('TD VENCIDOS'!C4097="","",'TD VENCIDOS'!C4097)</f>
        <v/>
      </c>
      <c r="D4117" s="34" t="str">
        <f>IF('TD VENCIDOS'!D4097="","",'TD VENCIDOS'!D4097)</f>
        <v/>
      </c>
      <c r="H4117" s="34" t="str">
        <f>IF('TD PENDIENTES'!B4097="","",'TD PENDIENTES'!B4097)</f>
        <v/>
      </c>
      <c r="I4117" s="35" t="str">
        <f>IF('TD PENDIENTES'!C4097="","",'TD PENDIENTES'!C4097)</f>
        <v/>
      </c>
      <c r="J4117" s="35"/>
      <c r="K4117" s="35"/>
      <c r="M4117" s="34" t="str">
        <f>IF('TD PENDIENTES'!I4097="","",'TD PENDIENTES'!I4097)</f>
        <v/>
      </c>
      <c r="N4117" s="35" t="str">
        <f>IF('TD PENDIENTES'!J4097="","",'TD PENDIENTES'!J4097)</f>
        <v/>
      </c>
      <c r="R4117" s="34" t="str">
        <f>IF('TD PENDIENTES'!P4097="","",'TD PENDIENTES'!P4097)</f>
        <v/>
      </c>
      <c r="S4117" s="35" t="str">
        <f>IF('TD PENDIENTES'!Q4097="","",'TD PENDIENTES'!Q4097)</f>
        <v/>
      </c>
    </row>
    <row r="4118" spans="2:19" ht="18.600000000000001">
      <c r="B4118" s="34" t="str">
        <f>IF('TD VENCIDOS'!B4098="","",'TD VENCIDOS'!B4098)</f>
        <v/>
      </c>
      <c r="C4118" s="35" t="str">
        <f>IF('TD VENCIDOS'!C4098="","",'TD VENCIDOS'!C4098)</f>
        <v/>
      </c>
      <c r="D4118" s="34" t="str">
        <f>IF('TD VENCIDOS'!D4098="","",'TD VENCIDOS'!D4098)</f>
        <v/>
      </c>
      <c r="H4118" s="34" t="str">
        <f>IF('TD PENDIENTES'!B4098="","",'TD PENDIENTES'!B4098)</f>
        <v/>
      </c>
      <c r="I4118" s="35" t="str">
        <f>IF('TD PENDIENTES'!C4098="","",'TD PENDIENTES'!C4098)</f>
        <v/>
      </c>
      <c r="J4118" s="35"/>
      <c r="K4118" s="35"/>
      <c r="M4118" s="34" t="str">
        <f>IF('TD PENDIENTES'!I4098="","",'TD PENDIENTES'!I4098)</f>
        <v/>
      </c>
      <c r="N4118" s="35" t="str">
        <f>IF('TD PENDIENTES'!J4098="","",'TD PENDIENTES'!J4098)</f>
        <v/>
      </c>
      <c r="R4118" s="34" t="str">
        <f>IF('TD PENDIENTES'!P4098="","",'TD PENDIENTES'!P4098)</f>
        <v/>
      </c>
      <c r="S4118" s="35" t="str">
        <f>IF('TD PENDIENTES'!Q4098="","",'TD PENDIENTES'!Q4098)</f>
        <v/>
      </c>
    </row>
    <row r="4119" spans="2:19" ht="18.600000000000001">
      <c r="B4119" s="34" t="str">
        <f>IF('TD VENCIDOS'!B4099="","",'TD VENCIDOS'!B4099)</f>
        <v/>
      </c>
      <c r="C4119" s="35" t="str">
        <f>IF('TD VENCIDOS'!C4099="","",'TD VENCIDOS'!C4099)</f>
        <v/>
      </c>
      <c r="D4119" s="34" t="str">
        <f>IF('TD VENCIDOS'!D4099="","",'TD VENCIDOS'!D4099)</f>
        <v/>
      </c>
      <c r="H4119" s="34" t="str">
        <f>IF('TD PENDIENTES'!B4099="","",'TD PENDIENTES'!B4099)</f>
        <v/>
      </c>
      <c r="I4119" s="35" t="str">
        <f>IF('TD PENDIENTES'!C4099="","",'TD PENDIENTES'!C4099)</f>
        <v/>
      </c>
      <c r="J4119" s="35"/>
      <c r="K4119" s="35"/>
      <c r="M4119" s="34" t="str">
        <f>IF('TD PENDIENTES'!I4099="","",'TD PENDIENTES'!I4099)</f>
        <v/>
      </c>
      <c r="N4119" s="35" t="str">
        <f>IF('TD PENDIENTES'!J4099="","",'TD PENDIENTES'!J4099)</f>
        <v/>
      </c>
      <c r="R4119" s="34" t="str">
        <f>IF('TD PENDIENTES'!P4099="","",'TD PENDIENTES'!P4099)</f>
        <v/>
      </c>
      <c r="S4119" s="35" t="str">
        <f>IF('TD PENDIENTES'!Q4099="","",'TD PENDIENTES'!Q4099)</f>
        <v/>
      </c>
    </row>
    <row r="4120" spans="2:19" ht="18.600000000000001">
      <c r="B4120" s="34" t="str">
        <f>IF('TD VENCIDOS'!B4100="","",'TD VENCIDOS'!B4100)</f>
        <v/>
      </c>
      <c r="C4120" s="35" t="str">
        <f>IF('TD VENCIDOS'!C4100="","",'TD VENCIDOS'!C4100)</f>
        <v/>
      </c>
      <c r="D4120" s="34" t="str">
        <f>IF('TD VENCIDOS'!D4100="","",'TD VENCIDOS'!D4100)</f>
        <v/>
      </c>
      <c r="H4120" s="34" t="str">
        <f>IF('TD PENDIENTES'!B4100="","",'TD PENDIENTES'!B4100)</f>
        <v/>
      </c>
      <c r="I4120" s="35" t="str">
        <f>IF('TD PENDIENTES'!C4100="","",'TD PENDIENTES'!C4100)</f>
        <v/>
      </c>
      <c r="J4120" s="35"/>
      <c r="K4120" s="35"/>
      <c r="M4120" s="34" t="str">
        <f>IF('TD PENDIENTES'!I4100="","",'TD PENDIENTES'!I4100)</f>
        <v/>
      </c>
      <c r="N4120" s="35" t="str">
        <f>IF('TD PENDIENTES'!J4100="","",'TD PENDIENTES'!J4100)</f>
        <v/>
      </c>
      <c r="R4120" s="34" t="str">
        <f>IF('TD PENDIENTES'!P4100="","",'TD PENDIENTES'!P4100)</f>
        <v/>
      </c>
      <c r="S4120" s="35" t="str">
        <f>IF('TD PENDIENTES'!Q4100="","",'TD PENDIENTES'!Q4100)</f>
        <v/>
      </c>
    </row>
    <row r="4121" spans="2:19" ht="18.600000000000001">
      <c r="B4121" s="34" t="str">
        <f>IF('TD VENCIDOS'!B4101="","",'TD VENCIDOS'!B4101)</f>
        <v/>
      </c>
      <c r="C4121" s="35" t="str">
        <f>IF('TD VENCIDOS'!C4101="","",'TD VENCIDOS'!C4101)</f>
        <v/>
      </c>
      <c r="D4121" s="34" t="str">
        <f>IF('TD VENCIDOS'!D4101="","",'TD VENCIDOS'!D4101)</f>
        <v/>
      </c>
      <c r="H4121" s="34" t="str">
        <f>IF('TD PENDIENTES'!B4101="","",'TD PENDIENTES'!B4101)</f>
        <v/>
      </c>
      <c r="I4121" s="35" t="str">
        <f>IF('TD PENDIENTES'!C4101="","",'TD PENDIENTES'!C4101)</f>
        <v/>
      </c>
      <c r="J4121" s="35"/>
      <c r="K4121" s="35"/>
      <c r="M4121" s="34" t="str">
        <f>IF('TD PENDIENTES'!I4101="","",'TD PENDIENTES'!I4101)</f>
        <v/>
      </c>
      <c r="N4121" s="35" t="str">
        <f>IF('TD PENDIENTES'!J4101="","",'TD PENDIENTES'!J4101)</f>
        <v/>
      </c>
      <c r="R4121" s="34" t="str">
        <f>IF('TD PENDIENTES'!P4101="","",'TD PENDIENTES'!P4101)</f>
        <v/>
      </c>
      <c r="S4121" s="35" t="str">
        <f>IF('TD PENDIENTES'!Q4101="","",'TD PENDIENTES'!Q4101)</f>
        <v/>
      </c>
    </row>
    <row r="4122" spans="2:19" ht="18.600000000000001">
      <c r="B4122" s="34" t="str">
        <f>IF('TD VENCIDOS'!B4102="","",'TD VENCIDOS'!B4102)</f>
        <v/>
      </c>
      <c r="C4122" s="35" t="str">
        <f>IF('TD VENCIDOS'!C4102="","",'TD VENCIDOS'!C4102)</f>
        <v/>
      </c>
      <c r="D4122" s="34" t="str">
        <f>IF('TD VENCIDOS'!D4102="","",'TD VENCIDOS'!D4102)</f>
        <v/>
      </c>
      <c r="H4122" s="34" t="str">
        <f>IF('TD PENDIENTES'!B4102="","",'TD PENDIENTES'!B4102)</f>
        <v/>
      </c>
      <c r="I4122" s="35" t="str">
        <f>IF('TD PENDIENTES'!C4102="","",'TD PENDIENTES'!C4102)</f>
        <v/>
      </c>
      <c r="J4122" s="35"/>
      <c r="K4122" s="35"/>
      <c r="M4122" s="34" t="str">
        <f>IF('TD PENDIENTES'!I4102="","",'TD PENDIENTES'!I4102)</f>
        <v/>
      </c>
      <c r="N4122" s="35" t="str">
        <f>IF('TD PENDIENTES'!J4102="","",'TD PENDIENTES'!J4102)</f>
        <v/>
      </c>
      <c r="R4122" s="34" t="str">
        <f>IF('TD PENDIENTES'!P4102="","",'TD PENDIENTES'!P4102)</f>
        <v/>
      </c>
      <c r="S4122" s="35" t="str">
        <f>IF('TD PENDIENTES'!Q4102="","",'TD PENDIENTES'!Q4102)</f>
        <v/>
      </c>
    </row>
    <row r="4123" spans="2:19" ht="18.600000000000001">
      <c r="B4123" s="34" t="str">
        <f>IF('TD VENCIDOS'!B4103="","",'TD VENCIDOS'!B4103)</f>
        <v/>
      </c>
      <c r="C4123" s="35" t="str">
        <f>IF('TD VENCIDOS'!C4103="","",'TD VENCIDOS'!C4103)</f>
        <v/>
      </c>
      <c r="D4123" s="34" t="str">
        <f>IF('TD VENCIDOS'!D4103="","",'TD VENCIDOS'!D4103)</f>
        <v/>
      </c>
      <c r="H4123" s="34" t="str">
        <f>IF('TD PENDIENTES'!B4103="","",'TD PENDIENTES'!B4103)</f>
        <v/>
      </c>
      <c r="I4123" s="35" t="str">
        <f>IF('TD PENDIENTES'!C4103="","",'TD PENDIENTES'!C4103)</f>
        <v/>
      </c>
      <c r="J4123" s="35"/>
      <c r="K4123" s="35"/>
      <c r="M4123" s="34" t="str">
        <f>IF('TD PENDIENTES'!I4103="","",'TD PENDIENTES'!I4103)</f>
        <v/>
      </c>
      <c r="N4123" s="35" t="str">
        <f>IF('TD PENDIENTES'!J4103="","",'TD PENDIENTES'!J4103)</f>
        <v/>
      </c>
      <c r="R4123" s="34" t="str">
        <f>IF('TD PENDIENTES'!P4103="","",'TD PENDIENTES'!P4103)</f>
        <v/>
      </c>
      <c r="S4123" s="35" t="str">
        <f>IF('TD PENDIENTES'!Q4103="","",'TD PENDIENTES'!Q4103)</f>
        <v/>
      </c>
    </row>
    <row r="4124" spans="2:19" ht="18.600000000000001">
      <c r="B4124" s="34" t="str">
        <f>IF('TD VENCIDOS'!B4104="","",'TD VENCIDOS'!B4104)</f>
        <v/>
      </c>
      <c r="C4124" s="35" t="str">
        <f>IF('TD VENCIDOS'!C4104="","",'TD VENCIDOS'!C4104)</f>
        <v/>
      </c>
      <c r="D4124" s="34" t="str">
        <f>IF('TD VENCIDOS'!D4104="","",'TD VENCIDOS'!D4104)</f>
        <v/>
      </c>
      <c r="H4124" s="34" t="str">
        <f>IF('TD PENDIENTES'!B4104="","",'TD PENDIENTES'!B4104)</f>
        <v/>
      </c>
      <c r="I4124" s="35" t="str">
        <f>IF('TD PENDIENTES'!C4104="","",'TD PENDIENTES'!C4104)</f>
        <v/>
      </c>
      <c r="J4124" s="35"/>
      <c r="K4124" s="35"/>
      <c r="M4124" s="34" t="str">
        <f>IF('TD PENDIENTES'!I4104="","",'TD PENDIENTES'!I4104)</f>
        <v/>
      </c>
      <c r="N4124" s="35" t="str">
        <f>IF('TD PENDIENTES'!J4104="","",'TD PENDIENTES'!J4104)</f>
        <v/>
      </c>
      <c r="R4124" s="34" t="str">
        <f>IF('TD PENDIENTES'!P4104="","",'TD PENDIENTES'!P4104)</f>
        <v/>
      </c>
      <c r="S4124" s="35" t="str">
        <f>IF('TD PENDIENTES'!Q4104="","",'TD PENDIENTES'!Q4104)</f>
        <v/>
      </c>
    </row>
    <row r="4125" spans="2:19" ht="18.600000000000001">
      <c r="B4125" s="34" t="str">
        <f>IF('TD VENCIDOS'!B4105="","",'TD VENCIDOS'!B4105)</f>
        <v/>
      </c>
      <c r="C4125" s="35" t="str">
        <f>IF('TD VENCIDOS'!C4105="","",'TD VENCIDOS'!C4105)</f>
        <v/>
      </c>
      <c r="D4125" s="34" t="str">
        <f>IF('TD VENCIDOS'!D4105="","",'TD VENCIDOS'!D4105)</f>
        <v/>
      </c>
      <c r="H4125" s="34" t="str">
        <f>IF('TD PENDIENTES'!B4105="","",'TD PENDIENTES'!B4105)</f>
        <v/>
      </c>
      <c r="I4125" s="35" t="str">
        <f>IF('TD PENDIENTES'!C4105="","",'TD PENDIENTES'!C4105)</f>
        <v/>
      </c>
      <c r="J4125" s="35"/>
      <c r="K4125" s="35"/>
      <c r="M4125" s="34" t="str">
        <f>IF('TD PENDIENTES'!I4105="","",'TD PENDIENTES'!I4105)</f>
        <v/>
      </c>
      <c r="N4125" s="35" t="str">
        <f>IF('TD PENDIENTES'!J4105="","",'TD PENDIENTES'!J4105)</f>
        <v/>
      </c>
      <c r="R4125" s="34" t="str">
        <f>IF('TD PENDIENTES'!P4105="","",'TD PENDIENTES'!P4105)</f>
        <v/>
      </c>
      <c r="S4125" s="35" t="str">
        <f>IF('TD PENDIENTES'!Q4105="","",'TD PENDIENTES'!Q4105)</f>
        <v/>
      </c>
    </row>
    <row r="4126" spans="2:19" ht="18.600000000000001">
      <c r="B4126" s="34" t="str">
        <f>IF('TD VENCIDOS'!B4106="","",'TD VENCIDOS'!B4106)</f>
        <v/>
      </c>
      <c r="C4126" s="35" t="str">
        <f>IF('TD VENCIDOS'!C4106="","",'TD VENCIDOS'!C4106)</f>
        <v/>
      </c>
      <c r="D4126" s="34" t="str">
        <f>IF('TD VENCIDOS'!D4106="","",'TD VENCIDOS'!D4106)</f>
        <v/>
      </c>
      <c r="H4126" s="34" t="str">
        <f>IF('TD PENDIENTES'!B4106="","",'TD PENDIENTES'!B4106)</f>
        <v/>
      </c>
      <c r="I4126" s="35" t="str">
        <f>IF('TD PENDIENTES'!C4106="","",'TD PENDIENTES'!C4106)</f>
        <v/>
      </c>
      <c r="J4126" s="35"/>
      <c r="K4126" s="35"/>
      <c r="M4126" s="34" t="str">
        <f>IF('TD PENDIENTES'!I4106="","",'TD PENDIENTES'!I4106)</f>
        <v/>
      </c>
      <c r="N4126" s="35" t="str">
        <f>IF('TD PENDIENTES'!J4106="","",'TD PENDIENTES'!J4106)</f>
        <v/>
      </c>
      <c r="R4126" s="34" t="str">
        <f>IF('TD PENDIENTES'!P4106="","",'TD PENDIENTES'!P4106)</f>
        <v/>
      </c>
      <c r="S4126" s="35" t="str">
        <f>IF('TD PENDIENTES'!Q4106="","",'TD PENDIENTES'!Q4106)</f>
        <v/>
      </c>
    </row>
    <row r="4127" spans="2:19" ht="18.600000000000001">
      <c r="B4127" s="34" t="str">
        <f>IF('TD VENCIDOS'!B4107="","",'TD VENCIDOS'!B4107)</f>
        <v/>
      </c>
      <c r="C4127" s="35" t="str">
        <f>IF('TD VENCIDOS'!C4107="","",'TD VENCIDOS'!C4107)</f>
        <v/>
      </c>
      <c r="D4127" s="34" t="str">
        <f>IF('TD VENCIDOS'!D4107="","",'TD VENCIDOS'!D4107)</f>
        <v/>
      </c>
      <c r="H4127" s="34" t="str">
        <f>IF('TD PENDIENTES'!B4107="","",'TD PENDIENTES'!B4107)</f>
        <v/>
      </c>
      <c r="I4127" s="35" t="str">
        <f>IF('TD PENDIENTES'!C4107="","",'TD PENDIENTES'!C4107)</f>
        <v/>
      </c>
      <c r="J4127" s="35"/>
      <c r="K4127" s="35"/>
      <c r="M4127" s="34" t="str">
        <f>IF('TD PENDIENTES'!I4107="","",'TD PENDIENTES'!I4107)</f>
        <v/>
      </c>
      <c r="N4127" s="35" t="str">
        <f>IF('TD PENDIENTES'!J4107="","",'TD PENDIENTES'!J4107)</f>
        <v/>
      </c>
      <c r="R4127" s="34" t="str">
        <f>IF('TD PENDIENTES'!P4107="","",'TD PENDIENTES'!P4107)</f>
        <v/>
      </c>
      <c r="S4127" s="35" t="str">
        <f>IF('TD PENDIENTES'!Q4107="","",'TD PENDIENTES'!Q4107)</f>
        <v/>
      </c>
    </row>
    <row r="4128" spans="2:19" ht="18.600000000000001">
      <c r="B4128" s="34" t="str">
        <f>IF('TD VENCIDOS'!B4108="","",'TD VENCIDOS'!B4108)</f>
        <v/>
      </c>
      <c r="C4128" s="35" t="str">
        <f>IF('TD VENCIDOS'!C4108="","",'TD VENCIDOS'!C4108)</f>
        <v/>
      </c>
      <c r="D4128" s="34" t="str">
        <f>IF('TD VENCIDOS'!D4108="","",'TD VENCIDOS'!D4108)</f>
        <v/>
      </c>
      <c r="H4128" s="34" t="str">
        <f>IF('TD PENDIENTES'!B4108="","",'TD PENDIENTES'!B4108)</f>
        <v/>
      </c>
      <c r="I4128" s="35" t="str">
        <f>IF('TD PENDIENTES'!C4108="","",'TD PENDIENTES'!C4108)</f>
        <v/>
      </c>
      <c r="J4128" s="35"/>
      <c r="K4128" s="35"/>
      <c r="M4128" s="34" t="str">
        <f>IF('TD PENDIENTES'!I4108="","",'TD PENDIENTES'!I4108)</f>
        <v/>
      </c>
      <c r="N4128" s="35" t="str">
        <f>IF('TD PENDIENTES'!J4108="","",'TD PENDIENTES'!J4108)</f>
        <v/>
      </c>
      <c r="R4128" s="34" t="str">
        <f>IF('TD PENDIENTES'!P4108="","",'TD PENDIENTES'!P4108)</f>
        <v/>
      </c>
      <c r="S4128" s="35" t="str">
        <f>IF('TD PENDIENTES'!Q4108="","",'TD PENDIENTES'!Q4108)</f>
        <v/>
      </c>
    </row>
    <row r="4129" spans="2:19" ht="18.600000000000001">
      <c r="B4129" s="34" t="str">
        <f>IF('TD VENCIDOS'!B4109="","",'TD VENCIDOS'!B4109)</f>
        <v/>
      </c>
      <c r="C4129" s="35" t="str">
        <f>IF('TD VENCIDOS'!C4109="","",'TD VENCIDOS'!C4109)</f>
        <v/>
      </c>
      <c r="D4129" s="34" t="str">
        <f>IF('TD VENCIDOS'!D4109="","",'TD VENCIDOS'!D4109)</f>
        <v/>
      </c>
      <c r="H4129" s="34" t="str">
        <f>IF('TD PENDIENTES'!B4109="","",'TD PENDIENTES'!B4109)</f>
        <v/>
      </c>
      <c r="I4129" s="35" t="str">
        <f>IF('TD PENDIENTES'!C4109="","",'TD PENDIENTES'!C4109)</f>
        <v/>
      </c>
      <c r="J4129" s="35"/>
      <c r="K4129" s="35"/>
      <c r="M4129" s="34" t="str">
        <f>IF('TD PENDIENTES'!I4109="","",'TD PENDIENTES'!I4109)</f>
        <v/>
      </c>
      <c r="N4129" s="35" t="str">
        <f>IF('TD PENDIENTES'!J4109="","",'TD PENDIENTES'!J4109)</f>
        <v/>
      </c>
      <c r="R4129" s="34" t="str">
        <f>IF('TD PENDIENTES'!P4109="","",'TD PENDIENTES'!P4109)</f>
        <v/>
      </c>
      <c r="S4129" s="35" t="str">
        <f>IF('TD PENDIENTES'!Q4109="","",'TD PENDIENTES'!Q4109)</f>
        <v/>
      </c>
    </row>
    <row r="4130" spans="2:19" ht="18.600000000000001">
      <c r="B4130" s="34" t="str">
        <f>IF('TD VENCIDOS'!B4110="","",'TD VENCIDOS'!B4110)</f>
        <v/>
      </c>
      <c r="C4130" s="35" t="str">
        <f>IF('TD VENCIDOS'!C4110="","",'TD VENCIDOS'!C4110)</f>
        <v/>
      </c>
      <c r="D4130" s="34" t="str">
        <f>IF('TD VENCIDOS'!D4110="","",'TD VENCIDOS'!D4110)</f>
        <v/>
      </c>
      <c r="H4130" s="34" t="str">
        <f>IF('TD PENDIENTES'!B4110="","",'TD PENDIENTES'!B4110)</f>
        <v/>
      </c>
      <c r="I4130" s="35" t="str">
        <f>IF('TD PENDIENTES'!C4110="","",'TD PENDIENTES'!C4110)</f>
        <v/>
      </c>
      <c r="J4130" s="35"/>
      <c r="K4130" s="35"/>
      <c r="M4130" s="34" t="str">
        <f>IF('TD PENDIENTES'!I4110="","",'TD PENDIENTES'!I4110)</f>
        <v/>
      </c>
      <c r="N4130" s="35" t="str">
        <f>IF('TD PENDIENTES'!J4110="","",'TD PENDIENTES'!J4110)</f>
        <v/>
      </c>
      <c r="R4130" s="34" t="str">
        <f>IF('TD PENDIENTES'!P4110="","",'TD PENDIENTES'!P4110)</f>
        <v/>
      </c>
      <c r="S4130" s="35" t="str">
        <f>IF('TD PENDIENTES'!Q4110="","",'TD PENDIENTES'!Q4110)</f>
        <v/>
      </c>
    </row>
    <row r="4131" spans="2:19" ht="18.600000000000001">
      <c r="B4131" s="34" t="str">
        <f>IF('TD VENCIDOS'!B4111="","",'TD VENCIDOS'!B4111)</f>
        <v/>
      </c>
      <c r="C4131" s="35" t="str">
        <f>IF('TD VENCIDOS'!C4111="","",'TD VENCIDOS'!C4111)</f>
        <v/>
      </c>
      <c r="D4131" s="34" t="str">
        <f>IF('TD VENCIDOS'!D4111="","",'TD VENCIDOS'!D4111)</f>
        <v/>
      </c>
      <c r="H4131" s="34" t="str">
        <f>IF('TD PENDIENTES'!B4111="","",'TD PENDIENTES'!B4111)</f>
        <v/>
      </c>
      <c r="I4131" s="35" t="str">
        <f>IF('TD PENDIENTES'!C4111="","",'TD PENDIENTES'!C4111)</f>
        <v/>
      </c>
      <c r="J4131" s="35"/>
      <c r="K4131" s="35"/>
      <c r="M4131" s="34" t="str">
        <f>IF('TD PENDIENTES'!I4111="","",'TD PENDIENTES'!I4111)</f>
        <v/>
      </c>
      <c r="N4131" s="35" t="str">
        <f>IF('TD PENDIENTES'!J4111="","",'TD PENDIENTES'!J4111)</f>
        <v/>
      </c>
      <c r="R4131" s="34" t="str">
        <f>IF('TD PENDIENTES'!P4111="","",'TD PENDIENTES'!P4111)</f>
        <v/>
      </c>
      <c r="S4131" s="35" t="str">
        <f>IF('TD PENDIENTES'!Q4111="","",'TD PENDIENTES'!Q4111)</f>
        <v/>
      </c>
    </row>
    <row r="4132" spans="2:19" ht="18.600000000000001">
      <c r="B4132" s="34" t="str">
        <f>IF('TD VENCIDOS'!B4112="","",'TD VENCIDOS'!B4112)</f>
        <v/>
      </c>
      <c r="C4132" s="35" t="str">
        <f>IF('TD VENCIDOS'!C4112="","",'TD VENCIDOS'!C4112)</f>
        <v/>
      </c>
      <c r="D4132" s="34" t="str">
        <f>IF('TD VENCIDOS'!D4112="","",'TD VENCIDOS'!D4112)</f>
        <v/>
      </c>
      <c r="H4132" s="34" t="str">
        <f>IF('TD PENDIENTES'!B4112="","",'TD PENDIENTES'!B4112)</f>
        <v/>
      </c>
      <c r="I4132" s="35" t="str">
        <f>IF('TD PENDIENTES'!C4112="","",'TD PENDIENTES'!C4112)</f>
        <v/>
      </c>
      <c r="J4132" s="35"/>
      <c r="K4132" s="35"/>
      <c r="M4132" s="34" t="str">
        <f>IF('TD PENDIENTES'!I4112="","",'TD PENDIENTES'!I4112)</f>
        <v/>
      </c>
      <c r="N4132" s="35" t="str">
        <f>IF('TD PENDIENTES'!J4112="","",'TD PENDIENTES'!J4112)</f>
        <v/>
      </c>
      <c r="R4132" s="34" t="str">
        <f>IF('TD PENDIENTES'!P4112="","",'TD PENDIENTES'!P4112)</f>
        <v/>
      </c>
      <c r="S4132" s="35" t="str">
        <f>IF('TD PENDIENTES'!Q4112="","",'TD PENDIENTES'!Q4112)</f>
        <v/>
      </c>
    </row>
    <row r="4133" spans="2:19" ht="18.600000000000001">
      <c r="B4133" s="34" t="str">
        <f>IF('TD VENCIDOS'!B4113="","",'TD VENCIDOS'!B4113)</f>
        <v/>
      </c>
      <c r="C4133" s="35" t="str">
        <f>IF('TD VENCIDOS'!C4113="","",'TD VENCIDOS'!C4113)</f>
        <v/>
      </c>
      <c r="D4133" s="34" t="str">
        <f>IF('TD VENCIDOS'!D4113="","",'TD VENCIDOS'!D4113)</f>
        <v/>
      </c>
      <c r="H4133" s="34" t="str">
        <f>IF('TD PENDIENTES'!B4113="","",'TD PENDIENTES'!B4113)</f>
        <v/>
      </c>
      <c r="I4133" s="35" t="str">
        <f>IF('TD PENDIENTES'!C4113="","",'TD PENDIENTES'!C4113)</f>
        <v/>
      </c>
      <c r="J4133" s="35"/>
      <c r="K4133" s="35"/>
      <c r="M4133" s="34" t="str">
        <f>IF('TD PENDIENTES'!I4113="","",'TD PENDIENTES'!I4113)</f>
        <v/>
      </c>
      <c r="N4133" s="35" t="str">
        <f>IF('TD PENDIENTES'!J4113="","",'TD PENDIENTES'!J4113)</f>
        <v/>
      </c>
      <c r="R4133" s="34" t="str">
        <f>IF('TD PENDIENTES'!P4113="","",'TD PENDIENTES'!P4113)</f>
        <v/>
      </c>
      <c r="S4133" s="35" t="str">
        <f>IF('TD PENDIENTES'!Q4113="","",'TD PENDIENTES'!Q4113)</f>
        <v/>
      </c>
    </row>
    <row r="4134" spans="2:19" ht="18.600000000000001">
      <c r="B4134" s="34" t="str">
        <f>IF('TD VENCIDOS'!B4114="","",'TD VENCIDOS'!B4114)</f>
        <v/>
      </c>
      <c r="C4134" s="35" t="str">
        <f>IF('TD VENCIDOS'!C4114="","",'TD VENCIDOS'!C4114)</f>
        <v/>
      </c>
      <c r="D4134" s="34" t="str">
        <f>IF('TD VENCIDOS'!D4114="","",'TD VENCIDOS'!D4114)</f>
        <v/>
      </c>
      <c r="H4134" s="34" t="str">
        <f>IF('TD PENDIENTES'!B4114="","",'TD PENDIENTES'!B4114)</f>
        <v/>
      </c>
      <c r="I4134" s="35" t="str">
        <f>IF('TD PENDIENTES'!C4114="","",'TD PENDIENTES'!C4114)</f>
        <v/>
      </c>
      <c r="J4134" s="35"/>
      <c r="K4134" s="35"/>
      <c r="M4134" s="34" t="str">
        <f>IF('TD PENDIENTES'!I4114="","",'TD PENDIENTES'!I4114)</f>
        <v/>
      </c>
      <c r="N4134" s="35" t="str">
        <f>IF('TD PENDIENTES'!J4114="","",'TD PENDIENTES'!J4114)</f>
        <v/>
      </c>
      <c r="R4134" s="34" t="str">
        <f>IF('TD PENDIENTES'!P4114="","",'TD PENDIENTES'!P4114)</f>
        <v/>
      </c>
      <c r="S4134" s="35" t="str">
        <f>IF('TD PENDIENTES'!Q4114="","",'TD PENDIENTES'!Q4114)</f>
        <v/>
      </c>
    </row>
    <row r="4135" spans="2:19" ht="18.600000000000001">
      <c r="B4135" s="34" t="str">
        <f>IF('TD VENCIDOS'!B4115="","",'TD VENCIDOS'!B4115)</f>
        <v/>
      </c>
      <c r="C4135" s="35" t="str">
        <f>IF('TD VENCIDOS'!C4115="","",'TD VENCIDOS'!C4115)</f>
        <v/>
      </c>
      <c r="D4135" s="34" t="str">
        <f>IF('TD VENCIDOS'!D4115="","",'TD VENCIDOS'!D4115)</f>
        <v/>
      </c>
      <c r="H4135" s="34" t="str">
        <f>IF('TD PENDIENTES'!B4115="","",'TD PENDIENTES'!B4115)</f>
        <v/>
      </c>
      <c r="I4135" s="35" t="str">
        <f>IF('TD PENDIENTES'!C4115="","",'TD PENDIENTES'!C4115)</f>
        <v/>
      </c>
      <c r="J4135" s="35"/>
      <c r="K4135" s="35"/>
      <c r="M4135" s="34" t="str">
        <f>IF('TD PENDIENTES'!I4115="","",'TD PENDIENTES'!I4115)</f>
        <v/>
      </c>
      <c r="N4135" s="35" t="str">
        <f>IF('TD PENDIENTES'!J4115="","",'TD PENDIENTES'!J4115)</f>
        <v/>
      </c>
      <c r="R4135" s="34" t="str">
        <f>IF('TD PENDIENTES'!P4115="","",'TD PENDIENTES'!P4115)</f>
        <v/>
      </c>
      <c r="S4135" s="35" t="str">
        <f>IF('TD PENDIENTES'!Q4115="","",'TD PENDIENTES'!Q4115)</f>
        <v/>
      </c>
    </row>
    <row r="4136" spans="2:19" ht="18.600000000000001">
      <c r="B4136" s="34" t="str">
        <f>IF('TD VENCIDOS'!B4116="","",'TD VENCIDOS'!B4116)</f>
        <v/>
      </c>
      <c r="C4136" s="35" t="str">
        <f>IF('TD VENCIDOS'!C4116="","",'TD VENCIDOS'!C4116)</f>
        <v/>
      </c>
      <c r="D4136" s="34" t="str">
        <f>IF('TD VENCIDOS'!D4116="","",'TD VENCIDOS'!D4116)</f>
        <v/>
      </c>
      <c r="H4136" s="34" t="str">
        <f>IF('TD PENDIENTES'!B4116="","",'TD PENDIENTES'!B4116)</f>
        <v/>
      </c>
      <c r="I4136" s="35" t="str">
        <f>IF('TD PENDIENTES'!C4116="","",'TD PENDIENTES'!C4116)</f>
        <v/>
      </c>
      <c r="J4136" s="35"/>
      <c r="K4136" s="35"/>
      <c r="M4136" s="34" t="str">
        <f>IF('TD PENDIENTES'!I4116="","",'TD PENDIENTES'!I4116)</f>
        <v/>
      </c>
      <c r="N4136" s="35" t="str">
        <f>IF('TD PENDIENTES'!J4116="","",'TD PENDIENTES'!J4116)</f>
        <v/>
      </c>
      <c r="R4136" s="34" t="str">
        <f>IF('TD PENDIENTES'!P4116="","",'TD PENDIENTES'!P4116)</f>
        <v/>
      </c>
      <c r="S4136" s="35" t="str">
        <f>IF('TD PENDIENTES'!Q4116="","",'TD PENDIENTES'!Q4116)</f>
        <v/>
      </c>
    </row>
    <row r="4137" spans="2:19" ht="18.600000000000001">
      <c r="B4137" s="34" t="str">
        <f>IF('TD VENCIDOS'!B4117="","",'TD VENCIDOS'!B4117)</f>
        <v/>
      </c>
      <c r="C4137" s="35" t="str">
        <f>IF('TD VENCIDOS'!C4117="","",'TD VENCIDOS'!C4117)</f>
        <v/>
      </c>
      <c r="D4137" s="34" t="str">
        <f>IF('TD VENCIDOS'!D4117="","",'TD VENCIDOS'!D4117)</f>
        <v/>
      </c>
      <c r="H4137" s="34" t="str">
        <f>IF('TD PENDIENTES'!B4117="","",'TD PENDIENTES'!B4117)</f>
        <v/>
      </c>
      <c r="I4137" s="35" t="str">
        <f>IF('TD PENDIENTES'!C4117="","",'TD PENDIENTES'!C4117)</f>
        <v/>
      </c>
      <c r="J4137" s="35"/>
      <c r="K4137" s="35"/>
      <c r="M4137" s="34" t="str">
        <f>IF('TD PENDIENTES'!I4117="","",'TD PENDIENTES'!I4117)</f>
        <v/>
      </c>
      <c r="N4137" s="35" t="str">
        <f>IF('TD PENDIENTES'!J4117="","",'TD PENDIENTES'!J4117)</f>
        <v/>
      </c>
      <c r="R4137" s="34" t="str">
        <f>IF('TD PENDIENTES'!P4117="","",'TD PENDIENTES'!P4117)</f>
        <v/>
      </c>
      <c r="S4137" s="35" t="str">
        <f>IF('TD PENDIENTES'!Q4117="","",'TD PENDIENTES'!Q4117)</f>
        <v/>
      </c>
    </row>
    <row r="4138" spans="2:19" ht="18.600000000000001">
      <c r="B4138" s="34" t="str">
        <f>IF('TD VENCIDOS'!B4118="","",'TD VENCIDOS'!B4118)</f>
        <v/>
      </c>
      <c r="C4138" s="35" t="str">
        <f>IF('TD VENCIDOS'!C4118="","",'TD VENCIDOS'!C4118)</f>
        <v/>
      </c>
      <c r="D4138" s="34" t="str">
        <f>IF('TD VENCIDOS'!D4118="","",'TD VENCIDOS'!D4118)</f>
        <v/>
      </c>
      <c r="H4138" s="34" t="str">
        <f>IF('TD PENDIENTES'!B4118="","",'TD PENDIENTES'!B4118)</f>
        <v/>
      </c>
      <c r="I4138" s="35" t="str">
        <f>IF('TD PENDIENTES'!C4118="","",'TD PENDIENTES'!C4118)</f>
        <v/>
      </c>
      <c r="J4138" s="35"/>
      <c r="K4138" s="35"/>
      <c r="M4138" s="34" t="str">
        <f>IF('TD PENDIENTES'!I4118="","",'TD PENDIENTES'!I4118)</f>
        <v/>
      </c>
      <c r="N4138" s="35" t="str">
        <f>IF('TD PENDIENTES'!J4118="","",'TD PENDIENTES'!J4118)</f>
        <v/>
      </c>
      <c r="R4138" s="34" t="str">
        <f>IF('TD PENDIENTES'!P4118="","",'TD PENDIENTES'!P4118)</f>
        <v/>
      </c>
      <c r="S4138" s="35" t="str">
        <f>IF('TD PENDIENTES'!Q4118="","",'TD PENDIENTES'!Q4118)</f>
        <v/>
      </c>
    </row>
    <row r="4139" spans="2:19" ht="18.600000000000001">
      <c r="B4139" s="34" t="str">
        <f>IF('TD VENCIDOS'!B4119="","",'TD VENCIDOS'!B4119)</f>
        <v/>
      </c>
      <c r="C4139" s="35" t="str">
        <f>IF('TD VENCIDOS'!C4119="","",'TD VENCIDOS'!C4119)</f>
        <v/>
      </c>
      <c r="D4139" s="34" t="str">
        <f>IF('TD VENCIDOS'!D4119="","",'TD VENCIDOS'!D4119)</f>
        <v/>
      </c>
      <c r="H4139" s="34" t="str">
        <f>IF('TD PENDIENTES'!B4119="","",'TD PENDIENTES'!B4119)</f>
        <v/>
      </c>
      <c r="I4139" s="35" t="str">
        <f>IF('TD PENDIENTES'!C4119="","",'TD PENDIENTES'!C4119)</f>
        <v/>
      </c>
      <c r="J4139" s="35"/>
      <c r="K4139" s="35"/>
      <c r="M4139" s="34" t="str">
        <f>IF('TD PENDIENTES'!I4119="","",'TD PENDIENTES'!I4119)</f>
        <v/>
      </c>
      <c r="N4139" s="35" t="str">
        <f>IF('TD PENDIENTES'!J4119="","",'TD PENDIENTES'!J4119)</f>
        <v/>
      </c>
      <c r="R4139" s="34" t="str">
        <f>IF('TD PENDIENTES'!P4119="","",'TD PENDIENTES'!P4119)</f>
        <v/>
      </c>
      <c r="S4139" s="35" t="str">
        <f>IF('TD PENDIENTES'!Q4119="","",'TD PENDIENTES'!Q4119)</f>
        <v/>
      </c>
    </row>
    <row r="4140" spans="2:19" ht="18.600000000000001">
      <c r="B4140" s="34" t="str">
        <f>IF('TD VENCIDOS'!B4120="","",'TD VENCIDOS'!B4120)</f>
        <v/>
      </c>
      <c r="C4140" s="35" t="str">
        <f>IF('TD VENCIDOS'!C4120="","",'TD VENCIDOS'!C4120)</f>
        <v/>
      </c>
      <c r="D4140" s="34" t="str">
        <f>IF('TD VENCIDOS'!D4120="","",'TD VENCIDOS'!D4120)</f>
        <v/>
      </c>
      <c r="H4140" s="34" t="str">
        <f>IF('TD PENDIENTES'!B4120="","",'TD PENDIENTES'!B4120)</f>
        <v/>
      </c>
      <c r="I4140" s="35" t="str">
        <f>IF('TD PENDIENTES'!C4120="","",'TD PENDIENTES'!C4120)</f>
        <v/>
      </c>
      <c r="J4140" s="35"/>
      <c r="K4140" s="35"/>
      <c r="M4140" s="34" t="str">
        <f>IF('TD PENDIENTES'!I4120="","",'TD PENDIENTES'!I4120)</f>
        <v/>
      </c>
      <c r="N4140" s="35" t="str">
        <f>IF('TD PENDIENTES'!J4120="","",'TD PENDIENTES'!J4120)</f>
        <v/>
      </c>
      <c r="R4140" s="34" t="str">
        <f>IF('TD PENDIENTES'!P4120="","",'TD PENDIENTES'!P4120)</f>
        <v/>
      </c>
      <c r="S4140" s="35" t="str">
        <f>IF('TD PENDIENTES'!Q4120="","",'TD PENDIENTES'!Q4120)</f>
        <v/>
      </c>
    </row>
    <row r="4141" spans="2:19" ht="18.600000000000001">
      <c r="B4141" s="34" t="str">
        <f>IF('TD VENCIDOS'!B4121="","",'TD VENCIDOS'!B4121)</f>
        <v/>
      </c>
      <c r="C4141" s="35" t="str">
        <f>IF('TD VENCIDOS'!C4121="","",'TD VENCIDOS'!C4121)</f>
        <v/>
      </c>
      <c r="D4141" s="34" t="str">
        <f>IF('TD VENCIDOS'!D4121="","",'TD VENCIDOS'!D4121)</f>
        <v/>
      </c>
      <c r="H4141" s="34" t="str">
        <f>IF('TD PENDIENTES'!B4121="","",'TD PENDIENTES'!B4121)</f>
        <v/>
      </c>
      <c r="I4141" s="35" t="str">
        <f>IF('TD PENDIENTES'!C4121="","",'TD PENDIENTES'!C4121)</f>
        <v/>
      </c>
      <c r="J4141" s="35"/>
      <c r="K4141" s="35"/>
      <c r="M4141" s="34" t="str">
        <f>IF('TD PENDIENTES'!I4121="","",'TD PENDIENTES'!I4121)</f>
        <v/>
      </c>
      <c r="N4141" s="35" t="str">
        <f>IF('TD PENDIENTES'!J4121="","",'TD PENDIENTES'!J4121)</f>
        <v/>
      </c>
      <c r="R4141" s="34" t="str">
        <f>IF('TD PENDIENTES'!P4121="","",'TD PENDIENTES'!P4121)</f>
        <v/>
      </c>
      <c r="S4141" s="35" t="str">
        <f>IF('TD PENDIENTES'!Q4121="","",'TD PENDIENTES'!Q4121)</f>
        <v/>
      </c>
    </row>
    <row r="4142" spans="2:19" ht="18.600000000000001">
      <c r="B4142" s="34" t="str">
        <f>IF('TD VENCIDOS'!B4122="","",'TD VENCIDOS'!B4122)</f>
        <v/>
      </c>
      <c r="C4142" s="35" t="str">
        <f>IF('TD VENCIDOS'!C4122="","",'TD VENCIDOS'!C4122)</f>
        <v/>
      </c>
      <c r="D4142" s="34" t="str">
        <f>IF('TD VENCIDOS'!D4122="","",'TD VENCIDOS'!D4122)</f>
        <v/>
      </c>
      <c r="H4142" s="34" t="str">
        <f>IF('TD PENDIENTES'!B4122="","",'TD PENDIENTES'!B4122)</f>
        <v/>
      </c>
      <c r="I4142" s="35" t="str">
        <f>IF('TD PENDIENTES'!C4122="","",'TD PENDIENTES'!C4122)</f>
        <v/>
      </c>
      <c r="J4142" s="35"/>
      <c r="K4142" s="35"/>
      <c r="M4142" s="34" t="str">
        <f>IF('TD PENDIENTES'!I4122="","",'TD PENDIENTES'!I4122)</f>
        <v/>
      </c>
      <c r="N4142" s="35" t="str">
        <f>IF('TD PENDIENTES'!J4122="","",'TD PENDIENTES'!J4122)</f>
        <v/>
      </c>
      <c r="R4142" s="34" t="str">
        <f>IF('TD PENDIENTES'!P4122="","",'TD PENDIENTES'!P4122)</f>
        <v/>
      </c>
      <c r="S4142" s="35" t="str">
        <f>IF('TD PENDIENTES'!Q4122="","",'TD PENDIENTES'!Q4122)</f>
        <v/>
      </c>
    </row>
    <row r="4143" spans="2:19" ht="18.600000000000001">
      <c r="B4143" s="34" t="str">
        <f>IF('TD VENCIDOS'!B4123="","",'TD VENCIDOS'!B4123)</f>
        <v/>
      </c>
      <c r="C4143" s="35" t="str">
        <f>IF('TD VENCIDOS'!C4123="","",'TD VENCIDOS'!C4123)</f>
        <v/>
      </c>
      <c r="D4143" s="34" t="str">
        <f>IF('TD VENCIDOS'!D4123="","",'TD VENCIDOS'!D4123)</f>
        <v/>
      </c>
      <c r="H4143" s="34" t="str">
        <f>IF('TD PENDIENTES'!B4123="","",'TD PENDIENTES'!B4123)</f>
        <v/>
      </c>
      <c r="I4143" s="35" t="str">
        <f>IF('TD PENDIENTES'!C4123="","",'TD PENDIENTES'!C4123)</f>
        <v/>
      </c>
      <c r="J4143" s="35"/>
      <c r="K4143" s="35"/>
      <c r="M4143" s="34" t="str">
        <f>IF('TD PENDIENTES'!I4123="","",'TD PENDIENTES'!I4123)</f>
        <v/>
      </c>
      <c r="N4143" s="35" t="str">
        <f>IF('TD PENDIENTES'!J4123="","",'TD PENDIENTES'!J4123)</f>
        <v/>
      </c>
      <c r="R4143" s="34" t="str">
        <f>IF('TD PENDIENTES'!P4123="","",'TD PENDIENTES'!P4123)</f>
        <v/>
      </c>
      <c r="S4143" s="35" t="str">
        <f>IF('TD PENDIENTES'!Q4123="","",'TD PENDIENTES'!Q4123)</f>
        <v/>
      </c>
    </row>
    <row r="4144" spans="2:19" ht="18.600000000000001">
      <c r="B4144" s="34" t="str">
        <f>IF('TD VENCIDOS'!B4124="","",'TD VENCIDOS'!B4124)</f>
        <v/>
      </c>
      <c r="C4144" s="35" t="str">
        <f>IF('TD VENCIDOS'!C4124="","",'TD VENCIDOS'!C4124)</f>
        <v/>
      </c>
      <c r="D4144" s="34" t="str">
        <f>IF('TD VENCIDOS'!D4124="","",'TD VENCIDOS'!D4124)</f>
        <v/>
      </c>
      <c r="H4144" s="34" t="str">
        <f>IF('TD PENDIENTES'!B4124="","",'TD PENDIENTES'!B4124)</f>
        <v/>
      </c>
      <c r="I4144" s="35" t="str">
        <f>IF('TD PENDIENTES'!C4124="","",'TD PENDIENTES'!C4124)</f>
        <v/>
      </c>
      <c r="J4144" s="35"/>
      <c r="K4144" s="35"/>
      <c r="M4144" s="34" t="str">
        <f>IF('TD PENDIENTES'!I4124="","",'TD PENDIENTES'!I4124)</f>
        <v/>
      </c>
      <c r="N4144" s="35" t="str">
        <f>IF('TD PENDIENTES'!J4124="","",'TD PENDIENTES'!J4124)</f>
        <v/>
      </c>
      <c r="R4144" s="34" t="str">
        <f>IF('TD PENDIENTES'!P4124="","",'TD PENDIENTES'!P4124)</f>
        <v/>
      </c>
      <c r="S4144" s="35" t="str">
        <f>IF('TD PENDIENTES'!Q4124="","",'TD PENDIENTES'!Q4124)</f>
        <v/>
      </c>
    </row>
    <row r="4145" spans="2:19" ht="18.600000000000001">
      <c r="B4145" s="34" t="str">
        <f>IF('TD VENCIDOS'!B4125="","",'TD VENCIDOS'!B4125)</f>
        <v/>
      </c>
      <c r="C4145" s="35" t="str">
        <f>IF('TD VENCIDOS'!C4125="","",'TD VENCIDOS'!C4125)</f>
        <v/>
      </c>
      <c r="D4145" s="34" t="str">
        <f>IF('TD VENCIDOS'!D4125="","",'TD VENCIDOS'!D4125)</f>
        <v/>
      </c>
      <c r="H4145" s="34" t="str">
        <f>IF('TD PENDIENTES'!B4125="","",'TD PENDIENTES'!B4125)</f>
        <v/>
      </c>
      <c r="I4145" s="35" t="str">
        <f>IF('TD PENDIENTES'!C4125="","",'TD PENDIENTES'!C4125)</f>
        <v/>
      </c>
      <c r="J4145" s="35"/>
      <c r="K4145" s="35"/>
      <c r="M4145" s="34" t="str">
        <f>IF('TD PENDIENTES'!I4125="","",'TD PENDIENTES'!I4125)</f>
        <v/>
      </c>
      <c r="N4145" s="35" t="str">
        <f>IF('TD PENDIENTES'!J4125="","",'TD PENDIENTES'!J4125)</f>
        <v/>
      </c>
      <c r="R4145" s="34" t="str">
        <f>IF('TD PENDIENTES'!P4125="","",'TD PENDIENTES'!P4125)</f>
        <v/>
      </c>
      <c r="S4145" s="35" t="str">
        <f>IF('TD PENDIENTES'!Q4125="","",'TD PENDIENTES'!Q4125)</f>
        <v/>
      </c>
    </row>
    <row r="4146" spans="2:19" ht="18.600000000000001">
      <c r="B4146" s="34" t="str">
        <f>IF('TD VENCIDOS'!B4126="","",'TD VENCIDOS'!B4126)</f>
        <v/>
      </c>
      <c r="C4146" s="35" t="str">
        <f>IF('TD VENCIDOS'!C4126="","",'TD VENCIDOS'!C4126)</f>
        <v/>
      </c>
      <c r="D4146" s="34" t="str">
        <f>IF('TD VENCIDOS'!D4126="","",'TD VENCIDOS'!D4126)</f>
        <v/>
      </c>
      <c r="H4146" s="34" t="str">
        <f>IF('TD PENDIENTES'!B4126="","",'TD PENDIENTES'!B4126)</f>
        <v/>
      </c>
      <c r="I4146" s="35" t="str">
        <f>IF('TD PENDIENTES'!C4126="","",'TD PENDIENTES'!C4126)</f>
        <v/>
      </c>
      <c r="J4146" s="35"/>
      <c r="K4146" s="35"/>
      <c r="M4146" s="34" t="str">
        <f>IF('TD PENDIENTES'!I4126="","",'TD PENDIENTES'!I4126)</f>
        <v/>
      </c>
      <c r="N4146" s="35" t="str">
        <f>IF('TD PENDIENTES'!J4126="","",'TD PENDIENTES'!J4126)</f>
        <v/>
      </c>
      <c r="R4146" s="34" t="str">
        <f>IF('TD PENDIENTES'!P4126="","",'TD PENDIENTES'!P4126)</f>
        <v/>
      </c>
      <c r="S4146" s="35" t="str">
        <f>IF('TD PENDIENTES'!Q4126="","",'TD PENDIENTES'!Q4126)</f>
        <v/>
      </c>
    </row>
    <row r="4147" spans="2:19" ht="18.600000000000001">
      <c r="B4147" s="34" t="str">
        <f>IF('TD VENCIDOS'!B4127="","",'TD VENCIDOS'!B4127)</f>
        <v/>
      </c>
      <c r="C4147" s="35" t="str">
        <f>IF('TD VENCIDOS'!C4127="","",'TD VENCIDOS'!C4127)</f>
        <v/>
      </c>
      <c r="D4147" s="34" t="str">
        <f>IF('TD VENCIDOS'!D4127="","",'TD VENCIDOS'!D4127)</f>
        <v/>
      </c>
      <c r="H4147" s="34" t="str">
        <f>IF('TD PENDIENTES'!B4127="","",'TD PENDIENTES'!B4127)</f>
        <v/>
      </c>
      <c r="I4147" s="35" t="str">
        <f>IF('TD PENDIENTES'!C4127="","",'TD PENDIENTES'!C4127)</f>
        <v/>
      </c>
      <c r="J4147" s="35"/>
      <c r="K4147" s="35"/>
      <c r="M4147" s="34" t="str">
        <f>IF('TD PENDIENTES'!I4127="","",'TD PENDIENTES'!I4127)</f>
        <v/>
      </c>
      <c r="N4147" s="35" t="str">
        <f>IF('TD PENDIENTES'!J4127="","",'TD PENDIENTES'!J4127)</f>
        <v/>
      </c>
      <c r="R4147" s="34" t="str">
        <f>IF('TD PENDIENTES'!P4127="","",'TD PENDIENTES'!P4127)</f>
        <v/>
      </c>
      <c r="S4147" s="35" t="str">
        <f>IF('TD PENDIENTES'!Q4127="","",'TD PENDIENTES'!Q4127)</f>
        <v/>
      </c>
    </row>
    <row r="4148" spans="2:19" ht="18.600000000000001">
      <c r="B4148" s="34" t="str">
        <f>IF('TD VENCIDOS'!B4128="","",'TD VENCIDOS'!B4128)</f>
        <v/>
      </c>
      <c r="C4148" s="35" t="str">
        <f>IF('TD VENCIDOS'!C4128="","",'TD VENCIDOS'!C4128)</f>
        <v/>
      </c>
      <c r="D4148" s="34" t="str">
        <f>IF('TD VENCIDOS'!D4128="","",'TD VENCIDOS'!D4128)</f>
        <v/>
      </c>
      <c r="H4148" s="34" t="str">
        <f>IF('TD PENDIENTES'!B4128="","",'TD PENDIENTES'!B4128)</f>
        <v/>
      </c>
      <c r="I4148" s="35" t="str">
        <f>IF('TD PENDIENTES'!C4128="","",'TD PENDIENTES'!C4128)</f>
        <v/>
      </c>
      <c r="J4148" s="35"/>
      <c r="K4148" s="35"/>
      <c r="M4148" s="34" t="str">
        <f>IF('TD PENDIENTES'!I4128="","",'TD PENDIENTES'!I4128)</f>
        <v/>
      </c>
      <c r="N4148" s="35" t="str">
        <f>IF('TD PENDIENTES'!J4128="","",'TD PENDIENTES'!J4128)</f>
        <v/>
      </c>
      <c r="R4148" s="34" t="str">
        <f>IF('TD PENDIENTES'!P4128="","",'TD PENDIENTES'!P4128)</f>
        <v/>
      </c>
      <c r="S4148" s="35" t="str">
        <f>IF('TD PENDIENTES'!Q4128="","",'TD PENDIENTES'!Q4128)</f>
        <v/>
      </c>
    </row>
    <row r="4149" spans="2:19" ht="18.600000000000001">
      <c r="B4149" s="34" t="str">
        <f>IF('TD VENCIDOS'!B4129="","",'TD VENCIDOS'!B4129)</f>
        <v/>
      </c>
      <c r="C4149" s="35" t="str">
        <f>IF('TD VENCIDOS'!C4129="","",'TD VENCIDOS'!C4129)</f>
        <v/>
      </c>
      <c r="D4149" s="34" t="str">
        <f>IF('TD VENCIDOS'!D4129="","",'TD VENCIDOS'!D4129)</f>
        <v/>
      </c>
      <c r="H4149" s="34" t="str">
        <f>IF('TD PENDIENTES'!B4129="","",'TD PENDIENTES'!B4129)</f>
        <v/>
      </c>
      <c r="I4149" s="35" t="str">
        <f>IF('TD PENDIENTES'!C4129="","",'TD PENDIENTES'!C4129)</f>
        <v/>
      </c>
      <c r="J4149" s="35"/>
      <c r="K4149" s="35"/>
      <c r="M4149" s="34" t="str">
        <f>IF('TD PENDIENTES'!I4129="","",'TD PENDIENTES'!I4129)</f>
        <v/>
      </c>
      <c r="N4149" s="35" t="str">
        <f>IF('TD PENDIENTES'!J4129="","",'TD PENDIENTES'!J4129)</f>
        <v/>
      </c>
      <c r="R4149" s="34" t="str">
        <f>IF('TD PENDIENTES'!P4129="","",'TD PENDIENTES'!P4129)</f>
        <v/>
      </c>
      <c r="S4149" s="35" t="str">
        <f>IF('TD PENDIENTES'!Q4129="","",'TD PENDIENTES'!Q4129)</f>
        <v/>
      </c>
    </row>
    <row r="4150" spans="2:19" ht="18.600000000000001">
      <c r="B4150" s="34" t="str">
        <f>IF('TD VENCIDOS'!B4130="","",'TD VENCIDOS'!B4130)</f>
        <v/>
      </c>
      <c r="C4150" s="35" t="str">
        <f>IF('TD VENCIDOS'!C4130="","",'TD VENCIDOS'!C4130)</f>
        <v/>
      </c>
      <c r="D4150" s="34" t="str">
        <f>IF('TD VENCIDOS'!D4130="","",'TD VENCIDOS'!D4130)</f>
        <v/>
      </c>
      <c r="H4150" s="34" t="str">
        <f>IF('TD PENDIENTES'!B4130="","",'TD PENDIENTES'!B4130)</f>
        <v/>
      </c>
      <c r="I4150" s="35" t="str">
        <f>IF('TD PENDIENTES'!C4130="","",'TD PENDIENTES'!C4130)</f>
        <v/>
      </c>
      <c r="J4150" s="35"/>
      <c r="K4150" s="35"/>
      <c r="M4150" s="34" t="str">
        <f>IF('TD PENDIENTES'!I4130="","",'TD PENDIENTES'!I4130)</f>
        <v/>
      </c>
      <c r="N4150" s="35" t="str">
        <f>IF('TD PENDIENTES'!J4130="","",'TD PENDIENTES'!J4130)</f>
        <v/>
      </c>
      <c r="R4150" s="34" t="str">
        <f>IF('TD PENDIENTES'!P4130="","",'TD PENDIENTES'!P4130)</f>
        <v/>
      </c>
      <c r="S4150" s="35" t="str">
        <f>IF('TD PENDIENTES'!Q4130="","",'TD PENDIENTES'!Q4130)</f>
        <v/>
      </c>
    </row>
    <row r="4151" spans="2:19" ht="18.600000000000001">
      <c r="B4151" s="34" t="str">
        <f>IF('TD VENCIDOS'!B4131="","",'TD VENCIDOS'!B4131)</f>
        <v/>
      </c>
      <c r="C4151" s="35" t="str">
        <f>IF('TD VENCIDOS'!C4131="","",'TD VENCIDOS'!C4131)</f>
        <v/>
      </c>
      <c r="D4151" s="34" t="str">
        <f>IF('TD VENCIDOS'!D4131="","",'TD VENCIDOS'!D4131)</f>
        <v/>
      </c>
      <c r="H4151" s="34" t="str">
        <f>IF('TD PENDIENTES'!B4131="","",'TD PENDIENTES'!B4131)</f>
        <v/>
      </c>
      <c r="I4151" s="35" t="str">
        <f>IF('TD PENDIENTES'!C4131="","",'TD PENDIENTES'!C4131)</f>
        <v/>
      </c>
      <c r="J4151" s="35"/>
      <c r="K4151" s="35"/>
      <c r="M4151" s="34" t="str">
        <f>IF('TD PENDIENTES'!I4131="","",'TD PENDIENTES'!I4131)</f>
        <v/>
      </c>
      <c r="N4151" s="35" t="str">
        <f>IF('TD PENDIENTES'!J4131="","",'TD PENDIENTES'!J4131)</f>
        <v/>
      </c>
      <c r="R4151" s="34" t="str">
        <f>IF('TD PENDIENTES'!P4131="","",'TD PENDIENTES'!P4131)</f>
        <v/>
      </c>
      <c r="S4151" s="35" t="str">
        <f>IF('TD PENDIENTES'!Q4131="","",'TD PENDIENTES'!Q4131)</f>
        <v/>
      </c>
    </row>
    <row r="4152" spans="2:19" ht="18.600000000000001">
      <c r="B4152" s="34" t="str">
        <f>IF('TD VENCIDOS'!B4132="","",'TD VENCIDOS'!B4132)</f>
        <v/>
      </c>
      <c r="C4152" s="35" t="str">
        <f>IF('TD VENCIDOS'!C4132="","",'TD VENCIDOS'!C4132)</f>
        <v/>
      </c>
      <c r="D4152" s="34" t="str">
        <f>IF('TD VENCIDOS'!D4132="","",'TD VENCIDOS'!D4132)</f>
        <v/>
      </c>
      <c r="H4152" s="34" t="str">
        <f>IF('TD PENDIENTES'!B4132="","",'TD PENDIENTES'!B4132)</f>
        <v/>
      </c>
      <c r="I4152" s="35" t="str">
        <f>IF('TD PENDIENTES'!C4132="","",'TD PENDIENTES'!C4132)</f>
        <v/>
      </c>
      <c r="J4152" s="35"/>
      <c r="K4152" s="35"/>
      <c r="M4152" s="34" t="str">
        <f>IF('TD PENDIENTES'!I4132="","",'TD PENDIENTES'!I4132)</f>
        <v/>
      </c>
      <c r="N4152" s="35" t="str">
        <f>IF('TD PENDIENTES'!J4132="","",'TD PENDIENTES'!J4132)</f>
        <v/>
      </c>
      <c r="R4152" s="34" t="str">
        <f>IF('TD PENDIENTES'!P4132="","",'TD PENDIENTES'!P4132)</f>
        <v/>
      </c>
      <c r="S4152" s="35" t="str">
        <f>IF('TD PENDIENTES'!Q4132="","",'TD PENDIENTES'!Q4132)</f>
        <v/>
      </c>
    </row>
    <row r="4153" spans="2:19" ht="18.600000000000001">
      <c r="B4153" s="34" t="str">
        <f>IF('TD VENCIDOS'!B4133="","",'TD VENCIDOS'!B4133)</f>
        <v/>
      </c>
      <c r="C4153" s="35" t="str">
        <f>IF('TD VENCIDOS'!C4133="","",'TD VENCIDOS'!C4133)</f>
        <v/>
      </c>
      <c r="D4153" s="34" t="str">
        <f>IF('TD VENCIDOS'!D4133="","",'TD VENCIDOS'!D4133)</f>
        <v/>
      </c>
      <c r="H4153" s="34" t="str">
        <f>IF('TD PENDIENTES'!B4133="","",'TD PENDIENTES'!B4133)</f>
        <v/>
      </c>
      <c r="I4153" s="35" t="str">
        <f>IF('TD PENDIENTES'!C4133="","",'TD PENDIENTES'!C4133)</f>
        <v/>
      </c>
      <c r="J4153" s="35"/>
      <c r="K4153" s="35"/>
      <c r="M4153" s="34" t="str">
        <f>IF('TD PENDIENTES'!I4133="","",'TD PENDIENTES'!I4133)</f>
        <v/>
      </c>
      <c r="N4153" s="35" t="str">
        <f>IF('TD PENDIENTES'!J4133="","",'TD PENDIENTES'!J4133)</f>
        <v/>
      </c>
      <c r="R4153" s="34" t="str">
        <f>IF('TD PENDIENTES'!P4133="","",'TD PENDIENTES'!P4133)</f>
        <v/>
      </c>
      <c r="S4153" s="35" t="str">
        <f>IF('TD PENDIENTES'!Q4133="","",'TD PENDIENTES'!Q4133)</f>
        <v/>
      </c>
    </row>
    <row r="4154" spans="2:19" ht="18.600000000000001">
      <c r="B4154" s="34" t="str">
        <f>IF('TD VENCIDOS'!B4134="","",'TD VENCIDOS'!B4134)</f>
        <v/>
      </c>
      <c r="C4154" s="35" t="str">
        <f>IF('TD VENCIDOS'!C4134="","",'TD VENCIDOS'!C4134)</f>
        <v/>
      </c>
      <c r="D4154" s="34" t="str">
        <f>IF('TD VENCIDOS'!D4134="","",'TD VENCIDOS'!D4134)</f>
        <v/>
      </c>
      <c r="H4154" s="34" t="str">
        <f>IF('TD PENDIENTES'!B4134="","",'TD PENDIENTES'!B4134)</f>
        <v/>
      </c>
      <c r="I4154" s="35" t="str">
        <f>IF('TD PENDIENTES'!C4134="","",'TD PENDIENTES'!C4134)</f>
        <v/>
      </c>
      <c r="J4154" s="35"/>
      <c r="K4154" s="35"/>
      <c r="M4154" s="34" t="str">
        <f>IF('TD PENDIENTES'!I4134="","",'TD PENDIENTES'!I4134)</f>
        <v/>
      </c>
      <c r="N4154" s="35" t="str">
        <f>IF('TD PENDIENTES'!J4134="","",'TD PENDIENTES'!J4134)</f>
        <v/>
      </c>
      <c r="R4154" s="34" t="str">
        <f>IF('TD PENDIENTES'!P4134="","",'TD PENDIENTES'!P4134)</f>
        <v/>
      </c>
      <c r="S4154" s="35" t="str">
        <f>IF('TD PENDIENTES'!Q4134="","",'TD PENDIENTES'!Q4134)</f>
        <v/>
      </c>
    </row>
    <row r="4155" spans="2:19" ht="18.600000000000001">
      <c r="B4155" s="34" t="str">
        <f>IF('TD VENCIDOS'!B4135="","",'TD VENCIDOS'!B4135)</f>
        <v/>
      </c>
      <c r="C4155" s="35" t="str">
        <f>IF('TD VENCIDOS'!C4135="","",'TD VENCIDOS'!C4135)</f>
        <v/>
      </c>
      <c r="D4155" s="34" t="str">
        <f>IF('TD VENCIDOS'!D4135="","",'TD VENCIDOS'!D4135)</f>
        <v/>
      </c>
      <c r="H4155" s="34" t="str">
        <f>IF('TD PENDIENTES'!B4135="","",'TD PENDIENTES'!B4135)</f>
        <v/>
      </c>
      <c r="I4155" s="35" t="str">
        <f>IF('TD PENDIENTES'!C4135="","",'TD PENDIENTES'!C4135)</f>
        <v/>
      </c>
      <c r="J4155" s="35"/>
      <c r="K4155" s="35"/>
      <c r="M4155" s="34" t="str">
        <f>IF('TD PENDIENTES'!I4135="","",'TD PENDIENTES'!I4135)</f>
        <v/>
      </c>
      <c r="N4155" s="35" t="str">
        <f>IF('TD PENDIENTES'!J4135="","",'TD PENDIENTES'!J4135)</f>
        <v/>
      </c>
      <c r="R4155" s="34" t="str">
        <f>IF('TD PENDIENTES'!P4135="","",'TD PENDIENTES'!P4135)</f>
        <v/>
      </c>
      <c r="S4155" s="35" t="str">
        <f>IF('TD PENDIENTES'!Q4135="","",'TD PENDIENTES'!Q4135)</f>
        <v/>
      </c>
    </row>
    <row r="4156" spans="2:19" ht="18.600000000000001">
      <c r="B4156" s="34" t="str">
        <f>IF('TD VENCIDOS'!B4136="","",'TD VENCIDOS'!B4136)</f>
        <v/>
      </c>
      <c r="C4156" s="35" t="str">
        <f>IF('TD VENCIDOS'!C4136="","",'TD VENCIDOS'!C4136)</f>
        <v/>
      </c>
      <c r="D4156" s="34" t="str">
        <f>IF('TD VENCIDOS'!D4136="","",'TD VENCIDOS'!D4136)</f>
        <v/>
      </c>
      <c r="H4156" s="34" t="str">
        <f>IF('TD PENDIENTES'!B4136="","",'TD PENDIENTES'!B4136)</f>
        <v/>
      </c>
      <c r="I4156" s="35" t="str">
        <f>IF('TD PENDIENTES'!C4136="","",'TD PENDIENTES'!C4136)</f>
        <v/>
      </c>
      <c r="J4156" s="35"/>
      <c r="K4156" s="35"/>
      <c r="M4156" s="34" t="str">
        <f>IF('TD PENDIENTES'!I4136="","",'TD PENDIENTES'!I4136)</f>
        <v/>
      </c>
      <c r="N4156" s="35" t="str">
        <f>IF('TD PENDIENTES'!J4136="","",'TD PENDIENTES'!J4136)</f>
        <v/>
      </c>
      <c r="R4156" s="34" t="str">
        <f>IF('TD PENDIENTES'!P4136="","",'TD PENDIENTES'!P4136)</f>
        <v/>
      </c>
      <c r="S4156" s="35" t="str">
        <f>IF('TD PENDIENTES'!Q4136="","",'TD PENDIENTES'!Q4136)</f>
        <v/>
      </c>
    </row>
    <row r="4157" spans="2:19" ht="18.600000000000001">
      <c r="B4157" s="34" t="str">
        <f>IF('TD VENCIDOS'!B4137="","",'TD VENCIDOS'!B4137)</f>
        <v/>
      </c>
      <c r="C4157" s="35" t="str">
        <f>IF('TD VENCIDOS'!C4137="","",'TD VENCIDOS'!C4137)</f>
        <v/>
      </c>
      <c r="D4157" s="34" t="str">
        <f>IF('TD VENCIDOS'!D4137="","",'TD VENCIDOS'!D4137)</f>
        <v/>
      </c>
      <c r="H4157" s="34" t="str">
        <f>IF('TD PENDIENTES'!B4137="","",'TD PENDIENTES'!B4137)</f>
        <v/>
      </c>
      <c r="I4157" s="35" t="str">
        <f>IF('TD PENDIENTES'!C4137="","",'TD PENDIENTES'!C4137)</f>
        <v/>
      </c>
      <c r="J4157" s="35"/>
      <c r="K4157" s="35"/>
      <c r="M4157" s="34" t="str">
        <f>IF('TD PENDIENTES'!I4137="","",'TD PENDIENTES'!I4137)</f>
        <v/>
      </c>
      <c r="N4157" s="35" t="str">
        <f>IF('TD PENDIENTES'!J4137="","",'TD PENDIENTES'!J4137)</f>
        <v/>
      </c>
      <c r="R4157" s="34" t="str">
        <f>IF('TD PENDIENTES'!P4137="","",'TD PENDIENTES'!P4137)</f>
        <v/>
      </c>
      <c r="S4157" s="35" t="str">
        <f>IF('TD PENDIENTES'!Q4137="","",'TD PENDIENTES'!Q4137)</f>
        <v/>
      </c>
    </row>
    <row r="4158" spans="2:19" ht="18.600000000000001">
      <c r="B4158" s="34" t="str">
        <f>IF('TD VENCIDOS'!B4138="","",'TD VENCIDOS'!B4138)</f>
        <v/>
      </c>
      <c r="C4158" s="35" t="str">
        <f>IF('TD VENCIDOS'!C4138="","",'TD VENCIDOS'!C4138)</f>
        <v/>
      </c>
      <c r="D4158" s="34" t="str">
        <f>IF('TD VENCIDOS'!D4138="","",'TD VENCIDOS'!D4138)</f>
        <v/>
      </c>
      <c r="H4158" s="34" t="str">
        <f>IF('TD PENDIENTES'!B4138="","",'TD PENDIENTES'!B4138)</f>
        <v/>
      </c>
      <c r="I4158" s="35" t="str">
        <f>IF('TD PENDIENTES'!C4138="","",'TD PENDIENTES'!C4138)</f>
        <v/>
      </c>
      <c r="J4158" s="35"/>
      <c r="K4158" s="35"/>
      <c r="M4158" s="34" t="str">
        <f>IF('TD PENDIENTES'!I4138="","",'TD PENDIENTES'!I4138)</f>
        <v/>
      </c>
      <c r="N4158" s="35" t="str">
        <f>IF('TD PENDIENTES'!J4138="","",'TD PENDIENTES'!J4138)</f>
        <v/>
      </c>
      <c r="R4158" s="34" t="str">
        <f>IF('TD PENDIENTES'!P4138="","",'TD PENDIENTES'!P4138)</f>
        <v/>
      </c>
      <c r="S4158" s="35" t="str">
        <f>IF('TD PENDIENTES'!Q4138="","",'TD PENDIENTES'!Q4138)</f>
        <v/>
      </c>
    </row>
    <row r="4159" spans="2:19" ht="18.600000000000001">
      <c r="B4159" s="34" t="str">
        <f>IF('TD VENCIDOS'!B4139="","",'TD VENCIDOS'!B4139)</f>
        <v/>
      </c>
      <c r="C4159" s="35" t="str">
        <f>IF('TD VENCIDOS'!C4139="","",'TD VENCIDOS'!C4139)</f>
        <v/>
      </c>
      <c r="D4159" s="34" t="str">
        <f>IF('TD VENCIDOS'!D4139="","",'TD VENCIDOS'!D4139)</f>
        <v/>
      </c>
      <c r="H4159" s="34" t="str">
        <f>IF('TD PENDIENTES'!B4139="","",'TD PENDIENTES'!B4139)</f>
        <v/>
      </c>
      <c r="I4159" s="35" t="str">
        <f>IF('TD PENDIENTES'!C4139="","",'TD PENDIENTES'!C4139)</f>
        <v/>
      </c>
      <c r="J4159" s="35"/>
      <c r="K4159" s="35"/>
      <c r="M4159" s="34" t="str">
        <f>IF('TD PENDIENTES'!I4139="","",'TD PENDIENTES'!I4139)</f>
        <v/>
      </c>
      <c r="N4159" s="35" t="str">
        <f>IF('TD PENDIENTES'!J4139="","",'TD PENDIENTES'!J4139)</f>
        <v/>
      </c>
      <c r="R4159" s="34" t="str">
        <f>IF('TD PENDIENTES'!P4139="","",'TD PENDIENTES'!P4139)</f>
        <v/>
      </c>
      <c r="S4159" s="35" t="str">
        <f>IF('TD PENDIENTES'!Q4139="","",'TD PENDIENTES'!Q4139)</f>
        <v/>
      </c>
    </row>
    <row r="4160" spans="2:19" ht="18.600000000000001">
      <c r="B4160" s="34" t="str">
        <f>IF('TD VENCIDOS'!B4140="","",'TD VENCIDOS'!B4140)</f>
        <v/>
      </c>
      <c r="C4160" s="35" t="str">
        <f>IF('TD VENCIDOS'!C4140="","",'TD VENCIDOS'!C4140)</f>
        <v/>
      </c>
      <c r="D4160" s="34" t="str">
        <f>IF('TD VENCIDOS'!D4140="","",'TD VENCIDOS'!D4140)</f>
        <v/>
      </c>
      <c r="H4160" s="34" t="str">
        <f>IF('TD PENDIENTES'!B4140="","",'TD PENDIENTES'!B4140)</f>
        <v/>
      </c>
      <c r="I4160" s="35" t="str">
        <f>IF('TD PENDIENTES'!C4140="","",'TD PENDIENTES'!C4140)</f>
        <v/>
      </c>
      <c r="J4160" s="35"/>
      <c r="K4160" s="35"/>
      <c r="M4160" s="34" t="str">
        <f>IF('TD PENDIENTES'!I4140="","",'TD PENDIENTES'!I4140)</f>
        <v/>
      </c>
      <c r="N4160" s="35" t="str">
        <f>IF('TD PENDIENTES'!J4140="","",'TD PENDIENTES'!J4140)</f>
        <v/>
      </c>
      <c r="R4160" s="34" t="str">
        <f>IF('TD PENDIENTES'!P4140="","",'TD PENDIENTES'!P4140)</f>
        <v/>
      </c>
      <c r="S4160" s="35" t="str">
        <f>IF('TD PENDIENTES'!Q4140="","",'TD PENDIENTES'!Q4140)</f>
        <v/>
      </c>
    </row>
    <row r="4161" spans="2:19" ht="18.600000000000001">
      <c r="B4161" s="34" t="str">
        <f>IF('TD VENCIDOS'!B4141="","",'TD VENCIDOS'!B4141)</f>
        <v/>
      </c>
      <c r="C4161" s="35" t="str">
        <f>IF('TD VENCIDOS'!C4141="","",'TD VENCIDOS'!C4141)</f>
        <v/>
      </c>
      <c r="D4161" s="34" t="str">
        <f>IF('TD VENCIDOS'!D4141="","",'TD VENCIDOS'!D4141)</f>
        <v/>
      </c>
      <c r="H4161" s="34" t="str">
        <f>IF('TD PENDIENTES'!B4141="","",'TD PENDIENTES'!B4141)</f>
        <v/>
      </c>
      <c r="I4161" s="35" t="str">
        <f>IF('TD PENDIENTES'!C4141="","",'TD PENDIENTES'!C4141)</f>
        <v/>
      </c>
      <c r="J4161" s="35"/>
      <c r="K4161" s="35"/>
      <c r="M4161" s="34" t="str">
        <f>IF('TD PENDIENTES'!I4141="","",'TD PENDIENTES'!I4141)</f>
        <v/>
      </c>
      <c r="N4161" s="35" t="str">
        <f>IF('TD PENDIENTES'!J4141="","",'TD PENDIENTES'!J4141)</f>
        <v/>
      </c>
      <c r="R4161" s="34" t="str">
        <f>IF('TD PENDIENTES'!P4141="","",'TD PENDIENTES'!P4141)</f>
        <v/>
      </c>
      <c r="S4161" s="35" t="str">
        <f>IF('TD PENDIENTES'!Q4141="","",'TD PENDIENTES'!Q4141)</f>
        <v/>
      </c>
    </row>
    <row r="4162" spans="2:19" ht="18.600000000000001">
      <c r="B4162" s="34" t="str">
        <f>IF('TD VENCIDOS'!B4142="","",'TD VENCIDOS'!B4142)</f>
        <v/>
      </c>
      <c r="C4162" s="35" t="str">
        <f>IF('TD VENCIDOS'!C4142="","",'TD VENCIDOS'!C4142)</f>
        <v/>
      </c>
      <c r="D4162" s="34" t="str">
        <f>IF('TD VENCIDOS'!D4142="","",'TD VENCIDOS'!D4142)</f>
        <v/>
      </c>
      <c r="H4162" s="34" t="str">
        <f>IF('TD PENDIENTES'!B4142="","",'TD PENDIENTES'!B4142)</f>
        <v/>
      </c>
      <c r="I4162" s="35" t="str">
        <f>IF('TD PENDIENTES'!C4142="","",'TD PENDIENTES'!C4142)</f>
        <v/>
      </c>
      <c r="J4162" s="35"/>
      <c r="K4162" s="35"/>
      <c r="M4162" s="34" t="str">
        <f>IF('TD PENDIENTES'!I4142="","",'TD PENDIENTES'!I4142)</f>
        <v/>
      </c>
      <c r="N4162" s="35" t="str">
        <f>IF('TD PENDIENTES'!J4142="","",'TD PENDIENTES'!J4142)</f>
        <v/>
      </c>
      <c r="R4162" s="34" t="str">
        <f>IF('TD PENDIENTES'!P4142="","",'TD PENDIENTES'!P4142)</f>
        <v/>
      </c>
      <c r="S4162" s="35" t="str">
        <f>IF('TD PENDIENTES'!Q4142="","",'TD PENDIENTES'!Q4142)</f>
        <v/>
      </c>
    </row>
    <row r="4163" spans="2:19" ht="18.600000000000001">
      <c r="B4163" s="34" t="str">
        <f>IF('TD VENCIDOS'!B4143="","",'TD VENCIDOS'!B4143)</f>
        <v/>
      </c>
      <c r="C4163" s="35" t="str">
        <f>IF('TD VENCIDOS'!C4143="","",'TD VENCIDOS'!C4143)</f>
        <v/>
      </c>
      <c r="D4163" s="34" t="str">
        <f>IF('TD VENCIDOS'!D4143="","",'TD VENCIDOS'!D4143)</f>
        <v/>
      </c>
      <c r="H4163" s="34" t="str">
        <f>IF('TD PENDIENTES'!B4143="","",'TD PENDIENTES'!B4143)</f>
        <v/>
      </c>
      <c r="I4163" s="35" t="str">
        <f>IF('TD PENDIENTES'!C4143="","",'TD PENDIENTES'!C4143)</f>
        <v/>
      </c>
      <c r="J4163" s="35"/>
      <c r="K4163" s="35"/>
      <c r="M4163" s="34" t="str">
        <f>IF('TD PENDIENTES'!I4143="","",'TD PENDIENTES'!I4143)</f>
        <v/>
      </c>
      <c r="N4163" s="35" t="str">
        <f>IF('TD PENDIENTES'!J4143="","",'TD PENDIENTES'!J4143)</f>
        <v/>
      </c>
      <c r="R4163" s="34" t="str">
        <f>IF('TD PENDIENTES'!P4143="","",'TD PENDIENTES'!P4143)</f>
        <v/>
      </c>
      <c r="S4163" s="35" t="str">
        <f>IF('TD PENDIENTES'!Q4143="","",'TD PENDIENTES'!Q4143)</f>
        <v/>
      </c>
    </row>
    <row r="4164" spans="2:19" ht="18.600000000000001">
      <c r="B4164" s="34" t="str">
        <f>IF('TD VENCIDOS'!B4144="","",'TD VENCIDOS'!B4144)</f>
        <v/>
      </c>
      <c r="C4164" s="35" t="str">
        <f>IF('TD VENCIDOS'!C4144="","",'TD VENCIDOS'!C4144)</f>
        <v/>
      </c>
      <c r="D4164" s="34" t="str">
        <f>IF('TD VENCIDOS'!D4144="","",'TD VENCIDOS'!D4144)</f>
        <v/>
      </c>
      <c r="H4164" s="34" t="str">
        <f>IF('TD PENDIENTES'!B4144="","",'TD PENDIENTES'!B4144)</f>
        <v/>
      </c>
      <c r="I4164" s="35" t="str">
        <f>IF('TD PENDIENTES'!C4144="","",'TD PENDIENTES'!C4144)</f>
        <v/>
      </c>
      <c r="J4164" s="35"/>
      <c r="K4164" s="35"/>
      <c r="M4164" s="34" t="str">
        <f>IF('TD PENDIENTES'!I4144="","",'TD PENDIENTES'!I4144)</f>
        <v/>
      </c>
      <c r="N4164" s="35" t="str">
        <f>IF('TD PENDIENTES'!J4144="","",'TD PENDIENTES'!J4144)</f>
        <v/>
      </c>
      <c r="R4164" s="34" t="str">
        <f>IF('TD PENDIENTES'!P4144="","",'TD PENDIENTES'!P4144)</f>
        <v/>
      </c>
      <c r="S4164" s="35" t="str">
        <f>IF('TD PENDIENTES'!Q4144="","",'TD PENDIENTES'!Q4144)</f>
        <v/>
      </c>
    </row>
    <row r="4165" spans="2:19" ht="18.600000000000001">
      <c r="B4165" s="34" t="str">
        <f>IF('TD VENCIDOS'!B4145="","",'TD VENCIDOS'!B4145)</f>
        <v/>
      </c>
      <c r="C4165" s="35" t="str">
        <f>IF('TD VENCIDOS'!C4145="","",'TD VENCIDOS'!C4145)</f>
        <v/>
      </c>
      <c r="D4165" s="34" t="str">
        <f>IF('TD VENCIDOS'!D4145="","",'TD VENCIDOS'!D4145)</f>
        <v/>
      </c>
      <c r="H4165" s="34" t="str">
        <f>IF('TD PENDIENTES'!B4145="","",'TD PENDIENTES'!B4145)</f>
        <v/>
      </c>
      <c r="I4165" s="35" t="str">
        <f>IF('TD PENDIENTES'!C4145="","",'TD PENDIENTES'!C4145)</f>
        <v/>
      </c>
      <c r="J4165" s="35"/>
      <c r="K4165" s="35"/>
      <c r="M4165" s="34" t="str">
        <f>IF('TD PENDIENTES'!I4145="","",'TD PENDIENTES'!I4145)</f>
        <v/>
      </c>
      <c r="N4165" s="35" t="str">
        <f>IF('TD PENDIENTES'!J4145="","",'TD PENDIENTES'!J4145)</f>
        <v/>
      </c>
      <c r="R4165" s="34" t="str">
        <f>IF('TD PENDIENTES'!P4145="","",'TD PENDIENTES'!P4145)</f>
        <v/>
      </c>
      <c r="S4165" s="35" t="str">
        <f>IF('TD PENDIENTES'!Q4145="","",'TD PENDIENTES'!Q4145)</f>
        <v/>
      </c>
    </row>
    <row r="4166" spans="2:19" ht="18.600000000000001">
      <c r="B4166" s="34" t="str">
        <f>IF('TD VENCIDOS'!B4146="","",'TD VENCIDOS'!B4146)</f>
        <v/>
      </c>
      <c r="C4166" s="35" t="str">
        <f>IF('TD VENCIDOS'!C4146="","",'TD VENCIDOS'!C4146)</f>
        <v/>
      </c>
      <c r="D4166" s="34" t="str">
        <f>IF('TD VENCIDOS'!D4146="","",'TD VENCIDOS'!D4146)</f>
        <v/>
      </c>
      <c r="H4166" s="34" t="str">
        <f>IF('TD PENDIENTES'!B4146="","",'TD PENDIENTES'!B4146)</f>
        <v/>
      </c>
      <c r="I4166" s="35" t="str">
        <f>IF('TD PENDIENTES'!C4146="","",'TD PENDIENTES'!C4146)</f>
        <v/>
      </c>
      <c r="J4166" s="35"/>
      <c r="K4166" s="35"/>
      <c r="M4166" s="34" t="str">
        <f>IF('TD PENDIENTES'!I4146="","",'TD PENDIENTES'!I4146)</f>
        <v/>
      </c>
      <c r="N4166" s="35" t="str">
        <f>IF('TD PENDIENTES'!J4146="","",'TD PENDIENTES'!J4146)</f>
        <v/>
      </c>
      <c r="R4166" s="34" t="str">
        <f>IF('TD PENDIENTES'!P4146="","",'TD PENDIENTES'!P4146)</f>
        <v/>
      </c>
      <c r="S4166" s="35" t="str">
        <f>IF('TD PENDIENTES'!Q4146="","",'TD PENDIENTES'!Q4146)</f>
        <v/>
      </c>
    </row>
    <row r="4167" spans="2:19" ht="18.600000000000001">
      <c r="B4167" s="34" t="str">
        <f>IF('TD VENCIDOS'!B4147="","",'TD VENCIDOS'!B4147)</f>
        <v/>
      </c>
      <c r="C4167" s="35" t="str">
        <f>IF('TD VENCIDOS'!C4147="","",'TD VENCIDOS'!C4147)</f>
        <v/>
      </c>
      <c r="D4167" s="34" t="str">
        <f>IF('TD VENCIDOS'!D4147="","",'TD VENCIDOS'!D4147)</f>
        <v/>
      </c>
      <c r="H4167" s="34" t="str">
        <f>IF('TD PENDIENTES'!B4147="","",'TD PENDIENTES'!B4147)</f>
        <v/>
      </c>
      <c r="I4167" s="35" t="str">
        <f>IF('TD PENDIENTES'!C4147="","",'TD PENDIENTES'!C4147)</f>
        <v/>
      </c>
      <c r="J4167" s="35"/>
      <c r="K4167" s="35"/>
      <c r="M4167" s="34" t="str">
        <f>IF('TD PENDIENTES'!I4147="","",'TD PENDIENTES'!I4147)</f>
        <v/>
      </c>
      <c r="N4167" s="35" t="str">
        <f>IF('TD PENDIENTES'!J4147="","",'TD PENDIENTES'!J4147)</f>
        <v/>
      </c>
      <c r="R4167" s="34" t="str">
        <f>IF('TD PENDIENTES'!P4147="","",'TD PENDIENTES'!P4147)</f>
        <v/>
      </c>
      <c r="S4167" s="35" t="str">
        <f>IF('TD PENDIENTES'!Q4147="","",'TD PENDIENTES'!Q4147)</f>
        <v/>
      </c>
    </row>
    <row r="4168" spans="2:19" ht="18.600000000000001">
      <c r="B4168" s="34" t="str">
        <f>IF('TD VENCIDOS'!B4148="","",'TD VENCIDOS'!B4148)</f>
        <v/>
      </c>
      <c r="C4168" s="35" t="str">
        <f>IF('TD VENCIDOS'!C4148="","",'TD VENCIDOS'!C4148)</f>
        <v/>
      </c>
      <c r="D4168" s="34" t="str">
        <f>IF('TD VENCIDOS'!D4148="","",'TD VENCIDOS'!D4148)</f>
        <v/>
      </c>
      <c r="H4168" s="34" t="str">
        <f>IF('TD PENDIENTES'!B4148="","",'TD PENDIENTES'!B4148)</f>
        <v/>
      </c>
      <c r="I4168" s="35" t="str">
        <f>IF('TD PENDIENTES'!C4148="","",'TD PENDIENTES'!C4148)</f>
        <v/>
      </c>
      <c r="J4168" s="35"/>
      <c r="K4168" s="35"/>
      <c r="M4168" s="34" t="str">
        <f>IF('TD PENDIENTES'!I4148="","",'TD PENDIENTES'!I4148)</f>
        <v/>
      </c>
      <c r="N4168" s="35" t="str">
        <f>IF('TD PENDIENTES'!J4148="","",'TD PENDIENTES'!J4148)</f>
        <v/>
      </c>
      <c r="R4168" s="34" t="str">
        <f>IF('TD PENDIENTES'!P4148="","",'TD PENDIENTES'!P4148)</f>
        <v/>
      </c>
      <c r="S4168" s="35" t="str">
        <f>IF('TD PENDIENTES'!Q4148="","",'TD PENDIENTES'!Q4148)</f>
        <v/>
      </c>
    </row>
    <row r="4169" spans="2:19" ht="18.600000000000001">
      <c r="B4169" s="34" t="str">
        <f>IF('TD VENCIDOS'!B4149="","",'TD VENCIDOS'!B4149)</f>
        <v/>
      </c>
      <c r="C4169" s="35" t="str">
        <f>IF('TD VENCIDOS'!C4149="","",'TD VENCIDOS'!C4149)</f>
        <v/>
      </c>
      <c r="D4169" s="34" t="str">
        <f>IF('TD VENCIDOS'!D4149="","",'TD VENCIDOS'!D4149)</f>
        <v/>
      </c>
      <c r="H4169" s="34" t="str">
        <f>IF('TD PENDIENTES'!B4149="","",'TD PENDIENTES'!B4149)</f>
        <v/>
      </c>
      <c r="I4169" s="35" t="str">
        <f>IF('TD PENDIENTES'!C4149="","",'TD PENDIENTES'!C4149)</f>
        <v/>
      </c>
      <c r="J4169" s="35"/>
      <c r="K4169" s="35"/>
      <c r="M4169" s="34" t="str">
        <f>IF('TD PENDIENTES'!I4149="","",'TD PENDIENTES'!I4149)</f>
        <v/>
      </c>
      <c r="N4169" s="35" t="str">
        <f>IF('TD PENDIENTES'!J4149="","",'TD PENDIENTES'!J4149)</f>
        <v/>
      </c>
      <c r="R4169" s="34" t="str">
        <f>IF('TD PENDIENTES'!P4149="","",'TD PENDIENTES'!P4149)</f>
        <v/>
      </c>
      <c r="S4169" s="35" t="str">
        <f>IF('TD PENDIENTES'!Q4149="","",'TD PENDIENTES'!Q4149)</f>
        <v/>
      </c>
    </row>
    <row r="4170" spans="2:19" ht="18.600000000000001">
      <c r="B4170" s="34" t="str">
        <f>IF('TD VENCIDOS'!B4150="","",'TD VENCIDOS'!B4150)</f>
        <v/>
      </c>
      <c r="C4170" s="35" t="str">
        <f>IF('TD VENCIDOS'!C4150="","",'TD VENCIDOS'!C4150)</f>
        <v/>
      </c>
      <c r="D4170" s="34" t="str">
        <f>IF('TD VENCIDOS'!D4150="","",'TD VENCIDOS'!D4150)</f>
        <v/>
      </c>
      <c r="H4170" s="34" t="str">
        <f>IF('TD PENDIENTES'!B4150="","",'TD PENDIENTES'!B4150)</f>
        <v/>
      </c>
      <c r="I4170" s="35" t="str">
        <f>IF('TD PENDIENTES'!C4150="","",'TD PENDIENTES'!C4150)</f>
        <v/>
      </c>
      <c r="J4170" s="35"/>
      <c r="K4170" s="35"/>
      <c r="M4170" s="34" t="str">
        <f>IF('TD PENDIENTES'!I4150="","",'TD PENDIENTES'!I4150)</f>
        <v/>
      </c>
      <c r="N4170" s="35" t="str">
        <f>IF('TD PENDIENTES'!J4150="","",'TD PENDIENTES'!J4150)</f>
        <v/>
      </c>
      <c r="R4170" s="34" t="str">
        <f>IF('TD PENDIENTES'!P4150="","",'TD PENDIENTES'!P4150)</f>
        <v/>
      </c>
      <c r="S4170" s="35" t="str">
        <f>IF('TD PENDIENTES'!Q4150="","",'TD PENDIENTES'!Q4150)</f>
        <v/>
      </c>
    </row>
    <row r="4171" spans="2:19" ht="18.600000000000001">
      <c r="B4171" s="34" t="str">
        <f>IF('TD VENCIDOS'!B4151="","",'TD VENCIDOS'!B4151)</f>
        <v/>
      </c>
      <c r="C4171" s="35" t="str">
        <f>IF('TD VENCIDOS'!C4151="","",'TD VENCIDOS'!C4151)</f>
        <v/>
      </c>
      <c r="D4171" s="34" t="str">
        <f>IF('TD VENCIDOS'!D4151="","",'TD VENCIDOS'!D4151)</f>
        <v/>
      </c>
      <c r="H4171" s="34" t="str">
        <f>IF('TD PENDIENTES'!B4151="","",'TD PENDIENTES'!B4151)</f>
        <v/>
      </c>
      <c r="I4171" s="35" t="str">
        <f>IF('TD PENDIENTES'!C4151="","",'TD PENDIENTES'!C4151)</f>
        <v/>
      </c>
      <c r="J4171" s="35"/>
      <c r="K4171" s="35"/>
      <c r="M4171" s="34" t="str">
        <f>IF('TD PENDIENTES'!I4151="","",'TD PENDIENTES'!I4151)</f>
        <v/>
      </c>
      <c r="N4171" s="35" t="str">
        <f>IF('TD PENDIENTES'!J4151="","",'TD PENDIENTES'!J4151)</f>
        <v/>
      </c>
      <c r="R4171" s="34" t="str">
        <f>IF('TD PENDIENTES'!P4151="","",'TD PENDIENTES'!P4151)</f>
        <v/>
      </c>
      <c r="S4171" s="35" t="str">
        <f>IF('TD PENDIENTES'!Q4151="","",'TD PENDIENTES'!Q4151)</f>
        <v/>
      </c>
    </row>
    <row r="4172" spans="2:19" ht="18.600000000000001">
      <c r="B4172" s="34" t="str">
        <f>IF('TD VENCIDOS'!B4152="","",'TD VENCIDOS'!B4152)</f>
        <v/>
      </c>
      <c r="C4172" s="35" t="str">
        <f>IF('TD VENCIDOS'!C4152="","",'TD VENCIDOS'!C4152)</f>
        <v/>
      </c>
      <c r="D4172" s="34" t="str">
        <f>IF('TD VENCIDOS'!D4152="","",'TD VENCIDOS'!D4152)</f>
        <v/>
      </c>
      <c r="H4172" s="34" t="str">
        <f>IF('TD PENDIENTES'!B4152="","",'TD PENDIENTES'!B4152)</f>
        <v/>
      </c>
      <c r="I4172" s="35" t="str">
        <f>IF('TD PENDIENTES'!C4152="","",'TD PENDIENTES'!C4152)</f>
        <v/>
      </c>
      <c r="J4172" s="35"/>
      <c r="K4172" s="35"/>
      <c r="M4172" s="34" t="str">
        <f>IF('TD PENDIENTES'!I4152="","",'TD PENDIENTES'!I4152)</f>
        <v/>
      </c>
      <c r="N4172" s="35" t="str">
        <f>IF('TD PENDIENTES'!J4152="","",'TD PENDIENTES'!J4152)</f>
        <v/>
      </c>
      <c r="R4172" s="34" t="str">
        <f>IF('TD PENDIENTES'!P4152="","",'TD PENDIENTES'!P4152)</f>
        <v/>
      </c>
      <c r="S4172" s="35" t="str">
        <f>IF('TD PENDIENTES'!Q4152="","",'TD PENDIENTES'!Q4152)</f>
        <v/>
      </c>
    </row>
    <row r="4173" spans="2:19" ht="18.600000000000001">
      <c r="B4173" s="34" t="str">
        <f>IF('TD VENCIDOS'!B4153="","",'TD VENCIDOS'!B4153)</f>
        <v/>
      </c>
      <c r="C4173" s="35" t="str">
        <f>IF('TD VENCIDOS'!C4153="","",'TD VENCIDOS'!C4153)</f>
        <v/>
      </c>
      <c r="D4173" s="34" t="str">
        <f>IF('TD VENCIDOS'!D4153="","",'TD VENCIDOS'!D4153)</f>
        <v/>
      </c>
      <c r="H4173" s="34" t="str">
        <f>IF('TD PENDIENTES'!B4153="","",'TD PENDIENTES'!B4153)</f>
        <v/>
      </c>
      <c r="I4173" s="35" t="str">
        <f>IF('TD PENDIENTES'!C4153="","",'TD PENDIENTES'!C4153)</f>
        <v/>
      </c>
      <c r="J4173" s="35"/>
      <c r="K4173" s="35"/>
      <c r="M4173" s="34" t="str">
        <f>IF('TD PENDIENTES'!I4153="","",'TD PENDIENTES'!I4153)</f>
        <v/>
      </c>
      <c r="N4173" s="35" t="str">
        <f>IF('TD PENDIENTES'!J4153="","",'TD PENDIENTES'!J4153)</f>
        <v/>
      </c>
      <c r="R4173" s="34" t="str">
        <f>IF('TD PENDIENTES'!P4153="","",'TD PENDIENTES'!P4153)</f>
        <v/>
      </c>
      <c r="S4173" s="35" t="str">
        <f>IF('TD PENDIENTES'!Q4153="","",'TD PENDIENTES'!Q4153)</f>
        <v/>
      </c>
    </row>
    <row r="4174" spans="2:19" ht="18.600000000000001">
      <c r="B4174" s="34" t="str">
        <f>IF('TD VENCIDOS'!B4154="","",'TD VENCIDOS'!B4154)</f>
        <v/>
      </c>
      <c r="C4174" s="35" t="str">
        <f>IF('TD VENCIDOS'!C4154="","",'TD VENCIDOS'!C4154)</f>
        <v/>
      </c>
      <c r="D4174" s="34" t="str">
        <f>IF('TD VENCIDOS'!D4154="","",'TD VENCIDOS'!D4154)</f>
        <v/>
      </c>
      <c r="H4174" s="34" t="str">
        <f>IF('TD PENDIENTES'!B4154="","",'TD PENDIENTES'!B4154)</f>
        <v/>
      </c>
      <c r="I4174" s="35" t="str">
        <f>IF('TD PENDIENTES'!C4154="","",'TD PENDIENTES'!C4154)</f>
        <v/>
      </c>
      <c r="J4174" s="35"/>
      <c r="K4174" s="35"/>
      <c r="M4174" s="34" t="str">
        <f>IF('TD PENDIENTES'!I4154="","",'TD PENDIENTES'!I4154)</f>
        <v/>
      </c>
      <c r="N4174" s="35" t="str">
        <f>IF('TD PENDIENTES'!J4154="","",'TD PENDIENTES'!J4154)</f>
        <v/>
      </c>
      <c r="R4174" s="34" t="str">
        <f>IF('TD PENDIENTES'!P4154="","",'TD PENDIENTES'!P4154)</f>
        <v/>
      </c>
      <c r="S4174" s="35" t="str">
        <f>IF('TD PENDIENTES'!Q4154="","",'TD PENDIENTES'!Q4154)</f>
        <v/>
      </c>
    </row>
    <row r="4175" spans="2:19" ht="18.600000000000001">
      <c r="B4175" s="34" t="str">
        <f>IF('TD VENCIDOS'!B4155="","",'TD VENCIDOS'!B4155)</f>
        <v/>
      </c>
      <c r="C4175" s="35" t="str">
        <f>IF('TD VENCIDOS'!C4155="","",'TD VENCIDOS'!C4155)</f>
        <v/>
      </c>
      <c r="D4175" s="34" t="str">
        <f>IF('TD VENCIDOS'!D4155="","",'TD VENCIDOS'!D4155)</f>
        <v/>
      </c>
      <c r="H4175" s="34" t="str">
        <f>IF('TD PENDIENTES'!B4155="","",'TD PENDIENTES'!B4155)</f>
        <v/>
      </c>
      <c r="I4175" s="35" t="str">
        <f>IF('TD PENDIENTES'!C4155="","",'TD PENDIENTES'!C4155)</f>
        <v/>
      </c>
      <c r="J4175" s="35"/>
      <c r="K4175" s="35"/>
      <c r="M4175" s="34" t="str">
        <f>IF('TD PENDIENTES'!I4155="","",'TD PENDIENTES'!I4155)</f>
        <v/>
      </c>
      <c r="N4175" s="35" t="str">
        <f>IF('TD PENDIENTES'!J4155="","",'TD PENDIENTES'!J4155)</f>
        <v/>
      </c>
      <c r="R4175" s="34" t="str">
        <f>IF('TD PENDIENTES'!P4155="","",'TD PENDIENTES'!P4155)</f>
        <v/>
      </c>
      <c r="S4175" s="35" t="str">
        <f>IF('TD PENDIENTES'!Q4155="","",'TD PENDIENTES'!Q4155)</f>
        <v/>
      </c>
    </row>
    <row r="4176" spans="2:19" ht="18.600000000000001">
      <c r="B4176" s="34" t="str">
        <f>IF('TD VENCIDOS'!B4156="","",'TD VENCIDOS'!B4156)</f>
        <v/>
      </c>
      <c r="C4176" s="35" t="str">
        <f>IF('TD VENCIDOS'!C4156="","",'TD VENCIDOS'!C4156)</f>
        <v/>
      </c>
      <c r="D4176" s="34" t="str">
        <f>IF('TD VENCIDOS'!D4156="","",'TD VENCIDOS'!D4156)</f>
        <v/>
      </c>
      <c r="H4176" s="34" t="str">
        <f>IF('TD PENDIENTES'!B4156="","",'TD PENDIENTES'!B4156)</f>
        <v/>
      </c>
      <c r="I4176" s="35" t="str">
        <f>IF('TD PENDIENTES'!C4156="","",'TD PENDIENTES'!C4156)</f>
        <v/>
      </c>
      <c r="J4176" s="35"/>
      <c r="K4176" s="35"/>
      <c r="M4176" s="34" t="str">
        <f>IF('TD PENDIENTES'!I4156="","",'TD PENDIENTES'!I4156)</f>
        <v/>
      </c>
      <c r="N4176" s="35" t="str">
        <f>IF('TD PENDIENTES'!J4156="","",'TD PENDIENTES'!J4156)</f>
        <v/>
      </c>
      <c r="R4176" s="34" t="str">
        <f>IF('TD PENDIENTES'!P4156="","",'TD PENDIENTES'!P4156)</f>
        <v/>
      </c>
      <c r="S4176" s="35" t="str">
        <f>IF('TD PENDIENTES'!Q4156="","",'TD PENDIENTES'!Q4156)</f>
        <v/>
      </c>
    </row>
    <row r="4177" spans="2:19" ht="18.600000000000001">
      <c r="B4177" s="34" t="str">
        <f>IF('TD VENCIDOS'!B4157="","",'TD VENCIDOS'!B4157)</f>
        <v/>
      </c>
      <c r="C4177" s="35" t="str">
        <f>IF('TD VENCIDOS'!C4157="","",'TD VENCIDOS'!C4157)</f>
        <v/>
      </c>
      <c r="D4177" s="34" t="str">
        <f>IF('TD VENCIDOS'!D4157="","",'TD VENCIDOS'!D4157)</f>
        <v/>
      </c>
      <c r="H4177" s="34" t="str">
        <f>IF('TD PENDIENTES'!B4157="","",'TD PENDIENTES'!B4157)</f>
        <v/>
      </c>
      <c r="I4177" s="35" t="str">
        <f>IF('TD PENDIENTES'!C4157="","",'TD PENDIENTES'!C4157)</f>
        <v/>
      </c>
      <c r="J4177" s="35"/>
      <c r="K4177" s="35"/>
      <c r="M4177" s="34" t="str">
        <f>IF('TD PENDIENTES'!I4157="","",'TD PENDIENTES'!I4157)</f>
        <v/>
      </c>
      <c r="N4177" s="35" t="str">
        <f>IF('TD PENDIENTES'!J4157="","",'TD PENDIENTES'!J4157)</f>
        <v/>
      </c>
      <c r="R4177" s="34" t="str">
        <f>IF('TD PENDIENTES'!P4157="","",'TD PENDIENTES'!P4157)</f>
        <v/>
      </c>
      <c r="S4177" s="35" t="str">
        <f>IF('TD PENDIENTES'!Q4157="","",'TD PENDIENTES'!Q4157)</f>
        <v/>
      </c>
    </row>
    <row r="4178" spans="2:19" ht="18.600000000000001">
      <c r="B4178" s="34" t="str">
        <f>IF('TD VENCIDOS'!B4158="","",'TD VENCIDOS'!B4158)</f>
        <v/>
      </c>
      <c r="C4178" s="35" t="str">
        <f>IF('TD VENCIDOS'!C4158="","",'TD VENCIDOS'!C4158)</f>
        <v/>
      </c>
      <c r="D4178" s="34" t="str">
        <f>IF('TD VENCIDOS'!D4158="","",'TD VENCIDOS'!D4158)</f>
        <v/>
      </c>
      <c r="H4178" s="34" t="str">
        <f>IF('TD PENDIENTES'!B4158="","",'TD PENDIENTES'!B4158)</f>
        <v/>
      </c>
      <c r="I4178" s="35" t="str">
        <f>IF('TD PENDIENTES'!C4158="","",'TD PENDIENTES'!C4158)</f>
        <v/>
      </c>
      <c r="J4178" s="35"/>
      <c r="K4178" s="35"/>
      <c r="M4178" s="34" t="str">
        <f>IF('TD PENDIENTES'!I4158="","",'TD PENDIENTES'!I4158)</f>
        <v/>
      </c>
      <c r="N4178" s="35" t="str">
        <f>IF('TD PENDIENTES'!J4158="","",'TD PENDIENTES'!J4158)</f>
        <v/>
      </c>
      <c r="R4178" s="34" t="str">
        <f>IF('TD PENDIENTES'!P4158="","",'TD PENDIENTES'!P4158)</f>
        <v/>
      </c>
      <c r="S4178" s="35" t="str">
        <f>IF('TD PENDIENTES'!Q4158="","",'TD PENDIENTES'!Q4158)</f>
        <v/>
      </c>
    </row>
    <row r="4179" spans="2:19" ht="18.600000000000001">
      <c r="B4179" s="34" t="str">
        <f>IF('TD VENCIDOS'!B4159="","",'TD VENCIDOS'!B4159)</f>
        <v/>
      </c>
      <c r="C4179" s="35" t="str">
        <f>IF('TD VENCIDOS'!C4159="","",'TD VENCIDOS'!C4159)</f>
        <v/>
      </c>
      <c r="D4179" s="34" t="str">
        <f>IF('TD VENCIDOS'!D4159="","",'TD VENCIDOS'!D4159)</f>
        <v/>
      </c>
      <c r="H4179" s="34" t="str">
        <f>IF('TD PENDIENTES'!B4159="","",'TD PENDIENTES'!B4159)</f>
        <v/>
      </c>
      <c r="I4179" s="35" t="str">
        <f>IF('TD PENDIENTES'!C4159="","",'TD PENDIENTES'!C4159)</f>
        <v/>
      </c>
      <c r="J4179" s="35"/>
      <c r="K4179" s="35"/>
      <c r="M4179" s="34" t="str">
        <f>IF('TD PENDIENTES'!I4159="","",'TD PENDIENTES'!I4159)</f>
        <v/>
      </c>
      <c r="N4179" s="35" t="str">
        <f>IF('TD PENDIENTES'!J4159="","",'TD PENDIENTES'!J4159)</f>
        <v/>
      </c>
      <c r="R4179" s="34" t="str">
        <f>IF('TD PENDIENTES'!P4159="","",'TD PENDIENTES'!P4159)</f>
        <v/>
      </c>
      <c r="S4179" s="35" t="str">
        <f>IF('TD PENDIENTES'!Q4159="","",'TD PENDIENTES'!Q4159)</f>
        <v/>
      </c>
    </row>
    <row r="4180" spans="2:19" ht="18.600000000000001">
      <c r="B4180" s="34" t="str">
        <f>IF('TD VENCIDOS'!B4160="","",'TD VENCIDOS'!B4160)</f>
        <v/>
      </c>
      <c r="C4180" s="35" t="str">
        <f>IF('TD VENCIDOS'!C4160="","",'TD VENCIDOS'!C4160)</f>
        <v/>
      </c>
      <c r="D4180" s="34" t="str">
        <f>IF('TD VENCIDOS'!D4160="","",'TD VENCIDOS'!D4160)</f>
        <v/>
      </c>
      <c r="H4180" s="34" t="str">
        <f>IF('TD PENDIENTES'!B4160="","",'TD PENDIENTES'!B4160)</f>
        <v/>
      </c>
      <c r="I4180" s="35" t="str">
        <f>IF('TD PENDIENTES'!C4160="","",'TD PENDIENTES'!C4160)</f>
        <v/>
      </c>
      <c r="J4180" s="35"/>
      <c r="K4180" s="35"/>
      <c r="M4180" s="34" t="str">
        <f>IF('TD PENDIENTES'!I4160="","",'TD PENDIENTES'!I4160)</f>
        <v/>
      </c>
      <c r="N4180" s="35" t="str">
        <f>IF('TD PENDIENTES'!J4160="","",'TD PENDIENTES'!J4160)</f>
        <v/>
      </c>
      <c r="R4180" s="34" t="str">
        <f>IF('TD PENDIENTES'!P4160="","",'TD PENDIENTES'!P4160)</f>
        <v/>
      </c>
      <c r="S4180" s="35" t="str">
        <f>IF('TD PENDIENTES'!Q4160="","",'TD PENDIENTES'!Q4160)</f>
        <v/>
      </c>
    </row>
    <row r="4181" spans="2:19" ht="18.600000000000001">
      <c r="B4181" s="34" t="str">
        <f>IF('TD VENCIDOS'!B4161="","",'TD VENCIDOS'!B4161)</f>
        <v/>
      </c>
      <c r="C4181" s="35" t="str">
        <f>IF('TD VENCIDOS'!C4161="","",'TD VENCIDOS'!C4161)</f>
        <v/>
      </c>
      <c r="D4181" s="34" t="str">
        <f>IF('TD VENCIDOS'!D4161="","",'TD VENCIDOS'!D4161)</f>
        <v/>
      </c>
      <c r="H4181" s="34" t="str">
        <f>IF('TD PENDIENTES'!B4161="","",'TD PENDIENTES'!B4161)</f>
        <v/>
      </c>
      <c r="I4181" s="35" t="str">
        <f>IF('TD PENDIENTES'!C4161="","",'TD PENDIENTES'!C4161)</f>
        <v/>
      </c>
      <c r="J4181" s="35"/>
      <c r="K4181" s="35"/>
      <c r="M4181" s="34" t="str">
        <f>IF('TD PENDIENTES'!I4161="","",'TD PENDIENTES'!I4161)</f>
        <v/>
      </c>
      <c r="N4181" s="35" t="str">
        <f>IF('TD PENDIENTES'!J4161="","",'TD PENDIENTES'!J4161)</f>
        <v/>
      </c>
      <c r="R4181" s="34" t="str">
        <f>IF('TD PENDIENTES'!P4161="","",'TD PENDIENTES'!P4161)</f>
        <v/>
      </c>
      <c r="S4181" s="35" t="str">
        <f>IF('TD PENDIENTES'!Q4161="","",'TD PENDIENTES'!Q4161)</f>
        <v/>
      </c>
    </row>
    <row r="4182" spans="2:19" ht="18.600000000000001">
      <c r="B4182" s="34" t="str">
        <f>IF('TD VENCIDOS'!B4162="","",'TD VENCIDOS'!B4162)</f>
        <v/>
      </c>
      <c r="C4182" s="35" t="str">
        <f>IF('TD VENCIDOS'!C4162="","",'TD VENCIDOS'!C4162)</f>
        <v/>
      </c>
      <c r="D4182" s="34" t="str">
        <f>IF('TD VENCIDOS'!D4162="","",'TD VENCIDOS'!D4162)</f>
        <v/>
      </c>
      <c r="H4182" s="34" t="str">
        <f>IF('TD PENDIENTES'!B4162="","",'TD PENDIENTES'!B4162)</f>
        <v/>
      </c>
      <c r="I4182" s="35" t="str">
        <f>IF('TD PENDIENTES'!C4162="","",'TD PENDIENTES'!C4162)</f>
        <v/>
      </c>
      <c r="J4182" s="35"/>
      <c r="K4182" s="35"/>
      <c r="M4182" s="34" t="str">
        <f>IF('TD PENDIENTES'!I4162="","",'TD PENDIENTES'!I4162)</f>
        <v/>
      </c>
      <c r="N4182" s="35" t="str">
        <f>IF('TD PENDIENTES'!J4162="","",'TD PENDIENTES'!J4162)</f>
        <v/>
      </c>
      <c r="R4182" s="34" t="str">
        <f>IF('TD PENDIENTES'!P4162="","",'TD PENDIENTES'!P4162)</f>
        <v/>
      </c>
      <c r="S4182" s="35" t="str">
        <f>IF('TD PENDIENTES'!Q4162="","",'TD PENDIENTES'!Q4162)</f>
        <v/>
      </c>
    </row>
    <row r="4183" spans="2:19" ht="18.600000000000001">
      <c r="B4183" s="34" t="str">
        <f>IF('TD VENCIDOS'!B4163="","",'TD VENCIDOS'!B4163)</f>
        <v/>
      </c>
      <c r="C4183" s="35" t="str">
        <f>IF('TD VENCIDOS'!C4163="","",'TD VENCIDOS'!C4163)</f>
        <v/>
      </c>
      <c r="D4183" s="34" t="str">
        <f>IF('TD VENCIDOS'!D4163="","",'TD VENCIDOS'!D4163)</f>
        <v/>
      </c>
      <c r="H4183" s="34" t="str">
        <f>IF('TD PENDIENTES'!B4163="","",'TD PENDIENTES'!B4163)</f>
        <v/>
      </c>
      <c r="I4183" s="35" t="str">
        <f>IF('TD PENDIENTES'!C4163="","",'TD PENDIENTES'!C4163)</f>
        <v/>
      </c>
      <c r="J4183" s="35"/>
      <c r="K4183" s="35"/>
      <c r="M4183" s="34" t="str">
        <f>IF('TD PENDIENTES'!I4163="","",'TD PENDIENTES'!I4163)</f>
        <v/>
      </c>
      <c r="N4183" s="35" t="str">
        <f>IF('TD PENDIENTES'!J4163="","",'TD PENDIENTES'!J4163)</f>
        <v/>
      </c>
      <c r="R4183" s="34" t="str">
        <f>IF('TD PENDIENTES'!P4163="","",'TD PENDIENTES'!P4163)</f>
        <v/>
      </c>
      <c r="S4183" s="35" t="str">
        <f>IF('TD PENDIENTES'!Q4163="","",'TD PENDIENTES'!Q4163)</f>
        <v/>
      </c>
    </row>
    <row r="4184" spans="2:19" ht="18.600000000000001">
      <c r="B4184" s="34" t="str">
        <f>IF('TD VENCIDOS'!B4164="","",'TD VENCIDOS'!B4164)</f>
        <v/>
      </c>
      <c r="C4184" s="35" t="str">
        <f>IF('TD VENCIDOS'!C4164="","",'TD VENCIDOS'!C4164)</f>
        <v/>
      </c>
      <c r="D4184" s="34" t="str">
        <f>IF('TD VENCIDOS'!D4164="","",'TD VENCIDOS'!D4164)</f>
        <v/>
      </c>
      <c r="H4184" s="34" t="str">
        <f>IF('TD PENDIENTES'!B4164="","",'TD PENDIENTES'!B4164)</f>
        <v/>
      </c>
      <c r="I4184" s="35" t="str">
        <f>IF('TD PENDIENTES'!C4164="","",'TD PENDIENTES'!C4164)</f>
        <v/>
      </c>
      <c r="J4184" s="35"/>
      <c r="K4184" s="35"/>
      <c r="M4184" s="34" t="str">
        <f>IF('TD PENDIENTES'!I4164="","",'TD PENDIENTES'!I4164)</f>
        <v/>
      </c>
      <c r="N4184" s="35" t="str">
        <f>IF('TD PENDIENTES'!J4164="","",'TD PENDIENTES'!J4164)</f>
        <v/>
      </c>
      <c r="R4184" s="34" t="str">
        <f>IF('TD PENDIENTES'!P4164="","",'TD PENDIENTES'!P4164)</f>
        <v/>
      </c>
      <c r="S4184" s="35" t="str">
        <f>IF('TD PENDIENTES'!Q4164="","",'TD PENDIENTES'!Q4164)</f>
        <v/>
      </c>
    </row>
    <row r="4185" spans="2:19" ht="18.600000000000001">
      <c r="B4185" s="34" t="str">
        <f>IF('TD VENCIDOS'!B4165="","",'TD VENCIDOS'!B4165)</f>
        <v/>
      </c>
      <c r="C4185" s="35" t="str">
        <f>IF('TD VENCIDOS'!C4165="","",'TD VENCIDOS'!C4165)</f>
        <v/>
      </c>
      <c r="D4185" s="34" t="str">
        <f>IF('TD VENCIDOS'!D4165="","",'TD VENCIDOS'!D4165)</f>
        <v/>
      </c>
      <c r="H4185" s="34" t="str">
        <f>IF('TD PENDIENTES'!B4165="","",'TD PENDIENTES'!B4165)</f>
        <v/>
      </c>
      <c r="I4185" s="35" t="str">
        <f>IF('TD PENDIENTES'!C4165="","",'TD PENDIENTES'!C4165)</f>
        <v/>
      </c>
      <c r="J4185" s="35"/>
      <c r="K4185" s="35"/>
      <c r="M4185" s="34" t="str">
        <f>IF('TD PENDIENTES'!I4165="","",'TD PENDIENTES'!I4165)</f>
        <v/>
      </c>
      <c r="N4185" s="35" t="str">
        <f>IF('TD PENDIENTES'!J4165="","",'TD PENDIENTES'!J4165)</f>
        <v/>
      </c>
      <c r="R4185" s="34" t="str">
        <f>IF('TD PENDIENTES'!P4165="","",'TD PENDIENTES'!P4165)</f>
        <v/>
      </c>
      <c r="S4185" s="35" t="str">
        <f>IF('TD PENDIENTES'!Q4165="","",'TD PENDIENTES'!Q4165)</f>
        <v/>
      </c>
    </row>
    <row r="4186" spans="2:19" ht="18.600000000000001">
      <c r="B4186" s="34" t="str">
        <f>IF('TD VENCIDOS'!B4166="","",'TD VENCIDOS'!B4166)</f>
        <v/>
      </c>
      <c r="C4186" s="35" t="str">
        <f>IF('TD VENCIDOS'!C4166="","",'TD VENCIDOS'!C4166)</f>
        <v/>
      </c>
      <c r="D4186" s="34" t="str">
        <f>IF('TD VENCIDOS'!D4166="","",'TD VENCIDOS'!D4166)</f>
        <v/>
      </c>
      <c r="H4186" s="34" t="str">
        <f>IF('TD PENDIENTES'!B4166="","",'TD PENDIENTES'!B4166)</f>
        <v/>
      </c>
      <c r="I4186" s="35" t="str">
        <f>IF('TD PENDIENTES'!C4166="","",'TD PENDIENTES'!C4166)</f>
        <v/>
      </c>
      <c r="J4186" s="35"/>
      <c r="K4186" s="35"/>
      <c r="M4186" s="34" t="str">
        <f>IF('TD PENDIENTES'!I4166="","",'TD PENDIENTES'!I4166)</f>
        <v/>
      </c>
      <c r="N4186" s="35" t="str">
        <f>IF('TD PENDIENTES'!J4166="","",'TD PENDIENTES'!J4166)</f>
        <v/>
      </c>
      <c r="R4186" s="34" t="str">
        <f>IF('TD PENDIENTES'!P4166="","",'TD PENDIENTES'!P4166)</f>
        <v/>
      </c>
      <c r="S4186" s="35" t="str">
        <f>IF('TD PENDIENTES'!Q4166="","",'TD PENDIENTES'!Q4166)</f>
        <v/>
      </c>
    </row>
    <row r="4187" spans="2:19" ht="18.600000000000001">
      <c r="B4187" s="34" t="str">
        <f>IF('TD VENCIDOS'!B4167="","",'TD VENCIDOS'!B4167)</f>
        <v/>
      </c>
      <c r="C4187" s="35" t="str">
        <f>IF('TD VENCIDOS'!C4167="","",'TD VENCIDOS'!C4167)</f>
        <v/>
      </c>
      <c r="D4187" s="34" t="str">
        <f>IF('TD VENCIDOS'!D4167="","",'TD VENCIDOS'!D4167)</f>
        <v/>
      </c>
      <c r="H4187" s="34" t="str">
        <f>IF('TD PENDIENTES'!B4167="","",'TD PENDIENTES'!B4167)</f>
        <v/>
      </c>
      <c r="I4187" s="35" t="str">
        <f>IF('TD PENDIENTES'!C4167="","",'TD PENDIENTES'!C4167)</f>
        <v/>
      </c>
      <c r="J4187" s="35"/>
      <c r="K4187" s="35"/>
      <c r="M4187" s="34" t="str">
        <f>IF('TD PENDIENTES'!I4167="","",'TD PENDIENTES'!I4167)</f>
        <v/>
      </c>
      <c r="N4187" s="35" t="str">
        <f>IF('TD PENDIENTES'!J4167="","",'TD PENDIENTES'!J4167)</f>
        <v/>
      </c>
      <c r="R4187" s="34" t="str">
        <f>IF('TD PENDIENTES'!P4167="","",'TD PENDIENTES'!P4167)</f>
        <v/>
      </c>
      <c r="S4187" s="35" t="str">
        <f>IF('TD PENDIENTES'!Q4167="","",'TD PENDIENTES'!Q4167)</f>
        <v/>
      </c>
    </row>
    <row r="4188" spans="2:19" ht="18.600000000000001">
      <c r="B4188" s="34" t="str">
        <f>IF('TD VENCIDOS'!B4168="","",'TD VENCIDOS'!B4168)</f>
        <v/>
      </c>
      <c r="C4188" s="35" t="str">
        <f>IF('TD VENCIDOS'!C4168="","",'TD VENCIDOS'!C4168)</f>
        <v/>
      </c>
      <c r="D4188" s="34" t="str">
        <f>IF('TD VENCIDOS'!D4168="","",'TD VENCIDOS'!D4168)</f>
        <v/>
      </c>
      <c r="H4188" s="34" t="str">
        <f>IF('TD PENDIENTES'!B4168="","",'TD PENDIENTES'!B4168)</f>
        <v/>
      </c>
      <c r="I4188" s="35" t="str">
        <f>IF('TD PENDIENTES'!C4168="","",'TD PENDIENTES'!C4168)</f>
        <v/>
      </c>
      <c r="J4188" s="35"/>
      <c r="K4188" s="35"/>
      <c r="M4188" s="34" t="str">
        <f>IF('TD PENDIENTES'!I4168="","",'TD PENDIENTES'!I4168)</f>
        <v/>
      </c>
      <c r="N4188" s="35" t="str">
        <f>IF('TD PENDIENTES'!J4168="","",'TD PENDIENTES'!J4168)</f>
        <v/>
      </c>
      <c r="R4188" s="34" t="str">
        <f>IF('TD PENDIENTES'!P4168="","",'TD PENDIENTES'!P4168)</f>
        <v/>
      </c>
      <c r="S4188" s="35" t="str">
        <f>IF('TD PENDIENTES'!Q4168="","",'TD PENDIENTES'!Q4168)</f>
        <v/>
      </c>
    </row>
    <row r="4189" spans="2:19" ht="18.600000000000001">
      <c r="B4189" s="34" t="str">
        <f>IF('TD VENCIDOS'!B4169="","",'TD VENCIDOS'!B4169)</f>
        <v/>
      </c>
      <c r="C4189" s="35" t="str">
        <f>IF('TD VENCIDOS'!C4169="","",'TD VENCIDOS'!C4169)</f>
        <v/>
      </c>
      <c r="D4189" s="34" t="str">
        <f>IF('TD VENCIDOS'!D4169="","",'TD VENCIDOS'!D4169)</f>
        <v/>
      </c>
      <c r="H4189" s="34" t="str">
        <f>IF('TD PENDIENTES'!B4169="","",'TD PENDIENTES'!B4169)</f>
        <v/>
      </c>
      <c r="I4189" s="35" t="str">
        <f>IF('TD PENDIENTES'!C4169="","",'TD PENDIENTES'!C4169)</f>
        <v/>
      </c>
      <c r="J4189" s="35"/>
      <c r="K4189" s="35"/>
      <c r="M4189" s="34" t="str">
        <f>IF('TD PENDIENTES'!I4169="","",'TD PENDIENTES'!I4169)</f>
        <v/>
      </c>
      <c r="N4189" s="35" t="str">
        <f>IF('TD PENDIENTES'!J4169="","",'TD PENDIENTES'!J4169)</f>
        <v/>
      </c>
      <c r="R4189" s="34" t="str">
        <f>IF('TD PENDIENTES'!P4169="","",'TD PENDIENTES'!P4169)</f>
        <v/>
      </c>
      <c r="S4189" s="35" t="str">
        <f>IF('TD PENDIENTES'!Q4169="","",'TD PENDIENTES'!Q4169)</f>
        <v/>
      </c>
    </row>
    <row r="4190" spans="2:19" ht="18.600000000000001">
      <c r="B4190" s="34" t="str">
        <f>IF('TD VENCIDOS'!B4170="","",'TD VENCIDOS'!B4170)</f>
        <v/>
      </c>
      <c r="C4190" s="35" t="str">
        <f>IF('TD VENCIDOS'!C4170="","",'TD VENCIDOS'!C4170)</f>
        <v/>
      </c>
      <c r="D4190" s="34" t="str">
        <f>IF('TD VENCIDOS'!D4170="","",'TD VENCIDOS'!D4170)</f>
        <v/>
      </c>
      <c r="H4190" s="34" t="str">
        <f>IF('TD PENDIENTES'!B4170="","",'TD PENDIENTES'!B4170)</f>
        <v/>
      </c>
      <c r="I4190" s="35" t="str">
        <f>IF('TD PENDIENTES'!C4170="","",'TD PENDIENTES'!C4170)</f>
        <v/>
      </c>
      <c r="J4190" s="35"/>
      <c r="K4190" s="35"/>
      <c r="M4190" s="34" t="str">
        <f>IF('TD PENDIENTES'!I4170="","",'TD PENDIENTES'!I4170)</f>
        <v/>
      </c>
      <c r="N4190" s="35" t="str">
        <f>IF('TD PENDIENTES'!J4170="","",'TD PENDIENTES'!J4170)</f>
        <v/>
      </c>
      <c r="R4190" s="34" t="str">
        <f>IF('TD PENDIENTES'!P4170="","",'TD PENDIENTES'!P4170)</f>
        <v/>
      </c>
      <c r="S4190" s="35" t="str">
        <f>IF('TD PENDIENTES'!Q4170="","",'TD PENDIENTES'!Q4170)</f>
        <v/>
      </c>
    </row>
    <row r="4191" spans="2:19" ht="18.600000000000001">
      <c r="B4191" s="34" t="str">
        <f>IF('TD VENCIDOS'!B4171="","",'TD VENCIDOS'!B4171)</f>
        <v/>
      </c>
      <c r="C4191" s="35" t="str">
        <f>IF('TD VENCIDOS'!C4171="","",'TD VENCIDOS'!C4171)</f>
        <v/>
      </c>
      <c r="D4191" s="34" t="str">
        <f>IF('TD VENCIDOS'!D4171="","",'TD VENCIDOS'!D4171)</f>
        <v/>
      </c>
      <c r="H4191" s="34" t="str">
        <f>IF('TD PENDIENTES'!B4171="","",'TD PENDIENTES'!B4171)</f>
        <v/>
      </c>
      <c r="I4191" s="35" t="str">
        <f>IF('TD PENDIENTES'!C4171="","",'TD PENDIENTES'!C4171)</f>
        <v/>
      </c>
      <c r="J4191" s="35"/>
      <c r="K4191" s="35"/>
      <c r="M4191" s="34" t="str">
        <f>IF('TD PENDIENTES'!I4171="","",'TD PENDIENTES'!I4171)</f>
        <v/>
      </c>
      <c r="N4191" s="35" t="str">
        <f>IF('TD PENDIENTES'!J4171="","",'TD PENDIENTES'!J4171)</f>
        <v/>
      </c>
      <c r="R4191" s="34" t="str">
        <f>IF('TD PENDIENTES'!P4171="","",'TD PENDIENTES'!P4171)</f>
        <v/>
      </c>
      <c r="S4191" s="35" t="str">
        <f>IF('TD PENDIENTES'!Q4171="","",'TD PENDIENTES'!Q4171)</f>
        <v/>
      </c>
    </row>
    <row r="4192" spans="2:19" ht="18.600000000000001">
      <c r="B4192" s="34" t="str">
        <f>IF('TD VENCIDOS'!B4172="","",'TD VENCIDOS'!B4172)</f>
        <v/>
      </c>
      <c r="C4192" s="35" t="str">
        <f>IF('TD VENCIDOS'!C4172="","",'TD VENCIDOS'!C4172)</f>
        <v/>
      </c>
      <c r="D4192" s="34" t="str">
        <f>IF('TD VENCIDOS'!D4172="","",'TD VENCIDOS'!D4172)</f>
        <v/>
      </c>
      <c r="H4192" s="34" t="str">
        <f>IF('TD PENDIENTES'!B4172="","",'TD PENDIENTES'!B4172)</f>
        <v/>
      </c>
      <c r="I4192" s="35" t="str">
        <f>IF('TD PENDIENTES'!C4172="","",'TD PENDIENTES'!C4172)</f>
        <v/>
      </c>
      <c r="J4192" s="35"/>
      <c r="K4192" s="35"/>
      <c r="M4192" s="34" t="str">
        <f>IF('TD PENDIENTES'!I4172="","",'TD PENDIENTES'!I4172)</f>
        <v/>
      </c>
      <c r="N4192" s="35" t="str">
        <f>IF('TD PENDIENTES'!J4172="","",'TD PENDIENTES'!J4172)</f>
        <v/>
      </c>
      <c r="R4192" s="34" t="str">
        <f>IF('TD PENDIENTES'!P4172="","",'TD PENDIENTES'!P4172)</f>
        <v/>
      </c>
      <c r="S4192" s="35" t="str">
        <f>IF('TD PENDIENTES'!Q4172="","",'TD PENDIENTES'!Q4172)</f>
        <v/>
      </c>
    </row>
    <row r="4193" spans="2:19" ht="18.600000000000001">
      <c r="B4193" s="34" t="str">
        <f>IF('TD VENCIDOS'!B4173="","",'TD VENCIDOS'!B4173)</f>
        <v/>
      </c>
      <c r="C4193" s="35" t="str">
        <f>IF('TD VENCIDOS'!C4173="","",'TD VENCIDOS'!C4173)</f>
        <v/>
      </c>
      <c r="D4193" s="34" t="str">
        <f>IF('TD VENCIDOS'!D4173="","",'TD VENCIDOS'!D4173)</f>
        <v/>
      </c>
      <c r="H4193" s="34" t="str">
        <f>IF('TD PENDIENTES'!B4173="","",'TD PENDIENTES'!B4173)</f>
        <v/>
      </c>
      <c r="I4193" s="35" t="str">
        <f>IF('TD PENDIENTES'!C4173="","",'TD PENDIENTES'!C4173)</f>
        <v/>
      </c>
      <c r="J4193" s="35"/>
      <c r="K4193" s="35"/>
      <c r="M4193" s="34" t="str">
        <f>IF('TD PENDIENTES'!I4173="","",'TD PENDIENTES'!I4173)</f>
        <v/>
      </c>
      <c r="N4193" s="35" t="str">
        <f>IF('TD PENDIENTES'!J4173="","",'TD PENDIENTES'!J4173)</f>
        <v/>
      </c>
      <c r="R4193" s="34" t="str">
        <f>IF('TD PENDIENTES'!P4173="","",'TD PENDIENTES'!P4173)</f>
        <v/>
      </c>
      <c r="S4193" s="35" t="str">
        <f>IF('TD PENDIENTES'!Q4173="","",'TD PENDIENTES'!Q4173)</f>
        <v/>
      </c>
    </row>
    <row r="4194" spans="2:19" ht="18.600000000000001">
      <c r="B4194" s="34" t="str">
        <f>IF('TD VENCIDOS'!B4174="","",'TD VENCIDOS'!B4174)</f>
        <v/>
      </c>
      <c r="C4194" s="35" t="str">
        <f>IF('TD VENCIDOS'!C4174="","",'TD VENCIDOS'!C4174)</f>
        <v/>
      </c>
      <c r="D4194" s="34" t="str">
        <f>IF('TD VENCIDOS'!D4174="","",'TD VENCIDOS'!D4174)</f>
        <v/>
      </c>
      <c r="H4194" s="34" t="str">
        <f>IF('TD PENDIENTES'!B4174="","",'TD PENDIENTES'!B4174)</f>
        <v/>
      </c>
      <c r="I4194" s="35" t="str">
        <f>IF('TD PENDIENTES'!C4174="","",'TD PENDIENTES'!C4174)</f>
        <v/>
      </c>
      <c r="J4194" s="35"/>
      <c r="K4194" s="35"/>
      <c r="M4194" s="34" t="str">
        <f>IF('TD PENDIENTES'!I4174="","",'TD PENDIENTES'!I4174)</f>
        <v/>
      </c>
      <c r="N4194" s="35" t="str">
        <f>IF('TD PENDIENTES'!J4174="","",'TD PENDIENTES'!J4174)</f>
        <v/>
      </c>
      <c r="R4194" s="34" t="str">
        <f>IF('TD PENDIENTES'!P4174="","",'TD PENDIENTES'!P4174)</f>
        <v/>
      </c>
      <c r="S4194" s="35" t="str">
        <f>IF('TD PENDIENTES'!Q4174="","",'TD PENDIENTES'!Q4174)</f>
        <v/>
      </c>
    </row>
    <row r="4195" spans="2:19" ht="18.600000000000001">
      <c r="B4195" s="34" t="str">
        <f>IF('TD VENCIDOS'!B4175="","",'TD VENCIDOS'!B4175)</f>
        <v/>
      </c>
      <c r="C4195" s="35" t="str">
        <f>IF('TD VENCIDOS'!C4175="","",'TD VENCIDOS'!C4175)</f>
        <v/>
      </c>
      <c r="D4195" s="34" t="str">
        <f>IF('TD VENCIDOS'!D4175="","",'TD VENCIDOS'!D4175)</f>
        <v/>
      </c>
      <c r="H4195" s="34" t="str">
        <f>IF('TD PENDIENTES'!B4175="","",'TD PENDIENTES'!B4175)</f>
        <v/>
      </c>
      <c r="I4195" s="35" t="str">
        <f>IF('TD PENDIENTES'!C4175="","",'TD PENDIENTES'!C4175)</f>
        <v/>
      </c>
      <c r="J4195" s="35"/>
      <c r="K4195" s="35"/>
      <c r="M4195" s="34" t="str">
        <f>IF('TD PENDIENTES'!I4175="","",'TD PENDIENTES'!I4175)</f>
        <v/>
      </c>
      <c r="N4195" s="35" t="str">
        <f>IF('TD PENDIENTES'!J4175="","",'TD PENDIENTES'!J4175)</f>
        <v/>
      </c>
      <c r="R4195" s="34" t="str">
        <f>IF('TD PENDIENTES'!P4175="","",'TD PENDIENTES'!P4175)</f>
        <v/>
      </c>
      <c r="S4195" s="35" t="str">
        <f>IF('TD PENDIENTES'!Q4175="","",'TD PENDIENTES'!Q4175)</f>
        <v/>
      </c>
    </row>
    <row r="4196" spans="2:19" ht="18.600000000000001">
      <c r="B4196" s="34" t="str">
        <f>IF('TD VENCIDOS'!B4176="","",'TD VENCIDOS'!B4176)</f>
        <v/>
      </c>
      <c r="C4196" s="35" t="str">
        <f>IF('TD VENCIDOS'!C4176="","",'TD VENCIDOS'!C4176)</f>
        <v/>
      </c>
      <c r="D4196" s="34" t="str">
        <f>IF('TD VENCIDOS'!D4176="","",'TD VENCIDOS'!D4176)</f>
        <v/>
      </c>
      <c r="H4196" s="34" t="str">
        <f>IF('TD PENDIENTES'!B4176="","",'TD PENDIENTES'!B4176)</f>
        <v/>
      </c>
      <c r="I4196" s="35" t="str">
        <f>IF('TD PENDIENTES'!C4176="","",'TD PENDIENTES'!C4176)</f>
        <v/>
      </c>
      <c r="J4196" s="35"/>
      <c r="K4196" s="35"/>
      <c r="M4196" s="34" t="str">
        <f>IF('TD PENDIENTES'!I4176="","",'TD PENDIENTES'!I4176)</f>
        <v/>
      </c>
      <c r="N4196" s="35" t="str">
        <f>IF('TD PENDIENTES'!J4176="","",'TD PENDIENTES'!J4176)</f>
        <v/>
      </c>
      <c r="R4196" s="34" t="str">
        <f>IF('TD PENDIENTES'!P4176="","",'TD PENDIENTES'!P4176)</f>
        <v/>
      </c>
      <c r="S4196" s="35" t="str">
        <f>IF('TD PENDIENTES'!Q4176="","",'TD PENDIENTES'!Q4176)</f>
        <v/>
      </c>
    </row>
    <row r="4197" spans="2:19" ht="18.600000000000001">
      <c r="B4197" s="34" t="str">
        <f>IF('TD VENCIDOS'!B4177="","",'TD VENCIDOS'!B4177)</f>
        <v/>
      </c>
      <c r="C4197" s="35" t="str">
        <f>IF('TD VENCIDOS'!C4177="","",'TD VENCIDOS'!C4177)</f>
        <v/>
      </c>
      <c r="D4197" s="34" t="str">
        <f>IF('TD VENCIDOS'!D4177="","",'TD VENCIDOS'!D4177)</f>
        <v/>
      </c>
      <c r="H4197" s="34" t="str">
        <f>IF('TD PENDIENTES'!B4177="","",'TD PENDIENTES'!B4177)</f>
        <v/>
      </c>
      <c r="I4197" s="35" t="str">
        <f>IF('TD PENDIENTES'!C4177="","",'TD PENDIENTES'!C4177)</f>
        <v/>
      </c>
      <c r="J4197" s="35"/>
      <c r="K4197" s="35"/>
      <c r="M4197" s="34" t="str">
        <f>IF('TD PENDIENTES'!I4177="","",'TD PENDIENTES'!I4177)</f>
        <v/>
      </c>
      <c r="N4197" s="35" t="str">
        <f>IF('TD PENDIENTES'!J4177="","",'TD PENDIENTES'!J4177)</f>
        <v/>
      </c>
      <c r="R4197" s="34" t="str">
        <f>IF('TD PENDIENTES'!P4177="","",'TD PENDIENTES'!P4177)</f>
        <v/>
      </c>
      <c r="S4197" s="35" t="str">
        <f>IF('TD PENDIENTES'!Q4177="","",'TD PENDIENTES'!Q4177)</f>
        <v/>
      </c>
    </row>
    <row r="4198" spans="2:19" ht="18.600000000000001">
      <c r="B4198" s="34" t="str">
        <f>IF('TD VENCIDOS'!B4178="","",'TD VENCIDOS'!B4178)</f>
        <v/>
      </c>
      <c r="C4198" s="35" t="str">
        <f>IF('TD VENCIDOS'!C4178="","",'TD VENCIDOS'!C4178)</f>
        <v/>
      </c>
      <c r="D4198" s="34" t="str">
        <f>IF('TD VENCIDOS'!D4178="","",'TD VENCIDOS'!D4178)</f>
        <v/>
      </c>
      <c r="H4198" s="34" t="str">
        <f>IF('TD PENDIENTES'!B4178="","",'TD PENDIENTES'!B4178)</f>
        <v/>
      </c>
      <c r="I4198" s="35" t="str">
        <f>IF('TD PENDIENTES'!C4178="","",'TD PENDIENTES'!C4178)</f>
        <v/>
      </c>
      <c r="J4198" s="35"/>
      <c r="K4198" s="35"/>
      <c r="M4198" s="34" t="str">
        <f>IF('TD PENDIENTES'!I4178="","",'TD PENDIENTES'!I4178)</f>
        <v/>
      </c>
      <c r="N4198" s="35" t="str">
        <f>IF('TD PENDIENTES'!J4178="","",'TD PENDIENTES'!J4178)</f>
        <v/>
      </c>
      <c r="R4198" s="34" t="str">
        <f>IF('TD PENDIENTES'!P4178="","",'TD PENDIENTES'!P4178)</f>
        <v/>
      </c>
      <c r="S4198" s="35" t="str">
        <f>IF('TD PENDIENTES'!Q4178="","",'TD PENDIENTES'!Q4178)</f>
        <v/>
      </c>
    </row>
    <row r="4199" spans="2:19" ht="18.600000000000001">
      <c r="B4199" s="34" t="str">
        <f>IF('TD VENCIDOS'!B4179="","",'TD VENCIDOS'!B4179)</f>
        <v/>
      </c>
      <c r="C4199" s="35" t="str">
        <f>IF('TD VENCIDOS'!C4179="","",'TD VENCIDOS'!C4179)</f>
        <v/>
      </c>
      <c r="D4199" s="34" t="str">
        <f>IF('TD VENCIDOS'!D4179="","",'TD VENCIDOS'!D4179)</f>
        <v/>
      </c>
      <c r="H4199" s="34" t="str">
        <f>IF('TD PENDIENTES'!B4179="","",'TD PENDIENTES'!B4179)</f>
        <v/>
      </c>
      <c r="I4199" s="35" t="str">
        <f>IF('TD PENDIENTES'!C4179="","",'TD PENDIENTES'!C4179)</f>
        <v/>
      </c>
      <c r="J4199" s="35"/>
      <c r="K4199" s="35"/>
      <c r="M4199" s="34" t="str">
        <f>IF('TD PENDIENTES'!I4179="","",'TD PENDIENTES'!I4179)</f>
        <v/>
      </c>
      <c r="N4199" s="35" t="str">
        <f>IF('TD PENDIENTES'!J4179="","",'TD PENDIENTES'!J4179)</f>
        <v/>
      </c>
      <c r="R4199" s="34" t="str">
        <f>IF('TD PENDIENTES'!P4179="","",'TD PENDIENTES'!P4179)</f>
        <v/>
      </c>
      <c r="S4199" s="35" t="str">
        <f>IF('TD PENDIENTES'!Q4179="","",'TD PENDIENTES'!Q4179)</f>
        <v/>
      </c>
    </row>
    <row r="4200" spans="2:19" ht="18.600000000000001">
      <c r="B4200" s="34" t="str">
        <f>IF('TD VENCIDOS'!B4180="","",'TD VENCIDOS'!B4180)</f>
        <v/>
      </c>
      <c r="C4200" s="35" t="str">
        <f>IF('TD VENCIDOS'!C4180="","",'TD VENCIDOS'!C4180)</f>
        <v/>
      </c>
      <c r="D4200" s="34" t="str">
        <f>IF('TD VENCIDOS'!D4180="","",'TD VENCIDOS'!D4180)</f>
        <v/>
      </c>
      <c r="H4200" s="34" t="str">
        <f>IF('TD PENDIENTES'!B4180="","",'TD PENDIENTES'!B4180)</f>
        <v/>
      </c>
      <c r="I4200" s="35" t="str">
        <f>IF('TD PENDIENTES'!C4180="","",'TD PENDIENTES'!C4180)</f>
        <v/>
      </c>
      <c r="J4200" s="35"/>
      <c r="K4200" s="35"/>
      <c r="M4200" s="34" t="str">
        <f>IF('TD PENDIENTES'!I4180="","",'TD PENDIENTES'!I4180)</f>
        <v/>
      </c>
      <c r="N4200" s="35" t="str">
        <f>IF('TD PENDIENTES'!J4180="","",'TD PENDIENTES'!J4180)</f>
        <v/>
      </c>
      <c r="R4200" s="34" t="str">
        <f>IF('TD PENDIENTES'!P4180="","",'TD PENDIENTES'!P4180)</f>
        <v/>
      </c>
      <c r="S4200" s="35" t="str">
        <f>IF('TD PENDIENTES'!Q4180="","",'TD PENDIENTES'!Q4180)</f>
        <v/>
      </c>
    </row>
    <row r="4201" spans="2:19" ht="18.600000000000001">
      <c r="B4201" s="34" t="str">
        <f>IF('TD VENCIDOS'!B4181="","",'TD VENCIDOS'!B4181)</f>
        <v/>
      </c>
      <c r="C4201" s="35" t="str">
        <f>IF('TD VENCIDOS'!C4181="","",'TD VENCIDOS'!C4181)</f>
        <v/>
      </c>
      <c r="D4201" s="34" t="str">
        <f>IF('TD VENCIDOS'!D4181="","",'TD VENCIDOS'!D4181)</f>
        <v/>
      </c>
      <c r="H4201" s="34" t="str">
        <f>IF('TD PENDIENTES'!B4181="","",'TD PENDIENTES'!B4181)</f>
        <v/>
      </c>
      <c r="I4201" s="35" t="str">
        <f>IF('TD PENDIENTES'!C4181="","",'TD PENDIENTES'!C4181)</f>
        <v/>
      </c>
      <c r="J4201" s="35"/>
      <c r="K4201" s="35"/>
      <c r="M4201" s="34" t="str">
        <f>IF('TD PENDIENTES'!I4181="","",'TD PENDIENTES'!I4181)</f>
        <v/>
      </c>
      <c r="N4201" s="35" t="str">
        <f>IF('TD PENDIENTES'!J4181="","",'TD PENDIENTES'!J4181)</f>
        <v/>
      </c>
      <c r="R4201" s="34" t="str">
        <f>IF('TD PENDIENTES'!P4181="","",'TD PENDIENTES'!P4181)</f>
        <v/>
      </c>
      <c r="S4201" s="35" t="str">
        <f>IF('TD PENDIENTES'!Q4181="","",'TD PENDIENTES'!Q4181)</f>
        <v/>
      </c>
    </row>
    <row r="4202" spans="2:19" ht="18.600000000000001">
      <c r="B4202" s="34" t="str">
        <f>IF('TD VENCIDOS'!B4182="","",'TD VENCIDOS'!B4182)</f>
        <v/>
      </c>
      <c r="C4202" s="35" t="str">
        <f>IF('TD VENCIDOS'!C4182="","",'TD VENCIDOS'!C4182)</f>
        <v/>
      </c>
      <c r="D4202" s="34" t="str">
        <f>IF('TD VENCIDOS'!D4182="","",'TD VENCIDOS'!D4182)</f>
        <v/>
      </c>
      <c r="H4202" s="34" t="str">
        <f>IF('TD PENDIENTES'!B4182="","",'TD PENDIENTES'!B4182)</f>
        <v/>
      </c>
      <c r="I4202" s="35" t="str">
        <f>IF('TD PENDIENTES'!C4182="","",'TD PENDIENTES'!C4182)</f>
        <v/>
      </c>
      <c r="J4202" s="35"/>
      <c r="K4202" s="35"/>
      <c r="M4202" s="34" t="str">
        <f>IF('TD PENDIENTES'!I4182="","",'TD PENDIENTES'!I4182)</f>
        <v/>
      </c>
      <c r="N4202" s="35" t="str">
        <f>IF('TD PENDIENTES'!J4182="","",'TD PENDIENTES'!J4182)</f>
        <v/>
      </c>
      <c r="R4202" s="34" t="str">
        <f>IF('TD PENDIENTES'!P4182="","",'TD PENDIENTES'!P4182)</f>
        <v/>
      </c>
      <c r="S4202" s="35" t="str">
        <f>IF('TD PENDIENTES'!Q4182="","",'TD PENDIENTES'!Q4182)</f>
        <v/>
      </c>
    </row>
    <row r="4203" spans="2:19" ht="18.600000000000001">
      <c r="B4203" s="34" t="str">
        <f>IF('TD VENCIDOS'!B4183="","",'TD VENCIDOS'!B4183)</f>
        <v/>
      </c>
      <c r="C4203" s="35" t="str">
        <f>IF('TD VENCIDOS'!C4183="","",'TD VENCIDOS'!C4183)</f>
        <v/>
      </c>
      <c r="D4203" s="34" t="str">
        <f>IF('TD VENCIDOS'!D4183="","",'TD VENCIDOS'!D4183)</f>
        <v/>
      </c>
      <c r="H4203" s="34" t="str">
        <f>IF('TD PENDIENTES'!B4183="","",'TD PENDIENTES'!B4183)</f>
        <v/>
      </c>
      <c r="I4203" s="35" t="str">
        <f>IF('TD PENDIENTES'!C4183="","",'TD PENDIENTES'!C4183)</f>
        <v/>
      </c>
      <c r="J4203" s="35"/>
      <c r="K4203" s="35"/>
      <c r="M4203" s="34" t="str">
        <f>IF('TD PENDIENTES'!I4183="","",'TD PENDIENTES'!I4183)</f>
        <v/>
      </c>
      <c r="N4203" s="35" t="str">
        <f>IF('TD PENDIENTES'!J4183="","",'TD PENDIENTES'!J4183)</f>
        <v/>
      </c>
      <c r="R4203" s="34" t="str">
        <f>IF('TD PENDIENTES'!P4183="","",'TD PENDIENTES'!P4183)</f>
        <v/>
      </c>
      <c r="S4203" s="35" t="str">
        <f>IF('TD PENDIENTES'!Q4183="","",'TD PENDIENTES'!Q4183)</f>
        <v/>
      </c>
    </row>
    <row r="4204" spans="2:19" ht="18.600000000000001">
      <c r="B4204" s="34" t="str">
        <f>IF('TD VENCIDOS'!B4184="","",'TD VENCIDOS'!B4184)</f>
        <v/>
      </c>
      <c r="C4204" s="35" t="str">
        <f>IF('TD VENCIDOS'!C4184="","",'TD VENCIDOS'!C4184)</f>
        <v/>
      </c>
      <c r="D4204" s="34" t="str">
        <f>IF('TD VENCIDOS'!D4184="","",'TD VENCIDOS'!D4184)</f>
        <v/>
      </c>
      <c r="H4204" s="34" t="str">
        <f>IF('TD PENDIENTES'!B4184="","",'TD PENDIENTES'!B4184)</f>
        <v/>
      </c>
      <c r="I4204" s="35" t="str">
        <f>IF('TD PENDIENTES'!C4184="","",'TD PENDIENTES'!C4184)</f>
        <v/>
      </c>
      <c r="J4204" s="35"/>
      <c r="K4204" s="35"/>
      <c r="M4204" s="34" t="str">
        <f>IF('TD PENDIENTES'!I4184="","",'TD PENDIENTES'!I4184)</f>
        <v/>
      </c>
      <c r="N4204" s="35" t="str">
        <f>IF('TD PENDIENTES'!J4184="","",'TD PENDIENTES'!J4184)</f>
        <v/>
      </c>
      <c r="R4204" s="34" t="str">
        <f>IF('TD PENDIENTES'!P4184="","",'TD PENDIENTES'!P4184)</f>
        <v/>
      </c>
      <c r="S4204" s="35" t="str">
        <f>IF('TD PENDIENTES'!Q4184="","",'TD PENDIENTES'!Q4184)</f>
        <v/>
      </c>
    </row>
    <row r="4205" spans="2:19" ht="18.600000000000001">
      <c r="B4205" s="34" t="str">
        <f>IF('TD VENCIDOS'!B4185="","",'TD VENCIDOS'!B4185)</f>
        <v/>
      </c>
      <c r="C4205" s="35" t="str">
        <f>IF('TD VENCIDOS'!C4185="","",'TD VENCIDOS'!C4185)</f>
        <v/>
      </c>
      <c r="D4205" s="34" t="str">
        <f>IF('TD VENCIDOS'!D4185="","",'TD VENCIDOS'!D4185)</f>
        <v/>
      </c>
      <c r="H4205" s="34" t="str">
        <f>IF('TD PENDIENTES'!B4185="","",'TD PENDIENTES'!B4185)</f>
        <v/>
      </c>
      <c r="I4205" s="35" t="str">
        <f>IF('TD PENDIENTES'!C4185="","",'TD PENDIENTES'!C4185)</f>
        <v/>
      </c>
      <c r="J4205" s="35"/>
      <c r="K4205" s="35"/>
      <c r="M4205" s="34" t="str">
        <f>IF('TD PENDIENTES'!I4185="","",'TD PENDIENTES'!I4185)</f>
        <v/>
      </c>
      <c r="N4205" s="35" t="str">
        <f>IF('TD PENDIENTES'!J4185="","",'TD PENDIENTES'!J4185)</f>
        <v/>
      </c>
      <c r="R4205" s="34" t="str">
        <f>IF('TD PENDIENTES'!P4185="","",'TD PENDIENTES'!P4185)</f>
        <v/>
      </c>
      <c r="S4205" s="35" t="str">
        <f>IF('TD PENDIENTES'!Q4185="","",'TD PENDIENTES'!Q4185)</f>
        <v/>
      </c>
    </row>
    <row r="4206" spans="2:19" ht="18.600000000000001">
      <c r="B4206" s="34" t="str">
        <f>IF('TD VENCIDOS'!B4186="","",'TD VENCIDOS'!B4186)</f>
        <v/>
      </c>
      <c r="C4206" s="35" t="str">
        <f>IF('TD VENCIDOS'!C4186="","",'TD VENCIDOS'!C4186)</f>
        <v/>
      </c>
      <c r="D4206" s="34" t="str">
        <f>IF('TD VENCIDOS'!D4186="","",'TD VENCIDOS'!D4186)</f>
        <v/>
      </c>
      <c r="H4206" s="34" t="str">
        <f>IF('TD PENDIENTES'!B4186="","",'TD PENDIENTES'!B4186)</f>
        <v/>
      </c>
      <c r="I4206" s="35" t="str">
        <f>IF('TD PENDIENTES'!C4186="","",'TD PENDIENTES'!C4186)</f>
        <v/>
      </c>
      <c r="J4206" s="35"/>
      <c r="K4206" s="35"/>
      <c r="M4206" s="34" t="str">
        <f>IF('TD PENDIENTES'!I4186="","",'TD PENDIENTES'!I4186)</f>
        <v/>
      </c>
      <c r="N4206" s="35" t="str">
        <f>IF('TD PENDIENTES'!J4186="","",'TD PENDIENTES'!J4186)</f>
        <v/>
      </c>
      <c r="R4206" s="34" t="str">
        <f>IF('TD PENDIENTES'!P4186="","",'TD PENDIENTES'!P4186)</f>
        <v/>
      </c>
      <c r="S4206" s="35" t="str">
        <f>IF('TD PENDIENTES'!Q4186="","",'TD PENDIENTES'!Q4186)</f>
        <v/>
      </c>
    </row>
    <row r="4207" spans="2:19" ht="18.600000000000001">
      <c r="B4207" s="34" t="str">
        <f>IF('TD VENCIDOS'!B4187="","",'TD VENCIDOS'!B4187)</f>
        <v/>
      </c>
      <c r="C4207" s="35" t="str">
        <f>IF('TD VENCIDOS'!C4187="","",'TD VENCIDOS'!C4187)</f>
        <v/>
      </c>
      <c r="D4207" s="34" t="str">
        <f>IF('TD VENCIDOS'!D4187="","",'TD VENCIDOS'!D4187)</f>
        <v/>
      </c>
      <c r="H4207" s="34" t="str">
        <f>IF('TD PENDIENTES'!B4187="","",'TD PENDIENTES'!B4187)</f>
        <v/>
      </c>
      <c r="I4207" s="35" t="str">
        <f>IF('TD PENDIENTES'!C4187="","",'TD PENDIENTES'!C4187)</f>
        <v/>
      </c>
      <c r="J4207" s="35"/>
      <c r="K4207" s="35"/>
      <c r="M4207" s="34" t="str">
        <f>IF('TD PENDIENTES'!I4187="","",'TD PENDIENTES'!I4187)</f>
        <v/>
      </c>
      <c r="N4207" s="35" t="str">
        <f>IF('TD PENDIENTES'!J4187="","",'TD PENDIENTES'!J4187)</f>
        <v/>
      </c>
      <c r="R4207" s="34" t="str">
        <f>IF('TD PENDIENTES'!P4187="","",'TD PENDIENTES'!P4187)</f>
        <v/>
      </c>
      <c r="S4207" s="35" t="str">
        <f>IF('TD PENDIENTES'!Q4187="","",'TD PENDIENTES'!Q4187)</f>
        <v/>
      </c>
    </row>
    <row r="4208" spans="2:19" ht="18.600000000000001">
      <c r="B4208" s="34" t="str">
        <f>IF('TD VENCIDOS'!B4188="","",'TD VENCIDOS'!B4188)</f>
        <v/>
      </c>
      <c r="C4208" s="35" t="str">
        <f>IF('TD VENCIDOS'!C4188="","",'TD VENCIDOS'!C4188)</f>
        <v/>
      </c>
      <c r="D4208" s="34" t="str">
        <f>IF('TD VENCIDOS'!D4188="","",'TD VENCIDOS'!D4188)</f>
        <v/>
      </c>
      <c r="H4208" s="34" t="str">
        <f>IF('TD PENDIENTES'!B4188="","",'TD PENDIENTES'!B4188)</f>
        <v/>
      </c>
      <c r="I4208" s="35" t="str">
        <f>IF('TD PENDIENTES'!C4188="","",'TD PENDIENTES'!C4188)</f>
        <v/>
      </c>
      <c r="J4208" s="35"/>
      <c r="K4208" s="35"/>
      <c r="M4208" s="34" t="str">
        <f>IF('TD PENDIENTES'!I4188="","",'TD PENDIENTES'!I4188)</f>
        <v/>
      </c>
      <c r="N4208" s="35" t="str">
        <f>IF('TD PENDIENTES'!J4188="","",'TD PENDIENTES'!J4188)</f>
        <v/>
      </c>
      <c r="R4208" s="34" t="str">
        <f>IF('TD PENDIENTES'!P4188="","",'TD PENDIENTES'!P4188)</f>
        <v/>
      </c>
      <c r="S4208" s="35" t="str">
        <f>IF('TD PENDIENTES'!Q4188="","",'TD PENDIENTES'!Q4188)</f>
        <v/>
      </c>
    </row>
    <row r="4209" spans="2:19" ht="18.600000000000001">
      <c r="B4209" s="34" t="str">
        <f>IF('TD VENCIDOS'!B4189="","",'TD VENCIDOS'!B4189)</f>
        <v/>
      </c>
      <c r="C4209" s="35" t="str">
        <f>IF('TD VENCIDOS'!C4189="","",'TD VENCIDOS'!C4189)</f>
        <v/>
      </c>
      <c r="D4209" s="34" t="str">
        <f>IF('TD VENCIDOS'!D4189="","",'TD VENCIDOS'!D4189)</f>
        <v/>
      </c>
      <c r="H4209" s="34" t="str">
        <f>IF('TD PENDIENTES'!B4189="","",'TD PENDIENTES'!B4189)</f>
        <v/>
      </c>
      <c r="I4209" s="35" t="str">
        <f>IF('TD PENDIENTES'!C4189="","",'TD PENDIENTES'!C4189)</f>
        <v/>
      </c>
      <c r="J4209" s="35"/>
      <c r="K4209" s="35"/>
      <c r="M4209" s="34" t="str">
        <f>IF('TD PENDIENTES'!I4189="","",'TD PENDIENTES'!I4189)</f>
        <v/>
      </c>
      <c r="N4209" s="35" t="str">
        <f>IF('TD PENDIENTES'!J4189="","",'TD PENDIENTES'!J4189)</f>
        <v/>
      </c>
      <c r="R4209" s="34" t="str">
        <f>IF('TD PENDIENTES'!P4189="","",'TD PENDIENTES'!P4189)</f>
        <v/>
      </c>
      <c r="S4209" s="35" t="str">
        <f>IF('TD PENDIENTES'!Q4189="","",'TD PENDIENTES'!Q4189)</f>
        <v/>
      </c>
    </row>
    <row r="4210" spans="2:19" ht="18.600000000000001">
      <c r="B4210" s="34" t="str">
        <f>IF('TD VENCIDOS'!B4190="","",'TD VENCIDOS'!B4190)</f>
        <v/>
      </c>
      <c r="C4210" s="35" t="str">
        <f>IF('TD VENCIDOS'!C4190="","",'TD VENCIDOS'!C4190)</f>
        <v/>
      </c>
      <c r="D4210" s="34" t="str">
        <f>IF('TD VENCIDOS'!D4190="","",'TD VENCIDOS'!D4190)</f>
        <v/>
      </c>
      <c r="H4210" s="34" t="str">
        <f>IF('TD PENDIENTES'!B4190="","",'TD PENDIENTES'!B4190)</f>
        <v/>
      </c>
      <c r="I4210" s="35" t="str">
        <f>IF('TD PENDIENTES'!C4190="","",'TD PENDIENTES'!C4190)</f>
        <v/>
      </c>
      <c r="J4210" s="35"/>
      <c r="K4210" s="35"/>
      <c r="M4210" s="34" t="str">
        <f>IF('TD PENDIENTES'!I4190="","",'TD PENDIENTES'!I4190)</f>
        <v/>
      </c>
      <c r="N4210" s="35" t="str">
        <f>IF('TD PENDIENTES'!J4190="","",'TD PENDIENTES'!J4190)</f>
        <v/>
      </c>
      <c r="R4210" s="34" t="str">
        <f>IF('TD PENDIENTES'!P4190="","",'TD PENDIENTES'!P4190)</f>
        <v/>
      </c>
      <c r="S4210" s="35" t="str">
        <f>IF('TD PENDIENTES'!Q4190="","",'TD PENDIENTES'!Q4190)</f>
        <v/>
      </c>
    </row>
    <row r="4211" spans="2:19" ht="18.600000000000001">
      <c r="B4211" s="34" t="str">
        <f>IF('TD VENCIDOS'!B4191="","",'TD VENCIDOS'!B4191)</f>
        <v/>
      </c>
      <c r="C4211" s="35" t="str">
        <f>IF('TD VENCIDOS'!C4191="","",'TD VENCIDOS'!C4191)</f>
        <v/>
      </c>
      <c r="D4211" s="34" t="str">
        <f>IF('TD VENCIDOS'!D4191="","",'TD VENCIDOS'!D4191)</f>
        <v/>
      </c>
      <c r="H4211" s="34" t="str">
        <f>IF('TD PENDIENTES'!B4191="","",'TD PENDIENTES'!B4191)</f>
        <v/>
      </c>
      <c r="I4211" s="35" t="str">
        <f>IF('TD PENDIENTES'!C4191="","",'TD PENDIENTES'!C4191)</f>
        <v/>
      </c>
      <c r="J4211" s="35"/>
      <c r="K4211" s="35"/>
      <c r="M4211" s="34" t="str">
        <f>IF('TD PENDIENTES'!I4191="","",'TD PENDIENTES'!I4191)</f>
        <v/>
      </c>
      <c r="N4211" s="35" t="str">
        <f>IF('TD PENDIENTES'!J4191="","",'TD PENDIENTES'!J4191)</f>
        <v/>
      </c>
      <c r="R4211" s="34" t="str">
        <f>IF('TD PENDIENTES'!P4191="","",'TD PENDIENTES'!P4191)</f>
        <v/>
      </c>
      <c r="S4211" s="35" t="str">
        <f>IF('TD PENDIENTES'!Q4191="","",'TD PENDIENTES'!Q4191)</f>
        <v/>
      </c>
    </row>
    <row r="4212" spans="2:19" ht="18.600000000000001">
      <c r="B4212" s="34" t="str">
        <f>IF('TD VENCIDOS'!B4192="","",'TD VENCIDOS'!B4192)</f>
        <v/>
      </c>
      <c r="C4212" s="35" t="str">
        <f>IF('TD VENCIDOS'!C4192="","",'TD VENCIDOS'!C4192)</f>
        <v/>
      </c>
      <c r="D4212" s="34" t="str">
        <f>IF('TD VENCIDOS'!D4192="","",'TD VENCIDOS'!D4192)</f>
        <v/>
      </c>
      <c r="H4212" s="34" t="str">
        <f>IF('TD PENDIENTES'!B4192="","",'TD PENDIENTES'!B4192)</f>
        <v/>
      </c>
      <c r="I4212" s="35" t="str">
        <f>IF('TD PENDIENTES'!C4192="","",'TD PENDIENTES'!C4192)</f>
        <v/>
      </c>
      <c r="J4212" s="35"/>
      <c r="K4212" s="35"/>
      <c r="M4212" s="34" t="str">
        <f>IF('TD PENDIENTES'!I4192="","",'TD PENDIENTES'!I4192)</f>
        <v/>
      </c>
      <c r="N4212" s="35" t="str">
        <f>IF('TD PENDIENTES'!J4192="","",'TD PENDIENTES'!J4192)</f>
        <v/>
      </c>
      <c r="R4212" s="34" t="str">
        <f>IF('TD PENDIENTES'!P4192="","",'TD PENDIENTES'!P4192)</f>
        <v/>
      </c>
      <c r="S4212" s="35" t="str">
        <f>IF('TD PENDIENTES'!Q4192="","",'TD PENDIENTES'!Q4192)</f>
        <v/>
      </c>
    </row>
    <row r="4213" spans="2:19" ht="18.600000000000001">
      <c r="B4213" s="34" t="str">
        <f>IF('TD VENCIDOS'!B4193="","",'TD VENCIDOS'!B4193)</f>
        <v/>
      </c>
      <c r="C4213" s="35" t="str">
        <f>IF('TD VENCIDOS'!C4193="","",'TD VENCIDOS'!C4193)</f>
        <v/>
      </c>
      <c r="D4213" s="34" t="str">
        <f>IF('TD VENCIDOS'!D4193="","",'TD VENCIDOS'!D4193)</f>
        <v/>
      </c>
      <c r="H4213" s="34" t="str">
        <f>IF('TD PENDIENTES'!B4193="","",'TD PENDIENTES'!B4193)</f>
        <v/>
      </c>
      <c r="I4213" s="35" t="str">
        <f>IF('TD PENDIENTES'!C4193="","",'TD PENDIENTES'!C4193)</f>
        <v/>
      </c>
      <c r="J4213" s="35"/>
      <c r="K4213" s="35"/>
      <c r="M4213" s="34" t="str">
        <f>IF('TD PENDIENTES'!I4193="","",'TD PENDIENTES'!I4193)</f>
        <v/>
      </c>
      <c r="N4213" s="35" t="str">
        <f>IF('TD PENDIENTES'!J4193="","",'TD PENDIENTES'!J4193)</f>
        <v/>
      </c>
      <c r="R4213" s="34" t="str">
        <f>IF('TD PENDIENTES'!P4193="","",'TD PENDIENTES'!P4193)</f>
        <v/>
      </c>
      <c r="S4213" s="35" t="str">
        <f>IF('TD PENDIENTES'!Q4193="","",'TD PENDIENTES'!Q4193)</f>
        <v/>
      </c>
    </row>
    <row r="4214" spans="2:19" ht="18.600000000000001">
      <c r="B4214" s="34" t="str">
        <f>IF('TD VENCIDOS'!B4194="","",'TD VENCIDOS'!B4194)</f>
        <v/>
      </c>
      <c r="C4214" s="35" t="str">
        <f>IF('TD VENCIDOS'!C4194="","",'TD VENCIDOS'!C4194)</f>
        <v/>
      </c>
      <c r="D4214" s="34" t="str">
        <f>IF('TD VENCIDOS'!D4194="","",'TD VENCIDOS'!D4194)</f>
        <v/>
      </c>
      <c r="H4214" s="34" t="str">
        <f>IF('TD PENDIENTES'!B4194="","",'TD PENDIENTES'!B4194)</f>
        <v/>
      </c>
      <c r="I4214" s="35" t="str">
        <f>IF('TD PENDIENTES'!C4194="","",'TD PENDIENTES'!C4194)</f>
        <v/>
      </c>
      <c r="J4214" s="35"/>
      <c r="K4214" s="35"/>
      <c r="M4214" s="34" t="str">
        <f>IF('TD PENDIENTES'!I4194="","",'TD PENDIENTES'!I4194)</f>
        <v/>
      </c>
      <c r="N4214" s="35" t="str">
        <f>IF('TD PENDIENTES'!J4194="","",'TD PENDIENTES'!J4194)</f>
        <v/>
      </c>
      <c r="R4214" s="34" t="str">
        <f>IF('TD PENDIENTES'!P4194="","",'TD PENDIENTES'!P4194)</f>
        <v/>
      </c>
      <c r="S4214" s="35" t="str">
        <f>IF('TD PENDIENTES'!Q4194="","",'TD PENDIENTES'!Q4194)</f>
        <v/>
      </c>
    </row>
    <row r="4215" spans="2:19" ht="18.600000000000001">
      <c r="B4215" s="34" t="str">
        <f>IF('TD VENCIDOS'!B4195="","",'TD VENCIDOS'!B4195)</f>
        <v/>
      </c>
      <c r="C4215" s="35" t="str">
        <f>IF('TD VENCIDOS'!C4195="","",'TD VENCIDOS'!C4195)</f>
        <v/>
      </c>
      <c r="D4215" s="34" t="str">
        <f>IF('TD VENCIDOS'!D4195="","",'TD VENCIDOS'!D4195)</f>
        <v/>
      </c>
      <c r="H4215" s="34" t="str">
        <f>IF('TD PENDIENTES'!B4195="","",'TD PENDIENTES'!B4195)</f>
        <v/>
      </c>
      <c r="I4215" s="35" t="str">
        <f>IF('TD PENDIENTES'!C4195="","",'TD PENDIENTES'!C4195)</f>
        <v/>
      </c>
      <c r="J4215" s="35"/>
      <c r="K4215" s="35"/>
      <c r="M4215" s="34" t="str">
        <f>IF('TD PENDIENTES'!I4195="","",'TD PENDIENTES'!I4195)</f>
        <v/>
      </c>
      <c r="N4215" s="35" t="str">
        <f>IF('TD PENDIENTES'!J4195="","",'TD PENDIENTES'!J4195)</f>
        <v/>
      </c>
      <c r="R4215" s="34" t="str">
        <f>IF('TD PENDIENTES'!P4195="","",'TD PENDIENTES'!P4195)</f>
        <v/>
      </c>
      <c r="S4215" s="35" t="str">
        <f>IF('TD PENDIENTES'!Q4195="","",'TD PENDIENTES'!Q4195)</f>
        <v/>
      </c>
    </row>
    <row r="4216" spans="2:19" ht="18.600000000000001">
      <c r="B4216" s="34" t="str">
        <f>IF('TD VENCIDOS'!B4196="","",'TD VENCIDOS'!B4196)</f>
        <v/>
      </c>
      <c r="C4216" s="35" t="str">
        <f>IF('TD VENCIDOS'!C4196="","",'TD VENCIDOS'!C4196)</f>
        <v/>
      </c>
      <c r="D4216" s="34" t="str">
        <f>IF('TD VENCIDOS'!D4196="","",'TD VENCIDOS'!D4196)</f>
        <v/>
      </c>
      <c r="H4216" s="34" t="str">
        <f>IF('TD PENDIENTES'!B4196="","",'TD PENDIENTES'!B4196)</f>
        <v/>
      </c>
      <c r="I4216" s="35" t="str">
        <f>IF('TD PENDIENTES'!C4196="","",'TD PENDIENTES'!C4196)</f>
        <v/>
      </c>
      <c r="J4216" s="35"/>
      <c r="K4216" s="35"/>
      <c r="M4216" s="34" t="str">
        <f>IF('TD PENDIENTES'!I4196="","",'TD PENDIENTES'!I4196)</f>
        <v/>
      </c>
      <c r="N4216" s="35" t="str">
        <f>IF('TD PENDIENTES'!J4196="","",'TD PENDIENTES'!J4196)</f>
        <v/>
      </c>
      <c r="R4216" s="34" t="str">
        <f>IF('TD PENDIENTES'!P4196="","",'TD PENDIENTES'!P4196)</f>
        <v/>
      </c>
      <c r="S4216" s="35" t="str">
        <f>IF('TD PENDIENTES'!Q4196="","",'TD PENDIENTES'!Q4196)</f>
        <v/>
      </c>
    </row>
    <row r="4217" spans="2:19" ht="18.600000000000001">
      <c r="B4217" s="34" t="str">
        <f>IF('TD VENCIDOS'!B4197="","",'TD VENCIDOS'!B4197)</f>
        <v/>
      </c>
      <c r="C4217" s="35" t="str">
        <f>IF('TD VENCIDOS'!C4197="","",'TD VENCIDOS'!C4197)</f>
        <v/>
      </c>
      <c r="D4217" s="34" t="str">
        <f>IF('TD VENCIDOS'!D4197="","",'TD VENCIDOS'!D4197)</f>
        <v/>
      </c>
      <c r="H4217" s="34" t="str">
        <f>IF('TD PENDIENTES'!B4197="","",'TD PENDIENTES'!B4197)</f>
        <v/>
      </c>
      <c r="I4217" s="35" t="str">
        <f>IF('TD PENDIENTES'!C4197="","",'TD PENDIENTES'!C4197)</f>
        <v/>
      </c>
      <c r="J4217" s="35"/>
      <c r="K4217" s="35"/>
      <c r="M4217" s="34" t="str">
        <f>IF('TD PENDIENTES'!I4197="","",'TD PENDIENTES'!I4197)</f>
        <v/>
      </c>
      <c r="N4217" s="35" t="str">
        <f>IF('TD PENDIENTES'!J4197="","",'TD PENDIENTES'!J4197)</f>
        <v/>
      </c>
      <c r="R4217" s="34" t="str">
        <f>IF('TD PENDIENTES'!P4197="","",'TD PENDIENTES'!P4197)</f>
        <v/>
      </c>
      <c r="S4217" s="35" t="str">
        <f>IF('TD PENDIENTES'!Q4197="","",'TD PENDIENTES'!Q4197)</f>
        <v/>
      </c>
    </row>
    <row r="4218" spans="2:19" ht="18.600000000000001">
      <c r="B4218" s="34" t="str">
        <f>IF('TD VENCIDOS'!B4198="","",'TD VENCIDOS'!B4198)</f>
        <v/>
      </c>
      <c r="C4218" s="35" t="str">
        <f>IF('TD VENCIDOS'!C4198="","",'TD VENCIDOS'!C4198)</f>
        <v/>
      </c>
      <c r="D4218" s="34" t="str">
        <f>IF('TD VENCIDOS'!D4198="","",'TD VENCIDOS'!D4198)</f>
        <v/>
      </c>
      <c r="H4218" s="34" t="str">
        <f>IF('TD PENDIENTES'!B4198="","",'TD PENDIENTES'!B4198)</f>
        <v/>
      </c>
      <c r="I4218" s="35" t="str">
        <f>IF('TD PENDIENTES'!C4198="","",'TD PENDIENTES'!C4198)</f>
        <v/>
      </c>
      <c r="J4218" s="35"/>
      <c r="K4218" s="35"/>
      <c r="M4218" s="34" t="str">
        <f>IF('TD PENDIENTES'!I4198="","",'TD PENDIENTES'!I4198)</f>
        <v/>
      </c>
      <c r="N4218" s="35" t="str">
        <f>IF('TD PENDIENTES'!J4198="","",'TD PENDIENTES'!J4198)</f>
        <v/>
      </c>
      <c r="R4218" s="34" t="str">
        <f>IF('TD PENDIENTES'!P4198="","",'TD PENDIENTES'!P4198)</f>
        <v/>
      </c>
      <c r="S4218" s="35" t="str">
        <f>IF('TD PENDIENTES'!Q4198="","",'TD PENDIENTES'!Q4198)</f>
        <v/>
      </c>
    </row>
    <row r="4219" spans="2:19" ht="18.600000000000001">
      <c r="B4219" s="34" t="str">
        <f>IF('TD VENCIDOS'!B4199="","",'TD VENCIDOS'!B4199)</f>
        <v/>
      </c>
      <c r="C4219" s="35" t="str">
        <f>IF('TD VENCIDOS'!C4199="","",'TD VENCIDOS'!C4199)</f>
        <v/>
      </c>
      <c r="D4219" s="34" t="str">
        <f>IF('TD VENCIDOS'!D4199="","",'TD VENCIDOS'!D4199)</f>
        <v/>
      </c>
      <c r="H4219" s="34" t="str">
        <f>IF('TD PENDIENTES'!B4199="","",'TD PENDIENTES'!B4199)</f>
        <v/>
      </c>
      <c r="I4219" s="35" t="str">
        <f>IF('TD PENDIENTES'!C4199="","",'TD PENDIENTES'!C4199)</f>
        <v/>
      </c>
      <c r="J4219" s="35"/>
      <c r="K4219" s="35"/>
      <c r="M4219" s="34" t="str">
        <f>IF('TD PENDIENTES'!I4199="","",'TD PENDIENTES'!I4199)</f>
        <v/>
      </c>
      <c r="N4219" s="35" t="str">
        <f>IF('TD PENDIENTES'!J4199="","",'TD PENDIENTES'!J4199)</f>
        <v/>
      </c>
      <c r="R4219" s="34" t="str">
        <f>IF('TD PENDIENTES'!P4199="","",'TD PENDIENTES'!P4199)</f>
        <v/>
      </c>
      <c r="S4219" s="35" t="str">
        <f>IF('TD PENDIENTES'!Q4199="","",'TD PENDIENTES'!Q4199)</f>
        <v/>
      </c>
    </row>
    <row r="4220" spans="2:19" ht="18.600000000000001">
      <c r="B4220" s="34" t="str">
        <f>IF('TD VENCIDOS'!B4200="","",'TD VENCIDOS'!B4200)</f>
        <v/>
      </c>
      <c r="C4220" s="35" t="str">
        <f>IF('TD VENCIDOS'!C4200="","",'TD VENCIDOS'!C4200)</f>
        <v/>
      </c>
      <c r="D4220" s="34" t="str">
        <f>IF('TD VENCIDOS'!D4200="","",'TD VENCIDOS'!D4200)</f>
        <v/>
      </c>
      <c r="H4220" s="34" t="str">
        <f>IF('TD PENDIENTES'!B4200="","",'TD PENDIENTES'!B4200)</f>
        <v/>
      </c>
      <c r="I4220" s="35" t="str">
        <f>IF('TD PENDIENTES'!C4200="","",'TD PENDIENTES'!C4200)</f>
        <v/>
      </c>
      <c r="J4220" s="35"/>
      <c r="K4220" s="35"/>
      <c r="M4220" s="34" t="str">
        <f>IF('TD PENDIENTES'!I4200="","",'TD PENDIENTES'!I4200)</f>
        <v/>
      </c>
      <c r="N4220" s="35" t="str">
        <f>IF('TD PENDIENTES'!J4200="","",'TD PENDIENTES'!J4200)</f>
        <v/>
      </c>
      <c r="R4220" s="34" t="str">
        <f>IF('TD PENDIENTES'!P4200="","",'TD PENDIENTES'!P4200)</f>
        <v/>
      </c>
      <c r="S4220" s="35" t="str">
        <f>IF('TD PENDIENTES'!Q4200="","",'TD PENDIENTES'!Q4200)</f>
        <v/>
      </c>
    </row>
    <row r="4221" spans="2:19" ht="18.600000000000001">
      <c r="B4221" s="34" t="str">
        <f>IF('TD VENCIDOS'!B4201="","",'TD VENCIDOS'!B4201)</f>
        <v/>
      </c>
      <c r="C4221" s="35" t="str">
        <f>IF('TD VENCIDOS'!C4201="","",'TD VENCIDOS'!C4201)</f>
        <v/>
      </c>
      <c r="D4221" s="34" t="str">
        <f>IF('TD VENCIDOS'!D4201="","",'TD VENCIDOS'!D4201)</f>
        <v/>
      </c>
      <c r="H4221" s="34" t="str">
        <f>IF('TD PENDIENTES'!B4201="","",'TD PENDIENTES'!B4201)</f>
        <v/>
      </c>
      <c r="I4221" s="35" t="str">
        <f>IF('TD PENDIENTES'!C4201="","",'TD PENDIENTES'!C4201)</f>
        <v/>
      </c>
      <c r="J4221" s="35"/>
      <c r="K4221" s="35"/>
      <c r="M4221" s="34" t="str">
        <f>IF('TD PENDIENTES'!I4201="","",'TD PENDIENTES'!I4201)</f>
        <v/>
      </c>
      <c r="N4221" s="35" t="str">
        <f>IF('TD PENDIENTES'!J4201="","",'TD PENDIENTES'!J4201)</f>
        <v/>
      </c>
      <c r="R4221" s="34" t="str">
        <f>IF('TD PENDIENTES'!P4201="","",'TD PENDIENTES'!P4201)</f>
        <v/>
      </c>
      <c r="S4221" s="35" t="str">
        <f>IF('TD PENDIENTES'!Q4201="","",'TD PENDIENTES'!Q4201)</f>
        <v/>
      </c>
    </row>
    <row r="4222" spans="2:19" ht="18.600000000000001">
      <c r="B4222" s="34" t="str">
        <f>IF('TD VENCIDOS'!B4202="","",'TD VENCIDOS'!B4202)</f>
        <v/>
      </c>
      <c r="C4222" s="35" t="str">
        <f>IF('TD VENCIDOS'!C4202="","",'TD VENCIDOS'!C4202)</f>
        <v/>
      </c>
      <c r="D4222" s="34" t="str">
        <f>IF('TD VENCIDOS'!D4202="","",'TD VENCIDOS'!D4202)</f>
        <v/>
      </c>
      <c r="H4222" s="34" t="str">
        <f>IF('TD PENDIENTES'!B4202="","",'TD PENDIENTES'!B4202)</f>
        <v/>
      </c>
      <c r="I4222" s="35" t="str">
        <f>IF('TD PENDIENTES'!C4202="","",'TD PENDIENTES'!C4202)</f>
        <v/>
      </c>
      <c r="J4222" s="35"/>
      <c r="K4222" s="35"/>
      <c r="M4222" s="34" t="str">
        <f>IF('TD PENDIENTES'!I4202="","",'TD PENDIENTES'!I4202)</f>
        <v/>
      </c>
      <c r="N4222" s="35" t="str">
        <f>IF('TD PENDIENTES'!J4202="","",'TD PENDIENTES'!J4202)</f>
        <v/>
      </c>
      <c r="R4222" s="34" t="str">
        <f>IF('TD PENDIENTES'!P4202="","",'TD PENDIENTES'!P4202)</f>
        <v/>
      </c>
      <c r="S4222" s="35" t="str">
        <f>IF('TD PENDIENTES'!Q4202="","",'TD PENDIENTES'!Q4202)</f>
        <v/>
      </c>
    </row>
    <row r="4223" spans="2:19" ht="18.600000000000001">
      <c r="B4223" s="34" t="str">
        <f>IF('TD VENCIDOS'!B4203="","",'TD VENCIDOS'!B4203)</f>
        <v/>
      </c>
      <c r="C4223" s="35" t="str">
        <f>IF('TD VENCIDOS'!C4203="","",'TD VENCIDOS'!C4203)</f>
        <v/>
      </c>
      <c r="D4223" s="34" t="str">
        <f>IF('TD VENCIDOS'!D4203="","",'TD VENCIDOS'!D4203)</f>
        <v/>
      </c>
      <c r="H4223" s="34" t="str">
        <f>IF('TD PENDIENTES'!B4203="","",'TD PENDIENTES'!B4203)</f>
        <v/>
      </c>
      <c r="I4223" s="35" t="str">
        <f>IF('TD PENDIENTES'!C4203="","",'TD PENDIENTES'!C4203)</f>
        <v/>
      </c>
      <c r="J4223" s="35"/>
      <c r="K4223" s="35"/>
      <c r="M4223" s="34" t="str">
        <f>IF('TD PENDIENTES'!I4203="","",'TD PENDIENTES'!I4203)</f>
        <v/>
      </c>
      <c r="N4223" s="35" t="str">
        <f>IF('TD PENDIENTES'!J4203="","",'TD PENDIENTES'!J4203)</f>
        <v/>
      </c>
      <c r="R4223" s="34" t="str">
        <f>IF('TD PENDIENTES'!P4203="","",'TD PENDIENTES'!P4203)</f>
        <v/>
      </c>
      <c r="S4223" s="35" t="str">
        <f>IF('TD PENDIENTES'!Q4203="","",'TD PENDIENTES'!Q4203)</f>
        <v/>
      </c>
    </row>
    <row r="4224" spans="2:19" ht="18.600000000000001">
      <c r="B4224" s="34" t="str">
        <f>IF('TD VENCIDOS'!B4204="","",'TD VENCIDOS'!B4204)</f>
        <v/>
      </c>
      <c r="C4224" s="35" t="str">
        <f>IF('TD VENCIDOS'!C4204="","",'TD VENCIDOS'!C4204)</f>
        <v/>
      </c>
      <c r="D4224" s="34" t="str">
        <f>IF('TD VENCIDOS'!D4204="","",'TD VENCIDOS'!D4204)</f>
        <v/>
      </c>
      <c r="H4224" s="34" t="str">
        <f>IF('TD PENDIENTES'!B4204="","",'TD PENDIENTES'!B4204)</f>
        <v/>
      </c>
      <c r="I4224" s="35" t="str">
        <f>IF('TD PENDIENTES'!C4204="","",'TD PENDIENTES'!C4204)</f>
        <v/>
      </c>
      <c r="J4224" s="35"/>
      <c r="K4224" s="35"/>
      <c r="M4224" s="34" t="str">
        <f>IF('TD PENDIENTES'!I4204="","",'TD PENDIENTES'!I4204)</f>
        <v/>
      </c>
      <c r="N4224" s="35" t="str">
        <f>IF('TD PENDIENTES'!J4204="","",'TD PENDIENTES'!J4204)</f>
        <v/>
      </c>
      <c r="R4224" s="34" t="str">
        <f>IF('TD PENDIENTES'!P4204="","",'TD PENDIENTES'!P4204)</f>
        <v/>
      </c>
      <c r="S4224" s="35" t="str">
        <f>IF('TD PENDIENTES'!Q4204="","",'TD PENDIENTES'!Q4204)</f>
        <v/>
      </c>
    </row>
    <row r="4225" spans="2:19" ht="18.600000000000001">
      <c r="B4225" s="34" t="str">
        <f>IF('TD VENCIDOS'!B4205="","",'TD VENCIDOS'!B4205)</f>
        <v/>
      </c>
      <c r="C4225" s="35" t="str">
        <f>IF('TD VENCIDOS'!C4205="","",'TD VENCIDOS'!C4205)</f>
        <v/>
      </c>
      <c r="D4225" s="34" t="str">
        <f>IF('TD VENCIDOS'!D4205="","",'TD VENCIDOS'!D4205)</f>
        <v/>
      </c>
      <c r="H4225" s="34" t="str">
        <f>IF('TD PENDIENTES'!B4205="","",'TD PENDIENTES'!B4205)</f>
        <v/>
      </c>
      <c r="I4225" s="35" t="str">
        <f>IF('TD PENDIENTES'!C4205="","",'TD PENDIENTES'!C4205)</f>
        <v/>
      </c>
      <c r="J4225" s="35"/>
      <c r="K4225" s="35"/>
      <c r="M4225" s="34" t="str">
        <f>IF('TD PENDIENTES'!I4205="","",'TD PENDIENTES'!I4205)</f>
        <v/>
      </c>
      <c r="N4225" s="35" t="str">
        <f>IF('TD PENDIENTES'!J4205="","",'TD PENDIENTES'!J4205)</f>
        <v/>
      </c>
      <c r="R4225" s="34" t="str">
        <f>IF('TD PENDIENTES'!P4205="","",'TD PENDIENTES'!P4205)</f>
        <v/>
      </c>
      <c r="S4225" s="35" t="str">
        <f>IF('TD PENDIENTES'!Q4205="","",'TD PENDIENTES'!Q4205)</f>
        <v/>
      </c>
    </row>
    <row r="4226" spans="2:19" ht="18.600000000000001">
      <c r="B4226" s="34" t="str">
        <f>IF('TD VENCIDOS'!B4206="","",'TD VENCIDOS'!B4206)</f>
        <v/>
      </c>
      <c r="C4226" s="35" t="str">
        <f>IF('TD VENCIDOS'!C4206="","",'TD VENCIDOS'!C4206)</f>
        <v/>
      </c>
      <c r="D4226" s="34" t="str">
        <f>IF('TD VENCIDOS'!D4206="","",'TD VENCIDOS'!D4206)</f>
        <v/>
      </c>
      <c r="H4226" s="34" t="str">
        <f>IF('TD PENDIENTES'!B4206="","",'TD PENDIENTES'!B4206)</f>
        <v/>
      </c>
      <c r="I4226" s="35" t="str">
        <f>IF('TD PENDIENTES'!C4206="","",'TD PENDIENTES'!C4206)</f>
        <v/>
      </c>
      <c r="J4226" s="35"/>
      <c r="K4226" s="35"/>
      <c r="M4226" s="34" t="str">
        <f>IF('TD PENDIENTES'!I4206="","",'TD PENDIENTES'!I4206)</f>
        <v/>
      </c>
      <c r="N4226" s="35" t="str">
        <f>IF('TD PENDIENTES'!J4206="","",'TD PENDIENTES'!J4206)</f>
        <v/>
      </c>
      <c r="R4226" s="34" t="str">
        <f>IF('TD PENDIENTES'!P4206="","",'TD PENDIENTES'!P4206)</f>
        <v/>
      </c>
      <c r="S4226" s="35" t="str">
        <f>IF('TD PENDIENTES'!Q4206="","",'TD PENDIENTES'!Q4206)</f>
        <v/>
      </c>
    </row>
    <row r="4227" spans="2:19" ht="18.600000000000001">
      <c r="B4227" s="34" t="str">
        <f>IF('TD VENCIDOS'!B4207="","",'TD VENCIDOS'!B4207)</f>
        <v/>
      </c>
      <c r="C4227" s="35" t="str">
        <f>IF('TD VENCIDOS'!C4207="","",'TD VENCIDOS'!C4207)</f>
        <v/>
      </c>
      <c r="D4227" s="34" t="str">
        <f>IF('TD VENCIDOS'!D4207="","",'TD VENCIDOS'!D4207)</f>
        <v/>
      </c>
      <c r="H4227" s="34" t="str">
        <f>IF('TD PENDIENTES'!B4207="","",'TD PENDIENTES'!B4207)</f>
        <v/>
      </c>
      <c r="I4227" s="35" t="str">
        <f>IF('TD PENDIENTES'!C4207="","",'TD PENDIENTES'!C4207)</f>
        <v/>
      </c>
      <c r="J4227" s="35"/>
      <c r="K4227" s="35"/>
      <c r="M4227" s="34" t="str">
        <f>IF('TD PENDIENTES'!I4207="","",'TD PENDIENTES'!I4207)</f>
        <v/>
      </c>
      <c r="N4227" s="35" t="str">
        <f>IF('TD PENDIENTES'!J4207="","",'TD PENDIENTES'!J4207)</f>
        <v/>
      </c>
      <c r="R4227" s="34" t="str">
        <f>IF('TD PENDIENTES'!P4207="","",'TD PENDIENTES'!P4207)</f>
        <v/>
      </c>
      <c r="S4227" s="35" t="str">
        <f>IF('TD PENDIENTES'!Q4207="","",'TD PENDIENTES'!Q4207)</f>
        <v/>
      </c>
    </row>
    <row r="4228" spans="2:19" ht="18.600000000000001">
      <c r="B4228" s="34" t="str">
        <f>IF('TD VENCIDOS'!B4208="","",'TD VENCIDOS'!B4208)</f>
        <v/>
      </c>
      <c r="C4228" s="35" t="str">
        <f>IF('TD VENCIDOS'!C4208="","",'TD VENCIDOS'!C4208)</f>
        <v/>
      </c>
      <c r="D4228" s="34" t="str">
        <f>IF('TD VENCIDOS'!D4208="","",'TD VENCIDOS'!D4208)</f>
        <v/>
      </c>
      <c r="H4228" s="34" t="str">
        <f>IF('TD PENDIENTES'!B4208="","",'TD PENDIENTES'!B4208)</f>
        <v/>
      </c>
      <c r="I4228" s="35" t="str">
        <f>IF('TD PENDIENTES'!C4208="","",'TD PENDIENTES'!C4208)</f>
        <v/>
      </c>
      <c r="J4228" s="35"/>
      <c r="K4228" s="35"/>
      <c r="M4228" s="34" t="str">
        <f>IF('TD PENDIENTES'!I4208="","",'TD PENDIENTES'!I4208)</f>
        <v/>
      </c>
      <c r="N4228" s="35" t="str">
        <f>IF('TD PENDIENTES'!J4208="","",'TD PENDIENTES'!J4208)</f>
        <v/>
      </c>
      <c r="R4228" s="34" t="str">
        <f>IF('TD PENDIENTES'!P4208="","",'TD PENDIENTES'!P4208)</f>
        <v/>
      </c>
      <c r="S4228" s="35" t="str">
        <f>IF('TD PENDIENTES'!Q4208="","",'TD PENDIENTES'!Q4208)</f>
        <v/>
      </c>
    </row>
    <row r="4229" spans="2:19" ht="18.600000000000001">
      <c r="B4229" s="34" t="str">
        <f>IF('TD VENCIDOS'!B4209="","",'TD VENCIDOS'!B4209)</f>
        <v/>
      </c>
      <c r="C4229" s="35" t="str">
        <f>IF('TD VENCIDOS'!C4209="","",'TD VENCIDOS'!C4209)</f>
        <v/>
      </c>
      <c r="D4229" s="34" t="str">
        <f>IF('TD VENCIDOS'!D4209="","",'TD VENCIDOS'!D4209)</f>
        <v/>
      </c>
      <c r="H4229" s="34" t="str">
        <f>IF('TD PENDIENTES'!B4209="","",'TD PENDIENTES'!B4209)</f>
        <v/>
      </c>
      <c r="I4229" s="35" t="str">
        <f>IF('TD PENDIENTES'!C4209="","",'TD PENDIENTES'!C4209)</f>
        <v/>
      </c>
      <c r="J4229" s="35"/>
      <c r="K4229" s="35"/>
      <c r="M4229" s="34" t="str">
        <f>IF('TD PENDIENTES'!I4209="","",'TD PENDIENTES'!I4209)</f>
        <v/>
      </c>
      <c r="N4229" s="35" t="str">
        <f>IF('TD PENDIENTES'!J4209="","",'TD PENDIENTES'!J4209)</f>
        <v/>
      </c>
      <c r="R4229" s="34" t="str">
        <f>IF('TD PENDIENTES'!P4209="","",'TD PENDIENTES'!P4209)</f>
        <v/>
      </c>
      <c r="S4229" s="35" t="str">
        <f>IF('TD PENDIENTES'!Q4209="","",'TD PENDIENTES'!Q4209)</f>
        <v/>
      </c>
    </row>
    <row r="4230" spans="2:19" ht="18.600000000000001">
      <c r="B4230" s="34" t="str">
        <f>IF('TD VENCIDOS'!B4210="","",'TD VENCIDOS'!B4210)</f>
        <v/>
      </c>
      <c r="C4230" s="35" t="str">
        <f>IF('TD VENCIDOS'!C4210="","",'TD VENCIDOS'!C4210)</f>
        <v/>
      </c>
      <c r="D4230" s="34" t="str">
        <f>IF('TD VENCIDOS'!D4210="","",'TD VENCIDOS'!D4210)</f>
        <v/>
      </c>
      <c r="H4230" s="34" t="str">
        <f>IF('TD PENDIENTES'!B4210="","",'TD PENDIENTES'!B4210)</f>
        <v/>
      </c>
      <c r="I4230" s="35" t="str">
        <f>IF('TD PENDIENTES'!C4210="","",'TD PENDIENTES'!C4210)</f>
        <v/>
      </c>
      <c r="J4230" s="35"/>
      <c r="K4230" s="35"/>
      <c r="M4230" s="34" t="str">
        <f>IF('TD PENDIENTES'!I4210="","",'TD PENDIENTES'!I4210)</f>
        <v/>
      </c>
      <c r="N4230" s="35" t="str">
        <f>IF('TD PENDIENTES'!J4210="","",'TD PENDIENTES'!J4210)</f>
        <v/>
      </c>
      <c r="R4230" s="34" t="str">
        <f>IF('TD PENDIENTES'!P4210="","",'TD PENDIENTES'!P4210)</f>
        <v/>
      </c>
      <c r="S4230" s="35" t="str">
        <f>IF('TD PENDIENTES'!Q4210="","",'TD PENDIENTES'!Q4210)</f>
        <v/>
      </c>
    </row>
    <row r="4231" spans="2:19" ht="18.600000000000001">
      <c r="B4231" s="34" t="str">
        <f>IF('TD VENCIDOS'!B4211="","",'TD VENCIDOS'!B4211)</f>
        <v/>
      </c>
      <c r="C4231" s="35" t="str">
        <f>IF('TD VENCIDOS'!C4211="","",'TD VENCIDOS'!C4211)</f>
        <v/>
      </c>
      <c r="D4231" s="34" t="str">
        <f>IF('TD VENCIDOS'!D4211="","",'TD VENCIDOS'!D4211)</f>
        <v/>
      </c>
      <c r="H4231" s="34" t="str">
        <f>IF('TD PENDIENTES'!B4211="","",'TD PENDIENTES'!B4211)</f>
        <v/>
      </c>
      <c r="I4231" s="35" t="str">
        <f>IF('TD PENDIENTES'!C4211="","",'TD PENDIENTES'!C4211)</f>
        <v/>
      </c>
      <c r="J4231" s="35"/>
      <c r="K4231" s="35"/>
      <c r="M4231" s="34" t="str">
        <f>IF('TD PENDIENTES'!I4211="","",'TD PENDIENTES'!I4211)</f>
        <v/>
      </c>
      <c r="N4231" s="35" t="str">
        <f>IF('TD PENDIENTES'!J4211="","",'TD PENDIENTES'!J4211)</f>
        <v/>
      </c>
      <c r="R4231" s="34" t="str">
        <f>IF('TD PENDIENTES'!P4211="","",'TD PENDIENTES'!P4211)</f>
        <v/>
      </c>
      <c r="S4231" s="35" t="str">
        <f>IF('TD PENDIENTES'!Q4211="","",'TD PENDIENTES'!Q4211)</f>
        <v/>
      </c>
    </row>
    <row r="4232" spans="2:19" ht="18.600000000000001">
      <c r="B4232" s="34" t="str">
        <f>IF('TD VENCIDOS'!B4212="","",'TD VENCIDOS'!B4212)</f>
        <v/>
      </c>
      <c r="C4232" s="35" t="str">
        <f>IF('TD VENCIDOS'!C4212="","",'TD VENCIDOS'!C4212)</f>
        <v/>
      </c>
      <c r="D4232" s="34" t="str">
        <f>IF('TD VENCIDOS'!D4212="","",'TD VENCIDOS'!D4212)</f>
        <v/>
      </c>
      <c r="H4232" s="34" t="str">
        <f>IF('TD PENDIENTES'!B4212="","",'TD PENDIENTES'!B4212)</f>
        <v/>
      </c>
      <c r="I4232" s="35" t="str">
        <f>IF('TD PENDIENTES'!C4212="","",'TD PENDIENTES'!C4212)</f>
        <v/>
      </c>
      <c r="J4232" s="35"/>
      <c r="K4232" s="35"/>
      <c r="M4232" s="34" t="str">
        <f>IF('TD PENDIENTES'!I4212="","",'TD PENDIENTES'!I4212)</f>
        <v/>
      </c>
      <c r="N4232" s="35" t="str">
        <f>IF('TD PENDIENTES'!J4212="","",'TD PENDIENTES'!J4212)</f>
        <v/>
      </c>
      <c r="R4232" s="34" t="str">
        <f>IF('TD PENDIENTES'!P4212="","",'TD PENDIENTES'!P4212)</f>
        <v/>
      </c>
      <c r="S4232" s="35" t="str">
        <f>IF('TD PENDIENTES'!Q4212="","",'TD PENDIENTES'!Q4212)</f>
        <v/>
      </c>
    </row>
    <row r="4233" spans="2:19" ht="18.600000000000001">
      <c r="B4233" s="34" t="str">
        <f>IF('TD VENCIDOS'!B4213="","",'TD VENCIDOS'!B4213)</f>
        <v/>
      </c>
      <c r="C4233" s="35" t="str">
        <f>IF('TD VENCIDOS'!C4213="","",'TD VENCIDOS'!C4213)</f>
        <v/>
      </c>
      <c r="D4233" s="34" t="str">
        <f>IF('TD VENCIDOS'!D4213="","",'TD VENCIDOS'!D4213)</f>
        <v/>
      </c>
      <c r="H4233" s="34" t="str">
        <f>IF('TD PENDIENTES'!B4213="","",'TD PENDIENTES'!B4213)</f>
        <v/>
      </c>
      <c r="I4233" s="35" t="str">
        <f>IF('TD PENDIENTES'!C4213="","",'TD PENDIENTES'!C4213)</f>
        <v/>
      </c>
      <c r="J4233" s="35"/>
      <c r="K4233" s="35"/>
      <c r="M4233" s="34" t="str">
        <f>IF('TD PENDIENTES'!I4213="","",'TD PENDIENTES'!I4213)</f>
        <v/>
      </c>
      <c r="N4233" s="35" t="str">
        <f>IF('TD PENDIENTES'!J4213="","",'TD PENDIENTES'!J4213)</f>
        <v/>
      </c>
      <c r="R4233" s="34" t="str">
        <f>IF('TD PENDIENTES'!P4213="","",'TD PENDIENTES'!P4213)</f>
        <v/>
      </c>
      <c r="S4233" s="35" t="str">
        <f>IF('TD PENDIENTES'!Q4213="","",'TD PENDIENTES'!Q4213)</f>
        <v/>
      </c>
    </row>
    <row r="4234" spans="2:19" ht="18.600000000000001">
      <c r="B4234" s="34" t="str">
        <f>IF('TD VENCIDOS'!B4214="","",'TD VENCIDOS'!B4214)</f>
        <v/>
      </c>
      <c r="C4234" s="35" t="str">
        <f>IF('TD VENCIDOS'!C4214="","",'TD VENCIDOS'!C4214)</f>
        <v/>
      </c>
      <c r="D4234" s="34" t="str">
        <f>IF('TD VENCIDOS'!D4214="","",'TD VENCIDOS'!D4214)</f>
        <v/>
      </c>
      <c r="H4234" s="34" t="str">
        <f>IF('TD PENDIENTES'!B4214="","",'TD PENDIENTES'!B4214)</f>
        <v/>
      </c>
      <c r="I4234" s="35" t="str">
        <f>IF('TD PENDIENTES'!C4214="","",'TD PENDIENTES'!C4214)</f>
        <v/>
      </c>
      <c r="J4234" s="35"/>
      <c r="K4234" s="35"/>
      <c r="M4234" s="34" t="str">
        <f>IF('TD PENDIENTES'!I4214="","",'TD PENDIENTES'!I4214)</f>
        <v/>
      </c>
      <c r="N4234" s="35" t="str">
        <f>IF('TD PENDIENTES'!J4214="","",'TD PENDIENTES'!J4214)</f>
        <v/>
      </c>
      <c r="R4234" s="34" t="str">
        <f>IF('TD PENDIENTES'!P4214="","",'TD PENDIENTES'!P4214)</f>
        <v/>
      </c>
      <c r="S4234" s="35" t="str">
        <f>IF('TD PENDIENTES'!Q4214="","",'TD PENDIENTES'!Q4214)</f>
        <v/>
      </c>
    </row>
    <row r="4235" spans="2:19" ht="18.600000000000001">
      <c r="B4235" s="34" t="str">
        <f>IF('TD VENCIDOS'!B4215="","",'TD VENCIDOS'!B4215)</f>
        <v/>
      </c>
      <c r="C4235" s="35" t="str">
        <f>IF('TD VENCIDOS'!C4215="","",'TD VENCIDOS'!C4215)</f>
        <v/>
      </c>
      <c r="D4235" s="34" t="str">
        <f>IF('TD VENCIDOS'!D4215="","",'TD VENCIDOS'!D4215)</f>
        <v/>
      </c>
      <c r="H4235" s="34" t="str">
        <f>IF('TD PENDIENTES'!B4215="","",'TD PENDIENTES'!B4215)</f>
        <v/>
      </c>
      <c r="I4235" s="35" t="str">
        <f>IF('TD PENDIENTES'!C4215="","",'TD PENDIENTES'!C4215)</f>
        <v/>
      </c>
      <c r="J4235" s="35"/>
      <c r="K4235" s="35"/>
      <c r="M4235" s="34" t="str">
        <f>IF('TD PENDIENTES'!I4215="","",'TD PENDIENTES'!I4215)</f>
        <v/>
      </c>
      <c r="N4235" s="35" t="str">
        <f>IF('TD PENDIENTES'!J4215="","",'TD PENDIENTES'!J4215)</f>
        <v/>
      </c>
      <c r="R4235" s="34" t="str">
        <f>IF('TD PENDIENTES'!P4215="","",'TD PENDIENTES'!P4215)</f>
        <v/>
      </c>
      <c r="S4235" s="35" t="str">
        <f>IF('TD PENDIENTES'!Q4215="","",'TD PENDIENTES'!Q4215)</f>
        <v/>
      </c>
    </row>
    <row r="4236" spans="2:19" ht="18.600000000000001">
      <c r="B4236" s="34" t="str">
        <f>IF('TD VENCIDOS'!B4216="","",'TD VENCIDOS'!B4216)</f>
        <v/>
      </c>
      <c r="C4236" s="35" t="str">
        <f>IF('TD VENCIDOS'!C4216="","",'TD VENCIDOS'!C4216)</f>
        <v/>
      </c>
      <c r="D4236" s="34" t="str">
        <f>IF('TD VENCIDOS'!D4216="","",'TD VENCIDOS'!D4216)</f>
        <v/>
      </c>
      <c r="H4236" s="34" t="str">
        <f>IF('TD PENDIENTES'!B4216="","",'TD PENDIENTES'!B4216)</f>
        <v/>
      </c>
      <c r="I4236" s="35" t="str">
        <f>IF('TD PENDIENTES'!C4216="","",'TD PENDIENTES'!C4216)</f>
        <v/>
      </c>
      <c r="J4236" s="35"/>
      <c r="K4236" s="35"/>
      <c r="M4236" s="34" t="str">
        <f>IF('TD PENDIENTES'!I4216="","",'TD PENDIENTES'!I4216)</f>
        <v/>
      </c>
      <c r="N4236" s="35" t="str">
        <f>IF('TD PENDIENTES'!J4216="","",'TD PENDIENTES'!J4216)</f>
        <v/>
      </c>
      <c r="R4236" s="34" t="str">
        <f>IF('TD PENDIENTES'!P4216="","",'TD PENDIENTES'!P4216)</f>
        <v/>
      </c>
      <c r="S4236" s="35" t="str">
        <f>IF('TD PENDIENTES'!Q4216="","",'TD PENDIENTES'!Q4216)</f>
        <v/>
      </c>
    </row>
    <row r="4237" spans="2:19" ht="18.600000000000001">
      <c r="B4237" s="34" t="str">
        <f>IF('TD VENCIDOS'!B4217="","",'TD VENCIDOS'!B4217)</f>
        <v/>
      </c>
      <c r="C4237" s="35" t="str">
        <f>IF('TD VENCIDOS'!C4217="","",'TD VENCIDOS'!C4217)</f>
        <v/>
      </c>
      <c r="D4237" s="34" t="str">
        <f>IF('TD VENCIDOS'!D4217="","",'TD VENCIDOS'!D4217)</f>
        <v/>
      </c>
      <c r="H4237" s="34" t="str">
        <f>IF('TD PENDIENTES'!B4217="","",'TD PENDIENTES'!B4217)</f>
        <v/>
      </c>
      <c r="I4237" s="35" t="str">
        <f>IF('TD PENDIENTES'!C4217="","",'TD PENDIENTES'!C4217)</f>
        <v/>
      </c>
      <c r="J4237" s="35"/>
      <c r="K4237" s="35"/>
      <c r="M4237" s="34" t="str">
        <f>IF('TD PENDIENTES'!I4217="","",'TD PENDIENTES'!I4217)</f>
        <v/>
      </c>
      <c r="N4237" s="35" t="str">
        <f>IF('TD PENDIENTES'!J4217="","",'TD PENDIENTES'!J4217)</f>
        <v/>
      </c>
      <c r="R4237" s="34" t="str">
        <f>IF('TD PENDIENTES'!P4217="","",'TD PENDIENTES'!P4217)</f>
        <v/>
      </c>
      <c r="S4237" s="35" t="str">
        <f>IF('TD PENDIENTES'!Q4217="","",'TD PENDIENTES'!Q4217)</f>
        <v/>
      </c>
    </row>
    <row r="4238" spans="2:19" ht="18.600000000000001">
      <c r="B4238" s="34" t="str">
        <f>IF('TD VENCIDOS'!B4218="","",'TD VENCIDOS'!B4218)</f>
        <v/>
      </c>
      <c r="C4238" s="35" t="str">
        <f>IF('TD VENCIDOS'!C4218="","",'TD VENCIDOS'!C4218)</f>
        <v/>
      </c>
      <c r="D4238" s="34" t="str">
        <f>IF('TD VENCIDOS'!D4218="","",'TD VENCIDOS'!D4218)</f>
        <v/>
      </c>
      <c r="H4238" s="34" t="str">
        <f>IF('TD PENDIENTES'!B4218="","",'TD PENDIENTES'!B4218)</f>
        <v/>
      </c>
      <c r="I4238" s="35" t="str">
        <f>IF('TD PENDIENTES'!C4218="","",'TD PENDIENTES'!C4218)</f>
        <v/>
      </c>
      <c r="J4238" s="35"/>
      <c r="K4238" s="35"/>
      <c r="M4238" s="34" t="str">
        <f>IF('TD PENDIENTES'!I4218="","",'TD PENDIENTES'!I4218)</f>
        <v/>
      </c>
      <c r="N4238" s="35" t="str">
        <f>IF('TD PENDIENTES'!J4218="","",'TD PENDIENTES'!J4218)</f>
        <v/>
      </c>
      <c r="R4238" s="34" t="str">
        <f>IF('TD PENDIENTES'!P4218="","",'TD PENDIENTES'!P4218)</f>
        <v/>
      </c>
      <c r="S4238" s="35" t="str">
        <f>IF('TD PENDIENTES'!Q4218="","",'TD PENDIENTES'!Q4218)</f>
        <v/>
      </c>
    </row>
    <row r="4239" spans="2:19" ht="18.600000000000001">
      <c r="B4239" s="34" t="str">
        <f>IF('TD VENCIDOS'!B4219="","",'TD VENCIDOS'!B4219)</f>
        <v/>
      </c>
      <c r="C4239" s="35" t="str">
        <f>IF('TD VENCIDOS'!C4219="","",'TD VENCIDOS'!C4219)</f>
        <v/>
      </c>
      <c r="D4239" s="34" t="str">
        <f>IF('TD VENCIDOS'!D4219="","",'TD VENCIDOS'!D4219)</f>
        <v/>
      </c>
      <c r="H4239" s="34" t="str">
        <f>IF('TD PENDIENTES'!B4219="","",'TD PENDIENTES'!B4219)</f>
        <v/>
      </c>
      <c r="I4239" s="35" t="str">
        <f>IF('TD PENDIENTES'!C4219="","",'TD PENDIENTES'!C4219)</f>
        <v/>
      </c>
      <c r="J4239" s="35"/>
      <c r="K4239" s="35"/>
      <c r="M4239" s="34" t="str">
        <f>IF('TD PENDIENTES'!I4219="","",'TD PENDIENTES'!I4219)</f>
        <v/>
      </c>
      <c r="N4239" s="35" t="str">
        <f>IF('TD PENDIENTES'!J4219="","",'TD PENDIENTES'!J4219)</f>
        <v/>
      </c>
      <c r="R4239" s="34" t="str">
        <f>IF('TD PENDIENTES'!P4219="","",'TD PENDIENTES'!P4219)</f>
        <v/>
      </c>
      <c r="S4239" s="35" t="str">
        <f>IF('TD PENDIENTES'!Q4219="","",'TD PENDIENTES'!Q4219)</f>
        <v/>
      </c>
    </row>
    <row r="4240" spans="2:19" ht="18.600000000000001">
      <c r="B4240" s="34" t="str">
        <f>IF('TD VENCIDOS'!B4220="","",'TD VENCIDOS'!B4220)</f>
        <v/>
      </c>
      <c r="C4240" s="35" t="str">
        <f>IF('TD VENCIDOS'!C4220="","",'TD VENCIDOS'!C4220)</f>
        <v/>
      </c>
      <c r="D4240" s="34" t="str">
        <f>IF('TD VENCIDOS'!D4220="","",'TD VENCIDOS'!D4220)</f>
        <v/>
      </c>
      <c r="H4240" s="34" t="str">
        <f>IF('TD PENDIENTES'!B4220="","",'TD PENDIENTES'!B4220)</f>
        <v/>
      </c>
      <c r="I4240" s="35" t="str">
        <f>IF('TD PENDIENTES'!C4220="","",'TD PENDIENTES'!C4220)</f>
        <v/>
      </c>
      <c r="J4240" s="35"/>
      <c r="K4240" s="35"/>
      <c r="M4240" s="34" t="str">
        <f>IF('TD PENDIENTES'!I4220="","",'TD PENDIENTES'!I4220)</f>
        <v/>
      </c>
      <c r="N4240" s="35" t="str">
        <f>IF('TD PENDIENTES'!J4220="","",'TD PENDIENTES'!J4220)</f>
        <v/>
      </c>
      <c r="R4240" s="34" t="str">
        <f>IF('TD PENDIENTES'!P4220="","",'TD PENDIENTES'!P4220)</f>
        <v/>
      </c>
      <c r="S4240" s="35" t="str">
        <f>IF('TD PENDIENTES'!Q4220="","",'TD PENDIENTES'!Q4220)</f>
        <v/>
      </c>
    </row>
    <row r="4241" spans="2:19" ht="18.600000000000001">
      <c r="B4241" s="34" t="str">
        <f>IF('TD VENCIDOS'!B4221="","",'TD VENCIDOS'!B4221)</f>
        <v/>
      </c>
      <c r="C4241" s="35" t="str">
        <f>IF('TD VENCIDOS'!C4221="","",'TD VENCIDOS'!C4221)</f>
        <v/>
      </c>
      <c r="D4241" s="34" t="str">
        <f>IF('TD VENCIDOS'!D4221="","",'TD VENCIDOS'!D4221)</f>
        <v/>
      </c>
      <c r="H4241" s="34" t="str">
        <f>IF('TD PENDIENTES'!B4221="","",'TD PENDIENTES'!B4221)</f>
        <v/>
      </c>
      <c r="I4241" s="35" t="str">
        <f>IF('TD PENDIENTES'!C4221="","",'TD PENDIENTES'!C4221)</f>
        <v/>
      </c>
      <c r="J4241" s="35"/>
      <c r="K4241" s="35"/>
      <c r="M4241" s="34" t="str">
        <f>IF('TD PENDIENTES'!I4221="","",'TD PENDIENTES'!I4221)</f>
        <v/>
      </c>
      <c r="N4241" s="35" t="str">
        <f>IF('TD PENDIENTES'!J4221="","",'TD PENDIENTES'!J4221)</f>
        <v/>
      </c>
      <c r="R4241" s="34" t="str">
        <f>IF('TD PENDIENTES'!P4221="","",'TD PENDIENTES'!P4221)</f>
        <v/>
      </c>
      <c r="S4241" s="35" t="str">
        <f>IF('TD PENDIENTES'!Q4221="","",'TD PENDIENTES'!Q4221)</f>
        <v/>
      </c>
    </row>
    <row r="4242" spans="2:19" ht="18.600000000000001">
      <c r="B4242" s="34" t="str">
        <f>IF('TD VENCIDOS'!B4222="","",'TD VENCIDOS'!B4222)</f>
        <v/>
      </c>
      <c r="C4242" s="35" t="str">
        <f>IF('TD VENCIDOS'!C4222="","",'TD VENCIDOS'!C4222)</f>
        <v/>
      </c>
      <c r="D4242" s="34" t="str">
        <f>IF('TD VENCIDOS'!D4222="","",'TD VENCIDOS'!D4222)</f>
        <v/>
      </c>
      <c r="H4242" s="34" t="str">
        <f>IF('TD PENDIENTES'!B4222="","",'TD PENDIENTES'!B4222)</f>
        <v/>
      </c>
      <c r="I4242" s="35" t="str">
        <f>IF('TD PENDIENTES'!C4222="","",'TD PENDIENTES'!C4222)</f>
        <v/>
      </c>
      <c r="J4242" s="35"/>
      <c r="K4242" s="35"/>
      <c r="M4242" s="34" t="str">
        <f>IF('TD PENDIENTES'!I4222="","",'TD PENDIENTES'!I4222)</f>
        <v/>
      </c>
      <c r="N4242" s="35" t="str">
        <f>IF('TD PENDIENTES'!J4222="","",'TD PENDIENTES'!J4222)</f>
        <v/>
      </c>
      <c r="R4242" s="34" t="str">
        <f>IF('TD PENDIENTES'!P4222="","",'TD PENDIENTES'!P4222)</f>
        <v/>
      </c>
      <c r="S4242" s="35" t="str">
        <f>IF('TD PENDIENTES'!Q4222="","",'TD PENDIENTES'!Q4222)</f>
        <v/>
      </c>
    </row>
    <row r="4243" spans="2:19" ht="18.600000000000001">
      <c r="B4243" s="34" t="str">
        <f>IF('TD VENCIDOS'!B4223="","",'TD VENCIDOS'!B4223)</f>
        <v/>
      </c>
      <c r="C4243" s="35" t="str">
        <f>IF('TD VENCIDOS'!C4223="","",'TD VENCIDOS'!C4223)</f>
        <v/>
      </c>
      <c r="D4243" s="34" t="str">
        <f>IF('TD VENCIDOS'!D4223="","",'TD VENCIDOS'!D4223)</f>
        <v/>
      </c>
      <c r="H4243" s="34" t="str">
        <f>IF('TD PENDIENTES'!B4223="","",'TD PENDIENTES'!B4223)</f>
        <v/>
      </c>
      <c r="I4243" s="35" t="str">
        <f>IF('TD PENDIENTES'!C4223="","",'TD PENDIENTES'!C4223)</f>
        <v/>
      </c>
      <c r="J4243" s="35"/>
      <c r="K4243" s="35"/>
      <c r="M4243" s="34" t="str">
        <f>IF('TD PENDIENTES'!I4223="","",'TD PENDIENTES'!I4223)</f>
        <v/>
      </c>
      <c r="N4243" s="35" t="str">
        <f>IF('TD PENDIENTES'!J4223="","",'TD PENDIENTES'!J4223)</f>
        <v/>
      </c>
      <c r="R4243" s="34" t="str">
        <f>IF('TD PENDIENTES'!P4223="","",'TD PENDIENTES'!P4223)</f>
        <v/>
      </c>
      <c r="S4243" s="35" t="str">
        <f>IF('TD PENDIENTES'!Q4223="","",'TD PENDIENTES'!Q4223)</f>
        <v/>
      </c>
    </row>
    <row r="4244" spans="2:19" ht="18.600000000000001">
      <c r="B4244" s="34" t="str">
        <f>IF('TD VENCIDOS'!B4224="","",'TD VENCIDOS'!B4224)</f>
        <v/>
      </c>
      <c r="C4244" s="35" t="str">
        <f>IF('TD VENCIDOS'!C4224="","",'TD VENCIDOS'!C4224)</f>
        <v/>
      </c>
      <c r="D4244" s="34" t="str">
        <f>IF('TD VENCIDOS'!D4224="","",'TD VENCIDOS'!D4224)</f>
        <v/>
      </c>
      <c r="H4244" s="34" t="str">
        <f>IF('TD PENDIENTES'!B4224="","",'TD PENDIENTES'!B4224)</f>
        <v/>
      </c>
      <c r="I4244" s="35" t="str">
        <f>IF('TD PENDIENTES'!C4224="","",'TD PENDIENTES'!C4224)</f>
        <v/>
      </c>
      <c r="J4244" s="35"/>
      <c r="K4244" s="35"/>
      <c r="M4244" s="34" t="str">
        <f>IF('TD PENDIENTES'!I4224="","",'TD PENDIENTES'!I4224)</f>
        <v/>
      </c>
      <c r="N4244" s="35" t="str">
        <f>IF('TD PENDIENTES'!J4224="","",'TD PENDIENTES'!J4224)</f>
        <v/>
      </c>
      <c r="R4244" s="34" t="str">
        <f>IF('TD PENDIENTES'!P4224="","",'TD PENDIENTES'!P4224)</f>
        <v/>
      </c>
      <c r="S4244" s="35" t="str">
        <f>IF('TD PENDIENTES'!Q4224="","",'TD PENDIENTES'!Q4224)</f>
        <v/>
      </c>
    </row>
    <row r="4245" spans="2:19" ht="18.600000000000001">
      <c r="B4245" s="34" t="str">
        <f>IF('TD VENCIDOS'!B4225="","",'TD VENCIDOS'!B4225)</f>
        <v/>
      </c>
      <c r="C4245" s="35" t="str">
        <f>IF('TD VENCIDOS'!C4225="","",'TD VENCIDOS'!C4225)</f>
        <v/>
      </c>
      <c r="D4245" s="34" t="str">
        <f>IF('TD VENCIDOS'!D4225="","",'TD VENCIDOS'!D4225)</f>
        <v/>
      </c>
      <c r="H4245" s="34" t="str">
        <f>IF('TD PENDIENTES'!B4225="","",'TD PENDIENTES'!B4225)</f>
        <v/>
      </c>
      <c r="I4245" s="35" t="str">
        <f>IF('TD PENDIENTES'!C4225="","",'TD PENDIENTES'!C4225)</f>
        <v/>
      </c>
      <c r="J4245" s="35"/>
      <c r="K4245" s="35"/>
      <c r="M4245" s="34" t="str">
        <f>IF('TD PENDIENTES'!I4225="","",'TD PENDIENTES'!I4225)</f>
        <v/>
      </c>
      <c r="N4245" s="35" t="str">
        <f>IF('TD PENDIENTES'!J4225="","",'TD PENDIENTES'!J4225)</f>
        <v/>
      </c>
      <c r="R4245" s="34" t="str">
        <f>IF('TD PENDIENTES'!P4225="","",'TD PENDIENTES'!P4225)</f>
        <v/>
      </c>
      <c r="S4245" s="35" t="str">
        <f>IF('TD PENDIENTES'!Q4225="","",'TD PENDIENTES'!Q4225)</f>
        <v/>
      </c>
    </row>
    <row r="4246" spans="2:19" ht="18.600000000000001">
      <c r="B4246" s="34" t="str">
        <f>IF('TD VENCIDOS'!B4226="","",'TD VENCIDOS'!B4226)</f>
        <v/>
      </c>
      <c r="C4246" s="35" t="str">
        <f>IF('TD VENCIDOS'!C4226="","",'TD VENCIDOS'!C4226)</f>
        <v/>
      </c>
      <c r="D4246" s="34" t="str">
        <f>IF('TD VENCIDOS'!D4226="","",'TD VENCIDOS'!D4226)</f>
        <v/>
      </c>
      <c r="H4246" s="34" t="str">
        <f>IF('TD PENDIENTES'!B4226="","",'TD PENDIENTES'!B4226)</f>
        <v/>
      </c>
      <c r="I4246" s="35" t="str">
        <f>IF('TD PENDIENTES'!C4226="","",'TD PENDIENTES'!C4226)</f>
        <v/>
      </c>
      <c r="J4246" s="35"/>
      <c r="K4246" s="35"/>
      <c r="M4246" s="34" t="str">
        <f>IF('TD PENDIENTES'!I4226="","",'TD PENDIENTES'!I4226)</f>
        <v/>
      </c>
      <c r="N4246" s="35" t="str">
        <f>IF('TD PENDIENTES'!J4226="","",'TD PENDIENTES'!J4226)</f>
        <v/>
      </c>
      <c r="R4246" s="34" t="str">
        <f>IF('TD PENDIENTES'!P4226="","",'TD PENDIENTES'!P4226)</f>
        <v/>
      </c>
      <c r="S4246" s="35" t="str">
        <f>IF('TD PENDIENTES'!Q4226="","",'TD PENDIENTES'!Q4226)</f>
        <v/>
      </c>
    </row>
    <row r="4247" spans="2:19" ht="18.600000000000001">
      <c r="B4247" s="34" t="str">
        <f>IF('TD VENCIDOS'!B4227="","",'TD VENCIDOS'!B4227)</f>
        <v/>
      </c>
      <c r="C4247" s="35" t="str">
        <f>IF('TD VENCIDOS'!C4227="","",'TD VENCIDOS'!C4227)</f>
        <v/>
      </c>
      <c r="D4247" s="34" t="str">
        <f>IF('TD VENCIDOS'!D4227="","",'TD VENCIDOS'!D4227)</f>
        <v/>
      </c>
      <c r="H4247" s="34" t="str">
        <f>IF('TD PENDIENTES'!B4227="","",'TD PENDIENTES'!B4227)</f>
        <v/>
      </c>
      <c r="I4247" s="35" t="str">
        <f>IF('TD PENDIENTES'!C4227="","",'TD PENDIENTES'!C4227)</f>
        <v/>
      </c>
      <c r="J4247" s="35"/>
      <c r="K4247" s="35"/>
      <c r="M4247" s="34" t="str">
        <f>IF('TD PENDIENTES'!I4227="","",'TD PENDIENTES'!I4227)</f>
        <v/>
      </c>
      <c r="N4247" s="35" t="str">
        <f>IF('TD PENDIENTES'!J4227="","",'TD PENDIENTES'!J4227)</f>
        <v/>
      </c>
      <c r="R4247" s="34" t="str">
        <f>IF('TD PENDIENTES'!P4227="","",'TD PENDIENTES'!P4227)</f>
        <v/>
      </c>
      <c r="S4247" s="35" t="str">
        <f>IF('TD PENDIENTES'!Q4227="","",'TD PENDIENTES'!Q4227)</f>
        <v/>
      </c>
    </row>
    <row r="4248" spans="2:19" ht="18.600000000000001">
      <c r="B4248" s="34" t="str">
        <f>IF('TD VENCIDOS'!B4228="","",'TD VENCIDOS'!B4228)</f>
        <v/>
      </c>
      <c r="C4248" s="35" t="str">
        <f>IF('TD VENCIDOS'!C4228="","",'TD VENCIDOS'!C4228)</f>
        <v/>
      </c>
      <c r="D4248" s="34" t="str">
        <f>IF('TD VENCIDOS'!D4228="","",'TD VENCIDOS'!D4228)</f>
        <v/>
      </c>
      <c r="H4248" s="34" t="str">
        <f>IF('TD PENDIENTES'!B4228="","",'TD PENDIENTES'!B4228)</f>
        <v/>
      </c>
      <c r="I4248" s="35" t="str">
        <f>IF('TD PENDIENTES'!C4228="","",'TD PENDIENTES'!C4228)</f>
        <v/>
      </c>
      <c r="J4248" s="35"/>
      <c r="K4248" s="35"/>
      <c r="M4248" s="34" t="str">
        <f>IF('TD PENDIENTES'!I4228="","",'TD PENDIENTES'!I4228)</f>
        <v/>
      </c>
      <c r="N4248" s="35" t="str">
        <f>IF('TD PENDIENTES'!J4228="","",'TD PENDIENTES'!J4228)</f>
        <v/>
      </c>
      <c r="R4248" s="34" t="str">
        <f>IF('TD PENDIENTES'!P4228="","",'TD PENDIENTES'!P4228)</f>
        <v/>
      </c>
      <c r="S4248" s="35" t="str">
        <f>IF('TD PENDIENTES'!Q4228="","",'TD PENDIENTES'!Q4228)</f>
        <v/>
      </c>
    </row>
    <row r="4249" spans="2:19" ht="18.600000000000001">
      <c r="B4249" s="34" t="str">
        <f>IF('TD VENCIDOS'!B4229="","",'TD VENCIDOS'!B4229)</f>
        <v/>
      </c>
      <c r="C4249" s="35" t="str">
        <f>IF('TD VENCIDOS'!C4229="","",'TD VENCIDOS'!C4229)</f>
        <v/>
      </c>
      <c r="D4249" s="34" t="str">
        <f>IF('TD VENCIDOS'!D4229="","",'TD VENCIDOS'!D4229)</f>
        <v/>
      </c>
      <c r="H4249" s="34" t="str">
        <f>IF('TD PENDIENTES'!B4229="","",'TD PENDIENTES'!B4229)</f>
        <v/>
      </c>
      <c r="I4249" s="35" t="str">
        <f>IF('TD PENDIENTES'!C4229="","",'TD PENDIENTES'!C4229)</f>
        <v/>
      </c>
      <c r="J4249" s="35"/>
      <c r="K4249" s="35"/>
      <c r="M4249" s="34" t="str">
        <f>IF('TD PENDIENTES'!I4229="","",'TD PENDIENTES'!I4229)</f>
        <v/>
      </c>
      <c r="N4249" s="35" t="str">
        <f>IF('TD PENDIENTES'!J4229="","",'TD PENDIENTES'!J4229)</f>
        <v/>
      </c>
      <c r="R4249" s="34" t="str">
        <f>IF('TD PENDIENTES'!P4229="","",'TD PENDIENTES'!P4229)</f>
        <v/>
      </c>
      <c r="S4249" s="35" t="str">
        <f>IF('TD PENDIENTES'!Q4229="","",'TD PENDIENTES'!Q4229)</f>
        <v/>
      </c>
    </row>
    <row r="4250" spans="2:19" ht="18.600000000000001">
      <c r="B4250" s="34" t="str">
        <f>IF('TD VENCIDOS'!B4230="","",'TD VENCIDOS'!B4230)</f>
        <v/>
      </c>
      <c r="C4250" s="35" t="str">
        <f>IF('TD VENCIDOS'!C4230="","",'TD VENCIDOS'!C4230)</f>
        <v/>
      </c>
      <c r="D4250" s="34" t="str">
        <f>IF('TD VENCIDOS'!D4230="","",'TD VENCIDOS'!D4230)</f>
        <v/>
      </c>
      <c r="H4250" s="34" t="str">
        <f>IF('TD PENDIENTES'!B4230="","",'TD PENDIENTES'!B4230)</f>
        <v/>
      </c>
      <c r="I4250" s="35" t="str">
        <f>IF('TD PENDIENTES'!C4230="","",'TD PENDIENTES'!C4230)</f>
        <v/>
      </c>
      <c r="J4250" s="35"/>
      <c r="K4250" s="35"/>
      <c r="M4250" s="34" t="str">
        <f>IF('TD PENDIENTES'!I4230="","",'TD PENDIENTES'!I4230)</f>
        <v/>
      </c>
      <c r="N4250" s="35" t="str">
        <f>IF('TD PENDIENTES'!J4230="","",'TD PENDIENTES'!J4230)</f>
        <v/>
      </c>
      <c r="R4250" s="34" t="str">
        <f>IF('TD PENDIENTES'!P4230="","",'TD PENDIENTES'!P4230)</f>
        <v/>
      </c>
      <c r="S4250" s="35" t="str">
        <f>IF('TD PENDIENTES'!Q4230="","",'TD PENDIENTES'!Q4230)</f>
        <v/>
      </c>
    </row>
    <row r="4251" spans="2:19" ht="18.600000000000001">
      <c r="B4251" s="34" t="str">
        <f>IF('TD VENCIDOS'!B4231="","",'TD VENCIDOS'!B4231)</f>
        <v/>
      </c>
      <c r="C4251" s="35" t="str">
        <f>IF('TD VENCIDOS'!C4231="","",'TD VENCIDOS'!C4231)</f>
        <v/>
      </c>
      <c r="D4251" s="34" t="str">
        <f>IF('TD VENCIDOS'!D4231="","",'TD VENCIDOS'!D4231)</f>
        <v/>
      </c>
      <c r="H4251" s="34" t="str">
        <f>IF('TD PENDIENTES'!B4231="","",'TD PENDIENTES'!B4231)</f>
        <v/>
      </c>
      <c r="I4251" s="35" t="str">
        <f>IF('TD PENDIENTES'!C4231="","",'TD PENDIENTES'!C4231)</f>
        <v/>
      </c>
      <c r="J4251" s="35"/>
      <c r="K4251" s="35"/>
      <c r="M4251" s="34" t="str">
        <f>IF('TD PENDIENTES'!I4231="","",'TD PENDIENTES'!I4231)</f>
        <v/>
      </c>
      <c r="N4251" s="35" t="str">
        <f>IF('TD PENDIENTES'!J4231="","",'TD PENDIENTES'!J4231)</f>
        <v/>
      </c>
      <c r="R4251" s="34" t="str">
        <f>IF('TD PENDIENTES'!P4231="","",'TD PENDIENTES'!P4231)</f>
        <v/>
      </c>
      <c r="S4251" s="35" t="str">
        <f>IF('TD PENDIENTES'!Q4231="","",'TD PENDIENTES'!Q4231)</f>
        <v/>
      </c>
    </row>
    <row r="4252" spans="2:19" ht="18.600000000000001">
      <c r="B4252" s="34" t="str">
        <f>IF('TD VENCIDOS'!B4232="","",'TD VENCIDOS'!B4232)</f>
        <v/>
      </c>
      <c r="C4252" s="35" t="str">
        <f>IF('TD VENCIDOS'!C4232="","",'TD VENCIDOS'!C4232)</f>
        <v/>
      </c>
      <c r="D4252" s="34" t="str">
        <f>IF('TD VENCIDOS'!D4232="","",'TD VENCIDOS'!D4232)</f>
        <v/>
      </c>
      <c r="H4252" s="34" t="str">
        <f>IF('TD PENDIENTES'!B4232="","",'TD PENDIENTES'!B4232)</f>
        <v/>
      </c>
      <c r="I4252" s="35" t="str">
        <f>IF('TD PENDIENTES'!C4232="","",'TD PENDIENTES'!C4232)</f>
        <v/>
      </c>
      <c r="J4252" s="35"/>
      <c r="K4252" s="35"/>
      <c r="M4252" s="34" t="str">
        <f>IF('TD PENDIENTES'!I4232="","",'TD PENDIENTES'!I4232)</f>
        <v/>
      </c>
      <c r="N4252" s="35" t="str">
        <f>IF('TD PENDIENTES'!J4232="","",'TD PENDIENTES'!J4232)</f>
        <v/>
      </c>
      <c r="R4252" s="34" t="str">
        <f>IF('TD PENDIENTES'!P4232="","",'TD PENDIENTES'!P4232)</f>
        <v/>
      </c>
      <c r="S4252" s="35" t="str">
        <f>IF('TD PENDIENTES'!Q4232="","",'TD PENDIENTES'!Q4232)</f>
        <v/>
      </c>
    </row>
    <row r="4253" spans="2:19" ht="18.600000000000001">
      <c r="B4253" s="34" t="str">
        <f>IF('TD VENCIDOS'!B4233="","",'TD VENCIDOS'!B4233)</f>
        <v/>
      </c>
      <c r="C4253" s="35" t="str">
        <f>IF('TD VENCIDOS'!C4233="","",'TD VENCIDOS'!C4233)</f>
        <v/>
      </c>
      <c r="D4253" s="34" t="str">
        <f>IF('TD VENCIDOS'!D4233="","",'TD VENCIDOS'!D4233)</f>
        <v/>
      </c>
      <c r="H4253" s="34" t="str">
        <f>IF('TD PENDIENTES'!B4233="","",'TD PENDIENTES'!B4233)</f>
        <v/>
      </c>
      <c r="I4253" s="35" t="str">
        <f>IF('TD PENDIENTES'!C4233="","",'TD PENDIENTES'!C4233)</f>
        <v/>
      </c>
      <c r="J4253" s="35"/>
      <c r="K4253" s="35"/>
      <c r="M4253" s="34" t="str">
        <f>IF('TD PENDIENTES'!I4233="","",'TD PENDIENTES'!I4233)</f>
        <v/>
      </c>
      <c r="N4253" s="35" t="str">
        <f>IF('TD PENDIENTES'!J4233="","",'TD PENDIENTES'!J4233)</f>
        <v/>
      </c>
      <c r="R4253" s="34" t="str">
        <f>IF('TD PENDIENTES'!P4233="","",'TD PENDIENTES'!P4233)</f>
        <v/>
      </c>
      <c r="S4253" s="35" t="str">
        <f>IF('TD PENDIENTES'!Q4233="","",'TD PENDIENTES'!Q4233)</f>
        <v/>
      </c>
    </row>
    <row r="4254" spans="2:19" ht="18.600000000000001">
      <c r="B4254" s="34" t="str">
        <f>IF('TD VENCIDOS'!B4234="","",'TD VENCIDOS'!B4234)</f>
        <v/>
      </c>
      <c r="C4254" s="35" t="str">
        <f>IF('TD VENCIDOS'!C4234="","",'TD VENCIDOS'!C4234)</f>
        <v/>
      </c>
      <c r="D4254" s="34" t="str">
        <f>IF('TD VENCIDOS'!D4234="","",'TD VENCIDOS'!D4234)</f>
        <v/>
      </c>
      <c r="H4254" s="34" t="str">
        <f>IF('TD PENDIENTES'!B4234="","",'TD PENDIENTES'!B4234)</f>
        <v/>
      </c>
      <c r="I4254" s="35" t="str">
        <f>IF('TD PENDIENTES'!C4234="","",'TD PENDIENTES'!C4234)</f>
        <v/>
      </c>
      <c r="J4254" s="35"/>
      <c r="K4254" s="35"/>
      <c r="M4254" s="34" t="str">
        <f>IF('TD PENDIENTES'!I4234="","",'TD PENDIENTES'!I4234)</f>
        <v/>
      </c>
      <c r="N4254" s="35" t="str">
        <f>IF('TD PENDIENTES'!J4234="","",'TD PENDIENTES'!J4234)</f>
        <v/>
      </c>
      <c r="R4254" s="34" t="str">
        <f>IF('TD PENDIENTES'!P4234="","",'TD PENDIENTES'!P4234)</f>
        <v/>
      </c>
      <c r="S4254" s="35" t="str">
        <f>IF('TD PENDIENTES'!Q4234="","",'TD PENDIENTES'!Q4234)</f>
        <v/>
      </c>
    </row>
    <row r="4255" spans="2:19" ht="18.600000000000001">
      <c r="B4255" s="34" t="str">
        <f>IF('TD VENCIDOS'!B4235="","",'TD VENCIDOS'!B4235)</f>
        <v/>
      </c>
      <c r="C4255" s="35" t="str">
        <f>IF('TD VENCIDOS'!C4235="","",'TD VENCIDOS'!C4235)</f>
        <v/>
      </c>
      <c r="D4255" s="34" t="str">
        <f>IF('TD VENCIDOS'!D4235="","",'TD VENCIDOS'!D4235)</f>
        <v/>
      </c>
      <c r="H4255" s="34" t="str">
        <f>IF('TD PENDIENTES'!B4235="","",'TD PENDIENTES'!B4235)</f>
        <v/>
      </c>
      <c r="I4255" s="35" t="str">
        <f>IF('TD PENDIENTES'!C4235="","",'TD PENDIENTES'!C4235)</f>
        <v/>
      </c>
      <c r="J4255" s="35"/>
      <c r="K4255" s="35"/>
      <c r="M4255" s="34" t="str">
        <f>IF('TD PENDIENTES'!I4235="","",'TD PENDIENTES'!I4235)</f>
        <v/>
      </c>
      <c r="N4255" s="35" t="str">
        <f>IF('TD PENDIENTES'!J4235="","",'TD PENDIENTES'!J4235)</f>
        <v/>
      </c>
      <c r="R4255" s="34" t="str">
        <f>IF('TD PENDIENTES'!P4235="","",'TD PENDIENTES'!P4235)</f>
        <v/>
      </c>
      <c r="S4255" s="35" t="str">
        <f>IF('TD PENDIENTES'!Q4235="","",'TD PENDIENTES'!Q4235)</f>
        <v/>
      </c>
    </row>
    <row r="4256" spans="2:19" ht="18.600000000000001">
      <c r="B4256" s="34" t="str">
        <f>IF('TD VENCIDOS'!B4236="","",'TD VENCIDOS'!B4236)</f>
        <v/>
      </c>
      <c r="C4256" s="35" t="str">
        <f>IF('TD VENCIDOS'!C4236="","",'TD VENCIDOS'!C4236)</f>
        <v/>
      </c>
      <c r="D4256" s="34" t="str">
        <f>IF('TD VENCIDOS'!D4236="","",'TD VENCIDOS'!D4236)</f>
        <v/>
      </c>
      <c r="H4256" s="34" t="str">
        <f>IF('TD PENDIENTES'!B4236="","",'TD PENDIENTES'!B4236)</f>
        <v/>
      </c>
      <c r="I4256" s="35" t="str">
        <f>IF('TD PENDIENTES'!C4236="","",'TD PENDIENTES'!C4236)</f>
        <v/>
      </c>
      <c r="J4256" s="35"/>
      <c r="K4256" s="35"/>
      <c r="M4256" s="34" t="str">
        <f>IF('TD PENDIENTES'!I4236="","",'TD PENDIENTES'!I4236)</f>
        <v/>
      </c>
      <c r="N4256" s="35" t="str">
        <f>IF('TD PENDIENTES'!J4236="","",'TD PENDIENTES'!J4236)</f>
        <v/>
      </c>
      <c r="R4256" s="34" t="str">
        <f>IF('TD PENDIENTES'!P4236="","",'TD PENDIENTES'!P4236)</f>
        <v/>
      </c>
      <c r="S4256" s="35" t="str">
        <f>IF('TD PENDIENTES'!Q4236="","",'TD PENDIENTES'!Q4236)</f>
        <v/>
      </c>
    </row>
    <row r="4257" spans="2:19" ht="18.600000000000001">
      <c r="B4257" s="34" t="str">
        <f>IF('TD VENCIDOS'!B4237="","",'TD VENCIDOS'!B4237)</f>
        <v/>
      </c>
      <c r="C4257" s="35" t="str">
        <f>IF('TD VENCIDOS'!C4237="","",'TD VENCIDOS'!C4237)</f>
        <v/>
      </c>
      <c r="D4257" s="34" t="str">
        <f>IF('TD VENCIDOS'!D4237="","",'TD VENCIDOS'!D4237)</f>
        <v/>
      </c>
      <c r="H4257" s="34" t="str">
        <f>IF('TD PENDIENTES'!B4237="","",'TD PENDIENTES'!B4237)</f>
        <v/>
      </c>
      <c r="I4257" s="35" t="str">
        <f>IF('TD PENDIENTES'!C4237="","",'TD PENDIENTES'!C4237)</f>
        <v/>
      </c>
      <c r="J4257" s="35"/>
      <c r="K4257" s="35"/>
      <c r="M4257" s="34" t="str">
        <f>IF('TD PENDIENTES'!I4237="","",'TD PENDIENTES'!I4237)</f>
        <v/>
      </c>
      <c r="N4257" s="35" t="str">
        <f>IF('TD PENDIENTES'!J4237="","",'TD PENDIENTES'!J4237)</f>
        <v/>
      </c>
      <c r="R4257" s="34" t="str">
        <f>IF('TD PENDIENTES'!P4237="","",'TD PENDIENTES'!P4237)</f>
        <v/>
      </c>
      <c r="S4257" s="35" t="str">
        <f>IF('TD PENDIENTES'!Q4237="","",'TD PENDIENTES'!Q4237)</f>
        <v/>
      </c>
    </row>
    <row r="4258" spans="2:19" ht="18.600000000000001">
      <c r="B4258" s="34" t="str">
        <f>IF('TD VENCIDOS'!B4238="","",'TD VENCIDOS'!B4238)</f>
        <v/>
      </c>
      <c r="C4258" s="35" t="str">
        <f>IF('TD VENCIDOS'!C4238="","",'TD VENCIDOS'!C4238)</f>
        <v/>
      </c>
      <c r="D4258" s="34" t="str">
        <f>IF('TD VENCIDOS'!D4238="","",'TD VENCIDOS'!D4238)</f>
        <v/>
      </c>
      <c r="H4258" s="34" t="str">
        <f>IF('TD PENDIENTES'!B4238="","",'TD PENDIENTES'!B4238)</f>
        <v/>
      </c>
      <c r="I4258" s="35" t="str">
        <f>IF('TD PENDIENTES'!C4238="","",'TD PENDIENTES'!C4238)</f>
        <v/>
      </c>
      <c r="J4258" s="35"/>
      <c r="K4258" s="35"/>
      <c r="M4258" s="34" t="str">
        <f>IF('TD PENDIENTES'!I4238="","",'TD PENDIENTES'!I4238)</f>
        <v/>
      </c>
      <c r="N4258" s="35" t="str">
        <f>IF('TD PENDIENTES'!J4238="","",'TD PENDIENTES'!J4238)</f>
        <v/>
      </c>
      <c r="R4258" s="34" t="str">
        <f>IF('TD PENDIENTES'!P4238="","",'TD PENDIENTES'!P4238)</f>
        <v/>
      </c>
      <c r="S4258" s="35" t="str">
        <f>IF('TD PENDIENTES'!Q4238="","",'TD PENDIENTES'!Q4238)</f>
        <v/>
      </c>
    </row>
    <row r="4259" spans="2:19" ht="18.600000000000001">
      <c r="B4259" s="34" t="str">
        <f>IF('TD VENCIDOS'!B4239="","",'TD VENCIDOS'!B4239)</f>
        <v/>
      </c>
      <c r="C4259" s="35" t="str">
        <f>IF('TD VENCIDOS'!C4239="","",'TD VENCIDOS'!C4239)</f>
        <v/>
      </c>
      <c r="D4259" s="34" t="str">
        <f>IF('TD VENCIDOS'!D4239="","",'TD VENCIDOS'!D4239)</f>
        <v/>
      </c>
      <c r="H4259" s="34" t="str">
        <f>IF('TD PENDIENTES'!B4239="","",'TD PENDIENTES'!B4239)</f>
        <v/>
      </c>
      <c r="I4259" s="35" t="str">
        <f>IF('TD PENDIENTES'!C4239="","",'TD PENDIENTES'!C4239)</f>
        <v/>
      </c>
      <c r="J4259" s="35"/>
      <c r="K4259" s="35"/>
      <c r="M4259" s="34" t="str">
        <f>IF('TD PENDIENTES'!I4239="","",'TD PENDIENTES'!I4239)</f>
        <v/>
      </c>
      <c r="N4259" s="35" t="str">
        <f>IF('TD PENDIENTES'!J4239="","",'TD PENDIENTES'!J4239)</f>
        <v/>
      </c>
      <c r="R4259" s="34" t="str">
        <f>IF('TD PENDIENTES'!P4239="","",'TD PENDIENTES'!P4239)</f>
        <v/>
      </c>
      <c r="S4259" s="35" t="str">
        <f>IF('TD PENDIENTES'!Q4239="","",'TD PENDIENTES'!Q4239)</f>
        <v/>
      </c>
    </row>
    <row r="4260" spans="2:19" ht="18.600000000000001">
      <c r="B4260" s="34" t="str">
        <f>IF('TD VENCIDOS'!B4240="","",'TD VENCIDOS'!B4240)</f>
        <v/>
      </c>
      <c r="C4260" s="35" t="str">
        <f>IF('TD VENCIDOS'!C4240="","",'TD VENCIDOS'!C4240)</f>
        <v/>
      </c>
      <c r="D4260" s="34" t="str">
        <f>IF('TD VENCIDOS'!D4240="","",'TD VENCIDOS'!D4240)</f>
        <v/>
      </c>
      <c r="H4260" s="34" t="str">
        <f>IF('TD PENDIENTES'!B4240="","",'TD PENDIENTES'!B4240)</f>
        <v/>
      </c>
      <c r="I4260" s="35" t="str">
        <f>IF('TD PENDIENTES'!C4240="","",'TD PENDIENTES'!C4240)</f>
        <v/>
      </c>
      <c r="J4260" s="35"/>
      <c r="K4260" s="35"/>
      <c r="M4260" s="34" t="str">
        <f>IF('TD PENDIENTES'!I4240="","",'TD PENDIENTES'!I4240)</f>
        <v/>
      </c>
      <c r="N4260" s="35" t="str">
        <f>IF('TD PENDIENTES'!J4240="","",'TD PENDIENTES'!J4240)</f>
        <v/>
      </c>
      <c r="R4260" s="34" t="str">
        <f>IF('TD PENDIENTES'!P4240="","",'TD PENDIENTES'!P4240)</f>
        <v/>
      </c>
      <c r="S4260" s="35" t="str">
        <f>IF('TD PENDIENTES'!Q4240="","",'TD PENDIENTES'!Q4240)</f>
        <v/>
      </c>
    </row>
    <row r="4261" spans="2:19" ht="18.600000000000001">
      <c r="B4261" s="34" t="str">
        <f>IF('TD VENCIDOS'!B4241="","",'TD VENCIDOS'!B4241)</f>
        <v/>
      </c>
      <c r="C4261" s="35" t="str">
        <f>IF('TD VENCIDOS'!C4241="","",'TD VENCIDOS'!C4241)</f>
        <v/>
      </c>
      <c r="D4261" s="34" t="str">
        <f>IF('TD VENCIDOS'!D4241="","",'TD VENCIDOS'!D4241)</f>
        <v/>
      </c>
      <c r="H4261" s="34" t="str">
        <f>IF('TD PENDIENTES'!B4241="","",'TD PENDIENTES'!B4241)</f>
        <v/>
      </c>
      <c r="I4261" s="35" t="str">
        <f>IF('TD PENDIENTES'!C4241="","",'TD PENDIENTES'!C4241)</f>
        <v/>
      </c>
      <c r="J4261" s="35"/>
      <c r="K4261" s="35"/>
      <c r="M4261" s="34" t="str">
        <f>IF('TD PENDIENTES'!I4241="","",'TD PENDIENTES'!I4241)</f>
        <v/>
      </c>
      <c r="N4261" s="35" t="str">
        <f>IF('TD PENDIENTES'!J4241="","",'TD PENDIENTES'!J4241)</f>
        <v/>
      </c>
      <c r="R4261" s="34" t="str">
        <f>IF('TD PENDIENTES'!P4241="","",'TD PENDIENTES'!P4241)</f>
        <v/>
      </c>
      <c r="S4261" s="35" t="str">
        <f>IF('TD PENDIENTES'!Q4241="","",'TD PENDIENTES'!Q4241)</f>
        <v/>
      </c>
    </row>
    <row r="4262" spans="2:19" ht="18.600000000000001">
      <c r="B4262" s="34" t="str">
        <f>IF('TD VENCIDOS'!B4242="","",'TD VENCIDOS'!B4242)</f>
        <v/>
      </c>
      <c r="C4262" s="35" t="str">
        <f>IF('TD VENCIDOS'!C4242="","",'TD VENCIDOS'!C4242)</f>
        <v/>
      </c>
      <c r="D4262" s="34" t="str">
        <f>IF('TD VENCIDOS'!D4242="","",'TD VENCIDOS'!D4242)</f>
        <v/>
      </c>
      <c r="H4262" s="34" t="str">
        <f>IF('TD PENDIENTES'!B4242="","",'TD PENDIENTES'!B4242)</f>
        <v/>
      </c>
      <c r="I4262" s="35" t="str">
        <f>IF('TD PENDIENTES'!C4242="","",'TD PENDIENTES'!C4242)</f>
        <v/>
      </c>
      <c r="J4262" s="35"/>
      <c r="K4262" s="35"/>
      <c r="M4262" s="34" t="str">
        <f>IF('TD PENDIENTES'!I4242="","",'TD PENDIENTES'!I4242)</f>
        <v/>
      </c>
      <c r="N4262" s="35" t="str">
        <f>IF('TD PENDIENTES'!J4242="","",'TD PENDIENTES'!J4242)</f>
        <v/>
      </c>
      <c r="R4262" s="34" t="str">
        <f>IF('TD PENDIENTES'!P4242="","",'TD PENDIENTES'!P4242)</f>
        <v/>
      </c>
      <c r="S4262" s="35" t="str">
        <f>IF('TD PENDIENTES'!Q4242="","",'TD PENDIENTES'!Q4242)</f>
        <v/>
      </c>
    </row>
    <row r="4263" spans="2:19" ht="18.600000000000001">
      <c r="B4263" s="34" t="str">
        <f>IF('TD VENCIDOS'!B4243="","",'TD VENCIDOS'!B4243)</f>
        <v/>
      </c>
      <c r="C4263" s="35" t="str">
        <f>IF('TD VENCIDOS'!C4243="","",'TD VENCIDOS'!C4243)</f>
        <v/>
      </c>
      <c r="D4263" s="34" t="str">
        <f>IF('TD VENCIDOS'!D4243="","",'TD VENCIDOS'!D4243)</f>
        <v/>
      </c>
      <c r="H4263" s="34" t="str">
        <f>IF('TD PENDIENTES'!B4243="","",'TD PENDIENTES'!B4243)</f>
        <v/>
      </c>
      <c r="I4263" s="35" t="str">
        <f>IF('TD PENDIENTES'!C4243="","",'TD PENDIENTES'!C4243)</f>
        <v/>
      </c>
      <c r="J4263" s="35"/>
      <c r="K4263" s="35"/>
      <c r="M4263" s="34" t="str">
        <f>IF('TD PENDIENTES'!I4243="","",'TD PENDIENTES'!I4243)</f>
        <v/>
      </c>
      <c r="N4263" s="35" t="str">
        <f>IF('TD PENDIENTES'!J4243="","",'TD PENDIENTES'!J4243)</f>
        <v/>
      </c>
      <c r="R4263" s="34" t="str">
        <f>IF('TD PENDIENTES'!P4243="","",'TD PENDIENTES'!P4243)</f>
        <v/>
      </c>
      <c r="S4263" s="35" t="str">
        <f>IF('TD PENDIENTES'!Q4243="","",'TD PENDIENTES'!Q4243)</f>
        <v/>
      </c>
    </row>
    <row r="4264" spans="2:19" ht="18.600000000000001">
      <c r="B4264" s="34" t="str">
        <f>IF('TD VENCIDOS'!B4244="","",'TD VENCIDOS'!B4244)</f>
        <v/>
      </c>
      <c r="C4264" s="35" t="str">
        <f>IF('TD VENCIDOS'!C4244="","",'TD VENCIDOS'!C4244)</f>
        <v/>
      </c>
      <c r="D4264" s="34" t="str">
        <f>IF('TD VENCIDOS'!D4244="","",'TD VENCIDOS'!D4244)</f>
        <v/>
      </c>
      <c r="H4264" s="34" t="str">
        <f>IF('TD PENDIENTES'!B4244="","",'TD PENDIENTES'!B4244)</f>
        <v/>
      </c>
      <c r="I4264" s="35" t="str">
        <f>IF('TD PENDIENTES'!C4244="","",'TD PENDIENTES'!C4244)</f>
        <v/>
      </c>
      <c r="J4264" s="35"/>
      <c r="K4264" s="35"/>
      <c r="M4264" s="34" t="str">
        <f>IF('TD PENDIENTES'!I4244="","",'TD PENDIENTES'!I4244)</f>
        <v/>
      </c>
      <c r="N4264" s="35" t="str">
        <f>IF('TD PENDIENTES'!J4244="","",'TD PENDIENTES'!J4244)</f>
        <v/>
      </c>
      <c r="R4264" s="34" t="str">
        <f>IF('TD PENDIENTES'!P4244="","",'TD PENDIENTES'!P4244)</f>
        <v/>
      </c>
      <c r="S4264" s="35" t="str">
        <f>IF('TD PENDIENTES'!Q4244="","",'TD PENDIENTES'!Q4244)</f>
        <v/>
      </c>
    </row>
    <row r="4265" spans="2:19" ht="18.600000000000001">
      <c r="B4265" s="34" t="str">
        <f>IF('TD VENCIDOS'!B4245="","",'TD VENCIDOS'!B4245)</f>
        <v/>
      </c>
      <c r="C4265" s="35" t="str">
        <f>IF('TD VENCIDOS'!C4245="","",'TD VENCIDOS'!C4245)</f>
        <v/>
      </c>
      <c r="D4265" s="34" t="str">
        <f>IF('TD VENCIDOS'!D4245="","",'TD VENCIDOS'!D4245)</f>
        <v/>
      </c>
      <c r="H4265" s="34" t="str">
        <f>IF('TD PENDIENTES'!B4245="","",'TD PENDIENTES'!B4245)</f>
        <v/>
      </c>
      <c r="I4265" s="35" t="str">
        <f>IF('TD PENDIENTES'!C4245="","",'TD PENDIENTES'!C4245)</f>
        <v/>
      </c>
      <c r="J4265" s="35"/>
      <c r="K4265" s="35"/>
      <c r="M4265" s="34" t="str">
        <f>IF('TD PENDIENTES'!I4245="","",'TD PENDIENTES'!I4245)</f>
        <v/>
      </c>
      <c r="N4265" s="35" t="str">
        <f>IF('TD PENDIENTES'!J4245="","",'TD PENDIENTES'!J4245)</f>
        <v/>
      </c>
      <c r="R4265" s="34" t="str">
        <f>IF('TD PENDIENTES'!P4245="","",'TD PENDIENTES'!P4245)</f>
        <v/>
      </c>
      <c r="S4265" s="35" t="str">
        <f>IF('TD PENDIENTES'!Q4245="","",'TD PENDIENTES'!Q4245)</f>
        <v/>
      </c>
    </row>
    <row r="4266" spans="2:19" ht="18.600000000000001">
      <c r="B4266" s="34" t="str">
        <f>IF('TD VENCIDOS'!B4246="","",'TD VENCIDOS'!B4246)</f>
        <v/>
      </c>
      <c r="C4266" s="35" t="str">
        <f>IF('TD VENCIDOS'!C4246="","",'TD VENCIDOS'!C4246)</f>
        <v/>
      </c>
      <c r="D4266" s="34" t="str">
        <f>IF('TD VENCIDOS'!D4246="","",'TD VENCIDOS'!D4246)</f>
        <v/>
      </c>
      <c r="H4266" s="34" t="str">
        <f>IF('TD PENDIENTES'!B4246="","",'TD PENDIENTES'!B4246)</f>
        <v/>
      </c>
      <c r="I4266" s="35" t="str">
        <f>IF('TD PENDIENTES'!C4246="","",'TD PENDIENTES'!C4246)</f>
        <v/>
      </c>
      <c r="J4266" s="35"/>
      <c r="K4266" s="35"/>
      <c r="M4266" s="34" t="str">
        <f>IF('TD PENDIENTES'!I4246="","",'TD PENDIENTES'!I4246)</f>
        <v/>
      </c>
      <c r="N4266" s="35" t="str">
        <f>IF('TD PENDIENTES'!J4246="","",'TD PENDIENTES'!J4246)</f>
        <v/>
      </c>
      <c r="R4266" s="34" t="str">
        <f>IF('TD PENDIENTES'!P4246="","",'TD PENDIENTES'!P4246)</f>
        <v/>
      </c>
      <c r="S4266" s="35" t="str">
        <f>IF('TD PENDIENTES'!Q4246="","",'TD PENDIENTES'!Q4246)</f>
        <v/>
      </c>
    </row>
    <row r="4267" spans="2:19" ht="18.600000000000001">
      <c r="B4267" s="34" t="str">
        <f>IF('TD VENCIDOS'!B4247="","",'TD VENCIDOS'!B4247)</f>
        <v/>
      </c>
      <c r="C4267" s="35" t="str">
        <f>IF('TD VENCIDOS'!C4247="","",'TD VENCIDOS'!C4247)</f>
        <v/>
      </c>
      <c r="D4267" s="34" t="str">
        <f>IF('TD VENCIDOS'!D4247="","",'TD VENCIDOS'!D4247)</f>
        <v/>
      </c>
      <c r="H4267" s="34" t="str">
        <f>IF('TD PENDIENTES'!B4247="","",'TD PENDIENTES'!B4247)</f>
        <v/>
      </c>
      <c r="I4267" s="35" t="str">
        <f>IF('TD PENDIENTES'!C4247="","",'TD PENDIENTES'!C4247)</f>
        <v/>
      </c>
      <c r="J4267" s="35"/>
      <c r="K4267" s="35"/>
      <c r="M4267" s="34" t="str">
        <f>IF('TD PENDIENTES'!I4247="","",'TD PENDIENTES'!I4247)</f>
        <v/>
      </c>
      <c r="N4267" s="35" t="str">
        <f>IF('TD PENDIENTES'!J4247="","",'TD PENDIENTES'!J4247)</f>
        <v/>
      </c>
      <c r="R4267" s="34" t="str">
        <f>IF('TD PENDIENTES'!P4247="","",'TD PENDIENTES'!P4247)</f>
        <v/>
      </c>
      <c r="S4267" s="35" t="str">
        <f>IF('TD PENDIENTES'!Q4247="","",'TD PENDIENTES'!Q4247)</f>
        <v/>
      </c>
    </row>
    <row r="4268" spans="2:19" ht="18.600000000000001">
      <c r="B4268" s="34" t="str">
        <f>IF('TD VENCIDOS'!B4248="","",'TD VENCIDOS'!B4248)</f>
        <v/>
      </c>
      <c r="C4268" s="35" t="str">
        <f>IF('TD VENCIDOS'!C4248="","",'TD VENCIDOS'!C4248)</f>
        <v/>
      </c>
      <c r="D4268" s="34" t="str">
        <f>IF('TD VENCIDOS'!D4248="","",'TD VENCIDOS'!D4248)</f>
        <v/>
      </c>
      <c r="H4268" s="34" t="str">
        <f>IF('TD PENDIENTES'!B4248="","",'TD PENDIENTES'!B4248)</f>
        <v/>
      </c>
      <c r="I4268" s="35" t="str">
        <f>IF('TD PENDIENTES'!C4248="","",'TD PENDIENTES'!C4248)</f>
        <v/>
      </c>
      <c r="J4268" s="35"/>
      <c r="K4268" s="35"/>
      <c r="M4268" s="34" t="str">
        <f>IF('TD PENDIENTES'!I4248="","",'TD PENDIENTES'!I4248)</f>
        <v/>
      </c>
      <c r="N4268" s="35" t="str">
        <f>IF('TD PENDIENTES'!J4248="","",'TD PENDIENTES'!J4248)</f>
        <v/>
      </c>
      <c r="R4268" s="34" t="str">
        <f>IF('TD PENDIENTES'!P4248="","",'TD PENDIENTES'!P4248)</f>
        <v/>
      </c>
      <c r="S4268" s="35" t="str">
        <f>IF('TD PENDIENTES'!Q4248="","",'TD PENDIENTES'!Q4248)</f>
        <v/>
      </c>
    </row>
    <row r="4269" spans="2:19" ht="18.600000000000001">
      <c r="B4269" s="34" t="str">
        <f>IF('TD VENCIDOS'!B4249="","",'TD VENCIDOS'!B4249)</f>
        <v/>
      </c>
      <c r="C4269" s="35" t="str">
        <f>IF('TD VENCIDOS'!C4249="","",'TD VENCIDOS'!C4249)</f>
        <v/>
      </c>
      <c r="D4269" s="34" t="str">
        <f>IF('TD VENCIDOS'!D4249="","",'TD VENCIDOS'!D4249)</f>
        <v/>
      </c>
      <c r="H4269" s="34" t="str">
        <f>IF('TD PENDIENTES'!B4249="","",'TD PENDIENTES'!B4249)</f>
        <v/>
      </c>
      <c r="I4269" s="35" t="str">
        <f>IF('TD PENDIENTES'!C4249="","",'TD PENDIENTES'!C4249)</f>
        <v/>
      </c>
      <c r="J4269" s="35"/>
      <c r="K4269" s="35"/>
      <c r="M4269" s="34" t="str">
        <f>IF('TD PENDIENTES'!I4249="","",'TD PENDIENTES'!I4249)</f>
        <v/>
      </c>
      <c r="N4269" s="35" t="str">
        <f>IF('TD PENDIENTES'!J4249="","",'TD PENDIENTES'!J4249)</f>
        <v/>
      </c>
      <c r="R4269" s="34" t="str">
        <f>IF('TD PENDIENTES'!P4249="","",'TD PENDIENTES'!P4249)</f>
        <v/>
      </c>
      <c r="S4269" s="35" t="str">
        <f>IF('TD PENDIENTES'!Q4249="","",'TD PENDIENTES'!Q4249)</f>
        <v/>
      </c>
    </row>
    <row r="4270" spans="2:19" ht="18.600000000000001">
      <c r="B4270" s="34" t="str">
        <f>IF('TD VENCIDOS'!B4250="","",'TD VENCIDOS'!B4250)</f>
        <v/>
      </c>
      <c r="C4270" s="35" t="str">
        <f>IF('TD VENCIDOS'!C4250="","",'TD VENCIDOS'!C4250)</f>
        <v/>
      </c>
      <c r="D4270" s="34" t="str">
        <f>IF('TD VENCIDOS'!D4250="","",'TD VENCIDOS'!D4250)</f>
        <v/>
      </c>
      <c r="H4270" s="34" t="str">
        <f>IF('TD PENDIENTES'!B4250="","",'TD PENDIENTES'!B4250)</f>
        <v/>
      </c>
      <c r="I4270" s="35" t="str">
        <f>IF('TD PENDIENTES'!C4250="","",'TD PENDIENTES'!C4250)</f>
        <v/>
      </c>
      <c r="J4270" s="35"/>
      <c r="K4270" s="35"/>
      <c r="M4270" s="34" t="str">
        <f>IF('TD PENDIENTES'!I4250="","",'TD PENDIENTES'!I4250)</f>
        <v/>
      </c>
      <c r="N4270" s="35" t="str">
        <f>IF('TD PENDIENTES'!J4250="","",'TD PENDIENTES'!J4250)</f>
        <v/>
      </c>
      <c r="R4270" s="34" t="str">
        <f>IF('TD PENDIENTES'!P4250="","",'TD PENDIENTES'!P4250)</f>
        <v/>
      </c>
      <c r="S4270" s="35" t="str">
        <f>IF('TD PENDIENTES'!Q4250="","",'TD PENDIENTES'!Q4250)</f>
        <v/>
      </c>
    </row>
    <row r="4271" spans="2:19" ht="18.600000000000001">
      <c r="B4271" s="34" t="str">
        <f>IF('TD VENCIDOS'!B4251="","",'TD VENCIDOS'!B4251)</f>
        <v/>
      </c>
      <c r="C4271" s="35" t="str">
        <f>IF('TD VENCIDOS'!C4251="","",'TD VENCIDOS'!C4251)</f>
        <v/>
      </c>
      <c r="D4271" s="34" t="str">
        <f>IF('TD VENCIDOS'!D4251="","",'TD VENCIDOS'!D4251)</f>
        <v/>
      </c>
      <c r="H4271" s="34" t="str">
        <f>IF('TD PENDIENTES'!B4251="","",'TD PENDIENTES'!B4251)</f>
        <v/>
      </c>
      <c r="I4271" s="35" t="str">
        <f>IF('TD PENDIENTES'!C4251="","",'TD PENDIENTES'!C4251)</f>
        <v/>
      </c>
      <c r="J4271" s="35"/>
      <c r="K4271" s="35"/>
      <c r="M4271" s="34" t="str">
        <f>IF('TD PENDIENTES'!I4251="","",'TD PENDIENTES'!I4251)</f>
        <v/>
      </c>
      <c r="N4271" s="35" t="str">
        <f>IF('TD PENDIENTES'!J4251="","",'TD PENDIENTES'!J4251)</f>
        <v/>
      </c>
      <c r="R4271" s="34" t="str">
        <f>IF('TD PENDIENTES'!P4251="","",'TD PENDIENTES'!P4251)</f>
        <v/>
      </c>
      <c r="S4271" s="35" t="str">
        <f>IF('TD PENDIENTES'!Q4251="","",'TD PENDIENTES'!Q4251)</f>
        <v/>
      </c>
    </row>
    <row r="4272" spans="2:19" ht="18.600000000000001">
      <c r="B4272" s="34" t="str">
        <f>IF('TD VENCIDOS'!B4252="","",'TD VENCIDOS'!B4252)</f>
        <v/>
      </c>
      <c r="C4272" s="35" t="str">
        <f>IF('TD VENCIDOS'!C4252="","",'TD VENCIDOS'!C4252)</f>
        <v/>
      </c>
      <c r="D4272" s="34" t="str">
        <f>IF('TD VENCIDOS'!D4252="","",'TD VENCIDOS'!D4252)</f>
        <v/>
      </c>
      <c r="H4272" s="34" t="str">
        <f>IF('TD PENDIENTES'!B4252="","",'TD PENDIENTES'!B4252)</f>
        <v/>
      </c>
      <c r="I4272" s="35" t="str">
        <f>IF('TD PENDIENTES'!C4252="","",'TD PENDIENTES'!C4252)</f>
        <v/>
      </c>
      <c r="J4272" s="35"/>
      <c r="K4272" s="35"/>
      <c r="M4272" s="34" t="str">
        <f>IF('TD PENDIENTES'!I4252="","",'TD PENDIENTES'!I4252)</f>
        <v/>
      </c>
      <c r="N4272" s="35" t="str">
        <f>IF('TD PENDIENTES'!J4252="","",'TD PENDIENTES'!J4252)</f>
        <v/>
      </c>
      <c r="R4272" s="34" t="str">
        <f>IF('TD PENDIENTES'!P4252="","",'TD PENDIENTES'!P4252)</f>
        <v/>
      </c>
      <c r="S4272" s="35" t="str">
        <f>IF('TD PENDIENTES'!Q4252="","",'TD PENDIENTES'!Q4252)</f>
        <v/>
      </c>
    </row>
    <row r="4273" spans="2:19" ht="18.600000000000001">
      <c r="B4273" s="34" t="str">
        <f>IF('TD VENCIDOS'!B4253="","",'TD VENCIDOS'!B4253)</f>
        <v/>
      </c>
      <c r="C4273" s="35" t="str">
        <f>IF('TD VENCIDOS'!C4253="","",'TD VENCIDOS'!C4253)</f>
        <v/>
      </c>
      <c r="D4273" s="34" t="str">
        <f>IF('TD VENCIDOS'!D4253="","",'TD VENCIDOS'!D4253)</f>
        <v/>
      </c>
      <c r="H4273" s="34" t="str">
        <f>IF('TD PENDIENTES'!B4253="","",'TD PENDIENTES'!B4253)</f>
        <v/>
      </c>
      <c r="I4273" s="35" t="str">
        <f>IF('TD PENDIENTES'!C4253="","",'TD PENDIENTES'!C4253)</f>
        <v/>
      </c>
      <c r="J4273" s="35"/>
      <c r="K4273" s="35"/>
      <c r="M4273" s="34" t="str">
        <f>IF('TD PENDIENTES'!I4253="","",'TD PENDIENTES'!I4253)</f>
        <v/>
      </c>
      <c r="N4273" s="35" t="str">
        <f>IF('TD PENDIENTES'!J4253="","",'TD PENDIENTES'!J4253)</f>
        <v/>
      </c>
      <c r="R4273" s="34" t="str">
        <f>IF('TD PENDIENTES'!P4253="","",'TD PENDIENTES'!P4253)</f>
        <v/>
      </c>
      <c r="S4273" s="35" t="str">
        <f>IF('TD PENDIENTES'!Q4253="","",'TD PENDIENTES'!Q4253)</f>
        <v/>
      </c>
    </row>
    <row r="4274" spans="2:19" ht="18.600000000000001">
      <c r="B4274" s="34" t="str">
        <f>IF('TD VENCIDOS'!B4254="","",'TD VENCIDOS'!B4254)</f>
        <v/>
      </c>
      <c r="C4274" s="35" t="str">
        <f>IF('TD VENCIDOS'!C4254="","",'TD VENCIDOS'!C4254)</f>
        <v/>
      </c>
      <c r="D4274" s="34" t="str">
        <f>IF('TD VENCIDOS'!D4254="","",'TD VENCIDOS'!D4254)</f>
        <v/>
      </c>
      <c r="H4274" s="34" t="str">
        <f>IF('TD PENDIENTES'!B4254="","",'TD PENDIENTES'!B4254)</f>
        <v/>
      </c>
      <c r="I4274" s="35" t="str">
        <f>IF('TD PENDIENTES'!C4254="","",'TD PENDIENTES'!C4254)</f>
        <v/>
      </c>
      <c r="J4274" s="35"/>
      <c r="K4274" s="35"/>
      <c r="M4274" s="34" t="str">
        <f>IF('TD PENDIENTES'!I4254="","",'TD PENDIENTES'!I4254)</f>
        <v/>
      </c>
      <c r="N4274" s="35" t="str">
        <f>IF('TD PENDIENTES'!J4254="","",'TD PENDIENTES'!J4254)</f>
        <v/>
      </c>
      <c r="R4274" s="34" t="str">
        <f>IF('TD PENDIENTES'!P4254="","",'TD PENDIENTES'!P4254)</f>
        <v/>
      </c>
      <c r="S4274" s="35" t="str">
        <f>IF('TD PENDIENTES'!Q4254="","",'TD PENDIENTES'!Q4254)</f>
        <v/>
      </c>
    </row>
    <row r="4275" spans="2:19" ht="18.600000000000001">
      <c r="B4275" s="34" t="str">
        <f>IF('TD VENCIDOS'!B4255="","",'TD VENCIDOS'!B4255)</f>
        <v/>
      </c>
      <c r="C4275" s="35" t="str">
        <f>IF('TD VENCIDOS'!C4255="","",'TD VENCIDOS'!C4255)</f>
        <v/>
      </c>
      <c r="D4275" s="34" t="str">
        <f>IF('TD VENCIDOS'!D4255="","",'TD VENCIDOS'!D4255)</f>
        <v/>
      </c>
      <c r="H4275" s="34" t="str">
        <f>IF('TD PENDIENTES'!B4255="","",'TD PENDIENTES'!B4255)</f>
        <v/>
      </c>
      <c r="I4275" s="35" t="str">
        <f>IF('TD PENDIENTES'!C4255="","",'TD PENDIENTES'!C4255)</f>
        <v/>
      </c>
      <c r="J4275" s="35"/>
      <c r="K4275" s="35"/>
      <c r="M4275" s="34" t="str">
        <f>IF('TD PENDIENTES'!I4255="","",'TD PENDIENTES'!I4255)</f>
        <v/>
      </c>
      <c r="N4275" s="35" t="str">
        <f>IF('TD PENDIENTES'!J4255="","",'TD PENDIENTES'!J4255)</f>
        <v/>
      </c>
      <c r="R4275" s="34" t="str">
        <f>IF('TD PENDIENTES'!P4255="","",'TD PENDIENTES'!P4255)</f>
        <v/>
      </c>
      <c r="S4275" s="35" t="str">
        <f>IF('TD PENDIENTES'!Q4255="","",'TD PENDIENTES'!Q4255)</f>
        <v/>
      </c>
    </row>
    <row r="4276" spans="2:19" ht="18.600000000000001">
      <c r="B4276" s="34" t="str">
        <f>IF('TD VENCIDOS'!B4256="","",'TD VENCIDOS'!B4256)</f>
        <v/>
      </c>
      <c r="C4276" s="35" t="str">
        <f>IF('TD VENCIDOS'!C4256="","",'TD VENCIDOS'!C4256)</f>
        <v/>
      </c>
      <c r="D4276" s="34" t="str">
        <f>IF('TD VENCIDOS'!D4256="","",'TD VENCIDOS'!D4256)</f>
        <v/>
      </c>
      <c r="H4276" s="34" t="str">
        <f>IF('TD PENDIENTES'!B4256="","",'TD PENDIENTES'!B4256)</f>
        <v/>
      </c>
      <c r="I4276" s="35" t="str">
        <f>IF('TD PENDIENTES'!C4256="","",'TD PENDIENTES'!C4256)</f>
        <v/>
      </c>
      <c r="J4276" s="35"/>
      <c r="K4276" s="35"/>
      <c r="M4276" s="34" t="str">
        <f>IF('TD PENDIENTES'!I4256="","",'TD PENDIENTES'!I4256)</f>
        <v/>
      </c>
      <c r="N4276" s="35" t="str">
        <f>IF('TD PENDIENTES'!J4256="","",'TD PENDIENTES'!J4256)</f>
        <v/>
      </c>
      <c r="R4276" s="34" t="str">
        <f>IF('TD PENDIENTES'!P4256="","",'TD PENDIENTES'!P4256)</f>
        <v/>
      </c>
      <c r="S4276" s="35" t="str">
        <f>IF('TD PENDIENTES'!Q4256="","",'TD PENDIENTES'!Q4256)</f>
        <v/>
      </c>
    </row>
    <row r="4277" spans="2:19" ht="18.600000000000001">
      <c r="B4277" s="34" t="str">
        <f>IF('TD VENCIDOS'!B4257="","",'TD VENCIDOS'!B4257)</f>
        <v/>
      </c>
      <c r="C4277" s="35" t="str">
        <f>IF('TD VENCIDOS'!C4257="","",'TD VENCIDOS'!C4257)</f>
        <v/>
      </c>
      <c r="D4277" s="34" t="str">
        <f>IF('TD VENCIDOS'!D4257="","",'TD VENCIDOS'!D4257)</f>
        <v/>
      </c>
      <c r="H4277" s="34" t="str">
        <f>IF('TD PENDIENTES'!B4257="","",'TD PENDIENTES'!B4257)</f>
        <v/>
      </c>
      <c r="I4277" s="35" t="str">
        <f>IF('TD PENDIENTES'!C4257="","",'TD PENDIENTES'!C4257)</f>
        <v/>
      </c>
      <c r="J4277" s="35"/>
      <c r="K4277" s="35"/>
      <c r="M4277" s="34" t="str">
        <f>IF('TD PENDIENTES'!I4257="","",'TD PENDIENTES'!I4257)</f>
        <v/>
      </c>
      <c r="N4277" s="35" t="str">
        <f>IF('TD PENDIENTES'!J4257="","",'TD PENDIENTES'!J4257)</f>
        <v/>
      </c>
      <c r="R4277" s="34" t="str">
        <f>IF('TD PENDIENTES'!P4257="","",'TD PENDIENTES'!P4257)</f>
        <v/>
      </c>
      <c r="S4277" s="35" t="str">
        <f>IF('TD PENDIENTES'!Q4257="","",'TD PENDIENTES'!Q4257)</f>
        <v/>
      </c>
    </row>
    <row r="4278" spans="2:19" ht="18.600000000000001">
      <c r="B4278" s="34" t="str">
        <f>IF('TD VENCIDOS'!B4258="","",'TD VENCIDOS'!B4258)</f>
        <v/>
      </c>
      <c r="C4278" s="35" t="str">
        <f>IF('TD VENCIDOS'!C4258="","",'TD VENCIDOS'!C4258)</f>
        <v/>
      </c>
      <c r="D4278" s="34" t="str">
        <f>IF('TD VENCIDOS'!D4258="","",'TD VENCIDOS'!D4258)</f>
        <v/>
      </c>
      <c r="H4278" s="34" t="str">
        <f>IF('TD PENDIENTES'!B4258="","",'TD PENDIENTES'!B4258)</f>
        <v/>
      </c>
      <c r="I4278" s="35" t="str">
        <f>IF('TD PENDIENTES'!C4258="","",'TD PENDIENTES'!C4258)</f>
        <v/>
      </c>
      <c r="J4278" s="35"/>
      <c r="K4278" s="35"/>
      <c r="M4278" s="34" t="str">
        <f>IF('TD PENDIENTES'!I4258="","",'TD PENDIENTES'!I4258)</f>
        <v/>
      </c>
      <c r="N4278" s="35" t="str">
        <f>IF('TD PENDIENTES'!J4258="","",'TD PENDIENTES'!J4258)</f>
        <v/>
      </c>
      <c r="R4278" s="34" t="str">
        <f>IF('TD PENDIENTES'!P4258="","",'TD PENDIENTES'!P4258)</f>
        <v/>
      </c>
      <c r="S4278" s="35" t="str">
        <f>IF('TD PENDIENTES'!Q4258="","",'TD PENDIENTES'!Q4258)</f>
        <v/>
      </c>
    </row>
    <row r="4279" spans="2:19" ht="18.600000000000001">
      <c r="B4279" s="34" t="str">
        <f>IF('TD VENCIDOS'!B4259="","",'TD VENCIDOS'!B4259)</f>
        <v/>
      </c>
      <c r="C4279" s="35" t="str">
        <f>IF('TD VENCIDOS'!C4259="","",'TD VENCIDOS'!C4259)</f>
        <v/>
      </c>
      <c r="D4279" s="34" t="str">
        <f>IF('TD VENCIDOS'!D4259="","",'TD VENCIDOS'!D4259)</f>
        <v/>
      </c>
      <c r="H4279" s="34" t="str">
        <f>IF('TD PENDIENTES'!B4259="","",'TD PENDIENTES'!B4259)</f>
        <v/>
      </c>
      <c r="I4279" s="35" t="str">
        <f>IF('TD PENDIENTES'!C4259="","",'TD PENDIENTES'!C4259)</f>
        <v/>
      </c>
      <c r="J4279" s="35"/>
      <c r="K4279" s="35"/>
      <c r="M4279" s="34" t="str">
        <f>IF('TD PENDIENTES'!I4259="","",'TD PENDIENTES'!I4259)</f>
        <v/>
      </c>
      <c r="N4279" s="35" t="str">
        <f>IF('TD PENDIENTES'!J4259="","",'TD PENDIENTES'!J4259)</f>
        <v/>
      </c>
      <c r="R4279" s="34" t="str">
        <f>IF('TD PENDIENTES'!P4259="","",'TD PENDIENTES'!P4259)</f>
        <v/>
      </c>
      <c r="S4279" s="35" t="str">
        <f>IF('TD PENDIENTES'!Q4259="","",'TD PENDIENTES'!Q4259)</f>
        <v/>
      </c>
    </row>
    <row r="4280" spans="2:19" ht="18.600000000000001">
      <c r="B4280" s="34" t="str">
        <f>IF('TD VENCIDOS'!B4260="","",'TD VENCIDOS'!B4260)</f>
        <v/>
      </c>
      <c r="C4280" s="35" t="str">
        <f>IF('TD VENCIDOS'!C4260="","",'TD VENCIDOS'!C4260)</f>
        <v/>
      </c>
      <c r="D4280" s="34" t="str">
        <f>IF('TD VENCIDOS'!D4260="","",'TD VENCIDOS'!D4260)</f>
        <v/>
      </c>
      <c r="H4280" s="34" t="str">
        <f>IF('TD PENDIENTES'!B4260="","",'TD PENDIENTES'!B4260)</f>
        <v/>
      </c>
      <c r="I4280" s="35" t="str">
        <f>IF('TD PENDIENTES'!C4260="","",'TD PENDIENTES'!C4260)</f>
        <v/>
      </c>
      <c r="J4280" s="35"/>
      <c r="K4280" s="35"/>
      <c r="M4280" s="34" t="str">
        <f>IF('TD PENDIENTES'!I4260="","",'TD PENDIENTES'!I4260)</f>
        <v/>
      </c>
      <c r="N4280" s="35" t="str">
        <f>IF('TD PENDIENTES'!J4260="","",'TD PENDIENTES'!J4260)</f>
        <v/>
      </c>
      <c r="R4280" s="34" t="str">
        <f>IF('TD PENDIENTES'!P4260="","",'TD PENDIENTES'!P4260)</f>
        <v/>
      </c>
      <c r="S4280" s="35" t="str">
        <f>IF('TD PENDIENTES'!Q4260="","",'TD PENDIENTES'!Q4260)</f>
        <v/>
      </c>
    </row>
    <row r="4281" spans="2:19" ht="18.600000000000001">
      <c r="B4281" s="34" t="str">
        <f>IF('TD VENCIDOS'!B4261="","",'TD VENCIDOS'!B4261)</f>
        <v/>
      </c>
      <c r="C4281" s="35" t="str">
        <f>IF('TD VENCIDOS'!C4261="","",'TD VENCIDOS'!C4261)</f>
        <v/>
      </c>
      <c r="D4281" s="34" t="str">
        <f>IF('TD VENCIDOS'!D4261="","",'TD VENCIDOS'!D4261)</f>
        <v/>
      </c>
      <c r="H4281" s="34" t="str">
        <f>IF('TD PENDIENTES'!B4261="","",'TD PENDIENTES'!B4261)</f>
        <v/>
      </c>
      <c r="I4281" s="35" t="str">
        <f>IF('TD PENDIENTES'!C4261="","",'TD PENDIENTES'!C4261)</f>
        <v/>
      </c>
      <c r="J4281" s="35"/>
      <c r="K4281" s="35"/>
      <c r="M4281" s="34" t="str">
        <f>IF('TD PENDIENTES'!I4261="","",'TD PENDIENTES'!I4261)</f>
        <v/>
      </c>
      <c r="N4281" s="35" t="str">
        <f>IF('TD PENDIENTES'!J4261="","",'TD PENDIENTES'!J4261)</f>
        <v/>
      </c>
      <c r="R4281" s="34" t="str">
        <f>IF('TD PENDIENTES'!P4261="","",'TD PENDIENTES'!P4261)</f>
        <v/>
      </c>
      <c r="S4281" s="35" t="str">
        <f>IF('TD PENDIENTES'!Q4261="","",'TD PENDIENTES'!Q4261)</f>
        <v/>
      </c>
    </row>
    <row r="4282" spans="2:19" ht="18.600000000000001">
      <c r="B4282" s="34" t="str">
        <f>IF('TD VENCIDOS'!B4262="","",'TD VENCIDOS'!B4262)</f>
        <v/>
      </c>
      <c r="C4282" s="35" t="str">
        <f>IF('TD VENCIDOS'!C4262="","",'TD VENCIDOS'!C4262)</f>
        <v/>
      </c>
      <c r="D4282" s="34" t="str">
        <f>IF('TD VENCIDOS'!D4262="","",'TD VENCIDOS'!D4262)</f>
        <v/>
      </c>
      <c r="H4282" s="34" t="str">
        <f>IF('TD PENDIENTES'!B4262="","",'TD PENDIENTES'!B4262)</f>
        <v/>
      </c>
      <c r="I4282" s="35" t="str">
        <f>IF('TD PENDIENTES'!C4262="","",'TD PENDIENTES'!C4262)</f>
        <v/>
      </c>
      <c r="J4282" s="35"/>
      <c r="K4282" s="35"/>
      <c r="M4282" s="34" t="str">
        <f>IF('TD PENDIENTES'!I4262="","",'TD PENDIENTES'!I4262)</f>
        <v/>
      </c>
      <c r="N4282" s="35" t="str">
        <f>IF('TD PENDIENTES'!J4262="","",'TD PENDIENTES'!J4262)</f>
        <v/>
      </c>
      <c r="R4282" s="34" t="str">
        <f>IF('TD PENDIENTES'!P4262="","",'TD PENDIENTES'!P4262)</f>
        <v/>
      </c>
      <c r="S4282" s="35" t="str">
        <f>IF('TD PENDIENTES'!Q4262="","",'TD PENDIENTES'!Q4262)</f>
        <v/>
      </c>
    </row>
    <row r="4283" spans="2:19" ht="18.600000000000001">
      <c r="B4283" s="34" t="str">
        <f>IF('TD VENCIDOS'!B4263="","",'TD VENCIDOS'!B4263)</f>
        <v/>
      </c>
      <c r="C4283" s="35" t="str">
        <f>IF('TD VENCIDOS'!C4263="","",'TD VENCIDOS'!C4263)</f>
        <v/>
      </c>
      <c r="D4283" s="34" t="str">
        <f>IF('TD VENCIDOS'!D4263="","",'TD VENCIDOS'!D4263)</f>
        <v/>
      </c>
      <c r="H4283" s="34" t="str">
        <f>IF('TD PENDIENTES'!B4263="","",'TD PENDIENTES'!B4263)</f>
        <v/>
      </c>
      <c r="I4283" s="35" t="str">
        <f>IF('TD PENDIENTES'!C4263="","",'TD PENDIENTES'!C4263)</f>
        <v/>
      </c>
      <c r="J4283" s="35"/>
      <c r="K4283" s="35"/>
      <c r="M4283" s="34" t="str">
        <f>IF('TD PENDIENTES'!I4263="","",'TD PENDIENTES'!I4263)</f>
        <v/>
      </c>
      <c r="N4283" s="35" t="str">
        <f>IF('TD PENDIENTES'!J4263="","",'TD PENDIENTES'!J4263)</f>
        <v/>
      </c>
      <c r="R4283" s="34" t="str">
        <f>IF('TD PENDIENTES'!P4263="","",'TD PENDIENTES'!P4263)</f>
        <v/>
      </c>
      <c r="S4283" s="35" t="str">
        <f>IF('TD PENDIENTES'!Q4263="","",'TD PENDIENTES'!Q4263)</f>
        <v/>
      </c>
    </row>
    <row r="4284" spans="2:19" ht="18.600000000000001">
      <c r="B4284" s="34" t="str">
        <f>IF('TD VENCIDOS'!B4264="","",'TD VENCIDOS'!B4264)</f>
        <v/>
      </c>
      <c r="C4284" s="35" t="str">
        <f>IF('TD VENCIDOS'!C4264="","",'TD VENCIDOS'!C4264)</f>
        <v/>
      </c>
      <c r="D4284" s="34" t="str">
        <f>IF('TD VENCIDOS'!D4264="","",'TD VENCIDOS'!D4264)</f>
        <v/>
      </c>
      <c r="H4284" s="34" t="str">
        <f>IF('TD PENDIENTES'!B4264="","",'TD PENDIENTES'!B4264)</f>
        <v/>
      </c>
      <c r="I4284" s="35" t="str">
        <f>IF('TD PENDIENTES'!C4264="","",'TD PENDIENTES'!C4264)</f>
        <v/>
      </c>
      <c r="J4284" s="35"/>
      <c r="K4284" s="35"/>
      <c r="M4284" s="34" t="str">
        <f>IF('TD PENDIENTES'!I4264="","",'TD PENDIENTES'!I4264)</f>
        <v/>
      </c>
      <c r="N4284" s="35" t="str">
        <f>IF('TD PENDIENTES'!J4264="","",'TD PENDIENTES'!J4264)</f>
        <v/>
      </c>
      <c r="R4284" s="34" t="str">
        <f>IF('TD PENDIENTES'!P4264="","",'TD PENDIENTES'!P4264)</f>
        <v/>
      </c>
      <c r="S4284" s="35" t="str">
        <f>IF('TD PENDIENTES'!Q4264="","",'TD PENDIENTES'!Q4264)</f>
        <v/>
      </c>
    </row>
    <row r="4285" spans="2:19" ht="18.600000000000001">
      <c r="B4285" s="34" t="str">
        <f>IF('TD VENCIDOS'!B4265="","",'TD VENCIDOS'!B4265)</f>
        <v/>
      </c>
      <c r="C4285" s="35" t="str">
        <f>IF('TD VENCIDOS'!C4265="","",'TD VENCIDOS'!C4265)</f>
        <v/>
      </c>
      <c r="D4285" s="34" t="str">
        <f>IF('TD VENCIDOS'!D4265="","",'TD VENCIDOS'!D4265)</f>
        <v/>
      </c>
      <c r="H4285" s="34" t="str">
        <f>IF('TD PENDIENTES'!B4265="","",'TD PENDIENTES'!B4265)</f>
        <v/>
      </c>
      <c r="I4285" s="35" t="str">
        <f>IF('TD PENDIENTES'!C4265="","",'TD PENDIENTES'!C4265)</f>
        <v/>
      </c>
      <c r="J4285" s="35"/>
      <c r="K4285" s="35"/>
      <c r="M4285" s="34" t="str">
        <f>IF('TD PENDIENTES'!I4265="","",'TD PENDIENTES'!I4265)</f>
        <v/>
      </c>
      <c r="N4285" s="35" t="str">
        <f>IF('TD PENDIENTES'!J4265="","",'TD PENDIENTES'!J4265)</f>
        <v/>
      </c>
      <c r="R4285" s="34" t="str">
        <f>IF('TD PENDIENTES'!P4265="","",'TD PENDIENTES'!P4265)</f>
        <v/>
      </c>
      <c r="S4285" s="35" t="str">
        <f>IF('TD PENDIENTES'!Q4265="","",'TD PENDIENTES'!Q4265)</f>
        <v/>
      </c>
    </row>
    <row r="4286" spans="2:19" ht="18.600000000000001">
      <c r="B4286" s="34" t="str">
        <f>IF('TD VENCIDOS'!B4266="","",'TD VENCIDOS'!B4266)</f>
        <v/>
      </c>
      <c r="C4286" s="35" t="str">
        <f>IF('TD VENCIDOS'!C4266="","",'TD VENCIDOS'!C4266)</f>
        <v/>
      </c>
      <c r="D4286" s="34" t="str">
        <f>IF('TD VENCIDOS'!D4266="","",'TD VENCIDOS'!D4266)</f>
        <v/>
      </c>
      <c r="H4286" s="34" t="str">
        <f>IF('TD PENDIENTES'!B4266="","",'TD PENDIENTES'!B4266)</f>
        <v/>
      </c>
      <c r="I4286" s="35" t="str">
        <f>IF('TD PENDIENTES'!C4266="","",'TD PENDIENTES'!C4266)</f>
        <v/>
      </c>
      <c r="J4286" s="35"/>
      <c r="K4286" s="35"/>
      <c r="M4286" s="34" t="str">
        <f>IF('TD PENDIENTES'!I4266="","",'TD PENDIENTES'!I4266)</f>
        <v/>
      </c>
      <c r="N4286" s="35" t="str">
        <f>IF('TD PENDIENTES'!J4266="","",'TD PENDIENTES'!J4266)</f>
        <v/>
      </c>
      <c r="R4286" s="34" t="str">
        <f>IF('TD PENDIENTES'!P4266="","",'TD PENDIENTES'!P4266)</f>
        <v/>
      </c>
      <c r="S4286" s="35" t="str">
        <f>IF('TD PENDIENTES'!Q4266="","",'TD PENDIENTES'!Q4266)</f>
        <v/>
      </c>
    </row>
    <row r="4287" spans="2:19" ht="18.600000000000001">
      <c r="B4287" s="34" t="str">
        <f>IF('TD VENCIDOS'!B4267="","",'TD VENCIDOS'!B4267)</f>
        <v/>
      </c>
      <c r="C4287" s="35" t="str">
        <f>IF('TD VENCIDOS'!C4267="","",'TD VENCIDOS'!C4267)</f>
        <v/>
      </c>
      <c r="D4287" s="34" t="str">
        <f>IF('TD VENCIDOS'!D4267="","",'TD VENCIDOS'!D4267)</f>
        <v/>
      </c>
      <c r="H4287" s="34" t="str">
        <f>IF('TD PENDIENTES'!B4267="","",'TD PENDIENTES'!B4267)</f>
        <v/>
      </c>
      <c r="I4287" s="35" t="str">
        <f>IF('TD PENDIENTES'!C4267="","",'TD PENDIENTES'!C4267)</f>
        <v/>
      </c>
      <c r="J4287" s="35"/>
      <c r="K4287" s="35"/>
      <c r="M4287" s="34" t="str">
        <f>IF('TD PENDIENTES'!I4267="","",'TD PENDIENTES'!I4267)</f>
        <v/>
      </c>
      <c r="N4287" s="35" t="str">
        <f>IF('TD PENDIENTES'!J4267="","",'TD PENDIENTES'!J4267)</f>
        <v/>
      </c>
      <c r="R4287" s="34" t="str">
        <f>IF('TD PENDIENTES'!P4267="","",'TD PENDIENTES'!P4267)</f>
        <v/>
      </c>
      <c r="S4287" s="35" t="str">
        <f>IF('TD PENDIENTES'!Q4267="","",'TD PENDIENTES'!Q4267)</f>
        <v/>
      </c>
    </row>
    <row r="4288" spans="2:19" ht="18.600000000000001">
      <c r="B4288" s="34" t="str">
        <f>IF('TD VENCIDOS'!B4268="","",'TD VENCIDOS'!B4268)</f>
        <v/>
      </c>
      <c r="C4288" s="35" t="str">
        <f>IF('TD VENCIDOS'!C4268="","",'TD VENCIDOS'!C4268)</f>
        <v/>
      </c>
      <c r="D4288" s="34" t="str">
        <f>IF('TD VENCIDOS'!D4268="","",'TD VENCIDOS'!D4268)</f>
        <v/>
      </c>
      <c r="H4288" s="34" t="str">
        <f>IF('TD PENDIENTES'!B4268="","",'TD PENDIENTES'!B4268)</f>
        <v/>
      </c>
      <c r="I4288" s="35" t="str">
        <f>IF('TD PENDIENTES'!C4268="","",'TD PENDIENTES'!C4268)</f>
        <v/>
      </c>
      <c r="J4288" s="35"/>
      <c r="K4288" s="35"/>
      <c r="M4288" s="34" t="str">
        <f>IF('TD PENDIENTES'!I4268="","",'TD PENDIENTES'!I4268)</f>
        <v/>
      </c>
      <c r="N4288" s="35" t="str">
        <f>IF('TD PENDIENTES'!J4268="","",'TD PENDIENTES'!J4268)</f>
        <v/>
      </c>
      <c r="R4288" s="34" t="str">
        <f>IF('TD PENDIENTES'!P4268="","",'TD PENDIENTES'!P4268)</f>
        <v/>
      </c>
      <c r="S4288" s="35" t="str">
        <f>IF('TD PENDIENTES'!Q4268="","",'TD PENDIENTES'!Q4268)</f>
        <v/>
      </c>
    </row>
    <row r="4289" spans="2:19" ht="18.600000000000001">
      <c r="B4289" s="34" t="str">
        <f>IF('TD VENCIDOS'!B4269="","",'TD VENCIDOS'!B4269)</f>
        <v/>
      </c>
      <c r="C4289" s="35" t="str">
        <f>IF('TD VENCIDOS'!C4269="","",'TD VENCIDOS'!C4269)</f>
        <v/>
      </c>
      <c r="D4289" s="34" t="str">
        <f>IF('TD VENCIDOS'!D4269="","",'TD VENCIDOS'!D4269)</f>
        <v/>
      </c>
      <c r="H4289" s="34" t="str">
        <f>IF('TD PENDIENTES'!B4269="","",'TD PENDIENTES'!B4269)</f>
        <v/>
      </c>
      <c r="I4289" s="35" t="str">
        <f>IF('TD PENDIENTES'!C4269="","",'TD PENDIENTES'!C4269)</f>
        <v/>
      </c>
      <c r="J4289" s="35"/>
      <c r="K4289" s="35"/>
      <c r="M4289" s="34" t="str">
        <f>IF('TD PENDIENTES'!I4269="","",'TD PENDIENTES'!I4269)</f>
        <v/>
      </c>
      <c r="N4289" s="35" t="str">
        <f>IF('TD PENDIENTES'!J4269="","",'TD PENDIENTES'!J4269)</f>
        <v/>
      </c>
      <c r="R4289" s="34" t="str">
        <f>IF('TD PENDIENTES'!P4269="","",'TD PENDIENTES'!P4269)</f>
        <v/>
      </c>
      <c r="S4289" s="35" t="str">
        <f>IF('TD PENDIENTES'!Q4269="","",'TD PENDIENTES'!Q4269)</f>
        <v/>
      </c>
    </row>
    <row r="4290" spans="2:19" ht="18.600000000000001">
      <c r="B4290" s="34" t="str">
        <f>IF('TD VENCIDOS'!B4270="","",'TD VENCIDOS'!B4270)</f>
        <v/>
      </c>
      <c r="C4290" s="35" t="str">
        <f>IF('TD VENCIDOS'!C4270="","",'TD VENCIDOS'!C4270)</f>
        <v/>
      </c>
      <c r="D4290" s="34" t="str">
        <f>IF('TD VENCIDOS'!D4270="","",'TD VENCIDOS'!D4270)</f>
        <v/>
      </c>
      <c r="H4290" s="34" t="str">
        <f>IF('TD PENDIENTES'!B4270="","",'TD PENDIENTES'!B4270)</f>
        <v/>
      </c>
      <c r="I4290" s="35" t="str">
        <f>IF('TD PENDIENTES'!C4270="","",'TD PENDIENTES'!C4270)</f>
        <v/>
      </c>
      <c r="J4290" s="35"/>
      <c r="K4290" s="35"/>
      <c r="M4290" s="34" t="str">
        <f>IF('TD PENDIENTES'!I4270="","",'TD PENDIENTES'!I4270)</f>
        <v/>
      </c>
      <c r="N4290" s="35" t="str">
        <f>IF('TD PENDIENTES'!J4270="","",'TD PENDIENTES'!J4270)</f>
        <v/>
      </c>
      <c r="R4290" s="34" t="str">
        <f>IF('TD PENDIENTES'!P4270="","",'TD PENDIENTES'!P4270)</f>
        <v/>
      </c>
      <c r="S4290" s="35" t="str">
        <f>IF('TD PENDIENTES'!Q4270="","",'TD PENDIENTES'!Q4270)</f>
        <v/>
      </c>
    </row>
    <row r="4291" spans="2:19" ht="18.600000000000001">
      <c r="B4291" s="34" t="str">
        <f>IF('TD VENCIDOS'!B4271="","",'TD VENCIDOS'!B4271)</f>
        <v/>
      </c>
      <c r="C4291" s="35" t="str">
        <f>IF('TD VENCIDOS'!C4271="","",'TD VENCIDOS'!C4271)</f>
        <v/>
      </c>
      <c r="D4291" s="34" t="str">
        <f>IF('TD VENCIDOS'!D4271="","",'TD VENCIDOS'!D4271)</f>
        <v/>
      </c>
      <c r="H4291" s="34" t="str">
        <f>IF('TD PENDIENTES'!B4271="","",'TD PENDIENTES'!B4271)</f>
        <v/>
      </c>
      <c r="I4291" s="35" t="str">
        <f>IF('TD PENDIENTES'!C4271="","",'TD PENDIENTES'!C4271)</f>
        <v/>
      </c>
      <c r="J4291" s="35"/>
      <c r="K4291" s="35"/>
      <c r="M4291" s="34" t="str">
        <f>IF('TD PENDIENTES'!I4271="","",'TD PENDIENTES'!I4271)</f>
        <v/>
      </c>
      <c r="N4291" s="35" t="str">
        <f>IF('TD PENDIENTES'!J4271="","",'TD PENDIENTES'!J4271)</f>
        <v/>
      </c>
      <c r="R4291" s="34" t="str">
        <f>IF('TD PENDIENTES'!P4271="","",'TD PENDIENTES'!P4271)</f>
        <v/>
      </c>
      <c r="S4291" s="35" t="str">
        <f>IF('TD PENDIENTES'!Q4271="","",'TD PENDIENTES'!Q4271)</f>
        <v/>
      </c>
    </row>
    <row r="4292" spans="2:19" ht="18.600000000000001">
      <c r="B4292" s="34" t="str">
        <f>IF('TD VENCIDOS'!B4272="","",'TD VENCIDOS'!B4272)</f>
        <v/>
      </c>
      <c r="C4292" s="35" t="str">
        <f>IF('TD VENCIDOS'!C4272="","",'TD VENCIDOS'!C4272)</f>
        <v/>
      </c>
      <c r="D4292" s="34" t="str">
        <f>IF('TD VENCIDOS'!D4272="","",'TD VENCIDOS'!D4272)</f>
        <v/>
      </c>
      <c r="H4292" s="34" t="str">
        <f>IF('TD PENDIENTES'!B4272="","",'TD PENDIENTES'!B4272)</f>
        <v/>
      </c>
      <c r="I4292" s="35" t="str">
        <f>IF('TD PENDIENTES'!C4272="","",'TD PENDIENTES'!C4272)</f>
        <v/>
      </c>
      <c r="J4292" s="35"/>
      <c r="K4292" s="35"/>
      <c r="M4292" s="34" t="str">
        <f>IF('TD PENDIENTES'!I4272="","",'TD PENDIENTES'!I4272)</f>
        <v/>
      </c>
      <c r="N4292" s="35" t="str">
        <f>IF('TD PENDIENTES'!J4272="","",'TD PENDIENTES'!J4272)</f>
        <v/>
      </c>
      <c r="R4292" s="34" t="str">
        <f>IF('TD PENDIENTES'!P4272="","",'TD PENDIENTES'!P4272)</f>
        <v/>
      </c>
      <c r="S4292" s="35" t="str">
        <f>IF('TD PENDIENTES'!Q4272="","",'TD PENDIENTES'!Q4272)</f>
        <v/>
      </c>
    </row>
    <row r="4293" spans="2:19" ht="18.600000000000001">
      <c r="B4293" s="34" t="str">
        <f>IF('TD VENCIDOS'!B4273="","",'TD VENCIDOS'!B4273)</f>
        <v/>
      </c>
      <c r="C4293" s="35" t="str">
        <f>IF('TD VENCIDOS'!C4273="","",'TD VENCIDOS'!C4273)</f>
        <v/>
      </c>
      <c r="D4293" s="34" t="str">
        <f>IF('TD VENCIDOS'!D4273="","",'TD VENCIDOS'!D4273)</f>
        <v/>
      </c>
      <c r="H4293" s="34" t="str">
        <f>IF('TD PENDIENTES'!B4273="","",'TD PENDIENTES'!B4273)</f>
        <v/>
      </c>
      <c r="I4293" s="35" t="str">
        <f>IF('TD PENDIENTES'!C4273="","",'TD PENDIENTES'!C4273)</f>
        <v/>
      </c>
      <c r="J4293" s="35"/>
      <c r="K4293" s="35"/>
      <c r="M4293" s="34" t="str">
        <f>IF('TD PENDIENTES'!I4273="","",'TD PENDIENTES'!I4273)</f>
        <v/>
      </c>
      <c r="N4293" s="35" t="str">
        <f>IF('TD PENDIENTES'!J4273="","",'TD PENDIENTES'!J4273)</f>
        <v/>
      </c>
      <c r="R4293" s="34" t="str">
        <f>IF('TD PENDIENTES'!P4273="","",'TD PENDIENTES'!P4273)</f>
        <v/>
      </c>
      <c r="S4293" s="35" t="str">
        <f>IF('TD PENDIENTES'!Q4273="","",'TD PENDIENTES'!Q4273)</f>
        <v/>
      </c>
    </row>
    <row r="4294" spans="2:19" ht="18.600000000000001">
      <c r="B4294" s="34" t="str">
        <f>IF('TD VENCIDOS'!B4274="","",'TD VENCIDOS'!B4274)</f>
        <v/>
      </c>
      <c r="C4294" s="35" t="str">
        <f>IF('TD VENCIDOS'!C4274="","",'TD VENCIDOS'!C4274)</f>
        <v/>
      </c>
      <c r="D4294" s="34" t="str">
        <f>IF('TD VENCIDOS'!D4274="","",'TD VENCIDOS'!D4274)</f>
        <v/>
      </c>
      <c r="H4294" s="34" t="str">
        <f>IF('TD PENDIENTES'!B4274="","",'TD PENDIENTES'!B4274)</f>
        <v/>
      </c>
      <c r="I4294" s="35" t="str">
        <f>IF('TD PENDIENTES'!C4274="","",'TD PENDIENTES'!C4274)</f>
        <v/>
      </c>
      <c r="J4294" s="35"/>
      <c r="K4294" s="35"/>
      <c r="M4294" s="34" t="str">
        <f>IF('TD PENDIENTES'!I4274="","",'TD PENDIENTES'!I4274)</f>
        <v/>
      </c>
      <c r="N4294" s="35" t="str">
        <f>IF('TD PENDIENTES'!J4274="","",'TD PENDIENTES'!J4274)</f>
        <v/>
      </c>
      <c r="R4294" s="34" t="str">
        <f>IF('TD PENDIENTES'!P4274="","",'TD PENDIENTES'!P4274)</f>
        <v/>
      </c>
      <c r="S4294" s="35" t="str">
        <f>IF('TD PENDIENTES'!Q4274="","",'TD PENDIENTES'!Q4274)</f>
        <v/>
      </c>
    </row>
    <row r="4295" spans="2:19" ht="18.600000000000001">
      <c r="B4295" s="34" t="str">
        <f>IF('TD VENCIDOS'!B4275="","",'TD VENCIDOS'!B4275)</f>
        <v/>
      </c>
      <c r="C4295" s="35" t="str">
        <f>IF('TD VENCIDOS'!C4275="","",'TD VENCIDOS'!C4275)</f>
        <v/>
      </c>
      <c r="D4295" s="34" t="str">
        <f>IF('TD VENCIDOS'!D4275="","",'TD VENCIDOS'!D4275)</f>
        <v/>
      </c>
      <c r="H4295" s="34" t="str">
        <f>IF('TD PENDIENTES'!B4275="","",'TD PENDIENTES'!B4275)</f>
        <v/>
      </c>
      <c r="I4295" s="35" t="str">
        <f>IF('TD PENDIENTES'!C4275="","",'TD PENDIENTES'!C4275)</f>
        <v/>
      </c>
      <c r="J4295" s="35"/>
      <c r="K4295" s="35"/>
      <c r="M4295" s="34" t="str">
        <f>IF('TD PENDIENTES'!I4275="","",'TD PENDIENTES'!I4275)</f>
        <v/>
      </c>
      <c r="N4295" s="35" t="str">
        <f>IF('TD PENDIENTES'!J4275="","",'TD PENDIENTES'!J4275)</f>
        <v/>
      </c>
      <c r="R4295" s="34" t="str">
        <f>IF('TD PENDIENTES'!P4275="","",'TD PENDIENTES'!P4275)</f>
        <v/>
      </c>
      <c r="S4295" s="35" t="str">
        <f>IF('TD PENDIENTES'!Q4275="","",'TD PENDIENTES'!Q4275)</f>
        <v/>
      </c>
    </row>
    <row r="4296" spans="2:19" ht="18.600000000000001">
      <c r="B4296" s="34" t="str">
        <f>IF('TD VENCIDOS'!B4276="","",'TD VENCIDOS'!B4276)</f>
        <v/>
      </c>
      <c r="C4296" s="35" t="str">
        <f>IF('TD VENCIDOS'!C4276="","",'TD VENCIDOS'!C4276)</f>
        <v/>
      </c>
      <c r="D4296" s="34" t="str">
        <f>IF('TD VENCIDOS'!D4276="","",'TD VENCIDOS'!D4276)</f>
        <v/>
      </c>
      <c r="H4296" s="34" t="str">
        <f>IF('TD PENDIENTES'!B4276="","",'TD PENDIENTES'!B4276)</f>
        <v/>
      </c>
      <c r="I4296" s="35" t="str">
        <f>IF('TD PENDIENTES'!C4276="","",'TD PENDIENTES'!C4276)</f>
        <v/>
      </c>
      <c r="J4296" s="35"/>
      <c r="K4296" s="35"/>
      <c r="M4296" s="34" t="str">
        <f>IF('TD PENDIENTES'!I4276="","",'TD PENDIENTES'!I4276)</f>
        <v/>
      </c>
      <c r="N4296" s="35" t="str">
        <f>IF('TD PENDIENTES'!J4276="","",'TD PENDIENTES'!J4276)</f>
        <v/>
      </c>
      <c r="R4296" s="34" t="str">
        <f>IF('TD PENDIENTES'!P4276="","",'TD PENDIENTES'!P4276)</f>
        <v/>
      </c>
      <c r="S4296" s="35" t="str">
        <f>IF('TD PENDIENTES'!Q4276="","",'TD PENDIENTES'!Q4276)</f>
        <v/>
      </c>
    </row>
    <row r="4297" spans="2:19" ht="18.600000000000001">
      <c r="B4297" s="34" t="str">
        <f>IF('TD VENCIDOS'!B4277="","",'TD VENCIDOS'!B4277)</f>
        <v/>
      </c>
      <c r="C4297" s="35" t="str">
        <f>IF('TD VENCIDOS'!C4277="","",'TD VENCIDOS'!C4277)</f>
        <v/>
      </c>
      <c r="D4297" s="34" t="str">
        <f>IF('TD VENCIDOS'!D4277="","",'TD VENCIDOS'!D4277)</f>
        <v/>
      </c>
      <c r="H4297" s="34" t="str">
        <f>IF('TD PENDIENTES'!B4277="","",'TD PENDIENTES'!B4277)</f>
        <v/>
      </c>
      <c r="I4297" s="35" t="str">
        <f>IF('TD PENDIENTES'!C4277="","",'TD PENDIENTES'!C4277)</f>
        <v/>
      </c>
      <c r="J4297" s="35"/>
      <c r="K4297" s="35"/>
      <c r="M4297" s="34" t="str">
        <f>IF('TD PENDIENTES'!I4277="","",'TD PENDIENTES'!I4277)</f>
        <v/>
      </c>
      <c r="N4297" s="35" t="str">
        <f>IF('TD PENDIENTES'!J4277="","",'TD PENDIENTES'!J4277)</f>
        <v/>
      </c>
      <c r="R4297" s="34" t="str">
        <f>IF('TD PENDIENTES'!P4277="","",'TD PENDIENTES'!P4277)</f>
        <v/>
      </c>
      <c r="S4297" s="35" t="str">
        <f>IF('TD PENDIENTES'!Q4277="","",'TD PENDIENTES'!Q4277)</f>
        <v/>
      </c>
    </row>
    <row r="4298" spans="2:19" ht="18.600000000000001">
      <c r="B4298" s="34" t="str">
        <f>IF('TD VENCIDOS'!B4278="","",'TD VENCIDOS'!B4278)</f>
        <v/>
      </c>
      <c r="C4298" s="35" t="str">
        <f>IF('TD VENCIDOS'!C4278="","",'TD VENCIDOS'!C4278)</f>
        <v/>
      </c>
      <c r="D4298" s="34" t="str">
        <f>IF('TD VENCIDOS'!D4278="","",'TD VENCIDOS'!D4278)</f>
        <v/>
      </c>
      <c r="H4298" s="34" t="str">
        <f>IF('TD PENDIENTES'!B4278="","",'TD PENDIENTES'!B4278)</f>
        <v/>
      </c>
      <c r="I4298" s="35" t="str">
        <f>IF('TD PENDIENTES'!C4278="","",'TD PENDIENTES'!C4278)</f>
        <v/>
      </c>
      <c r="J4298" s="35"/>
      <c r="K4298" s="35"/>
      <c r="M4298" s="34" t="str">
        <f>IF('TD PENDIENTES'!I4278="","",'TD PENDIENTES'!I4278)</f>
        <v/>
      </c>
      <c r="N4298" s="35" t="str">
        <f>IF('TD PENDIENTES'!J4278="","",'TD PENDIENTES'!J4278)</f>
        <v/>
      </c>
      <c r="R4298" s="34" t="str">
        <f>IF('TD PENDIENTES'!P4278="","",'TD PENDIENTES'!P4278)</f>
        <v/>
      </c>
      <c r="S4298" s="35" t="str">
        <f>IF('TD PENDIENTES'!Q4278="","",'TD PENDIENTES'!Q4278)</f>
        <v/>
      </c>
    </row>
    <row r="4299" spans="2:19" ht="18.600000000000001">
      <c r="B4299" s="34" t="str">
        <f>IF('TD VENCIDOS'!B4279="","",'TD VENCIDOS'!B4279)</f>
        <v/>
      </c>
      <c r="C4299" s="35" t="str">
        <f>IF('TD VENCIDOS'!C4279="","",'TD VENCIDOS'!C4279)</f>
        <v/>
      </c>
      <c r="D4299" s="34" t="str">
        <f>IF('TD VENCIDOS'!D4279="","",'TD VENCIDOS'!D4279)</f>
        <v/>
      </c>
      <c r="H4299" s="34" t="str">
        <f>IF('TD PENDIENTES'!B4279="","",'TD PENDIENTES'!B4279)</f>
        <v/>
      </c>
      <c r="I4299" s="35" t="str">
        <f>IF('TD PENDIENTES'!C4279="","",'TD PENDIENTES'!C4279)</f>
        <v/>
      </c>
      <c r="J4299" s="35"/>
      <c r="K4299" s="35"/>
      <c r="M4299" s="34" t="str">
        <f>IF('TD PENDIENTES'!I4279="","",'TD PENDIENTES'!I4279)</f>
        <v/>
      </c>
      <c r="N4299" s="35" t="str">
        <f>IF('TD PENDIENTES'!J4279="","",'TD PENDIENTES'!J4279)</f>
        <v/>
      </c>
      <c r="R4299" s="34" t="str">
        <f>IF('TD PENDIENTES'!P4279="","",'TD PENDIENTES'!P4279)</f>
        <v/>
      </c>
      <c r="S4299" s="35" t="str">
        <f>IF('TD PENDIENTES'!Q4279="","",'TD PENDIENTES'!Q4279)</f>
        <v/>
      </c>
    </row>
    <row r="4300" spans="2:19" ht="18.600000000000001">
      <c r="B4300" s="34" t="str">
        <f>IF('TD VENCIDOS'!B4280="","",'TD VENCIDOS'!B4280)</f>
        <v/>
      </c>
      <c r="C4300" s="35" t="str">
        <f>IF('TD VENCIDOS'!C4280="","",'TD VENCIDOS'!C4280)</f>
        <v/>
      </c>
      <c r="D4300" s="34" t="str">
        <f>IF('TD VENCIDOS'!D4280="","",'TD VENCIDOS'!D4280)</f>
        <v/>
      </c>
      <c r="H4300" s="34" t="str">
        <f>IF('TD PENDIENTES'!B4280="","",'TD PENDIENTES'!B4280)</f>
        <v/>
      </c>
      <c r="I4300" s="35" t="str">
        <f>IF('TD PENDIENTES'!C4280="","",'TD PENDIENTES'!C4280)</f>
        <v/>
      </c>
      <c r="J4300" s="35"/>
      <c r="K4300" s="35"/>
      <c r="M4300" s="34" t="str">
        <f>IF('TD PENDIENTES'!I4280="","",'TD PENDIENTES'!I4280)</f>
        <v/>
      </c>
      <c r="N4300" s="35" t="str">
        <f>IF('TD PENDIENTES'!J4280="","",'TD PENDIENTES'!J4280)</f>
        <v/>
      </c>
      <c r="R4300" s="34" t="str">
        <f>IF('TD PENDIENTES'!P4280="","",'TD PENDIENTES'!P4280)</f>
        <v/>
      </c>
      <c r="S4300" s="35" t="str">
        <f>IF('TD PENDIENTES'!Q4280="","",'TD PENDIENTES'!Q4280)</f>
        <v/>
      </c>
    </row>
    <row r="4301" spans="2:19" ht="18.600000000000001">
      <c r="B4301" s="34" t="str">
        <f>IF('TD VENCIDOS'!B4281="","",'TD VENCIDOS'!B4281)</f>
        <v/>
      </c>
      <c r="C4301" s="35" t="str">
        <f>IF('TD VENCIDOS'!C4281="","",'TD VENCIDOS'!C4281)</f>
        <v/>
      </c>
      <c r="D4301" s="34" t="str">
        <f>IF('TD VENCIDOS'!D4281="","",'TD VENCIDOS'!D4281)</f>
        <v/>
      </c>
      <c r="H4301" s="34" t="str">
        <f>IF('TD PENDIENTES'!B4281="","",'TD PENDIENTES'!B4281)</f>
        <v/>
      </c>
      <c r="I4301" s="35" t="str">
        <f>IF('TD PENDIENTES'!C4281="","",'TD PENDIENTES'!C4281)</f>
        <v/>
      </c>
      <c r="J4301" s="35"/>
      <c r="K4301" s="35"/>
      <c r="M4301" s="34" t="str">
        <f>IF('TD PENDIENTES'!I4281="","",'TD PENDIENTES'!I4281)</f>
        <v/>
      </c>
      <c r="N4301" s="35" t="str">
        <f>IF('TD PENDIENTES'!J4281="","",'TD PENDIENTES'!J4281)</f>
        <v/>
      </c>
      <c r="R4301" s="34" t="str">
        <f>IF('TD PENDIENTES'!P4281="","",'TD PENDIENTES'!P4281)</f>
        <v/>
      </c>
      <c r="S4301" s="35" t="str">
        <f>IF('TD PENDIENTES'!Q4281="","",'TD PENDIENTES'!Q4281)</f>
        <v/>
      </c>
    </row>
    <row r="4302" spans="2:19" ht="18.600000000000001">
      <c r="B4302" s="34" t="str">
        <f>IF('TD VENCIDOS'!B4282="","",'TD VENCIDOS'!B4282)</f>
        <v/>
      </c>
      <c r="C4302" s="35" t="str">
        <f>IF('TD VENCIDOS'!C4282="","",'TD VENCIDOS'!C4282)</f>
        <v/>
      </c>
      <c r="D4302" s="34" t="str">
        <f>IF('TD VENCIDOS'!D4282="","",'TD VENCIDOS'!D4282)</f>
        <v/>
      </c>
      <c r="H4302" s="34" t="str">
        <f>IF('TD PENDIENTES'!B4282="","",'TD PENDIENTES'!B4282)</f>
        <v/>
      </c>
      <c r="I4302" s="35" t="str">
        <f>IF('TD PENDIENTES'!C4282="","",'TD PENDIENTES'!C4282)</f>
        <v/>
      </c>
      <c r="J4302" s="35"/>
      <c r="K4302" s="35"/>
      <c r="M4302" s="34" t="str">
        <f>IF('TD PENDIENTES'!I4282="","",'TD PENDIENTES'!I4282)</f>
        <v/>
      </c>
      <c r="N4302" s="35" t="str">
        <f>IF('TD PENDIENTES'!J4282="","",'TD PENDIENTES'!J4282)</f>
        <v/>
      </c>
      <c r="R4302" s="34" t="str">
        <f>IF('TD PENDIENTES'!P4282="","",'TD PENDIENTES'!P4282)</f>
        <v/>
      </c>
      <c r="S4302" s="35" t="str">
        <f>IF('TD PENDIENTES'!Q4282="","",'TD PENDIENTES'!Q4282)</f>
        <v/>
      </c>
    </row>
    <row r="4303" spans="2:19" ht="18.600000000000001">
      <c r="B4303" s="34" t="str">
        <f>IF('TD VENCIDOS'!B4283="","",'TD VENCIDOS'!B4283)</f>
        <v/>
      </c>
      <c r="C4303" s="35" t="str">
        <f>IF('TD VENCIDOS'!C4283="","",'TD VENCIDOS'!C4283)</f>
        <v/>
      </c>
      <c r="D4303" s="34" t="str">
        <f>IF('TD VENCIDOS'!D4283="","",'TD VENCIDOS'!D4283)</f>
        <v/>
      </c>
      <c r="H4303" s="34" t="str">
        <f>IF('TD PENDIENTES'!B4283="","",'TD PENDIENTES'!B4283)</f>
        <v/>
      </c>
      <c r="I4303" s="35" t="str">
        <f>IF('TD PENDIENTES'!C4283="","",'TD PENDIENTES'!C4283)</f>
        <v/>
      </c>
      <c r="J4303" s="35"/>
      <c r="K4303" s="35"/>
      <c r="M4303" s="34" t="str">
        <f>IF('TD PENDIENTES'!I4283="","",'TD PENDIENTES'!I4283)</f>
        <v/>
      </c>
      <c r="N4303" s="35" t="str">
        <f>IF('TD PENDIENTES'!J4283="","",'TD PENDIENTES'!J4283)</f>
        <v/>
      </c>
      <c r="R4303" s="34" t="str">
        <f>IF('TD PENDIENTES'!P4283="","",'TD PENDIENTES'!P4283)</f>
        <v/>
      </c>
      <c r="S4303" s="35" t="str">
        <f>IF('TD PENDIENTES'!Q4283="","",'TD PENDIENTES'!Q4283)</f>
        <v/>
      </c>
    </row>
    <row r="4304" spans="2:19" ht="18.600000000000001">
      <c r="B4304" s="34" t="str">
        <f>IF('TD VENCIDOS'!B4284="","",'TD VENCIDOS'!B4284)</f>
        <v/>
      </c>
      <c r="C4304" s="35" t="str">
        <f>IF('TD VENCIDOS'!C4284="","",'TD VENCIDOS'!C4284)</f>
        <v/>
      </c>
      <c r="D4304" s="34" t="str">
        <f>IF('TD VENCIDOS'!D4284="","",'TD VENCIDOS'!D4284)</f>
        <v/>
      </c>
      <c r="H4304" s="34" t="str">
        <f>IF('TD PENDIENTES'!B4284="","",'TD PENDIENTES'!B4284)</f>
        <v/>
      </c>
      <c r="I4304" s="35" t="str">
        <f>IF('TD PENDIENTES'!C4284="","",'TD PENDIENTES'!C4284)</f>
        <v/>
      </c>
      <c r="J4304" s="35"/>
      <c r="K4304" s="35"/>
      <c r="M4304" s="34" t="str">
        <f>IF('TD PENDIENTES'!I4284="","",'TD PENDIENTES'!I4284)</f>
        <v/>
      </c>
      <c r="N4304" s="35" t="str">
        <f>IF('TD PENDIENTES'!J4284="","",'TD PENDIENTES'!J4284)</f>
        <v/>
      </c>
      <c r="R4304" s="34" t="str">
        <f>IF('TD PENDIENTES'!P4284="","",'TD PENDIENTES'!P4284)</f>
        <v/>
      </c>
      <c r="S4304" s="35" t="str">
        <f>IF('TD PENDIENTES'!Q4284="","",'TD PENDIENTES'!Q4284)</f>
        <v/>
      </c>
    </row>
    <row r="4305" spans="2:19" ht="18.600000000000001">
      <c r="B4305" s="34" t="str">
        <f>IF('TD VENCIDOS'!B4285="","",'TD VENCIDOS'!B4285)</f>
        <v/>
      </c>
      <c r="C4305" s="35" t="str">
        <f>IF('TD VENCIDOS'!C4285="","",'TD VENCIDOS'!C4285)</f>
        <v/>
      </c>
      <c r="D4305" s="34" t="str">
        <f>IF('TD VENCIDOS'!D4285="","",'TD VENCIDOS'!D4285)</f>
        <v/>
      </c>
      <c r="H4305" s="34" t="str">
        <f>IF('TD PENDIENTES'!B4285="","",'TD PENDIENTES'!B4285)</f>
        <v/>
      </c>
      <c r="I4305" s="35" t="str">
        <f>IF('TD PENDIENTES'!C4285="","",'TD PENDIENTES'!C4285)</f>
        <v/>
      </c>
      <c r="J4305" s="35"/>
      <c r="K4305" s="35"/>
      <c r="M4305" s="34" t="str">
        <f>IF('TD PENDIENTES'!I4285="","",'TD PENDIENTES'!I4285)</f>
        <v/>
      </c>
      <c r="N4305" s="35" t="str">
        <f>IF('TD PENDIENTES'!J4285="","",'TD PENDIENTES'!J4285)</f>
        <v/>
      </c>
      <c r="R4305" s="34" t="str">
        <f>IF('TD PENDIENTES'!P4285="","",'TD PENDIENTES'!P4285)</f>
        <v/>
      </c>
      <c r="S4305" s="35" t="str">
        <f>IF('TD PENDIENTES'!Q4285="","",'TD PENDIENTES'!Q4285)</f>
        <v/>
      </c>
    </row>
    <row r="4306" spans="2:19" ht="18.600000000000001">
      <c r="B4306" s="34" t="str">
        <f>IF('TD VENCIDOS'!B4286="","",'TD VENCIDOS'!B4286)</f>
        <v/>
      </c>
      <c r="C4306" s="35" t="str">
        <f>IF('TD VENCIDOS'!C4286="","",'TD VENCIDOS'!C4286)</f>
        <v/>
      </c>
      <c r="D4306" s="34" t="str">
        <f>IF('TD VENCIDOS'!D4286="","",'TD VENCIDOS'!D4286)</f>
        <v/>
      </c>
      <c r="H4306" s="34" t="str">
        <f>IF('TD PENDIENTES'!B4286="","",'TD PENDIENTES'!B4286)</f>
        <v/>
      </c>
      <c r="I4306" s="35" t="str">
        <f>IF('TD PENDIENTES'!C4286="","",'TD PENDIENTES'!C4286)</f>
        <v/>
      </c>
      <c r="J4306" s="35"/>
      <c r="K4306" s="35"/>
      <c r="M4306" s="34" t="str">
        <f>IF('TD PENDIENTES'!I4286="","",'TD PENDIENTES'!I4286)</f>
        <v/>
      </c>
      <c r="N4306" s="35" t="str">
        <f>IF('TD PENDIENTES'!J4286="","",'TD PENDIENTES'!J4286)</f>
        <v/>
      </c>
      <c r="R4306" s="34" t="str">
        <f>IF('TD PENDIENTES'!P4286="","",'TD PENDIENTES'!P4286)</f>
        <v/>
      </c>
      <c r="S4306" s="35" t="str">
        <f>IF('TD PENDIENTES'!Q4286="","",'TD PENDIENTES'!Q4286)</f>
        <v/>
      </c>
    </row>
    <row r="4307" spans="2:19" ht="18.600000000000001">
      <c r="B4307" s="34" t="str">
        <f>IF('TD VENCIDOS'!B4287="","",'TD VENCIDOS'!B4287)</f>
        <v/>
      </c>
      <c r="C4307" s="35" t="str">
        <f>IF('TD VENCIDOS'!C4287="","",'TD VENCIDOS'!C4287)</f>
        <v/>
      </c>
      <c r="D4307" s="34" t="str">
        <f>IF('TD VENCIDOS'!D4287="","",'TD VENCIDOS'!D4287)</f>
        <v/>
      </c>
      <c r="H4307" s="34" t="str">
        <f>IF('TD PENDIENTES'!B4287="","",'TD PENDIENTES'!B4287)</f>
        <v/>
      </c>
      <c r="I4307" s="35" t="str">
        <f>IF('TD PENDIENTES'!C4287="","",'TD PENDIENTES'!C4287)</f>
        <v/>
      </c>
      <c r="J4307" s="35"/>
      <c r="K4307" s="35"/>
      <c r="M4307" s="34" t="str">
        <f>IF('TD PENDIENTES'!I4287="","",'TD PENDIENTES'!I4287)</f>
        <v/>
      </c>
      <c r="N4307" s="35" t="str">
        <f>IF('TD PENDIENTES'!J4287="","",'TD PENDIENTES'!J4287)</f>
        <v/>
      </c>
      <c r="R4307" s="34" t="str">
        <f>IF('TD PENDIENTES'!P4287="","",'TD PENDIENTES'!P4287)</f>
        <v/>
      </c>
      <c r="S4307" s="35" t="str">
        <f>IF('TD PENDIENTES'!Q4287="","",'TD PENDIENTES'!Q4287)</f>
        <v/>
      </c>
    </row>
    <row r="4308" spans="2:19" ht="18.600000000000001">
      <c r="B4308" s="34" t="str">
        <f>IF('TD VENCIDOS'!B4288="","",'TD VENCIDOS'!B4288)</f>
        <v/>
      </c>
      <c r="C4308" s="35" t="str">
        <f>IF('TD VENCIDOS'!C4288="","",'TD VENCIDOS'!C4288)</f>
        <v/>
      </c>
      <c r="D4308" s="34" t="str">
        <f>IF('TD VENCIDOS'!D4288="","",'TD VENCIDOS'!D4288)</f>
        <v/>
      </c>
      <c r="H4308" s="34" t="str">
        <f>IF('TD PENDIENTES'!B4288="","",'TD PENDIENTES'!B4288)</f>
        <v/>
      </c>
      <c r="I4308" s="35" t="str">
        <f>IF('TD PENDIENTES'!C4288="","",'TD PENDIENTES'!C4288)</f>
        <v/>
      </c>
      <c r="J4308" s="35"/>
      <c r="K4308" s="35"/>
      <c r="M4308" s="34" t="str">
        <f>IF('TD PENDIENTES'!I4288="","",'TD PENDIENTES'!I4288)</f>
        <v/>
      </c>
      <c r="N4308" s="35" t="str">
        <f>IF('TD PENDIENTES'!J4288="","",'TD PENDIENTES'!J4288)</f>
        <v/>
      </c>
      <c r="R4308" s="34" t="str">
        <f>IF('TD PENDIENTES'!P4288="","",'TD PENDIENTES'!P4288)</f>
        <v/>
      </c>
      <c r="S4308" s="35" t="str">
        <f>IF('TD PENDIENTES'!Q4288="","",'TD PENDIENTES'!Q4288)</f>
        <v/>
      </c>
    </row>
    <row r="4309" spans="2:19" ht="18.600000000000001">
      <c r="B4309" s="34" t="str">
        <f>IF('TD VENCIDOS'!B4289="","",'TD VENCIDOS'!B4289)</f>
        <v/>
      </c>
      <c r="C4309" s="35" t="str">
        <f>IF('TD VENCIDOS'!C4289="","",'TD VENCIDOS'!C4289)</f>
        <v/>
      </c>
      <c r="D4309" s="34" t="str">
        <f>IF('TD VENCIDOS'!D4289="","",'TD VENCIDOS'!D4289)</f>
        <v/>
      </c>
      <c r="H4309" s="34" t="str">
        <f>IF('TD PENDIENTES'!B4289="","",'TD PENDIENTES'!B4289)</f>
        <v/>
      </c>
      <c r="I4309" s="35" t="str">
        <f>IF('TD PENDIENTES'!C4289="","",'TD PENDIENTES'!C4289)</f>
        <v/>
      </c>
      <c r="J4309" s="35"/>
      <c r="K4309" s="35"/>
      <c r="M4309" s="34" t="str">
        <f>IF('TD PENDIENTES'!I4289="","",'TD PENDIENTES'!I4289)</f>
        <v/>
      </c>
      <c r="N4309" s="35" t="str">
        <f>IF('TD PENDIENTES'!J4289="","",'TD PENDIENTES'!J4289)</f>
        <v/>
      </c>
      <c r="R4309" s="34" t="str">
        <f>IF('TD PENDIENTES'!P4289="","",'TD PENDIENTES'!P4289)</f>
        <v/>
      </c>
      <c r="S4309" s="35" t="str">
        <f>IF('TD PENDIENTES'!Q4289="","",'TD PENDIENTES'!Q4289)</f>
        <v/>
      </c>
    </row>
    <row r="4310" spans="2:19" ht="18.600000000000001">
      <c r="B4310" s="34" t="str">
        <f>IF('TD VENCIDOS'!B4290="","",'TD VENCIDOS'!B4290)</f>
        <v/>
      </c>
      <c r="C4310" s="35" t="str">
        <f>IF('TD VENCIDOS'!C4290="","",'TD VENCIDOS'!C4290)</f>
        <v/>
      </c>
      <c r="D4310" s="34" t="str">
        <f>IF('TD VENCIDOS'!D4290="","",'TD VENCIDOS'!D4290)</f>
        <v/>
      </c>
      <c r="H4310" s="34" t="str">
        <f>IF('TD PENDIENTES'!B4290="","",'TD PENDIENTES'!B4290)</f>
        <v/>
      </c>
      <c r="I4310" s="35" t="str">
        <f>IF('TD PENDIENTES'!C4290="","",'TD PENDIENTES'!C4290)</f>
        <v/>
      </c>
      <c r="J4310" s="35"/>
      <c r="K4310" s="35"/>
      <c r="M4310" s="34" t="str">
        <f>IF('TD PENDIENTES'!I4290="","",'TD PENDIENTES'!I4290)</f>
        <v/>
      </c>
      <c r="N4310" s="35" t="str">
        <f>IF('TD PENDIENTES'!J4290="","",'TD PENDIENTES'!J4290)</f>
        <v/>
      </c>
      <c r="R4310" s="34" t="str">
        <f>IF('TD PENDIENTES'!P4290="","",'TD PENDIENTES'!P4290)</f>
        <v/>
      </c>
      <c r="S4310" s="35" t="str">
        <f>IF('TD PENDIENTES'!Q4290="","",'TD PENDIENTES'!Q4290)</f>
        <v/>
      </c>
    </row>
    <row r="4311" spans="2:19" ht="18.600000000000001">
      <c r="B4311" s="34" t="str">
        <f>IF('TD VENCIDOS'!B4291="","",'TD VENCIDOS'!B4291)</f>
        <v/>
      </c>
      <c r="C4311" s="35" t="str">
        <f>IF('TD VENCIDOS'!C4291="","",'TD VENCIDOS'!C4291)</f>
        <v/>
      </c>
      <c r="D4311" s="34" t="str">
        <f>IF('TD VENCIDOS'!D4291="","",'TD VENCIDOS'!D4291)</f>
        <v/>
      </c>
      <c r="H4311" s="34" t="str">
        <f>IF('TD PENDIENTES'!B4291="","",'TD PENDIENTES'!B4291)</f>
        <v/>
      </c>
      <c r="I4311" s="35" t="str">
        <f>IF('TD PENDIENTES'!C4291="","",'TD PENDIENTES'!C4291)</f>
        <v/>
      </c>
      <c r="J4311" s="35"/>
      <c r="K4311" s="35"/>
      <c r="M4311" s="34" t="str">
        <f>IF('TD PENDIENTES'!I4291="","",'TD PENDIENTES'!I4291)</f>
        <v/>
      </c>
      <c r="N4311" s="35" t="str">
        <f>IF('TD PENDIENTES'!J4291="","",'TD PENDIENTES'!J4291)</f>
        <v/>
      </c>
      <c r="R4311" s="34" t="str">
        <f>IF('TD PENDIENTES'!P4291="","",'TD PENDIENTES'!P4291)</f>
        <v/>
      </c>
      <c r="S4311" s="35" t="str">
        <f>IF('TD PENDIENTES'!Q4291="","",'TD PENDIENTES'!Q4291)</f>
        <v/>
      </c>
    </row>
    <row r="4312" spans="2:19" ht="18.600000000000001">
      <c r="B4312" s="34" t="str">
        <f>IF('TD VENCIDOS'!B4292="","",'TD VENCIDOS'!B4292)</f>
        <v/>
      </c>
      <c r="C4312" s="35" t="str">
        <f>IF('TD VENCIDOS'!C4292="","",'TD VENCIDOS'!C4292)</f>
        <v/>
      </c>
      <c r="D4312" s="34" t="str">
        <f>IF('TD VENCIDOS'!D4292="","",'TD VENCIDOS'!D4292)</f>
        <v/>
      </c>
      <c r="H4312" s="34" t="str">
        <f>IF('TD PENDIENTES'!B4292="","",'TD PENDIENTES'!B4292)</f>
        <v/>
      </c>
      <c r="I4312" s="35" t="str">
        <f>IF('TD PENDIENTES'!C4292="","",'TD PENDIENTES'!C4292)</f>
        <v/>
      </c>
      <c r="J4312" s="35"/>
      <c r="K4312" s="35"/>
      <c r="M4312" s="34" t="str">
        <f>IF('TD PENDIENTES'!I4292="","",'TD PENDIENTES'!I4292)</f>
        <v/>
      </c>
      <c r="N4312" s="35" t="str">
        <f>IF('TD PENDIENTES'!J4292="","",'TD PENDIENTES'!J4292)</f>
        <v/>
      </c>
      <c r="R4312" s="34" t="str">
        <f>IF('TD PENDIENTES'!P4292="","",'TD PENDIENTES'!P4292)</f>
        <v/>
      </c>
      <c r="S4312" s="35" t="str">
        <f>IF('TD PENDIENTES'!Q4292="","",'TD PENDIENTES'!Q4292)</f>
        <v/>
      </c>
    </row>
    <row r="4313" spans="2:19" ht="18.600000000000001">
      <c r="B4313" s="34" t="str">
        <f>IF('TD VENCIDOS'!B4293="","",'TD VENCIDOS'!B4293)</f>
        <v/>
      </c>
      <c r="C4313" s="35" t="str">
        <f>IF('TD VENCIDOS'!C4293="","",'TD VENCIDOS'!C4293)</f>
        <v/>
      </c>
      <c r="D4313" s="34" t="str">
        <f>IF('TD VENCIDOS'!D4293="","",'TD VENCIDOS'!D4293)</f>
        <v/>
      </c>
      <c r="H4313" s="34" t="str">
        <f>IF('TD PENDIENTES'!B4293="","",'TD PENDIENTES'!B4293)</f>
        <v/>
      </c>
      <c r="I4313" s="35" t="str">
        <f>IF('TD PENDIENTES'!C4293="","",'TD PENDIENTES'!C4293)</f>
        <v/>
      </c>
      <c r="J4313" s="35"/>
      <c r="K4313" s="35"/>
      <c r="M4313" s="34" t="str">
        <f>IF('TD PENDIENTES'!I4293="","",'TD PENDIENTES'!I4293)</f>
        <v/>
      </c>
      <c r="N4313" s="35" t="str">
        <f>IF('TD PENDIENTES'!J4293="","",'TD PENDIENTES'!J4293)</f>
        <v/>
      </c>
      <c r="R4313" s="34" t="str">
        <f>IF('TD PENDIENTES'!P4293="","",'TD PENDIENTES'!P4293)</f>
        <v/>
      </c>
      <c r="S4313" s="35" t="str">
        <f>IF('TD PENDIENTES'!Q4293="","",'TD PENDIENTES'!Q4293)</f>
        <v/>
      </c>
    </row>
    <row r="4314" spans="2:19" ht="18.600000000000001">
      <c r="B4314" s="34" t="str">
        <f>IF('TD VENCIDOS'!B4294="","",'TD VENCIDOS'!B4294)</f>
        <v/>
      </c>
      <c r="C4314" s="35" t="str">
        <f>IF('TD VENCIDOS'!C4294="","",'TD VENCIDOS'!C4294)</f>
        <v/>
      </c>
      <c r="D4314" s="34" t="str">
        <f>IF('TD VENCIDOS'!D4294="","",'TD VENCIDOS'!D4294)</f>
        <v/>
      </c>
      <c r="H4314" s="34" t="str">
        <f>IF('TD PENDIENTES'!B4294="","",'TD PENDIENTES'!B4294)</f>
        <v/>
      </c>
      <c r="I4314" s="35" t="str">
        <f>IF('TD PENDIENTES'!C4294="","",'TD PENDIENTES'!C4294)</f>
        <v/>
      </c>
      <c r="J4314" s="35"/>
      <c r="K4314" s="35"/>
      <c r="M4314" s="34" t="str">
        <f>IF('TD PENDIENTES'!I4294="","",'TD PENDIENTES'!I4294)</f>
        <v/>
      </c>
      <c r="N4314" s="35" t="str">
        <f>IF('TD PENDIENTES'!J4294="","",'TD PENDIENTES'!J4294)</f>
        <v/>
      </c>
      <c r="R4314" s="34" t="str">
        <f>IF('TD PENDIENTES'!P4294="","",'TD PENDIENTES'!P4294)</f>
        <v/>
      </c>
      <c r="S4314" s="35" t="str">
        <f>IF('TD PENDIENTES'!Q4294="","",'TD PENDIENTES'!Q4294)</f>
        <v/>
      </c>
    </row>
    <row r="4315" spans="2:19" ht="18.600000000000001">
      <c r="B4315" s="34" t="str">
        <f>IF('TD VENCIDOS'!B4295="","",'TD VENCIDOS'!B4295)</f>
        <v/>
      </c>
      <c r="C4315" s="35" t="str">
        <f>IF('TD VENCIDOS'!C4295="","",'TD VENCIDOS'!C4295)</f>
        <v/>
      </c>
      <c r="D4315" s="34" t="str">
        <f>IF('TD VENCIDOS'!D4295="","",'TD VENCIDOS'!D4295)</f>
        <v/>
      </c>
      <c r="H4315" s="34" t="str">
        <f>IF('TD PENDIENTES'!B4295="","",'TD PENDIENTES'!B4295)</f>
        <v/>
      </c>
      <c r="I4315" s="35" t="str">
        <f>IF('TD PENDIENTES'!C4295="","",'TD PENDIENTES'!C4295)</f>
        <v/>
      </c>
      <c r="J4315" s="35"/>
      <c r="K4315" s="35"/>
      <c r="M4315" s="34" t="str">
        <f>IF('TD PENDIENTES'!I4295="","",'TD PENDIENTES'!I4295)</f>
        <v/>
      </c>
      <c r="N4315" s="35" t="str">
        <f>IF('TD PENDIENTES'!J4295="","",'TD PENDIENTES'!J4295)</f>
        <v/>
      </c>
      <c r="R4315" s="34" t="str">
        <f>IF('TD PENDIENTES'!P4295="","",'TD PENDIENTES'!P4295)</f>
        <v/>
      </c>
      <c r="S4315" s="35" t="str">
        <f>IF('TD PENDIENTES'!Q4295="","",'TD PENDIENTES'!Q4295)</f>
        <v/>
      </c>
    </row>
    <row r="4316" spans="2:19" ht="18.600000000000001">
      <c r="B4316" s="34" t="str">
        <f>IF('TD VENCIDOS'!B4296="","",'TD VENCIDOS'!B4296)</f>
        <v/>
      </c>
      <c r="C4316" s="35" t="str">
        <f>IF('TD VENCIDOS'!C4296="","",'TD VENCIDOS'!C4296)</f>
        <v/>
      </c>
      <c r="D4316" s="34" t="str">
        <f>IF('TD VENCIDOS'!D4296="","",'TD VENCIDOS'!D4296)</f>
        <v/>
      </c>
      <c r="H4316" s="34" t="str">
        <f>IF('TD PENDIENTES'!B4296="","",'TD PENDIENTES'!B4296)</f>
        <v/>
      </c>
      <c r="I4316" s="35" t="str">
        <f>IF('TD PENDIENTES'!C4296="","",'TD PENDIENTES'!C4296)</f>
        <v/>
      </c>
      <c r="J4316" s="35"/>
      <c r="K4316" s="35"/>
      <c r="M4316" s="34" t="str">
        <f>IF('TD PENDIENTES'!I4296="","",'TD PENDIENTES'!I4296)</f>
        <v/>
      </c>
      <c r="N4316" s="35" t="str">
        <f>IF('TD PENDIENTES'!J4296="","",'TD PENDIENTES'!J4296)</f>
        <v/>
      </c>
      <c r="R4316" s="34" t="str">
        <f>IF('TD PENDIENTES'!P4296="","",'TD PENDIENTES'!P4296)</f>
        <v/>
      </c>
      <c r="S4316" s="35" t="str">
        <f>IF('TD PENDIENTES'!Q4296="","",'TD PENDIENTES'!Q4296)</f>
        <v/>
      </c>
    </row>
    <row r="4317" spans="2:19" ht="18.600000000000001">
      <c r="B4317" s="34" t="str">
        <f>IF('TD VENCIDOS'!B4297="","",'TD VENCIDOS'!B4297)</f>
        <v/>
      </c>
      <c r="C4317" s="35" t="str">
        <f>IF('TD VENCIDOS'!C4297="","",'TD VENCIDOS'!C4297)</f>
        <v/>
      </c>
      <c r="D4317" s="34" t="str">
        <f>IF('TD VENCIDOS'!D4297="","",'TD VENCIDOS'!D4297)</f>
        <v/>
      </c>
      <c r="H4317" s="34" t="str">
        <f>IF('TD PENDIENTES'!B4297="","",'TD PENDIENTES'!B4297)</f>
        <v/>
      </c>
      <c r="I4317" s="35" t="str">
        <f>IF('TD PENDIENTES'!C4297="","",'TD PENDIENTES'!C4297)</f>
        <v/>
      </c>
      <c r="J4317" s="35"/>
      <c r="K4317" s="35"/>
      <c r="M4317" s="34" t="str">
        <f>IF('TD PENDIENTES'!I4297="","",'TD PENDIENTES'!I4297)</f>
        <v/>
      </c>
      <c r="N4317" s="35" t="str">
        <f>IF('TD PENDIENTES'!J4297="","",'TD PENDIENTES'!J4297)</f>
        <v/>
      </c>
      <c r="R4317" s="34" t="str">
        <f>IF('TD PENDIENTES'!P4297="","",'TD PENDIENTES'!P4297)</f>
        <v/>
      </c>
      <c r="S4317" s="35" t="str">
        <f>IF('TD PENDIENTES'!Q4297="","",'TD PENDIENTES'!Q4297)</f>
        <v/>
      </c>
    </row>
    <row r="4318" spans="2:19" ht="18.600000000000001">
      <c r="B4318" s="34" t="str">
        <f>IF('TD VENCIDOS'!B4298="","",'TD VENCIDOS'!B4298)</f>
        <v/>
      </c>
      <c r="C4318" s="35" t="str">
        <f>IF('TD VENCIDOS'!C4298="","",'TD VENCIDOS'!C4298)</f>
        <v/>
      </c>
      <c r="D4318" s="34" t="str">
        <f>IF('TD VENCIDOS'!D4298="","",'TD VENCIDOS'!D4298)</f>
        <v/>
      </c>
      <c r="H4318" s="34" t="str">
        <f>IF('TD PENDIENTES'!B4298="","",'TD PENDIENTES'!B4298)</f>
        <v/>
      </c>
      <c r="I4318" s="35" t="str">
        <f>IF('TD PENDIENTES'!C4298="","",'TD PENDIENTES'!C4298)</f>
        <v/>
      </c>
      <c r="J4318" s="35"/>
      <c r="K4318" s="35"/>
      <c r="M4318" s="34" t="str">
        <f>IF('TD PENDIENTES'!I4298="","",'TD PENDIENTES'!I4298)</f>
        <v/>
      </c>
      <c r="N4318" s="35" t="str">
        <f>IF('TD PENDIENTES'!J4298="","",'TD PENDIENTES'!J4298)</f>
        <v/>
      </c>
      <c r="R4318" s="34" t="str">
        <f>IF('TD PENDIENTES'!P4298="","",'TD PENDIENTES'!P4298)</f>
        <v/>
      </c>
      <c r="S4318" s="35" t="str">
        <f>IF('TD PENDIENTES'!Q4298="","",'TD PENDIENTES'!Q4298)</f>
        <v/>
      </c>
    </row>
    <row r="4319" spans="2:19" ht="18.600000000000001">
      <c r="B4319" s="34" t="str">
        <f>IF('TD VENCIDOS'!B4299="","",'TD VENCIDOS'!B4299)</f>
        <v/>
      </c>
      <c r="C4319" s="35" t="str">
        <f>IF('TD VENCIDOS'!C4299="","",'TD VENCIDOS'!C4299)</f>
        <v/>
      </c>
      <c r="D4319" s="34" t="str">
        <f>IF('TD VENCIDOS'!D4299="","",'TD VENCIDOS'!D4299)</f>
        <v/>
      </c>
      <c r="H4319" s="34" t="str">
        <f>IF('TD PENDIENTES'!B4299="","",'TD PENDIENTES'!B4299)</f>
        <v/>
      </c>
      <c r="I4319" s="35" t="str">
        <f>IF('TD PENDIENTES'!C4299="","",'TD PENDIENTES'!C4299)</f>
        <v/>
      </c>
      <c r="J4319" s="35"/>
      <c r="K4319" s="35"/>
      <c r="M4319" s="34" t="str">
        <f>IF('TD PENDIENTES'!I4299="","",'TD PENDIENTES'!I4299)</f>
        <v/>
      </c>
      <c r="N4319" s="35" t="str">
        <f>IF('TD PENDIENTES'!J4299="","",'TD PENDIENTES'!J4299)</f>
        <v/>
      </c>
      <c r="R4319" s="34" t="str">
        <f>IF('TD PENDIENTES'!P4299="","",'TD PENDIENTES'!P4299)</f>
        <v/>
      </c>
      <c r="S4319" s="35" t="str">
        <f>IF('TD PENDIENTES'!Q4299="","",'TD PENDIENTES'!Q4299)</f>
        <v/>
      </c>
    </row>
    <row r="4320" spans="2:19" ht="18.600000000000001">
      <c r="B4320" s="34" t="str">
        <f>IF('TD VENCIDOS'!B4300="","",'TD VENCIDOS'!B4300)</f>
        <v/>
      </c>
      <c r="C4320" s="35" t="str">
        <f>IF('TD VENCIDOS'!C4300="","",'TD VENCIDOS'!C4300)</f>
        <v/>
      </c>
      <c r="D4320" s="34" t="str">
        <f>IF('TD VENCIDOS'!D4300="","",'TD VENCIDOS'!D4300)</f>
        <v/>
      </c>
      <c r="H4320" s="34" t="str">
        <f>IF('TD PENDIENTES'!B4300="","",'TD PENDIENTES'!B4300)</f>
        <v/>
      </c>
      <c r="I4320" s="35" t="str">
        <f>IF('TD PENDIENTES'!C4300="","",'TD PENDIENTES'!C4300)</f>
        <v/>
      </c>
      <c r="J4320" s="35"/>
      <c r="K4320" s="35"/>
      <c r="M4320" s="34" t="str">
        <f>IF('TD PENDIENTES'!I4300="","",'TD PENDIENTES'!I4300)</f>
        <v/>
      </c>
      <c r="N4320" s="35" t="str">
        <f>IF('TD PENDIENTES'!J4300="","",'TD PENDIENTES'!J4300)</f>
        <v/>
      </c>
      <c r="R4320" s="34" t="str">
        <f>IF('TD PENDIENTES'!P4300="","",'TD PENDIENTES'!P4300)</f>
        <v/>
      </c>
      <c r="S4320" s="35" t="str">
        <f>IF('TD PENDIENTES'!Q4300="","",'TD PENDIENTES'!Q4300)</f>
        <v/>
      </c>
    </row>
    <row r="4321" spans="2:19" ht="18.600000000000001">
      <c r="B4321" s="34" t="str">
        <f>IF('TD VENCIDOS'!B4301="","",'TD VENCIDOS'!B4301)</f>
        <v/>
      </c>
      <c r="C4321" s="35" t="str">
        <f>IF('TD VENCIDOS'!C4301="","",'TD VENCIDOS'!C4301)</f>
        <v/>
      </c>
      <c r="D4321" s="34" t="str">
        <f>IF('TD VENCIDOS'!D4301="","",'TD VENCIDOS'!D4301)</f>
        <v/>
      </c>
      <c r="H4321" s="34" t="str">
        <f>IF('TD PENDIENTES'!B4301="","",'TD PENDIENTES'!B4301)</f>
        <v/>
      </c>
      <c r="I4321" s="35" t="str">
        <f>IF('TD PENDIENTES'!C4301="","",'TD PENDIENTES'!C4301)</f>
        <v/>
      </c>
      <c r="J4321" s="35"/>
      <c r="K4321" s="35"/>
      <c r="M4321" s="34" t="str">
        <f>IF('TD PENDIENTES'!I4301="","",'TD PENDIENTES'!I4301)</f>
        <v/>
      </c>
      <c r="N4321" s="35" t="str">
        <f>IF('TD PENDIENTES'!J4301="","",'TD PENDIENTES'!J4301)</f>
        <v/>
      </c>
      <c r="R4321" s="34" t="str">
        <f>IF('TD PENDIENTES'!P4301="","",'TD PENDIENTES'!P4301)</f>
        <v/>
      </c>
      <c r="S4321" s="35" t="str">
        <f>IF('TD PENDIENTES'!Q4301="","",'TD PENDIENTES'!Q4301)</f>
        <v/>
      </c>
    </row>
    <row r="4322" spans="2:19" ht="18.600000000000001">
      <c r="B4322" s="34" t="str">
        <f>IF('TD VENCIDOS'!B4302="","",'TD VENCIDOS'!B4302)</f>
        <v/>
      </c>
      <c r="C4322" s="35" t="str">
        <f>IF('TD VENCIDOS'!C4302="","",'TD VENCIDOS'!C4302)</f>
        <v/>
      </c>
      <c r="D4322" s="34" t="str">
        <f>IF('TD VENCIDOS'!D4302="","",'TD VENCIDOS'!D4302)</f>
        <v/>
      </c>
      <c r="H4322" s="34" t="str">
        <f>IF('TD PENDIENTES'!B4302="","",'TD PENDIENTES'!B4302)</f>
        <v/>
      </c>
      <c r="I4322" s="35" t="str">
        <f>IF('TD PENDIENTES'!C4302="","",'TD PENDIENTES'!C4302)</f>
        <v/>
      </c>
      <c r="J4322" s="35"/>
      <c r="K4322" s="35"/>
      <c r="M4322" s="34" t="str">
        <f>IF('TD PENDIENTES'!I4302="","",'TD PENDIENTES'!I4302)</f>
        <v/>
      </c>
      <c r="N4322" s="35" t="str">
        <f>IF('TD PENDIENTES'!J4302="","",'TD PENDIENTES'!J4302)</f>
        <v/>
      </c>
      <c r="R4322" s="34" t="str">
        <f>IF('TD PENDIENTES'!P4302="","",'TD PENDIENTES'!P4302)</f>
        <v/>
      </c>
      <c r="S4322" s="35" t="str">
        <f>IF('TD PENDIENTES'!Q4302="","",'TD PENDIENTES'!Q4302)</f>
        <v/>
      </c>
    </row>
    <row r="4323" spans="2:19" ht="18.600000000000001">
      <c r="B4323" s="34" t="str">
        <f>IF('TD VENCIDOS'!B4303="","",'TD VENCIDOS'!B4303)</f>
        <v/>
      </c>
      <c r="C4323" s="35" t="str">
        <f>IF('TD VENCIDOS'!C4303="","",'TD VENCIDOS'!C4303)</f>
        <v/>
      </c>
      <c r="D4323" s="34" t="str">
        <f>IF('TD VENCIDOS'!D4303="","",'TD VENCIDOS'!D4303)</f>
        <v/>
      </c>
      <c r="H4323" s="34" t="str">
        <f>IF('TD PENDIENTES'!B4303="","",'TD PENDIENTES'!B4303)</f>
        <v/>
      </c>
      <c r="I4323" s="35" t="str">
        <f>IF('TD PENDIENTES'!C4303="","",'TD PENDIENTES'!C4303)</f>
        <v/>
      </c>
      <c r="J4323" s="35"/>
      <c r="K4323" s="35"/>
      <c r="M4323" s="34" t="str">
        <f>IF('TD PENDIENTES'!I4303="","",'TD PENDIENTES'!I4303)</f>
        <v/>
      </c>
      <c r="N4323" s="35" t="str">
        <f>IF('TD PENDIENTES'!J4303="","",'TD PENDIENTES'!J4303)</f>
        <v/>
      </c>
      <c r="R4323" s="34" t="str">
        <f>IF('TD PENDIENTES'!P4303="","",'TD PENDIENTES'!P4303)</f>
        <v/>
      </c>
      <c r="S4323" s="35" t="str">
        <f>IF('TD PENDIENTES'!Q4303="","",'TD PENDIENTES'!Q4303)</f>
        <v/>
      </c>
    </row>
    <row r="4324" spans="2:19" ht="18.600000000000001">
      <c r="B4324" s="34" t="str">
        <f>IF('TD VENCIDOS'!B4304="","",'TD VENCIDOS'!B4304)</f>
        <v/>
      </c>
      <c r="C4324" s="35" t="str">
        <f>IF('TD VENCIDOS'!C4304="","",'TD VENCIDOS'!C4304)</f>
        <v/>
      </c>
      <c r="D4324" s="34" t="str">
        <f>IF('TD VENCIDOS'!D4304="","",'TD VENCIDOS'!D4304)</f>
        <v/>
      </c>
      <c r="H4324" s="34" t="str">
        <f>IF('TD PENDIENTES'!B4304="","",'TD PENDIENTES'!B4304)</f>
        <v/>
      </c>
      <c r="I4324" s="35" t="str">
        <f>IF('TD PENDIENTES'!C4304="","",'TD PENDIENTES'!C4304)</f>
        <v/>
      </c>
      <c r="J4324" s="35"/>
      <c r="K4324" s="35"/>
      <c r="M4324" s="34" t="str">
        <f>IF('TD PENDIENTES'!I4304="","",'TD PENDIENTES'!I4304)</f>
        <v/>
      </c>
      <c r="N4324" s="35" t="str">
        <f>IF('TD PENDIENTES'!J4304="","",'TD PENDIENTES'!J4304)</f>
        <v/>
      </c>
      <c r="R4324" s="34" t="str">
        <f>IF('TD PENDIENTES'!P4304="","",'TD PENDIENTES'!P4304)</f>
        <v/>
      </c>
      <c r="S4324" s="35" t="str">
        <f>IF('TD PENDIENTES'!Q4304="","",'TD PENDIENTES'!Q4304)</f>
        <v/>
      </c>
    </row>
    <row r="4325" spans="2:19" ht="18.600000000000001">
      <c r="B4325" s="34" t="str">
        <f>IF('TD VENCIDOS'!B4305="","",'TD VENCIDOS'!B4305)</f>
        <v/>
      </c>
      <c r="C4325" s="35" t="str">
        <f>IF('TD VENCIDOS'!C4305="","",'TD VENCIDOS'!C4305)</f>
        <v/>
      </c>
      <c r="D4325" s="34" t="str">
        <f>IF('TD VENCIDOS'!D4305="","",'TD VENCIDOS'!D4305)</f>
        <v/>
      </c>
      <c r="H4325" s="34" t="str">
        <f>IF('TD PENDIENTES'!B4305="","",'TD PENDIENTES'!B4305)</f>
        <v/>
      </c>
      <c r="I4325" s="35" t="str">
        <f>IF('TD PENDIENTES'!C4305="","",'TD PENDIENTES'!C4305)</f>
        <v/>
      </c>
      <c r="J4325" s="35"/>
      <c r="K4325" s="35"/>
      <c r="M4325" s="34" t="str">
        <f>IF('TD PENDIENTES'!I4305="","",'TD PENDIENTES'!I4305)</f>
        <v/>
      </c>
      <c r="N4325" s="35" t="str">
        <f>IF('TD PENDIENTES'!J4305="","",'TD PENDIENTES'!J4305)</f>
        <v/>
      </c>
      <c r="R4325" s="34" t="str">
        <f>IF('TD PENDIENTES'!P4305="","",'TD PENDIENTES'!P4305)</f>
        <v/>
      </c>
      <c r="S4325" s="35" t="str">
        <f>IF('TD PENDIENTES'!Q4305="","",'TD PENDIENTES'!Q4305)</f>
        <v/>
      </c>
    </row>
    <row r="4326" spans="2:19" ht="18.600000000000001">
      <c r="B4326" s="34" t="str">
        <f>IF('TD VENCIDOS'!B4306="","",'TD VENCIDOS'!B4306)</f>
        <v/>
      </c>
      <c r="C4326" s="35" t="str">
        <f>IF('TD VENCIDOS'!C4306="","",'TD VENCIDOS'!C4306)</f>
        <v/>
      </c>
      <c r="D4326" s="34" t="str">
        <f>IF('TD VENCIDOS'!D4306="","",'TD VENCIDOS'!D4306)</f>
        <v/>
      </c>
      <c r="H4326" s="34" t="str">
        <f>IF('TD PENDIENTES'!B4306="","",'TD PENDIENTES'!B4306)</f>
        <v/>
      </c>
      <c r="I4326" s="35" t="str">
        <f>IF('TD PENDIENTES'!C4306="","",'TD PENDIENTES'!C4306)</f>
        <v/>
      </c>
      <c r="J4326" s="35"/>
      <c r="K4326" s="35"/>
      <c r="M4326" s="34" t="str">
        <f>IF('TD PENDIENTES'!I4306="","",'TD PENDIENTES'!I4306)</f>
        <v/>
      </c>
      <c r="N4326" s="35" t="str">
        <f>IF('TD PENDIENTES'!J4306="","",'TD PENDIENTES'!J4306)</f>
        <v/>
      </c>
      <c r="R4326" s="34" t="str">
        <f>IF('TD PENDIENTES'!P4306="","",'TD PENDIENTES'!P4306)</f>
        <v/>
      </c>
      <c r="S4326" s="35" t="str">
        <f>IF('TD PENDIENTES'!Q4306="","",'TD PENDIENTES'!Q4306)</f>
        <v/>
      </c>
    </row>
    <row r="4327" spans="2:19" ht="18.600000000000001">
      <c r="B4327" s="34" t="str">
        <f>IF('TD VENCIDOS'!B4307="","",'TD VENCIDOS'!B4307)</f>
        <v/>
      </c>
      <c r="C4327" s="35" t="str">
        <f>IF('TD VENCIDOS'!C4307="","",'TD VENCIDOS'!C4307)</f>
        <v/>
      </c>
      <c r="D4327" s="34" t="str">
        <f>IF('TD VENCIDOS'!D4307="","",'TD VENCIDOS'!D4307)</f>
        <v/>
      </c>
      <c r="H4327" s="34" t="str">
        <f>IF('TD PENDIENTES'!B4307="","",'TD PENDIENTES'!B4307)</f>
        <v/>
      </c>
      <c r="I4327" s="35" t="str">
        <f>IF('TD PENDIENTES'!C4307="","",'TD PENDIENTES'!C4307)</f>
        <v/>
      </c>
      <c r="J4327" s="35"/>
      <c r="K4327" s="35"/>
      <c r="M4327" s="34" t="str">
        <f>IF('TD PENDIENTES'!I4307="","",'TD PENDIENTES'!I4307)</f>
        <v/>
      </c>
      <c r="N4327" s="35" t="str">
        <f>IF('TD PENDIENTES'!J4307="","",'TD PENDIENTES'!J4307)</f>
        <v/>
      </c>
      <c r="R4327" s="34" t="str">
        <f>IF('TD PENDIENTES'!P4307="","",'TD PENDIENTES'!P4307)</f>
        <v/>
      </c>
      <c r="S4327" s="35" t="str">
        <f>IF('TD PENDIENTES'!Q4307="","",'TD PENDIENTES'!Q4307)</f>
        <v/>
      </c>
    </row>
    <row r="4328" spans="2:19" ht="18.600000000000001">
      <c r="B4328" s="34" t="str">
        <f>IF('TD VENCIDOS'!B4308="","",'TD VENCIDOS'!B4308)</f>
        <v/>
      </c>
      <c r="C4328" s="35" t="str">
        <f>IF('TD VENCIDOS'!C4308="","",'TD VENCIDOS'!C4308)</f>
        <v/>
      </c>
      <c r="D4328" s="34" t="str">
        <f>IF('TD VENCIDOS'!D4308="","",'TD VENCIDOS'!D4308)</f>
        <v/>
      </c>
      <c r="H4328" s="34" t="str">
        <f>IF('TD PENDIENTES'!B4308="","",'TD PENDIENTES'!B4308)</f>
        <v/>
      </c>
      <c r="I4328" s="35" t="str">
        <f>IF('TD PENDIENTES'!C4308="","",'TD PENDIENTES'!C4308)</f>
        <v/>
      </c>
      <c r="J4328" s="35"/>
      <c r="K4328" s="35"/>
      <c r="M4328" s="34" t="str">
        <f>IF('TD PENDIENTES'!I4308="","",'TD PENDIENTES'!I4308)</f>
        <v/>
      </c>
      <c r="N4328" s="35" t="str">
        <f>IF('TD PENDIENTES'!J4308="","",'TD PENDIENTES'!J4308)</f>
        <v/>
      </c>
      <c r="R4328" s="34" t="str">
        <f>IF('TD PENDIENTES'!P4308="","",'TD PENDIENTES'!P4308)</f>
        <v/>
      </c>
      <c r="S4328" s="35" t="str">
        <f>IF('TD PENDIENTES'!Q4308="","",'TD PENDIENTES'!Q4308)</f>
        <v/>
      </c>
    </row>
    <row r="4329" spans="2:19" ht="18.600000000000001">
      <c r="B4329" s="34" t="str">
        <f>IF('TD VENCIDOS'!B4309="","",'TD VENCIDOS'!B4309)</f>
        <v/>
      </c>
      <c r="C4329" s="35" t="str">
        <f>IF('TD VENCIDOS'!C4309="","",'TD VENCIDOS'!C4309)</f>
        <v/>
      </c>
      <c r="D4329" s="34" t="str">
        <f>IF('TD VENCIDOS'!D4309="","",'TD VENCIDOS'!D4309)</f>
        <v/>
      </c>
      <c r="H4329" s="34" t="str">
        <f>IF('TD PENDIENTES'!B4309="","",'TD PENDIENTES'!B4309)</f>
        <v/>
      </c>
      <c r="I4329" s="35" t="str">
        <f>IF('TD PENDIENTES'!C4309="","",'TD PENDIENTES'!C4309)</f>
        <v/>
      </c>
      <c r="J4329" s="35"/>
      <c r="K4329" s="35"/>
      <c r="M4329" s="34" t="str">
        <f>IF('TD PENDIENTES'!I4309="","",'TD PENDIENTES'!I4309)</f>
        <v/>
      </c>
      <c r="N4329" s="35" t="str">
        <f>IF('TD PENDIENTES'!J4309="","",'TD PENDIENTES'!J4309)</f>
        <v/>
      </c>
      <c r="R4329" s="34" t="str">
        <f>IF('TD PENDIENTES'!P4309="","",'TD PENDIENTES'!P4309)</f>
        <v/>
      </c>
      <c r="S4329" s="35" t="str">
        <f>IF('TD PENDIENTES'!Q4309="","",'TD PENDIENTES'!Q4309)</f>
        <v/>
      </c>
    </row>
    <row r="4330" spans="2:19" ht="18.600000000000001">
      <c r="B4330" s="34" t="str">
        <f>IF('TD VENCIDOS'!B4310="","",'TD VENCIDOS'!B4310)</f>
        <v/>
      </c>
      <c r="C4330" s="35" t="str">
        <f>IF('TD VENCIDOS'!C4310="","",'TD VENCIDOS'!C4310)</f>
        <v/>
      </c>
      <c r="D4330" s="34" t="str">
        <f>IF('TD VENCIDOS'!D4310="","",'TD VENCIDOS'!D4310)</f>
        <v/>
      </c>
      <c r="H4330" s="34" t="str">
        <f>IF('TD PENDIENTES'!B4310="","",'TD PENDIENTES'!B4310)</f>
        <v/>
      </c>
      <c r="I4330" s="35" t="str">
        <f>IF('TD PENDIENTES'!C4310="","",'TD PENDIENTES'!C4310)</f>
        <v/>
      </c>
      <c r="J4330" s="35"/>
      <c r="K4330" s="35"/>
      <c r="M4330" s="34" t="str">
        <f>IF('TD PENDIENTES'!I4310="","",'TD PENDIENTES'!I4310)</f>
        <v/>
      </c>
      <c r="N4330" s="35" t="str">
        <f>IF('TD PENDIENTES'!J4310="","",'TD PENDIENTES'!J4310)</f>
        <v/>
      </c>
      <c r="R4330" s="34" t="str">
        <f>IF('TD PENDIENTES'!P4310="","",'TD PENDIENTES'!P4310)</f>
        <v/>
      </c>
      <c r="S4330" s="35" t="str">
        <f>IF('TD PENDIENTES'!Q4310="","",'TD PENDIENTES'!Q4310)</f>
        <v/>
      </c>
    </row>
    <row r="4331" spans="2:19" ht="18.600000000000001">
      <c r="B4331" s="34" t="str">
        <f>IF('TD VENCIDOS'!B4311="","",'TD VENCIDOS'!B4311)</f>
        <v/>
      </c>
      <c r="C4331" s="35" t="str">
        <f>IF('TD VENCIDOS'!C4311="","",'TD VENCIDOS'!C4311)</f>
        <v/>
      </c>
      <c r="D4331" s="34" t="str">
        <f>IF('TD VENCIDOS'!D4311="","",'TD VENCIDOS'!D4311)</f>
        <v/>
      </c>
      <c r="H4331" s="34" t="str">
        <f>IF('TD PENDIENTES'!B4311="","",'TD PENDIENTES'!B4311)</f>
        <v/>
      </c>
      <c r="I4331" s="35" t="str">
        <f>IF('TD PENDIENTES'!C4311="","",'TD PENDIENTES'!C4311)</f>
        <v/>
      </c>
      <c r="J4331" s="35"/>
      <c r="K4331" s="35"/>
      <c r="M4331" s="34" t="str">
        <f>IF('TD PENDIENTES'!I4311="","",'TD PENDIENTES'!I4311)</f>
        <v/>
      </c>
      <c r="N4331" s="35" t="str">
        <f>IF('TD PENDIENTES'!J4311="","",'TD PENDIENTES'!J4311)</f>
        <v/>
      </c>
      <c r="R4331" s="34" t="str">
        <f>IF('TD PENDIENTES'!P4311="","",'TD PENDIENTES'!P4311)</f>
        <v/>
      </c>
      <c r="S4331" s="35" t="str">
        <f>IF('TD PENDIENTES'!Q4311="","",'TD PENDIENTES'!Q4311)</f>
        <v/>
      </c>
    </row>
    <row r="4332" spans="2:19" ht="18.600000000000001">
      <c r="B4332" s="34" t="str">
        <f>IF('TD VENCIDOS'!B4312="","",'TD VENCIDOS'!B4312)</f>
        <v/>
      </c>
      <c r="C4332" s="35" t="str">
        <f>IF('TD VENCIDOS'!C4312="","",'TD VENCIDOS'!C4312)</f>
        <v/>
      </c>
      <c r="D4332" s="34" t="str">
        <f>IF('TD VENCIDOS'!D4312="","",'TD VENCIDOS'!D4312)</f>
        <v/>
      </c>
      <c r="H4332" s="34" t="str">
        <f>IF('TD PENDIENTES'!B4312="","",'TD PENDIENTES'!B4312)</f>
        <v/>
      </c>
      <c r="I4332" s="35" t="str">
        <f>IF('TD PENDIENTES'!C4312="","",'TD PENDIENTES'!C4312)</f>
        <v/>
      </c>
      <c r="J4332" s="35"/>
      <c r="K4332" s="35"/>
      <c r="M4332" s="34" t="str">
        <f>IF('TD PENDIENTES'!I4312="","",'TD PENDIENTES'!I4312)</f>
        <v/>
      </c>
      <c r="N4332" s="35" t="str">
        <f>IF('TD PENDIENTES'!J4312="","",'TD PENDIENTES'!J4312)</f>
        <v/>
      </c>
      <c r="R4332" s="34" t="str">
        <f>IF('TD PENDIENTES'!P4312="","",'TD PENDIENTES'!P4312)</f>
        <v/>
      </c>
      <c r="S4332" s="35" t="str">
        <f>IF('TD PENDIENTES'!Q4312="","",'TD PENDIENTES'!Q4312)</f>
        <v/>
      </c>
    </row>
    <row r="4333" spans="2:19" ht="18.600000000000001">
      <c r="B4333" s="34" t="str">
        <f>IF('TD VENCIDOS'!B4313="","",'TD VENCIDOS'!B4313)</f>
        <v/>
      </c>
      <c r="C4333" s="35" t="str">
        <f>IF('TD VENCIDOS'!C4313="","",'TD VENCIDOS'!C4313)</f>
        <v/>
      </c>
      <c r="D4333" s="34" t="str">
        <f>IF('TD VENCIDOS'!D4313="","",'TD VENCIDOS'!D4313)</f>
        <v/>
      </c>
      <c r="H4333" s="34" t="str">
        <f>IF('TD PENDIENTES'!B4313="","",'TD PENDIENTES'!B4313)</f>
        <v/>
      </c>
      <c r="I4333" s="35" t="str">
        <f>IF('TD PENDIENTES'!C4313="","",'TD PENDIENTES'!C4313)</f>
        <v/>
      </c>
      <c r="J4333" s="35"/>
      <c r="K4333" s="35"/>
      <c r="M4333" s="34" t="str">
        <f>IF('TD PENDIENTES'!I4313="","",'TD PENDIENTES'!I4313)</f>
        <v/>
      </c>
      <c r="N4333" s="35" t="str">
        <f>IF('TD PENDIENTES'!J4313="","",'TD PENDIENTES'!J4313)</f>
        <v/>
      </c>
      <c r="R4333" s="34" t="str">
        <f>IF('TD PENDIENTES'!P4313="","",'TD PENDIENTES'!P4313)</f>
        <v/>
      </c>
      <c r="S4333" s="35" t="str">
        <f>IF('TD PENDIENTES'!Q4313="","",'TD PENDIENTES'!Q4313)</f>
        <v/>
      </c>
    </row>
    <row r="4334" spans="2:19" ht="18.600000000000001">
      <c r="B4334" s="34" t="str">
        <f>IF('TD VENCIDOS'!B4314="","",'TD VENCIDOS'!B4314)</f>
        <v/>
      </c>
      <c r="C4334" s="35" t="str">
        <f>IF('TD VENCIDOS'!C4314="","",'TD VENCIDOS'!C4314)</f>
        <v/>
      </c>
      <c r="D4334" s="34" t="str">
        <f>IF('TD VENCIDOS'!D4314="","",'TD VENCIDOS'!D4314)</f>
        <v/>
      </c>
      <c r="H4334" s="34" t="str">
        <f>IF('TD PENDIENTES'!B4314="","",'TD PENDIENTES'!B4314)</f>
        <v/>
      </c>
      <c r="I4334" s="35" t="str">
        <f>IF('TD PENDIENTES'!C4314="","",'TD PENDIENTES'!C4314)</f>
        <v/>
      </c>
      <c r="J4334" s="35"/>
      <c r="K4334" s="35"/>
      <c r="M4334" s="34" t="str">
        <f>IF('TD PENDIENTES'!I4314="","",'TD PENDIENTES'!I4314)</f>
        <v/>
      </c>
      <c r="N4334" s="35" t="str">
        <f>IF('TD PENDIENTES'!J4314="","",'TD PENDIENTES'!J4314)</f>
        <v/>
      </c>
      <c r="R4334" s="34" t="str">
        <f>IF('TD PENDIENTES'!P4314="","",'TD PENDIENTES'!P4314)</f>
        <v/>
      </c>
      <c r="S4334" s="35" t="str">
        <f>IF('TD PENDIENTES'!Q4314="","",'TD PENDIENTES'!Q4314)</f>
        <v/>
      </c>
    </row>
    <row r="4335" spans="2:19" ht="18.600000000000001">
      <c r="B4335" s="34" t="str">
        <f>IF('TD VENCIDOS'!B4315="","",'TD VENCIDOS'!B4315)</f>
        <v/>
      </c>
      <c r="C4335" s="35" t="str">
        <f>IF('TD VENCIDOS'!C4315="","",'TD VENCIDOS'!C4315)</f>
        <v/>
      </c>
      <c r="D4335" s="34" t="str">
        <f>IF('TD VENCIDOS'!D4315="","",'TD VENCIDOS'!D4315)</f>
        <v/>
      </c>
      <c r="H4335" s="34" t="str">
        <f>IF('TD PENDIENTES'!B4315="","",'TD PENDIENTES'!B4315)</f>
        <v/>
      </c>
      <c r="I4335" s="35" t="str">
        <f>IF('TD PENDIENTES'!C4315="","",'TD PENDIENTES'!C4315)</f>
        <v/>
      </c>
      <c r="J4335" s="35"/>
      <c r="K4335" s="35"/>
      <c r="M4335" s="34" t="str">
        <f>IF('TD PENDIENTES'!I4315="","",'TD PENDIENTES'!I4315)</f>
        <v/>
      </c>
      <c r="N4335" s="35" t="str">
        <f>IF('TD PENDIENTES'!J4315="","",'TD PENDIENTES'!J4315)</f>
        <v/>
      </c>
      <c r="R4335" s="34" t="str">
        <f>IF('TD PENDIENTES'!P4315="","",'TD PENDIENTES'!P4315)</f>
        <v/>
      </c>
      <c r="S4335" s="35" t="str">
        <f>IF('TD PENDIENTES'!Q4315="","",'TD PENDIENTES'!Q4315)</f>
        <v/>
      </c>
    </row>
    <row r="4336" spans="2:19" ht="18.600000000000001">
      <c r="B4336" s="34" t="str">
        <f>IF('TD VENCIDOS'!B4316="","",'TD VENCIDOS'!B4316)</f>
        <v/>
      </c>
      <c r="C4336" s="35" t="str">
        <f>IF('TD VENCIDOS'!C4316="","",'TD VENCIDOS'!C4316)</f>
        <v/>
      </c>
      <c r="D4336" s="34" t="str">
        <f>IF('TD VENCIDOS'!D4316="","",'TD VENCIDOS'!D4316)</f>
        <v/>
      </c>
      <c r="H4336" s="34" t="str">
        <f>IF('TD PENDIENTES'!B4316="","",'TD PENDIENTES'!B4316)</f>
        <v/>
      </c>
      <c r="I4336" s="35" t="str">
        <f>IF('TD PENDIENTES'!C4316="","",'TD PENDIENTES'!C4316)</f>
        <v/>
      </c>
      <c r="J4336" s="35"/>
      <c r="K4336" s="35"/>
      <c r="M4336" s="34" t="str">
        <f>IF('TD PENDIENTES'!I4316="","",'TD PENDIENTES'!I4316)</f>
        <v/>
      </c>
      <c r="N4336" s="35" t="str">
        <f>IF('TD PENDIENTES'!J4316="","",'TD PENDIENTES'!J4316)</f>
        <v/>
      </c>
      <c r="R4336" s="34" t="str">
        <f>IF('TD PENDIENTES'!P4316="","",'TD PENDIENTES'!P4316)</f>
        <v/>
      </c>
      <c r="S4336" s="35" t="str">
        <f>IF('TD PENDIENTES'!Q4316="","",'TD PENDIENTES'!Q4316)</f>
        <v/>
      </c>
    </row>
    <row r="4337" spans="2:19" ht="18.600000000000001">
      <c r="B4337" s="34" t="str">
        <f>IF('TD VENCIDOS'!B4317="","",'TD VENCIDOS'!B4317)</f>
        <v/>
      </c>
      <c r="C4337" s="35" t="str">
        <f>IF('TD VENCIDOS'!C4317="","",'TD VENCIDOS'!C4317)</f>
        <v/>
      </c>
      <c r="D4337" s="34" t="str">
        <f>IF('TD VENCIDOS'!D4317="","",'TD VENCIDOS'!D4317)</f>
        <v/>
      </c>
      <c r="H4337" s="34" t="str">
        <f>IF('TD PENDIENTES'!B4317="","",'TD PENDIENTES'!B4317)</f>
        <v/>
      </c>
      <c r="I4337" s="35" t="str">
        <f>IF('TD PENDIENTES'!C4317="","",'TD PENDIENTES'!C4317)</f>
        <v/>
      </c>
      <c r="J4337" s="35"/>
      <c r="K4337" s="35"/>
      <c r="M4337" s="34" t="str">
        <f>IF('TD PENDIENTES'!I4317="","",'TD PENDIENTES'!I4317)</f>
        <v/>
      </c>
      <c r="N4337" s="35" t="str">
        <f>IF('TD PENDIENTES'!J4317="","",'TD PENDIENTES'!J4317)</f>
        <v/>
      </c>
      <c r="R4337" s="34" t="str">
        <f>IF('TD PENDIENTES'!P4317="","",'TD PENDIENTES'!P4317)</f>
        <v/>
      </c>
      <c r="S4337" s="35" t="str">
        <f>IF('TD PENDIENTES'!Q4317="","",'TD PENDIENTES'!Q4317)</f>
        <v/>
      </c>
    </row>
    <row r="4338" spans="2:19" ht="18.600000000000001">
      <c r="B4338" s="34" t="str">
        <f>IF('TD VENCIDOS'!B4318="","",'TD VENCIDOS'!B4318)</f>
        <v/>
      </c>
      <c r="C4338" s="35" t="str">
        <f>IF('TD VENCIDOS'!C4318="","",'TD VENCIDOS'!C4318)</f>
        <v/>
      </c>
      <c r="D4338" s="34" t="str">
        <f>IF('TD VENCIDOS'!D4318="","",'TD VENCIDOS'!D4318)</f>
        <v/>
      </c>
      <c r="H4338" s="34" t="str">
        <f>IF('TD PENDIENTES'!B4318="","",'TD PENDIENTES'!B4318)</f>
        <v/>
      </c>
      <c r="I4338" s="35" t="str">
        <f>IF('TD PENDIENTES'!C4318="","",'TD PENDIENTES'!C4318)</f>
        <v/>
      </c>
      <c r="J4338" s="35"/>
      <c r="K4338" s="35"/>
      <c r="M4338" s="34" t="str">
        <f>IF('TD PENDIENTES'!I4318="","",'TD PENDIENTES'!I4318)</f>
        <v/>
      </c>
      <c r="N4338" s="35" t="str">
        <f>IF('TD PENDIENTES'!J4318="","",'TD PENDIENTES'!J4318)</f>
        <v/>
      </c>
      <c r="R4338" s="34" t="str">
        <f>IF('TD PENDIENTES'!P4318="","",'TD PENDIENTES'!P4318)</f>
        <v/>
      </c>
      <c r="S4338" s="35" t="str">
        <f>IF('TD PENDIENTES'!Q4318="","",'TD PENDIENTES'!Q4318)</f>
        <v/>
      </c>
    </row>
    <row r="4339" spans="2:19" ht="18.600000000000001">
      <c r="B4339" s="34" t="str">
        <f>IF('TD VENCIDOS'!B4319="","",'TD VENCIDOS'!B4319)</f>
        <v/>
      </c>
      <c r="C4339" s="35" t="str">
        <f>IF('TD VENCIDOS'!C4319="","",'TD VENCIDOS'!C4319)</f>
        <v/>
      </c>
      <c r="D4339" s="34" t="str">
        <f>IF('TD VENCIDOS'!D4319="","",'TD VENCIDOS'!D4319)</f>
        <v/>
      </c>
      <c r="H4339" s="34" t="str">
        <f>IF('TD PENDIENTES'!B4319="","",'TD PENDIENTES'!B4319)</f>
        <v/>
      </c>
      <c r="I4339" s="35" t="str">
        <f>IF('TD PENDIENTES'!C4319="","",'TD PENDIENTES'!C4319)</f>
        <v/>
      </c>
      <c r="J4339" s="35"/>
      <c r="K4339" s="35"/>
      <c r="M4339" s="34" t="str">
        <f>IF('TD PENDIENTES'!I4319="","",'TD PENDIENTES'!I4319)</f>
        <v/>
      </c>
      <c r="N4339" s="35" t="str">
        <f>IF('TD PENDIENTES'!J4319="","",'TD PENDIENTES'!J4319)</f>
        <v/>
      </c>
      <c r="R4339" s="34" t="str">
        <f>IF('TD PENDIENTES'!P4319="","",'TD PENDIENTES'!P4319)</f>
        <v/>
      </c>
      <c r="S4339" s="35" t="str">
        <f>IF('TD PENDIENTES'!Q4319="","",'TD PENDIENTES'!Q4319)</f>
        <v/>
      </c>
    </row>
    <row r="4340" spans="2:19" ht="18.600000000000001">
      <c r="B4340" s="34" t="str">
        <f>IF('TD VENCIDOS'!B4320="","",'TD VENCIDOS'!B4320)</f>
        <v/>
      </c>
      <c r="C4340" s="35" t="str">
        <f>IF('TD VENCIDOS'!C4320="","",'TD VENCIDOS'!C4320)</f>
        <v/>
      </c>
      <c r="D4340" s="34" t="str">
        <f>IF('TD VENCIDOS'!D4320="","",'TD VENCIDOS'!D4320)</f>
        <v/>
      </c>
      <c r="H4340" s="34" t="str">
        <f>IF('TD PENDIENTES'!B4320="","",'TD PENDIENTES'!B4320)</f>
        <v/>
      </c>
      <c r="I4340" s="35" t="str">
        <f>IF('TD PENDIENTES'!C4320="","",'TD PENDIENTES'!C4320)</f>
        <v/>
      </c>
      <c r="J4340" s="35"/>
      <c r="K4340" s="35"/>
      <c r="M4340" s="34" t="str">
        <f>IF('TD PENDIENTES'!I4320="","",'TD PENDIENTES'!I4320)</f>
        <v/>
      </c>
      <c r="N4340" s="35" t="str">
        <f>IF('TD PENDIENTES'!J4320="","",'TD PENDIENTES'!J4320)</f>
        <v/>
      </c>
      <c r="R4340" s="34" t="str">
        <f>IF('TD PENDIENTES'!P4320="","",'TD PENDIENTES'!P4320)</f>
        <v/>
      </c>
      <c r="S4340" s="35" t="str">
        <f>IF('TD PENDIENTES'!Q4320="","",'TD PENDIENTES'!Q4320)</f>
        <v/>
      </c>
    </row>
    <row r="4341" spans="2:19" ht="18.600000000000001">
      <c r="B4341" s="34" t="str">
        <f>IF('TD VENCIDOS'!B4321="","",'TD VENCIDOS'!B4321)</f>
        <v/>
      </c>
      <c r="C4341" s="35" t="str">
        <f>IF('TD VENCIDOS'!C4321="","",'TD VENCIDOS'!C4321)</f>
        <v/>
      </c>
      <c r="D4341" s="34" t="str">
        <f>IF('TD VENCIDOS'!D4321="","",'TD VENCIDOS'!D4321)</f>
        <v/>
      </c>
      <c r="H4341" s="34" t="str">
        <f>IF('TD PENDIENTES'!B4321="","",'TD PENDIENTES'!B4321)</f>
        <v/>
      </c>
      <c r="I4341" s="35" t="str">
        <f>IF('TD PENDIENTES'!C4321="","",'TD PENDIENTES'!C4321)</f>
        <v/>
      </c>
      <c r="J4341" s="35"/>
      <c r="K4341" s="35"/>
      <c r="M4341" s="34" t="str">
        <f>IF('TD PENDIENTES'!I4321="","",'TD PENDIENTES'!I4321)</f>
        <v/>
      </c>
      <c r="N4341" s="35" t="str">
        <f>IF('TD PENDIENTES'!J4321="","",'TD PENDIENTES'!J4321)</f>
        <v/>
      </c>
      <c r="R4341" s="34" t="str">
        <f>IF('TD PENDIENTES'!P4321="","",'TD PENDIENTES'!P4321)</f>
        <v/>
      </c>
      <c r="S4341" s="35" t="str">
        <f>IF('TD PENDIENTES'!Q4321="","",'TD PENDIENTES'!Q4321)</f>
        <v/>
      </c>
    </row>
    <row r="4342" spans="2:19" ht="18.600000000000001">
      <c r="B4342" s="34" t="str">
        <f>IF('TD VENCIDOS'!B4322="","",'TD VENCIDOS'!B4322)</f>
        <v/>
      </c>
      <c r="C4342" s="35" t="str">
        <f>IF('TD VENCIDOS'!C4322="","",'TD VENCIDOS'!C4322)</f>
        <v/>
      </c>
      <c r="D4342" s="34" t="str">
        <f>IF('TD VENCIDOS'!D4322="","",'TD VENCIDOS'!D4322)</f>
        <v/>
      </c>
      <c r="H4342" s="34" t="str">
        <f>IF('TD PENDIENTES'!B4322="","",'TD PENDIENTES'!B4322)</f>
        <v/>
      </c>
      <c r="I4342" s="35" t="str">
        <f>IF('TD PENDIENTES'!C4322="","",'TD PENDIENTES'!C4322)</f>
        <v/>
      </c>
      <c r="J4342" s="35"/>
      <c r="K4342" s="35"/>
      <c r="M4342" s="34" t="str">
        <f>IF('TD PENDIENTES'!I4322="","",'TD PENDIENTES'!I4322)</f>
        <v/>
      </c>
      <c r="N4342" s="35" t="str">
        <f>IF('TD PENDIENTES'!J4322="","",'TD PENDIENTES'!J4322)</f>
        <v/>
      </c>
      <c r="R4342" s="34" t="str">
        <f>IF('TD PENDIENTES'!P4322="","",'TD PENDIENTES'!P4322)</f>
        <v/>
      </c>
      <c r="S4342" s="35" t="str">
        <f>IF('TD PENDIENTES'!Q4322="","",'TD PENDIENTES'!Q4322)</f>
        <v/>
      </c>
    </row>
    <row r="4343" spans="2:19" ht="18.600000000000001">
      <c r="B4343" s="34" t="str">
        <f>IF('TD VENCIDOS'!B4323="","",'TD VENCIDOS'!B4323)</f>
        <v/>
      </c>
      <c r="C4343" s="35" t="str">
        <f>IF('TD VENCIDOS'!C4323="","",'TD VENCIDOS'!C4323)</f>
        <v/>
      </c>
      <c r="D4343" s="34" t="str">
        <f>IF('TD VENCIDOS'!D4323="","",'TD VENCIDOS'!D4323)</f>
        <v/>
      </c>
      <c r="H4343" s="34" t="str">
        <f>IF('TD PENDIENTES'!B4323="","",'TD PENDIENTES'!B4323)</f>
        <v/>
      </c>
      <c r="I4343" s="35" t="str">
        <f>IF('TD PENDIENTES'!C4323="","",'TD PENDIENTES'!C4323)</f>
        <v/>
      </c>
      <c r="J4343" s="35"/>
      <c r="K4343" s="35"/>
      <c r="M4343" s="34" t="str">
        <f>IF('TD PENDIENTES'!I4323="","",'TD PENDIENTES'!I4323)</f>
        <v/>
      </c>
      <c r="N4343" s="35" t="str">
        <f>IF('TD PENDIENTES'!J4323="","",'TD PENDIENTES'!J4323)</f>
        <v/>
      </c>
      <c r="R4343" s="34" t="str">
        <f>IF('TD PENDIENTES'!P4323="","",'TD PENDIENTES'!P4323)</f>
        <v/>
      </c>
      <c r="S4343" s="35" t="str">
        <f>IF('TD PENDIENTES'!Q4323="","",'TD PENDIENTES'!Q4323)</f>
        <v/>
      </c>
    </row>
    <row r="4344" spans="2:19" ht="18.600000000000001">
      <c r="B4344" s="34" t="str">
        <f>IF('TD VENCIDOS'!B4324="","",'TD VENCIDOS'!B4324)</f>
        <v/>
      </c>
      <c r="C4344" s="35" t="str">
        <f>IF('TD VENCIDOS'!C4324="","",'TD VENCIDOS'!C4324)</f>
        <v/>
      </c>
      <c r="D4344" s="34" t="str">
        <f>IF('TD VENCIDOS'!D4324="","",'TD VENCIDOS'!D4324)</f>
        <v/>
      </c>
      <c r="H4344" s="34" t="str">
        <f>IF('TD PENDIENTES'!B4324="","",'TD PENDIENTES'!B4324)</f>
        <v/>
      </c>
      <c r="I4344" s="35" t="str">
        <f>IF('TD PENDIENTES'!C4324="","",'TD PENDIENTES'!C4324)</f>
        <v/>
      </c>
      <c r="J4344" s="35"/>
      <c r="K4344" s="35"/>
      <c r="M4344" s="34" t="str">
        <f>IF('TD PENDIENTES'!I4324="","",'TD PENDIENTES'!I4324)</f>
        <v/>
      </c>
      <c r="N4344" s="35" t="str">
        <f>IF('TD PENDIENTES'!J4324="","",'TD PENDIENTES'!J4324)</f>
        <v/>
      </c>
      <c r="R4344" s="34" t="str">
        <f>IF('TD PENDIENTES'!P4324="","",'TD PENDIENTES'!P4324)</f>
        <v/>
      </c>
      <c r="S4344" s="35" t="str">
        <f>IF('TD PENDIENTES'!Q4324="","",'TD PENDIENTES'!Q4324)</f>
        <v/>
      </c>
    </row>
    <row r="4345" spans="2:19" ht="18.600000000000001">
      <c r="B4345" s="34" t="str">
        <f>IF('TD VENCIDOS'!B4325="","",'TD VENCIDOS'!B4325)</f>
        <v/>
      </c>
      <c r="C4345" s="35" t="str">
        <f>IF('TD VENCIDOS'!C4325="","",'TD VENCIDOS'!C4325)</f>
        <v/>
      </c>
      <c r="D4345" s="34" t="str">
        <f>IF('TD VENCIDOS'!D4325="","",'TD VENCIDOS'!D4325)</f>
        <v/>
      </c>
      <c r="H4345" s="34" t="str">
        <f>IF('TD PENDIENTES'!B4325="","",'TD PENDIENTES'!B4325)</f>
        <v/>
      </c>
      <c r="I4345" s="35" t="str">
        <f>IF('TD PENDIENTES'!C4325="","",'TD PENDIENTES'!C4325)</f>
        <v/>
      </c>
      <c r="J4345" s="35"/>
      <c r="K4345" s="35"/>
      <c r="M4345" s="34" t="str">
        <f>IF('TD PENDIENTES'!I4325="","",'TD PENDIENTES'!I4325)</f>
        <v/>
      </c>
      <c r="N4345" s="35" t="str">
        <f>IF('TD PENDIENTES'!J4325="","",'TD PENDIENTES'!J4325)</f>
        <v/>
      </c>
      <c r="R4345" s="34" t="str">
        <f>IF('TD PENDIENTES'!P4325="","",'TD PENDIENTES'!P4325)</f>
        <v/>
      </c>
      <c r="S4345" s="35" t="str">
        <f>IF('TD PENDIENTES'!Q4325="","",'TD PENDIENTES'!Q4325)</f>
        <v/>
      </c>
    </row>
    <row r="4346" spans="2:19" ht="18.600000000000001">
      <c r="B4346" s="34" t="str">
        <f>IF('TD VENCIDOS'!B4326="","",'TD VENCIDOS'!B4326)</f>
        <v/>
      </c>
      <c r="C4346" s="35" t="str">
        <f>IF('TD VENCIDOS'!C4326="","",'TD VENCIDOS'!C4326)</f>
        <v/>
      </c>
      <c r="D4346" s="34" t="str">
        <f>IF('TD VENCIDOS'!D4326="","",'TD VENCIDOS'!D4326)</f>
        <v/>
      </c>
      <c r="H4346" s="34" t="str">
        <f>IF('TD PENDIENTES'!B4326="","",'TD PENDIENTES'!B4326)</f>
        <v/>
      </c>
      <c r="I4346" s="35" t="str">
        <f>IF('TD PENDIENTES'!C4326="","",'TD PENDIENTES'!C4326)</f>
        <v/>
      </c>
      <c r="J4346" s="35"/>
      <c r="K4346" s="35"/>
      <c r="M4346" s="34" t="str">
        <f>IF('TD PENDIENTES'!I4326="","",'TD PENDIENTES'!I4326)</f>
        <v/>
      </c>
      <c r="N4346" s="35" t="str">
        <f>IF('TD PENDIENTES'!J4326="","",'TD PENDIENTES'!J4326)</f>
        <v/>
      </c>
      <c r="R4346" s="34" t="str">
        <f>IF('TD PENDIENTES'!P4326="","",'TD PENDIENTES'!P4326)</f>
        <v/>
      </c>
      <c r="S4346" s="35" t="str">
        <f>IF('TD PENDIENTES'!Q4326="","",'TD PENDIENTES'!Q4326)</f>
        <v/>
      </c>
    </row>
    <row r="4347" spans="2:19" ht="18.600000000000001">
      <c r="B4347" s="34" t="str">
        <f>IF('TD VENCIDOS'!B4327="","",'TD VENCIDOS'!B4327)</f>
        <v/>
      </c>
      <c r="C4347" s="35" t="str">
        <f>IF('TD VENCIDOS'!C4327="","",'TD VENCIDOS'!C4327)</f>
        <v/>
      </c>
      <c r="D4347" s="34" t="str">
        <f>IF('TD VENCIDOS'!D4327="","",'TD VENCIDOS'!D4327)</f>
        <v/>
      </c>
      <c r="H4347" s="34" t="str">
        <f>IF('TD PENDIENTES'!B4327="","",'TD PENDIENTES'!B4327)</f>
        <v/>
      </c>
      <c r="I4347" s="35" t="str">
        <f>IF('TD PENDIENTES'!C4327="","",'TD PENDIENTES'!C4327)</f>
        <v/>
      </c>
      <c r="J4347" s="35"/>
      <c r="K4347" s="35"/>
      <c r="M4347" s="34" t="str">
        <f>IF('TD PENDIENTES'!I4327="","",'TD PENDIENTES'!I4327)</f>
        <v/>
      </c>
      <c r="N4347" s="35" t="str">
        <f>IF('TD PENDIENTES'!J4327="","",'TD PENDIENTES'!J4327)</f>
        <v/>
      </c>
      <c r="R4347" s="34" t="str">
        <f>IF('TD PENDIENTES'!P4327="","",'TD PENDIENTES'!P4327)</f>
        <v/>
      </c>
      <c r="S4347" s="35" t="str">
        <f>IF('TD PENDIENTES'!Q4327="","",'TD PENDIENTES'!Q4327)</f>
        <v/>
      </c>
    </row>
    <row r="4348" spans="2:19" ht="18.600000000000001">
      <c r="B4348" s="34" t="str">
        <f>IF('TD VENCIDOS'!B4328="","",'TD VENCIDOS'!B4328)</f>
        <v/>
      </c>
      <c r="C4348" s="35" t="str">
        <f>IF('TD VENCIDOS'!C4328="","",'TD VENCIDOS'!C4328)</f>
        <v/>
      </c>
      <c r="D4348" s="34" t="str">
        <f>IF('TD VENCIDOS'!D4328="","",'TD VENCIDOS'!D4328)</f>
        <v/>
      </c>
      <c r="H4348" s="34" t="str">
        <f>IF('TD PENDIENTES'!B4328="","",'TD PENDIENTES'!B4328)</f>
        <v/>
      </c>
      <c r="I4348" s="35" t="str">
        <f>IF('TD PENDIENTES'!C4328="","",'TD PENDIENTES'!C4328)</f>
        <v/>
      </c>
      <c r="J4348" s="35"/>
      <c r="K4348" s="35"/>
      <c r="M4348" s="34" t="str">
        <f>IF('TD PENDIENTES'!I4328="","",'TD PENDIENTES'!I4328)</f>
        <v/>
      </c>
      <c r="N4348" s="35" t="str">
        <f>IF('TD PENDIENTES'!J4328="","",'TD PENDIENTES'!J4328)</f>
        <v/>
      </c>
      <c r="R4348" s="34" t="str">
        <f>IF('TD PENDIENTES'!P4328="","",'TD PENDIENTES'!P4328)</f>
        <v/>
      </c>
      <c r="S4348" s="35" t="str">
        <f>IF('TD PENDIENTES'!Q4328="","",'TD PENDIENTES'!Q4328)</f>
        <v/>
      </c>
    </row>
    <row r="4349" spans="2:19" ht="18.600000000000001">
      <c r="B4349" s="34" t="str">
        <f>IF('TD VENCIDOS'!B4329="","",'TD VENCIDOS'!B4329)</f>
        <v/>
      </c>
      <c r="C4349" s="35" t="str">
        <f>IF('TD VENCIDOS'!C4329="","",'TD VENCIDOS'!C4329)</f>
        <v/>
      </c>
      <c r="D4349" s="34" t="str">
        <f>IF('TD VENCIDOS'!D4329="","",'TD VENCIDOS'!D4329)</f>
        <v/>
      </c>
      <c r="H4349" s="34" t="str">
        <f>IF('TD PENDIENTES'!B4329="","",'TD PENDIENTES'!B4329)</f>
        <v/>
      </c>
      <c r="I4349" s="35" t="str">
        <f>IF('TD PENDIENTES'!C4329="","",'TD PENDIENTES'!C4329)</f>
        <v/>
      </c>
      <c r="J4349" s="35"/>
      <c r="K4349" s="35"/>
      <c r="M4349" s="34" t="str">
        <f>IF('TD PENDIENTES'!I4329="","",'TD PENDIENTES'!I4329)</f>
        <v/>
      </c>
      <c r="N4349" s="35" t="str">
        <f>IF('TD PENDIENTES'!J4329="","",'TD PENDIENTES'!J4329)</f>
        <v/>
      </c>
      <c r="R4349" s="34" t="str">
        <f>IF('TD PENDIENTES'!P4329="","",'TD PENDIENTES'!P4329)</f>
        <v/>
      </c>
      <c r="S4349" s="35" t="str">
        <f>IF('TD PENDIENTES'!Q4329="","",'TD PENDIENTES'!Q4329)</f>
        <v/>
      </c>
    </row>
    <row r="4350" spans="2:19" ht="18.600000000000001">
      <c r="B4350" s="34" t="str">
        <f>IF('TD VENCIDOS'!B4330="","",'TD VENCIDOS'!B4330)</f>
        <v/>
      </c>
      <c r="C4350" s="35" t="str">
        <f>IF('TD VENCIDOS'!C4330="","",'TD VENCIDOS'!C4330)</f>
        <v/>
      </c>
      <c r="D4350" s="34" t="str">
        <f>IF('TD VENCIDOS'!D4330="","",'TD VENCIDOS'!D4330)</f>
        <v/>
      </c>
      <c r="H4350" s="34" t="str">
        <f>IF('TD PENDIENTES'!B4330="","",'TD PENDIENTES'!B4330)</f>
        <v/>
      </c>
      <c r="I4350" s="35" t="str">
        <f>IF('TD PENDIENTES'!C4330="","",'TD PENDIENTES'!C4330)</f>
        <v/>
      </c>
      <c r="J4350" s="35"/>
      <c r="K4350" s="35"/>
      <c r="M4350" s="34" t="str">
        <f>IF('TD PENDIENTES'!I4330="","",'TD PENDIENTES'!I4330)</f>
        <v/>
      </c>
      <c r="N4350" s="35" t="str">
        <f>IF('TD PENDIENTES'!J4330="","",'TD PENDIENTES'!J4330)</f>
        <v/>
      </c>
      <c r="R4350" s="34" t="str">
        <f>IF('TD PENDIENTES'!P4330="","",'TD PENDIENTES'!P4330)</f>
        <v/>
      </c>
      <c r="S4350" s="35" t="str">
        <f>IF('TD PENDIENTES'!Q4330="","",'TD PENDIENTES'!Q4330)</f>
        <v/>
      </c>
    </row>
    <row r="4351" spans="2:19" ht="18.600000000000001">
      <c r="B4351" s="34" t="str">
        <f>IF('TD VENCIDOS'!B4331="","",'TD VENCIDOS'!B4331)</f>
        <v/>
      </c>
      <c r="C4351" s="35" t="str">
        <f>IF('TD VENCIDOS'!C4331="","",'TD VENCIDOS'!C4331)</f>
        <v/>
      </c>
      <c r="D4351" s="34" t="str">
        <f>IF('TD VENCIDOS'!D4331="","",'TD VENCIDOS'!D4331)</f>
        <v/>
      </c>
      <c r="H4351" s="34" t="str">
        <f>IF('TD PENDIENTES'!B4331="","",'TD PENDIENTES'!B4331)</f>
        <v/>
      </c>
      <c r="I4351" s="35" t="str">
        <f>IF('TD PENDIENTES'!C4331="","",'TD PENDIENTES'!C4331)</f>
        <v/>
      </c>
      <c r="J4351" s="35"/>
      <c r="K4351" s="35"/>
      <c r="M4351" s="34" t="str">
        <f>IF('TD PENDIENTES'!I4331="","",'TD PENDIENTES'!I4331)</f>
        <v/>
      </c>
      <c r="N4351" s="35" t="str">
        <f>IF('TD PENDIENTES'!J4331="","",'TD PENDIENTES'!J4331)</f>
        <v/>
      </c>
      <c r="R4351" s="34" t="str">
        <f>IF('TD PENDIENTES'!P4331="","",'TD PENDIENTES'!P4331)</f>
        <v/>
      </c>
      <c r="S4351" s="35" t="str">
        <f>IF('TD PENDIENTES'!Q4331="","",'TD PENDIENTES'!Q4331)</f>
        <v/>
      </c>
    </row>
    <row r="4352" spans="2:19" ht="18.600000000000001">
      <c r="B4352" s="34" t="str">
        <f>IF('TD VENCIDOS'!B4332="","",'TD VENCIDOS'!B4332)</f>
        <v/>
      </c>
      <c r="C4352" s="35" t="str">
        <f>IF('TD VENCIDOS'!C4332="","",'TD VENCIDOS'!C4332)</f>
        <v/>
      </c>
      <c r="D4352" s="34" t="str">
        <f>IF('TD VENCIDOS'!D4332="","",'TD VENCIDOS'!D4332)</f>
        <v/>
      </c>
      <c r="H4352" s="34" t="str">
        <f>IF('TD PENDIENTES'!B4332="","",'TD PENDIENTES'!B4332)</f>
        <v/>
      </c>
      <c r="I4352" s="35" t="str">
        <f>IF('TD PENDIENTES'!C4332="","",'TD PENDIENTES'!C4332)</f>
        <v/>
      </c>
      <c r="J4352" s="35"/>
      <c r="K4352" s="35"/>
      <c r="M4352" s="34" t="str">
        <f>IF('TD PENDIENTES'!I4332="","",'TD PENDIENTES'!I4332)</f>
        <v/>
      </c>
      <c r="N4352" s="35" t="str">
        <f>IF('TD PENDIENTES'!J4332="","",'TD PENDIENTES'!J4332)</f>
        <v/>
      </c>
      <c r="R4352" s="34" t="str">
        <f>IF('TD PENDIENTES'!P4332="","",'TD PENDIENTES'!P4332)</f>
        <v/>
      </c>
      <c r="S4352" s="35" t="str">
        <f>IF('TD PENDIENTES'!Q4332="","",'TD PENDIENTES'!Q4332)</f>
        <v/>
      </c>
    </row>
    <row r="4353" spans="2:19" ht="18.600000000000001">
      <c r="B4353" s="34" t="str">
        <f>IF('TD VENCIDOS'!B4333="","",'TD VENCIDOS'!B4333)</f>
        <v/>
      </c>
      <c r="C4353" s="35" t="str">
        <f>IF('TD VENCIDOS'!C4333="","",'TD VENCIDOS'!C4333)</f>
        <v/>
      </c>
      <c r="D4353" s="34" t="str">
        <f>IF('TD VENCIDOS'!D4333="","",'TD VENCIDOS'!D4333)</f>
        <v/>
      </c>
      <c r="H4353" s="34" t="str">
        <f>IF('TD PENDIENTES'!B4333="","",'TD PENDIENTES'!B4333)</f>
        <v/>
      </c>
      <c r="I4353" s="35" t="str">
        <f>IF('TD PENDIENTES'!C4333="","",'TD PENDIENTES'!C4333)</f>
        <v/>
      </c>
      <c r="J4353" s="35"/>
      <c r="K4353" s="35"/>
      <c r="M4353" s="34" t="str">
        <f>IF('TD PENDIENTES'!I4333="","",'TD PENDIENTES'!I4333)</f>
        <v/>
      </c>
      <c r="N4353" s="35" t="str">
        <f>IF('TD PENDIENTES'!J4333="","",'TD PENDIENTES'!J4333)</f>
        <v/>
      </c>
      <c r="R4353" s="34" t="str">
        <f>IF('TD PENDIENTES'!P4333="","",'TD PENDIENTES'!P4333)</f>
        <v/>
      </c>
      <c r="S4353" s="35" t="str">
        <f>IF('TD PENDIENTES'!Q4333="","",'TD PENDIENTES'!Q4333)</f>
        <v/>
      </c>
    </row>
    <row r="4354" spans="2:19" ht="18.600000000000001">
      <c r="B4354" s="34" t="str">
        <f>IF('TD VENCIDOS'!B4334="","",'TD VENCIDOS'!B4334)</f>
        <v/>
      </c>
      <c r="C4354" s="35" t="str">
        <f>IF('TD VENCIDOS'!C4334="","",'TD VENCIDOS'!C4334)</f>
        <v/>
      </c>
      <c r="D4354" s="34" t="str">
        <f>IF('TD VENCIDOS'!D4334="","",'TD VENCIDOS'!D4334)</f>
        <v/>
      </c>
      <c r="H4354" s="34" t="str">
        <f>IF('TD PENDIENTES'!B4334="","",'TD PENDIENTES'!B4334)</f>
        <v/>
      </c>
      <c r="I4354" s="35" t="str">
        <f>IF('TD PENDIENTES'!C4334="","",'TD PENDIENTES'!C4334)</f>
        <v/>
      </c>
      <c r="J4354" s="35"/>
      <c r="K4354" s="35"/>
      <c r="M4354" s="34" t="str">
        <f>IF('TD PENDIENTES'!I4334="","",'TD PENDIENTES'!I4334)</f>
        <v/>
      </c>
      <c r="N4354" s="35" t="str">
        <f>IF('TD PENDIENTES'!J4334="","",'TD PENDIENTES'!J4334)</f>
        <v/>
      </c>
      <c r="R4354" s="34" t="str">
        <f>IF('TD PENDIENTES'!P4334="","",'TD PENDIENTES'!P4334)</f>
        <v/>
      </c>
      <c r="S4354" s="35" t="str">
        <f>IF('TD PENDIENTES'!Q4334="","",'TD PENDIENTES'!Q4334)</f>
        <v/>
      </c>
    </row>
    <row r="4355" spans="2:19" ht="18.600000000000001">
      <c r="B4355" s="34" t="str">
        <f>IF('TD VENCIDOS'!B4335="","",'TD VENCIDOS'!B4335)</f>
        <v/>
      </c>
      <c r="C4355" s="35" t="str">
        <f>IF('TD VENCIDOS'!C4335="","",'TD VENCIDOS'!C4335)</f>
        <v/>
      </c>
      <c r="D4355" s="34" t="str">
        <f>IF('TD VENCIDOS'!D4335="","",'TD VENCIDOS'!D4335)</f>
        <v/>
      </c>
      <c r="H4355" s="34" t="str">
        <f>IF('TD PENDIENTES'!B4335="","",'TD PENDIENTES'!B4335)</f>
        <v/>
      </c>
      <c r="I4355" s="35" t="str">
        <f>IF('TD PENDIENTES'!C4335="","",'TD PENDIENTES'!C4335)</f>
        <v/>
      </c>
      <c r="J4355" s="35"/>
      <c r="K4355" s="35"/>
      <c r="M4355" s="34" t="str">
        <f>IF('TD PENDIENTES'!I4335="","",'TD PENDIENTES'!I4335)</f>
        <v/>
      </c>
      <c r="N4355" s="35" t="str">
        <f>IF('TD PENDIENTES'!J4335="","",'TD PENDIENTES'!J4335)</f>
        <v/>
      </c>
      <c r="R4355" s="34" t="str">
        <f>IF('TD PENDIENTES'!P4335="","",'TD PENDIENTES'!P4335)</f>
        <v/>
      </c>
      <c r="S4355" s="35" t="str">
        <f>IF('TD PENDIENTES'!Q4335="","",'TD PENDIENTES'!Q4335)</f>
        <v/>
      </c>
    </row>
    <row r="4356" spans="2:19" ht="18.600000000000001">
      <c r="B4356" s="34" t="str">
        <f>IF('TD VENCIDOS'!B4336="","",'TD VENCIDOS'!B4336)</f>
        <v/>
      </c>
      <c r="C4356" s="35" t="str">
        <f>IF('TD VENCIDOS'!C4336="","",'TD VENCIDOS'!C4336)</f>
        <v/>
      </c>
      <c r="D4356" s="34" t="str">
        <f>IF('TD VENCIDOS'!D4336="","",'TD VENCIDOS'!D4336)</f>
        <v/>
      </c>
      <c r="H4356" s="34" t="str">
        <f>IF('TD PENDIENTES'!B4336="","",'TD PENDIENTES'!B4336)</f>
        <v/>
      </c>
      <c r="I4356" s="35" t="str">
        <f>IF('TD PENDIENTES'!C4336="","",'TD PENDIENTES'!C4336)</f>
        <v/>
      </c>
      <c r="J4356" s="35"/>
      <c r="K4356" s="35"/>
      <c r="M4356" s="34" t="str">
        <f>IF('TD PENDIENTES'!I4336="","",'TD PENDIENTES'!I4336)</f>
        <v/>
      </c>
      <c r="N4356" s="35" t="str">
        <f>IF('TD PENDIENTES'!J4336="","",'TD PENDIENTES'!J4336)</f>
        <v/>
      </c>
      <c r="R4356" s="34" t="str">
        <f>IF('TD PENDIENTES'!P4336="","",'TD PENDIENTES'!P4336)</f>
        <v/>
      </c>
      <c r="S4356" s="35" t="str">
        <f>IF('TD PENDIENTES'!Q4336="","",'TD PENDIENTES'!Q4336)</f>
        <v/>
      </c>
    </row>
    <row r="4357" spans="2:19" ht="18.600000000000001">
      <c r="B4357" s="34" t="str">
        <f>IF('TD VENCIDOS'!B4337="","",'TD VENCIDOS'!B4337)</f>
        <v/>
      </c>
      <c r="C4357" s="35" t="str">
        <f>IF('TD VENCIDOS'!C4337="","",'TD VENCIDOS'!C4337)</f>
        <v/>
      </c>
      <c r="D4357" s="34" t="str">
        <f>IF('TD VENCIDOS'!D4337="","",'TD VENCIDOS'!D4337)</f>
        <v/>
      </c>
      <c r="H4357" s="34" t="str">
        <f>IF('TD PENDIENTES'!B4337="","",'TD PENDIENTES'!B4337)</f>
        <v/>
      </c>
      <c r="I4357" s="35" t="str">
        <f>IF('TD PENDIENTES'!C4337="","",'TD PENDIENTES'!C4337)</f>
        <v/>
      </c>
      <c r="J4357" s="35"/>
      <c r="K4357" s="35"/>
      <c r="M4357" s="34" t="str">
        <f>IF('TD PENDIENTES'!I4337="","",'TD PENDIENTES'!I4337)</f>
        <v/>
      </c>
      <c r="N4357" s="35" t="str">
        <f>IF('TD PENDIENTES'!J4337="","",'TD PENDIENTES'!J4337)</f>
        <v/>
      </c>
      <c r="R4357" s="34" t="str">
        <f>IF('TD PENDIENTES'!P4337="","",'TD PENDIENTES'!P4337)</f>
        <v/>
      </c>
      <c r="S4357" s="35" t="str">
        <f>IF('TD PENDIENTES'!Q4337="","",'TD PENDIENTES'!Q4337)</f>
        <v/>
      </c>
    </row>
    <row r="4358" spans="2:19" ht="18.600000000000001">
      <c r="B4358" s="34" t="str">
        <f>IF('TD VENCIDOS'!B4338="","",'TD VENCIDOS'!B4338)</f>
        <v/>
      </c>
      <c r="C4358" s="35" t="str">
        <f>IF('TD VENCIDOS'!C4338="","",'TD VENCIDOS'!C4338)</f>
        <v/>
      </c>
      <c r="D4358" s="34" t="str">
        <f>IF('TD VENCIDOS'!D4338="","",'TD VENCIDOS'!D4338)</f>
        <v/>
      </c>
      <c r="H4358" s="34" t="str">
        <f>IF('TD PENDIENTES'!B4338="","",'TD PENDIENTES'!B4338)</f>
        <v/>
      </c>
      <c r="I4358" s="35" t="str">
        <f>IF('TD PENDIENTES'!C4338="","",'TD PENDIENTES'!C4338)</f>
        <v/>
      </c>
      <c r="J4358" s="35"/>
      <c r="K4358" s="35"/>
      <c r="M4358" s="34" t="str">
        <f>IF('TD PENDIENTES'!I4338="","",'TD PENDIENTES'!I4338)</f>
        <v/>
      </c>
      <c r="N4358" s="35" t="str">
        <f>IF('TD PENDIENTES'!J4338="","",'TD PENDIENTES'!J4338)</f>
        <v/>
      </c>
      <c r="R4358" s="34" t="str">
        <f>IF('TD PENDIENTES'!P4338="","",'TD PENDIENTES'!P4338)</f>
        <v/>
      </c>
      <c r="S4358" s="35" t="str">
        <f>IF('TD PENDIENTES'!Q4338="","",'TD PENDIENTES'!Q4338)</f>
        <v/>
      </c>
    </row>
    <row r="4359" spans="2:19" ht="18.600000000000001">
      <c r="B4359" s="34" t="str">
        <f>IF('TD VENCIDOS'!B4339="","",'TD VENCIDOS'!B4339)</f>
        <v/>
      </c>
      <c r="C4359" s="35" t="str">
        <f>IF('TD VENCIDOS'!C4339="","",'TD VENCIDOS'!C4339)</f>
        <v/>
      </c>
      <c r="D4359" s="34" t="str">
        <f>IF('TD VENCIDOS'!D4339="","",'TD VENCIDOS'!D4339)</f>
        <v/>
      </c>
      <c r="H4359" s="34" t="str">
        <f>IF('TD PENDIENTES'!B4339="","",'TD PENDIENTES'!B4339)</f>
        <v/>
      </c>
      <c r="I4359" s="35" t="str">
        <f>IF('TD PENDIENTES'!C4339="","",'TD PENDIENTES'!C4339)</f>
        <v/>
      </c>
      <c r="J4359" s="35"/>
      <c r="K4359" s="35"/>
      <c r="M4359" s="34" t="str">
        <f>IF('TD PENDIENTES'!I4339="","",'TD PENDIENTES'!I4339)</f>
        <v/>
      </c>
      <c r="N4359" s="35" t="str">
        <f>IF('TD PENDIENTES'!J4339="","",'TD PENDIENTES'!J4339)</f>
        <v/>
      </c>
      <c r="R4359" s="34" t="str">
        <f>IF('TD PENDIENTES'!P4339="","",'TD PENDIENTES'!P4339)</f>
        <v/>
      </c>
      <c r="S4359" s="35" t="str">
        <f>IF('TD PENDIENTES'!Q4339="","",'TD PENDIENTES'!Q4339)</f>
        <v/>
      </c>
    </row>
    <row r="4360" spans="2:19" ht="18.600000000000001">
      <c r="B4360" s="34" t="str">
        <f>IF('TD VENCIDOS'!B4340="","",'TD VENCIDOS'!B4340)</f>
        <v/>
      </c>
      <c r="C4360" s="35" t="str">
        <f>IF('TD VENCIDOS'!C4340="","",'TD VENCIDOS'!C4340)</f>
        <v/>
      </c>
      <c r="D4360" s="34" t="str">
        <f>IF('TD VENCIDOS'!D4340="","",'TD VENCIDOS'!D4340)</f>
        <v/>
      </c>
      <c r="H4360" s="34" t="str">
        <f>IF('TD PENDIENTES'!B4340="","",'TD PENDIENTES'!B4340)</f>
        <v/>
      </c>
      <c r="I4360" s="35" t="str">
        <f>IF('TD PENDIENTES'!C4340="","",'TD PENDIENTES'!C4340)</f>
        <v/>
      </c>
      <c r="J4360" s="35"/>
      <c r="K4360" s="35"/>
      <c r="M4360" s="34" t="str">
        <f>IF('TD PENDIENTES'!I4340="","",'TD PENDIENTES'!I4340)</f>
        <v/>
      </c>
      <c r="N4360" s="35" t="str">
        <f>IF('TD PENDIENTES'!J4340="","",'TD PENDIENTES'!J4340)</f>
        <v/>
      </c>
      <c r="R4360" s="34" t="str">
        <f>IF('TD PENDIENTES'!P4340="","",'TD PENDIENTES'!P4340)</f>
        <v/>
      </c>
      <c r="S4360" s="35" t="str">
        <f>IF('TD PENDIENTES'!Q4340="","",'TD PENDIENTES'!Q4340)</f>
        <v/>
      </c>
    </row>
    <row r="4361" spans="2:19" ht="18.600000000000001">
      <c r="B4361" s="34" t="str">
        <f>IF('TD VENCIDOS'!B4341="","",'TD VENCIDOS'!B4341)</f>
        <v/>
      </c>
      <c r="C4361" s="35" t="str">
        <f>IF('TD VENCIDOS'!C4341="","",'TD VENCIDOS'!C4341)</f>
        <v/>
      </c>
      <c r="D4361" s="34" t="str">
        <f>IF('TD VENCIDOS'!D4341="","",'TD VENCIDOS'!D4341)</f>
        <v/>
      </c>
      <c r="H4361" s="34" t="str">
        <f>IF('TD PENDIENTES'!B4341="","",'TD PENDIENTES'!B4341)</f>
        <v/>
      </c>
      <c r="I4361" s="35" t="str">
        <f>IF('TD PENDIENTES'!C4341="","",'TD PENDIENTES'!C4341)</f>
        <v/>
      </c>
      <c r="J4361" s="35"/>
      <c r="K4361" s="35"/>
      <c r="M4361" s="34" t="str">
        <f>IF('TD PENDIENTES'!I4341="","",'TD PENDIENTES'!I4341)</f>
        <v/>
      </c>
      <c r="N4361" s="35" t="str">
        <f>IF('TD PENDIENTES'!J4341="","",'TD PENDIENTES'!J4341)</f>
        <v/>
      </c>
      <c r="R4361" s="34" t="str">
        <f>IF('TD PENDIENTES'!P4341="","",'TD PENDIENTES'!P4341)</f>
        <v/>
      </c>
      <c r="S4361" s="35" t="str">
        <f>IF('TD PENDIENTES'!Q4341="","",'TD PENDIENTES'!Q4341)</f>
        <v/>
      </c>
    </row>
    <row r="4362" spans="2:19" ht="18.600000000000001">
      <c r="B4362" s="34" t="str">
        <f>IF('TD VENCIDOS'!B4342="","",'TD VENCIDOS'!B4342)</f>
        <v/>
      </c>
      <c r="C4362" s="35" t="str">
        <f>IF('TD VENCIDOS'!C4342="","",'TD VENCIDOS'!C4342)</f>
        <v/>
      </c>
      <c r="D4362" s="34" t="str">
        <f>IF('TD VENCIDOS'!D4342="","",'TD VENCIDOS'!D4342)</f>
        <v/>
      </c>
      <c r="H4362" s="34" t="str">
        <f>IF('TD PENDIENTES'!B4342="","",'TD PENDIENTES'!B4342)</f>
        <v/>
      </c>
      <c r="I4362" s="35" t="str">
        <f>IF('TD PENDIENTES'!C4342="","",'TD PENDIENTES'!C4342)</f>
        <v/>
      </c>
      <c r="J4362" s="35"/>
      <c r="K4362" s="35"/>
      <c r="M4362" s="34" t="str">
        <f>IF('TD PENDIENTES'!I4342="","",'TD PENDIENTES'!I4342)</f>
        <v/>
      </c>
      <c r="N4362" s="35" t="str">
        <f>IF('TD PENDIENTES'!J4342="","",'TD PENDIENTES'!J4342)</f>
        <v/>
      </c>
      <c r="R4362" s="34" t="str">
        <f>IF('TD PENDIENTES'!P4342="","",'TD PENDIENTES'!P4342)</f>
        <v/>
      </c>
      <c r="S4362" s="35" t="str">
        <f>IF('TD PENDIENTES'!Q4342="","",'TD PENDIENTES'!Q4342)</f>
        <v/>
      </c>
    </row>
    <row r="4363" spans="2:19" ht="18.600000000000001">
      <c r="B4363" s="34" t="str">
        <f>IF('TD VENCIDOS'!B4343="","",'TD VENCIDOS'!B4343)</f>
        <v/>
      </c>
      <c r="C4363" s="35" t="str">
        <f>IF('TD VENCIDOS'!C4343="","",'TD VENCIDOS'!C4343)</f>
        <v/>
      </c>
      <c r="D4363" s="34" t="str">
        <f>IF('TD VENCIDOS'!D4343="","",'TD VENCIDOS'!D4343)</f>
        <v/>
      </c>
      <c r="H4363" s="34" t="str">
        <f>IF('TD PENDIENTES'!B4343="","",'TD PENDIENTES'!B4343)</f>
        <v/>
      </c>
      <c r="I4363" s="35" t="str">
        <f>IF('TD PENDIENTES'!C4343="","",'TD PENDIENTES'!C4343)</f>
        <v/>
      </c>
      <c r="J4363" s="35"/>
      <c r="K4363" s="35"/>
      <c r="M4363" s="34" t="str">
        <f>IF('TD PENDIENTES'!I4343="","",'TD PENDIENTES'!I4343)</f>
        <v/>
      </c>
      <c r="N4363" s="35" t="str">
        <f>IF('TD PENDIENTES'!J4343="","",'TD PENDIENTES'!J4343)</f>
        <v/>
      </c>
      <c r="R4363" s="34" t="str">
        <f>IF('TD PENDIENTES'!P4343="","",'TD PENDIENTES'!P4343)</f>
        <v/>
      </c>
      <c r="S4363" s="35" t="str">
        <f>IF('TD PENDIENTES'!Q4343="","",'TD PENDIENTES'!Q4343)</f>
        <v/>
      </c>
    </row>
    <row r="4364" spans="2:19" ht="18.600000000000001">
      <c r="B4364" s="34" t="str">
        <f>IF('TD VENCIDOS'!B4344="","",'TD VENCIDOS'!B4344)</f>
        <v/>
      </c>
      <c r="C4364" s="35" t="str">
        <f>IF('TD VENCIDOS'!C4344="","",'TD VENCIDOS'!C4344)</f>
        <v/>
      </c>
      <c r="D4364" s="34" t="str">
        <f>IF('TD VENCIDOS'!D4344="","",'TD VENCIDOS'!D4344)</f>
        <v/>
      </c>
      <c r="H4364" s="34" t="str">
        <f>IF('TD PENDIENTES'!B4344="","",'TD PENDIENTES'!B4344)</f>
        <v/>
      </c>
      <c r="I4364" s="35" t="str">
        <f>IF('TD PENDIENTES'!C4344="","",'TD PENDIENTES'!C4344)</f>
        <v/>
      </c>
      <c r="J4364" s="35"/>
      <c r="K4364" s="35"/>
      <c r="M4364" s="34" t="str">
        <f>IF('TD PENDIENTES'!I4344="","",'TD PENDIENTES'!I4344)</f>
        <v/>
      </c>
      <c r="N4364" s="35" t="str">
        <f>IF('TD PENDIENTES'!J4344="","",'TD PENDIENTES'!J4344)</f>
        <v/>
      </c>
      <c r="R4364" s="34" t="str">
        <f>IF('TD PENDIENTES'!P4344="","",'TD PENDIENTES'!P4344)</f>
        <v/>
      </c>
      <c r="S4364" s="35" t="str">
        <f>IF('TD PENDIENTES'!Q4344="","",'TD PENDIENTES'!Q4344)</f>
        <v/>
      </c>
    </row>
    <row r="4365" spans="2:19" ht="18.600000000000001">
      <c r="B4365" s="34" t="str">
        <f>IF('TD VENCIDOS'!B4345="","",'TD VENCIDOS'!B4345)</f>
        <v/>
      </c>
      <c r="C4365" s="35" t="str">
        <f>IF('TD VENCIDOS'!C4345="","",'TD VENCIDOS'!C4345)</f>
        <v/>
      </c>
      <c r="D4365" s="34" t="str">
        <f>IF('TD VENCIDOS'!D4345="","",'TD VENCIDOS'!D4345)</f>
        <v/>
      </c>
      <c r="H4365" s="34" t="str">
        <f>IF('TD PENDIENTES'!B4345="","",'TD PENDIENTES'!B4345)</f>
        <v/>
      </c>
      <c r="I4365" s="35" t="str">
        <f>IF('TD PENDIENTES'!C4345="","",'TD PENDIENTES'!C4345)</f>
        <v/>
      </c>
      <c r="J4365" s="35"/>
      <c r="K4365" s="35"/>
      <c r="M4365" s="34" t="str">
        <f>IF('TD PENDIENTES'!I4345="","",'TD PENDIENTES'!I4345)</f>
        <v/>
      </c>
      <c r="N4365" s="35" t="str">
        <f>IF('TD PENDIENTES'!J4345="","",'TD PENDIENTES'!J4345)</f>
        <v/>
      </c>
      <c r="R4365" s="34" t="str">
        <f>IF('TD PENDIENTES'!P4345="","",'TD PENDIENTES'!P4345)</f>
        <v/>
      </c>
      <c r="S4365" s="35" t="str">
        <f>IF('TD PENDIENTES'!Q4345="","",'TD PENDIENTES'!Q4345)</f>
        <v/>
      </c>
    </row>
    <row r="4366" spans="2:19" ht="18.600000000000001">
      <c r="B4366" s="34" t="str">
        <f>IF('TD VENCIDOS'!B4346="","",'TD VENCIDOS'!B4346)</f>
        <v/>
      </c>
      <c r="C4366" s="35" t="str">
        <f>IF('TD VENCIDOS'!C4346="","",'TD VENCIDOS'!C4346)</f>
        <v/>
      </c>
      <c r="D4366" s="34" t="str">
        <f>IF('TD VENCIDOS'!D4346="","",'TD VENCIDOS'!D4346)</f>
        <v/>
      </c>
      <c r="H4366" s="34" t="str">
        <f>IF('TD PENDIENTES'!B4346="","",'TD PENDIENTES'!B4346)</f>
        <v/>
      </c>
      <c r="I4366" s="35" t="str">
        <f>IF('TD PENDIENTES'!C4346="","",'TD PENDIENTES'!C4346)</f>
        <v/>
      </c>
      <c r="J4366" s="35"/>
      <c r="K4366" s="35"/>
      <c r="M4366" s="34" t="str">
        <f>IF('TD PENDIENTES'!I4346="","",'TD PENDIENTES'!I4346)</f>
        <v/>
      </c>
      <c r="N4366" s="35" t="str">
        <f>IF('TD PENDIENTES'!J4346="","",'TD PENDIENTES'!J4346)</f>
        <v/>
      </c>
      <c r="R4366" s="34" t="str">
        <f>IF('TD PENDIENTES'!P4346="","",'TD PENDIENTES'!P4346)</f>
        <v/>
      </c>
      <c r="S4366" s="35" t="str">
        <f>IF('TD PENDIENTES'!Q4346="","",'TD PENDIENTES'!Q4346)</f>
        <v/>
      </c>
    </row>
    <row r="4367" spans="2:19" ht="18.600000000000001">
      <c r="B4367" s="34" t="str">
        <f>IF('TD VENCIDOS'!B4347="","",'TD VENCIDOS'!B4347)</f>
        <v/>
      </c>
      <c r="C4367" s="35" t="str">
        <f>IF('TD VENCIDOS'!C4347="","",'TD VENCIDOS'!C4347)</f>
        <v/>
      </c>
      <c r="D4367" s="34" t="str">
        <f>IF('TD VENCIDOS'!D4347="","",'TD VENCIDOS'!D4347)</f>
        <v/>
      </c>
      <c r="H4367" s="34" t="str">
        <f>IF('TD PENDIENTES'!B4347="","",'TD PENDIENTES'!B4347)</f>
        <v/>
      </c>
      <c r="I4367" s="35" t="str">
        <f>IF('TD PENDIENTES'!C4347="","",'TD PENDIENTES'!C4347)</f>
        <v/>
      </c>
      <c r="J4367" s="35"/>
      <c r="K4367" s="35"/>
      <c r="M4367" s="34" t="str">
        <f>IF('TD PENDIENTES'!I4347="","",'TD PENDIENTES'!I4347)</f>
        <v/>
      </c>
      <c r="N4367" s="35" t="str">
        <f>IF('TD PENDIENTES'!J4347="","",'TD PENDIENTES'!J4347)</f>
        <v/>
      </c>
      <c r="R4367" s="34" t="str">
        <f>IF('TD PENDIENTES'!P4347="","",'TD PENDIENTES'!P4347)</f>
        <v/>
      </c>
      <c r="S4367" s="35" t="str">
        <f>IF('TD PENDIENTES'!Q4347="","",'TD PENDIENTES'!Q4347)</f>
        <v/>
      </c>
    </row>
    <row r="4368" spans="2:19" ht="18.600000000000001">
      <c r="B4368" s="34" t="str">
        <f>IF('TD VENCIDOS'!B4348="","",'TD VENCIDOS'!B4348)</f>
        <v/>
      </c>
      <c r="C4368" s="35" t="str">
        <f>IF('TD VENCIDOS'!C4348="","",'TD VENCIDOS'!C4348)</f>
        <v/>
      </c>
      <c r="D4368" s="34" t="str">
        <f>IF('TD VENCIDOS'!D4348="","",'TD VENCIDOS'!D4348)</f>
        <v/>
      </c>
      <c r="H4368" s="34" t="str">
        <f>IF('TD PENDIENTES'!B4348="","",'TD PENDIENTES'!B4348)</f>
        <v/>
      </c>
      <c r="I4368" s="35" t="str">
        <f>IF('TD PENDIENTES'!C4348="","",'TD PENDIENTES'!C4348)</f>
        <v/>
      </c>
      <c r="J4368" s="35"/>
      <c r="K4368" s="35"/>
      <c r="M4368" s="34" t="str">
        <f>IF('TD PENDIENTES'!I4348="","",'TD PENDIENTES'!I4348)</f>
        <v/>
      </c>
      <c r="N4368" s="35" t="str">
        <f>IF('TD PENDIENTES'!J4348="","",'TD PENDIENTES'!J4348)</f>
        <v/>
      </c>
      <c r="R4368" s="34" t="str">
        <f>IF('TD PENDIENTES'!P4348="","",'TD PENDIENTES'!P4348)</f>
        <v/>
      </c>
      <c r="S4368" s="35" t="str">
        <f>IF('TD PENDIENTES'!Q4348="","",'TD PENDIENTES'!Q4348)</f>
        <v/>
      </c>
    </row>
    <row r="4369" spans="2:19" ht="18.600000000000001">
      <c r="B4369" s="34" t="str">
        <f>IF('TD VENCIDOS'!B4349="","",'TD VENCIDOS'!B4349)</f>
        <v/>
      </c>
      <c r="C4369" s="35" t="str">
        <f>IF('TD VENCIDOS'!C4349="","",'TD VENCIDOS'!C4349)</f>
        <v/>
      </c>
      <c r="D4369" s="34" t="str">
        <f>IF('TD VENCIDOS'!D4349="","",'TD VENCIDOS'!D4349)</f>
        <v/>
      </c>
      <c r="H4369" s="34" t="str">
        <f>IF('TD PENDIENTES'!B4349="","",'TD PENDIENTES'!B4349)</f>
        <v/>
      </c>
      <c r="I4369" s="35" t="str">
        <f>IF('TD PENDIENTES'!C4349="","",'TD PENDIENTES'!C4349)</f>
        <v/>
      </c>
      <c r="J4369" s="35"/>
      <c r="K4369" s="35"/>
      <c r="M4369" s="34" t="str">
        <f>IF('TD PENDIENTES'!I4349="","",'TD PENDIENTES'!I4349)</f>
        <v/>
      </c>
      <c r="N4369" s="35" t="str">
        <f>IF('TD PENDIENTES'!J4349="","",'TD PENDIENTES'!J4349)</f>
        <v/>
      </c>
      <c r="R4369" s="34" t="str">
        <f>IF('TD PENDIENTES'!P4349="","",'TD PENDIENTES'!P4349)</f>
        <v/>
      </c>
      <c r="S4369" s="35" t="str">
        <f>IF('TD PENDIENTES'!Q4349="","",'TD PENDIENTES'!Q4349)</f>
        <v/>
      </c>
    </row>
    <row r="4370" spans="2:19" ht="18.600000000000001">
      <c r="B4370" s="34" t="str">
        <f>IF('TD VENCIDOS'!B4350="","",'TD VENCIDOS'!B4350)</f>
        <v/>
      </c>
      <c r="C4370" s="35" t="str">
        <f>IF('TD VENCIDOS'!C4350="","",'TD VENCIDOS'!C4350)</f>
        <v/>
      </c>
      <c r="D4370" s="34" t="str">
        <f>IF('TD VENCIDOS'!D4350="","",'TD VENCIDOS'!D4350)</f>
        <v/>
      </c>
      <c r="H4370" s="34" t="str">
        <f>IF('TD PENDIENTES'!B4350="","",'TD PENDIENTES'!B4350)</f>
        <v/>
      </c>
      <c r="I4370" s="35" t="str">
        <f>IF('TD PENDIENTES'!C4350="","",'TD PENDIENTES'!C4350)</f>
        <v/>
      </c>
      <c r="J4370" s="35"/>
      <c r="K4370" s="35"/>
      <c r="M4370" s="34" t="str">
        <f>IF('TD PENDIENTES'!I4350="","",'TD PENDIENTES'!I4350)</f>
        <v/>
      </c>
      <c r="N4370" s="35" t="str">
        <f>IF('TD PENDIENTES'!J4350="","",'TD PENDIENTES'!J4350)</f>
        <v/>
      </c>
      <c r="R4370" s="34" t="str">
        <f>IF('TD PENDIENTES'!P4350="","",'TD PENDIENTES'!P4350)</f>
        <v/>
      </c>
      <c r="S4370" s="35" t="str">
        <f>IF('TD PENDIENTES'!Q4350="","",'TD PENDIENTES'!Q4350)</f>
        <v/>
      </c>
    </row>
    <row r="4371" spans="2:19" ht="18.600000000000001">
      <c r="B4371" s="34" t="str">
        <f>IF('TD VENCIDOS'!B4351="","",'TD VENCIDOS'!B4351)</f>
        <v/>
      </c>
      <c r="C4371" s="35" t="str">
        <f>IF('TD VENCIDOS'!C4351="","",'TD VENCIDOS'!C4351)</f>
        <v/>
      </c>
      <c r="D4371" s="34" t="str">
        <f>IF('TD VENCIDOS'!D4351="","",'TD VENCIDOS'!D4351)</f>
        <v/>
      </c>
      <c r="H4371" s="34" t="str">
        <f>IF('TD PENDIENTES'!B4351="","",'TD PENDIENTES'!B4351)</f>
        <v/>
      </c>
      <c r="I4371" s="35" t="str">
        <f>IF('TD PENDIENTES'!C4351="","",'TD PENDIENTES'!C4351)</f>
        <v/>
      </c>
      <c r="J4371" s="35"/>
      <c r="K4371" s="35"/>
      <c r="M4371" s="34" t="str">
        <f>IF('TD PENDIENTES'!I4351="","",'TD PENDIENTES'!I4351)</f>
        <v/>
      </c>
      <c r="N4371" s="35" t="str">
        <f>IF('TD PENDIENTES'!J4351="","",'TD PENDIENTES'!J4351)</f>
        <v/>
      </c>
      <c r="R4371" s="34" t="str">
        <f>IF('TD PENDIENTES'!P4351="","",'TD PENDIENTES'!P4351)</f>
        <v/>
      </c>
      <c r="S4371" s="35" t="str">
        <f>IF('TD PENDIENTES'!Q4351="","",'TD PENDIENTES'!Q4351)</f>
        <v/>
      </c>
    </row>
    <row r="4372" spans="2:19" ht="18.600000000000001">
      <c r="B4372" s="34" t="str">
        <f>IF('TD VENCIDOS'!B4352="","",'TD VENCIDOS'!B4352)</f>
        <v/>
      </c>
      <c r="C4372" s="35" t="str">
        <f>IF('TD VENCIDOS'!C4352="","",'TD VENCIDOS'!C4352)</f>
        <v/>
      </c>
      <c r="D4372" s="34" t="str">
        <f>IF('TD VENCIDOS'!D4352="","",'TD VENCIDOS'!D4352)</f>
        <v/>
      </c>
      <c r="H4372" s="34" t="str">
        <f>IF('TD PENDIENTES'!B4352="","",'TD PENDIENTES'!B4352)</f>
        <v/>
      </c>
      <c r="I4372" s="35" t="str">
        <f>IF('TD PENDIENTES'!C4352="","",'TD PENDIENTES'!C4352)</f>
        <v/>
      </c>
      <c r="J4372" s="35"/>
      <c r="K4372" s="35"/>
      <c r="M4372" s="34" t="str">
        <f>IF('TD PENDIENTES'!I4352="","",'TD PENDIENTES'!I4352)</f>
        <v/>
      </c>
      <c r="N4372" s="35" t="str">
        <f>IF('TD PENDIENTES'!J4352="","",'TD PENDIENTES'!J4352)</f>
        <v/>
      </c>
      <c r="R4372" s="34" t="str">
        <f>IF('TD PENDIENTES'!P4352="","",'TD PENDIENTES'!P4352)</f>
        <v/>
      </c>
      <c r="S4372" s="35" t="str">
        <f>IF('TD PENDIENTES'!Q4352="","",'TD PENDIENTES'!Q4352)</f>
        <v/>
      </c>
    </row>
    <row r="4373" spans="2:19" ht="18.600000000000001">
      <c r="B4373" s="34" t="str">
        <f>IF('TD VENCIDOS'!B4353="","",'TD VENCIDOS'!B4353)</f>
        <v/>
      </c>
      <c r="C4373" s="35" t="str">
        <f>IF('TD VENCIDOS'!C4353="","",'TD VENCIDOS'!C4353)</f>
        <v/>
      </c>
      <c r="D4373" s="34" t="str">
        <f>IF('TD VENCIDOS'!D4353="","",'TD VENCIDOS'!D4353)</f>
        <v/>
      </c>
      <c r="H4373" s="34" t="str">
        <f>IF('TD PENDIENTES'!B4353="","",'TD PENDIENTES'!B4353)</f>
        <v/>
      </c>
      <c r="I4373" s="35" t="str">
        <f>IF('TD PENDIENTES'!C4353="","",'TD PENDIENTES'!C4353)</f>
        <v/>
      </c>
      <c r="J4373" s="35"/>
      <c r="K4373" s="35"/>
      <c r="M4373" s="34" t="str">
        <f>IF('TD PENDIENTES'!I4353="","",'TD PENDIENTES'!I4353)</f>
        <v/>
      </c>
      <c r="N4373" s="35" t="str">
        <f>IF('TD PENDIENTES'!J4353="","",'TD PENDIENTES'!J4353)</f>
        <v/>
      </c>
      <c r="R4373" s="34" t="str">
        <f>IF('TD PENDIENTES'!P4353="","",'TD PENDIENTES'!P4353)</f>
        <v/>
      </c>
      <c r="S4373" s="35" t="str">
        <f>IF('TD PENDIENTES'!Q4353="","",'TD PENDIENTES'!Q4353)</f>
        <v/>
      </c>
    </row>
    <row r="4374" spans="2:19" ht="18.600000000000001">
      <c r="B4374" s="34" t="str">
        <f>IF('TD VENCIDOS'!B4354="","",'TD VENCIDOS'!B4354)</f>
        <v/>
      </c>
      <c r="C4374" s="35" t="str">
        <f>IF('TD VENCIDOS'!C4354="","",'TD VENCIDOS'!C4354)</f>
        <v/>
      </c>
      <c r="D4374" s="34" t="str">
        <f>IF('TD VENCIDOS'!D4354="","",'TD VENCIDOS'!D4354)</f>
        <v/>
      </c>
      <c r="H4374" s="34" t="str">
        <f>IF('TD PENDIENTES'!B4354="","",'TD PENDIENTES'!B4354)</f>
        <v/>
      </c>
      <c r="I4374" s="35" t="str">
        <f>IF('TD PENDIENTES'!C4354="","",'TD PENDIENTES'!C4354)</f>
        <v/>
      </c>
      <c r="J4374" s="35"/>
      <c r="K4374" s="35"/>
      <c r="M4374" s="34" t="str">
        <f>IF('TD PENDIENTES'!I4354="","",'TD PENDIENTES'!I4354)</f>
        <v/>
      </c>
      <c r="N4374" s="35" t="str">
        <f>IF('TD PENDIENTES'!J4354="","",'TD PENDIENTES'!J4354)</f>
        <v/>
      </c>
      <c r="R4374" s="34" t="str">
        <f>IF('TD PENDIENTES'!P4354="","",'TD PENDIENTES'!P4354)</f>
        <v/>
      </c>
      <c r="S4374" s="35" t="str">
        <f>IF('TD PENDIENTES'!Q4354="","",'TD PENDIENTES'!Q4354)</f>
        <v/>
      </c>
    </row>
    <row r="4375" spans="2:19" ht="18.600000000000001">
      <c r="B4375" s="34" t="str">
        <f>IF('TD VENCIDOS'!B4355="","",'TD VENCIDOS'!B4355)</f>
        <v/>
      </c>
      <c r="C4375" s="35" t="str">
        <f>IF('TD VENCIDOS'!C4355="","",'TD VENCIDOS'!C4355)</f>
        <v/>
      </c>
      <c r="D4375" s="34" t="str">
        <f>IF('TD VENCIDOS'!D4355="","",'TD VENCIDOS'!D4355)</f>
        <v/>
      </c>
      <c r="H4375" s="34" t="str">
        <f>IF('TD PENDIENTES'!B4355="","",'TD PENDIENTES'!B4355)</f>
        <v/>
      </c>
      <c r="I4375" s="35" t="str">
        <f>IF('TD PENDIENTES'!C4355="","",'TD PENDIENTES'!C4355)</f>
        <v/>
      </c>
      <c r="J4375" s="35"/>
      <c r="K4375" s="35"/>
      <c r="M4375" s="34" t="str">
        <f>IF('TD PENDIENTES'!I4355="","",'TD PENDIENTES'!I4355)</f>
        <v/>
      </c>
      <c r="N4375" s="35" t="str">
        <f>IF('TD PENDIENTES'!J4355="","",'TD PENDIENTES'!J4355)</f>
        <v/>
      </c>
      <c r="R4375" s="34" t="str">
        <f>IF('TD PENDIENTES'!P4355="","",'TD PENDIENTES'!P4355)</f>
        <v/>
      </c>
      <c r="S4375" s="35" t="str">
        <f>IF('TD PENDIENTES'!Q4355="","",'TD PENDIENTES'!Q4355)</f>
        <v/>
      </c>
    </row>
    <row r="4376" spans="2:19" ht="18.600000000000001">
      <c r="B4376" s="34" t="str">
        <f>IF('TD VENCIDOS'!B4356="","",'TD VENCIDOS'!B4356)</f>
        <v/>
      </c>
      <c r="C4376" s="35" t="str">
        <f>IF('TD VENCIDOS'!C4356="","",'TD VENCIDOS'!C4356)</f>
        <v/>
      </c>
      <c r="D4376" s="34" t="str">
        <f>IF('TD VENCIDOS'!D4356="","",'TD VENCIDOS'!D4356)</f>
        <v/>
      </c>
      <c r="H4376" s="34" t="str">
        <f>IF('TD PENDIENTES'!B4356="","",'TD PENDIENTES'!B4356)</f>
        <v/>
      </c>
      <c r="I4376" s="35" t="str">
        <f>IF('TD PENDIENTES'!C4356="","",'TD PENDIENTES'!C4356)</f>
        <v/>
      </c>
      <c r="J4376" s="35"/>
      <c r="K4376" s="35"/>
      <c r="M4376" s="34" t="str">
        <f>IF('TD PENDIENTES'!I4356="","",'TD PENDIENTES'!I4356)</f>
        <v/>
      </c>
      <c r="N4376" s="35" t="str">
        <f>IF('TD PENDIENTES'!J4356="","",'TD PENDIENTES'!J4356)</f>
        <v/>
      </c>
      <c r="R4376" s="34" t="str">
        <f>IF('TD PENDIENTES'!P4356="","",'TD PENDIENTES'!P4356)</f>
        <v/>
      </c>
      <c r="S4376" s="35" t="str">
        <f>IF('TD PENDIENTES'!Q4356="","",'TD PENDIENTES'!Q4356)</f>
        <v/>
      </c>
    </row>
    <row r="4377" spans="2:19" ht="18.600000000000001">
      <c r="B4377" s="34" t="str">
        <f>IF('TD VENCIDOS'!B4357="","",'TD VENCIDOS'!B4357)</f>
        <v/>
      </c>
      <c r="C4377" s="35" t="str">
        <f>IF('TD VENCIDOS'!C4357="","",'TD VENCIDOS'!C4357)</f>
        <v/>
      </c>
      <c r="D4377" s="34" t="str">
        <f>IF('TD VENCIDOS'!D4357="","",'TD VENCIDOS'!D4357)</f>
        <v/>
      </c>
      <c r="H4377" s="34" t="str">
        <f>IF('TD PENDIENTES'!B4357="","",'TD PENDIENTES'!B4357)</f>
        <v/>
      </c>
      <c r="I4377" s="35" t="str">
        <f>IF('TD PENDIENTES'!C4357="","",'TD PENDIENTES'!C4357)</f>
        <v/>
      </c>
      <c r="J4377" s="35"/>
      <c r="K4377" s="35"/>
      <c r="M4377" s="34" t="str">
        <f>IF('TD PENDIENTES'!I4357="","",'TD PENDIENTES'!I4357)</f>
        <v/>
      </c>
      <c r="N4377" s="35" t="str">
        <f>IF('TD PENDIENTES'!J4357="","",'TD PENDIENTES'!J4357)</f>
        <v/>
      </c>
      <c r="R4377" s="34" t="str">
        <f>IF('TD PENDIENTES'!P4357="","",'TD PENDIENTES'!P4357)</f>
        <v/>
      </c>
      <c r="S4377" s="35" t="str">
        <f>IF('TD PENDIENTES'!Q4357="","",'TD PENDIENTES'!Q4357)</f>
        <v/>
      </c>
    </row>
    <row r="4378" spans="2:19" ht="18.600000000000001">
      <c r="B4378" s="34" t="str">
        <f>IF('TD VENCIDOS'!B4358="","",'TD VENCIDOS'!B4358)</f>
        <v/>
      </c>
      <c r="C4378" s="35" t="str">
        <f>IF('TD VENCIDOS'!C4358="","",'TD VENCIDOS'!C4358)</f>
        <v/>
      </c>
      <c r="D4378" s="34" t="str">
        <f>IF('TD VENCIDOS'!D4358="","",'TD VENCIDOS'!D4358)</f>
        <v/>
      </c>
      <c r="H4378" s="34" t="str">
        <f>IF('TD PENDIENTES'!B4358="","",'TD PENDIENTES'!B4358)</f>
        <v/>
      </c>
      <c r="I4378" s="35" t="str">
        <f>IF('TD PENDIENTES'!C4358="","",'TD PENDIENTES'!C4358)</f>
        <v/>
      </c>
      <c r="J4378" s="35"/>
      <c r="K4378" s="35"/>
      <c r="M4378" s="34" t="str">
        <f>IF('TD PENDIENTES'!I4358="","",'TD PENDIENTES'!I4358)</f>
        <v/>
      </c>
      <c r="N4378" s="35" t="str">
        <f>IF('TD PENDIENTES'!J4358="","",'TD PENDIENTES'!J4358)</f>
        <v/>
      </c>
      <c r="R4378" s="34" t="str">
        <f>IF('TD PENDIENTES'!P4358="","",'TD PENDIENTES'!P4358)</f>
        <v/>
      </c>
      <c r="S4378" s="35" t="str">
        <f>IF('TD PENDIENTES'!Q4358="","",'TD PENDIENTES'!Q4358)</f>
        <v/>
      </c>
    </row>
    <row r="4379" spans="2:19" ht="18.600000000000001">
      <c r="B4379" s="34" t="str">
        <f>IF('TD VENCIDOS'!B4359="","",'TD VENCIDOS'!B4359)</f>
        <v/>
      </c>
      <c r="C4379" s="35" t="str">
        <f>IF('TD VENCIDOS'!C4359="","",'TD VENCIDOS'!C4359)</f>
        <v/>
      </c>
      <c r="D4379" s="34" t="str">
        <f>IF('TD VENCIDOS'!D4359="","",'TD VENCIDOS'!D4359)</f>
        <v/>
      </c>
      <c r="H4379" s="34" t="str">
        <f>IF('TD PENDIENTES'!B4359="","",'TD PENDIENTES'!B4359)</f>
        <v/>
      </c>
      <c r="I4379" s="35" t="str">
        <f>IF('TD PENDIENTES'!C4359="","",'TD PENDIENTES'!C4359)</f>
        <v/>
      </c>
      <c r="J4379" s="35"/>
      <c r="K4379" s="35"/>
      <c r="M4379" s="34" t="str">
        <f>IF('TD PENDIENTES'!I4359="","",'TD PENDIENTES'!I4359)</f>
        <v/>
      </c>
      <c r="N4379" s="35" t="str">
        <f>IF('TD PENDIENTES'!J4359="","",'TD PENDIENTES'!J4359)</f>
        <v/>
      </c>
      <c r="R4379" s="34" t="str">
        <f>IF('TD PENDIENTES'!P4359="","",'TD PENDIENTES'!P4359)</f>
        <v/>
      </c>
      <c r="S4379" s="35" t="str">
        <f>IF('TD PENDIENTES'!Q4359="","",'TD PENDIENTES'!Q4359)</f>
        <v/>
      </c>
    </row>
    <row r="4380" spans="2:19" ht="18.600000000000001">
      <c r="B4380" s="34" t="str">
        <f>IF('TD VENCIDOS'!B4360="","",'TD VENCIDOS'!B4360)</f>
        <v/>
      </c>
      <c r="C4380" s="35" t="str">
        <f>IF('TD VENCIDOS'!C4360="","",'TD VENCIDOS'!C4360)</f>
        <v/>
      </c>
      <c r="D4380" s="34" t="str">
        <f>IF('TD VENCIDOS'!D4360="","",'TD VENCIDOS'!D4360)</f>
        <v/>
      </c>
      <c r="H4380" s="34" t="str">
        <f>IF('TD PENDIENTES'!B4360="","",'TD PENDIENTES'!B4360)</f>
        <v/>
      </c>
      <c r="I4380" s="35" t="str">
        <f>IF('TD PENDIENTES'!C4360="","",'TD PENDIENTES'!C4360)</f>
        <v/>
      </c>
      <c r="J4380" s="35"/>
      <c r="K4380" s="35"/>
      <c r="M4380" s="34" t="str">
        <f>IF('TD PENDIENTES'!I4360="","",'TD PENDIENTES'!I4360)</f>
        <v/>
      </c>
      <c r="N4380" s="35" t="str">
        <f>IF('TD PENDIENTES'!J4360="","",'TD PENDIENTES'!J4360)</f>
        <v/>
      </c>
      <c r="R4380" s="34" t="str">
        <f>IF('TD PENDIENTES'!P4360="","",'TD PENDIENTES'!P4360)</f>
        <v/>
      </c>
      <c r="S4380" s="35" t="str">
        <f>IF('TD PENDIENTES'!Q4360="","",'TD PENDIENTES'!Q4360)</f>
        <v/>
      </c>
    </row>
    <row r="4381" spans="2:19" ht="18.600000000000001">
      <c r="B4381" s="34" t="str">
        <f>IF('TD VENCIDOS'!B4361="","",'TD VENCIDOS'!B4361)</f>
        <v/>
      </c>
      <c r="C4381" s="35" t="str">
        <f>IF('TD VENCIDOS'!C4361="","",'TD VENCIDOS'!C4361)</f>
        <v/>
      </c>
      <c r="D4381" s="34" t="str">
        <f>IF('TD VENCIDOS'!D4361="","",'TD VENCIDOS'!D4361)</f>
        <v/>
      </c>
      <c r="H4381" s="34" t="str">
        <f>IF('TD PENDIENTES'!B4361="","",'TD PENDIENTES'!B4361)</f>
        <v/>
      </c>
      <c r="I4381" s="35" t="str">
        <f>IF('TD PENDIENTES'!C4361="","",'TD PENDIENTES'!C4361)</f>
        <v/>
      </c>
      <c r="J4381" s="35"/>
      <c r="K4381" s="35"/>
      <c r="M4381" s="34" t="str">
        <f>IF('TD PENDIENTES'!I4361="","",'TD PENDIENTES'!I4361)</f>
        <v/>
      </c>
      <c r="N4381" s="35" t="str">
        <f>IF('TD PENDIENTES'!J4361="","",'TD PENDIENTES'!J4361)</f>
        <v/>
      </c>
      <c r="R4381" s="34" t="str">
        <f>IF('TD PENDIENTES'!P4361="","",'TD PENDIENTES'!P4361)</f>
        <v/>
      </c>
      <c r="S4381" s="35" t="str">
        <f>IF('TD PENDIENTES'!Q4361="","",'TD PENDIENTES'!Q4361)</f>
        <v/>
      </c>
    </row>
    <row r="4382" spans="2:19" ht="18.600000000000001">
      <c r="B4382" s="34" t="str">
        <f>IF('TD VENCIDOS'!B4362="","",'TD VENCIDOS'!B4362)</f>
        <v/>
      </c>
      <c r="C4382" s="35" t="str">
        <f>IF('TD VENCIDOS'!C4362="","",'TD VENCIDOS'!C4362)</f>
        <v/>
      </c>
      <c r="D4382" s="34" t="str">
        <f>IF('TD VENCIDOS'!D4362="","",'TD VENCIDOS'!D4362)</f>
        <v/>
      </c>
      <c r="H4382" s="34" t="str">
        <f>IF('TD PENDIENTES'!B4362="","",'TD PENDIENTES'!B4362)</f>
        <v/>
      </c>
      <c r="I4382" s="35" t="str">
        <f>IF('TD PENDIENTES'!C4362="","",'TD PENDIENTES'!C4362)</f>
        <v/>
      </c>
      <c r="J4382" s="35"/>
      <c r="K4382" s="35"/>
      <c r="M4382" s="34" t="str">
        <f>IF('TD PENDIENTES'!I4362="","",'TD PENDIENTES'!I4362)</f>
        <v/>
      </c>
      <c r="N4382" s="35" t="str">
        <f>IF('TD PENDIENTES'!J4362="","",'TD PENDIENTES'!J4362)</f>
        <v/>
      </c>
      <c r="R4382" s="34" t="str">
        <f>IF('TD PENDIENTES'!P4362="","",'TD PENDIENTES'!P4362)</f>
        <v/>
      </c>
      <c r="S4382" s="35" t="str">
        <f>IF('TD PENDIENTES'!Q4362="","",'TD PENDIENTES'!Q4362)</f>
        <v/>
      </c>
    </row>
    <row r="4383" spans="2:19" ht="18.600000000000001">
      <c r="B4383" s="34" t="str">
        <f>IF('TD VENCIDOS'!B4363="","",'TD VENCIDOS'!B4363)</f>
        <v/>
      </c>
      <c r="C4383" s="35" t="str">
        <f>IF('TD VENCIDOS'!C4363="","",'TD VENCIDOS'!C4363)</f>
        <v/>
      </c>
      <c r="D4383" s="34" t="str">
        <f>IF('TD VENCIDOS'!D4363="","",'TD VENCIDOS'!D4363)</f>
        <v/>
      </c>
      <c r="H4383" s="34" t="str">
        <f>IF('TD PENDIENTES'!B4363="","",'TD PENDIENTES'!B4363)</f>
        <v/>
      </c>
      <c r="I4383" s="35" t="str">
        <f>IF('TD PENDIENTES'!C4363="","",'TD PENDIENTES'!C4363)</f>
        <v/>
      </c>
      <c r="J4383" s="35"/>
      <c r="K4383" s="35"/>
      <c r="M4383" s="34" t="str">
        <f>IF('TD PENDIENTES'!I4363="","",'TD PENDIENTES'!I4363)</f>
        <v/>
      </c>
      <c r="N4383" s="35" t="str">
        <f>IF('TD PENDIENTES'!J4363="","",'TD PENDIENTES'!J4363)</f>
        <v/>
      </c>
      <c r="R4383" s="34" t="str">
        <f>IF('TD PENDIENTES'!P4363="","",'TD PENDIENTES'!P4363)</f>
        <v/>
      </c>
      <c r="S4383" s="35" t="str">
        <f>IF('TD PENDIENTES'!Q4363="","",'TD PENDIENTES'!Q4363)</f>
        <v/>
      </c>
    </row>
    <row r="4384" spans="2:19" ht="18.600000000000001">
      <c r="B4384" s="34" t="str">
        <f>IF('TD VENCIDOS'!B4364="","",'TD VENCIDOS'!B4364)</f>
        <v/>
      </c>
      <c r="C4384" s="35" t="str">
        <f>IF('TD VENCIDOS'!C4364="","",'TD VENCIDOS'!C4364)</f>
        <v/>
      </c>
      <c r="D4384" s="34" t="str">
        <f>IF('TD VENCIDOS'!D4364="","",'TD VENCIDOS'!D4364)</f>
        <v/>
      </c>
      <c r="H4384" s="34" t="str">
        <f>IF('TD PENDIENTES'!B4364="","",'TD PENDIENTES'!B4364)</f>
        <v/>
      </c>
      <c r="I4384" s="35" t="str">
        <f>IF('TD PENDIENTES'!C4364="","",'TD PENDIENTES'!C4364)</f>
        <v/>
      </c>
      <c r="J4384" s="35"/>
      <c r="K4384" s="35"/>
      <c r="M4384" s="34" t="str">
        <f>IF('TD PENDIENTES'!I4364="","",'TD PENDIENTES'!I4364)</f>
        <v/>
      </c>
      <c r="N4384" s="35" t="str">
        <f>IF('TD PENDIENTES'!J4364="","",'TD PENDIENTES'!J4364)</f>
        <v/>
      </c>
      <c r="R4384" s="34" t="str">
        <f>IF('TD PENDIENTES'!P4364="","",'TD PENDIENTES'!P4364)</f>
        <v/>
      </c>
      <c r="S4384" s="35" t="str">
        <f>IF('TD PENDIENTES'!Q4364="","",'TD PENDIENTES'!Q4364)</f>
        <v/>
      </c>
    </row>
    <row r="4385" spans="2:19" ht="18.600000000000001">
      <c r="B4385" s="34" t="str">
        <f>IF('TD VENCIDOS'!B4365="","",'TD VENCIDOS'!B4365)</f>
        <v/>
      </c>
      <c r="C4385" s="35" t="str">
        <f>IF('TD VENCIDOS'!C4365="","",'TD VENCIDOS'!C4365)</f>
        <v/>
      </c>
      <c r="D4385" s="34" t="str">
        <f>IF('TD VENCIDOS'!D4365="","",'TD VENCIDOS'!D4365)</f>
        <v/>
      </c>
      <c r="H4385" s="34" t="str">
        <f>IF('TD PENDIENTES'!B4365="","",'TD PENDIENTES'!B4365)</f>
        <v/>
      </c>
      <c r="I4385" s="35" t="str">
        <f>IF('TD PENDIENTES'!C4365="","",'TD PENDIENTES'!C4365)</f>
        <v/>
      </c>
      <c r="J4385" s="35"/>
      <c r="K4385" s="35"/>
      <c r="M4385" s="34" t="str">
        <f>IF('TD PENDIENTES'!I4365="","",'TD PENDIENTES'!I4365)</f>
        <v/>
      </c>
      <c r="N4385" s="35" t="str">
        <f>IF('TD PENDIENTES'!J4365="","",'TD PENDIENTES'!J4365)</f>
        <v/>
      </c>
      <c r="R4385" s="34" t="str">
        <f>IF('TD PENDIENTES'!P4365="","",'TD PENDIENTES'!P4365)</f>
        <v/>
      </c>
      <c r="S4385" s="35" t="str">
        <f>IF('TD PENDIENTES'!Q4365="","",'TD PENDIENTES'!Q4365)</f>
        <v/>
      </c>
    </row>
    <row r="4386" spans="2:19" ht="18.600000000000001">
      <c r="B4386" s="34" t="str">
        <f>IF('TD VENCIDOS'!B4366="","",'TD VENCIDOS'!B4366)</f>
        <v/>
      </c>
      <c r="C4386" s="35" t="str">
        <f>IF('TD VENCIDOS'!C4366="","",'TD VENCIDOS'!C4366)</f>
        <v/>
      </c>
      <c r="D4386" s="34" t="str">
        <f>IF('TD VENCIDOS'!D4366="","",'TD VENCIDOS'!D4366)</f>
        <v/>
      </c>
      <c r="H4386" s="34" t="str">
        <f>IF('TD PENDIENTES'!B4366="","",'TD PENDIENTES'!B4366)</f>
        <v/>
      </c>
      <c r="I4386" s="35" t="str">
        <f>IF('TD PENDIENTES'!C4366="","",'TD PENDIENTES'!C4366)</f>
        <v/>
      </c>
      <c r="J4386" s="35"/>
      <c r="K4386" s="35"/>
      <c r="M4386" s="34" t="str">
        <f>IF('TD PENDIENTES'!I4366="","",'TD PENDIENTES'!I4366)</f>
        <v/>
      </c>
      <c r="N4386" s="35" t="str">
        <f>IF('TD PENDIENTES'!J4366="","",'TD PENDIENTES'!J4366)</f>
        <v/>
      </c>
      <c r="R4386" s="34" t="str">
        <f>IF('TD PENDIENTES'!P4366="","",'TD PENDIENTES'!P4366)</f>
        <v/>
      </c>
      <c r="S4386" s="35" t="str">
        <f>IF('TD PENDIENTES'!Q4366="","",'TD PENDIENTES'!Q4366)</f>
        <v/>
      </c>
    </row>
    <row r="4387" spans="2:19" ht="18.600000000000001">
      <c r="B4387" s="34" t="str">
        <f>IF('TD VENCIDOS'!B4367="","",'TD VENCIDOS'!B4367)</f>
        <v/>
      </c>
      <c r="C4387" s="35" t="str">
        <f>IF('TD VENCIDOS'!C4367="","",'TD VENCIDOS'!C4367)</f>
        <v/>
      </c>
      <c r="D4387" s="34" t="str">
        <f>IF('TD VENCIDOS'!D4367="","",'TD VENCIDOS'!D4367)</f>
        <v/>
      </c>
      <c r="H4387" s="34" t="str">
        <f>IF('TD PENDIENTES'!B4367="","",'TD PENDIENTES'!B4367)</f>
        <v/>
      </c>
      <c r="I4387" s="35" t="str">
        <f>IF('TD PENDIENTES'!C4367="","",'TD PENDIENTES'!C4367)</f>
        <v/>
      </c>
      <c r="J4387" s="35"/>
      <c r="K4387" s="35"/>
      <c r="M4387" s="34" t="str">
        <f>IF('TD PENDIENTES'!I4367="","",'TD PENDIENTES'!I4367)</f>
        <v/>
      </c>
      <c r="N4387" s="35" t="str">
        <f>IF('TD PENDIENTES'!J4367="","",'TD PENDIENTES'!J4367)</f>
        <v/>
      </c>
      <c r="R4387" s="34" t="str">
        <f>IF('TD PENDIENTES'!P4367="","",'TD PENDIENTES'!P4367)</f>
        <v/>
      </c>
      <c r="S4387" s="35" t="str">
        <f>IF('TD PENDIENTES'!Q4367="","",'TD PENDIENTES'!Q4367)</f>
        <v/>
      </c>
    </row>
    <row r="4388" spans="2:19" ht="18.600000000000001">
      <c r="B4388" s="34" t="str">
        <f>IF('TD VENCIDOS'!B4368="","",'TD VENCIDOS'!B4368)</f>
        <v/>
      </c>
      <c r="C4388" s="35" t="str">
        <f>IF('TD VENCIDOS'!C4368="","",'TD VENCIDOS'!C4368)</f>
        <v/>
      </c>
      <c r="D4388" s="34" t="str">
        <f>IF('TD VENCIDOS'!D4368="","",'TD VENCIDOS'!D4368)</f>
        <v/>
      </c>
      <c r="H4388" s="34" t="str">
        <f>IF('TD PENDIENTES'!B4368="","",'TD PENDIENTES'!B4368)</f>
        <v/>
      </c>
      <c r="I4388" s="35" t="str">
        <f>IF('TD PENDIENTES'!C4368="","",'TD PENDIENTES'!C4368)</f>
        <v/>
      </c>
      <c r="J4388" s="35"/>
      <c r="K4388" s="35"/>
      <c r="M4388" s="34" t="str">
        <f>IF('TD PENDIENTES'!I4368="","",'TD PENDIENTES'!I4368)</f>
        <v/>
      </c>
      <c r="N4388" s="35" t="str">
        <f>IF('TD PENDIENTES'!J4368="","",'TD PENDIENTES'!J4368)</f>
        <v/>
      </c>
      <c r="R4388" s="34" t="str">
        <f>IF('TD PENDIENTES'!P4368="","",'TD PENDIENTES'!P4368)</f>
        <v/>
      </c>
      <c r="S4388" s="35" t="str">
        <f>IF('TD PENDIENTES'!Q4368="","",'TD PENDIENTES'!Q4368)</f>
        <v/>
      </c>
    </row>
    <row r="4389" spans="2:19" ht="18.600000000000001">
      <c r="B4389" s="34" t="str">
        <f>IF('TD VENCIDOS'!B4369="","",'TD VENCIDOS'!B4369)</f>
        <v/>
      </c>
      <c r="C4389" s="35" t="str">
        <f>IF('TD VENCIDOS'!C4369="","",'TD VENCIDOS'!C4369)</f>
        <v/>
      </c>
      <c r="D4389" s="34" t="str">
        <f>IF('TD VENCIDOS'!D4369="","",'TD VENCIDOS'!D4369)</f>
        <v/>
      </c>
      <c r="H4389" s="34" t="str">
        <f>IF('TD PENDIENTES'!B4369="","",'TD PENDIENTES'!B4369)</f>
        <v/>
      </c>
      <c r="I4389" s="35" t="str">
        <f>IF('TD PENDIENTES'!C4369="","",'TD PENDIENTES'!C4369)</f>
        <v/>
      </c>
      <c r="J4389" s="35"/>
      <c r="K4389" s="35"/>
      <c r="M4389" s="34" t="str">
        <f>IF('TD PENDIENTES'!I4369="","",'TD PENDIENTES'!I4369)</f>
        <v/>
      </c>
      <c r="N4389" s="35" t="str">
        <f>IF('TD PENDIENTES'!J4369="","",'TD PENDIENTES'!J4369)</f>
        <v/>
      </c>
      <c r="R4389" s="34" t="str">
        <f>IF('TD PENDIENTES'!P4369="","",'TD PENDIENTES'!P4369)</f>
        <v/>
      </c>
      <c r="S4389" s="35" t="str">
        <f>IF('TD PENDIENTES'!Q4369="","",'TD PENDIENTES'!Q4369)</f>
        <v/>
      </c>
    </row>
    <row r="4390" spans="2:19" ht="18.600000000000001">
      <c r="B4390" s="34" t="str">
        <f>IF('TD VENCIDOS'!B4370="","",'TD VENCIDOS'!B4370)</f>
        <v/>
      </c>
      <c r="C4390" s="35" t="str">
        <f>IF('TD VENCIDOS'!C4370="","",'TD VENCIDOS'!C4370)</f>
        <v/>
      </c>
      <c r="D4390" s="34" t="str">
        <f>IF('TD VENCIDOS'!D4370="","",'TD VENCIDOS'!D4370)</f>
        <v/>
      </c>
      <c r="H4390" s="34" t="str">
        <f>IF('TD PENDIENTES'!B4370="","",'TD PENDIENTES'!B4370)</f>
        <v/>
      </c>
      <c r="I4390" s="35" t="str">
        <f>IF('TD PENDIENTES'!C4370="","",'TD PENDIENTES'!C4370)</f>
        <v/>
      </c>
      <c r="J4390" s="35"/>
      <c r="K4390" s="35"/>
      <c r="M4390" s="34" t="str">
        <f>IF('TD PENDIENTES'!I4370="","",'TD PENDIENTES'!I4370)</f>
        <v/>
      </c>
      <c r="N4390" s="35" t="str">
        <f>IF('TD PENDIENTES'!J4370="","",'TD PENDIENTES'!J4370)</f>
        <v/>
      </c>
      <c r="R4390" s="34" t="str">
        <f>IF('TD PENDIENTES'!P4370="","",'TD PENDIENTES'!P4370)</f>
        <v/>
      </c>
      <c r="S4390" s="35" t="str">
        <f>IF('TD PENDIENTES'!Q4370="","",'TD PENDIENTES'!Q4370)</f>
        <v/>
      </c>
    </row>
    <row r="4391" spans="2:19" ht="18.600000000000001">
      <c r="B4391" s="34" t="str">
        <f>IF('TD VENCIDOS'!B4371="","",'TD VENCIDOS'!B4371)</f>
        <v/>
      </c>
      <c r="C4391" s="35" t="str">
        <f>IF('TD VENCIDOS'!C4371="","",'TD VENCIDOS'!C4371)</f>
        <v/>
      </c>
      <c r="D4391" s="34" t="str">
        <f>IF('TD VENCIDOS'!D4371="","",'TD VENCIDOS'!D4371)</f>
        <v/>
      </c>
      <c r="H4391" s="34" t="str">
        <f>IF('TD PENDIENTES'!B4371="","",'TD PENDIENTES'!B4371)</f>
        <v/>
      </c>
      <c r="I4391" s="35" t="str">
        <f>IF('TD PENDIENTES'!C4371="","",'TD PENDIENTES'!C4371)</f>
        <v/>
      </c>
      <c r="J4391" s="35"/>
      <c r="K4391" s="35"/>
      <c r="M4391" s="34" t="str">
        <f>IF('TD PENDIENTES'!I4371="","",'TD PENDIENTES'!I4371)</f>
        <v/>
      </c>
      <c r="N4391" s="35" t="str">
        <f>IF('TD PENDIENTES'!J4371="","",'TD PENDIENTES'!J4371)</f>
        <v/>
      </c>
      <c r="R4391" s="34" t="str">
        <f>IF('TD PENDIENTES'!P4371="","",'TD PENDIENTES'!P4371)</f>
        <v/>
      </c>
      <c r="S4391" s="35" t="str">
        <f>IF('TD PENDIENTES'!Q4371="","",'TD PENDIENTES'!Q4371)</f>
        <v/>
      </c>
    </row>
    <row r="4392" spans="2:19" ht="18.600000000000001">
      <c r="B4392" s="34" t="str">
        <f>IF('TD VENCIDOS'!B4372="","",'TD VENCIDOS'!B4372)</f>
        <v/>
      </c>
      <c r="C4392" s="35" t="str">
        <f>IF('TD VENCIDOS'!C4372="","",'TD VENCIDOS'!C4372)</f>
        <v/>
      </c>
      <c r="D4392" s="34" t="str">
        <f>IF('TD VENCIDOS'!D4372="","",'TD VENCIDOS'!D4372)</f>
        <v/>
      </c>
      <c r="H4392" s="34" t="str">
        <f>IF('TD PENDIENTES'!B4372="","",'TD PENDIENTES'!B4372)</f>
        <v/>
      </c>
      <c r="I4392" s="35" t="str">
        <f>IF('TD PENDIENTES'!C4372="","",'TD PENDIENTES'!C4372)</f>
        <v/>
      </c>
      <c r="J4392" s="35"/>
      <c r="K4392" s="35"/>
      <c r="M4392" s="34" t="str">
        <f>IF('TD PENDIENTES'!I4372="","",'TD PENDIENTES'!I4372)</f>
        <v/>
      </c>
      <c r="N4392" s="35" t="str">
        <f>IF('TD PENDIENTES'!J4372="","",'TD PENDIENTES'!J4372)</f>
        <v/>
      </c>
      <c r="R4392" s="34" t="str">
        <f>IF('TD PENDIENTES'!P4372="","",'TD PENDIENTES'!P4372)</f>
        <v/>
      </c>
      <c r="S4392" s="35" t="str">
        <f>IF('TD PENDIENTES'!Q4372="","",'TD PENDIENTES'!Q4372)</f>
        <v/>
      </c>
    </row>
    <row r="4393" spans="2:19" ht="18.600000000000001">
      <c r="B4393" s="34" t="str">
        <f>IF('TD VENCIDOS'!B4373="","",'TD VENCIDOS'!B4373)</f>
        <v/>
      </c>
      <c r="C4393" s="35" t="str">
        <f>IF('TD VENCIDOS'!C4373="","",'TD VENCIDOS'!C4373)</f>
        <v/>
      </c>
      <c r="D4393" s="34" t="str">
        <f>IF('TD VENCIDOS'!D4373="","",'TD VENCIDOS'!D4373)</f>
        <v/>
      </c>
      <c r="H4393" s="34" t="str">
        <f>IF('TD PENDIENTES'!B4373="","",'TD PENDIENTES'!B4373)</f>
        <v/>
      </c>
      <c r="I4393" s="35" t="str">
        <f>IF('TD PENDIENTES'!C4373="","",'TD PENDIENTES'!C4373)</f>
        <v/>
      </c>
      <c r="J4393" s="35"/>
      <c r="K4393" s="35"/>
      <c r="M4393" s="34" t="str">
        <f>IF('TD PENDIENTES'!I4373="","",'TD PENDIENTES'!I4373)</f>
        <v/>
      </c>
      <c r="N4393" s="35" t="str">
        <f>IF('TD PENDIENTES'!J4373="","",'TD PENDIENTES'!J4373)</f>
        <v/>
      </c>
      <c r="R4393" s="34" t="str">
        <f>IF('TD PENDIENTES'!P4373="","",'TD PENDIENTES'!P4373)</f>
        <v/>
      </c>
      <c r="S4393" s="35" t="str">
        <f>IF('TD PENDIENTES'!Q4373="","",'TD PENDIENTES'!Q4373)</f>
        <v/>
      </c>
    </row>
    <row r="4394" spans="2:19" ht="18.600000000000001">
      <c r="B4394" s="34" t="str">
        <f>IF('TD VENCIDOS'!B4374="","",'TD VENCIDOS'!B4374)</f>
        <v/>
      </c>
      <c r="C4394" s="35" t="str">
        <f>IF('TD VENCIDOS'!C4374="","",'TD VENCIDOS'!C4374)</f>
        <v/>
      </c>
      <c r="D4394" s="34" t="str">
        <f>IF('TD VENCIDOS'!D4374="","",'TD VENCIDOS'!D4374)</f>
        <v/>
      </c>
      <c r="H4394" s="34" t="str">
        <f>IF('TD PENDIENTES'!B4374="","",'TD PENDIENTES'!B4374)</f>
        <v/>
      </c>
      <c r="I4394" s="35" t="str">
        <f>IF('TD PENDIENTES'!C4374="","",'TD PENDIENTES'!C4374)</f>
        <v/>
      </c>
      <c r="J4394" s="35"/>
      <c r="K4394" s="35"/>
      <c r="M4394" s="34" t="str">
        <f>IF('TD PENDIENTES'!I4374="","",'TD PENDIENTES'!I4374)</f>
        <v/>
      </c>
      <c r="N4394" s="35" t="str">
        <f>IF('TD PENDIENTES'!J4374="","",'TD PENDIENTES'!J4374)</f>
        <v/>
      </c>
      <c r="R4394" s="34" t="str">
        <f>IF('TD PENDIENTES'!P4374="","",'TD PENDIENTES'!P4374)</f>
        <v/>
      </c>
      <c r="S4394" s="35" t="str">
        <f>IF('TD PENDIENTES'!Q4374="","",'TD PENDIENTES'!Q4374)</f>
        <v/>
      </c>
    </row>
    <row r="4395" spans="2:19" ht="18.600000000000001">
      <c r="B4395" s="34" t="str">
        <f>IF('TD VENCIDOS'!B4375="","",'TD VENCIDOS'!B4375)</f>
        <v/>
      </c>
      <c r="C4395" s="35" t="str">
        <f>IF('TD VENCIDOS'!C4375="","",'TD VENCIDOS'!C4375)</f>
        <v/>
      </c>
      <c r="D4395" s="34" t="str">
        <f>IF('TD VENCIDOS'!D4375="","",'TD VENCIDOS'!D4375)</f>
        <v/>
      </c>
      <c r="H4395" s="34" t="str">
        <f>IF('TD PENDIENTES'!B4375="","",'TD PENDIENTES'!B4375)</f>
        <v/>
      </c>
      <c r="I4395" s="35" t="str">
        <f>IF('TD PENDIENTES'!C4375="","",'TD PENDIENTES'!C4375)</f>
        <v/>
      </c>
      <c r="J4395" s="35"/>
      <c r="K4395" s="35"/>
      <c r="M4395" s="34" t="str">
        <f>IF('TD PENDIENTES'!I4375="","",'TD PENDIENTES'!I4375)</f>
        <v/>
      </c>
      <c r="N4395" s="35" t="str">
        <f>IF('TD PENDIENTES'!J4375="","",'TD PENDIENTES'!J4375)</f>
        <v/>
      </c>
      <c r="R4395" s="34" t="str">
        <f>IF('TD PENDIENTES'!P4375="","",'TD PENDIENTES'!P4375)</f>
        <v/>
      </c>
      <c r="S4395" s="35" t="str">
        <f>IF('TD PENDIENTES'!Q4375="","",'TD PENDIENTES'!Q4375)</f>
        <v/>
      </c>
    </row>
    <row r="4396" spans="2:19" ht="18.600000000000001">
      <c r="B4396" s="34" t="str">
        <f>IF('TD VENCIDOS'!B4376="","",'TD VENCIDOS'!B4376)</f>
        <v/>
      </c>
      <c r="C4396" s="35" t="str">
        <f>IF('TD VENCIDOS'!C4376="","",'TD VENCIDOS'!C4376)</f>
        <v/>
      </c>
      <c r="D4396" s="34" t="str">
        <f>IF('TD VENCIDOS'!D4376="","",'TD VENCIDOS'!D4376)</f>
        <v/>
      </c>
      <c r="H4396" s="34" t="str">
        <f>IF('TD PENDIENTES'!B4376="","",'TD PENDIENTES'!B4376)</f>
        <v/>
      </c>
      <c r="I4396" s="35" t="str">
        <f>IF('TD PENDIENTES'!C4376="","",'TD PENDIENTES'!C4376)</f>
        <v/>
      </c>
      <c r="J4396" s="35"/>
      <c r="K4396" s="35"/>
      <c r="M4396" s="34" t="str">
        <f>IF('TD PENDIENTES'!I4376="","",'TD PENDIENTES'!I4376)</f>
        <v/>
      </c>
      <c r="N4396" s="35" t="str">
        <f>IF('TD PENDIENTES'!J4376="","",'TD PENDIENTES'!J4376)</f>
        <v/>
      </c>
      <c r="R4396" s="34" t="str">
        <f>IF('TD PENDIENTES'!P4376="","",'TD PENDIENTES'!P4376)</f>
        <v/>
      </c>
      <c r="S4396" s="35" t="str">
        <f>IF('TD PENDIENTES'!Q4376="","",'TD PENDIENTES'!Q4376)</f>
        <v/>
      </c>
    </row>
    <row r="4397" spans="2:19" ht="18.600000000000001">
      <c r="B4397" s="34" t="str">
        <f>IF('TD VENCIDOS'!B4377="","",'TD VENCIDOS'!B4377)</f>
        <v/>
      </c>
      <c r="C4397" s="35" t="str">
        <f>IF('TD VENCIDOS'!C4377="","",'TD VENCIDOS'!C4377)</f>
        <v/>
      </c>
      <c r="D4397" s="34" t="str">
        <f>IF('TD VENCIDOS'!D4377="","",'TD VENCIDOS'!D4377)</f>
        <v/>
      </c>
      <c r="H4397" s="34" t="str">
        <f>IF('TD PENDIENTES'!B4377="","",'TD PENDIENTES'!B4377)</f>
        <v/>
      </c>
      <c r="I4397" s="35" t="str">
        <f>IF('TD PENDIENTES'!C4377="","",'TD PENDIENTES'!C4377)</f>
        <v/>
      </c>
      <c r="J4397" s="35"/>
      <c r="K4397" s="35"/>
      <c r="M4397" s="34" t="str">
        <f>IF('TD PENDIENTES'!I4377="","",'TD PENDIENTES'!I4377)</f>
        <v/>
      </c>
      <c r="N4397" s="35" t="str">
        <f>IF('TD PENDIENTES'!J4377="","",'TD PENDIENTES'!J4377)</f>
        <v/>
      </c>
      <c r="R4397" s="34" t="str">
        <f>IF('TD PENDIENTES'!P4377="","",'TD PENDIENTES'!P4377)</f>
        <v/>
      </c>
      <c r="S4397" s="35" t="str">
        <f>IF('TD PENDIENTES'!Q4377="","",'TD PENDIENTES'!Q4377)</f>
        <v/>
      </c>
    </row>
    <row r="4398" spans="2:19" ht="18.600000000000001">
      <c r="B4398" s="34" t="str">
        <f>IF('TD VENCIDOS'!B4378="","",'TD VENCIDOS'!B4378)</f>
        <v/>
      </c>
      <c r="C4398" s="35" t="str">
        <f>IF('TD VENCIDOS'!C4378="","",'TD VENCIDOS'!C4378)</f>
        <v/>
      </c>
      <c r="D4398" s="34" t="str">
        <f>IF('TD VENCIDOS'!D4378="","",'TD VENCIDOS'!D4378)</f>
        <v/>
      </c>
      <c r="H4398" s="34" t="str">
        <f>IF('TD PENDIENTES'!B4378="","",'TD PENDIENTES'!B4378)</f>
        <v/>
      </c>
      <c r="I4398" s="35" t="str">
        <f>IF('TD PENDIENTES'!C4378="","",'TD PENDIENTES'!C4378)</f>
        <v/>
      </c>
      <c r="J4398" s="35"/>
      <c r="K4398" s="35"/>
      <c r="M4398" s="34" t="str">
        <f>IF('TD PENDIENTES'!I4378="","",'TD PENDIENTES'!I4378)</f>
        <v/>
      </c>
      <c r="N4398" s="35" t="str">
        <f>IF('TD PENDIENTES'!J4378="","",'TD PENDIENTES'!J4378)</f>
        <v/>
      </c>
      <c r="R4398" s="34" t="str">
        <f>IF('TD PENDIENTES'!P4378="","",'TD PENDIENTES'!P4378)</f>
        <v/>
      </c>
      <c r="S4398" s="35" t="str">
        <f>IF('TD PENDIENTES'!Q4378="","",'TD PENDIENTES'!Q4378)</f>
        <v/>
      </c>
    </row>
    <row r="4399" spans="2:19" ht="18.600000000000001">
      <c r="B4399" s="34" t="str">
        <f>IF('TD VENCIDOS'!B4379="","",'TD VENCIDOS'!B4379)</f>
        <v/>
      </c>
      <c r="C4399" s="35" t="str">
        <f>IF('TD VENCIDOS'!C4379="","",'TD VENCIDOS'!C4379)</f>
        <v/>
      </c>
      <c r="D4399" s="34" t="str">
        <f>IF('TD VENCIDOS'!D4379="","",'TD VENCIDOS'!D4379)</f>
        <v/>
      </c>
      <c r="H4399" s="34" t="str">
        <f>IF('TD PENDIENTES'!B4379="","",'TD PENDIENTES'!B4379)</f>
        <v/>
      </c>
      <c r="I4399" s="35" t="str">
        <f>IF('TD PENDIENTES'!C4379="","",'TD PENDIENTES'!C4379)</f>
        <v/>
      </c>
      <c r="J4399" s="35"/>
      <c r="K4399" s="35"/>
      <c r="M4399" s="34" t="str">
        <f>IF('TD PENDIENTES'!I4379="","",'TD PENDIENTES'!I4379)</f>
        <v/>
      </c>
      <c r="N4399" s="35" t="str">
        <f>IF('TD PENDIENTES'!J4379="","",'TD PENDIENTES'!J4379)</f>
        <v/>
      </c>
      <c r="R4399" s="34" t="str">
        <f>IF('TD PENDIENTES'!P4379="","",'TD PENDIENTES'!P4379)</f>
        <v/>
      </c>
      <c r="S4399" s="35" t="str">
        <f>IF('TD PENDIENTES'!Q4379="","",'TD PENDIENTES'!Q4379)</f>
        <v/>
      </c>
    </row>
    <row r="4400" spans="2:19" ht="18.600000000000001">
      <c r="B4400" s="34" t="str">
        <f>IF('TD VENCIDOS'!B4380="","",'TD VENCIDOS'!B4380)</f>
        <v/>
      </c>
      <c r="C4400" s="35" t="str">
        <f>IF('TD VENCIDOS'!C4380="","",'TD VENCIDOS'!C4380)</f>
        <v/>
      </c>
      <c r="D4400" s="34" t="str">
        <f>IF('TD VENCIDOS'!D4380="","",'TD VENCIDOS'!D4380)</f>
        <v/>
      </c>
      <c r="H4400" s="34" t="str">
        <f>IF('TD PENDIENTES'!B4380="","",'TD PENDIENTES'!B4380)</f>
        <v/>
      </c>
      <c r="I4400" s="35" t="str">
        <f>IF('TD PENDIENTES'!C4380="","",'TD PENDIENTES'!C4380)</f>
        <v/>
      </c>
      <c r="J4400" s="35"/>
      <c r="K4400" s="35"/>
      <c r="M4400" s="34" t="str">
        <f>IF('TD PENDIENTES'!I4380="","",'TD PENDIENTES'!I4380)</f>
        <v/>
      </c>
      <c r="N4400" s="35" t="str">
        <f>IF('TD PENDIENTES'!J4380="","",'TD PENDIENTES'!J4380)</f>
        <v/>
      </c>
      <c r="R4400" s="34" t="str">
        <f>IF('TD PENDIENTES'!P4380="","",'TD PENDIENTES'!P4380)</f>
        <v/>
      </c>
      <c r="S4400" s="35" t="str">
        <f>IF('TD PENDIENTES'!Q4380="","",'TD PENDIENTES'!Q4380)</f>
        <v/>
      </c>
    </row>
    <row r="4401" spans="2:19" ht="18.600000000000001">
      <c r="B4401" s="34" t="str">
        <f>IF('TD VENCIDOS'!B4381="","",'TD VENCIDOS'!B4381)</f>
        <v/>
      </c>
      <c r="C4401" s="35" t="str">
        <f>IF('TD VENCIDOS'!C4381="","",'TD VENCIDOS'!C4381)</f>
        <v/>
      </c>
      <c r="D4401" s="34" t="str">
        <f>IF('TD VENCIDOS'!D4381="","",'TD VENCIDOS'!D4381)</f>
        <v/>
      </c>
      <c r="H4401" s="34" t="str">
        <f>IF('TD PENDIENTES'!B4381="","",'TD PENDIENTES'!B4381)</f>
        <v/>
      </c>
      <c r="I4401" s="35" t="str">
        <f>IF('TD PENDIENTES'!C4381="","",'TD PENDIENTES'!C4381)</f>
        <v/>
      </c>
      <c r="J4401" s="35"/>
      <c r="K4401" s="35"/>
      <c r="M4401" s="34" t="str">
        <f>IF('TD PENDIENTES'!I4381="","",'TD PENDIENTES'!I4381)</f>
        <v/>
      </c>
      <c r="N4401" s="35" t="str">
        <f>IF('TD PENDIENTES'!J4381="","",'TD PENDIENTES'!J4381)</f>
        <v/>
      </c>
      <c r="R4401" s="34" t="str">
        <f>IF('TD PENDIENTES'!P4381="","",'TD PENDIENTES'!P4381)</f>
        <v/>
      </c>
      <c r="S4401" s="35" t="str">
        <f>IF('TD PENDIENTES'!Q4381="","",'TD PENDIENTES'!Q4381)</f>
        <v/>
      </c>
    </row>
    <row r="4402" spans="2:19" ht="18.600000000000001">
      <c r="B4402" s="34" t="str">
        <f>IF('TD VENCIDOS'!B4382="","",'TD VENCIDOS'!B4382)</f>
        <v/>
      </c>
      <c r="C4402" s="35" t="str">
        <f>IF('TD VENCIDOS'!C4382="","",'TD VENCIDOS'!C4382)</f>
        <v/>
      </c>
      <c r="D4402" s="34" t="str">
        <f>IF('TD VENCIDOS'!D4382="","",'TD VENCIDOS'!D4382)</f>
        <v/>
      </c>
      <c r="H4402" s="34" t="str">
        <f>IF('TD PENDIENTES'!B4382="","",'TD PENDIENTES'!B4382)</f>
        <v/>
      </c>
      <c r="I4402" s="35" t="str">
        <f>IF('TD PENDIENTES'!C4382="","",'TD PENDIENTES'!C4382)</f>
        <v/>
      </c>
      <c r="J4402" s="35"/>
      <c r="K4402" s="35"/>
      <c r="M4402" s="34" t="str">
        <f>IF('TD PENDIENTES'!I4382="","",'TD PENDIENTES'!I4382)</f>
        <v/>
      </c>
      <c r="N4402" s="35" t="str">
        <f>IF('TD PENDIENTES'!J4382="","",'TD PENDIENTES'!J4382)</f>
        <v/>
      </c>
      <c r="R4402" s="34" t="str">
        <f>IF('TD PENDIENTES'!P4382="","",'TD PENDIENTES'!P4382)</f>
        <v/>
      </c>
      <c r="S4402" s="35" t="str">
        <f>IF('TD PENDIENTES'!Q4382="","",'TD PENDIENTES'!Q4382)</f>
        <v/>
      </c>
    </row>
    <row r="4403" spans="2:19" ht="18.600000000000001">
      <c r="B4403" s="34" t="str">
        <f>IF('TD VENCIDOS'!B4383="","",'TD VENCIDOS'!B4383)</f>
        <v/>
      </c>
      <c r="C4403" s="35" t="str">
        <f>IF('TD VENCIDOS'!C4383="","",'TD VENCIDOS'!C4383)</f>
        <v/>
      </c>
      <c r="D4403" s="34" t="str">
        <f>IF('TD VENCIDOS'!D4383="","",'TD VENCIDOS'!D4383)</f>
        <v/>
      </c>
      <c r="H4403" s="34" t="str">
        <f>IF('TD PENDIENTES'!B4383="","",'TD PENDIENTES'!B4383)</f>
        <v/>
      </c>
      <c r="I4403" s="35" t="str">
        <f>IF('TD PENDIENTES'!C4383="","",'TD PENDIENTES'!C4383)</f>
        <v/>
      </c>
      <c r="J4403" s="35"/>
      <c r="K4403" s="35"/>
      <c r="M4403" s="34" t="str">
        <f>IF('TD PENDIENTES'!I4383="","",'TD PENDIENTES'!I4383)</f>
        <v/>
      </c>
      <c r="N4403" s="35" t="str">
        <f>IF('TD PENDIENTES'!J4383="","",'TD PENDIENTES'!J4383)</f>
        <v/>
      </c>
      <c r="R4403" s="34" t="str">
        <f>IF('TD PENDIENTES'!P4383="","",'TD PENDIENTES'!P4383)</f>
        <v/>
      </c>
      <c r="S4403" s="35" t="str">
        <f>IF('TD PENDIENTES'!Q4383="","",'TD PENDIENTES'!Q4383)</f>
        <v/>
      </c>
    </row>
    <row r="4404" spans="2:19" ht="18.600000000000001">
      <c r="B4404" s="34" t="str">
        <f>IF('TD VENCIDOS'!B4384="","",'TD VENCIDOS'!B4384)</f>
        <v/>
      </c>
      <c r="C4404" s="35" t="str">
        <f>IF('TD VENCIDOS'!C4384="","",'TD VENCIDOS'!C4384)</f>
        <v/>
      </c>
      <c r="D4404" s="34" t="str">
        <f>IF('TD VENCIDOS'!D4384="","",'TD VENCIDOS'!D4384)</f>
        <v/>
      </c>
      <c r="H4404" s="34" t="str">
        <f>IF('TD PENDIENTES'!B4384="","",'TD PENDIENTES'!B4384)</f>
        <v/>
      </c>
      <c r="I4404" s="35" t="str">
        <f>IF('TD PENDIENTES'!C4384="","",'TD PENDIENTES'!C4384)</f>
        <v/>
      </c>
      <c r="J4404" s="35"/>
      <c r="K4404" s="35"/>
      <c r="M4404" s="34" t="str">
        <f>IF('TD PENDIENTES'!I4384="","",'TD PENDIENTES'!I4384)</f>
        <v/>
      </c>
      <c r="N4404" s="35" t="str">
        <f>IF('TD PENDIENTES'!J4384="","",'TD PENDIENTES'!J4384)</f>
        <v/>
      </c>
      <c r="R4404" s="34" t="str">
        <f>IF('TD PENDIENTES'!P4384="","",'TD PENDIENTES'!P4384)</f>
        <v/>
      </c>
      <c r="S4404" s="35" t="str">
        <f>IF('TD PENDIENTES'!Q4384="","",'TD PENDIENTES'!Q4384)</f>
        <v/>
      </c>
    </row>
    <row r="4405" spans="2:19" ht="18.600000000000001">
      <c r="B4405" s="34" t="str">
        <f>IF('TD VENCIDOS'!B4385="","",'TD VENCIDOS'!B4385)</f>
        <v/>
      </c>
      <c r="C4405" s="35" t="str">
        <f>IF('TD VENCIDOS'!C4385="","",'TD VENCIDOS'!C4385)</f>
        <v/>
      </c>
      <c r="D4405" s="34" t="str">
        <f>IF('TD VENCIDOS'!D4385="","",'TD VENCIDOS'!D4385)</f>
        <v/>
      </c>
      <c r="H4405" s="34" t="str">
        <f>IF('TD PENDIENTES'!B4385="","",'TD PENDIENTES'!B4385)</f>
        <v/>
      </c>
      <c r="I4405" s="35" t="str">
        <f>IF('TD PENDIENTES'!C4385="","",'TD PENDIENTES'!C4385)</f>
        <v/>
      </c>
      <c r="J4405" s="35"/>
      <c r="K4405" s="35"/>
      <c r="M4405" s="34" t="str">
        <f>IF('TD PENDIENTES'!I4385="","",'TD PENDIENTES'!I4385)</f>
        <v/>
      </c>
      <c r="N4405" s="35" t="str">
        <f>IF('TD PENDIENTES'!J4385="","",'TD PENDIENTES'!J4385)</f>
        <v/>
      </c>
      <c r="R4405" s="34" t="str">
        <f>IF('TD PENDIENTES'!P4385="","",'TD PENDIENTES'!P4385)</f>
        <v/>
      </c>
      <c r="S4405" s="35" t="str">
        <f>IF('TD PENDIENTES'!Q4385="","",'TD PENDIENTES'!Q4385)</f>
        <v/>
      </c>
    </row>
    <row r="4406" spans="2:19" ht="18.600000000000001">
      <c r="B4406" s="34" t="str">
        <f>IF('TD VENCIDOS'!B4386="","",'TD VENCIDOS'!B4386)</f>
        <v/>
      </c>
      <c r="C4406" s="35" t="str">
        <f>IF('TD VENCIDOS'!C4386="","",'TD VENCIDOS'!C4386)</f>
        <v/>
      </c>
      <c r="D4406" s="34" t="str">
        <f>IF('TD VENCIDOS'!D4386="","",'TD VENCIDOS'!D4386)</f>
        <v/>
      </c>
      <c r="H4406" s="34" t="str">
        <f>IF('TD PENDIENTES'!B4386="","",'TD PENDIENTES'!B4386)</f>
        <v/>
      </c>
      <c r="I4406" s="35" t="str">
        <f>IF('TD PENDIENTES'!C4386="","",'TD PENDIENTES'!C4386)</f>
        <v/>
      </c>
      <c r="J4406" s="35"/>
      <c r="K4406" s="35"/>
      <c r="M4406" s="34" t="str">
        <f>IF('TD PENDIENTES'!I4386="","",'TD PENDIENTES'!I4386)</f>
        <v/>
      </c>
      <c r="N4406" s="35" t="str">
        <f>IF('TD PENDIENTES'!J4386="","",'TD PENDIENTES'!J4386)</f>
        <v/>
      </c>
      <c r="R4406" s="34" t="str">
        <f>IF('TD PENDIENTES'!P4386="","",'TD PENDIENTES'!P4386)</f>
        <v/>
      </c>
      <c r="S4406" s="35" t="str">
        <f>IF('TD PENDIENTES'!Q4386="","",'TD PENDIENTES'!Q4386)</f>
        <v/>
      </c>
    </row>
    <row r="4407" spans="2:19" ht="18.600000000000001">
      <c r="B4407" s="34" t="str">
        <f>IF('TD VENCIDOS'!B4387="","",'TD VENCIDOS'!B4387)</f>
        <v/>
      </c>
      <c r="C4407" s="35" t="str">
        <f>IF('TD VENCIDOS'!C4387="","",'TD VENCIDOS'!C4387)</f>
        <v/>
      </c>
      <c r="D4407" s="34" t="str">
        <f>IF('TD VENCIDOS'!D4387="","",'TD VENCIDOS'!D4387)</f>
        <v/>
      </c>
      <c r="H4407" s="34" t="str">
        <f>IF('TD PENDIENTES'!B4387="","",'TD PENDIENTES'!B4387)</f>
        <v/>
      </c>
      <c r="I4407" s="35" t="str">
        <f>IF('TD PENDIENTES'!C4387="","",'TD PENDIENTES'!C4387)</f>
        <v/>
      </c>
      <c r="J4407" s="35"/>
      <c r="K4407" s="35"/>
      <c r="M4407" s="34" t="str">
        <f>IF('TD PENDIENTES'!I4387="","",'TD PENDIENTES'!I4387)</f>
        <v/>
      </c>
      <c r="N4407" s="35" t="str">
        <f>IF('TD PENDIENTES'!J4387="","",'TD PENDIENTES'!J4387)</f>
        <v/>
      </c>
      <c r="R4407" s="34" t="str">
        <f>IF('TD PENDIENTES'!P4387="","",'TD PENDIENTES'!P4387)</f>
        <v/>
      </c>
      <c r="S4407" s="35" t="str">
        <f>IF('TD PENDIENTES'!Q4387="","",'TD PENDIENTES'!Q4387)</f>
        <v/>
      </c>
    </row>
    <row r="4408" spans="2:19" ht="18.600000000000001">
      <c r="B4408" s="34" t="str">
        <f>IF('TD VENCIDOS'!B4388="","",'TD VENCIDOS'!B4388)</f>
        <v/>
      </c>
      <c r="C4408" s="35" t="str">
        <f>IF('TD VENCIDOS'!C4388="","",'TD VENCIDOS'!C4388)</f>
        <v/>
      </c>
      <c r="D4408" s="34" t="str">
        <f>IF('TD VENCIDOS'!D4388="","",'TD VENCIDOS'!D4388)</f>
        <v/>
      </c>
      <c r="H4408" s="34" t="str">
        <f>IF('TD PENDIENTES'!B4388="","",'TD PENDIENTES'!B4388)</f>
        <v/>
      </c>
      <c r="I4408" s="35" t="str">
        <f>IF('TD PENDIENTES'!C4388="","",'TD PENDIENTES'!C4388)</f>
        <v/>
      </c>
      <c r="J4408" s="35"/>
      <c r="K4408" s="35"/>
      <c r="M4408" s="34" t="str">
        <f>IF('TD PENDIENTES'!I4388="","",'TD PENDIENTES'!I4388)</f>
        <v/>
      </c>
      <c r="N4408" s="35" t="str">
        <f>IF('TD PENDIENTES'!J4388="","",'TD PENDIENTES'!J4388)</f>
        <v/>
      </c>
      <c r="R4408" s="34" t="str">
        <f>IF('TD PENDIENTES'!P4388="","",'TD PENDIENTES'!P4388)</f>
        <v/>
      </c>
      <c r="S4408" s="35" t="str">
        <f>IF('TD PENDIENTES'!Q4388="","",'TD PENDIENTES'!Q4388)</f>
        <v/>
      </c>
    </row>
    <row r="4409" spans="2:19" ht="18.600000000000001">
      <c r="B4409" s="34" t="str">
        <f>IF('TD VENCIDOS'!B4389="","",'TD VENCIDOS'!B4389)</f>
        <v/>
      </c>
      <c r="C4409" s="35" t="str">
        <f>IF('TD VENCIDOS'!C4389="","",'TD VENCIDOS'!C4389)</f>
        <v/>
      </c>
      <c r="D4409" s="34" t="str">
        <f>IF('TD VENCIDOS'!D4389="","",'TD VENCIDOS'!D4389)</f>
        <v/>
      </c>
      <c r="H4409" s="34" t="str">
        <f>IF('TD PENDIENTES'!B4389="","",'TD PENDIENTES'!B4389)</f>
        <v/>
      </c>
      <c r="I4409" s="35" t="str">
        <f>IF('TD PENDIENTES'!C4389="","",'TD PENDIENTES'!C4389)</f>
        <v/>
      </c>
      <c r="J4409" s="35"/>
      <c r="K4409" s="35"/>
      <c r="M4409" s="34" t="str">
        <f>IF('TD PENDIENTES'!I4389="","",'TD PENDIENTES'!I4389)</f>
        <v/>
      </c>
      <c r="N4409" s="35" t="str">
        <f>IF('TD PENDIENTES'!J4389="","",'TD PENDIENTES'!J4389)</f>
        <v/>
      </c>
      <c r="R4409" s="34" t="str">
        <f>IF('TD PENDIENTES'!P4389="","",'TD PENDIENTES'!P4389)</f>
        <v/>
      </c>
      <c r="S4409" s="35" t="str">
        <f>IF('TD PENDIENTES'!Q4389="","",'TD PENDIENTES'!Q4389)</f>
        <v/>
      </c>
    </row>
    <row r="4410" spans="2:19" ht="18.600000000000001">
      <c r="B4410" s="34" t="str">
        <f>IF('TD VENCIDOS'!B4390="","",'TD VENCIDOS'!B4390)</f>
        <v/>
      </c>
      <c r="C4410" s="35" t="str">
        <f>IF('TD VENCIDOS'!C4390="","",'TD VENCIDOS'!C4390)</f>
        <v/>
      </c>
      <c r="D4410" s="34" t="str">
        <f>IF('TD VENCIDOS'!D4390="","",'TD VENCIDOS'!D4390)</f>
        <v/>
      </c>
      <c r="H4410" s="34" t="str">
        <f>IF('TD PENDIENTES'!B4390="","",'TD PENDIENTES'!B4390)</f>
        <v/>
      </c>
      <c r="I4410" s="35" t="str">
        <f>IF('TD PENDIENTES'!C4390="","",'TD PENDIENTES'!C4390)</f>
        <v/>
      </c>
      <c r="J4410" s="35"/>
      <c r="K4410" s="35"/>
      <c r="M4410" s="34" t="str">
        <f>IF('TD PENDIENTES'!I4390="","",'TD PENDIENTES'!I4390)</f>
        <v/>
      </c>
      <c r="N4410" s="35" t="str">
        <f>IF('TD PENDIENTES'!J4390="","",'TD PENDIENTES'!J4390)</f>
        <v/>
      </c>
      <c r="R4410" s="34" t="str">
        <f>IF('TD PENDIENTES'!P4390="","",'TD PENDIENTES'!P4390)</f>
        <v/>
      </c>
      <c r="S4410" s="35" t="str">
        <f>IF('TD PENDIENTES'!Q4390="","",'TD PENDIENTES'!Q4390)</f>
        <v/>
      </c>
    </row>
    <row r="4411" spans="2:19" ht="18.600000000000001">
      <c r="B4411" s="34" t="str">
        <f>IF('TD VENCIDOS'!B4391="","",'TD VENCIDOS'!B4391)</f>
        <v/>
      </c>
      <c r="C4411" s="35" t="str">
        <f>IF('TD VENCIDOS'!C4391="","",'TD VENCIDOS'!C4391)</f>
        <v/>
      </c>
      <c r="D4411" s="34" t="str">
        <f>IF('TD VENCIDOS'!D4391="","",'TD VENCIDOS'!D4391)</f>
        <v/>
      </c>
      <c r="H4411" s="34" t="str">
        <f>IF('TD PENDIENTES'!B4391="","",'TD PENDIENTES'!B4391)</f>
        <v/>
      </c>
      <c r="I4411" s="35" t="str">
        <f>IF('TD PENDIENTES'!C4391="","",'TD PENDIENTES'!C4391)</f>
        <v/>
      </c>
      <c r="J4411" s="35"/>
      <c r="K4411" s="35"/>
      <c r="M4411" s="34" t="str">
        <f>IF('TD PENDIENTES'!I4391="","",'TD PENDIENTES'!I4391)</f>
        <v/>
      </c>
      <c r="N4411" s="35" t="str">
        <f>IF('TD PENDIENTES'!J4391="","",'TD PENDIENTES'!J4391)</f>
        <v/>
      </c>
      <c r="R4411" s="34" t="str">
        <f>IF('TD PENDIENTES'!P4391="","",'TD PENDIENTES'!P4391)</f>
        <v/>
      </c>
      <c r="S4411" s="35" t="str">
        <f>IF('TD PENDIENTES'!Q4391="","",'TD PENDIENTES'!Q4391)</f>
        <v/>
      </c>
    </row>
    <row r="4412" spans="2:19" ht="18.600000000000001">
      <c r="B4412" s="34" t="str">
        <f>IF('TD VENCIDOS'!B4392="","",'TD VENCIDOS'!B4392)</f>
        <v/>
      </c>
      <c r="C4412" s="35" t="str">
        <f>IF('TD VENCIDOS'!C4392="","",'TD VENCIDOS'!C4392)</f>
        <v/>
      </c>
      <c r="D4412" s="34" t="str">
        <f>IF('TD VENCIDOS'!D4392="","",'TD VENCIDOS'!D4392)</f>
        <v/>
      </c>
      <c r="H4412" s="34" t="str">
        <f>IF('TD PENDIENTES'!B4392="","",'TD PENDIENTES'!B4392)</f>
        <v/>
      </c>
      <c r="I4412" s="35" t="str">
        <f>IF('TD PENDIENTES'!C4392="","",'TD PENDIENTES'!C4392)</f>
        <v/>
      </c>
      <c r="J4412" s="35"/>
      <c r="K4412" s="35"/>
      <c r="M4412" s="34" t="str">
        <f>IF('TD PENDIENTES'!I4392="","",'TD PENDIENTES'!I4392)</f>
        <v/>
      </c>
      <c r="N4412" s="35" t="str">
        <f>IF('TD PENDIENTES'!J4392="","",'TD PENDIENTES'!J4392)</f>
        <v/>
      </c>
      <c r="R4412" s="34" t="str">
        <f>IF('TD PENDIENTES'!P4392="","",'TD PENDIENTES'!P4392)</f>
        <v/>
      </c>
      <c r="S4412" s="35" t="str">
        <f>IF('TD PENDIENTES'!Q4392="","",'TD PENDIENTES'!Q4392)</f>
        <v/>
      </c>
    </row>
    <row r="4413" spans="2:19" ht="18.600000000000001">
      <c r="B4413" s="34" t="str">
        <f>IF('TD VENCIDOS'!B4393="","",'TD VENCIDOS'!B4393)</f>
        <v/>
      </c>
      <c r="C4413" s="35" t="str">
        <f>IF('TD VENCIDOS'!C4393="","",'TD VENCIDOS'!C4393)</f>
        <v/>
      </c>
      <c r="D4413" s="34" t="str">
        <f>IF('TD VENCIDOS'!D4393="","",'TD VENCIDOS'!D4393)</f>
        <v/>
      </c>
      <c r="H4413" s="34" t="str">
        <f>IF('TD PENDIENTES'!B4393="","",'TD PENDIENTES'!B4393)</f>
        <v/>
      </c>
      <c r="I4413" s="35" t="str">
        <f>IF('TD PENDIENTES'!C4393="","",'TD PENDIENTES'!C4393)</f>
        <v/>
      </c>
      <c r="J4413" s="35"/>
      <c r="K4413" s="35"/>
      <c r="M4413" s="34" t="str">
        <f>IF('TD PENDIENTES'!I4393="","",'TD PENDIENTES'!I4393)</f>
        <v/>
      </c>
      <c r="N4413" s="35" t="str">
        <f>IF('TD PENDIENTES'!J4393="","",'TD PENDIENTES'!J4393)</f>
        <v/>
      </c>
      <c r="R4413" s="34" t="str">
        <f>IF('TD PENDIENTES'!P4393="","",'TD PENDIENTES'!P4393)</f>
        <v/>
      </c>
      <c r="S4413" s="35" t="str">
        <f>IF('TD PENDIENTES'!Q4393="","",'TD PENDIENTES'!Q4393)</f>
        <v/>
      </c>
    </row>
    <row r="4414" spans="2:19" ht="18.600000000000001">
      <c r="B4414" s="34" t="str">
        <f>IF('TD VENCIDOS'!B4394="","",'TD VENCIDOS'!B4394)</f>
        <v/>
      </c>
      <c r="C4414" s="35" t="str">
        <f>IF('TD VENCIDOS'!C4394="","",'TD VENCIDOS'!C4394)</f>
        <v/>
      </c>
      <c r="D4414" s="34" t="str">
        <f>IF('TD VENCIDOS'!D4394="","",'TD VENCIDOS'!D4394)</f>
        <v/>
      </c>
      <c r="H4414" s="34" t="str">
        <f>IF('TD PENDIENTES'!B4394="","",'TD PENDIENTES'!B4394)</f>
        <v/>
      </c>
      <c r="I4414" s="35" t="str">
        <f>IF('TD PENDIENTES'!C4394="","",'TD PENDIENTES'!C4394)</f>
        <v/>
      </c>
      <c r="J4414" s="35"/>
      <c r="K4414" s="35"/>
      <c r="M4414" s="34" t="str">
        <f>IF('TD PENDIENTES'!I4394="","",'TD PENDIENTES'!I4394)</f>
        <v/>
      </c>
      <c r="N4414" s="35" t="str">
        <f>IF('TD PENDIENTES'!J4394="","",'TD PENDIENTES'!J4394)</f>
        <v/>
      </c>
      <c r="R4414" s="34" t="str">
        <f>IF('TD PENDIENTES'!P4394="","",'TD PENDIENTES'!P4394)</f>
        <v/>
      </c>
      <c r="S4414" s="35" t="str">
        <f>IF('TD PENDIENTES'!Q4394="","",'TD PENDIENTES'!Q4394)</f>
        <v/>
      </c>
    </row>
    <row r="4415" spans="2:19" ht="18.600000000000001">
      <c r="B4415" s="34" t="str">
        <f>IF('TD VENCIDOS'!B4395="","",'TD VENCIDOS'!B4395)</f>
        <v/>
      </c>
      <c r="C4415" s="35" t="str">
        <f>IF('TD VENCIDOS'!C4395="","",'TD VENCIDOS'!C4395)</f>
        <v/>
      </c>
      <c r="D4415" s="34" t="str">
        <f>IF('TD VENCIDOS'!D4395="","",'TD VENCIDOS'!D4395)</f>
        <v/>
      </c>
      <c r="H4415" s="34" t="str">
        <f>IF('TD PENDIENTES'!B4395="","",'TD PENDIENTES'!B4395)</f>
        <v/>
      </c>
      <c r="I4415" s="35" t="str">
        <f>IF('TD PENDIENTES'!C4395="","",'TD PENDIENTES'!C4395)</f>
        <v/>
      </c>
      <c r="J4415" s="35"/>
      <c r="K4415" s="35"/>
      <c r="M4415" s="34" t="str">
        <f>IF('TD PENDIENTES'!I4395="","",'TD PENDIENTES'!I4395)</f>
        <v/>
      </c>
      <c r="N4415" s="35" t="str">
        <f>IF('TD PENDIENTES'!J4395="","",'TD PENDIENTES'!J4395)</f>
        <v/>
      </c>
      <c r="R4415" s="34" t="str">
        <f>IF('TD PENDIENTES'!P4395="","",'TD PENDIENTES'!P4395)</f>
        <v/>
      </c>
      <c r="S4415" s="35" t="str">
        <f>IF('TD PENDIENTES'!Q4395="","",'TD PENDIENTES'!Q4395)</f>
        <v/>
      </c>
    </row>
    <row r="4416" spans="2:19" ht="18.600000000000001">
      <c r="B4416" s="34" t="str">
        <f>IF('TD VENCIDOS'!B4396="","",'TD VENCIDOS'!B4396)</f>
        <v/>
      </c>
      <c r="C4416" s="35" t="str">
        <f>IF('TD VENCIDOS'!C4396="","",'TD VENCIDOS'!C4396)</f>
        <v/>
      </c>
      <c r="D4416" s="34" t="str">
        <f>IF('TD VENCIDOS'!D4396="","",'TD VENCIDOS'!D4396)</f>
        <v/>
      </c>
      <c r="H4416" s="34" t="str">
        <f>IF('TD PENDIENTES'!B4396="","",'TD PENDIENTES'!B4396)</f>
        <v/>
      </c>
      <c r="I4416" s="35" t="str">
        <f>IF('TD PENDIENTES'!C4396="","",'TD PENDIENTES'!C4396)</f>
        <v/>
      </c>
      <c r="J4416" s="35"/>
      <c r="K4416" s="35"/>
      <c r="M4416" s="34" t="str">
        <f>IF('TD PENDIENTES'!I4396="","",'TD PENDIENTES'!I4396)</f>
        <v/>
      </c>
      <c r="N4416" s="35" t="str">
        <f>IF('TD PENDIENTES'!J4396="","",'TD PENDIENTES'!J4396)</f>
        <v/>
      </c>
      <c r="R4416" s="34" t="str">
        <f>IF('TD PENDIENTES'!P4396="","",'TD PENDIENTES'!P4396)</f>
        <v/>
      </c>
      <c r="S4416" s="35" t="str">
        <f>IF('TD PENDIENTES'!Q4396="","",'TD PENDIENTES'!Q4396)</f>
        <v/>
      </c>
    </row>
    <row r="4417" spans="2:19" ht="18.600000000000001">
      <c r="B4417" s="34" t="str">
        <f>IF('TD VENCIDOS'!B4397="","",'TD VENCIDOS'!B4397)</f>
        <v/>
      </c>
      <c r="C4417" s="35" t="str">
        <f>IF('TD VENCIDOS'!C4397="","",'TD VENCIDOS'!C4397)</f>
        <v/>
      </c>
      <c r="D4417" s="34" t="str">
        <f>IF('TD VENCIDOS'!D4397="","",'TD VENCIDOS'!D4397)</f>
        <v/>
      </c>
      <c r="H4417" s="34" t="str">
        <f>IF('TD PENDIENTES'!B4397="","",'TD PENDIENTES'!B4397)</f>
        <v/>
      </c>
      <c r="I4417" s="35" t="str">
        <f>IF('TD PENDIENTES'!C4397="","",'TD PENDIENTES'!C4397)</f>
        <v/>
      </c>
      <c r="J4417" s="35"/>
      <c r="K4417" s="35"/>
      <c r="M4417" s="34" t="str">
        <f>IF('TD PENDIENTES'!I4397="","",'TD PENDIENTES'!I4397)</f>
        <v/>
      </c>
      <c r="N4417" s="35" t="str">
        <f>IF('TD PENDIENTES'!J4397="","",'TD PENDIENTES'!J4397)</f>
        <v/>
      </c>
      <c r="R4417" s="34" t="str">
        <f>IF('TD PENDIENTES'!P4397="","",'TD PENDIENTES'!P4397)</f>
        <v/>
      </c>
      <c r="S4417" s="35" t="str">
        <f>IF('TD PENDIENTES'!Q4397="","",'TD PENDIENTES'!Q4397)</f>
        <v/>
      </c>
    </row>
    <row r="4418" spans="2:19" ht="18.600000000000001">
      <c r="B4418" s="34" t="str">
        <f>IF('TD VENCIDOS'!B4398="","",'TD VENCIDOS'!B4398)</f>
        <v/>
      </c>
      <c r="C4418" s="35" t="str">
        <f>IF('TD VENCIDOS'!C4398="","",'TD VENCIDOS'!C4398)</f>
        <v/>
      </c>
      <c r="D4418" s="34" t="str">
        <f>IF('TD VENCIDOS'!D4398="","",'TD VENCIDOS'!D4398)</f>
        <v/>
      </c>
      <c r="H4418" s="34" t="str">
        <f>IF('TD PENDIENTES'!B4398="","",'TD PENDIENTES'!B4398)</f>
        <v/>
      </c>
      <c r="I4418" s="35" t="str">
        <f>IF('TD PENDIENTES'!C4398="","",'TD PENDIENTES'!C4398)</f>
        <v/>
      </c>
      <c r="J4418" s="35"/>
      <c r="K4418" s="35"/>
      <c r="M4418" s="34" t="str">
        <f>IF('TD PENDIENTES'!I4398="","",'TD PENDIENTES'!I4398)</f>
        <v/>
      </c>
      <c r="N4418" s="35" t="str">
        <f>IF('TD PENDIENTES'!J4398="","",'TD PENDIENTES'!J4398)</f>
        <v/>
      </c>
      <c r="R4418" s="34" t="str">
        <f>IF('TD PENDIENTES'!P4398="","",'TD PENDIENTES'!P4398)</f>
        <v/>
      </c>
      <c r="S4418" s="35" t="str">
        <f>IF('TD PENDIENTES'!Q4398="","",'TD PENDIENTES'!Q4398)</f>
        <v/>
      </c>
    </row>
    <row r="4419" spans="2:19" ht="18.600000000000001">
      <c r="B4419" s="34" t="str">
        <f>IF('TD VENCIDOS'!B4399="","",'TD VENCIDOS'!B4399)</f>
        <v/>
      </c>
      <c r="C4419" s="35" t="str">
        <f>IF('TD VENCIDOS'!C4399="","",'TD VENCIDOS'!C4399)</f>
        <v/>
      </c>
      <c r="D4419" s="34" t="str">
        <f>IF('TD VENCIDOS'!D4399="","",'TD VENCIDOS'!D4399)</f>
        <v/>
      </c>
      <c r="H4419" s="34" t="str">
        <f>IF('TD PENDIENTES'!B4399="","",'TD PENDIENTES'!B4399)</f>
        <v/>
      </c>
      <c r="I4419" s="35" t="str">
        <f>IF('TD PENDIENTES'!C4399="","",'TD PENDIENTES'!C4399)</f>
        <v/>
      </c>
      <c r="J4419" s="35"/>
      <c r="K4419" s="35"/>
      <c r="M4419" s="34" t="str">
        <f>IF('TD PENDIENTES'!I4399="","",'TD PENDIENTES'!I4399)</f>
        <v/>
      </c>
      <c r="N4419" s="35" t="str">
        <f>IF('TD PENDIENTES'!J4399="","",'TD PENDIENTES'!J4399)</f>
        <v/>
      </c>
      <c r="R4419" s="34" t="str">
        <f>IF('TD PENDIENTES'!P4399="","",'TD PENDIENTES'!P4399)</f>
        <v/>
      </c>
      <c r="S4419" s="35" t="str">
        <f>IF('TD PENDIENTES'!Q4399="","",'TD PENDIENTES'!Q4399)</f>
        <v/>
      </c>
    </row>
    <row r="4420" spans="2:19" ht="18.600000000000001">
      <c r="B4420" s="34" t="str">
        <f>IF('TD VENCIDOS'!B4400="","",'TD VENCIDOS'!B4400)</f>
        <v/>
      </c>
      <c r="C4420" s="35" t="str">
        <f>IF('TD VENCIDOS'!C4400="","",'TD VENCIDOS'!C4400)</f>
        <v/>
      </c>
      <c r="D4420" s="34" t="str">
        <f>IF('TD VENCIDOS'!D4400="","",'TD VENCIDOS'!D4400)</f>
        <v/>
      </c>
      <c r="H4420" s="34" t="str">
        <f>IF('TD PENDIENTES'!B4400="","",'TD PENDIENTES'!B4400)</f>
        <v/>
      </c>
      <c r="I4420" s="35" t="str">
        <f>IF('TD PENDIENTES'!C4400="","",'TD PENDIENTES'!C4400)</f>
        <v/>
      </c>
      <c r="J4420" s="35"/>
      <c r="K4420" s="35"/>
      <c r="M4420" s="34" t="str">
        <f>IF('TD PENDIENTES'!I4400="","",'TD PENDIENTES'!I4400)</f>
        <v/>
      </c>
      <c r="N4420" s="35" t="str">
        <f>IF('TD PENDIENTES'!J4400="","",'TD PENDIENTES'!J4400)</f>
        <v/>
      </c>
      <c r="R4420" s="34" t="str">
        <f>IF('TD PENDIENTES'!P4400="","",'TD PENDIENTES'!P4400)</f>
        <v/>
      </c>
      <c r="S4420" s="35" t="str">
        <f>IF('TD PENDIENTES'!Q4400="","",'TD PENDIENTES'!Q4400)</f>
        <v/>
      </c>
    </row>
    <row r="4421" spans="2:19" ht="18.600000000000001">
      <c r="B4421" s="34" t="str">
        <f>IF('TD VENCIDOS'!B4401="","",'TD VENCIDOS'!B4401)</f>
        <v/>
      </c>
      <c r="C4421" s="35" t="str">
        <f>IF('TD VENCIDOS'!C4401="","",'TD VENCIDOS'!C4401)</f>
        <v/>
      </c>
      <c r="D4421" s="34" t="str">
        <f>IF('TD VENCIDOS'!D4401="","",'TD VENCIDOS'!D4401)</f>
        <v/>
      </c>
      <c r="H4421" s="34" t="str">
        <f>IF('TD PENDIENTES'!B4401="","",'TD PENDIENTES'!B4401)</f>
        <v/>
      </c>
      <c r="I4421" s="35" t="str">
        <f>IF('TD PENDIENTES'!C4401="","",'TD PENDIENTES'!C4401)</f>
        <v/>
      </c>
      <c r="J4421" s="35"/>
      <c r="K4421" s="35"/>
      <c r="M4421" s="34" t="str">
        <f>IF('TD PENDIENTES'!I4401="","",'TD PENDIENTES'!I4401)</f>
        <v/>
      </c>
      <c r="N4421" s="35" t="str">
        <f>IF('TD PENDIENTES'!J4401="","",'TD PENDIENTES'!J4401)</f>
        <v/>
      </c>
      <c r="R4421" s="34" t="str">
        <f>IF('TD PENDIENTES'!P4401="","",'TD PENDIENTES'!P4401)</f>
        <v/>
      </c>
      <c r="S4421" s="35" t="str">
        <f>IF('TD PENDIENTES'!Q4401="","",'TD PENDIENTES'!Q4401)</f>
        <v/>
      </c>
    </row>
    <row r="4422" spans="2:19" ht="18.600000000000001">
      <c r="B4422" s="34" t="str">
        <f>IF('TD VENCIDOS'!B4402="","",'TD VENCIDOS'!B4402)</f>
        <v/>
      </c>
      <c r="C4422" s="35" t="str">
        <f>IF('TD VENCIDOS'!C4402="","",'TD VENCIDOS'!C4402)</f>
        <v/>
      </c>
      <c r="D4422" s="34" t="str">
        <f>IF('TD VENCIDOS'!D4402="","",'TD VENCIDOS'!D4402)</f>
        <v/>
      </c>
      <c r="H4422" s="34" t="str">
        <f>IF('TD PENDIENTES'!B4402="","",'TD PENDIENTES'!B4402)</f>
        <v/>
      </c>
      <c r="I4422" s="35" t="str">
        <f>IF('TD PENDIENTES'!C4402="","",'TD PENDIENTES'!C4402)</f>
        <v/>
      </c>
      <c r="J4422" s="35"/>
      <c r="K4422" s="35"/>
      <c r="M4422" s="34" t="str">
        <f>IF('TD PENDIENTES'!I4402="","",'TD PENDIENTES'!I4402)</f>
        <v/>
      </c>
      <c r="N4422" s="35" t="str">
        <f>IF('TD PENDIENTES'!J4402="","",'TD PENDIENTES'!J4402)</f>
        <v/>
      </c>
      <c r="R4422" s="34" t="str">
        <f>IF('TD PENDIENTES'!P4402="","",'TD PENDIENTES'!P4402)</f>
        <v/>
      </c>
      <c r="S4422" s="35" t="str">
        <f>IF('TD PENDIENTES'!Q4402="","",'TD PENDIENTES'!Q4402)</f>
        <v/>
      </c>
    </row>
    <row r="4423" spans="2:19" ht="18.600000000000001">
      <c r="B4423" s="34" t="str">
        <f>IF('TD VENCIDOS'!B4403="","",'TD VENCIDOS'!B4403)</f>
        <v/>
      </c>
      <c r="C4423" s="35" t="str">
        <f>IF('TD VENCIDOS'!C4403="","",'TD VENCIDOS'!C4403)</f>
        <v/>
      </c>
      <c r="D4423" s="34" t="str">
        <f>IF('TD VENCIDOS'!D4403="","",'TD VENCIDOS'!D4403)</f>
        <v/>
      </c>
      <c r="H4423" s="34" t="str">
        <f>IF('TD PENDIENTES'!B4403="","",'TD PENDIENTES'!B4403)</f>
        <v/>
      </c>
      <c r="I4423" s="35" t="str">
        <f>IF('TD PENDIENTES'!C4403="","",'TD PENDIENTES'!C4403)</f>
        <v/>
      </c>
      <c r="J4423" s="35"/>
      <c r="K4423" s="35"/>
      <c r="M4423" s="34" t="str">
        <f>IF('TD PENDIENTES'!I4403="","",'TD PENDIENTES'!I4403)</f>
        <v/>
      </c>
      <c r="N4423" s="35" t="str">
        <f>IF('TD PENDIENTES'!J4403="","",'TD PENDIENTES'!J4403)</f>
        <v/>
      </c>
      <c r="R4423" s="34" t="str">
        <f>IF('TD PENDIENTES'!P4403="","",'TD PENDIENTES'!P4403)</f>
        <v/>
      </c>
      <c r="S4423" s="35" t="str">
        <f>IF('TD PENDIENTES'!Q4403="","",'TD PENDIENTES'!Q4403)</f>
        <v/>
      </c>
    </row>
    <row r="4424" spans="2:19" ht="18.600000000000001">
      <c r="B4424" s="34" t="str">
        <f>IF('TD VENCIDOS'!B4404="","",'TD VENCIDOS'!B4404)</f>
        <v/>
      </c>
      <c r="C4424" s="35" t="str">
        <f>IF('TD VENCIDOS'!C4404="","",'TD VENCIDOS'!C4404)</f>
        <v/>
      </c>
      <c r="D4424" s="34" t="str">
        <f>IF('TD VENCIDOS'!D4404="","",'TD VENCIDOS'!D4404)</f>
        <v/>
      </c>
      <c r="H4424" s="34" t="str">
        <f>IF('TD PENDIENTES'!B4404="","",'TD PENDIENTES'!B4404)</f>
        <v/>
      </c>
      <c r="I4424" s="35" t="str">
        <f>IF('TD PENDIENTES'!C4404="","",'TD PENDIENTES'!C4404)</f>
        <v/>
      </c>
      <c r="J4424" s="35"/>
      <c r="K4424" s="35"/>
      <c r="M4424" s="34" t="str">
        <f>IF('TD PENDIENTES'!I4404="","",'TD PENDIENTES'!I4404)</f>
        <v/>
      </c>
      <c r="N4424" s="35" t="str">
        <f>IF('TD PENDIENTES'!J4404="","",'TD PENDIENTES'!J4404)</f>
        <v/>
      </c>
      <c r="R4424" s="34" t="str">
        <f>IF('TD PENDIENTES'!P4404="","",'TD PENDIENTES'!P4404)</f>
        <v/>
      </c>
      <c r="S4424" s="35" t="str">
        <f>IF('TD PENDIENTES'!Q4404="","",'TD PENDIENTES'!Q4404)</f>
        <v/>
      </c>
    </row>
    <row r="4425" spans="2:19" ht="18.600000000000001">
      <c r="B4425" s="34" t="str">
        <f>IF('TD VENCIDOS'!B4405="","",'TD VENCIDOS'!B4405)</f>
        <v/>
      </c>
      <c r="C4425" s="35" t="str">
        <f>IF('TD VENCIDOS'!C4405="","",'TD VENCIDOS'!C4405)</f>
        <v/>
      </c>
      <c r="D4425" s="34" t="str">
        <f>IF('TD VENCIDOS'!D4405="","",'TD VENCIDOS'!D4405)</f>
        <v/>
      </c>
      <c r="H4425" s="34" t="str">
        <f>IF('TD PENDIENTES'!B4405="","",'TD PENDIENTES'!B4405)</f>
        <v/>
      </c>
      <c r="I4425" s="35" t="str">
        <f>IF('TD PENDIENTES'!C4405="","",'TD PENDIENTES'!C4405)</f>
        <v/>
      </c>
      <c r="J4425" s="35"/>
      <c r="K4425" s="35"/>
      <c r="M4425" s="34" t="str">
        <f>IF('TD PENDIENTES'!I4405="","",'TD PENDIENTES'!I4405)</f>
        <v/>
      </c>
      <c r="N4425" s="35" t="str">
        <f>IF('TD PENDIENTES'!J4405="","",'TD PENDIENTES'!J4405)</f>
        <v/>
      </c>
      <c r="R4425" s="34" t="str">
        <f>IF('TD PENDIENTES'!P4405="","",'TD PENDIENTES'!P4405)</f>
        <v/>
      </c>
      <c r="S4425" s="35" t="str">
        <f>IF('TD PENDIENTES'!Q4405="","",'TD PENDIENTES'!Q4405)</f>
        <v/>
      </c>
    </row>
    <row r="4426" spans="2:19" ht="18.600000000000001">
      <c r="B4426" s="34" t="str">
        <f>IF('TD VENCIDOS'!B4406="","",'TD VENCIDOS'!B4406)</f>
        <v/>
      </c>
      <c r="C4426" s="35" t="str">
        <f>IF('TD VENCIDOS'!C4406="","",'TD VENCIDOS'!C4406)</f>
        <v/>
      </c>
      <c r="D4426" s="34" t="str">
        <f>IF('TD VENCIDOS'!D4406="","",'TD VENCIDOS'!D4406)</f>
        <v/>
      </c>
      <c r="H4426" s="34" t="str">
        <f>IF('TD PENDIENTES'!B4406="","",'TD PENDIENTES'!B4406)</f>
        <v/>
      </c>
      <c r="I4426" s="35" t="str">
        <f>IF('TD PENDIENTES'!C4406="","",'TD PENDIENTES'!C4406)</f>
        <v/>
      </c>
      <c r="J4426" s="35"/>
      <c r="K4426" s="35"/>
      <c r="M4426" s="34" t="str">
        <f>IF('TD PENDIENTES'!I4406="","",'TD PENDIENTES'!I4406)</f>
        <v/>
      </c>
      <c r="N4426" s="35" t="str">
        <f>IF('TD PENDIENTES'!J4406="","",'TD PENDIENTES'!J4406)</f>
        <v/>
      </c>
      <c r="R4426" s="34" t="str">
        <f>IF('TD PENDIENTES'!P4406="","",'TD PENDIENTES'!P4406)</f>
        <v/>
      </c>
      <c r="S4426" s="35" t="str">
        <f>IF('TD PENDIENTES'!Q4406="","",'TD PENDIENTES'!Q4406)</f>
        <v/>
      </c>
    </row>
    <row r="4427" spans="2:19" ht="18.600000000000001">
      <c r="B4427" s="34" t="str">
        <f>IF('TD VENCIDOS'!B4407="","",'TD VENCIDOS'!B4407)</f>
        <v/>
      </c>
      <c r="C4427" s="35" t="str">
        <f>IF('TD VENCIDOS'!C4407="","",'TD VENCIDOS'!C4407)</f>
        <v/>
      </c>
      <c r="D4427" s="34" t="str">
        <f>IF('TD VENCIDOS'!D4407="","",'TD VENCIDOS'!D4407)</f>
        <v/>
      </c>
      <c r="H4427" s="34" t="str">
        <f>IF('TD PENDIENTES'!B4407="","",'TD PENDIENTES'!B4407)</f>
        <v/>
      </c>
      <c r="I4427" s="35" t="str">
        <f>IF('TD PENDIENTES'!C4407="","",'TD PENDIENTES'!C4407)</f>
        <v/>
      </c>
      <c r="J4427" s="35"/>
      <c r="K4427" s="35"/>
      <c r="M4427" s="34" t="str">
        <f>IF('TD PENDIENTES'!I4407="","",'TD PENDIENTES'!I4407)</f>
        <v/>
      </c>
      <c r="N4427" s="35" t="str">
        <f>IF('TD PENDIENTES'!J4407="","",'TD PENDIENTES'!J4407)</f>
        <v/>
      </c>
      <c r="R4427" s="34" t="str">
        <f>IF('TD PENDIENTES'!P4407="","",'TD PENDIENTES'!P4407)</f>
        <v/>
      </c>
      <c r="S4427" s="35" t="str">
        <f>IF('TD PENDIENTES'!Q4407="","",'TD PENDIENTES'!Q4407)</f>
        <v/>
      </c>
    </row>
    <row r="4428" spans="2:19" ht="18.600000000000001">
      <c r="B4428" s="34" t="str">
        <f>IF('TD VENCIDOS'!B4408="","",'TD VENCIDOS'!B4408)</f>
        <v/>
      </c>
      <c r="C4428" s="35" t="str">
        <f>IF('TD VENCIDOS'!C4408="","",'TD VENCIDOS'!C4408)</f>
        <v/>
      </c>
      <c r="D4428" s="34" t="str">
        <f>IF('TD VENCIDOS'!D4408="","",'TD VENCIDOS'!D4408)</f>
        <v/>
      </c>
      <c r="H4428" s="34" t="str">
        <f>IF('TD PENDIENTES'!B4408="","",'TD PENDIENTES'!B4408)</f>
        <v/>
      </c>
      <c r="I4428" s="35" t="str">
        <f>IF('TD PENDIENTES'!C4408="","",'TD PENDIENTES'!C4408)</f>
        <v/>
      </c>
      <c r="J4428" s="35"/>
      <c r="K4428" s="35"/>
      <c r="M4428" s="34" t="str">
        <f>IF('TD PENDIENTES'!I4408="","",'TD PENDIENTES'!I4408)</f>
        <v/>
      </c>
      <c r="N4428" s="35" t="str">
        <f>IF('TD PENDIENTES'!J4408="","",'TD PENDIENTES'!J4408)</f>
        <v/>
      </c>
      <c r="R4428" s="34" t="str">
        <f>IF('TD PENDIENTES'!P4408="","",'TD PENDIENTES'!P4408)</f>
        <v/>
      </c>
      <c r="S4428" s="35" t="str">
        <f>IF('TD PENDIENTES'!Q4408="","",'TD PENDIENTES'!Q4408)</f>
        <v/>
      </c>
    </row>
    <row r="4429" spans="2:19" ht="18.600000000000001">
      <c r="B4429" s="34" t="str">
        <f>IF('TD VENCIDOS'!B4409="","",'TD VENCIDOS'!B4409)</f>
        <v/>
      </c>
      <c r="C4429" s="35" t="str">
        <f>IF('TD VENCIDOS'!C4409="","",'TD VENCIDOS'!C4409)</f>
        <v/>
      </c>
      <c r="D4429" s="34" t="str">
        <f>IF('TD VENCIDOS'!D4409="","",'TD VENCIDOS'!D4409)</f>
        <v/>
      </c>
      <c r="H4429" s="34" t="str">
        <f>IF('TD PENDIENTES'!B4409="","",'TD PENDIENTES'!B4409)</f>
        <v/>
      </c>
      <c r="I4429" s="35" t="str">
        <f>IF('TD PENDIENTES'!C4409="","",'TD PENDIENTES'!C4409)</f>
        <v/>
      </c>
      <c r="J4429" s="35"/>
      <c r="K4429" s="35"/>
      <c r="M4429" s="34" t="str">
        <f>IF('TD PENDIENTES'!I4409="","",'TD PENDIENTES'!I4409)</f>
        <v/>
      </c>
      <c r="N4429" s="35" t="str">
        <f>IF('TD PENDIENTES'!J4409="","",'TD PENDIENTES'!J4409)</f>
        <v/>
      </c>
      <c r="R4429" s="34" t="str">
        <f>IF('TD PENDIENTES'!P4409="","",'TD PENDIENTES'!P4409)</f>
        <v/>
      </c>
      <c r="S4429" s="35" t="str">
        <f>IF('TD PENDIENTES'!Q4409="","",'TD PENDIENTES'!Q4409)</f>
        <v/>
      </c>
    </row>
    <row r="4430" spans="2:19" ht="18.600000000000001">
      <c r="B4430" s="34" t="str">
        <f>IF('TD VENCIDOS'!B4410="","",'TD VENCIDOS'!B4410)</f>
        <v/>
      </c>
      <c r="C4430" s="35" t="str">
        <f>IF('TD VENCIDOS'!C4410="","",'TD VENCIDOS'!C4410)</f>
        <v/>
      </c>
      <c r="D4430" s="34" t="str">
        <f>IF('TD VENCIDOS'!D4410="","",'TD VENCIDOS'!D4410)</f>
        <v/>
      </c>
      <c r="H4430" s="34" t="str">
        <f>IF('TD PENDIENTES'!B4410="","",'TD PENDIENTES'!B4410)</f>
        <v/>
      </c>
      <c r="I4430" s="35" t="str">
        <f>IF('TD PENDIENTES'!C4410="","",'TD PENDIENTES'!C4410)</f>
        <v/>
      </c>
      <c r="J4430" s="35"/>
      <c r="K4430" s="35"/>
      <c r="M4430" s="34" t="str">
        <f>IF('TD PENDIENTES'!I4410="","",'TD PENDIENTES'!I4410)</f>
        <v/>
      </c>
      <c r="N4430" s="35" t="str">
        <f>IF('TD PENDIENTES'!J4410="","",'TD PENDIENTES'!J4410)</f>
        <v/>
      </c>
      <c r="R4430" s="34" t="str">
        <f>IF('TD PENDIENTES'!P4410="","",'TD PENDIENTES'!P4410)</f>
        <v/>
      </c>
      <c r="S4430" s="35" t="str">
        <f>IF('TD PENDIENTES'!Q4410="","",'TD PENDIENTES'!Q4410)</f>
        <v/>
      </c>
    </row>
    <row r="4431" spans="2:19" ht="18.600000000000001">
      <c r="B4431" s="34" t="str">
        <f>IF('TD VENCIDOS'!B4411="","",'TD VENCIDOS'!B4411)</f>
        <v/>
      </c>
      <c r="C4431" s="35" t="str">
        <f>IF('TD VENCIDOS'!C4411="","",'TD VENCIDOS'!C4411)</f>
        <v/>
      </c>
      <c r="D4431" s="34" t="str">
        <f>IF('TD VENCIDOS'!D4411="","",'TD VENCIDOS'!D4411)</f>
        <v/>
      </c>
      <c r="H4431" s="34" t="str">
        <f>IF('TD PENDIENTES'!B4411="","",'TD PENDIENTES'!B4411)</f>
        <v/>
      </c>
      <c r="I4431" s="35" t="str">
        <f>IF('TD PENDIENTES'!C4411="","",'TD PENDIENTES'!C4411)</f>
        <v/>
      </c>
      <c r="J4431" s="35"/>
      <c r="K4431" s="35"/>
      <c r="M4431" s="34" t="str">
        <f>IF('TD PENDIENTES'!I4411="","",'TD PENDIENTES'!I4411)</f>
        <v/>
      </c>
      <c r="N4431" s="35" t="str">
        <f>IF('TD PENDIENTES'!J4411="","",'TD PENDIENTES'!J4411)</f>
        <v/>
      </c>
      <c r="R4431" s="34" t="str">
        <f>IF('TD PENDIENTES'!P4411="","",'TD PENDIENTES'!P4411)</f>
        <v/>
      </c>
      <c r="S4431" s="35" t="str">
        <f>IF('TD PENDIENTES'!Q4411="","",'TD PENDIENTES'!Q4411)</f>
        <v/>
      </c>
    </row>
    <row r="4432" spans="2:19" ht="18.600000000000001">
      <c r="B4432" s="34" t="str">
        <f>IF('TD VENCIDOS'!B4412="","",'TD VENCIDOS'!B4412)</f>
        <v/>
      </c>
      <c r="C4432" s="35" t="str">
        <f>IF('TD VENCIDOS'!C4412="","",'TD VENCIDOS'!C4412)</f>
        <v/>
      </c>
      <c r="D4432" s="34" t="str">
        <f>IF('TD VENCIDOS'!D4412="","",'TD VENCIDOS'!D4412)</f>
        <v/>
      </c>
      <c r="H4432" s="34" t="str">
        <f>IF('TD PENDIENTES'!B4412="","",'TD PENDIENTES'!B4412)</f>
        <v/>
      </c>
      <c r="I4432" s="35" t="str">
        <f>IF('TD PENDIENTES'!C4412="","",'TD PENDIENTES'!C4412)</f>
        <v/>
      </c>
      <c r="J4432" s="35"/>
      <c r="K4432" s="35"/>
      <c r="M4432" s="34" t="str">
        <f>IF('TD PENDIENTES'!I4412="","",'TD PENDIENTES'!I4412)</f>
        <v/>
      </c>
      <c r="N4432" s="35" t="str">
        <f>IF('TD PENDIENTES'!J4412="","",'TD PENDIENTES'!J4412)</f>
        <v/>
      </c>
      <c r="R4432" s="34" t="str">
        <f>IF('TD PENDIENTES'!P4412="","",'TD PENDIENTES'!P4412)</f>
        <v/>
      </c>
      <c r="S4432" s="35" t="str">
        <f>IF('TD PENDIENTES'!Q4412="","",'TD PENDIENTES'!Q4412)</f>
        <v/>
      </c>
    </row>
    <row r="4433" spans="2:19" ht="18.600000000000001">
      <c r="B4433" s="34" t="str">
        <f>IF('TD VENCIDOS'!B4413="","",'TD VENCIDOS'!B4413)</f>
        <v/>
      </c>
      <c r="C4433" s="35" t="str">
        <f>IF('TD VENCIDOS'!C4413="","",'TD VENCIDOS'!C4413)</f>
        <v/>
      </c>
      <c r="D4433" s="34" t="str">
        <f>IF('TD VENCIDOS'!D4413="","",'TD VENCIDOS'!D4413)</f>
        <v/>
      </c>
      <c r="H4433" s="34" t="str">
        <f>IF('TD PENDIENTES'!B4413="","",'TD PENDIENTES'!B4413)</f>
        <v/>
      </c>
      <c r="I4433" s="35" t="str">
        <f>IF('TD PENDIENTES'!C4413="","",'TD PENDIENTES'!C4413)</f>
        <v/>
      </c>
      <c r="J4433" s="35"/>
      <c r="K4433" s="35"/>
      <c r="M4433" s="34" t="str">
        <f>IF('TD PENDIENTES'!I4413="","",'TD PENDIENTES'!I4413)</f>
        <v/>
      </c>
      <c r="N4433" s="35" t="str">
        <f>IF('TD PENDIENTES'!J4413="","",'TD PENDIENTES'!J4413)</f>
        <v/>
      </c>
      <c r="R4433" s="34" t="str">
        <f>IF('TD PENDIENTES'!P4413="","",'TD PENDIENTES'!P4413)</f>
        <v/>
      </c>
      <c r="S4433" s="35" t="str">
        <f>IF('TD PENDIENTES'!Q4413="","",'TD PENDIENTES'!Q4413)</f>
        <v/>
      </c>
    </row>
    <row r="4434" spans="2:19" ht="18.600000000000001">
      <c r="B4434" s="34" t="str">
        <f>IF('TD VENCIDOS'!B4414="","",'TD VENCIDOS'!B4414)</f>
        <v/>
      </c>
      <c r="C4434" s="35" t="str">
        <f>IF('TD VENCIDOS'!C4414="","",'TD VENCIDOS'!C4414)</f>
        <v/>
      </c>
      <c r="D4434" s="34" t="str">
        <f>IF('TD VENCIDOS'!D4414="","",'TD VENCIDOS'!D4414)</f>
        <v/>
      </c>
      <c r="H4434" s="34" t="str">
        <f>IF('TD PENDIENTES'!B4414="","",'TD PENDIENTES'!B4414)</f>
        <v/>
      </c>
      <c r="I4434" s="35" t="str">
        <f>IF('TD PENDIENTES'!C4414="","",'TD PENDIENTES'!C4414)</f>
        <v/>
      </c>
      <c r="J4434" s="35"/>
      <c r="K4434" s="35"/>
      <c r="M4434" s="34" t="str">
        <f>IF('TD PENDIENTES'!I4414="","",'TD PENDIENTES'!I4414)</f>
        <v/>
      </c>
      <c r="N4434" s="35" t="str">
        <f>IF('TD PENDIENTES'!J4414="","",'TD PENDIENTES'!J4414)</f>
        <v/>
      </c>
      <c r="R4434" s="34" t="str">
        <f>IF('TD PENDIENTES'!P4414="","",'TD PENDIENTES'!P4414)</f>
        <v/>
      </c>
      <c r="S4434" s="35" t="str">
        <f>IF('TD PENDIENTES'!Q4414="","",'TD PENDIENTES'!Q4414)</f>
        <v/>
      </c>
    </row>
    <row r="4435" spans="2:19" ht="18.600000000000001">
      <c r="B4435" s="34" t="str">
        <f>IF('TD VENCIDOS'!B4415="","",'TD VENCIDOS'!B4415)</f>
        <v/>
      </c>
      <c r="C4435" s="35" t="str">
        <f>IF('TD VENCIDOS'!C4415="","",'TD VENCIDOS'!C4415)</f>
        <v/>
      </c>
      <c r="D4435" s="34" t="str">
        <f>IF('TD VENCIDOS'!D4415="","",'TD VENCIDOS'!D4415)</f>
        <v/>
      </c>
      <c r="H4435" s="34" t="str">
        <f>IF('TD PENDIENTES'!B4415="","",'TD PENDIENTES'!B4415)</f>
        <v/>
      </c>
      <c r="I4435" s="35" t="str">
        <f>IF('TD PENDIENTES'!C4415="","",'TD PENDIENTES'!C4415)</f>
        <v/>
      </c>
      <c r="J4435" s="35"/>
      <c r="K4435" s="35"/>
      <c r="M4435" s="34" t="str">
        <f>IF('TD PENDIENTES'!I4415="","",'TD PENDIENTES'!I4415)</f>
        <v/>
      </c>
      <c r="N4435" s="35" t="str">
        <f>IF('TD PENDIENTES'!J4415="","",'TD PENDIENTES'!J4415)</f>
        <v/>
      </c>
      <c r="R4435" s="34" t="str">
        <f>IF('TD PENDIENTES'!P4415="","",'TD PENDIENTES'!P4415)</f>
        <v/>
      </c>
      <c r="S4435" s="35" t="str">
        <f>IF('TD PENDIENTES'!Q4415="","",'TD PENDIENTES'!Q4415)</f>
        <v/>
      </c>
    </row>
    <row r="4436" spans="2:19" ht="18.600000000000001">
      <c r="B4436" s="34" t="str">
        <f>IF('TD VENCIDOS'!B4416="","",'TD VENCIDOS'!B4416)</f>
        <v/>
      </c>
      <c r="C4436" s="35" t="str">
        <f>IF('TD VENCIDOS'!C4416="","",'TD VENCIDOS'!C4416)</f>
        <v/>
      </c>
      <c r="D4436" s="34" t="str">
        <f>IF('TD VENCIDOS'!D4416="","",'TD VENCIDOS'!D4416)</f>
        <v/>
      </c>
      <c r="H4436" s="34" t="str">
        <f>IF('TD PENDIENTES'!B4416="","",'TD PENDIENTES'!B4416)</f>
        <v/>
      </c>
      <c r="I4436" s="35" t="str">
        <f>IF('TD PENDIENTES'!C4416="","",'TD PENDIENTES'!C4416)</f>
        <v/>
      </c>
      <c r="J4436" s="35"/>
      <c r="K4436" s="35"/>
      <c r="M4436" s="34" t="str">
        <f>IF('TD PENDIENTES'!I4416="","",'TD PENDIENTES'!I4416)</f>
        <v/>
      </c>
      <c r="N4436" s="35" t="str">
        <f>IF('TD PENDIENTES'!J4416="","",'TD PENDIENTES'!J4416)</f>
        <v/>
      </c>
      <c r="R4436" s="34" t="str">
        <f>IF('TD PENDIENTES'!P4416="","",'TD PENDIENTES'!P4416)</f>
        <v/>
      </c>
      <c r="S4436" s="35" t="str">
        <f>IF('TD PENDIENTES'!Q4416="","",'TD PENDIENTES'!Q4416)</f>
        <v/>
      </c>
    </row>
    <row r="4437" spans="2:19" ht="18.600000000000001">
      <c r="B4437" s="34" t="str">
        <f>IF('TD VENCIDOS'!B4417="","",'TD VENCIDOS'!B4417)</f>
        <v/>
      </c>
      <c r="C4437" s="35" t="str">
        <f>IF('TD VENCIDOS'!C4417="","",'TD VENCIDOS'!C4417)</f>
        <v/>
      </c>
      <c r="D4437" s="34" t="str">
        <f>IF('TD VENCIDOS'!D4417="","",'TD VENCIDOS'!D4417)</f>
        <v/>
      </c>
      <c r="H4437" s="34" t="str">
        <f>IF('TD PENDIENTES'!B4417="","",'TD PENDIENTES'!B4417)</f>
        <v/>
      </c>
      <c r="I4437" s="35" t="str">
        <f>IF('TD PENDIENTES'!C4417="","",'TD PENDIENTES'!C4417)</f>
        <v/>
      </c>
      <c r="J4437" s="35"/>
      <c r="K4437" s="35"/>
      <c r="M4437" s="34" t="str">
        <f>IF('TD PENDIENTES'!I4417="","",'TD PENDIENTES'!I4417)</f>
        <v/>
      </c>
      <c r="N4437" s="35" t="str">
        <f>IF('TD PENDIENTES'!J4417="","",'TD PENDIENTES'!J4417)</f>
        <v/>
      </c>
      <c r="R4437" s="34" t="str">
        <f>IF('TD PENDIENTES'!P4417="","",'TD PENDIENTES'!P4417)</f>
        <v/>
      </c>
      <c r="S4437" s="35" t="str">
        <f>IF('TD PENDIENTES'!Q4417="","",'TD PENDIENTES'!Q4417)</f>
        <v/>
      </c>
    </row>
    <row r="4438" spans="2:19" ht="18.600000000000001">
      <c r="B4438" s="34" t="str">
        <f>IF('TD VENCIDOS'!B4418="","",'TD VENCIDOS'!B4418)</f>
        <v/>
      </c>
      <c r="C4438" s="35" t="str">
        <f>IF('TD VENCIDOS'!C4418="","",'TD VENCIDOS'!C4418)</f>
        <v/>
      </c>
      <c r="D4438" s="34" t="str">
        <f>IF('TD VENCIDOS'!D4418="","",'TD VENCIDOS'!D4418)</f>
        <v/>
      </c>
      <c r="H4438" s="34" t="str">
        <f>IF('TD PENDIENTES'!B4418="","",'TD PENDIENTES'!B4418)</f>
        <v/>
      </c>
      <c r="I4438" s="35" t="str">
        <f>IF('TD PENDIENTES'!C4418="","",'TD PENDIENTES'!C4418)</f>
        <v/>
      </c>
      <c r="J4438" s="35"/>
      <c r="K4438" s="35"/>
      <c r="M4438" s="34" t="str">
        <f>IF('TD PENDIENTES'!I4418="","",'TD PENDIENTES'!I4418)</f>
        <v/>
      </c>
      <c r="N4438" s="35" t="str">
        <f>IF('TD PENDIENTES'!J4418="","",'TD PENDIENTES'!J4418)</f>
        <v/>
      </c>
      <c r="R4438" s="34" t="str">
        <f>IF('TD PENDIENTES'!P4418="","",'TD PENDIENTES'!P4418)</f>
        <v/>
      </c>
      <c r="S4438" s="35" t="str">
        <f>IF('TD PENDIENTES'!Q4418="","",'TD PENDIENTES'!Q4418)</f>
        <v/>
      </c>
    </row>
    <row r="4439" spans="2:19" ht="18.600000000000001">
      <c r="B4439" s="34" t="str">
        <f>IF('TD VENCIDOS'!B4419="","",'TD VENCIDOS'!B4419)</f>
        <v/>
      </c>
      <c r="C4439" s="35" t="str">
        <f>IF('TD VENCIDOS'!C4419="","",'TD VENCIDOS'!C4419)</f>
        <v/>
      </c>
      <c r="D4439" s="34" t="str">
        <f>IF('TD VENCIDOS'!D4419="","",'TD VENCIDOS'!D4419)</f>
        <v/>
      </c>
      <c r="H4439" s="34" t="str">
        <f>IF('TD PENDIENTES'!B4419="","",'TD PENDIENTES'!B4419)</f>
        <v/>
      </c>
      <c r="I4439" s="35" t="str">
        <f>IF('TD PENDIENTES'!C4419="","",'TD PENDIENTES'!C4419)</f>
        <v/>
      </c>
      <c r="J4439" s="35"/>
      <c r="K4439" s="35"/>
      <c r="M4439" s="34" t="str">
        <f>IF('TD PENDIENTES'!I4419="","",'TD PENDIENTES'!I4419)</f>
        <v/>
      </c>
      <c r="N4439" s="35" t="str">
        <f>IF('TD PENDIENTES'!J4419="","",'TD PENDIENTES'!J4419)</f>
        <v/>
      </c>
      <c r="R4439" s="34" t="str">
        <f>IF('TD PENDIENTES'!P4419="","",'TD PENDIENTES'!P4419)</f>
        <v/>
      </c>
      <c r="S4439" s="35" t="str">
        <f>IF('TD PENDIENTES'!Q4419="","",'TD PENDIENTES'!Q4419)</f>
        <v/>
      </c>
    </row>
    <row r="4440" spans="2:19" ht="18.600000000000001">
      <c r="B4440" s="34" t="str">
        <f>IF('TD VENCIDOS'!B4420="","",'TD VENCIDOS'!B4420)</f>
        <v/>
      </c>
      <c r="C4440" s="35" t="str">
        <f>IF('TD VENCIDOS'!C4420="","",'TD VENCIDOS'!C4420)</f>
        <v/>
      </c>
      <c r="D4440" s="34" t="str">
        <f>IF('TD VENCIDOS'!D4420="","",'TD VENCIDOS'!D4420)</f>
        <v/>
      </c>
      <c r="H4440" s="34" t="str">
        <f>IF('TD PENDIENTES'!B4420="","",'TD PENDIENTES'!B4420)</f>
        <v/>
      </c>
      <c r="I4440" s="35" t="str">
        <f>IF('TD PENDIENTES'!C4420="","",'TD PENDIENTES'!C4420)</f>
        <v/>
      </c>
      <c r="J4440" s="35"/>
      <c r="K4440" s="35"/>
      <c r="M4440" s="34" t="str">
        <f>IF('TD PENDIENTES'!I4420="","",'TD PENDIENTES'!I4420)</f>
        <v/>
      </c>
      <c r="N4440" s="35" t="str">
        <f>IF('TD PENDIENTES'!J4420="","",'TD PENDIENTES'!J4420)</f>
        <v/>
      </c>
      <c r="R4440" s="34" t="str">
        <f>IF('TD PENDIENTES'!P4420="","",'TD PENDIENTES'!P4420)</f>
        <v/>
      </c>
      <c r="S4440" s="35" t="str">
        <f>IF('TD PENDIENTES'!Q4420="","",'TD PENDIENTES'!Q4420)</f>
        <v/>
      </c>
    </row>
    <row r="4441" spans="2:19" ht="18.600000000000001">
      <c r="B4441" s="34" t="str">
        <f>IF('TD VENCIDOS'!B4421="","",'TD VENCIDOS'!B4421)</f>
        <v/>
      </c>
      <c r="C4441" s="35" t="str">
        <f>IF('TD VENCIDOS'!C4421="","",'TD VENCIDOS'!C4421)</f>
        <v/>
      </c>
      <c r="D4441" s="34" t="str">
        <f>IF('TD VENCIDOS'!D4421="","",'TD VENCIDOS'!D4421)</f>
        <v/>
      </c>
      <c r="H4441" s="34" t="str">
        <f>IF('TD PENDIENTES'!B4421="","",'TD PENDIENTES'!B4421)</f>
        <v/>
      </c>
      <c r="I4441" s="35" t="str">
        <f>IF('TD PENDIENTES'!C4421="","",'TD PENDIENTES'!C4421)</f>
        <v/>
      </c>
      <c r="J4441" s="35"/>
      <c r="K4441" s="35"/>
      <c r="M4441" s="34" t="str">
        <f>IF('TD PENDIENTES'!I4421="","",'TD PENDIENTES'!I4421)</f>
        <v/>
      </c>
      <c r="N4441" s="35" t="str">
        <f>IF('TD PENDIENTES'!J4421="","",'TD PENDIENTES'!J4421)</f>
        <v/>
      </c>
      <c r="R4441" s="34" t="str">
        <f>IF('TD PENDIENTES'!P4421="","",'TD PENDIENTES'!P4421)</f>
        <v/>
      </c>
      <c r="S4441" s="35" t="str">
        <f>IF('TD PENDIENTES'!Q4421="","",'TD PENDIENTES'!Q4421)</f>
        <v/>
      </c>
    </row>
    <row r="4442" spans="2:19" ht="18.600000000000001">
      <c r="B4442" s="34" t="str">
        <f>IF('TD VENCIDOS'!B4422="","",'TD VENCIDOS'!B4422)</f>
        <v/>
      </c>
      <c r="C4442" s="35" t="str">
        <f>IF('TD VENCIDOS'!C4422="","",'TD VENCIDOS'!C4422)</f>
        <v/>
      </c>
      <c r="D4442" s="34" t="str">
        <f>IF('TD VENCIDOS'!D4422="","",'TD VENCIDOS'!D4422)</f>
        <v/>
      </c>
      <c r="H4442" s="34" t="str">
        <f>IF('TD PENDIENTES'!B4422="","",'TD PENDIENTES'!B4422)</f>
        <v/>
      </c>
      <c r="I4442" s="35" t="str">
        <f>IF('TD PENDIENTES'!C4422="","",'TD PENDIENTES'!C4422)</f>
        <v/>
      </c>
      <c r="J4442" s="35"/>
      <c r="K4442" s="35"/>
      <c r="M4442" s="34" t="str">
        <f>IF('TD PENDIENTES'!I4422="","",'TD PENDIENTES'!I4422)</f>
        <v/>
      </c>
      <c r="N4442" s="35" t="str">
        <f>IF('TD PENDIENTES'!J4422="","",'TD PENDIENTES'!J4422)</f>
        <v/>
      </c>
      <c r="R4442" s="34" t="str">
        <f>IF('TD PENDIENTES'!P4422="","",'TD PENDIENTES'!P4422)</f>
        <v/>
      </c>
      <c r="S4442" s="35" t="str">
        <f>IF('TD PENDIENTES'!Q4422="","",'TD PENDIENTES'!Q4422)</f>
        <v/>
      </c>
    </row>
    <row r="4443" spans="2:19" ht="18.600000000000001">
      <c r="B4443" s="34" t="str">
        <f>IF('TD VENCIDOS'!B4423="","",'TD VENCIDOS'!B4423)</f>
        <v/>
      </c>
      <c r="C4443" s="35" t="str">
        <f>IF('TD VENCIDOS'!C4423="","",'TD VENCIDOS'!C4423)</f>
        <v/>
      </c>
      <c r="D4443" s="34" t="str">
        <f>IF('TD VENCIDOS'!D4423="","",'TD VENCIDOS'!D4423)</f>
        <v/>
      </c>
      <c r="H4443" s="34" t="str">
        <f>IF('TD PENDIENTES'!B4423="","",'TD PENDIENTES'!B4423)</f>
        <v/>
      </c>
      <c r="I4443" s="35" t="str">
        <f>IF('TD PENDIENTES'!C4423="","",'TD PENDIENTES'!C4423)</f>
        <v/>
      </c>
      <c r="J4443" s="35"/>
      <c r="K4443" s="35"/>
      <c r="M4443" s="34" t="str">
        <f>IF('TD PENDIENTES'!I4423="","",'TD PENDIENTES'!I4423)</f>
        <v/>
      </c>
      <c r="N4443" s="35" t="str">
        <f>IF('TD PENDIENTES'!J4423="","",'TD PENDIENTES'!J4423)</f>
        <v/>
      </c>
      <c r="R4443" s="34" t="str">
        <f>IF('TD PENDIENTES'!P4423="","",'TD PENDIENTES'!P4423)</f>
        <v/>
      </c>
      <c r="S4443" s="35" t="str">
        <f>IF('TD PENDIENTES'!Q4423="","",'TD PENDIENTES'!Q4423)</f>
        <v/>
      </c>
    </row>
    <row r="4444" spans="2:19" ht="18.600000000000001">
      <c r="B4444" s="34" t="str">
        <f>IF('TD VENCIDOS'!B4424="","",'TD VENCIDOS'!B4424)</f>
        <v/>
      </c>
      <c r="C4444" s="35" t="str">
        <f>IF('TD VENCIDOS'!C4424="","",'TD VENCIDOS'!C4424)</f>
        <v/>
      </c>
      <c r="D4444" s="34" t="str">
        <f>IF('TD VENCIDOS'!D4424="","",'TD VENCIDOS'!D4424)</f>
        <v/>
      </c>
      <c r="H4444" s="34" t="str">
        <f>IF('TD PENDIENTES'!B4424="","",'TD PENDIENTES'!B4424)</f>
        <v/>
      </c>
      <c r="I4444" s="35" t="str">
        <f>IF('TD PENDIENTES'!C4424="","",'TD PENDIENTES'!C4424)</f>
        <v/>
      </c>
      <c r="J4444" s="35"/>
      <c r="K4444" s="35"/>
      <c r="M4444" s="34" t="str">
        <f>IF('TD PENDIENTES'!I4424="","",'TD PENDIENTES'!I4424)</f>
        <v/>
      </c>
      <c r="N4444" s="35" t="str">
        <f>IF('TD PENDIENTES'!J4424="","",'TD PENDIENTES'!J4424)</f>
        <v/>
      </c>
      <c r="R4444" s="34" t="str">
        <f>IF('TD PENDIENTES'!P4424="","",'TD PENDIENTES'!P4424)</f>
        <v/>
      </c>
      <c r="S4444" s="35" t="str">
        <f>IF('TD PENDIENTES'!Q4424="","",'TD PENDIENTES'!Q4424)</f>
        <v/>
      </c>
    </row>
    <row r="4445" spans="2:19" ht="18.600000000000001">
      <c r="B4445" s="34" t="str">
        <f>IF('TD VENCIDOS'!B4425="","",'TD VENCIDOS'!B4425)</f>
        <v/>
      </c>
      <c r="C4445" s="35" t="str">
        <f>IF('TD VENCIDOS'!C4425="","",'TD VENCIDOS'!C4425)</f>
        <v/>
      </c>
      <c r="D4445" s="34" t="str">
        <f>IF('TD VENCIDOS'!D4425="","",'TD VENCIDOS'!D4425)</f>
        <v/>
      </c>
      <c r="H4445" s="34" t="str">
        <f>IF('TD PENDIENTES'!B4425="","",'TD PENDIENTES'!B4425)</f>
        <v/>
      </c>
      <c r="I4445" s="35" t="str">
        <f>IF('TD PENDIENTES'!C4425="","",'TD PENDIENTES'!C4425)</f>
        <v/>
      </c>
      <c r="J4445" s="35"/>
      <c r="K4445" s="35"/>
      <c r="M4445" s="34" t="str">
        <f>IF('TD PENDIENTES'!I4425="","",'TD PENDIENTES'!I4425)</f>
        <v/>
      </c>
      <c r="N4445" s="35" t="str">
        <f>IF('TD PENDIENTES'!J4425="","",'TD PENDIENTES'!J4425)</f>
        <v/>
      </c>
      <c r="R4445" s="34" t="str">
        <f>IF('TD PENDIENTES'!P4425="","",'TD PENDIENTES'!P4425)</f>
        <v/>
      </c>
      <c r="S4445" s="35" t="str">
        <f>IF('TD PENDIENTES'!Q4425="","",'TD PENDIENTES'!Q4425)</f>
        <v/>
      </c>
    </row>
    <row r="4446" spans="2:19" ht="18.600000000000001">
      <c r="B4446" s="34" t="str">
        <f>IF('TD VENCIDOS'!B4426="","",'TD VENCIDOS'!B4426)</f>
        <v/>
      </c>
      <c r="C4446" s="35" t="str">
        <f>IF('TD VENCIDOS'!C4426="","",'TD VENCIDOS'!C4426)</f>
        <v/>
      </c>
      <c r="D4446" s="34" t="str">
        <f>IF('TD VENCIDOS'!D4426="","",'TD VENCIDOS'!D4426)</f>
        <v/>
      </c>
      <c r="H4446" s="34" t="str">
        <f>IF('TD PENDIENTES'!B4426="","",'TD PENDIENTES'!B4426)</f>
        <v/>
      </c>
      <c r="I4446" s="35" t="str">
        <f>IF('TD PENDIENTES'!C4426="","",'TD PENDIENTES'!C4426)</f>
        <v/>
      </c>
      <c r="J4446" s="35"/>
      <c r="K4446" s="35"/>
      <c r="M4446" s="34" t="str">
        <f>IF('TD PENDIENTES'!I4426="","",'TD PENDIENTES'!I4426)</f>
        <v/>
      </c>
      <c r="N4446" s="35" t="str">
        <f>IF('TD PENDIENTES'!J4426="","",'TD PENDIENTES'!J4426)</f>
        <v/>
      </c>
      <c r="R4446" s="34" t="str">
        <f>IF('TD PENDIENTES'!P4426="","",'TD PENDIENTES'!P4426)</f>
        <v/>
      </c>
      <c r="S4446" s="35" t="str">
        <f>IF('TD PENDIENTES'!Q4426="","",'TD PENDIENTES'!Q4426)</f>
        <v/>
      </c>
    </row>
    <row r="4447" spans="2:19" ht="18.600000000000001">
      <c r="B4447" s="34" t="str">
        <f>IF('TD VENCIDOS'!B4427="","",'TD VENCIDOS'!B4427)</f>
        <v/>
      </c>
      <c r="C4447" s="35" t="str">
        <f>IF('TD VENCIDOS'!C4427="","",'TD VENCIDOS'!C4427)</f>
        <v/>
      </c>
      <c r="D4447" s="34" t="str">
        <f>IF('TD VENCIDOS'!D4427="","",'TD VENCIDOS'!D4427)</f>
        <v/>
      </c>
      <c r="H4447" s="34" t="str">
        <f>IF('TD PENDIENTES'!B4427="","",'TD PENDIENTES'!B4427)</f>
        <v/>
      </c>
      <c r="I4447" s="35" t="str">
        <f>IF('TD PENDIENTES'!C4427="","",'TD PENDIENTES'!C4427)</f>
        <v/>
      </c>
      <c r="J4447" s="35"/>
      <c r="K4447" s="35"/>
      <c r="M4447" s="34" t="str">
        <f>IF('TD PENDIENTES'!I4427="","",'TD PENDIENTES'!I4427)</f>
        <v/>
      </c>
      <c r="N4447" s="35" t="str">
        <f>IF('TD PENDIENTES'!J4427="","",'TD PENDIENTES'!J4427)</f>
        <v/>
      </c>
      <c r="R4447" s="34" t="str">
        <f>IF('TD PENDIENTES'!P4427="","",'TD PENDIENTES'!P4427)</f>
        <v/>
      </c>
      <c r="S4447" s="35" t="str">
        <f>IF('TD PENDIENTES'!Q4427="","",'TD PENDIENTES'!Q4427)</f>
        <v/>
      </c>
    </row>
    <row r="4448" spans="2:19" ht="18.600000000000001">
      <c r="B4448" s="34" t="str">
        <f>IF('TD VENCIDOS'!B4428="","",'TD VENCIDOS'!B4428)</f>
        <v/>
      </c>
      <c r="C4448" s="35" t="str">
        <f>IF('TD VENCIDOS'!C4428="","",'TD VENCIDOS'!C4428)</f>
        <v/>
      </c>
      <c r="D4448" s="34" t="str">
        <f>IF('TD VENCIDOS'!D4428="","",'TD VENCIDOS'!D4428)</f>
        <v/>
      </c>
      <c r="H4448" s="34" t="str">
        <f>IF('TD PENDIENTES'!B4428="","",'TD PENDIENTES'!B4428)</f>
        <v/>
      </c>
      <c r="I4448" s="35" t="str">
        <f>IF('TD PENDIENTES'!C4428="","",'TD PENDIENTES'!C4428)</f>
        <v/>
      </c>
      <c r="J4448" s="35"/>
      <c r="K4448" s="35"/>
      <c r="M4448" s="34" t="str">
        <f>IF('TD PENDIENTES'!I4428="","",'TD PENDIENTES'!I4428)</f>
        <v/>
      </c>
      <c r="N4448" s="35" t="str">
        <f>IF('TD PENDIENTES'!J4428="","",'TD PENDIENTES'!J4428)</f>
        <v/>
      </c>
      <c r="R4448" s="34" t="str">
        <f>IF('TD PENDIENTES'!P4428="","",'TD PENDIENTES'!P4428)</f>
        <v/>
      </c>
      <c r="S4448" s="35" t="str">
        <f>IF('TD PENDIENTES'!Q4428="","",'TD PENDIENTES'!Q4428)</f>
        <v/>
      </c>
    </row>
    <row r="4449" spans="2:19" ht="18.600000000000001">
      <c r="B4449" s="34" t="str">
        <f>IF('TD VENCIDOS'!B4429="","",'TD VENCIDOS'!B4429)</f>
        <v/>
      </c>
      <c r="C4449" s="35" t="str">
        <f>IF('TD VENCIDOS'!C4429="","",'TD VENCIDOS'!C4429)</f>
        <v/>
      </c>
      <c r="D4449" s="34" t="str">
        <f>IF('TD VENCIDOS'!D4429="","",'TD VENCIDOS'!D4429)</f>
        <v/>
      </c>
      <c r="H4449" s="34" t="str">
        <f>IF('TD PENDIENTES'!B4429="","",'TD PENDIENTES'!B4429)</f>
        <v/>
      </c>
      <c r="I4449" s="35" t="str">
        <f>IF('TD PENDIENTES'!C4429="","",'TD PENDIENTES'!C4429)</f>
        <v/>
      </c>
      <c r="J4449" s="35"/>
      <c r="K4449" s="35"/>
      <c r="M4449" s="34" t="str">
        <f>IF('TD PENDIENTES'!I4429="","",'TD PENDIENTES'!I4429)</f>
        <v/>
      </c>
      <c r="N4449" s="35" t="str">
        <f>IF('TD PENDIENTES'!J4429="","",'TD PENDIENTES'!J4429)</f>
        <v/>
      </c>
      <c r="R4449" s="34" t="str">
        <f>IF('TD PENDIENTES'!P4429="","",'TD PENDIENTES'!P4429)</f>
        <v/>
      </c>
      <c r="S4449" s="35" t="str">
        <f>IF('TD PENDIENTES'!Q4429="","",'TD PENDIENTES'!Q4429)</f>
        <v/>
      </c>
    </row>
    <row r="4450" spans="2:19" ht="18.600000000000001">
      <c r="B4450" s="34" t="str">
        <f>IF('TD VENCIDOS'!B4430="","",'TD VENCIDOS'!B4430)</f>
        <v/>
      </c>
      <c r="C4450" s="35" t="str">
        <f>IF('TD VENCIDOS'!C4430="","",'TD VENCIDOS'!C4430)</f>
        <v/>
      </c>
      <c r="D4450" s="34" t="str">
        <f>IF('TD VENCIDOS'!D4430="","",'TD VENCIDOS'!D4430)</f>
        <v/>
      </c>
      <c r="H4450" s="34" t="str">
        <f>IF('TD PENDIENTES'!B4430="","",'TD PENDIENTES'!B4430)</f>
        <v/>
      </c>
      <c r="I4450" s="35" t="str">
        <f>IF('TD PENDIENTES'!C4430="","",'TD PENDIENTES'!C4430)</f>
        <v/>
      </c>
      <c r="J4450" s="35"/>
      <c r="K4450" s="35"/>
      <c r="M4450" s="34" t="str">
        <f>IF('TD PENDIENTES'!I4430="","",'TD PENDIENTES'!I4430)</f>
        <v/>
      </c>
      <c r="N4450" s="35" t="str">
        <f>IF('TD PENDIENTES'!J4430="","",'TD PENDIENTES'!J4430)</f>
        <v/>
      </c>
      <c r="R4450" s="34" t="str">
        <f>IF('TD PENDIENTES'!P4430="","",'TD PENDIENTES'!P4430)</f>
        <v/>
      </c>
      <c r="S4450" s="35" t="str">
        <f>IF('TD PENDIENTES'!Q4430="","",'TD PENDIENTES'!Q4430)</f>
        <v/>
      </c>
    </row>
    <row r="4451" spans="2:19" ht="18.600000000000001">
      <c r="B4451" s="34" t="str">
        <f>IF('TD VENCIDOS'!B4431="","",'TD VENCIDOS'!B4431)</f>
        <v/>
      </c>
      <c r="C4451" s="35" t="str">
        <f>IF('TD VENCIDOS'!C4431="","",'TD VENCIDOS'!C4431)</f>
        <v/>
      </c>
      <c r="D4451" s="34" t="str">
        <f>IF('TD VENCIDOS'!D4431="","",'TD VENCIDOS'!D4431)</f>
        <v/>
      </c>
      <c r="H4451" s="34" t="str">
        <f>IF('TD PENDIENTES'!B4431="","",'TD PENDIENTES'!B4431)</f>
        <v/>
      </c>
      <c r="I4451" s="35" t="str">
        <f>IF('TD PENDIENTES'!C4431="","",'TD PENDIENTES'!C4431)</f>
        <v/>
      </c>
      <c r="J4451" s="35"/>
      <c r="K4451" s="35"/>
      <c r="M4451" s="34" t="str">
        <f>IF('TD PENDIENTES'!I4431="","",'TD PENDIENTES'!I4431)</f>
        <v/>
      </c>
      <c r="N4451" s="35" t="str">
        <f>IF('TD PENDIENTES'!J4431="","",'TD PENDIENTES'!J4431)</f>
        <v/>
      </c>
      <c r="R4451" s="34" t="str">
        <f>IF('TD PENDIENTES'!P4431="","",'TD PENDIENTES'!P4431)</f>
        <v/>
      </c>
      <c r="S4451" s="35" t="str">
        <f>IF('TD PENDIENTES'!Q4431="","",'TD PENDIENTES'!Q4431)</f>
        <v/>
      </c>
    </row>
    <row r="4452" spans="2:19" ht="18.600000000000001">
      <c r="B4452" s="34" t="str">
        <f>IF('TD VENCIDOS'!B4432="","",'TD VENCIDOS'!B4432)</f>
        <v/>
      </c>
      <c r="C4452" s="35" t="str">
        <f>IF('TD VENCIDOS'!C4432="","",'TD VENCIDOS'!C4432)</f>
        <v/>
      </c>
      <c r="D4452" s="34" t="str">
        <f>IF('TD VENCIDOS'!D4432="","",'TD VENCIDOS'!D4432)</f>
        <v/>
      </c>
      <c r="H4452" s="34" t="str">
        <f>IF('TD PENDIENTES'!B4432="","",'TD PENDIENTES'!B4432)</f>
        <v/>
      </c>
      <c r="I4452" s="35" t="str">
        <f>IF('TD PENDIENTES'!C4432="","",'TD PENDIENTES'!C4432)</f>
        <v/>
      </c>
      <c r="J4452" s="35"/>
      <c r="K4452" s="35"/>
      <c r="M4452" s="34" t="str">
        <f>IF('TD PENDIENTES'!I4432="","",'TD PENDIENTES'!I4432)</f>
        <v/>
      </c>
      <c r="N4452" s="35" t="str">
        <f>IF('TD PENDIENTES'!J4432="","",'TD PENDIENTES'!J4432)</f>
        <v/>
      </c>
      <c r="R4452" s="34" t="str">
        <f>IF('TD PENDIENTES'!P4432="","",'TD PENDIENTES'!P4432)</f>
        <v/>
      </c>
      <c r="S4452" s="35" t="str">
        <f>IF('TD PENDIENTES'!Q4432="","",'TD PENDIENTES'!Q4432)</f>
        <v/>
      </c>
    </row>
    <row r="4453" spans="2:19" ht="18.600000000000001">
      <c r="B4453" s="34" t="str">
        <f>IF('TD VENCIDOS'!B4433="","",'TD VENCIDOS'!B4433)</f>
        <v/>
      </c>
      <c r="C4453" s="35" t="str">
        <f>IF('TD VENCIDOS'!C4433="","",'TD VENCIDOS'!C4433)</f>
        <v/>
      </c>
      <c r="D4453" s="34" t="str">
        <f>IF('TD VENCIDOS'!D4433="","",'TD VENCIDOS'!D4433)</f>
        <v/>
      </c>
      <c r="H4453" s="34" t="str">
        <f>IF('TD PENDIENTES'!B4433="","",'TD PENDIENTES'!B4433)</f>
        <v/>
      </c>
      <c r="I4453" s="35" t="str">
        <f>IF('TD PENDIENTES'!C4433="","",'TD PENDIENTES'!C4433)</f>
        <v/>
      </c>
      <c r="J4453" s="35"/>
      <c r="K4453" s="35"/>
      <c r="M4453" s="34" t="str">
        <f>IF('TD PENDIENTES'!I4433="","",'TD PENDIENTES'!I4433)</f>
        <v/>
      </c>
      <c r="N4453" s="35" t="str">
        <f>IF('TD PENDIENTES'!J4433="","",'TD PENDIENTES'!J4433)</f>
        <v/>
      </c>
      <c r="R4453" s="34" t="str">
        <f>IF('TD PENDIENTES'!P4433="","",'TD PENDIENTES'!P4433)</f>
        <v/>
      </c>
      <c r="S4453" s="35" t="str">
        <f>IF('TD PENDIENTES'!Q4433="","",'TD PENDIENTES'!Q4433)</f>
        <v/>
      </c>
    </row>
    <row r="4454" spans="2:19" ht="18.600000000000001">
      <c r="B4454" s="34" t="str">
        <f>IF('TD VENCIDOS'!B4434="","",'TD VENCIDOS'!B4434)</f>
        <v/>
      </c>
      <c r="C4454" s="35" t="str">
        <f>IF('TD VENCIDOS'!C4434="","",'TD VENCIDOS'!C4434)</f>
        <v/>
      </c>
      <c r="D4454" s="34" t="str">
        <f>IF('TD VENCIDOS'!D4434="","",'TD VENCIDOS'!D4434)</f>
        <v/>
      </c>
      <c r="H4454" s="34" t="str">
        <f>IF('TD PENDIENTES'!B4434="","",'TD PENDIENTES'!B4434)</f>
        <v/>
      </c>
      <c r="I4454" s="35" t="str">
        <f>IF('TD PENDIENTES'!C4434="","",'TD PENDIENTES'!C4434)</f>
        <v/>
      </c>
      <c r="J4454" s="35"/>
      <c r="K4454" s="35"/>
      <c r="M4454" s="34" t="str">
        <f>IF('TD PENDIENTES'!I4434="","",'TD PENDIENTES'!I4434)</f>
        <v/>
      </c>
      <c r="N4454" s="35" t="str">
        <f>IF('TD PENDIENTES'!J4434="","",'TD PENDIENTES'!J4434)</f>
        <v/>
      </c>
      <c r="R4454" s="34" t="str">
        <f>IF('TD PENDIENTES'!P4434="","",'TD PENDIENTES'!P4434)</f>
        <v/>
      </c>
      <c r="S4454" s="35" t="str">
        <f>IF('TD PENDIENTES'!Q4434="","",'TD PENDIENTES'!Q4434)</f>
        <v/>
      </c>
    </row>
    <row r="4455" spans="2:19" ht="18.600000000000001">
      <c r="B4455" s="34" t="str">
        <f>IF('TD VENCIDOS'!B4435="","",'TD VENCIDOS'!B4435)</f>
        <v/>
      </c>
      <c r="C4455" s="35" t="str">
        <f>IF('TD VENCIDOS'!C4435="","",'TD VENCIDOS'!C4435)</f>
        <v/>
      </c>
      <c r="D4455" s="34" t="str">
        <f>IF('TD VENCIDOS'!D4435="","",'TD VENCIDOS'!D4435)</f>
        <v/>
      </c>
      <c r="H4455" s="34" t="str">
        <f>IF('TD PENDIENTES'!B4435="","",'TD PENDIENTES'!B4435)</f>
        <v/>
      </c>
      <c r="I4455" s="35" t="str">
        <f>IF('TD PENDIENTES'!C4435="","",'TD PENDIENTES'!C4435)</f>
        <v/>
      </c>
      <c r="J4455" s="35"/>
      <c r="K4455" s="35"/>
      <c r="M4455" s="34" t="str">
        <f>IF('TD PENDIENTES'!I4435="","",'TD PENDIENTES'!I4435)</f>
        <v/>
      </c>
      <c r="N4455" s="35" t="str">
        <f>IF('TD PENDIENTES'!J4435="","",'TD PENDIENTES'!J4435)</f>
        <v/>
      </c>
      <c r="R4455" s="34" t="str">
        <f>IF('TD PENDIENTES'!P4435="","",'TD PENDIENTES'!P4435)</f>
        <v/>
      </c>
      <c r="S4455" s="35" t="str">
        <f>IF('TD PENDIENTES'!Q4435="","",'TD PENDIENTES'!Q4435)</f>
        <v/>
      </c>
    </row>
    <row r="4456" spans="2:19" ht="18.600000000000001">
      <c r="B4456" s="34" t="str">
        <f>IF('TD VENCIDOS'!B4436="","",'TD VENCIDOS'!B4436)</f>
        <v/>
      </c>
      <c r="C4456" s="35" t="str">
        <f>IF('TD VENCIDOS'!C4436="","",'TD VENCIDOS'!C4436)</f>
        <v/>
      </c>
      <c r="D4456" s="34" t="str">
        <f>IF('TD VENCIDOS'!D4436="","",'TD VENCIDOS'!D4436)</f>
        <v/>
      </c>
      <c r="H4456" s="34" t="str">
        <f>IF('TD PENDIENTES'!B4436="","",'TD PENDIENTES'!B4436)</f>
        <v/>
      </c>
      <c r="I4456" s="35" t="str">
        <f>IF('TD PENDIENTES'!C4436="","",'TD PENDIENTES'!C4436)</f>
        <v/>
      </c>
      <c r="J4456" s="35"/>
      <c r="K4456" s="35"/>
      <c r="M4456" s="34" t="str">
        <f>IF('TD PENDIENTES'!I4436="","",'TD PENDIENTES'!I4436)</f>
        <v/>
      </c>
      <c r="N4456" s="35" t="str">
        <f>IF('TD PENDIENTES'!J4436="","",'TD PENDIENTES'!J4436)</f>
        <v/>
      </c>
      <c r="R4456" s="34" t="str">
        <f>IF('TD PENDIENTES'!P4436="","",'TD PENDIENTES'!P4436)</f>
        <v/>
      </c>
      <c r="S4456" s="35" t="str">
        <f>IF('TD PENDIENTES'!Q4436="","",'TD PENDIENTES'!Q4436)</f>
        <v/>
      </c>
    </row>
    <row r="4457" spans="2:19" ht="18.600000000000001">
      <c r="B4457" s="34" t="str">
        <f>IF('TD VENCIDOS'!B4437="","",'TD VENCIDOS'!B4437)</f>
        <v/>
      </c>
      <c r="C4457" s="35" t="str">
        <f>IF('TD VENCIDOS'!C4437="","",'TD VENCIDOS'!C4437)</f>
        <v/>
      </c>
      <c r="D4457" s="34" t="str">
        <f>IF('TD VENCIDOS'!D4437="","",'TD VENCIDOS'!D4437)</f>
        <v/>
      </c>
      <c r="H4457" s="34" t="str">
        <f>IF('TD PENDIENTES'!B4437="","",'TD PENDIENTES'!B4437)</f>
        <v/>
      </c>
      <c r="I4457" s="35" t="str">
        <f>IF('TD PENDIENTES'!C4437="","",'TD PENDIENTES'!C4437)</f>
        <v/>
      </c>
      <c r="J4457" s="35"/>
      <c r="K4457" s="35"/>
      <c r="M4457" s="34" t="str">
        <f>IF('TD PENDIENTES'!I4437="","",'TD PENDIENTES'!I4437)</f>
        <v/>
      </c>
      <c r="N4457" s="35" t="str">
        <f>IF('TD PENDIENTES'!J4437="","",'TD PENDIENTES'!J4437)</f>
        <v/>
      </c>
      <c r="R4457" s="34" t="str">
        <f>IF('TD PENDIENTES'!P4437="","",'TD PENDIENTES'!P4437)</f>
        <v/>
      </c>
      <c r="S4457" s="35" t="str">
        <f>IF('TD PENDIENTES'!Q4437="","",'TD PENDIENTES'!Q4437)</f>
        <v/>
      </c>
    </row>
    <row r="4458" spans="2:19" ht="18.600000000000001">
      <c r="B4458" s="34" t="str">
        <f>IF('TD VENCIDOS'!B4438="","",'TD VENCIDOS'!B4438)</f>
        <v/>
      </c>
      <c r="C4458" s="35" t="str">
        <f>IF('TD VENCIDOS'!C4438="","",'TD VENCIDOS'!C4438)</f>
        <v/>
      </c>
      <c r="D4458" s="34" t="str">
        <f>IF('TD VENCIDOS'!D4438="","",'TD VENCIDOS'!D4438)</f>
        <v/>
      </c>
      <c r="H4458" s="34" t="str">
        <f>IF('TD PENDIENTES'!B4438="","",'TD PENDIENTES'!B4438)</f>
        <v/>
      </c>
      <c r="I4458" s="35" t="str">
        <f>IF('TD PENDIENTES'!C4438="","",'TD PENDIENTES'!C4438)</f>
        <v/>
      </c>
      <c r="J4458" s="35"/>
      <c r="K4458" s="35"/>
      <c r="M4458" s="34" t="str">
        <f>IF('TD PENDIENTES'!I4438="","",'TD PENDIENTES'!I4438)</f>
        <v/>
      </c>
      <c r="N4458" s="35" t="str">
        <f>IF('TD PENDIENTES'!J4438="","",'TD PENDIENTES'!J4438)</f>
        <v/>
      </c>
      <c r="R4458" s="34" t="str">
        <f>IF('TD PENDIENTES'!P4438="","",'TD PENDIENTES'!P4438)</f>
        <v/>
      </c>
      <c r="S4458" s="35" t="str">
        <f>IF('TD PENDIENTES'!Q4438="","",'TD PENDIENTES'!Q4438)</f>
        <v/>
      </c>
    </row>
    <row r="4459" spans="2:19" ht="18.600000000000001">
      <c r="B4459" s="34" t="str">
        <f>IF('TD VENCIDOS'!B4439="","",'TD VENCIDOS'!B4439)</f>
        <v/>
      </c>
      <c r="C4459" s="35" t="str">
        <f>IF('TD VENCIDOS'!C4439="","",'TD VENCIDOS'!C4439)</f>
        <v/>
      </c>
      <c r="D4459" s="34" t="str">
        <f>IF('TD VENCIDOS'!D4439="","",'TD VENCIDOS'!D4439)</f>
        <v/>
      </c>
      <c r="H4459" s="34" t="str">
        <f>IF('TD PENDIENTES'!B4439="","",'TD PENDIENTES'!B4439)</f>
        <v/>
      </c>
      <c r="I4459" s="35" t="str">
        <f>IF('TD PENDIENTES'!C4439="","",'TD PENDIENTES'!C4439)</f>
        <v/>
      </c>
      <c r="J4459" s="35"/>
      <c r="K4459" s="35"/>
      <c r="M4459" s="34" t="str">
        <f>IF('TD PENDIENTES'!I4439="","",'TD PENDIENTES'!I4439)</f>
        <v/>
      </c>
      <c r="N4459" s="35" t="str">
        <f>IF('TD PENDIENTES'!J4439="","",'TD PENDIENTES'!J4439)</f>
        <v/>
      </c>
      <c r="R4459" s="34" t="str">
        <f>IF('TD PENDIENTES'!P4439="","",'TD PENDIENTES'!P4439)</f>
        <v/>
      </c>
      <c r="S4459" s="35" t="str">
        <f>IF('TD PENDIENTES'!Q4439="","",'TD PENDIENTES'!Q4439)</f>
        <v/>
      </c>
    </row>
    <row r="4460" spans="2:19" ht="18.600000000000001">
      <c r="B4460" s="34" t="str">
        <f>IF('TD VENCIDOS'!B4440="","",'TD VENCIDOS'!B4440)</f>
        <v/>
      </c>
      <c r="C4460" s="35" t="str">
        <f>IF('TD VENCIDOS'!C4440="","",'TD VENCIDOS'!C4440)</f>
        <v/>
      </c>
      <c r="D4460" s="34" t="str">
        <f>IF('TD VENCIDOS'!D4440="","",'TD VENCIDOS'!D4440)</f>
        <v/>
      </c>
      <c r="H4460" s="34" t="str">
        <f>IF('TD PENDIENTES'!B4440="","",'TD PENDIENTES'!B4440)</f>
        <v/>
      </c>
      <c r="I4460" s="35" t="str">
        <f>IF('TD PENDIENTES'!C4440="","",'TD PENDIENTES'!C4440)</f>
        <v/>
      </c>
      <c r="J4460" s="35"/>
      <c r="K4460" s="35"/>
      <c r="M4460" s="34" t="str">
        <f>IF('TD PENDIENTES'!I4440="","",'TD PENDIENTES'!I4440)</f>
        <v/>
      </c>
      <c r="N4460" s="35" t="str">
        <f>IF('TD PENDIENTES'!J4440="","",'TD PENDIENTES'!J4440)</f>
        <v/>
      </c>
      <c r="R4460" s="34" t="str">
        <f>IF('TD PENDIENTES'!P4440="","",'TD PENDIENTES'!P4440)</f>
        <v/>
      </c>
      <c r="S4460" s="35" t="str">
        <f>IF('TD PENDIENTES'!Q4440="","",'TD PENDIENTES'!Q4440)</f>
        <v/>
      </c>
    </row>
    <row r="4461" spans="2:19" ht="18.600000000000001">
      <c r="B4461" s="34" t="str">
        <f>IF('TD VENCIDOS'!B4441="","",'TD VENCIDOS'!B4441)</f>
        <v/>
      </c>
      <c r="C4461" s="35" t="str">
        <f>IF('TD VENCIDOS'!C4441="","",'TD VENCIDOS'!C4441)</f>
        <v/>
      </c>
      <c r="D4461" s="34" t="str">
        <f>IF('TD VENCIDOS'!D4441="","",'TD VENCIDOS'!D4441)</f>
        <v/>
      </c>
      <c r="H4461" s="34" t="str">
        <f>IF('TD PENDIENTES'!B4441="","",'TD PENDIENTES'!B4441)</f>
        <v/>
      </c>
      <c r="I4461" s="35" t="str">
        <f>IF('TD PENDIENTES'!C4441="","",'TD PENDIENTES'!C4441)</f>
        <v/>
      </c>
      <c r="J4461" s="35"/>
      <c r="K4461" s="35"/>
      <c r="M4461" s="34" t="str">
        <f>IF('TD PENDIENTES'!I4441="","",'TD PENDIENTES'!I4441)</f>
        <v/>
      </c>
      <c r="N4461" s="35" t="str">
        <f>IF('TD PENDIENTES'!J4441="","",'TD PENDIENTES'!J4441)</f>
        <v/>
      </c>
      <c r="R4461" s="34" t="str">
        <f>IF('TD PENDIENTES'!P4441="","",'TD PENDIENTES'!P4441)</f>
        <v/>
      </c>
      <c r="S4461" s="35" t="str">
        <f>IF('TD PENDIENTES'!Q4441="","",'TD PENDIENTES'!Q4441)</f>
        <v/>
      </c>
    </row>
    <row r="4462" spans="2:19" ht="18.600000000000001">
      <c r="B4462" s="34" t="str">
        <f>IF('TD VENCIDOS'!B4442="","",'TD VENCIDOS'!B4442)</f>
        <v/>
      </c>
      <c r="C4462" s="35" t="str">
        <f>IF('TD VENCIDOS'!C4442="","",'TD VENCIDOS'!C4442)</f>
        <v/>
      </c>
      <c r="D4462" s="34" t="str">
        <f>IF('TD VENCIDOS'!D4442="","",'TD VENCIDOS'!D4442)</f>
        <v/>
      </c>
      <c r="H4462" s="34" t="str">
        <f>IF('TD PENDIENTES'!B4442="","",'TD PENDIENTES'!B4442)</f>
        <v/>
      </c>
      <c r="I4462" s="35" t="str">
        <f>IF('TD PENDIENTES'!C4442="","",'TD PENDIENTES'!C4442)</f>
        <v/>
      </c>
      <c r="J4462" s="35"/>
      <c r="K4462" s="35"/>
      <c r="M4462" s="34" t="str">
        <f>IF('TD PENDIENTES'!I4442="","",'TD PENDIENTES'!I4442)</f>
        <v/>
      </c>
      <c r="N4462" s="35" t="str">
        <f>IF('TD PENDIENTES'!J4442="","",'TD PENDIENTES'!J4442)</f>
        <v/>
      </c>
      <c r="R4462" s="34" t="str">
        <f>IF('TD PENDIENTES'!P4442="","",'TD PENDIENTES'!P4442)</f>
        <v/>
      </c>
      <c r="S4462" s="35" t="str">
        <f>IF('TD PENDIENTES'!Q4442="","",'TD PENDIENTES'!Q4442)</f>
        <v/>
      </c>
    </row>
    <row r="4463" spans="2:19" ht="18.600000000000001">
      <c r="B4463" s="34" t="str">
        <f>IF('TD VENCIDOS'!B4443="","",'TD VENCIDOS'!B4443)</f>
        <v/>
      </c>
      <c r="C4463" s="35" t="str">
        <f>IF('TD VENCIDOS'!C4443="","",'TD VENCIDOS'!C4443)</f>
        <v/>
      </c>
      <c r="D4463" s="34" t="str">
        <f>IF('TD VENCIDOS'!D4443="","",'TD VENCIDOS'!D4443)</f>
        <v/>
      </c>
      <c r="H4463" s="34" t="str">
        <f>IF('TD PENDIENTES'!B4443="","",'TD PENDIENTES'!B4443)</f>
        <v/>
      </c>
      <c r="I4463" s="35" t="str">
        <f>IF('TD PENDIENTES'!C4443="","",'TD PENDIENTES'!C4443)</f>
        <v/>
      </c>
      <c r="J4463" s="35"/>
      <c r="K4463" s="35"/>
      <c r="M4463" s="34" t="str">
        <f>IF('TD PENDIENTES'!I4443="","",'TD PENDIENTES'!I4443)</f>
        <v/>
      </c>
      <c r="N4463" s="35" t="str">
        <f>IF('TD PENDIENTES'!J4443="","",'TD PENDIENTES'!J4443)</f>
        <v/>
      </c>
      <c r="R4463" s="34" t="str">
        <f>IF('TD PENDIENTES'!P4443="","",'TD PENDIENTES'!P4443)</f>
        <v/>
      </c>
      <c r="S4463" s="35" t="str">
        <f>IF('TD PENDIENTES'!Q4443="","",'TD PENDIENTES'!Q4443)</f>
        <v/>
      </c>
    </row>
    <row r="4464" spans="2:19" ht="18.600000000000001">
      <c r="B4464" s="34" t="str">
        <f>IF('TD VENCIDOS'!B4444="","",'TD VENCIDOS'!B4444)</f>
        <v/>
      </c>
      <c r="C4464" s="35" t="str">
        <f>IF('TD VENCIDOS'!C4444="","",'TD VENCIDOS'!C4444)</f>
        <v/>
      </c>
      <c r="D4464" s="34" t="str">
        <f>IF('TD VENCIDOS'!D4444="","",'TD VENCIDOS'!D4444)</f>
        <v/>
      </c>
      <c r="H4464" s="34" t="str">
        <f>IF('TD PENDIENTES'!B4444="","",'TD PENDIENTES'!B4444)</f>
        <v/>
      </c>
      <c r="I4464" s="35" t="str">
        <f>IF('TD PENDIENTES'!C4444="","",'TD PENDIENTES'!C4444)</f>
        <v/>
      </c>
      <c r="J4464" s="35"/>
      <c r="K4464" s="35"/>
      <c r="M4464" s="34" t="str">
        <f>IF('TD PENDIENTES'!I4444="","",'TD PENDIENTES'!I4444)</f>
        <v/>
      </c>
      <c r="N4464" s="35" t="str">
        <f>IF('TD PENDIENTES'!J4444="","",'TD PENDIENTES'!J4444)</f>
        <v/>
      </c>
      <c r="R4464" s="34" t="str">
        <f>IF('TD PENDIENTES'!P4444="","",'TD PENDIENTES'!P4444)</f>
        <v/>
      </c>
      <c r="S4464" s="35" t="str">
        <f>IF('TD PENDIENTES'!Q4444="","",'TD PENDIENTES'!Q4444)</f>
        <v/>
      </c>
    </row>
    <row r="4465" spans="2:19" ht="18.600000000000001">
      <c r="B4465" s="34" t="str">
        <f>IF('TD VENCIDOS'!B4445="","",'TD VENCIDOS'!B4445)</f>
        <v/>
      </c>
      <c r="C4465" s="35" t="str">
        <f>IF('TD VENCIDOS'!C4445="","",'TD VENCIDOS'!C4445)</f>
        <v/>
      </c>
      <c r="D4465" s="34" t="str">
        <f>IF('TD VENCIDOS'!D4445="","",'TD VENCIDOS'!D4445)</f>
        <v/>
      </c>
      <c r="H4465" s="34" t="str">
        <f>IF('TD PENDIENTES'!B4445="","",'TD PENDIENTES'!B4445)</f>
        <v/>
      </c>
      <c r="I4465" s="35" t="str">
        <f>IF('TD PENDIENTES'!C4445="","",'TD PENDIENTES'!C4445)</f>
        <v/>
      </c>
      <c r="J4465" s="35"/>
      <c r="K4465" s="35"/>
      <c r="M4465" s="34" t="str">
        <f>IF('TD PENDIENTES'!I4445="","",'TD PENDIENTES'!I4445)</f>
        <v/>
      </c>
      <c r="N4465" s="35" t="str">
        <f>IF('TD PENDIENTES'!J4445="","",'TD PENDIENTES'!J4445)</f>
        <v/>
      </c>
      <c r="R4465" s="34" t="str">
        <f>IF('TD PENDIENTES'!P4445="","",'TD PENDIENTES'!P4445)</f>
        <v/>
      </c>
      <c r="S4465" s="35" t="str">
        <f>IF('TD PENDIENTES'!Q4445="","",'TD PENDIENTES'!Q4445)</f>
        <v/>
      </c>
    </row>
    <row r="4466" spans="2:19" ht="18.600000000000001">
      <c r="B4466" s="34" t="str">
        <f>IF('TD VENCIDOS'!B4446="","",'TD VENCIDOS'!B4446)</f>
        <v/>
      </c>
      <c r="C4466" s="35" t="str">
        <f>IF('TD VENCIDOS'!C4446="","",'TD VENCIDOS'!C4446)</f>
        <v/>
      </c>
      <c r="D4466" s="34" t="str">
        <f>IF('TD VENCIDOS'!D4446="","",'TD VENCIDOS'!D4446)</f>
        <v/>
      </c>
      <c r="H4466" s="34" t="str">
        <f>IF('TD PENDIENTES'!B4446="","",'TD PENDIENTES'!B4446)</f>
        <v/>
      </c>
      <c r="I4466" s="35" t="str">
        <f>IF('TD PENDIENTES'!C4446="","",'TD PENDIENTES'!C4446)</f>
        <v/>
      </c>
      <c r="J4466" s="35"/>
      <c r="K4466" s="35"/>
      <c r="M4466" s="34" t="str">
        <f>IF('TD PENDIENTES'!I4446="","",'TD PENDIENTES'!I4446)</f>
        <v/>
      </c>
      <c r="N4466" s="35" t="str">
        <f>IF('TD PENDIENTES'!J4446="","",'TD PENDIENTES'!J4446)</f>
        <v/>
      </c>
      <c r="R4466" s="34" t="str">
        <f>IF('TD PENDIENTES'!P4446="","",'TD PENDIENTES'!P4446)</f>
        <v/>
      </c>
      <c r="S4466" s="35" t="str">
        <f>IF('TD PENDIENTES'!Q4446="","",'TD PENDIENTES'!Q4446)</f>
        <v/>
      </c>
    </row>
    <row r="4467" spans="2:19" ht="18.600000000000001">
      <c r="B4467" s="34" t="str">
        <f>IF('TD VENCIDOS'!B4447="","",'TD VENCIDOS'!B4447)</f>
        <v/>
      </c>
      <c r="C4467" s="35" t="str">
        <f>IF('TD VENCIDOS'!C4447="","",'TD VENCIDOS'!C4447)</f>
        <v/>
      </c>
      <c r="D4467" s="34" t="str">
        <f>IF('TD VENCIDOS'!D4447="","",'TD VENCIDOS'!D4447)</f>
        <v/>
      </c>
      <c r="H4467" s="34" t="str">
        <f>IF('TD PENDIENTES'!B4447="","",'TD PENDIENTES'!B4447)</f>
        <v/>
      </c>
      <c r="I4467" s="35" t="str">
        <f>IF('TD PENDIENTES'!C4447="","",'TD PENDIENTES'!C4447)</f>
        <v/>
      </c>
      <c r="J4467" s="35"/>
      <c r="K4467" s="35"/>
      <c r="M4467" s="34" t="str">
        <f>IF('TD PENDIENTES'!I4447="","",'TD PENDIENTES'!I4447)</f>
        <v/>
      </c>
      <c r="N4467" s="35" t="str">
        <f>IF('TD PENDIENTES'!J4447="","",'TD PENDIENTES'!J4447)</f>
        <v/>
      </c>
      <c r="R4467" s="34" t="str">
        <f>IF('TD PENDIENTES'!P4447="","",'TD PENDIENTES'!P4447)</f>
        <v/>
      </c>
      <c r="S4467" s="35" t="str">
        <f>IF('TD PENDIENTES'!Q4447="","",'TD PENDIENTES'!Q4447)</f>
        <v/>
      </c>
    </row>
    <row r="4468" spans="2:19" ht="18.600000000000001">
      <c r="B4468" s="34" t="str">
        <f>IF('TD VENCIDOS'!B4448="","",'TD VENCIDOS'!B4448)</f>
        <v/>
      </c>
      <c r="C4468" s="35" t="str">
        <f>IF('TD VENCIDOS'!C4448="","",'TD VENCIDOS'!C4448)</f>
        <v/>
      </c>
      <c r="D4468" s="34" t="str">
        <f>IF('TD VENCIDOS'!D4448="","",'TD VENCIDOS'!D4448)</f>
        <v/>
      </c>
      <c r="H4468" s="34" t="str">
        <f>IF('TD PENDIENTES'!B4448="","",'TD PENDIENTES'!B4448)</f>
        <v/>
      </c>
      <c r="I4468" s="35" t="str">
        <f>IF('TD PENDIENTES'!C4448="","",'TD PENDIENTES'!C4448)</f>
        <v/>
      </c>
      <c r="J4468" s="35"/>
      <c r="K4468" s="35"/>
      <c r="M4468" s="34" t="str">
        <f>IF('TD PENDIENTES'!I4448="","",'TD PENDIENTES'!I4448)</f>
        <v/>
      </c>
      <c r="N4468" s="35" t="str">
        <f>IF('TD PENDIENTES'!J4448="","",'TD PENDIENTES'!J4448)</f>
        <v/>
      </c>
      <c r="R4468" s="34" t="str">
        <f>IF('TD PENDIENTES'!P4448="","",'TD PENDIENTES'!P4448)</f>
        <v/>
      </c>
      <c r="S4468" s="35" t="str">
        <f>IF('TD PENDIENTES'!Q4448="","",'TD PENDIENTES'!Q4448)</f>
        <v/>
      </c>
    </row>
    <row r="4469" spans="2:19" ht="18.600000000000001">
      <c r="B4469" s="34" t="str">
        <f>IF('TD VENCIDOS'!B4449="","",'TD VENCIDOS'!B4449)</f>
        <v/>
      </c>
      <c r="C4469" s="35" t="str">
        <f>IF('TD VENCIDOS'!C4449="","",'TD VENCIDOS'!C4449)</f>
        <v/>
      </c>
      <c r="D4469" s="34" t="str">
        <f>IF('TD VENCIDOS'!D4449="","",'TD VENCIDOS'!D4449)</f>
        <v/>
      </c>
      <c r="H4469" s="34" t="str">
        <f>IF('TD PENDIENTES'!B4449="","",'TD PENDIENTES'!B4449)</f>
        <v/>
      </c>
      <c r="I4469" s="35" t="str">
        <f>IF('TD PENDIENTES'!C4449="","",'TD PENDIENTES'!C4449)</f>
        <v/>
      </c>
      <c r="J4469" s="35"/>
      <c r="K4469" s="35"/>
      <c r="M4469" s="34" t="str">
        <f>IF('TD PENDIENTES'!I4449="","",'TD PENDIENTES'!I4449)</f>
        <v/>
      </c>
      <c r="N4469" s="35" t="str">
        <f>IF('TD PENDIENTES'!J4449="","",'TD PENDIENTES'!J4449)</f>
        <v/>
      </c>
      <c r="R4469" s="34" t="str">
        <f>IF('TD PENDIENTES'!P4449="","",'TD PENDIENTES'!P4449)</f>
        <v/>
      </c>
      <c r="S4469" s="35" t="str">
        <f>IF('TD PENDIENTES'!Q4449="","",'TD PENDIENTES'!Q4449)</f>
        <v/>
      </c>
    </row>
    <row r="4470" spans="2:19" ht="18.600000000000001">
      <c r="B4470" s="34" t="str">
        <f>IF('TD VENCIDOS'!B4450="","",'TD VENCIDOS'!B4450)</f>
        <v/>
      </c>
      <c r="C4470" s="35" t="str">
        <f>IF('TD VENCIDOS'!C4450="","",'TD VENCIDOS'!C4450)</f>
        <v/>
      </c>
      <c r="D4470" s="34" t="str">
        <f>IF('TD VENCIDOS'!D4450="","",'TD VENCIDOS'!D4450)</f>
        <v/>
      </c>
      <c r="H4470" s="34" t="str">
        <f>IF('TD PENDIENTES'!B4450="","",'TD PENDIENTES'!B4450)</f>
        <v/>
      </c>
      <c r="I4470" s="35" t="str">
        <f>IF('TD PENDIENTES'!C4450="","",'TD PENDIENTES'!C4450)</f>
        <v/>
      </c>
      <c r="J4470" s="35"/>
      <c r="K4470" s="35"/>
      <c r="M4470" s="34" t="str">
        <f>IF('TD PENDIENTES'!I4450="","",'TD PENDIENTES'!I4450)</f>
        <v/>
      </c>
      <c r="N4470" s="35" t="str">
        <f>IF('TD PENDIENTES'!J4450="","",'TD PENDIENTES'!J4450)</f>
        <v/>
      </c>
      <c r="R4470" s="34" t="str">
        <f>IF('TD PENDIENTES'!P4450="","",'TD PENDIENTES'!P4450)</f>
        <v/>
      </c>
      <c r="S4470" s="35" t="str">
        <f>IF('TD PENDIENTES'!Q4450="","",'TD PENDIENTES'!Q4450)</f>
        <v/>
      </c>
    </row>
    <row r="4471" spans="2:19" ht="18.600000000000001">
      <c r="B4471" s="34" t="str">
        <f>IF('TD VENCIDOS'!B4451="","",'TD VENCIDOS'!B4451)</f>
        <v/>
      </c>
      <c r="C4471" s="35" t="str">
        <f>IF('TD VENCIDOS'!C4451="","",'TD VENCIDOS'!C4451)</f>
        <v/>
      </c>
      <c r="D4471" s="34" t="str">
        <f>IF('TD VENCIDOS'!D4451="","",'TD VENCIDOS'!D4451)</f>
        <v/>
      </c>
      <c r="H4471" s="34" t="str">
        <f>IF('TD PENDIENTES'!B4451="","",'TD PENDIENTES'!B4451)</f>
        <v/>
      </c>
      <c r="I4471" s="35" t="str">
        <f>IF('TD PENDIENTES'!C4451="","",'TD PENDIENTES'!C4451)</f>
        <v/>
      </c>
      <c r="J4471" s="35"/>
      <c r="K4471" s="35"/>
      <c r="M4471" s="34" t="str">
        <f>IF('TD PENDIENTES'!I4451="","",'TD PENDIENTES'!I4451)</f>
        <v/>
      </c>
      <c r="N4471" s="35" t="str">
        <f>IF('TD PENDIENTES'!J4451="","",'TD PENDIENTES'!J4451)</f>
        <v/>
      </c>
      <c r="R4471" s="34" t="str">
        <f>IF('TD PENDIENTES'!P4451="","",'TD PENDIENTES'!P4451)</f>
        <v/>
      </c>
      <c r="S4471" s="35" t="str">
        <f>IF('TD PENDIENTES'!Q4451="","",'TD PENDIENTES'!Q4451)</f>
        <v/>
      </c>
    </row>
    <row r="4472" spans="2:19" ht="18.600000000000001">
      <c r="B4472" s="34" t="str">
        <f>IF('TD VENCIDOS'!B4452="","",'TD VENCIDOS'!B4452)</f>
        <v/>
      </c>
      <c r="C4472" s="35" t="str">
        <f>IF('TD VENCIDOS'!C4452="","",'TD VENCIDOS'!C4452)</f>
        <v/>
      </c>
      <c r="D4472" s="34" t="str">
        <f>IF('TD VENCIDOS'!D4452="","",'TD VENCIDOS'!D4452)</f>
        <v/>
      </c>
      <c r="H4472" s="34" t="str">
        <f>IF('TD PENDIENTES'!B4452="","",'TD PENDIENTES'!B4452)</f>
        <v/>
      </c>
      <c r="I4472" s="35" t="str">
        <f>IF('TD PENDIENTES'!C4452="","",'TD PENDIENTES'!C4452)</f>
        <v/>
      </c>
      <c r="J4472" s="35"/>
      <c r="K4472" s="35"/>
      <c r="M4472" s="34" t="str">
        <f>IF('TD PENDIENTES'!I4452="","",'TD PENDIENTES'!I4452)</f>
        <v/>
      </c>
      <c r="N4472" s="35" t="str">
        <f>IF('TD PENDIENTES'!J4452="","",'TD PENDIENTES'!J4452)</f>
        <v/>
      </c>
      <c r="R4472" s="34" t="str">
        <f>IF('TD PENDIENTES'!P4452="","",'TD PENDIENTES'!P4452)</f>
        <v/>
      </c>
      <c r="S4472" s="35" t="str">
        <f>IF('TD PENDIENTES'!Q4452="","",'TD PENDIENTES'!Q4452)</f>
        <v/>
      </c>
    </row>
    <row r="4473" spans="2:19" ht="18.600000000000001">
      <c r="B4473" s="34" t="str">
        <f>IF('TD VENCIDOS'!B4453="","",'TD VENCIDOS'!B4453)</f>
        <v/>
      </c>
      <c r="C4473" s="35" t="str">
        <f>IF('TD VENCIDOS'!C4453="","",'TD VENCIDOS'!C4453)</f>
        <v/>
      </c>
      <c r="D4473" s="34" t="str">
        <f>IF('TD VENCIDOS'!D4453="","",'TD VENCIDOS'!D4453)</f>
        <v/>
      </c>
      <c r="H4473" s="34" t="str">
        <f>IF('TD PENDIENTES'!B4453="","",'TD PENDIENTES'!B4453)</f>
        <v/>
      </c>
      <c r="I4473" s="35" t="str">
        <f>IF('TD PENDIENTES'!C4453="","",'TD PENDIENTES'!C4453)</f>
        <v/>
      </c>
      <c r="J4473" s="35"/>
      <c r="K4473" s="35"/>
      <c r="M4473" s="34" t="str">
        <f>IF('TD PENDIENTES'!I4453="","",'TD PENDIENTES'!I4453)</f>
        <v/>
      </c>
      <c r="N4473" s="35" t="str">
        <f>IF('TD PENDIENTES'!J4453="","",'TD PENDIENTES'!J4453)</f>
        <v/>
      </c>
      <c r="R4473" s="34" t="str">
        <f>IF('TD PENDIENTES'!P4453="","",'TD PENDIENTES'!P4453)</f>
        <v/>
      </c>
      <c r="S4473" s="35" t="str">
        <f>IF('TD PENDIENTES'!Q4453="","",'TD PENDIENTES'!Q4453)</f>
        <v/>
      </c>
    </row>
    <row r="4474" spans="2:19" ht="18.600000000000001">
      <c r="B4474" s="34" t="str">
        <f>IF('TD VENCIDOS'!B4454="","",'TD VENCIDOS'!B4454)</f>
        <v/>
      </c>
      <c r="C4474" s="35" t="str">
        <f>IF('TD VENCIDOS'!C4454="","",'TD VENCIDOS'!C4454)</f>
        <v/>
      </c>
      <c r="D4474" s="34" t="str">
        <f>IF('TD VENCIDOS'!D4454="","",'TD VENCIDOS'!D4454)</f>
        <v/>
      </c>
      <c r="H4474" s="34" t="str">
        <f>IF('TD PENDIENTES'!B4454="","",'TD PENDIENTES'!B4454)</f>
        <v/>
      </c>
      <c r="I4474" s="35" t="str">
        <f>IF('TD PENDIENTES'!C4454="","",'TD PENDIENTES'!C4454)</f>
        <v/>
      </c>
      <c r="J4474" s="35"/>
      <c r="K4474" s="35"/>
      <c r="M4474" s="34" t="str">
        <f>IF('TD PENDIENTES'!I4454="","",'TD PENDIENTES'!I4454)</f>
        <v/>
      </c>
      <c r="N4474" s="35" t="str">
        <f>IF('TD PENDIENTES'!J4454="","",'TD PENDIENTES'!J4454)</f>
        <v/>
      </c>
      <c r="R4474" s="34" t="str">
        <f>IF('TD PENDIENTES'!P4454="","",'TD PENDIENTES'!P4454)</f>
        <v/>
      </c>
      <c r="S4474" s="35" t="str">
        <f>IF('TD PENDIENTES'!Q4454="","",'TD PENDIENTES'!Q4454)</f>
        <v/>
      </c>
    </row>
    <row r="4475" spans="2:19" ht="18.600000000000001">
      <c r="B4475" s="34" t="str">
        <f>IF('TD VENCIDOS'!B4455="","",'TD VENCIDOS'!B4455)</f>
        <v/>
      </c>
      <c r="C4475" s="35" t="str">
        <f>IF('TD VENCIDOS'!C4455="","",'TD VENCIDOS'!C4455)</f>
        <v/>
      </c>
      <c r="D4475" s="34" t="str">
        <f>IF('TD VENCIDOS'!D4455="","",'TD VENCIDOS'!D4455)</f>
        <v/>
      </c>
      <c r="H4475" s="34" t="str">
        <f>IF('TD PENDIENTES'!B4455="","",'TD PENDIENTES'!B4455)</f>
        <v/>
      </c>
      <c r="I4475" s="35" t="str">
        <f>IF('TD PENDIENTES'!C4455="","",'TD PENDIENTES'!C4455)</f>
        <v/>
      </c>
      <c r="J4475" s="35"/>
      <c r="K4475" s="35"/>
      <c r="M4475" s="34" t="str">
        <f>IF('TD PENDIENTES'!I4455="","",'TD PENDIENTES'!I4455)</f>
        <v/>
      </c>
      <c r="N4475" s="35" t="str">
        <f>IF('TD PENDIENTES'!J4455="","",'TD PENDIENTES'!J4455)</f>
        <v/>
      </c>
      <c r="R4475" s="34" t="str">
        <f>IF('TD PENDIENTES'!P4455="","",'TD PENDIENTES'!P4455)</f>
        <v/>
      </c>
      <c r="S4475" s="35" t="str">
        <f>IF('TD PENDIENTES'!Q4455="","",'TD PENDIENTES'!Q4455)</f>
        <v/>
      </c>
    </row>
    <row r="4476" spans="2:19" ht="18.600000000000001">
      <c r="B4476" s="34" t="str">
        <f>IF('TD VENCIDOS'!B4456="","",'TD VENCIDOS'!B4456)</f>
        <v/>
      </c>
      <c r="C4476" s="35" t="str">
        <f>IF('TD VENCIDOS'!C4456="","",'TD VENCIDOS'!C4456)</f>
        <v/>
      </c>
      <c r="D4476" s="34" t="str">
        <f>IF('TD VENCIDOS'!D4456="","",'TD VENCIDOS'!D4456)</f>
        <v/>
      </c>
      <c r="H4476" s="34" t="str">
        <f>IF('TD PENDIENTES'!B4456="","",'TD PENDIENTES'!B4456)</f>
        <v/>
      </c>
      <c r="I4476" s="35" t="str">
        <f>IF('TD PENDIENTES'!C4456="","",'TD PENDIENTES'!C4456)</f>
        <v/>
      </c>
      <c r="J4476" s="35"/>
      <c r="K4476" s="35"/>
      <c r="M4476" s="34" t="str">
        <f>IF('TD PENDIENTES'!I4456="","",'TD PENDIENTES'!I4456)</f>
        <v/>
      </c>
      <c r="N4476" s="35" t="str">
        <f>IF('TD PENDIENTES'!J4456="","",'TD PENDIENTES'!J4456)</f>
        <v/>
      </c>
      <c r="R4476" s="34" t="str">
        <f>IF('TD PENDIENTES'!P4456="","",'TD PENDIENTES'!P4456)</f>
        <v/>
      </c>
      <c r="S4476" s="35" t="str">
        <f>IF('TD PENDIENTES'!Q4456="","",'TD PENDIENTES'!Q4456)</f>
        <v/>
      </c>
    </row>
    <row r="4477" spans="2:19" ht="18.600000000000001">
      <c r="B4477" s="34" t="str">
        <f>IF('TD VENCIDOS'!B4457="","",'TD VENCIDOS'!B4457)</f>
        <v/>
      </c>
      <c r="C4477" s="35" t="str">
        <f>IF('TD VENCIDOS'!C4457="","",'TD VENCIDOS'!C4457)</f>
        <v/>
      </c>
      <c r="D4477" s="34" t="str">
        <f>IF('TD VENCIDOS'!D4457="","",'TD VENCIDOS'!D4457)</f>
        <v/>
      </c>
      <c r="H4477" s="34" t="str">
        <f>IF('TD PENDIENTES'!B4457="","",'TD PENDIENTES'!B4457)</f>
        <v/>
      </c>
      <c r="I4477" s="35" t="str">
        <f>IF('TD PENDIENTES'!C4457="","",'TD PENDIENTES'!C4457)</f>
        <v/>
      </c>
      <c r="J4477" s="35"/>
      <c r="K4477" s="35"/>
      <c r="M4477" s="34" t="str">
        <f>IF('TD PENDIENTES'!I4457="","",'TD PENDIENTES'!I4457)</f>
        <v/>
      </c>
      <c r="N4477" s="35" t="str">
        <f>IF('TD PENDIENTES'!J4457="","",'TD PENDIENTES'!J4457)</f>
        <v/>
      </c>
      <c r="R4477" s="34" t="str">
        <f>IF('TD PENDIENTES'!P4457="","",'TD PENDIENTES'!P4457)</f>
        <v/>
      </c>
      <c r="S4477" s="35" t="str">
        <f>IF('TD PENDIENTES'!Q4457="","",'TD PENDIENTES'!Q4457)</f>
        <v/>
      </c>
    </row>
    <row r="4478" spans="2:19" ht="18.600000000000001">
      <c r="B4478" s="34" t="str">
        <f>IF('TD VENCIDOS'!B4458="","",'TD VENCIDOS'!B4458)</f>
        <v/>
      </c>
      <c r="C4478" s="35" t="str">
        <f>IF('TD VENCIDOS'!C4458="","",'TD VENCIDOS'!C4458)</f>
        <v/>
      </c>
      <c r="D4478" s="34" t="str">
        <f>IF('TD VENCIDOS'!D4458="","",'TD VENCIDOS'!D4458)</f>
        <v/>
      </c>
      <c r="H4478" s="34" t="str">
        <f>IF('TD PENDIENTES'!B4458="","",'TD PENDIENTES'!B4458)</f>
        <v/>
      </c>
      <c r="I4478" s="35" t="str">
        <f>IF('TD PENDIENTES'!C4458="","",'TD PENDIENTES'!C4458)</f>
        <v/>
      </c>
      <c r="J4478" s="35"/>
      <c r="K4478" s="35"/>
      <c r="M4478" s="34" t="str">
        <f>IF('TD PENDIENTES'!I4458="","",'TD PENDIENTES'!I4458)</f>
        <v/>
      </c>
      <c r="N4478" s="35" t="str">
        <f>IF('TD PENDIENTES'!J4458="","",'TD PENDIENTES'!J4458)</f>
        <v/>
      </c>
      <c r="R4478" s="34" t="str">
        <f>IF('TD PENDIENTES'!P4458="","",'TD PENDIENTES'!P4458)</f>
        <v/>
      </c>
      <c r="S4478" s="35" t="str">
        <f>IF('TD PENDIENTES'!Q4458="","",'TD PENDIENTES'!Q4458)</f>
        <v/>
      </c>
    </row>
    <row r="4479" spans="2:19" ht="18.600000000000001">
      <c r="B4479" s="34" t="str">
        <f>IF('TD VENCIDOS'!B4459="","",'TD VENCIDOS'!B4459)</f>
        <v/>
      </c>
      <c r="C4479" s="35" t="str">
        <f>IF('TD VENCIDOS'!C4459="","",'TD VENCIDOS'!C4459)</f>
        <v/>
      </c>
      <c r="D4479" s="34" t="str">
        <f>IF('TD VENCIDOS'!D4459="","",'TD VENCIDOS'!D4459)</f>
        <v/>
      </c>
      <c r="H4479" s="34" t="str">
        <f>IF('TD PENDIENTES'!B4459="","",'TD PENDIENTES'!B4459)</f>
        <v/>
      </c>
      <c r="I4479" s="35" t="str">
        <f>IF('TD PENDIENTES'!C4459="","",'TD PENDIENTES'!C4459)</f>
        <v/>
      </c>
      <c r="J4479" s="35"/>
      <c r="K4479" s="35"/>
      <c r="M4479" s="34" t="str">
        <f>IF('TD PENDIENTES'!I4459="","",'TD PENDIENTES'!I4459)</f>
        <v/>
      </c>
      <c r="N4479" s="35" t="str">
        <f>IF('TD PENDIENTES'!J4459="","",'TD PENDIENTES'!J4459)</f>
        <v/>
      </c>
      <c r="R4479" s="34" t="str">
        <f>IF('TD PENDIENTES'!P4459="","",'TD PENDIENTES'!P4459)</f>
        <v/>
      </c>
      <c r="S4479" s="35" t="str">
        <f>IF('TD PENDIENTES'!Q4459="","",'TD PENDIENTES'!Q4459)</f>
        <v/>
      </c>
    </row>
    <row r="4480" spans="2:19" ht="18.600000000000001">
      <c r="B4480" s="34" t="str">
        <f>IF('TD VENCIDOS'!B4460="","",'TD VENCIDOS'!B4460)</f>
        <v/>
      </c>
      <c r="C4480" s="35" t="str">
        <f>IF('TD VENCIDOS'!C4460="","",'TD VENCIDOS'!C4460)</f>
        <v/>
      </c>
      <c r="D4480" s="34" t="str">
        <f>IF('TD VENCIDOS'!D4460="","",'TD VENCIDOS'!D4460)</f>
        <v/>
      </c>
      <c r="H4480" s="34" t="str">
        <f>IF('TD PENDIENTES'!B4460="","",'TD PENDIENTES'!B4460)</f>
        <v/>
      </c>
      <c r="I4480" s="35" t="str">
        <f>IF('TD PENDIENTES'!C4460="","",'TD PENDIENTES'!C4460)</f>
        <v/>
      </c>
      <c r="J4480" s="35"/>
      <c r="K4480" s="35"/>
      <c r="M4480" s="34" t="str">
        <f>IF('TD PENDIENTES'!I4460="","",'TD PENDIENTES'!I4460)</f>
        <v/>
      </c>
      <c r="N4480" s="35" t="str">
        <f>IF('TD PENDIENTES'!J4460="","",'TD PENDIENTES'!J4460)</f>
        <v/>
      </c>
      <c r="R4480" s="34" t="str">
        <f>IF('TD PENDIENTES'!P4460="","",'TD PENDIENTES'!P4460)</f>
        <v/>
      </c>
      <c r="S4480" s="35" t="str">
        <f>IF('TD PENDIENTES'!Q4460="","",'TD PENDIENTES'!Q4460)</f>
        <v/>
      </c>
    </row>
    <row r="4481" spans="2:19" ht="18.600000000000001">
      <c r="B4481" s="34" t="str">
        <f>IF('TD VENCIDOS'!B4461="","",'TD VENCIDOS'!B4461)</f>
        <v/>
      </c>
      <c r="C4481" s="35" t="str">
        <f>IF('TD VENCIDOS'!C4461="","",'TD VENCIDOS'!C4461)</f>
        <v/>
      </c>
      <c r="D4481" s="34" t="str">
        <f>IF('TD VENCIDOS'!D4461="","",'TD VENCIDOS'!D4461)</f>
        <v/>
      </c>
      <c r="H4481" s="34" t="str">
        <f>IF('TD PENDIENTES'!B4461="","",'TD PENDIENTES'!B4461)</f>
        <v/>
      </c>
      <c r="I4481" s="35" t="str">
        <f>IF('TD PENDIENTES'!C4461="","",'TD PENDIENTES'!C4461)</f>
        <v/>
      </c>
      <c r="J4481" s="35"/>
      <c r="K4481" s="35"/>
      <c r="M4481" s="34" t="str">
        <f>IF('TD PENDIENTES'!I4461="","",'TD PENDIENTES'!I4461)</f>
        <v/>
      </c>
      <c r="N4481" s="35" t="str">
        <f>IF('TD PENDIENTES'!J4461="","",'TD PENDIENTES'!J4461)</f>
        <v/>
      </c>
      <c r="R4481" s="34" t="str">
        <f>IF('TD PENDIENTES'!P4461="","",'TD PENDIENTES'!P4461)</f>
        <v/>
      </c>
      <c r="S4481" s="35" t="str">
        <f>IF('TD PENDIENTES'!Q4461="","",'TD PENDIENTES'!Q4461)</f>
        <v/>
      </c>
    </row>
    <row r="4482" spans="2:19" ht="18.600000000000001">
      <c r="B4482" s="34" t="str">
        <f>IF('TD VENCIDOS'!B4462="","",'TD VENCIDOS'!B4462)</f>
        <v/>
      </c>
      <c r="C4482" s="35" t="str">
        <f>IF('TD VENCIDOS'!C4462="","",'TD VENCIDOS'!C4462)</f>
        <v/>
      </c>
      <c r="D4482" s="34" t="str">
        <f>IF('TD VENCIDOS'!D4462="","",'TD VENCIDOS'!D4462)</f>
        <v/>
      </c>
      <c r="H4482" s="34" t="str">
        <f>IF('TD PENDIENTES'!B4462="","",'TD PENDIENTES'!B4462)</f>
        <v/>
      </c>
      <c r="I4482" s="35" t="str">
        <f>IF('TD PENDIENTES'!C4462="","",'TD PENDIENTES'!C4462)</f>
        <v/>
      </c>
      <c r="J4482" s="35"/>
      <c r="K4482" s="35"/>
      <c r="M4482" s="34" t="str">
        <f>IF('TD PENDIENTES'!I4462="","",'TD PENDIENTES'!I4462)</f>
        <v/>
      </c>
      <c r="N4482" s="35" t="str">
        <f>IF('TD PENDIENTES'!J4462="","",'TD PENDIENTES'!J4462)</f>
        <v/>
      </c>
      <c r="R4482" s="34" t="str">
        <f>IF('TD PENDIENTES'!P4462="","",'TD PENDIENTES'!P4462)</f>
        <v/>
      </c>
      <c r="S4482" s="35" t="str">
        <f>IF('TD PENDIENTES'!Q4462="","",'TD PENDIENTES'!Q4462)</f>
        <v/>
      </c>
    </row>
    <row r="4483" spans="2:19" ht="18.600000000000001">
      <c r="B4483" s="34" t="str">
        <f>IF('TD VENCIDOS'!B4463="","",'TD VENCIDOS'!B4463)</f>
        <v/>
      </c>
      <c r="C4483" s="35" t="str">
        <f>IF('TD VENCIDOS'!C4463="","",'TD VENCIDOS'!C4463)</f>
        <v/>
      </c>
      <c r="D4483" s="34" t="str">
        <f>IF('TD VENCIDOS'!D4463="","",'TD VENCIDOS'!D4463)</f>
        <v/>
      </c>
      <c r="H4483" s="34" t="str">
        <f>IF('TD PENDIENTES'!B4463="","",'TD PENDIENTES'!B4463)</f>
        <v/>
      </c>
      <c r="I4483" s="35" t="str">
        <f>IF('TD PENDIENTES'!C4463="","",'TD PENDIENTES'!C4463)</f>
        <v/>
      </c>
      <c r="J4483" s="35"/>
      <c r="K4483" s="35"/>
      <c r="M4483" s="34" t="str">
        <f>IF('TD PENDIENTES'!I4463="","",'TD PENDIENTES'!I4463)</f>
        <v/>
      </c>
      <c r="N4483" s="35" t="str">
        <f>IF('TD PENDIENTES'!J4463="","",'TD PENDIENTES'!J4463)</f>
        <v/>
      </c>
      <c r="R4483" s="34" t="str">
        <f>IF('TD PENDIENTES'!P4463="","",'TD PENDIENTES'!P4463)</f>
        <v/>
      </c>
      <c r="S4483" s="35" t="str">
        <f>IF('TD PENDIENTES'!Q4463="","",'TD PENDIENTES'!Q4463)</f>
        <v/>
      </c>
    </row>
    <row r="4484" spans="2:19" ht="18.600000000000001">
      <c r="B4484" s="34" t="str">
        <f>IF('TD VENCIDOS'!B4464="","",'TD VENCIDOS'!B4464)</f>
        <v/>
      </c>
      <c r="C4484" s="35" t="str">
        <f>IF('TD VENCIDOS'!C4464="","",'TD VENCIDOS'!C4464)</f>
        <v/>
      </c>
      <c r="D4484" s="34" t="str">
        <f>IF('TD VENCIDOS'!D4464="","",'TD VENCIDOS'!D4464)</f>
        <v/>
      </c>
      <c r="H4484" s="34" t="str">
        <f>IF('TD PENDIENTES'!B4464="","",'TD PENDIENTES'!B4464)</f>
        <v/>
      </c>
      <c r="I4484" s="35" t="str">
        <f>IF('TD PENDIENTES'!C4464="","",'TD PENDIENTES'!C4464)</f>
        <v/>
      </c>
      <c r="J4484" s="35"/>
      <c r="K4484" s="35"/>
      <c r="M4484" s="34" t="str">
        <f>IF('TD PENDIENTES'!I4464="","",'TD PENDIENTES'!I4464)</f>
        <v/>
      </c>
      <c r="N4484" s="35" t="str">
        <f>IF('TD PENDIENTES'!J4464="","",'TD PENDIENTES'!J4464)</f>
        <v/>
      </c>
      <c r="R4484" s="34" t="str">
        <f>IF('TD PENDIENTES'!P4464="","",'TD PENDIENTES'!P4464)</f>
        <v/>
      </c>
      <c r="S4484" s="35" t="str">
        <f>IF('TD PENDIENTES'!Q4464="","",'TD PENDIENTES'!Q4464)</f>
        <v/>
      </c>
    </row>
    <row r="4485" spans="2:19" ht="18.600000000000001">
      <c r="B4485" s="34" t="str">
        <f>IF('TD VENCIDOS'!B4465="","",'TD VENCIDOS'!B4465)</f>
        <v/>
      </c>
      <c r="C4485" s="35" t="str">
        <f>IF('TD VENCIDOS'!C4465="","",'TD VENCIDOS'!C4465)</f>
        <v/>
      </c>
      <c r="D4485" s="34" t="str">
        <f>IF('TD VENCIDOS'!D4465="","",'TD VENCIDOS'!D4465)</f>
        <v/>
      </c>
      <c r="H4485" s="34" t="str">
        <f>IF('TD PENDIENTES'!B4465="","",'TD PENDIENTES'!B4465)</f>
        <v/>
      </c>
      <c r="I4485" s="35" t="str">
        <f>IF('TD PENDIENTES'!C4465="","",'TD PENDIENTES'!C4465)</f>
        <v/>
      </c>
      <c r="J4485" s="35"/>
      <c r="K4485" s="35"/>
      <c r="M4485" s="34" t="str">
        <f>IF('TD PENDIENTES'!I4465="","",'TD PENDIENTES'!I4465)</f>
        <v/>
      </c>
      <c r="N4485" s="35" t="str">
        <f>IF('TD PENDIENTES'!J4465="","",'TD PENDIENTES'!J4465)</f>
        <v/>
      </c>
      <c r="R4485" s="34" t="str">
        <f>IF('TD PENDIENTES'!P4465="","",'TD PENDIENTES'!P4465)</f>
        <v/>
      </c>
      <c r="S4485" s="35" t="str">
        <f>IF('TD PENDIENTES'!Q4465="","",'TD PENDIENTES'!Q4465)</f>
        <v/>
      </c>
    </row>
    <row r="4486" spans="2:19" ht="18.600000000000001">
      <c r="B4486" s="34" t="str">
        <f>IF('TD VENCIDOS'!B4466="","",'TD VENCIDOS'!B4466)</f>
        <v/>
      </c>
      <c r="C4486" s="35" t="str">
        <f>IF('TD VENCIDOS'!C4466="","",'TD VENCIDOS'!C4466)</f>
        <v/>
      </c>
      <c r="D4486" s="34" t="str">
        <f>IF('TD VENCIDOS'!D4466="","",'TD VENCIDOS'!D4466)</f>
        <v/>
      </c>
      <c r="H4486" s="34" t="str">
        <f>IF('TD PENDIENTES'!B4466="","",'TD PENDIENTES'!B4466)</f>
        <v/>
      </c>
      <c r="I4486" s="35" t="str">
        <f>IF('TD PENDIENTES'!C4466="","",'TD PENDIENTES'!C4466)</f>
        <v/>
      </c>
      <c r="J4486" s="35"/>
      <c r="K4486" s="35"/>
      <c r="M4486" s="34" t="str">
        <f>IF('TD PENDIENTES'!I4466="","",'TD PENDIENTES'!I4466)</f>
        <v/>
      </c>
      <c r="N4486" s="35" t="str">
        <f>IF('TD PENDIENTES'!J4466="","",'TD PENDIENTES'!J4466)</f>
        <v/>
      </c>
      <c r="R4486" s="34" t="str">
        <f>IF('TD PENDIENTES'!P4466="","",'TD PENDIENTES'!P4466)</f>
        <v/>
      </c>
      <c r="S4486" s="35" t="str">
        <f>IF('TD PENDIENTES'!Q4466="","",'TD PENDIENTES'!Q4466)</f>
        <v/>
      </c>
    </row>
    <row r="4487" spans="2:19" ht="18.600000000000001">
      <c r="B4487" s="34" t="str">
        <f>IF('TD VENCIDOS'!B4467="","",'TD VENCIDOS'!B4467)</f>
        <v/>
      </c>
      <c r="C4487" s="35" t="str">
        <f>IF('TD VENCIDOS'!C4467="","",'TD VENCIDOS'!C4467)</f>
        <v/>
      </c>
      <c r="D4487" s="34" t="str">
        <f>IF('TD VENCIDOS'!D4467="","",'TD VENCIDOS'!D4467)</f>
        <v/>
      </c>
      <c r="H4487" s="34" t="str">
        <f>IF('TD PENDIENTES'!B4467="","",'TD PENDIENTES'!B4467)</f>
        <v/>
      </c>
      <c r="I4487" s="35" t="str">
        <f>IF('TD PENDIENTES'!C4467="","",'TD PENDIENTES'!C4467)</f>
        <v/>
      </c>
      <c r="J4487" s="35"/>
      <c r="K4487" s="35"/>
      <c r="M4487" s="34" t="str">
        <f>IF('TD PENDIENTES'!I4467="","",'TD PENDIENTES'!I4467)</f>
        <v/>
      </c>
      <c r="N4487" s="35" t="str">
        <f>IF('TD PENDIENTES'!J4467="","",'TD PENDIENTES'!J4467)</f>
        <v/>
      </c>
      <c r="R4487" s="34" t="str">
        <f>IF('TD PENDIENTES'!P4467="","",'TD PENDIENTES'!P4467)</f>
        <v/>
      </c>
      <c r="S4487" s="35" t="str">
        <f>IF('TD PENDIENTES'!Q4467="","",'TD PENDIENTES'!Q4467)</f>
        <v/>
      </c>
    </row>
    <row r="4488" spans="2:19" ht="18.600000000000001">
      <c r="B4488" s="34" t="str">
        <f>IF('TD VENCIDOS'!B4468="","",'TD VENCIDOS'!B4468)</f>
        <v/>
      </c>
      <c r="C4488" s="35" t="str">
        <f>IF('TD VENCIDOS'!C4468="","",'TD VENCIDOS'!C4468)</f>
        <v/>
      </c>
      <c r="D4488" s="34" t="str">
        <f>IF('TD VENCIDOS'!D4468="","",'TD VENCIDOS'!D4468)</f>
        <v/>
      </c>
      <c r="H4488" s="34" t="str">
        <f>IF('TD PENDIENTES'!B4468="","",'TD PENDIENTES'!B4468)</f>
        <v/>
      </c>
      <c r="I4488" s="35" t="str">
        <f>IF('TD PENDIENTES'!C4468="","",'TD PENDIENTES'!C4468)</f>
        <v/>
      </c>
      <c r="J4488" s="35"/>
      <c r="K4488" s="35"/>
      <c r="M4488" s="34" t="str">
        <f>IF('TD PENDIENTES'!I4468="","",'TD PENDIENTES'!I4468)</f>
        <v/>
      </c>
      <c r="N4488" s="35" t="str">
        <f>IF('TD PENDIENTES'!J4468="","",'TD PENDIENTES'!J4468)</f>
        <v/>
      </c>
      <c r="R4488" s="34" t="str">
        <f>IF('TD PENDIENTES'!P4468="","",'TD PENDIENTES'!P4468)</f>
        <v/>
      </c>
      <c r="S4488" s="35" t="str">
        <f>IF('TD PENDIENTES'!Q4468="","",'TD PENDIENTES'!Q4468)</f>
        <v/>
      </c>
    </row>
    <row r="4489" spans="2:19" ht="18.600000000000001">
      <c r="B4489" s="34" t="str">
        <f>IF('TD VENCIDOS'!B4469="","",'TD VENCIDOS'!B4469)</f>
        <v/>
      </c>
      <c r="C4489" s="35" t="str">
        <f>IF('TD VENCIDOS'!C4469="","",'TD VENCIDOS'!C4469)</f>
        <v/>
      </c>
      <c r="D4489" s="34" t="str">
        <f>IF('TD VENCIDOS'!D4469="","",'TD VENCIDOS'!D4469)</f>
        <v/>
      </c>
      <c r="H4489" s="34" t="str">
        <f>IF('TD PENDIENTES'!B4469="","",'TD PENDIENTES'!B4469)</f>
        <v/>
      </c>
      <c r="I4489" s="35" t="str">
        <f>IF('TD PENDIENTES'!C4469="","",'TD PENDIENTES'!C4469)</f>
        <v/>
      </c>
      <c r="J4489" s="35"/>
      <c r="K4489" s="35"/>
      <c r="M4489" s="34" t="str">
        <f>IF('TD PENDIENTES'!I4469="","",'TD PENDIENTES'!I4469)</f>
        <v/>
      </c>
      <c r="N4489" s="35" t="str">
        <f>IF('TD PENDIENTES'!J4469="","",'TD PENDIENTES'!J4469)</f>
        <v/>
      </c>
      <c r="R4489" s="34" t="str">
        <f>IF('TD PENDIENTES'!P4469="","",'TD PENDIENTES'!P4469)</f>
        <v/>
      </c>
      <c r="S4489" s="35" t="str">
        <f>IF('TD PENDIENTES'!Q4469="","",'TD PENDIENTES'!Q4469)</f>
        <v/>
      </c>
    </row>
    <row r="4490" spans="2:19" ht="18.600000000000001">
      <c r="B4490" s="34" t="str">
        <f>IF('TD VENCIDOS'!B4470="","",'TD VENCIDOS'!B4470)</f>
        <v/>
      </c>
      <c r="C4490" s="35" t="str">
        <f>IF('TD VENCIDOS'!C4470="","",'TD VENCIDOS'!C4470)</f>
        <v/>
      </c>
      <c r="D4490" s="34" t="str">
        <f>IF('TD VENCIDOS'!D4470="","",'TD VENCIDOS'!D4470)</f>
        <v/>
      </c>
      <c r="H4490" s="34" t="str">
        <f>IF('TD PENDIENTES'!B4470="","",'TD PENDIENTES'!B4470)</f>
        <v/>
      </c>
      <c r="I4490" s="35" t="str">
        <f>IF('TD PENDIENTES'!C4470="","",'TD PENDIENTES'!C4470)</f>
        <v/>
      </c>
      <c r="J4490" s="35"/>
      <c r="K4490" s="35"/>
      <c r="M4490" s="34" t="str">
        <f>IF('TD PENDIENTES'!I4470="","",'TD PENDIENTES'!I4470)</f>
        <v/>
      </c>
      <c r="N4490" s="35" t="str">
        <f>IF('TD PENDIENTES'!J4470="","",'TD PENDIENTES'!J4470)</f>
        <v/>
      </c>
      <c r="R4490" s="34" t="str">
        <f>IF('TD PENDIENTES'!P4470="","",'TD PENDIENTES'!P4470)</f>
        <v/>
      </c>
      <c r="S4490" s="35" t="str">
        <f>IF('TD PENDIENTES'!Q4470="","",'TD PENDIENTES'!Q4470)</f>
        <v/>
      </c>
    </row>
    <row r="4491" spans="2:19" ht="18.600000000000001">
      <c r="B4491" s="34" t="str">
        <f>IF('TD VENCIDOS'!B4471="","",'TD VENCIDOS'!B4471)</f>
        <v/>
      </c>
      <c r="C4491" s="35" t="str">
        <f>IF('TD VENCIDOS'!C4471="","",'TD VENCIDOS'!C4471)</f>
        <v/>
      </c>
      <c r="D4491" s="34" t="str">
        <f>IF('TD VENCIDOS'!D4471="","",'TD VENCIDOS'!D4471)</f>
        <v/>
      </c>
      <c r="H4491" s="34" t="str">
        <f>IF('TD PENDIENTES'!B4471="","",'TD PENDIENTES'!B4471)</f>
        <v/>
      </c>
      <c r="I4491" s="35" t="str">
        <f>IF('TD PENDIENTES'!C4471="","",'TD PENDIENTES'!C4471)</f>
        <v/>
      </c>
      <c r="J4491" s="35"/>
      <c r="K4491" s="35"/>
      <c r="M4491" s="34" t="str">
        <f>IF('TD PENDIENTES'!I4471="","",'TD PENDIENTES'!I4471)</f>
        <v/>
      </c>
      <c r="N4491" s="35" t="str">
        <f>IF('TD PENDIENTES'!J4471="","",'TD PENDIENTES'!J4471)</f>
        <v/>
      </c>
      <c r="R4491" s="34" t="str">
        <f>IF('TD PENDIENTES'!P4471="","",'TD PENDIENTES'!P4471)</f>
        <v/>
      </c>
      <c r="S4491" s="35" t="str">
        <f>IF('TD PENDIENTES'!Q4471="","",'TD PENDIENTES'!Q4471)</f>
        <v/>
      </c>
    </row>
    <row r="4492" spans="2:19" ht="18.600000000000001">
      <c r="B4492" s="34" t="str">
        <f>IF('TD VENCIDOS'!B4472="","",'TD VENCIDOS'!B4472)</f>
        <v/>
      </c>
      <c r="C4492" s="35" t="str">
        <f>IF('TD VENCIDOS'!C4472="","",'TD VENCIDOS'!C4472)</f>
        <v/>
      </c>
      <c r="D4492" s="34" t="str">
        <f>IF('TD VENCIDOS'!D4472="","",'TD VENCIDOS'!D4472)</f>
        <v/>
      </c>
      <c r="H4492" s="34" t="str">
        <f>IF('TD PENDIENTES'!B4472="","",'TD PENDIENTES'!B4472)</f>
        <v/>
      </c>
      <c r="I4492" s="35" t="str">
        <f>IF('TD PENDIENTES'!C4472="","",'TD PENDIENTES'!C4472)</f>
        <v/>
      </c>
      <c r="J4492" s="35"/>
      <c r="K4492" s="35"/>
      <c r="M4492" s="34" t="str">
        <f>IF('TD PENDIENTES'!I4472="","",'TD PENDIENTES'!I4472)</f>
        <v/>
      </c>
      <c r="N4492" s="35" t="str">
        <f>IF('TD PENDIENTES'!J4472="","",'TD PENDIENTES'!J4472)</f>
        <v/>
      </c>
      <c r="R4492" s="34" t="str">
        <f>IF('TD PENDIENTES'!P4472="","",'TD PENDIENTES'!P4472)</f>
        <v/>
      </c>
      <c r="S4492" s="35" t="str">
        <f>IF('TD PENDIENTES'!Q4472="","",'TD PENDIENTES'!Q4472)</f>
        <v/>
      </c>
    </row>
    <row r="4493" spans="2:19" ht="18.600000000000001">
      <c r="B4493" s="34" t="str">
        <f>IF('TD VENCIDOS'!B4473="","",'TD VENCIDOS'!B4473)</f>
        <v/>
      </c>
      <c r="C4493" s="35" t="str">
        <f>IF('TD VENCIDOS'!C4473="","",'TD VENCIDOS'!C4473)</f>
        <v/>
      </c>
      <c r="D4493" s="34" t="str">
        <f>IF('TD VENCIDOS'!D4473="","",'TD VENCIDOS'!D4473)</f>
        <v/>
      </c>
      <c r="H4493" s="34" t="str">
        <f>IF('TD PENDIENTES'!B4473="","",'TD PENDIENTES'!B4473)</f>
        <v/>
      </c>
      <c r="I4493" s="35" t="str">
        <f>IF('TD PENDIENTES'!C4473="","",'TD PENDIENTES'!C4473)</f>
        <v/>
      </c>
      <c r="J4493" s="35"/>
      <c r="K4493" s="35"/>
      <c r="M4493" s="34" t="str">
        <f>IF('TD PENDIENTES'!I4473="","",'TD PENDIENTES'!I4473)</f>
        <v/>
      </c>
      <c r="N4493" s="35" t="str">
        <f>IF('TD PENDIENTES'!J4473="","",'TD PENDIENTES'!J4473)</f>
        <v/>
      </c>
      <c r="R4493" s="34" t="str">
        <f>IF('TD PENDIENTES'!P4473="","",'TD PENDIENTES'!P4473)</f>
        <v/>
      </c>
      <c r="S4493" s="35" t="str">
        <f>IF('TD PENDIENTES'!Q4473="","",'TD PENDIENTES'!Q4473)</f>
        <v/>
      </c>
    </row>
    <row r="4494" spans="2:19" ht="18.600000000000001">
      <c r="B4494" s="34" t="str">
        <f>IF('TD VENCIDOS'!B4474="","",'TD VENCIDOS'!B4474)</f>
        <v/>
      </c>
      <c r="C4494" s="35" t="str">
        <f>IF('TD VENCIDOS'!C4474="","",'TD VENCIDOS'!C4474)</f>
        <v/>
      </c>
      <c r="D4494" s="34" t="str">
        <f>IF('TD VENCIDOS'!D4474="","",'TD VENCIDOS'!D4474)</f>
        <v/>
      </c>
      <c r="H4494" s="34" t="str">
        <f>IF('TD PENDIENTES'!B4474="","",'TD PENDIENTES'!B4474)</f>
        <v/>
      </c>
      <c r="I4494" s="35" t="str">
        <f>IF('TD PENDIENTES'!C4474="","",'TD PENDIENTES'!C4474)</f>
        <v/>
      </c>
      <c r="J4494" s="35"/>
      <c r="K4494" s="35"/>
      <c r="M4494" s="34" t="str">
        <f>IF('TD PENDIENTES'!I4474="","",'TD PENDIENTES'!I4474)</f>
        <v/>
      </c>
      <c r="N4494" s="35" t="str">
        <f>IF('TD PENDIENTES'!J4474="","",'TD PENDIENTES'!J4474)</f>
        <v/>
      </c>
      <c r="R4494" s="34" t="str">
        <f>IF('TD PENDIENTES'!P4474="","",'TD PENDIENTES'!P4474)</f>
        <v/>
      </c>
      <c r="S4494" s="35" t="str">
        <f>IF('TD PENDIENTES'!Q4474="","",'TD PENDIENTES'!Q4474)</f>
        <v/>
      </c>
    </row>
    <row r="4495" spans="2:19" ht="18.600000000000001">
      <c r="B4495" s="34" t="str">
        <f>IF('TD VENCIDOS'!B4475="","",'TD VENCIDOS'!B4475)</f>
        <v/>
      </c>
      <c r="C4495" s="35" t="str">
        <f>IF('TD VENCIDOS'!C4475="","",'TD VENCIDOS'!C4475)</f>
        <v/>
      </c>
      <c r="D4495" s="34" t="str">
        <f>IF('TD VENCIDOS'!D4475="","",'TD VENCIDOS'!D4475)</f>
        <v/>
      </c>
      <c r="H4495" s="34" t="str">
        <f>IF('TD PENDIENTES'!B4475="","",'TD PENDIENTES'!B4475)</f>
        <v/>
      </c>
      <c r="I4495" s="35" t="str">
        <f>IF('TD PENDIENTES'!C4475="","",'TD PENDIENTES'!C4475)</f>
        <v/>
      </c>
      <c r="J4495" s="35"/>
      <c r="K4495" s="35"/>
      <c r="M4495" s="34" t="str">
        <f>IF('TD PENDIENTES'!I4475="","",'TD PENDIENTES'!I4475)</f>
        <v/>
      </c>
      <c r="N4495" s="35" t="str">
        <f>IF('TD PENDIENTES'!J4475="","",'TD PENDIENTES'!J4475)</f>
        <v/>
      </c>
      <c r="R4495" s="34" t="str">
        <f>IF('TD PENDIENTES'!P4475="","",'TD PENDIENTES'!P4475)</f>
        <v/>
      </c>
      <c r="S4495" s="35" t="str">
        <f>IF('TD PENDIENTES'!Q4475="","",'TD PENDIENTES'!Q4475)</f>
        <v/>
      </c>
    </row>
    <row r="4496" spans="2:19" ht="18.600000000000001">
      <c r="B4496" s="34" t="str">
        <f>IF('TD VENCIDOS'!B4476="","",'TD VENCIDOS'!B4476)</f>
        <v/>
      </c>
      <c r="C4496" s="35" t="str">
        <f>IF('TD VENCIDOS'!C4476="","",'TD VENCIDOS'!C4476)</f>
        <v/>
      </c>
      <c r="D4496" s="34" t="str">
        <f>IF('TD VENCIDOS'!D4476="","",'TD VENCIDOS'!D4476)</f>
        <v/>
      </c>
      <c r="H4496" s="34" t="str">
        <f>IF('TD PENDIENTES'!B4476="","",'TD PENDIENTES'!B4476)</f>
        <v/>
      </c>
      <c r="I4496" s="35" t="str">
        <f>IF('TD PENDIENTES'!C4476="","",'TD PENDIENTES'!C4476)</f>
        <v/>
      </c>
      <c r="J4496" s="35"/>
      <c r="K4496" s="35"/>
      <c r="M4496" s="34" t="str">
        <f>IF('TD PENDIENTES'!I4476="","",'TD PENDIENTES'!I4476)</f>
        <v/>
      </c>
      <c r="N4496" s="35" t="str">
        <f>IF('TD PENDIENTES'!J4476="","",'TD PENDIENTES'!J4476)</f>
        <v/>
      </c>
      <c r="R4496" s="34" t="str">
        <f>IF('TD PENDIENTES'!P4476="","",'TD PENDIENTES'!P4476)</f>
        <v/>
      </c>
      <c r="S4496" s="35" t="str">
        <f>IF('TD PENDIENTES'!Q4476="","",'TD PENDIENTES'!Q4476)</f>
        <v/>
      </c>
    </row>
    <row r="4497" spans="2:19" ht="18.600000000000001">
      <c r="B4497" s="34" t="str">
        <f>IF('TD VENCIDOS'!B4477="","",'TD VENCIDOS'!B4477)</f>
        <v/>
      </c>
      <c r="C4497" s="35" t="str">
        <f>IF('TD VENCIDOS'!C4477="","",'TD VENCIDOS'!C4477)</f>
        <v/>
      </c>
      <c r="D4497" s="34" t="str">
        <f>IF('TD VENCIDOS'!D4477="","",'TD VENCIDOS'!D4477)</f>
        <v/>
      </c>
      <c r="H4497" s="34" t="str">
        <f>IF('TD PENDIENTES'!B4477="","",'TD PENDIENTES'!B4477)</f>
        <v/>
      </c>
      <c r="I4497" s="35" t="str">
        <f>IF('TD PENDIENTES'!C4477="","",'TD PENDIENTES'!C4477)</f>
        <v/>
      </c>
      <c r="J4497" s="35"/>
      <c r="K4497" s="35"/>
      <c r="M4497" s="34" t="str">
        <f>IF('TD PENDIENTES'!I4477="","",'TD PENDIENTES'!I4477)</f>
        <v/>
      </c>
      <c r="N4497" s="35" t="str">
        <f>IF('TD PENDIENTES'!J4477="","",'TD PENDIENTES'!J4477)</f>
        <v/>
      </c>
      <c r="R4497" s="34" t="str">
        <f>IF('TD PENDIENTES'!P4477="","",'TD PENDIENTES'!P4477)</f>
        <v/>
      </c>
      <c r="S4497" s="35" t="str">
        <f>IF('TD PENDIENTES'!Q4477="","",'TD PENDIENTES'!Q4477)</f>
        <v/>
      </c>
    </row>
    <row r="4498" spans="2:19" ht="18.600000000000001">
      <c r="B4498" s="34" t="str">
        <f>IF('TD VENCIDOS'!B4478="","",'TD VENCIDOS'!B4478)</f>
        <v/>
      </c>
      <c r="C4498" s="35" t="str">
        <f>IF('TD VENCIDOS'!C4478="","",'TD VENCIDOS'!C4478)</f>
        <v/>
      </c>
      <c r="D4498" s="34" t="str">
        <f>IF('TD VENCIDOS'!D4478="","",'TD VENCIDOS'!D4478)</f>
        <v/>
      </c>
      <c r="H4498" s="34" t="str">
        <f>IF('TD PENDIENTES'!B4478="","",'TD PENDIENTES'!B4478)</f>
        <v/>
      </c>
      <c r="I4498" s="35" t="str">
        <f>IF('TD PENDIENTES'!C4478="","",'TD PENDIENTES'!C4478)</f>
        <v/>
      </c>
      <c r="J4498" s="35"/>
      <c r="K4498" s="35"/>
      <c r="M4498" s="34" t="str">
        <f>IF('TD PENDIENTES'!I4478="","",'TD PENDIENTES'!I4478)</f>
        <v/>
      </c>
      <c r="N4498" s="35" t="str">
        <f>IF('TD PENDIENTES'!J4478="","",'TD PENDIENTES'!J4478)</f>
        <v/>
      </c>
      <c r="R4498" s="34" t="str">
        <f>IF('TD PENDIENTES'!P4478="","",'TD PENDIENTES'!P4478)</f>
        <v/>
      </c>
      <c r="S4498" s="35" t="str">
        <f>IF('TD PENDIENTES'!Q4478="","",'TD PENDIENTES'!Q4478)</f>
        <v/>
      </c>
    </row>
    <row r="4499" spans="2:19" ht="18.600000000000001">
      <c r="B4499" s="34" t="str">
        <f>IF('TD VENCIDOS'!B4479="","",'TD VENCIDOS'!B4479)</f>
        <v/>
      </c>
      <c r="C4499" s="35" t="str">
        <f>IF('TD VENCIDOS'!C4479="","",'TD VENCIDOS'!C4479)</f>
        <v/>
      </c>
      <c r="D4499" s="34" t="str">
        <f>IF('TD VENCIDOS'!D4479="","",'TD VENCIDOS'!D4479)</f>
        <v/>
      </c>
      <c r="H4499" s="34" t="str">
        <f>IF('TD PENDIENTES'!B4479="","",'TD PENDIENTES'!B4479)</f>
        <v/>
      </c>
      <c r="I4499" s="35" t="str">
        <f>IF('TD PENDIENTES'!C4479="","",'TD PENDIENTES'!C4479)</f>
        <v/>
      </c>
      <c r="J4499" s="35"/>
      <c r="K4499" s="35"/>
      <c r="M4499" s="34" t="str">
        <f>IF('TD PENDIENTES'!I4479="","",'TD PENDIENTES'!I4479)</f>
        <v/>
      </c>
      <c r="N4499" s="35" t="str">
        <f>IF('TD PENDIENTES'!J4479="","",'TD PENDIENTES'!J4479)</f>
        <v/>
      </c>
      <c r="R4499" s="34" t="str">
        <f>IF('TD PENDIENTES'!P4479="","",'TD PENDIENTES'!P4479)</f>
        <v/>
      </c>
      <c r="S4499" s="35" t="str">
        <f>IF('TD PENDIENTES'!Q4479="","",'TD PENDIENTES'!Q4479)</f>
        <v/>
      </c>
    </row>
    <row r="4500" spans="2:19" ht="18.600000000000001">
      <c r="B4500" s="34" t="str">
        <f>IF('TD VENCIDOS'!B4480="","",'TD VENCIDOS'!B4480)</f>
        <v/>
      </c>
      <c r="C4500" s="35" t="str">
        <f>IF('TD VENCIDOS'!C4480="","",'TD VENCIDOS'!C4480)</f>
        <v/>
      </c>
      <c r="D4500" s="34" t="str">
        <f>IF('TD VENCIDOS'!D4480="","",'TD VENCIDOS'!D4480)</f>
        <v/>
      </c>
      <c r="H4500" s="34" t="str">
        <f>IF('TD PENDIENTES'!B4480="","",'TD PENDIENTES'!B4480)</f>
        <v/>
      </c>
      <c r="I4500" s="35" t="str">
        <f>IF('TD PENDIENTES'!C4480="","",'TD PENDIENTES'!C4480)</f>
        <v/>
      </c>
      <c r="J4500" s="35"/>
      <c r="K4500" s="35"/>
      <c r="M4500" s="34" t="str">
        <f>IF('TD PENDIENTES'!I4480="","",'TD PENDIENTES'!I4480)</f>
        <v/>
      </c>
      <c r="N4500" s="35" t="str">
        <f>IF('TD PENDIENTES'!J4480="","",'TD PENDIENTES'!J4480)</f>
        <v/>
      </c>
      <c r="R4500" s="34" t="str">
        <f>IF('TD PENDIENTES'!P4480="","",'TD PENDIENTES'!P4480)</f>
        <v/>
      </c>
      <c r="S4500" s="35" t="str">
        <f>IF('TD PENDIENTES'!Q4480="","",'TD PENDIENTES'!Q4480)</f>
        <v/>
      </c>
    </row>
    <row r="4501" spans="2:19" ht="18.600000000000001">
      <c r="B4501" s="34" t="str">
        <f>IF('TD VENCIDOS'!B4481="","",'TD VENCIDOS'!B4481)</f>
        <v/>
      </c>
      <c r="C4501" s="35" t="str">
        <f>IF('TD VENCIDOS'!C4481="","",'TD VENCIDOS'!C4481)</f>
        <v/>
      </c>
      <c r="D4501" s="34" t="str">
        <f>IF('TD VENCIDOS'!D4481="","",'TD VENCIDOS'!D4481)</f>
        <v/>
      </c>
      <c r="H4501" s="34" t="str">
        <f>IF('TD PENDIENTES'!B4481="","",'TD PENDIENTES'!B4481)</f>
        <v/>
      </c>
      <c r="I4501" s="35" t="str">
        <f>IF('TD PENDIENTES'!C4481="","",'TD PENDIENTES'!C4481)</f>
        <v/>
      </c>
      <c r="J4501" s="35"/>
      <c r="K4501" s="35"/>
      <c r="M4501" s="34" t="str">
        <f>IF('TD PENDIENTES'!I4481="","",'TD PENDIENTES'!I4481)</f>
        <v/>
      </c>
      <c r="N4501" s="35" t="str">
        <f>IF('TD PENDIENTES'!J4481="","",'TD PENDIENTES'!J4481)</f>
        <v/>
      </c>
      <c r="R4501" s="34" t="str">
        <f>IF('TD PENDIENTES'!P4481="","",'TD PENDIENTES'!P4481)</f>
        <v/>
      </c>
      <c r="S4501" s="35" t="str">
        <f>IF('TD PENDIENTES'!Q4481="","",'TD PENDIENTES'!Q4481)</f>
        <v/>
      </c>
    </row>
    <row r="4502" spans="2:19" ht="18.600000000000001">
      <c r="B4502" s="34" t="str">
        <f>IF('TD VENCIDOS'!B4482="","",'TD VENCIDOS'!B4482)</f>
        <v/>
      </c>
      <c r="C4502" s="35" t="str">
        <f>IF('TD VENCIDOS'!C4482="","",'TD VENCIDOS'!C4482)</f>
        <v/>
      </c>
      <c r="D4502" s="34" t="str">
        <f>IF('TD VENCIDOS'!D4482="","",'TD VENCIDOS'!D4482)</f>
        <v/>
      </c>
      <c r="H4502" s="34" t="str">
        <f>IF('TD PENDIENTES'!B4482="","",'TD PENDIENTES'!B4482)</f>
        <v/>
      </c>
      <c r="I4502" s="35" t="str">
        <f>IF('TD PENDIENTES'!C4482="","",'TD PENDIENTES'!C4482)</f>
        <v/>
      </c>
      <c r="J4502" s="35"/>
      <c r="K4502" s="35"/>
      <c r="M4502" s="34" t="str">
        <f>IF('TD PENDIENTES'!I4482="","",'TD PENDIENTES'!I4482)</f>
        <v/>
      </c>
      <c r="N4502" s="35" t="str">
        <f>IF('TD PENDIENTES'!J4482="","",'TD PENDIENTES'!J4482)</f>
        <v/>
      </c>
      <c r="R4502" s="34" t="str">
        <f>IF('TD PENDIENTES'!P4482="","",'TD PENDIENTES'!P4482)</f>
        <v/>
      </c>
      <c r="S4502" s="35" t="str">
        <f>IF('TD PENDIENTES'!Q4482="","",'TD PENDIENTES'!Q4482)</f>
        <v/>
      </c>
    </row>
    <row r="4503" spans="2:19" ht="18.600000000000001">
      <c r="B4503" s="34" t="str">
        <f>IF('TD VENCIDOS'!B4483="","",'TD VENCIDOS'!B4483)</f>
        <v/>
      </c>
      <c r="C4503" s="35" t="str">
        <f>IF('TD VENCIDOS'!C4483="","",'TD VENCIDOS'!C4483)</f>
        <v/>
      </c>
      <c r="D4503" s="34" t="str">
        <f>IF('TD VENCIDOS'!D4483="","",'TD VENCIDOS'!D4483)</f>
        <v/>
      </c>
      <c r="H4503" s="34" t="str">
        <f>IF('TD PENDIENTES'!B4483="","",'TD PENDIENTES'!B4483)</f>
        <v/>
      </c>
      <c r="I4503" s="35" t="str">
        <f>IF('TD PENDIENTES'!C4483="","",'TD PENDIENTES'!C4483)</f>
        <v/>
      </c>
      <c r="J4503" s="35"/>
      <c r="K4503" s="35"/>
      <c r="M4503" s="34" t="str">
        <f>IF('TD PENDIENTES'!I4483="","",'TD PENDIENTES'!I4483)</f>
        <v/>
      </c>
      <c r="N4503" s="35" t="str">
        <f>IF('TD PENDIENTES'!J4483="","",'TD PENDIENTES'!J4483)</f>
        <v/>
      </c>
      <c r="R4503" s="34" t="str">
        <f>IF('TD PENDIENTES'!P4483="","",'TD PENDIENTES'!P4483)</f>
        <v/>
      </c>
      <c r="S4503" s="35" t="str">
        <f>IF('TD PENDIENTES'!Q4483="","",'TD PENDIENTES'!Q4483)</f>
        <v/>
      </c>
    </row>
    <row r="4504" spans="2:19" ht="18.600000000000001">
      <c r="B4504" s="34" t="str">
        <f>IF('TD VENCIDOS'!B4484="","",'TD VENCIDOS'!B4484)</f>
        <v/>
      </c>
      <c r="C4504" s="35" t="str">
        <f>IF('TD VENCIDOS'!C4484="","",'TD VENCIDOS'!C4484)</f>
        <v/>
      </c>
      <c r="D4504" s="34" t="str">
        <f>IF('TD VENCIDOS'!D4484="","",'TD VENCIDOS'!D4484)</f>
        <v/>
      </c>
      <c r="H4504" s="34" t="str">
        <f>IF('TD PENDIENTES'!B4484="","",'TD PENDIENTES'!B4484)</f>
        <v/>
      </c>
      <c r="I4504" s="35" t="str">
        <f>IF('TD PENDIENTES'!C4484="","",'TD PENDIENTES'!C4484)</f>
        <v/>
      </c>
      <c r="J4504" s="35"/>
      <c r="K4504" s="35"/>
      <c r="M4504" s="34" t="str">
        <f>IF('TD PENDIENTES'!I4484="","",'TD PENDIENTES'!I4484)</f>
        <v/>
      </c>
      <c r="N4504" s="35" t="str">
        <f>IF('TD PENDIENTES'!J4484="","",'TD PENDIENTES'!J4484)</f>
        <v/>
      </c>
      <c r="R4504" s="34" t="str">
        <f>IF('TD PENDIENTES'!P4484="","",'TD PENDIENTES'!P4484)</f>
        <v/>
      </c>
      <c r="S4504" s="35" t="str">
        <f>IF('TD PENDIENTES'!Q4484="","",'TD PENDIENTES'!Q4484)</f>
        <v/>
      </c>
    </row>
    <row r="4505" spans="2:19" ht="18.600000000000001">
      <c r="B4505" s="34" t="str">
        <f>IF('TD VENCIDOS'!B4485="","",'TD VENCIDOS'!B4485)</f>
        <v/>
      </c>
      <c r="C4505" s="35" t="str">
        <f>IF('TD VENCIDOS'!C4485="","",'TD VENCIDOS'!C4485)</f>
        <v/>
      </c>
      <c r="D4505" s="34" t="str">
        <f>IF('TD VENCIDOS'!D4485="","",'TD VENCIDOS'!D4485)</f>
        <v/>
      </c>
      <c r="H4505" s="34" t="str">
        <f>IF('TD PENDIENTES'!B4485="","",'TD PENDIENTES'!B4485)</f>
        <v/>
      </c>
      <c r="I4505" s="35" t="str">
        <f>IF('TD PENDIENTES'!C4485="","",'TD PENDIENTES'!C4485)</f>
        <v/>
      </c>
      <c r="J4505" s="35"/>
      <c r="K4505" s="35"/>
      <c r="M4505" s="34" t="str">
        <f>IF('TD PENDIENTES'!I4485="","",'TD PENDIENTES'!I4485)</f>
        <v/>
      </c>
      <c r="N4505" s="35" t="str">
        <f>IF('TD PENDIENTES'!J4485="","",'TD PENDIENTES'!J4485)</f>
        <v/>
      </c>
      <c r="R4505" s="34" t="str">
        <f>IF('TD PENDIENTES'!P4485="","",'TD PENDIENTES'!P4485)</f>
        <v/>
      </c>
      <c r="S4505" s="35" t="str">
        <f>IF('TD PENDIENTES'!Q4485="","",'TD PENDIENTES'!Q4485)</f>
        <v/>
      </c>
    </row>
    <row r="4506" spans="2:19" ht="18.600000000000001">
      <c r="B4506" s="34" t="str">
        <f>IF('TD VENCIDOS'!B4486="","",'TD VENCIDOS'!B4486)</f>
        <v/>
      </c>
      <c r="C4506" s="35" t="str">
        <f>IF('TD VENCIDOS'!C4486="","",'TD VENCIDOS'!C4486)</f>
        <v/>
      </c>
      <c r="D4506" s="34" t="str">
        <f>IF('TD VENCIDOS'!D4486="","",'TD VENCIDOS'!D4486)</f>
        <v/>
      </c>
      <c r="H4506" s="34" t="str">
        <f>IF('TD PENDIENTES'!B4486="","",'TD PENDIENTES'!B4486)</f>
        <v/>
      </c>
      <c r="I4506" s="35" t="str">
        <f>IF('TD PENDIENTES'!C4486="","",'TD PENDIENTES'!C4486)</f>
        <v/>
      </c>
      <c r="J4506" s="35"/>
      <c r="K4506" s="35"/>
      <c r="M4506" s="34" t="str">
        <f>IF('TD PENDIENTES'!I4486="","",'TD PENDIENTES'!I4486)</f>
        <v/>
      </c>
      <c r="N4506" s="35" t="str">
        <f>IF('TD PENDIENTES'!J4486="","",'TD PENDIENTES'!J4486)</f>
        <v/>
      </c>
      <c r="R4506" s="34" t="str">
        <f>IF('TD PENDIENTES'!P4486="","",'TD PENDIENTES'!P4486)</f>
        <v/>
      </c>
      <c r="S4506" s="35" t="str">
        <f>IF('TD PENDIENTES'!Q4486="","",'TD PENDIENTES'!Q4486)</f>
        <v/>
      </c>
    </row>
    <row r="4507" spans="2:19" ht="18.600000000000001">
      <c r="B4507" s="34" t="str">
        <f>IF('TD VENCIDOS'!B4487="","",'TD VENCIDOS'!B4487)</f>
        <v/>
      </c>
      <c r="C4507" s="35" t="str">
        <f>IF('TD VENCIDOS'!C4487="","",'TD VENCIDOS'!C4487)</f>
        <v/>
      </c>
      <c r="D4507" s="34" t="str">
        <f>IF('TD VENCIDOS'!D4487="","",'TD VENCIDOS'!D4487)</f>
        <v/>
      </c>
      <c r="H4507" s="34" t="str">
        <f>IF('TD PENDIENTES'!B4487="","",'TD PENDIENTES'!B4487)</f>
        <v/>
      </c>
      <c r="I4507" s="35" t="str">
        <f>IF('TD PENDIENTES'!C4487="","",'TD PENDIENTES'!C4487)</f>
        <v/>
      </c>
      <c r="J4507" s="35"/>
      <c r="K4507" s="35"/>
      <c r="M4507" s="34" t="str">
        <f>IF('TD PENDIENTES'!I4487="","",'TD PENDIENTES'!I4487)</f>
        <v/>
      </c>
      <c r="N4507" s="35" t="str">
        <f>IF('TD PENDIENTES'!J4487="","",'TD PENDIENTES'!J4487)</f>
        <v/>
      </c>
      <c r="R4507" s="34" t="str">
        <f>IF('TD PENDIENTES'!P4487="","",'TD PENDIENTES'!P4487)</f>
        <v/>
      </c>
      <c r="S4507" s="35" t="str">
        <f>IF('TD PENDIENTES'!Q4487="","",'TD PENDIENTES'!Q4487)</f>
        <v/>
      </c>
    </row>
    <row r="4508" spans="2:19" ht="18.600000000000001">
      <c r="B4508" s="34" t="str">
        <f>IF('TD VENCIDOS'!B4488="","",'TD VENCIDOS'!B4488)</f>
        <v/>
      </c>
      <c r="C4508" s="35" t="str">
        <f>IF('TD VENCIDOS'!C4488="","",'TD VENCIDOS'!C4488)</f>
        <v/>
      </c>
      <c r="D4508" s="34" t="str">
        <f>IF('TD VENCIDOS'!D4488="","",'TD VENCIDOS'!D4488)</f>
        <v/>
      </c>
      <c r="H4508" s="34" t="str">
        <f>IF('TD PENDIENTES'!B4488="","",'TD PENDIENTES'!B4488)</f>
        <v/>
      </c>
      <c r="I4508" s="35" t="str">
        <f>IF('TD PENDIENTES'!C4488="","",'TD PENDIENTES'!C4488)</f>
        <v/>
      </c>
      <c r="J4508" s="35"/>
      <c r="K4508" s="35"/>
      <c r="M4508" s="34" t="str">
        <f>IF('TD PENDIENTES'!I4488="","",'TD PENDIENTES'!I4488)</f>
        <v/>
      </c>
      <c r="N4508" s="35" t="str">
        <f>IF('TD PENDIENTES'!J4488="","",'TD PENDIENTES'!J4488)</f>
        <v/>
      </c>
      <c r="R4508" s="34" t="str">
        <f>IF('TD PENDIENTES'!P4488="","",'TD PENDIENTES'!P4488)</f>
        <v/>
      </c>
      <c r="S4508" s="35" t="str">
        <f>IF('TD PENDIENTES'!Q4488="","",'TD PENDIENTES'!Q4488)</f>
        <v/>
      </c>
    </row>
    <row r="4509" spans="2:19" ht="18.600000000000001">
      <c r="B4509" s="34" t="str">
        <f>IF('TD VENCIDOS'!B4489="","",'TD VENCIDOS'!B4489)</f>
        <v/>
      </c>
      <c r="C4509" s="35" t="str">
        <f>IF('TD VENCIDOS'!C4489="","",'TD VENCIDOS'!C4489)</f>
        <v/>
      </c>
      <c r="D4509" s="34" t="str">
        <f>IF('TD VENCIDOS'!D4489="","",'TD VENCIDOS'!D4489)</f>
        <v/>
      </c>
      <c r="H4509" s="34" t="str">
        <f>IF('TD PENDIENTES'!B4489="","",'TD PENDIENTES'!B4489)</f>
        <v/>
      </c>
      <c r="I4509" s="35" t="str">
        <f>IF('TD PENDIENTES'!C4489="","",'TD PENDIENTES'!C4489)</f>
        <v/>
      </c>
      <c r="J4509" s="35"/>
      <c r="K4509" s="35"/>
      <c r="M4509" s="34" t="str">
        <f>IF('TD PENDIENTES'!I4489="","",'TD PENDIENTES'!I4489)</f>
        <v/>
      </c>
      <c r="N4509" s="35" t="str">
        <f>IF('TD PENDIENTES'!J4489="","",'TD PENDIENTES'!J4489)</f>
        <v/>
      </c>
      <c r="R4509" s="34" t="str">
        <f>IF('TD PENDIENTES'!P4489="","",'TD PENDIENTES'!P4489)</f>
        <v/>
      </c>
      <c r="S4509" s="35" t="str">
        <f>IF('TD PENDIENTES'!Q4489="","",'TD PENDIENTES'!Q4489)</f>
        <v/>
      </c>
    </row>
    <row r="4510" spans="2:19" ht="18.600000000000001">
      <c r="B4510" s="34" t="str">
        <f>IF('TD VENCIDOS'!B4490="","",'TD VENCIDOS'!B4490)</f>
        <v/>
      </c>
      <c r="C4510" s="35" t="str">
        <f>IF('TD VENCIDOS'!C4490="","",'TD VENCIDOS'!C4490)</f>
        <v/>
      </c>
      <c r="D4510" s="34" t="str">
        <f>IF('TD VENCIDOS'!D4490="","",'TD VENCIDOS'!D4490)</f>
        <v/>
      </c>
      <c r="H4510" s="34" t="str">
        <f>IF('TD PENDIENTES'!B4490="","",'TD PENDIENTES'!B4490)</f>
        <v/>
      </c>
      <c r="I4510" s="35" t="str">
        <f>IF('TD PENDIENTES'!C4490="","",'TD PENDIENTES'!C4490)</f>
        <v/>
      </c>
      <c r="J4510" s="35"/>
      <c r="K4510" s="35"/>
      <c r="M4510" s="34" t="str">
        <f>IF('TD PENDIENTES'!I4490="","",'TD PENDIENTES'!I4490)</f>
        <v/>
      </c>
      <c r="N4510" s="35" t="str">
        <f>IF('TD PENDIENTES'!J4490="","",'TD PENDIENTES'!J4490)</f>
        <v/>
      </c>
      <c r="R4510" s="34" t="str">
        <f>IF('TD PENDIENTES'!P4490="","",'TD PENDIENTES'!P4490)</f>
        <v/>
      </c>
      <c r="S4510" s="35" t="str">
        <f>IF('TD PENDIENTES'!Q4490="","",'TD PENDIENTES'!Q4490)</f>
        <v/>
      </c>
    </row>
    <row r="4511" spans="2:19" ht="18.600000000000001">
      <c r="B4511" s="34" t="str">
        <f>IF('TD VENCIDOS'!B4491="","",'TD VENCIDOS'!B4491)</f>
        <v/>
      </c>
      <c r="C4511" s="35" t="str">
        <f>IF('TD VENCIDOS'!C4491="","",'TD VENCIDOS'!C4491)</f>
        <v/>
      </c>
      <c r="D4511" s="34" t="str">
        <f>IF('TD VENCIDOS'!D4491="","",'TD VENCIDOS'!D4491)</f>
        <v/>
      </c>
      <c r="H4511" s="34" t="str">
        <f>IF('TD PENDIENTES'!B4491="","",'TD PENDIENTES'!B4491)</f>
        <v/>
      </c>
      <c r="I4511" s="35" t="str">
        <f>IF('TD PENDIENTES'!C4491="","",'TD PENDIENTES'!C4491)</f>
        <v/>
      </c>
      <c r="J4511" s="35"/>
      <c r="K4511" s="35"/>
      <c r="M4511" s="34" t="str">
        <f>IF('TD PENDIENTES'!I4491="","",'TD PENDIENTES'!I4491)</f>
        <v/>
      </c>
      <c r="N4511" s="35" t="str">
        <f>IF('TD PENDIENTES'!J4491="","",'TD PENDIENTES'!J4491)</f>
        <v/>
      </c>
      <c r="R4511" s="34" t="str">
        <f>IF('TD PENDIENTES'!P4491="","",'TD PENDIENTES'!P4491)</f>
        <v/>
      </c>
      <c r="S4511" s="35" t="str">
        <f>IF('TD PENDIENTES'!Q4491="","",'TD PENDIENTES'!Q4491)</f>
        <v/>
      </c>
    </row>
    <row r="4512" spans="2:19" ht="18.600000000000001">
      <c r="B4512" s="34" t="str">
        <f>IF('TD VENCIDOS'!B4492="","",'TD VENCIDOS'!B4492)</f>
        <v/>
      </c>
      <c r="C4512" s="35" t="str">
        <f>IF('TD VENCIDOS'!C4492="","",'TD VENCIDOS'!C4492)</f>
        <v/>
      </c>
      <c r="D4512" s="34" t="str">
        <f>IF('TD VENCIDOS'!D4492="","",'TD VENCIDOS'!D4492)</f>
        <v/>
      </c>
      <c r="H4512" s="34" t="str">
        <f>IF('TD PENDIENTES'!B4492="","",'TD PENDIENTES'!B4492)</f>
        <v/>
      </c>
      <c r="I4512" s="35" t="str">
        <f>IF('TD PENDIENTES'!C4492="","",'TD PENDIENTES'!C4492)</f>
        <v/>
      </c>
      <c r="J4512" s="35"/>
      <c r="K4512" s="35"/>
      <c r="M4512" s="34" t="str">
        <f>IF('TD PENDIENTES'!I4492="","",'TD PENDIENTES'!I4492)</f>
        <v/>
      </c>
      <c r="N4512" s="35" t="str">
        <f>IF('TD PENDIENTES'!J4492="","",'TD PENDIENTES'!J4492)</f>
        <v/>
      </c>
      <c r="R4512" s="34" t="str">
        <f>IF('TD PENDIENTES'!P4492="","",'TD PENDIENTES'!P4492)</f>
        <v/>
      </c>
      <c r="S4512" s="35" t="str">
        <f>IF('TD PENDIENTES'!Q4492="","",'TD PENDIENTES'!Q4492)</f>
        <v/>
      </c>
    </row>
    <row r="4513" spans="2:19" ht="18.600000000000001">
      <c r="B4513" s="34" t="str">
        <f>IF('TD VENCIDOS'!B4493="","",'TD VENCIDOS'!B4493)</f>
        <v/>
      </c>
      <c r="C4513" s="35" t="str">
        <f>IF('TD VENCIDOS'!C4493="","",'TD VENCIDOS'!C4493)</f>
        <v/>
      </c>
      <c r="D4513" s="34" t="str">
        <f>IF('TD VENCIDOS'!D4493="","",'TD VENCIDOS'!D4493)</f>
        <v/>
      </c>
      <c r="H4513" s="34" t="str">
        <f>IF('TD PENDIENTES'!B4493="","",'TD PENDIENTES'!B4493)</f>
        <v/>
      </c>
      <c r="I4513" s="35" t="str">
        <f>IF('TD PENDIENTES'!C4493="","",'TD PENDIENTES'!C4493)</f>
        <v/>
      </c>
      <c r="J4513" s="35"/>
      <c r="K4513" s="35"/>
      <c r="M4513" s="34" t="str">
        <f>IF('TD PENDIENTES'!I4493="","",'TD PENDIENTES'!I4493)</f>
        <v/>
      </c>
      <c r="N4513" s="35" t="str">
        <f>IF('TD PENDIENTES'!J4493="","",'TD PENDIENTES'!J4493)</f>
        <v/>
      </c>
      <c r="R4513" s="34" t="str">
        <f>IF('TD PENDIENTES'!P4493="","",'TD PENDIENTES'!P4493)</f>
        <v/>
      </c>
      <c r="S4513" s="35" t="str">
        <f>IF('TD PENDIENTES'!Q4493="","",'TD PENDIENTES'!Q4493)</f>
        <v/>
      </c>
    </row>
    <row r="4514" spans="2:19" ht="18.600000000000001">
      <c r="B4514" s="34" t="str">
        <f>IF('TD VENCIDOS'!B4494="","",'TD VENCIDOS'!B4494)</f>
        <v/>
      </c>
      <c r="C4514" s="35" t="str">
        <f>IF('TD VENCIDOS'!C4494="","",'TD VENCIDOS'!C4494)</f>
        <v/>
      </c>
      <c r="D4514" s="34" t="str">
        <f>IF('TD VENCIDOS'!D4494="","",'TD VENCIDOS'!D4494)</f>
        <v/>
      </c>
      <c r="H4514" s="34" t="str">
        <f>IF('TD PENDIENTES'!B4494="","",'TD PENDIENTES'!B4494)</f>
        <v/>
      </c>
      <c r="I4514" s="35" t="str">
        <f>IF('TD PENDIENTES'!C4494="","",'TD PENDIENTES'!C4494)</f>
        <v/>
      </c>
      <c r="J4514" s="35"/>
      <c r="K4514" s="35"/>
      <c r="M4514" s="34" t="str">
        <f>IF('TD PENDIENTES'!I4494="","",'TD PENDIENTES'!I4494)</f>
        <v/>
      </c>
      <c r="N4514" s="35" t="str">
        <f>IF('TD PENDIENTES'!J4494="","",'TD PENDIENTES'!J4494)</f>
        <v/>
      </c>
      <c r="R4514" s="34" t="str">
        <f>IF('TD PENDIENTES'!P4494="","",'TD PENDIENTES'!P4494)</f>
        <v/>
      </c>
      <c r="S4514" s="35" t="str">
        <f>IF('TD PENDIENTES'!Q4494="","",'TD PENDIENTES'!Q4494)</f>
        <v/>
      </c>
    </row>
    <row r="4515" spans="2:19" ht="18.600000000000001">
      <c r="B4515" s="34" t="str">
        <f>IF('TD VENCIDOS'!B4495="","",'TD VENCIDOS'!B4495)</f>
        <v/>
      </c>
      <c r="C4515" s="35" t="str">
        <f>IF('TD VENCIDOS'!C4495="","",'TD VENCIDOS'!C4495)</f>
        <v/>
      </c>
      <c r="D4515" s="34" t="str">
        <f>IF('TD VENCIDOS'!D4495="","",'TD VENCIDOS'!D4495)</f>
        <v/>
      </c>
      <c r="H4515" s="34" t="str">
        <f>IF('TD PENDIENTES'!B4495="","",'TD PENDIENTES'!B4495)</f>
        <v/>
      </c>
      <c r="I4515" s="35" t="str">
        <f>IF('TD PENDIENTES'!C4495="","",'TD PENDIENTES'!C4495)</f>
        <v/>
      </c>
      <c r="J4515" s="35"/>
      <c r="K4515" s="35"/>
      <c r="M4515" s="34" t="str">
        <f>IF('TD PENDIENTES'!I4495="","",'TD PENDIENTES'!I4495)</f>
        <v/>
      </c>
      <c r="N4515" s="35" t="str">
        <f>IF('TD PENDIENTES'!J4495="","",'TD PENDIENTES'!J4495)</f>
        <v/>
      </c>
      <c r="R4515" s="34" t="str">
        <f>IF('TD PENDIENTES'!P4495="","",'TD PENDIENTES'!P4495)</f>
        <v/>
      </c>
      <c r="S4515" s="35" t="str">
        <f>IF('TD PENDIENTES'!Q4495="","",'TD PENDIENTES'!Q4495)</f>
        <v/>
      </c>
    </row>
    <row r="4516" spans="2:19" ht="18.600000000000001">
      <c r="B4516" s="34" t="str">
        <f>IF('TD VENCIDOS'!B4496="","",'TD VENCIDOS'!B4496)</f>
        <v/>
      </c>
      <c r="C4516" s="35" t="str">
        <f>IF('TD VENCIDOS'!C4496="","",'TD VENCIDOS'!C4496)</f>
        <v/>
      </c>
      <c r="D4516" s="34" t="str">
        <f>IF('TD VENCIDOS'!D4496="","",'TD VENCIDOS'!D4496)</f>
        <v/>
      </c>
      <c r="H4516" s="34" t="str">
        <f>IF('TD PENDIENTES'!B4496="","",'TD PENDIENTES'!B4496)</f>
        <v/>
      </c>
      <c r="I4516" s="35" t="str">
        <f>IF('TD PENDIENTES'!C4496="","",'TD PENDIENTES'!C4496)</f>
        <v/>
      </c>
      <c r="J4516" s="35"/>
      <c r="K4516" s="35"/>
      <c r="M4516" s="34" t="str">
        <f>IF('TD PENDIENTES'!I4496="","",'TD PENDIENTES'!I4496)</f>
        <v/>
      </c>
      <c r="N4516" s="35" t="str">
        <f>IF('TD PENDIENTES'!J4496="","",'TD PENDIENTES'!J4496)</f>
        <v/>
      </c>
      <c r="R4516" s="34" t="str">
        <f>IF('TD PENDIENTES'!P4496="","",'TD PENDIENTES'!P4496)</f>
        <v/>
      </c>
      <c r="S4516" s="35" t="str">
        <f>IF('TD PENDIENTES'!Q4496="","",'TD PENDIENTES'!Q4496)</f>
        <v/>
      </c>
    </row>
    <row r="4517" spans="2:19" ht="18.600000000000001">
      <c r="B4517" s="34" t="str">
        <f>IF('TD VENCIDOS'!B4497="","",'TD VENCIDOS'!B4497)</f>
        <v/>
      </c>
      <c r="C4517" s="35" t="str">
        <f>IF('TD VENCIDOS'!C4497="","",'TD VENCIDOS'!C4497)</f>
        <v/>
      </c>
      <c r="D4517" s="34" t="str">
        <f>IF('TD VENCIDOS'!D4497="","",'TD VENCIDOS'!D4497)</f>
        <v/>
      </c>
      <c r="H4517" s="34" t="str">
        <f>IF('TD PENDIENTES'!B4497="","",'TD PENDIENTES'!B4497)</f>
        <v/>
      </c>
      <c r="I4517" s="35" t="str">
        <f>IF('TD PENDIENTES'!C4497="","",'TD PENDIENTES'!C4497)</f>
        <v/>
      </c>
      <c r="J4517" s="35"/>
      <c r="K4517" s="35"/>
      <c r="M4517" s="34" t="str">
        <f>IF('TD PENDIENTES'!I4497="","",'TD PENDIENTES'!I4497)</f>
        <v/>
      </c>
      <c r="N4517" s="35" t="str">
        <f>IF('TD PENDIENTES'!J4497="","",'TD PENDIENTES'!J4497)</f>
        <v/>
      </c>
      <c r="R4517" s="34" t="str">
        <f>IF('TD PENDIENTES'!P4497="","",'TD PENDIENTES'!P4497)</f>
        <v/>
      </c>
      <c r="S4517" s="35" t="str">
        <f>IF('TD PENDIENTES'!Q4497="","",'TD PENDIENTES'!Q4497)</f>
        <v/>
      </c>
    </row>
    <row r="4518" spans="2:19" ht="18.600000000000001">
      <c r="B4518" s="34" t="str">
        <f>IF('TD VENCIDOS'!B4498="","",'TD VENCIDOS'!B4498)</f>
        <v/>
      </c>
      <c r="C4518" s="35" t="str">
        <f>IF('TD VENCIDOS'!C4498="","",'TD VENCIDOS'!C4498)</f>
        <v/>
      </c>
      <c r="D4518" s="34" t="str">
        <f>IF('TD VENCIDOS'!D4498="","",'TD VENCIDOS'!D4498)</f>
        <v/>
      </c>
      <c r="H4518" s="34" t="str">
        <f>IF('TD PENDIENTES'!B4498="","",'TD PENDIENTES'!B4498)</f>
        <v/>
      </c>
      <c r="I4518" s="35" t="str">
        <f>IF('TD PENDIENTES'!C4498="","",'TD PENDIENTES'!C4498)</f>
        <v/>
      </c>
      <c r="J4518" s="35"/>
      <c r="K4518" s="35"/>
      <c r="M4518" s="34" t="str">
        <f>IF('TD PENDIENTES'!I4498="","",'TD PENDIENTES'!I4498)</f>
        <v/>
      </c>
      <c r="N4518" s="35" t="str">
        <f>IF('TD PENDIENTES'!J4498="","",'TD PENDIENTES'!J4498)</f>
        <v/>
      </c>
      <c r="R4518" s="34" t="str">
        <f>IF('TD PENDIENTES'!P4498="","",'TD PENDIENTES'!P4498)</f>
        <v/>
      </c>
      <c r="S4518" s="35" t="str">
        <f>IF('TD PENDIENTES'!Q4498="","",'TD PENDIENTES'!Q4498)</f>
        <v/>
      </c>
    </row>
    <row r="4519" spans="2:19" ht="18.600000000000001">
      <c r="B4519" s="34" t="str">
        <f>IF('TD VENCIDOS'!B4499="","",'TD VENCIDOS'!B4499)</f>
        <v/>
      </c>
      <c r="C4519" s="35" t="str">
        <f>IF('TD VENCIDOS'!C4499="","",'TD VENCIDOS'!C4499)</f>
        <v/>
      </c>
      <c r="D4519" s="34" t="str">
        <f>IF('TD VENCIDOS'!D4499="","",'TD VENCIDOS'!D4499)</f>
        <v/>
      </c>
      <c r="H4519" s="34" t="str">
        <f>IF('TD PENDIENTES'!B4499="","",'TD PENDIENTES'!B4499)</f>
        <v/>
      </c>
      <c r="I4519" s="35" t="str">
        <f>IF('TD PENDIENTES'!C4499="","",'TD PENDIENTES'!C4499)</f>
        <v/>
      </c>
      <c r="J4519" s="35"/>
      <c r="K4519" s="35"/>
      <c r="M4519" s="34" t="str">
        <f>IF('TD PENDIENTES'!I4499="","",'TD PENDIENTES'!I4499)</f>
        <v/>
      </c>
      <c r="N4519" s="35" t="str">
        <f>IF('TD PENDIENTES'!J4499="","",'TD PENDIENTES'!J4499)</f>
        <v/>
      </c>
      <c r="R4519" s="34" t="str">
        <f>IF('TD PENDIENTES'!P4499="","",'TD PENDIENTES'!P4499)</f>
        <v/>
      </c>
      <c r="S4519" s="35" t="str">
        <f>IF('TD PENDIENTES'!Q4499="","",'TD PENDIENTES'!Q4499)</f>
        <v/>
      </c>
    </row>
    <row r="4520" spans="2:19" ht="18.600000000000001">
      <c r="B4520" s="34" t="str">
        <f>IF('TD VENCIDOS'!B4500="","",'TD VENCIDOS'!B4500)</f>
        <v/>
      </c>
      <c r="C4520" s="35" t="str">
        <f>IF('TD VENCIDOS'!C4500="","",'TD VENCIDOS'!C4500)</f>
        <v/>
      </c>
      <c r="D4520" s="34" t="str">
        <f>IF('TD VENCIDOS'!D4500="","",'TD VENCIDOS'!D4500)</f>
        <v/>
      </c>
      <c r="H4520" s="34" t="str">
        <f>IF('TD PENDIENTES'!B4500="","",'TD PENDIENTES'!B4500)</f>
        <v/>
      </c>
      <c r="I4520" s="35" t="str">
        <f>IF('TD PENDIENTES'!C4500="","",'TD PENDIENTES'!C4500)</f>
        <v/>
      </c>
      <c r="J4520" s="35"/>
      <c r="K4520" s="35"/>
      <c r="M4520" s="34" t="str">
        <f>IF('TD PENDIENTES'!I4500="","",'TD PENDIENTES'!I4500)</f>
        <v/>
      </c>
      <c r="N4520" s="35" t="str">
        <f>IF('TD PENDIENTES'!J4500="","",'TD PENDIENTES'!J4500)</f>
        <v/>
      </c>
      <c r="R4520" s="34" t="str">
        <f>IF('TD PENDIENTES'!P4500="","",'TD PENDIENTES'!P4500)</f>
        <v/>
      </c>
      <c r="S4520" s="35" t="str">
        <f>IF('TD PENDIENTES'!Q4500="","",'TD PENDIENTES'!Q4500)</f>
        <v/>
      </c>
    </row>
    <row r="4521" spans="2:19" ht="18.600000000000001">
      <c r="B4521" s="34" t="str">
        <f>IF('TD VENCIDOS'!B4501="","",'TD VENCIDOS'!B4501)</f>
        <v/>
      </c>
      <c r="C4521" s="35" t="str">
        <f>IF('TD VENCIDOS'!C4501="","",'TD VENCIDOS'!C4501)</f>
        <v/>
      </c>
      <c r="D4521" s="34" t="str">
        <f>IF('TD VENCIDOS'!D4501="","",'TD VENCIDOS'!D4501)</f>
        <v/>
      </c>
      <c r="H4521" s="34" t="str">
        <f>IF('TD PENDIENTES'!B4501="","",'TD PENDIENTES'!B4501)</f>
        <v/>
      </c>
      <c r="I4521" s="35" t="str">
        <f>IF('TD PENDIENTES'!C4501="","",'TD PENDIENTES'!C4501)</f>
        <v/>
      </c>
      <c r="J4521" s="35"/>
      <c r="K4521" s="35"/>
      <c r="M4521" s="34" t="str">
        <f>IF('TD PENDIENTES'!I4501="","",'TD PENDIENTES'!I4501)</f>
        <v/>
      </c>
      <c r="N4521" s="35" t="str">
        <f>IF('TD PENDIENTES'!J4501="","",'TD PENDIENTES'!J4501)</f>
        <v/>
      </c>
      <c r="R4521" s="34" t="str">
        <f>IF('TD PENDIENTES'!P4501="","",'TD PENDIENTES'!P4501)</f>
        <v/>
      </c>
      <c r="S4521" s="35" t="str">
        <f>IF('TD PENDIENTES'!Q4501="","",'TD PENDIENTES'!Q4501)</f>
        <v/>
      </c>
    </row>
    <row r="4522" spans="2:19" ht="18.600000000000001">
      <c r="B4522" s="34" t="str">
        <f>IF('TD VENCIDOS'!B4502="","",'TD VENCIDOS'!B4502)</f>
        <v/>
      </c>
      <c r="C4522" s="35" t="str">
        <f>IF('TD VENCIDOS'!C4502="","",'TD VENCIDOS'!C4502)</f>
        <v/>
      </c>
      <c r="D4522" s="34" t="str">
        <f>IF('TD VENCIDOS'!D4502="","",'TD VENCIDOS'!D4502)</f>
        <v/>
      </c>
      <c r="H4522" s="34" t="str">
        <f>IF('TD PENDIENTES'!B4502="","",'TD PENDIENTES'!B4502)</f>
        <v/>
      </c>
      <c r="I4522" s="35" t="str">
        <f>IF('TD PENDIENTES'!C4502="","",'TD PENDIENTES'!C4502)</f>
        <v/>
      </c>
      <c r="J4522" s="35"/>
      <c r="K4522" s="35"/>
      <c r="M4522" s="34" t="str">
        <f>IF('TD PENDIENTES'!I4502="","",'TD PENDIENTES'!I4502)</f>
        <v/>
      </c>
      <c r="N4522" s="35" t="str">
        <f>IF('TD PENDIENTES'!J4502="","",'TD PENDIENTES'!J4502)</f>
        <v/>
      </c>
      <c r="R4522" s="34" t="str">
        <f>IF('TD PENDIENTES'!P4502="","",'TD PENDIENTES'!P4502)</f>
        <v/>
      </c>
      <c r="S4522" s="35" t="str">
        <f>IF('TD PENDIENTES'!Q4502="","",'TD PENDIENTES'!Q4502)</f>
        <v/>
      </c>
    </row>
    <row r="4523" spans="2:19" ht="18.600000000000001">
      <c r="B4523" s="34" t="str">
        <f>IF('TD VENCIDOS'!B4503="","",'TD VENCIDOS'!B4503)</f>
        <v/>
      </c>
      <c r="C4523" s="35" t="str">
        <f>IF('TD VENCIDOS'!C4503="","",'TD VENCIDOS'!C4503)</f>
        <v/>
      </c>
      <c r="D4523" s="34" t="str">
        <f>IF('TD VENCIDOS'!D4503="","",'TD VENCIDOS'!D4503)</f>
        <v/>
      </c>
      <c r="H4523" s="34" t="str">
        <f>IF('TD PENDIENTES'!B4503="","",'TD PENDIENTES'!B4503)</f>
        <v/>
      </c>
      <c r="I4523" s="35" t="str">
        <f>IF('TD PENDIENTES'!C4503="","",'TD PENDIENTES'!C4503)</f>
        <v/>
      </c>
      <c r="J4523" s="35"/>
      <c r="K4523" s="35"/>
      <c r="M4523" s="34" t="str">
        <f>IF('TD PENDIENTES'!I4503="","",'TD PENDIENTES'!I4503)</f>
        <v/>
      </c>
      <c r="N4523" s="35" t="str">
        <f>IF('TD PENDIENTES'!J4503="","",'TD PENDIENTES'!J4503)</f>
        <v/>
      </c>
      <c r="R4523" s="34" t="str">
        <f>IF('TD PENDIENTES'!P4503="","",'TD PENDIENTES'!P4503)</f>
        <v/>
      </c>
      <c r="S4523" s="35" t="str">
        <f>IF('TD PENDIENTES'!Q4503="","",'TD PENDIENTES'!Q4503)</f>
        <v/>
      </c>
    </row>
    <row r="4524" spans="2:19" ht="18.600000000000001">
      <c r="B4524" s="34" t="str">
        <f>IF('TD VENCIDOS'!B4504="","",'TD VENCIDOS'!B4504)</f>
        <v/>
      </c>
      <c r="C4524" s="35" t="str">
        <f>IF('TD VENCIDOS'!C4504="","",'TD VENCIDOS'!C4504)</f>
        <v/>
      </c>
      <c r="D4524" s="34" t="str">
        <f>IF('TD VENCIDOS'!D4504="","",'TD VENCIDOS'!D4504)</f>
        <v/>
      </c>
      <c r="H4524" s="34" t="str">
        <f>IF('TD PENDIENTES'!B4504="","",'TD PENDIENTES'!B4504)</f>
        <v/>
      </c>
      <c r="I4524" s="35" t="str">
        <f>IF('TD PENDIENTES'!C4504="","",'TD PENDIENTES'!C4504)</f>
        <v/>
      </c>
      <c r="J4524" s="35"/>
      <c r="K4524" s="35"/>
      <c r="M4524" s="34" t="str">
        <f>IF('TD PENDIENTES'!I4504="","",'TD PENDIENTES'!I4504)</f>
        <v/>
      </c>
      <c r="N4524" s="35" t="str">
        <f>IF('TD PENDIENTES'!J4504="","",'TD PENDIENTES'!J4504)</f>
        <v/>
      </c>
      <c r="R4524" s="34" t="str">
        <f>IF('TD PENDIENTES'!P4504="","",'TD PENDIENTES'!P4504)</f>
        <v/>
      </c>
      <c r="S4524" s="35" t="str">
        <f>IF('TD PENDIENTES'!Q4504="","",'TD PENDIENTES'!Q4504)</f>
        <v/>
      </c>
    </row>
    <row r="4525" spans="2:19" ht="18.600000000000001">
      <c r="B4525" s="34" t="str">
        <f>IF('TD VENCIDOS'!B4505="","",'TD VENCIDOS'!B4505)</f>
        <v/>
      </c>
      <c r="C4525" s="35" t="str">
        <f>IF('TD VENCIDOS'!C4505="","",'TD VENCIDOS'!C4505)</f>
        <v/>
      </c>
      <c r="D4525" s="34" t="str">
        <f>IF('TD VENCIDOS'!D4505="","",'TD VENCIDOS'!D4505)</f>
        <v/>
      </c>
      <c r="H4525" s="34" t="str">
        <f>IF('TD PENDIENTES'!B4505="","",'TD PENDIENTES'!B4505)</f>
        <v/>
      </c>
      <c r="I4525" s="35" t="str">
        <f>IF('TD PENDIENTES'!C4505="","",'TD PENDIENTES'!C4505)</f>
        <v/>
      </c>
      <c r="J4525" s="35"/>
      <c r="K4525" s="35"/>
      <c r="M4525" s="34" t="str">
        <f>IF('TD PENDIENTES'!I4505="","",'TD PENDIENTES'!I4505)</f>
        <v/>
      </c>
      <c r="N4525" s="35" t="str">
        <f>IF('TD PENDIENTES'!J4505="","",'TD PENDIENTES'!J4505)</f>
        <v/>
      </c>
      <c r="R4525" s="34" t="str">
        <f>IF('TD PENDIENTES'!P4505="","",'TD PENDIENTES'!P4505)</f>
        <v/>
      </c>
      <c r="S4525" s="35" t="str">
        <f>IF('TD PENDIENTES'!Q4505="","",'TD PENDIENTES'!Q4505)</f>
        <v/>
      </c>
    </row>
    <row r="4526" spans="2:19" ht="18.600000000000001">
      <c r="B4526" s="34" t="str">
        <f>IF('TD VENCIDOS'!B4506="","",'TD VENCIDOS'!B4506)</f>
        <v/>
      </c>
      <c r="C4526" s="35" t="str">
        <f>IF('TD VENCIDOS'!C4506="","",'TD VENCIDOS'!C4506)</f>
        <v/>
      </c>
      <c r="D4526" s="34" t="str">
        <f>IF('TD VENCIDOS'!D4506="","",'TD VENCIDOS'!D4506)</f>
        <v/>
      </c>
      <c r="H4526" s="34" t="str">
        <f>IF('TD PENDIENTES'!B4506="","",'TD PENDIENTES'!B4506)</f>
        <v/>
      </c>
      <c r="I4526" s="35" t="str">
        <f>IF('TD PENDIENTES'!C4506="","",'TD PENDIENTES'!C4506)</f>
        <v/>
      </c>
      <c r="J4526" s="35"/>
      <c r="K4526" s="35"/>
      <c r="M4526" s="34" t="str">
        <f>IF('TD PENDIENTES'!I4506="","",'TD PENDIENTES'!I4506)</f>
        <v/>
      </c>
      <c r="N4526" s="35" t="str">
        <f>IF('TD PENDIENTES'!J4506="","",'TD PENDIENTES'!J4506)</f>
        <v/>
      </c>
      <c r="R4526" s="34" t="str">
        <f>IF('TD PENDIENTES'!P4506="","",'TD PENDIENTES'!P4506)</f>
        <v/>
      </c>
      <c r="S4526" s="35" t="str">
        <f>IF('TD PENDIENTES'!Q4506="","",'TD PENDIENTES'!Q4506)</f>
        <v/>
      </c>
    </row>
    <row r="4527" spans="2:19" ht="18.600000000000001">
      <c r="B4527" s="34" t="str">
        <f>IF('TD VENCIDOS'!B4507="","",'TD VENCIDOS'!B4507)</f>
        <v/>
      </c>
      <c r="C4527" s="35" t="str">
        <f>IF('TD VENCIDOS'!C4507="","",'TD VENCIDOS'!C4507)</f>
        <v/>
      </c>
      <c r="D4527" s="34" t="str">
        <f>IF('TD VENCIDOS'!D4507="","",'TD VENCIDOS'!D4507)</f>
        <v/>
      </c>
      <c r="H4527" s="34" t="str">
        <f>IF('TD PENDIENTES'!B4507="","",'TD PENDIENTES'!B4507)</f>
        <v/>
      </c>
      <c r="I4527" s="35" t="str">
        <f>IF('TD PENDIENTES'!C4507="","",'TD PENDIENTES'!C4507)</f>
        <v/>
      </c>
      <c r="J4527" s="35"/>
      <c r="K4527" s="35"/>
      <c r="M4527" s="34" t="str">
        <f>IF('TD PENDIENTES'!I4507="","",'TD PENDIENTES'!I4507)</f>
        <v/>
      </c>
      <c r="N4527" s="35" t="str">
        <f>IF('TD PENDIENTES'!J4507="","",'TD PENDIENTES'!J4507)</f>
        <v/>
      </c>
      <c r="R4527" s="34" t="str">
        <f>IF('TD PENDIENTES'!P4507="","",'TD PENDIENTES'!P4507)</f>
        <v/>
      </c>
      <c r="S4527" s="35" t="str">
        <f>IF('TD PENDIENTES'!Q4507="","",'TD PENDIENTES'!Q4507)</f>
        <v/>
      </c>
    </row>
    <row r="4528" spans="2:19" ht="18.600000000000001">
      <c r="B4528" s="34" t="str">
        <f>IF('TD VENCIDOS'!B4508="","",'TD VENCIDOS'!B4508)</f>
        <v/>
      </c>
      <c r="C4528" s="35" t="str">
        <f>IF('TD VENCIDOS'!C4508="","",'TD VENCIDOS'!C4508)</f>
        <v/>
      </c>
      <c r="D4528" s="34" t="str">
        <f>IF('TD VENCIDOS'!D4508="","",'TD VENCIDOS'!D4508)</f>
        <v/>
      </c>
      <c r="H4528" s="34" t="str">
        <f>IF('TD PENDIENTES'!B4508="","",'TD PENDIENTES'!B4508)</f>
        <v/>
      </c>
      <c r="I4528" s="35" t="str">
        <f>IF('TD PENDIENTES'!C4508="","",'TD PENDIENTES'!C4508)</f>
        <v/>
      </c>
      <c r="J4528" s="35"/>
      <c r="K4528" s="35"/>
      <c r="M4528" s="34" t="str">
        <f>IF('TD PENDIENTES'!I4508="","",'TD PENDIENTES'!I4508)</f>
        <v/>
      </c>
      <c r="N4528" s="35" t="str">
        <f>IF('TD PENDIENTES'!J4508="","",'TD PENDIENTES'!J4508)</f>
        <v/>
      </c>
      <c r="R4528" s="34" t="str">
        <f>IF('TD PENDIENTES'!P4508="","",'TD PENDIENTES'!P4508)</f>
        <v/>
      </c>
      <c r="S4528" s="35" t="str">
        <f>IF('TD PENDIENTES'!Q4508="","",'TD PENDIENTES'!Q4508)</f>
        <v/>
      </c>
    </row>
    <row r="4529" spans="2:19" ht="18.600000000000001">
      <c r="B4529" s="34" t="str">
        <f>IF('TD VENCIDOS'!B4509="","",'TD VENCIDOS'!B4509)</f>
        <v/>
      </c>
      <c r="C4529" s="35" t="str">
        <f>IF('TD VENCIDOS'!C4509="","",'TD VENCIDOS'!C4509)</f>
        <v/>
      </c>
      <c r="D4529" s="34" t="str">
        <f>IF('TD VENCIDOS'!D4509="","",'TD VENCIDOS'!D4509)</f>
        <v/>
      </c>
      <c r="H4529" s="34" t="str">
        <f>IF('TD PENDIENTES'!B4509="","",'TD PENDIENTES'!B4509)</f>
        <v/>
      </c>
      <c r="I4529" s="35" t="str">
        <f>IF('TD PENDIENTES'!C4509="","",'TD PENDIENTES'!C4509)</f>
        <v/>
      </c>
      <c r="J4529" s="35"/>
      <c r="K4529" s="35"/>
      <c r="M4529" s="34" t="str">
        <f>IF('TD PENDIENTES'!I4509="","",'TD PENDIENTES'!I4509)</f>
        <v/>
      </c>
      <c r="N4529" s="35" t="str">
        <f>IF('TD PENDIENTES'!J4509="","",'TD PENDIENTES'!J4509)</f>
        <v/>
      </c>
      <c r="R4529" s="34" t="str">
        <f>IF('TD PENDIENTES'!P4509="","",'TD PENDIENTES'!P4509)</f>
        <v/>
      </c>
      <c r="S4529" s="35" t="str">
        <f>IF('TD PENDIENTES'!Q4509="","",'TD PENDIENTES'!Q4509)</f>
        <v/>
      </c>
    </row>
    <row r="4530" spans="2:19" ht="18.600000000000001">
      <c r="B4530" s="34" t="str">
        <f>IF('TD VENCIDOS'!B4510="","",'TD VENCIDOS'!B4510)</f>
        <v/>
      </c>
      <c r="C4530" s="35" t="str">
        <f>IF('TD VENCIDOS'!C4510="","",'TD VENCIDOS'!C4510)</f>
        <v/>
      </c>
      <c r="D4530" s="34" t="str">
        <f>IF('TD VENCIDOS'!D4510="","",'TD VENCIDOS'!D4510)</f>
        <v/>
      </c>
      <c r="H4530" s="34" t="str">
        <f>IF('TD PENDIENTES'!B4510="","",'TD PENDIENTES'!B4510)</f>
        <v/>
      </c>
      <c r="I4530" s="35" t="str">
        <f>IF('TD PENDIENTES'!C4510="","",'TD PENDIENTES'!C4510)</f>
        <v/>
      </c>
      <c r="J4530" s="35"/>
      <c r="K4530" s="35"/>
      <c r="M4530" s="34" t="str">
        <f>IF('TD PENDIENTES'!I4510="","",'TD PENDIENTES'!I4510)</f>
        <v/>
      </c>
      <c r="N4530" s="35" t="str">
        <f>IF('TD PENDIENTES'!J4510="","",'TD PENDIENTES'!J4510)</f>
        <v/>
      </c>
      <c r="R4530" s="34" t="str">
        <f>IF('TD PENDIENTES'!P4510="","",'TD PENDIENTES'!P4510)</f>
        <v/>
      </c>
      <c r="S4530" s="35" t="str">
        <f>IF('TD PENDIENTES'!Q4510="","",'TD PENDIENTES'!Q4510)</f>
        <v/>
      </c>
    </row>
    <row r="4531" spans="2:19" ht="18.600000000000001">
      <c r="B4531" s="34" t="str">
        <f>IF('TD VENCIDOS'!B4511="","",'TD VENCIDOS'!B4511)</f>
        <v/>
      </c>
      <c r="C4531" s="35" t="str">
        <f>IF('TD VENCIDOS'!C4511="","",'TD VENCIDOS'!C4511)</f>
        <v/>
      </c>
      <c r="D4531" s="34" t="str">
        <f>IF('TD VENCIDOS'!D4511="","",'TD VENCIDOS'!D4511)</f>
        <v/>
      </c>
      <c r="H4531" s="34" t="str">
        <f>IF('TD PENDIENTES'!B4511="","",'TD PENDIENTES'!B4511)</f>
        <v/>
      </c>
      <c r="I4531" s="35" t="str">
        <f>IF('TD PENDIENTES'!C4511="","",'TD PENDIENTES'!C4511)</f>
        <v/>
      </c>
      <c r="J4531" s="35"/>
      <c r="K4531" s="35"/>
      <c r="M4531" s="34" t="str">
        <f>IF('TD PENDIENTES'!I4511="","",'TD PENDIENTES'!I4511)</f>
        <v/>
      </c>
      <c r="N4531" s="35" t="str">
        <f>IF('TD PENDIENTES'!J4511="","",'TD PENDIENTES'!J4511)</f>
        <v/>
      </c>
      <c r="R4531" s="34" t="str">
        <f>IF('TD PENDIENTES'!P4511="","",'TD PENDIENTES'!P4511)</f>
        <v/>
      </c>
      <c r="S4531" s="35" t="str">
        <f>IF('TD PENDIENTES'!Q4511="","",'TD PENDIENTES'!Q4511)</f>
        <v/>
      </c>
    </row>
    <row r="4532" spans="2:19" ht="18.600000000000001">
      <c r="B4532" s="34" t="str">
        <f>IF('TD VENCIDOS'!B4512="","",'TD VENCIDOS'!B4512)</f>
        <v/>
      </c>
      <c r="C4532" s="35" t="str">
        <f>IF('TD VENCIDOS'!C4512="","",'TD VENCIDOS'!C4512)</f>
        <v/>
      </c>
      <c r="D4532" s="34" t="str">
        <f>IF('TD VENCIDOS'!D4512="","",'TD VENCIDOS'!D4512)</f>
        <v/>
      </c>
      <c r="H4532" s="34" t="str">
        <f>IF('TD PENDIENTES'!B4512="","",'TD PENDIENTES'!B4512)</f>
        <v/>
      </c>
      <c r="I4532" s="35" t="str">
        <f>IF('TD PENDIENTES'!C4512="","",'TD PENDIENTES'!C4512)</f>
        <v/>
      </c>
      <c r="J4532" s="35"/>
      <c r="K4532" s="35"/>
      <c r="M4532" s="34" t="str">
        <f>IF('TD PENDIENTES'!I4512="","",'TD PENDIENTES'!I4512)</f>
        <v/>
      </c>
      <c r="N4532" s="35" t="str">
        <f>IF('TD PENDIENTES'!J4512="","",'TD PENDIENTES'!J4512)</f>
        <v/>
      </c>
      <c r="R4532" s="34" t="str">
        <f>IF('TD PENDIENTES'!P4512="","",'TD PENDIENTES'!P4512)</f>
        <v/>
      </c>
      <c r="S4532" s="35" t="str">
        <f>IF('TD PENDIENTES'!Q4512="","",'TD PENDIENTES'!Q4512)</f>
        <v/>
      </c>
    </row>
    <row r="4533" spans="2:19" ht="18.600000000000001">
      <c r="B4533" s="34" t="str">
        <f>IF('TD VENCIDOS'!B4513="","",'TD VENCIDOS'!B4513)</f>
        <v/>
      </c>
      <c r="C4533" s="35" t="str">
        <f>IF('TD VENCIDOS'!C4513="","",'TD VENCIDOS'!C4513)</f>
        <v/>
      </c>
      <c r="D4533" s="34" t="str">
        <f>IF('TD VENCIDOS'!D4513="","",'TD VENCIDOS'!D4513)</f>
        <v/>
      </c>
      <c r="H4533" s="34" t="str">
        <f>IF('TD PENDIENTES'!B4513="","",'TD PENDIENTES'!B4513)</f>
        <v/>
      </c>
      <c r="I4533" s="35" t="str">
        <f>IF('TD PENDIENTES'!C4513="","",'TD PENDIENTES'!C4513)</f>
        <v/>
      </c>
      <c r="J4533" s="35"/>
      <c r="K4533" s="35"/>
      <c r="M4533" s="34" t="str">
        <f>IF('TD PENDIENTES'!I4513="","",'TD PENDIENTES'!I4513)</f>
        <v/>
      </c>
      <c r="N4533" s="35" t="str">
        <f>IF('TD PENDIENTES'!J4513="","",'TD PENDIENTES'!J4513)</f>
        <v/>
      </c>
      <c r="R4533" s="34" t="str">
        <f>IF('TD PENDIENTES'!P4513="","",'TD PENDIENTES'!P4513)</f>
        <v/>
      </c>
      <c r="S4533" s="35" t="str">
        <f>IF('TD PENDIENTES'!Q4513="","",'TD PENDIENTES'!Q4513)</f>
        <v/>
      </c>
    </row>
    <row r="4534" spans="2:19" ht="18.600000000000001">
      <c r="B4534" s="34" t="str">
        <f>IF('TD VENCIDOS'!B4514="","",'TD VENCIDOS'!B4514)</f>
        <v/>
      </c>
      <c r="C4534" s="35" t="str">
        <f>IF('TD VENCIDOS'!C4514="","",'TD VENCIDOS'!C4514)</f>
        <v/>
      </c>
      <c r="D4534" s="34" t="str">
        <f>IF('TD VENCIDOS'!D4514="","",'TD VENCIDOS'!D4514)</f>
        <v/>
      </c>
      <c r="H4534" s="34" t="str">
        <f>IF('TD PENDIENTES'!B4514="","",'TD PENDIENTES'!B4514)</f>
        <v/>
      </c>
      <c r="I4534" s="35" t="str">
        <f>IF('TD PENDIENTES'!C4514="","",'TD PENDIENTES'!C4514)</f>
        <v/>
      </c>
      <c r="J4534" s="35"/>
      <c r="K4534" s="35"/>
      <c r="M4534" s="34" t="str">
        <f>IF('TD PENDIENTES'!I4514="","",'TD PENDIENTES'!I4514)</f>
        <v/>
      </c>
      <c r="N4534" s="35" t="str">
        <f>IF('TD PENDIENTES'!J4514="","",'TD PENDIENTES'!J4514)</f>
        <v/>
      </c>
      <c r="R4534" s="34" t="str">
        <f>IF('TD PENDIENTES'!P4514="","",'TD PENDIENTES'!P4514)</f>
        <v/>
      </c>
      <c r="S4534" s="35" t="str">
        <f>IF('TD PENDIENTES'!Q4514="","",'TD PENDIENTES'!Q4514)</f>
        <v/>
      </c>
    </row>
    <row r="4535" spans="2:19" ht="18.600000000000001">
      <c r="B4535" s="34" t="str">
        <f>IF('TD VENCIDOS'!B4515="","",'TD VENCIDOS'!B4515)</f>
        <v/>
      </c>
      <c r="C4535" s="35" t="str">
        <f>IF('TD VENCIDOS'!C4515="","",'TD VENCIDOS'!C4515)</f>
        <v/>
      </c>
      <c r="D4535" s="34" t="str">
        <f>IF('TD VENCIDOS'!D4515="","",'TD VENCIDOS'!D4515)</f>
        <v/>
      </c>
      <c r="H4535" s="34" t="str">
        <f>IF('TD PENDIENTES'!B4515="","",'TD PENDIENTES'!B4515)</f>
        <v/>
      </c>
      <c r="I4535" s="35" t="str">
        <f>IF('TD PENDIENTES'!C4515="","",'TD PENDIENTES'!C4515)</f>
        <v/>
      </c>
      <c r="J4535" s="35"/>
      <c r="K4535" s="35"/>
      <c r="M4535" s="34" t="str">
        <f>IF('TD PENDIENTES'!I4515="","",'TD PENDIENTES'!I4515)</f>
        <v/>
      </c>
      <c r="N4535" s="35" t="str">
        <f>IF('TD PENDIENTES'!J4515="","",'TD PENDIENTES'!J4515)</f>
        <v/>
      </c>
      <c r="R4535" s="34" t="str">
        <f>IF('TD PENDIENTES'!P4515="","",'TD PENDIENTES'!P4515)</f>
        <v/>
      </c>
      <c r="S4535" s="35" t="str">
        <f>IF('TD PENDIENTES'!Q4515="","",'TD PENDIENTES'!Q4515)</f>
        <v/>
      </c>
    </row>
    <row r="4536" spans="2:19" ht="18.600000000000001">
      <c r="B4536" s="34" t="str">
        <f>IF('TD VENCIDOS'!B4516="","",'TD VENCIDOS'!B4516)</f>
        <v/>
      </c>
      <c r="C4536" s="35" t="str">
        <f>IF('TD VENCIDOS'!C4516="","",'TD VENCIDOS'!C4516)</f>
        <v/>
      </c>
      <c r="D4536" s="34" t="str">
        <f>IF('TD VENCIDOS'!D4516="","",'TD VENCIDOS'!D4516)</f>
        <v/>
      </c>
      <c r="H4536" s="34" t="str">
        <f>IF('TD PENDIENTES'!B4516="","",'TD PENDIENTES'!B4516)</f>
        <v/>
      </c>
      <c r="I4536" s="35" t="str">
        <f>IF('TD PENDIENTES'!C4516="","",'TD PENDIENTES'!C4516)</f>
        <v/>
      </c>
      <c r="J4536" s="35"/>
      <c r="K4536" s="35"/>
      <c r="M4536" s="34" t="str">
        <f>IF('TD PENDIENTES'!I4516="","",'TD PENDIENTES'!I4516)</f>
        <v/>
      </c>
      <c r="N4536" s="35" t="str">
        <f>IF('TD PENDIENTES'!J4516="","",'TD PENDIENTES'!J4516)</f>
        <v/>
      </c>
      <c r="R4536" s="34" t="str">
        <f>IF('TD PENDIENTES'!P4516="","",'TD PENDIENTES'!P4516)</f>
        <v/>
      </c>
      <c r="S4536" s="35" t="str">
        <f>IF('TD PENDIENTES'!Q4516="","",'TD PENDIENTES'!Q4516)</f>
        <v/>
      </c>
    </row>
    <row r="4537" spans="2:19" ht="18.600000000000001">
      <c r="B4537" s="34" t="str">
        <f>IF('TD VENCIDOS'!B4517="","",'TD VENCIDOS'!B4517)</f>
        <v/>
      </c>
      <c r="C4537" s="35" t="str">
        <f>IF('TD VENCIDOS'!C4517="","",'TD VENCIDOS'!C4517)</f>
        <v/>
      </c>
      <c r="D4537" s="34" t="str">
        <f>IF('TD VENCIDOS'!D4517="","",'TD VENCIDOS'!D4517)</f>
        <v/>
      </c>
      <c r="H4537" s="34" t="str">
        <f>IF('TD PENDIENTES'!B4517="","",'TD PENDIENTES'!B4517)</f>
        <v/>
      </c>
      <c r="I4537" s="35" t="str">
        <f>IF('TD PENDIENTES'!C4517="","",'TD PENDIENTES'!C4517)</f>
        <v/>
      </c>
      <c r="J4537" s="35"/>
      <c r="K4537" s="35"/>
      <c r="M4537" s="34" t="str">
        <f>IF('TD PENDIENTES'!I4517="","",'TD PENDIENTES'!I4517)</f>
        <v/>
      </c>
      <c r="N4537" s="35" t="str">
        <f>IF('TD PENDIENTES'!J4517="","",'TD PENDIENTES'!J4517)</f>
        <v/>
      </c>
      <c r="R4537" s="34" t="str">
        <f>IF('TD PENDIENTES'!P4517="","",'TD PENDIENTES'!P4517)</f>
        <v/>
      </c>
      <c r="S4537" s="35" t="str">
        <f>IF('TD PENDIENTES'!Q4517="","",'TD PENDIENTES'!Q4517)</f>
        <v/>
      </c>
    </row>
    <row r="4538" spans="2:19" ht="18.600000000000001">
      <c r="B4538" s="34" t="str">
        <f>IF('TD VENCIDOS'!B4518="","",'TD VENCIDOS'!B4518)</f>
        <v/>
      </c>
      <c r="C4538" s="35" t="str">
        <f>IF('TD VENCIDOS'!C4518="","",'TD VENCIDOS'!C4518)</f>
        <v/>
      </c>
      <c r="D4538" s="34" t="str">
        <f>IF('TD VENCIDOS'!D4518="","",'TD VENCIDOS'!D4518)</f>
        <v/>
      </c>
      <c r="H4538" s="34" t="str">
        <f>IF('TD PENDIENTES'!B4518="","",'TD PENDIENTES'!B4518)</f>
        <v/>
      </c>
      <c r="I4538" s="35" t="str">
        <f>IF('TD PENDIENTES'!C4518="","",'TD PENDIENTES'!C4518)</f>
        <v/>
      </c>
      <c r="J4538" s="35"/>
      <c r="K4538" s="35"/>
      <c r="M4538" s="34" t="str">
        <f>IF('TD PENDIENTES'!I4518="","",'TD PENDIENTES'!I4518)</f>
        <v/>
      </c>
      <c r="N4538" s="35" t="str">
        <f>IF('TD PENDIENTES'!J4518="","",'TD PENDIENTES'!J4518)</f>
        <v/>
      </c>
      <c r="R4538" s="34" t="str">
        <f>IF('TD PENDIENTES'!P4518="","",'TD PENDIENTES'!P4518)</f>
        <v/>
      </c>
      <c r="S4538" s="35" t="str">
        <f>IF('TD PENDIENTES'!Q4518="","",'TD PENDIENTES'!Q4518)</f>
        <v/>
      </c>
    </row>
    <row r="4539" spans="2:19" ht="18.600000000000001">
      <c r="B4539" s="34" t="str">
        <f>IF('TD VENCIDOS'!B4519="","",'TD VENCIDOS'!B4519)</f>
        <v/>
      </c>
      <c r="C4539" s="35" t="str">
        <f>IF('TD VENCIDOS'!C4519="","",'TD VENCIDOS'!C4519)</f>
        <v/>
      </c>
      <c r="D4539" s="34" t="str">
        <f>IF('TD VENCIDOS'!D4519="","",'TD VENCIDOS'!D4519)</f>
        <v/>
      </c>
      <c r="H4539" s="34" t="str">
        <f>IF('TD PENDIENTES'!B4519="","",'TD PENDIENTES'!B4519)</f>
        <v/>
      </c>
      <c r="I4539" s="35" t="str">
        <f>IF('TD PENDIENTES'!C4519="","",'TD PENDIENTES'!C4519)</f>
        <v/>
      </c>
      <c r="J4539" s="35"/>
      <c r="K4539" s="35"/>
      <c r="M4539" s="34" t="str">
        <f>IF('TD PENDIENTES'!I4519="","",'TD PENDIENTES'!I4519)</f>
        <v/>
      </c>
      <c r="N4539" s="35" t="str">
        <f>IF('TD PENDIENTES'!J4519="","",'TD PENDIENTES'!J4519)</f>
        <v/>
      </c>
      <c r="R4539" s="34" t="str">
        <f>IF('TD PENDIENTES'!P4519="","",'TD PENDIENTES'!P4519)</f>
        <v/>
      </c>
      <c r="S4539" s="35" t="str">
        <f>IF('TD PENDIENTES'!Q4519="","",'TD PENDIENTES'!Q4519)</f>
        <v/>
      </c>
    </row>
    <row r="4540" spans="2:19" ht="18.600000000000001">
      <c r="B4540" s="34" t="str">
        <f>IF('TD VENCIDOS'!B4520="","",'TD VENCIDOS'!B4520)</f>
        <v/>
      </c>
      <c r="C4540" s="35" t="str">
        <f>IF('TD VENCIDOS'!C4520="","",'TD VENCIDOS'!C4520)</f>
        <v/>
      </c>
      <c r="D4540" s="34" t="str">
        <f>IF('TD VENCIDOS'!D4520="","",'TD VENCIDOS'!D4520)</f>
        <v/>
      </c>
      <c r="H4540" s="34" t="str">
        <f>IF('TD PENDIENTES'!B4520="","",'TD PENDIENTES'!B4520)</f>
        <v/>
      </c>
      <c r="I4540" s="35" t="str">
        <f>IF('TD PENDIENTES'!C4520="","",'TD PENDIENTES'!C4520)</f>
        <v/>
      </c>
      <c r="J4540" s="35"/>
      <c r="K4540" s="35"/>
      <c r="M4540" s="34" t="str">
        <f>IF('TD PENDIENTES'!I4520="","",'TD PENDIENTES'!I4520)</f>
        <v/>
      </c>
      <c r="N4540" s="35" t="str">
        <f>IF('TD PENDIENTES'!J4520="","",'TD PENDIENTES'!J4520)</f>
        <v/>
      </c>
      <c r="R4540" s="34" t="str">
        <f>IF('TD PENDIENTES'!P4520="","",'TD PENDIENTES'!P4520)</f>
        <v/>
      </c>
      <c r="S4540" s="35" t="str">
        <f>IF('TD PENDIENTES'!Q4520="","",'TD PENDIENTES'!Q4520)</f>
        <v/>
      </c>
    </row>
    <row r="4541" spans="2:19" ht="18.600000000000001">
      <c r="B4541" s="34" t="str">
        <f>IF('TD VENCIDOS'!B4521="","",'TD VENCIDOS'!B4521)</f>
        <v/>
      </c>
      <c r="C4541" s="35" t="str">
        <f>IF('TD VENCIDOS'!C4521="","",'TD VENCIDOS'!C4521)</f>
        <v/>
      </c>
      <c r="D4541" s="34" t="str">
        <f>IF('TD VENCIDOS'!D4521="","",'TD VENCIDOS'!D4521)</f>
        <v/>
      </c>
      <c r="H4541" s="34" t="str">
        <f>IF('TD PENDIENTES'!B4521="","",'TD PENDIENTES'!B4521)</f>
        <v/>
      </c>
      <c r="I4541" s="35" t="str">
        <f>IF('TD PENDIENTES'!C4521="","",'TD PENDIENTES'!C4521)</f>
        <v/>
      </c>
      <c r="J4541" s="35"/>
      <c r="K4541" s="35"/>
      <c r="M4541" s="34" t="str">
        <f>IF('TD PENDIENTES'!I4521="","",'TD PENDIENTES'!I4521)</f>
        <v/>
      </c>
      <c r="N4541" s="35" t="str">
        <f>IF('TD PENDIENTES'!J4521="","",'TD PENDIENTES'!J4521)</f>
        <v/>
      </c>
      <c r="R4541" s="34" t="str">
        <f>IF('TD PENDIENTES'!P4521="","",'TD PENDIENTES'!P4521)</f>
        <v/>
      </c>
      <c r="S4541" s="35" t="str">
        <f>IF('TD PENDIENTES'!Q4521="","",'TD PENDIENTES'!Q4521)</f>
        <v/>
      </c>
    </row>
    <row r="4542" spans="2:19" ht="18.600000000000001">
      <c r="B4542" s="34" t="str">
        <f>IF('TD VENCIDOS'!B4522="","",'TD VENCIDOS'!B4522)</f>
        <v/>
      </c>
      <c r="C4542" s="35" t="str">
        <f>IF('TD VENCIDOS'!C4522="","",'TD VENCIDOS'!C4522)</f>
        <v/>
      </c>
      <c r="D4542" s="34" t="str">
        <f>IF('TD VENCIDOS'!D4522="","",'TD VENCIDOS'!D4522)</f>
        <v/>
      </c>
      <c r="H4542" s="34" t="str">
        <f>IF('TD PENDIENTES'!B4522="","",'TD PENDIENTES'!B4522)</f>
        <v/>
      </c>
      <c r="I4542" s="35" t="str">
        <f>IF('TD PENDIENTES'!C4522="","",'TD PENDIENTES'!C4522)</f>
        <v/>
      </c>
      <c r="J4542" s="35"/>
      <c r="K4542" s="35"/>
      <c r="M4542" s="34" t="str">
        <f>IF('TD PENDIENTES'!I4522="","",'TD PENDIENTES'!I4522)</f>
        <v/>
      </c>
      <c r="N4542" s="35" t="str">
        <f>IF('TD PENDIENTES'!J4522="","",'TD PENDIENTES'!J4522)</f>
        <v/>
      </c>
      <c r="R4542" s="34" t="str">
        <f>IF('TD PENDIENTES'!P4522="","",'TD PENDIENTES'!P4522)</f>
        <v/>
      </c>
      <c r="S4542" s="35" t="str">
        <f>IF('TD PENDIENTES'!Q4522="","",'TD PENDIENTES'!Q4522)</f>
        <v/>
      </c>
    </row>
    <row r="4543" spans="2:19" ht="18.600000000000001">
      <c r="B4543" s="34" t="str">
        <f>IF('TD VENCIDOS'!B4523="","",'TD VENCIDOS'!B4523)</f>
        <v/>
      </c>
      <c r="C4543" s="35" t="str">
        <f>IF('TD VENCIDOS'!C4523="","",'TD VENCIDOS'!C4523)</f>
        <v/>
      </c>
      <c r="D4543" s="34" t="str">
        <f>IF('TD VENCIDOS'!D4523="","",'TD VENCIDOS'!D4523)</f>
        <v/>
      </c>
      <c r="H4543" s="34" t="str">
        <f>IF('TD PENDIENTES'!B4523="","",'TD PENDIENTES'!B4523)</f>
        <v/>
      </c>
      <c r="I4543" s="35" t="str">
        <f>IF('TD PENDIENTES'!C4523="","",'TD PENDIENTES'!C4523)</f>
        <v/>
      </c>
      <c r="J4543" s="35"/>
      <c r="K4543" s="35"/>
      <c r="M4543" s="34" t="str">
        <f>IF('TD PENDIENTES'!I4523="","",'TD PENDIENTES'!I4523)</f>
        <v/>
      </c>
      <c r="N4543" s="35" t="str">
        <f>IF('TD PENDIENTES'!J4523="","",'TD PENDIENTES'!J4523)</f>
        <v/>
      </c>
      <c r="R4543" s="34" t="str">
        <f>IF('TD PENDIENTES'!P4523="","",'TD PENDIENTES'!P4523)</f>
        <v/>
      </c>
      <c r="S4543" s="35" t="str">
        <f>IF('TD PENDIENTES'!Q4523="","",'TD PENDIENTES'!Q4523)</f>
        <v/>
      </c>
    </row>
    <row r="4544" spans="2:19" ht="18.600000000000001">
      <c r="B4544" s="34" t="str">
        <f>IF('TD VENCIDOS'!B4524="","",'TD VENCIDOS'!B4524)</f>
        <v/>
      </c>
      <c r="C4544" s="35" t="str">
        <f>IF('TD VENCIDOS'!C4524="","",'TD VENCIDOS'!C4524)</f>
        <v/>
      </c>
      <c r="D4544" s="34" t="str">
        <f>IF('TD VENCIDOS'!D4524="","",'TD VENCIDOS'!D4524)</f>
        <v/>
      </c>
      <c r="H4544" s="34" t="str">
        <f>IF('TD PENDIENTES'!B4524="","",'TD PENDIENTES'!B4524)</f>
        <v/>
      </c>
      <c r="I4544" s="35" t="str">
        <f>IF('TD PENDIENTES'!C4524="","",'TD PENDIENTES'!C4524)</f>
        <v/>
      </c>
      <c r="J4544" s="35"/>
      <c r="K4544" s="35"/>
      <c r="M4544" s="34" t="str">
        <f>IF('TD PENDIENTES'!I4524="","",'TD PENDIENTES'!I4524)</f>
        <v/>
      </c>
      <c r="N4544" s="35" t="str">
        <f>IF('TD PENDIENTES'!J4524="","",'TD PENDIENTES'!J4524)</f>
        <v/>
      </c>
      <c r="R4544" s="34" t="str">
        <f>IF('TD PENDIENTES'!P4524="","",'TD PENDIENTES'!P4524)</f>
        <v/>
      </c>
      <c r="S4544" s="35" t="str">
        <f>IF('TD PENDIENTES'!Q4524="","",'TD PENDIENTES'!Q4524)</f>
        <v/>
      </c>
    </row>
    <row r="4545" spans="2:19" ht="18.600000000000001">
      <c r="B4545" s="34" t="str">
        <f>IF('TD VENCIDOS'!B4525="","",'TD VENCIDOS'!B4525)</f>
        <v/>
      </c>
      <c r="C4545" s="35" t="str">
        <f>IF('TD VENCIDOS'!C4525="","",'TD VENCIDOS'!C4525)</f>
        <v/>
      </c>
      <c r="D4545" s="34" t="str">
        <f>IF('TD VENCIDOS'!D4525="","",'TD VENCIDOS'!D4525)</f>
        <v/>
      </c>
      <c r="H4545" s="34" t="str">
        <f>IF('TD PENDIENTES'!B4525="","",'TD PENDIENTES'!B4525)</f>
        <v/>
      </c>
      <c r="I4545" s="35" t="str">
        <f>IF('TD PENDIENTES'!C4525="","",'TD PENDIENTES'!C4525)</f>
        <v/>
      </c>
      <c r="J4545" s="35"/>
      <c r="K4545" s="35"/>
      <c r="M4545" s="34" t="str">
        <f>IF('TD PENDIENTES'!I4525="","",'TD PENDIENTES'!I4525)</f>
        <v/>
      </c>
      <c r="N4545" s="35" t="str">
        <f>IF('TD PENDIENTES'!J4525="","",'TD PENDIENTES'!J4525)</f>
        <v/>
      </c>
      <c r="R4545" s="34" t="str">
        <f>IF('TD PENDIENTES'!P4525="","",'TD PENDIENTES'!P4525)</f>
        <v/>
      </c>
      <c r="S4545" s="35" t="str">
        <f>IF('TD PENDIENTES'!Q4525="","",'TD PENDIENTES'!Q4525)</f>
        <v/>
      </c>
    </row>
    <row r="4546" spans="2:19" ht="18.600000000000001">
      <c r="B4546" s="34" t="str">
        <f>IF('TD VENCIDOS'!B4526="","",'TD VENCIDOS'!B4526)</f>
        <v/>
      </c>
      <c r="C4546" s="35" t="str">
        <f>IF('TD VENCIDOS'!C4526="","",'TD VENCIDOS'!C4526)</f>
        <v/>
      </c>
      <c r="D4546" s="34" t="str">
        <f>IF('TD VENCIDOS'!D4526="","",'TD VENCIDOS'!D4526)</f>
        <v/>
      </c>
      <c r="H4546" s="34" t="str">
        <f>IF('TD PENDIENTES'!B4526="","",'TD PENDIENTES'!B4526)</f>
        <v/>
      </c>
      <c r="I4546" s="35" t="str">
        <f>IF('TD PENDIENTES'!C4526="","",'TD PENDIENTES'!C4526)</f>
        <v/>
      </c>
      <c r="J4546" s="35"/>
      <c r="K4546" s="35"/>
      <c r="M4546" s="34" t="str">
        <f>IF('TD PENDIENTES'!I4526="","",'TD PENDIENTES'!I4526)</f>
        <v/>
      </c>
      <c r="N4546" s="35" t="str">
        <f>IF('TD PENDIENTES'!J4526="","",'TD PENDIENTES'!J4526)</f>
        <v/>
      </c>
      <c r="R4546" s="34" t="str">
        <f>IF('TD PENDIENTES'!P4526="","",'TD PENDIENTES'!P4526)</f>
        <v/>
      </c>
      <c r="S4546" s="35" t="str">
        <f>IF('TD PENDIENTES'!Q4526="","",'TD PENDIENTES'!Q4526)</f>
        <v/>
      </c>
    </row>
    <row r="4547" spans="2:19" ht="18.600000000000001">
      <c r="B4547" s="34" t="str">
        <f>IF('TD VENCIDOS'!B4527="","",'TD VENCIDOS'!B4527)</f>
        <v/>
      </c>
      <c r="C4547" s="35" t="str">
        <f>IF('TD VENCIDOS'!C4527="","",'TD VENCIDOS'!C4527)</f>
        <v/>
      </c>
      <c r="D4547" s="34" t="str">
        <f>IF('TD VENCIDOS'!D4527="","",'TD VENCIDOS'!D4527)</f>
        <v/>
      </c>
      <c r="H4547" s="34" t="str">
        <f>IF('TD PENDIENTES'!B4527="","",'TD PENDIENTES'!B4527)</f>
        <v/>
      </c>
      <c r="I4547" s="35" t="str">
        <f>IF('TD PENDIENTES'!C4527="","",'TD PENDIENTES'!C4527)</f>
        <v/>
      </c>
      <c r="J4547" s="35"/>
      <c r="K4547" s="35"/>
      <c r="M4547" s="34" t="str">
        <f>IF('TD PENDIENTES'!I4527="","",'TD PENDIENTES'!I4527)</f>
        <v/>
      </c>
      <c r="N4547" s="35" t="str">
        <f>IF('TD PENDIENTES'!J4527="","",'TD PENDIENTES'!J4527)</f>
        <v/>
      </c>
      <c r="R4547" s="34" t="str">
        <f>IF('TD PENDIENTES'!P4527="","",'TD PENDIENTES'!P4527)</f>
        <v/>
      </c>
      <c r="S4547" s="35" t="str">
        <f>IF('TD PENDIENTES'!Q4527="","",'TD PENDIENTES'!Q4527)</f>
        <v/>
      </c>
    </row>
    <row r="4548" spans="2:19" ht="18.600000000000001">
      <c r="B4548" s="34" t="str">
        <f>IF('TD VENCIDOS'!B4528="","",'TD VENCIDOS'!B4528)</f>
        <v/>
      </c>
      <c r="C4548" s="35" t="str">
        <f>IF('TD VENCIDOS'!C4528="","",'TD VENCIDOS'!C4528)</f>
        <v/>
      </c>
      <c r="D4548" s="34" t="str">
        <f>IF('TD VENCIDOS'!D4528="","",'TD VENCIDOS'!D4528)</f>
        <v/>
      </c>
      <c r="H4548" s="34" t="str">
        <f>IF('TD PENDIENTES'!B4528="","",'TD PENDIENTES'!B4528)</f>
        <v/>
      </c>
      <c r="I4548" s="35" t="str">
        <f>IF('TD PENDIENTES'!C4528="","",'TD PENDIENTES'!C4528)</f>
        <v/>
      </c>
      <c r="J4548" s="35"/>
      <c r="K4548" s="35"/>
      <c r="M4548" s="34" t="str">
        <f>IF('TD PENDIENTES'!I4528="","",'TD PENDIENTES'!I4528)</f>
        <v/>
      </c>
      <c r="N4548" s="35" t="str">
        <f>IF('TD PENDIENTES'!J4528="","",'TD PENDIENTES'!J4528)</f>
        <v/>
      </c>
      <c r="R4548" s="34" t="str">
        <f>IF('TD PENDIENTES'!P4528="","",'TD PENDIENTES'!P4528)</f>
        <v/>
      </c>
      <c r="S4548" s="35" t="str">
        <f>IF('TD PENDIENTES'!Q4528="","",'TD PENDIENTES'!Q4528)</f>
        <v/>
      </c>
    </row>
    <row r="4549" spans="2:19" ht="18.600000000000001">
      <c r="B4549" s="34" t="str">
        <f>IF('TD VENCIDOS'!B4529="","",'TD VENCIDOS'!B4529)</f>
        <v/>
      </c>
      <c r="C4549" s="35" t="str">
        <f>IF('TD VENCIDOS'!C4529="","",'TD VENCIDOS'!C4529)</f>
        <v/>
      </c>
      <c r="D4549" s="34" t="str">
        <f>IF('TD VENCIDOS'!D4529="","",'TD VENCIDOS'!D4529)</f>
        <v/>
      </c>
      <c r="H4549" s="34" t="str">
        <f>IF('TD PENDIENTES'!B4529="","",'TD PENDIENTES'!B4529)</f>
        <v/>
      </c>
      <c r="I4549" s="35" t="str">
        <f>IF('TD PENDIENTES'!C4529="","",'TD PENDIENTES'!C4529)</f>
        <v/>
      </c>
      <c r="J4549" s="35"/>
      <c r="K4549" s="35"/>
      <c r="M4549" s="34" t="str">
        <f>IF('TD PENDIENTES'!I4529="","",'TD PENDIENTES'!I4529)</f>
        <v/>
      </c>
      <c r="N4549" s="35" t="str">
        <f>IF('TD PENDIENTES'!J4529="","",'TD PENDIENTES'!J4529)</f>
        <v/>
      </c>
      <c r="R4549" s="34" t="str">
        <f>IF('TD PENDIENTES'!P4529="","",'TD PENDIENTES'!P4529)</f>
        <v/>
      </c>
      <c r="S4549" s="35" t="str">
        <f>IF('TD PENDIENTES'!Q4529="","",'TD PENDIENTES'!Q4529)</f>
        <v/>
      </c>
    </row>
    <row r="4550" spans="2:19" ht="18.600000000000001">
      <c r="B4550" s="34" t="str">
        <f>IF('TD VENCIDOS'!B4530="","",'TD VENCIDOS'!B4530)</f>
        <v/>
      </c>
      <c r="C4550" s="35" t="str">
        <f>IF('TD VENCIDOS'!C4530="","",'TD VENCIDOS'!C4530)</f>
        <v/>
      </c>
      <c r="D4550" s="34" t="str">
        <f>IF('TD VENCIDOS'!D4530="","",'TD VENCIDOS'!D4530)</f>
        <v/>
      </c>
      <c r="H4550" s="34" t="str">
        <f>IF('TD PENDIENTES'!B4530="","",'TD PENDIENTES'!B4530)</f>
        <v/>
      </c>
      <c r="I4550" s="35" t="str">
        <f>IF('TD PENDIENTES'!C4530="","",'TD PENDIENTES'!C4530)</f>
        <v/>
      </c>
      <c r="J4550" s="35"/>
      <c r="K4550" s="35"/>
      <c r="M4550" s="34" t="str">
        <f>IF('TD PENDIENTES'!I4530="","",'TD PENDIENTES'!I4530)</f>
        <v/>
      </c>
      <c r="N4550" s="35" t="str">
        <f>IF('TD PENDIENTES'!J4530="","",'TD PENDIENTES'!J4530)</f>
        <v/>
      </c>
      <c r="R4550" s="34" t="str">
        <f>IF('TD PENDIENTES'!P4530="","",'TD PENDIENTES'!P4530)</f>
        <v/>
      </c>
      <c r="S4550" s="35" t="str">
        <f>IF('TD PENDIENTES'!Q4530="","",'TD PENDIENTES'!Q4530)</f>
        <v/>
      </c>
    </row>
    <row r="4551" spans="2:19" ht="18.600000000000001">
      <c r="B4551" s="34" t="str">
        <f>IF('TD VENCIDOS'!B4531="","",'TD VENCIDOS'!B4531)</f>
        <v/>
      </c>
      <c r="C4551" s="35" t="str">
        <f>IF('TD VENCIDOS'!C4531="","",'TD VENCIDOS'!C4531)</f>
        <v/>
      </c>
      <c r="D4551" s="34" t="str">
        <f>IF('TD VENCIDOS'!D4531="","",'TD VENCIDOS'!D4531)</f>
        <v/>
      </c>
      <c r="H4551" s="34" t="str">
        <f>IF('TD PENDIENTES'!B4531="","",'TD PENDIENTES'!B4531)</f>
        <v/>
      </c>
      <c r="I4551" s="35" t="str">
        <f>IF('TD PENDIENTES'!C4531="","",'TD PENDIENTES'!C4531)</f>
        <v/>
      </c>
      <c r="J4551" s="35"/>
      <c r="K4551" s="35"/>
      <c r="M4551" s="34" t="str">
        <f>IF('TD PENDIENTES'!I4531="","",'TD PENDIENTES'!I4531)</f>
        <v/>
      </c>
      <c r="N4551" s="35" t="str">
        <f>IF('TD PENDIENTES'!J4531="","",'TD PENDIENTES'!J4531)</f>
        <v/>
      </c>
      <c r="R4551" s="34" t="str">
        <f>IF('TD PENDIENTES'!P4531="","",'TD PENDIENTES'!P4531)</f>
        <v/>
      </c>
      <c r="S4551" s="35" t="str">
        <f>IF('TD PENDIENTES'!Q4531="","",'TD PENDIENTES'!Q4531)</f>
        <v/>
      </c>
    </row>
    <row r="4552" spans="2:19" ht="18.600000000000001">
      <c r="B4552" s="34" t="str">
        <f>IF('TD VENCIDOS'!B4532="","",'TD VENCIDOS'!B4532)</f>
        <v/>
      </c>
      <c r="C4552" s="35" t="str">
        <f>IF('TD VENCIDOS'!C4532="","",'TD VENCIDOS'!C4532)</f>
        <v/>
      </c>
      <c r="D4552" s="34" t="str">
        <f>IF('TD VENCIDOS'!D4532="","",'TD VENCIDOS'!D4532)</f>
        <v/>
      </c>
      <c r="H4552" s="34" t="str">
        <f>IF('TD PENDIENTES'!B4532="","",'TD PENDIENTES'!B4532)</f>
        <v/>
      </c>
      <c r="I4552" s="35" t="str">
        <f>IF('TD PENDIENTES'!C4532="","",'TD PENDIENTES'!C4532)</f>
        <v/>
      </c>
      <c r="J4552" s="35"/>
      <c r="K4552" s="35"/>
      <c r="M4552" s="34" t="str">
        <f>IF('TD PENDIENTES'!I4532="","",'TD PENDIENTES'!I4532)</f>
        <v/>
      </c>
      <c r="N4552" s="35" t="str">
        <f>IF('TD PENDIENTES'!J4532="","",'TD PENDIENTES'!J4532)</f>
        <v/>
      </c>
      <c r="R4552" s="34" t="str">
        <f>IF('TD PENDIENTES'!P4532="","",'TD PENDIENTES'!P4532)</f>
        <v/>
      </c>
      <c r="S4552" s="35" t="str">
        <f>IF('TD PENDIENTES'!Q4532="","",'TD PENDIENTES'!Q4532)</f>
        <v/>
      </c>
    </row>
    <row r="4553" spans="2:19" ht="18.600000000000001">
      <c r="B4553" s="34" t="str">
        <f>IF('TD VENCIDOS'!B4533="","",'TD VENCIDOS'!B4533)</f>
        <v/>
      </c>
      <c r="C4553" s="35" t="str">
        <f>IF('TD VENCIDOS'!C4533="","",'TD VENCIDOS'!C4533)</f>
        <v/>
      </c>
      <c r="D4553" s="34" t="str">
        <f>IF('TD VENCIDOS'!D4533="","",'TD VENCIDOS'!D4533)</f>
        <v/>
      </c>
      <c r="H4553" s="34" t="str">
        <f>IF('TD PENDIENTES'!B4533="","",'TD PENDIENTES'!B4533)</f>
        <v/>
      </c>
      <c r="I4553" s="35" t="str">
        <f>IF('TD PENDIENTES'!C4533="","",'TD PENDIENTES'!C4533)</f>
        <v/>
      </c>
      <c r="J4553" s="35"/>
      <c r="K4553" s="35"/>
      <c r="M4553" s="34" t="str">
        <f>IF('TD PENDIENTES'!I4533="","",'TD PENDIENTES'!I4533)</f>
        <v/>
      </c>
      <c r="N4553" s="35" t="str">
        <f>IF('TD PENDIENTES'!J4533="","",'TD PENDIENTES'!J4533)</f>
        <v/>
      </c>
      <c r="R4553" s="34" t="str">
        <f>IF('TD PENDIENTES'!P4533="","",'TD PENDIENTES'!P4533)</f>
        <v/>
      </c>
      <c r="S4553" s="35" t="str">
        <f>IF('TD PENDIENTES'!Q4533="","",'TD PENDIENTES'!Q4533)</f>
        <v/>
      </c>
    </row>
    <row r="4554" spans="2:19" ht="18.600000000000001">
      <c r="B4554" s="34" t="str">
        <f>IF('TD VENCIDOS'!B4534="","",'TD VENCIDOS'!B4534)</f>
        <v/>
      </c>
      <c r="C4554" s="35" t="str">
        <f>IF('TD VENCIDOS'!C4534="","",'TD VENCIDOS'!C4534)</f>
        <v/>
      </c>
      <c r="D4554" s="34" t="str">
        <f>IF('TD VENCIDOS'!D4534="","",'TD VENCIDOS'!D4534)</f>
        <v/>
      </c>
      <c r="H4554" s="34" t="str">
        <f>IF('TD PENDIENTES'!B4534="","",'TD PENDIENTES'!B4534)</f>
        <v/>
      </c>
      <c r="I4554" s="35" t="str">
        <f>IF('TD PENDIENTES'!C4534="","",'TD PENDIENTES'!C4534)</f>
        <v/>
      </c>
      <c r="J4554" s="35"/>
      <c r="K4554" s="35"/>
      <c r="M4554" s="34" t="str">
        <f>IF('TD PENDIENTES'!I4534="","",'TD PENDIENTES'!I4534)</f>
        <v/>
      </c>
      <c r="N4554" s="35" t="str">
        <f>IF('TD PENDIENTES'!J4534="","",'TD PENDIENTES'!J4534)</f>
        <v/>
      </c>
      <c r="R4554" s="34" t="str">
        <f>IF('TD PENDIENTES'!P4534="","",'TD PENDIENTES'!P4534)</f>
        <v/>
      </c>
      <c r="S4554" s="35" t="str">
        <f>IF('TD PENDIENTES'!Q4534="","",'TD PENDIENTES'!Q4534)</f>
        <v/>
      </c>
    </row>
    <row r="4555" spans="2:19" ht="18.600000000000001">
      <c r="B4555" s="34" t="str">
        <f>IF('TD VENCIDOS'!B4535="","",'TD VENCIDOS'!B4535)</f>
        <v/>
      </c>
      <c r="C4555" s="35" t="str">
        <f>IF('TD VENCIDOS'!C4535="","",'TD VENCIDOS'!C4535)</f>
        <v/>
      </c>
      <c r="D4555" s="34" t="str">
        <f>IF('TD VENCIDOS'!D4535="","",'TD VENCIDOS'!D4535)</f>
        <v/>
      </c>
      <c r="H4555" s="34" t="str">
        <f>IF('TD PENDIENTES'!B4535="","",'TD PENDIENTES'!B4535)</f>
        <v/>
      </c>
      <c r="I4555" s="35" t="str">
        <f>IF('TD PENDIENTES'!C4535="","",'TD PENDIENTES'!C4535)</f>
        <v/>
      </c>
      <c r="J4555" s="35"/>
      <c r="K4555" s="35"/>
      <c r="M4555" s="34" t="str">
        <f>IF('TD PENDIENTES'!I4535="","",'TD PENDIENTES'!I4535)</f>
        <v/>
      </c>
      <c r="N4555" s="35" t="str">
        <f>IF('TD PENDIENTES'!J4535="","",'TD PENDIENTES'!J4535)</f>
        <v/>
      </c>
      <c r="R4555" s="34" t="str">
        <f>IF('TD PENDIENTES'!P4535="","",'TD PENDIENTES'!P4535)</f>
        <v/>
      </c>
      <c r="S4555" s="35" t="str">
        <f>IF('TD PENDIENTES'!Q4535="","",'TD PENDIENTES'!Q4535)</f>
        <v/>
      </c>
    </row>
    <row r="4556" spans="2:19" ht="18.600000000000001">
      <c r="B4556" s="34" t="str">
        <f>IF('TD VENCIDOS'!B4536="","",'TD VENCIDOS'!B4536)</f>
        <v/>
      </c>
      <c r="C4556" s="35" t="str">
        <f>IF('TD VENCIDOS'!C4536="","",'TD VENCIDOS'!C4536)</f>
        <v/>
      </c>
      <c r="D4556" s="34" t="str">
        <f>IF('TD VENCIDOS'!D4536="","",'TD VENCIDOS'!D4536)</f>
        <v/>
      </c>
      <c r="H4556" s="34" t="str">
        <f>IF('TD PENDIENTES'!B4536="","",'TD PENDIENTES'!B4536)</f>
        <v/>
      </c>
      <c r="I4556" s="35" t="str">
        <f>IF('TD PENDIENTES'!C4536="","",'TD PENDIENTES'!C4536)</f>
        <v/>
      </c>
      <c r="J4556" s="35"/>
      <c r="K4556" s="35"/>
      <c r="M4556" s="34" t="str">
        <f>IF('TD PENDIENTES'!I4536="","",'TD PENDIENTES'!I4536)</f>
        <v/>
      </c>
      <c r="N4556" s="35" t="str">
        <f>IF('TD PENDIENTES'!J4536="","",'TD PENDIENTES'!J4536)</f>
        <v/>
      </c>
      <c r="R4556" s="34" t="str">
        <f>IF('TD PENDIENTES'!P4536="","",'TD PENDIENTES'!P4536)</f>
        <v/>
      </c>
      <c r="S4556" s="35" t="str">
        <f>IF('TD PENDIENTES'!Q4536="","",'TD PENDIENTES'!Q4536)</f>
        <v/>
      </c>
    </row>
    <row r="4557" spans="2:19" ht="18.600000000000001">
      <c r="B4557" s="34" t="str">
        <f>IF('TD VENCIDOS'!B4537="","",'TD VENCIDOS'!B4537)</f>
        <v/>
      </c>
      <c r="C4557" s="35" t="str">
        <f>IF('TD VENCIDOS'!C4537="","",'TD VENCIDOS'!C4537)</f>
        <v/>
      </c>
      <c r="D4557" s="34" t="str">
        <f>IF('TD VENCIDOS'!D4537="","",'TD VENCIDOS'!D4537)</f>
        <v/>
      </c>
      <c r="H4557" s="34" t="str">
        <f>IF('TD PENDIENTES'!B4537="","",'TD PENDIENTES'!B4537)</f>
        <v/>
      </c>
      <c r="I4557" s="35" t="str">
        <f>IF('TD PENDIENTES'!C4537="","",'TD PENDIENTES'!C4537)</f>
        <v/>
      </c>
      <c r="J4557" s="35"/>
      <c r="K4557" s="35"/>
      <c r="M4557" s="34" t="str">
        <f>IF('TD PENDIENTES'!I4537="","",'TD PENDIENTES'!I4537)</f>
        <v/>
      </c>
      <c r="N4557" s="35" t="str">
        <f>IF('TD PENDIENTES'!J4537="","",'TD PENDIENTES'!J4537)</f>
        <v/>
      </c>
      <c r="R4557" s="34" t="str">
        <f>IF('TD PENDIENTES'!P4537="","",'TD PENDIENTES'!P4537)</f>
        <v/>
      </c>
      <c r="S4557" s="35" t="str">
        <f>IF('TD PENDIENTES'!Q4537="","",'TD PENDIENTES'!Q4537)</f>
        <v/>
      </c>
    </row>
    <row r="4558" spans="2:19" ht="18.600000000000001">
      <c r="B4558" s="34" t="str">
        <f>IF('TD VENCIDOS'!B4538="","",'TD VENCIDOS'!B4538)</f>
        <v/>
      </c>
      <c r="C4558" s="35" t="str">
        <f>IF('TD VENCIDOS'!C4538="","",'TD VENCIDOS'!C4538)</f>
        <v/>
      </c>
      <c r="D4558" s="34" t="str">
        <f>IF('TD VENCIDOS'!D4538="","",'TD VENCIDOS'!D4538)</f>
        <v/>
      </c>
      <c r="H4558" s="34" t="str">
        <f>IF('TD PENDIENTES'!B4538="","",'TD PENDIENTES'!B4538)</f>
        <v/>
      </c>
      <c r="I4558" s="35" t="str">
        <f>IF('TD PENDIENTES'!C4538="","",'TD PENDIENTES'!C4538)</f>
        <v/>
      </c>
      <c r="J4558" s="35"/>
      <c r="K4558" s="35"/>
      <c r="M4558" s="34" t="str">
        <f>IF('TD PENDIENTES'!I4538="","",'TD PENDIENTES'!I4538)</f>
        <v/>
      </c>
      <c r="N4558" s="35" t="str">
        <f>IF('TD PENDIENTES'!J4538="","",'TD PENDIENTES'!J4538)</f>
        <v/>
      </c>
      <c r="R4558" s="34" t="str">
        <f>IF('TD PENDIENTES'!P4538="","",'TD PENDIENTES'!P4538)</f>
        <v/>
      </c>
      <c r="S4558" s="35" t="str">
        <f>IF('TD PENDIENTES'!Q4538="","",'TD PENDIENTES'!Q4538)</f>
        <v/>
      </c>
    </row>
    <row r="4559" spans="2:19" ht="18.600000000000001">
      <c r="B4559" s="34" t="str">
        <f>IF('TD VENCIDOS'!B4539="","",'TD VENCIDOS'!B4539)</f>
        <v/>
      </c>
      <c r="C4559" s="35" t="str">
        <f>IF('TD VENCIDOS'!C4539="","",'TD VENCIDOS'!C4539)</f>
        <v/>
      </c>
      <c r="D4559" s="34" t="str">
        <f>IF('TD VENCIDOS'!D4539="","",'TD VENCIDOS'!D4539)</f>
        <v/>
      </c>
      <c r="H4559" s="34" t="str">
        <f>IF('TD PENDIENTES'!B4539="","",'TD PENDIENTES'!B4539)</f>
        <v/>
      </c>
      <c r="I4559" s="35" t="str">
        <f>IF('TD PENDIENTES'!C4539="","",'TD PENDIENTES'!C4539)</f>
        <v/>
      </c>
      <c r="J4559" s="35"/>
      <c r="K4559" s="35"/>
      <c r="M4559" s="34" t="str">
        <f>IF('TD PENDIENTES'!I4539="","",'TD PENDIENTES'!I4539)</f>
        <v/>
      </c>
      <c r="N4559" s="35" t="str">
        <f>IF('TD PENDIENTES'!J4539="","",'TD PENDIENTES'!J4539)</f>
        <v/>
      </c>
      <c r="R4559" s="34" t="str">
        <f>IF('TD PENDIENTES'!P4539="","",'TD PENDIENTES'!P4539)</f>
        <v/>
      </c>
      <c r="S4559" s="35" t="str">
        <f>IF('TD PENDIENTES'!Q4539="","",'TD PENDIENTES'!Q4539)</f>
        <v/>
      </c>
    </row>
    <row r="4560" spans="2:19" ht="18.600000000000001">
      <c r="B4560" s="34" t="str">
        <f>IF('TD VENCIDOS'!B4540="","",'TD VENCIDOS'!B4540)</f>
        <v/>
      </c>
      <c r="C4560" s="35" t="str">
        <f>IF('TD VENCIDOS'!C4540="","",'TD VENCIDOS'!C4540)</f>
        <v/>
      </c>
      <c r="D4560" s="34" t="str">
        <f>IF('TD VENCIDOS'!D4540="","",'TD VENCIDOS'!D4540)</f>
        <v/>
      </c>
      <c r="H4560" s="34" t="str">
        <f>IF('TD PENDIENTES'!B4540="","",'TD PENDIENTES'!B4540)</f>
        <v/>
      </c>
      <c r="I4560" s="35" t="str">
        <f>IF('TD PENDIENTES'!C4540="","",'TD PENDIENTES'!C4540)</f>
        <v/>
      </c>
      <c r="J4560" s="35"/>
      <c r="K4560" s="35"/>
      <c r="M4560" s="34" t="str">
        <f>IF('TD PENDIENTES'!I4540="","",'TD PENDIENTES'!I4540)</f>
        <v/>
      </c>
      <c r="N4560" s="35" t="str">
        <f>IF('TD PENDIENTES'!J4540="","",'TD PENDIENTES'!J4540)</f>
        <v/>
      </c>
      <c r="R4560" s="34" t="str">
        <f>IF('TD PENDIENTES'!P4540="","",'TD PENDIENTES'!P4540)</f>
        <v/>
      </c>
      <c r="S4560" s="35" t="str">
        <f>IF('TD PENDIENTES'!Q4540="","",'TD PENDIENTES'!Q4540)</f>
        <v/>
      </c>
    </row>
    <row r="4561" spans="2:19" ht="18.600000000000001">
      <c r="B4561" s="34" t="str">
        <f>IF('TD VENCIDOS'!B4541="","",'TD VENCIDOS'!B4541)</f>
        <v/>
      </c>
      <c r="C4561" s="35" t="str">
        <f>IF('TD VENCIDOS'!C4541="","",'TD VENCIDOS'!C4541)</f>
        <v/>
      </c>
      <c r="D4561" s="34" t="str">
        <f>IF('TD VENCIDOS'!D4541="","",'TD VENCIDOS'!D4541)</f>
        <v/>
      </c>
      <c r="H4561" s="34" t="str">
        <f>IF('TD PENDIENTES'!B4541="","",'TD PENDIENTES'!B4541)</f>
        <v/>
      </c>
      <c r="I4561" s="35" t="str">
        <f>IF('TD PENDIENTES'!C4541="","",'TD PENDIENTES'!C4541)</f>
        <v/>
      </c>
      <c r="J4561" s="35"/>
      <c r="K4561" s="35"/>
      <c r="M4561" s="34" t="str">
        <f>IF('TD PENDIENTES'!I4541="","",'TD PENDIENTES'!I4541)</f>
        <v/>
      </c>
      <c r="N4561" s="35" t="str">
        <f>IF('TD PENDIENTES'!J4541="","",'TD PENDIENTES'!J4541)</f>
        <v/>
      </c>
      <c r="R4561" s="34" t="str">
        <f>IF('TD PENDIENTES'!P4541="","",'TD PENDIENTES'!P4541)</f>
        <v/>
      </c>
      <c r="S4561" s="35" t="str">
        <f>IF('TD PENDIENTES'!Q4541="","",'TD PENDIENTES'!Q4541)</f>
        <v/>
      </c>
    </row>
    <row r="4562" spans="2:19" ht="18.600000000000001">
      <c r="B4562" s="34" t="str">
        <f>IF('TD VENCIDOS'!B4542="","",'TD VENCIDOS'!B4542)</f>
        <v/>
      </c>
      <c r="C4562" s="35" t="str">
        <f>IF('TD VENCIDOS'!C4542="","",'TD VENCIDOS'!C4542)</f>
        <v/>
      </c>
      <c r="D4562" s="34" t="str">
        <f>IF('TD VENCIDOS'!D4542="","",'TD VENCIDOS'!D4542)</f>
        <v/>
      </c>
      <c r="H4562" s="34" t="str">
        <f>IF('TD PENDIENTES'!B4542="","",'TD PENDIENTES'!B4542)</f>
        <v/>
      </c>
      <c r="I4562" s="35" t="str">
        <f>IF('TD PENDIENTES'!C4542="","",'TD PENDIENTES'!C4542)</f>
        <v/>
      </c>
      <c r="J4562" s="35"/>
      <c r="K4562" s="35"/>
      <c r="M4562" s="34" t="str">
        <f>IF('TD PENDIENTES'!I4542="","",'TD PENDIENTES'!I4542)</f>
        <v/>
      </c>
      <c r="N4562" s="35" t="str">
        <f>IF('TD PENDIENTES'!J4542="","",'TD PENDIENTES'!J4542)</f>
        <v/>
      </c>
      <c r="R4562" s="34" t="str">
        <f>IF('TD PENDIENTES'!P4542="","",'TD PENDIENTES'!P4542)</f>
        <v/>
      </c>
      <c r="S4562" s="35" t="str">
        <f>IF('TD PENDIENTES'!Q4542="","",'TD PENDIENTES'!Q4542)</f>
        <v/>
      </c>
    </row>
    <row r="4563" spans="2:19" ht="18.600000000000001">
      <c r="B4563" s="34" t="str">
        <f>IF('TD VENCIDOS'!B4543="","",'TD VENCIDOS'!B4543)</f>
        <v/>
      </c>
      <c r="C4563" s="35" t="str">
        <f>IF('TD VENCIDOS'!C4543="","",'TD VENCIDOS'!C4543)</f>
        <v/>
      </c>
      <c r="D4563" s="34" t="str">
        <f>IF('TD VENCIDOS'!D4543="","",'TD VENCIDOS'!D4543)</f>
        <v/>
      </c>
      <c r="H4563" s="34" t="str">
        <f>IF('TD PENDIENTES'!B4543="","",'TD PENDIENTES'!B4543)</f>
        <v/>
      </c>
      <c r="I4563" s="35" t="str">
        <f>IF('TD PENDIENTES'!C4543="","",'TD PENDIENTES'!C4543)</f>
        <v/>
      </c>
      <c r="J4563" s="35"/>
      <c r="K4563" s="35"/>
      <c r="M4563" s="34" t="str">
        <f>IF('TD PENDIENTES'!I4543="","",'TD PENDIENTES'!I4543)</f>
        <v/>
      </c>
      <c r="N4563" s="35" t="str">
        <f>IF('TD PENDIENTES'!J4543="","",'TD PENDIENTES'!J4543)</f>
        <v/>
      </c>
      <c r="R4563" s="34" t="str">
        <f>IF('TD PENDIENTES'!P4543="","",'TD PENDIENTES'!P4543)</f>
        <v/>
      </c>
      <c r="S4563" s="35" t="str">
        <f>IF('TD PENDIENTES'!Q4543="","",'TD PENDIENTES'!Q4543)</f>
        <v/>
      </c>
    </row>
    <row r="4564" spans="2:19" ht="18.600000000000001">
      <c r="B4564" s="34" t="str">
        <f>IF('TD VENCIDOS'!B4544="","",'TD VENCIDOS'!B4544)</f>
        <v/>
      </c>
      <c r="C4564" s="35" t="str">
        <f>IF('TD VENCIDOS'!C4544="","",'TD VENCIDOS'!C4544)</f>
        <v/>
      </c>
      <c r="D4564" s="34" t="str">
        <f>IF('TD VENCIDOS'!D4544="","",'TD VENCIDOS'!D4544)</f>
        <v/>
      </c>
      <c r="H4564" s="34" t="str">
        <f>IF('TD PENDIENTES'!B4544="","",'TD PENDIENTES'!B4544)</f>
        <v/>
      </c>
      <c r="I4564" s="35" t="str">
        <f>IF('TD PENDIENTES'!C4544="","",'TD PENDIENTES'!C4544)</f>
        <v/>
      </c>
      <c r="J4564" s="35"/>
      <c r="K4564" s="35"/>
      <c r="M4564" s="34" t="str">
        <f>IF('TD PENDIENTES'!I4544="","",'TD PENDIENTES'!I4544)</f>
        <v/>
      </c>
      <c r="N4564" s="35" t="str">
        <f>IF('TD PENDIENTES'!J4544="","",'TD PENDIENTES'!J4544)</f>
        <v/>
      </c>
      <c r="R4564" s="34" t="str">
        <f>IF('TD PENDIENTES'!P4544="","",'TD PENDIENTES'!P4544)</f>
        <v/>
      </c>
      <c r="S4564" s="35" t="str">
        <f>IF('TD PENDIENTES'!Q4544="","",'TD PENDIENTES'!Q4544)</f>
        <v/>
      </c>
    </row>
    <row r="4565" spans="2:19" ht="18.600000000000001">
      <c r="B4565" s="34" t="str">
        <f>IF('TD VENCIDOS'!B4545="","",'TD VENCIDOS'!B4545)</f>
        <v/>
      </c>
      <c r="C4565" s="35" t="str">
        <f>IF('TD VENCIDOS'!C4545="","",'TD VENCIDOS'!C4545)</f>
        <v/>
      </c>
      <c r="D4565" s="34" t="str">
        <f>IF('TD VENCIDOS'!D4545="","",'TD VENCIDOS'!D4545)</f>
        <v/>
      </c>
      <c r="H4565" s="34" t="str">
        <f>IF('TD PENDIENTES'!B4545="","",'TD PENDIENTES'!B4545)</f>
        <v/>
      </c>
      <c r="I4565" s="35" t="str">
        <f>IF('TD PENDIENTES'!C4545="","",'TD PENDIENTES'!C4545)</f>
        <v/>
      </c>
      <c r="J4565" s="35"/>
      <c r="K4565" s="35"/>
      <c r="M4565" s="34" t="str">
        <f>IF('TD PENDIENTES'!I4545="","",'TD PENDIENTES'!I4545)</f>
        <v/>
      </c>
      <c r="N4565" s="35" t="str">
        <f>IF('TD PENDIENTES'!J4545="","",'TD PENDIENTES'!J4545)</f>
        <v/>
      </c>
      <c r="R4565" s="34" t="str">
        <f>IF('TD PENDIENTES'!P4545="","",'TD PENDIENTES'!P4545)</f>
        <v/>
      </c>
      <c r="S4565" s="35" t="str">
        <f>IF('TD PENDIENTES'!Q4545="","",'TD PENDIENTES'!Q4545)</f>
        <v/>
      </c>
    </row>
    <row r="4566" spans="2:19" ht="18.600000000000001">
      <c r="B4566" s="34" t="str">
        <f>IF('TD VENCIDOS'!B4546="","",'TD VENCIDOS'!B4546)</f>
        <v/>
      </c>
      <c r="C4566" s="35" t="str">
        <f>IF('TD VENCIDOS'!C4546="","",'TD VENCIDOS'!C4546)</f>
        <v/>
      </c>
      <c r="D4566" s="34" t="str">
        <f>IF('TD VENCIDOS'!D4546="","",'TD VENCIDOS'!D4546)</f>
        <v/>
      </c>
      <c r="H4566" s="34" t="str">
        <f>IF('TD PENDIENTES'!B4546="","",'TD PENDIENTES'!B4546)</f>
        <v/>
      </c>
      <c r="I4566" s="35" t="str">
        <f>IF('TD PENDIENTES'!C4546="","",'TD PENDIENTES'!C4546)</f>
        <v/>
      </c>
      <c r="J4566" s="35"/>
      <c r="K4566" s="35"/>
      <c r="M4566" s="34" t="str">
        <f>IF('TD PENDIENTES'!I4546="","",'TD PENDIENTES'!I4546)</f>
        <v/>
      </c>
      <c r="N4566" s="35" t="str">
        <f>IF('TD PENDIENTES'!J4546="","",'TD PENDIENTES'!J4546)</f>
        <v/>
      </c>
      <c r="R4566" s="34" t="str">
        <f>IF('TD PENDIENTES'!P4546="","",'TD PENDIENTES'!P4546)</f>
        <v/>
      </c>
      <c r="S4566" s="35" t="str">
        <f>IF('TD PENDIENTES'!Q4546="","",'TD PENDIENTES'!Q4546)</f>
        <v/>
      </c>
    </row>
    <row r="4567" spans="2:19" ht="18.600000000000001">
      <c r="B4567" s="34" t="str">
        <f>IF('TD VENCIDOS'!B4547="","",'TD VENCIDOS'!B4547)</f>
        <v/>
      </c>
      <c r="C4567" s="35" t="str">
        <f>IF('TD VENCIDOS'!C4547="","",'TD VENCIDOS'!C4547)</f>
        <v/>
      </c>
      <c r="D4567" s="34" t="str">
        <f>IF('TD VENCIDOS'!D4547="","",'TD VENCIDOS'!D4547)</f>
        <v/>
      </c>
      <c r="H4567" s="34" t="str">
        <f>IF('TD PENDIENTES'!B4547="","",'TD PENDIENTES'!B4547)</f>
        <v/>
      </c>
      <c r="I4567" s="35" t="str">
        <f>IF('TD PENDIENTES'!C4547="","",'TD PENDIENTES'!C4547)</f>
        <v/>
      </c>
      <c r="J4567" s="35"/>
      <c r="K4567" s="35"/>
      <c r="M4567" s="34" t="str">
        <f>IF('TD PENDIENTES'!I4547="","",'TD PENDIENTES'!I4547)</f>
        <v/>
      </c>
      <c r="N4567" s="35" t="str">
        <f>IF('TD PENDIENTES'!J4547="","",'TD PENDIENTES'!J4547)</f>
        <v/>
      </c>
      <c r="R4567" s="34" t="str">
        <f>IF('TD PENDIENTES'!P4547="","",'TD PENDIENTES'!P4547)</f>
        <v/>
      </c>
      <c r="S4567" s="35" t="str">
        <f>IF('TD PENDIENTES'!Q4547="","",'TD PENDIENTES'!Q4547)</f>
        <v/>
      </c>
    </row>
    <row r="4568" spans="2:19" ht="18.600000000000001">
      <c r="B4568" s="34" t="str">
        <f>IF('TD VENCIDOS'!B4548="","",'TD VENCIDOS'!B4548)</f>
        <v/>
      </c>
      <c r="C4568" s="35" t="str">
        <f>IF('TD VENCIDOS'!C4548="","",'TD VENCIDOS'!C4548)</f>
        <v/>
      </c>
      <c r="D4568" s="34" t="str">
        <f>IF('TD VENCIDOS'!D4548="","",'TD VENCIDOS'!D4548)</f>
        <v/>
      </c>
      <c r="H4568" s="34" t="str">
        <f>IF('TD PENDIENTES'!B4548="","",'TD PENDIENTES'!B4548)</f>
        <v/>
      </c>
      <c r="I4568" s="35" t="str">
        <f>IF('TD PENDIENTES'!C4548="","",'TD PENDIENTES'!C4548)</f>
        <v/>
      </c>
      <c r="J4568" s="35"/>
      <c r="K4568" s="35"/>
      <c r="M4568" s="34" t="str">
        <f>IF('TD PENDIENTES'!I4548="","",'TD PENDIENTES'!I4548)</f>
        <v/>
      </c>
      <c r="N4568" s="35" t="str">
        <f>IF('TD PENDIENTES'!J4548="","",'TD PENDIENTES'!J4548)</f>
        <v/>
      </c>
      <c r="R4568" s="34" t="str">
        <f>IF('TD PENDIENTES'!P4548="","",'TD PENDIENTES'!P4548)</f>
        <v/>
      </c>
      <c r="S4568" s="35" t="str">
        <f>IF('TD PENDIENTES'!Q4548="","",'TD PENDIENTES'!Q4548)</f>
        <v/>
      </c>
    </row>
    <row r="4569" spans="2:19" ht="18.600000000000001">
      <c r="B4569" s="34" t="str">
        <f>IF('TD VENCIDOS'!B4549="","",'TD VENCIDOS'!B4549)</f>
        <v/>
      </c>
      <c r="C4569" s="35" t="str">
        <f>IF('TD VENCIDOS'!C4549="","",'TD VENCIDOS'!C4549)</f>
        <v/>
      </c>
      <c r="D4569" s="34" t="str">
        <f>IF('TD VENCIDOS'!D4549="","",'TD VENCIDOS'!D4549)</f>
        <v/>
      </c>
      <c r="H4569" s="34" t="str">
        <f>IF('TD PENDIENTES'!B4549="","",'TD PENDIENTES'!B4549)</f>
        <v/>
      </c>
      <c r="I4569" s="35" t="str">
        <f>IF('TD PENDIENTES'!C4549="","",'TD PENDIENTES'!C4549)</f>
        <v/>
      </c>
      <c r="J4569" s="35"/>
      <c r="K4569" s="35"/>
      <c r="M4569" s="34" t="str">
        <f>IF('TD PENDIENTES'!I4549="","",'TD PENDIENTES'!I4549)</f>
        <v/>
      </c>
      <c r="N4569" s="35" t="str">
        <f>IF('TD PENDIENTES'!J4549="","",'TD PENDIENTES'!J4549)</f>
        <v/>
      </c>
      <c r="R4569" s="34" t="str">
        <f>IF('TD PENDIENTES'!P4549="","",'TD PENDIENTES'!P4549)</f>
        <v/>
      </c>
      <c r="S4569" s="35" t="str">
        <f>IF('TD PENDIENTES'!Q4549="","",'TD PENDIENTES'!Q4549)</f>
        <v/>
      </c>
    </row>
    <row r="4570" spans="2:19" ht="18.600000000000001">
      <c r="B4570" s="34" t="str">
        <f>IF('TD VENCIDOS'!B4550="","",'TD VENCIDOS'!B4550)</f>
        <v/>
      </c>
      <c r="C4570" s="35" t="str">
        <f>IF('TD VENCIDOS'!C4550="","",'TD VENCIDOS'!C4550)</f>
        <v/>
      </c>
      <c r="D4570" s="34" t="str">
        <f>IF('TD VENCIDOS'!D4550="","",'TD VENCIDOS'!D4550)</f>
        <v/>
      </c>
      <c r="H4570" s="34" t="str">
        <f>IF('TD PENDIENTES'!B4550="","",'TD PENDIENTES'!B4550)</f>
        <v/>
      </c>
      <c r="I4570" s="35" t="str">
        <f>IF('TD PENDIENTES'!C4550="","",'TD PENDIENTES'!C4550)</f>
        <v/>
      </c>
      <c r="J4570" s="35"/>
      <c r="K4570" s="35"/>
      <c r="M4570" s="34" t="str">
        <f>IF('TD PENDIENTES'!I4550="","",'TD PENDIENTES'!I4550)</f>
        <v/>
      </c>
      <c r="N4570" s="35" t="str">
        <f>IF('TD PENDIENTES'!J4550="","",'TD PENDIENTES'!J4550)</f>
        <v/>
      </c>
      <c r="R4570" s="34" t="str">
        <f>IF('TD PENDIENTES'!P4550="","",'TD PENDIENTES'!P4550)</f>
        <v/>
      </c>
      <c r="S4570" s="35" t="str">
        <f>IF('TD PENDIENTES'!Q4550="","",'TD PENDIENTES'!Q4550)</f>
        <v/>
      </c>
    </row>
    <row r="4571" spans="2:19" ht="18.600000000000001">
      <c r="B4571" s="34" t="str">
        <f>IF('TD VENCIDOS'!B4551="","",'TD VENCIDOS'!B4551)</f>
        <v/>
      </c>
      <c r="C4571" s="35" t="str">
        <f>IF('TD VENCIDOS'!C4551="","",'TD VENCIDOS'!C4551)</f>
        <v/>
      </c>
      <c r="D4571" s="34" t="str">
        <f>IF('TD VENCIDOS'!D4551="","",'TD VENCIDOS'!D4551)</f>
        <v/>
      </c>
      <c r="H4571" s="34" t="str">
        <f>IF('TD PENDIENTES'!B4551="","",'TD PENDIENTES'!B4551)</f>
        <v/>
      </c>
      <c r="I4571" s="35" t="str">
        <f>IF('TD PENDIENTES'!C4551="","",'TD PENDIENTES'!C4551)</f>
        <v/>
      </c>
      <c r="J4571" s="35"/>
      <c r="K4571" s="35"/>
      <c r="M4571" s="34" t="str">
        <f>IF('TD PENDIENTES'!I4551="","",'TD PENDIENTES'!I4551)</f>
        <v/>
      </c>
      <c r="N4571" s="35" t="str">
        <f>IF('TD PENDIENTES'!J4551="","",'TD PENDIENTES'!J4551)</f>
        <v/>
      </c>
      <c r="R4571" s="34" t="str">
        <f>IF('TD PENDIENTES'!P4551="","",'TD PENDIENTES'!P4551)</f>
        <v/>
      </c>
      <c r="S4571" s="35" t="str">
        <f>IF('TD PENDIENTES'!Q4551="","",'TD PENDIENTES'!Q4551)</f>
        <v/>
      </c>
    </row>
    <row r="4572" spans="2:19" ht="18.600000000000001">
      <c r="B4572" s="34" t="str">
        <f>IF('TD VENCIDOS'!B4552="","",'TD VENCIDOS'!B4552)</f>
        <v/>
      </c>
      <c r="C4572" s="35" t="str">
        <f>IF('TD VENCIDOS'!C4552="","",'TD VENCIDOS'!C4552)</f>
        <v/>
      </c>
      <c r="D4572" s="34" t="str">
        <f>IF('TD VENCIDOS'!D4552="","",'TD VENCIDOS'!D4552)</f>
        <v/>
      </c>
      <c r="H4572" s="34" t="str">
        <f>IF('TD PENDIENTES'!B4552="","",'TD PENDIENTES'!B4552)</f>
        <v/>
      </c>
      <c r="I4572" s="35" t="str">
        <f>IF('TD PENDIENTES'!C4552="","",'TD PENDIENTES'!C4552)</f>
        <v/>
      </c>
      <c r="J4572" s="35"/>
      <c r="K4572" s="35"/>
      <c r="M4572" s="34" t="str">
        <f>IF('TD PENDIENTES'!I4552="","",'TD PENDIENTES'!I4552)</f>
        <v/>
      </c>
      <c r="N4572" s="35" t="str">
        <f>IF('TD PENDIENTES'!J4552="","",'TD PENDIENTES'!J4552)</f>
        <v/>
      </c>
      <c r="R4572" s="34" t="str">
        <f>IF('TD PENDIENTES'!P4552="","",'TD PENDIENTES'!P4552)</f>
        <v/>
      </c>
      <c r="S4572" s="35" t="str">
        <f>IF('TD PENDIENTES'!Q4552="","",'TD PENDIENTES'!Q4552)</f>
        <v/>
      </c>
    </row>
    <row r="4573" spans="2:19" ht="18.600000000000001">
      <c r="B4573" s="34" t="str">
        <f>IF('TD VENCIDOS'!B4553="","",'TD VENCIDOS'!B4553)</f>
        <v/>
      </c>
      <c r="C4573" s="35" t="str">
        <f>IF('TD VENCIDOS'!C4553="","",'TD VENCIDOS'!C4553)</f>
        <v/>
      </c>
      <c r="D4573" s="34" t="str">
        <f>IF('TD VENCIDOS'!D4553="","",'TD VENCIDOS'!D4553)</f>
        <v/>
      </c>
      <c r="H4573" s="34" t="str">
        <f>IF('TD PENDIENTES'!B4553="","",'TD PENDIENTES'!B4553)</f>
        <v/>
      </c>
      <c r="I4573" s="35" t="str">
        <f>IF('TD PENDIENTES'!C4553="","",'TD PENDIENTES'!C4553)</f>
        <v/>
      </c>
      <c r="J4573" s="35"/>
      <c r="K4573" s="35"/>
      <c r="M4573" s="34" t="str">
        <f>IF('TD PENDIENTES'!I4553="","",'TD PENDIENTES'!I4553)</f>
        <v/>
      </c>
      <c r="N4573" s="35" t="str">
        <f>IF('TD PENDIENTES'!J4553="","",'TD PENDIENTES'!J4553)</f>
        <v/>
      </c>
      <c r="R4573" s="34" t="str">
        <f>IF('TD PENDIENTES'!P4553="","",'TD PENDIENTES'!P4553)</f>
        <v/>
      </c>
      <c r="S4573" s="35" t="str">
        <f>IF('TD PENDIENTES'!Q4553="","",'TD PENDIENTES'!Q4553)</f>
        <v/>
      </c>
    </row>
    <row r="4574" spans="2:19" ht="18.600000000000001">
      <c r="B4574" s="34" t="str">
        <f>IF('TD VENCIDOS'!B4554="","",'TD VENCIDOS'!B4554)</f>
        <v/>
      </c>
      <c r="C4574" s="35" t="str">
        <f>IF('TD VENCIDOS'!C4554="","",'TD VENCIDOS'!C4554)</f>
        <v/>
      </c>
      <c r="D4574" s="34" t="str">
        <f>IF('TD VENCIDOS'!D4554="","",'TD VENCIDOS'!D4554)</f>
        <v/>
      </c>
      <c r="H4574" s="34" t="str">
        <f>IF('TD PENDIENTES'!B4554="","",'TD PENDIENTES'!B4554)</f>
        <v/>
      </c>
      <c r="I4574" s="35" t="str">
        <f>IF('TD PENDIENTES'!C4554="","",'TD PENDIENTES'!C4554)</f>
        <v/>
      </c>
      <c r="J4574" s="35"/>
      <c r="K4574" s="35"/>
      <c r="M4574" s="34" t="str">
        <f>IF('TD PENDIENTES'!I4554="","",'TD PENDIENTES'!I4554)</f>
        <v/>
      </c>
      <c r="N4574" s="35" t="str">
        <f>IF('TD PENDIENTES'!J4554="","",'TD PENDIENTES'!J4554)</f>
        <v/>
      </c>
      <c r="R4574" s="34" t="str">
        <f>IF('TD PENDIENTES'!P4554="","",'TD PENDIENTES'!P4554)</f>
        <v/>
      </c>
      <c r="S4574" s="35" t="str">
        <f>IF('TD PENDIENTES'!Q4554="","",'TD PENDIENTES'!Q4554)</f>
        <v/>
      </c>
    </row>
    <row r="4575" spans="2:19" ht="18.600000000000001">
      <c r="B4575" s="34" t="str">
        <f>IF('TD VENCIDOS'!B4555="","",'TD VENCIDOS'!B4555)</f>
        <v/>
      </c>
      <c r="C4575" s="35" t="str">
        <f>IF('TD VENCIDOS'!C4555="","",'TD VENCIDOS'!C4555)</f>
        <v/>
      </c>
      <c r="D4575" s="34" t="str">
        <f>IF('TD VENCIDOS'!D4555="","",'TD VENCIDOS'!D4555)</f>
        <v/>
      </c>
      <c r="H4575" s="34" t="str">
        <f>IF('TD PENDIENTES'!B4555="","",'TD PENDIENTES'!B4555)</f>
        <v/>
      </c>
      <c r="I4575" s="35" t="str">
        <f>IF('TD PENDIENTES'!C4555="","",'TD PENDIENTES'!C4555)</f>
        <v/>
      </c>
      <c r="J4575" s="35"/>
      <c r="K4575" s="35"/>
      <c r="M4575" s="34" t="str">
        <f>IF('TD PENDIENTES'!I4555="","",'TD PENDIENTES'!I4555)</f>
        <v/>
      </c>
      <c r="N4575" s="35" t="str">
        <f>IF('TD PENDIENTES'!J4555="","",'TD PENDIENTES'!J4555)</f>
        <v/>
      </c>
      <c r="R4575" s="34" t="str">
        <f>IF('TD PENDIENTES'!P4555="","",'TD PENDIENTES'!P4555)</f>
        <v/>
      </c>
      <c r="S4575" s="35" t="str">
        <f>IF('TD PENDIENTES'!Q4555="","",'TD PENDIENTES'!Q4555)</f>
        <v/>
      </c>
    </row>
    <row r="4576" spans="2:19" ht="18.600000000000001">
      <c r="B4576" s="34" t="str">
        <f>IF('TD VENCIDOS'!B4556="","",'TD VENCIDOS'!B4556)</f>
        <v/>
      </c>
      <c r="C4576" s="35" t="str">
        <f>IF('TD VENCIDOS'!C4556="","",'TD VENCIDOS'!C4556)</f>
        <v/>
      </c>
      <c r="D4576" s="34" t="str">
        <f>IF('TD VENCIDOS'!D4556="","",'TD VENCIDOS'!D4556)</f>
        <v/>
      </c>
      <c r="H4576" s="34" t="str">
        <f>IF('TD PENDIENTES'!B4556="","",'TD PENDIENTES'!B4556)</f>
        <v/>
      </c>
      <c r="I4576" s="35" t="str">
        <f>IF('TD PENDIENTES'!C4556="","",'TD PENDIENTES'!C4556)</f>
        <v/>
      </c>
      <c r="J4576" s="35"/>
      <c r="K4576" s="35"/>
      <c r="M4576" s="34" t="str">
        <f>IF('TD PENDIENTES'!I4556="","",'TD PENDIENTES'!I4556)</f>
        <v/>
      </c>
      <c r="N4576" s="35" t="str">
        <f>IF('TD PENDIENTES'!J4556="","",'TD PENDIENTES'!J4556)</f>
        <v/>
      </c>
      <c r="R4576" s="34" t="str">
        <f>IF('TD PENDIENTES'!P4556="","",'TD PENDIENTES'!P4556)</f>
        <v/>
      </c>
      <c r="S4576" s="35" t="str">
        <f>IF('TD PENDIENTES'!Q4556="","",'TD PENDIENTES'!Q4556)</f>
        <v/>
      </c>
    </row>
    <row r="4577" spans="2:19" ht="18.600000000000001">
      <c r="B4577" s="34" t="str">
        <f>IF('TD VENCIDOS'!B4557="","",'TD VENCIDOS'!B4557)</f>
        <v/>
      </c>
      <c r="C4577" s="35" t="str">
        <f>IF('TD VENCIDOS'!C4557="","",'TD VENCIDOS'!C4557)</f>
        <v/>
      </c>
      <c r="D4577" s="34" t="str">
        <f>IF('TD VENCIDOS'!D4557="","",'TD VENCIDOS'!D4557)</f>
        <v/>
      </c>
      <c r="H4577" s="34" t="str">
        <f>IF('TD PENDIENTES'!B4557="","",'TD PENDIENTES'!B4557)</f>
        <v/>
      </c>
      <c r="I4577" s="35" t="str">
        <f>IF('TD PENDIENTES'!C4557="","",'TD PENDIENTES'!C4557)</f>
        <v/>
      </c>
      <c r="J4577" s="35"/>
      <c r="K4577" s="35"/>
      <c r="M4577" s="34" t="str">
        <f>IF('TD PENDIENTES'!I4557="","",'TD PENDIENTES'!I4557)</f>
        <v/>
      </c>
      <c r="N4577" s="35" t="str">
        <f>IF('TD PENDIENTES'!J4557="","",'TD PENDIENTES'!J4557)</f>
        <v/>
      </c>
      <c r="R4577" s="34" t="str">
        <f>IF('TD PENDIENTES'!P4557="","",'TD PENDIENTES'!P4557)</f>
        <v/>
      </c>
      <c r="S4577" s="35" t="str">
        <f>IF('TD PENDIENTES'!Q4557="","",'TD PENDIENTES'!Q4557)</f>
        <v/>
      </c>
    </row>
    <row r="4578" spans="2:19" ht="18.600000000000001">
      <c r="B4578" s="34" t="str">
        <f>IF('TD VENCIDOS'!B4558="","",'TD VENCIDOS'!B4558)</f>
        <v/>
      </c>
      <c r="C4578" s="35" t="str">
        <f>IF('TD VENCIDOS'!C4558="","",'TD VENCIDOS'!C4558)</f>
        <v/>
      </c>
      <c r="D4578" s="34" t="str">
        <f>IF('TD VENCIDOS'!D4558="","",'TD VENCIDOS'!D4558)</f>
        <v/>
      </c>
      <c r="H4578" s="34" t="str">
        <f>IF('TD PENDIENTES'!B4558="","",'TD PENDIENTES'!B4558)</f>
        <v/>
      </c>
      <c r="I4578" s="35" t="str">
        <f>IF('TD PENDIENTES'!C4558="","",'TD PENDIENTES'!C4558)</f>
        <v/>
      </c>
      <c r="J4578" s="35"/>
      <c r="K4578" s="35"/>
      <c r="M4578" s="34" t="str">
        <f>IF('TD PENDIENTES'!I4558="","",'TD PENDIENTES'!I4558)</f>
        <v/>
      </c>
      <c r="N4578" s="35" t="str">
        <f>IF('TD PENDIENTES'!J4558="","",'TD PENDIENTES'!J4558)</f>
        <v/>
      </c>
      <c r="R4578" s="34" t="str">
        <f>IF('TD PENDIENTES'!P4558="","",'TD PENDIENTES'!P4558)</f>
        <v/>
      </c>
      <c r="S4578" s="35" t="str">
        <f>IF('TD PENDIENTES'!Q4558="","",'TD PENDIENTES'!Q4558)</f>
        <v/>
      </c>
    </row>
    <row r="4579" spans="2:19" ht="18.600000000000001">
      <c r="B4579" s="34" t="str">
        <f>IF('TD VENCIDOS'!B4559="","",'TD VENCIDOS'!B4559)</f>
        <v/>
      </c>
      <c r="C4579" s="35" t="str">
        <f>IF('TD VENCIDOS'!C4559="","",'TD VENCIDOS'!C4559)</f>
        <v/>
      </c>
      <c r="D4579" s="34" t="str">
        <f>IF('TD VENCIDOS'!D4559="","",'TD VENCIDOS'!D4559)</f>
        <v/>
      </c>
      <c r="H4579" s="34" t="str">
        <f>IF('TD PENDIENTES'!B4559="","",'TD PENDIENTES'!B4559)</f>
        <v/>
      </c>
      <c r="I4579" s="35" t="str">
        <f>IF('TD PENDIENTES'!C4559="","",'TD PENDIENTES'!C4559)</f>
        <v/>
      </c>
      <c r="J4579" s="35"/>
      <c r="K4579" s="35"/>
      <c r="M4579" s="34" t="str">
        <f>IF('TD PENDIENTES'!I4559="","",'TD PENDIENTES'!I4559)</f>
        <v/>
      </c>
      <c r="N4579" s="35" t="str">
        <f>IF('TD PENDIENTES'!J4559="","",'TD PENDIENTES'!J4559)</f>
        <v/>
      </c>
      <c r="R4579" s="34" t="str">
        <f>IF('TD PENDIENTES'!P4559="","",'TD PENDIENTES'!P4559)</f>
        <v/>
      </c>
      <c r="S4579" s="35" t="str">
        <f>IF('TD PENDIENTES'!Q4559="","",'TD PENDIENTES'!Q4559)</f>
        <v/>
      </c>
    </row>
    <row r="4580" spans="2:19" ht="18.600000000000001">
      <c r="B4580" s="34" t="str">
        <f>IF('TD VENCIDOS'!B4560="","",'TD VENCIDOS'!B4560)</f>
        <v/>
      </c>
      <c r="C4580" s="35" t="str">
        <f>IF('TD VENCIDOS'!C4560="","",'TD VENCIDOS'!C4560)</f>
        <v/>
      </c>
      <c r="D4580" s="34" t="str">
        <f>IF('TD VENCIDOS'!D4560="","",'TD VENCIDOS'!D4560)</f>
        <v/>
      </c>
      <c r="H4580" s="34" t="str">
        <f>IF('TD PENDIENTES'!B4560="","",'TD PENDIENTES'!B4560)</f>
        <v/>
      </c>
      <c r="I4580" s="35" t="str">
        <f>IF('TD PENDIENTES'!C4560="","",'TD PENDIENTES'!C4560)</f>
        <v/>
      </c>
      <c r="J4580" s="35"/>
      <c r="K4580" s="35"/>
      <c r="M4580" s="34" t="str">
        <f>IF('TD PENDIENTES'!I4560="","",'TD PENDIENTES'!I4560)</f>
        <v/>
      </c>
      <c r="N4580" s="35" t="str">
        <f>IF('TD PENDIENTES'!J4560="","",'TD PENDIENTES'!J4560)</f>
        <v/>
      </c>
      <c r="R4580" s="34" t="str">
        <f>IF('TD PENDIENTES'!P4560="","",'TD PENDIENTES'!P4560)</f>
        <v/>
      </c>
      <c r="S4580" s="35" t="str">
        <f>IF('TD PENDIENTES'!Q4560="","",'TD PENDIENTES'!Q4560)</f>
        <v/>
      </c>
    </row>
    <row r="4581" spans="2:19" ht="18.600000000000001">
      <c r="B4581" s="34" t="str">
        <f>IF('TD VENCIDOS'!B4561="","",'TD VENCIDOS'!B4561)</f>
        <v/>
      </c>
      <c r="C4581" s="35" t="str">
        <f>IF('TD VENCIDOS'!C4561="","",'TD VENCIDOS'!C4561)</f>
        <v/>
      </c>
      <c r="D4581" s="34" t="str">
        <f>IF('TD VENCIDOS'!D4561="","",'TD VENCIDOS'!D4561)</f>
        <v/>
      </c>
      <c r="H4581" s="34" t="str">
        <f>IF('TD PENDIENTES'!B4561="","",'TD PENDIENTES'!B4561)</f>
        <v/>
      </c>
      <c r="I4581" s="35" t="str">
        <f>IF('TD PENDIENTES'!C4561="","",'TD PENDIENTES'!C4561)</f>
        <v/>
      </c>
      <c r="J4581" s="35"/>
      <c r="K4581" s="35"/>
      <c r="M4581" s="34" t="str">
        <f>IF('TD PENDIENTES'!I4561="","",'TD PENDIENTES'!I4561)</f>
        <v/>
      </c>
      <c r="N4581" s="35" t="str">
        <f>IF('TD PENDIENTES'!J4561="","",'TD PENDIENTES'!J4561)</f>
        <v/>
      </c>
      <c r="R4581" s="34" t="str">
        <f>IF('TD PENDIENTES'!P4561="","",'TD PENDIENTES'!P4561)</f>
        <v/>
      </c>
      <c r="S4581" s="35" t="str">
        <f>IF('TD PENDIENTES'!Q4561="","",'TD PENDIENTES'!Q4561)</f>
        <v/>
      </c>
    </row>
    <row r="4582" spans="2:19" ht="18.600000000000001">
      <c r="B4582" s="34" t="str">
        <f>IF('TD VENCIDOS'!B4562="","",'TD VENCIDOS'!B4562)</f>
        <v/>
      </c>
      <c r="C4582" s="35" t="str">
        <f>IF('TD VENCIDOS'!C4562="","",'TD VENCIDOS'!C4562)</f>
        <v/>
      </c>
      <c r="D4582" s="34" t="str">
        <f>IF('TD VENCIDOS'!D4562="","",'TD VENCIDOS'!D4562)</f>
        <v/>
      </c>
      <c r="H4582" s="34" t="str">
        <f>IF('TD PENDIENTES'!B4562="","",'TD PENDIENTES'!B4562)</f>
        <v/>
      </c>
      <c r="I4582" s="35" t="str">
        <f>IF('TD PENDIENTES'!C4562="","",'TD PENDIENTES'!C4562)</f>
        <v/>
      </c>
      <c r="J4582" s="35"/>
      <c r="K4582" s="35"/>
      <c r="M4582" s="34" t="str">
        <f>IF('TD PENDIENTES'!I4562="","",'TD PENDIENTES'!I4562)</f>
        <v/>
      </c>
      <c r="N4582" s="35" t="str">
        <f>IF('TD PENDIENTES'!J4562="","",'TD PENDIENTES'!J4562)</f>
        <v/>
      </c>
      <c r="R4582" s="34" t="str">
        <f>IF('TD PENDIENTES'!P4562="","",'TD PENDIENTES'!P4562)</f>
        <v/>
      </c>
      <c r="S4582" s="35" t="str">
        <f>IF('TD PENDIENTES'!Q4562="","",'TD PENDIENTES'!Q4562)</f>
        <v/>
      </c>
    </row>
    <row r="4583" spans="2:19" ht="18.600000000000001">
      <c r="B4583" s="34" t="str">
        <f>IF('TD VENCIDOS'!B4563="","",'TD VENCIDOS'!B4563)</f>
        <v/>
      </c>
      <c r="C4583" s="35" t="str">
        <f>IF('TD VENCIDOS'!C4563="","",'TD VENCIDOS'!C4563)</f>
        <v/>
      </c>
      <c r="D4583" s="34" t="str">
        <f>IF('TD VENCIDOS'!D4563="","",'TD VENCIDOS'!D4563)</f>
        <v/>
      </c>
      <c r="H4583" s="34" t="str">
        <f>IF('TD PENDIENTES'!B4563="","",'TD PENDIENTES'!B4563)</f>
        <v/>
      </c>
      <c r="I4583" s="35" t="str">
        <f>IF('TD PENDIENTES'!C4563="","",'TD PENDIENTES'!C4563)</f>
        <v/>
      </c>
      <c r="J4583" s="35"/>
      <c r="K4583" s="35"/>
      <c r="M4583" s="34" t="str">
        <f>IF('TD PENDIENTES'!I4563="","",'TD PENDIENTES'!I4563)</f>
        <v/>
      </c>
      <c r="N4583" s="35" t="str">
        <f>IF('TD PENDIENTES'!J4563="","",'TD PENDIENTES'!J4563)</f>
        <v/>
      </c>
      <c r="R4583" s="34" t="str">
        <f>IF('TD PENDIENTES'!P4563="","",'TD PENDIENTES'!P4563)</f>
        <v/>
      </c>
      <c r="S4583" s="35" t="str">
        <f>IF('TD PENDIENTES'!Q4563="","",'TD PENDIENTES'!Q4563)</f>
        <v/>
      </c>
    </row>
    <row r="4584" spans="2:19" ht="18.600000000000001">
      <c r="B4584" s="34" t="str">
        <f>IF('TD VENCIDOS'!B4564="","",'TD VENCIDOS'!B4564)</f>
        <v/>
      </c>
      <c r="C4584" s="35" t="str">
        <f>IF('TD VENCIDOS'!C4564="","",'TD VENCIDOS'!C4564)</f>
        <v/>
      </c>
      <c r="D4584" s="34" t="str">
        <f>IF('TD VENCIDOS'!D4564="","",'TD VENCIDOS'!D4564)</f>
        <v/>
      </c>
      <c r="H4584" s="34" t="str">
        <f>IF('TD PENDIENTES'!B4564="","",'TD PENDIENTES'!B4564)</f>
        <v/>
      </c>
      <c r="I4584" s="35" t="str">
        <f>IF('TD PENDIENTES'!C4564="","",'TD PENDIENTES'!C4564)</f>
        <v/>
      </c>
      <c r="J4584" s="35"/>
      <c r="K4584" s="35"/>
      <c r="M4584" s="34" t="str">
        <f>IF('TD PENDIENTES'!I4564="","",'TD PENDIENTES'!I4564)</f>
        <v/>
      </c>
      <c r="N4584" s="35" t="str">
        <f>IF('TD PENDIENTES'!J4564="","",'TD PENDIENTES'!J4564)</f>
        <v/>
      </c>
      <c r="R4584" s="34" t="str">
        <f>IF('TD PENDIENTES'!P4564="","",'TD PENDIENTES'!P4564)</f>
        <v/>
      </c>
      <c r="S4584" s="35" t="str">
        <f>IF('TD PENDIENTES'!Q4564="","",'TD PENDIENTES'!Q4564)</f>
        <v/>
      </c>
    </row>
    <row r="4585" spans="2:19" ht="18.600000000000001">
      <c r="B4585" s="34" t="str">
        <f>IF('TD VENCIDOS'!B4565="","",'TD VENCIDOS'!B4565)</f>
        <v/>
      </c>
      <c r="C4585" s="35" t="str">
        <f>IF('TD VENCIDOS'!C4565="","",'TD VENCIDOS'!C4565)</f>
        <v/>
      </c>
      <c r="D4585" s="34" t="str">
        <f>IF('TD VENCIDOS'!D4565="","",'TD VENCIDOS'!D4565)</f>
        <v/>
      </c>
      <c r="H4585" s="34" t="str">
        <f>IF('TD PENDIENTES'!B4565="","",'TD PENDIENTES'!B4565)</f>
        <v/>
      </c>
      <c r="I4585" s="35" t="str">
        <f>IF('TD PENDIENTES'!C4565="","",'TD PENDIENTES'!C4565)</f>
        <v/>
      </c>
      <c r="J4585" s="35"/>
      <c r="K4585" s="35"/>
      <c r="M4585" s="34" t="str">
        <f>IF('TD PENDIENTES'!I4565="","",'TD PENDIENTES'!I4565)</f>
        <v/>
      </c>
      <c r="N4585" s="35" t="str">
        <f>IF('TD PENDIENTES'!J4565="","",'TD PENDIENTES'!J4565)</f>
        <v/>
      </c>
      <c r="R4585" s="34" t="str">
        <f>IF('TD PENDIENTES'!P4565="","",'TD PENDIENTES'!P4565)</f>
        <v/>
      </c>
      <c r="S4585" s="35" t="str">
        <f>IF('TD PENDIENTES'!Q4565="","",'TD PENDIENTES'!Q4565)</f>
        <v/>
      </c>
    </row>
    <row r="4586" spans="2:19" ht="18.600000000000001">
      <c r="B4586" s="34" t="str">
        <f>IF('TD VENCIDOS'!B4566="","",'TD VENCIDOS'!B4566)</f>
        <v/>
      </c>
      <c r="C4586" s="35" t="str">
        <f>IF('TD VENCIDOS'!C4566="","",'TD VENCIDOS'!C4566)</f>
        <v/>
      </c>
      <c r="D4586" s="34" t="str">
        <f>IF('TD VENCIDOS'!D4566="","",'TD VENCIDOS'!D4566)</f>
        <v/>
      </c>
      <c r="H4586" s="34" t="str">
        <f>IF('TD PENDIENTES'!B4566="","",'TD PENDIENTES'!B4566)</f>
        <v/>
      </c>
      <c r="I4586" s="35" t="str">
        <f>IF('TD PENDIENTES'!C4566="","",'TD PENDIENTES'!C4566)</f>
        <v/>
      </c>
      <c r="J4586" s="35"/>
      <c r="K4586" s="35"/>
      <c r="M4586" s="34" t="str">
        <f>IF('TD PENDIENTES'!I4566="","",'TD PENDIENTES'!I4566)</f>
        <v/>
      </c>
      <c r="N4586" s="35" t="str">
        <f>IF('TD PENDIENTES'!J4566="","",'TD PENDIENTES'!J4566)</f>
        <v/>
      </c>
      <c r="R4586" s="34" t="str">
        <f>IF('TD PENDIENTES'!P4566="","",'TD PENDIENTES'!P4566)</f>
        <v/>
      </c>
      <c r="S4586" s="35" t="str">
        <f>IF('TD PENDIENTES'!Q4566="","",'TD PENDIENTES'!Q4566)</f>
        <v/>
      </c>
    </row>
    <row r="4587" spans="2:19" ht="18.600000000000001">
      <c r="B4587" s="34" t="str">
        <f>IF('TD VENCIDOS'!B4567="","",'TD VENCIDOS'!B4567)</f>
        <v/>
      </c>
      <c r="C4587" s="35" t="str">
        <f>IF('TD VENCIDOS'!C4567="","",'TD VENCIDOS'!C4567)</f>
        <v/>
      </c>
      <c r="D4587" s="34" t="str">
        <f>IF('TD VENCIDOS'!D4567="","",'TD VENCIDOS'!D4567)</f>
        <v/>
      </c>
      <c r="H4587" s="34" t="str">
        <f>IF('TD PENDIENTES'!B4567="","",'TD PENDIENTES'!B4567)</f>
        <v/>
      </c>
      <c r="I4587" s="35" t="str">
        <f>IF('TD PENDIENTES'!C4567="","",'TD PENDIENTES'!C4567)</f>
        <v/>
      </c>
      <c r="J4587" s="35"/>
      <c r="K4587" s="35"/>
      <c r="M4587" s="34" t="str">
        <f>IF('TD PENDIENTES'!I4567="","",'TD PENDIENTES'!I4567)</f>
        <v/>
      </c>
      <c r="N4587" s="35" t="str">
        <f>IF('TD PENDIENTES'!J4567="","",'TD PENDIENTES'!J4567)</f>
        <v/>
      </c>
      <c r="R4587" s="34" t="str">
        <f>IF('TD PENDIENTES'!P4567="","",'TD PENDIENTES'!P4567)</f>
        <v/>
      </c>
      <c r="S4587" s="35" t="str">
        <f>IF('TD PENDIENTES'!Q4567="","",'TD PENDIENTES'!Q4567)</f>
        <v/>
      </c>
    </row>
    <row r="4588" spans="2:19" ht="18.600000000000001">
      <c r="B4588" s="34" t="str">
        <f>IF('TD VENCIDOS'!B4568="","",'TD VENCIDOS'!B4568)</f>
        <v/>
      </c>
      <c r="C4588" s="35" t="str">
        <f>IF('TD VENCIDOS'!C4568="","",'TD VENCIDOS'!C4568)</f>
        <v/>
      </c>
      <c r="D4588" s="34" t="str">
        <f>IF('TD VENCIDOS'!D4568="","",'TD VENCIDOS'!D4568)</f>
        <v/>
      </c>
      <c r="H4588" s="34" t="str">
        <f>IF('TD PENDIENTES'!B4568="","",'TD PENDIENTES'!B4568)</f>
        <v/>
      </c>
      <c r="I4588" s="35" t="str">
        <f>IF('TD PENDIENTES'!C4568="","",'TD PENDIENTES'!C4568)</f>
        <v/>
      </c>
      <c r="J4588" s="35"/>
      <c r="K4588" s="35"/>
      <c r="M4588" s="34" t="str">
        <f>IF('TD PENDIENTES'!I4568="","",'TD PENDIENTES'!I4568)</f>
        <v/>
      </c>
      <c r="N4588" s="35" t="str">
        <f>IF('TD PENDIENTES'!J4568="","",'TD PENDIENTES'!J4568)</f>
        <v/>
      </c>
      <c r="R4588" s="34" t="str">
        <f>IF('TD PENDIENTES'!P4568="","",'TD PENDIENTES'!P4568)</f>
        <v/>
      </c>
      <c r="S4588" s="35" t="str">
        <f>IF('TD PENDIENTES'!Q4568="","",'TD PENDIENTES'!Q4568)</f>
        <v/>
      </c>
    </row>
    <row r="4589" spans="2:19" ht="18.600000000000001">
      <c r="B4589" s="34" t="str">
        <f>IF('TD VENCIDOS'!B4569="","",'TD VENCIDOS'!B4569)</f>
        <v/>
      </c>
      <c r="C4589" s="35" t="str">
        <f>IF('TD VENCIDOS'!C4569="","",'TD VENCIDOS'!C4569)</f>
        <v/>
      </c>
      <c r="D4589" s="34" t="str">
        <f>IF('TD VENCIDOS'!D4569="","",'TD VENCIDOS'!D4569)</f>
        <v/>
      </c>
      <c r="H4589" s="34" t="str">
        <f>IF('TD PENDIENTES'!B4569="","",'TD PENDIENTES'!B4569)</f>
        <v/>
      </c>
      <c r="I4589" s="35" t="str">
        <f>IF('TD PENDIENTES'!C4569="","",'TD PENDIENTES'!C4569)</f>
        <v/>
      </c>
      <c r="J4589" s="35"/>
      <c r="K4589" s="35"/>
      <c r="M4589" s="34" t="str">
        <f>IF('TD PENDIENTES'!I4569="","",'TD PENDIENTES'!I4569)</f>
        <v/>
      </c>
      <c r="N4589" s="35" t="str">
        <f>IF('TD PENDIENTES'!J4569="","",'TD PENDIENTES'!J4569)</f>
        <v/>
      </c>
      <c r="R4589" s="34" t="str">
        <f>IF('TD PENDIENTES'!P4569="","",'TD PENDIENTES'!P4569)</f>
        <v/>
      </c>
      <c r="S4589" s="35" t="str">
        <f>IF('TD PENDIENTES'!Q4569="","",'TD PENDIENTES'!Q4569)</f>
        <v/>
      </c>
    </row>
    <row r="4590" spans="2:19" ht="18.600000000000001">
      <c r="B4590" s="34" t="str">
        <f>IF('TD VENCIDOS'!B4570="","",'TD VENCIDOS'!B4570)</f>
        <v/>
      </c>
      <c r="C4590" s="35" t="str">
        <f>IF('TD VENCIDOS'!C4570="","",'TD VENCIDOS'!C4570)</f>
        <v/>
      </c>
      <c r="D4590" s="34" t="str">
        <f>IF('TD VENCIDOS'!D4570="","",'TD VENCIDOS'!D4570)</f>
        <v/>
      </c>
      <c r="H4590" s="34" t="str">
        <f>IF('TD PENDIENTES'!B4570="","",'TD PENDIENTES'!B4570)</f>
        <v/>
      </c>
      <c r="I4590" s="35" t="str">
        <f>IF('TD PENDIENTES'!C4570="","",'TD PENDIENTES'!C4570)</f>
        <v/>
      </c>
      <c r="J4590" s="35"/>
      <c r="K4590" s="35"/>
      <c r="M4590" s="34" t="str">
        <f>IF('TD PENDIENTES'!I4570="","",'TD PENDIENTES'!I4570)</f>
        <v/>
      </c>
      <c r="N4590" s="35" t="str">
        <f>IF('TD PENDIENTES'!J4570="","",'TD PENDIENTES'!J4570)</f>
        <v/>
      </c>
      <c r="R4590" s="34" t="str">
        <f>IF('TD PENDIENTES'!P4570="","",'TD PENDIENTES'!P4570)</f>
        <v/>
      </c>
      <c r="S4590" s="35" t="str">
        <f>IF('TD PENDIENTES'!Q4570="","",'TD PENDIENTES'!Q4570)</f>
        <v/>
      </c>
    </row>
    <row r="4591" spans="2:19" ht="18.600000000000001">
      <c r="B4591" s="34" t="str">
        <f>IF('TD VENCIDOS'!B4571="","",'TD VENCIDOS'!B4571)</f>
        <v/>
      </c>
      <c r="C4591" s="35" t="str">
        <f>IF('TD VENCIDOS'!C4571="","",'TD VENCIDOS'!C4571)</f>
        <v/>
      </c>
      <c r="D4591" s="34" t="str">
        <f>IF('TD VENCIDOS'!D4571="","",'TD VENCIDOS'!D4571)</f>
        <v/>
      </c>
      <c r="H4591" s="34" t="str">
        <f>IF('TD PENDIENTES'!B4571="","",'TD PENDIENTES'!B4571)</f>
        <v/>
      </c>
      <c r="I4591" s="35" t="str">
        <f>IF('TD PENDIENTES'!C4571="","",'TD PENDIENTES'!C4571)</f>
        <v/>
      </c>
      <c r="J4591" s="35"/>
      <c r="K4591" s="35"/>
      <c r="M4591" s="34" t="str">
        <f>IF('TD PENDIENTES'!I4571="","",'TD PENDIENTES'!I4571)</f>
        <v/>
      </c>
      <c r="N4591" s="35" t="str">
        <f>IF('TD PENDIENTES'!J4571="","",'TD PENDIENTES'!J4571)</f>
        <v/>
      </c>
      <c r="R4591" s="34" t="str">
        <f>IF('TD PENDIENTES'!P4571="","",'TD PENDIENTES'!P4571)</f>
        <v/>
      </c>
      <c r="S4591" s="35" t="str">
        <f>IF('TD PENDIENTES'!Q4571="","",'TD PENDIENTES'!Q4571)</f>
        <v/>
      </c>
    </row>
    <row r="4592" spans="2:19" ht="18.600000000000001">
      <c r="B4592" s="34" t="str">
        <f>IF('TD VENCIDOS'!B4572="","",'TD VENCIDOS'!B4572)</f>
        <v/>
      </c>
      <c r="C4592" s="35" t="str">
        <f>IF('TD VENCIDOS'!C4572="","",'TD VENCIDOS'!C4572)</f>
        <v/>
      </c>
      <c r="D4592" s="34" t="str">
        <f>IF('TD VENCIDOS'!D4572="","",'TD VENCIDOS'!D4572)</f>
        <v/>
      </c>
      <c r="H4592" s="34" t="str">
        <f>IF('TD PENDIENTES'!B4572="","",'TD PENDIENTES'!B4572)</f>
        <v/>
      </c>
      <c r="I4592" s="35" t="str">
        <f>IF('TD PENDIENTES'!C4572="","",'TD PENDIENTES'!C4572)</f>
        <v/>
      </c>
      <c r="J4592" s="35"/>
      <c r="K4592" s="35"/>
      <c r="M4592" s="34" t="str">
        <f>IF('TD PENDIENTES'!I4572="","",'TD PENDIENTES'!I4572)</f>
        <v/>
      </c>
      <c r="N4592" s="35" t="str">
        <f>IF('TD PENDIENTES'!J4572="","",'TD PENDIENTES'!J4572)</f>
        <v/>
      </c>
      <c r="R4592" s="34" t="str">
        <f>IF('TD PENDIENTES'!P4572="","",'TD PENDIENTES'!P4572)</f>
        <v/>
      </c>
      <c r="S4592" s="35" t="str">
        <f>IF('TD PENDIENTES'!Q4572="","",'TD PENDIENTES'!Q4572)</f>
        <v/>
      </c>
    </row>
    <row r="4593" spans="2:19" ht="18.600000000000001">
      <c r="B4593" s="34" t="str">
        <f>IF('TD VENCIDOS'!B4573="","",'TD VENCIDOS'!B4573)</f>
        <v/>
      </c>
      <c r="C4593" s="35" t="str">
        <f>IF('TD VENCIDOS'!C4573="","",'TD VENCIDOS'!C4573)</f>
        <v/>
      </c>
      <c r="D4593" s="34" t="str">
        <f>IF('TD VENCIDOS'!D4573="","",'TD VENCIDOS'!D4573)</f>
        <v/>
      </c>
      <c r="H4593" s="34" t="str">
        <f>IF('TD PENDIENTES'!B4573="","",'TD PENDIENTES'!B4573)</f>
        <v/>
      </c>
      <c r="I4593" s="35" t="str">
        <f>IF('TD PENDIENTES'!C4573="","",'TD PENDIENTES'!C4573)</f>
        <v/>
      </c>
      <c r="J4593" s="35"/>
      <c r="K4593" s="35"/>
      <c r="M4593" s="34" t="str">
        <f>IF('TD PENDIENTES'!I4573="","",'TD PENDIENTES'!I4573)</f>
        <v/>
      </c>
      <c r="N4593" s="35" t="str">
        <f>IF('TD PENDIENTES'!J4573="","",'TD PENDIENTES'!J4573)</f>
        <v/>
      </c>
      <c r="R4593" s="34" t="str">
        <f>IF('TD PENDIENTES'!P4573="","",'TD PENDIENTES'!P4573)</f>
        <v/>
      </c>
      <c r="S4593" s="35" t="str">
        <f>IF('TD PENDIENTES'!Q4573="","",'TD PENDIENTES'!Q4573)</f>
        <v/>
      </c>
    </row>
    <row r="4594" spans="2:19" ht="18.600000000000001">
      <c r="B4594" s="34" t="str">
        <f>IF('TD VENCIDOS'!B4574="","",'TD VENCIDOS'!B4574)</f>
        <v/>
      </c>
      <c r="C4594" s="35" t="str">
        <f>IF('TD VENCIDOS'!C4574="","",'TD VENCIDOS'!C4574)</f>
        <v/>
      </c>
      <c r="D4594" s="34" t="str">
        <f>IF('TD VENCIDOS'!D4574="","",'TD VENCIDOS'!D4574)</f>
        <v/>
      </c>
      <c r="H4594" s="34" t="str">
        <f>IF('TD PENDIENTES'!B4574="","",'TD PENDIENTES'!B4574)</f>
        <v/>
      </c>
      <c r="I4594" s="35" t="str">
        <f>IF('TD PENDIENTES'!C4574="","",'TD PENDIENTES'!C4574)</f>
        <v/>
      </c>
      <c r="J4594" s="35"/>
      <c r="K4594" s="35"/>
      <c r="M4594" s="34" t="str">
        <f>IF('TD PENDIENTES'!I4574="","",'TD PENDIENTES'!I4574)</f>
        <v/>
      </c>
      <c r="N4594" s="35" t="str">
        <f>IF('TD PENDIENTES'!J4574="","",'TD PENDIENTES'!J4574)</f>
        <v/>
      </c>
      <c r="R4594" s="34" t="str">
        <f>IF('TD PENDIENTES'!P4574="","",'TD PENDIENTES'!P4574)</f>
        <v/>
      </c>
      <c r="S4594" s="35" t="str">
        <f>IF('TD PENDIENTES'!Q4574="","",'TD PENDIENTES'!Q4574)</f>
        <v/>
      </c>
    </row>
    <row r="4595" spans="2:19" ht="18.600000000000001">
      <c r="B4595" s="34" t="str">
        <f>IF('TD VENCIDOS'!B4575="","",'TD VENCIDOS'!B4575)</f>
        <v/>
      </c>
      <c r="C4595" s="35" t="str">
        <f>IF('TD VENCIDOS'!C4575="","",'TD VENCIDOS'!C4575)</f>
        <v/>
      </c>
      <c r="D4595" s="34" t="str">
        <f>IF('TD VENCIDOS'!D4575="","",'TD VENCIDOS'!D4575)</f>
        <v/>
      </c>
      <c r="H4595" s="34" t="str">
        <f>IF('TD PENDIENTES'!B4575="","",'TD PENDIENTES'!B4575)</f>
        <v/>
      </c>
      <c r="I4595" s="35" t="str">
        <f>IF('TD PENDIENTES'!C4575="","",'TD PENDIENTES'!C4575)</f>
        <v/>
      </c>
      <c r="J4595" s="35"/>
      <c r="K4595" s="35"/>
      <c r="M4595" s="34" t="str">
        <f>IF('TD PENDIENTES'!I4575="","",'TD PENDIENTES'!I4575)</f>
        <v/>
      </c>
      <c r="N4595" s="35" t="str">
        <f>IF('TD PENDIENTES'!J4575="","",'TD PENDIENTES'!J4575)</f>
        <v/>
      </c>
      <c r="R4595" s="34" t="str">
        <f>IF('TD PENDIENTES'!P4575="","",'TD PENDIENTES'!P4575)</f>
        <v/>
      </c>
      <c r="S4595" s="35" t="str">
        <f>IF('TD PENDIENTES'!Q4575="","",'TD PENDIENTES'!Q4575)</f>
        <v/>
      </c>
    </row>
    <row r="4596" spans="2:19" ht="18.600000000000001">
      <c r="B4596" s="34" t="str">
        <f>IF('TD VENCIDOS'!B4576="","",'TD VENCIDOS'!B4576)</f>
        <v/>
      </c>
      <c r="C4596" s="35" t="str">
        <f>IF('TD VENCIDOS'!C4576="","",'TD VENCIDOS'!C4576)</f>
        <v/>
      </c>
      <c r="D4596" s="34" t="str">
        <f>IF('TD VENCIDOS'!D4576="","",'TD VENCIDOS'!D4576)</f>
        <v/>
      </c>
      <c r="H4596" s="34" t="str">
        <f>IF('TD PENDIENTES'!B4576="","",'TD PENDIENTES'!B4576)</f>
        <v/>
      </c>
      <c r="I4596" s="35" t="str">
        <f>IF('TD PENDIENTES'!C4576="","",'TD PENDIENTES'!C4576)</f>
        <v/>
      </c>
      <c r="J4596" s="35"/>
      <c r="K4596" s="35"/>
      <c r="M4596" s="34" t="str">
        <f>IF('TD PENDIENTES'!I4576="","",'TD PENDIENTES'!I4576)</f>
        <v/>
      </c>
      <c r="N4596" s="35" t="str">
        <f>IF('TD PENDIENTES'!J4576="","",'TD PENDIENTES'!J4576)</f>
        <v/>
      </c>
      <c r="R4596" s="34" t="str">
        <f>IF('TD PENDIENTES'!P4576="","",'TD PENDIENTES'!P4576)</f>
        <v/>
      </c>
      <c r="S4596" s="35" t="str">
        <f>IF('TD PENDIENTES'!Q4576="","",'TD PENDIENTES'!Q4576)</f>
        <v/>
      </c>
    </row>
    <row r="4597" spans="2:19" ht="18.600000000000001">
      <c r="B4597" s="34" t="str">
        <f>IF('TD VENCIDOS'!B4577="","",'TD VENCIDOS'!B4577)</f>
        <v/>
      </c>
      <c r="C4597" s="35" t="str">
        <f>IF('TD VENCIDOS'!C4577="","",'TD VENCIDOS'!C4577)</f>
        <v/>
      </c>
      <c r="D4597" s="34" t="str">
        <f>IF('TD VENCIDOS'!D4577="","",'TD VENCIDOS'!D4577)</f>
        <v/>
      </c>
      <c r="H4597" s="34" t="str">
        <f>IF('TD PENDIENTES'!B4577="","",'TD PENDIENTES'!B4577)</f>
        <v/>
      </c>
      <c r="I4597" s="35" t="str">
        <f>IF('TD PENDIENTES'!C4577="","",'TD PENDIENTES'!C4577)</f>
        <v/>
      </c>
      <c r="J4597" s="35"/>
      <c r="K4597" s="35"/>
      <c r="M4597" s="34" t="str">
        <f>IF('TD PENDIENTES'!I4577="","",'TD PENDIENTES'!I4577)</f>
        <v/>
      </c>
      <c r="N4597" s="35" t="str">
        <f>IF('TD PENDIENTES'!J4577="","",'TD PENDIENTES'!J4577)</f>
        <v/>
      </c>
      <c r="R4597" s="34" t="str">
        <f>IF('TD PENDIENTES'!P4577="","",'TD PENDIENTES'!P4577)</f>
        <v/>
      </c>
      <c r="S4597" s="35" t="str">
        <f>IF('TD PENDIENTES'!Q4577="","",'TD PENDIENTES'!Q4577)</f>
        <v/>
      </c>
    </row>
    <row r="4598" spans="2:19" ht="18.600000000000001">
      <c r="B4598" s="34" t="str">
        <f>IF('TD VENCIDOS'!B4578="","",'TD VENCIDOS'!B4578)</f>
        <v/>
      </c>
      <c r="C4598" s="35" t="str">
        <f>IF('TD VENCIDOS'!C4578="","",'TD VENCIDOS'!C4578)</f>
        <v/>
      </c>
      <c r="D4598" s="34" t="str">
        <f>IF('TD VENCIDOS'!D4578="","",'TD VENCIDOS'!D4578)</f>
        <v/>
      </c>
      <c r="H4598" s="34" t="str">
        <f>IF('TD PENDIENTES'!B4578="","",'TD PENDIENTES'!B4578)</f>
        <v/>
      </c>
      <c r="I4598" s="35" t="str">
        <f>IF('TD PENDIENTES'!C4578="","",'TD PENDIENTES'!C4578)</f>
        <v/>
      </c>
      <c r="J4598" s="35"/>
      <c r="K4598" s="35"/>
      <c r="M4598" s="34" t="str">
        <f>IF('TD PENDIENTES'!I4578="","",'TD PENDIENTES'!I4578)</f>
        <v/>
      </c>
      <c r="N4598" s="35" t="str">
        <f>IF('TD PENDIENTES'!J4578="","",'TD PENDIENTES'!J4578)</f>
        <v/>
      </c>
      <c r="R4598" s="34" t="str">
        <f>IF('TD PENDIENTES'!P4578="","",'TD PENDIENTES'!P4578)</f>
        <v/>
      </c>
      <c r="S4598" s="35" t="str">
        <f>IF('TD PENDIENTES'!Q4578="","",'TD PENDIENTES'!Q4578)</f>
        <v/>
      </c>
    </row>
    <row r="4599" spans="2:19" ht="18.600000000000001">
      <c r="B4599" s="34" t="str">
        <f>IF('TD VENCIDOS'!B4579="","",'TD VENCIDOS'!B4579)</f>
        <v/>
      </c>
      <c r="C4599" s="35" t="str">
        <f>IF('TD VENCIDOS'!C4579="","",'TD VENCIDOS'!C4579)</f>
        <v/>
      </c>
      <c r="D4599" s="34" t="str">
        <f>IF('TD VENCIDOS'!D4579="","",'TD VENCIDOS'!D4579)</f>
        <v/>
      </c>
      <c r="H4599" s="34" t="str">
        <f>IF('TD PENDIENTES'!B4579="","",'TD PENDIENTES'!B4579)</f>
        <v/>
      </c>
      <c r="I4599" s="35" t="str">
        <f>IF('TD PENDIENTES'!C4579="","",'TD PENDIENTES'!C4579)</f>
        <v/>
      </c>
      <c r="J4599" s="35"/>
      <c r="K4599" s="35"/>
      <c r="M4599" s="34" t="str">
        <f>IF('TD PENDIENTES'!I4579="","",'TD PENDIENTES'!I4579)</f>
        <v/>
      </c>
      <c r="N4599" s="35" t="str">
        <f>IF('TD PENDIENTES'!J4579="","",'TD PENDIENTES'!J4579)</f>
        <v/>
      </c>
      <c r="R4599" s="34" t="str">
        <f>IF('TD PENDIENTES'!P4579="","",'TD PENDIENTES'!P4579)</f>
        <v/>
      </c>
      <c r="S4599" s="35" t="str">
        <f>IF('TD PENDIENTES'!Q4579="","",'TD PENDIENTES'!Q4579)</f>
        <v/>
      </c>
    </row>
    <row r="4600" spans="2:19" ht="18.600000000000001">
      <c r="B4600" s="34" t="str">
        <f>IF('TD VENCIDOS'!B4580="","",'TD VENCIDOS'!B4580)</f>
        <v/>
      </c>
      <c r="C4600" s="35" t="str">
        <f>IF('TD VENCIDOS'!C4580="","",'TD VENCIDOS'!C4580)</f>
        <v/>
      </c>
      <c r="D4600" s="34" t="str">
        <f>IF('TD VENCIDOS'!D4580="","",'TD VENCIDOS'!D4580)</f>
        <v/>
      </c>
      <c r="H4600" s="34" t="str">
        <f>IF('TD PENDIENTES'!B4580="","",'TD PENDIENTES'!B4580)</f>
        <v/>
      </c>
      <c r="I4600" s="35" t="str">
        <f>IF('TD PENDIENTES'!C4580="","",'TD PENDIENTES'!C4580)</f>
        <v/>
      </c>
      <c r="J4600" s="35"/>
      <c r="K4600" s="35"/>
      <c r="M4600" s="34" t="str">
        <f>IF('TD PENDIENTES'!I4580="","",'TD PENDIENTES'!I4580)</f>
        <v/>
      </c>
      <c r="N4600" s="35" t="str">
        <f>IF('TD PENDIENTES'!J4580="","",'TD PENDIENTES'!J4580)</f>
        <v/>
      </c>
      <c r="R4600" s="34" t="str">
        <f>IF('TD PENDIENTES'!P4580="","",'TD PENDIENTES'!P4580)</f>
        <v/>
      </c>
      <c r="S4600" s="35" t="str">
        <f>IF('TD PENDIENTES'!Q4580="","",'TD PENDIENTES'!Q4580)</f>
        <v/>
      </c>
    </row>
    <row r="4601" spans="2:19" ht="18.600000000000001">
      <c r="B4601" s="34" t="str">
        <f>IF('TD VENCIDOS'!B4581="","",'TD VENCIDOS'!B4581)</f>
        <v/>
      </c>
      <c r="C4601" s="35" t="str">
        <f>IF('TD VENCIDOS'!C4581="","",'TD VENCIDOS'!C4581)</f>
        <v/>
      </c>
      <c r="D4601" s="34" t="str">
        <f>IF('TD VENCIDOS'!D4581="","",'TD VENCIDOS'!D4581)</f>
        <v/>
      </c>
      <c r="H4601" s="34" t="str">
        <f>IF('TD PENDIENTES'!B4581="","",'TD PENDIENTES'!B4581)</f>
        <v/>
      </c>
      <c r="I4601" s="35" t="str">
        <f>IF('TD PENDIENTES'!C4581="","",'TD PENDIENTES'!C4581)</f>
        <v/>
      </c>
      <c r="J4601" s="35"/>
      <c r="K4601" s="35"/>
      <c r="M4601" s="34" t="str">
        <f>IF('TD PENDIENTES'!I4581="","",'TD PENDIENTES'!I4581)</f>
        <v/>
      </c>
      <c r="N4601" s="35" t="str">
        <f>IF('TD PENDIENTES'!J4581="","",'TD PENDIENTES'!J4581)</f>
        <v/>
      </c>
      <c r="R4601" s="34" t="str">
        <f>IF('TD PENDIENTES'!P4581="","",'TD PENDIENTES'!P4581)</f>
        <v/>
      </c>
      <c r="S4601" s="35" t="str">
        <f>IF('TD PENDIENTES'!Q4581="","",'TD PENDIENTES'!Q4581)</f>
        <v/>
      </c>
    </row>
    <row r="4602" spans="2:19" ht="18.600000000000001">
      <c r="B4602" s="34" t="str">
        <f>IF('TD VENCIDOS'!B4582="","",'TD VENCIDOS'!B4582)</f>
        <v/>
      </c>
      <c r="C4602" s="35" t="str">
        <f>IF('TD VENCIDOS'!C4582="","",'TD VENCIDOS'!C4582)</f>
        <v/>
      </c>
      <c r="D4602" s="34" t="str">
        <f>IF('TD VENCIDOS'!D4582="","",'TD VENCIDOS'!D4582)</f>
        <v/>
      </c>
      <c r="H4602" s="34" t="str">
        <f>IF('TD PENDIENTES'!B4582="","",'TD PENDIENTES'!B4582)</f>
        <v/>
      </c>
      <c r="I4602" s="35" t="str">
        <f>IF('TD PENDIENTES'!C4582="","",'TD PENDIENTES'!C4582)</f>
        <v/>
      </c>
      <c r="J4602" s="35"/>
      <c r="K4602" s="35"/>
      <c r="M4602" s="34" t="str">
        <f>IF('TD PENDIENTES'!I4582="","",'TD PENDIENTES'!I4582)</f>
        <v/>
      </c>
      <c r="N4602" s="35" t="str">
        <f>IF('TD PENDIENTES'!J4582="","",'TD PENDIENTES'!J4582)</f>
        <v/>
      </c>
      <c r="R4602" s="34" t="str">
        <f>IF('TD PENDIENTES'!P4582="","",'TD PENDIENTES'!P4582)</f>
        <v/>
      </c>
      <c r="S4602" s="35" t="str">
        <f>IF('TD PENDIENTES'!Q4582="","",'TD PENDIENTES'!Q4582)</f>
        <v/>
      </c>
    </row>
    <row r="4603" spans="2:19" ht="18.600000000000001">
      <c r="B4603" s="34" t="str">
        <f>IF('TD VENCIDOS'!B4583="","",'TD VENCIDOS'!B4583)</f>
        <v/>
      </c>
      <c r="C4603" s="35" t="str">
        <f>IF('TD VENCIDOS'!C4583="","",'TD VENCIDOS'!C4583)</f>
        <v/>
      </c>
      <c r="D4603" s="34" t="str">
        <f>IF('TD VENCIDOS'!D4583="","",'TD VENCIDOS'!D4583)</f>
        <v/>
      </c>
      <c r="H4603" s="34" t="str">
        <f>IF('TD PENDIENTES'!B4583="","",'TD PENDIENTES'!B4583)</f>
        <v/>
      </c>
      <c r="I4603" s="35" t="str">
        <f>IF('TD PENDIENTES'!C4583="","",'TD PENDIENTES'!C4583)</f>
        <v/>
      </c>
      <c r="J4603" s="35"/>
      <c r="K4603" s="35"/>
      <c r="M4603" s="34" t="str">
        <f>IF('TD PENDIENTES'!I4583="","",'TD PENDIENTES'!I4583)</f>
        <v/>
      </c>
      <c r="N4603" s="35" t="str">
        <f>IF('TD PENDIENTES'!J4583="","",'TD PENDIENTES'!J4583)</f>
        <v/>
      </c>
      <c r="R4603" s="34" t="str">
        <f>IF('TD PENDIENTES'!P4583="","",'TD PENDIENTES'!P4583)</f>
        <v/>
      </c>
      <c r="S4603" s="35" t="str">
        <f>IF('TD PENDIENTES'!Q4583="","",'TD PENDIENTES'!Q4583)</f>
        <v/>
      </c>
    </row>
    <row r="4604" spans="2:19" ht="18.600000000000001">
      <c r="B4604" s="34" t="str">
        <f>IF('TD VENCIDOS'!B4584="","",'TD VENCIDOS'!B4584)</f>
        <v/>
      </c>
      <c r="C4604" s="35" t="str">
        <f>IF('TD VENCIDOS'!C4584="","",'TD VENCIDOS'!C4584)</f>
        <v/>
      </c>
      <c r="D4604" s="34" t="str">
        <f>IF('TD VENCIDOS'!D4584="","",'TD VENCIDOS'!D4584)</f>
        <v/>
      </c>
      <c r="H4604" s="34" t="str">
        <f>IF('TD PENDIENTES'!B4584="","",'TD PENDIENTES'!B4584)</f>
        <v/>
      </c>
      <c r="I4604" s="35" t="str">
        <f>IF('TD PENDIENTES'!C4584="","",'TD PENDIENTES'!C4584)</f>
        <v/>
      </c>
      <c r="J4604" s="35"/>
      <c r="K4604" s="35"/>
      <c r="M4604" s="34" t="str">
        <f>IF('TD PENDIENTES'!I4584="","",'TD PENDIENTES'!I4584)</f>
        <v/>
      </c>
      <c r="N4604" s="35" t="str">
        <f>IF('TD PENDIENTES'!J4584="","",'TD PENDIENTES'!J4584)</f>
        <v/>
      </c>
      <c r="R4604" s="34" t="str">
        <f>IF('TD PENDIENTES'!P4584="","",'TD PENDIENTES'!P4584)</f>
        <v/>
      </c>
      <c r="S4604" s="35" t="str">
        <f>IF('TD PENDIENTES'!Q4584="","",'TD PENDIENTES'!Q4584)</f>
        <v/>
      </c>
    </row>
    <row r="4605" spans="2:19" ht="18.600000000000001">
      <c r="B4605" s="34" t="str">
        <f>IF('TD VENCIDOS'!B4585="","",'TD VENCIDOS'!B4585)</f>
        <v/>
      </c>
      <c r="C4605" s="35" t="str">
        <f>IF('TD VENCIDOS'!C4585="","",'TD VENCIDOS'!C4585)</f>
        <v/>
      </c>
      <c r="D4605" s="34" t="str">
        <f>IF('TD VENCIDOS'!D4585="","",'TD VENCIDOS'!D4585)</f>
        <v/>
      </c>
      <c r="H4605" s="34" t="str">
        <f>IF('TD PENDIENTES'!B4585="","",'TD PENDIENTES'!B4585)</f>
        <v/>
      </c>
      <c r="I4605" s="35" t="str">
        <f>IF('TD PENDIENTES'!C4585="","",'TD PENDIENTES'!C4585)</f>
        <v/>
      </c>
      <c r="J4605" s="35"/>
      <c r="K4605" s="35"/>
      <c r="M4605" s="34" t="str">
        <f>IF('TD PENDIENTES'!I4585="","",'TD PENDIENTES'!I4585)</f>
        <v/>
      </c>
      <c r="N4605" s="35" t="str">
        <f>IF('TD PENDIENTES'!J4585="","",'TD PENDIENTES'!J4585)</f>
        <v/>
      </c>
      <c r="R4605" s="34" t="str">
        <f>IF('TD PENDIENTES'!P4585="","",'TD PENDIENTES'!P4585)</f>
        <v/>
      </c>
      <c r="S4605" s="35" t="str">
        <f>IF('TD PENDIENTES'!Q4585="","",'TD PENDIENTES'!Q4585)</f>
        <v/>
      </c>
    </row>
    <row r="4606" spans="2:19" ht="18.600000000000001">
      <c r="B4606" s="34" t="str">
        <f>IF('TD VENCIDOS'!B4586="","",'TD VENCIDOS'!B4586)</f>
        <v/>
      </c>
      <c r="C4606" s="35" t="str">
        <f>IF('TD VENCIDOS'!C4586="","",'TD VENCIDOS'!C4586)</f>
        <v/>
      </c>
      <c r="D4606" s="34" t="str">
        <f>IF('TD VENCIDOS'!D4586="","",'TD VENCIDOS'!D4586)</f>
        <v/>
      </c>
      <c r="H4606" s="34" t="str">
        <f>IF('TD PENDIENTES'!B4586="","",'TD PENDIENTES'!B4586)</f>
        <v/>
      </c>
      <c r="I4606" s="35" t="str">
        <f>IF('TD PENDIENTES'!C4586="","",'TD PENDIENTES'!C4586)</f>
        <v/>
      </c>
      <c r="J4606" s="35"/>
      <c r="K4606" s="35"/>
      <c r="M4606" s="34" t="str">
        <f>IF('TD PENDIENTES'!I4586="","",'TD PENDIENTES'!I4586)</f>
        <v/>
      </c>
      <c r="N4606" s="35" t="str">
        <f>IF('TD PENDIENTES'!J4586="","",'TD PENDIENTES'!J4586)</f>
        <v/>
      </c>
      <c r="R4606" s="34" t="str">
        <f>IF('TD PENDIENTES'!P4586="","",'TD PENDIENTES'!P4586)</f>
        <v/>
      </c>
      <c r="S4606" s="35" t="str">
        <f>IF('TD PENDIENTES'!Q4586="","",'TD PENDIENTES'!Q4586)</f>
        <v/>
      </c>
    </row>
    <row r="4607" spans="2:19" ht="18.600000000000001">
      <c r="B4607" s="34" t="str">
        <f>IF('TD VENCIDOS'!B4587="","",'TD VENCIDOS'!B4587)</f>
        <v/>
      </c>
      <c r="C4607" s="35" t="str">
        <f>IF('TD VENCIDOS'!C4587="","",'TD VENCIDOS'!C4587)</f>
        <v/>
      </c>
      <c r="D4607" s="34" t="str">
        <f>IF('TD VENCIDOS'!D4587="","",'TD VENCIDOS'!D4587)</f>
        <v/>
      </c>
      <c r="H4607" s="34" t="str">
        <f>IF('TD PENDIENTES'!B4587="","",'TD PENDIENTES'!B4587)</f>
        <v/>
      </c>
      <c r="I4607" s="35" t="str">
        <f>IF('TD PENDIENTES'!C4587="","",'TD PENDIENTES'!C4587)</f>
        <v/>
      </c>
      <c r="J4607" s="35"/>
      <c r="K4607" s="35"/>
      <c r="M4607" s="34" t="str">
        <f>IF('TD PENDIENTES'!I4587="","",'TD PENDIENTES'!I4587)</f>
        <v/>
      </c>
      <c r="N4607" s="35" t="str">
        <f>IF('TD PENDIENTES'!J4587="","",'TD PENDIENTES'!J4587)</f>
        <v/>
      </c>
      <c r="R4607" s="34" t="str">
        <f>IF('TD PENDIENTES'!P4587="","",'TD PENDIENTES'!P4587)</f>
        <v/>
      </c>
      <c r="S4607" s="35" t="str">
        <f>IF('TD PENDIENTES'!Q4587="","",'TD PENDIENTES'!Q4587)</f>
        <v/>
      </c>
    </row>
    <row r="4608" spans="2:19" ht="18.600000000000001">
      <c r="B4608" s="34" t="str">
        <f>IF('TD VENCIDOS'!B4588="","",'TD VENCIDOS'!B4588)</f>
        <v/>
      </c>
      <c r="C4608" s="35" t="str">
        <f>IF('TD VENCIDOS'!C4588="","",'TD VENCIDOS'!C4588)</f>
        <v/>
      </c>
      <c r="D4608" s="34" t="str">
        <f>IF('TD VENCIDOS'!D4588="","",'TD VENCIDOS'!D4588)</f>
        <v/>
      </c>
      <c r="H4608" s="34" t="str">
        <f>IF('TD PENDIENTES'!B4588="","",'TD PENDIENTES'!B4588)</f>
        <v/>
      </c>
      <c r="I4608" s="35" t="str">
        <f>IF('TD PENDIENTES'!C4588="","",'TD PENDIENTES'!C4588)</f>
        <v/>
      </c>
      <c r="J4608" s="35"/>
      <c r="K4608" s="35"/>
      <c r="M4608" s="34" t="str">
        <f>IF('TD PENDIENTES'!I4588="","",'TD PENDIENTES'!I4588)</f>
        <v/>
      </c>
      <c r="N4608" s="35" t="str">
        <f>IF('TD PENDIENTES'!J4588="","",'TD PENDIENTES'!J4588)</f>
        <v/>
      </c>
      <c r="R4608" s="34" t="str">
        <f>IF('TD PENDIENTES'!P4588="","",'TD PENDIENTES'!P4588)</f>
        <v/>
      </c>
      <c r="S4608" s="35" t="str">
        <f>IF('TD PENDIENTES'!Q4588="","",'TD PENDIENTES'!Q4588)</f>
        <v/>
      </c>
    </row>
    <row r="4609" spans="2:19" ht="18.600000000000001">
      <c r="B4609" s="34" t="str">
        <f>IF('TD VENCIDOS'!B4589="","",'TD VENCIDOS'!B4589)</f>
        <v/>
      </c>
      <c r="C4609" s="35" t="str">
        <f>IF('TD VENCIDOS'!C4589="","",'TD VENCIDOS'!C4589)</f>
        <v/>
      </c>
      <c r="D4609" s="34" t="str">
        <f>IF('TD VENCIDOS'!D4589="","",'TD VENCIDOS'!D4589)</f>
        <v/>
      </c>
      <c r="H4609" s="34" t="str">
        <f>IF('TD PENDIENTES'!B4589="","",'TD PENDIENTES'!B4589)</f>
        <v/>
      </c>
      <c r="I4609" s="35" t="str">
        <f>IF('TD PENDIENTES'!C4589="","",'TD PENDIENTES'!C4589)</f>
        <v/>
      </c>
      <c r="J4609" s="35"/>
      <c r="K4609" s="35"/>
      <c r="M4609" s="34" t="str">
        <f>IF('TD PENDIENTES'!I4589="","",'TD PENDIENTES'!I4589)</f>
        <v/>
      </c>
      <c r="N4609" s="35" t="str">
        <f>IF('TD PENDIENTES'!J4589="","",'TD PENDIENTES'!J4589)</f>
        <v/>
      </c>
      <c r="R4609" s="34" t="str">
        <f>IF('TD PENDIENTES'!P4589="","",'TD PENDIENTES'!P4589)</f>
        <v/>
      </c>
      <c r="S4609" s="35" t="str">
        <f>IF('TD PENDIENTES'!Q4589="","",'TD PENDIENTES'!Q4589)</f>
        <v/>
      </c>
    </row>
    <row r="4610" spans="2:19" ht="18.600000000000001">
      <c r="B4610" s="34" t="str">
        <f>IF('TD VENCIDOS'!B4590="","",'TD VENCIDOS'!B4590)</f>
        <v/>
      </c>
      <c r="C4610" s="35" t="str">
        <f>IF('TD VENCIDOS'!C4590="","",'TD VENCIDOS'!C4590)</f>
        <v/>
      </c>
      <c r="D4610" s="34" t="str">
        <f>IF('TD VENCIDOS'!D4590="","",'TD VENCIDOS'!D4590)</f>
        <v/>
      </c>
      <c r="H4610" s="34" t="str">
        <f>IF('TD PENDIENTES'!B4590="","",'TD PENDIENTES'!B4590)</f>
        <v/>
      </c>
      <c r="I4610" s="35" t="str">
        <f>IF('TD PENDIENTES'!C4590="","",'TD PENDIENTES'!C4590)</f>
        <v/>
      </c>
      <c r="J4610" s="35"/>
      <c r="K4610" s="35"/>
      <c r="M4610" s="34" t="str">
        <f>IF('TD PENDIENTES'!I4590="","",'TD PENDIENTES'!I4590)</f>
        <v/>
      </c>
      <c r="N4610" s="35" t="str">
        <f>IF('TD PENDIENTES'!J4590="","",'TD PENDIENTES'!J4590)</f>
        <v/>
      </c>
      <c r="R4610" s="34" t="str">
        <f>IF('TD PENDIENTES'!P4590="","",'TD PENDIENTES'!P4590)</f>
        <v/>
      </c>
      <c r="S4610" s="35" t="str">
        <f>IF('TD PENDIENTES'!Q4590="","",'TD PENDIENTES'!Q4590)</f>
        <v/>
      </c>
    </row>
    <row r="4611" spans="2:19" ht="18.600000000000001">
      <c r="B4611" s="34" t="str">
        <f>IF('TD VENCIDOS'!B4591="","",'TD VENCIDOS'!B4591)</f>
        <v/>
      </c>
      <c r="C4611" s="35" t="str">
        <f>IF('TD VENCIDOS'!C4591="","",'TD VENCIDOS'!C4591)</f>
        <v/>
      </c>
      <c r="D4611" s="34" t="str">
        <f>IF('TD VENCIDOS'!D4591="","",'TD VENCIDOS'!D4591)</f>
        <v/>
      </c>
      <c r="H4611" s="34" t="str">
        <f>IF('TD PENDIENTES'!B4591="","",'TD PENDIENTES'!B4591)</f>
        <v/>
      </c>
      <c r="I4611" s="35" t="str">
        <f>IF('TD PENDIENTES'!C4591="","",'TD PENDIENTES'!C4591)</f>
        <v/>
      </c>
      <c r="J4611" s="35"/>
      <c r="K4611" s="35"/>
      <c r="M4611" s="34" t="str">
        <f>IF('TD PENDIENTES'!I4591="","",'TD PENDIENTES'!I4591)</f>
        <v/>
      </c>
      <c r="N4611" s="35" t="str">
        <f>IF('TD PENDIENTES'!J4591="","",'TD PENDIENTES'!J4591)</f>
        <v/>
      </c>
      <c r="R4611" s="34" t="str">
        <f>IF('TD PENDIENTES'!P4591="","",'TD PENDIENTES'!P4591)</f>
        <v/>
      </c>
      <c r="S4611" s="35" t="str">
        <f>IF('TD PENDIENTES'!Q4591="","",'TD PENDIENTES'!Q4591)</f>
        <v/>
      </c>
    </row>
    <row r="4612" spans="2:19" ht="18.600000000000001">
      <c r="B4612" s="34" t="str">
        <f>IF('TD VENCIDOS'!B4592="","",'TD VENCIDOS'!B4592)</f>
        <v/>
      </c>
      <c r="C4612" s="35" t="str">
        <f>IF('TD VENCIDOS'!C4592="","",'TD VENCIDOS'!C4592)</f>
        <v/>
      </c>
      <c r="D4612" s="34" t="str">
        <f>IF('TD VENCIDOS'!D4592="","",'TD VENCIDOS'!D4592)</f>
        <v/>
      </c>
      <c r="H4612" s="34" t="str">
        <f>IF('TD PENDIENTES'!B4592="","",'TD PENDIENTES'!B4592)</f>
        <v/>
      </c>
      <c r="I4612" s="35" t="str">
        <f>IF('TD PENDIENTES'!C4592="","",'TD PENDIENTES'!C4592)</f>
        <v/>
      </c>
      <c r="J4612" s="35"/>
      <c r="K4612" s="35"/>
      <c r="M4612" s="34" t="str">
        <f>IF('TD PENDIENTES'!I4592="","",'TD PENDIENTES'!I4592)</f>
        <v/>
      </c>
      <c r="N4612" s="35" t="str">
        <f>IF('TD PENDIENTES'!J4592="","",'TD PENDIENTES'!J4592)</f>
        <v/>
      </c>
      <c r="R4612" s="34" t="str">
        <f>IF('TD PENDIENTES'!P4592="","",'TD PENDIENTES'!P4592)</f>
        <v/>
      </c>
      <c r="S4612" s="35" t="str">
        <f>IF('TD PENDIENTES'!Q4592="","",'TD PENDIENTES'!Q4592)</f>
        <v/>
      </c>
    </row>
    <row r="4613" spans="2:19" ht="18.600000000000001">
      <c r="B4613" s="34" t="str">
        <f>IF('TD VENCIDOS'!B4593="","",'TD VENCIDOS'!B4593)</f>
        <v/>
      </c>
      <c r="C4613" s="35" t="str">
        <f>IF('TD VENCIDOS'!C4593="","",'TD VENCIDOS'!C4593)</f>
        <v/>
      </c>
      <c r="D4613" s="34" t="str">
        <f>IF('TD VENCIDOS'!D4593="","",'TD VENCIDOS'!D4593)</f>
        <v/>
      </c>
      <c r="H4613" s="34" t="str">
        <f>IF('TD PENDIENTES'!B4593="","",'TD PENDIENTES'!B4593)</f>
        <v/>
      </c>
      <c r="I4613" s="35" t="str">
        <f>IF('TD PENDIENTES'!C4593="","",'TD PENDIENTES'!C4593)</f>
        <v/>
      </c>
      <c r="J4613" s="35"/>
      <c r="K4613" s="35"/>
      <c r="M4613" s="34" t="str">
        <f>IF('TD PENDIENTES'!I4593="","",'TD PENDIENTES'!I4593)</f>
        <v/>
      </c>
      <c r="N4613" s="35" t="str">
        <f>IF('TD PENDIENTES'!J4593="","",'TD PENDIENTES'!J4593)</f>
        <v/>
      </c>
      <c r="R4613" s="34" t="str">
        <f>IF('TD PENDIENTES'!P4593="","",'TD PENDIENTES'!P4593)</f>
        <v/>
      </c>
      <c r="S4613" s="35" t="str">
        <f>IF('TD PENDIENTES'!Q4593="","",'TD PENDIENTES'!Q4593)</f>
        <v/>
      </c>
    </row>
    <row r="4614" spans="2:19" ht="18.600000000000001">
      <c r="B4614" s="34" t="str">
        <f>IF('TD VENCIDOS'!B4594="","",'TD VENCIDOS'!B4594)</f>
        <v/>
      </c>
      <c r="C4614" s="35" t="str">
        <f>IF('TD VENCIDOS'!C4594="","",'TD VENCIDOS'!C4594)</f>
        <v/>
      </c>
      <c r="D4614" s="34" t="str">
        <f>IF('TD VENCIDOS'!D4594="","",'TD VENCIDOS'!D4594)</f>
        <v/>
      </c>
      <c r="H4614" s="34" t="str">
        <f>IF('TD PENDIENTES'!B4594="","",'TD PENDIENTES'!B4594)</f>
        <v/>
      </c>
      <c r="I4614" s="35" t="str">
        <f>IF('TD PENDIENTES'!C4594="","",'TD PENDIENTES'!C4594)</f>
        <v/>
      </c>
      <c r="J4614" s="35"/>
      <c r="K4614" s="35"/>
      <c r="M4614" s="34" t="str">
        <f>IF('TD PENDIENTES'!I4594="","",'TD PENDIENTES'!I4594)</f>
        <v/>
      </c>
      <c r="N4614" s="35" t="str">
        <f>IF('TD PENDIENTES'!J4594="","",'TD PENDIENTES'!J4594)</f>
        <v/>
      </c>
      <c r="R4614" s="34" t="str">
        <f>IF('TD PENDIENTES'!P4594="","",'TD PENDIENTES'!P4594)</f>
        <v/>
      </c>
      <c r="S4614" s="35" t="str">
        <f>IF('TD PENDIENTES'!Q4594="","",'TD PENDIENTES'!Q4594)</f>
        <v/>
      </c>
    </row>
    <row r="4615" spans="2:19" ht="18.600000000000001">
      <c r="B4615" s="34" t="str">
        <f>IF('TD VENCIDOS'!B4595="","",'TD VENCIDOS'!B4595)</f>
        <v/>
      </c>
      <c r="C4615" s="35" t="str">
        <f>IF('TD VENCIDOS'!C4595="","",'TD VENCIDOS'!C4595)</f>
        <v/>
      </c>
      <c r="D4615" s="34" t="str">
        <f>IF('TD VENCIDOS'!D4595="","",'TD VENCIDOS'!D4595)</f>
        <v/>
      </c>
      <c r="H4615" s="34" t="str">
        <f>IF('TD PENDIENTES'!B4595="","",'TD PENDIENTES'!B4595)</f>
        <v/>
      </c>
      <c r="I4615" s="35" t="str">
        <f>IF('TD PENDIENTES'!C4595="","",'TD PENDIENTES'!C4595)</f>
        <v/>
      </c>
      <c r="J4615" s="35"/>
      <c r="K4615" s="35"/>
      <c r="M4615" s="34" t="str">
        <f>IF('TD PENDIENTES'!I4595="","",'TD PENDIENTES'!I4595)</f>
        <v/>
      </c>
      <c r="N4615" s="35" t="str">
        <f>IF('TD PENDIENTES'!J4595="","",'TD PENDIENTES'!J4595)</f>
        <v/>
      </c>
      <c r="R4615" s="34" t="str">
        <f>IF('TD PENDIENTES'!P4595="","",'TD PENDIENTES'!P4595)</f>
        <v/>
      </c>
      <c r="S4615" s="35" t="str">
        <f>IF('TD PENDIENTES'!Q4595="","",'TD PENDIENTES'!Q4595)</f>
        <v/>
      </c>
    </row>
    <row r="4616" spans="2:19" ht="18.600000000000001">
      <c r="B4616" s="34" t="str">
        <f>IF('TD VENCIDOS'!B4596="","",'TD VENCIDOS'!B4596)</f>
        <v/>
      </c>
      <c r="C4616" s="35" t="str">
        <f>IF('TD VENCIDOS'!C4596="","",'TD VENCIDOS'!C4596)</f>
        <v/>
      </c>
      <c r="D4616" s="34" t="str">
        <f>IF('TD VENCIDOS'!D4596="","",'TD VENCIDOS'!D4596)</f>
        <v/>
      </c>
      <c r="H4616" s="34" t="str">
        <f>IF('TD PENDIENTES'!B4596="","",'TD PENDIENTES'!B4596)</f>
        <v/>
      </c>
      <c r="I4616" s="35" t="str">
        <f>IF('TD PENDIENTES'!C4596="","",'TD PENDIENTES'!C4596)</f>
        <v/>
      </c>
      <c r="J4616" s="35"/>
      <c r="K4616" s="35"/>
      <c r="M4616" s="34" t="str">
        <f>IF('TD PENDIENTES'!I4596="","",'TD PENDIENTES'!I4596)</f>
        <v/>
      </c>
      <c r="N4616" s="35" t="str">
        <f>IF('TD PENDIENTES'!J4596="","",'TD PENDIENTES'!J4596)</f>
        <v/>
      </c>
      <c r="R4616" s="34" t="str">
        <f>IF('TD PENDIENTES'!P4596="","",'TD PENDIENTES'!P4596)</f>
        <v/>
      </c>
      <c r="S4616" s="35" t="str">
        <f>IF('TD PENDIENTES'!Q4596="","",'TD PENDIENTES'!Q4596)</f>
        <v/>
      </c>
    </row>
    <row r="4617" spans="2:19" ht="18.600000000000001">
      <c r="B4617" s="34" t="str">
        <f>IF('TD VENCIDOS'!B4597="","",'TD VENCIDOS'!B4597)</f>
        <v/>
      </c>
      <c r="C4617" s="35" t="str">
        <f>IF('TD VENCIDOS'!C4597="","",'TD VENCIDOS'!C4597)</f>
        <v/>
      </c>
      <c r="D4617" s="34" t="str">
        <f>IF('TD VENCIDOS'!D4597="","",'TD VENCIDOS'!D4597)</f>
        <v/>
      </c>
      <c r="H4617" s="34" t="str">
        <f>IF('TD PENDIENTES'!B4597="","",'TD PENDIENTES'!B4597)</f>
        <v/>
      </c>
      <c r="I4617" s="35" t="str">
        <f>IF('TD PENDIENTES'!C4597="","",'TD PENDIENTES'!C4597)</f>
        <v/>
      </c>
      <c r="J4617" s="35"/>
      <c r="K4617" s="35"/>
      <c r="M4617" s="34" t="str">
        <f>IF('TD PENDIENTES'!I4597="","",'TD PENDIENTES'!I4597)</f>
        <v/>
      </c>
      <c r="N4617" s="35" t="str">
        <f>IF('TD PENDIENTES'!J4597="","",'TD PENDIENTES'!J4597)</f>
        <v/>
      </c>
      <c r="R4617" s="34" t="str">
        <f>IF('TD PENDIENTES'!P4597="","",'TD PENDIENTES'!P4597)</f>
        <v/>
      </c>
      <c r="S4617" s="35" t="str">
        <f>IF('TD PENDIENTES'!Q4597="","",'TD PENDIENTES'!Q4597)</f>
        <v/>
      </c>
    </row>
    <row r="4618" spans="2:19" ht="18.600000000000001">
      <c r="B4618" s="34" t="str">
        <f>IF('TD VENCIDOS'!B4598="","",'TD VENCIDOS'!B4598)</f>
        <v/>
      </c>
      <c r="C4618" s="35" t="str">
        <f>IF('TD VENCIDOS'!C4598="","",'TD VENCIDOS'!C4598)</f>
        <v/>
      </c>
      <c r="D4618" s="34" t="str">
        <f>IF('TD VENCIDOS'!D4598="","",'TD VENCIDOS'!D4598)</f>
        <v/>
      </c>
      <c r="H4618" s="34" t="str">
        <f>IF('TD PENDIENTES'!B4598="","",'TD PENDIENTES'!B4598)</f>
        <v/>
      </c>
      <c r="I4618" s="35" t="str">
        <f>IF('TD PENDIENTES'!C4598="","",'TD PENDIENTES'!C4598)</f>
        <v/>
      </c>
      <c r="J4618" s="35"/>
      <c r="K4618" s="35"/>
      <c r="M4618" s="34" t="str">
        <f>IF('TD PENDIENTES'!I4598="","",'TD PENDIENTES'!I4598)</f>
        <v/>
      </c>
      <c r="N4618" s="35" t="str">
        <f>IF('TD PENDIENTES'!J4598="","",'TD PENDIENTES'!J4598)</f>
        <v/>
      </c>
      <c r="R4618" s="34" t="str">
        <f>IF('TD PENDIENTES'!P4598="","",'TD PENDIENTES'!P4598)</f>
        <v/>
      </c>
      <c r="S4618" s="35" t="str">
        <f>IF('TD PENDIENTES'!Q4598="","",'TD PENDIENTES'!Q4598)</f>
        <v/>
      </c>
    </row>
    <row r="4619" spans="2:19" ht="18.600000000000001">
      <c r="B4619" s="34" t="str">
        <f>IF('TD VENCIDOS'!B4599="","",'TD VENCIDOS'!B4599)</f>
        <v/>
      </c>
      <c r="C4619" s="35" t="str">
        <f>IF('TD VENCIDOS'!C4599="","",'TD VENCIDOS'!C4599)</f>
        <v/>
      </c>
      <c r="D4619" s="34" t="str">
        <f>IF('TD VENCIDOS'!D4599="","",'TD VENCIDOS'!D4599)</f>
        <v/>
      </c>
      <c r="H4619" s="34" t="str">
        <f>IF('TD PENDIENTES'!B4599="","",'TD PENDIENTES'!B4599)</f>
        <v/>
      </c>
      <c r="I4619" s="35" t="str">
        <f>IF('TD PENDIENTES'!C4599="","",'TD PENDIENTES'!C4599)</f>
        <v/>
      </c>
      <c r="J4619" s="35"/>
      <c r="K4619" s="35"/>
      <c r="M4619" s="34" t="str">
        <f>IF('TD PENDIENTES'!I4599="","",'TD PENDIENTES'!I4599)</f>
        <v/>
      </c>
      <c r="N4619" s="35" t="str">
        <f>IF('TD PENDIENTES'!J4599="","",'TD PENDIENTES'!J4599)</f>
        <v/>
      </c>
      <c r="R4619" s="34" t="str">
        <f>IF('TD PENDIENTES'!P4599="","",'TD PENDIENTES'!P4599)</f>
        <v/>
      </c>
      <c r="S4619" s="35" t="str">
        <f>IF('TD PENDIENTES'!Q4599="","",'TD PENDIENTES'!Q4599)</f>
        <v/>
      </c>
    </row>
    <row r="4620" spans="2:19" ht="18.600000000000001">
      <c r="B4620" s="34" t="str">
        <f>IF('TD VENCIDOS'!B4600="","",'TD VENCIDOS'!B4600)</f>
        <v/>
      </c>
      <c r="C4620" s="35" t="str">
        <f>IF('TD VENCIDOS'!C4600="","",'TD VENCIDOS'!C4600)</f>
        <v/>
      </c>
      <c r="D4620" s="34" t="str">
        <f>IF('TD VENCIDOS'!D4600="","",'TD VENCIDOS'!D4600)</f>
        <v/>
      </c>
      <c r="H4620" s="34" t="str">
        <f>IF('TD PENDIENTES'!B4600="","",'TD PENDIENTES'!B4600)</f>
        <v/>
      </c>
      <c r="I4620" s="35" t="str">
        <f>IF('TD PENDIENTES'!C4600="","",'TD PENDIENTES'!C4600)</f>
        <v/>
      </c>
      <c r="J4620" s="35"/>
      <c r="K4620" s="35"/>
      <c r="M4620" s="34" t="str">
        <f>IF('TD PENDIENTES'!I4600="","",'TD PENDIENTES'!I4600)</f>
        <v/>
      </c>
      <c r="N4620" s="35" t="str">
        <f>IF('TD PENDIENTES'!J4600="","",'TD PENDIENTES'!J4600)</f>
        <v/>
      </c>
      <c r="R4620" s="34" t="str">
        <f>IF('TD PENDIENTES'!P4600="","",'TD PENDIENTES'!P4600)</f>
        <v/>
      </c>
      <c r="S4620" s="35" t="str">
        <f>IF('TD PENDIENTES'!Q4600="","",'TD PENDIENTES'!Q4600)</f>
        <v/>
      </c>
    </row>
    <row r="4621" spans="2:19" ht="18.600000000000001">
      <c r="B4621" s="34" t="str">
        <f>IF('TD VENCIDOS'!B4601="","",'TD VENCIDOS'!B4601)</f>
        <v/>
      </c>
      <c r="C4621" s="35" t="str">
        <f>IF('TD VENCIDOS'!C4601="","",'TD VENCIDOS'!C4601)</f>
        <v/>
      </c>
      <c r="D4621" s="34" t="str">
        <f>IF('TD VENCIDOS'!D4601="","",'TD VENCIDOS'!D4601)</f>
        <v/>
      </c>
      <c r="H4621" s="34" t="str">
        <f>IF('TD PENDIENTES'!B4601="","",'TD PENDIENTES'!B4601)</f>
        <v/>
      </c>
      <c r="I4621" s="35" t="str">
        <f>IF('TD PENDIENTES'!C4601="","",'TD PENDIENTES'!C4601)</f>
        <v/>
      </c>
      <c r="J4621" s="35"/>
      <c r="K4621" s="35"/>
      <c r="M4621" s="34" t="str">
        <f>IF('TD PENDIENTES'!I4601="","",'TD PENDIENTES'!I4601)</f>
        <v/>
      </c>
      <c r="N4621" s="35" t="str">
        <f>IF('TD PENDIENTES'!J4601="","",'TD PENDIENTES'!J4601)</f>
        <v/>
      </c>
      <c r="R4621" s="34" t="str">
        <f>IF('TD PENDIENTES'!P4601="","",'TD PENDIENTES'!P4601)</f>
        <v/>
      </c>
      <c r="S4621" s="35" t="str">
        <f>IF('TD PENDIENTES'!Q4601="","",'TD PENDIENTES'!Q4601)</f>
        <v/>
      </c>
    </row>
    <row r="4622" spans="2:19" ht="18.600000000000001">
      <c r="B4622" s="34" t="str">
        <f>IF('TD VENCIDOS'!B4602="","",'TD VENCIDOS'!B4602)</f>
        <v/>
      </c>
      <c r="C4622" s="35" t="str">
        <f>IF('TD VENCIDOS'!C4602="","",'TD VENCIDOS'!C4602)</f>
        <v/>
      </c>
      <c r="D4622" s="34" t="str">
        <f>IF('TD VENCIDOS'!D4602="","",'TD VENCIDOS'!D4602)</f>
        <v/>
      </c>
      <c r="H4622" s="34" t="str">
        <f>IF('TD PENDIENTES'!B4602="","",'TD PENDIENTES'!B4602)</f>
        <v/>
      </c>
      <c r="I4622" s="35" t="str">
        <f>IF('TD PENDIENTES'!C4602="","",'TD PENDIENTES'!C4602)</f>
        <v/>
      </c>
      <c r="J4622" s="35"/>
      <c r="K4622" s="35"/>
      <c r="M4622" s="34" t="str">
        <f>IF('TD PENDIENTES'!I4602="","",'TD PENDIENTES'!I4602)</f>
        <v/>
      </c>
      <c r="N4622" s="35" t="str">
        <f>IF('TD PENDIENTES'!J4602="","",'TD PENDIENTES'!J4602)</f>
        <v/>
      </c>
      <c r="R4622" s="34" t="str">
        <f>IF('TD PENDIENTES'!P4602="","",'TD PENDIENTES'!P4602)</f>
        <v/>
      </c>
      <c r="S4622" s="35" t="str">
        <f>IF('TD PENDIENTES'!Q4602="","",'TD PENDIENTES'!Q4602)</f>
        <v/>
      </c>
    </row>
    <row r="4623" spans="2:19" ht="18.600000000000001">
      <c r="B4623" s="34" t="str">
        <f>IF('TD VENCIDOS'!B4603="","",'TD VENCIDOS'!B4603)</f>
        <v/>
      </c>
      <c r="C4623" s="35" t="str">
        <f>IF('TD VENCIDOS'!C4603="","",'TD VENCIDOS'!C4603)</f>
        <v/>
      </c>
      <c r="D4623" s="34" t="str">
        <f>IF('TD VENCIDOS'!D4603="","",'TD VENCIDOS'!D4603)</f>
        <v/>
      </c>
      <c r="H4623" s="34" t="str">
        <f>IF('TD PENDIENTES'!B4603="","",'TD PENDIENTES'!B4603)</f>
        <v/>
      </c>
      <c r="I4623" s="35" t="str">
        <f>IF('TD PENDIENTES'!C4603="","",'TD PENDIENTES'!C4603)</f>
        <v/>
      </c>
      <c r="J4623" s="35"/>
      <c r="K4623" s="35"/>
      <c r="M4623" s="34" t="str">
        <f>IF('TD PENDIENTES'!I4603="","",'TD PENDIENTES'!I4603)</f>
        <v/>
      </c>
      <c r="N4623" s="35" t="str">
        <f>IF('TD PENDIENTES'!J4603="","",'TD PENDIENTES'!J4603)</f>
        <v/>
      </c>
      <c r="R4623" s="34" t="str">
        <f>IF('TD PENDIENTES'!P4603="","",'TD PENDIENTES'!P4603)</f>
        <v/>
      </c>
      <c r="S4623" s="35" t="str">
        <f>IF('TD PENDIENTES'!Q4603="","",'TD PENDIENTES'!Q4603)</f>
        <v/>
      </c>
    </row>
    <row r="4624" spans="2:19" ht="18.600000000000001">
      <c r="B4624" s="34" t="str">
        <f>IF('TD VENCIDOS'!B4604="","",'TD VENCIDOS'!B4604)</f>
        <v/>
      </c>
      <c r="C4624" s="35" t="str">
        <f>IF('TD VENCIDOS'!C4604="","",'TD VENCIDOS'!C4604)</f>
        <v/>
      </c>
      <c r="D4624" s="34" t="str">
        <f>IF('TD VENCIDOS'!D4604="","",'TD VENCIDOS'!D4604)</f>
        <v/>
      </c>
      <c r="H4624" s="34" t="str">
        <f>IF('TD PENDIENTES'!B4604="","",'TD PENDIENTES'!B4604)</f>
        <v/>
      </c>
      <c r="I4624" s="35" t="str">
        <f>IF('TD PENDIENTES'!C4604="","",'TD PENDIENTES'!C4604)</f>
        <v/>
      </c>
      <c r="J4624" s="35"/>
      <c r="K4624" s="35"/>
      <c r="M4624" s="34" t="str">
        <f>IF('TD PENDIENTES'!I4604="","",'TD PENDIENTES'!I4604)</f>
        <v/>
      </c>
      <c r="N4624" s="35" t="str">
        <f>IF('TD PENDIENTES'!J4604="","",'TD PENDIENTES'!J4604)</f>
        <v/>
      </c>
      <c r="R4624" s="34" t="str">
        <f>IF('TD PENDIENTES'!P4604="","",'TD PENDIENTES'!P4604)</f>
        <v/>
      </c>
      <c r="S4624" s="35" t="str">
        <f>IF('TD PENDIENTES'!Q4604="","",'TD PENDIENTES'!Q4604)</f>
        <v/>
      </c>
    </row>
    <row r="4625" spans="2:19" ht="18.600000000000001">
      <c r="B4625" s="34" t="str">
        <f>IF('TD VENCIDOS'!B4605="","",'TD VENCIDOS'!B4605)</f>
        <v/>
      </c>
      <c r="C4625" s="35" t="str">
        <f>IF('TD VENCIDOS'!C4605="","",'TD VENCIDOS'!C4605)</f>
        <v/>
      </c>
      <c r="D4625" s="34" t="str">
        <f>IF('TD VENCIDOS'!D4605="","",'TD VENCIDOS'!D4605)</f>
        <v/>
      </c>
      <c r="H4625" s="34" t="str">
        <f>IF('TD PENDIENTES'!B4605="","",'TD PENDIENTES'!B4605)</f>
        <v/>
      </c>
      <c r="I4625" s="35" t="str">
        <f>IF('TD PENDIENTES'!C4605="","",'TD PENDIENTES'!C4605)</f>
        <v/>
      </c>
      <c r="J4625" s="35"/>
      <c r="K4625" s="35"/>
      <c r="M4625" s="34" t="str">
        <f>IF('TD PENDIENTES'!I4605="","",'TD PENDIENTES'!I4605)</f>
        <v/>
      </c>
      <c r="N4625" s="35" t="str">
        <f>IF('TD PENDIENTES'!J4605="","",'TD PENDIENTES'!J4605)</f>
        <v/>
      </c>
      <c r="R4625" s="34" t="str">
        <f>IF('TD PENDIENTES'!P4605="","",'TD PENDIENTES'!P4605)</f>
        <v/>
      </c>
      <c r="S4625" s="35" t="str">
        <f>IF('TD PENDIENTES'!Q4605="","",'TD PENDIENTES'!Q4605)</f>
        <v/>
      </c>
    </row>
    <row r="4626" spans="2:19" ht="18.600000000000001">
      <c r="B4626" s="34" t="str">
        <f>IF('TD VENCIDOS'!B4606="","",'TD VENCIDOS'!B4606)</f>
        <v/>
      </c>
      <c r="C4626" s="35" t="str">
        <f>IF('TD VENCIDOS'!C4606="","",'TD VENCIDOS'!C4606)</f>
        <v/>
      </c>
      <c r="D4626" s="34" t="str">
        <f>IF('TD VENCIDOS'!D4606="","",'TD VENCIDOS'!D4606)</f>
        <v/>
      </c>
      <c r="H4626" s="34" t="str">
        <f>IF('TD PENDIENTES'!B4606="","",'TD PENDIENTES'!B4606)</f>
        <v/>
      </c>
      <c r="I4626" s="35" t="str">
        <f>IF('TD PENDIENTES'!C4606="","",'TD PENDIENTES'!C4606)</f>
        <v/>
      </c>
      <c r="J4626" s="35"/>
      <c r="K4626" s="35"/>
      <c r="M4626" s="34" t="str">
        <f>IF('TD PENDIENTES'!I4606="","",'TD PENDIENTES'!I4606)</f>
        <v/>
      </c>
      <c r="N4626" s="35" t="str">
        <f>IF('TD PENDIENTES'!J4606="","",'TD PENDIENTES'!J4606)</f>
        <v/>
      </c>
      <c r="R4626" s="34" t="str">
        <f>IF('TD PENDIENTES'!P4606="","",'TD PENDIENTES'!P4606)</f>
        <v/>
      </c>
      <c r="S4626" s="35" t="str">
        <f>IF('TD PENDIENTES'!Q4606="","",'TD PENDIENTES'!Q4606)</f>
        <v/>
      </c>
    </row>
    <row r="4627" spans="2:19" ht="18.600000000000001">
      <c r="B4627" s="34" t="str">
        <f>IF('TD VENCIDOS'!B4607="","",'TD VENCIDOS'!B4607)</f>
        <v/>
      </c>
      <c r="C4627" s="35" t="str">
        <f>IF('TD VENCIDOS'!C4607="","",'TD VENCIDOS'!C4607)</f>
        <v/>
      </c>
      <c r="D4627" s="34" t="str">
        <f>IF('TD VENCIDOS'!D4607="","",'TD VENCIDOS'!D4607)</f>
        <v/>
      </c>
      <c r="H4627" s="34" t="str">
        <f>IF('TD PENDIENTES'!B4607="","",'TD PENDIENTES'!B4607)</f>
        <v/>
      </c>
      <c r="I4627" s="35" t="str">
        <f>IF('TD PENDIENTES'!C4607="","",'TD PENDIENTES'!C4607)</f>
        <v/>
      </c>
      <c r="J4627" s="35"/>
      <c r="K4627" s="35"/>
      <c r="M4627" s="34" t="str">
        <f>IF('TD PENDIENTES'!I4607="","",'TD PENDIENTES'!I4607)</f>
        <v/>
      </c>
      <c r="N4627" s="35" t="str">
        <f>IF('TD PENDIENTES'!J4607="","",'TD PENDIENTES'!J4607)</f>
        <v/>
      </c>
      <c r="R4627" s="34" t="str">
        <f>IF('TD PENDIENTES'!P4607="","",'TD PENDIENTES'!P4607)</f>
        <v/>
      </c>
      <c r="S4627" s="35" t="str">
        <f>IF('TD PENDIENTES'!Q4607="","",'TD PENDIENTES'!Q4607)</f>
        <v/>
      </c>
    </row>
    <row r="4628" spans="2:19" ht="18.600000000000001">
      <c r="B4628" s="34" t="str">
        <f>IF('TD VENCIDOS'!B4608="","",'TD VENCIDOS'!B4608)</f>
        <v/>
      </c>
      <c r="C4628" s="35" t="str">
        <f>IF('TD VENCIDOS'!C4608="","",'TD VENCIDOS'!C4608)</f>
        <v/>
      </c>
      <c r="D4628" s="34" t="str">
        <f>IF('TD VENCIDOS'!D4608="","",'TD VENCIDOS'!D4608)</f>
        <v/>
      </c>
      <c r="H4628" s="34" t="str">
        <f>IF('TD PENDIENTES'!B4608="","",'TD PENDIENTES'!B4608)</f>
        <v/>
      </c>
      <c r="I4628" s="35" t="str">
        <f>IF('TD PENDIENTES'!C4608="","",'TD PENDIENTES'!C4608)</f>
        <v/>
      </c>
      <c r="J4628" s="35"/>
      <c r="K4628" s="35"/>
      <c r="M4628" s="34" t="str">
        <f>IF('TD PENDIENTES'!I4608="","",'TD PENDIENTES'!I4608)</f>
        <v/>
      </c>
      <c r="N4628" s="35" t="str">
        <f>IF('TD PENDIENTES'!J4608="","",'TD PENDIENTES'!J4608)</f>
        <v/>
      </c>
      <c r="R4628" s="34" t="str">
        <f>IF('TD PENDIENTES'!P4608="","",'TD PENDIENTES'!P4608)</f>
        <v/>
      </c>
      <c r="S4628" s="35" t="str">
        <f>IF('TD PENDIENTES'!Q4608="","",'TD PENDIENTES'!Q4608)</f>
        <v/>
      </c>
    </row>
    <row r="4629" spans="2:19" ht="18.600000000000001">
      <c r="B4629" s="34" t="str">
        <f>IF('TD VENCIDOS'!B4609="","",'TD VENCIDOS'!B4609)</f>
        <v/>
      </c>
      <c r="C4629" s="35" t="str">
        <f>IF('TD VENCIDOS'!C4609="","",'TD VENCIDOS'!C4609)</f>
        <v/>
      </c>
      <c r="D4629" s="34" t="str">
        <f>IF('TD VENCIDOS'!D4609="","",'TD VENCIDOS'!D4609)</f>
        <v/>
      </c>
      <c r="H4629" s="34" t="str">
        <f>IF('TD PENDIENTES'!B4609="","",'TD PENDIENTES'!B4609)</f>
        <v/>
      </c>
      <c r="I4629" s="35" t="str">
        <f>IF('TD PENDIENTES'!C4609="","",'TD PENDIENTES'!C4609)</f>
        <v/>
      </c>
      <c r="J4629" s="35"/>
      <c r="K4629" s="35"/>
      <c r="M4629" s="34" t="str">
        <f>IF('TD PENDIENTES'!I4609="","",'TD PENDIENTES'!I4609)</f>
        <v/>
      </c>
      <c r="N4629" s="35" t="str">
        <f>IF('TD PENDIENTES'!J4609="","",'TD PENDIENTES'!J4609)</f>
        <v/>
      </c>
      <c r="R4629" s="34" t="str">
        <f>IF('TD PENDIENTES'!P4609="","",'TD PENDIENTES'!P4609)</f>
        <v/>
      </c>
      <c r="S4629" s="35" t="str">
        <f>IF('TD PENDIENTES'!Q4609="","",'TD PENDIENTES'!Q4609)</f>
        <v/>
      </c>
    </row>
    <row r="4630" spans="2:19" ht="18.600000000000001">
      <c r="B4630" s="34" t="str">
        <f>IF('TD VENCIDOS'!B4610="","",'TD VENCIDOS'!B4610)</f>
        <v/>
      </c>
      <c r="C4630" s="35" t="str">
        <f>IF('TD VENCIDOS'!C4610="","",'TD VENCIDOS'!C4610)</f>
        <v/>
      </c>
      <c r="D4630" s="34" t="str">
        <f>IF('TD VENCIDOS'!D4610="","",'TD VENCIDOS'!D4610)</f>
        <v/>
      </c>
      <c r="H4630" s="34" t="str">
        <f>IF('TD PENDIENTES'!B4610="","",'TD PENDIENTES'!B4610)</f>
        <v/>
      </c>
      <c r="I4630" s="35" t="str">
        <f>IF('TD PENDIENTES'!C4610="","",'TD PENDIENTES'!C4610)</f>
        <v/>
      </c>
      <c r="J4630" s="35"/>
      <c r="K4630" s="35"/>
      <c r="M4630" s="34" t="str">
        <f>IF('TD PENDIENTES'!I4610="","",'TD PENDIENTES'!I4610)</f>
        <v/>
      </c>
      <c r="N4630" s="35" t="str">
        <f>IF('TD PENDIENTES'!J4610="","",'TD PENDIENTES'!J4610)</f>
        <v/>
      </c>
      <c r="R4630" s="34" t="str">
        <f>IF('TD PENDIENTES'!P4610="","",'TD PENDIENTES'!P4610)</f>
        <v/>
      </c>
      <c r="S4630" s="35" t="str">
        <f>IF('TD PENDIENTES'!Q4610="","",'TD PENDIENTES'!Q4610)</f>
        <v/>
      </c>
    </row>
    <row r="4631" spans="2:19" ht="18.600000000000001">
      <c r="B4631" s="34" t="str">
        <f>IF('TD VENCIDOS'!B4611="","",'TD VENCIDOS'!B4611)</f>
        <v/>
      </c>
      <c r="C4631" s="35" t="str">
        <f>IF('TD VENCIDOS'!C4611="","",'TD VENCIDOS'!C4611)</f>
        <v/>
      </c>
      <c r="D4631" s="34" t="str">
        <f>IF('TD VENCIDOS'!D4611="","",'TD VENCIDOS'!D4611)</f>
        <v/>
      </c>
      <c r="H4631" s="34" t="str">
        <f>IF('TD PENDIENTES'!B4611="","",'TD PENDIENTES'!B4611)</f>
        <v/>
      </c>
      <c r="I4631" s="35" t="str">
        <f>IF('TD PENDIENTES'!C4611="","",'TD PENDIENTES'!C4611)</f>
        <v/>
      </c>
      <c r="J4631" s="35"/>
      <c r="K4631" s="35"/>
      <c r="M4631" s="34" t="str">
        <f>IF('TD PENDIENTES'!I4611="","",'TD PENDIENTES'!I4611)</f>
        <v/>
      </c>
      <c r="N4631" s="35" t="str">
        <f>IF('TD PENDIENTES'!J4611="","",'TD PENDIENTES'!J4611)</f>
        <v/>
      </c>
      <c r="R4631" s="34" t="str">
        <f>IF('TD PENDIENTES'!P4611="","",'TD PENDIENTES'!P4611)</f>
        <v/>
      </c>
      <c r="S4631" s="35" t="str">
        <f>IF('TD PENDIENTES'!Q4611="","",'TD PENDIENTES'!Q4611)</f>
        <v/>
      </c>
    </row>
    <row r="4632" spans="2:19" ht="18.600000000000001">
      <c r="B4632" s="34" t="str">
        <f>IF('TD VENCIDOS'!B4612="","",'TD VENCIDOS'!B4612)</f>
        <v/>
      </c>
      <c r="C4632" s="35" t="str">
        <f>IF('TD VENCIDOS'!C4612="","",'TD VENCIDOS'!C4612)</f>
        <v/>
      </c>
      <c r="D4632" s="34" t="str">
        <f>IF('TD VENCIDOS'!D4612="","",'TD VENCIDOS'!D4612)</f>
        <v/>
      </c>
      <c r="H4632" s="34" t="str">
        <f>IF('TD PENDIENTES'!B4612="","",'TD PENDIENTES'!B4612)</f>
        <v/>
      </c>
      <c r="I4632" s="35" t="str">
        <f>IF('TD PENDIENTES'!C4612="","",'TD PENDIENTES'!C4612)</f>
        <v/>
      </c>
      <c r="J4632" s="35"/>
      <c r="K4632" s="35"/>
      <c r="M4632" s="34" t="str">
        <f>IF('TD PENDIENTES'!I4612="","",'TD PENDIENTES'!I4612)</f>
        <v/>
      </c>
      <c r="N4632" s="35" t="str">
        <f>IF('TD PENDIENTES'!J4612="","",'TD PENDIENTES'!J4612)</f>
        <v/>
      </c>
      <c r="R4632" s="34" t="str">
        <f>IF('TD PENDIENTES'!P4612="","",'TD PENDIENTES'!P4612)</f>
        <v/>
      </c>
      <c r="S4632" s="35" t="str">
        <f>IF('TD PENDIENTES'!Q4612="","",'TD PENDIENTES'!Q4612)</f>
        <v/>
      </c>
    </row>
    <row r="4633" spans="2:19" ht="18.600000000000001">
      <c r="B4633" s="34" t="str">
        <f>IF('TD VENCIDOS'!B4613="","",'TD VENCIDOS'!B4613)</f>
        <v/>
      </c>
      <c r="C4633" s="35" t="str">
        <f>IF('TD VENCIDOS'!C4613="","",'TD VENCIDOS'!C4613)</f>
        <v/>
      </c>
      <c r="D4633" s="34" t="str">
        <f>IF('TD VENCIDOS'!D4613="","",'TD VENCIDOS'!D4613)</f>
        <v/>
      </c>
      <c r="H4633" s="34" t="str">
        <f>IF('TD PENDIENTES'!B4613="","",'TD PENDIENTES'!B4613)</f>
        <v/>
      </c>
      <c r="I4633" s="35" t="str">
        <f>IF('TD PENDIENTES'!C4613="","",'TD PENDIENTES'!C4613)</f>
        <v/>
      </c>
      <c r="J4633" s="35"/>
      <c r="K4633" s="35"/>
      <c r="M4633" s="34" t="str">
        <f>IF('TD PENDIENTES'!I4613="","",'TD PENDIENTES'!I4613)</f>
        <v/>
      </c>
      <c r="N4633" s="35" t="str">
        <f>IF('TD PENDIENTES'!J4613="","",'TD PENDIENTES'!J4613)</f>
        <v/>
      </c>
      <c r="R4633" s="34" t="str">
        <f>IF('TD PENDIENTES'!P4613="","",'TD PENDIENTES'!P4613)</f>
        <v/>
      </c>
      <c r="S4633" s="35" t="str">
        <f>IF('TD PENDIENTES'!Q4613="","",'TD PENDIENTES'!Q4613)</f>
        <v/>
      </c>
    </row>
    <row r="4634" spans="2:19" ht="18.600000000000001">
      <c r="B4634" s="34" t="str">
        <f>IF('TD VENCIDOS'!B4614="","",'TD VENCIDOS'!B4614)</f>
        <v/>
      </c>
      <c r="C4634" s="35" t="str">
        <f>IF('TD VENCIDOS'!C4614="","",'TD VENCIDOS'!C4614)</f>
        <v/>
      </c>
      <c r="D4634" s="34" t="str">
        <f>IF('TD VENCIDOS'!D4614="","",'TD VENCIDOS'!D4614)</f>
        <v/>
      </c>
      <c r="H4634" s="34" t="str">
        <f>IF('TD PENDIENTES'!B4614="","",'TD PENDIENTES'!B4614)</f>
        <v/>
      </c>
      <c r="I4634" s="35" t="str">
        <f>IF('TD PENDIENTES'!C4614="","",'TD PENDIENTES'!C4614)</f>
        <v/>
      </c>
      <c r="J4634" s="35"/>
      <c r="K4634" s="35"/>
      <c r="M4634" s="34" t="str">
        <f>IF('TD PENDIENTES'!I4614="","",'TD PENDIENTES'!I4614)</f>
        <v/>
      </c>
      <c r="N4634" s="35" t="str">
        <f>IF('TD PENDIENTES'!J4614="","",'TD PENDIENTES'!J4614)</f>
        <v/>
      </c>
      <c r="R4634" s="34" t="str">
        <f>IF('TD PENDIENTES'!P4614="","",'TD PENDIENTES'!P4614)</f>
        <v/>
      </c>
      <c r="S4634" s="35" t="str">
        <f>IF('TD PENDIENTES'!Q4614="","",'TD PENDIENTES'!Q4614)</f>
        <v/>
      </c>
    </row>
    <row r="4635" spans="2:19" ht="18.600000000000001">
      <c r="B4635" s="34" t="str">
        <f>IF('TD VENCIDOS'!B4615="","",'TD VENCIDOS'!B4615)</f>
        <v/>
      </c>
      <c r="C4635" s="35" t="str">
        <f>IF('TD VENCIDOS'!C4615="","",'TD VENCIDOS'!C4615)</f>
        <v/>
      </c>
      <c r="D4635" s="34" t="str">
        <f>IF('TD VENCIDOS'!D4615="","",'TD VENCIDOS'!D4615)</f>
        <v/>
      </c>
      <c r="H4635" s="34" t="str">
        <f>IF('TD PENDIENTES'!B4615="","",'TD PENDIENTES'!B4615)</f>
        <v/>
      </c>
      <c r="I4635" s="35" t="str">
        <f>IF('TD PENDIENTES'!C4615="","",'TD PENDIENTES'!C4615)</f>
        <v/>
      </c>
      <c r="J4635" s="35"/>
      <c r="K4635" s="35"/>
      <c r="M4635" s="34" t="str">
        <f>IF('TD PENDIENTES'!I4615="","",'TD PENDIENTES'!I4615)</f>
        <v/>
      </c>
      <c r="N4635" s="35" t="str">
        <f>IF('TD PENDIENTES'!J4615="","",'TD PENDIENTES'!J4615)</f>
        <v/>
      </c>
      <c r="R4635" s="34" t="str">
        <f>IF('TD PENDIENTES'!P4615="","",'TD PENDIENTES'!P4615)</f>
        <v/>
      </c>
      <c r="S4635" s="35" t="str">
        <f>IF('TD PENDIENTES'!Q4615="","",'TD PENDIENTES'!Q4615)</f>
        <v/>
      </c>
    </row>
    <row r="4636" spans="2:19" ht="18.600000000000001">
      <c r="B4636" s="34" t="str">
        <f>IF('TD VENCIDOS'!B4616="","",'TD VENCIDOS'!B4616)</f>
        <v/>
      </c>
      <c r="C4636" s="35" t="str">
        <f>IF('TD VENCIDOS'!C4616="","",'TD VENCIDOS'!C4616)</f>
        <v/>
      </c>
      <c r="D4636" s="34" t="str">
        <f>IF('TD VENCIDOS'!D4616="","",'TD VENCIDOS'!D4616)</f>
        <v/>
      </c>
      <c r="H4636" s="34" t="str">
        <f>IF('TD PENDIENTES'!B4616="","",'TD PENDIENTES'!B4616)</f>
        <v/>
      </c>
      <c r="I4636" s="35" t="str">
        <f>IF('TD PENDIENTES'!C4616="","",'TD PENDIENTES'!C4616)</f>
        <v/>
      </c>
      <c r="J4636" s="35"/>
      <c r="K4636" s="35"/>
      <c r="M4636" s="34" t="str">
        <f>IF('TD PENDIENTES'!I4616="","",'TD PENDIENTES'!I4616)</f>
        <v/>
      </c>
      <c r="N4636" s="35" t="str">
        <f>IF('TD PENDIENTES'!J4616="","",'TD PENDIENTES'!J4616)</f>
        <v/>
      </c>
      <c r="R4636" s="34" t="str">
        <f>IF('TD PENDIENTES'!P4616="","",'TD PENDIENTES'!P4616)</f>
        <v/>
      </c>
      <c r="S4636" s="35" t="str">
        <f>IF('TD PENDIENTES'!Q4616="","",'TD PENDIENTES'!Q4616)</f>
        <v/>
      </c>
    </row>
    <row r="4637" spans="2:19" ht="18.600000000000001">
      <c r="B4637" s="34" t="str">
        <f>IF('TD VENCIDOS'!B4617="","",'TD VENCIDOS'!B4617)</f>
        <v/>
      </c>
      <c r="C4637" s="35" t="str">
        <f>IF('TD VENCIDOS'!C4617="","",'TD VENCIDOS'!C4617)</f>
        <v/>
      </c>
      <c r="D4637" s="34" t="str">
        <f>IF('TD VENCIDOS'!D4617="","",'TD VENCIDOS'!D4617)</f>
        <v/>
      </c>
      <c r="H4637" s="34" t="str">
        <f>IF('TD PENDIENTES'!B4617="","",'TD PENDIENTES'!B4617)</f>
        <v/>
      </c>
      <c r="I4637" s="35" t="str">
        <f>IF('TD PENDIENTES'!C4617="","",'TD PENDIENTES'!C4617)</f>
        <v/>
      </c>
      <c r="J4637" s="35"/>
      <c r="K4637" s="35"/>
      <c r="M4637" s="34" t="str">
        <f>IF('TD PENDIENTES'!I4617="","",'TD PENDIENTES'!I4617)</f>
        <v/>
      </c>
      <c r="N4637" s="35" t="str">
        <f>IF('TD PENDIENTES'!J4617="","",'TD PENDIENTES'!J4617)</f>
        <v/>
      </c>
      <c r="R4637" s="34" t="str">
        <f>IF('TD PENDIENTES'!P4617="","",'TD PENDIENTES'!P4617)</f>
        <v/>
      </c>
      <c r="S4637" s="35" t="str">
        <f>IF('TD PENDIENTES'!Q4617="","",'TD PENDIENTES'!Q4617)</f>
        <v/>
      </c>
    </row>
    <row r="4638" spans="2:19" ht="18.600000000000001">
      <c r="B4638" s="34" t="str">
        <f>IF('TD VENCIDOS'!B4618="","",'TD VENCIDOS'!B4618)</f>
        <v/>
      </c>
      <c r="C4638" s="35" t="str">
        <f>IF('TD VENCIDOS'!C4618="","",'TD VENCIDOS'!C4618)</f>
        <v/>
      </c>
      <c r="D4638" s="34" t="str">
        <f>IF('TD VENCIDOS'!D4618="","",'TD VENCIDOS'!D4618)</f>
        <v/>
      </c>
      <c r="H4638" s="34" t="str">
        <f>IF('TD PENDIENTES'!B4618="","",'TD PENDIENTES'!B4618)</f>
        <v/>
      </c>
      <c r="I4638" s="35" t="str">
        <f>IF('TD PENDIENTES'!C4618="","",'TD PENDIENTES'!C4618)</f>
        <v/>
      </c>
      <c r="J4638" s="35"/>
      <c r="K4638" s="35"/>
      <c r="M4638" s="34" t="str">
        <f>IF('TD PENDIENTES'!I4618="","",'TD PENDIENTES'!I4618)</f>
        <v/>
      </c>
      <c r="N4638" s="35" t="str">
        <f>IF('TD PENDIENTES'!J4618="","",'TD PENDIENTES'!J4618)</f>
        <v/>
      </c>
      <c r="R4638" s="34" t="str">
        <f>IF('TD PENDIENTES'!P4618="","",'TD PENDIENTES'!P4618)</f>
        <v/>
      </c>
      <c r="S4638" s="35" t="str">
        <f>IF('TD PENDIENTES'!Q4618="","",'TD PENDIENTES'!Q4618)</f>
        <v/>
      </c>
    </row>
    <row r="4639" spans="2:19" ht="18.600000000000001">
      <c r="B4639" s="34" t="str">
        <f>IF('TD VENCIDOS'!B4619="","",'TD VENCIDOS'!B4619)</f>
        <v/>
      </c>
      <c r="C4639" s="35" t="str">
        <f>IF('TD VENCIDOS'!C4619="","",'TD VENCIDOS'!C4619)</f>
        <v/>
      </c>
      <c r="D4639" s="34" t="str">
        <f>IF('TD VENCIDOS'!D4619="","",'TD VENCIDOS'!D4619)</f>
        <v/>
      </c>
      <c r="H4639" s="34" t="str">
        <f>IF('TD PENDIENTES'!B4619="","",'TD PENDIENTES'!B4619)</f>
        <v/>
      </c>
      <c r="I4639" s="35" t="str">
        <f>IF('TD PENDIENTES'!C4619="","",'TD PENDIENTES'!C4619)</f>
        <v/>
      </c>
      <c r="J4639" s="35"/>
      <c r="K4639" s="35"/>
      <c r="M4639" s="34" t="str">
        <f>IF('TD PENDIENTES'!I4619="","",'TD PENDIENTES'!I4619)</f>
        <v/>
      </c>
      <c r="N4639" s="35" t="str">
        <f>IF('TD PENDIENTES'!J4619="","",'TD PENDIENTES'!J4619)</f>
        <v/>
      </c>
      <c r="R4639" s="34" t="str">
        <f>IF('TD PENDIENTES'!P4619="","",'TD PENDIENTES'!P4619)</f>
        <v/>
      </c>
      <c r="S4639" s="35" t="str">
        <f>IF('TD PENDIENTES'!Q4619="","",'TD PENDIENTES'!Q4619)</f>
        <v/>
      </c>
    </row>
    <row r="4640" spans="2:19" ht="18.600000000000001">
      <c r="B4640" s="34" t="str">
        <f>IF('TD VENCIDOS'!B4620="","",'TD VENCIDOS'!B4620)</f>
        <v/>
      </c>
      <c r="C4640" s="35" t="str">
        <f>IF('TD VENCIDOS'!C4620="","",'TD VENCIDOS'!C4620)</f>
        <v/>
      </c>
      <c r="D4640" s="34" t="str">
        <f>IF('TD VENCIDOS'!D4620="","",'TD VENCIDOS'!D4620)</f>
        <v/>
      </c>
      <c r="H4640" s="34" t="str">
        <f>IF('TD PENDIENTES'!B4620="","",'TD PENDIENTES'!B4620)</f>
        <v/>
      </c>
      <c r="I4640" s="35" t="str">
        <f>IF('TD PENDIENTES'!C4620="","",'TD PENDIENTES'!C4620)</f>
        <v/>
      </c>
      <c r="J4640" s="35"/>
      <c r="K4640" s="35"/>
      <c r="M4640" s="34" t="str">
        <f>IF('TD PENDIENTES'!I4620="","",'TD PENDIENTES'!I4620)</f>
        <v/>
      </c>
      <c r="N4640" s="35" t="str">
        <f>IF('TD PENDIENTES'!J4620="","",'TD PENDIENTES'!J4620)</f>
        <v/>
      </c>
      <c r="R4640" s="34" t="str">
        <f>IF('TD PENDIENTES'!P4620="","",'TD PENDIENTES'!P4620)</f>
        <v/>
      </c>
      <c r="S4640" s="35" t="str">
        <f>IF('TD PENDIENTES'!Q4620="","",'TD PENDIENTES'!Q4620)</f>
        <v/>
      </c>
    </row>
    <row r="4641" spans="2:19" ht="18.600000000000001">
      <c r="B4641" s="34" t="str">
        <f>IF('TD VENCIDOS'!B4621="","",'TD VENCIDOS'!B4621)</f>
        <v/>
      </c>
      <c r="C4641" s="35" t="str">
        <f>IF('TD VENCIDOS'!C4621="","",'TD VENCIDOS'!C4621)</f>
        <v/>
      </c>
      <c r="D4641" s="34" t="str">
        <f>IF('TD VENCIDOS'!D4621="","",'TD VENCIDOS'!D4621)</f>
        <v/>
      </c>
      <c r="H4641" s="34" t="str">
        <f>IF('TD PENDIENTES'!B4621="","",'TD PENDIENTES'!B4621)</f>
        <v/>
      </c>
      <c r="I4641" s="35" t="str">
        <f>IF('TD PENDIENTES'!C4621="","",'TD PENDIENTES'!C4621)</f>
        <v/>
      </c>
      <c r="J4641" s="35"/>
      <c r="K4641" s="35"/>
      <c r="M4641" s="34" t="str">
        <f>IF('TD PENDIENTES'!I4621="","",'TD PENDIENTES'!I4621)</f>
        <v/>
      </c>
      <c r="N4641" s="35" t="str">
        <f>IF('TD PENDIENTES'!J4621="","",'TD PENDIENTES'!J4621)</f>
        <v/>
      </c>
      <c r="R4641" s="34" t="str">
        <f>IF('TD PENDIENTES'!P4621="","",'TD PENDIENTES'!P4621)</f>
        <v/>
      </c>
      <c r="S4641" s="35" t="str">
        <f>IF('TD PENDIENTES'!Q4621="","",'TD PENDIENTES'!Q4621)</f>
        <v/>
      </c>
    </row>
    <row r="4642" spans="2:19" ht="18.600000000000001">
      <c r="B4642" s="34" t="str">
        <f>IF('TD VENCIDOS'!B4622="","",'TD VENCIDOS'!B4622)</f>
        <v/>
      </c>
      <c r="C4642" s="35" t="str">
        <f>IF('TD VENCIDOS'!C4622="","",'TD VENCIDOS'!C4622)</f>
        <v/>
      </c>
      <c r="D4642" s="34" t="str">
        <f>IF('TD VENCIDOS'!D4622="","",'TD VENCIDOS'!D4622)</f>
        <v/>
      </c>
      <c r="H4642" s="34" t="str">
        <f>IF('TD PENDIENTES'!B4622="","",'TD PENDIENTES'!B4622)</f>
        <v/>
      </c>
      <c r="I4642" s="35" t="str">
        <f>IF('TD PENDIENTES'!C4622="","",'TD PENDIENTES'!C4622)</f>
        <v/>
      </c>
      <c r="J4642" s="35"/>
      <c r="K4642" s="35"/>
      <c r="M4642" s="34" t="str">
        <f>IF('TD PENDIENTES'!I4622="","",'TD PENDIENTES'!I4622)</f>
        <v/>
      </c>
      <c r="N4642" s="35" t="str">
        <f>IF('TD PENDIENTES'!J4622="","",'TD PENDIENTES'!J4622)</f>
        <v/>
      </c>
      <c r="R4642" s="34" t="str">
        <f>IF('TD PENDIENTES'!P4622="","",'TD PENDIENTES'!P4622)</f>
        <v/>
      </c>
      <c r="S4642" s="35" t="str">
        <f>IF('TD PENDIENTES'!Q4622="","",'TD PENDIENTES'!Q4622)</f>
        <v/>
      </c>
    </row>
    <row r="4643" spans="2:19" ht="18.600000000000001">
      <c r="B4643" s="34" t="str">
        <f>IF('TD VENCIDOS'!B4623="","",'TD VENCIDOS'!B4623)</f>
        <v/>
      </c>
      <c r="C4643" s="35" t="str">
        <f>IF('TD VENCIDOS'!C4623="","",'TD VENCIDOS'!C4623)</f>
        <v/>
      </c>
      <c r="D4643" s="34" t="str">
        <f>IF('TD VENCIDOS'!D4623="","",'TD VENCIDOS'!D4623)</f>
        <v/>
      </c>
      <c r="H4643" s="34" t="str">
        <f>IF('TD PENDIENTES'!B4623="","",'TD PENDIENTES'!B4623)</f>
        <v/>
      </c>
      <c r="I4643" s="35" t="str">
        <f>IF('TD PENDIENTES'!C4623="","",'TD PENDIENTES'!C4623)</f>
        <v/>
      </c>
      <c r="J4643" s="35"/>
      <c r="K4643" s="35"/>
      <c r="M4643" s="34" t="str">
        <f>IF('TD PENDIENTES'!I4623="","",'TD PENDIENTES'!I4623)</f>
        <v/>
      </c>
      <c r="N4643" s="35" t="str">
        <f>IF('TD PENDIENTES'!J4623="","",'TD PENDIENTES'!J4623)</f>
        <v/>
      </c>
      <c r="R4643" s="34" t="str">
        <f>IF('TD PENDIENTES'!P4623="","",'TD PENDIENTES'!P4623)</f>
        <v/>
      </c>
      <c r="S4643" s="35" t="str">
        <f>IF('TD PENDIENTES'!Q4623="","",'TD PENDIENTES'!Q4623)</f>
        <v/>
      </c>
    </row>
    <row r="4644" spans="2:19" ht="18.600000000000001">
      <c r="B4644" s="34" t="str">
        <f>IF('TD VENCIDOS'!B4624="","",'TD VENCIDOS'!B4624)</f>
        <v/>
      </c>
      <c r="C4644" s="35" t="str">
        <f>IF('TD VENCIDOS'!C4624="","",'TD VENCIDOS'!C4624)</f>
        <v/>
      </c>
      <c r="D4644" s="34" t="str">
        <f>IF('TD VENCIDOS'!D4624="","",'TD VENCIDOS'!D4624)</f>
        <v/>
      </c>
      <c r="H4644" s="34" t="str">
        <f>IF('TD PENDIENTES'!B4624="","",'TD PENDIENTES'!B4624)</f>
        <v/>
      </c>
      <c r="I4644" s="35" t="str">
        <f>IF('TD PENDIENTES'!C4624="","",'TD PENDIENTES'!C4624)</f>
        <v/>
      </c>
      <c r="J4644" s="35"/>
      <c r="K4644" s="35"/>
      <c r="M4644" s="34" t="str">
        <f>IF('TD PENDIENTES'!I4624="","",'TD PENDIENTES'!I4624)</f>
        <v/>
      </c>
      <c r="N4644" s="35" t="str">
        <f>IF('TD PENDIENTES'!J4624="","",'TD PENDIENTES'!J4624)</f>
        <v/>
      </c>
      <c r="R4644" s="34" t="str">
        <f>IF('TD PENDIENTES'!P4624="","",'TD PENDIENTES'!P4624)</f>
        <v/>
      </c>
      <c r="S4644" s="35" t="str">
        <f>IF('TD PENDIENTES'!Q4624="","",'TD PENDIENTES'!Q4624)</f>
        <v/>
      </c>
    </row>
    <row r="4645" spans="2:19" ht="18.600000000000001">
      <c r="B4645" s="34" t="str">
        <f>IF('TD VENCIDOS'!B4625="","",'TD VENCIDOS'!B4625)</f>
        <v/>
      </c>
      <c r="C4645" s="35" t="str">
        <f>IF('TD VENCIDOS'!C4625="","",'TD VENCIDOS'!C4625)</f>
        <v/>
      </c>
      <c r="D4645" s="34" t="str">
        <f>IF('TD VENCIDOS'!D4625="","",'TD VENCIDOS'!D4625)</f>
        <v/>
      </c>
      <c r="H4645" s="34" t="str">
        <f>IF('TD PENDIENTES'!B4625="","",'TD PENDIENTES'!B4625)</f>
        <v/>
      </c>
      <c r="I4645" s="35" t="str">
        <f>IF('TD PENDIENTES'!C4625="","",'TD PENDIENTES'!C4625)</f>
        <v/>
      </c>
      <c r="J4645" s="35"/>
      <c r="K4645" s="35"/>
      <c r="M4645" s="34" t="str">
        <f>IF('TD PENDIENTES'!I4625="","",'TD PENDIENTES'!I4625)</f>
        <v/>
      </c>
      <c r="N4645" s="35" t="str">
        <f>IF('TD PENDIENTES'!J4625="","",'TD PENDIENTES'!J4625)</f>
        <v/>
      </c>
      <c r="R4645" s="34" t="str">
        <f>IF('TD PENDIENTES'!P4625="","",'TD PENDIENTES'!P4625)</f>
        <v/>
      </c>
      <c r="S4645" s="35" t="str">
        <f>IF('TD PENDIENTES'!Q4625="","",'TD PENDIENTES'!Q4625)</f>
        <v/>
      </c>
    </row>
    <row r="4646" spans="2:19" ht="18.600000000000001">
      <c r="B4646" s="34" t="str">
        <f>IF('TD VENCIDOS'!B4626="","",'TD VENCIDOS'!B4626)</f>
        <v/>
      </c>
      <c r="C4646" s="35" t="str">
        <f>IF('TD VENCIDOS'!C4626="","",'TD VENCIDOS'!C4626)</f>
        <v/>
      </c>
      <c r="D4646" s="34" t="str">
        <f>IF('TD VENCIDOS'!D4626="","",'TD VENCIDOS'!D4626)</f>
        <v/>
      </c>
      <c r="H4646" s="34" t="str">
        <f>IF('TD PENDIENTES'!B4626="","",'TD PENDIENTES'!B4626)</f>
        <v/>
      </c>
      <c r="I4646" s="35" t="str">
        <f>IF('TD PENDIENTES'!C4626="","",'TD PENDIENTES'!C4626)</f>
        <v/>
      </c>
      <c r="J4646" s="35"/>
      <c r="K4646" s="35"/>
      <c r="M4646" s="34" t="str">
        <f>IF('TD PENDIENTES'!I4626="","",'TD PENDIENTES'!I4626)</f>
        <v/>
      </c>
      <c r="N4646" s="35" t="str">
        <f>IF('TD PENDIENTES'!J4626="","",'TD PENDIENTES'!J4626)</f>
        <v/>
      </c>
      <c r="R4646" s="34" t="str">
        <f>IF('TD PENDIENTES'!P4626="","",'TD PENDIENTES'!P4626)</f>
        <v/>
      </c>
      <c r="S4646" s="35" t="str">
        <f>IF('TD PENDIENTES'!Q4626="","",'TD PENDIENTES'!Q4626)</f>
        <v/>
      </c>
    </row>
    <row r="4647" spans="2:19" ht="18.600000000000001">
      <c r="B4647" s="34" t="str">
        <f>IF('TD VENCIDOS'!B4627="","",'TD VENCIDOS'!B4627)</f>
        <v/>
      </c>
      <c r="C4647" s="35" t="str">
        <f>IF('TD VENCIDOS'!C4627="","",'TD VENCIDOS'!C4627)</f>
        <v/>
      </c>
      <c r="D4647" s="34" t="str">
        <f>IF('TD VENCIDOS'!D4627="","",'TD VENCIDOS'!D4627)</f>
        <v/>
      </c>
      <c r="H4647" s="34" t="str">
        <f>IF('TD PENDIENTES'!B4627="","",'TD PENDIENTES'!B4627)</f>
        <v/>
      </c>
      <c r="I4647" s="35" t="str">
        <f>IF('TD PENDIENTES'!C4627="","",'TD PENDIENTES'!C4627)</f>
        <v/>
      </c>
      <c r="J4647" s="35"/>
      <c r="K4647" s="35"/>
      <c r="M4647" s="34" t="str">
        <f>IF('TD PENDIENTES'!I4627="","",'TD PENDIENTES'!I4627)</f>
        <v/>
      </c>
      <c r="N4647" s="35" t="str">
        <f>IF('TD PENDIENTES'!J4627="","",'TD PENDIENTES'!J4627)</f>
        <v/>
      </c>
      <c r="R4647" s="34" t="str">
        <f>IF('TD PENDIENTES'!P4627="","",'TD PENDIENTES'!P4627)</f>
        <v/>
      </c>
      <c r="S4647" s="35" t="str">
        <f>IF('TD PENDIENTES'!Q4627="","",'TD PENDIENTES'!Q4627)</f>
        <v/>
      </c>
    </row>
    <row r="4648" spans="2:19" ht="18.600000000000001">
      <c r="B4648" s="34" t="str">
        <f>IF('TD VENCIDOS'!B4628="","",'TD VENCIDOS'!B4628)</f>
        <v/>
      </c>
      <c r="C4648" s="35" t="str">
        <f>IF('TD VENCIDOS'!C4628="","",'TD VENCIDOS'!C4628)</f>
        <v/>
      </c>
      <c r="D4648" s="34" t="str">
        <f>IF('TD VENCIDOS'!D4628="","",'TD VENCIDOS'!D4628)</f>
        <v/>
      </c>
      <c r="H4648" s="34" t="str">
        <f>IF('TD PENDIENTES'!B4628="","",'TD PENDIENTES'!B4628)</f>
        <v/>
      </c>
      <c r="I4648" s="35" t="str">
        <f>IF('TD PENDIENTES'!C4628="","",'TD PENDIENTES'!C4628)</f>
        <v/>
      </c>
      <c r="J4648" s="35"/>
      <c r="K4648" s="35"/>
      <c r="M4648" s="34" t="str">
        <f>IF('TD PENDIENTES'!I4628="","",'TD PENDIENTES'!I4628)</f>
        <v/>
      </c>
      <c r="N4648" s="35" t="str">
        <f>IF('TD PENDIENTES'!J4628="","",'TD PENDIENTES'!J4628)</f>
        <v/>
      </c>
      <c r="R4648" s="34" t="str">
        <f>IF('TD PENDIENTES'!P4628="","",'TD PENDIENTES'!P4628)</f>
        <v/>
      </c>
      <c r="S4648" s="35" t="str">
        <f>IF('TD PENDIENTES'!Q4628="","",'TD PENDIENTES'!Q4628)</f>
        <v/>
      </c>
    </row>
    <row r="4649" spans="2:19" ht="18.600000000000001">
      <c r="B4649" s="34" t="str">
        <f>IF('TD VENCIDOS'!B4629="","",'TD VENCIDOS'!B4629)</f>
        <v/>
      </c>
      <c r="C4649" s="35" t="str">
        <f>IF('TD VENCIDOS'!C4629="","",'TD VENCIDOS'!C4629)</f>
        <v/>
      </c>
      <c r="D4649" s="34" t="str">
        <f>IF('TD VENCIDOS'!D4629="","",'TD VENCIDOS'!D4629)</f>
        <v/>
      </c>
      <c r="H4649" s="34" t="str">
        <f>IF('TD PENDIENTES'!B4629="","",'TD PENDIENTES'!B4629)</f>
        <v/>
      </c>
      <c r="I4649" s="35" t="str">
        <f>IF('TD PENDIENTES'!C4629="","",'TD PENDIENTES'!C4629)</f>
        <v/>
      </c>
      <c r="J4649" s="35"/>
      <c r="K4649" s="35"/>
      <c r="M4649" s="34" t="str">
        <f>IF('TD PENDIENTES'!I4629="","",'TD PENDIENTES'!I4629)</f>
        <v/>
      </c>
      <c r="N4649" s="35" t="str">
        <f>IF('TD PENDIENTES'!J4629="","",'TD PENDIENTES'!J4629)</f>
        <v/>
      </c>
      <c r="R4649" s="34" t="str">
        <f>IF('TD PENDIENTES'!P4629="","",'TD PENDIENTES'!P4629)</f>
        <v/>
      </c>
      <c r="S4649" s="35" t="str">
        <f>IF('TD PENDIENTES'!Q4629="","",'TD PENDIENTES'!Q4629)</f>
        <v/>
      </c>
    </row>
    <row r="4650" spans="2:19" ht="18.600000000000001">
      <c r="B4650" s="34" t="str">
        <f>IF('TD VENCIDOS'!B4630="","",'TD VENCIDOS'!B4630)</f>
        <v/>
      </c>
      <c r="C4650" s="35" t="str">
        <f>IF('TD VENCIDOS'!C4630="","",'TD VENCIDOS'!C4630)</f>
        <v/>
      </c>
      <c r="D4650" s="34" t="str">
        <f>IF('TD VENCIDOS'!D4630="","",'TD VENCIDOS'!D4630)</f>
        <v/>
      </c>
      <c r="H4650" s="34" t="str">
        <f>IF('TD PENDIENTES'!B4630="","",'TD PENDIENTES'!B4630)</f>
        <v/>
      </c>
      <c r="I4650" s="35" t="str">
        <f>IF('TD PENDIENTES'!C4630="","",'TD PENDIENTES'!C4630)</f>
        <v/>
      </c>
      <c r="J4650" s="35"/>
      <c r="K4650" s="35"/>
      <c r="M4650" s="34" t="str">
        <f>IF('TD PENDIENTES'!I4630="","",'TD PENDIENTES'!I4630)</f>
        <v/>
      </c>
      <c r="N4650" s="35" t="str">
        <f>IF('TD PENDIENTES'!J4630="","",'TD PENDIENTES'!J4630)</f>
        <v/>
      </c>
      <c r="R4650" s="34" t="str">
        <f>IF('TD PENDIENTES'!P4630="","",'TD PENDIENTES'!P4630)</f>
        <v/>
      </c>
      <c r="S4650" s="35" t="str">
        <f>IF('TD PENDIENTES'!Q4630="","",'TD PENDIENTES'!Q4630)</f>
        <v/>
      </c>
    </row>
    <row r="4651" spans="2:19" ht="18.600000000000001">
      <c r="B4651" s="34" t="str">
        <f>IF('TD VENCIDOS'!B4631="","",'TD VENCIDOS'!B4631)</f>
        <v/>
      </c>
      <c r="C4651" s="35" t="str">
        <f>IF('TD VENCIDOS'!C4631="","",'TD VENCIDOS'!C4631)</f>
        <v/>
      </c>
      <c r="D4651" s="34" t="str">
        <f>IF('TD VENCIDOS'!D4631="","",'TD VENCIDOS'!D4631)</f>
        <v/>
      </c>
      <c r="H4651" s="34" t="str">
        <f>IF('TD PENDIENTES'!B4631="","",'TD PENDIENTES'!B4631)</f>
        <v/>
      </c>
      <c r="I4651" s="35" t="str">
        <f>IF('TD PENDIENTES'!C4631="","",'TD PENDIENTES'!C4631)</f>
        <v/>
      </c>
      <c r="J4651" s="35"/>
      <c r="K4651" s="35"/>
      <c r="M4651" s="34" t="str">
        <f>IF('TD PENDIENTES'!I4631="","",'TD PENDIENTES'!I4631)</f>
        <v/>
      </c>
      <c r="N4651" s="35" t="str">
        <f>IF('TD PENDIENTES'!J4631="","",'TD PENDIENTES'!J4631)</f>
        <v/>
      </c>
      <c r="R4651" s="34" t="str">
        <f>IF('TD PENDIENTES'!P4631="","",'TD PENDIENTES'!P4631)</f>
        <v/>
      </c>
      <c r="S4651" s="35" t="str">
        <f>IF('TD PENDIENTES'!Q4631="","",'TD PENDIENTES'!Q4631)</f>
        <v/>
      </c>
    </row>
    <row r="4652" spans="2:19" ht="18.600000000000001">
      <c r="B4652" s="34" t="str">
        <f>IF('TD VENCIDOS'!B4632="","",'TD VENCIDOS'!B4632)</f>
        <v/>
      </c>
      <c r="C4652" s="35" t="str">
        <f>IF('TD VENCIDOS'!C4632="","",'TD VENCIDOS'!C4632)</f>
        <v/>
      </c>
      <c r="D4652" s="34" t="str">
        <f>IF('TD VENCIDOS'!D4632="","",'TD VENCIDOS'!D4632)</f>
        <v/>
      </c>
      <c r="H4652" s="34" t="str">
        <f>IF('TD PENDIENTES'!B4632="","",'TD PENDIENTES'!B4632)</f>
        <v/>
      </c>
      <c r="I4652" s="35" t="str">
        <f>IF('TD PENDIENTES'!C4632="","",'TD PENDIENTES'!C4632)</f>
        <v/>
      </c>
      <c r="J4652" s="35"/>
      <c r="K4652" s="35"/>
      <c r="M4652" s="34" t="str">
        <f>IF('TD PENDIENTES'!I4632="","",'TD PENDIENTES'!I4632)</f>
        <v/>
      </c>
      <c r="N4652" s="35" t="str">
        <f>IF('TD PENDIENTES'!J4632="","",'TD PENDIENTES'!J4632)</f>
        <v/>
      </c>
      <c r="R4652" s="34" t="str">
        <f>IF('TD PENDIENTES'!P4632="","",'TD PENDIENTES'!P4632)</f>
        <v/>
      </c>
      <c r="S4652" s="35" t="str">
        <f>IF('TD PENDIENTES'!Q4632="","",'TD PENDIENTES'!Q4632)</f>
        <v/>
      </c>
    </row>
    <row r="4653" spans="2:19" ht="18.600000000000001">
      <c r="B4653" s="34" t="str">
        <f>IF('TD VENCIDOS'!B4633="","",'TD VENCIDOS'!B4633)</f>
        <v/>
      </c>
      <c r="C4653" s="35" t="str">
        <f>IF('TD VENCIDOS'!C4633="","",'TD VENCIDOS'!C4633)</f>
        <v/>
      </c>
      <c r="D4653" s="34" t="str">
        <f>IF('TD VENCIDOS'!D4633="","",'TD VENCIDOS'!D4633)</f>
        <v/>
      </c>
      <c r="H4653" s="34" t="str">
        <f>IF('TD PENDIENTES'!B4633="","",'TD PENDIENTES'!B4633)</f>
        <v/>
      </c>
      <c r="I4653" s="35" t="str">
        <f>IF('TD PENDIENTES'!C4633="","",'TD PENDIENTES'!C4633)</f>
        <v/>
      </c>
      <c r="J4653" s="35"/>
      <c r="K4653" s="35"/>
      <c r="M4653" s="34" t="str">
        <f>IF('TD PENDIENTES'!I4633="","",'TD PENDIENTES'!I4633)</f>
        <v/>
      </c>
      <c r="N4653" s="35" t="str">
        <f>IF('TD PENDIENTES'!J4633="","",'TD PENDIENTES'!J4633)</f>
        <v/>
      </c>
      <c r="R4653" s="34" t="str">
        <f>IF('TD PENDIENTES'!P4633="","",'TD PENDIENTES'!P4633)</f>
        <v/>
      </c>
      <c r="S4653" s="35" t="str">
        <f>IF('TD PENDIENTES'!Q4633="","",'TD PENDIENTES'!Q4633)</f>
        <v/>
      </c>
    </row>
    <row r="4654" spans="2:19" ht="18.600000000000001">
      <c r="B4654" s="34" t="str">
        <f>IF('TD VENCIDOS'!B4634="","",'TD VENCIDOS'!B4634)</f>
        <v/>
      </c>
      <c r="C4654" s="35" t="str">
        <f>IF('TD VENCIDOS'!C4634="","",'TD VENCIDOS'!C4634)</f>
        <v/>
      </c>
      <c r="D4654" s="34" t="str">
        <f>IF('TD VENCIDOS'!D4634="","",'TD VENCIDOS'!D4634)</f>
        <v/>
      </c>
      <c r="H4654" s="34" t="str">
        <f>IF('TD PENDIENTES'!B4634="","",'TD PENDIENTES'!B4634)</f>
        <v/>
      </c>
      <c r="I4654" s="35" t="str">
        <f>IF('TD PENDIENTES'!C4634="","",'TD PENDIENTES'!C4634)</f>
        <v/>
      </c>
      <c r="J4654" s="35"/>
      <c r="K4654" s="35"/>
      <c r="M4654" s="34" t="str">
        <f>IF('TD PENDIENTES'!I4634="","",'TD PENDIENTES'!I4634)</f>
        <v/>
      </c>
      <c r="N4654" s="35" t="str">
        <f>IF('TD PENDIENTES'!J4634="","",'TD PENDIENTES'!J4634)</f>
        <v/>
      </c>
      <c r="R4654" s="34" t="str">
        <f>IF('TD PENDIENTES'!P4634="","",'TD PENDIENTES'!P4634)</f>
        <v/>
      </c>
      <c r="S4654" s="35" t="str">
        <f>IF('TD PENDIENTES'!Q4634="","",'TD PENDIENTES'!Q4634)</f>
        <v/>
      </c>
    </row>
    <row r="4655" spans="2:19" ht="18.600000000000001">
      <c r="B4655" s="34" t="str">
        <f>IF('TD VENCIDOS'!B4635="","",'TD VENCIDOS'!B4635)</f>
        <v/>
      </c>
      <c r="C4655" s="35" t="str">
        <f>IF('TD VENCIDOS'!C4635="","",'TD VENCIDOS'!C4635)</f>
        <v/>
      </c>
      <c r="D4655" s="34" t="str">
        <f>IF('TD VENCIDOS'!D4635="","",'TD VENCIDOS'!D4635)</f>
        <v/>
      </c>
      <c r="H4655" s="34" t="str">
        <f>IF('TD PENDIENTES'!B4635="","",'TD PENDIENTES'!B4635)</f>
        <v/>
      </c>
      <c r="I4655" s="35" t="str">
        <f>IF('TD PENDIENTES'!C4635="","",'TD PENDIENTES'!C4635)</f>
        <v/>
      </c>
      <c r="J4655" s="35"/>
      <c r="K4655" s="35"/>
      <c r="M4655" s="34" t="str">
        <f>IF('TD PENDIENTES'!I4635="","",'TD PENDIENTES'!I4635)</f>
        <v/>
      </c>
      <c r="N4655" s="35" t="str">
        <f>IF('TD PENDIENTES'!J4635="","",'TD PENDIENTES'!J4635)</f>
        <v/>
      </c>
      <c r="R4655" s="34" t="str">
        <f>IF('TD PENDIENTES'!P4635="","",'TD PENDIENTES'!P4635)</f>
        <v/>
      </c>
      <c r="S4655" s="35" t="str">
        <f>IF('TD PENDIENTES'!Q4635="","",'TD PENDIENTES'!Q4635)</f>
        <v/>
      </c>
    </row>
    <row r="4656" spans="2:19" ht="18.600000000000001">
      <c r="B4656" s="34" t="str">
        <f>IF('TD VENCIDOS'!B4636="","",'TD VENCIDOS'!B4636)</f>
        <v/>
      </c>
      <c r="C4656" s="35" t="str">
        <f>IF('TD VENCIDOS'!C4636="","",'TD VENCIDOS'!C4636)</f>
        <v/>
      </c>
      <c r="D4656" s="34" t="str">
        <f>IF('TD VENCIDOS'!D4636="","",'TD VENCIDOS'!D4636)</f>
        <v/>
      </c>
      <c r="H4656" s="34" t="str">
        <f>IF('TD PENDIENTES'!B4636="","",'TD PENDIENTES'!B4636)</f>
        <v/>
      </c>
      <c r="I4656" s="35" t="str">
        <f>IF('TD PENDIENTES'!C4636="","",'TD PENDIENTES'!C4636)</f>
        <v/>
      </c>
      <c r="J4656" s="35"/>
      <c r="K4656" s="35"/>
      <c r="M4656" s="34" t="str">
        <f>IF('TD PENDIENTES'!I4636="","",'TD PENDIENTES'!I4636)</f>
        <v/>
      </c>
      <c r="N4656" s="35" t="str">
        <f>IF('TD PENDIENTES'!J4636="","",'TD PENDIENTES'!J4636)</f>
        <v/>
      </c>
      <c r="R4656" s="34" t="str">
        <f>IF('TD PENDIENTES'!P4636="","",'TD PENDIENTES'!P4636)</f>
        <v/>
      </c>
      <c r="S4656" s="35" t="str">
        <f>IF('TD PENDIENTES'!Q4636="","",'TD PENDIENTES'!Q4636)</f>
        <v/>
      </c>
    </row>
    <row r="4657" spans="2:19" ht="18.600000000000001">
      <c r="B4657" s="34" t="str">
        <f>IF('TD VENCIDOS'!B4637="","",'TD VENCIDOS'!B4637)</f>
        <v/>
      </c>
      <c r="C4657" s="35" t="str">
        <f>IF('TD VENCIDOS'!C4637="","",'TD VENCIDOS'!C4637)</f>
        <v/>
      </c>
      <c r="D4657" s="34" t="str">
        <f>IF('TD VENCIDOS'!D4637="","",'TD VENCIDOS'!D4637)</f>
        <v/>
      </c>
      <c r="H4657" s="34" t="str">
        <f>IF('TD PENDIENTES'!B4637="","",'TD PENDIENTES'!B4637)</f>
        <v/>
      </c>
      <c r="I4657" s="35" t="str">
        <f>IF('TD PENDIENTES'!C4637="","",'TD PENDIENTES'!C4637)</f>
        <v/>
      </c>
      <c r="J4657" s="35"/>
      <c r="K4657" s="35"/>
      <c r="M4657" s="34" t="str">
        <f>IF('TD PENDIENTES'!I4637="","",'TD PENDIENTES'!I4637)</f>
        <v/>
      </c>
      <c r="N4657" s="35" t="str">
        <f>IF('TD PENDIENTES'!J4637="","",'TD PENDIENTES'!J4637)</f>
        <v/>
      </c>
      <c r="R4657" s="34" t="str">
        <f>IF('TD PENDIENTES'!P4637="","",'TD PENDIENTES'!P4637)</f>
        <v/>
      </c>
      <c r="S4657" s="35" t="str">
        <f>IF('TD PENDIENTES'!Q4637="","",'TD PENDIENTES'!Q4637)</f>
        <v/>
      </c>
    </row>
    <row r="4658" spans="2:19" ht="18.600000000000001">
      <c r="B4658" s="34" t="str">
        <f>IF('TD VENCIDOS'!B4638="","",'TD VENCIDOS'!B4638)</f>
        <v/>
      </c>
      <c r="C4658" s="35" t="str">
        <f>IF('TD VENCIDOS'!C4638="","",'TD VENCIDOS'!C4638)</f>
        <v/>
      </c>
      <c r="D4658" s="34" t="str">
        <f>IF('TD VENCIDOS'!D4638="","",'TD VENCIDOS'!D4638)</f>
        <v/>
      </c>
      <c r="H4658" s="34" t="str">
        <f>IF('TD PENDIENTES'!B4638="","",'TD PENDIENTES'!B4638)</f>
        <v/>
      </c>
      <c r="I4658" s="35" t="str">
        <f>IF('TD PENDIENTES'!C4638="","",'TD PENDIENTES'!C4638)</f>
        <v/>
      </c>
      <c r="J4658" s="35"/>
      <c r="K4658" s="35"/>
      <c r="M4658" s="34" t="str">
        <f>IF('TD PENDIENTES'!I4638="","",'TD PENDIENTES'!I4638)</f>
        <v/>
      </c>
      <c r="N4658" s="35" t="str">
        <f>IF('TD PENDIENTES'!J4638="","",'TD PENDIENTES'!J4638)</f>
        <v/>
      </c>
      <c r="R4658" s="34" t="str">
        <f>IF('TD PENDIENTES'!P4638="","",'TD PENDIENTES'!P4638)</f>
        <v/>
      </c>
      <c r="S4658" s="35" t="str">
        <f>IF('TD PENDIENTES'!Q4638="","",'TD PENDIENTES'!Q4638)</f>
        <v/>
      </c>
    </row>
    <row r="4659" spans="2:19" ht="18.600000000000001">
      <c r="B4659" s="34" t="str">
        <f>IF('TD VENCIDOS'!B4639="","",'TD VENCIDOS'!B4639)</f>
        <v/>
      </c>
      <c r="C4659" s="35" t="str">
        <f>IF('TD VENCIDOS'!C4639="","",'TD VENCIDOS'!C4639)</f>
        <v/>
      </c>
      <c r="D4659" s="34" t="str">
        <f>IF('TD VENCIDOS'!D4639="","",'TD VENCIDOS'!D4639)</f>
        <v/>
      </c>
      <c r="H4659" s="34" t="str">
        <f>IF('TD PENDIENTES'!B4639="","",'TD PENDIENTES'!B4639)</f>
        <v/>
      </c>
      <c r="I4659" s="35" t="str">
        <f>IF('TD PENDIENTES'!C4639="","",'TD PENDIENTES'!C4639)</f>
        <v/>
      </c>
      <c r="J4659" s="35"/>
      <c r="K4659" s="35"/>
      <c r="M4659" s="34" t="str">
        <f>IF('TD PENDIENTES'!I4639="","",'TD PENDIENTES'!I4639)</f>
        <v/>
      </c>
      <c r="N4659" s="35" t="str">
        <f>IF('TD PENDIENTES'!J4639="","",'TD PENDIENTES'!J4639)</f>
        <v/>
      </c>
      <c r="R4659" s="34" t="str">
        <f>IF('TD PENDIENTES'!P4639="","",'TD PENDIENTES'!P4639)</f>
        <v/>
      </c>
      <c r="S4659" s="35" t="str">
        <f>IF('TD PENDIENTES'!Q4639="","",'TD PENDIENTES'!Q4639)</f>
        <v/>
      </c>
    </row>
    <row r="4660" spans="2:19" ht="18.600000000000001">
      <c r="B4660" s="34" t="str">
        <f>IF('TD VENCIDOS'!B4640="","",'TD VENCIDOS'!B4640)</f>
        <v/>
      </c>
      <c r="C4660" s="35" t="str">
        <f>IF('TD VENCIDOS'!C4640="","",'TD VENCIDOS'!C4640)</f>
        <v/>
      </c>
      <c r="D4660" s="34" t="str">
        <f>IF('TD VENCIDOS'!D4640="","",'TD VENCIDOS'!D4640)</f>
        <v/>
      </c>
      <c r="H4660" s="34" t="str">
        <f>IF('TD PENDIENTES'!B4640="","",'TD PENDIENTES'!B4640)</f>
        <v/>
      </c>
      <c r="I4660" s="35" t="str">
        <f>IF('TD PENDIENTES'!C4640="","",'TD PENDIENTES'!C4640)</f>
        <v/>
      </c>
      <c r="J4660" s="35"/>
      <c r="K4660" s="35"/>
      <c r="M4660" s="34" t="str">
        <f>IF('TD PENDIENTES'!I4640="","",'TD PENDIENTES'!I4640)</f>
        <v/>
      </c>
      <c r="N4660" s="35" t="str">
        <f>IF('TD PENDIENTES'!J4640="","",'TD PENDIENTES'!J4640)</f>
        <v/>
      </c>
      <c r="R4660" s="34" t="str">
        <f>IF('TD PENDIENTES'!P4640="","",'TD PENDIENTES'!P4640)</f>
        <v/>
      </c>
      <c r="S4660" s="35" t="str">
        <f>IF('TD PENDIENTES'!Q4640="","",'TD PENDIENTES'!Q4640)</f>
        <v/>
      </c>
    </row>
    <row r="4661" spans="2:19" ht="18.600000000000001">
      <c r="B4661" s="34" t="str">
        <f>IF('TD VENCIDOS'!B4641="","",'TD VENCIDOS'!B4641)</f>
        <v/>
      </c>
      <c r="C4661" s="35" t="str">
        <f>IF('TD VENCIDOS'!C4641="","",'TD VENCIDOS'!C4641)</f>
        <v/>
      </c>
      <c r="D4661" s="34" t="str">
        <f>IF('TD VENCIDOS'!D4641="","",'TD VENCIDOS'!D4641)</f>
        <v/>
      </c>
      <c r="H4661" s="34" t="str">
        <f>IF('TD PENDIENTES'!B4641="","",'TD PENDIENTES'!B4641)</f>
        <v/>
      </c>
      <c r="I4661" s="35" t="str">
        <f>IF('TD PENDIENTES'!C4641="","",'TD PENDIENTES'!C4641)</f>
        <v/>
      </c>
      <c r="J4661" s="35"/>
      <c r="K4661" s="35"/>
      <c r="M4661" s="34" t="str">
        <f>IF('TD PENDIENTES'!I4641="","",'TD PENDIENTES'!I4641)</f>
        <v/>
      </c>
      <c r="N4661" s="35" t="str">
        <f>IF('TD PENDIENTES'!J4641="","",'TD PENDIENTES'!J4641)</f>
        <v/>
      </c>
      <c r="R4661" s="34" t="str">
        <f>IF('TD PENDIENTES'!P4641="","",'TD PENDIENTES'!P4641)</f>
        <v/>
      </c>
      <c r="S4661" s="35" t="str">
        <f>IF('TD PENDIENTES'!Q4641="","",'TD PENDIENTES'!Q4641)</f>
        <v/>
      </c>
    </row>
    <row r="4662" spans="2:19" ht="18.600000000000001">
      <c r="B4662" s="34" t="str">
        <f>IF('TD VENCIDOS'!B4642="","",'TD VENCIDOS'!B4642)</f>
        <v/>
      </c>
      <c r="C4662" s="35" t="str">
        <f>IF('TD VENCIDOS'!C4642="","",'TD VENCIDOS'!C4642)</f>
        <v/>
      </c>
      <c r="D4662" s="34" t="str">
        <f>IF('TD VENCIDOS'!D4642="","",'TD VENCIDOS'!D4642)</f>
        <v/>
      </c>
      <c r="H4662" s="34" t="str">
        <f>IF('TD PENDIENTES'!B4642="","",'TD PENDIENTES'!B4642)</f>
        <v/>
      </c>
      <c r="I4662" s="35" t="str">
        <f>IF('TD PENDIENTES'!C4642="","",'TD PENDIENTES'!C4642)</f>
        <v/>
      </c>
      <c r="J4662" s="35"/>
      <c r="K4662" s="35"/>
      <c r="M4662" s="34" t="str">
        <f>IF('TD PENDIENTES'!I4642="","",'TD PENDIENTES'!I4642)</f>
        <v/>
      </c>
      <c r="N4662" s="35" t="str">
        <f>IF('TD PENDIENTES'!J4642="","",'TD PENDIENTES'!J4642)</f>
        <v/>
      </c>
      <c r="R4662" s="34" t="str">
        <f>IF('TD PENDIENTES'!P4642="","",'TD PENDIENTES'!P4642)</f>
        <v/>
      </c>
      <c r="S4662" s="35" t="str">
        <f>IF('TD PENDIENTES'!Q4642="","",'TD PENDIENTES'!Q4642)</f>
        <v/>
      </c>
    </row>
    <row r="4663" spans="2:19" ht="18.600000000000001">
      <c r="B4663" s="34" t="str">
        <f>IF('TD VENCIDOS'!B4643="","",'TD VENCIDOS'!B4643)</f>
        <v/>
      </c>
      <c r="C4663" s="35" t="str">
        <f>IF('TD VENCIDOS'!C4643="","",'TD VENCIDOS'!C4643)</f>
        <v/>
      </c>
      <c r="D4663" s="34" t="str">
        <f>IF('TD VENCIDOS'!D4643="","",'TD VENCIDOS'!D4643)</f>
        <v/>
      </c>
      <c r="H4663" s="34" t="str">
        <f>IF('TD PENDIENTES'!B4643="","",'TD PENDIENTES'!B4643)</f>
        <v/>
      </c>
      <c r="I4663" s="35" t="str">
        <f>IF('TD PENDIENTES'!C4643="","",'TD PENDIENTES'!C4643)</f>
        <v/>
      </c>
      <c r="J4663" s="35"/>
      <c r="K4663" s="35"/>
      <c r="M4663" s="34" t="str">
        <f>IF('TD PENDIENTES'!I4643="","",'TD PENDIENTES'!I4643)</f>
        <v/>
      </c>
      <c r="N4663" s="35" t="str">
        <f>IF('TD PENDIENTES'!J4643="","",'TD PENDIENTES'!J4643)</f>
        <v/>
      </c>
      <c r="R4663" s="34" t="str">
        <f>IF('TD PENDIENTES'!P4643="","",'TD PENDIENTES'!P4643)</f>
        <v/>
      </c>
      <c r="S4663" s="35" t="str">
        <f>IF('TD PENDIENTES'!Q4643="","",'TD PENDIENTES'!Q4643)</f>
        <v/>
      </c>
    </row>
    <row r="4664" spans="2:19" ht="18.600000000000001">
      <c r="B4664" s="34" t="str">
        <f>IF('TD VENCIDOS'!B4644="","",'TD VENCIDOS'!B4644)</f>
        <v/>
      </c>
      <c r="C4664" s="35" t="str">
        <f>IF('TD VENCIDOS'!C4644="","",'TD VENCIDOS'!C4644)</f>
        <v/>
      </c>
      <c r="D4664" s="34" t="str">
        <f>IF('TD VENCIDOS'!D4644="","",'TD VENCIDOS'!D4644)</f>
        <v/>
      </c>
      <c r="H4664" s="34" t="str">
        <f>IF('TD PENDIENTES'!B4644="","",'TD PENDIENTES'!B4644)</f>
        <v/>
      </c>
      <c r="I4664" s="35" t="str">
        <f>IF('TD PENDIENTES'!C4644="","",'TD PENDIENTES'!C4644)</f>
        <v/>
      </c>
      <c r="J4664" s="35"/>
      <c r="K4664" s="35"/>
      <c r="M4664" s="34" t="str">
        <f>IF('TD PENDIENTES'!I4644="","",'TD PENDIENTES'!I4644)</f>
        <v/>
      </c>
      <c r="N4664" s="35" t="str">
        <f>IF('TD PENDIENTES'!J4644="","",'TD PENDIENTES'!J4644)</f>
        <v/>
      </c>
      <c r="R4664" s="34" t="str">
        <f>IF('TD PENDIENTES'!P4644="","",'TD PENDIENTES'!P4644)</f>
        <v/>
      </c>
      <c r="S4664" s="35" t="str">
        <f>IF('TD PENDIENTES'!Q4644="","",'TD PENDIENTES'!Q4644)</f>
        <v/>
      </c>
    </row>
    <row r="4665" spans="2:19" ht="18.600000000000001">
      <c r="B4665" s="34" t="str">
        <f>IF('TD VENCIDOS'!B4645="","",'TD VENCIDOS'!B4645)</f>
        <v/>
      </c>
      <c r="C4665" s="35" t="str">
        <f>IF('TD VENCIDOS'!C4645="","",'TD VENCIDOS'!C4645)</f>
        <v/>
      </c>
      <c r="D4665" s="34" t="str">
        <f>IF('TD VENCIDOS'!D4645="","",'TD VENCIDOS'!D4645)</f>
        <v/>
      </c>
      <c r="H4665" s="34" t="str">
        <f>IF('TD PENDIENTES'!B4645="","",'TD PENDIENTES'!B4645)</f>
        <v/>
      </c>
      <c r="I4665" s="35" t="str">
        <f>IF('TD PENDIENTES'!C4645="","",'TD PENDIENTES'!C4645)</f>
        <v/>
      </c>
      <c r="J4665" s="35"/>
      <c r="K4665" s="35"/>
      <c r="M4665" s="34" t="str">
        <f>IF('TD PENDIENTES'!I4645="","",'TD PENDIENTES'!I4645)</f>
        <v/>
      </c>
      <c r="N4665" s="35" t="str">
        <f>IF('TD PENDIENTES'!J4645="","",'TD PENDIENTES'!J4645)</f>
        <v/>
      </c>
      <c r="R4665" s="34" t="str">
        <f>IF('TD PENDIENTES'!P4645="","",'TD PENDIENTES'!P4645)</f>
        <v/>
      </c>
      <c r="S4665" s="35" t="str">
        <f>IF('TD PENDIENTES'!Q4645="","",'TD PENDIENTES'!Q4645)</f>
        <v/>
      </c>
    </row>
    <row r="4666" spans="2:19" ht="18.600000000000001">
      <c r="B4666" s="34" t="str">
        <f>IF('TD VENCIDOS'!B4646="","",'TD VENCIDOS'!B4646)</f>
        <v/>
      </c>
      <c r="C4666" s="35" t="str">
        <f>IF('TD VENCIDOS'!C4646="","",'TD VENCIDOS'!C4646)</f>
        <v/>
      </c>
      <c r="D4666" s="34" t="str">
        <f>IF('TD VENCIDOS'!D4646="","",'TD VENCIDOS'!D4646)</f>
        <v/>
      </c>
      <c r="H4666" s="34" t="str">
        <f>IF('TD PENDIENTES'!B4646="","",'TD PENDIENTES'!B4646)</f>
        <v/>
      </c>
      <c r="I4666" s="35" t="str">
        <f>IF('TD PENDIENTES'!C4646="","",'TD PENDIENTES'!C4646)</f>
        <v/>
      </c>
      <c r="J4666" s="35"/>
      <c r="K4666" s="35"/>
      <c r="M4666" s="34" t="str">
        <f>IF('TD PENDIENTES'!I4646="","",'TD PENDIENTES'!I4646)</f>
        <v/>
      </c>
      <c r="N4666" s="35" t="str">
        <f>IF('TD PENDIENTES'!J4646="","",'TD PENDIENTES'!J4646)</f>
        <v/>
      </c>
      <c r="R4666" s="34" t="str">
        <f>IF('TD PENDIENTES'!P4646="","",'TD PENDIENTES'!P4646)</f>
        <v/>
      </c>
      <c r="S4666" s="35" t="str">
        <f>IF('TD PENDIENTES'!Q4646="","",'TD PENDIENTES'!Q4646)</f>
        <v/>
      </c>
    </row>
    <row r="4667" spans="2:19" ht="18.600000000000001">
      <c r="B4667" s="34" t="str">
        <f>IF('TD VENCIDOS'!B4647="","",'TD VENCIDOS'!B4647)</f>
        <v/>
      </c>
      <c r="C4667" s="35" t="str">
        <f>IF('TD VENCIDOS'!C4647="","",'TD VENCIDOS'!C4647)</f>
        <v/>
      </c>
      <c r="D4667" s="34" t="str">
        <f>IF('TD VENCIDOS'!D4647="","",'TD VENCIDOS'!D4647)</f>
        <v/>
      </c>
      <c r="H4667" s="34" t="str">
        <f>IF('TD PENDIENTES'!B4647="","",'TD PENDIENTES'!B4647)</f>
        <v/>
      </c>
      <c r="I4667" s="35" t="str">
        <f>IF('TD PENDIENTES'!C4647="","",'TD PENDIENTES'!C4647)</f>
        <v/>
      </c>
      <c r="J4667" s="35"/>
      <c r="K4667" s="35"/>
      <c r="M4667" s="34" t="str">
        <f>IF('TD PENDIENTES'!I4647="","",'TD PENDIENTES'!I4647)</f>
        <v/>
      </c>
      <c r="N4667" s="35" t="str">
        <f>IF('TD PENDIENTES'!J4647="","",'TD PENDIENTES'!J4647)</f>
        <v/>
      </c>
      <c r="R4667" s="34" t="str">
        <f>IF('TD PENDIENTES'!P4647="","",'TD PENDIENTES'!P4647)</f>
        <v/>
      </c>
      <c r="S4667" s="35" t="str">
        <f>IF('TD PENDIENTES'!Q4647="","",'TD PENDIENTES'!Q4647)</f>
        <v/>
      </c>
    </row>
    <row r="4668" spans="2:19" ht="18.600000000000001">
      <c r="B4668" s="34" t="str">
        <f>IF('TD VENCIDOS'!B4648="","",'TD VENCIDOS'!B4648)</f>
        <v/>
      </c>
      <c r="C4668" s="35" t="str">
        <f>IF('TD VENCIDOS'!C4648="","",'TD VENCIDOS'!C4648)</f>
        <v/>
      </c>
      <c r="D4668" s="34" t="str">
        <f>IF('TD VENCIDOS'!D4648="","",'TD VENCIDOS'!D4648)</f>
        <v/>
      </c>
      <c r="H4668" s="34" t="str">
        <f>IF('TD PENDIENTES'!B4648="","",'TD PENDIENTES'!B4648)</f>
        <v/>
      </c>
      <c r="I4668" s="35" t="str">
        <f>IF('TD PENDIENTES'!C4648="","",'TD PENDIENTES'!C4648)</f>
        <v/>
      </c>
      <c r="J4668" s="35"/>
      <c r="K4668" s="35"/>
      <c r="M4668" s="34" t="str">
        <f>IF('TD PENDIENTES'!I4648="","",'TD PENDIENTES'!I4648)</f>
        <v/>
      </c>
      <c r="N4668" s="35" t="str">
        <f>IF('TD PENDIENTES'!J4648="","",'TD PENDIENTES'!J4648)</f>
        <v/>
      </c>
      <c r="R4668" s="34" t="str">
        <f>IF('TD PENDIENTES'!P4648="","",'TD PENDIENTES'!P4648)</f>
        <v/>
      </c>
      <c r="S4668" s="35" t="str">
        <f>IF('TD PENDIENTES'!Q4648="","",'TD PENDIENTES'!Q4648)</f>
        <v/>
      </c>
    </row>
    <row r="4669" spans="2:19" ht="18.600000000000001">
      <c r="B4669" s="34" t="str">
        <f>IF('TD VENCIDOS'!B4649="","",'TD VENCIDOS'!B4649)</f>
        <v/>
      </c>
      <c r="C4669" s="35" t="str">
        <f>IF('TD VENCIDOS'!C4649="","",'TD VENCIDOS'!C4649)</f>
        <v/>
      </c>
      <c r="D4669" s="34" t="str">
        <f>IF('TD VENCIDOS'!D4649="","",'TD VENCIDOS'!D4649)</f>
        <v/>
      </c>
      <c r="H4669" s="34" t="str">
        <f>IF('TD PENDIENTES'!B4649="","",'TD PENDIENTES'!B4649)</f>
        <v/>
      </c>
      <c r="I4669" s="35" t="str">
        <f>IF('TD PENDIENTES'!C4649="","",'TD PENDIENTES'!C4649)</f>
        <v/>
      </c>
      <c r="J4669" s="35"/>
      <c r="K4669" s="35"/>
      <c r="M4669" s="34" t="str">
        <f>IF('TD PENDIENTES'!I4649="","",'TD PENDIENTES'!I4649)</f>
        <v/>
      </c>
      <c r="N4669" s="35" t="str">
        <f>IF('TD PENDIENTES'!J4649="","",'TD PENDIENTES'!J4649)</f>
        <v/>
      </c>
      <c r="R4669" s="34" t="str">
        <f>IF('TD PENDIENTES'!P4649="","",'TD PENDIENTES'!P4649)</f>
        <v/>
      </c>
      <c r="S4669" s="35" t="str">
        <f>IF('TD PENDIENTES'!Q4649="","",'TD PENDIENTES'!Q4649)</f>
        <v/>
      </c>
    </row>
    <row r="4670" spans="2:19" ht="18.600000000000001">
      <c r="B4670" s="34" t="str">
        <f>IF('TD VENCIDOS'!B4650="","",'TD VENCIDOS'!B4650)</f>
        <v/>
      </c>
      <c r="C4670" s="35" t="str">
        <f>IF('TD VENCIDOS'!C4650="","",'TD VENCIDOS'!C4650)</f>
        <v/>
      </c>
      <c r="D4670" s="34" t="str">
        <f>IF('TD VENCIDOS'!D4650="","",'TD VENCIDOS'!D4650)</f>
        <v/>
      </c>
      <c r="H4670" s="34" t="str">
        <f>IF('TD PENDIENTES'!B4650="","",'TD PENDIENTES'!B4650)</f>
        <v/>
      </c>
      <c r="I4670" s="35" t="str">
        <f>IF('TD PENDIENTES'!C4650="","",'TD PENDIENTES'!C4650)</f>
        <v/>
      </c>
      <c r="J4670" s="35"/>
      <c r="K4670" s="35"/>
      <c r="M4670" s="34" t="str">
        <f>IF('TD PENDIENTES'!I4650="","",'TD PENDIENTES'!I4650)</f>
        <v/>
      </c>
      <c r="N4670" s="35" t="str">
        <f>IF('TD PENDIENTES'!J4650="","",'TD PENDIENTES'!J4650)</f>
        <v/>
      </c>
      <c r="R4670" s="34" t="str">
        <f>IF('TD PENDIENTES'!P4650="","",'TD PENDIENTES'!P4650)</f>
        <v/>
      </c>
      <c r="S4670" s="35" t="str">
        <f>IF('TD PENDIENTES'!Q4650="","",'TD PENDIENTES'!Q4650)</f>
        <v/>
      </c>
    </row>
    <row r="4671" spans="2:19" ht="18.600000000000001">
      <c r="B4671" s="34" t="str">
        <f>IF('TD VENCIDOS'!B4651="","",'TD VENCIDOS'!B4651)</f>
        <v/>
      </c>
      <c r="C4671" s="35" t="str">
        <f>IF('TD VENCIDOS'!C4651="","",'TD VENCIDOS'!C4651)</f>
        <v/>
      </c>
      <c r="D4671" s="34" t="str">
        <f>IF('TD VENCIDOS'!D4651="","",'TD VENCIDOS'!D4651)</f>
        <v/>
      </c>
      <c r="H4671" s="34" t="str">
        <f>IF('TD PENDIENTES'!B4651="","",'TD PENDIENTES'!B4651)</f>
        <v/>
      </c>
      <c r="I4671" s="35" t="str">
        <f>IF('TD PENDIENTES'!C4651="","",'TD PENDIENTES'!C4651)</f>
        <v/>
      </c>
      <c r="J4671" s="35"/>
      <c r="K4671" s="35"/>
      <c r="M4671" s="34" t="str">
        <f>IF('TD PENDIENTES'!I4651="","",'TD PENDIENTES'!I4651)</f>
        <v/>
      </c>
      <c r="N4671" s="35" t="str">
        <f>IF('TD PENDIENTES'!J4651="","",'TD PENDIENTES'!J4651)</f>
        <v/>
      </c>
      <c r="R4671" s="34" t="str">
        <f>IF('TD PENDIENTES'!P4651="","",'TD PENDIENTES'!P4651)</f>
        <v/>
      </c>
      <c r="S4671" s="35" t="str">
        <f>IF('TD PENDIENTES'!Q4651="","",'TD PENDIENTES'!Q4651)</f>
        <v/>
      </c>
    </row>
    <row r="4672" spans="2:19" ht="18.600000000000001">
      <c r="B4672" s="34" t="str">
        <f>IF('TD VENCIDOS'!B4652="","",'TD VENCIDOS'!B4652)</f>
        <v/>
      </c>
      <c r="C4672" s="35" t="str">
        <f>IF('TD VENCIDOS'!C4652="","",'TD VENCIDOS'!C4652)</f>
        <v/>
      </c>
      <c r="D4672" s="34" t="str">
        <f>IF('TD VENCIDOS'!D4652="","",'TD VENCIDOS'!D4652)</f>
        <v/>
      </c>
      <c r="H4672" s="34" t="str">
        <f>IF('TD PENDIENTES'!B4652="","",'TD PENDIENTES'!B4652)</f>
        <v/>
      </c>
      <c r="I4672" s="35" t="str">
        <f>IF('TD PENDIENTES'!C4652="","",'TD PENDIENTES'!C4652)</f>
        <v/>
      </c>
      <c r="J4672" s="35"/>
      <c r="K4672" s="35"/>
      <c r="M4672" s="34" t="str">
        <f>IF('TD PENDIENTES'!I4652="","",'TD PENDIENTES'!I4652)</f>
        <v/>
      </c>
      <c r="N4672" s="35" t="str">
        <f>IF('TD PENDIENTES'!J4652="","",'TD PENDIENTES'!J4652)</f>
        <v/>
      </c>
      <c r="R4672" s="34" t="str">
        <f>IF('TD PENDIENTES'!P4652="","",'TD PENDIENTES'!P4652)</f>
        <v/>
      </c>
      <c r="S4672" s="35" t="str">
        <f>IF('TD PENDIENTES'!Q4652="","",'TD PENDIENTES'!Q4652)</f>
        <v/>
      </c>
    </row>
    <row r="4673" spans="2:19" ht="18.600000000000001">
      <c r="B4673" s="34" t="str">
        <f>IF('TD VENCIDOS'!B4653="","",'TD VENCIDOS'!B4653)</f>
        <v/>
      </c>
      <c r="C4673" s="35" t="str">
        <f>IF('TD VENCIDOS'!C4653="","",'TD VENCIDOS'!C4653)</f>
        <v/>
      </c>
      <c r="D4673" s="34" t="str">
        <f>IF('TD VENCIDOS'!D4653="","",'TD VENCIDOS'!D4653)</f>
        <v/>
      </c>
      <c r="H4673" s="34" t="str">
        <f>IF('TD PENDIENTES'!B4653="","",'TD PENDIENTES'!B4653)</f>
        <v/>
      </c>
      <c r="I4673" s="35" t="str">
        <f>IF('TD PENDIENTES'!C4653="","",'TD PENDIENTES'!C4653)</f>
        <v/>
      </c>
      <c r="J4673" s="35"/>
      <c r="K4673" s="35"/>
      <c r="M4673" s="34" t="str">
        <f>IF('TD PENDIENTES'!I4653="","",'TD PENDIENTES'!I4653)</f>
        <v/>
      </c>
      <c r="N4673" s="35" t="str">
        <f>IF('TD PENDIENTES'!J4653="","",'TD PENDIENTES'!J4653)</f>
        <v/>
      </c>
      <c r="R4673" s="34" t="str">
        <f>IF('TD PENDIENTES'!P4653="","",'TD PENDIENTES'!P4653)</f>
        <v/>
      </c>
      <c r="S4673" s="35" t="str">
        <f>IF('TD PENDIENTES'!Q4653="","",'TD PENDIENTES'!Q4653)</f>
        <v/>
      </c>
    </row>
    <row r="4674" spans="2:19" ht="18.600000000000001">
      <c r="B4674" s="34" t="str">
        <f>IF('TD VENCIDOS'!B4654="","",'TD VENCIDOS'!B4654)</f>
        <v/>
      </c>
      <c r="C4674" s="35" t="str">
        <f>IF('TD VENCIDOS'!C4654="","",'TD VENCIDOS'!C4654)</f>
        <v/>
      </c>
      <c r="D4674" s="34" t="str">
        <f>IF('TD VENCIDOS'!D4654="","",'TD VENCIDOS'!D4654)</f>
        <v/>
      </c>
      <c r="H4674" s="34" t="str">
        <f>IF('TD PENDIENTES'!B4654="","",'TD PENDIENTES'!B4654)</f>
        <v/>
      </c>
      <c r="I4674" s="35" t="str">
        <f>IF('TD PENDIENTES'!C4654="","",'TD PENDIENTES'!C4654)</f>
        <v/>
      </c>
      <c r="J4674" s="35"/>
      <c r="K4674" s="35"/>
      <c r="M4674" s="34" t="str">
        <f>IF('TD PENDIENTES'!I4654="","",'TD PENDIENTES'!I4654)</f>
        <v/>
      </c>
      <c r="N4674" s="35" t="str">
        <f>IF('TD PENDIENTES'!J4654="","",'TD PENDIENTES'!J4654)</f>
        <v/>
      </c>
      <c r="R4674" s="34" t="str">
        <f>IF('TD PENDIENTES'!P4654="","",'TD PENDIENTES'!P4654)</f>
        <v/>
      </c>
      <c r="S4674" s="35" t="str">
        <f>IF('TD PENDIENTES'!Q4654="","",'TD PENDIENTES'!Q4654)</f>
        <v/>
      </c>
    </row>
    <row r="4675" spans="2:19" ht="18.600000000000001">
      <c r="B4675" s="34" t="str">
        <f>IF('TD VENCIDOS'!B4655="","",'TD VENCIDOS'!B4655)</f>
        <v/>
      </c>
      <c r="C4675" s="35" t="str">
        <f>IF('TD VENCIDOS'!C4655="","",'TD VENCIDOS'!C4655)</f>
        <v/>
      </c>
      <c r="D4675" s="34" t="str">
        <f>IF('TD VENCIDOS'!D4655="","",'TD VENCIDOS'!D4655)</f>
        <v/>
      </c>
      <c r="H4675" s="34" t="str">
        <f>IF('TD PENDIENTES'!B4655="","",'TD PENDIENTES'!B4655)</f>
        <v/>
      </c>
      <c r="I4675" s="35" t="str">
        <f>IF('TD PENDIENTES'!C4655="","",'TD PENDIENTES'!C4655)</f>
        <v/>
      </c>
      <c r="J4675" s="35"/>
      <c r="K4675" s="35"/>
      <c r="M4675" s="34" t="str">
        <f>IF('TD PENDIENTES'!I4655="","",'TD PENDIENTES'!I4655)</f>
        <v/>
      </c>
      <c r="N4675" s="35" t="str">
        <f>IF('TD PENDIENTES'!J4655="","",'TD PENDIENTES'!J4655)</f>
        <v/>
      </c>
      <c r="R4675" s="34" t="str">
        <f>IF('TD PENDIENTES'!P4655="","",'TD PENDIENTES'!P4655)</f>
        <v/>
      </c>
      <c r="S4675" s="35" t="str">
        <f>IF('TD PENDIENTES'!Q4655="","",'TD PENDIENTES'!Q4655)</f>
        <v/>
      </c>
    </row>
    <row r="4676" spans="2:19" ht="18.600000000000001">
      <c r="B4676" s="34" t="str">
        <f>IF('TD VENCIDOS'!B4656="","",'TD VENCIDOS'!B4656)</f>
        <v/>
      </c>
      <c r="C4676" s="35" t="str">
        <f>IF('TD VENCIDOS'!C4656="","",'TD VENCIDOS'!C4656)</f>
        <v/>
      </c>
      <c r="D4676" s="34" t="str">
        <f>IF('TD VENCIDOS'!D4656="","",'TD VENCIDOS'!D4656)</f>
        <v/>
      </c>
      <c r="H4676" s="34" t="str">
        <f>IF('TD PENDIENTES'!B4656="","",'TD PENDIENTES'!B4656)</f>
        <v/>
      </c>
      <c r="I4676" s="35" t="str">
        <f>IF('TD PENDIENTES'!C4656="","",'TD PENDIENTES'!C4656)</f>
        <v/>
      </c>
      <c r="J4676" s="35"/>
      <c r="K4676" s="35"/>
      <c r="M4676" s="34" t="str">
        <f>IF('TD PENDIENTES'!I4656="","",'TD PENDIENTES'!I4656)</f>
        <v/>
      </c>
      <c r="N4676" s="35" t="str">
        <f>IF('TD PENDIENTES'!J4656="","",'TD PENDIENTES'!J4656)</f>
        <v/>
      </c>
      <c r="R4676" s="34" t="str">
        <f>IF('TD PENDIENTES'!P4656="","",'TD PENDIENTES'!P4656)</f>
        <v/>
      </c>
      <c r="S4676" s="35" t="str">
        <f>IF('TD PENDIENTES'!Q4656="","",'TD PENDIENTES'!Q4656)</f>
        <v/>
      </c>
    </row>
    <row r="4677" spans="2:19" ht="18.600000000000001">
      <c r="B4677" s="34" t="str">
        <f>IF('TD VENCIDOS'!B4657="","",'TD VENCIDOS'!B4657)</f>
        <v/>
      </c>
      <c r="C4677" s="35" t="str">
        <f>IF('TD VENCIDOS'!C4657="","",'TD VENCIDOS'!C4657)</f>
        <v/>
      </c>
      <c r="D4677" s="34" t="str">
        <f>IF('TD VENCIDOS'!D4657="","",'TD VENCIDOS'!D4657)</f>
        <v/>
      </c>
      <c r="H4677" s="34" t="str">
        <f>IF('TD PENDIENTES'!B4657="","",'TD PENDIENTES'!B4657)</f>
        <v/>
      </c>
      <c r="I4677" s="35" t="str">
        <f>IF('TD PENDIENTES'!C4657="","",'TD PENDIENTES'!C4657)</f>
        <v/>
      </c>
      <c r="J4677" s="35"/>
      <c r="K4677" s="35"/>
      <c r="M4677" s="34" t="str">
        <f>IF('TD PENDIENTES'!I4657="","",'TD PENDIENTES'!I4657)</f>
        <v/>
      </c>
      <c r="N4677" s="35" t="str">
        <f>IF('TD PENDIENTES'!J4657="","",'TD PENDIENTES'!J4657)</f>
        <v/>
      </c>
      <c r="R4677" s="34" t="str">
        <f>IF('TD PENDIENTES'!P4657="","",'TD PENDIENTES'!P4657)</f>
        <v/>
      </c>
      <c r="S4677" s="35" t="str">
        <f>IF('TD PENDIENTES'!Q4657="","",'TD PENDIENTES'!Q4657)</f>
        <v/>
      </c>
    </row>
    <row r="4678" spans="2:19" ht="18.600000000000001">
      <c r="B4678" s="34" t="str">
        <f>IF('TD VENCIDOS'!B4658="","",'TD VENCIDOS'!B4658)</f>
        <v/>
      </c>
      <c r="C4678" s="35" t="str">
        <f>IF('TD VENCIDOS'!C4658="","",'TD VENCIDOS'!C4658)</f>
        <v/>
      </c>
      <c r="D4678" s="34" t="str">
        <f>IF('TD VENCIDOS'!D4658="","",'TD VENCIDOS'!D4658)</f>
        <v/>
      </c>
      <c r="H4678" s="34" t="str">
        <f>IF('TD PENDIENTES'!B4658="","",'TD PENDIENTES'!B4658)</f>
        <v/>
      </c>
      <c r="I4678" s="35" t="str">
        <f>IF('TD PENDIENTES'!C4658="","",'TD PENDIENTES'!C4658)</f>
        <v/>
      </c>
      <c r="J4678" s="35"/>
      <c r="K4678" s="35"/>
      <c r="M4678" s="34" t="str">
        <f>IF('TD PENDIENTES'!I4658="","",'TD PENDIENTES'!I4658)</f>
        <v/>
      </c>
      <c r="N4678" s="35" t="str">
        <f>IF('TD PENDIENTES'!J4658="","",'TD PENDIENTES'!J4658)</f>
        <v/>
      </c>
      <c r="R4678" s="34" t="str">
        <f>IF('TD PENDIENTES'!P4658="","",'TD PENDIENTES'!P4658)</f>
        <v/>
      </c>
      <c r="S4678" s="35" t="str">
        <f>IF('TD PENDIENTES'!Q4658="","",'TD PENDIENTES'!Q4658)</f>
        <v/>
      </c>
    </row>
    <row r="4679" spans="2:19" ht="18.600000000000001">
      <c r="B4679" s="34" t="str">
        <f>IF('TD VENCIDOS'!B4659="","",'TD VENCIDOS'!B4659)</f>
        <v/>
      </c>
      <c r="C4679" s="35" t="str">
        <f>IF('TD VENCIDOS'!C4659="","",'TD VENCIDOS'!C4659)</f>
        <v/>
      </c>
      <c r="D4679" s="34" t="str">
        <f>IF('TD VENCIDOS'!D4659="","",'TD VENCIDOS'!D4659)</f>
        <v/>
      </c>
      <c r="H4679" s="34" t="str">
        <f>IF('TD PENDIENTES'!B4659="","",'TD PENDIENTES'!B4659)</f>
        <v/>
      </c>
      <c r="I4679" s="35" t="str">
        <f>IF('TD PENDIENTES'!C4659="","",'TD PENDIENTES'!C4659)</f>
        <v/>
      </c>
      <c r="J4679" s="35"/>
      <c r="K4679" s="35"/>
      <c r="M4679" s="34" t="str">
        <f>IF('TD PENDIENTES'!I4659="","",'TD PENDIENTES'!I4659)</f>
        <v/>
      </c>
      <c r="N4679" s="35" t="str">
        <f>IF('TD PENDIENTES'!J4659="","",'TD PENDIENTES'!J4659)</f>
        <v/>
      </c>
      <c r="R4679" s="34" t="str">
        <f>IF('TD PENDIENTES'!P4659="","",'TD PENDIENTES'!P4659)</f>
        <v/>
      </c>
      <c r="S4679" s="35" t="str">
        <f>IF('TD PENDIENTES'!Q4659="","",'TD PENDIENTES'!Q4659)</f>
        <v/>
      </c>
    </row>
    <row r="4680" spans="2:19" ht="18.600000000000001">
      <c r="B4680" s="34" t="str">
        <f>IF('TD VENCIDOS'!B4660="","",'TD VENCIDOS'!B4660)</f>
        <v/>
      </c>
      <c r="C4680" s="35" t="str">
        <f>IF('TD VENCIDOS'!C4660="","",'TD VENCIDOS'!C4660)</f>
        <v/>
      </c>
      <c r="D4680" s="34" t="str">
        <f>IF('TD VENCIDOS'!D4660="","",'TD VENCIDOS'!D4660)</f>
        <v/>
      </c>
      <c r="H4680" s="34" t="str">
        <f>IF('TD PENDIENTES'!B4660="","",'TD PENDIENTES'!B4660)</f>
        <v/>
      </c>
      <c r="I4680" s="35" t="str">
        <f>IF('TD PENDIENTES'!C4660="","",'TD PENDIENTES'!C4660)</f>
        <v/>
      </c>
      <c r="J4680" s="35"/>
      <c r="K4680" s="35"/>
      <c r="M4680" s="34" t="str">
        <f>IF('TD PENDIENTES'!I4660="","",'TD PENDIENTES'!I4660)</f>
        <v/>
      </c>
      <c r="N4680" s="35" t="str">
        <f>IF('TD PENDIENTES'!J4660="","",'TD PENDIENTES'!J4660)</f>
        <v/>
      </c>
      <c r="R4680" s="34" t="str">
        <f>IF('TD PENDIENTES'!P4660="","",'TD PENDIENTES'!P4660)</f>
        <v/>
      </c>
      <c r="S4680" s="35" t="str">
        <f>IF('TD PENDIENTES'!Q4660="","",'TD PENDIENTES'!Q4660)</f>
        <v/>
      </c>
    </row>
    <row r="4681" spans="2:19" ht="18.600000000000001">
      <c r="B4681" s="34" t="str">
        <f>IF('TD VENCIDOS'!B4661="","",'TD VENCIDOS'!B4661)</f>
        <v/>
      </c>
      <c r="C4681" s="35" t="str">
        <f>IF('TD VENCIDOS'!C4661="","",'TD VENCIDOS'!C4661)</f>
        <v/>
      </c>
      <c r="D4681" s="34" t="str">
        <f>IF('TD VENCIDOS'!D4661="","",'TD VENCIDOS'!D4661)</f>
        <v/>
      </c>
      <c r="H4681" s="34" t="str">
        <f>IF('TD PENDIENTES'!B4661="","",'TD PENDIENTES'!B4661)</f>
        <v/>
      </c>
      <c r="I4681" s="35" t="str">
        <f>IF('TD PENDIENTES'!C4661="","",'TD PENDIENTES'!C4661)</f>
        <v/>
      </c>
      <c r="J4681" s="35"/>
      <c r="K4681" s="35"/>
      <c r="M4681" s="34" t="str">
        <f>IF('TD PENDIENTES'!I4661="","",'TD PENDIENTES'!I4661)</f>
        <v/>
      </c>
      <c r="N4681" s="35" t="str">
        <f>IF('TD PENDIENTES'!J4661="","",'TD PENDIENTES'!J4661)</f>
        <v/>
      </c>
      <c r="R4681" s="34" t="str">
        <f>IF('TD PENDIENTES'!P4661="","",'TD PENDIENTES'!P4661)</f>
        <v/>
      </c>
      <c r="S4681" s="35" t="str">
        <f>IF('TD PENDIENTES'!Q4661="","",'TD PENDIENTES'!Q4661)</f>
        <v/>
      </c>
    </row>
    <row r="4682" spans="2:19" ht="18.600000000000001">
      <c r="B4682" s="34" t="str">
        <f>IF('TD VENCIDOS'!B4662="","",'TD VENCIDOS'!B4662)</f>
        <v/>
      </c>
      <c r="C4682" s="35" t="str">
        <f>IF('TD VENCIDOS'!C4662="","",'TD VENCIDOS'!C4662)</f>
        <v/>
      </c>
      <c r="D4682" s="34" t="str">
        <f>IF('TD VENCIDOS'!D4662="","",'TD VENCIDOS'!D4662)</f>
        <v/>
      </c>
      <c r="H4682" s="34" t="str">
        <f>IF('TD PENDIENTES'!B4662="","",'TD PENDIENTES'!B4662)</f>
        <v/>
      </c>
      <c r="I4682" s="35" t="str">
        <f>IF('TD PENDIENTES'!C4662="","",'TD PENDIENTES'!C4662)</f>
        <v/>
      </c>
      <c r="J4682" s="35"/>
      <c r="K4682" s="35"/>
      <c r="M4682" s="34" t="str">
        <f>IF('TD PENDIENTES'!I4662="","",'TD PENDIENTES'!I4662)</f>
        <v/>
      </c>
      <c r="N4682" s="35" t="str">
        <f>IF('TD PENDIENTES'!J4662="","",'TD PENDIENTES'!J4662)</f>
        <v/>
      </c>
      <c r="R4682" s="34" t="str">
        <f>IF('TD PENDIENTES'!P4662="","",'TD PENDIENTES'!P4662)</f>
        <v/>
      </c>
      <c r="S4682" s="35" t="str">
        <f>IF('TD PENDIENTES'!Q4662="","",'TD PENDIENTES'!Q4662)</f>
        <v/>
      </c>
    </row>
    <row r="4683" spans="2:19" ht="18.600000000000001">
      <c r="B4683" s="34" t="str">
        <f>IF('TD VENCIDOS'!B4663="","",'TD VENCIDOS'!B4663)</f>
        <v/>
      </c>
      <c r="C4683" s="35" t="str">
        <f>IF('TD VENCIDOS'!C4663="","",'TD VENCIDOS'!C4663)</f>
        <v/>
      </c>
      <c r="D4683" s="34" t="str">
        <f>IF('TD VENCIDOS'!D4663="","",'TD VENCIDOS'!D4663)</f>
        <v/>
      </c>
      <c r="H4683" s="34" t="str">
        <f>IF('TD PENDIENTES'!B4663="","",'TD PENDIENTES'!B4663)</f>
        <v/>
      </c>
      <c r="I4683" s="35" t="str">
        <f>IF('TD PENDIENTES'!C4663="","",'TD PENDIENTES'!C4663)</f>
        <v/>
      </c>
      <c r="J4683" s="35"/>
      <c r="K4683" s="35"/>
      <c r="M4683" s="34" t="str">
        <f>IF('TD PENDIENTES'!I4663="","",'TD PENDIENTES'!I4663)</f>
        <v/>
      </c>
      <c r="N4683" s="35" t="str">
        <f>IF('TD PENDIENTES'!J4663="","",'TD PENDIENTES'!J4663)</f>
        <v/>
      </c>
      <c r="R4683" s="34" t="str">
        <f>IF('TD PENDIENTES'!P4663="","",'TD PENDIENTES'!P4663)</f>
        <v/>
      </c>
      <c r="S4683" s="35" t="str">
        <f>IF('TD PENDIENTES'!Q4663="","",'TD PENDIENTES'!Q4663)</f>
        <v/>
      </c>
    </row>
    <row r="4684" spans="2:19" ht="18.600000000000001">
      <c r="B4684" s="34" t="str">
        <f>IF('TD VENCIDOS'!B4664="","",'TD VENCIDOS'!B4664)</f>
        <v/>
      </c>
      <c r="C4684" s="35" t="str">
        <f>IF('TD VENCIDOS'!C4664="","",'TD VENCIDOS'!C4664)</f>
        <v/>
      </c>
      <c r="D4684" s="34" t="str">
        <f>IF('TD VENCIDOS'!D4664="","",'TD VENCIDOS'!D4664)</f>
        <v/>
      </c>
      <c r="H4684" s="34" t="str">
        <f>IF('TD PENDIENTES'!B4664="","",'TD PENDIENTES'!B4664)</f>
        <v/>
      </c>
      <c r="I4684" s="35" t="str">
        <f>IF('TD PENDIENTES'!C4664="","",'TD PENDIENTES'!C4664)</f>
        <v/>
      </c>
      <c r="J4684" s="35"/>
      <c r="K4684" s="35"/>
      <c r="M4684" s="34" t="str">
        <f>IF('TD PENDIENTES'!I4664="","",'TD PENDIENTES'!I4664)</f>
        <v/>
      </c>
      <c r="N4684" s="35" t="str">
        <f>IF('TD PENDIENTES'!J4664="","",'TD PENDIENTES'!J4664)</f>
        <v/>
      </c>
      <c r="R4684" s="34" t="str">
        <f>IF('TD PENDIENTES'!P4664="","",'TD PENDIENTES'!P4664)</f>
        <v/>
      </c>
      <c r="S4684" s="35" t="str">
        <f>IF('TD PENDIENTES'!Q4664="","",'TD PENDIENTES'!Q4664)</f>
        <v/>
      </c>
    </row>
    <row r="4685" spans="2:19" ht="18.600000000000001">
      <c r="B4685" s="34" t="str">
        <f>IF('TD VENCIDOS'!B4665="","",'TD VENCIDOS'!B4665)</f>
        <v/>
      </c>
      <c r="C4685" s="35" t="str">
        <f>IF('TD VENCIDOS'!C4665="","",'TD VENCIDOS'!C4665)</f>
        <v/>
      </c>
      <c r="D4685" s="34" t="str">
        <f>IF('TD VENCIDOS'!D4665="","",'TD VENCIDOS'!D4665)</f>
        <v/>
      </c>
      <c r="H4685" s="34" t="str">
        <f>IF('TD PENDIENTES'!B4665="","",'TD PENDIENTES'!B4665)</f>
        <v/>
      </c>
      <c r="I4685" s="35" t="str">
        <f>IF('TD PENDIENTES'!C4665="","",'TD PENDIENTES'!C4665)</f>
        <v/>
      </c>
      <c r="J4685" s="35"/>
      <c r="K4685" s="35"/>
      <c r="M4685" s="34" t="str">
        <f>IF('TD PENDIENTES'!I4665="","",'TD PENDIENTES'!I4665)</f>
        <v/>
      </c>
      <c r="N4685" s="35" t="str">
        <f>IF('TD PENDIENTES'!J4665="","",'TD PENDIENTES'!J4665)</f>
        <v/>
      </c>
      <c r="R4685" s="34" t="str">
        <f>IF('TD PENDIENTES'!P4665="","",'TD PENDIENTES'!P4665)</f>
        <v/>
      </c>
      <c r="S4685" s="35" t="str">
        <f>IF('TD PENDIENTES'!Q4665="","",'TD PENDIENTES'!Q4665)</f>
        <v/>
      </c>
    </row>
    <row r="4686" spans="2:19" ht="18.600000000000001">
      <c r="B4686" s="34" t="str">
        <f>IF('TD VENCIDOS'!B4666="","",'TD VENCIDOS'!B4666)</f>
        <v/>
      </c>
      <c r="C4686" s="35" t="str">
        <f>IF('TD VENCIDOS'!C4666="","",'TD VENCIDOS'!C4666)</f>
        <v/>
      </c>
      <c r="D4686" s="34" t="str">
        <f>IF('TD VENCIDOS'!D4666="","",'TD VENCIDOS'!D4666)</f>
        <v/>
      </c>
      <c r="H4686" s="34" t="str">
        <f>IF('TD PENDIENTES'!B4666="","",'TD PENDIENTES'!B4666)</f>
        <v/>
      </c>
      <c r="I4686" s="35" t="str">
        <f>IF('TD PENDIENTES'!C4666="","",'TD PENDIENTES'!C4666)</f>
        <v/>
      </c>
      <c r="J4686" s="35"/>
      <c r="K4686" s="35"/>
      <c r="M4686" s="34" t="str">
        <f>IF('TD PENDIENTES'!I4666="","",'TD PENDIENTES'!I4666)</f>
        <v/>
      </c>
      <c r="N4686" s="35" t="str">
        <f>IF('TD PENDIENTES'!J4666="","",'TD PENDIENTES'!J4666)</f>
        <v/>
      </c>
      <c r="R4686" s="34" t="str">
        <f>IF('TD PENDIENTES'!P4666="","",'TD PENDIENTES'!P4666)</f>
        <v/>
      </c>
      <c r="S4686" s="35" t="str">
        <f>IF('TD PENDIENTES'!Q4666="","",'TD PENDIENTES'!Q4666)</f>
        <v/>
      </c>
    </row>
    <row r="4687" spans="2:19" ht="18.600000000000001">
      <c r="B4687" s="34" t="str">
        <f>IF('TD VENCIDOS'!B4667="","",'TD VENCIDOS'!B4667)</f>
        <v/>
      </c>
      <c r="C4687" s="35" t="str">
        <f>IF('TD VENCIDOS'!C4667="","",'TD VENCIDOS'!C4667)</f>
        <v/>
      </c>
      <c r="D4687" s="34" t="str">
        <f>IF('TD VENCIDOS'!D4667="","",'TD VENCIDOS'!D4667)</f>
        <v/>
      </c>
      <c r="H4687" s="34" t="str">
        <f>IF('TD PENDIENTES'!B4667="","",'TD PENDIENTES'!B4667)</f>
        <v/>
      </c>
      <c r="I4687" s="35" t="str">
        <f>IF('TD PENDIENTES'!C4667="","",'TD PENDIENTES'!C4667)</f>
        <v/>
      </c>
      <c r="J4687" s="35"/>
      <c r="K4687" s="35"/>
      <c r="M4687" s="34" t="str">
        <f>IF('TD PENDIENTES'!I4667="","",'TD PENDIENTES'!I4667)</f>
        <v/>
      </c>
      <c r="N4687" s="35" t="str">
        <f>IF('TD PENDIENTES'!J4667="","",'TD PENDIENTES'!J4667)</f>
        <v/>
      </c>
      <c r="R4687" s="34" t="str">
        <f>IF('TD PENDIENTES'!P4667="","",'TD PENDIENTES'!P4667)</f>
        <v/>
      </c>
      <c r="S4687" s="35" t="str">
        <f>IF('TD PENDIENTES'!Q4667="","",'TD PENDIENTES'!Q4667)</f>
        <v/>
      </c>
    </row>
    <row r="4688" spans="2:19" ht="18.600000000000001">
      <c r="B4688" s="34" t="str">
        <f>IF('TD VENCIDOS'!B4668="","",'TD VENCIDOS'!B4668)</f>
        <v/>
      </c>
      <c r="C4688" s="35" t="str">
        <f>IF('TD VENCIDOS'!C4668="","",'TD VENCIDOS'!C4668)</f>
        <v/>
      </c>
      <c r="D4688" s="34" t="str">
        <f>IF('TD VENCIDOS'!D4668="","",'TD VENCIDOS'!D4668)</f>
        <v/>
      </c>
      <c r="H4688" s="34" t="str">
        <f>IF('TD PENDIENTES'!B4668="","",'TD PENDIENTES'!B4668)</f>
        <v/>
      </c>
      <c r="I4688" s="35" t="str">
        <f>IF('TD PENDIENTES'!C4668="","",'TD PENDIENTES'!C4668)</f>
        <v/>
      </c>
      <c r="J4688" s="35"/>
      <c r="K4688" s="35"/>
      <c r="M4688" s="34" t="str">
        <f>IF('TD PENDIENTES'!I4668="","",'TD PENDIENTES'!I4668)</f>
        <v/>
      </c>
      <c r="N4688" s="35" t="str">
        <f>IF('TD PENDIENTES'!J4668="","",'TD PENDIENTES'!J4668)</f>
        <v/>
      </c>
      <c r="R4688" s="34" t="str">
        <f>IF('TD PENDIENTES'!P4668="","",'TD PENDIENTES'!P4668)</f>
        <v/>
      </c>
      <c r="S4688" s="35" t="str">
        <f>IF('TD PENDIENTES'!Q4668="","",'TD PENDIENTES'!Q4668)</f>
        <v/>
      </c>
    </row>
    <row r="4689" spans="2:19" ht="18.600000000000001">
      <c r="B4689" s="34" t="str">
        <f>IF('TD VENCIDOS'!B4669="","",'TD VENCIDOS'!B4669)</f>
        <v/>
      </c>
      <c r="C4689" s="35" t="str">
        <f>IF('TD VENCIDOS'!C4669="","",'TD VENCIDOS'!C4669)</f>
        <v/>
      </c>
      <c r="D4689" s="34" t="str">
        <f>IF('TD VENCIDOS'!D4669="","",'TD VENCIDOS'!D4669)</f>
        <v/>
      </c>
      <c r="H4689" s="34" t="str">
        <f>IF('TD PENDIENTES'!B4669="","",'TD PENDIENTES'!B4669)</f>
        <v/>
      </c>
      <c r="I4689" s="35" t="str">
        <f>IF('TD PENDIENTES'!C4669="","",'TD PENDIENTES'!C4669)</f>
        <v/>
      </c>
      <c r="J4689" s="35"/>
      <c r="K4689" s="35"/>
      <c r="M4689" s="34" t="str">
        <f>IF('TD PENDIENTES'!I4669="","",'TD PENDIENTES'!I4669)</f>
        <v/>
      </c>
      <c r="N4689" s="35" t="str">
        <f>IF('TD PENDIENTES'!J4669="","",'TD PENDIENTES'!J4669)</f>
        <v/>
      </c>
      <c r="R4689" s="34" t="str">
        <f>IF('TD PENDIENTES'!P4669="","",'TD PENDIENTES'!P4669)</f>
        <v/>
      </c>
      <c r="S4689" s="35" t="str">
        <f>IF('TD PENDIENTES'!Q4669="","",'TD PENDIENTES'!Q4669)</f>
        <v/>
      </c>
    </row>
    <row r="4690" spans="2:19" ht="18.600000000000001">
      <c r="B4690" s="34" t="str">
        <f>IF('TD VENCIDOS'!B4670="","",'TD VENCIDOS'!B4670)</f>
        <v/>
      </c>
      <c r="C4690" s="35" t="str">
        <f>IF('TD VENCIDOS'!C4670="","",'TD VENCIDOS'!C4670)</f>
        <v/>
      </c>
      <c r="D4690" s="34" t="str">
        <f>IF('TD VENCIDOS'!D4670="","",'TD VENCIDOS'!D4670)</f>
        <v/>
      </c>
      <c r="H4690" s="34" t="str">
        <f>IF('TD PENDIENTES'!B4670="","",'TD PENDIENTES'!B4670)</f>
        <v/>
      </c>
      <c r="I4690" s="35" t="str">
        <f>IF('TD PENDIENTES'!C4670="","",'TD PENDIENTES'!C4670)</f>
        <v/>
      </c>
      <c r="J4690" s="35"/>
      <c r="K4690" s="35"/>
      <c r="M4690" s="34" t="str">
        <f>IF('TD PENDIENTES'!I4670="","",'TD PENDIENTES'!I4670)</f>
        <v/>
      </c>
      <c r="N4690" s="35" t="str">
        <f>IF('TD PENDIENTES'!J4670="","",'TD PENDIENTES'!J4670)</f>
        <v/>
      </c>
      <c r="R4690" s="34" t="str">
        <f>IF('TD PENDIENTES'!P4670="","",'TD PENDIENTES'!P4670)</f>
        <v/>
      </c>
      <c r="S4690" s="35" t="str">
        <f>IF('TD PENDIENTES'!Q4670="","",'TD PENDIENTES'!Q4670)</f>
        <v/>
      </c>
    </row>
    <row r="4691" spans="2:19" ht="18.600000000000001">
      <c r="B4691" s="34" t="str">
        <f>IF('TD VENCIDOS'!B4671="","",'TD VENCIDOS'!B4671)</f>
        <v/>
      </c>
      <c r="C4691" s="35" t="str">
        <f>IF('TD VENCIDOS'!C4671="","",'TD VENCIDOS'!C4671)</f>
        <v/>
      </c>
      <c r="D4691" s="34" t="str">
        <f>IF('TD VENCIDOS'!D4671="","",'TD VENCIDOS'!D4671)</f>
        <v/>
      </c>
      <c r="H4691" s="34" t="str">
        <f>IF('TD PENDIENTES'!B4671="","",'TD PENDIENTES'!B4671)</f>
        <v/>
      </c>
      <c r="I4691" s="35" t="str">
        <f>IF('TD PENDIENTES'!C4671="","",'TD PENDIENTES'!C4671)</f>
        <v/>
      </c>
      <c r="J4691" s="35"/>
      <c r="K4691" s="35"/>
      <c r="M4691" s="34" t="str">
        <f>IF('TD PENDIENTES'!I4671="","",'TD PENDIENTES'!I4671)</f>
        <v/>
      </c>
      <c r="N4691" s="35" t="str">
        <f>IF('TD PENDIENTES'!J4671="","",'TD PENDIENTES'!J4671)</f>
        <v/>
      </c>
      <c r="R4691" s="34" t="str">
        <f>IF('TD PENDIENTES'!P4671="","",'TD PENDIENTES'!P4671)</f>
        <v/>
      </c>
      <c r="S4691" s="35" t="str">
        <f>IF('TD PENDIENTES'!Q4671="","",'TD PENDIENTES'!Q4671)</f>
        <v/>
      </c>
    </row>
    <row r="4692" spans="2:19" ht="18.600000000000001">
      <c r="B4692" s="34" t="str">
        <f>IF('TD VENCIDOS'!B4672="","",'TD VENCIDOS'!B4672)</f>
        <v/>
      </c>
      <c r="C4692" s="35" t="str">
        <f>IF('TD VENCIDOS'!C4672="","",'TD VENCIDOS'!C4672)</f>
        <v/>
      </c>
      <c r="D4692" s="34" t="str">
        <f>IF('TD VENCIDOS'!D4672="","",'TD VENCIDOS'!D4672)</f>
        <v/>
      </c>
      <c r="H4692" s="34" t="str">
        <f>IF('TD PENDIENTES'!B4672="","",'TD PENDIENTES'!B4672)</f>
        <v/>
      </c>
      <c r="I4692" s="35" t="str">
        <f>IF('TD PENDIENTES'!C4672="","",'TD PENDIENTES'!C4672)</f>
        <v/>
      </c>
      <c r="J4692" s="35"/>
      <c r="K4692" s="35"/>
      <c r="M4692" s="34" t="str">
        <f>IF('TD PENDIENTES'!I4672="","",'TD PENDIENTES'!I4672)</f>
        <v/>
      </c>
      <c r="N4692" s="35" t="str">
        <f>IF('TD PENDIENTES'!J4672="","",'TD PENDIENTES'!J4672)</f>
        <v/>
      </c>
      <c r="R4692" s="34" t="str">
        <f>IF('TD PENDIENTES'!P4672="","",'TD PENDIENTES'!P4672)</f>
        <v/>
      </c>
      <c r="S4692" s="35" t="str">
        <f>IF('TD PENDIENTES'!Q4672="","",'TD PENDIENTES'!Q4672)</f>
        <v/>
      </c>
    </row>
    <row r="4693" spans="2:19" ht="18.600000000000001">
      <c r="B4693" s="34" t="str">
        <f>IF('TD VENCIDOS'!B4673="","",'TD VENCIDOS'!B4673)</f>
        <v/>
      </c>
      <c r="C4693" s="35" t="str">
        <f>IF('TD VENCIDOS'!C4673="","",'TD VENCIDOS'!C4673)</f>
        <v/>
      </c>
      <c r="D4693" s="34" t="str">
        <f>IF('TD VENCIDOS'!D4673="","",'TD VENCIDOS'!D4673)</f>
        <v/>
      </c>
      <c r="H4693" s="34" t="str">
        <f>IF('TD PENDIENTES'!B4673="","",'TD PENDIENTES'!B4673)</f>
        <v/>
      </c>
      <c r="I4693" s="35" t="str">
        <f>IF('TD PENDIENTES'!C4673="","",'TD PENDIENTES'!C4673)</f>
        <v/>
      </c>
      <c r="J4693" s="35"/>
      <c r="K4693" s="35"/>
      <c r="M4693" s="34" t="str">
        <f>IF('TD PENDIENTES'!I4673="","",'TD PENDIENTES'!I4673)</f>
        <v/>
      </c>
      <c r="N4693" s="35" t="str">
        <f>IF('TD PENDIENTES'!J4673="","",'TD PENDIENTES'!J4673)</f>
        <v/>
      </c>
      <c r="R4693" s="34" t="str">
        <f>IF('TD PENDIENTES'!P4673="","",'TD PENDIENTES'!P4673)</f>
        <v/>
      </c>
      <c r="S4693" s="35" t="str">
        <f>IF('TD PENDIENTES'!Q4673="","",'TD PENDIENTES'!Q4673)</f>
        <v/>
      </c>
    </row>
    <row r="4694" spans="2:19" ht="18.600000000000001">
      <c r="B4694" s="34" t="str">
        <f>IF('TD VENCIDOS'!B4674="","",'TD VENCIDOS'!B4674)</f>
        <v/>
      </c>
      <c r="C4694" s="35" t="str">
        <f>IF('TD VENCIDOS'!C4674="","",'TD VENCIDOS'!C4674)</f>
        <v/>
      </c>
      <c r="D4694" s="34" t="str">
        <f>IF('TD VENCIDOS'!D4674="","",'TD VENCIDOS'!D4674)</f>
        <v/>
      </c>
      <c r="H4694" s="34" t="str">
        <f>IF('TD PENDIENTES'!B4674="","",'TD PENDIENTES'!B4674)</f>
        <v/>
      </c>
      <c r="I4694" s="35" t="str">
        <f>IF('TD PENDIENTES'!C4674="","",'TD PENDIENTES'!C4674)</f>
        <v/>
      </c>
      <c r="J4694" s="35"/>
      <c r="K4694" s="35"/>
      <c r="M4694" s="34" t="str">
        <f>IF('TD PENDIENTES'!I4674="","",'TD PENDIENTES'!I4674)</f>
        <v/>
      </c>
      <c r="N4694" s="35" t="str">
        <f>IF('TD PENDIENTES'!J4674="","",'TD PENDIENTES'!J4674)</f>
        <v/>
      </c>
      <c r="R4694" s="34" t="str">
        <f>IF('TD PENDIENTES'!P4674="","",'TD PENDIENTES'!P4674)</f>
        <v/>
      </c>
      <c r="S4694" s="35" t="str">
        <f>IF('TD PENDIENTES'!Q4674="","",'TD PENDIENTES'!Q4674)</f>
        <v/>
      </c>
    </row>
    <row r="4695" spans="2:19" ht="18.600000000000001">
      <c r="B4695" s="34" t="str">
        <f>IF('TD VENCIDOS'!B4675="","",'TD VENCIDOS'!B4675)</f>
        <v/>
      </c>
      <c r="C4695" s="35" t="str">
        <f>IF('TD VENCIDOS'!C4675="","",'TD VENCIDOS'!C4675)</f>
        <v/>
      </c>
      <c r="D4695" s="34" t="str">
        <f>IF('TD VENCIDOS'!D4675="","",'TD VENCIDOS'!D4675)</f>
        <v/>
      </c>
      <c r="H4695" s="34" t="str">
        <f>IF('TD PENDIENTES'!B4675="","",'TD PENDIENTES'!B4675)</f>
        <v/>
      </c>
      <c r="I4695" s="35" t="str">
        <f>IF('TD PENDIENTES'!C4675="","",'TD PENDIENTES'!C4675)</f>
        <v/>
      </c>
      <c r="J4695" s="35"/>
      <c r="K4695" s="35"/>
      <c r="M4695" s="34" t="str">
        <f>IF('TD PENDIENTES'!I4675="","",'TD PENDIENTES'!I4675)</f>
        <v/>
      </c>
      <c r="N4695" s="35" t="str">
        <f>IF('TD PENDIENTES'!J4675="","",'TD PENDIENTES'!J4675)</f>
        <v/>
      </c>
      <c r="R4695" s="34" t="str">
        <f>IF('TD PENDIENTES'!P4675="","",'TD PENDIENTES'!P4675)</f>
        <v/>
      </c>
      <c r="S4695" s="35" t="str">
        <f>IF('TD PENDIENTES'!Q4675="","",'TD PENDIENTES'!Q4675)</f>
        <v/>
      </c>
    </row>
    <row r="4696" spans="2:19" ht="18.600000000000001">
      <c r="B4696" s="34" t="str">
        <f>IF('TD VENCIDOS'!B4676="","",'TD VENCIDOS'!B4676)</f>
        <v/>
      </c>
      <c r="C4696" s="35" t="str">
        <f>IF('TD VENCIDOS'!C4676="","",'TD VENCIDOS'!C4676)</f>
        <v/>
      </c>
      <c r="D4696" s="34" t="str">
        <f>IF('TD VENCIDOS'!D4676="","",'TD VENCIDOS'!D4676)</f>
        <v/>
      </c>
      <c r="H4696" s="34" t="str">
        <f>IF('TD PENDIENTES'!B4676="","",'TD PENDIENTES'!B4676)</f>
        <v/>
      </c>
      <c r="I4696" s="35" t="str">
        <f>IF('TD PENDIENTES'!C4676="","",'TD PENDIENTES'!C4676)</f>
        <v/>
      </c>
      <c r="J4696" s="35"/>
      <c r="K4696" s="35"/>
      <c r="M4696" s="34" t="str">
        <f>IF('TD PENDIENTES'!I4676="","",'TD PENDIENTES'!I4676)</f>
        <v/>
      </c>
      <c r="N4696" s="35" t="str">
        <f>IF('TD PENDIENTES'!J4676="","",'TD PENDIENTES'!J4676)</f>
        <v/>
      </c>
      <c r="R4696" s="34" t="str">
        <f>IF('TD PENDIENTES'!P4676="","",'TD PENDIENTES'!P4676)</f>
        <v/>
      </c>
      <c r="S4696" s="35" t="str">
        <f>IF('TD PENDIENTES'!Q4676="","",'TD PENDIENTES'!Q4676)</f>
        <v/>
      </c>
    </row>
    <row r="4697" spans="2:19" ht="18.600000000000001">
      <c r="B4697" s="34" t="str">
        <f>IF('TD VENCIDOS'!B4677="","",'TD VENCIDOS'!B4677)</f>
        <v/>
      </c>
      <c r="C4697" s="35" t="str">
        <f>IF('TD VENCIDOS'!C4677="","",'TD VENCIDOS'!C4677)</f>
        <v/>
      </c>
      <c r="D4697" s="34" t="str">
        <f>IF('TD VENCIDOS'!D4677="","",'TD VENCIDOS'!D4677)</f>
        <v/>
      </c>
      <c r="H4697" s="34" t="str">
        <f>IF('TD PENDIENTES'!B4677="","",'TD PENDIENTES'!B4677)</f>
        <v/>
      </c>
      <c r="I4697" s="35" t="str">
        <f>IF('TD PENDIENTES'!C4677="","",'TD PENDIENTES'!C4677)</f>
        <v/>
      </c>
      <c r="J4697" s="35"/>
      <c r="K4697" s="35"/>
      <c r="M4697" s="34" t="str">
        <f>IF('TD PENDIENTES'!I4677="","",'TD PENDIENTES'!I4677)</f>
        <v/>
      </c>
      <c r="N4697" s="35" t="str">
        <f>IF('TD PENDIENTES'!J4677="","",'TD PENDIENTES'!J4677)</f>
        <v/>
      </c>
      <c r="R4697" s="34" t="str">
        <f>IF('TD PENDIENTES'!P4677="","",'TD PENDIENTES'!P4677)</f>
        <v/>
      </c>
      <c r="S4697" s="35" t="str">
        <f>IF('TD PENDIENTES'!Q4677="","",'TD PENDIENTES'!Q4677)</f>
        <v/>
      </c>
    </row>
    <row r="4698" spans="2:19" ht="18.600000000000001">
      <c r="B4698" s="34" t="str">
        <f>IF('TD VENCIDOS'!B4678="","",'TD VENCIDOS'!B4678)</f>
        <v/>
      </c>
      <c r="C4698" s="35" t="str">
        <f>IF('TD VENCIDOS'!C4678="","",'TD VENCIDOS'!C4678)</f>
        <v/>
      </c>
      <c r="D4698" s="34" t="str">
        <f>IF('TD VENCIDOS'!D4678="","",'TD VENCIDOS'!D4678)</f>
        <v/>
      </c>
      <c r="H4698" s="34" t="str">
        <f>IF('TD PENDIENTES'!B4678="","",'TD PENDIENTES'!B4678)</f>
        <v/>
      </c>
      <c r="I4698" s="35" t="str">
        <f>IF('TD PENDIENTES'!C4678="","",'TD PENDIENTES'!C4678)</f>
        <v/>
      </c>
      <c r="J4698" s="35"/>
      <c r="K4698" s="35"/>
      <c r="M4698" s="34" t="str">
        <f>IF('TD PENDIENTES'!I4678="","",'TD PENDIENTES'!I4678)</f>
        <v/>
      </c>
      <c r="N4698" s="35" t="str">
        <f>IF('TD PENDIENTES'!J4678="","",'TD PENDIENTES'!J4678)</f>
        <v/>
      </c>
      <c r="R4698" s="34" t="str">
        <f>IF('TD PENDIENTES'!P4678="","",'TD PENDIENTES'!P4678)</f>
        <v/>
      </c>
      <c r="S4698" s="35" t="str">
        <f>IF('TD PENDIENTES'!Q4678="","",'TD PENDIENTES'!Q4678)</f>
        <v/>
      </c>
    </row>
    <row r="4699" spans="2:19" ht="18.600000000000001">
      <c r="B4699" s="34" t="str">
        <f>IF('TD VENCIDOS'!B4679="","",'TD VENCIDOS'!B4679)</f>
        <v/>
      </c>
      <c r="C4699" s="35" t="str">
        <f>IF('TD VENCIDOS'!C4679="","",'TD VENCIDOS'!C4679)</f>
        <v/>
      </c>
      <c r="D4699" s="34" t="str">
        <f>IF('TD VENCIDOS'!D4679="","",'TD VENCIDOS'!D4679)</f>
        <v/>
      </c>
      <c r="H4699" s="34" t="str">
        <f>IF('TD PENDIENTES'!B4679="","",'TD PENDIENTES'!B4679)</f>
        <v/>
      </c>
      <c r="I4699" s="35" t="str">
        <f>IF('TD PENDIENTES'!C4679="","",'TD PENDIENTES'!C4679)</f>
        <v/>
      </c>
      <c r="J4699" s="35"/>
      <c r="K4699" s="35"/>
      <c r="M4699" s="34" t="str">
        <f>IF('TD PENDIENTES'!I4679="","",'TD PENDIENTES'!I4679)</f>
        <v/>
      </c>
      <c r="N4699" s="35" t="str">
        <f>IF('TD PENDIENTES'!J4679="","",'TD PENDIENTES'!J4679)</f>
        <v/>
      </c>
      <c r="R4699" s="34" t="str">
        <f>IF('TD PENDIENTES'!P4679="","",'TD PENDIENTES'!P4679)</f>
        <v/>
      </c>
      <c r="S4699" s="35" t="str">
        <f>IF('TD PENDIENTES'!Q4679="","",'TD PENDIENTES'!Q4679)</f>
        <v/>
      </c>
    </row>
    <row r="4700" spans="2:19" ht="18.600000000000001">
      <c r="B4700" s="34" t="str">
        <f>IF('TD VENCIDOS'!B4680="","",'TD VENCIDOS'!B4680)</f>
        <v/>
      </c>
      <c r="C4700" s="35" t="str">
        <f>IF('TD VENCIDOS'!C4680="","",'TD VENCIDOS'!C4680)</f>
        <v/>
      </c>
      <c r="D4700" s="34" t="str">
        <f>IF('TD VENCIDOS'!D4680="","",'TD VENCIDOS'!D4680)</f>
        <v/>
      </c>
      <c r="H4700" s="34" t="str">
        <f>IF('TD PENDIENTES'!B4680="","",'TD PENDIENTES'!B4680)</f>
        <v/>
      </c>
      <c r="I4700" s="35" t="str">
        <f>IF('TD PENDIENTES'!C4680="","",'TD PENDIENTES'!C4680)</f>
        <v/>
      </c>
      <c r="J4700" s="35"/>
      <c r="K4700" s="35"/>
      <c r="M4700" s="34" t="str">
        <f>IF('TD PENDIENTES'!I4680="","",'TD PENDIENTES'!I4680)</f>
        <v/>
      </c>
      <c r="N4700" s="35" t="str">
        <f>IF('TD PENDIENTES'!J4680="","",'TD PENDIENTES'!J4680)</f>
        <v/>
      </c>
      <c r="R4700" s="34" t="str">
        <f>IF('TD PENDIENTES'!P4680="","",'TD PENDIENTES'!P4680)</f>
        <v/>
      </c>
      <c r="S4700" s="35" t="str">
        <f>IF('TD PENDIENTES'!Q4680="","",'TD PENDIENTES'!Q4680)</f>
        <v/>
      </c>
    </row>
    <row r="4701" spans="2:19" ht="18.600000000000001">
      <c r="B4701" s="34" t="str">
        <f>IF('TD VENCIDOS'!B4681="","",'TD VENCIDOS'!B4681)</f>
        <v/>
      </c>
      <c r="C4701" s="35" t="str">
        <f>IF('TD VENCIDOS'!C4681="","",'TD VENCIDOS'!C4681)</f>
        <v/>
      </c>
      <c r="D4701" s="34" t="str">
        <f>IF('TD VENCIDOS'!D4681="","",'TD VENCIDOS'!D4681)</f>
        <v/>
      </c>
      <c r="H4701" s="34" t="str">
        <f>IF('TD PENDIENTES'!B4681="","",'TD PENDIENTES'!B4681)</f>
        <v/>
      </c>
      <c r="I4701" s="35" t="str">
        <f>IF('TD PENDIENTES'!C4681="","",'TD PENDIENTES'!C4681)</f>
        <v/>
      </c>
      <c r="J4701" s="35"/>
      <c r="K4701" s="35"/>
      <c r="M4701" s="34" t="str">
        <f>IF('TD PENDIENTES'!I4681="","",'TD PENDIENTES'!I4681)</f>
        <v/>
      </c>
      <c r="N4701" s="35" t="str">
        <f>IF('TD PENDIENTES'!J4681="","",'TD PENDIENTES'!J4681)</f>
        <v/>
      </c>
      <c r="R4701" s="34" t="str">
        <f>IF('TD PENDIENTES'!P4681="","",'TD PENDIENTES'!P4681)</f>
        <v/>
      </c>
      <c r="S4701" s="35" t="str">
        <f>IF('TD PENDIENTES'!Q4681="","",'TD PENDIENTES'!Q4681)</f>
        <v/>
      </c>
    </row>
    <row r="4702" spans="2:19" ht="18.600000000000001">
      <c r="B4702" s="34" t="str">
        <f>IF('TD VENCIDOS'!B4682="","",'TD VENCIDOS'!B4682)</f>
        <v/>
      </c>
      <c r="C4702" s="35" t="str">
        <f>IF('TD VENCIDOS'!C4682="","",'TD VENCIDOS'!C4682)</f>
        <v/>
      </c>
      <c r="D4702" s="34" t="str">
        <f>IF('TD VENCIDOS'!D4682="","",'TD VENCIDOS'!D4682)</f>
        <v/>
      </c>
      <c r="H4702" s="34" t="str">
        <f>IF('TD PENDIENTES'!B4682="","",'TD PENDIENTES'!B4682)</f>
        <v/>
      </c>
      <c r="I4702" s="35" t="str">
        <f>IF('TD PENDIENTES'!C4682="","",'TD PENDIENTES'!C4682)</f>
        <v/>
      </c>
      <c r="J4702" s="35"/>
      <c r="K4702" s="35"/>
      <c r="M4702" s="34" t="str">
        <f>IF('TD PENDIENTES'!I4682="","",'TD PENDIENTES'!I4682)</f>
        <v/>
      </c>
      <c r="N4702" s="35" t="str">
        <f>IF('TD PENDIENTES'!J4682="","",'TD PENDIENTES'!J4682)</f>
        <v/>
      </c>
      <c r="R4702" s="34" t="str">
        <f>IF('TD PENDIENTES'!P4682="","",'TD PENDIENTES'!P4682)</f>
        <v/>
      </c>
      <c r="S4702" s="35" t="str">
        <f>IF('TD PENDIENTES'!Q4682="","",'TD PENDIENTES'!Q4682)</f>
        <v/>
      </c>
    </row>
    <row r="4703" spans="2:19" ht="18.600000000000001">
      <c r="B4703" s="34" t="str">
        <f>IF('TD VENCIDOS'!B4683="","",'TD VENCIDOS'!B4683)</f>
        <v/>
      </c>
      <c r="C4703" s="35" t="str">
        <f>IF('TD VENCIDOS'!C4683="","",'TD VENCIDOS'!C4683)</f>
        <v/>
      </c>
      <c r="D4703" s="34" t="str">
        <f>IF('TD VENCIDOS'!D4683="","",'TD VENCIDOS'!D4683)</f>
        <v/>
      </c>
      <c r="H4703" s="34" t="str">
        <f>IF('TD PENDIENTES'!B4683="","",'TD PENDIENTES'!B4683)</f>
        <v/>
      </c>
      <c r="I4703" s="35" t="str">
        <f>IF('TD PENDIENTES'!C4683="","",'TD PENDIENTES'!C4683)</f>
        <v/>
      </c>
      <c r="J4703" s="35"/>
      <c r="K4703" s="35"/>
      <c r="M4703" s="34" t="str">
        <f>IF('TD PENDIENTES'!I4683="","",'TD PENDIENTES'!I4683)</f>
        <v/>
      </c>
      <c r="N4703" s="35" t="str">
        <f>IF('TD PENDIENTES'!J4683="","",'TD PENDIENTES'!J4683)</f>
        <v/>
      </c>
      <c r="R4703" s="34" t="str">
        <f>IF('TD PENDIENTES'!P4683="","",'TD PENDIENTES'!P4683)</f>
        <v/>
      </c>
      <c r="S4703" s="35" t="str">
        <f>IF('TD PENDIENTES'!Q4683="","",'TD PENDIENTES'!Q4683)</f>
        <v/>
      </c>
    </row>
    <row r="4704" spans="2:19" ht="18.600000000000001">
      <c r="B4704" s="34" t="str">
        <f>IF('TD VENCIDOS'!B4684="","",'TD VENCIDOS'!B4684)</f>
        <v/>
      </c>
      <c r="C4704" s="35" t="str">
        <f>IF('TD VENCIDOS'!C4684="","",'TD VENCIDOS'!C4684)</f>
        <v/>
      </c>
      <c r="D4704" s="34" t="str">
        <f>IF('TD VENCIDOS'!D4684="","",'TD VENCIDOS'!D4684)</f>
        <v/>
      </c>
      <c r="H4704" s="34" t="str">
        <f>IF('TD PENDIENTES'!B4684="","",'TD PENDIENTES'!B4684)</f>
        <v/>
      </c>
      <c r="I4704" s="35" t="str">
        <f>IF('TD PENDIENTES'!C4684="","",'TD PENDIENTES'!C4684)</f>
        <v/>
      </c>
      <c r="J4704" s="35"/>
      <c r="K4704" s="35"/>
      <c r="M4704" s="34" t="str">
        <f>IF('TD PENDIENTES'!I4684="","",'TD PENDIENTES'!I4684)</f>
        <v/>
      </c>
      <c r="N4704" s="35" t="str">
        <f>IF('TD PENDIENTES'!J4684="","",'TD PENDIENTES'!J4684)</f>
        <v/>
      </c>
      <c r="R4704" s="34" t="str">
        <f>IF('TD PENDIENTES'!P4684="","",'TD PENDIENTES'!P4684)</f>
        <v/>
      </c>
      <c r="S4704" s="35" t="str">
        <f>IF('TD PENDIENTES'!Q4684="","",'TD PENDIENTES'!Q4684)</f>
        <v/>
      </c>
    </row>
    <row r="4705" spans="2:19" ht="18.600000000000001">
      <c r="B4705" s="34" t="str">
        <f>IF('TD VENCIDOS'!B4685="","",'TD VENCIDOS'!B4685)</f>
        <v/>
      </c>
      <c r="C4705" s="35" t="str">
        <f>IF('TD VENCIDOS'!C4685="","",'TD VENCIDOS'!C4685)</f>
        <v/>
      </c>
      <c r="D4705" s="34" t="str">
        <f>IF('TD VENCIDOS'!D4685="","",'TD VENCIDOS'!D4685)</f>
        <v/>
      </c>
      <c r="H4705" s="34" t="str">
        <f>IF('TD PENDIENTES'!B4685="","",'TD PENDIENTES'!B4685)</f>
        <v/>
      </c>
      <c r="I4705" s="35" t="str">
        <f>IF('TD PENDIENTES'!C4685="","",'TD PENDIENTES'!C4685)</f>
        <v/>
      </c>
      <c r="J4705" s="35"/>
      <c r="K4705" s="35"/>
      <c r="M4705" s="34" t="str">
        <f>IF('TD PENDIENTES'!I4685="","",'TD PENDIENTES'!I4685)</f>
        <v/>
      </c>
      <c r="N4705" s="35" t="str">
        <f>IF('TD PENDIENTES'!J4685="","",'TD PENDIENTES'!J4685)</f>
        <v/>
      </c>
      <c r="R4705" s="34" t="str">
        <f>IF('TD PENDIENTES'!P4685="","",'TD PENDIENTES'!P4685)</f>
        <v/>
      </c>
      <c r="S4705" s="35" t="str">
        <f>IF('TD PENDIENTES'!Q4685="","",'TD PENDIENTES'!Q4685)</f>
        <v/>
      </c>
    </row>
    <row r="4706" spans="2:19" ht="18.600000000000001">
      <c r="B4706" s="34" t="str">
        <f>IF('TD VENCIDOS'!B4686="","",'TD VENCIDOS'!B4686)</f>
        <v/>
      </c>
      <c r="C4706" s="35" t="str">
        <f>IF('TD VENCIDOS'!C4686="","",'TD VENCIDOS'!C4686)</f>
        <v/>
      </c>
      <c r="D4706" s="34" t="str">
        <f>IF('TD VENCIDOS'!D4686="","",'TD VENCIDOS'!D4686)</f>
        <v/>
      </c>
      <c r="H4706" s="34" t="str">
        <f>IF('TD PENDIENTES'!B4686="","",'TD PENDIENTES'!B4686)</f>
        <v/>
      </c>
      <c r="I4706" s="35" t="str">
        <f>IF('TD PENDIENTES'!C4686="","",'TD PENDIENTES'!C4686)</f>
        <v/>
      </c>
      <c r="J4706" s="35"/>
      <c r="K4706" s="35"/>
      <c r="M4706" s="34" t="str">
        <f>IF('TD PENDIENTES'!I4686="","",'TD PENDIENTES'!I4686)</f>
        <v/>
      </c>
      <c r="N4706" s="35" t="str">
        <f>IF('TD PENDIENTES'!J4686="","",'TD PENDIENTES'!J4686)</f>
        <v/>
      </c>
      <c r="R4706" s="34" t="str">
        <f>IF('TD PENDIENTES'!P4686="","",'TD PENDIENTES'!P4686)</f>
        <v/>
      </c>
      <c r="S4706" s="35" t="str">
        <f>IF('TD PENDIENTES'!Q4686="","",'TD PENDIENTES'!Q4686)</f>
        <v/>
      </c>
    </row>
    <row r="4707" spans="2:19" ht="18.600000000000001">
      <c r="B4707" s="34" t="str">
        <f>IF('TD VENCIDOS'!B4687="","",'TD VENCIDOS'!B4687)</f>
        <v/>
      </c>
      <c r="C4707" s="35" t="str">
        <f>IF('TD VENCIDOS'!C4687="","",'TD VENCIDOS'!C4687)</f>
        <v/>
      </c>
      <c r="D4707" s="34" t="str">
        <f>IF('TD VENCIDOS'!D4687="","",'TD VENCIDOS'!D4687)</f>
        <v/>
      </c>
      <c r="H4707" s="34" t="str">
        <f>IF('TD PENDIENTES'!B4687="","",'TD PENDIENTES'!B4687)</f>
        <v/>
      </c>
      <c r="I4707" s="35" t="str">
        <f>IF('TD PENDIENTES'!C4687="","",'TD PENDIENTES'!C4687)</f>
        <v/>
      </c>
      <c r="J4707" s="35"/>
      <c r="K4707" s="35"/>
      <c r="M4707" s="34" t="str">
        <f>IF('TD PENDIENTES'!I4687="","",'TD PENDIENTES'!I4687)</f>
        <v/>
      </c>
      <c r="N4707" s="35" t="str">
        <f>IF('TD PENDIENTES'!J4687="","",'TD PENDIENTES'!J4687)</f>
        <v/>
      </c>
      <c r="R4707" s="34" t="str">
        <f>IF('TD PENDIENTES'!P4687="","",'TD PENDIENTES'!P4687)</f>
        <v/>
      </c>
      <c r="S4707" s="35" t="str">
        <f>IF('TD PENDIENTES'!Q4687="","",'TD PENDIENTES'!Q4687)</f>
        <v/>
      </c>
    </row>
    <row r="4708" spans="2:19" ht="18.600000000000001">
      <c r="B4708" s="34" t="str">
        <f>IF('TD VENCIDOS'!B4688="","",'TD VENCIDOS'!B4688)</f>
        <v/>
      </c>
      <c r="C4708" s="35" t="str">
        <f>IF('TD VENCIDOS'!C4688="","",'TD VENCIDOS'!C4688)</f>
        <v/>
      </c>
      <c r="D4708" s="34" t="str">
        <f>IF('TD VENCIDOS'!D4688="","",'TD VENCIDOS'!D4688)</f>
        <v/>
      </c>
      <c r="H4708" s="34" t="str">
        <f>IF('TD PENDIENTES'!B4688="","",'TD PENDIENTES'!B4688)</f>
        <v/>
      </c>
      <c r="I4708" s="35" t="str">
        <f>IF('TD PENDIENTES'!C4688="","",'TD PENDIENTES'!C4688)</f>
        <v/>
      </c>
      <c r="J4708" s="35"/>
      <c r="K4708" s="35"/>
      <c r="M4708" s="34" t="str">
        <f>IF('TD PENDIENTES'!I4688="","",'TD PENDIENTES'!I4688)</f>
        <v/>
      </c>
      <c r="N4708" s="35" t="str">
        <f>IF('TD PENDIENTES'!J4688="","",'TD PENDIENTES'!J4688)</f>
        <v/>
      </c>
      <c r="R4708" s="34" t="str">
        <f>IF('TD PENDIENTES'!P4688="","",'TD PENDIENTES'!P4688)</f>
        <v/>
      </c>
      <c r="S4708" s="35" t="str">
        <f>IF('TD PENDIENTES'!Q4688="","",'TD PENDIENTES'!Q4688)</f>
        <v/>
      </c>
    </row>
    <row r="4709" spans="2:19" ht="18.600000000000001">
      <c r="B4709" s="34" t="str">
        <f>IF('TD VENCIDOS'!B4689="","",'TD VENCIDOS'!B4689)</f>
        <v/>
      </c>
      <c r="C4709" s="35" t="str">
        <f>IF('TD VENCIDOS'!C4689="","",'TD VENCIDOS'!C4689)</f>
        <v/>
      </c>
      <c r="D4709" s="34" t="str">
        <f>IF('TD VENCIDOS'!D4689="","",'TD VENCIDOS'!D4689)</f>
        <v/>
      </c>
      <c r="H4709" s="34" t="str">
        <f>IF('TD PENDIENTES'!B4689="","",'TD PENDIENTES'!B4689)</f>
        <v/>
      </c>
      <c r="I4709" s="35" t="str">
        <f>IF('TD PENDIENTES'!C4689="","",'TD PENDIENTES'!C4689)</f>
        <v/>
      </c>
      <c r="J4709" s="35"/>
      <c r="K4709" s="35"/>
      <c r="M4709" s="34" t="str">
        <f>IF('TD PENDIENTES'!I4689="","",'TD PENDIENTES'!I4689)</f>
        <v/>
      </c>
      <c r="N4709" s="35" t="str">
        <f>IF('TD PENDIENTES'!J4689="","",'TD PENDIENTES'!J4689)</f>
        <v/>
      </c>
      <c r="R4709" s="34" t="str">
        <f>IF('TD PENDIENTES'!P4689="","",'TD PENDIENTES'!P4689)</f>
        <v/>
      </c>
      <c r="S4709" s="35" t="str">
        <f>IF('TD PENDIENTES'!Q4689="","",'TD PENDIENTES'!Q4689)</f>
        <v/>
      </c>
    </row>
    <row r="4710" spans="2:19" ht="18.600000000000001">
      <c r="B4710" s="34" t="str">
        <f>IF('TD VENCIDOS'!B4690="","",'TD VENCIDOS'!B4690)</f>
        <v/>
      </c>
      <c r="C4710" s="35" t="str">
        <f>IF('TD VENCIDOS'!C4690="","",'TD VENCIDOS'!C4690)</f>
        <v/>
      </c>
      <c r="D4710" s="34" t="str">
        <f>IF('TD VENCIDOS'!D4690="","",'TD VENCIDOS'!D4690)</f>
        <v/>
      </c>
      <c r="H4710" s="34" t="str">
        <f>IF('TD PENDIENTES'!B4690="","",'TD PENDIENTES'!B4690)</f>
        <v/>
      </c>
      <c r="I4710" s="35" t="str">
        <f>IF('TD PENDIENTES'!C4690="","",'TD PENDIENTES'!C4690)</f>
        <v/>
      </c>
      <c r="J4710" s="35"/>
      <c r="K4710" s="35"/>
      <c r="M4710" s="34" t="str">
        <f>IF('TD PENDIENTES'!I4690="","",'TD PENDIENTES'!I4690)</f>
        <v/>
      </c>
      <c r="N4710" s="35" t="str">
        <f>IF('TD PENDIENTES'!J4690="","",'TD PENDIENTES'!J4690)</f>
        <v/>
      </c>
      <c r="R4710" s="34" t="str">
        <f>IF('TD PENDIENTES'!P4690="","",'TD PENDIENTES'!P4690)</f>
        <v/>
      </c>
      <c r="S4710" s="35" t="str">
        <f>IF('TD PENDIENTES'!Q4690="","",'TD PENDIENTES'!Q4690)</f>
        <v/>
      </c>
    </row>
    <row r="4711" spans="2:19" ht="18.600000000000001">
      <c r="B4711" s="34" t="str">
        <f>IF('TD VENCIDOS'!B4691="","",'TD VENCIDOS'!B4691)</f>
        <v/>
      </c>
      <c r="C4711" s="35" t="str">
        <f>IF('TD VENCIDOS'!C4691="","",'TD VENCIDOS'!C4691)</f>
        <v/>
      </c>
      <c r="D4711" s="34" t="str">
        <f>IF('TD VENCIDOS'!D4691="","",'TD VENCIDOS'!D4691)</f>
        <v/>
      </c>
      <c r="H4711" s="34" t="str">
        <f>IF('TD PENDIENTES'!B4691="","",'TD PENDIENTES'!B4691)</f>
        <v/>
      </c>
      <c r="I4711" s="35" t="str">
        <f>IF('TD PENDIENTES'!C4691="","",'TD PENDIENTES'!C4691)</f>
        <v/>
      </c>
      <c r="J4711" s="35"/>
      <c r="K4711" s="35"/>
      <c r="M4711" s="34" t="str">
        <f>IF('TD PENDIENTES'!I4691="","",'TD PENDIENTES'!I4691)</f>
        <v/>
      </c>
      <c r="N4711" s="35" t="str">
        <f>IF('TD PENDIENTES'!J4691="","",'TD PENDIENTES'!J4691)</f>
        <v/>
      </c>
      <c r="R4711" s="34" t="str">
        <f>IF('TD PENDIENTES'!P4691="","",'TD PENDIENTES'!P4691)</f>
        <v/>
      </c>
      <c r="S4711" s="35" t="str">
        <f>IF('TD PENDIENTES'!Q4691="","",'TD PENDIENTES'!Q4691)</f>
        <v/>
      </c>
    </row>
    <row r="4712" spans="2:19" ht="18.600000000000001">
      <c r="B4712" s="34" t="str">
        <f>IF('TD VENCIDOS'!B4692="","",'TD VENCIDOS'!B4692)</f>
        <v/>
      </c>
      <c r="C4712" s="35" t="str">
        <f>IF('TD VENCIDOS'!C4692="","",'TD VENCIDOS'!C4692)</f>
        <v/>
      </c>
      <c r="D4712" s="34" t="str">
        <f>IF('TD VENCIDOS'!D4692="","",'TD VENCIDOS'!D4692)</f>
        <v/>
      </c>
      <c r="H4712" s="34" t="str">
        <f>IF('TD PENDIENTES'!B4692="","",'TD PENDIENTES'!B4692)</f>
        <v/>
      </c>
      <c r="I4712" s="35" t="str">
        <f>IF('TD PENDIENTES'!C4692="","",'TD PENDIENTES'!C4692)</f>
        <v/>
      </c>
      <c r="J4712" s="35"/>
      <c r="K4712" s="35"/>
      <c r="M4712" s="34" t="str">
        <f>IF('TD PENDIENTES'!I4692="","",'TD PENDIENTES'!I4692)</f>
        <v/>
      </c>
      <c r="N4712" s="35" t="str">
        <f>IF('TD PENDIENTES'!J4692="","",'TD PENDIENTES'!J4692)</f>
        <v/>
      </c>
      <c r="R4712" s="34" t="str">
        <f>IF('TD PENDIENTES'!P4692="","",'TD PENDIENTES'!P4692)</f>
        <v/>
      </c>
      <c r="S4712" s="35" t="str">
        <f>IF('TD PENDIENTES'!Q4692="","",'TD PENDIENTES'!Q4692)</f>
        <v/>
      </c>
    </row>
    <row r="4713" spans="2:19" ht="18.600000000000001">
      <c r="B4713" s="34" t="str">
        <f>IF('TD VENCIDOS'!B4693="","",'TD VENCIDOS'!B4693)</f>
        <v/>
      </c>
      <c r="C4713" s="35" t="str">
        <f>IF('TD VENCIDOS'!C4693="","",'TD VENCIDOS'!C4693)</f>
        <v/>
      </c>
      <c r="D4713" s="34" t="str">
        <f>IF('TD VENCIDOS'!D4693="","",'TD VENCIDOS'!D4693)</f>
        <v/>
      </c>
      <c r="H4713" s="34" t="str">
        <f>IF('TD PENDIENTES'!B4693="","",'TD PENDIENTES'!B4693)</f>
        <v/>
      </c>
      <c r="I4713" s="35" t="str">
        <f>IF('TD PENDIENTES'!C4693="","",'TD PENDIENTES'!C4693)</f>
        <v/>
      </c>
      <c r="J4713" s="35"/>
      <c r="K4713" s="35"/>
      <c r="M4713" s="34" t="str">
        <f>IF('TD PENDIENTES'!I4693="","",'TD PENDIENTES'!I4693)</f>
        <v/>
      </c>
      <c r="N4713" s="35" t="str">
        <f>IF('TD PENDIENTES'!J4693="","",'TD PENDIENTES'!J4693)</f>
        <v/>
      </c>
      <c r="R4713" s="34" t="str">
        <f>IF('TD PENDIENTES'!P4693="","",'TD PENDIENTES'!P4693)</f>
        <v/>
      </c>
      <c r="S4713" s="35" t="str">
        <f>IF('TD PENDIENTES'!Q4693="","",'TD PENDIENTES'!Q4693)</f>
        <v/>
      </c>
    </row>
    <row r="4714" spans="2:19" ht="18.600000000000001">
      <c r="B4714" s="34" t="str">
        <f>IF('TD VENCIDOS'!B4694="","",'TD VENCIDOS'!B4694)</f>
        <v/>
      </c>
      <c r="C4714" s="35" t="str">
        <f>IF('TD VENCIDOS'!C4694="","",'TD VENCIDOS'!C4694)</f>
        <v/>
      </c>
      <c r="D4714" s="34" t="str">
        <f>IF('TD VENCIDOS'!D4694="","",'TD VENCIDOS'!D4694)</f>
        <v/>
      </c>
      <c r="H4714" s="34" t="str">
        <f>IF('TD PENDIENTES'!B4694="","",'TD PENDIENTES'!B4694)</f>
        <v/>
      </c>
      <c r="I4714" s="35" t="str">
        <f>IF('TD PENDIENTES'!C4694="","",'TD PENDIENTES'!C4694)</f>
        <v/>
      </c>
      <c r="J4714" s="35"/>
      <c r="K4714" s="35"/>
      <c r="M4714" s="34" t="str">
        <f>IF('TD PENDIENTES'!I4694="","",'TD PENDIENTES'!I4694)</f>
        <v/>
      </c>
      <c r="N4714" s="35" t="str">
        <f>IF('TD PENDIENTES'!J4694="","",'TD PENDIENTES'!J4694)</f>
        <v/>
      </c>
      <c r="R4714" s="34" t="str">
        <f>IF('TD PENDIENTES'!P4694="","",'TD PENDIENTES'!P4694)</f>
        <v/>
      </c>
      <c r="S4714" s="35" t="str">
        <f>IF('TD PENDIENTES'!Q4694="","",'TD PENDIENTES'!Q4694)</f>
        <v/>
      </c>
    </row>
    <row r="4715" spans="2:19" ht="18.600000000000001">
      <c r="B4715" s="34" t="str">
        <f>IF('TD VENCIDOS'!B4695="","",'TD VENCIDOS'!B4695)</f>
        <v/>
      </c>
      <c r="C4715" s="35" t="str">
        <f>IF('TD VENCIDOS'!C4695="","",'TD VENCIDOS'!C4695)</f>
        <v/>
      </c>
      <c r="D4715" s="34" t="str">
        <f>IF('TD VENCIDOS'!D4695="","",'TD VENCIDOS'!D4695)</f>
        <v/>
      </c>
      <c r="H4715" s="34" t="str">
        <f>IF('TD PENDIENTES'!B4695="","",'TD PENDIENTES'!B4695)</f>
        <v/>
      </c>
      <c r="I4715" s="35" t="str">
        <f>IF('TD PENDIENTES'!C4695="","",'TD PENDIENTES'!C4695)</f>
        <v/>
      </c>
      <c r="J4715" s="35"/>
      <c r="K4715" s="35"/>
      <c r="M4715" s="34" t="str">
        <f>IF('TD PENDIENTES'!I4695="","",'TD PENDIENTES'!I4695)</f>
        <v/>
      </c>
      <c r="N4715" s="35" t="str">
        <f>IF('TD PENDIENTES'!J4695="","",'TD PENDIENTES'!J4695)</f>
        <v/>
      </c>
      <c r="R4715" s="34" t="str">
        <f>IF('TD PENDIENTES'!P4695="","",'TD PENDIENTES'!P4695)</f>
        <v/>
      </c>
      <c r="S4715" s="35" t="str">
        <f>IF('TD PENDIENTES'!Q4695="","",'TD PENDIENTES'!Q4695)</f>
        <v/>
      </c>
    </row>
    <row r="4716" spans="2:19" ht="18.600000000000001">
      <c r="B4716" s="34" t="str">
        <f>IF('TD VENCIDOS'!B4696="","",'TD VENCIDOS'!B4696)</f>
        <v/>
      </c>
      <c r="C4716" s="35" t="str">
        <f>IF('TD VENCIDOS'!C4696="","",'TD VENCIDOS'!C4696)</f>
        <v/>
      </c>
      <c r="D4716" s="34" t="str">
        <f>IF('TD VENCIDOS'!D4696="","",'TD VENCIDOS'!D4696)</f>
        <v/>
      </c>
      <c r="H4716" s="34" t="str">
        <f>IF('TD PENDIENTES'!B4696="","",'TD PENDIENTES'!B4696)</f>
        <v/>
      </c>
      <c r="I4716" s="35" t="str">
        <f>IF('TD PENDIENTES'!C4696="","",'TD PENDIENTES'!C4696)</f>
        <v/>
      </c>
      <c r="J4716" s="35"/>
      <c r="K4716" s="35"/>
      <c r="M4716" s="34" t="str">
        <f>IF('TD PENDIENTES'!I4696="","",'TD PENDIENTES'!I4696)</f>
        <v/>
      </c>
      <c r="N4716" s="35" t="str">
        <f>IF('TD PENDIENTES'!J4696="","",'TD PENDIENTES'!J4696)</f>
        <v/>
      </c>
      <c r="R4716" s="34" t="str">
        <f>IF('TD PENDIENTES'!P4696="","",'TD PENDIENTES'!P4696)</f>
        <v/>
      </c>
      <c r="S4716" s="35" t="str">
        <f>IF('TD PENDIENTES'!Q4696="","",'TD PENDIENTES'!Q4696)</f>
        <v/>
      </c>
    </row>
    <row r="4717" spans="2:19" ht="18.600000000000001">
      <c r="B4717" s="34" t="str">
        <f>IF('TD VENCIDOS'!B4697="","",'TD VENCIDOS'!B4697)</f>
        <v/>
      </c>
      <c r="C4717" s="35" t="str">
        <f>IF('TD VENCIDOS'!C4697="","",'TD VENCIDOS'!C4697)</f>
        <v/>
      </c>
      <c r="D4717" s="34" t="str">
        <f>IF('TD VENCIDOS'!D4697="","",'TD VENCIDOS'!D4697)</f>
        <v/>
      </c>
      <c r="H4717" s="34" t="str">
        <f>IF('TD PENDIENTES'!B4697="","",'TD PENDIENTES'!B4697)</f>
        <v/>
      </c>
      <c r="I4717" s="35" t="str">
        <f>IF('TD PENDIENTES'!C4697="","",'TD PENDIENTES'!C4697)</f>
        <v/>
      </c>
      <c r="J4717" s="35"/>
      <c r="K4717" s="35"/>
      <c r="M4717" s="34" t="str">
        <f>IF('TD PENDIENTES'!I4697="","",'TD PENDIENTES'!I4697)</f>
        <v/>
      </c>
      <c r="N4717" s="35" t="str">
        <f>IF('TD PENDIENTES'!J4697="","",'TD PENDIENTES'!J4697)</f>
        <v/>
      </c>
      <c r="R4717" s="34" t="str">
        <f>IF('TD PENDIENTES'!P4697="","",'TD PENDIENTES'!P4697)</f>
        <v/>
      </c>
      <c r="S4717" s="35" t="str">
        <f>IF('TD PENDIENTES'!Q4697="","",'TD PENDIENTES'!Q4697)</f>
        <v/>
      </c>
    </row>
    <row r="4718" spans="2:19" ht="18.600000000000001">
      <c r="B4718" s="34" t="str">
        <f>IF('TD VENCIDOS'!B4698="","",'TD VENCIDOS'!B4698)</f>
        <v/>
      </c>
      <c r="C4718" s="35" t="str">
        <f>IF('TD VENCIDOS'!C4698="","",'TD VENCIDOS'!C4698)</f>
        <v/>
      </c>
      <c r="D4718" s="34" t="str">
        <f>IF('TD VENCIDOS'!D4698="","",'TD VENCIDOS'!D4698)</f>
        <v/>
      </c>
      <c r="H4718" s="34" t="str">
        <f>IF('TD PENDIENTES'!B4698="","",'TD PENDIENTES'!B4698)</f>
        <v/>
      </c>
      <c r="I4718" s="35" t="str">
        <f>IF('TD PENDIENTES'!C4698="","",'TD PENDIENTES'!C4698)</f>
        <v/>
      </c>
      <c r="J4718" s="35"/>
      <c r="K4718" s="35"/>
      <c r="M4718" s="34" t="str">
        <f>IF('TD PENDIENTES'!I4698="","",'TD PENDIENTES'!I4698)</f>
        <v/>
      </c>
      <c r="N4718" s="35" t="str">
        <f>IF('TD PENDIENTES'!J4698="","",'TD PENDIENTES'!J4698)</f>
        <v/>
      </c>
      <c r="R4718" s="34" t="str">
        <f>IF('TD PENDIENTES'!P4698="","",'TD PENDIENTES'!P4698)</f>
        <v/>
      </c>
      <c r="S4718" s="35" t="str">
        <f>IF('TD PENDIENTES'!Q4698="","",'TD PENDIENTES'!Q4698)</f>
        <v/>
      </c>
    </row>
    <row r="4719" spans="2:19" ht="18.600000000000001">
      <c r="B4719" s="34" t="str">
        <f>IF('TD VENCIDOS'!B4699="","",'TD VENCIDOS'!B4699)</f>
        <v/>
      </c>
      <c r="C4719" s="35" t="str">
        <f>IF('TD VENCIDOS'!C4699="","",'TD VENCIDOS'!C4699)</f>
        <v/>
      </c>
      <c r="D4719" s="34" t="str">
        <f>IF('TD VENCIDOS'!D4699="","",'TD VENCIDOS'!D4699)</f>
        <v/>
      </c>
      <c r="H4719" s="34" t="str">
        <f>IF('TD PENDIENTES'!B4699="","",'TD PENDIENTES'!B4699)</f>
        <v/>
      </c>
      <c r="I4719" s="35" t="str">
        <f>IF('TD PENDIENTES'!C4699="","",'TD PENDIENTES'!C4699)</f>
        <v/>
      </c>
      <c r="J4719" s="35"/>
      <c r="K4719" s="35"/>
      <c r="M4719" s="34" t="str">
        <f>IF('TD PENDIENTES'!I4699="","",'TD PENDIENTES'!I4699)</f>
        <v/>
      </c>
      <c r="N4719" s="35" t="str">
        <f>IF('TD PENDIENTES'!J4699="","",'TD PENDIENTES'!J4699)</f>
        <v/>
      </c>
      <c r="R4719" s="34" t="str">
        <f>IF('TD PENDIENTES'!P4699="","",'TD PENDIENTES'!P4699)</f>
        <v/>
      </c>
      <c r="S4719" s="35" t="str">
        <f>IF('TD PENDIENTES'!Q4699="","",'TD PENDIENTES'!Q4699)</f>
        <v/>
      </c>
    </row>
    <row r="4720" spans="2:19" ht="18.600000000000001">
      <c r="B4720" s="34" t="str">
        <f>IF('TD VENCIDOS'!B4700="","",'TD VENCIDOS'!B4700)</f>
        <v/>
      </c>
      <c r="C4720" s="35" t="str">
        <f>IF('TD VENCIDOS'!C4700="","",'TD VENCIDOS'!C4700)</f>
        <v/>
      </c>
      <c r="D4720" s="34" t="str">
        <f>IF('TD VENCIDOS'!D4700="","",'TD VENCIDOS'!D4700)</f>
        <v/>
      </c>
      <c r="H4720" s="34" t="str">
        <f>IF('TD PENDIENTES'!B4700="","",'TD PENDIENTES'!B4700)</f>
        <v/>
      </c>
      <c r="I4720" s="35" t="str">
        <f>IF('TD PENDIENTES'!C4700="","",'TD PENDIENTES'!C4700)</f>
        <v/>
      </c>
      <c r="J4720" s="35"/>
      <c r="K4720" s="35"/>
      <c r="M4720" s="34" t="str">
        <f>IF('TD PENDIENTES'!I4700="","",'TD PENDIENTES'!I4700)</f>
        <v/>
      </c>
      <c r="N4720" s="35" t="str">
        <f>IF('TD PENDIENTES'!J4700="","",'TD PENDIENTES'!J4700)</f>
        <v/>
      </c>
      <c r="R4720" s="34" t="str">
        <f>IF('TD PENDIENTES'!P4700="","",'TD PENDIENTES'!P4700)</f>
        <v/>
      </c>
      <c r="S4720" s="35" t="str">
        <f>IF('TD PENDIENTES'!Q4700="","",'TD PENDIENTES'!Q4700)</f>
        <v/>
      </c>
    </row>
    <row r="4721" spans="2:19" ht="18.600000000000001">
      <c r="B4721" s="34" t="str">
        <f>IF('TD VENCIDOS'!B4701="","",'TD VENCIDOS'!B4701)</f>
        <v/>
      </c>
      <c r="C4721" s="35" t="str">
        <f>IF('TD VENCIDOS'!C4701="","",'TD VENCIDOS'!C4701)</f>
        <v/>
      </c>
      <c r="D4721" s="34" t="str">
        <f>IF('TD VENCIDOS'!D4701="","",'TD VENCIDOS'!D4701)</f>
        <v/>
      </c>
      <c r="H4721" s="34" t="str">
        <f>IF('TD PENDIENTES'!B4701="","",'TD PENDIENTES'!B4701)</f>
        <v/>
      </c>
      <c r="I4721" s="35" t="str">
        <f>IF('TD PENDIENTES'!C4701="","",'TD PENDIENTES'!C4701)</f>
        <v/>
      </c>
      <c r="J4721" s="35"/>
      <c r="K4721" s="35"/>
      <c r="M4721" s="34" t="str">
        <f>IF('TD PENDIENTES'!I4701="","",'TD PENDIENTES'!I4701)</f>
        <v/>
      </c>
      <c r="N4721" s="35" t="str">
        <f>IF('TD PENDIENTES'!J4701="","",'TD PENDIENTES'!J4701)</f>
        <v/>
      </c>
      <c r="R4721" s="34" t="str">
        <f>IF('TD PENDIENTES'!P4701="","",'TD PENDIENTES'!P4701)</f>
        <v/>
      </c>
      <c r="S4721" s="35" t="str">
        <f>IF('TD PENDIENTES'!Q4701="","",'TD PENDIENTES'!Q4701)</f>
        <v/>
      </c>
    </row>
    <row r="4722" spans="2:19" ht="18.600000000000001">
      <c r="B4722" s="34" t="str">
        <f>IF('TD VENCIDOS'!B4702="","",'TD VENCIDOS'!B4702)</f>
        <v/>
      </c>
      <c r="C4722" s="35" t="str">
        <f>IF('TD VENCIDOS'!C4702="","",'TD VENCIDOS'!C4702)</f>
        <v/>
      </c>
      <c r="D4722" s="34" t="str">
        <f>IF('TD VENCIDOS'!D4702="","",'TD VENCIDOS'!D4702)</f>
        <v/>
      </c>
      <c r="H4722" s="34" t="str">
        <f>IF('TD PENDIENTES'!B4702="","",'TD PENDIENTES'!B4702)</f>
        <v/>
      </c>
      <c r="I4722" s="35" t="str">
        <f>IF('TD PENDIENTES'!C4702="","",'TD PENDIENTES'!C4702)</f>
        <v/>
      </c>
      <c r="J4722" s="35"/>
      <c r="K4722" s="35"/>
      <c r="M4722" s="34" t="str">
        <f>IF('TD PENDIENTES'!I4702="","",'TD PENDIENTES'!I4702)</f>
        <v/>
      </c>
      <c r="N4722" s="35" t="str">
        <f>IF('TD PENDIENTES'!J4702="","",'TD PENDIENTES'!J4702)</f>
        <v/>
      </c>
      <c r="R4722" s="34" t="str">
        <f>IF('TD PENDIENTES'!P4702="","",'TD PENDIENTES'!P4702)</f>
        <v/>
      </c>
      <c r="S4722" s="35" t="str">
        <f>IF('TD PENDIENTES'!Q4702="","",'TD PENDIENTES'!Q4702)</f>
        <v/>
      </c>
    </row>
    <row r="4723" spans="2:19" ht="18.600000000000001">
      <c r="B4723" s="34" t="str">
        <f>IF('TD VENCIDOS'!B4703="","",'TD VENCIDOS'!B4703)</f>
        <v/>
      </c>
      <c r="C4723" s="35" t="str">
        <f>IF('TD VENCIDOS'!C4703="","",'TD VENCIDOS'!C4703)</f>
        <v/>
      </c>
      <c r="D4723" s="34" t="str">
        <f>IF('TD VENCIDOS'!D4703="","",'TD VENCIDOS'!D4703)</f>
        <v/>
      </c>
      <c r="H4723" s="34" t="str">
        <f>IF('TD PENDIENTES'!B4703="","",'TD PENDIENTES'!B4703)</f>
        <v/>
      </c>
      <c r="I4723" s="35" t="str">
        <f>IF('TD PENDIENTES'!C4703="","",'TD PENDIENTES'!C4703)</f>
        <v/>
      </c>
      <c r="J4723" s="35"/>
      <c r="K4723" s="35"/>
      <c r="M4723" s="34" t="str">
        <f>IF('TD PENDIENTES'!I4703="","",'TD PENDIENTES'!I4703)</f>
        <v/>
      </c>
      <c r="N4723" s="35" t="str">
        <f>IF('TD PENDIENTES'!J4703="","",'TD PENDIENTES'!J4703)</f>
        <v/>
      </c>
      <c r="R4723" s="34" t="str">
        <f>IF('TD PENDIENTES'!P4703="","",'TD PENDIENTES'!P4703)</f>
        <v/>
      </c>
      <c r="S4723" s="35" t="str">
        <f>IF('TD PENDIENTES'!Q4703="","",'TD PENDIENTES'!Q4703)</f>
        <v/>
      </c>
    </row>
    <row r="4724" spans="2:19" ht="18.600000000000001">
      <c r="B4724" s="34" t="str">
        <f>IF('TD VENCIDOS'!B4704="","",'TD VENCIDOS'!B4704)</f>
        <v/>
      </c>
      <c r="C4724" s="35" t="str">
        <f>IF('TD VENCIDOS'!C4704="","",'TD VENCIDOS'!C4704)</f>
        <v/>
      </c>
      <c r="D4724" s="34" t="str">
        <f>IF('TD VENCIDOS'!D4704="","",'TD VENCIDOS'!D4704)</f>
        <v/>
      </c>
      <c r="H4724" s="34" t="str">
        <f>IF('TD PENDIENTES'!B4704="","",'TD PENDIENTES'!B4704)</f>
        <v/>
      </c>
      <c r="I4724" s="35" t="str">
        <f>IF('TD PENDIENTES'!C4704="","",'TD PENDIENTES'!C4704)</f>
        <v/>
      </c>
      <c r="J4724" s="35"/>
      <c r="K4724" s="35"/>
      <c r="M4724" s="34" t="str">
        <f>IF('TD PENDIENTES'!I4704="","",'TD PENDIENTES'!I4704)</f>
        <v/>
      </c>
      <c r="N4724" s="35" t="str">
        <f>IF('TD PENDIENTES'!J4704="","",'TD PENDIENTES'!J4704)</f>
        <v/>
      </c>
      <c r="R4724" s="34" t="str">
        <f>IF('TD PENDIENTES'!P4704="","",'TD PENDIENTES'!P4704)</f>
        <v/>
      </c>
      <c r="S4724" s="35" t="str">
        <f>IF('TD PENDIENTES'!Q4704="","",'TD PENDIENTES'!Q4704)</f>
        <v/>
      </c>
    </row>
    <row r="4725" spans="2:19" ht="18.600000000000001">
      <c r="B4725" s="34" t="str">
        <f>IF('TD VENCIDOS'!B4705="","",'TD VENCIDOS'!B4705)</f>
        <v/>
      </c>
      <c r="C4725" s="35" t="str">
        <f>IF('TD VENCIDOS'!C4705="","",'TD VENCIDOS'!C4705)</f>
        <v/>
      </c>
      <c r="D4725" s="34" t="str">
        <f>IF('TD VENCIDOS'!D4705="","",'TD VENCIDOS'!D4705)</f>
        <v/>
      </c>
      <c r="H4725" s="34" t="str">
        <f>IF('TD PENDIENTES'!B4705="","",'TD PENDIENTES'!B4705)</f>
        <v/>
      </c>
      <c r="I4725" s="35" t="str">
        <f>IF('TD PENDIENTES'!C4705="","",'TD PENDIENTES'!C4705)</f>
        <v/>
      </c>
      <c r="J4725" s="35"/>
      <c r="K4725" s="35"/>
      <c r="M4725" s="34" t="str">
        <f>IF('TD PENDIENTES'!I4705="","",'TD PENDIENTES'!I4705)</f>
        <v/>
      </c>
      <c r="N4725" s="35" t="str">
        <f>IF('TD PENDIENTES'!J4705="","",'TD PENDIENTES'!J4705)</f>
        <v/>
      </c>
      <c r="R4725" s="34" t="str">
        <f>IF('TD PENDIENTES'!P4705="","",'TD PENDIENTES'!P4705)</f>
        <v/>
      </c>
      <c r="S4725" s="35" t="str">
        <f>IF('TD PENDIENTES'!Q4705="","",'TD PENDIENTES'!Q4705)</f>
        <v/>
      </c>
    </row>
    <row r="4726" spans="2:19" ht="18.600000000000001">
      <c r="B4726" s="34" t="str">
        <f>IF('TD VENCIDOS'!B4706="","",'TD VENCIDOS'!B4706)</f>
        <v/>
      </c>
      <c r="C4726" s="35" t="str">
        <f>IF('TD VENCIDOS'!C4706="","",'TD VENCIDOS'!C4706)</f>
        <v/>
      </c>
      <c r="D4726" s="34" t="str">
        <f>IF('TD VENCIDOS'!D4706="","",'TD VENCIDOS'!D4706)</f>
        <v/>
      </c>
      <c r="H4726" s="34" t="str">
        <f>IF('TD PENDIENTES'!B4706="","",'TD PENDIENTES'!B4706)</f>
        <v/>
      </c>
      <c r="I4726" s="35" t="str">
        <f>IF('TD PENDIENTES'!C4706="","",'TD PENDIENTES'!C4706)</f>
        <v/>
      </c>
      <c r="J4726" s="35"/>
      <c r="K4726" s="35"/>
      <c r="M4726" s="34" t="str">
        <f>IF('TD PENDIENTES'!I4706="","",'TD PENDIENTES'!I4706)</f>
        <v/>
      </c>
      <c r="N4726" s="35" t="str">
        <f>IF('TD PENDIENTES'!J4706="","",'TD PENDIENTES'!J4706)</f>
        <v/>
      </c>
      <c r="R4726" s="34" t="str">
        <f>IF('TD PENDIENTES'!P4706="","",'TD PENDIENTES'!P4706)</f>
        <v/>
      </c>
      <c r="S4726" s="35" t="str">
        <f>IF('TD PENDIENTES'!Q4706="","",'TD PENDIENTES'!Q4706)</f>
        <v/>
      </c>
    </row>
    <row r="4727" spans="2:19" ht="18.600000000000001">
      <c r="B4727" s="34" t="str">
        <f>IF('TD VENCIDOS'!B4707="","",'TD VENCIDOS'!B4707)</f>
        <v/>
      </c>
      <c r="C4727" s="35" t="str">
        <f>IF('TD VENCIDOS'!C4707="","",'TD VENCIDOS'!C4707)</f>
        <v/>
      </c>
      <c r="D4727" s="34" t="str">
        <f>IF('TD VENCIDOS'!D4707="","",'TD VENCIDOS'!D4707)</f>
        <v/>
      </c>
      <c r="H4727" s="34" t="str">
        <f>IF('TD PENDIENTES'!B4707="","",'TD PENDIENTES'!B4707)</f>
        <v/>
      </c>
      <c r="I4727" s="35" t="str">
        <f>IF('TD PENDIENTES'!C4707="","",'TD PENDIENTES'!C4707)</f>
        <v/>
      </c>
      <c r="J4727" s="35"/>
      <c r="K4727" s="35"/>
      <c r="M4727" s="34" t="str">
        <f>IF('TD PENDIENTES'!I4707="","",'TD PENDIENTES'!I4707)</f>
        <v/>
      </c>
      <c r="N4727" s="35" t="str">
        <f>IF('TD PENDIENTES'!J4707="","",'TD PENDIENTES'!J4707)</f>
        <v/>
      </c>
      <c r="R4727" s="34" t="str">
        <f>IF('TD PENDIENTES'!P4707="","",'TD PENDIENTES'!P4707)</f>
        <v/>
      </c>
      <c r="S4727" s="35" t="str">
        <f>IF('TD PENDIENTES'!Q4707="","",'TD PENDIENTES'!Q4707)</f>
        <v/>
      </c>
    </row>
    <row r="4728" spans="2:19" ht="18.600000000000001">
      <c r="B4728" s="34" t="str">
        <f>IF('TD VENCIDOS'!B4708="","",'TD VENCIDOS'!B4708)</f>
        <v/>
      </c>
      <c r="C4728" s="35" t="str">
        <f>IF('TD VENCIDOS'!C4708="","",'TD VENCIDOS'!C4708)</f>
        <v/>
      </c>
      <c r="D4728" s="34" t="str">
        <f>IF('TD VENCIDOS'!D4708="","",'TD VENCIDOS'!D4708)</f>
        <v/>
      </c>
      <c r="H4728" s="34" t="str">
        <f>IF('TD PENDIENTES'!B4708="","",'TD PENDIENTES'!B4708)</f>
        <v/>
      </c>
      <c r="I4728" s="35" t="str">
        <f>IF('TD PENDIENTES'!C4708="","",'TD PENDIENTES'!C4708)</f>
        <v/>
      </c>
      <c r="J4728" s="35"/>
      <c r="K4728" s="35"/>
      <c r="M4728" s="34" t="str">
        <f>IF('TD PENDIENTES'!I4708="","",'TD PENDIENTES'!I4708)</f>
        <v/>
      </c>
      <c r="N4728" s="35" t="str">
        <f>IF('TD PENDIENTES'!J4708="","",'TD PENDIENTES'!J4708)</f>
        <v/>
      </c>
      <c r="R4728" s="34" t="str">
        <f>IF('TD PENDIENTES'!P4708="","",'TD PENDIENTES'!P4708)</f>
        <v/>
      </c>
      <c r="S4728" s="35" t="str">
        <f>IF('TD PENDIENTES'!Q4708="","",'TD PENDIENTES'!Q4708)</f>
        <v/>
      </c>
    </row>
    <row r="4729" spans="2:19" ht="18.600000000000001">
      <c r="B4729" s="34" t="str">
        <f>IF('TD VENCIDOS'!B4709="","",'TD VENCIDOS'!B4709)</f>
        <v/>
      </c>
      <c r="C4729" s="35" t="str">
        <f>IF('TD VENCIDOS'!C4709="","",'TD VENCIDOS'!C4709)</f>
        <v/>
      </c>
      <c r="D4729" s="34" t="str">
        <f>IF('TD VENCIDOS'!D4709="","",'TD VENCIDOS'!D4709)</f>
        <v/>
      </c>
      <c r="H4729" s="34" t="str">
        <f>IF('TD PENDIENTES'!B4709="","",'TD PENDIENTES'!B4709)</f>
        <v/>
      </c>
      <c r="I4729" s="35" t="str">
        <f>IF('TD PENDIENTES'!C4709="","",'TD PENDIENTES'!C4709)</f>
        <v/>
      </c>
      <c r="J4729" s="35"/>
      <c r="K4729" s="35"/>
      <c r="M4729" s="34" t="str">
        <f>IF('TD PENDIENTES'!I4709="","",'TD PENDIENTES'!I4709)</f>
        <v/>
      </c>
      <c r="N4729" s="35" t="str">
        <f>IF('TD PENDIENTES'!J4709="","",'TD PENDIENTES'!J4709)</f>
        <v/>
      </c>
      <c r="R4729" s="34" t="str">
        <f>IF('TD PENDIENTES'!P4709="","",'TD PENDIENTES'!P4709)</f>
        <v/>
      </c>
      <c r="S4729" s="35" t="str">
        <f>IF('TD PENDIENTES'!Q4709="","",'TD PENDIENTES'!Q4709)</f>
        <v/>
      </c>
    </row>
    <row r="4730" spans="2:19" ht="18.600000000000001">
      <c r="B4730" s="34" t="str">
        <f>IF('TD VENCIDOS'!B4710="","",'TD VENCIDOS'!B4710)</f>
        <v/>
      </c>
      <c r="C4730" s="35" t="str">
        <f>IF('TD VENCIDOS'!C4710="","",'TD VENCIDOS'!C4710)</f>
        <v/>
      </c>
      <c r="D4730" s="34" t="str">
        <f>IF('TD VENCIDOS'!D4710="","",'TD VENCIDOS'!D4710)</f>
        <v/>
      </c>
      <c r="H4730" s="34" t="str">
        <f>IF('TD PENDIENTES'!B4710="","",'TD PENDIENTES'!B4710)</f>
        <v/>
      </c>
      <c r="I4730" s="35" t="str">
        <f>IF('TD PENDIENTES'!C4710="","",'TD PENDIENTES'!C4710)</f>
        <v/>
      </c>
      <c r="J4730" s="35"/>
      <c r="K4730" s="35"/>
      <c r="M4730" s="34" t="str">
        <f>IF('TD PENDIENTES'!I4710="","",'TD PENDIENTES'!I4710)</f>
        <v/>
      </c>
      <c r="N4730" s="35" t="str">
        <f>IF('TD PENDIENTES'!J4710="","",'TD PENDIENTES'!J4710)</f>
        <v/>
      </c>
      <c r="R4730" s="34" t="str">
        <f>IF('TD PENDIENTES'!P4710="","",'TD PENDIENTES'!P4710)</f>
        <v/>
      </c>
      <c r="S4730" s="35" t="str">
        <f>IF('TD PENDIENTES'!Q4710="","",'TD PENDIENTES'!Q4710)</f>
        <v/>
      </c>
    </row>
    <row r="4731" spans="2:19" ht="18.600000000000001">
      <c r="B4731" s="34" t="str">
        <f>IF('TD VENCIDOS'!B4711="","",'TD VENCIDOS'!B4711)</f>
        <v/>
      </c>
      <c r="C4731" s="35" t="str">
        <f>IF('TD VENCIDOS'!C4711="","",'TD VENCIDOS'!C4711)</f>
        <v/>
      </c>
      <c r="D4731" s="34" t="str">
        <f>IF('TD VENCIDOS'!D4711="","",'TD VENCIDOS'!D4711)</f>
        <v/>
      </c>
      <c r="H4731" s="34" t="str">
        <f>IF('TD PENDIENTES'!B4711="","",'TD PENDIENTES'!B4711)</f>
        <v/>
      </c>
      <c r="I4731" s="35" t="str">
        <f>IF('TD PENDIENTES'!C4711="","",'TD PENDIENTES'!C4711)</f>
        <v/>
      </c>
      <c r="J4731" s="35"/>
      <c r="K4731" s="35"/>
      <c r="M4731" s="34" t="str">
        <f>IF('TD PENDIENTES'!I4711="","",'TD PENDIENTES'!I4711)</f>
        <v/>
      </c>
      <c r="N4731" s="35" t="str">
        <f>IF('TD PENDIENTES'!J4711="","",'TD PENDIENTES'!J4711)</f>
        <v/>
      </c>
      <c r="R4731" s="34" t="str">
        <f>IF('TD PENDIENTES'!P4711="","",'TD PENDIENTES'!P4711)</f>
        <v/>
      </c>
      <c r="S4731" s="35" t="str">
        <f>IF('TD PENDIENTES'!Q4711="","",'TD PENDIENTES'!Q4711)</f>
        <v/>
      </c>
    </row>
    <row r="4732" spans="2:19" ht="18.600000000000001">
      <c r="B4732" s="34" t="str">
        <f>IF('TD VENCIDOS'!B4712="","",'TD VENCIDOS'!B4712)</f>
        <v/>
      </c>
      <c r="C4732" s="35" t="str">
        <f>IF('TD VENCIDOS'!C4712="","",'TD VENCIDOS'!C4712)</f>
        <v/>
      </c>
      <c r="D4732" s="34" t="str">
        <f>IF('TD VENCIDOS'!D4712="","",'TD VENCIDOS'!D4712)</f>
        <v/>
      </c>
      <c r="H4732" s="34" t="str">
        <f>IF('TD PENDIENTES'!B4712="","",'TD PENDIENTES'!B4712)</f>
        <v/>
      </c>
      <c r="I4732" s="35" t="str">
        <f>IF('TD PENDIENTES'!C4712="","",'TD PENDIENTES'!C4712)</f>
        <v/>
      </c>
      <c r="J4732" s="35"/>
      <c r="K4732" s="35"/>
      <c r="M4732" s="34" t="str">
        <f>IF('TD PENDIENTES'!I4712="","",'TD PENDIENTES'!I4712)</f>
        <v/>
      </c>
      <c r="N4732" s="35" t="str">
        <f>IF('TD PENDIENTES'!J4712="","",'TD PENDIENTES'!J4712)</f>
        <v/>
      </c>
      <c r="R4732" s="34" t="str">
        <f>IF('TD PENDIENTES'!P4712="","",'TD PENDIENTES'!P4712)</f>
        <v/>
      </c>
      <c r="S4732" s="35" t="str">
        <f>IF('TD PENDIENTES'!Q4712="","",'TD PENDIENTES'!Q4712)</f>
        <v/>
      </c>
    </row>
    <row r="4733" spans="2:19" ht="18.600000000000001">
      <c r="B4733" s="34" t="str">
        <f>IF('TD VENCIDOS'!B4713="","",'TD VENCIDOS'!B4713)</f>
        <v/>
      </c>
      <c r="C4733" s="35" t="str">
        <f>IF('TD VENCIDOS'!C4713="","",'TD VENCIDOS'!C4713)</f>
        <v/>
      </c>
      <c r="D4733" s="34" t="str">
        <f>IF('TD VENCIDOS'!D4713="","",'TD VENCIDOS'!D4713)</f>
        <v/>
      </c>
      <c r="H4733" s="34" t="str">
        <f>IF('TD PENDIENTES'!B4713="","",'TD PENDIENTES'!B4713)</f>
        <v/>
      </c>
      <c r="I4733" s="35" t="str">
        <f>IF('TD PENDIENTES'!C4713="","",'TD PENDIENTES'!C4713)</f>
        <v/>
      </c>
      <c r="J4733" s="35"/>
      <c r="K4733" s="35"/>
      <c r="M4733" s="34" t="str">
        <f>IF('TD PENDIENTES'!I4713="","",'TD PENDIENTES'!I4713)</f>
        <v/>
      </c>
      <c r="N4733" s="35" t="str">
        <f>IF('TD PENDIENTES'!J4713="","",'TD PENDIENTES'!J4713)</f>
        <v/>
      </c>
      <c r="R4733" s="34" t="str">
        <f>IF('TD PENDIENTES'!P4713="","",'TD PENDIENTES'!P4713)</f>
        <v/>
      </c>
      <c r="S4733" s="35" t="str">
        <f>IF('TD PENDIENTES'!Q4713="","",'TD PENDIENTES'!Q4713)</f>
        <v/>
      </c>
    </row>
    <row r="4734" spans="2:19" ht="18.600000000000001">
      <c r="B4734" s="34" t="str">
        <f>IF('TD VENCIDOS'!B4714="","",'TD VENCIDOS'!B4714)</f>
        <v/>
      </c>
      <c r="C4734" s="35" t="str">
        <f>IF('TD VENCIDOS'!C4714="","",'TD VENCIDOS'!C4714)</f>
        <v/>
      </c>
      <c r="D4734" s="34" t="str">
        <f>IF('TD VENCIDOS'!D4714="","",'TD VENCIDOS'!D4714)</f>
        <v/>
      </c>
      <c r="H4734" s="34" t="str">
        <f>IF('TD PENDIENTES'!B4714="","",'TD PENDIENTES'!B4714)</f>
        <v/>
      </c>
      <c r="I4734" s="35" t="str">
        <f>IF('TD PENDIENTES'!C4714="","",'TD PENDIENTES'!C4714)</f>
        <v/>
      </c>
      <c r="J4734" s="35"/>
      <c r="K4734" s="35"/>
      <c r="M4734" s="34" t="str">
        <f>IF('TD PENDIENTES'!I4714="","",'TD PENDIENTES'!I4714)</f>
        <v/>
      </c>
      <c r="N4734" s="35" t="str">
        <f>IF('TD PENDIENTES'!J4714="","",'TD PENDIENTES'!J4714)</f>
        <v/>
      </c>
      <c r="R4734" s="34" t="str">
        <f>IF('TD PENDIENTES'!P4714="","",'TD PENDIENTES'!P4714)</f>
        <v/>
      </c>
      <c r="S4734" s="35" t="str">
        <f>IF('TD PENDIENTES'!Q4714="","",'TD PENDIENTES'!Q4714)</f>
        <v/>
      </c>
    </row>
    <row r="4735" spans="2:19" ht="18.600000000000001">
      <c r="B4735" s="34" t="str">
        <f>IF('TD VENCIDOS'!B4715="","",'TD VENCIDOS'!B4715)</f>
        <v/>
      </c>
      <c r="C4735" s="35" t="str">
        <f>IF('TD VENCIDOS'!C4715="","",'TD VENCIDOS'!C4715)</f>
        <v/>
      </c>
      <c r="D4735" s="34" t="str">
        <f>IF('TD VENCIDOS'!D4715="","",'TD VENCIDOS'!D4715)</f>
        <v/>
      </c>
      <c r="H4735" s="34" t="str">
        <f>IF('TD PENDIENTES'!B4715="","",'TD PENDIENTES'!B4715)</f>
        <v/>
      </c>
      <c r="I4735" s="35" t="str">
        <f>IF('TD PENDIENTES'!C4715="","",'TD PENDIENTES'!C4715)</f>
        <v/>
      </c>
      <c r="J4735" s="35"/>
      <c r="K4735" s="35"/>
      <c r="M4735" s="34" t="str">
        <f>IF('TD PENDIENTES'!I4715="","",'TD PENDIENTES'!I4715)</f>
        <v/>
      </c>
      <c r="N4735" s="35" t="str">
        <f>IF('TD PENDIENTES'!J4715="","",'TD PENDIENTES'!J4715)</f>
        <v/>
      </c>
      <c r="R4735" s="34" t="str">
        <f>IF('TD PENDIENTES'!P4715="","",'TD PENDIENTES'!P4715)</f>
        <v/>
      </c>
      <c r="S4735" s="35" t="str">
        <f>IF('TD PENDIENTES'!Q4715="","",'TD PENDIENTES'!Q4715)</f>
        <v/>
      </c>
    </row>
    <row r="4736" spans="2:19" ht="18.600000000000001">
      <c r="B4736" s="34" t="str">
        <f>IF('TD VENCIDOS'!B4716="","",'TD VENCIDOS'!B4716)</f>
        <v/>
      </c>
      <c r="C4736" s="35" t="str">
        <f>IF('TD VENCIDOS'!C4716="","",'TD VENCIDOS'!C4716)</f>
        <v/>
      </c>
      <c r="D4736" s="34" t="str">
        <f>IF('TD VENCIDOS'!D4716="","",'TD VENCIDOS'!D4716)</f>
        <v/>
      </c>
      <c r="H4736" s="34" t="str">
        <f>IF('TD PENDIENTES'!B4716="","",'TD PENDIENTES'!B4716)</f>
        <v/>
      </c>
      <c r="I4736" s="35" t="str">
        <f>IF('TD PENDIENTES'!C4716="","",'TD PENDIENTES'!C4716)</f>
        <v/>
      </c>
      <c r="J4736" s="35"/>
      <c r="K4736" s="35"/>
      <c r="M4736" s="34" t="str">
        <f>IF('TD PENDIENTES'!I4716="","",'TD PENDIENTES'!I4716)</f>
        <v/>
      </c>
      <c r="N4736" s="35" t="str">
        <f>IF('TD PENDIENTES'!J4716="","",'TD PENDIENTES'!J4716)</f>
        <v/>
      </c>
      <c r="R4736" s="34" t="str">
        <f>IF('TD PENDIENTES'!P4716="","",'TD PENDIENTES'!P4716)</f>
        <v/>
      </c>
      <c r="S4736" s="35" t="str">
        <f>IF('TD PENDIENTES'!Q4716="","",'TD PENDIENTES'!Q4716)</f>
        <v/>
      </c>
    </row>
    <row r="4737" spans="2:19" ht="18.600000000000001">
      <c r="B4737" s="34" t="str">
        <f>IF('TD VENCIDOS'!B4717="","",'TD VENCIDOS'!B4717)</f>
        <v/>
      </c>
      <c r="C4737" s="35" t="str">
        <f>IF('TD VENCIDOS'!C4717="","",'TD VENCIDOS'!C4717)</f>
        <v/>
      </c>
      <c r="D4737" s="34" t="str">
        <f>IF('TD VENCIDOS'!D4717="","",'TD VENCIDOS'!D4717)</f>
        <v/>
      </c>
      <c r="H4737" s="34" t="str">
        <f>IF('TD PENDIENTES'!B4717="","",'TD PENDIENTES'!B4717)</f>
        <v/>
      </c>
      <c r="I4737" s="35" t="str">
        <f>IF('TD PENDIENTES'!C4717="","",'TD PENDIENTES'!C4717)</f>
        <v/>
      </c>
      <c r="J4737" s="35"/>
      <c r="K4737" s="35"/>
      <c r="M4737" s="34" t="str">
        <f>IF('TD PENDIENTES'!I4717="","",'TD PENDIENTES'!I4717)</f>
        <v/>
      </c>
      <c r="N4737" s="35" t="str">
        <f>IF('TD PENDIENTES'!J4717="","",'TD PENDIENTES'!J4717)</f>
        <v/>
      </c>
      <c r="R4737" s="34" t="str">
        <f>IF('TD PENDIENTES'!P4717="","",'TD PENDIENTES'!P4717)</f>
        <v/>
      </c>
      <c r="S4737" s="35" t="str">
        <f>IF('TD PENDIENTES'!Q4717="","",'TD PENDIENTES'!Q4717)</f>
        <v/>
      </c>
    </row>
    <row r="4738" spans="2:19" ht="18.600000000000001">
      <c r="B4738" s="34" t="str">
        <f>IF('TD VENCIDOS'!B4718="","",'TD VENCIDOS'!B4718)</f>
        <v/>
      </c>
      <c r="C4738" s="35" t="str">
        <f>IF('TD VENCIDOS'!C4718="","",'TD VENCIDOS'!C4718)</f>
        <v/>
      </c>
      <c r="D4738" s="34" t="str">
        <f>IF('TD VENCIDOS'!D4718="","",'TD VENCIDOS'!D4718)</f>
        <v/>
      </c>
      <c r="H4738" s="34" t="str">
        <f>IF('TD PENDIENTES'!B4718="","",'TD PENDIENTES'!B4718)</f>
        <v/>
      </c>
      <c r="I4738" s="35" t="str">
        <f>IF('TD PENDIENTES'!C4718="","",'TD PENDIENTES'!C4718)</f>
        <v/>
      </c>
      <c r="J4738" s="35"/>
      <c r="K4738" s="35"/>
      <c r="M4738" s="34" t="str">
        <f>IF('TD PENDIENTES'!I4718="","",'TD PENDIENTES'!I4718)</f>
        <v/>
      </c>
      <c r="N4738" s="35" t="str">
        <f>IF('TD PENDIENTES'!J4718="","",'TD PENDIENTES'!J4718)</f>
        <v/>
      </c>
      <c r="R4738" s="34" t="str">
        <f>IF('TD PENDIENTES'!P4718="","",'TD PENDIENTES'!P4718)</f>
        <v/>
      </c>
      <c r="S4738" s="35" t="str">
        <f>IF('TD PENDIENTES'!Q4718="","",'TD PENDIENTES'!Q4718)</f>
        <v/>
      </c>
    </row>
    <row r="4739" spans="2:19" ht="18.600000000000001">
      <c r="B4739" s="34" t="str">
        <f>IF('TD VENCIDOS'!B4719="","",'TD VENCIDOS'!B4719)</f>
        <v/>
      </c>
      <c r="C4739" s="35" t="str">
        <f>IF('TD VENCIDOS'!C4719="","",'TD VENCIDOS'!C4719)</f>
        <v/>
      </c>
      <c r="D4739" s="34" t="str">
        <f>IF('TD VENCIDOS'!D4719="","",'TD VENCIDOS'!D4719)</f>
        <v/>
      </c>
      <c r="H4739" s="34" t="str">
        <f>IF('TD PENDIENTES'!B4719="","",'TD PENDIENTES'!B4719)</f>
        <v/>
      </c>
      <c r="I4739" s="35" t="str">
        <f>IF('TD PENDIENTES'!C4719="","",'TD PENDIENTES'!C4719)</f>
        <v/>
      </c>
      <c r="J4739" s="35"/>
      <c r="K4739" s="35"/>
      <c r="M4739" s="34" t="str">
        <f>IF('TD PENDIENTES'!I4719="","",'TD PENDIENTES'!I4719)</f>
        <v/>
      </c>
      <c r="N4739" s="35" t="str">
        <f>IF('TD PENDIENTES'!J4719="","",'TD PENDIENTES'!J4719)</f>
        <v/>
      </c>
      <c r="R4739" s="34" t="str">
        <f>IF('TD PENDIENTES'!P4719="","",'TD PENDIENTES'!P4719)</f>
        <v/>
      </c>
      <c r="S4739" s="35" t="str">
        <f>IF('TD PENDIENTES'!Q4719="","",'TD PENDIENTES'!Q4719)</f>
        <v/>
      </c>
    </row>
    <row r="4740" spans="2:19" ht="18.600000000000001">
      <c r="B4740" s="34" t="str">
        <f>IF('TD VENCIDOS'!B4720="","",'TD VENCIDOS'!B4720)</f>
        <v/>
      </c>
      <c r="C4740" s="35" t="str">
        <f>IF('TD VENCIDOS'!C4720="","",'TD VENCIDOS'!C4720)</f>
        <v/>
      </c>
      <c r="D4740" s="34" t="str">
        <f>IF('TD VENCIDOS'!D4720="","",'TD VENCIDOS'!D4720)</f>
        <v/>
      </c>
      <c r="H4740" s="34" t="str">
        <f>IF('TD PENDIENTES'!B4720="","",'TD PENDIENTES'!B4720)</f>
        <v/>
      </c>
      <c r="I4740" s="35" t="str">
        <f>IF('TD PENDIENTES'!C4720="","",'TD PENDIENTES'!C4720)</f>
        <v/>
      </c>
      <c r="J4740" s="35"/>
      <c r="K4740" s="35"/>
      <c r="M4740" s="34" t="str">
        <f>IF('TD PENDIENTES'!I4720="","",'TD PENDIENTES'!I4720)</f>
        <v/>
      </c>
      <c r="N4740" s="35" t="str">
        <f>IF('TD PENDIENTES'!J4720="","",'TD PENDIENTES'!J4720)</f>
        <v/>
      </c>
      <c r="R4740" s="34" t="str">
        <f>IF('TD PENDIENTES'!P4720="","",'TD PENDIENTES'!P4720)</f>
        <v/>
      </c>
      <c r="S4740" s="35" t="str">
        <f>IF('TD PENDIENTES'!Q4720="","",'TD PENDIENTES'!Q4720)</f>
        <v/>
      </c>
    </row>
    <row r="4741" spans="2:19" ht="18.600000000000001">
      <c r="B4741" s="34" t="str">
        <f>IF('TD VENCIDOS'!B4721="","",'TD VENCIDOS'!B4721)</f>
        <v/>
      </c>
      <c r="C4741" s="35" t="str">
        <f>IF('TD VENCIDOS'!C4721="","",'TD VENCIDOS'!C4721)</f>
        <v/>
      </c>
      <c r="D4741" s="34" t="str">
        <f>IF('TD VENCIDOS'!D4721="","",'TD VENCIDOS'!D4721)</f>
        <v/>
      </c>
      <c r="H4741" s="34" t="str">
        <f>IF('TD PENDIENTES'!B4721="","",'TD PENDIENTES'!B4721)</f>
        <v/>
      </c>
      <c r="I4741" s="35" t="str">
        <f>IF('TD PENDIENTES'!C4721="","",'TD PENDIENTES'!C4721)</f>
        <v/>
      </c>
      <c r="J4741" s="35"/>
      <c r="K4741" s="35"/>
      <c r="M4741" s="34" t="str">
        <f>IF('TD PENDIENTES'!I4721="","",'TD PENDIENTES'!I4721)</f>
        <v/>
      </c>
      <c r="N4741" s="35" t="str">
        <f>IF('TD PENDIENTES'!J4721="","",'TD PENDIENTES'!J4721)</f>
        <v/>
      </c>
      <c r="R4741" s="34" t="str">
        <f>IF('TD PENDIENTES'!P4721="","",'TD PENDIENTES'!P4721)</f>
        <v/>
      </c>
      <c r="S4741" s="35" t="str">
        <f>IF('TD PENDIENTES'!Q4721="","",'TD PENDIENTES'!Q4721)</f>
        <v/>
      </c>
    </row>
    <row r="4742" spans="2:19" ht="18.600000000000001">
      <c r="B4742" s="34" t="str">
        <f>IF('TD VENCIDOS'!B4722="","",'TD VENCIDOS'!B4722)</f>
        <v/>
      </c>
      <c r="C4742" s="35" t="str">
        <f>IF('TD VENCIDOS'!C4722="","",'TD VENCIDOS'!C4722)</f>
        <v/>
      </c>
      <c r="D4742" s="34" t="str">
        <f>IF('TD VENCIDOS'!D4722="","",'TD VENCIDOS'!D4722)</f>
        <v/>
      </c>
      <c r="H4742" s="34" t="str">
        <f>IF('TD PENDIENTES'!B4722="","",'TD PENDIENTES'!B4722)</f>
        <v/>
      </c>
      <c r="I4742" s="35" t="str">
        <f>IF('TD PENDIENTES'!C4722="","",'TD PENDIENTES'!C4722)</f>
        <v/>
      </c>
      <c r="J4742" s="35"/>
      <c r="K4742" s="35"/>
      <c r="M4742" s="34" t="str">
        <f>IF('TD PENDIENTES'!I4722="","",'TD PENDIENTES'!I4722)</f>
        <v/>
      </c>
      <c r="N4742" s="35" t="str">
        <f>IF('TD PENDIENTES'!J4722="","",'TD PENDIENTES'!J4722)</f>
        <v/>
      </c>
      <c r="R4742" s="34" t="str">
        <f>IF('TD PENDIENTES'!P4722="","",'TD PENDIENTES'!P4722)</f>
        <v/>
      </c>
      <c r="S4742" s="35" t="str">
        <f>IF('TD PENDIENTES'!Q4722="","",'TD PENDIENTES'!Q4722)</f>
        <v/>
      </c>
    </row>
    <row r="4743" spans="2:19" ht="18.600000000000001">
      <c r="B4743" s="34" t="str">
        <f>IF('TD VENCIDOS'!B4723="","",'TD VENCIDOS'!B4723)</f>
        <v/>
      </c>
      <c r="C4743" s="35" t="str">
        <f>IF('TD VENCIDOS'!C4723="","",'TD VENCIDOS'!C4723)</f>
        <v/>
      </c>
      <c r="D4743" s="34" t="str">
        <f>IF('TD VENCIDOS'!D4723="","",'TD VENCIDOS'!D4723)</f>
        <v/>
      </c>
      <c r="H4743" s="34" t="str">
        <f>IF('TD PENDIENTES'!B4723="","",'TD PENDIENTES'!B4723)</f>
        <v/>
      </c>
      <c r="I4743" s="35" t="str">
        <f>IF('TD PENDIENTES'!C4723="","",'TD PENDIENTES'!C4723)</f>
        <v/>
      </c>
      <c r="J4743" s="35"/>
      <c r="K4743" s="35"/>
      <c r="M4743" s="34" t="str">
        <f>IF('TD PENDIENTES'!I4723="","",'TD PENDIENTES'!I4723)</f>
        <v/>
      </c>
      <c r="N4743" s="35" t="str">
        <f>IF('TD PENDIENTES'!J4723="","",'TD PENDIENTES'!J4723)</f>
        <v/>
      </c>
      <c r="R4743" s="34" t="str">
        <f>IF('TD PENDIENTES'!P4723="","",'TD PENDIENTES'!P4723)</f>
        <v/>
      </c>
      <c r="S4743" s="35" t="str">
        <f>IF('TD PENDIENTES'!Q4723="","",'TD PENDIENTES'!Q4723)</f>
        <v/>
      </c>
    </row>
    <row r="4744" spans="2:19" ht="18.600000000000001">
      <c r="B4744" s="34" t="str">
        <f>IF('TD VENCIDOS'!B4724="","",'TD VENCIDOS'!B4724)</f>
        <v/>
      </c>
      <c r="C4744" s="35" t="str">
        <f>IF('TD VENCIDOS'!C4724="","",'TD VENCIDOS'!C4724)</f>
        <v/>
      </c>
      <c r="D4744" s="34" t="str">
        <f>IF('TD VENCIDOS'!D4724="","",'TD VENCIDOS'!D4724)</f>
        <v/>
      </c>
      <c r="H4744" s="34" t="str">
        <f>IF('TD PENDIENTES'!B4724="","",'TD PENDIENTES'!B4724)</f>
        <v/>
      </c>
      <c r="I4744" s="35" t="str">
        <f>IF('TD PENDIENTES'!C4724="","",'TD PENDIENTES'!C4724)</f>
        <v/>
      </c>
      <c r="J4744" s="35"/>
      <c r="K4744" s="35"/>
      <c r="M4744" s="34" t="str">
        <f>IF('TD PENDIENTES'!I4724="","",'TD PENDIENTES'!I4724)</f>
        <v/>
      </c>
      <c r="N4744" s="35" t="str">
        <f>IF('TD PENDIENTES'!J4724="","",'TD PENDIENTES'!J4724)</f>
        <v/>
      </c>
      <c r="R4744" s="34" t="str">
        <f>IF('TD PENDIENTES'!P4724="","",'TD PENDIENTES'!P4724)</f>
        <v/>
      </c>
      <c r="S4744" s="35" t="str">
        <f>IF('TD PENDIENTES'!Q4724="","",'TD PENDIENTES'!Q4724)</f>
        <v/>
      </c>
    </row>
    <row r="4745" spans="2:19" ht="18.600000000000001">
      <c r="B4745" s="34" t="str">
        <f>IF('TD VENCIDOS'!B4725="","",'TD VENCIDOS'!B4725)</f>
        <v/>
      </c>
      <c r="C4745" s="35" t="str">
        <f>IF('TD VENCIDOS'!C4725="","",'TD VENCIDOS'!C4725)</f>
        <v/>
      </c>
      <c r="D4745" s="34" t="str">
        <f>IF('TD VENCIDOS'!D4725="","",'TD VENCIDOS'!D4725)</f>
        <v/>
      </c>
      <c r="H4745" s="34" t="str">
        <f>IF('TD PENDIENTES'!B4725="","",'TD PENDIENTES'!B4725)</f>
        <v/>
      </c>
      <c r="I4745" s="35" t="str">
        <f>IF('TD PENDIENTES'!C4725="","",'TD PENDIENTES'!C4725)</f>
        <v/>
      </c>
      <c r="J4745" s="35"/>
      <c r="K4745" s="35"/>
      <c r="M4745" s="34" t="str">
        <f>IF('TD PENDIENTES'!I4725="","",'TD PENDIENTES'!I4725)</f>
        <v/>
      </c>
      <c r="N4745" s="35" t="str">
        <f>IF('TD PENDIENTES'!J4725="","",'TD PENDIENTES'!J4725)</f>
        <v/>
      </c>
      <c r="R4745" s="34" t="str">
        <f>IF('TD PENDIENTES'!P4725="","",'TD PENDIENTES'!P4725)</f>
        <v/>
      </c>
      <c r="S4745" s="35" t="str">
        <f>IF('TD PENDIENTES'!Q4725="","",'TD PENDIENTES'!Q4725)</f>
        <v/>
      </c>
    </row>
    <row r="4746" spans="2:19" ht="18.600000000000001">
      <c r="B4746" s="34" t="str">
        <f>IF('TD VENCIDOS'!B4726="","",'TD VENCIDOS'!B4726)</f>
        <v/>
      </c>
      <c r="C4746" s="35" t="str">
        <f>IF('TD VENCIDOS'!C4726="","",'TD VENCIDOS'!C4726)</f>
        <v/>
      </c>
      <c r="D4746" s="34" t="str">
        <f>IF('TD VENCIDOS'!D4726="","",'TD VENCIDOS'!D4726)</f>
        <v/>
      </c>
      <c r="H4746" s="34" t="str">
        <f>IF('TD PENDIENTES'!B4726="","",'TD PENDIENTES'!B4726)</f>
        <v/>
      </c>
      <c r="I4746" s="35" t="str">
        <f>IF('TD PENDIENTES'!C4726="","",'TD PENDIENTES'!C4726)</f>
        <v/>
      </c>
      <c r="J4746" s="35"/>
      <c r="K4746" s="35"/>
      <c r="M4746" s="34" t="str">
        <f>IF('TD PENDIENTES'!I4726="","",'TD PENDIENTES'!I4726)</f>
        <v/>
      </c>
      <c r="N4746" s="35" t="str">
        <f>IF('TD PENDIENTES'!J4726="","",'TD PENDIENTES'!J4726)</f>
        <v/>
      </c>
      <c r="R4746" s="34" t="str">
        <f>IF('TD PENDIENTES'!P4726="","",'TD PENDIENTES'!P4726)</f>
        <v/>
      </c>
      <c r="S4746" s="35" t="str">
        <f>IF('TD PENDIENTES'!Q4726="","",'TD PENDIENTES'!Q4726)</f>
        <v/>
      </c>
    </row>
    <row r="4747" spans="2:19" ht="18.600000000000001">
      <c r="B4747" s="34" t="str">
        <f>IF('TD VENCIDOS'!B4727="","",'TD VENCIDOS'!B4727)</f>
        <v/>
      </c>
      <c r="C4747" s="35" t="str">
        <f>IF('TD VENCIDOS'!C4727="","",'TD VENCIDOS'!C4727)</f>
        <v/>
      </c>
      <c r="D4747" s="34" t="str">
        <f>IF('TD VENCIDOS'!D4727="","",'TD VENCIDOS'!D4727)</f>
        <v/>
      </c>
      <c r="H4747" s="34" t="str">
        <f>IF('TD PENDIENTES'!B4727="","",'TD PENDIENTES'!B4727)</f>
        <v/>
      </c>
      <c r="I4747" s="35" t="str">
        <f>IF('TD PENDIENTES'!C4727="","",'TD PENDIENTES'!C4727)</f>
        <v/>
      </c>
      <c r="J4747" s="35"/>
      <c r="K4747" s="35"/>
      <c r="M4747" s="34" t="str">
        <f>IF('TD PENDIENTES'!I4727="","",'TD PENDIENTES'!I4727)</f>
        <v/>
      </c>
      <c r="N4747" s="35" t="str">
        <f>IF('TD PENDIENTES'!J4727="","",'TD PENDIENTES'!J4727)</f>
        <v/>
      </c>
      <c r="R4747" s="34" t="str">
        <f>IF('TD PENDIENTES'!P4727="","",'TD PENDIENTES'!P4727)</f>
        <v/>
      </c>
      <c r="S4747" s="35" t="str">
        <f>IF('TD PENDIENTES'!Q4727="","",'TD PENDIENTES'!Q4727)</f>
        <v/>
      </c>
    </row>
    <row r="4748" spans="2:19" ht="18.600000000000001">
      <c r="B4748" s="34" t="str">
        <f>IF('TD VENCIDOS'!B4728="","",'TD VENCIDOS'!B4728)</f>
        <v/>
      </c>
      <c r="C4748" s="35" t="str">
        <f>IF('TD VENCIDOS'!C4728="","",'TD VENCIDOS'!C4728)</f>
        <v/>
      </c>
      <c r="D4748" s="34" t="str">
        <f>IF('TD VENCIDOS'!D4728="","",'TD VENCIDOS'!D4728)</f>
        <v/>
      </c>
      <c r="H4748" s="34" t="str">
        <f>IF('TD PENDIENTES'!B4728="","",'TD PENDIENTES'!B4728)</f>
        <v/>
      </c>
      <c r="I4748" s="35" t="str">
        <f>IF('TD PENDIENTES'!C4728="","",'TD PENDIENTES'!C4728)</f>
        <v/>
      </c>
      <c r="J4748" s="35"/>
      <c r="K4748" s="35"/>
      <c r="M4748" s="34" t="str">
        <f>IF('TD PENDIENTES'!I4728="","",'TD PENDIENTES'!I4728)</f>
        <v/>
      </c>
      <c r="N4748" s="35" t="str">
        <f>IF('TD PENDIENTES'!J4728="","",'TD PENDIENTES'!J4728)</f>
        <v/>
      </c>
      <c r="R4748" s="34" t="str">
        <f>IF('TD PENDIENTES'!P4728="","",'TD PENDIENTES'!P4728)</f>
        <v/>
      </c>
      <c r="S4748" s="35" t="str">
        <f>IF('TD PENDIENTES'!Q4728="","",'TD PENDIENTES'!Q4728)</f>
        <v/>
      </c>
    </row>
    <row r="4749" spans="2:19" ht="18.600000000000001">
      <c r="B4749" s="34" t="str">
        <f>IF('TD VENCIDOS'!B4729="","",'TD VENCIDOS'!B4729)</f>
        <v/>
      </c>
      <c r="C4749" s="35" t="str">
        <f>IF('TD VENCIDOS'!C4729="","",'TD VENCIDOS'!C4729)</f>
        <v/>
      </c>
      <c r="D4749" s="34" t="str">
        <f>IF('TD VENCIDOS'!D4729="","",'TD VENCIDOS'!D4729)</f>
        <v/>
      </c>
      <c r="H4749" s="34" t="str">
        <f>IF('TD PENDIENTES'!B4729="","",'TD PENDIENTES'!B4729)</f>
        <v/>
      </c>
      <c r="I4749" s="35" t="str">
        <f>IF('TD PENDIENTES'!C4729="","",'TD PENDIENTES'!C4729)</f>
        <v/>
      </c>
      <c r="J4749" s="35"/>
      <c r="K4749" s="35"/>
      <c r="M4749" s="34" t="str">
        <f>IF('TD PENDIENTES'!I4729="","",'TD PENDIENTES'!I4729)</f>
        <v/>
      </c>
      <c r="N4749" s="35" t="str">
        <f>IF('TD PENDIENTES'!J4729="","",'TD PENDIENTES'!J4729)</f>
        <v/>
      </c>
      <c r="R4749" s="34" t="str">
        <f>IF('TD PENDIENTES'!P4729="","",'TD PENDIENTES'!P4729)</f>
        <v/>
      </c>
      <c r="S4749" s="35" t="str">
        <f>IF('TD PENDIENTES'!Q4729="","",'TD PENDIENTES'!Q4729)</f>
        <v/>
      </c>
    </row>
    <row r="4750" spans="2:19" ht="18.600000000000001">
      <c r="B4750" s="34" t="str">
        <f>IF('TD VENCIDOS'!B4730="","",'TD VENCIDOS'!B4730)</f>
        <v/>
      </c>
      <c r="C4750" s="35" t="str">
        <f>IF('TD VENCIDOS'!C4730="","",'TD VENCIDOS'!C4730)</f>
        <v/>
      </c>
      <c r="D4750" s="34" t="str">
        <f>IF('TD VENCIDOS'!D4730="","",'TD VENCIDOS'!D4730)</f>
        <v/>
      </c>
      <c r="H4750" s="34" t="str">
        <f>IF('TD PENDIENTES'!B4730="","",'TD PENDIENTES'!B4730)</f>
        <v/>
      </c>
      <c r="I4750" s="35" t="str">
        <f>IF('TD PENDIENTES'!C4730="","",'TD PENDIENTES'!C4730)</f>
        <v/>
      </c>
      <c r="J4750" s="35"/>
      <c r="K4750" s="35"/>
      <c r="M4750" s="34" t="str">
        <f>IF('TD PENDIENTES'!I4730="","",'TD PENDIENTES'!I4730)</f>
        <v/>
      </c>
      <c r="N4750" s="35" t="str">
        <f>IF('TD PENDIENTES'!J4730="","",'TD PENDIENTES'!J4730)</f>
        <v/>
      </c>
      <c r="R4750" s="34" t="str">
        <f>IF('TD PENDIENTES'!P4730="","",'TD PENDIENTES'!P4730)</f>
        <v/>
      </c>
      <c r="S4750" s="35" t="str">
        <f>IF('TD PENDIENTES'!Q4730="","",'TD PENDIENTES'!Q4730)</f>
        <v/>
      </c>
    </row>
    <row r="4751" spans="2:19" ht="18.600000000000001">
      <c r="B4751" s="34" t="str">
        <f>IF('TD VENCIDOS'!B4731="","",'TD VENCIDOS'!B4731)</f>
        <v/>
      </c>
      <c r="C4751" s="35" t="str">
        <f>IF('TD VENCIDOS'!C4731="","",'TD VENCIDOS'!C4731)</f>
        <v/>
      </c>
      <c r="D4751" s="34" t="str">
        <f>IF('TD VENCIDOS'!D4731="","",'TD VENCIDOS'!D4731)</f>
        <v/>
      </c>
      <c r="H4751" s="34" t="str">
        <f>IF('TD PENDIENTES'!B4731="","",'TD PENDIENTES'!B4731)</f>
        <v/>
      </c>
      <c r="I4751" s="35" t="str">
        <f>IF('TD PENDIENTES'!C4731="","",'TD PENDIENTES'!C4731)</f>
        <v/>
      </c>
      <c r="J4751" s="35"/>
      <c r="K4751" s="35"/>
      <c r="M4751" s="34" t="str">
        <f>IF('TD PENDIENTES'!I4731="","",'TD PENDIENTES'!I4731)</f>
        <v/>
      </c>
      <c r="N4751" s="35" t="str">
        <f>IF('TD PENDIENTES'!J4731="","",'TD PENDIENTES'!J4731)</f>
        <v/>
      </c>
      <c r="R4751" s="34" t="str">
        <f>IF('TD PENDIENTES'!P4731="","",'TD PENDIENTES'!P4731)</f>
        <v/>
      </c>
      <c r="S4751" s="35" t="str">
        <f>IF('TD PENDIENTES'!Q4731="","",'TD PENDIENTES'!Q4731)</f>
        <v/>
      </c>
    </row>
    <row r="4752" spans="2:19" ht="18.600000000000001">
      <c r="B4752" s="34" t="str">
        <f>IF('TD VENCIDOS'!B4732="","",'TD VENCIDOS'!B4732)</f>
        <v/>
      </c>
      <c r="C4752" s="35" t="str">
        <f>IF('TD VENCIDOS'!C4732="","",'TD VENCIDOS'!C4732)</f>
        <v/>
      </c>
      <c r="D4752" s="34" t="str">
        <f>IF('TD VENCIDOS'!D4732="","",'TD VENCIDOS'!D4732)</f>
        <v/>
      </c>
      <c r="H4752" s="34" t="str">
        <f>IF('TD PENDIENTES'!B4732="","",'TD PENDIENTES'!B4732)</f>
        <v/>
      </c>
      <c r="I4752" s="35" t="str">
        <f>IF('TD PENDIENTES'!C4732="","",'TD PENDIENTES'!C4732)</f>
        <v/>
      </c>
      <c r="J4752" s="35"/>
      <c r="K4752" s="35"/>
      <c r="M4752" s="34" t="str">
        <f>IF('TD PENDIENTES'!I4732="","",'TD PENDIENTES'!I4732)</f>
        <v/>
      </c>
      <c r="N4752" s="35" t="str">
        <f>IF('TD PENDIENTES'!J4732="","",'TD PENDIENTES'!J4732)</f>
        <v/>
      </c>
      <c r="R4752" s="34" t="str">
        <f>IF('TD PENDIENTES'!P4732="","",'TD PENDIENTES'!P4732)</f>
        <v/>
      </c>
      <c r="S4752" s="35" t="str">
        <f>IF('TD PENDIENTES'!Q4732="","",'TD PENDIENTES'!Q4732)</f>
        <v/>
      </c>
    </row>
    <row r="4753" spans="2:19" ht="18.600000000000001">
      <c r="B4753" s="34" t="str">
        <f>IF('TD VENCIDOS'!B4733="","",'TD VENCIDOS'!B4733)</f>
        <v/>
      </c>
      <c r="C4753" s="35" t="str">
        <f>IF('TD VENCIDOS'!C4733="","",'TD VENCIDOS'!C4733)</f>
        <v/>
      </c>
      <c r="D4753" s="34" t="str">
        <f>IF('TD VENCIDOS'!D4733="","",'TD VENCIDOS'!D4733)</f>
        <v/>
      </c>
      <c r="H4753" s="34" t="str">
        <f>IF('TD PENDIENTES'!B4733="","",'TD PENDIENTES'!B4733)</f>
        <v/>
      </c>
      <c r="I4753" s="35" t="str">
        <f>IF('TD PENDIENTES'!C4733="","",'TD PENDIENTES'!C4733)</f>
        <v/>
      </c>
      <c r="J4753" s="35"/>
      <c r="K4753" s="35"/>
      <c r="M4753" s="34" t="str">
        <f>IF('TD PENDIENTES'!I4733="","",'TD PENDIENTES'!I4733)</f>
        <v/>
      </c>
      <c r="N4753" s="35" t="str">
        <f>IF('TD PENDIENTES'!J4733="","",'TD PENDIENTES'!J4733)</f>
        <v/>
      </c>
      <c r="R4753" s="34" t="str">
        <f>IF('TD PENDIENTES'!P4733="","",'TD PENDIENTES'!P4733)</f>
        <v/>
      </c>
      <c r="S4753" s="35" t="str">
        <f>IF('TD PENDIENTES'!Q4733="","",'TD PENDIENTES'!Q4733)</f>
        <v/>
      </c>
    </row>
    <row r="4754" spans="2:19" ht="18.600000000000001">
      <c r="B4754" s="34" t="str">
        <f>IF('TD VENCIDOS'!B4734="","",'TD VENCIDOS'!B4734)</f>
        <v/>
      </c>
      <c r="C4754" s="35" t="str">
        <f>IF('TD VENCIDOS'!C4734="","",'TD VENCIDOS'!C4734)</f>
        <v/>
      </c>
      <c r="D4754" s="34" t="str">
        <f>IF('TD VENCIDOS'!D4734="","",'TD VENCIDOS'!D4734)</f>
        <v/>
      </c>
      <c r="H4754" s="34" t="str">
        <f>IF('TD PENDIENTES'!B4734="","",'TD PENDIENTES'!B4734)</f>
        <v/>
      </c>
      <c r="I4754" s="35" t="str">
        <f>IF('TD PENDIENTES'!C4734="","",'TD PENDIENTES'!C4734)</f>
        <v/>
      </c>
      <c r="J4754" s="35"/>
      <c r="K4754" s="35"/>
      <c r="M4754" s="34" t="str">
        <f>IF('TD PENDIENTES'!I4734="","",'TD PENDIENTES'!I4734)</f>
        <v/>
      </c>
      <c r="N4754" s="35" t="str">
        <f>IF('TD PENDIENTES'!J4734="","",'TD PENDIENTES'!J4734)</f>
        <v/>
      </c>
      <c r="R4754" s="34" t="str">
        <f>IF('TD PENDIENTES'!P4734="","",'TD PENDIENTES'!P4734)</f>
        <v/>
      </c>
      <c r="S4754" s="35" t="str">
        <f>IF('TD PENDIENTES'!Q4734="","",'TD PENDIENTES'!Q4734)</f>
        <v/>
      </c>
    </row>
    <row r="4755" spans="2:19" ht="18.600000000000001">
      <c r="B4755" s="34" t="str">
        <f>IF('TD VENCIDOS'!B4735="","",'TD VENCIDOS'!B4735)</f>
        <v/>
      </c>
      <c r="C4755" s="35" t="str">
        <f>IF('TD VENCIDOS'!C4735="","",'TD VENCIDOS'!C4735)</f>
        <v/>
      </c>
      <c r="D4755" s="34" t="str">
        <f>IF('TD VENCIDOS'!D4735="","",'TD VENCIDOS'!D4735)</f>
        <v/>
      </c>
      <c r="H4755" s="34" t="str">
        <f>IF('TD PENDIENTES'!B4735="","",'TD PENDIENTES'!B4735)</f>
        <v/>
      </c>
      <c r="I4755" s="35" t="str">
        <f>IF('TD PENDIENTES'!C4735="","",'TD PENDIENTES'!C4735)</f>
        <v/>
      </c>
      <c r="J4755" s="35"/>
      <c r="K4755" s="35"/>
      <c r="M4755" s="34" t="str">
        <f>IF('TD PENDIENTES'!I4735="","",'TD PENDIENTES'!I4735)</f>
        <v/>
      </c>
      <c r="N4755" s="35" t="str">
        <f>IF('TD PENDIENTES'!J4735="","",'TD PENDIENTES'!J4735)</f>
        <v/>
      </c>
      <c r="R4755" s="34" t="str">
        <f>IF('TD PENDIENTES'!P4735="","",'TD PENDIENTES'!P4735)</f>
        <v/>
      </c>
      <c r="S4755" s="35" t="str">
        <f>IF('TD PENDIENTES'!Q4735="","",'TD PENDIENTES'!Q4735)</f>
        <v/>
      </c>
    </row>
    <row r="4756" spans="2:19" ht="18.600000000000001">
      <c r="B4756" s="34" t="str">
        <f>IF('TD VENCIDOS'!B4736="","",'TD VENCIDOS'!B4736)</f>
        <v/>
      </c>
      <c r="C4756" s="35" t="str">
        <f>IF('TD VENCIDOS'!C4736="","",'TD VENCIDOS'!C4736)</f>
        <v/>
      </c>
      <c r="D4756" s="34" t="str">
        <f>IF('TD VENCIDOS'!D4736="","",'TD VENCIDOS'!D4736)</f>
        <v/>
      </c>
      <c r="H4756" s="34" t="str">
        <f>IF('TD PENDIENTES'!B4736="","",'TD PENDIENTES'!B4736)</f>
        <v/>
      </c>
      <c r="I4756" s="35" t="str">
        <f>IF('TD PENDIENTES'!C4736="","",'TD PENDIENTES'!C4736)</f>
        <v/>
      </c>
      <c r="J4756" s="35"/>
      <c r="K4756" s="35"/>
      <c r="M4756" s="34" t="str">
        <f>IF('TD PENDIENTES'!I4736="","",'TD PENDIENTES'!I4736)</f>
        <v/>
      </c>
      <c r="N4756" s="35" t="str">
        <f>IF('TD PENDIENTES'!J4736="","",'TD PENDIENTES'!J4736)</f>
        <v/>
      </c>
      <c r="R4756" s="34" t="str">
        <f>IF('TD PENDIENTES'!P4736="","",'TD PENDIENTES'!P4736)</f>
        <v/>
      </c>
      <c r="S4756" s="35" t="str">
        <f>IF('TD PENDIENTES'!Q4736="","",'TD PENDIENTES'!Q4736)</f>
        <v/>
      </c>
    </row>
    <row r="4757" spans="2:19" ht="18.600000000000001">
      <c r="B4757" s="34" t="str">
        <f>IF('TD VENCIDOS'!B4737="","",'TD VENCIDOS'!B4737)</f>
        <v/>
      </c>
      <c r="C4757" s="35" t="str">
        <f>IF('TD VENCIDOS'!C4737="","",'TD VENCIDOS'!C4737)</f>
        <v/>
      </c>
      <c r="D4757" s="34" t="str">
        <f>IF('TD VENCIDOS'!D4737="","",'TD VENCIDOS'!D4737)</f>
        <v/>
      </c>
      <c r="H4757" s="34" t="str">
        <f>IF('TD PENDIENTES'!B4737="","",'TD PENDIENTES'!B4737)</f>
        <v/>
      </c>
      <c r="I4757" s="35" t="str">
        <f>IF('TD PENDIENTES'!C4737="","",'TD PENDIENTES'!C4737)</f>
        <v/>
      </c>
      <c r="J4757" s="35"/>
      <c r="K4757" s="35"/>
      <c r="M4757" s="34" t="str">
        <f>IF('TD PENDIENTES'!I4737="","",'TD PENDIENTES'!I4737)</f>
        <v/>
      </c>
      <c r="N4757" s="35" t="str">
        <f>IF('TD PENDIENTES'!J4737="","",'TD PENDIENTES'!J4737)</f>
        <v/>
      </c>
      <c r="R4757" s="34" t="str">
        <f>IF('TD PENDIENTES'!P4737="","",'TD PENDIENTES'!P4737)</f>
        <v/>
      </c>
      <c r="S4757" s="35" t="str">
        <f>IF('TD PENDIENTES'!Q4737="","",'TD PENDIENTES'!Q4737)</f>
        <v/>
      </c>
    </row>
    <row r="4758" spans="2:19" ht="18.600000000000001">
      <c r="B4758" s="34" t="str">
        <f>IF('TD VENCIDOS'!B4738="","",'TD VENCIDOS'!B4738)</f>
        <v/>
      </c>
      <c r="C4758" s="35" t="str">
        <f>IF('TD VENCIDOS'!C4738="","",'TD VENCIDOS'!C4738)</f>
        <v/>
      </c>
      <c r="D4758" s="34" t="str">
        <f>IF('TD VENCIDOS'!D4738="","",'TD VENCIDOS'!D4738)</f>
        <v/>
      </c>
      <c r="H4758" s="34" t="str">
        <f>IF('TD PENDIENTES'!B4738="","",'TD PENDIENTES'!B4738)</f>
        <v/>
      </c>
      <c r="I4758" s="35" t="str">
        <f>IF('TD PENDIENTES'!C4738="","",'TD PENDIENTES'!C4738)</f>
        <v/>
      </c>
      <c r="J4758" s="35"/>
      <c r="K4758" s="35"/>
      <c r="M4758" s="34" t="str">
        <f>IF('TD PENDIENTES'!I4738="","",'TD PENDIENTES'!I4738)</f>
        <v/>
      </c>
      <c r="N4758" s="35" t="str">
        <f>IF('TD PENDIENTES'!J4738="","",'TD PENDIENTES'!J4738)</f>
        <v/>
      </c>
      <c r="R4758" s="34" t="str">
        <f>IF('TD PENDIENTES'!P4738="","",'TD PENDIENTES'!P4738)</f>
        <v/>
      </c>
      <c r="S4758" s="35" t="str">
        <f>IF('TD PENDIENTES'!Q4738="","",'TD PENDIENTES'!Q4738)</f>
        <v/>
      </c>
    </row>
    <row r="4759" spans="2:19" ht="18.600000000000001">
      <c r="B4759" s="34" t="str">
        <f>IF('TD VENCIDOS'!B4739="","",'TD VENCIDOS'!B4739)</f>
        <v/>
      </c>
      <c r="C4759" s="35" t="str">
        <f>IF('TD VENCIDOS'!C4739="","",'TD VENCIDOS'!C4739)</f>
        <v/>
      </c>
      <c r="D4759" s="34" t="str">
        <f>IF('TD VENCIDOS'!D4739="","",'TD VENCIDOS'!D4739)</f>
        <v/>
      </c>
      <c r="H4759" s="34" t="str">
        <f>IF('TD PENDIENTES'!B4739="","",'TD PENDIENTES'!B4739)</f>
        <v/>
      </c>
      <c r="I4759" s="35" t="str">
        <f>IF('TD PENDIENTES'!C4739="","",'TD PENDIENTES'!C4739)</f>
        <v/>
      </c>
      <c r="J4759" s="35"/>
      <c r="K4759" s="35"/>
      <c r="M4759" s="34" t="str">
        <f>IF('TD PENDIENTES'!I4739="","",'TD PENDIENTES'!I4739)</f>
        <v/>
      </c>
      <c r="N4759" s="35" t="str">
        <f>IF('TD PENDIENTES'!J4739="","",'TD PENDIENTES'!J4739)</f>
        <v/>
      </c>
      <c r="R4759" s="34" t="str">
        <f>IF('TD PENDIENTES'!P4739="","",'TD PENDIENTES'!P4739)</f>
        <v/>
      </c>
      <c r="S4759" s="35" t="str">
        <f>IF('TD PENDIENTES'!Q4739="","",'TD PENDIENTES'!Q4739)</f>
        <v/>
      </c>
    </row>
    <row r="4760" spans="2:19" ht="18.600000000000001">
      <c r="B4760" s="34" t="str">
        <f>IF('TD VENCIDOS'!B4740="","",'TD VENCIDOS'!B4740)</f>
        <v/>
      </c>
      <c r="C4760" s="35" t="str">
        <f>IF('TD VENCIDOS'!C4740="","",'TD VENCIDOS'!C4740)</f>
        <v/>
      </c>
      <c r="D4760" s="34" t="str">
        <f>IF('TD VENCIDOS'!D4740="","",'TD VENCIDOS'!D4740)</f>
        <v/>
      </c>
      <c r="H4760" s="34" t="str">
        <f>IF('TD PENDIENTES'!B4740="","",'TD PENDIENTES'!B4740)</f>
        <v/>
      </c>
      <c r="I4760" s="35" t="str">
        <f>IF('TD PENDIENTES'!C4740="","",'TD PENDIENTES'!C4740)</f>
        <v/>
      </c>
      <c r="J4760" s="35"/>
      <c r="K4760" s="35"/>
      <c r="M4760" s="34" t="str">
        <f>IF('TD PENDIENTES'!I4740="","",'TD PENDIENTES'!I4740)</f>
        <v/>
      </c>
      <c r="N4760" s="35" t="str">
        <f>IF('TD PENDIENTES'!J4740="","",'TD PENDIENTES'!J4740)</f>
        <v/>
      </c>
      <c r="R4760" s="34" t="str">
        <f>IF('TD PENDIENTES'!P4740="","",'TD PENDIENTES'!P4740)</f>
        <v/>
      </c>
      <c r="S4760" s="35" t="str">
        <f>IF('TD PENDIENTES'!Q4740="","",'TD PENDIENTES'!Q4740)</f>
        <v/>
      </c>
    </row>
    <row r="4761" spans="2:19" ht="18.600000000000001">
      <c r="B4761" s="34" t="str">
        <f>IF('TD VENCIDOS'!B4741="","",'TD VENCIDOS'!B4741)</f>
        <v/>
      </c>
      <c r="C4761" s="35" t="str">
        <f>IF('TD VENCIDOS'!C4741="","",'TD VENCIDOS'!C4741)</f>
        <v/>
      </c>
      <c r="D4761" s="34" t="str">
        <f>IF('TD VENCIDOS'!D4741="","",'TD VENCIDOS'!D4741)</f>
        <v/>
      </c>
      <c r="H4761" s="34" t="str">
        <f>IF('TD PENDIENTES'!B4741="","",'TD PENDIENTES'!B4741)</f>
        <v/>
      </c>
      <c r="I4761" s="35" t="str">
        <f>IF('TD PENDIENTES'!C4741="","",'TD PENDIENTES'!C4741)</f>
        <v/>
      </c>
      <c r="J4761" s="35"/>
      <c r="K4761" s="35"/>
      <c r="M4761" s="34" t="str">
        <f>IF('TD PENDIENTES'!I4741="","",'TD PENDIENTES'!I4741)</f>
        <v/>
      </c>
      <c r="N4761" s="35" t="str">
        <f>IF('TD PENDIENTES'!J4741="","",'TD PENDIENTES'!J4741)</f>
        <v/>
      </c>
      <c r="R4761" s="34" t="str">
        <f>IF('TD PENDIENTES'!P4741="","",'TD PENDIENTES'!P4741)</f>
        <v/>
      </c>
      <c r="S4761" s="35" t="str">
        <f>IF('TD PENDIENTES'!Q4741="","",'TD PENDIENTES'!Q4741)</f>
        <v/>
      </c>
    </row>
    <row r="4762" spans="2:19" ht="18.600000000000001">
      <c r="B4762" s="34" t="str">
        <f>IF('TD VENCIDOS'!B4742="","",'TD VENCIDOS'!B4742)</f>
        <v/>
      </c>
      <c r="C4762" s="35" t="str">
        <f>IF('TD VENCIDOS'!C4742="","",'TD VENCIDOS'!C4742)</f>
        <v/>
      </c>
      <c r="D4762" s="34" t="str">
        <f>IF('TD VENCIDOS'!D4742="","",'TD VENCIDOS'!D4742)</f>
        <v/>
      </c>
      <c r="H4762" s="34" t="str">
        <f>IF('TD PENDIENTES'!B4742="","",'TD PENDIENTES'!B4742)</f>
        <v/>
      </c>
      <c r="I4762" s="35" t="str">
        <f>IF('TD PENDIENTES'!C4742="","",'TD PENDIENTES'!C4742)</f>
        <v/>
      </c>
      <c r="J4762" s="35"/>
      <c r="K4762" s="35"/>
      <c r="M4762" s="34" t="str">
        <f>IF('TD PENDIENTES'!I4742="","",'TD PENDIENTES'!I4742)</f>
        <v/>
      </c>
      <c r="N4762" s="35" t="str">
        <f>IF('TD PENDIENTES'!J4742="","",'TD PENDIENTES'!J4742)</f>
        <v/>
      </c>
      <c r="R4762" s="34" t="str">
        <f>IF('TD PENDIENTES'!P4742="","",'TD PENDIENTES'!P4742)</f>
        <v/>
      </c>
      <c r="S4762" s="35" t="str">
        <f>IF('TD PENDIENTES'!Q4742="","",'TD PENDIENTES'!Q4742)</f>
        <v/>
      </c>
    </row>
    <row r="4763" spans="2:19" ht="18.600000000000001">
      <c r="B4763" s="34" t="str">
        <f>IF('TD VENCIDOS'!B4743="","",'TD VENCIDOS'!B4743)</f>
        <v/>
      </c>
      <c r="C4763" s="35" t="str">
        <f>IF('TD VENCIDOS'!C4743="","",'TD VENCIDOS'!C4743)</f>
        <v/>
      </c>
      <c r="D4763" s="34" t="str">
        <f>IF('TD VENCIDOS'!D4743="","",'TD VENCIDOS'!D4743)</f>
        <v/>
      </c>
      <c r="H4763" s="34" t="str">
        <f>IF('TD PENDIENTES'!B4743="","",'TD PENDIENTES'!B4743)</f>
        <v/>
      </c>
      <c r="I4763" s="35" t="str">
        <f>IF('TD PENDIENTES'!C4743="","",'TD PENDIENTES'!C4743)</f>
        <v/>
      </c>
      <c r="J4763" s="35"/>
      <c r="K4763" s="35"/>
      <c r="M4763" s="34" t="str">
        <f>IF('TD PENDIENTES'!I4743="","",'TD PENDIENTES'!I4743)</f>
        <v/>
      </c>
      <c r="N4763" s="35" t="str">
        <f>IF('TD PENDIENTES'!J4743="","",'TD PENDIENTES'!J4743)</f>
        <v/>
      </c>
      <c r="R4763" s="34" t="str">
        <f>IF('TD PENDIENTES'!P4743="","",'TD PENDIENTES'!P4743)</f>
        <v/>
      </c>
      <c r="S4763" s="35" t="str">
        <f>IF('TD PENDIENTES'!Q4743="","",'TD PENDIENTES'!Q4743)</f>
        <v/>
      </c>
    </row>
    <row r="4764" spans="2:19" ht="18.600000000000001">
      <c r="B4764" s="34" t="str">
        <f>IF('TD VENCIDOS'!B4744="","",'TD VENCIDOS'!B4744)</f>
        <v/>
      </c>
      <c r="C4764" s="35" t="str">
        <f>IF('TD VENCIDOS'!C4744="","",'TD VENCIDOS'!C4744)</f>
        <v/>
      </c>
      <c r="D4764" s="34" t="str">
        <f>IF('TD VENCIDOS'!D4744="","",'TD VENCIDOS'!D4744)</f>
        <v/>
      </c>
      <c r="H4764" s="34" t="str">
        <f>IF('TD PENDIENTES'!B4744="","",'TD PENDIENTES'!B4744)</f>
        <v/>
      </c>
      <c r="I4764" s="35" t="str">
        <f>IF('TD PENDIENTES'!C4744="","",'TD PENDIENTES'!C4744)</f>
        <v/>
      </c>
      <c r="J4764" s="35"/>
      <c r="K4764" s="35"/>
      <c r="M4764" s="34" t="str">
        <f>IF('TD PENDIENTES'!I4744="","",'TD PENDIENTES'!I4744)</f>
        <v/>
      </c>
      <c r="N4764" s="35" t="str">
        <f>IF('TD PENDIENTES'!J4744="","",'TD PENDIENTES'!J4744)</f>
        <v/>
      </c>
      <c r="R4764" s="34" t="str">
        <f>IF('TD PENDIENTES'!P4744="","",'TD PENDIENTES'!P4744)</f>
        <v/>
      </c>
      <c r="S4764" s="35" t="str">
        <f>IF('TD PENDIENTES'!Q4744="","",'TD PENDIENTES'!Q4744)</f>
        <v/>
      </c>
    </row>
    <row r="4765" spans="2:19" ht="18.600000000000001">
      <c r="B4765" s="34" t="str">
        <f>IF('TD VENCIDOS'!B4745="","",'TD VENCIDOS'!B4745)</f>
        <v/>
      </c>
      <c r="C4765" s="35" t="str">
        <f>IF('TD VENCIDOS'!C4745="","",'TD VENCIDOS'!C4745)</f>
        <v/>
      </c>
      <c r="D4765" s="34" t="str">
        <f>IF('TD VENCIDOS'!D4745="","",'TD VENCIDOS'!D4745)</f>
        <v/>
      </c>
      <c r="H4765" s="34" t="str">
        <f>IF('TD PENDIENTES'!B4745="","",'TD PENDIENTES'!B4745)</f>
        <v/>
      </c>
      <c r="I4765" s="35" t="str">
        <f>IF('TD PENDIENTES'!C4745="","",'TD PENDIENTES'!C4745)</f>
        <v/>
      </c>
      <c r="J4765" s="35"/>
      <c r="K4765" s="35"/>
      <c r="M4765" s="34" t="str">
        <f>IF('TD PENDIENTES'!I4745="","",'TD PENDIENTES'!I4745)</f>
        <v/>
      </c>
      <c r="N4765" s="35" t="str">
        <f>IF('TD PENDIENTES'!J4745="","",'TD PENDIENTES'!J4745)</f>
        <v/>
      </c>
      <c r="R4765" s="34" t="str">
        <f>IF('TD PENDIENTES'!P4745="","",'TD PENDIENTES'!P4745)</f>
        <v/>
      </c>
      <c r="S4765" s="35" t="str">
        <f>IF('TD PENDIENTES'!Q4745="","",'TD PENDIENTES'!Q4745)</f>
        <v/>
      </c>
    </row>
    <row r="4766" spans="2:19" ht="18.600000000000001">
      <c r="B4766" s="34" t="str">
        <f>IF('TD VENCIDOS'!B4746="","",'TD VENCIDOS'!B4746)</f>
        <v/>
      </c>
      <c r="C4766" s="35" t="str">
        <f>IF('TD VENCIDOS'!C4746="","",'TD VENCIDOS'!C4746)</f>
        <v/>
      </c>
      <c r="D4766" s="34" t="str">
        <f>IF('TD VENCIDOS'!D4746="","",'TD VENCIDOS'!D4746)</f>
        <v/>
      </c>
      <c r="H4766" s="34" t="str">
        <f>IF('TD PENDIENTES'!B4746="","",'TD PENDIENTES'!B4746)</f>
        <v/>
      </c>
      <c r="I4766" s="35" t="str">
        <f>IF('TD PENDIENTES'!C4746="","",'TD PENDIENTES'!C4746)</f>
        <v/>
      </c>
      <c r="J4766" s="35"/>
      <c r="K4766" s="35"/>
      <c r="M4766" s="34" t="str">
        <f>IF('TD PENDIENTES'!I4746="","",'TD PENDIENTES'!I4746)</f>
        <v/>
      </c>
      <c r="N4766" s="35" t="str">
        <f>IF('TD PENDIENTES'!J4746="","",'TD PENDIENTES'!J4746)</f>
        <v/>
      </c>
      <c r="R4766" s="34" t="str">
        <f>IF('TD PENDIENTES'!P4746="","",'TD PENDIENTES'!P4746)</f>
        <v/>
      </c>
      <c r="S4766" s="35" t="str">
        <f>IF('TD PENDIENTES'!Q4746="","",'TD PENDIENTES'!Q4746)</f>
        <v/>
      </c>
    </row>
    <row r="4767" spans="2:19" ht="18.600000000000001">
      <c r="B4767" s="34" t="str">
        <f>IF('TD VENCIDOS'!B4747="","",'TD VENCIDOS'!B4747)</f>
        <v/>
      </c>
      <c r="C4767" s="35" t="str">
        <f>IF('TD VENCIDOS'!C4747="","",'TD VENCIDOS'!C4747)</f>
        <v/>
      </c>
      <c r="D4767" s="34" t="str">
        <f>IF('TD VENCIDOS'!D4747="","",'TD VENCIDOS'!D4747)</f>
        <v/>
      </c>
      <c r="H4767" s="34" t="str">
        <f>IF('TD PENDIENTES'!B4747="","",'TD PENDIENTES'!B4747)</f>
        <v/>
      </c>
      <c r="I4767" s="35" t="str">
        <f>IF('TD PENDIENTES'!C4747="","",'TD PENDIENTES'!C4747)</f>
        <v/>
      </c>
      <c r="J4767" s="35"/>
      <c r="K4767" s="35"/>
      <c r="M4767" s="34" t="str">
        <f>IF('TD PENDIENTES'!I4747="","",'TD PENDIENTES'!I4747)</f>
        <v/>
      </c>
      <c r="N4767" s="35" t="str">
        <f>IF('TD PENDIENTES'!J4747="","",'TD PENDIENTES'!J4747)</f>
        <v/>
      </c>
      <c r="R4767" s="34" t="str">
        <f>IF('TD PENDIENTES'!P4747="","",'TD PENDIENTES'!P4747)</f>
        <v/>
      </c>
      <c r="S4767" s="35" t="str">
        <f>IF('TD PENDIENTES'!Q4747="","",'TD PENDIENTES'!Q4747)</f>
        <v/>
      </c>
    </row>
    <row r="4768" spans="2:19" ht="18.600000000000001">
      <c r="B4768" s="34" t="str">
        <f>IF('TD VENCIDOS'!B4748="","",'TD VENCIDOS'!B4748)</f>
        <v/>
      </c>
      <c r="C4768" s="35" t="str">
        <f>IF('TD VENCIDOS'!C4748="","",'TD VENCIDOS'!C4748)</f>
        <v/>
      </c>
      <c r="D4768" s="34" t="str">
        <f>IF('TD VENCIDOS'!D4748="","",'TD VENCIDOS'!D4748)</f>
        <v/>
      </c>
      <c r="H4768" s="34" t="str">
        <f>IF('TD PENDIENTES'!B4748="","",'TD PENDIENTES'!B4748)</f>
        <v/>
      </c>
      <c r="I4768" s="35" t="str">
        <f>IF('TD PENDIENTES'!C4748="","",'TD PENDIENTES'!C4748)</f>
        <v/>
      </c>
      <c r="J4768" s="35"/>
      <c r="K4768" s="35"/>
      <c r="M4768" s="34" t="str">
        <f>IF('TD PENDIENTES'!I4748="","",'TD PENDIENTES'!I4748)</f>
        <v/>
      </c>
      <c r="N4768" s="35" t="str">
        <f>IF('TD PENDIENTES'!J4748="","",'TD PENDIENTES'!J4748)</f>
        <v/>
      </c>
      <c r="R4768" s="34" t="str">
        <f>IF('TD PENDIENTES'!P4748="","",'TD PENDIENTES'!P4748)</f>
        <v/>
      </c>
      <c r="S4768" s="35" t="str">
        <f>IF('TD PENDIENTES'!Q4748="","",'TD PENDIENTES'!Q4748)</f>
        <v/>
      </c>
    </row>
    <row r="4769" spans="2:19" ht="18.600000000000001">
      <c r="B4769" s="34" t="str">
        <f>IF('TD VENCIDOS'!B4749="","",'TD VENCIDOS'!B4749)</f>
        <v/>
      </c>
      <c r="C4769" s="35" t="str">
        <f>IF('TD VENCIDOS'!C4749="","",'TD VENCIDOS'!C4749)</f>
        <v/>
      </c>
      <c r="D4769" s="34" t="str">
        <f>IF('TD VENCIDOS'!D4749="","",'TD VENCIDOS'!D4749)</f>
        <v/>
      </c>
      <c r="H4769" s="34" t="str">
        <f>IF('TD PENDIENTES'!B4749="","",'TD PENDIENTES'!B4749)</f>
        <v/>
      </c>
      <c r="I4769" s="35" t="str">
        <f>IF('TD PENDIENTES'!C4749="","",'TD PENDIENTES'!C4749)</f>
        <v/>
      </c>
      <c r="J4769" s="35"/>
      <c r="K4769" s="35"/>
      <c r="M4769" s="34" t="str">
        <f>IF('TD PENDIENTES'!I4749="","",'TD PENDIENTES'!I4749)</f>
        <v/>
      </c>
      <c r="N4769" s="35" t="str">
        <f>IF('TD PENDIENTES'!J4749="","",'TD PENDIENTES'!J4749)</f>
        <v/>
      </c>
      <c r="R4769" s="34" t="str">
        <f>IF('TD PENDIENTES'!P4749="","",'TD PENDIENTES'!P4749)</f>
        <v/>
      </c>
      <c r="S4769" s="35" t="str">
        <f>IF('TD PENDIENTES'!Q4749="","",'TD PENDIENTES'!Q4749)</f>
        <v/>
      </c>
    </row>
    <row r="4770" spans="2:19" ht="18.600000000000001">
      <c r="B4770" s="34" t="str">
        <f>IF('TD VENCIDOS'!B4750="","",'TD VENCIDOS'!B4750)</f>
        <v/>
      </c>
      <c r="C4770" s="35" t="str">
        <f>IF('TD VENCIDOS'!C4750="","",'TD VENCIDOS'!C4750)</f>
        <v/>
      </c>
      <c r="D4770" s="34" t="str">
        <f>IF('TD VENCIDOS'!D4750="","",'TD VENCIDOS'!D4750)</f>
        <v/>
      </c>
      <c r="H4770" s="34" t="str">
        <f>IF('TD PENDIENTES'!B4750="","",'TD PENDIENTES'!B4750)</f>
        <v/>
      </c>
      <c r="I4770" s="35" t="str">
        <f>IF('TD PENDIENTES'!C4750="","",'TD PENDIENTES'!C4750)</f>
        <v/>
      </c>
      <c r="J4770" s="35"/>
      <c r="K4770" s="35"/>
      <c r="M4770" s="34" t="str">
        <f>IF('TD PENDIENTES'!I4750="","",'TD PENDIENTES'!I4750)</f>
        <v/>
      </c>
      <c r="N4770" s="35" t="str">
        <f>IF('TD PENDIENTES'!J4750="","",'TD PENDIENTES'!J4750)</f>
        <v/>
      </c>
      <c r="R4770" s="34" t="str">
        <f>IF('TD PENDIENTES'!P4750="","",'TD PENDIENTES'!P4750)</f>
        <v/>
      </c>
      <c r="S4770" s="35" t="str">
        <f>IF('TD PENDIENTES'!Q4750="","",'TD PENDIENTES'!Q4750)</f>
        <v/>
      </c>
    </row>
    <row r="4771" spans="2:19" ht="18.600000000000001">
      <c r="B4771" s="34" t="str">
        <f>IF('TD VENCIDOS'!B4751="","",'TD VENCIDOS'!B4751)</f>
        <v/>
      </c>
      <c r="C4771" s="35" t="str">
        <f>IF('TD VENCIDOS'!C4751="","",'TD VENCIDOS'!C4751)</f>
        <v/>
      </c>
      <c r="D4771" s="34" t="str">
        <f>IF('TD VENCIDOS'!D4751="","",'TD VENCIDOS'!D4751)</f>
        <v/>
      </c>
      <c r="H4771" s="34" t="str">
        <f>IF('TD PENDIENTES'!B4751="","",'TD PENDIENTES'!B4751)</f>
        <v/>
      </c>
      <c r="I4771" s="35" t="str">
        <f>IF('TD PENDIENTES'!C4751="","",'TD PENDIENTES'!C4751)</f>
        <v/>
      </c>
      <c r="J4771" s="35"/>
      <c r="K4771" s="35"/>
      <c r="M4771" s="34" t="str">
        <f>IF('TD PENDIENTES'!I4751="","",'TD PENDIENTES'!I4751)</f>
        <v/>
      </c>
      <c r="N4771" s="35" t="str">
        <f>IF('TD PENDIENTES'!J4751="","",'TD PENDIENTES'!J4751)</f>
        <v/>
      </c>
      <c r="R4771" s="34" t="str">
        <f>IF('TD PENDIENTES'!P4751="","",'TD PENDIENTES'!P4751)</f>
        <v/>
      </c>
      <c r="S4771" s="35" t="str">
        <f>IF('TD PENDIENTES'!Q4751="","",'TD PENDIENTES'!Q4751)</f>
        <v/>
      </c>
    </row>
    <row r="4772" spans="2:19" ht="18.600000000000001">
      <c r="B4772" s="34" t="str">
        <f>IF('TD VENCIDOS'!B4752="","",'TD VENCIDOS'!B4752)</f>
        <v/>
      </c>
      <c r="C4772" s="35" t="str">
        <f>IF('TD VENCIDOS'!C4752="","",'TD VENCIDOS'!C4752)</f>
        <v/>
      </c>
      <c r="D4772" s="34" t="str">
        <f>IF('TD VENCIDOS'!D4752="","",'TD VENCIDOS'!D4752)</f>
        <v/>
      </c>
      <c r="H4772" s="34" t="str">
        <f>IF('TD PENDIENTES'!B4752="","",'TD PENDIENTES'!B4752)</f>
        <v/>
      </c>
      <c r="I4772" s="35" t="str">
        <f>IF('TD PENDIENTES'!C4752="","",'TD PENDIENTES'!C4752)</f>
        <v/>
      </c>
      <c r="J4772" s="35"/>
      <c r="K4772" s="35"/>
      <c r="M4772" s="34" t="str">
        <f>IF('TD PENDIENTES'!I4752="","",'TD PENDIENTES'!I4752)</f>
        <v/>
      </c>
      <c r="N4772" s="35" t="str">
        <f>IF('TD PENDIENTES'!J4752="","",'TD PENDIENTES'!J4752)</f>
        <v/>
      </c>
      <c r="R4772" s="34" t="str">
        <f>IF('TD PENDIENTES'!P4752="","",'TD PENDIENTES'!P4752)</f>
        <v/>
      </c>
      <c r="S4772" s="35" t="str">
        <f>IF('TD PENDIENTES'!Q4752="","",'TD PENDIENTES'!Q4752)</f>
        <v/>
      </c>
    </row>
    <row r="4773" spans="2:19" ht="18.600000000000001">
      <c r="B4773" s="34" t="str">
        <f>IF('TD VENCIDOS'!B4753="","",'TD VENCIDOS'!B4753)</f>
        <v/>
      </c>
      <c r="C4773" s="35" t="str">
        <f>IF('TD VENCIDOS'!C4753="","",'TD VENCIDOS'!C4753)</f>
        <v/>
      </c>
      <c r="D4773" s="34" t="str">
        <f>IF('TD VENCIDOS'!D4753="","",'TD VENCIDOS'!D4753)</f>
        <v/>
      </c>
      <c r="H4773" s="34" t="str">
        <f>IF('TD PENDIENTES'!B4753="","",'TD PENDIENTES'!B4753)</f>
        <v/>
      </c>
      <c r="I4773" s="35" t="str">
        <f>IF('TD PENDIENTES'!C4753="","",'TD PENDIENTES'!C4753)</f>
        <v/>
      </c>
      <c r="J4773" s="35"/>
      <c r="K4773" s="35"/>
      <c r="M4773" s="34" t="str">
        <f>IF('TD PENDIENTES'!I4753="","",'TD PENDIENTES'!I4753)</f>
        <v/>
      </c>
      <c r="N4773" s="35" t="str">
        <f>IF('TD PENDIENTES'!J4753="","",'TD PENDIENTES'!J4753)</f>
        <v/>
      </c>
      <c r="R4773" s="34" t="str">
        <f>IF('TD PENDIENTES'!P4753="","",'TD PENDIENTES'!P4753)</f>
        <v/>
      </c>
      <c r="S4773" s="35" t="str">
        <f>IF('TD PENDIENTES'!Q4753="","",'TD PENDIENTES'!Q4753)</f>
        <v/>
      </c>
    </row>
    <row r="4774" spans="2:19" ht="18.600000000000001">
      <c r="B4774" s="34" t="str">
        <f>IF('TD VENCIDOS'!B4754="","",'TD VENCIDOS'!B4754)</f>
        <v/>
      </c>
      <c r="C4774" s="35" t="str">
        <f>IF('TD VENCIDOS'!C4754="","",'TD VENCIDOS'!C4754)</f>
        <v/>
      </c>
      <c r="D4774" s="34" t="str">
        <f>IF('TD VENCIDOS'!D4754="","",'TD VENCIDOS'!D4754)</f>
        <v/>
      </c>
      <c r="H4774" s="34" t="str">
        <f>IF('TD PENDIENTES'!B4754="","",'TD PENDIENTES'!B4754)</f>
        <v/>
      </c>
      <c r="I4774" s="35" t="str">
        <f>IF('TD PENDIENTES'!C4754="","",'TD PENDIENTES'!C4754)</f>
        <v/>
      </c>
      <c r="J4774" s="35"/>
      <c r="K4774" s="35"/>
      <c r="M4774" s="34" t="str">
        <f>IF('TD PENDIENTES'!I4754="","",'TD PENDIENTES'!I4754)</f>
        <v/>
      </c>
      <c r="N4774" s="35" t="str">
        <f>IF('TD PENDIENTES'!J4754="","",'TD PENDIENTES'!J4754)</f>
        <v/>
      </c>
      <c r="R4774" s="34" t="str">
        <f>IF('TD PENDIENTES'!P4754="","",'TD PENDIENTES'!P4754)</f>
        <v/>
      </c>
      <c r="S4774" s="35" t="str">
        <f>IF('TD PENDIENTES'!Q4754="","",'TD PENDIENTES'!Q4754)</f>
        <v/>
      </c>
    </row>
    <row r="4775" spans="2:19" ht="18.600000000000001">
      <c r="B4775" s="34" t="str">
        <f>IF('TD VENCIDOS'!B4755="","",'TD VENCIDOS'!B4755)</f>
        <v/>
      </c>
      <c r="C4775" s="35" t="str">
        <f>IF('TD VENCIDOS'!C4755="","",'TD VENCIDOS'!C4755)</f>
        <v/>
      </c>
      <c r="D4775" s="34" t="str">
        <f>IF('TD VENCIDOS'!D4755="","",'TD VENCIDOS'!D4755)</f>
        <v/>
      </c>
      <c r="H4775" s="34" t="str">
        <f>IF('TD PENDIENTES'!B4755="","",'TD PENDIENTES'!B4755)</f>
        <v/>
      </c>
      <c r="I4775" s="35" t="str">
        <f>IF('TD PENDIENTES'!C4755="","",'TD PENDIENTES'!C4755)</f>
        <v/>
      </c>
      <c r="J4775" s="35"/>
      <c r="K4775" s="35"/>
      <c r="M4775" s="34" t="str">
        <f>IF('TD PENDIENTES'!I4755="","",'TD PENDIENTES'!I4755)</f>
        <v/>
      </c>
      <c r="N4775" s="35" t="str">
        <f>IF('TD PENDIENTES'!J4755="","",'TD PENDIENTES'!J4755)</f>
        <v/>
      </c>
      <c r="R4775" s="34" t="str">
        <f>IF('TD PENDIENTES'!P4755="","",'TD PENDIENTES'!P4755)</f>
        <v/>
      </c>
      <c r="S4775" s="35" t="str">
        <f>IF('TD PENDIENTES'!Q4755="","",'TD PENDIENTES'!Q4755)</f>
        <v/>
      </c>
    </row>
    <row r="4776" spans="2:19" ht="18.600000000000001">
      <c r="B4776" s="34" t="str">
        <f>IF('TD VENCIDOS'!B4756="","",'TD VENCIDOS'!B4756)</f>
        <v/>
      </c>
      <c r="C4776" s="35" t="str">
        <f>IF('TD VENCIDOS'!C4756="","",'TD VENCIDOS'!C4756)</f>
        <v/>
      </c>
      <c r="D4776" s="34" t="str">
        <f>IF('TD VENCIDOS'!D4756="","",'TD VENCIDOS'!D4756)</f>
        <v/>
      </c>
      <c r="H4776" s="34" t="str">
        <f>IF('TD PENDIENTES'!B4756="","",'TD PENDIENTES'!B4756)</f>
        <v/>
      </c>
      <c r="I4776" s="35" t="str">
        <f>IF('TD PENDIENTES'!C4756="","",'TD PENDIENTES'!C4756)</f>
        <v/>
      </c>
      <c r="J4776" s="35"/>
      <c r="K4776" s="35"/>
      <c r="M4776" s="34" t="str">
        <f>IF('TD PENDIENTES'!I4756="","",'TD PENDIENTES'!I4756)</f>
        <v/>
      </c>
      <c r="N4776" s="35" t="str">
        <f>IF('TD PENDIENTES'!J4756="","",'TD PENDIENTES'!J4756)</f>
        <v/>
      </c>
      <c r="R4776" s="34" t="str">
        <f>IF('TD PENDIENTES'!P4756="","",'TD PENDIENTES'!P4756)</f>
        <v/>
      </c>
      <c r="S4776" s="35" t="str">
        <f>IF('TD PENDIENTES'!Q4756="","",'TD PENDIENTES'!Q4756)</f>
        <v/>
      </c>
    </row>
    <row r="4777" spans="2:19" ht="18.600000000000001">
      <c r="B4777" s="34" t="str">
        <f>IF('TD VENCIDOS'!B4757="","",'TD VENCIDOS'!B4757)</f>
        <v/>
      </c>
      <c r="C4777" s="35" t="str">
        <f>IF('TD VENCIDOS'!C4757="","",'TD VENCIDOS'!C4757)</f>
        <v/>
      </c>
      <c r="D4777" s="34" t="str">
        <f>IF('TD VENCIDOS'!D4757="","",'TD VENCIDOS'!D4757)</f>
        <v/>
      </c>
      <c r="H4777" s="34" t="str">
        <f>IF('TD PENDIENTES'!B4757="","",'TD PENDIENTES'!B4757)</f>
        <v/>
      </c>
      <c r="I4777" s="35" t="str">
        <f>IF('TD PENDIENTES'!C4757="","",'TD PENDIENTES'!C4757)</f>
        <v/>
      </c>
      <c r="J4777" s="35"/>
      <c r="K4777" s="35"/>
      <c r="M4777" s="34" t="str">
        <f>IF('TD PENDIENTES'!I4757="","",'TD PENDIENTES'!I4757)</f>
        <v/>
      </c>
      <c r="N4777" s="35" t="str">
        <f>IF('TD PENDIENTES'!J4757="","",'TD PENDIENTES'!J4757)</f>
        <v/>
      </c>
      <c r="R4777" s="34" t="str">
        <f>IF('TD PENDIENTES'!P4757="","",'TD PENDIENTES'!P4757)</f>
        <v/>
      </c>
      <c r="S4777" s="35" t="str">
        <f>IF('TD PENDIENTES'!Q4757="","",'TD PENDIENTES'!Q4757)</f>
        <v/>
      </c>
    </row>
    <row r="4778" spans="2:19" ht="18.600000000000001">
      <c r="B4778" s="34" t="str">
        <f>IF('TD VENCIDOS'!B4758="","",'TD VENCIDOS'!B4758)</f>
        <v/>
      </c>
      <c r="C4778" s="35" t="str">
        <f>IF('TD VENCIDOS'!C4758="","",'TD VENCIDOS'!C4758)</f>
        <v/>
      </c>
      <c r="D4778" s="34" t="str">
        <f>IF('TD VENCIDOS'!D4758="","",'TD VENCIDOS'!D4758)</f>
        <v/>
      </c>
      <c r="H4778" s="34" t="str">
        <f>IF('TD PENDIENTES'!B4758="","",'TD PENDIENTES'!B4758)</f>
        <v/>
      </c>
      <c r="I4778" s="35" t="str">
        <f>IF('TD PENDIENTES'!C4758="","",'TD PENDIENTES'!C4758)</f>
        <v/>
      </c>
      <c r="J4778" s="35"/>
      <c r="K4778" s="35"/>
      <c r="M4778" s="34" t="str">
        <f>IF('TD PENDIENTES'!I4758="","",'TD PENDIENTES'!I4758)</f>
        <v/>
      </c>
      <c r="N4778" s="35" t="str">
        <f>IF('TD PENDIENTES'!J4758="","",'TD PENDIENTES'!J4758)</f>
        <v/>
      </c>
      <c r="R4778" s="34" t="str">
        <f>IF('TD PENDIENTES'!P4758="","",'TD PENDIENTES'!P4758)</f>
        <v/>
      </c>
      <c r="S4778" s="35" t="str">
        <f>IF('TD PENDIENTES'!Q4758="","",'TD PENDIENTES'!Q4758)</f>
        <v/>
      </c>
    </row>
    <row r="4779" spans="2:19" ht="18.600000000000001">
      <c r="B4779" s="34" t="str">
        <f>IF('TD VENCIDOS'!B4759="","",'TD VENCIDOS'!B4759)</f>
        <v/>
      </c>
      <c r="C4779" s="35" t="str">
        <f>IF('TD VENCIDOS'!C4759="","",'TD VENCIDOS'!C4759)</f>
        <v/>
      </c>
      <c r="D4779" s="34" t="str">
        <f>IF('TD VENCIDOS'!D4759="","",'TD VENCIDOS'!D4759)</f>
        <v/>
      </c>
      <c r="H4779" s="34" t="str">
        <f>IF('TD PENDIENTES'!B4759="","",'TD PENDIENTES'!B4759)</f>
        <v/>
      </c>
      <c r="I4779" s="35" t="str">
        <f>IF('TD PENDIENTES'!C4759="","",'TD PENDIENTES'!C4759)</f>
        <v/>
      </c>
      <c r="J4779" s="35"/>
      <c r="K4779" s="35"/>
      <c r="M4779" s="34" t="str">
        <f>IF('TD PENDIENTES'!I4759="","",'TD PENDIENTES'!I4759)</f>
        <v/>
      </c>
      <c r="N4779" s="35" t="str">
        <f>IF('TD PENDIENTES'!J4759="","",'TD PENDIENTES'!J4759)</f>
        <v/>
      </c>
      <c r="R4779" s="34" t="str">
        <f>IF('TD PENDIENTES'!P4759="","",'TD PENDIENTES'!P4759)</f>
        <v/>
      </c>
      <c r="S4779" s="35" t="str">
        <f>IF('TD PENDIENTES'!Q4759="","",'TD PENDIENTES'!Q4759)</f>
        <v/>
      </c>
    </row>
    <row r="4780" spans="2:19" ht="18.600000000000001">
      <c r="B4780" s="34" t="str">
        <f>IF('TD VENCIDOS'!B4760="","",'TD VENCIDOS'!B4760)</f>
        <v/>
      </c>
      <c r="C4780" s="35" t="str">
        <f>IF('TD VENCIDOS'!C4760="","",'TD VENCIDOS'!C4760)</f>
        <v/>
      </c>
      <c r="D4780" s="34" t="str">
        <f>IF('TD VENCIDOS'!D4760="","",'TD VENCIDOS'!D4760)</f>
        <v/>
      </c>
      <c r="H4780" s="34" t="str">
        <f>IF('TD PENDIENTES'!B4760="","",'TD PENDIENTES'!B4760)</f>
        <v/>
      </c>
      <c r="I4780" s="35" t="str">
        <f>IF('TD PENDIENTES'!C4760="","",'TD PENDIENTES'!C4760)</f>
        <v/>
      </c>
      <c r="J4780" s="35"/>
      <c r="K4780" s="35"/>
      <c r="M4780" s="34" t="str">
        <f>IF('TD PENDIENTES'!I4760="","",'TD PENDIENTES'!I4760)</f>
        <v/>
      </c>
      <c r="N4780" s="35" t="str">
        <f>IF('TD PENDIENTES'!J4760="","",'TD PENDIENTES'!J4760)</f>
        <v/>
      </c>
      <c r="R4780" s="34" t="str">
        <f>IF('TD PENDIENTES'!P4760="","",'TD PENDIENTES'!P4760)</f>
        <v/>
      </c>
      <c r="S4780" s="35" t="str">
        <f>IF('TD PENDIENTES'!Q4760="","",'TD PENDIENTES'!Q4760)</f>
        <v/>
      </c>
    </row>
    <row r="4781" spans="2:19" ht="18.600000000000001">
      <c r="B4781" s="34" t="str">
        <f>IF('TD VENCIDOS'!B4761="","",'TD VENCIDOS'!B4761)</f>
        <v/>
      </c>
      <c r="C4781" s="35" t="str">
        <f>IF('TD VENCIDOS'!C4761="","",'TD VENCIDOS'!C4761)</f>
        <v/>
      </c>
      <c r="D4781" s="34" t="str">
        <f>IF('TD VENCIDOS'!D4761="","",'TD VENCIDOS'!D4761)</f>
        <v/>
      </c>
      <c r="H4781" s="34" t="str">
        <f>IF('TD PENDIENTES'!B4761="","",'TD PENDIENTES'!B4761)</f>
        <v/>
      </c>
      <c r="I4781" s="35" t="str">
        <f>IF('TD PENDIENTES'!C4761="","",'TD PENDIENTES'!C4761)</f>
        <v/>
      </c>
      <c r="J4781" s="35"/>
      <c r="K4781" s="35"/>
      <c r="M4781" s="34" t="str">
        <f>IF('TD PENDIENTES'!I4761="","",'TD PENDIENTES'!I4761)</f>
        <v/>
      </c>
      <c r="N4781" s="35" t="str">
        <f>IF('TD PENDIENTES'!J4761="","",'TD PENDIENTES'!J4761)</f>
        <v/>
      </c>
      <c r="R4781" s="34" t="str">
        <f>IF('TD PENDIENTES'!P4761="","",'TD PENDIENTES'!P4761)</f>
        <v/>
      </c>
      <c r="S4781" s="35" t="str">
        <f>IF('TD PENDIENTES'!Q4761="","",'TD PENDIENTES'!Q4761)</f>
        <v/>
      </c>
    </row>
    <row r="4782" spans="2:19" ht="18.600000000000001">
      <c r="B4782" s="34" t="str">
        <f>IF('TD VENCIDOS'!B4762="","",'TD VENCIDOS'!B4762)</f>
        <v/>
      </c>
      <c r="C4782" s="35" t="str">
        <f>IF('TD VENCIDOS'!C4762="","",'TD VENCIDOS'!C4762)</f>
        <v/>
      </c>
      <c r="D4782" s="34" t="str">
        <f>IF('TD VENCIDOS'!D4762="","",'TD VENCIDOS'!D4762)</f>
        <v/>
      </c>
      <c r="H4782" s="34" t="str">
        <f>IF('TD PENDIENTES'!B4762="","",'TD PENDIENTES'!B4762)</f>
        <v/>
      </c>
      <c r="I4782" s="35" t="str">
        <f>IF('TD PENDIENTES'!C4762="","",'TD PENDIENTES'!C4762)</f>
        <v/>
      </c>
      <c r="J4782" s="35"/>
      <c r="K4782" s="35"/>
      <c r="M4782" s="34" t="str">
        <f>IF('TD PENDIENTES'!I4762="","",'TD PENDIENTES'!I4762)</f>
        <v/>
      </c>
      <c r="N4782" s="35" t="str">
        <f>IF('TD PENDIENTES'!J4762="","",'TD PENDIENTES'!J4762)</f>
        <v/>
      </c>
      <c r="R4782" s="34" t="str">
        <f>IF('TD PENDIENTES'!P4762="","",'TD PENDIENTES'!P4762)</f>
        <v/>
      </c>
      <c r="S4782" s="35" t="str">
        <f>IF('TD PENDIENTES'!Q4762="","",'TD PENDIENTES'!Q4762)</f>
        <v/>
      </c>
    </row>
    <row r="4783" spans="2:19" ht="18.600000000000001">
      <c r="B4783" s="34" t="str">
        <f>IF('TD VENCIDOS'!B4763="","",'TD VENCIDOS'!B4763)</f>
        <v/>
      </c>
      <c r="C4783" s="35" t="str">
        <f>IF('TD VENCIDOS'!C4763="","",'TD VENCIDOS'!C4763)</f>
        <v/>
      </c>
      <c r="D4783" s="34" t="str">
        <f>IF('TD VENCIDOS'!D4763="","",'TD VENCIDOS'!D4763)</f>
        <v/>
      </c>
      <c r="H4783" s="34" t="str">
        <f>IF('TD PENDIENTES'!B4763="","",'TD PENDIENTES'!B4763)</f>
        <v/>
      </c>
      <c r="I4783" s="35" t="str">
        <f>IF('TD PENDIENTES'!C4763="","",'TD PENDIENTES'!C4763)</f>
        <v/>
      </c>
      <c r="J4783" s="35"/>
      <c r="K4783" s="35"/>
      <c r="M4783" s="34" t="str">
        <f>IF('TD PENDIENTES'!I4763="","",'TD PENDIENTES'!I4763)</f>
        <v/>
      </c>
      <c r="N4783" s="35" t="str">
        <f>IF('TD PENDIENTES'!J4763="","",'TD PENDIENTES'!J4763)</f>
        <v/>
      </c>
      <c r="R4783" s="34" t="str">
        <f>IF('TD PENDIENTES'!P4763="","",'TD PENDIENTES'!P4763)</f>
        <v/>
      </c>
      <c r="S4783" s="35" t="str">
        <f>IF('TD PENDIENTES'!Q4763="","",'TD PENDIENTES'!Q4763)</f>
        <v/>
      </c>
    </row>
    <row r="4784" spans="2:19" ht="18.600000000000001">
      <c r="B4784" s="34" t="str">
        <f>IF('TD VENCIDOS'!B4764="","",'TD VENCIDOS'!B4764)</f>
        <v/>
      </c>
      <c r="C4784" s="35" t="str">
        <f>IF('TD VENCIDOS'!C4764="","",'TD VENCIDOS'!C4764)</f>
        <v/>
      </c>
      <c r="D4784" s="34" t="str">
        <f>IF('TD VENCIDOS'!D4764="","",'TD VENCIDOS'!D4764)</f>
        <v/>
      </c>
      <c r="H4784" s="34" t="str">
        <f>IF('TD PENDIENTES'!B4764="","",'TD PENDIENTES'!B4764)</f>
        <v/>
      </c>
      <c r="I4784" s="35" t="str">
        <f>IF('TD PENDIENTES'!C4764="","",'TD PENDIENTES'!C4764)</f>
        <v/>
      </c>
      <c r="J4784" s="35"/>
      <c r="K4784" s="35"/>
      <c r="M4784" s="34" t="str">
        <f>IF('TD PENDIENTES'!I4764="","",'TD PENDIENTES'!I4764)</f>
        <v/>
      </c>
      <c r="N4784" s="35" t="str">
        <f>IF('TD PENDIENTES'!J4764="","",'TD PENDIENTES'!J4764)</f>
        <v/>
      </c>
      <c r="R4784" s="34" t="str">
        <f>IF('TD PENDIENTES'!P4764="","",'TD PENDIENTES'!P4764)</f>
        <v/>
      </c>
      <c r="S4784" s="35" t="str">
        <f>IF('TD PENDIENTES'!Q4764="","",'TD PENDIENTES'!Q4764)</f>
        <v/>
      </c>
    </row>
    <row r="4785" spans="2:19" ht="18.600000000000001">
      <c r="B4785" s="34" t="str">
        <f>IF('TD VENCIDOS'!B4765="","",'TD VENCIDOS'!B4765)</f>
        <v/>
      </c>
      <c r="C4785" s="35" t="str">
        <f>IF('TD VENCIDOS'!C4765="","",'TD VENCIDOS'!C4765)</f>
        <v/>
      </c>
      <c r="D4785" s="34" t="str">
        <f>IF('TD VENCIDOS'!D4765="","",'TD VENCIDOS'!D4765)</f>
        <v/>
      </c>
      <c r="H4785" s="34" t="str">
        <f>IF('TD PENDIENTES'!B4765="","",'TD PENDIENTES'!B4765)</f>
        <v/>
      </c>
      <c r="I4785" s="35" t="str">
        <f>IF('TD PENDIENTES'!C4765="","",'TD PENDIENTES'!C4765)</f>
        <v/>
      </c>
      <c r="J4785" s="35"/>
      <c r="K4785" s="35"/>
      <c r="M4785" s="34" t="str">
        <f>IF('TD PENDIENTES'!I4765="","",'TD PENDIENTES'!I4765)</f>
        <v/>
      </c>
      <c r="N4785" s="35" t="str">
        <f>IF('TD PENDIENTES'!J4765="","",'TD PENDIENTES'!J4765)</f>
        <v/>
      </c>
      <c r="R4785" s="34" t="str">
        <f>IF('TD PENDIENTES'!P4765="","",'TD PENDIENTES'!P4765)</f>
        <v/>
      </c>
      <c r="S4785" s="35" t="str">
        <f>IF('TD PENDIENTES'!Q4765="","",'TD PENDIENTES'!Q4765)</f>
        <v/>
      </c>
    </row>
    <row r="4786" spans="2:19" ht="18.600000000000001">
      <c r="B4786" s="34" t="str">
        <f>IF('TD VENCIDOS'!B4766="","",'TD VENCIDOS'!B4766)</f>
        <v/>
      </c>
      <c r="C4786" s="35" t="str">
        <f>IF('TD VENCIDOS'!C4766="","",'TD VENCIDOS'!C4766)</f>
        <v/>
      </c>
      <c r="D4786" s="34" t="str">
        <f>IF('TD VENCIDOS'!D4766="","",'TD VENCIDOS'!D4766)</f>
        <v/>
      </c>
      <c r="H4786" s="34" t="str">
        <f>IF('TD PENDIENTES'!B4766="","",'TD PENDIENTES'!B4766)</f>
        <v/>
      </c>
      <c r="I4786" s="35" t="str">
        <f>IF('TD PENDIENTES'!C4766="","",'TD PENDIENTES'!C4766)</f>
        <v/>
      </c>
      <c r="J4786" s="35"/>
      <c r="K4786" s="35"/>
      <c r="M4786" s="34" t="str">
        <f>IF('TD PENDIENTES'!I4766="","",'TD PENDIENTES'!I4766)</f>
        <v/>
      </c>
      <c r="N4786" s="35" t="str">
        <f>IF('TD PENDIENTES'!J4766="","",'TD PENDIENTES'!J4766)</f>
        <v/>
      </c>
      <c r="R4786" s="34" t="str">
        <f>IF('TD PENDIENTES'!P4766="","",'TD PENDIENTES'!P4766)</f>
        <v/>
      </c>
      <c r="S4786" s="35" t="str">
        <f>IF('TD PENDIENTES'!Q4766="","",'TD PENDIENTES'!Q4766)</f>
        <v/>
      </c>
    </row>
    <row r="4787" spans="2:19" ht="18.600000000000001">
      <c r="B4787" s="34" t="str">
        <f>IF('TD VENCIDOS'!B4767="","",'TD VENCIDOS'!B4767)</f>
        <v/>
      </c>
      <c r="C4787" s="35" t="str">
        <f>IF('TD VENCIDOS'!C4767="","",'TD VENCIDOS'!C4767)</f>
        <v/>
      </c>
      <c r="D4787" s="34" t="str">
        <f>IF('TD VENCIDOS'!D4767="","",'TD VENCIDOS'!D4767)</f>
        <v/>
      </c>
      <c r="H4787" s="34" t="str">
        <f>IF('TD PENDIENTES'!B4767="","",'TD PENDIENTES'!B4767)</f>
        <v/>
      </c>
      <c r="I4787" s="35" t="str">
        <f>IF('TD PENDIENTES'!C4767="","",'TD PENDIENTES'!C4767)</f>
        <v/>
      </c>
      <c r="J4787" s="35"/>
      <c r="K4787" s="35"/>
      <c r="M4787" s="34" t="str">
        <f>IF('TD PENDIENTES'!I4767="","",'TD PENDIENTES'!I4767)</f>
        <v/>
      </c>
      <c r="N4787" s="35" t="str">
        <f>IF('TD PENDIENTES'!J4767="","",'TD PENDIENTES'!J4767)</f>
        <v/>
      </c>
      <c r="R4787" s="34" t="str">
        <f>IF('TD PENDIENTES'!P4767="","",'TD PENDIENTES'!P4767)</f>
        <v/>
      </c>
      <c r="S4787" s="35" t="str">
        <f>IF('TD PENDIENTES'!Q4767="","",'TD PENDIENTES'!Q4767)</f>
        <v/>
      </c>
    </row>
    <row r="4788" spans="2:19" ht="18.600000000000001">
      <c r="B4788" s="34" t="str">
        <f>IF('TD VENCIDOS'!B4768="","",'TD VENCIDOS'!B4768)</f>
        <v/>
      </c>
      <c r="C4788" s="35" t="str">
        <f>IF('TD VENCIDOS'!C4768="","",'TD VENCIDOS'!C4768)</f>
        <v/>
      </c>
      <c r="D4788" s="34" t="str">
        <f>IF('TD VENCIDOS'!D4768="","",'TD VENCIDOS'!D4768)</f>
        <v/>
      </c>
      <c r="H4788" s="34" t="str">
        <f>IF('TD PENDIENTES'!B4768="","",'TD PENDIENTES'!B4768)</f>
        <v/>
      </c>
      <c r="I4788" s="35" t="str">
        <f>IF('TD PENDIENTES'!C4768="","",'TD PENDIENTES'!C4768)</f>
        <v/>
      </c>
      <c r="J4788" s="35"/>
      <c r="K4788" s="35"/>
      <c r="M4788" s="34" t="str">
        <f>IF('TD PENDIENTES'!I4768="","",'TD PENDIENTES'!I4768)</f>
        <v/>
      </c>
      <c r="N4788" s="35" t="str">
        <f>IF('TD PENDIENTES'!J4768="","",'TD PENDIENTES'!J4768)</f>
        <v/>
      </c>
      <c r="R4788" s="34" t="str">
        <f>IF('TD PENDIENTES'!P4768="","",'TD PENDIENTES'!P4768)</f>
        <v/>
      </c>
      <c r="S4788" s="35" t="str">
        <f>IF('TD PENDIENTES'!Q4768="","",'TD PENDIENTES'!Q4768)</f>
        <v/>
      </c>
    </row>
    <row r="4789" spans="2:19" ht="18.600000000000001">
      <c r="B4789" s="34" t="str">
        <f>IF('TD VENCIDOS'!B4769="","",'TD VENCIDOS'!B4769)</f>
        <v/>
      </c>
      <c r="C4789" s="35" t="str">
        <f>IF('TD VENCIDOS'!C4769="","",'TD VENCIDOS'!C4769)</f>
        <v/>
      </c>
      <c r="D4789" s="34" t="str">
        <f>IF('TD VENCIDOS'!D4769="","",'TD VENCIDOS'!D4769)</f>
        <v/>
      </c>
      <c r="H4789" s="34" t="str">
        <f>IF('TD PENDIENTES'!B4769="","",'TD PENDIENTES'!B4769)</f>
        <v/>
      </c>
      <c r="I4789" s="35" t="str">
        <f>IF('TD PENDIENTES'!C4769="","",'TD PENDIENTES'!C4769)</f>
        <v/>
      </c>
      <c r="J4789" s="35"/>
      <c r="K4789" s="35"/>
      <c r="M4789" s="34" t="str">
        <f>IF('TD PENDIENTES'!I4769="","",'TD PENDIENTES'!I4769)</f>
        <v/>
      </c>
      <c r="N4789" s="35" t="str">
        <f>IF('TD PENDIENTES'!J4769="","",'TD PENDIENTES'!J4769)</f>
        <v/>
      </c>
      <c r="R4789" s="34" t="str">
        <f>IF('TD PENDIENTES'!P4769="","",'TD PENDIENTES'!P4769)</f>
        <v/>
      </c>
      <c r="S4789" s="35" t="str">
        <f>IF('TD PENDIENTES'!Q4769="","",'TD PENDIENTES'!Q4769)</f>
        <v/>
      </c>
    </row>
    <row r="4790" spans="2:19" ht="18.600000000000001">
      <c r="B4790" s="34" t="str">
        <f>IF('TD VENCIDOS'!B4770="","",'TD VENCIDOS'!B4770)</f>
        <v/>
      </c>
      <c r="C4790" s="35" t="str">
        <f>IF('TD VENCIDOS'!C4770="","",'TD VENCIDOS'!C4770)</f>
        <v/>
      </c>
      <c r="D4790" s="34" t="str">
        <f>IF('TD VENCIDOS'!D4770="","",'TD VENCIDOS'!D4770)</f>
        <v/>
      </c>
      <c r="H4790" s="34" t="str">
        <f>IF('TD PENDIENTES'!B4770="","",'TD PENDIENTES'!B4770)</f>
        <v/>
      </c>
      <c r="I4790" s="35" t="str">
        <f>IF('TD PENDIENTES'!C4770="","",'TD PENDIENTES'!C4770)</f>
        <v/>
      </c>
      <c r="J4790" s="35"/>
      <c r="K4790" s="35"/>
      <c r="M4790" s="34" t="str">
        <f>IF('TD PENDIENTES'!I4770="","",'TD PENDIENTES'!I4770)</f>
        <v/>
      </c>
      <c r="N4790" s="35" t="str">
        <f>IF('TD PENDIENTES'!J4770="","",'TD PENDIENTES'!J4770)</f>
        <v/>
      </c>
      <c r="R4790" s="34" t="str">
        <f>IF('TD PENDIENTES'!P4770="","",'TD PENDIENTES'!P4770)</f>
        <v/>
      </c>
      <c r="S4790" s="35" t="str">
        <f>IF('TD PENDIENTES'!Q4770="","",'TD PENDIENTES'!Q4770)</f>
        <v/>
      </c>
    </row>
    <row r="4791" spans="2:19" ht="18.600000000000001">
      <c r="B4791" s="34" t="str">
        <f>IF('TD VENCIDOS'!B4771="","",'TD VENCIDOS'!B4771)</f>
        <v/>
      </c>
      <c r="C4791" s="35" t="str">
        <f>IF('TD VENCIDOS'!C4771="","",'TD VENCIDOS'!C4771)</f>
        <v/>
      </c>
      <c r="D4791" s="34" t="str">
        <f>IF('TD VENCIDOS'!D4771="","",'TD VENCIDOS'!D4771)</f>
        <v/>
      </c>
      <c r="H4791" s="34" t="str">
        <f>IF('TD PENDIENTES'!B4771="","",'TD PENDIENTES'!B4771)</f>
        <v/>
      </c>
      <c r="I4791" s="35" t="str">
        <f>IF('TD PENDIENTES'!C4771="","",'TD PENDIENTES'!C4771)</f>
        <v/>
      </c>
      <c r="J4791" s="35"/>
      <c r="K4791" s="35"/>
      <c r="M4791" s="34" t="str">
        <f>IF('TD PENDIENTES'!I4771="","",'TD PENDIENTES'!I4771)</f>
        <v/>
      </c>
      <c r="N4791" s="35" t="str">
        <f>IF('TD PENDIENTES'!J4771="","",'TD PENDIENTES'!J4771)</f>
        <v/>
      </c>
      <c r="R4791" s="34" t="str">
        <f>IF('TD PENDIENTES'!P4771="","",'TD PENDIENTES'!P4771)</f>
        <v/>
      </c>
      <c r="S4791" s="35" t="str">
        <f>IF('TD PENDIENTES'!Q4771="","",'TD PENDIENTES'!Q4771)</f>
        <v/>
      </c>
    </row>
    <row r="4792" spans="2:19" ht="18.600000000000001">
      <c r="B4792" s="34" t="str">
        <f>IF('TD VENCIDOS'!B4772="","",'TD VENCIDOS'!B4772)</f>
        <v/>
      </c>
      <c r="C4792" s="35" t="str">
        <f>IF('TD VENCIDOS'!C4772="","",'TD VENCIDOS'!C4772)</f>
        <v/>
      </c>
      <c r="D4792" s="34" t="str">
        <f>IF('TD VENCIDOS'!D4772="","",'TD VENCIDOS'!D4772)</f>
        <v/>
      </c>
      <c r="H4792" s="34" t="str">
        <f>IF('TD PENDIENTES'!B4772="","",'TD PENDIENTES'!B4772)</f>
        <v/>
      </c>
      <c r="I4792" s="35" t="str">
        <f>IF('TD PENDIENTES'!C4772="","",'TD PENDIENTES'!C4772)</f>
        <v/>
      </c>
      <c r="J4792" s="35"/>
      <c r="K4792" s="35"/>
      <c r="M4792" s="34" t="str">
        <f>IF('TD PENDIENTES'!I4772="","",'TD PENDIENTES'!I4772)</f>
        <v/>
      </c>
      <c r="N4792" s="35" t="str">
        <f>IF('TD PENDIENTES'!J4772="","",'TD PENDIENTES'!J4772)</f>
        <v/>
      </c>
      <c r="R4792" s="34" t="str">
        <f>IF('TD PENDIENTES'!P4772="","",'TD PENDIENTES'!P4772)</f>
        <v/>
      </c>
      <c r="S4792" s="35" t="str">
        <f>IF('TD PENDIENTES'!Q4772="","",'TD PENDIENTES'!Q4772)</f>
        <v/>
      </c>
    </row>
    <row r="4793" spans="2:19" ht="18.600000000000001">
      <c r="B4793" s="34" t="str">
        <f>IF('TD VENCIDOS'!B4773="","",'TD VENCIDOS'!B4773)</f>
        <v/>
      </c>
      <c r="C4793" s="35" t="str">
        <f>IF('TD VENCIDOS'!C4773="","",'TD VENCIDOS'!C4773)</f>
        <v/>
      </c>
      <c r="D4793" s="34" t="str">
        <f>IF('TD VENCIDOS'!D4773="","",'TD VENCIDOS'!D4773)</f>
        <v/>
      </c>
      <c r="H4793" s="34" t="str">
        <f>IF('TD PENDIENTES'!B4773="","",'TD PENDIENTES'!B4773)</f>
        <v/>
      </c>
      <c r="I4793" s="35" t="str">
        <f>IF('TD PENDIENTES'!C4773="","",'TD PENDIENTES'!C4773)</f>
        <v/>
      </c>
      <c r="J4793" s="35"/>
      <c r="K4793" s="35"/>
      <c r="M4793" s="34" t="str">
        <f>IF('TD PENDIENTES'!I4773="","",'TD PENDIENTES'!I4773)</f>
        <v/>
      </c>
      <c r="N4793" s="35" t="str">
        <f>IF('TD PENDIENTES'!J4773="","",'TD PENDIENTES'!J4773)</f>
        <v/>
      </c>
      <c r="R4793" s="34" t="str">
        <f>IF('TD PENDIENTES'!P4773="","",'TD PENDIENTES'!P4773)</f>
        <v/>
      </c>
      <c r="S4793" s="35" t="str">
        <f>IF('TD PENDIENTES'!Q4773="","",'TD PENDIENTES'!Q4773)</f>
        <v/>
      </c>
    </row>
    <row r="4794" spans="2:19" ht="18.600000000000001">
      <c r="B4794" s="34" t="str">
        <f>IF('TD VENCIDOS'!B4774="","",'TD VENCIDOS'!B4774)</f>
        <v/>
      </c>
      <c r="C4794" s="35" t="str">
        <f>IF('TD VENCIDOS'!C4774="","",'TD VENCIDOS'!C4774)</f>
        <v/>
      </c>
      <c r="D4794" s="34" t="str">
        <f>IF('TD VENCIDOS'!D4774="","",'TD VENCIDOS'!D4774)</f>
        <v/>
      </c>
      <c r="H4794" s="34" t="str">
        <f>IF('TD PENDIENTES'!B4774="","",'TD PENDIENTES'!B4774)</f>
        <v/>
      </c>
      <c r="I4794" s="35" t="str">
        <f>IF('TD PENDIENTES'!C4774="","",'TD PENDIENTES'!C4774)</f>
        <v/>
      </c>
      <c r="J4794" s="35"/>
      <c r="K4794" s="35"/>
      <c r="M4794" s="34" t="str">
        <f>IF('TD PENDIENTES'!I4774="","",'TD PENDIENTES'!I4774)</f>
        <v/>
      </c>
      <c r="N4794" s="35" t="str">
        <f>IF('TD PENDIENTES'!J4774="","",'TD PENDIENTES'!J4774)</f>
        <v/>
      </c>
      <c r="R4794" s="34" t="str">
        <f>IF('TD PENDIENTES'!P4774="","",'TD PENDIENTES'!P4774)</f>
        <v/>
      </c>
      <c r="S4794" s="35" t="str">
        <f>IF('TD PENDIENTES'!Q4774="","",'TD PENDIENTES'!Q4774)</f>
        <v/>
      </c>
    </row>
    <row r="4795" spans="2:19" ht="18.600000000000001">
      <c r="B4795" s="34" t="str">
        <f>IF('TD VENCIDOS'!B4775="","",'TD VENCIDOS'!B4775)</f>
        <v/>
      </c>
      <c r="C4795" s="35" t="str">
        <f>IF('TD VENCIDOS'!C4775="","",'TD VENCIDOS'!C4775)</f>
        <v/>
      </c>
      <c r="D4795" s="34" t="str">
        <f>IF('TD VENCIDOS'!D4775="","",'TD VENCIDOS'!D4775)</f>
        <v/>
      </c>
      <c r="H4795" s="34" t="str">
        <f>IF('TD PENDIENTES'!B4775="","",'TD PENDIENTES'!B4775)</f>
        <v/>
      </c>
      <c r="I4795" s="35" t="str">
        <f>IF('TD PENDIENTES'!C4775="","",'TD PENDIENTES'!C4775)</f>
        <v/>
      </c>
      <c r="J4795" s="35"/>
      <c r="K4795" s="35"/>
      <c r="M4795" s="34" t="str">
        <f>IF('TD PENDIENTES'!I4775="","",'TD PENDIENTES'!I4775)</f>
        <v/>
      </c>
      <c r="N4795" s="35" t="str">
        <f>IF('TD PENDIENTES'!J4775="","",'TD PENDIENTES'!J4775)</f>
        <v/>
      </c>
      <c r="R4795" s="34" t="str">
        <f>IF('TD PENDIENTES'!P4775="","",'TD PENDIENTES'!P4775)</f>
        <v/>
      </c>
      <c r="S4795" s="35" t="str">
        <f>IF('TD PENDIENTES'!Q4775="","",'TD PENDIENTES'!Q4775)</f>
        <v/>
      </c>
    </row>
    <row r="4796" spans="2:19" ht="18.600000000000001">
      <c r="B4796" s="34" t="str">
        <f>IF('TD VENCIDOS'!B4776="","",'TD VENCIDOS'!B4776)</f>
        <v/>
      </c>
      <c r="C4796" s="35" t="str">
        <f>IF('TD VENCIDOS'!C4776="","",'TD VENCIDOS'!C4776)</f>
        <v/>
      </c>
      <c r="D4796" s="34" t="str">
        <f>IF('TD VENCIDOS'!D4776="","",'TD VENCIDOS'!D4776)</f>
        <v/>
      </c>
      <c r="H4796" s="34" t="str">
        <f>IF('TD PENDIENTES'!B4776="","",'TD PENDIENTES'!B4776)</f>
        <v/>
      </c>
      <c r="I4796" s="35" t="str">
        <f>IF('TD PENDIENTES'!C4776="","",'TD PENDIENTES'!C4776)</f>
        <v/>
      </c>
      <c r="J4796" s="35"/>
      <c r="K4796" s="35"/>
      <c r="M4796" s="34" t="str">
        <f>IF('TD PENDIENTES'!I4776="","",'TD PENDIENTES'!I4776)</f>
        <v/>
      </c>
      <c r="N4796" s="35" t="str">
        <f>IF('TD PENDIENTES'!J4776="","",'TD PENDIENTES'!J4776)</f>
        <v/>
      </c>
      <c r="R4796" s="34" t="str">
        <f>IF('TD PENDIENTES'!P4776="","",'TD PENDIENTES'!P4776)</f>
        <v/>
      </c>
      <c r="S4796" s="35" t="str">
        <f>IF('TD PENDIENTES'!Q4776="","",'TD PENDIENTES'!Q4776)</f>
        <v/>
      </c>
    </row>
    <row r="4797" spans="2:19" ht="18.600000000000001">
      <c r="B4797" s="34" t="str">
        <f>IF('TD VENCIDOS'!B4777="","",'TD VENCIDOS'!B4777)</f>
        <v/>
      </c>
      <c r="C4797" s="35" t="str">
        <f>IF('TD VENCIDOS'!C4777="","",'TD VENCIDOS'!C4777)</f>
        <v/>
      </c>
      <c r="D4797" s="34" t="str">
        <f>IF('TD VENCIDOS'!D4777="","",'TD VENCIDOS'!D4777)</f>
        <v/>
      </c>
      <c r="H4797" s="34" t="str">
        <f>IF('TD PENDIENTES'!B4777="","",'TD PENDIENTES'!B4777)</f>
        <v/>
      </c>
      <c r="I4797" s="35" t="str">
        <f>IF('TD PENDIENTES'!C4777="","",'TD PENDIENTES'!C4777)</f>
        <v/>
      </c>
      <c r="J4797" s="35"/>
      <c r="K4797" s="35"/>
      <c r="M4797" s="34" t="str">
        <f>IF('TD PENDIENTES'!I4777="","",'TD PENDIENTES'!I4777)</f>
        <v/>
      </c>
      <c r="N4797" s="35" t="str">
        <f>IF('TD PENDIENTES'!J4777="","",'TD PENDIENTES'!J4777)</f>
        <v/>
      </c>
      <c r="R4797" s="34" t="str">
        <f>IF('TD PENDIENTES'!P4777="","",'TD PENDIENTES'!P4777)</f>
        <v/>
      </c>
      <c r="S4797" s="35" t="str">
        <f>IF('TD PENDIENTES'!Q4777="","",'TD PENDIENTES'!Q4777)</f>
        <v/>
      </c>
    </row>
    <row r="4798" spans="2:19" ht="18.600000000000001">
      <c r="B4798" s="34" t="str">
        <f>IF('TD VENCIDOS'!B4778="","",'TD VENCIDOS'!B4778)</f>
        <v/>
      </c>
      <c r="C4798" s="35" t="str">
        <f>IF('TD VENCIDOS'!C4778="","",'TD VENCIDOS'!C4778)</f>
        <v/>
      </c>
      <c r="D4798" s="34" t="str">
        <f>IF('TD VENCIDOS'!D4778="","",'TD VENCIDOS'!D4778)</f>
        <v/>
      </c>
      <c r="H4798" s="34" t="str">
        <f>IF('TD PENDIENTES'!B4778="","",'TD PENDIENTES'!B4778)</f>
        <v/>
      </c>
      <c r="I4798" s="35" t="str">
        <f>IF('TD PENDIENTES'!C4778="","",'TD PENDIENTES'!C4778)</f>
        <v/>
      </c>
      <c r="J4798" s="35"/>
      <c r="K4798" s="35"/>
      <c r="M4798" s="34" t="str">
        <f>IF('TD PENDIENTES'!I4778="","",'TD PENDIENTES'!I4778)</f>
        <v/>
      </c>
      <c r="N4798" s="35" t="str">
        <f>IF('TD PENDIENTES'!J4778="","",'TD PENDIENTES'!J4778)</f>
        <v/>
      </c>
      <c r="R4798" s="34" t="str">
        <f>IF('TD PENDIENTES'!P4778="","",'TD PENDIENTES'!P4778)</f>
        <v/>
      </c>
      <c r="S4798" s="35" t="str">
        <f>IF('TD PENDIENTES'!Q4778="","",'TD PENDIENTES'!Q4778)</f>
        <v/>
      </c>
    </row>
    <row r="4799" spans="2:19" ht="18.600000000000001">
      <c r="B4799" s="34" t="str">
        <f>IF('TD VENCIDOS'!B4779="","",'TD VENCIDOS'!B4779)</f>
        <v/>
      </c>
      <c r="C4799" s="35" t="str">
        <f>IF('TD VENCIDOS'!C4779="","",'TD VENCIDOS'!C4779)</f>
        <v/>
      </c>
      <c r="D4799" s="34" t="str">
        <f>IF('TD VENCIDOS'!D4779="","",'TD VENCIDOS'!D4779)</f>
        <v/>
      </c>
      <c r="H4799" s="34" t="str">
        <f>IF('TD PENDIENTES'!B4779="","",'TD PENDIENTES'!B4779)</f>
        <v/>
      </c>
      <c r="I4799" s="35" t="str">
        <f>IF('TD PENDIENTES'!C4779="","",'TD PENDIENTES'!C4779)</f>
        <v/>
      </c>
      <c r="J4799" s="35"/>
      <c r="K4799" s="35"/>
      <c r="M4799" s="34" t="str">
        <f>IF('TD PENDIENTES'!I4779="","",'TD PENDIENTES'!I4779)</f>
        <v/>
      </c>
      <c r="N4799" s="35" t="str">
        <f>IF('TD PENDIENTES'!J4779="","",'TD PENDIENTES'!J4779)</f>
        <v/>
      </c>
      <c r="R4799" s="34" t="str">
        <f>IF('TD PENDIENTES'!P4779="","",'TD PENDIENTES'!P4779)</f>
        <v/>
      </c>
      <c r="S4799" s="35" t="str">
        <f>IF('TD PENDIENTES'!Q4779="","",'TD PENDIENTES'!Q4779)</f>
        <v/>
      </c>
    </row>
    <row r="4800" spans="2:19" ht="18.600000000000001">
      <c r="B4800" s="34" t="str">
        <f>IF('TD VENCIDOS'!B4780="","",'TD VENCIDOS'!B4780)</f>
        <v/>
      </c>
      <c r="C4800" s="35" t="str">
        <f>IF('TD VENCIDOS'!C4780="","",'TD VENCIDOS'!C4780)</f>
        <v/>
      </c>
      <c r="D4800" s="34" t="str">
        <f>IF('TD VENCIDOS'!D4780="","",'TD VENCIDOS'!D4780)</f>
        <v/>
      </c>
      <c r="H4800" s="34" t="str">
        <f>IF('TD PENDIENTES'!B4780="","",'TD PENDIENTES'!B4780)</f>
        <v/>
      </c>
      <c r="I4800" s="35" t="str">
        <f>IF('TD PENDIENTES'!C4780="","",'TD PENDIENTES'!C4780)</f>
        <v/>
      </c>
      <c r="J4800" s="35"/>
      <c r="K4800" s="35"/>
      <c r="M4800" s="34" t="str">
        <f>IF('TD PENDIENTES'!I4780="","",'TD PENDIENTES'!I4780)</f>
        <v/>
      </c>
      <c r="N4800" s="35" t="str">
        <f>IF('TD PENDIENTES'!J4780="","",'TD PENDIENTES'!J4780)</f>
        <v/>
      </c>
      <c r="R4800" s="34" t="str">
        <f>IF('TD PENDIENTES'!P4780="","",'TD PENDIENTES'!P4780)</f>
        <v/>
      </c>
      <c r="S4800" s="35" t="str">
        <f>IF('TD PENDIENTES'!Q4780="","",'TD PENDIENTES'!Q4780)</f>
        <v/>
      </c>
    </row>
    <row r="4801" spans="2:19" ht="18.600000000000001">
      <c r="B4801" s="34" t="str">
        <f>IF('TD VENCIDOS'!B4781="","",'TD VENCIDOS'!B4781)</f>
        <v/>
      </c>
      <c r="C4801" s="35" t="str">
        <f>IF('TD VENCIDOS'!C4781="","",'TD VENCIDOS'!C4781)</f>
        <v/>
      </c>
      <c r="D4801" s="34" t="str">
        <f>IF('TD VENCIDOS'!D4781="","",'TD VENCIDOS'!D4781)</f>
        <v/>
      </c>
      <c r="H4801" s="34" t="str">
        <f>IF('TD PENDIENTES'!B4781="","",'TD PENDIENTES'!B4781)</f>
        <v/>
      </c>
      <c r="I4801" s="35" t="str">
        <f>IF('TD PENDIENTES'!C4781="","",'TD PENDIENTES'!C4781)</f>
        <v/>
      </c>
      <c r="J4801" s="35"/>
      <c r="K4801" s="35"/>
      <c r="M4801" s="34" t="str">
        <f>IF('TD PENDIENTES'!I4781="","",'TD PENDIENTES'!I4781)</f>
        <v/>
      </c>
      <c r="N4801" s="35" t="str">
        <f>IF('TD PENDIENTES'!J4781="","",'TD PENDIENTES'!J4781)</f>
        <v/>
      </c>
      <c r="R4801" s="34" t="str">
        <f>IF('TD PENDIENTES'!P4781="","",'TD PENDIENTES'!P4781)</f>
        <v/>
      </c>
      <c r="S4801" s="35" t="str">
        <f>IF('TD PENDIENTES'!Q4781="","",'TD PENDIENTES'!Q4781)</f>
        <v/>
      </c>
    </row>
    <row r="4802" spans="2:19" ht="18.600000000000001">
      <c r="B4802" s="34" t="str">
        <f>IF('TD VENCIDOS'!B4782="","",'TD VENCIDOS'!B4782)</f>
        <v/>
      </c>
      <c r="C4802" s="35" t="str">
        <f>IF('TD VENCIDOS'!C4782="","",'TD VENCIDOS'!C4782)</f>
        <v/>
      </c>
      <c r="D4802" s="34" t="str">
        <f>IF('TD VENCIDOS'!D4782="","",'TD VENCIDOS'!D4782)</f>
        <v/>
      </c>
      <c r="H4802" s="34" t="str">
        <f>IF('TD PENDIENTES'!B4782="","",'TD PENDIENTES'!B4782)</f>
        <v/>
      </c>
      <c r="I4802" s="35" t="str">
        <f>IF('TD PENDIENTES'!C4782="","",'TD PENDIENTES'!C4782)</f>
        <v/>
      </c>
      <c r="J4802" s="35"/>
      <c r="K4802" s="35"/>
      <c r="M4802" s="34" t="str">
        <f>IF('TD PENDIENTES'!I4782="","",'TD PENDIENTES'!I4782)</f>
        <v/>
      </c>
      <c r="N4802" s="35" t="str">
        <f>IF('TD PENDIENTES'!J4782="","",'TD PENDIENTES'!J4782)</f>
        <v/>
      </c>
      <c r="R4802" s="34" t="str">
        <f>IF('TD PENDIENTES'!P4782="","",'TD PENDIENTES'!P4782)</f>
        <v/>
      </c>
      <c r="S4802" s="35" t="str">
        <f>IF('TD PENDIENTES'!Q4782="","",'TD PENDIENTES'!Q4782)</f>
        <v/>
      </c>
    </row>
    <row r="4803" spans="2:19" ht="18.600000000000001">
      <c r="B4803" s="34" t="str">
        <f>IF('TD VENCIDOS'!B4783="","",'TD VENCIDOS'!B4783)</f>
        <v/>
      </c>
      <c r="C4803" s="35" t="str">
        <f>IF('TD VENCIDOS'!C4783="","",'TD VENCIDOS'!C4783)</f>
        <v/>
      </c>
      <c r="D4803" s="34" t="str">
        <f>IF('TD VENCIDOS'!D4783="","",'TD VENCIDOS'!D4783)</f>
        <v/>
      </c>
      <c r="H4803" s="34" t="str">
        <f>IF('TD PENDIENTES'!B4783="","",'TD PENDIENTES'!B4783)</f>
        <v/>
      </c>
      <c r="I4803" s="35" t="str">
        <f>IF('TD PENDIENTES'!C4783="","",'TD PENDIENTES'!C4783)</f>
        <v/>
      </c>
      <c r="J4803" s="35"/>
      <c r="K4803" s="35"/>
      <c r="M4803" s="34" t="str">
        <f>IF('TD PENDIENTES'!I4783="","",'TD PENDIENTES'!I4783)</f>
        <v/>
      </c>
      <c r="N4803" s="35" t="str">
        <f>IF('TD PENDIENTES'!J4783="","",'TD PENDIENTES'!J4783)</f>
        <v/>
      </c>
      <c r="R4803" s="34" t="str">
        <f>IF('TD PENDIENTES'!P4783="","",'TD PENDIENTES'!P4783)</f>
        <v/>
      </c>
      <c r="S4803" s="35" t="str">
        <f>IF('TD PENDIENTES'!Q4783="","",'TD PENDIENTES'!Q4783)</f>
        <v/>
      </c>
    </row>
    <row r="4804" spans="2:19" ht="18.600000000000001">
      <c r="B4804" s="34" t="str">
        <f>IF('TD VENCIDOS'!B4784="","",'TD VENCIDOS'!B4784)</f>
        <v/>
      </c>
      <c r="C4804" s="35" t="str">
        <f>IF('TD VENCIDOS'!C4784="","",'TD VENCIDOS'!C4784)</f>
        <v/>
      </c>
      <c r="D4804" s="34" t="str">
        <f>IF('TD VENCIDOS'!D4784="","",'TD VENCIDOS'!D4784)</f>
        <v/>
      </c>
      <c r="H4804" s="34" t="str">
        <f>IF('TD PENDIENTES'!B4784="","",'TD PENDIENTES'!B4784)</f>
        <v/>
      </c>
      <c r="I4804" s="35" t="str">
        <f>IF('TD PENDIENTES'!C4784="","",'TD PENDIENTES'!C4784)</f>
        <v/>
      </c>
      <c r="J4804" s="35"/>
      <c r="K4804" s="35"/>
      <c r="M4804" s="34" t="str">
        <f>IF('TD PENDIENTES'!I4784="","",'TD PENDIENTES'!I4784)</f>
        <v/>
      </c>
      <c r="N4804" s="35" t="str">
        <f>IF('TD PENDIENTES'!J4784="","",'TD PENDIENTES'!J4784)</f>
        <v/>
      </c>
      <c r="R4804" s="34" t="str">
        <f>IF('TD PENDIENTES'!P4784="","",'TD PENDIENTES'!P4784)</f>
        <v/>
      </c>
      <c r="S4804" s="35" t="str">
        <f>IF('TD PENDIENTES'!Q4784="","",'TD PENDIENTES'!Q4784)</f>
        <v/>
      </c>
    </row>
    <row r="4805" spans="2:19" ht="18.600000000000001">
      <c r="B4805" s="34" t="str">
        <f>IF('TD VENCIDOS'!B4785="","",'TD VENCIDOS'!B4785)</f>
        <v/>
      </c>
      <c r="C4805" s="35" t="str">
        <f>IF('TD VENCIDOS'!C4785="","",'TD VENCIDOS'!C4785)</f>
        <v/>
      </c>
      <c r="D4805" s="34" t="str">
        <f>IF('TD VENCIDOS'!D4785="","",'TD VENCIDOS'!D4785)</f>
        <v/>
      </c>
      <c r="H4805" s="34" t="str">
        <f>IF('TD PENDIENTES'!B4785="","",'TD PENDIENTES'!B4785)</f>
        <v/>
      </c>
      <c r="I4805" s="35" t="str">
        <f>IF('TD PENDIENTES'!C4785="","",'TD PENDIENTES'!C4785)</f>
        <v/>
      </c>
      <c r="J4805" s="35"/>
      <c r="K4805" s="35"/>
      <c r="M4805" s="34" t="str">
        <f>IF('TD PENDIENTES'!I4785="","",'TD PENDIENTES'!I4785)</f>
        <v/>
      </c>
      <c r="N4805" s="35" t="str">
        <f>IF('TD PENDIENTES'!J4785="","",'TD PENDIENTES'!J4785)</f>
        <v/>
      </c>
      <c r="R4805" s="34" t="str">
        <f>IF('TD PENDIENTES'!P4785="","",'TD PENDIENTES'!P4785)</f>
        <v/>
      </c>
      <c r="S4805" s="35" t="str">
        <f>IF('TD PENDIENTES'!Q4785="","",'TD PENDIENTES'!Q4785)</f>
        <v/>
      </c>
    </row>
    <row r="4806" spans="2:19" ht="18.600000000000001">
      <c r="B4806" s="34" t="str">
        <f>IF('TD VENCIDOS'!B4786="","",'TD VENCIDOS'!B4786)</f>
        <v/>
      </c>
      <c r="C4806" s="35" t="str">
        <f>IF('TD VENCIDOS'!C4786="","",'TD VENCIDOS'!C4786)</f>
        <v/>
      </c>
      <c r="D4806" s="34" t="str">
        <f>IF('TD VENCIDOS'!D4786="","",'TD VENCIDOS'!D4786)</f>
        <v/>
      </c>
      <c r="H4806" s="34" t="str">
        <f>IF('TD PENDIENTES'!B4786="","",'TD PENDIENTES'!B4786)</f>
        <v/>
      </c>
      <c r="I4806" s="35" t="str">
        <f>IF('TD PENDIENTES'!C4786="","",'TD PENDIENTES'!C4786)</f>
        <v/>
      </c>
      <c r="J4806" s="35"/>
      <c r="K4806" s="35"/>
      <c r="M4806" s="34" t="str">
        <f>IF('TD PENDIENTES'!I4786="","",'TD PENDIENTES'!I4786)</f>
        <v/>
      </c>
      <c r="N4806" s="35" t="str">
        <f>IF('TD PENDIENTES'!J4786="","",'TD PENDIENTES'!J4786)</f>
        <v/>
      </c>
      <c r="R4806" s="34" t="str">
        <f>IF('TD PENDIENTES'!P4786="","",'TD PENDIENTES'!P4786)</f>
        <v/>
      </c>
      <c r="S4806" s="35" t="str">
        <f>IF('TD PENDIENTES'!Q4786="","",'TD PENDIENTES'!Q4786)</f>
        <v/>
      </c>
    </row>
    <row r="4807" spans="2:19" ht="18.600000000000001">
      <c r="B4807" s="34" t="str">
        <f>IF('TD VENCIDOS'!B4787="","",'TD VENCIDOS'!B4787)</f>
        <v/>
      </c>
      <c r="C4807" s="35" t="str">
        <f>IF('TD VENCIDOS'!C4787="","",'TD VENCIDOS'!C4787)</f>
        <v/>
      </c>
      <c r="D4807" s="34" t="str">
        <f>IF('TD VENCIDOS'!D4787="","",'TD VENCIDOS'!D4787)</f>
        <v/>
      </c>
      <c r="H4807" s="34" t="str">
        <f>IF('TD PENDIENTES'!B4787="","",'TD PENDIENTES'!B4787)</f>
        <v/>
      </c>
      <c r="I4807" s="35" t="str">
        <f>IF('TD PENDIENTES'!C4787="","",'TD PENDIENTES'!C4787)</f>
        <v/>
      </c>
      <c r="J4807" s="35"/>
      <c r="K4807" s="35"/>
      <c r="M4807" s="34" t="str">
        <f>IF('TD PENDIENTES'!I4787="","",'TD PENDIENTES'!I4787)</f>
        <v/>
      </c>
      <c r="N4807" s="35" t="str">
        <f>IF('TD PENDIENTES'!J4787="","",'TD PENDIENTES'!J4787)</f>
        <v/>
      </c>
      <c r="R4807" s="34" t="str">
        <f>IF('TD PENDIENTES'!P4787="","",'TD PENDIENTES'!P4787)</f>
        <v/>
      </c>
      <c r="S4807" s="35" t="str">
        <f>IF('TD PENDIENTES'!Q4787="","",'TD PENDIENTES'!Q4787)</f>
        <v/>
      </c>
    </row>
    <row r="4808" spans="2:19" ht="18.600000000000001">
      <c r="B4808" s="34" t="str">
        <f>IF('TD VENCIDOS'!B4788="","",'TD VENCIDOS'!B4788)</f>
        <v/>
      </c>
      <c r="C4808" s="35" t="str">
        <f>IF('TD VENCIDOS'!C4788="","",'TD VENCIDOS'!C4788)</f>
        <v/>
      </c>
      <c r="D4808" s="34" t="str">
        <f>IF('TD VENCIDOS'!D4788="","",'TD VENCIDOS'!D4788)</f>
        <v/>
      </c>
      <c r="H4808" s="34" t="str">
        <f>IF('TD PENDIENTES'!B4788="","",'TD PENDIENTES'!B4788)</f>
        <v/>
      </c>
      <c r="I4808" s="35" t="str">
        <f>IF('TD PENDIENTES'!C4788="","",'TD PENDIENTES'!C4788)</f>
        <v/>
      </c>
      <c r="J4808" s="35"/>
      <c r="K4808" s="35"/>
      <c r="M4808" s="34" t="str">
        <f>IF('TD PENDIENTES'!I4788="","",'TD PENDIENTES'!I4788)</f>
        <v/>
      </c>
      <c r="N4808" s="35" t="str">
        <f>IF('TD PENDIENTES'!J4788="","",'TD PENDIENTES'!J4788)</f>
        <v/>
      </c>
      <c r="R4808" s="34" t="str">
        <f>IF('TD PENDIENTES'!P4788="","",'TD PENDIENTES'!P4788)</f>
        <v/>
      </c>
      <c r="S4808" s="35" t="str">
        <f>IF('TD PENDIENTES'!Q4788="","",'TD PENDIENTES'!Q4788)</f>
        <v/>
      </c>
    </row>
    <row r="4809" spans="2:19" ht="18.600000000000001">
      <c r="B4809" s="34" t="str">
        <f>IF('TD VENCIDOS'!B4789="","",'TD VENCIDOS'!B4789)</f>
        <v/>
      </c>
      <c r="C4809" s="35" t="str">
        <f>IF('TD VENCIDOS'!C4789="","",'TD VENCIDOS'!C4789)</f>
        <v/>
      </c>
      <c r="D4809" s="34" t="str">
        <f>IF('TD VENCIDOS'!D4789="","",'TD VENCIDOS'!D4789)</f>
        <v/>
      </c>
      <c r="H4809" s="34" t="str">
        <f>IF('TD PENDIENTES'!B4789="","",'TD PENDIENTES'!B4789)</f>
        <v/>
      </c>
      <c r="I4809" s="35" t="str">
        <f>IF('TD PENDIENTES'!C4789="","",'TD PENDIENTES'!C4789)</f>
        <v/>
      </c>
      <c r="J4809" s="35"/>
      <c r="K4809" s="35"/>
      <c r="M4809" s="34" t="str">
        <f>IF('TD PENDIENTES'!I4789="","",'TD PENDIENTES'!I4789)</f>
        <v/>
      </c>
      <c r="N4809" s="35" t="str">
        <f>IF('TD PENDIENTES'!J4789="","",'TD PENDIENTES'!J4789)</f>
        <v/>
      </c>
      <c r="R4809" s="34" t="str">
        <f>IF('TD PENDIENTES'!P4789="","",'TD PENDIENTES'!P4789)</f>
        <v/>
      </c>
      <c r="S4809" s="35" t="str">
        <f>IF('TD PENDIENTES'!Q4789="","",'TD PENDIENTES'!Q4789)</f>
        <v/>
      </c>
    </row>
    <row r="4810" spans="2:19" ht="18.600000000000001">
      <c r="B4810" s="34" t="str">
        <f>IF('TD VENCIDOS'!B4790="","",'TD VENCIDOS'!B4790)</f>
        <v/>
      </c>
      <c r="C4810" s="35" t="str">
        <f>IF('TD VENCIDOS'!C4790="","",'TD VENCIDOS'!C4790)</f>
        <v/>
      </c>
      <c r="D4810" s="34" t="str">
        <f>IF('TD VENCIDOS'!D4790="","",'TD VENCIDOS'!D4790)</f>
        <v/>
      </c>
      <c r="H4810" s="34" t="str">
        <f>IF('TD PENDIENTES'!B4790="","",'TD PENDIENTES'!B4790)</f>
        <v/>
      </c>
      <c r="I4810" s="35" t="str">
        <f>IF('TD PENDIENTES'!C4790="","",'TD PENDIENTES'!C4790)</f>
        <v/>
      </c>
      <c r="J4810" s="35"/>
      <c r="K4810" s="35"/>
      <c r="M4810" s="34" t="str">
        <f>IF('TD PENDIENTES'!I4790="","",'TD PENDIENTES'!I4790)</f>
        <v/>
      </c>
      <c r="N4810" s="35" t="str">
        <f>IF('TD PENDIENTES'!J4790="","",'TD PENDIENTES'!J4790)</f>
        <v/>
      </c>
      <c r="R4810" s="34" t="str">
        <f>IF('TD PENDIENTES'!P4790="","",'TD PENDIENTES'!P4790)</f>
        <v/>
      </c>
      <c r="S4810" s="35" t="str">
        <f>IF('TD PENDIENTES'!Q4790="","",'TD PENDIENTES'!Q4790)</f>
        <v/>
      </c>
    </row>
    <row r="4811" spans="2:19" ht="18.600000000000001">
      <c r="B4811" s="34" t="str">
        <f>IF('TD VENCIDOS'!B4791="","",'TD VENCIDOS'!B4791)</f>
        <v/>
      </c>
      <c r="C4811" s="35" t="str">
        <f>IF('TD VENCIDOS'!C4791="","",'TD VENCIDOS'!C4791)</f>
        <v/>
      </c>
      <c r="D4811" s="34" t="str">
        <f>IF('TD VENCIDOS'!D4791="","",'TD VENCIDOS'!D4791)</f>
        <v/>
      </c>
      <c r="H4811" s="34" t="str">
        <f>IF('TD PENDIENTES'!B4791="","",'TD PENDIENTES'!B4791)</f>
        <v/>
      </c>
      <c r="I4811" s="35" t="str">
        <f>IF('TD PENDIENTES'!C4791="","",'TD PENDIENTES'!C4791)</f>
        <v/>
      </c>
      <c r="J4811" s="35"/>
      <c r="K4811" s="35"/>
      <c r="M4811" s="34" t="str">
        <f>IF('TD PENDIENTES'!I4791="","",'TD PENDIENTES'!I4791)</f>
        <v/>
      </c>
      <c r="N4811" s="35" t="str">
        <f>IF('TD PENDIENTES'!J4791="","",'TD PENDIENTES'!J4791)</f>
        <v/>
      </c>
      <c r="R4811" s="34" t="str">
        <f>IF('TD PENDIENTES'!P4791="","",'TD PENDIENTES'!P4791)</f>
        <v/>
      </c>
      <c r="S4811" s="35" t="str">
        <f>IF('TD PENDIENTES'!Q4791="","",'TD PENDIENTES'!Q4791)</f>
        <v/>
      </c>
    </row>
    <row r="4812" spans="2:19" ht="18.600000000000001">
      <c r="B4812" s="34" t="str">
        <f>IF('TD VENCIDOS'!B4792="","",'TD VENCIDOS'!B4792)</f>
        <v/>
      </c>
      <c r="C4812" s="35" t="str">
        <f>IF('TD VENCIDOS'!C4792="","",'TD VENCIDOS'!C4792)</f>
        <v/>
      </c>
      <c r="D4812" s="34" t="str">
        <f>IF('TD VENCIDOS'!D4792="","",'TD VENCIDOS'!D4792)</f>
        <v/>
      </c>
      <c r="H4812" s="34" t="str">
        <f>IF('TD PENDIENTES'!B4792="","",'TD PENDIENTES'!B4792)</f>
        <v/>
      </c>
      <c r="I4812" s="35" t="str">
        <f>IF('TD PENDIENTES'!C4792="","",'TD PENDIENTES'!C4792)</f>
        <v/>
      </c>
      <c r="J4812" s="35"/>
      <c r="K4812" s="35"/>
      <c r="M4812" s="34" t="str">
        <f>IF('TD PENDIENTES'!I4792="","",'TD PENDIENTES'!I4792)</f>
        <v/>
      </c>
      <c r="N4812" s="35" t="str">
        <f>IF('TD PENDIENTES'!J4792="","",'TD PENDIENTES'!J4792)</f>
        <v/>
      </c>
      <c r="R4812" s="34" t="str">
        <f>IF('TD PENDIENTES'!P4792="","",'TD PENDIENTES'!P4792)</f>
        <v/>
      </c>
      <c r="S4812" s="35" t="str">
        <f>IF('TD PENDIENTES'!Q4792="","",'TD PENDIENTES'!Q4792)</f>
        <v/>
      </c>
    </row>
    <row r="4813" spans="2:19" ht="18.600000000000001">
      <c r="B4813" s="34" t="str">
        <f>IF('TD VENCIDOS'!B4793="","",'TD VENCIDOS'!B4793)</f>
        <v/>
      </c>
      <c r="C4813" s="35" t="str">
        <f>IF('TD VENCIDOS'!C4793="","",'TD VENCIDOS'!C4793)</f>
        <v/>
      </c>
      <c r="D4813" s="34" t="str">
        <f>IF('TD VENCIDOS'!D4793="","",'TD VENCIDOS'!D4793)</f>
        <v/>
      </c>
      <c r="H4813" s="34" t="str">
        <f>IF('TD PENDIENTES'!B4793="","",'TD PENDIENTES'!B4793)</f>
        <v/>
      </c>
      <c r="I4813" s="35" t="str">
        <f>IF('TD PENDIENTES'!C4793="","",'TD PENDIENTES'!C4793)</f>
        <v/>
      </c>
      <c r="J4813" s="35"/>
      <c r="K4813" s="35"/>
      <c r="M4813" s="34" t="str">
        <f>IF('TD PENDIENTES'!I4793="","",'TD PENDIENTES'!I4793)</f>
        <v/>
      </c>
      <c r="N4813" s="35" t="str">
        <f>IF('TD PENDIENTES'!J4793="","",'TD PENDIENTES'!J4793)</f>
        <v/>
      </c>
      <c r="R4813" s="34" t="str">
        <f>IF('TD PENDIENTES'!P4793="","",'TD PENDIENTES'!P4793)</f>
        <v/>
      </c>
      <c r="S4813" s="35" t="str">
        <f>IF('TD PENDIENTES'!Q4793="","",'TD PENDIENTES'!Q4793)</f>
        <v/>
      </c>
    </row>
    <row r="4814" spans="2:19" ht="18.600000000000001">
      <c r="B4814" s="34" t="str">
        <f>IF('TD VENCIDOS'!B4794="","",'TD VENCIDOS'!B4794)</f>
        <v/>
      </c>
      <c r="C4814" s="35" t="str">
        <f>IF('TD VENCIDOS'!C4794="","",'TD VENCIDOS'!C4794)</f>
        <v/>
      </c>
      <c r="D4814" s="34" t="str">
        <f>IF('TD VENCIDOS'!D4794="","",'TD VENCIDOS'!D4794)</f>
        <v/>
      </c>
      <c r="H4814" s="34" t="str">
        <f>IF('TD PENDIENTES'!B4794="","",'TD PENDIENTES'!B4794)</f>
        <v/>
      </c>
      <c r="I4814" s="35" t="str">
        <f>IF('TD PENDIENTES'!C4794="","",'TD PENDIENTES'!C4794)</f>
        <v/>
      </c>
      <c r="J4814" s="35"/>
      <c r="K4814" s="35"/>
      <c r="M4814" s="34" t="str">
        <f>IF('TD PENDIENTES'!I4794="","",'TD PENDIENTES'!I4794)</f>
        <v/>
      </c>
      <c r="N4814" s="35" t="str">
        <f>IF('TD PENDIENTES'!J4794="","",'TD PENDIENTES'!J4794)</f>
        <v/>
      </c>
      <c r="R4814" s="34" t="str">
        <f>IF('TD PENDIENTES'!P4794="","",'TD PENDIENTES'!P4794)</f>
        <v/>
      </c>
      <c r="S4814" s="35" t="str">
        <f>IF('TD PENDIENTES'!Q4794="","",'TD PENDIENTES'!Q4794)</f>
        <v/>
      </c>
    </row>
    <row r="4815" spans="2:19" ht="18.600000000000001">
      <c r="B4815" s="34" t="str">
        <f>IF('TD VENCIDOS'!B4795="","",'TD VENCIDOS'!B4795)</f>
        <v/>
      </c>
      <c r="C4815" s="35" t="str">
        <f>IF('TD VENCIDOS'!C4795="","",'TD VENCIDOS'!C4795)</f>
        <v/>
      </c>
      <c r="D4815" s="34" t="str">
        <f>IF('TD VENCIDOS'!D4795="","",'TD VENCIDOS'!D4795)</f>
        <v/>
      </c>
      <c r="H4815" s="34" t="str">
        <f>IF('TD PENDIENTES'!B4795="","",'TD PENDIENTES'!B4795)</f>
        <v/>
      </c>
      <c r="I4815" s="35" t="str">
        <f>IF('TD PENDIENTES'!C4795="","",'TD PENDIENTES'!C4795)</f>
        <v/>
      </c>
      <c r="J4815" s="35"/>
      <c r="K4815" s="35"/>
      <c r="M4815" s="34" t="str">
        <f>IF('TD PENDIENTES'!I4795="","",'TD PENDIENTES'!I4795)</f>
        <v/>
      </c>
      <c r="N4815" s="35" t="str">
        <f>IF('TD PENDIENTES'!J4795="","",'TD PENDIENTES'!J4795)</f>
        <v/>
      </c>
      <c r="R4815" s="34" t="str">
        <f>IF('TD PENDIENTES'!P4795="","",'TD PENDIENTES'!P4795)</f>
        <v/>
      </c>
      <c r="S4815" s="35" t="str">
        <f>IF('TD PENDIENTES'!Q4795="","",'TD PENDIENTES'!Q4795)</f>
        <v/>
      </c>
    </row>
    <row r="4816" spans="2:19" ht="18.600000000000001">
      <c r="B4816" s="34" t="str">
        <f>IF('TD VENCIDOS'!B4796="","",'TD VENCIDOS'!B4796)</f>
        <v/>
      </c>
      <c r="C4816" s="35" t="str">
        <f>IF('TD VENCIDOS'!C4796="","",'TD VENCIDOS'!C4796)</f>
        <v/>
      </c>
      <c r="D4816" s="34" t="str">
        <f>IF('TD VENCIDOS'!D4796="","",'TD VENCIDOS'!D4796)</f>
        <v/>
      </c>
      <c r="H4816" s="34" t="str">
        <f>IF('TD PENDIENTES'!B4796="","",'TD PENDIENTES'!B4796)</f>
        <v/>
      </c>
      <c r="I4816" s="35" t="str">
        <f>IF('TD PENDIENTES'!C4796="","",'TD PENDIENTES'!C4796)</f>
        <v/>
      </c>
      <c r="J4816" s="35"/>
      <c r="K4816" s="35"/>
      <c r="M4816" s="34" t="str">
        <f>IF('TD PENDIENTES'!I4796="","",'TD PENDIENTES'!I4796)</f>
        <v/>
      </c>
      <c r="N4816" s="35" t="str">
        <f>IF('TD PENDIENTES'!J4796="","",'TD PENDIENTES'!J4796)</f>
        <v/>
      </c>
      <c r="R4816" s="34" t="str">
        <f>IF('TD PENDIENTES'!P4796="","",'TD PENDIENTES'!P4796)</f>
        <v/>
      </c>
      <c r="S4816" s="35" t="str">
        <f>IF('TD PENDIENTES'!Q4796="","",'TD PENDIENTES'!Q4796)</f>
        <v/>
      </c>
    </row>
    <row r="4817" spans="2:19" ht="18.600000000000001">
      <c r="B4817" s="34" t="str">
        <f>IF('TD VENCIDOS'!B4797="","",'TD VENCIDOS'!B4797)</f>
        <v/>
      </c>
      <c r="C4817" s="35" t="str">
        <f>IF('TD VENCIDOS'!C4797="","",'TD VENCIDOS'!C4797)</f>
        <v/>
      </c>
      <c r="D4817" s="34" t="str">
        <f>IF('TD VENCIDOS'!D4797="","",'TD VENCIDOS'!D4797)</f>
        <v/>
      </c>
      <c r="H4817" s="34" t="str">
        <f>IF('TD PENDIENTES'!B4797="","",'TD PENDIENTES'!B4797)</f>
        <v/>
      </c>
      <c r="I4817" s="35" t="str">
        <f>IF('TD PENDIENTES'!C4797="","",'TD PENDIENTES'!C4797)</f>
        <v/>
      </c>
      <c r="J4817" s="35"/>
      <c r="K4817" s="35"/>
      <c r="M4817" s="34" t="str">
        <f>IF('TD PENDIENTES'!I4797="","",'TD PENDIENTES'!I4797)</f>
        <v/>
      </c>
      <c r="N4817" s="35" t="str">
        <f>IF('TD PENDIENTES'!J4797="","",'TD PENDIENTES'!J4797)</f>
        <v/>
      </c>
      <c r="R4817" s="34" t="str">
        <f>IF('TD PENDIENTES'!P4797="","",'TD PENDIENTES'!P4797)</f>
        <v/>
      </c>
      <c r="S4817" s="35" t="str">
        <f>IF('TD PENDIENTES'!Q4797="","",'TD PENDIENTES'!Q4797)</f>
        <v/>
      </c>
    </row>
    <row r="4818" spans="2:19" ht="18.600000000000001">
      <c r="B4818" s="34" t="str">
        <f>IF('TD VENCIDOS'!B4798="","",'TD VENCIDOS'!B4798)</f>
        <v/>
      </c>
      <c r="C4818" s="35" t="str">
        <f>IF('TD VENCIDOS'!C4798="","",'TD VENCIDOS'!C4798)</f>
        <v/>
      </c>
      <c r="D4818" s="34" t="str">
        <f>IF('TD VENCIDOS'!D4798="","",'TD VENCIDOS'!D4798)</f>
        <v/>
      </c>
      <c r="H4818" s="34" t="str">
        <f>IF('TD PENDIENTES'!B4798="","",'TD PENDIENTES'!B4798)</f>
        <v/>
      </c>
      <c r="I4818" s="35" t="str">
        <f>IF('TD PENDIENTES'!C4798="","",'TD PENDIENTES'!C4798)</f>
        <v/>
      </c>
      <c r="J4818" s="35"/>
      <c r="K4818" s="35"/>
      <c r="M4818" s="34" t="str">
        <f>IF('TD PENDIENTES'!I4798="","",'TD PENDIENTES'!I4798)</f>
        <v/>
      </c>
      <c r="N4818" s="35" t="str">
        <f>IF('TD PENDIENTES'!J4798="","",'TD PENDIENTES'!J4798)</f>
        <v/>
      </c>
      <c r="R4818" s="34" t="str">
        <f>IF('TD PENDIENTES'!P4798="","",'TD PENDIENTES'!P4798)</f>
        <v/>
      </c>
      <c r="S4818" s="35" t="str">
        <f>IF('TD PENDIENTES'!Q4798="","",'TD PENDIENTES'!Q4798)</f>
        <v/>
      </c>
    </row>
    <row r="4819" spans="2:19" ht="18.600000000000001">
      <c r="B4819" s="34" t="str">
        <f>IF('TD VENCIDOS'!B4799="","",'TD VENCIDOS'!B4799)</f>
        <v/>
      </c>
      <c r="C4819" s="35" t="str">
        <f>IF('TD VENCIDOS'!C4799="","",'TD VENCIDOS'!C4799)</f>
        <v/>
      </c>
      <c r="D4819" s="34" t="str">
        <f>IF('TD VENCIDOS'!D4799="","",'TD VENCIDOS'!D4799)</f>
        <v/>
      </c>
      <c r="H4819" s="34" t="str">
        <f>IF('TD PENDIENTES'!B4799="","",'TD PENDIENTES'!B4799)</f>
        <v/>
      </c>
      <c r="I4819" s="35" t="str">
        <f>IF('TD PENDIENTES'!C4799="","",'TD PENDIENTES'!C4799)</f>
        <v/>
      </c>
      <c r="J4819" s="35"/>
      <c r="K4819" s="35"/>
      <c r="M4819" s="34" t="str">
        <f>IF('TD PENDIENTES'!I4799="","",'TD PENDIENTES'!I4799)</f>
        <v/>
      </c>
      <c r="N4819" s="35" t="str">
        <f>IF('TD PENDIENTES'!J4799="","",'TD PENDIENTES'!J4799)</f>
        <v/>
      </c>
      <c r="R4819" s="34" t="str">
        <f>IF('TD PENDIENTES'!P4799="","",'TD PENDIENTES'!P4799)</f>
        <v/>
      </c>
      <c r="S4819" s="35" t="str">
        <f>IF('TD PENDIENTES'!Q4799="","",'TD PENDIENTES'!Q4799)</f>
        <v/>
      </c>
    </row>
    <row r="4820" spans="2:19" ht="18.600000000000001">
      <c r="B4820" s="34" t="str">
        <f>IF('TD VENCIDOS'!B4800="","",'TD VENCIDOS'!B4800)</f>
        <v/>
      </c>
      <c r="C4820" s="35" t="str">
        <f>IF('TD VENCIDOS'!C4800="","",'TD VENCIDOS'!C4800)</f>
        <v/>
      </c>
      <c r="D4820" s="34" t="str">
        <f>IF('TD VENCIDOS'!D4800="","",'TD VENCIDOS'!D4800)</f>
        <v/>
      </c>
      <c r="H4820" s="34" t="str">
        <f>IF('TD PENDIENTES'!B4800="","",'TD PENDIENTES'!B4800)</f>
        <v/>
      </c>
      <c r="I4820" s="35" t="str">
        <f>IF('TD PENDIENTES'!C4800="","",'TD PENDIENTES'!C4800)</f>
        <v/>
      </c>
      <c r="J4820" s="35"/>
      <c r="K4820" s="35"/>
      <c r="M4820" s="34" t="str">
        <f>IF('TD PENDIENTES'!I4800="","",'TD PENDIENTES'!I4800)</f>
        <v/>
      </c>
      <c r="N4820" s="35" t="str">
        <f>IF('TD PENDIENTES'!J4800="","",'TD PENDIENTES'!J4800)</f>
        <v/>
      </c>
      <c r="R4820" s="34" t="str">
        <f>IF('TD PENDIENTES'!P4800="","",'TD PENDIENTES'!P4800)</f>
        <v/>
      </c>
      <c r="S4820" s="35" t="str">
        <f>IF('TD PENDIENTES'!Q4800="","",'TD PENDIENTES'!Q4800)</f>
        <v/>
      </c>
    </row>
    <row r="4821" spans="2:19" ht="18.600000000000001">
      <c r="B4821" s="34" t="str">
        <f>IF('TD VENCIDOS'!B4801="","",'TD VENCIDOS'!B4801)</f>
        <v/>
      </c>
      <c r="C4821" s="35" t="str">
        <f>IF('TD VENCIDOS'!C4801="","",'TD VENCIDOS'!C4801)</f>
        <v/>
      </c>
      <c r="D4821" s="34" t="str">
        <f>IF('TD VENCIDOS'!D4801="","",'TD VENCIDOS'!D4801)</f>
        <v/>
      </c>
      <c r="H4821" s="34" t="str">
        <f>IF('TD PENDIENTES'!B4801="","",'TD PENDIENTES'!B4801)</f>
        <v/>
      </c>
      <c r="I4821" s="35" t="str">
        <f>IF('TD PENDIENTES'!C4801="","",'TD PENDIENTES'!C4801)</f>
        <v/>
      </c>
      <c r="J4821" s="35"/>
      <c r="K4821" s="35"/>
      <c r="M4821" s="34" t="str">
        <f>IF('TD PENDIENTES'!I4801="","",'TD PENDIENTES'!I4801)</f>
        <v/>
      </c>
      <c r="N4821" s="35" t="str">
        <f>IF('TD PENDIENTES'!J4801="","",'TD PENDIENTES'!J4801)</f>
        <v/>
      </c>
      <c r="R4821" s="34" t="str">
        <f>IF('TD PENDIENTES'!P4801="","",'TD PENDIENTES'!P4801)</f>
        <v/>
      </c>
      <c r="S4821" s="35" t="str">
        <f>IF('TD PENDIENTES'!Q4801="","",'TD PENDIENTES'!Q4801)</f>
        <v/>
      </c>
    </row>
    <row r="4822" spans="2:19" ht="18.600000000000001">
      <c r="B4822" s="34" t="str">
        <f>IF('TD VENCIDOS'!B4802="","",'TD VENCIDOS'!B4802)</f>
        <v/>
      </c>
      <c r="C4822" s="35" t="str">
        <f>IF('TD VENCIDOS'!C4802="","",'TD VENCIDOS'!C4802)</f>
        <v/>
      </c>
      <c r="D4822" s="34" t="str">
        <f>IF('TD VENCIDOS'!D4802="","",'TD VENCIDOS'!D4802)</f>
        <v/>
      </c>
      <c r="H4822" s="34" t="str">
        <f>IF('TD PENDIENTES'!B4802="","",'TD PENDIENTES'!B4802)</f>
        <v/>
      </c>
      <c r="I4822" s="35" t="str">
        <f>IF('TD PENDIENTES'!C4802="","",'TD PENDIENTES'!C4802)</f>
        <v/>
      </c>
      <c r="J4822" s="35"/>
      <c r="K4822" s="35"/>
      <c r="M4822" s="34" t="str">
        <f>IF('TD PENDIENTES'!I4802="","",'TD PENDIENTES'!I4802)</f>
        <v/>
      </c>
      <c r="N4822" s="35" t="str">
        <f>IF('TD PENDIENTES'!J4802="","",'TD PENDIENTES'!J4802)</f>
        <v/>
      </c>
      <c r="R4822" s="34" t="str">
        <f>IF('TD PENDIENTES'!P4802="","",'TD PENDIENTES'!P4802)</f>
        <v/>
      </c>
      <c r="S4822" s="35" t="str">
        <f>IF('TD PENDIENTES'!Q4802="","",'TD PENDIENTES'!Q4802)</f>
        <v/>
      </c>
    </row>
    <row r="4823" spans="2:19" ht="18.600000000000001">
      <c r="B4823" s="34" t="str">
        <f>IF('TD VENCIDOS'!B4803="","",'TD VENCIDOS'!B4803)</f>
        <v/>
      </c>
      <c r="C4823" s="35" t="str">
        <f>IF('TD VENCIDOS'!C4803="","",'TD VENCIDOS'!C4803)</f>
        <v/>
      </c>
      <c r="D4823" s="34" t="str">
        <f>IF('TD VENCIDOS'!D4803="","",'TD VENCIDOS'!D4803)</f>
        <v/>
      </c>
      <c r="H4823" s="34" t="str">
        <f>IF('TD PENDIENTES'!B4803="","",'TD PENDIENTES'!B4803)</f>
        <v/>
      </c>
      <c r="I4823" s="35" t="str">
        <f>IF('TD PENDIENTES'!C4803="","",'TD PENDIENTES'!C4803)</f>
        <v/>
      </c>
      <c r="J4823" s="35"/>
      <c r="K4823" s="35"/>
      <c r="M4823" s="34" t="str">
        <f>IF('TD PENDIENTES'!I4803="","",'TD PENDIENTES'!I4803)</f>
        <v/>
      </c>
      <c r="N4823" s="35" t="str">
        <f>IF('TD PENDIENTES'!J4803="","",'TD PENDIENTES'!J4803)</f>
        <v/>
      </c>
      <c r="R4823" s="34" t="str">
        <f>IF('TD PENDIENTES'!P4803="","",'TD PENDIENTES'!P4803)</f>
        <v/>
      </c>
      <c r="S4823" s="35" t="str">
        <f>IF('TD PENDIENTES'!Q4803="","",'TD PENDIENTES'!Q4803)</f>
        <v/>
      </c>
    </row>
    <row r="4824" spans="2:19" ht="18.600000000000001">
      <c r="B4824" s="34" t="str">
        <f>IF('TD VENCIDOS'!B4804="","",'TD VENCIDOS'!B4804)</f>
        <v/>
      </c>
      <c r="C4824" s="35" t="str">
        <f>IF('TD VENCIDOS'!C4804="","",'TD VENCIDOS'!C4804)</f>
        <v/>
      </c>
      <c r="D4824" s="34" t="str">
        <f>IF('TD VENCIDOS'!D4804="","",'TD VENCIDOS'!D4804)</f>
        <v/>
      </c>
      <c r="H4824" s="34" t="str">
        <f>IF('TD PENDIENTES'!B4804="","",'TD PENDIENTES'!B4804)</f>
        <v/>
      </c>
      <c r="I4824" s="35" t="str">
        <f>IF('TD PENDIENTES'!C4804="","",'TD PENDIENTES'!C4804)</f>
        <v/>
      </c>
      <c r="J4824" s="35"/>
      <c r="K4824" s="35"/>
      <c r="M4824" s="34" t="str">
        <f>IF('TD PENDIENTES'!I4804="","",'TD PENDIENTES'!I4804)</f>
        <v/>
      </c>
      <c r="N4824" s="35" t="str">
        <f>IF('TD PENDIENTES'!J4804="","",'TD PENDIENTES'!J4804)</f>
        <v/>
      </c>
      <c r="R4824" s="34" t="str">
        <f>IF('TD PENDIENTES'!P4804="","",'TD PENDIENTES'!P4804)</f>
        <v/>
      </c>
      <c r="S4824" s="35" t="str">
        <f>IF('TD PENDIENTES'!Q4804="","",'TD PENDIENTES'!Q4804)</f>
        <v/>
      </c>
    </row>
    <row r="4825" spans="2:19" ht="18.600000000000001">
      <c r="B4825" s="34" t="str">
        <f>IF('TD VENCIDOS'!B4805="","",'TD VENCIDOS'!B4805)</f>
        <v/>
      </c>
      <c r="C4825" s="35" t="str">
        <f>IF('TD VENCIDOS'!C4805="","",'TD VENCIDOS'!C4805)</f>
        <v/>
      </c>
      <c r="D4825" s="34" t="str">
        <f>IF('TD VENCIDOS'!D4805="","",'TD VENCIDOS'!D4805)</f>
        <v/>
      </c>
      <c r="H4825" s="34" t="str">
        <f>IF('TD PENDIENTES'!B4805="","",'TD PENDIENTES'!B4805)</f>
        <v/>
      </c>
      <c r="I4825" s="35" t="str">
        <f>IF('TD PENDIENTES'!C4805="","",'TD PENDIENTES'!C4805)</f>
        <v/>
      </c>
      <c r="J4825" s="35"/>
      <c r="K4825" s="35"/>
      <c r="M4825" s="34" t="str">
        <f>IF('TD PENDIENTES'!I4805="","",'TD PENDIENTES'!I4805)</f>
        <v/>
      </c>
      <c r="N4825" s="35" t="str">
        <f>IF('TD PENDIENTES'!J4805="","",'TD PENDIENTES'!J4805)</f>
        <v/>
      </c>
      <c r="R4825" s="34" t="str">
        <f>IF('TD PENDIENTES'!P4805="","",'TD PENDIENTES'!P4805)</f>
        <v/>
      </c>
      <c r="S4825" s="35" t="str">
        <f>IF('TD PENDIENTES'!Q4805="","",'TD PENDIENTES'!Q4805)</f>
        <v/>
      </c>
    </row>
    <row r="4826" spans="2:19" ht="18.600000000000001">
      <c r="B4826" s="34" t="str">
        <f>IF('TD VENCIDOS'!B4806="","",'TD VENCIDOS'!B4806)</f>
        <v/>
      </c>
      <c r="C4826" s="35" t="str">
        <f>IF('TD VENCIDOS'!C4806="","",'TD VENCIDOS'!C4806)</f>
        <v/>
      </c>
      <c r="D4826" s="34" t="str">
        <f>IF('TD VENCIDOS'!D4806="","",'TD VENCIDOS'!D4806)</f>
        <v/>
      </c>
      <c r="H4826" s="34" t="str">
        <f>IF('TD PENDIENTES'!B4806="","",'TD PENDIENTES'!B4806)</f>
        <v/>
      </c>
      <c r="I4826" s="35" t="str">
        <f>IF('TD PENDIENTES'!C4806="","",'TD PENDIENTES'!C4806)</f>
        <v/>
      </c>
      <c r="J4826" s="35"/>
      <c r="K4826" s="35"/>
      <c r="M4826" s="34" t="str">
        <f>IF('TD PENDIENTES'!I4806="","",'TD PENDIENTES'!I4806)</f>
        <v/>
      </c>
      <c r="N4826" s="35" t="str">
        <f>IF('TD PENDIENTES'!J4806="","",'TD PENDIENTES'!J4806)</f>
        <v/>
      </c>
      <c r="R4826" s="34" t="str">
        <f>IF('TD PENDIENTES'!P4806="","",'TD PENDIENTES'!P4806)</f>
        <v/>
      </c>
      <c r="S4826" s="35" t="str">
        <f>IF('TD PENDIENTES'!Q4806="","",'TD PENDIENTES'!Q4806)</f>
        <v/>
      </c>
    </row>
    <row r="4827" spans="2:19" ht="18.600000000000001">
      <c r="B4827" s="34" t="str">
        <f>IF('TD VENCIDOS'!B4807="","",'TD VENCIDOS'!B4807)</f>
        <v/>
      </c>
      <c r="C4827" s="35" t="str">
        <f>IF('TD VENCIDOS'!C4807="","",'TD VENCIDOS'!C4807)</f>
        <v/>
      </c>
      <c r="D4827" s="34" t="str">
        <f>IF('TD VENCIDOS'!D4807="","",'TD VENCIDOS'!D4807)</f>
        <v/>
      </c>
      <c r="H4827" s="34" t="str">
        <f>IF('TD PENDIENTES'!B4807="","",'TD PENDIENTES'!B4807)</f>
        <v/>
      </c>
      <c r="I4827" s="35" t="str">
        <f>IF('TD PENDIENTES'!C4807="","",'TD PENDIENTES'!C4807)</f>
        <v/>
      </c>
      <c r="J4827" s="35"/>
      <c r="K4827" s="35"/>
      <c r="M4827" s="34" t="str">
        <f>IF('TD PENDIENTES'!I4807="","",'TD PENDIENTES'!I4807)</f>
        <v/>
      </c>
      <c r="N4827" s="35" t="str">
        <f>IF('TD PENDIENTES'!J4807="","",'TD PENDIENTES'!J4807)</f>
        <v/>
      </c>
      <c r="R4827" s="34" t="str">
        <f>IF('TD PENDIENTES'!P4807="","",'TD PENDIENTES'!P4807)</f>
        <v/>
      </c>
      <c r="S4827" s="35" t="str">
        <f>IF('TD PENDIENTES'!Q4807="","",'TD PENDIENTES'!Q4807)</f>
        <v/>
      </c>
    </row>
    <row r="4828" spans="2:19" ht="18.600000000000001">
      <c r="B4828" s="34" t="str">
        <f>IF('TD VENCIDOS'!B4808="","",'TD VENCIDOS'!B4808)</f>
        <v/>
      </c>
      <c r="C4828" s="35" t="str">
        <f>IF('TD VENCIDOS'!C4808="","",'TD VENCIDOS'!C4808)</f>
        <v/>
      </c>
      <c r="D4828" s="34" t="str">
        <f>IF('TD VENCIDOS'!D4808="","",'TD VENCIDOS'!D4808)</f>
        <v/>
      </c>
      <c r="H4828" s="34" t="str">
        <f>IF('TD PENDIENTES'!B4808="","",'TD PENDIENTES'!B4808)</f>
        <v/>
      </c>
      <c r="I4828" s="35" t="str">
        <f>IF('TD PENDIENTES'!C4808="","",'TD PENDIENTES'!C4808)</f>
        <v/>
      </c>
      <c r="J4828" s="35"/>
      <c r="K4828" s="35"/>
      <c r="M4828" s="34" t="str">
        <f>IF('TD PENDIENTES'!I4808="","",'TD PENDIENTES'!I4808)</f>
        <v/>
      </c>
      <c r="N4828" s="35" t="str">
        <f>IF('TD PENDIENTES'!J4808="","",'TD PENDIENTES'!J4808)</f>
        <v/>
      </c>
      <c r="R4828" s="34" t="str">
        <f>IF('TD PENDIENTES'!P4808="","",'TD PENDIENTES'!P4808)</f>
        <v/>
      </c>
      <c r="S4828" s="35" t="str">
        <f>IF('TD PENDIENTES'!Q4808="","",'TD PENDIENTES'!Q4808)</f>
        <v/>
      </c>
    </row>
    <row r="4829" spans="2:19" ht="18.600000000000001">
      <c r="B4829" s="34" t="str">
        <f>IF('TD VENCIDOS'!B4809="","",'TD VENCIDOS'!B4809)</f>
        <v/>
      </c>
      <c r="C4829" s="35" t="str">
        <f>IF('TD VENCIDOS'!C4809="","",'TD VENCIDOS'!C4809)</f>
        <v/>
      </c>
      <c r="D4829" s="34" t="str">
        <f>IF('TD VENCIDOS'!D4809="","",'TD VENCIDOS'!D4809)</f>
        <v/>
      </c>
      <c r="H4829" s="34" t="str">
        <f>IF('TD PENDIENTES'!B4809="","",'TD PENDIENTES'!B4809)</f>
        <v/>
      </c>
      <c r="I4829" s="35" t="str">
        <f>IF('TD PENDIENTES'!C4809="","",'TD PENDIENTES'!C4809)</f>
        <v/>
      </c>
      <c r="J4829" s="35"/>
      <c r="K4829" s="35"/>
      <c r="M4829" s="34" t="str">
        <f>IF('TD PENDIENTES'!I4809="","",'TD PENDIENTES'!I4809)</f>
        <v/>
      </c>
      <c r="N4829" s="35" t="str">
        <f>IF('TD PENDIENTES'!J4809="","",'TD PENDIENTES'!J4809)</f>
        <v/>
      </c>
      <c r="R4829" s="34" t="str">
        <f>IF('TD PENDIENTES'!P4809="","",'TD PENDIENTES'!P4809)</f>
        <v/>
      </c>
      <c r="S4829" s="35" t="str">
        <f>IF('TD PENDIENTES'!Q4809="","",'TD PENDIENTES'!Q4809)</f>
        <v/>
      </c>
    </row>
    <row r="4830" spans="2:19" ht="18.600000000000001">
      <c r="B4830" s="34" t="str">
        <f>IF('TD VENCIDOS'!B4810="","",'TD VENCIDOS'!B4810)</f>
        <v/>
      </c>
      <c r="C4830" s="35" t="str">
        <f>IF('TD VENCIDOS'!C4810="","",'TD VENCIDOS'!C4810)</f>
        <v/>
      </c>
      <c r="D4830" s="34" t="str">
        <f>IF('TD VENCIDOS'!D4810="","",'TD VENCIDOS'!D4810)</f>
        <v/>
      </c>
      <c r="H4830" s="34" t="str">
        <f>IF('TD PENDIENTES'!B4810="","",'TD PENDIENTES'!B4810)</f>
        <v/>
      </c>
      <c r="I4830" s="35" t="str">
        <f>IF('TD PENDIENTES'!C4810="","",'TD PENDIENTES'!C4810)</f>
        <v/>
      </c>
      <c r="J4830" s="35"/>
      <c r="K4830" s="35"/>
      <c r="M4830" s="34" t="str">
        <f>IF('TD PENDIENTES'!I4810="","",'TD PENDIENTES'!I4810)</f>
        <v/>
      </c>
      <c r="N4830" s="35" t="str">
        <f>IF('TD PENDIENTES'!J4810="","",'TD PENDIENTES'!J4810)</f>
        <v/>
      </c>
      <c r="R4830" s="34" t="str">
        <f>IF('TD PENDIENTES'!P4810="","",'TD PENDIENTES'!P4810)</f>
        <v/>
      </c>
      <c r="S4830" s="35" t="str">
        <f>IF('TD PENDIENTES'!Q4810="","",'TD PENDIENTES'!Q4810)</f>
        <v/>
      </c>
    </row>
    <row r="4831" spans="2:19" ht="18.600000000000001">
      <c r="B4831" s="34" t="str">
        <f>IF('TD VENCIDOS'!B4811="","",'TD VENCIDOS'!B4811)</f>
        <v/>
      </c>
      <c r="C4831" s="35" t="str">
        <f>IF('TD VENCIDOS'!C4811="","",'TD VENCIDOS'!C4811)</f>
        <v/>
      </c>
      <c r="D4831" s="34" t="str">
        <f>IF('TD VENCIDOS'!D4811="","",'TD VENCIDOS'!D4811)</f>
        <v/>
      </c>
      <c r="H4831" s="34" t="str">
        <f>IF('TD PENDIENTES'!B4811="","",'TD PENDIENTES'!B4811)</f>
        <v/>
      </c>
      <c r="I4831" s="35" t="str">
        <f>IF('TD PENDIENTES'!C4811="","",'TD PENDIENTES'!C4811)</f>
        <v/>
      </c>
      <c r="J4831" s="35"/>
      <c r="K4831" s="35"/>
      <c r="M4831" s="34" t="str">
        <f>IF('TD PENDIENTES'!I4811="","",'TD PENDIENTES'!I4811)</f>
        <v/>
      </c>
      <c r="N4831" s="35" t="str">
        <f>IF('TD PENDIENTES'!J4811="","",'TD PENDIENTES'!J4811)</f>
        <v/>
      </c>
      <c r="R4831" s="34" t="str">
        <f>IF('TD PENDIENTES'!P4811="","",'TD PENDIENTES'!P4811)</f>
        <v/>
      </c>
      <c r="S4831" s="35" t="str">
        <f>IF('TD PENDIENTES'!Q4811="","",'TD PENDIENTES'!Q4811)</f>
        <v/>
      </c>
    </row>
    <row r="4832" spans="2:19" ht="18.600000000000001">
      <c r="B4832" s="34" t="str">
        <f>IF('TD VENCIDOS'!B4812="","",'TD VENCIDOS'!B4812)</f>
        <v/>
      </c>
      <c r="C4832" s="35" t="str">
        <f>IF('TD VENCIDOS'!C4812="","",'TD VENCIDOS'!C4812)</f>
        <v/>
      </c>
      <c r="D4832" s="34" t="str">
        <f>IF('TD VENCIDOS'!D4812="","",'TD VENCIDOS'!D4812)</f>
        <v/>
      </c>
      <c r="H4832" s="34" t="str">
        <f>IF('TD PENDIENTES'!B4812="","",'TD PENDIENTES'!B4812)</f>
        <v/>
      </c>
      <c r="I4832" s="35" t="str">
        <f>IF('TD PENDIENTES'!C4812="","",'TD PENDIENTES'!C4812)</f>
        <v/>
      </c>
      <c r="J4832" s="35"/>
      <c r="K4832" s="35"/>
      <c r="M4832" s="34" t="str">
        <f>IF('TD PENDIENTES'!I4812="","",'TD PENDIENTES'!I4812)</f>
        <v/>
      </c>
      <c r="N4832" s="35" t="str">
        <f>IF('TD PENDIENTES'!J4812="","",'TD PENDIENTES'!J4812)</f>
        <v/>
      </c>
      <c r="R4832" s="34" t="str">
        <f>IF('TD PENDIENTES'!P4812="","",'TD PENDIENTES'!P4812)</f>
        <v/>
      </c>
      <c r="S4832" s="35" t="str">
        <f>IF('TD PENDIENTES'!Q4812="","",'TD PENDIENTES'!Q4812)</f>
        <v/>
      </c>
    </row>
    <row r="4833" spans="2:19" ht="18.600000000000001">
      <c r="B4833" s="34" t="str">
        <f>IF('TD VENCIDOS'!B4813="","",'TD VENCIDOS'!B4813)</f>
        <v/>
      </c>
      <c r="C4833" s="35" t="str">
        <f>IF('TD VENCIDOS'!C4813="","",'TD VENCIDOS'!C4813)</f>
        <v/>
      </c>
      <c r="D4833" s="34" t="str">
        <f>IF('TD VENCIDOS'!D4813="","",'TD VENCIDOS'!D4813)</f>
        <v/>
      </c>
      <c r="H4833" s="34" t="str">
        <f>IF('TD PENDIENTES'!B4813="","",'TD PENDIENTES'!B4813)</f>
        <v/>
      </c>
      <c r="I4833" s="35" t="str">
        <f>IF('TD PENDIENTES'!C4813="","",'TD PENDIENTES'!C4813)</f>
        <v/>
      </c>
      <c r="J4833" s="35"/>
      <c r="K4833" s="35"/>
      <c r="M4833" s="34" t="str">
        <f>IF('TD PENDIENTES'!I4813="","",'TD PENDIENTES'!I4813)</f>
        <v/>
      </c>
      <c r="N4833" s="35" t="str">
        <f>IF('TD PENDIENTES'!J4813="","",'TD PENDIENTES'!J4813)</f>
        <v/>
      </c>
      <c r="R4833" s="34" t="str">
        <f>IF('TD PENDIENTES'!P4813="","",'TD PENDIENTES'!P4813)</f>
        <v/>
      </c>
      <c r="S4833" s="35" t="str">
        <f>IF('TD PENDIENTES'!Q4813="","",'TD PENDIENTES'!Q4813)</f>
        <v/>
      </c>
    </row>
    <row r="4834" spans="2:19" ht="18.600000000000001">
      <c r="B4834" s="34" t="str">
        <f>IF('TD VENCIDOS'!B4814="","",'TD VENCIDOS'!B4814)</f>
        <v/>
      </c>
      <c r="C4834" s="35" t="str">
        <f>IF('TD VENCIDOS'!C4814="","",'TD VENCIDOS'!C4814)</f>
        <v/>
      </c>
      <c r="D4834" s="34" t="str">
        <f>IF('TD VENCIDOS'!D4814="","",'TD VENCIDOS'!D4814)</f>
        <v/>
      </c>
      <c r="H4834" s="34" t="str">
        <f>IF('TD PENDIENTES'!B4814="","",'TD PENDIENTES'!B4814)</f>
        <v/>
      </c>
      <c r="I4834" s="35" t="str">
        <f>IF('TD PENDIENTES'!C4814="","",'TD PENDIENTES'!C4814)</f>
        <v/>
      </c>
      <c r="J4834" s="35"/>
      <c r="K4834" s="35"/>
      <c r="M4834" s="34" t="str">
        <f>IF('TD PENDIENTES'!I4814="","",'TD PENDIENTES'!I4814)</f>
        <v/>
      </c>
      <c r="N4834" s="35" t="str">
        <f>IF('TD PENDIENTES'!J4814="","",'TD PENDIENTES'!J4814)</f>
        <v/>
      </c>
      <c r="R4834" s="34" t="str">
        <f>IF('TD PENDIENTES'!P4814="","",'TD PENDIENTES'!P4814)</f>
        <v/>
      </c>
      <c r="S4834" s="35" t="str">
        <f>IF('TD PENDIENTES'!Q4814="","",'TD PENDIENTES'!Q4814)</f>
        <v/>
      </c>
    </row>
    <row r="4835" spans="2:19" ht="18.600000000000001">
      <c r="B4835" s="34" t="str">
        <f>IF('TD VENCIDOS'!B4815="","",'TD VENCIDOS'!B4815)</f>
        <v/>
      </c>
      <c r="C4835" s="35" t="str">
        <f>IF('TD VENCIDOS'!C4815="","",'TD VENCIDOS'!C4815)</f>
        <v/>
      </c>
      <c r="D4835" s="34" t="str">
        <f>IF('TD VENCIDOS'!D4815="","",'TD VENCIDOS'!D4815)</f>
        <v/>
      </c>
      <c r="H4835" s="34" t="str">
        <f>IF('TD PENDIENTES'!B4815="","",'TD PENDIENTES'!B4815)</f>
        <v/>
      </c>
      <c r="I4835" s="35" t="str">
        <f>IF('TD PENDIENTES'!C4815="","",'TD PENDIENTES'!C4815)</f>
        <v/>
      </c>
      <c r="J4835" s="35"/>
      <c r="K4835" s="35"/>
      <c r="M4835" s="34" t="str">
        <f>IF('TD PENDIENTES'!I4815="","",'TD PENDIENTES'!I4815)</f>
        <v/>
      </c>
      <c r="N4835" s="35" t="str">
        <f>IF('TD PENDIENTES'!J4815="","",'TD PENDIENTES'!J4815)</f>
        <v/>
      </c>
      <c r="R4835" s="34" t="str">
        <f>IF('TD PENDIENTES'!P4815="","",'TD PENDIENTES'!P4815)</f>
        <v/>
      </c>
      <c r="S4835" s="35" t="str">
        <f>IF('TD PENDIENTES'!Q4815="","",'TD PENDIENTES'!Q4815)</f>
        <v/>
      </c>
    </row>
    <row r="4836" spans="2:19" ht="18.600000000000001">
      <c r="B4836" s="34" t="str">
        <f>IF('TD VENCIDOS'!B4816="","",'TD VENCIDOS'!B4816)</f>
        <v/>
      </c>
      <c r="C4836" s="35" t="str">
        <f>IF('TD VENCIDOS'!C4816="","",'TD VENCIDOS'!C4816)</f>
        <v/>
      </c>
      <c r="D4836" s="34" t="str">
        <f>IF('TD VENCIDOS'!D4816="","",'TD VENCIDOS'!D4816)</f>
        <v/>
      </c>
      <c r="H4836" s="34" t="str">
        <f>IF('TD PENDIENTES'!B4816="","",'TD PENDIENTES'!B4816)</f>
        <v/>
      </c>
      <c r="I4836" s="35" t="str">
        <f>IF('TD PENDIENTES'!C4816="","",'TD PENDIENTES'!C4816)</f>
        <v/>
      </c>
      <c r="J4836" s="35"/>
      <c r="K4836" s="35"/>
      <c r="M4836" s="34" t="str">
        <f>IF('TD PENDIENTES'!I4816="","",'TD PENDIENTES'!I4816)</f>
        <v/>
      </c>
      <c r="N4836" s="35" t="str">
        <f>IF('TD PENDIENTES'!J4816="","",'TD PENDIENTES'!J4816)</f>
        <v/>
      </c>
      <c r="R4836" s="34" t="str">
        <f>IF('TD PENDIENTES'!P4816="","",'TD PENDIENTES'!P4816)</f>
        <v/>
      </c>
      <c r="S4836" s="35" t="str">
        <f>IF('TD PENDIENTES'!Q4816="","",'TD PENDIENTES'!Q4816)</f>
        <v/>
      </c>
    </row>
    <row r="4837" spans="2:19" ht="18.600000000000001">
      <c r="B4837" s="34" t="str">
        <f>IF('TD VENCIDOS'!B4817="","",'TD VENCIDOS'!B4817)</f>
        <v/>
      </c>
      <c r="C4837" s="35" t="str">
        <f>IF('TD VENCIDOS'!C4817="","",'TD VENCIDOS'!C4817)</f>
        <v/>
      </c>
      <c r="D4837" s="34" t="str">
        <f>IF('TD VENCIDOS'!D4817="","",'TD VENCIDOS'!D4817)</f>
        <v/>
      </c>
      <c r="H4837" s="34" t="str">
        <f>IF('TD PENDIENTES'!B4817="","",'TD PENDIENTES'!B4817)</f>
        <v/>
      </c>
      <c r="I4837" s="35" t="str">
        <f>IF('TD PENDIENTES'!C4817="","",'TD PENDIENTES'!C4817)</f>
        <v/>
      </c>
      <c r="J4837" s="35"/>
      <c r="K4837" s="35"/>
      <c r="M4837" s="34" t="str">
        <f>IF('TD PENDIENTES'!I4817="","",'TD PENDIENTES'!I4817)</f>
        <v/>
      </c>
      <c r="N4837" s="35" t="str">
        <f>IF('TD PENDIENTES'!J4817="","",'TD PENDIENTES'!J4817)</f>
        <v/>
      </c>
      <c r="R4837" s="34" t="str">
        <f>IF('TD PENDIENTES'!P4817="","",'TD PENDIENTES'!P4817)</f>
        <v/>
      </c>
      <c r="S4837" s="35" t="str">
        <f>IF('TD PENDIENTES'!Q4817="","",'TD PENDIENTES'!Q4817)</f>
        <v/>
      </c>
    </row>
    <row r="4838" spans="2:19" ht="18.600000000000001">
      <c r="B4838" s="34" t="str">
        <f>IF('TD VENCIDOS'!B4818="","",'TD VENCIDOS'!B4818)</f>
        <v/>
      </c>
      <c r="C4838" s="35" t="str">
        <f>IF('TD VENCIDOS'!C4818="","",'TD VENCIDOS'!C4818)</f>
        <v/>
      </c>
      <c r="D4838" s="34" t="str">
        <f>IF('TD VENCIDOS'!D4818="","",'TD VENCIDOS'!D4818)</f>
        <v/>
      </c>
      <c r="H4838" s="34" t="str">
        <f>IF('TD PENDIENTES'!B4818="","",'TD PENDIENTES'!B4818)</f>
        <v/>
      </c>
      <c r="I4838" s="35" t="str">
        <f>IF('TD PENDIENTES'!C4818="","",'TD PENDIENTES'!C4818)</f>
        <v/>
      </c>
      <c r="J4838" s="35"/>
      <c r="K4838" s="35"/>
      <c r="M4838" s="34" t="str">
        <f>IF('TD PENDIENTES'!I4818="","",'TD PENDIENTES'!I4818)</f>
        <v/>
      </c>
      <c r="N4838" s="35" t="str">
        <f>IF('TD PENDIENTES'!J4818="","",'TD PENDIENTES'!J4818)</f>
        <v/>
      </c>
      <c r="R4838" s="34" t="str">
        <f>IF('TD PENDIENTES'!P4818="","",'TD PENDIENTES'!P4818)</f>
        <v/>
      </c>
      <c r="S4838" s="35" t="str">
        <f>IF('TD PENDIENTES'!Q4818="","",'TD PENDIENTES'!Q4818)</f>
        <v/>
      </c>
    </row>
    <row r="4839" spans="2:19" ht="18.600000000000001">
      <c r="B4839" s="34" t="str">
        <f>IF('TD VENCIDOS'!B4819="","",'TD VENCIDOS'!B4819)</f>
        <v/>
      </c>
      <c r="C4839" s="35" t="str">
        <f>IF('TD VENCIDOS'!C4819="","",'TD VENCIDOS'!C4819)</f>
        <v/>
      </c>
      <c r="D4839" s="34" t="str">
        <f>IF('TD VENCIDOS'!D4819="","",'TD VENCIDOS'!D4819)</f>
        <v/>
      </c>
      <c r="H4839" s="34" t="str">
        <f>IF('TD PENDIENTES'!B4819="","",'TD PENDIENTES'!B4819)</f>
        <v/>
      </c>
      <c r="I4839" s="35" t="str">
        <f>IF('TD PENDIENTES'!C4819="","",'TD PENDIENTES'!C4819)</f>
        <v/>
      </c>
      <c r="J4839" s="35"/>
      <c r="K4839" s="35"/>
      <c r="M4839" s="34" t="str">
        <f>IF('TD PENDIENTES'!I4819="","",'TD PENDIENTES'!I4819)</f>
        <v/>
      </c>
      <c r="N4839" s="35" t="str">
        <f>IF('TD PENDIENTES'!J4819="","",'TD PENDIENTES'!J4819)</f>
        <v/>
      </c>
      <c r="R4839" s="34" t="str">
        <f>IF('TD PENDIENTES'!P4819="","",'TD PENDIENTES'!P4819)</f>
        <v/>
      </c>
      <c r="S4839" s="35" t="str">
        <f>IF('TD PENDIENTES'!Q4819="","",'TD PENDIENTES'!Q4819)</f>
        <v/>
      </c>
    </row>
    <row r="4840" spans="2:19" ht="18.600000000000001">
      <c r="B4840" s="34" t="str">
        <f>IF('TD VENCIDOS'!B4820="","",'TD VENCIDOS'!B4820)</f>
        <v/>
      </c>
      <c r="C4840" s="35" t="str">
        <f>IF('TD VENCIDOS'!C4820="","",'TD VENCIDOS'!C4820)</f>
        <v/>
      </c>
      <c r="D4840" s="34" t="str">
        <f>IF('TD VENCIDOS'!D4820="","",'TD VENCIDOS'!D4820)</f>
        <v/>
      </c>
      <c r="H4840" s="34" t="str">
        <f>IF('TD PENDIENTES'!B4820="","",'TD PENDIENTES'!B4820)</f>
        <v/>
      </c>
      <c r="I4840" s="35" t="str">
        <f>IF('TD PENDIENTES'!C4820="","",'TD PENDIENTES'!C4820)</f>
        <v/>
      </c>
      <c r="J4840" s="35"/>
      <c r="K4840" s="35"/>
      <c r="M4840" s="34" t="str">
        <f>IF('TD PENDIENTES'!I4820="","",'TD PENDIENTES'!I4820)</f>
        <v/>
      </c>
      <c r="N4840" s="35" t="str">
        <f>IF('TD PENDIENTES'!J4820="","",'TD PENDIENTES'!J4820)</f>
        <v/>
      </c>
      <c r="R4840" s="34" t="str">
        <f>IF('TD PENDIENTES'!P4820="","",'TD PENDIENTES'!P4820)</f>
        <v/>
      </c>
      <c r="S4840" s="35" t="str">
        <f>IF('TD PENDIENTES'!Q4820="","",'TD PENDIENTES'!Q4820)</f>
        <v/>
      </c>
    </row>
    <row r="4841" spans="2:19" ht="18.600000000000001">
      <c r="B4841" s="34" t="str">
        <f>IF('TD VENCIDOS'!B4821="","",'TD VENCIDOS'!B4821)</f>
        <v/>
      </c>
      <c r="C4841" s="35" t="str">
        <f>IF('TD VENCIDOS'!C4821="","",'TD VENCIDOS'!C4821)</f>
        <v/>
      </c>
      <c r="D4841" s="34" t="str">
        <f>IF('TD VENCIDOS'!D4821="","",'TD VENCIDOS'!D4821)</f>
        <v/>
      </c>
      <c r="H4841" s="34" t="str">
        <f>IF('TD PENDIENTES'!B4821="","",'TD PENDIENTES'!B4821)</f>
        <v/>
      </c>
      <c r="I4841" s="35" t="str">
        <f>IF('TD PENDIENTES'!C4821="","",'TD PENDIENTES'!C4821)</f>
        <v/>
      </c>
      <c r="J4841" s="35"/>
      <c r="K4841" s="35"/>
      <c r="M4841" s="34" t="str">
        <f>IF('TD PENDIENTES'!I4821="","",'TD PENDIENTES'!I4821)</f>
        <v/>
      </c>
      <c r="N4841" s="35" t="str">
        <f>IF('TD PENDIENTES'!J4821="","",'TD PENDIENTES'!J4821)</f>
        <v/>
      </c>
      <c r="R4841" s="34" t="str">
        <f>IF('TD PENDIENTES'!P4821="","",'TD PENDIENTES'!P4821)</f>
        <v/>
      </c>
      <c r="S4841" s="35" t="str">
        <f>IF('TD PENDIENTES'!Q4821="","",'TD PENDIENTES'!Q4821)</f>
        <v/>
      </c>
    </row>
    <row r="4842" spans="2:19" ht="18.600000000000001">
      <c r="B4842" s="34" t="str">
        <f>IF('TD VENCIDOS'!B4822="","",'TD VENCIDOS'!B4822)</f>
        <v/>
      </c>
      <c r="C4842" s="35" t="str">
        <f>IF('TD VENCIDOS'!C4822="","",'TD VENCIDOS'!C4822)</f>
        <v/>
      </c>
      <c r="D4842" s="34" t="str">
        <f>IF('TD VENCIDOS'!D4822="","",'TD VENCIDOS'!D4822)</f>
        <v/>
      </c>
      <c r="H4842" s="34" t="str">
        <f>IF('TD PENDIENTES'!B4822="","",'TD PENDIENTES'!B4822)</f>
        <v/>
      </c>
      <c r="I4842" s="35" t="str">
        <f>IF('TD PENDIENTES'!C4822="","",'TD PENDIENTES'!C4822)</f>
        <v/>
      </c>
      <c r="J4842" s="35"/>
      <c r="K4842" s="35"/>
      <c r="M4842" s="34" t="str">
        <f>IF('TD PENDIENTES'!I4822="","",'TD PENDIENTES'!I4822)</f>
        <v/>
      </c>
      <c r="N4842" s="35" t="str">
        <f>IF('TD PENDIENTES'!J4822="","",'TD PENDIENTES'!J4822)</f>
        <v/>
      </c>
      <c r="R4842" s="34" t="str">
        <f>IF('TD PENDIENTES'!P4822="","",'TD PENDIENTES'!P4822)</f>
        <v/>
      </c>
      <c r="S4842" s="35" t="str">
        <f>IF('TD PENDIENTES'!Q4822="","",'TD PENDIENTES'!Q4822)</f>
        <v/>
      </c>
    </row>
    <row r="4843" spans="2:19" ht="18.600000000000001">
      <c r="B4843" s="34" t="str">
        <f>IF('TD VENCIDOS'!B4823="","",'TD VENCIDOS'!B4823)</f>
        <v/>
      </c>
      <c r="C4843" s="35" t="str">
        <f>IF('TD VENCIDOS'!C4823="","",'TD VENCIDOS'!C4823)</f>
        <v/>
      </c>
      <c r="D4843" s="34" t="str">
        <f>IF('TD VENCIDOS'!D4823="","",'TD VENCIDOS'!D4823)</f>
        <v/>
      </c>
      <c r="H4843" s="34" t="str">
        <f>IF('TD PENDIENTES'!B4823="","",'TD PENDIENTES'!B4823)</f>
        <v/>
      </c>
      <c r="I4843" s="35" t="str">
        <f>IF('TD PENDIENTES'!C4823="","",'TD PENDIENTES'!C4823)</f>
        <v/>
      </c>
      <c r="J4843" s="35"/>
      <c r="K4843" s="35"/>
      <c r="M4843" s="34" t="str">
        <f>IF('TD PENDIENTES'!I4823="","",'TD PENDIENTES'!I4823)</f>
        <v/>
      </c>
      <c r="N4843" s="35" t="str">
        <f>IF('TD PENDIENTES'!J4823="","",'TD PENDIENTES'!J4823)</f>
        <v/>
      </c>
      <c r="R4843" s="34" t="str">
        <f>IF('TD PENDIENTES'!P4823="","",'TD PENDIENTES'!P4823)</f>
        <v/>
      </c>
      <c r="S4843" s="35" t="str">
        <f>IF('TD PENDIENTES'!Q4823="","",'TD PENDIENTES'!Q4823)</f>
        <v/>
      </c>
    </row>
    <row r="4844" spans="2:19" ht="18.600000000000001">
      <c r="B4844" s="34" t="str">
        <f>IF('TD VENCIDOS'!B4824="","",'TD VENCIDOS'!B4824)</f>
        <v/>
      </c>
      <c r="C4844" s="35" t="str">
        <f>IF('TD VENCIDOS'!C4824="","",'TD VENCIDOS'!C4824)</f>
        <v/>
      </c>
      <c r="D4844" s="34" t="str">
        <f>IF('TD VENCIDOS'!D4824="","",'TD VENCIDOS'!D4824)</f>
        <v/>
      </c>
      <c r="H4844" s="34" t="str">
        <f>IF('TD PENDIENTES'!B4824="","",'TD PENDIENTES'!B4824)</f>
        <v/>
      </c>
      <c r="I4844" s="35" t="str">
        <f>IF('TD PENDIENTES'!C4824="","",'TD PENDIENTES'!C4824)</f>
        <v/>
      </c>
      <c r="J4844" s="35"/>
      <c r="K4844" s="35"/>
      <c r="M4844" s="34" t="str">
        <f>IF('TD PENDIENTES'!I4824="","",'TD PENDIENTES'!I4824)</f>
        <v/>
      </c>
      <c r="N4844" s="35" t="str">
        <f>IF('TD PENDIENTES'!J4824="","",'TD PENDIENTES'!J4824)</f>
        <v/>
      </c>
      <c r="R4844" s="34" t="str">
        <f>IF('TD PENDIENTES'!P4824="","",'TD PENDIENTES'!P4824)</f>
        <v/>
      </c>
      <c r="S4844" s="35" t="str">
        <f>IF('TD PENDIENTES'!Q4824="","",'TD PENDIENTES'!Q4824)</f>
        <v/>
      </c>
    </row>
    <row r="4845" spans="2:19" ht="18.600000000000001">
      <c r="B4845" s="34" t="str">
        <f>IF('TD VENCIDOS'!B4825="","",'TD VENCIDOS'!B4825)</f>
        <v/>
      </c>
      <c r="C4845" s="35" t="str">
        <f>IF('TD VENCIDOS'!C4825="","",'TD VENCIDOS'!C4825)</f>
        <v/>
      </c>
      <c r="D4845" s="34" t="str">
        <f>IF('TD VENCIDOS'!D4825="","",'TD VENCIDOS'!D4825)</f>
        <v/>
      </c>
      <c r="H4845" s="34" t="str">
        <f>IF('TD PENDIENTES'!B4825="","",'TD PENDIENTES'!B4825)</f>
        <v/>
      </c>
      <c r="I4845" s="35" t="str">
        <f>IF('TD PENDIENTES'!C4825="","",'TD PENDIENTES'!C4825)</f>
        <v/>
      </c>
      <c r="J4845" s="35"/>
      <c r="K4845" s="35"/>
      <c r="M4845" s="34" t="str">
        <f>IF('TD PENDIENTES'!I4825="","",'TD PENDIENTES'!I4825)</f>
        <v/>
      </c>
      <c r="N4845" s="35" t="str">
        <f>IF('TD PENDIENTES'!J4825="","",'TD PENDIENTES'!J4825)</f>
        <v/>
      </c>
      <c r="R4845" s="34" t="str">
        <f>IF('TD PENDIENTES'!P4825="","",'TD PENDIENTES'!P4825)</f>
        <v/>
      </c>
      <c r="S4845" s="35" t="str">
        <f>IF('TD PENDIENTES'!Q4825="","",'TD PENDIENTES'!Q4825)</f>
        <v/>
      </c>
    </row>
    <row r="4846" spans="2:19" ht="18.600000000000001">
      <c r="B4846" s="34" t="str">
        <f>IF('TD VENCIDOS'!B4826="","",'TD VENCIDOS'!B4826)</f>
        <v/>
      </c>
      <c r="C4846" s="35" t="str">
        <f>IF('TD VENCIDOS'!C4826="","",'TD VENCIDOS'!C4826)</f>
        <v/>
      </c>
      <c r="D4846" s="34" t="str">
        <f>IF('TD VENCIDOS'!D4826="","",'TD VENCIDOS'!D4826)</f>
        <v/>
      </c>
      <c r="H4846" s="34" t="str">
        <f>IF('TD PENDIENTES'!B4826="","",'TD PENDIENTES'!B4826)</f>
        <v/>
      </c>
      <c r="I4846" s="35" t="str">
        <f>IF('TD PENDIENTES'!C4826="","",'TD PENDIENTES'!C4826)</f>
        <v/>
      </c>
      <c r="J4846" s="35"/>
      <c r="K4846" s="35"/>
      <c r="M4846" s="34" t="str">
        <f>IF('TD PENDIENTES'!I4826="","",'TD PENDIENTES'!I4826)</f>
        <v/>
      </c>
      <c r="N4846" s="35" t="str">
        <f>IF('TD PENDIENTES'!J4826="","",'TD PENDIENTES'!J4826)</f>
        <v/>
      </c>
      <c r="R4846" s="34" t="str">
        <f>IF('TD PENDIENTES'!P4826="","",'TD PENDIENTES'!P4826)</f>
        <v/>
      </c>
      <c r="S4846" s="35" t="str">
        <f>IF('TD PENDIENTES'!Q4826="","",'TD PENDIENTES'!Q4826)</f>
        <v/>
      </c>
    </row>
    <row r="4847" spans="2:19" ht="18.600000000000001">
      <c r="B4847" s="34" t="str">
        <f>IF('TD VENCIDOS'!B4827="","",'TD VENCIDOS'!B4827)</f>
        <v/>
      </c>
      <c r="C4847" s="35" t="str">
        <f>IF('TD VENCIDOS'!C4827="","",'TD VENCIDOS'!C4827)</f>
        <v/>
      </c>
      <c r="D4847" s="34" t="str">
        <f>IF('TD VENCIDOS'!D4827="","",'TD VENCIDOS'!D4827)</f>
        <v/>
      </c>
      <c r="H4847" s="34" t="str">
        <f>IF('TD PENDIENTES'!B4827="","",'TD PENDIENTES'!B4827)</f>
        <v/>
      </c>
      <c r="I4847" s="35" t="str">
        <f>IF('TD PENDIENTES'!C4827="","",'TD PENDIENTES'!C4827)</f>
        <v/>
      </c>
      <c r="J4847" s="35"/>
      <c r="K4847" s="35"/>
      <c r="M4847" s="34" t="str">
        <f>IF('TD PENDIENTES'!I4827="","",'TD PENDIENTES'!I4827)</f>
        <v/>
      </c>
      <c r="N4847" s="35" t="str">
        <f>IF('TD PENDIENTES'!J4827="","",'TD PENDIENTES'!J4827)</f>
        <v/>
      </c>
      <c r="R4847" s="34" t="str">
        <f>IF('TD PENDIENTES'!P4827="","",'TD PENDIENTES'!P4827)</f>
        <v/>
      </c>
      <c r="S4847" s="35" t="str">
        <f>IF('TD PENDIENTES'!Q4827="","",'TD PENDIENTES'!Q4827)</f>
        <v/>
      </c>
    </row>
    <row r="4848" spans="2:19" ht="18.600000000000001">
      <c r="B4848" s="34" t="str">
        <f>IF('TD VENCIDOS'!B4828="","",'TD VENCIDOS'!B4828)</f>
        <v/>
      </c>
      <c r="C4848" s="35" t="str">
        <f>IF('TD VENCIDOS'!C4828="","",'TD VENCIDOS'!C4828)</f>
        <v/>
      </c>
      <c r="D4848" s="34" t="str">
        <f>IF('TD VENCIDOS'!D4828="","",'TD VENCIDOS'!D4828)</f>
        <v/>
      </c>
      <c r="H4848" s="34" t="str">
        <f>IF('TD PENDIENTES'!B4828="","",'TD PENDIENTES'!B4828)</f>
        <v/>
      </c>
      <c r="I4848" s="35" t="str">
        <f>IF('TD PENDIENTES'!C4828="","",'TD PENDIENTES'!C4828)</f>
        <v/>
      </c>
      <c r="J4848" s="35"/>
      <c r="K4848" s="35"/>
      <c r="M4848" s="34" t="str">
        <f>IF('TD PENDIENTES'!I4828="","",'TD PENDIENTES'!I4828)</f>
        <v/>
      </c>
      <c r="N4848" s="35" t="str">
        <f>IF('TD PENDIENTES'!J4828="","",'TD PENDIENTES'!J4828)</f>
        <v/>
      </c>
      <c r="R4848" s="34" t="str">
        <f>IF('TD PENDIENTES'!P4828="","",'TD PENDIENTES'!P4828)</f>
        <v/>
      </c>
      <c r="S4848" s="35" t="str">
        <f>IF('TD PENDIENTES'!Q4828="","",'TD PENDIENTES'!Q4828)</f>
        <v/>
      </c>
    </row>
    <row r="4849" spans="2:19" ht="18.600000000000001">
      <c r="B4849" s="34" t="str">
        <f>IF('TD VENCIDOS'!B4829="","",'TD VENCIDOS'!B4829)</f>
        <v/>
      </c>
      <c r="C4849" s="35" t="str">
        <f>IF('TD VENCIDOS'!C4829="","",'TD VENCIDOS'!C4829)</f>
        <v/>
      </c>
      <c r="D4849" s="34" t="str">
        <f>IF('TD VENCIDOS'!D4829="","",'TD VENCIDOS'!D4829)</f>
        <v/>
      </c>
      <c r="H4849" s="34" t="str">
        <f>IF('TD PENDIENTES'!B4829="","",'TD PENDIENTES'!B4829)</f>
        <v/>
      </c>
      <c r="I4849" s="35" t="str">
        <f>IF('TD PENDIENTES'!C4829="","",'TD PENDIENTES'!C4829)</f>
        <v/>
      </c>
      <c r="J4849" s="35"/>
      <c r="K4849" s="35"/>
      <c r="M4849" s="34" t="str">
        <f>IF('TD PENDIENTES'!I4829="","",'TD PENDIENTES'!I4829)</f>
        <v/>
      </c>
      <c r="N4849" s="35" t="str">
        <f>IF('TD PENDIENTES'!J4829="","",'TD PENDIENTES'!J4829)</f>
        <v/>
      </c>
      <c r="R4849" s="34" t="str">
        <f>IF('TD PENDIENTES'!P4829="","",'TD PENDIENTES'!P4829)</f>
        <v/>
      </c>
      <c r="S4849" s="35" t="str">
        <f>IF('TD PENDIENTES'!Q4829="","",'TD PENDIENTES'!Q4829)</f>
        <v/>
      </c>
    </row>
    <row r="4850" spans="2:19" ht="18.600000000000001">
      <c r="B4850" s="34" t="str">
        <f>IF('TD VENCIDOS'!B4830="","",'TD VENCIDOS'!B4830)</f>
        <v/>
      </c>
      <c r="C4850" s="35" t="str">
        <f>IF('TD VENCIDOS'!C4830="","",'TD VENCIDOS'!C4830)</f>
        <v/>
      </c>
      <c r="D4850" s="34" t="str">
        <f>IF('TD VENCIDOS'!D4830="","",'TD VENCIDOS'!D4830)</f>
        <v/>
      </c>
      <c r="H4850" s="34" t="str">
        <f>IF('TD PENDIENTES'!B4830="","",'TD PENDIENTES'!B4830)</f>
        <v/>
      </c>
      <c r="I4850" s="35" t="str">
        <f>IF('TD PENDIENTES'!C4830="","",'TD PENDIENTES'!C4830)</f>
        <v/>
      </c>
      <c r="J4850" s="35"/>
      <c r="K4850" s="35"/>
      <c r="M4850" s="34" t="str">
        <f>IF('TD PENDIENTES'!I4830="","",'TD PENDIENTES'!I4830)</f>
        <v/>
      </c>
      <c r="N4850" s="35" t="str">
        <f>IF('TD PENDIENTES'!J4830="","",'TD PENDIENTES'!J4830)</f>
        <v/>
      </c>
      <c r="R4850" s="34" t="str">
        <f>IF('TD PENDIENTES'!P4830="","",'TD PENDIENTES'!P4830)</f>
        <v/>
      </c>
      <c r="S4850" s="35" t="str">
        <f>IF('TD PENDIENTES'!Q4830="","",'TD PENDIENTES'!Q4830)</f>
        <v/>
      </c>
    </row>
    <row r="4851" spans="2:19" ht="18.600000000000001">
      <c r="B4851" s="34" t="str">
        <f>IF('TD VENCIDOS'!B4831="","",'TD VENCIDOS'!B4831)</f>
        <v/>
      </c>
      <c r="C4851" s="35" t="str">
        <f>IF('TD VENCIDOS'!C4831="","",'TD VENCIDOS'!C4831)</f>
        <v/>
      </c>
      <c r="D4851" s="34" t="str">
        <f>IF('TD VENCIDOS'!D4831="","",'TD VENCIDOS'!D4831)</f>
        <v/>
      </c>
      <c r="H4851" s="34" t="str">
        <f>IF('TD PENDIENTES'!B4831="","",'TD PENDIENTES'!B4831)</f>
        <v/>
      </c>
      <c r="I4851" s="35" t="str">
        <f>IF('TD PENDIENTES'!C4831="","",'TD PENDIENTES'!C4831)</f>
        <v/>
      </c>
      <c r="J4851" s="35"/>
      <c r="K4851" s="35"/>
      <c r="M4851" s="34" t="str">
        <f>IF('TD PENDIENTES'!I4831="","",'TD PENDIENTES'!I4831)</f>
        <v/>
      </c>
      <c r="N4851" s="35" t="str">
        <f>IF('TD PENDIENTES'!J4831="","",'TD PENDIENTES'!J4831)</f>
        <v/>
      </c>
      <c r="R4851" s="34" t="str">
        <f>IF('TD PENDIENTES'!P4831="","",'TD PENDIENTES'!P4831)</f>
        <v/>
      </c>
      <c r="S4851" s="35" t="str">
        <f>IF('TD PENDIENTES'!Q4831="","",'TD PENDIENTES'!Q4831)</f>
        <v/>
      </c>
    </row>
    <row r="4852" spans="2:19" ht="18.600000000000001">
      <c r="B4852" s="34" t="str">
        <f>IF('TD VENCIDOS'!B4832="","",'TD VENCIDOS'!B4832)</f>
        <v/>
      </c>
      <c r="C4852" s="35" t="str">
        <f>IF('TD VENCIDOS'!C4832="","",'TD VENCIDOS'!C4832)</f>
        <v/>
      </c>
      <c r="D4852" s="34" t="str">
        <f>IF('TD VENCIDOS'!D4832="","",'TD VENCIDOS'!D4832)</f>
        <v/>
      </c>
      <c r="H4852" s="34" t="str">
        <f>IF('TD PENDIENTES'!B4832="","",'TD PENDIENTES'!B4832)</f>
        <v/>
      </c>
      <c r="I4852" s="35" t="str">
        <f>IF('TD PENDIENTES'!C4832="","",'TD PENDIENTES'!C4832)</f>
        <v/>
      </c>
      <c r="J4852" s="35"/>
      <c r="K4852" s="35"/>
      <c r="M4852" s="34" t="str">
        <f>IF('TD PENDIENTES'!I4832="","",'TD PENDIENTES'!I4832)</f>
        <v/>
      </c>
      <c r="N4852" s="35" t="str">
        <f>IF('TD PENDIENTES'!J4832="","",'TD PENDIENTES'!J4832)</f>
        <v/>
      </c>
      <c r="R4852" s="34" t="str">
        <f>IF('TD PENDIENTES'!P4832="","",'TD PENDIENTES'!P4832)</f>
        <v/>
      </c>
      <c r="S4852" s="35" t="str">
        <f>IF('TD PENDIENTES'!Q4832="","",'TD PENDIENTES'!Q4832)</f>
        <v/>
      </c>
    </row>
    <row r="4853" spans="2:19" ht="18.600000000000001">
      <c r="B4853" s="34" t="str">
        <f>IF('TD VENCIDOS'!B4833="","",'TD VENCIDOS'!B4833)</f>
        <v/>
      </c>
      <c r="C4853" s="35" t="str">
        <f>IF('TD VENCIDOS'!C4833="","",'TD VENCIDOS'!C4833)</f>
        <v/>
      </c>
      <c r="D4853" s="34" t="str">
        <f>IF('TD VENCIDOS'!D4833="","",'TD VENCIDOS'!D4833)</f>
        <v/>
      </c>
      <c r="H4853" s="34" t="str">
        <f>IF('TD PENDIENTES'!B4833="","",'TD PENDIENTES'!B4833)</f>
        <v/>
      </c>
      <c r="I4853" s="35" t="str">
        <f>IF('TD PENDIENTES'!C4833="","",'TD PENDIENTES'!C4833)</f>
        <v/>
      </c>
      <c r="J4853" s="35"/>
      <c r="K4853" s="35"/>
      <c r="M4853" s="34" t="str">
        <f>IF('TD PENDIENTES'!I4833="","",'TD PENDIENTES'!I4833)</f>
        <v/>
      </c>
      <c r="N4853" s="35" t="str">
        <f>IF('TD PENDIENTES'!J4833="","",'TD PENDIENTES'!J4833)</f>
        <v/>
      </c>
      <c r="R4853" s="34" t="str">
        <f>IF('TD PENDIENTES'!P4833="","",'TD PENDIENTES'!P4833)</f>
        <v/>
      </c>
      <c r="S4853" s="35" t="str">
        <f>IF('TD PENDIENTES'!Q4833="","",'TD PENDIENTES'!Q4833)</f>
        <v/>
      </c>
    </row>
    <row r="4854" spans="2:19" ht="18.600000000000001">
      <c r="B4854" s="34" t="str">
        <f>IF('TD VENCIDOS'!B4834="","",'TD VENCIDOS'!B4834)</f>
        <v/>
      </c>
      <c r="C4854" s="35" t="str">
        <f>IF('TD VENCIDOS'!C4834="","",'TD VENCIDOS'!C4834)</f>
        <v/>
      </c>
      <c r="D4854" s="34" t="str">
        <f>IF('TD VENCIDOS'!D4834="","",'TD VENCIDOS'!D4834)</f>
        <v/>
      </c>
      <c r="H4854" s="34" t="str">
        <f>IF('TD PENDIENTES'!B4834="","",'TD PENDIENTES'!B4834)</f>
        <v/>
      </c>
      <c r="I4854" s="35" t="str">
        <f>IF('TD PENDIENTES'!C4834="","",'TD PENDIENTES'!C4834)</f>
        <v/>
      </c>
      <c r="J4854" s="35"/>
      <c r="K4854" s="35"/>
      <c r="M4854" s="34" t="str">
        <f>IF('TD PENDIENTES'!I4834="","",'TD PENDIENTES'!I4834)</f>
        <v/>
      </c>
      <c r="N4854" s="35" t="str">
        <f>IF('TD PENDIENTES'!J4834="","",'TD PENDIENTES'!J4834)</f>
        <v/>
      </c>
      <c r="R4854" s="34" t="str">
        <f>IF('TD PENDIENTES'!P4834="","",'TD PENDIENTES'!P4834)</f>
        <v/>
      </c>
      <c r="S4854" s="35" t="str">
        <f>IF('TD PENDIENTES'!Q4834="","",'TD PENDIENTES'!Q4834)</f>
        <v/>
      </c>
    </row>
    <row r="4855" spans="2:19" ht="18.600000000000001">
      <c r="B4855" s="34" t="str">
        <f>IF('TD VENCIDOS'!B4835="","",'TD VENCIDOS'!B4835)</f>
        <v/>
      </c>
      <c r="C4855" s="35" t="str">
        <f>IF('TD VENCIDOS'!C4835="","",'TD VENCIDOS'!C4835)</f>
        <v/>
      </c>
      <c r="D4855" s="34" t="str">
        <f>IF('TD VENCIDOS'!D4835="","",'TD VENCIDOS'!D4835)</f>
        <v/>
      </c>
      <c r="H4855" s="34" t="str">
        <f>IF('TD PENDIENTES'!B4835="","",'TD PENDIENTES'!B4835)</f>
        <v/>
      </c>
      <c r="I4855" s="35" t="str">
        <f>IF('TD PENDIENTES'!C4835="","",'TD PENDIENTES'!C4835)</f>
        <v/>
      </c>
      <c r="J4855" s="35"/>
      <c r="K4855" s="35"/>
      <c r="M4855" s="34" t="str">
        <f>IF('TD PENDIENTES'!I4835="","",'TD PENDIENTES'!I4835)</f>
        <v/>
      </c>
      <c r="N4855" s="35" t="str">
        <f>IF('TD PENDIENTES'!J4835="","",'TD PENDIENTES'!J4835)</f>
        <v/>
      </c>
      <c r="R4855" s="34" t="str">
        <f>IF('TD PENDIENTES'!P4835="","",'TD PENDIENTES'!P4835)</f>
        <v/>
      </c>
      <c r="S4855" s="35" t="str">
        <f>IF('TD PENDIENTES'!Q4835="","",'TD PENDIENTES'!Q4835)</f>
        <v/>
      </c>
    </row>
    <row r="4856" spans="2:19" ht="18.600000000000001">
      <c r="B4856" s="34" t="str">
        <f>IF('TD VENCIDOS'!B4836="","",'TD VENCIDOS'!B4836)</f>
        <v/>
      </c>
      <c r="C4856" s="35" t="str">
        <f>IF('TD VENCIDOS'!C4836="","",'TD VENCIDOS'!C4836)</f>
        <v/>
      </c>
      <c r="D4856" s="34" t="str">
        <f>IF('TD VENCIDOS'!D4836="","",'TD VENCIDOS'!D4836)</f>
        <v/>
      </c>
      <c r="H4856" s="34" t="str">
        <f>IF('TD PENDIENTES'!B4836="","",'TD PENDIENTES'!B4836)</f>
        <v/>
      </c>
      <c r="I4856" s="35" t="str">
        <f>IF('TD PENDIENTES'!C4836="","",'TD PENDIENTES'!C4836)</f>
        <v/>
      </c>
      <c r="J4856" s="35"/>
      <c r="K4856" s="35"/>
      <c r="M4856" s="34" t="str">
        <f>IF('TD PENDIENTES'!I4836="","",'TD PENDIENTES'!I4836)</f>
        <v/>
      </c>
      <c r="N4856" s="35" t="str">
        <f>IF('TD PENDIENTES'!J4836="","",'TD PENDIENTES'!J4836)</f>
        <v/>
      </c>
      <c r="R4856" s="34" t="str">
        <f>IF('TD PENDIENTES'!P4836="","",'TD PENDIENTES'!P4836)</f>
        <v/>
      </c>
      <c r="S4856" s="35" t="str">
        <f>IF('TD PENDIENTES'!Q4836="","",'TD PENDIENTES'!Q4836)</f>
        <v/>
      </c>
    </row>
    <row r="4857" spans="2:19" ht="18.600000000000001">
      <c r="B4857" s="34" t="str">
        <f>IF('TD VENCIDOS'!B4837="","",'TD VENCIDOS'!B4837)</f>
        <v/>
      </c>
      <c r="C4857" s="35" t="str">
        <f>IF('TD VENCIDOS'!C4837="","",'TD VENCIDOS'!C4837)</f>
        <v/>
      </c>
      <c r="D4857" s="34" t="str">
        <f>IF('TD VENCIDOS'!D4837="","",'TD VENCIDOS'!D4837)</f>
        <v/>
      </c>
      <c r="H4857" s="34" t="str">
        <f>IF('TD PENDIENTES'!B4837="","",'TD PENDIENTES'!B4837)</f>
        <v/>
      </c>
      <c r="I4857" s="35" t="str">
        <f>IF('TD PENDIENTES'!C4837="","",'TD PENDIENTES'!C4837)</f>
        <v/>
      </c>
      <c r="J4857" s="35"/>
      <c r="K4857" s="35"/>
      <c r="M4857" s="34" t="str">
        <f>IF('TD PENDIENTES'!I4837="","",'TD PENDIENTES'!I4837)</f>
        <v/>
      </c>
      <c r="N4857" s="35" t="str">
        <f>IF('TD PENDIENTES'!J4837="","",'TD PENDIENTES'!J4837)</f>
        <v/>
      </c>
      <c r="R4857" s="34" t="str">
        <f>IF('TD PENDIENTES'!P4837="","",'TD PENDIENTES'!P4837)</f>
        <v/>
      </c>
      <c r="S4857" s="35" t="str">
        <f>IF('TD PENDIENTES'!Q4837="","",'TD PENDIENTES'!Q4837)</f>
        <v/>
      </c>
    </row>
    <row r="4858" spans="2:19" ht="18.600000000000001">
      <c r="B4858" s="34" t="str">
        <f>IF('TD VENCIDOS'!B4838="","",'TD VENCIDOS'!B4838)</f>
        <v/>
      </c>
      <c r="C4858" s="35" t="str">
        <f>IF('TD VENCIDOS'!C4838="","",'TD VENCIDOS'!C4838)</f>
        <v/>
      </c>
      <c r="D4858" s="34" t="str">
        <f>IF('TD VENCIDOS'!D4838="","",'TD VENCIDOS'!D4838)</f>
        <v/>
      </c>
      <c r="H4858" s="34" t="str">
        <f>IF('TD PENDIENTES'!B4838="","",'TD PENDIENTES'!B4838)</f>
        <v/>
      </c>
      <c r="I4858" s="35" t="str">
        <f>IF('TD PENDIENTES'!C4838="","",'TD PENDIENTES'!C4838)</f>
        <v/>
      </c>
      <c r="J4858" s="35"/>
      <c r="K4858" s="35"/>
      <c r="M4858" s="34" t="str">
        <f>IF('TD PENDIENTES'!I4838="","",'TD PENDIENTES'!I4838)</f>
        <v/>
      </c>
      <c r="N4858" s="35" t="str">
        <f>IF('TD PENDIENTES'!J4838="","",'TD PENDIENTES'!J4838)</f>
        <v/>
      </c>
      <c r="R4858" s="34" t="str">
        <f>IF('TD PENDIENTES'!P4838="","",'TD PENDIENTES'!P4838)</f>
        <v/>
      </c>
      <c r="S4858" s="35" t="str">
        <f>IF('TD PENDIENTES'!Q4838="","",'TD PENDIENTES'!Q4838)</f>
        <v/>
      </c>
    </row>
    <row r="4859" spans="2:19" ht="18.600000000000001">
      <c r="B4859" s="34" t="str">
        <f>IF('TD VENCIDOS'!B4839="","",'TD VENCIDOS'!B4839)</f>
        <v/>
      </c>
      <c r="C4859" s="35" t="str">
        <f>IF('TD VENCIDOS'!C4839="","",'TD VENCIDOS'!C4839)</f>
        <v/>
      </c>
      <c r="D4859" s="34" t="str">
        <f>IF('TD VENCIDOS'!D4839="","",'TD VENCIDOS'!D4839)</f>
        <v/>
      </c>
      <c r="H4859" s="34" t="str">
        <f>IF('TD PENDIENTES'!B4839="","",'TD PENDIENTES'!B4839)</f>
        <v/>
      </c>
      <c r="I4859" s="35" t="str">
        <f>IF('TD PENDIENTES'!C4839="","",'TD PENDIENTES'!C4839)</f>
        <v/>
      </c>
      <c r="J4859" s="35"/>
      <c r="K4859" s="35"/>
      <c r="M4859" s="34" t="str">
        <f>IF('TD PENDIENTES'!I4839="","",'TD PENDIENTES'!I4839)</f>
        <v/>
      </c>
      <c r="N4859" s="35" t="str">
        <f>IF('TD PENDIENTES'!J4839="","",'TD PENDIENTES'!J4839)</f>
        <v/>
      </c>
      <c r="R4859" s="34" t="str">
        <f>IF('TD PENDIENTES'!P4839="","",'TD PENDIENTES'!P4839)</f>
        <v/>
      </c>
      <c r="S4859" s="35" t="str">
        <f>IF('TD PENDIENTES'!Q4839="","",'TD PENDIENTES'!Q4839)</f>
        <v/>
      </c>
    </row>
    <row r="4860" spans="2:19" ht="18.600000000000001">
      <c r="B4860" s="34" t="str">
        <f>IF('TD VENCIDOS'!B4840="","",'TD VENCIDOS'!B4840)</f>
        <v/>
      </c>
      <c r="C4860" s="35" t="str">
        <f>IF('TD VENCIDOS'!C4840="","",'TD VENCIDOS'!C4840)</f>
        <v/>
      </c>
      <c r="D4860" s="34" t="str">
        <f>IF('TD VENCIDOS'!D4840="","",'TD VENCIDOS'!D4840)</f>
        <v/>
      </c>
      <c r="H4860" s="34" t="str">
        <f>IF('TD PENDIENTES'!B4840="","",'TD PENDIENTES'!B4840)</f>
        <v/>
      </c>
      <c r="I4860" s="35" t="str">
        <f>IF('TD PENDIENTES'!C4840="","",'TD PENDIENTES'!C4840)</f>
        <v/>
      </c>
      <c r="J4860" s="35"/>
      <c r="K4860" s="35"/>
      <c r="M4860" s="34" t="str">
        <f>IF('TD PENDIENTES'!I4840="","",'TD PENDIENTES'!I4840)</f>
        <v/>
      </c>
      <c r="N4860" s="35" t="str">
        <f>IF('TD PENDIENTES'!J4840="","",'TD PENDIENTES'!J4840)</f>
        <v/>
      </c>
      <c r="R4860" s="34" t="str">
        <f>IF('TD PENDIENTES'!P4840="","",'TD PENDIENTES'!P4840)</f>
        <v/>
      </c>
      <c r="S4860" s="35" t="str">
        <f>IF('TD PENDIENTES'!Q4840="","",'TD PENDIENTES'!Q4840)</f>
        <v/>
      </c>
    </row>
    <row r="4861" spans="2:19" ht="18.600000000000001">
      <c r="B4861" s="34" t="str">
        <f>IF('TD VENCIDOS'!B4841="","",'TD VENCIDOS'!B4841)</f>
        <v/>
      </c>
      <c r="C4861" s="35" t="str">
        <f>IF('TD VENCIDOS'!C4841="","",'TD VENCIDOS'!C4841)</f>
        <v/>
      </c>
      <c r="D4861" s="34" t="str">
        <f>IF('TD VENCIDOS'!D4841="","",'TD VENCIDOS'!D4841)</f>
        <v/>
      </c>
      <c r="H4861" s="34" t="str">
        <f>IF('TD PENDIENTES'!B4841="","",'TD PENDIENTES'!B4841)</f>
        <v/>
      </c>
      <c r="I4861" s="35" t="str">
        <f>IF('TD PENDIENTES'!C4841="","",'TD PENDIENTES'!C4841)</f>
        <v/>
      </c>
      <c r="J4861" s="35"/>
      <c r="K4861" s="35"/>
      <c r="M4861" s="34" t="str">
        <f>IF('TD PENDIENTES'!I4841="","",'TD PENDIENTES'!I4841)</f>
        <v/>
      </c>
      <c r="N4861" s="35" t="str">
        <f>IF('TD PENDIENTES'!J4841="","",'TD PENDIENTES'!J4841)</f>
        <v/>
      </c>
      <c r="R4861" s="34" t="str">
        <f>IF('TD PENDIENTES'!P4841="","",'TD PENDIENTES'!P4841)</f>
        <v/>
      </c>
      <c r="S4861" s="35" t="str">
        <f>IF('TD PENDIENTES'!Q4841="","",'TD PENDIENTES'!Q4841)</f>
        <v/>
      </c>
    </row>
    <row r="4862" spans="2:19" ht="18.600000000000001">
      <c r="B4862" s="34" t="str">
        <f>IF('TD VENCIDOS'!B4842="","",'TD VENCIDOS'!B4842)</f>
        <v/>
      </c>
      <c r="C4862" s="35" t="str">
        <f>IF('TD VENCIDOS'!C4842="","",'TD VENCIDOS'!C4842)</f>
        <v/>
      </c>
      <c r="D4862" s="34" t="str">
        <f>IF('TD VENCIDOS'!D4842="","",'TD VENCIDOS'!D4842)</f>
        <v/>
      </c>
      <c r="H4862" s="34" t="str">
        <f>IF('TD PENDIENTES'!B4842="","",'TD PENDIENTES'!B4842)</f>
        <v/>
      </c>
      <c r="I4862" s="35" t="str">
        <f>IF('TD PENDIENTES'!C4842="","",'TD PENDIENTES'!C4842)</f>
        <v/>
      </c>
      <c r="J4862" s="35"/>
      <c r="K4862" s="35"/>
      <c r="M4862" s="34" t="str">
        <f>IF('TD PENDIENTES'!I4842="","",'TD PENDIENTES'!I4842)</f>
        <v/>
      </c>
      <c r="N4862" s="35" t="str">
        <f>IF('TD PENDIENTES'!J4842="","",'TD PENDIENTES'!J4842)</f>
        <v/>
      </c>
      <c r="R4862" s="34" t="str">
        <f>IF('TD PENDIENTES'!P4842="","",'TD PENDIENTES'!P4842)</f>
        <v/>
      </c>
      <c r="S4862" s="35" t="str">
        <f>IF('TD PENDIENTES'!Q4842="","",'TD PENDIENTES'!Q4842)</f>
        <v/>
      </c>
    </row>
    <row r="4863" spans="2:19" ht="18.600000000000001">
      <c r="B4863" s="34" t="str">
        <f>IF('TD VENCIDOS'!B4843="","",'TD VENCIDOS'!B4843)</f>
        <v/>
      </c>
      <c r="C4863" s="35" t="str">
        <f>IF('TD VENCIDOS'!C4843="","",'TD VENCIDOS'!C4843)</f>
        <v/>
      </c>
      <c r="D4863" s="34" t="str">
        <f>IF('TD VENCIDOS'!D4843="","",'TD VENCIDOS'!D4843)</f>
        <v/>
      </c>
      <c r="H4863" s="34" t="str">
        <f>IF('TD PENDIENTES'!B4843="","",'TD PENDIENTES'!B4843)</f>
        <v/>
      </c>
      <c r="I4863" s="35" t="str">
        <f>IF('TD PENDIENTES'!C4843="","",'TD PENDIENTES'!C4843)</f>
        <v/>
      </c>
      <c r="J4863" s="35"/>
      <c r="K4863" s="35"/>
      <c r="M4863" s="34" t="str">
        <f>IF('TD PENDIENTES'!I4843="","",'TD PENDIENTES'!I4843)</f>
        <v/>
      </c>
      <c r="N4863" s="35" t="str">
        <f>IF('TD PENDIENTES'!J4843="","",'TD PENDIENTES'!J4843)</f>
        <v/>
      </c>
      <c r="R4863" s="34" t="str">
        <f>IF('TD PENDIENTES'!P4843="","",'TD PENDIENTES'!P4843)</f>
        <v/>
      </c>
      <c r="S4863" s="35" t="str">
        <f>IF('TD PENDIENTES'!Q4843="","",'TD PENDIENTES'!Q4843)</f>
        <v/>
      </c>
    </row>
    <row r="4864" spans="2:19" ht="18.600000000000001">
      <c r="B4864" s="34" t="str">
        <f>IF('TD VENCIDOS'!B4844="","",'TD VENCIDOS'!B4844)</f>
        <v/>
      </c>
      <c r="C4864" s="35" t="str">
        <f>IF('TD VENCIDOS'!C4844="","",'TD VENCIDOS'!C4844)</f>
        <v/>
      </c>
      <c r="D4864" s="34" t="str">
        <f>IF('TD VENCIDOS'!D4844="","",'TD VENCIDOS'!D4844)</f>
        <v/>
      </c>
      <c r="H4864" s="34" t="str">
        <f>IF('TD PENDIENTES'!B4844="","",'TD PENDIENTES'!B4844)</f>
        <v/>
      </c>
      <c r="I4864" s="35" t="str">
        <f>IF('TD PENDIENTES'!C4844="","",'TD PENDIENTES'!C4844)</f>
        <v/>
      </c>
      <c r="J4864" s="35"/>
      <c r="K4864" s="35"/>
      <c r="M4864" s="34" t="str">
        <f>IF('TD PENDIENTES'!I4844="","",'TD PENDIENTES'!I4844)</f>
        <v/>
      </c>
      <c r="N4864" s="35" t="str">
        <f>IF('TD PENDIENTES'!J4844="","",'TD PENDIENTES'!J4844)</f>
        <v/>
      </c>
      <c r="R4864" s="34" t="str">
        <f>IF('TD PENDIENTES'!P4844="","",'TD PENDIENTES'!P4844)</f>
        <v/>
      </c>
      <c r="S4864" s="35" t="str">
        <f>IF('TD PENDIENTES'!Q4844="","",'TD PENDIENTES'!Q4844)</f>
        <v/>
      </c>
    </row>
    <row r="4865" spans="2:19" ht="18.600000000000001">
      <c r="B4865" s="34" t="str">
        <f>IF('TD VENCIDOS'!B4845="","",'TD VENCIDOS'!B4845)</f>
        <v/>
      </c>
      <c r="C4865" s="35" t="str">
        <f>IF('TD VENCIDOS'!C4845="","",'TD VENCIDOS'!C4845)</f>
        <v/>
      </c>
      <c r="D4865" s="34" t="str">
        <f>IF('TD VENCIDOS'!D4845="","",'TD VENCIDOS'!D4845)</f>
        <v/>
      </c>
      <c r="H4865" s="34" t="str">
        <f>IF('TD PENDIENTES'!B4845="","",'TD PENDIENTES'!B4845)</f>
        <v/>
      </c>
      <c r="I4865" s="35" t="str">
        <f>IF('TD PENDIENTES'!C4845="","",'TD PENDIENTES'!C4845)</f>
        <v/>
      </c>
      <c r="J4865" s="35"/>
      <c r="K4865" s="35"/>
      <c r="M4865" s="34" t="str">
        <f>IF('TD PENDIENTES'!I4845="","",'TD PENDIENTES'!I4845)</f>
        <v/>
      </c>
      <c r="N4865" s="35" t="str">
        <f>IF('TD PENDIENTES'!J4845="","",'TD PENDIENTES'!J4845)</f>
        <v/>
      </c>
      <c r="R4865" s="34" t="str">
        <f>IF('TD PENDIENTES'!P4845="","",'TD PENDIENTES'!P4845)</f>
        <v/>
      </c>
      <c r="S4865" s="35" t="str">
        <f>IF('TD PENDIENTES'!Q4845="","",'TD PENDIENTES'!Q4845)</f>
        <v/>
      </c>
    </row>
    <row r="4866" spans="2:19" ht="18.600000000000001">
      <c r="B4866" s="34" t="str">
        <f>IF('TD VENCIDOS'!B4846="","",'TD VENCIDOS'!B4846)</f>
        <v/>
      </c>
      <c r="C4866" s="35" t="str">
        <f>IF('TD VENCIDOS'!C4846="","",'TD VENCIDOS'!C4846)</f>
        <v/>
      </c>
      <c r="D4866" s="34" t="str">
        <f>IF('TD VENCIDOS'!D4846="","",'TD VENCIDOS'!D4846)</f>
        <v/>
      </c>
      <c r="H4866" s="34" t="str">
        <f>IF('TD PENDIENTES'!B4846="","",'TD PENDIENTES'!B4846)</f>
        <v/>
      </c>
      <c r="I4866" s="35" t="str">
        <f>IF('TD PENDIENTES'!C4846="","",'TD PENDIENTES'!C4846)</f>
        <v/>
      </c>
      <c r="J4866" s="35"/>
      <c r="K4866" s="35"/>
      <c r="M4866" s="34" t="str">
        <f>IF('TD PENDIENTES'!I4846="","",'TD PENDIENTES'!I4846)</f>
        <v/>
      </c>
      <c r="N4866" s="35" t="str">
        <f>IF('TD PENDIENTES'!J4846="","",'TD PENDIENTES'!J4846)</f>
        <v/>
      </c>
      <c r="R4866" s="34" t="str">
        <f>IF('TD PENDIENTES'!P4846="","",'TD PENDIENTES'!P4846)</f>
        <v/>
      </c>
      <c r="S4866" s="35" t="str">
        <f>IF('TD PENDIENTES'!Q4846="","",'TD PENDIENTES'!Q4846)</f>
        <v/>
      </c>
    </row>
    <row r="4867" spans="2:19" ht="18.600000000000001">
      <c r="B4867" s="34" t="str">
        <f>IF('TD VENCIDOS'!B4847="","",'TD VENCIDOS'!B4847)</f>
        <v/>
      </c>
      <c r="C4867" s="35" t="str">
        <f>IF('TD VENCIDOS'!C4847="","",'TD VENCIDOS'!C4847)</f>
        <v/>
      </c>
      <c r="D4867" s="34" t="str">
        <f>IF('TD VENCIDOS'!D4847="","",'TD VENCIDOS'!D4847)</f>
        <v/>
      </c>
      <c r="H4867" s="34" t="str">
        <f>IF('TD PENDIENTES'!B4847="","",'TD PENDIENTES'!B4847)</f>
        <v/>
      </c>
      <c r="I4867" s="35" t="str">
        <f>IF('TD PENDIENTES'!C4847="","",'TD PENDIENTES'!C4847)</f>
        <v/>
      </c>
      <c r="J4867" s="35"/>
      <c r="K4867" s="35"/>
      <c r="M4867" s="34" t="str">
        <f>IF('TD PENDIENTES'!I4847="","",'TD PENDIENTES'!I4847)</f>
        <v/>
      </c>
      <c r="N4867" s="35" t="str">
        <f>IF('TD PENDIENTES'!J4847="","",'TD PENDIENTES'!J4847)</f>
        <v/>
      </c>
      <c r="R4867" s="34" t="str">
        <f>IF('TD PENDIENTES'!P4847="","",'TD PENDIENTES'!P4847)</f>
        <v/>
      </c>
      <c r="S4867" s="35" t="str">
        <f>IF('TD PENDIENTES'!Q4847="","",'TD PENDIENTES'!Q4847)</f>
        <v/>
      </c>
    </row>
    <row r="4868" spans="2:19" ht="18.600000000000001">
      <c r="B4868" s="34" t="str">
        <f>IF('TD VENCIDOS'!B4848="","",'TD VENCIDOS'!B4848)</f>
        <v/>
      </c>
      <c r="C4868" s="35" t="str">
        <f>IF('TD VENCIDOS'!C4848="","",'TD VENCIDOS'!C4848)</f>
        <v/>
      </c>
      <c r="D4868" s="34" t="str">
        <f>IF('TD VENCIDOS'!D4848="","",'TD VENCIDOS'!D4848)</f>
        <v/>
      </c>
      <c r="H4868" s="34" t="str">
        <f>IF('TD PENDIENTES'!B4848="","",'TD PENDIENTES'!B4848)</f>
        <v/>
      </c>
      <c r="I4868" s="35" t="str">
        <f>IF('TD PENDIENTES'!C4848="","",'TD PENDIENTES'!C4848)</f>
        <v/>
      </c>
      <c r="J4868" s="35"/>
      <c r="K4868" s="35"/>
      <c r="M4868" s="34" t="str">
        <f>IF('TD PENDIENTES'!I4848="","",'TD PENDIENTES'!I4848)</f>
        <v/>
      </c>
      <c r="N4868" s="35" t="str">
        <f>IF('TD PENDIENTES'!J4848="","",'TD PENDIENTES'!J4848)</f>
        <v/>
      </c>
      <c r="R4868" s="34" t="str">
        <f>IF('TD PENDIENTES'!P4848="","",'TD PENDIENTES'!P4848)</f>
        <v/>
      </c>
      <c r="S4868" s="35" t="str">
        <f>IF('TD PENDIENTES'!Q4848="","",'TD PENDIENTES'!Q4848)</f>
        <v/>
      </c>
    </row>
    <row r="4869" spans="2:19" ht="18.600000000000001">
      <c r="B4869" s="34" t="str">
        <f>IF('TD VENCIDOS'!B4849="","",'TD VENCIDOS'!B4849)</f>
        <v/>
      </c>
      <c r="C4869" s="35" t="str">
        <f>IF('TD VENCIDOS'!C4849="","",'TD VENCIDOS'!C4849)</f>
        <v/>
      </c>
      <c r="D4869" s="34" t="str">
        <f>IF('TD VENCIDOS'!D4849="","",'TD VENCIDOS'!D4849)</f>
        <v/>
      </c>
      <c r="H4869" s="34" t="str">
        <f>IF('TD PENDIENTES'!B4849="","",'TD PENDIENTES'!B4849)</f>
        <v/>
      </c>
      <c r="I4869" s="35" t="str">
        <f>IF('TD PENDIENTES'!C4849="","",'TD PENDIENTES'!C4849)</f>
        <v/>
      </c>
      <c r="J4869" s="35"/>
      <c r="K4869" s="35"/>
      <c r="M4869" s="34" t="str">
        <f>IF('TD PENDIENTES'!I4849="","",'TD PENDIENTES'!I4849)</f>
        <v/>
      </c>
      <c r="N4869" s="35" t="str">
        <f>IF('TD PENDIENTES'!J4849="","",'TD PENDIENTES'!J4849)</f>
        <v/>
      </c>
      <c r="R4869" s="34" t="str">
        <f>IF('TD PENDIENTES'!P4849="","",'TD PENDIENTES'!P4849)</f>
        <v/>
      </c>
      <c r="S4869" s="35" t="str">
        <f>IF('TD PENDIENTES'!Q4849="","",'TD PENDIENTES'!Q4849)</f>
        <v/>
      </c>
    </row>
    <row r="4870" spans="2:19" ht="18.600000000000001">
      <c r="B4870" s="34" t="str">
        <f>IF('TD VENCIDOS'!B4850="","",'TD VENCIDOS'!B4850)</f>
        <v/>
      </c>
      <c r="C4870" s="35" t="str">
        <f>IF('TD VENCIDOS'!C4850="","",'TD VENCIDOS'!C4850)</f>
        <v/>
      </c>
      <c r="D4870" s="34" t="str">
        <f>IF('TD VENCIDOS'!D4850="","",'TD VENCIDOS'!D4850)</f>
        <v/>
      </c>
      <c r="H4870" s="34" t="str">
        <f>IF('TD PENDIENTES'!B4850="","",'TD PENDIENTES'!B4850)</f>
        <v/>
      </c>
      <c r="I4870" s="35" t="str">
        <f>IF('TD PENDIENTES'!C4850="","",'TD PENDIENTES'!C4850)</f>
        <v/>
      </c>
      <c r="J4870" s="35"/>
      <c r="K4870" s="35"/>
      <c r="M4870" s="34" t="str">
        <f>IF('TD PENDIENTES'!I4850="","",'TD PENDIENTES'!I4850)</f>
        <v/>
      </c>
      <c r="N4870" s="35" t="str">
        <f>IF('TD PENDIENTES'!J4850="","",'TD PENDIENTES'!J4850)</f>
        <v/>
      </c>
      <c r="R4870" s="34" t="str">
        <f>IF('TD PENDIENTES'!P4850="","",'TD PENDIENTES'!P4850)</f>
        <v/>
      </c>
      <c r="S4870" s="35" t="str">
        <f>IF('TD PENDIENTES'!Q4850="","",'TD PENDIENTES'!Q4850)</f>
        <v/>
      </c>
    </row>
    <row r="4871" spans="2:19" ht="18.600000000000001">
      <c r="B4871" s="34" t="str">
        <f>IF('TD VENCIDOS'!B4851="","",'TD VENCIDOS'!B4851)</f>
        <v/>
      </c>
      <c r="C4871" s="35" t="str">
        <f>IF('TD VENCIDOS'!C4851="","",'TD VENCIDOS'!C4851)</f>
        <v/>
      </c>
      <c r="D4871" s="34" t="str">
        <f>IF('TD VENCIDOS'!D4851="","",'TD VENCIDOS'!D4851)</f>
        <v/>
      </c>
      <c r="H4871" s="34" t="str">
        <f>IF('TD PENDIENTES'!B4851="","",'TD PENDIENTES'!B4851)</f>
        <v/>
      </c>
      <c r="I4871" s="35" t="str">
        <f>IF('TD PENDIENTES'!C4851="","",'TD PENDIENTES'!C4851)</f>
        <v/>
      </c>
      <c r="J4871" s="35"/>
      <c r="K4871" s="35"/>
      <c r="M4871" s="34" t="str">
        <f>IF('TD PENDIENTES'!I4851="","",'TD PENDIENTES'!I4851)</f>
        <v/>
      </c>
      <c r="N4871" s="35" t="str">
        <f>IF('TD PENDIENTES'!J4851="","",'TD PENDIENTES'!J4851)</f>
        <v/>
      </c>
      <c r="R4871" s="34" t="str">
        <f>IF('TD PENDIENTES'!P4851="","",'TD PENDIENTES'!P4851)</f>
        <v/>
      </c>
      <c r="S4871" s="35" t="str">
        <f>IF('TD PENDIENTES'!Q4851="","",'TD PENDIENTES'!Q4851)</f>
        <v/>
      </c>
    </row>
    <row r="4872" spans="2:19" ht="18.600000000000001">
      <c r="B4872" s="34" t="str">
        <f>IF('TD VENCIDOS'!B4852="","",'TD VENCIDOS'!B4852)</f>
        <v/>
      </c>
      <c r="C4872" s="35" t="str">
        <f>IF('TD VENCIDOS'!C4852="","",'TD VENCIDOS'!C4852)</f>
        <v/>
      </c>
      <c r="D4872" s="34" t="str">
        <f>IF('TD VENCIDOS'!D4852="","",'TD VENCIDOS'!D4852)</f>
        <v/>
      </c>
      <c r="H4872" s="34" t="str">
        <f>IF('TD PENDIENTES'!B4852="","",'TD PENDIENTES'!B4852)</f>
        <v/>
      </c>
      <c r="I4872" s="35" t="str">
        <f>IF('TD PENDIENTES'!C4852="","",'TD PENDIENTES'!C4852)</f>
        <v/>
      </c>
      <c r="J4872" s="35"/>
      <c r="K4872" s="35"/>
      <c r="M4872" s="34" t="str">
        <f>IF('TD PENDIENTES'!I4852="","",'TD PENDIENTES'!I4852)</f>
        <v/>
      </c>
      <c r="N4872" s="35" t="str">
        <f>IF('TD PENDIENTES'!J4852="","",'TD PENDIENTES'!J4852)</f>
        <v/>
      </c>
      <c r="R4872" s="34" t="str">
        <f>IF('TD PENDIENTES'!P4852="","",'TD PENDIENTES'!P4852)</f>
        <v/>
      </c>
      <c r="S4872" s="35" t="str">
        <f>IF('TD PENDIENTES'!Q4852="","",'TD PENDIENTES'!Q4852)</f>
        <v/>
      </c>
    </row>
    <row r="4873" spans="2:19" ht="18.600000000000001">
      <c r="B4873" s="34" t="str">
        <f>IF('TD VENCIDOS'!B4853="","",'TD VENCIDOS'!B4853)</f>
        <v/>
      </c>
      <c r="C4873" s="35" t="str">
        <f>IF('TD VENCIDOS'!C4853="","",'TD VENCIDOS'!C4853)</f>
        <v/>
      </c>
      <c r="D4873" s="34" t="str">
        <f>IF('TD VENCIDOS'!D4853="","",'TD VENCIDOS'!D4853)</f>
        <v/>
      </c>
      <c r="H4873" s="34" t="str">
        <f>IF('TD PENDIENTES'!B4853="","",'TD PENDIENTES'!B4853)</f>
        <v/>
      </c>
      <c r="I4873" s="35" t="str">
        <f>IF('TD PENDIENTES'!C4853="","",'TD PENDIENTES'!C4853)</f>
        <v/>
      </c>
      <c r="J4873" s="35"/>
      <c r="K4873" s="35"/>
      <c r="M4873" s="34" t="str">
        <f>IF('TD PENDIENTES'!I4853="","",'TD PENDIENTES'!I4853)</f>
        <v/>
      </c>
      <c r="N4873" s="35" t="str">
        <f>IF('TD PENDIENTES'!J4853="","",'TD PENDIENTES'!J4853)</f>
        <v/>
      </c>
      <c r="R4873" s="34" t="str">
        <f>IF('TD PENDIENTES'!P4853="","",'TD PENDIENTES'!P4853)</f>
        <v/>
      </c>
      <c r="S4873" s="35" t="str">
        <f>IF('TD PENDIENTES'!Q4853="","",'TD PENDIENTES'!Q4853)</f>
        <v/>
      </c>
    </row>
    <row r="4874" spans="2:19" ht="18.600000000000001">
      <c r="B4874" s="34" t="str">
        <f>IF('TD VENCIDOS'!B4854="","",'TD VENCIDOS'!B4854)</f>
        <v/>
      </c>
      <c r="C4874" s="35" t="str">
        <f>IF('TD VENCIDOS'!C4854="","",'TD VENCIDOS'!C4854)</f>
        <v/>
      </c>
      <c r="D4874" s="34" t="str">
        <f>IF('TD VENCIDOS'!D4854="","",'TD VENCIDOS'!D4854)</f>
        <v/>
      </c>
      <c r="H4874" s="34" t="str">
        <f>IF('TD PENDIENTES'!B4854="","",'TD PENDIENTES'!B4854)</f>
        <v/>
      </c>
      <c r="I4874" s="35" t="str">
        <f>IF('TD PENDIENTES'!C4854="","",'TD PENDIENTES'!C4854)</f>
        <v/>
      </c>
      <c r="J4874" s="35"/>
      <c r="K4874" s="35"/>
      <c r="M4874" s="34" t="str">
        <f>IF('TD PENDIENTES'!I4854="","",'TD PENDIENTES'!I4854)</f>
        <v/>
      </c>
      <c r="N4874" s="35" t="str">
        <f>IF('TD PENDIENTES'!J4854="","",'TD PENDIENTES'!J4854)</f>
        <v/>
      </c>
      <c r="R4874" s="34" t="str">
        <f>IF('TD PENDIENTES'!P4854="","",'TD PENDIENTES'!P4854)</f>
        <v/>
      </c>
      <c r="S4874" s="35" t="str">
        <f>IF('TD PENDIENTES'!Q4854="","",'TD PENDIENTES'!Q4854)</f>
        <v/>
      </c>
    </row>
    <row r="4875" spans="2:19" ht="18.600000000000001">
      <c r="B4875" s="34" t="str">
        <f>IF('TD VENCIDOS'!B4855="","",'TD VENCIDOS'!B4855)</f>
        <v/>
      </c>
      <c r="C4875" s="35" t="str">
        <f>IF('TD VENCIDOS'!C4855="","",'TD VENCIDOS'!C4855)</f>
        <v/>
      </c>
      <c r="D4875" s="34" t="str">
        <f>IF('TD VENCIDOS'!D4855="","",'TD VENCIDOS'!D4855)</f>
        <v/>
      </c>
      <c r="H4875" s="34" t="str">
        <f>IF('TD PENDIENTES'!B4855="","",'TD PENDIENTES'!B4855)</f>
        <v/>
      </c>
      <c r="I4875" s="35" t="str">
        <f>IF('TD PENDIENTES'!C4855="","",'TD PENDIENTES'!C4855)</f>
        <v/>
      </c>
      <c r="J4875" s="35"/>
      <c r="K4875" s="35"/>
      <c r="M4875" s="34" t="str">
        <f>IF('TD PENDIENTES'!I4855="","",'TD PENDIENTES'!I4855)</f>
        <v/>
      </c>
      <c r="N4875" s="35" t="str">
        <f>IF('TD PENDIENTES'!J4855="","",'TD PENDIENTES'!J4855)</f>
        <v/>
      </c>
      <c r="R4875" s="34" t="str">
        <f>IF('TD PENDIENTES'!P4855="","",'TD PENDIENTES'!P4855)</f>
        <v/>
      </c>
      <c r="S4875" s="35" t="str">
        <f>IF('TD PENDIENTES'!Q4855="","",'TD PENDIENTES'!Q4855)</f>
        <v/>
      </c>
    </row>
    <row r="4876" spans="2:19" ht="18.600000000000001">
      <c r="B4876" s="34" t="str">
        <f>IF('TD VENCIDOS'!B4856="","",'TD VENCIDOS'!B4856)</f>
        <v/>
      </c>
      <c r="C4876" s="35" t="str">
        <f>IF('TD VENCIDOS'!C4856="","",'TD VENCIDOS'!C4856)</f>
        <v/>
      </c>
      <c r="D4876" s="34" t="str">
        <f>IF('TD VENCIDOS'!D4856="","",'TD VENCIDOS'!D4856)</f>
        <v/>
      </c>
      <c r="H4876" s="34" t="str">
        <f>IF('TD PENDIENTES'!B4856="","",'TD PENDIENTES'!B4856)</f>
        <v/>
      </c>
      <c r="I4876" s="35" t="str">
        <f>IF('TD PENDIENTES'!C4856="","",'TD PENDIENTES'!C4856)</f>
        <v/>
      </c>
      <c r="J4876" s="35"/>
      <c r="K4876" s="35"/>
      <c r="M4876" s="34" t="str">
        <f>IF('TD PENDIENTES'!I4856="","",'TD PENDIENTES'!I4856)</f>
        <v/>
      </c>
      <c r="N4876" s="35" t="str">
        <f>IF('TD PENDIENTES'!J4856="","",'TD PENDIENTES'!J4856)</f>
        <v/>
      </c>
      <c r="R4876" s="34" t="str">
        <f>IF('TD PENDIENTES'!P4856="","",'TD PENDIENTES'!P4856)</f>
        <v/>
      </c>
      <c r="S4876" s="35" t="str">
        <f>IF('TD PENDIENTES'!Q4856="","",'TD PENDIENTES'!Q4856)</f>
        <v/>
      </c>
    </row>
    <row r="4877" spans="2:19" ht="18.600000000000001">
      <c r="B4877" s="34" t="str">
        <f>IF('TD VENCIDOS'!B4857="","",'TD VENCIDOS'!B4857)</f>
        <v/>
      </c>
      <c r="C4877" s="35" t="str">
        <f>IF('TD VENCIDOS'!C4857="","",'TD VENCIDOS'!C4857)</f>
        <v/>
      </c>
      <c r="D4877" s="34" t="str">
        <f>IF('TD VENCIDOS'!D4857="","",'TD VENCIDOS'!D4857)</f>
        <v/>
      </c>
      <c r="H4877" s="34" t="str">
        <f>IF('TD PENDIENTES'!B4857="","",'TD PENDIENTES'!B4857)</f>
        <v/>
      </c>
      <c r="I4877" s="35" t="str">
        <f>IF('TD PENDIENTES'!C4857="","",'TD PENDIENTES'!C4857)</f>
        <v/>
      </c>
      <c r="J4877" s="35"/>
      <c r="K4877" s="35"/>
      <c r="M4877" s="34" t="str">
        <f>IF('TD PENDIENTES'!I4857="","",'TD PENDIENTES'!I4857)</f>
        <v/>
      </c>
      <c r="N4877" s="35" t="str">
        <f>IF('TD PENDIENTES'!J4857="","",'TD PENDIENTES'!J4857)</f>
        <v/>
      </c>
      <c r="R4877" s="34" t="str">
        <f>IF('TD PENDIENTES'!P4857="","",'TD PENDIENTES'!P4857)</f>
        <v/>
      </c>
      <c r="S4877" s="35" t="str">
        <f>IF('TD PENDIENTES'!Q4857="","",'TD PENDIENTES'!Q4857)</f>
        <v/>
      </c>
    </row>
    <row r="4878" spans="2:19" ht="18.600000000000001">
      <c r="B4878" s="34" t="str">
        <f>IF('TD VENCIDOS'!B4858="","",'TD VENCIDOS'!B4858)</f>
        <v/>
      </c>
      <c r="C4878" s="35" t="str">
        <f>IF('TD VENCIDOS'!C4858="","",'TD VENCIDOS'!C4858)</f>
        <v/>
      </c>
      <c r="D4878" s="34" t="str">
        <f>IF('TD VENCIDOS'!D4858="","",'TD VENCIDOS'!D4858)</f>
        <v/>
      </c>
      <c r="H4878" s="34" t="str">
        <f>IF('TD PENDIENTES'!B4858="","",'TD PENDIENTES'!B4858)</f>
        <v/>
      </c>
      <c r="I4878" s="35" t="str">
        <f>IF('TD PENDIENTES'!C4858="","",'TD PENDIENTES'!C4858)</f>
        <v/>
      </c>
      <c r="J4878" s="35"/>
      <c r="K4878" s="35"/>
      <c r="M4878" s="34" t="str">
        <f>IF('TD PENDIENTES'!I4858="","",'TD PENDIENTES'!I4858)</f>
        <v/>
      </c>
      <c r="N4878" s="35" t="str">
        <f>IF('TD PENDIENTES'!J4858="","",'TD PENDIENTES'!J4858)</f>
        <v/>
      </c>
      <c r="R4878" s="34" t="str">
        <f>IF('TD PENDIENTES'!P4858="","",'TD PENDIENTES'!P4858)</f>
        <v/>
      </c>
      <c r="S4878" s="35" t="str">
        <f>IF('TD PENDIENTES'!Q4858="","",'TD PENDIENTES'!Q4858)</f>
        <v/>
      </c>
    </row>
    <row r="4879" spans="2:19" ht="18.600000000000001">
      <c r="B4879" s="34" t="str">
        <f>IF('TD VENCIDOS'!B4859="","",'TD VENCIDOS'!B4859)</f>
        <v/>
      </c>
      <c r="C4879" s="35" t="str">
        <f>IF('TD VENCIDOS'!C4859="","",'TD VENCIDOS'!C4859)</f>
        <v/>
      </c>
      <c r="D4879" s="34" t="str">
        <f>IF('TD VENCIDOS'!D4859="","",'TD VENCIDOS'!D4859)</f>
        <v/>
      </c>
      <c r="H4879" s="34" t="str">
        <f>IF('TD PENDIENTES'!B4859="","",'TD PENDIENTES'!B4859)</f>
        <v/>
      </c>
      <c r="I4879" s="35" t="str">
        <f>IF('TD PENDIENTES'!C4859="","",'TD PENDIENTES'!C4859)</f>
        <v/>
      </c>
      <c r="J4879" s="35"/>
      <c r="K4879" s="35"/>
      <c r="M4879" s="34" t="str">
        <f>IF('TD PENDIENTES'!I4859="","",'TD PENDIENTES'!I4859)</f>
        <v/>
      </c>
      <c r="N4879" s="35" t="str">
        <f>IF('TD PENDIENTES'!J4859="","",'TD PENDIENTES'!J4859)</f>
        <v/>
      </c>
      <c r="R4879" s="34" t="str">
        <f>IF('TD PENDIENTES'!P4859="","",'TD PENDIENTES'!P4859)</f>
        <v/>
      </c>
      <c r="S4879" s="35" t="str">
        <f>IF('TD PENDIENTES'!Q4859="","",'TD PENDIENTES'!Q4859)</f>
        <v/>
      </c>
    </row>
    <row r="4880" spans="2:19" ht="18.600000000000001">
      <c r="B4880" s="34" t="str">
        <f>IF('TD VENCIDOS'!B4860="","",'TD VENCIDOS'!B4860)</f>
        <v/>
      </c>
      <c r="C4880" s="35" t="str">
        <f>IF('TD VENCIDOS'!C4860="","",'TD VENCIDOS'!C4860)</f>
        <v/>
      </c>
      <c r="D4880" s="34" t="str">
        <f>IF('TD VENCIDOS'!D4860="","",'TD VENCIDOS'!D4860)</f>
        <v/>
      </c>
      <c r="H4880" s="34" t="str">
        <f>IF('TD PENDIENTES'!B4860="","",'TD PENDIENTES'!B4860)</f>
        <v/>
      </c>
      <c r="I4880" s="35" t="str">
        <f>IF('TD PENDIENTES'!C4860="","",'TD PENDIENTES'!C4860)</f>
        <v/>
      </c>
      <c r="J4880" s="35"/>
      <c r="K4880" s="35"/>
      <c r="M4880" s="34" t="str">
        <f>IF('TD PENDIENTES'!I4860="","",'TD PENDIENTES'!I4860)</f>
        <v/>
      </c>
      <c r="N4880" s="35" t="str">
        <f>IF('TD PENDIENTES'!J4860="","",'TD PENDIENTES'!J4860)</f>
        <v/>
      </c>
      <c r="R4880" s="34" t="str">
        <f>IF('TD PENDIENTES'!P4860="","",'TD PENDIENTES'!P4860)</f>
        <v/>
      </c>
      <c r="S4880" s="35" t="str">
        <f>IF('TD PENDIENTES'!Q4860="","",'TD PENDIENTES'!Q4860)</f>
        <v/>
      </c>
    </row>
    <row r="4881" spans="2:19" ht="18.600000000000001">
      <c r="B4881" s="34" t="str">
        <f>IF('TD VENCIDOS'!B4861="","",'TD VENCIDOS'!B4861)</f>
        <v/>
      </c>
      <c r="C4881" s="35" t="str">
        <f>IF('TD VENCIDOS'!C4861="","",'TD VENCIDOS'!C4861)</f>
        <v/>
      </c>
      <c r="D4881" s="34" t="str">
        <f>IF('TD VENCIDOS'!D4861="","",'TD VENCIDOS'!D4861)</f>
        <v/>
      </c>
      <c r="H4881" s="34" t="str">
        <f>IF('TD PENDIENTES'!B4861="","",'TD PENDIENTES'!B4861)</f>
        <v/>
      </c>
      <c r="I4881" s="35" t="str">
        <f>IF('TD PENDIENTES'!C4861="","",'TD PENDIENTES'!C4861)</f>
        <v/>
      </c>
      <c r="J4881" s="35"/>
      <c r="K4881" s="35"/>
      <c r="M4881" s="34" t="str">
        <f>IF('TD PENDIENTES'!I4861="","",'TD PENDIENTES'!I4861)</f>
        <v/>
      </c>
      <c r="N4881" s="35" t="str">
        <f>IF('TD PENDIENTES'!J4861="","",'TD PENDIENTES'!J4861)</f>
        <v/>
      </c>
      <c r="R4881" s="34" t="str">
        <f>IF('TD PENDIENTES'!P4861="","",'TD PENDIENTES'!P4861)</f>
        <v/>
      </c>
      <c r="S4881" s="35" t="str">
        <f>IF('TD PENDIENTES'!Q4861="","",'TD PENDIENTES'!Q4861)</f>
        <v/>
      </c>
    </row>
    <row r="4882" spans="2:19" ht="18.600000000000001">
      <c r="B4882" s="34" t="str">
        <f>IF('TD VENCIDOS'!B4862="","",'TD VENCIDOS'!B4862)</f>
        <v/>
      </c>
      <c r="C4882" s="35" t="str">
        <f>IF('TD VENCIDOS'!C4862="","",'TD VENCIDOS'!C4862)</f>
        <v/>
      </c>
      <c r="D4882" s="34" t="str">
        <f>IF('TD VENCIDOS'!D4862="","",'TD VENCIDOS'!D4862)</f>
        <v/>
      </c>
      <c r="H4882" s="34" t="str">
        <f>IF('TD PENDIENTES'!B4862="","",'TD PENDIENTES'!B4862)</f>
        <v/>
      </c>
      <c r="I4882" s="35" t="str">
        <f>IF('TD PENDIENTES'!C4862="","",'TD PENDIENTES'!C4862)</f>
        <v/>
      </c>
      <c r="J4882" s="35"/>
      <c r="K4882" s="35"/>
      <c r="M4882" s="34" t="str">
        <f>IF('TD PENDIENTES'!I4862="","",'TD PENDIENTES'!I4862)</f>
        <v/>
      </c>
      <c r="N4882" s="35" t="str">
        <f>IF('TD PENDIENTES'!J4862="","",'TD PENDIENTES'!J4862)</f>
        <v/>
      </c>
      <c r="R4882" s="34" t="str">
        <f>IF('TD PENDIENTES'!P4862="","",'TD PENDIENTES'!P4862)</f>
        <v/>
      </c>
      <c r="S4882" s="35" t="str">
        <f>IF('TD PENDIENTES'!Q4862="","",'TD PENDIENTES'!Q4862)</f>
        <v/>
      </c>
    </row>
    <row r="4883" spans="2:19" ht="18.600000000000001">
      <c r="B4883" s="34" t="str">
        <f>IF('TD VENCIDOS'!B4863="","",'TD VENCIDOS'!B4863)</f>
        <v/>
      </c>
      <c r="C4883" s="35" t="str">
        <f>IF('TD VENCIDOS'!C4863="","",'TD VENCIDOS'!C4863)</f>
        <v/>
      </c>
      <c r="D4883" s="34" t="str">
        <f>IF('TD VENCIDOS'!D4863="","",'TD VENCIDOS'!D4863)</f>
        <v/>
      </c>
      <c r="H4883" s="34" t="str">
        <f>IF('TD PENDIENTES'!B4863="","",'TD PENDIENTES'!B4863)</f>
        <v/>
      </c>
      <c r="I4883" s="35" t="str">
        <f>IF('TD PENDIENTES'!C4863="","",'TD PENDIENTES'!C4863)</f>
        <v/>
      </c>
      <c r="J4883" s="35"/>
      <c r="K4883" s="35"/>
      <c r="M4883" s="34" t="str">
        <f>IF('TD PENDIENTES'!I4863="","",'TD PENDIENTES'!I4863)</f>
        <v/>
      </c>
      <c r="N4883" s="35" t="str">
        <f>IF('TD PENDIENTES'!J4863="","",'TD PENDIENTES'!J4863)</f>
        <v/>
      </c>
      <c r="R4883" s="34" t="str">
        <f>IF('TD PENDIENTES'!P4863="","",'TD PENDIENTES'!P4863)</f>
        <v/>
      </c>
      <c r="S4883" s="35" t="str">
        <f>IF('TD PENDIENTES'!Q4863="","",'TD PENDIENTES'!Q4863)</f>
        <v/>
      </c>
    </row>
    <row r="4884" spans="2:19" ht="18.600000000000001">
      <c r="B4884" s="34" t="str">
        <f>IF('TD VENCIDOS'!B4864="","",'TD VENCIDOS'!B4864)</f>
        <v/>
      </c>
      <c r="C4884" s="35" t="str">
        <f>IF('TD VENCIDOS'!C4864="","",'TD VENCIDOS'!C4864)</f>
        <v/>
      </c>
      <c r="D4884" s="34" t="str">
        <f>IF('TD VENCIDOS'!D4864="","",'TD VENCIDOS'!D4864)</f>
        <v/>
      </c>
      <c r="H4884" s="34" t="str">
        <f>IF('TD PENDIENTES'!B4864="","",'TD PENDIENTES'!B4864)</f>
        <v/>
      </c>
      <c r="I4884" s="35" t="str">
        <f>IF('TD PENDIENTES'!C4864="","",'TD PENDIENTES'!C4864)</f>
        <v/>
      </c>
      <c r="J4884" s="35"/>
      <c r="K4884" s="35"/>
      <c r="M4884" s="34" t="str">
        <f>IF('TD PENDIENTES'!I4864="","",'TD PENDIENTES'!I4864)</f>
        <v/>
      </c>
      <c r="N4884" s="35" t="str">
        <f>IF('TD PENDIENTES'!J4864="","",'TD PENDIENTES'!J4864)</f>
        <v/>
      </c>
      <c r="R4884" s="34" t="str">
        <f>IF('TD PENDIENTES'!P4864="","",'TD PENDIENTES'!P4864)</f>
        <v/>
      </c>
      <c r="S4884" s="35" t="str">
        <f>IF('TD PENDIENTES'!Q4864="","",'TD PENDIENTES'!Q4864)</f>
        <v/>
      </c>
    </row>
    <row r="4885" spans="2:19" ht="18.600000000000001">
      <c r="B4885" s="34" t="str">
        <f>IF('TD VENCIDOS'!B4865="","",'TD VENCIDOS'!B4865)</f>
        <v/>
      </c>
      <c r="C4885" s="35" t="str">
        <f>IF('TD VENCIDOS'!C4865="","",'TD VENCIDOS'!C4865)</f>
        <v/>
      </c>
      <c r="D4885" s="34" t="str">
        <f>IF('TD VENCIDOS'!D4865="","",'TD VENCIDOS'!D4865)</f>
        <v/>
      </c>
      <c r="H4885" s="34" t="str">
        <f>IF('TD PENDIENTES'!B4865="","",'TD PENDIENTES'!B4865)</f>
        <v/>
      </c>
      <c r="I4885" s="35" t="str">
        <f>IF('TD PENDIENTES'!C4865="","",'TD PENDIENTES'!C4865)</f>
        <v/>
      </c>
      <c r="J4885" s="35"/>
      <c r="K4885" s="35"/>
      <c r="M4885" s="34" t="str">
        <f>IF('TD PENDIENTES'!I4865="","",'TD PENDIENTES'!I4865)</f>
        <v/>
      </c>
      <c r="N4885" s="35" t="str">
        <f>IF('TD PENDIENTES'!J4865="","",'TD PENDIENTES'!J4865)</f>
        <v/>
      </c>
      <c r="R4885" s="34" t="str">
        <f>IF('TD PENDIENTES'!P4865="","",'TD PENDIENTES'!P4865)</f>
        <v/>
      </c>
      <c r="S4885" s="35" t="str">
        <f>IF('TD PENDIENTES'!Q4865="","",'TD PENDIENTES'!Q4865)</f>
        <v/>
      </c>
    </row>
    <row r="4886" spans="2:19" ht="18.600000000000001">
      <c r="B4886" s="34" t="str">
        <f>IF('TD VENCIDOS'!B4866="","",'TD VENCIDOS'!B4866)</f>
        <v/>
      </c>
      <c r="C4886" s="35" t="str">
        <f>IF('TD VENCIDOS'!C4866="","",'TD VENCIDOS'!C4866)</f>
        <v/>
      </c>
      <c r="D4886" s="34" t="str">
        <f>IF('TD VENCIDOS'!D4866="","",'TD VENCIDOS'!D4866)</f>
        <v/>
      </c>
      <c r="H4886" s="34" t="str">
        <f>IF('TD PENDIENTES'!B4866="","",'TD PENDIENTES'!B4866)</f>
        <v/>
      </c>
      <c r="I4886" s="35" t="str">
        <f>IF('TD PENDIENTES'!C4866="","",'TD PENDIENTES'!C4866)</f>
        <v/>
      </c>
      <c r="J4886" s="35"/>
      <c r="K4886" s="35"/>
      <c r="M4886" s="34" t="str">
        <f>IF('TD PENDIENTES'!I4866="","",'TD PENDIENTES'!I4866)</f>
        <v/>
      </c>
      <c r="N4886" s="35" t="str">
        <f>IF('TD PENDIENTES'!J4866="","",'TD PENDIENTES'!J4866)</f>
        <v/>
      </c>
      <c r="R4886" s="34" t="str">
        <f>IF('TD PENDIENTES'!P4866="","",'TD PENDIENTES'!P4866)</f>
        <v/>
      </c>
      <c r="S4886" s="35" t="str">
        <f>IF('TD PENDIENTES'!Q4866="","",'TD PENDIENTES'!Q4866)</f>
        <v/>
      </c>
    </row>
    <row r="4887" spans="2:19" ht="18.600000000000001">
      <c r="B4887" s="34" t="str">
        <f>IF('TD VENCIDOS'!B4867="","",'TD VENCIDOS'!B4867)</f>
        <v/>
      </c>
      <c r="C4887" s="35" t="str">
        <f>IF('TD VENCIDOS'!C4867="","",'TD VENCIDOS'!C4867)</f>
        <v/>
      </c>
      <c r="D4887" s="34" t="str">
        <f>IF('TD VENCIDOS'!D4867="","",'TD VENCIDOS'!D4867)</f>
        <v/>
      </c>
      <c r="H4887" s="34" t="str">
        <f>IF('TD PENDIENTES'!B4867="","",'TD PENDIENTES'!B4867)</f>
        <v/>
      </c>
      <c r="I4887" s="35" t="str">
        <f>IF('TD PENDIENTES'!C4867="","",'TD PENDIENTES'!C4867)</f>
        <v/>
      </c>
      <c r="J4887" s="35"/>
      <c r="K4887" s="35"/>
      <c r="M4887" s="34" t="str">
        <f>IF('TD PENDIENTES'!I4867="","",'TD PENDIENTES'!I4867)</f>
        <v/>
      </c>
      <c r="N4887" s="35" t="str">
        <f>IF('TD PENDIENTES'!J4867="","",'TD PENDIENTES'!J4867)</f>
        <v/>
      </c>
      <c r="R4887" s="34" t="str">
        <f>IF('TD PENDIENTES'!P4867="","",'TD PENDIENTES'!P4867)</f>
        <v/>
      </c>
      <c r="S4887" s="35" t="str">
        <f>IF('TD PENDIENTES'!Q4867="","",'TD PENDIENTES'!Q4867)</f>
        <v/>
      </c>
    </row>
    <row r="4888" spans="2:19" ht="18.600000000000001">
      <c r="B4888" s="34" t="str">
        <f>IF('TD VENCIDOS'!B4868="","",'TD VENCIDOS'!B4868)</f>
        <v/>
      </c>
      <c r="C4888" s="35" t="str">
        <f>IF('TD VENCIDOS'!C4868="","",'TD VENCIDOS'!C4868)</f>
        <v/>
      </c>
      <c r="D4888" s="34" t="str">
        <f>IF('TD VENCIDOS'!D4868="","",'TD VENCIDOS'!D4868)</f>
        <v/>
      </c>
      <c r="H4888" s="34" t="str">
        <f>IF('TD PENDIENTES'!B4868="","",'TD PENDIENTES'!B4868)</f>
        <v/>
      </c>
      <c r="I4888" s="35" t="str">
        <f>IF('TD PENDIENTES'!C4868="","",'TD PENDIENTES'!C4868)</f>
        <v/>
      </c>
      <c r="J4888" s="35"/>
      <c r="K4888" s="35"/>
      <c r="M4888" s="34" t="str">
        <f>IF('TD PENDIENTES'!I4868="","",'TD PENDIENTES'!I4868)</f>
        <v/>
      </c>
      <c r="N4888" s="35" t="str">
        <f>IF('TD PENDIENTES'!J4868="","",'TD PENDIENTES'!J4868)</f>
        <v/>
      </c>
      <c r="R4888" s="34" t="str">
        <f>IF('TD PENDIENTES'!P4868="","",'TD PENDIENTES'!P4868)</f>
        <v/>
      </c>
      <c r="S4888" s="35" t="str">
        <f>IF('TD PENDIENTES'!Q4868="","",'TD PENDIENTES'!Q4868)</f>
        <v/>
      </c>
    </row>
    <row r="4889" spans="2:19" ht="18.600000000000001">
      <c r="B4889" s="34" t="str">
        <f>IF('TD VENCIDOS'!B4869="","",'TD VENCIDOS'!B4869)</f>
        <v/>
      </c>
      <c r="C4889" s="35" t="str">
        <f>IF('TD VENCIDOS'!C4869="","",'TD VENCIDOS'!C4869)</f>
        <v/>
      </c>
      <c r="D4889" s="34" t="str">
        <f>IF('TD VENCIDOS'!D4869="","",'TD VENCIDOS'!D4869)</f>
        <v/>
      </c>
      <c r="H4889" s="34" t="str">
        <f>IF('TD PENDIENTES'!B4869="","",'TD PENDIENTES'!B4869)</f>
        <v/>
      </c>
      <c r="I4889" s="35" t="str">
        <f>IF('TD PENDIENTES'!C4869="","",'TD PENDIENTES'!C4869)</f>
        <v/>
      </c>
      <c r="J4889" s="35"/>
      <c r="K4889" s="35"/>
      <c r="M4889" s="34" t="str">
        <f>IF('TD PENDIENTES'!I4869="","",'TD PENDIENTES'!I4869)</f>
        <v/>
      </c>
      <c r="N4889" s="35" t="str">
        <f>IF('TD PENDIENTES'!J4869="","",'TD PENDIENTES'!J4869)</f>
        <v/>
      </c>
      <c r="R4889" s="34" t="str">
        <f>IF('TD PENDIENTES'!P4869="","",'TD PENDIENTES'!P4869)</f>
        <v/>
      </c>
      <c r="S4889" s="35" t="str">
        <f>IF('TD PENDIENTES'!Q4869="","",'TD PENDIENTES'!Q4869)</f>
        <v/>
      </c>
    </row>
    <row r="4890" spans="2:19" ht="18.600000000000001">
      <c r="B4890" s="34" t="str">
        <f>IF('TD VENCIDOS'!B4870="","",'TD VENCIDOS'!B4870)</f>
        <v/>
      </c>
      <c r="C4890" s="35" t="str">
        <f>IF('TD VENCIDOS'!C4870="","",'TD VENCIDOS'!C4870)</f>
        <v/>
      </c>
      <c r="D4890" s="34" t="str">
        <f>IF('TD VENCIDOS'!D4870="","",'TD VENCIDOS'!D4870)</f>
        <v/>
      </c>
      <c r="H4890" s="34" t="str">
        <f>IF('TD PENDIENTES'!B4870="","",'TD PENDIENTES'!B4870)</f>
        <v/>
      </c>
      <c r="I4890" s="35" t="str">
        <f>IF('TD PENDIENTES'!C4870="","",'TD PENDIENTES'!C4870)</f>
        <v/>
      </c>
      <c r="J4890" s="35"/>
      <c r="K4890" s="35"/>
      <c r="M4890" s="34" t="str">
        <f>IF('TD PENDIENTES'!I4870="","",'TD PENDIENTES'!I4870)</f>
        <v/>
      </c>
      <c r="N4890" s="35" t="str">
        <f>IF('TD PENDIENTES'!J4870="","",'TD PENDIENTES'!J4870)</f>
        <v/>
      </c>
      <c r="R4890" s="34" t="str">
        <f>IF('TD PENDIENTES'!P4870="","",'TD PENDIENTES'!P4870)</f>
        <v/>
      </c>
      <c r="S4890" s="35" t="str">
        <f>IF('TD PENDIENTES'!Q4870="","",'TD PENDIENTES'!Q4870)</f>
        <v/>
      </c>
    </row>
    <row r="4891" spans="2:19" ht="18.600000000000001">
      <c r="B4891" s="34" t="str">
        <f>IF('TD VENCIDOS'!B4871="","",'TD VENCIDOS'!B4871)</f>
        <v/>
      </c>
      <c r="C4891" s="35" t="str">
        <f>IF('TD VENCIDOS'!C4871="","",'TD VENCIDOS'!C4871)</f>
        <v/>
      </c>
      <c r="D4891" s="34" t="str">
        <f>IF('TD VENCIDOS'!D4871="","",'TD VENCIDOS'!D4871)</f>
        <v/>
      </c>
      <c r="H4891" s="34" t="str">
        <f>IF('TD PENDIENTES'!B4871="","",'TD PENDIENTES'!B4871)</f>
        <v/>
      </c>
      <c r="I4891" s="35" t="str">
        <f>IF('TD PENDIENTES'!C4871="","",'TD PENDIENTES'!C4871)</f>
        <v/>
      </c>
      <c r="J4891" s="35"/>
      <c r="K4891" s="35"/>
      <c r="M4891" s="34" t="str">
        <f>IF('TD PENDIENTES'!I4871="","",'TD PENDIENTES'!I4871)</f>
        <v/>
      </c>
      <c r="N4891" s="35" t="str">
        <f>IF('TD PENDIENTES'!J4871="","",'TD PENDIENTES'!J4871)</f>
        <v/>
      </c>
      <c r="R4891" s="34" t="str">
        <f>IF('TD PENDIENTES'!P4871="","",'TD PENDIENTES'!P4871)</f>
        <v/>
      </c>
      <c r="S4891" s="35" t="str">
        <f>IF('TD PENDIENTES'!Q4871="","",'TD PENDIENTES'!Q4871)</f>
        <v/>
      </c>
    </row>
    <row r="4892" spans="2:19" ht="18.600000000000001">
      <c r="B4892" s="34" t="str">
        <f>IF('TD VENCIDOS'!B4872="","",'TD VENCIDOS'!B4872)</f>
        <v/>
      </c>
      <c r="C4892" s="35" t="str">
        <f>IF('TD VENCIDOS'!C4872="","",'TD VENCIDOS'!C4872)</f>
        <v/>
      </c>
      <c r="D4892" s="34" t="str">
        <f>IF('TD VENCIDOS'!D4872="","",'TD VENCIDOS'!D4872)</f>
        <v/>
      </c>
      <c r="H4892" s="34" t="str">
        <f>IF('TD PENDIENTES'!B4872="","",'TD PENDIENTES'!B4872)</f>
        <v/>
      </c>
      <c r="I4892" s="35" t="str">
        <f>IF('TD PENDIENTES'!C4872="","",'TD PENDIENTES'!C4872)</f>
        <v/>
      </c>
      <c r="J4892" s="35"/>
      <c r="K4892" s="35"/>
      <c r="M4892" s="34" t="str">
        <f>IF('TD PENDIENTES'!I4872="","",'TD PENDIENTES'!I4872)</f>
        <v/>
      </c>
      <c r="N4892" s="35" t="str">
        <f>IF('TD PENDIENTES'!J4872="","",'TD PENDIENTES'!J4872)</f>
        <v/>
      </c>
      <c r="R4892" s="34" t="str">
        <f>IF('TD PENDIENTES'!P4872="","",'TD PENDIENTES'!P4872)</f>
        <v/>
      </c>
      <c r="S4892" s="35" t="str">
        <f>IF('TD PENDIENTES'!Q4872="","",'TD PENDIENTES'!Q4872)</f>
        <v/>
      </c>
    </row>
    <row r="4893" spans="2:19" ht="18.600000000000001">
      <c r="B4893" s="34" t="str">
        <f>IF('TD VENCIDOS'!B4873="","",'TD VENCIDOS'!B4873)</f>
        <v/>
      </c>
      <c r="C4893" s="35" t="str">
        <f>IF('TD VENCIDOS'!C4873="","",'TD VENCIDOS'!C4873)</f>
        <v/>
      </c>
      <c r="D4893" s="34" t="str">
        <f>IF('TD VENCIDOS'!D4873="","",'TD VENCIDOS'!D4873)</f>
        <v/>
      </c>
      <c r="H4893" s="34" t="str">
        <f>IF('TD PENDIENTES'!B4873="","",'TD PENDIENTES'!B4873)</f>
        <v/>
      </c>
      <c r="I4893" s="35" t="str">
        <f>IF('TD PENDIENTES'!C4873="","",'TD PENDIENTES'!C4873)</f>
        <v/>
      </c>
      <c r="J4893" s="35"/>
      <c r="K4893" s="35"/>
      <c r="M4893" s="34" t="str">
        <f>IF('TD PENDIENTES'!I4873="","",'TD PENDIENTES'!I4873)</f>
        <v/>
      </c>
      <c r="N4893" s="35" t="str">
        <f>IF('TD PENDIENTES'!J4873="","",'TD PENDIENTES'!J4873)</f>
        <v/>
      </c>
      <c r="R4893" s="34" t="str">
        <f>IF('TD PENDIENTES'!P4873="","",'TD PENDIENTES'!P4873)</f>
        <v/>
      </c>
      <c r="S4893" s="35" t="str">
        <f>IF('TD PENDIENTES'!Q4873="","",'TD PENDIENTES'!Q4873)</f>
        <v/>
      </c>
    </row>
    <row r="4894" spans="2:19" ht="18.600000000000001">
      <c r="B4894" s="34" t="str">
        <f>IF('TD VENCIDOS'!B4874="","",'TD VENCIDOS'!B4874)</f>
        <v/>
      </c>
      <c r="C4894" s="35" t="str">
        <f>IF('TD VENCIDOS'!C4874="","",'TD VENCIDOS'!C4874)</f>
        <v/>
      </c>
      <c r="D4894" s="34" t="str">
        <f>IF('TD VENCIDOS'!D4874="","",'TD VENCIDOS'!D4874)</f>
        <v/>
      </c>
      <c r="H4894" s="34" t="str">
        <f>IF('TD PENDIENTES'!B4874="","",'TD PENDIENTES'!B4874)</f>
        <v/>
      </c>
      <c r="I4894" s="35" t="str">
        <f>IF('TD PENDIENTES'!C4874="","",'TD PENDIENTES'!C4874)</f>
        <v/>
      </c>
      <c r="J4894" s="35"/>
      <c r="K4894" s="35"/>
      <c r="M4894" s="34" t="str">
        <f>IF('TD PENDIENTES'!I4874="","",'TD PENDIENTES'!I4874)</f>
        <v/>
      </c>
      <c r="N4894" s="35" t="str">
        <f>IF('TD PENDIENTES'!J4874="","",'TD PENDIENTES'!J4874)</f>
        <v/>
      </c>
      <c r="R4894" s="34" t="str">
        <f>IF('TD PENDIENTES'!P4874="","",'TD PENDIENTES'!P4874)</f>
        <v/>
      </c>
      <c r="S4894" s="35" t="str">
        <f>IF('TD PENDIENTES'!Q4874="","",'TD PENDIENTES'!Q4874)</f>
        <v/>
      </c>
    </row>
    <row r="4895" spans="2:19" ht="18.600000000000001">
      <c r="B4895" s="34" t="str">
        <f>IF('TD VENCIDOS'!B4875="","",'TD VENCIDOS'!B4875)</f>
        <v/>
      </c>
      <c r="C4895" s="35" t="str">
        <f>IF('TD VENCIDOS'!C4875="","",'TD VENCIDOS'!C4875)</f>
        <v/>
      </c>
      <c r="D4895" s="34" t="str">
        <f>IF('TD VENCIDOS'!D4875="","",'TD VENCIDOS'!D4875)</f>
        <v/>
      </c>
      <c r="H4895" s="34" t="str">
        <f>IF('TD PENDIENTES'!B4875="","",'TD PENDIENTES'!B4875)</f>
        <v/>
      </c>
      <c r="I4895" s="35" t="str">
        <f>IF('TD PENDIENTES'!C4875="","",'TD PENDIENTES'!C4875)</f>
        <v/>
      </c>
      <c r="J4895" s="35"/>
      <c r="K4895" s="35"/>
      <c r="M4895" s="34" t="str">
        <f>IF('TD PENDIENTES'!I4875="","",'TD PENDIENTES'!I4875)</f>
        <v/>
      </c>
      <c r="N4895" s="35" t="str">
        <f>IF('TD PENDIENTES'!J4875="","",'TD PENDIENTES'!J4875)</f>
        <v/>
      </c>
      <c r="R4895" s="34" t="str">
        <f>IF('TD PENDIENTES'!P4875="","",'TD PENDIENTES'!P4875)</f>
        <v/>
      </c>
      <c r="S4895" s="35" t="str">
        <f>IF('TD PENDIENTES'!Q4875="","",'TD PENDIENTES'!Q4875)</f>
        <v/>
      </c>
    </row>
    <row r="4896" spans="2:19" ht="18.600000000000001">
      <c r="B4896" s="34" t="str">
        <f>IF('TD VENCIDOS'!B4876="","",'TD VENCIDOS'!B4876)</f>
        <v/>
      </c>
      <c r="C4896" s="35" t="str">
        <f>IF('TD VENCIDOS'!C4876="","",'TD VENCIDOS'!C4876)</f>
        <v/>
      </c>
      <c r="D4896" s="34" t="str">
        <f>IF('TD VENCIDOS'!D4876="","",'TD VENCIDOS'!D4876)</f>
        <v/>
      </c>
      <c r="H4896" s="34" t="str">
        <f>IF('TD PENDIENTES'!B4876="","",'TD PENDIENTES'!B4876)</f>
        <v/>
      </c>
      <c r="I4896" s="35" t="str">
        <f>IF('TD PENDIENTES'!C4876="","",'TD PENDIENTES'!C4876)</f>
        <v/>
      </c>
      <c r="J4896" s="35"/>
      <c r="K4896" s="35"/>
      <c r="M4896" s="34" t="str">
        <f>IF('TD PENDIENTES'!I4876="","",'TD PENDIENTES'!I4876)</f>
        <v/>
      </c>
      <c r="N4896" s="35" t="str">
        <f>IF('TD PENDIENTES'!J4876="","",'TD PENDIENTES'!J4876)</f>
        <v/>
      </c>
      <c r="R4896" s="34" t="str">
        <f>IF('TD PENDIENTES'!P4876="","",'TD PENDIENTES'!P4876)</f>
        <v/>
      </c>
      <c r="S4896" s="35" t="str">
        <f>IF('TD PENDIENTES'!Q4876="","",'TD PENDIENTES'!Q4876)</f>
        <v/>
      </c>
    </row>
    <row r="4897" spans="2:19" ht="18.600000000000001">
      <c r="B4897" s="34" t="str">
        <f>IF('TD VENCIDOS'!B4877="","",'TD VENCIDOS'!B4877)</f>
        <v/>
      </c>
      <c r="C4897" s="35" t="str">
        <f>IF('TD VENCIDOS'!C4877="","",'TD VENCIDOS'!C4877)</f>
        <v/>
      </c>
      <c r="D4897" s="34" t="str">
        <f>IF('TD VENCIDOS'!D4877="","",'TD VENCIDOS'!D4877)</f>
        <v/>
      </c>
      <c r="H4897" s="34" t="str">
        <f>IF('TD PENDIENTES'!B4877="","",'TD PENDIENTES'!B4877)</f>
        <v/>
      </c>
      <c r="I4897" s="35" t="str">
        <f>IF('TD PENDIENTES'!C4877="","",'TD PENDIENTES'!C4877)</f>
        <v/>
      </c>
      <c r="J4897" s="35"/>
      <c r="K4897" s="35"/>
      <c r="M4897" s="34" t="str">
        <f>IF('TD PENDIENTES'!I4877="","",'TD PENDIENTES'!I4877)</f>
        <v/>
      </c>
      <c r="N4897" s="35" t="str">
        <f>IF('TD PENDIENTES'!J4877="","",'TD PENDIENTES'!J4877)</f>
        <v/>
      </c>
      <c r="R4897" s="34" t="str">
        <f>IF('TD PENDIENTES'!P4877="","",'TD PENDIENTES'!P4877)</f>
        <v/>
      </c>
      <c r="S4897" s="35" t="str">
        <f>IF('TD PENDIENTES'!Q4877="","",'TD PENDIENTES'!Q4877)</f>
        <v/>
      </c>
    </row>
    <row r="4898" spans="2:19" ht="18.600000000000001">
      <c r="B4898" s="34" t="str">
        <f>IF('TD VENCIDOS'!B4878="","",'TD VENCIDOS'!B4878)</f>
        <v/>
      </c>
      <c r="C4898" s="35" t="str">
        <f>IF('TD VENCIDOS'!C4878="","",'TD VENCIDOS'!C4878)</f>
        <v/>
      </c>
      <c r="D4898" s="34" t="str">
        <f>IF('TD VENCIDOS'!D4878="","",'TD VENCIDOS'!D4878)</f>
        <v/>
      </c>
      <c r="H4898" s="34" t="str">
        <f>IF('TD PENDIENTES'!B4878="","",'TD PENDIENTES'!B4878)</f>
        <v/>
      </c>
      <c r="I4898" s="35" t="str">
        <f>IF('TD PENDIENTES'!C4878="","",'TD PENDIENTES'!C4878)</f>
        <v/>
      </c>
      <c r="J4898" s="35"/>
      <c r="K4898" s="35"/>
      <c r="M4898" s="34" t="str">
        <f>IF('TD PENDIENTES'!I4878="","",'TD PENDIENTES'!I4878)</f>
        <v/>
      </c>
      <c r="N4898" s="35" t="str">
        <f>IF('TD PENDIENTES'!J4878="","",'TD PENDIENTES'!J4878)</f>
        <v/>
      </c>
      <c r="R4898" s="34" t="str">
        <f>IF('TD PENDIENTES'!P4878="","",'TD PENDIENTES'!P4878)</f>
        <v/>
      </c>
      <c r="S4898" s="35" t="str">
        <f>IF('TD PENDIENTES'!Q4878="","",'TD PENDIENTES'!Q4878)</f>
        <v/>
      </c>
    </row>
    <row r="4899" spans="2:19" ht="18.600000000000001">
      <c r="B4899" s="34" t="str">
        <f>IF('TD VENCIDOS'!B4879="","",'TD VENCIDOS'!B4879)</f>
        <v/>
      </c>
      <c r="C4899" s="35" t="str">
        <f>IF('TD VENCIDOS'!C4879="","",'TD VENCIDOS'!C4879)</f>
        <v/>
      </c>
      <c r="D4899" s="34" t="str">
        <f>IF('TD VENCIDOS'!D4879="","",'TD VENCIDOS'!D4879)</f>
        <v/>
      </c>
      <c r="H4899" s="34" t="str">
        <f>IF('TD PENDIENTES'!B4879="","",'TD PENDIENTES'!B4879)</f>
        <v/>
      </c>
      <c r="I4899" s="35" t="str">
        <f>IF('TD PENDIENTES'!C4879="","",'TD PENDIENTES'!C4879)</f>
        <v/>
      </c>
      <c r="J4899" s="35"/>
      <c r="K4899" s="35"/>
      <c r="M4899" s="34" t="str">
        <f>IF('TD PENDIENTES'!I4879="","",'TD PENDIENTES'!I4879)</f>
        <v/>
      </c>
      <c r="N4899" s="35" t="str">
        <f>IF('TD PENDIENTES'!J4879="","",'TD PENDIENTES'!J4879)</f>
        <v/>
      </c>
      <c r="R4899" s="34" t="str">
        <f>IF('TD PENDIENTES'!P4879="","",'TD PENDIENTES'!P4879)</f>
        <v/>
      </c>
      <c r="S4899" s="35" t="str">
        <f>IF('TD PENDIENTES'!Q4879="","",'TD PENDIENTES'!Q4879)</f>
        <v/>
      </c>
    </row>
    <row r="4900" spans="2:19" ht="18.600000000000001">
      <c r="B4900" s="34" t="str">
        <f>IF('TD VENCIDOS'!B4880="","",'TD VENCIDOS'!B4880)</f>
        <v/>
      </c>
      <c r="C4900" s="35" t="str">
        <f>IF('TD VENCIDOS'!C4880="","",'TD VENCIDOS'!C4880)</f>
        <v/>
      </c>
      <c r="D4900" s="34" t="str">
        <f>IF('TD VENCIDOS'!D4880="","",'TD VENCIDOS'!D4880)</f>
        <v/>
      </c>
      <c r="H4900" s="34" t="str">
        <f>IF('TD PENDIENTES'!B4880="","",'TD PENDIENTES'!B4880)</f>
        <v/>
      </c>
      <c r="I4900" s="35" t="str">
        <f>IF('TD PENDIENTES'!C4880="","",'TD PENDIENTES'!C4880)</f>
        <v/>
      </c>
      <c r="J4900" s="35"/>
      <c r="K4900" s="35"/>
      <c r="M4900" s="34" t="str">
        <f>IF('TD PENDIENTES'!I4880="","",'TD PENDIENTES'!I4880)</f>
        <v/>
      </c>
      <c r="N4900" s="35" t="str">
        <f>IF('TD PENDIENTES'!J4880="","",'TD PENDIENTES'!J4880)</f>
        <v/>
      </c>
      <c r="R4900" s="34" t="str">
        <f>IF('TD PENDIENTES'!P4880="","",'TD PENDIENTES'!P4880)</f>
        <v/>
      </c>
      <c r="S4900" s="35" t="str">
        <f>IF('TD PENDIENTES'!Q4880="","",'TD PENDIENTES'!Q4880)</f>
        <v/>
      </c>
    </row>
    <row r="4901" spans="2:19" ht="18.600000000000001">
      <c r="B4901" s="34" t="str">
        <f>IF('TD VENCIDOS'!B4881="","",'TD VENCIDOS'!B4881)</f>
        <v/>
      </c>
      <c r="C4901" s="35" t="str">
        <f>IF('TD VENCIDOS'!C4881="","",'TD VENCIDOS'!C4881)</f>
        <v/>
      </c>
      <c r="D4901" s="34" t="str">
        <f>IF('TD VENCIDOS'!D4881="","",'TD VENCIDOS'!D4881)</f>
        <v/>
      </c>
      <c r="H4901" s="34" t="str">
        <f>IF('TD PENDIENTES'!B4881="","",'TD PENDIENTES'!B4881)</f>
        <v/>
      </c>
      <c r="I4901" s="35" t="str">
        <f>IF('TD PENDIENTES'!C4881="","",'TD PENDIENTES'!C4881)</f>
        <v/>
      </c>
      <c r="J4901" s="35"/>
      <c r="K4901" s="35"/>
      <c r="M4901" s="34" t="str">
        <f>IF('TD PENDIENTES'!I4881="","",'TD PENDIENTES'!I4881)</f>
        <v/>
      </c>
      <c r="N4901" s="35" t="str">
        <f>IF('TD PENDIENTES'!J4881="","",'TD PENDIENTES'!J4881)</f>
        <v/>
      </c>
      <c r="R4901" s="34" t="str">
        <f>IF('TD PENDIENTES'!P4881="","",'TD PENDIENTES'!P4881)</f>
        <v/>
      </c>
      <c r="S4901" s="35" t="str">
        <f>IF('TD PENDIENTES'!Q4881="","",'TD PENDIENTES'!Q4881)</f>
        <v/>
      </c>
    </row>
    <row r="4902" spans="2:19" ht="18.600000000000001">
      <c r="B4902" s="34" t="str">
        <f>IF('TD VENCIDOS'!B4882="","",'TD VENCIDOS'!B4882)</f>
        <v/>
      </c>
      <c r="C4902" s="35" t="str">
        <f>IF('TD VENCIDOS'!C4882="","",'TD VENCIDOS'!C4882)</f>
        <v/>
      </c>
      <c r="D4902" s="34" t="str">
        <f>IF('TD VENCIDOS'!D4882="","",'TD VENCIDOS'!D4882)</f>
        <v/>
      </c>
      <c r="H4902" s="34" t="str">
        <f>IF('TD PENDIENTES'!B4882="","",'TD PENDIENTES'!B4882)</f>
        <v/>
      </c>
      <c r="I4902" s="35" t="str">
        <f>IF('TD PENDIENTES'!C4882="","",'TD PENDIENTES'!C4882)</f>
        <v/>
      </c>
      <c r="J4902" s="35"/>
      <c r="K4902" s="35"/>
      <c r="M4902" s="34" t="str">
        <f>IF('TD PENDIENTES'!I4882="","",'TD PENDIENTES'!I4882)</f>
        <v/>
      </c>
      <c r="N4902" s="35" t="str">
        <f>IF('TD PENDIENTES'!J4882="","",'TD PENDIENTES'!J4882)</f>
        <v/>
      </c>
      <c r="R4902" s="34" t="str">
        <f>IF('TD PENDIENTES'!P4882="","",'TD PENDIENTES'!P4882)</f>
        <v/>
      </c>
      <c r="S4902" s="35" t="str">
        <f>IF('TD PENDIENTES'!Q4882="","",'TD PENDIENTES'!Q4882)</f>
        <v/>
      </c>
    </row>
    <row r="4903" spans="2:19" ht="18.600000000000001">
      <c r="B4903" s="34" t="str">
        <f>IF('TD VENCIDOS'!B4883="","",'TD VENCIDOS'!B4883)</f>
        <v/>
      </c>
      <c r="C4903" s="35" t="str">
        <f>IF('TD VENCIDOS'!C4883="","",'TD VENCIDOS'!C4883)</f>
        <v/>
      </c>
      <c r="D4903" s="34" t="str">
        <f>IF('TD VENCIDOS'!D4883="","",'TD VENCIDOS'!D4883)</f>
        <v/>
      </c>
      <c r="H4903" s="34" t="str">
        <f>IF('TD PENDIENTES'!B4883="","",'TD PENDIENTES'!B4883)</f>
        <v/>
      </c>
      <c r="I4903" s="35" t="str">
        <f>IF('TD PENDIENTES'!C4883="","",'TD PENDIENTES'!C4883)</f>
        <v/>
      </c>
      <c r="J4903" s="35"/>
      <c r="K4903" s="35"/>
      <c r="M4903" s="34" t="str">
        <f>IF('TD PENDIENTES'!I4883="","",'TD PENDIENTES'!I4883)</f>
        <v/>
      </c>
      <c r="N4903" s="35" t="str">
        <f>IF('TD PENDIENTES'!J4883="","",'TD PENDIENTES'!J4883)</f>
        <v/>
      </c>
      <c r="R4903" s="34" t="str">
        <f>IF('TD PENDIENTES'!P4883="","",'TD PENDIENTES'!P4883)</f>
        <v/>
      </c>
      <c r="S4903" s="35" t="str">
        <f>IF('TD PENDIENTES'!Q4883="","",'TD PENDIENTES'!Q4883)</f>
        <v/>
      </c>
    </row>
    <row r="4904" spans="2:19" ht="18.600000000000001">
      <c r="B4904" s="34" t="str">
        <f>IF('TD VENCIDOS'!B4884="","",'TD VENCIDOS'!B4884)</f>
        <v/>
      </c>
      <c r="C4904" s="35" t="str">
        <f>IF('TD VENCIDOS'!C4884="","",'TD VENCIDOS'!C4884)</f>
        <v/>
      </c>
      <c r="D4904" s="34" t="str">
        <f>IF('TD VENCIDOS'!D4884="","",'TD VENCIDOS'!D4884)</f>
        <v/>
      </c>
      <c r="H4904" s="34" t="str">
        <f>IF('TD PENDIENTES'!B4884="","",'TD PENDIENTES'!B4884)</f>
        <v/>
      </c>
      <c r="I4904" s="35" t="str">
        <f>IF('TD PENDIENTES'!C4884="","",'TD PENDIENTES'!C4884)</f>
        <v/>
      </c>
      <c r="J4904" s="35"/>
      <c r="K4904" s="35"/>
      <c r="M4904" s="34" t="str">
        <f>IF('TD PENDIENTES'!I4884="","",'TD PENDIENTES'!I4884)</f>
        <v/>
      </c>
      <c r="N4904" s="35" t="str">
        <f>IF('TD PENDIENTES'!J4884="","",'TD PENDIENTES'!J4884)</f>
        <v/>
      </c>
      <c r="R4904" s="34" t="str">
        <f>IF('TD PENDIENTES'!P4884="","",'TD PENDIENTES'!P4884)</f>
        <v/>
      </c>
      <c r="S4904" s="35" t="str">
        <f>IF('TD PENDIENTES'!Q4884="","",'TD PENDIENTES'!Q4884)</f>
        <v/>
      </c>
    </row>
    <row r="4905" spans="2:19" ht="18.600000000000001">
      <c r="B4905" s="34" t="str">
        <f>IF('TD VENCIDOS'!B4885="","",'TD VENCIDOS'!B4885)</f>
        <v/>
      </c>
      <c r="C4905" s="35" t="str">
        <f>IF('TD VENCIDOS'!C4885="","",'TD VENCIDOS'!C4885)</f>
        <v/>
      </c>
      <c r="D4905" s="34" t="str">
        <f>IF('TD VENCIDOS'!D4885="","",'TD VENCIDOS'!D4885)</f>
        <v/>
      </c>
      <c r="H4905" s="34" t="str">
        <f>IF('TD PENDIENTES'!B4885="","",'TD PENDIENTES'!B4885)</f>
        <v/>
      </c>
      <c r="I4905" s="35" t="str">
        <f>IF('TD PENDIENTES'!C4885="","",'TD PENDIENTES'!C4885)</f>
        <v/>
      </c>
      <c r="J4905" s="35"/>
      <c r="K4905" s="35"/>
      <c r="M4905" s="34" t="str">
        <f>IF('TD PENDIENTES'!I4885="","",'TD PENDIENTES'!I4885)</f>
        <v/>
      </c>
      <c r="N4905" s="35" t="str">
        <f>IF('TD PENDIENTES'!J4885="","",'TD PENDIENTES'!J4885)</f>
        <v/>
      </c>
      <c r="R4905" s="34" t="str">
        <f>IF('TD PENDIENTES'!P4885="","",'TD PENDIENTES'!P4885)</f>
        <v/>
      </c>
      <c r="S4905" s="35" t="str">
        <f>IF('TD PENDIENTES'!Q4885="","",'TD PENDIENTES'!Q4885)</f>
        <v/>
      </c>
    </row>
    <row r="4906" spans="2:19" ht="18.600000000000001">
      <c r="B4906" s="34" t="str">
        <f>IF('TD VENCIDOS'!B4886="","",'TD VENCIDOS'!B4886)</f>
        <v/>
      </c>
      <c r="C4906" s="35" t="str">
        <f>IF('TD VENCIDOS'!C4886="","",'TD VENCIDOS'!C4886)</f>
        <v/>
      </c>
      <c r="D4906" s="34" t="str">
        <f>IF('TD VENCIDOS'!D4886="","",'TD VENCIDOS'!D4886)</f>
        <v/>
      </c>
      <c r="H4906" s="34" t="str">
        <f>IF('TD PENDIENTES'!B4886="","",'TD PENDIENTES'!B4886)</f>
        <v/>
      </c>
      <c r="I4906" s="35" t="str">
        <f>IF('TD PENDIENTES'!C4886="","",'TD PENDIENTES'!C4886)</f>
        <v/>
      </c>
      <c r="J4906" s="35"/>
      <c r="K4906" s="35"/>
      <c r="M4906" s="34" t="str">
        <f>IF('TD PENDIENTES'!I4886="","",'TD PENDIENTES'!I4886)</f>
        <v/>
      </c>
      <c r="N4906" s="35" t="str">
        <f>IF('TD PENDIENTES'!J4886="","",'TD PENDIENTES'!J4886)</f>
        <v/>
      </c>
      <c r="R4906" s="34" t="str">
        <f>IF('TD PENDIENTES'!P4886="","",'TD PENDIENTES'!P4886)</f>
        <v/>
      </c>
      <c r="S4906" s="35" t="str">
        <f>IF('TD PENDIENTES'!Q4886="","",'TD PENDIENTES'!Q4886)</f>
        <v/>
      </c>
    </row>
    <row r="4907" spans="2:19" ht="18.600000000000001">
      <c r="B4907" s="34" t="str">
        <f>IF('TD VENCIDOS'!B4887="","",'TD VENCIDOS'!B4887)</f>
        <v/>
      </c>
      <c r="C4907" s="35" t="str">
        <f>IF('TD VENCIDOS'!C4887="","",'TD VENCIDOS'!C4887)</f>
        <v/>
      </c>
      <c r="D4907" s="34" t="str">
        <f>IF('TD VENCIDOS'!D4887="","",'TD VENCIDOS'!D4887)</f>
        <v/>
      </c>
      <c r="H4907" s="34" t="str">
        <f>IF('TD PENDIENTES'!B4887="","",'TD PENDIENTES'!B4887)</f>
        <v/>
      </c>
      <c r="I4907" s="35" t="str">
        <f>IF('TD PENDIENTES'!C4887="","",'TD PENDIENTES'!C4887)</f>
        <v/>
      </c>
      <c r="J4907" s="35"/>
      <c r="K4907" s="35"/>
      <c r="M4907" s="34" t="str">
        <f>IF('TD PENDIENTES'!I4887="","",'TD PENDIENTES'!I4887)</f>
        <v/>
      </c>
      <c r="N4907" s="35" t="str">
        <f>IF('TD PENDIENTES'!J4887="","",'TD PENDIENTES'!J4887)</f>
        <v/>
      </c>
      <c r="R4907" s="34" t="str">
        <f>IF('TD PENDIENTES'!P4887="","",'TD PENDIENTES'!P4887)</f>
        <v/>
      </c>
      <c r="S4907" s="35" t="str">
        <f>IF('TD PENDIENTES'!Q4887="","",'TD PENDIENTES'!Q4887)</f>
        <v/>
      </c>
    </row>
    <row r="4908" spans="2:19" ht="18.600000000000001">
      <c r="B4908" s="34" t="str">
        <f>IF('TD VENCIDOS'!B4888="","",'TD VENCIDOS'!B4888)</f>
        <v/>
      </c>
      <c r="C4908" s="35" t="str">
        <f>IF('TD VENCIDOS'!C4888="","",'TD VENCIDOS'!C4888)</f>
        <v/>
      </c>
      <c r="D4908" s="34" t="str">
        <f>IF('TD VENCIDOS'!D4888="","",'TD VENCIDOS'!D4888)</f>
        <v/>
      </c>
      <c r="H4908" s="34" t="str">
        <f>IF('TD PENDIENTES'!B4888="","",'TD PENDIENTES'!B4888)</f>
        <v/>
      </c>
      <c r="I4908" s="35" t="str">
        <f>IF('TD PENDIENTES'!C4888="","",'TD PENDIENTES'!C4888)</f>
        <v/>
      </c>
      <c r="J4908" s="35"/>
      <c r="K4908" s="35"/>
      <c r="M4908" s="34" t="str">
        <f>IF('TD PENDIENTES'!I4888="","",'TD PENDIENTES'!I4888)</f>
        <v/>
      </c>
      <c r="N4908" s="35" t="str">
        <f>IF('TD PENDIENTES'!J4888="","",'TD PENDIENTES'!J4888)</f>
        <v/>
      </c>
      <c r="R4908" s="34" t="str">
        <f>IF('TD PENDIENTES'!P4888="","",'TD PENDIENTES'!P4888)</f>
        <v/>
      </c>
      <c r="S4908" s="35" t="str">
        <f>IF('TD PENDIENTES'!Q4888="","",'TD PENDIENTES'!Q4888)</f>
        <v/>
      </c>
    </row>
    <row r="4909" spans="2:19" ht="18.600000000000001">
      <c r="B4909" s="34" t="str">
        <f>IF('TD VENCIDOS'!B4889="","",'TD VENCIDOS'!B4889)</f>
        <v/>
      </c>
      <c r="C4909" s="35" t="str">
        <f>IF('TD VENCIDOS'!C4889="","",'TD VENCIDOS'!C4889)</f>
        <v/>
      </c>
      <c r="D4909" s="34" t="str">
        <f>IF('TD VENCIDOS'!D4889="","",'TD VENCIDOS'!D4889)</f>
        <v/>
      </c>
      <c r="H4909" s="34" t="str">
        <f>IF('TD PENDIENTES'!B4889="","",'TD PENDIENTES'!B4889)</f>
        <v/>
      </c>
      <c r="I4909" s="35" t="str">
        <f>IF('TD PENDIENTES'!C4889="","",'TD PENDIENTES'!C4889)</f>
        <v/>
      </c>
      <c r="J4909" s="35"/>
      <c r="K4909" s="35"/>
      <c r="M4909" s="34" t="str">
        <f>IF('TD PENDIENTES'!I4889="","",'TD PENDIENTES'!I4889)</f>
        <v/>
      </c>
      <c r="N4909" s="35" t="str">
        <f>IF('TD PENDIENTES'!J4889="","",'TD PENDIENTES'!J4889)</f>
        <v/>
      </c>
      <c r="R4909" s="34" t="str">
        <f>IF('TD PENDIENTES'!P4889="","",'TD PENDIENTES'!P4889)</f>
        <v/>
      </c>
      <c r="S4909" s="35" t="str">
        <f>IF('TD PENDIENTES'!Q4889="","",'TD PENDIENTES'!Q4889)</f>
        <v/>
      </c>
    </row>
    <row r="4910" spans="2:19" ht="18.600000000000001">
      <c r="B4910" s="34" t="str">
        <f>IF('TD VENCIDOS'!B4890="","",'TD VENCIDOS'!B4890)</f>
        <v/>
      </c>
      <c r="C4910" s="35" t="str">
        <f>IF('TD VENCIDOS'!C4890="","",'TD VENCIDOS'!C4890)</f>
        <v/>
      </c>
      <c r="D4910" s="34" t="str">
        <f>IF('TD VENCIDOS'!D4890="","",'TD VENCIDOS'!D4890)</f>
        <v/>
      </c>
      <c r="H4910" s="34" t="str">
        <f>IF('TD PENDIENTES'!B4890="","",'TD PENDIENTES'!B4890)</f>
        <v/>
      </c>
      <c r="I4910" s="35" t="str">
        <f>IF('TD PENDIENTES'!C4890="","",'TD PENDIENTES'!C4890)</f>
        <v/>
      </c>
      <c r="J4910" s="35"/>
      <c r="K4910" s="35"/>
      <c r="M4910" s="34" t="str">
        <f>IF('TD PENDIENTES'!I4890="","",'TD PENDIENTES'!I4890)</f>
        <v/>
      </c>
      <c r="N4910" s="35" t="str">
        <f>IF('TD PENDIENTES'!J4890="","",'TD PENDIENTES'!J4890)</f>
        <v/>
      </c>
      <c r="R4910" s="34" t="str">
        <f>IF('TD PENDIENTES'!P4890="","",'TD PENDIENTES'!P4890)</f>
        <v/>
      </c>
      <c r="S4910" s="35" t="str">
        <f>IF('TD PENDIENTES'!Q4890="","",'TD PENDIENTES'!Q4890)</f>
        <v/>
      </c>
    </row>
    <row r="4911" spans="2:19" ht="18.600000000000001">
      <c r="B4911" s="34" t="str">
        <f>IF('TD VENCIDOS'!B4891="","",'TD VENCIDOS'!B4891)</f>
        <v/>
      </c>
      <c r="C4911" s="35" t="str">
        <f>IF('TD VENCIDOS'!C4891="","",'TD VENCIDOS'!C4891)</f>
        <v/>
      </c>
      <c r="D4911" s="34" t="str">
        <f>IF('TD VENCIDOS'!D4891="","",'TD VENCIDOS'!D4891)</f>
        <v/>
      </c>
      <c r="H4911" s="34" t="str">
        <f>IF('TD PENDIENTES'!B4891="","",'TD PENDIENTES'!B4891)</f>
        <v/>
      </c>
      <c r="I4911" s="35" t="str">
        <f>IF('TD PENDIENTES'!C4891="","",'TD PENDIENTES'!C4891)</f>
        <v/>
      </c>
      <c r="J4911" s="35"/>
      <c r="K4911" s="35"/>
      <c r="M4911" s="34" t="str">
        <f>IF('TD PENDIENTES'!I4891="","",'TD PENDIENTES'!I4891)</f>
        <v/>
      </c>
      <c r="N4911" s="35" t="str">
        <f>IF('TD PENDIENTES'!J4891="","",'TD PENDIENTES'!J4891)</f>
        <v/>
      </c>
      <c r="R4911" s="34" t="str">
        <f>IF('TD PENDIENTES'!P4891="","",'TD PENDIENTES'!P4891)</f>
        <v/>
      </c>
      <c r="S4911" s="35" t="str">
        <f>IF('TD PENDIENTES'!Q4891="","",'TD PENDIENTES'!Q4891)</f>
        <v/>
      </c>
    </row>
    <row r="4912" spans="2:19" ht="18.600000000000001">
      <c r="B4912" s="34" t="str">
        <f>IF('TD VENCIDOS'!B4892="","",'TD VENCIDOS'!B4892)</f>
        <v/>
      </c>
      <c r="C4912" s="35" t="str">
        <f>IF('TD VENCIDOS'!C4892="","",'TD VENCIDOS'!C4892)</f>
        <v/>
      </c>
      <c r="D4912" s="34" t="str">
        <f>IF('TD VENCIDOS'!D4892="","",'TD VENCIDOS'!D4892)</f>
        <v/>
      </c>
      <c r="H4912" s="34" t="str">
        <f>IF('TD PENDIENTES'!B4892="","",'TD PENDIENTES'!B4892)</f>
        <v/>
      </c>
      <c r="I4912" s="35" t="str">
        <f>IF('TD PENDIENTES'!C4892="","",'TD PENDIENTES'!C4892)</f>
        <v/>
      </c>
      <c r="J4912" s="35"/>
      <c r="K4912" s="35"/>
      <c r="M4912" s="34" t="str">
        <f>IF('TD PENDIENTES'!I4892="","",'TD PENDIENTES'!I4892)</f>
        <v/>
      </c>
      <c r="N4912" s="35" t="str">
        <f>IF('TD PENDIENTES'!J4892="","",'TD PENDIENTES'!J4892)</f>
        <v/>
      </c>
      <c r="R4912" s="34" t="str">
        <f>IF('TD PENDIENTES'!P4892="","",'TD PENDIENTES'!P4892)</f>
        <v/>
      </c>
      <c r="S4912" s="35" t="str">
        <f>IF('TD PENDIENTES'!Q4892="","",'TD PENDIENTES'!Q4892)</f>
        <v/>
      </c>
    </row>
    <row r="4913" spans="2:19" ht="18.600000000000001">
      <c r="B4913" s="34" t="str">
        <f>IF('TD VENCIDOS'!B4893="","",'TD VENCIDOS'!B4893)</f>
        <v/>
      </c>
      <c r="C4913" s="35" t="str">
        <f>IF('TD VENCIDOS'!C4893="","",'TD VENCIDOS'!C4893)</f>
        <v/>
      </c>
      <c r="D4913" s="34" t="str">
        <f>IF('TD VENCIDOS'!D4893="","",'TD VENCIDOS'!D4893)</f>
        <v/>
      </c>
      <c r="H4913" s="34" t="str">
        <f>IF('TD PENDIENTES'!B4893="","",'TD PENDIENTES'!B4893)</f>
        <v/>
      </c>
      <c r="I4913" s="35" t="str">
        <f>IF('TD PENDIENTES'!C4893="","",'TD PENDIENTES'!C4893)</f>
        <v/>
      </c>
      <c r="J4913" s="35"/>
      <c r="K4913" s="35"/>
      <c r="M4913" s="34" t="str">
        <f>IF('TD PENDIENTES'!I4893="","",'TD PENDIENTES'!I4893)</f>
        <v/>
      </c>
      <c r="N4913" s="35" t="str">
        <f>IF('TD PENDIENTES'!J4893="","",'TD PENDIENTES'!J4893)</f>
        <v/>
      </c>
      <c r="R4913" s="34" t="str">
        <f>IF('TD PENDIENTES'!P4893="","",'TD PENDIENTES'!P4893)</f>
        <v/>
      </c>
      <c r="S4913" s="35" t="str">
        <f>IF('TD PENDIENTES'!Q4893="","",'TD PENDIENTES'!Q4893)</f>
        <v/>
      </c>
    </row>
    <row r="4914" spans="2:19" ht="18.600000000000001">
      <c r="B4914" s="34" t="str">
        <f>IF('TD VENCIDOS'!B4894="","",'TD VENCIDOS'!B4894)</f>
        <v/>
      </c>
      <c r="C4914" s="35" t="str">
        <f>IF('TD VENCIDOS'!C4894="","",'TD VENCIDOS'!C4894)</f>
        <v/>
      </c>
      <c r="D4914" s="34" t="str">
        <f>IF('TD VENCIDOS'!D4894="","",'TD VENCIDOS'!D4894)</f>
        <v/>
      </c>
      <c r="H4914" s="34" t="str">
        <f>IF('TD PENDIENTES'!B4894="","",'TD PENDIENTES'!B4894)</f>
        <v/>
      </c>
      <c r="I4914" s="35" t="str">
        <f>IF('TD PENDIENTES'!C4894="","",'TD PENDIENTES'!C4894)</f>
        <v/>
      </c>
      <c r="J4914" s="35"/>
      <c r="K4914" s="35"/>
      <c r="M4914" s="34" t="str">
        <f>IF('TD PENDIENTES'!I4894="","",'TD PENDIENTES'!I4894)</f>
        <v/>
      </c>
      <c r="N4914" s="35" t="str">
        <f>IF('TD PENDIENTES'!J4894="","",'TD PENDIENTES'!J4894)</f>
        <v/>
      </c>
      <c r="R4914" s="34" t="str">
        <f>IF('TD PENDIENTES'!P4894="","",'TD PENDIENTES'!P4894)</f>
        <v/>
      </c>
      <c r="S4914" s="35" t="str">
        <f>IF('TD PENDIENTES'!Q4894="","",'TD PENDIENTES'!Q4894)</f>
        <v/>
      </c>
    </row>
    <row r="4915" spans="2:19" ht="18.600000000000001">
      <c r="B4915" s="34" t="str">
        <f>IF('TD VENCIDOS'!B4895="","",'TD VENCIDOS'!B4895)</f>
        <v/>
      </c>
      <c r="C4915" s="35" t="str">
        <f>IF('TD VENCIDOS'!C4895="","",'TD VENCIDOS'!C4895)</f>
        <v/>
      </c>
      <c r="D4915" s="34" t="str">
        <f>IF('TD VENCIDOS'!D4895="","",'TD VENCIDOS'!D4895)</f>
        <v/>
      </c>
      <c r="H4915" s="34" t="str">
        <f>IF('TD PENDIENTES'!B4895="","",'TD PENDIENTES'!B4895)</f>
        <v/>
      </c>
      <c r="I4915" s="35" t="str">
        <f>IF('TD PENDIENTES'!C4895="","",'TD PENDIENTES'!C4895)</f>
        <v/>
      </c>
      <c r="J4915" s="35"/>
      <c r="K4915" s="35"/>
      <c r="M4915" s="34" t="str">
        <f>IF('TD PENDIENTES'!I4895="","",'TD PENDIENTES'!I4895)</f>
        <v/>
      </c>
      <c r="N4915" s="35" t="str">
        <f>IF('TD PENDIENTES'!J4895="","",'TD PENDIENTES'!J4895)</f>
        <v/>
      </c>
      <c r="R4915" s="34" t="str">
        <f>IF('TD PENDIENTES'!P4895="","",'TD PENDIENTES'!P4895)</f>
        <v/>
      </c>
      <c r="S4915" s="35" t="str">
        <f>IF('TD PENDIENTES'!Q4895="","",'TD PENDIENTES'!Q4895)</f>
        <v/>
      </c>
    </row>
    <row r="4916" spans="2:19" ht="18.600000000000001">
      <c r="B4916" s="34" t="str">
        <f>IF('TD VENCIDOS'!B4896="","",'TD VENCIDOS'!B4896)</f>
        <v/>
      </c>
      <c r="C4916" s="35" t="str">
        <f>IF('TD VENCIDOS'!C4896="","",'TD VENCIDOS'!C4896)</f>
        <v/>
      </c>
      <c r="D4916" s="34" t="str">
        <f>IF('TD VENCIDOS'!D4896="","",'TD VENCIDOS'!D4896)</f>
        <v/>
      </c>
      <c r="H4916" s="34" t="str">
        <f>IF('TD PENDIENTES'!B4896="","",'TD PENDIENTES'!B4896)</f>
        <v/>
      </c>
      <c r="I4916" s="35" t="str">
        <f>IF('TD PENDIENTES'!C4896="","",'TD PENDIENTES'!C4896)</f>
        <v/>
      </c>
      <c r="J4916" s="35"/>
      <c r="K4916" s="35"/>
      <c r="M4916" s="34" t="str">
        <f>IF('TD PENDIENTES'!I4896="","",'TD PENDIENTES'!I4896)</f>
        <v/>
      </c>
      <c r="N4916" s="35" t="str">
        <f>IF('TD PENDIENTES'!J4896="","",'TD PENDIENTES'!J4896)</f>
        <v/>
      </c>
      <c r="R4916" s="34" t="str">
        <f>IF('TD PENDIENTES'!P4896="","",'TD PENDIENTES'!P4896)</f>
        <v/>
      </c>
      <c r="S4916" s="35" t="str">
        <f>IF('TD PENDIENTES'!Q4896="","",'TD PENDIENTES'!Q4896)</f>
        <v/>
      </c>
    </row>
    <row r="4917" spans="2:19" ht="18.600000000000001">
      <c r="B4917" s="34" t="str">
        <f>IF('TD VENCIDOS'!B4897="","",'TD VENCIDOS'!B4897)</f>
        <v/>
      </c>
      <c r="C4917" s="35" t="str">
        <f>IF('TD VENCIDOS'!C4897="","",'TD VENCIDOS'!C4897)</f>
        <v/>
      </c>
      <c r="D4917" s="34" t="str">
        <f>IF('TD VENCIDOS'!D4897="","",'TD VENCIDOS'!D4897)</f>
        <v/>
      </c>
      <c r="H4917" s="34" t="str">
        <f>IF('TD PENDIENTES'!B4897="","",'TD PENDIENTES'!B4897)</f>
        <v/>
      </c>
      <c r="I4917" s="35" t="str">
        <f>IF('TD PENDIENTES'!C4897="","",'TD PENDIENTES'!C4897)</f>
        <v/>
      </c>
      <c r="J4917" s="35"/>
      <c r="K4917" s="35"/>
      <c r="M4917" s="34" t="str">
        <f>IF('TD PENDIENTES'!I4897="","",'TD PENDIENTES'!I4897)</f>
        <v/>
      </c>
      <c r="N4917" s="35" t="str">
        <f>IF('TD PENDIENTES'!J4897="","",'TD PENDIENTES'!J4897)</f>
        <v/>
      </c>
      <c r="R4917" s="34" t="str">
        <f>IF('TD PENDIENTES'!P4897="","",'TD PENDIENTES'!P4897)</f>
        <v/>
      </c>
      <c r="S4917" s="35" t="str">
        <f>IF('TD PENDIENTES'!Q4897="","",'TD PENDIENTES'!Q4897)</f>
        <v/>
      </c>
    </row>
    <row r="4918" spans="2:19" ht="18.600000000000001">
      <c r="B4918" s="34" t="str">
        <f>IF('TD VENCIDOS'!B4898="","",'TD VENCIDOS'!B4898)</f>
        <v/>
      </c>
      <c r="C4918" s="35" t="str">
        <f>IF('TD VENCIDOS'!C4898="","",'TD VENCIDOS'!C4898)</f>
        <v/>
      </c>
      <c r="D4918" s="34" t="str">
        <f>IF('TD VENCIDOS'!D4898="","",'TD VENCIDOS'!D4898)</f>
        <v/>
      </c>
      <c r="H4918" s="34" t="str">
        <f>IF('TD PENDIENTES'!B4898="","",'TD PENDIENTES'!B4898)</f>
        <v/>
      </c>
      <c r="I4918" s="35" t="str">
        <f>IF('TD PENDIENTES'!C4898="","",'TD PENDIENTES'!C4898)</f>
        <v/>
      </c>
      <c r="J4918" s="35"/>
      <c r="K4918" s="35"/>
      <c r="M4918" s="34" t="str">
        <f>IF('TD PENDIENTES'!I4898="","",'TD PENDIENTES'!I4898)</f>
        <v/>
      </c>
      <c r="N4918" s="35" t="str">
        <f>IF('TD PENDIENTES'!J4898="","",'TD PENDIENTES'!J4898)</f>
        <v/>
      </c>
      <c r="R4918" s="34" t="str">
        <f>IF('TD PENDIENTES'!P4898="","",'TD PENDIENTES'!P4898)</f>
        <v/>
      </c>
      <c r="S4918" s="35" t="str">
        <f>IF('TD PENDIENTES'!Q4898="","",'TD PENDIENTES'!Q4898)</f>
        <v/>
      </c>
    </row>
    <row r="4919" spans="2:19" ht="18.600000000000001">
      <c r="B4919" s="34" t="str">
        <f>IF('TD VENCIDOS'!B4899="","",'TD VENCIDOS'!B4899)</f>
        <v/>
      </c>
      <c r="C4919" s="35" t="str">
        <f>IF('TD VENCIDOS'!C4899="","",'TD VENCIDOS'!C4899)</f>
        <v/>
      </c>
      <c r="D4919" s="34" t="str">
        <f>IF('TD VENCIDOS'!D4899="","",'TD VENCIDOS'!D4899)</f>
        <v/>
      </c>
      <c r="H4919" s="34" t="str">
        <f>IF('TD PENDIENTES'!B4899="","",'TD PENDIENTES'!B4899)</f>
        <v/>
      </c>
      <c r="I4919" s="35" t="str">
        <f>IF('TD PENDIENTES'!C4899="","",'TD PENDIENTES'!C4899)</f>
        <v/>
      </c>
      <c r="J4919" s="35"/>
      <c r="K4919" s="35"/>
      <c r="M4919" s="34" t="str">
        <f>IF('TD PENDIENTES'!I4899="","",'TD PENDIENTES'!I4899)</f>
        <v/>
      </c>
      <c r="N4919" s="35" t="str">
        <f>IF('TD PENDIENTES'!J4899="","",'TD PENDIENTES'!J4899)</f>
        <v/>
      </c>
      <c r="R4919" s="34" t="str">
        <f>IF('TD PENDIENTES'!P4899="","",'TD PENDIENTES'!P4899)</f>
        <v/>
      </c>
      <c r="S4919" s="35" t="str">
        <f>IF('TD PENDIENTES'!Q4899="","",'TD PENDIENTES'!Q4899)</f>
        <v/>
      </c>
    </row>
    <row r="4920" spans="2:19" ht="18.600000000000001">
      <c r="B4920" s="34" t="str">
        <f>IF('TD VENCIDOS'!B4900="","",'TD VENCIDOS'!B4900)</f>
        <v/>
      </c>
      <c r="C4920" s="35" t="str">
        <f>IF('TD VENCIDOS'!C4900="","",'TD VENCIDOS'!C4900)</f>
        <v/>
      </c>
      <c r="D4920" s="34" t="str">
        <f>IF('TD VENCIDOS'!D4900="","",'TD VENCIDOS'!D4900)</f>
        <v/>
      </c>
      <c r="H4920" s="34" t="str">
        <f>IF('TD PENDIENTES'!B4900="","",'TD PENDIENTES'!B4900)</f>
        <v/>
      </c>
      <c r="I4920" s="35" t="str">
        <f>IF('TD PENDIENTES'!C4900="","",'TD PENDIENTES'!C4900)</f>
        <v/>
      </c>
      <c r="J4920" s="35"/>
      <c r="K4920" s="35"/>
      <c r="M4920" s="34" t="str">
        <f>IF('TD PENDIENTES'!I4900="","",'TD PENDIENTES'!I4900)</f>
        <v/>
      </c>
      <c r="N4920" s="35" t="str">
        <f>IF('TD PENDIENTES'!J4900="","",'TD PENDIENTES'!J4900)</f>
        <v/>
      </c>
      <c r="R4920" s="34" t="str">
        <f>IF('TD PENDIENTES'!P4900="","",'TD PENDIENTES'!P4900)</f>
        <v/>
      </c>
      <c r="S4920" s="35" t="str">
        <f>IF('TD PENDIENTES'!Q4900="","",'TD PENDIENTES'!Q4900)</f>
        <v/>
      </c>
    </row>
    <row r="4921" spans="2:19" ht="18.600000000000001">
      <c r="B4921" s="34" t="str">
        <f>IF('TD VENCIDOS'!B4901="","",'TD VENCIDOS'!B4901)</f>
        <v/>
      </c>
      <c r="C4921" s="35" t="str">
        <f>IF('TD VENCIDOS'!C4901="","",'TD VENCIDOS'!C4901)</f>
        <v/>
      </c>
      <c r="D4921" s="34" t="str">
        <f>IF('TD VENCIDOS'!D4901="","",'TD VENCIDOS'!D4901)</f>
        <v/>
      </c>
      <c r="H4921" s="34" t="str">
        <f>IF('TD PENDIENTES'!B4901="","",'TD PENDIENTES'!B4901)</f>
        <v/>
      </c>
      <c r="I4921" s="35" t="str">
        <f>IF('TD PENDIENTES'!C4901="","",'TD PENDIENTES'!C4901)</f>
        <v/>
      </c>
      <c r="J4921" s="35"/>
      <c r="K4921" s="35"/>
      <c r="M4921" s="34" t="str">
        <f>IF('TD PENDIENTES'!I4901="","",'TD PENDIENTES'!I4901)</f>
        <v/>
      </c>
      <c r="N4921" s="35" t="str">
        <f>IF('TD PENDIENTES'!J4901="","",'TD PENDIENTES'!J4901)</f>
        <v/>
      </c>
      <c r="R4921" s="34" t="str">
        <f>IF('TD PENDIENTES'!P4901="","",'TD PENDIENTES'!P4901)</f>
        <v/>
      </c>
      <c r="S4921" s="35" t="str">
        <f>IF('TD PENDIENTES'!Q4901="","",'TD PENDIENTES'!Q4901)</f>
        <v/>
      </c>
    </row>
    <row r="4922" spans="2:19" ht="18.600000000000001">
      <c r="B4922" s="34" t="str">
        <f>IF('TD VENCIDOS'!B4902="","",'TD VENCIDOS'!B4902)</f>
        <v/>
      </c>
      <c r="C4922" s="35" t="str">
        <f>IF('TD VENCIDOS'!C4902="","",'TD VENCIDOS'!C4902)</f>
        <v/>
      </c>
      <c r="D4922" s="34" t="str">
        <f>IF('TD VENCIDOS'!D4902="","",'TD VENCIDOS'!D4902)</f>
        <v/>
      </c>
      <c r="H4922" s="34" t="str">
        <f>IF('TD PENDIENTES'!B4902="","",'TD PENDIENTES'!B4902)</f>
        <v/>
      </c>
      <c r="I4922" s="35" t="str">
        <f>IF('TD PENDIENTES'!C4902="","",'TD PENDIENTES'!C4902)</f>
        <v/>
      </c>
      <c r="J4922" s="35"/>
      <c r="K4922" s="35"/>
      <c r="M4922" s="34" t="str">
        <f>IF('TD PENDIENTES'!I4902="","",'TD PENDIENTES'!I4902)</f>
        <v/>
      </c>
      <c r="N4922" s="35" t="str">
        <f>IF('TD PENDIENTES'!J4902="","",'TD PENDIENTES'!J4902)</f>
        <v/>
      </c>
      <c r="R4922" s="34" t="str">
        <f>IF('TD PENDIENTES'!P4902="","",'TD PENDIENTES'!P4902)</f>
        <v/>
      </c>
      <c r="S4922" s="35" t="str">
        <f>IF('TD PENDIENTES'!Q4902="","",'TD PENDIENTES'!Q4902)</f>
        <v/>
      </c>
    </row>
    <row r="4923" spans="2:19" ht="18.600000000000001">
      <c r="B4923" s="34" t="str">
        <f>IF('TD VENCIDOS'!B4903="","",'TD VENCIDOS'!B4903)</f>
        <v/>
      </c>
      <c r="C4923" s="35" t="str">
        <f>IF('TD VENCIDOS'!C4903="","",'TD VENCIDOS'!C4903)</f>
        <v/>
      </c>
      <c r="D4923" s="34" t="str">
        <f>IF('TD VENCIDOS'!D4903="","",'TD VENCIDOS'!D4903)</f>
        <v/>
      </c>
      <c r="H4923" s="34" t="str">
        <f>IF('TD PENDIENTES'!B4903="","",'TD PENDIENTES'!B4903)</f>
        <v/>
      </c>
      <c r="I4923" s="35" t="str">
        <f>IF('TD PENDIENTES'!C4903="","",'TD PENDIENTES'!C4903)</f>
        <v/>
      </c>
      <c r="J4923" s="35"/>
      <c r="K4923" s="35"/>
      <c r="M4923" s="34" t="str">
        <f>IF('TD PENDIENTES'!I4903="","",'TD PENDIENTES'!I4903)</f>
        <v/>
      </c>
      <c r="N4923" s="35" t="str">
        <f>IF('TD PENDIENTES'!J4903="","",'TD PENDIENTES'!J4903)</f>
        <v/>
      </c>
      <c r="R4923" s="34" t="str">
        <f>IF('TD PENDIENTES'!P4903="","",'TD PENDIENTES'!P4903)</f>
        <v/>
      </c>
      <c r="S4923" s="35" t="str">
        <f>IF('TD PENDIENTES'!Q4903="","",'TD PENDIENTES'!Q4903)</f>
        <v/>
      </c>
    </row>
    <row r="4924" spans="2:19" ht="18.600000000000001">
      <c r="B4924" s="34" t="str">
        <f>IF('TD VENCIDOS'!B4904="","",'TD VENCIDOS'!B4904)</f>
        <v/>
      </c>
      <c r="C4924" s="35" t="str">
        <f>IF('TD VENCIDOS'!C4904="","",'TD VENCIDOS'!C4904)</f>
        <v/>
      </c>
      <c r="D4924" s="34" t="str">
        <f>IF('TD VENCIDOS'!D4904="","",'TD VENCIDOS'!D4904)</f>
        <v/>
      </c>
      <c r="H4924" s="34" t="str">
        <f>IF('TD PENDIENTES'!B4904="","",'TD PENDIENTES'!B4904)</f>
        <v/>
      </c>
      <c r="I4924" s="35" t="str">
        <f>IF('TD PENDIENTES'!C4904="","",'TD PENDIENTES'!C4904)</f>
        <v/>
      </c>
      <c r="J4924" s="35"/>
      <c r="K4924" s="35"/>
      <c r="M4924" s="34" t="str">
        <f>IF('TD PENDIENTES'!I4904="","",'TD PENDIENTES'!I4904)</f>
        <v/>
      </c>
      <c r="N4924" s="35" t="str">
        <f>IF('TD PENDIENTES'!J4904="","",'TD PENDIENTES'!J4904)</f>
        <v/>
      </c>
      <c r="R4924" s="34" t="str">
        <f>IF('TD PENDIENTES'!P4904="","",'TD PENDIENTES'!P4904)</f>
        <v/>
      </c>
      <c r="S4924" s="35" t="str">
        <f>IF('TD PENDIENTES'!Q4904="","",'TD PENDIENTES'!Q4904)</f>
        <v/>
      </c>
    </row>
    <row r="4925" spans="2:19" ht="18.600000000000001">
      <c r="B4925" s="34" t="str">
        <f>IF('TD VENCIDOS'!B4905="","",'TD VENCIDOS'!B4905)</f>
        <v/>
      </c>
      <c r="C4925" s="35" t="str">
        <f>IF('TD VENCIDOS'!C4905="","",'TD VENCIDOS'!C4905)</f>
        <v/>
      </c>
      <c r="D4925" s="34" t="str">
        <f>IF('TD VENCIDOS'!D4905="","",'TD VENCIDOS'!D4905)</f>
        <v/>
      </c>
      <c r="H4925" s="34" t="str">
        <f>IF('TD PENDIENTES'!B4905="","",'TD PENDIENTES'!B4905)</f>
        <v/>
      </c>
      <c r="I4925" s="35" t="str">
        <f>IF('TD PENDIENTES'!C4905="","",'TD PENDIENTES'!C4905)</f>
        <v/>
      </c>
      <c r="J4925" s="35"/>
      <c r="K4925" s="35"/>
      <c r="M4925" s="34" t="str">
        <f>IF('TD PENDIENTES'!I4905="","",'TD PENDIENTES'!I4905)</f>
        <v/>
      </c>
      <c r="N4925" s="35" t="str">
        <f>IF('TD PENDIENTES'!J4905="","",'TD PENDIENTES'!J4905)</f>
        <v/>
      </c>
      <c r="R4925" s="34" t="str">
        <f>IF('TD PENDIENTES'!P4905="","",'TD PENDIENTES'!P4905)</f>
        <v/>
      </c>
      <c r="S4925" s="35" t="str">
        <f>IF('TD PENDIENTES'!Q4905="","",'TD PENDIENTES'!Q4905)</f>
        <v/>
      </c>
    </row>
    <row r="4926" spans="2:19" ht="18.600000000000001">
      <c r="B4926" s="34" t="str">
        <f>IF('TD VENCIDOS'!B4906="","",'TD VENCIDOS'!B4906)</f>
        <v/>
      </c>
      <c r="C4926" s="35" t="str">
        <f>IF('TD VENCIDOS'!C4906="","",'TD VENCIDOS'!C4906)</f>
        <v/>
      </c>
      <c r="D4926" s="34" t="str">
        <f>IF('TD VENCIDOS'!D4906="","",'TD VENCIDOS'!D4906)</f>
        <v/>
      </c>
      <c r="H4926" s="34" t="str">
        <f>IF('TD PENDIENTES'!B4906="","",'TD PENDIENTES'!B4906)</f>
        <v/>
      </c>
      <c r="I4926" s="35" t="str">
        <f>IF('TD PENDIENTES'!C4906="","",'TD PENDIENTES'!C4906)</f>
        <v/>
      </c>
      <c r="J4926" s="35"/>
      <c r="K4926" s="35"/>
      <c r="M4926" s="34" t="str">
        <f>IF('TD PENDIENTES'!I4906="","",'TD PENDIENTES'!I4906)</f>
        <v/>
      </c>
      <c r="N4926" s="35" t="str">
        <f>IF('TD PENDIENTES'!J4906="","",'TD PENDIENTES'!J4906)</f>
        <v/>
      </c>
      <c r="R4926" s="34" t="str">
        <f>IF('TD PENDIENTES'!P4906="","",'TD PENDIENTES'!P4906)</f>
        <v/>
      </c>
      <c r="S4926" s="35" t="str">
        <f>IF('TD PENDIENTES'!Q4906="","",'TD PENDIENTES'!Q4906)</f>
        <v/>
      </c>
    </row>
    <row r="4927" spans="2:19" ht="18.600000000000001">
      <c r="B4927" s="34" t="str">
        <f>IF('TD VENCIDOS'!B4907="","",'TD VENCIDOS'!B4907)</f>
        <v/>
      </c>
      <c r="C4927" s="35" t="str">
        <f>IF('TD VENCIDOS'!C4907="","",'TD VENCIDOS'!C4907)</f>
        <v/>
      </c>
      <c r="D4927" s="34" t="str">
        <f>IF('TD VENCIDOS'!D4907="","",'TD VENCIDOS'!D4907)</f>
        <v/>
      </c>
      <c r="H4927" s="34" t="str">
        <f>IF('TD PENDIENTES'!B4907="","",'TD PENDIENTES'!B4907)</f>
        <v/>
      </c>
      <c r="I4927" s="35" t="str">
        <f>IF('TD PENDIENTES'!C4907="","",'TD PENDIENTES'!C4907)</f>
        <v/>
      </c>
      <c r="J4927" s="35"/>
      <c r="K4927" s="35"/>
      <c r="M4927" s="34" t="str">
        <f>IF('TD PENDIENTES'!I4907="","",'TD PENDIENTES'!I4907)</f>
        <v/>
      </c>
      <c r="N4927" s="35" t="str">
        <f>IF('TD PENDIENTES'!J4907="","",'TD PENDIENTES'!J4907)</f>
        <v/>
      </c>
      <c r="R4927" s="34" t="str">
        <f>IF('TD PENDIENTES'!P4907="","",'TD PENDIENTES'!P4907)</f>
        <v/>
      </c>
      <c r="S4927" s="35" t="str">
        <f>IF('TD PENDIENTES'!Q4907="","",'TD PENDIENTES'!Q4907)</f>
        <v/>
      </c>
    </row>
    <row r="4928" spans="2:19" ht="18.600000000000001">
      <c r="B4928" s="34" t="str">
        <f>IF('TD VENCIDOS'!B4908="","",'TD VENCIDOS'!B4908)</f>
        <v/>
      </c>
      <c r="C4928" s="35" t="str">
        <f>IF('TD VENCIDOS'!C4908="","",'TD VENCIDOS'!C4908)</f>
        <v/>
      </c>
      <c r="D4928" s="34" t="str">
        <f>IF('TD VENCIDOS'!D4908="","",'TD VENCIDOS'!D4908)</f>
        <v/>
      </c>
      <c r="H4928" s="34" t="str">
        <f>IF('TD PENDIENTES'!B4908="","",'TD PENDIENTES'!B4908)</f>
        <v/>
      </c>
      <c r="I4928" s="35" t="str">
        <f>IF('TD PENDIENTES'!C4908="","",'TD PENDIENTES'!C4908)</f>
        <v/>
      </c>
      <c r="J4928" s="35"/>
      <c r="K4928" s="35"/>
      <c r="M4928" s="34" t="str">
        <f>IF('TD PENDIENTES'!I4908="","",'TD PENDIENTES'!I4908)</f>
        <v/>
      </c>
      <c r="N4928" s="35" t="str">
        <f>IF('TD PENDIENTES'!J4908="","",'TD PENDIENTES'!J4908)</f>
        <v/>
      </c>
      <c r="R4928" s="34" t="str">
        <f>IF('TD PENDIENTES'!P4908="","",'TD PENDIENTES'!P4908)</f>
        <v/>
      </c>
      <c r="S4928" s="35" t="str">
        <f>IF('TD PENDIENTES'!Q4908="","",'TD PENDIENTES'!Q4908)</f>
        <v/>
      </c>
    </row>
    <row r="4929" spans="2:19" ht="18.600000000000001">
      <c r="B4929" s="34" t="str">
        <f>IF('TD VENCIDOS'!B4909="","",'TD VENCIDOS'!B4909)</f>
        <v/>
      </c>
      <c r="C4929" s="35" t="str">
        <f>IF('TD VENCIDOS'!C4909="","",'TD VENCIDOS'!C4909)</f>
        <v/>
      </c>
      <c r="D4929" s="34" t="str">
        <f>IF('TD VENCIDOS'!D4909="","",'TD VENCIDOS'!D4909)</f>
        <v/>
      </c>
      <c r="H4929" s="34" t="str">
        <f>IF('TD PENDIENTES'!B4909="","",'TD PENDIENTES'!B4909)</f>
        <v/>
      </c>
      <c r="I4929" s="35" t="str">
        <f>IF('TD PENDIENTES'!C4909="","",'TD PENDIENTES'!C4909)</f>
        <v/>
      </c>
      <c r="J4929" s="35"/>
      <c r="K4929" s="35"/>
      <c r="M4929" s="34" t="str">
        <f>IF('TD PENDIENTES'!I4909="","",'TD PENDIENTES'!I4909)</f>
        <v/>
      </c>
      <c r="N4929" s="35" t="str">
        <f>IF('TD PENDIENTES'!J4909="","",'TD PENDIENTES'!J4909)</f>
        <v/>
      </c>
      <c r="R4929" s="34" t="str">
        <f>IF('TD PENDIENTES'!P4909="","",'TD PENDIENTES'!P4909)</f>
        <v/>
      </c>
      <c r="S4929" s="35" t="str">
        <f>IF('TD PENDIENTES'!Q4909="","",'TD PENDIENTES'!Q4909)</f>
        <v/>
      </c>
    </row>
    <row r="4930" spans="2:19" ht="18.600000000000001">
      <c r="B4930" s="34" t="str">
        <f>IF('TD VENCIDOS'!B4910="","",'TD VENCIDOS'!B4910)</f>
        <v/>
      </c>
      <c r="C4930" s="35" t="str">
        <f>IF('TD VENCIDOS'!C4910="","",'TD VENCIDOS'!C4910)</f>
        <v/>
      </c>
      <c r="D4930" s="34" t="str">
        <f>IF('TD VENCIDOS'!D4910="","",'TD VENCIDOS'!D4910)</f>
        <v/>
      </c>
      <c r="H4930" s="34" t="str">
        <f>IF('TD PENDIENTES'!B4910="","",'TD PENDIENTES'!B4910)</f>
        <v/>
      </c>
      <c r="I4930" s="35" t="str">
        <f>IF('TD PENDIENTES'!C4910="","",'TD PENDIENTES'!C4910)</f>
        <v/>
      </c>
      <c r="J4930" s="35"/>
      <c r="K4930" s="35"/>
      <c r="M4930" s="34" t="str">
        <f>IF('TD PENDIENTES'!I4910="","",'TD PENDIENTES'!I4910)</f>
        <v/>
      </c>
      <c r="N4930" s="35" t="str">
        <f>IF('TD PENDIENTES'!J4910="","",'TD PENDIENTES'!J4910)</f>
        <v/>
      </c>
      <c r="R4930" s="34" t="str">
        <f>IF('TD PENDIENTES'!P4910="","",'TD PENDIENTES'!P4910)</f>
        <v/>
      </c>
      <c r="S4930" s="35" t="str">
        <f>IF('TD PENDIENTES'!Q4910="","",'TD PENDIENTES'!Q4910)</f>
        <v/>
      </c>
    </row>
    <row r="4931" spans="2:19" ht="18.600000000000001">
      <c r="B4931" s="34" t="str">
        <f>IF('TD VENCIDOS'!B4911="","",'TD VENCIDOS'!B4911)</f>
        <v/>
      </c>
      <c r="C4931" s="35" t="str">
        <f>IF('TD VENCIDOS'!C4911="","",'TD VENCIDOS'!C4911)</f>
        <v/>
      </c>
      <c r="D4931" s="34" t="str">
        <f>IF('TD VENCIDOS'!D4911="","",'TD VENCIDOS'!D4911)</f>
        <v/>
      </c>
      <c r="H4931" s="34" t="str">
        <f>IF('TD PENDIENTES'!B4911="","",'TD PENDIENTES'!B4911)</f>
        <v/>
      </c>
      <c r="I4931" s="35" t="str">
        <f>IF('TD PENDIENTES'!C4911="","",'TD PENDIENTES'!C4911)</f>
        <v/>
      </c>
      <c r="J4931" s="35"/>
      <c r="K4931" s="35"/>
      <c r="M4931" s="34" t="str">
        <f>IF('TD PENDIENTES'!I4911="","",'TD PENDIENTES'!I4911)</f>
        <v/>
      </c>
      <c r="N4931" s="35" t="str">
        <f>IF('TD PENDIENTES'!J4911="","",'TD PENDIENTES'!J4911)</f>
        <v/>
      </c>
      <c r="R4931" s="34" t="str">
        <f>IF('TD PENDIENTES'!P4911="","",'TD PENDIENTES'!P4911)</f>
        <v/>
      </c>
      <c r="S4931" s="35" t="str">
        <f>IF('TD PENDIENTES'!Q4911="","",'TD PENDIENTES'!Q4911)</f>
        <v/>
      </c>
    </row>
    <row r="4932" spans="2:19" ht="18.600000000000001">
      <c r="B4932" s="34" t="str">
        <f>IF('TD VENCIDOS'!B4912="","",'TD VENCIDOS'!B4912)</f>
        <v/>
      </c>
      <c r="C4932" s="35" t="str">
        <f>IF('TD VENCIDOS'!C4912="","",'TD VENCIDOS'!C4912)</f>
        <v/>
      </c>
      <c r="D4932" s="34" t="str">
        <f>IF('TD VENCIDOS'!D4912="","",'TD VENCIDOS'!D4912)</f>
        <v/>
      </c>
      <c r="H4932" s="34" t="str">
        <f>IF('TD PENDIENTES'!B4912="","",'TD PENDIENTES'!B4912)</f>
        <v/>
      </c>
      <c r="I4932" s="35" t="str">
        <f>IF('TD PENDIENTES'!C4912="","",'TD PENDIENTES'!C4912)</f>
        <v/>
      </c>
      <c r="J4932" s="35"/>
      <c r="K4932" s="35"/>
      <c r="M4932" s="34" t="str">
        <f>IF('TD PENDIENTES'!I4912="","",'TD PENDIENTES'!I4912)</f>
        <v/>
      </c>
      <c r="N4932" s="35" t="str">
        <f>IF('TD PENDIENTES'!J4912="","",'TD PENDIENTES'!J4912)</f>
        <v/>
      </c>
      <c r="R4932" s="34" t="str">
        <f>IF('TD PENDIENTES'!P4912="","",'TD PENDIENTES'!P4912)</f>
        <v/>
      </c>
      <c r="S4932" s="35" t="str">
        <f>IF('TD PENDIENTES'!Q4912="","",'TD PENDIENTES'!Q4912)</f>
        <v/>
      </c>
    </row>
    <row r="4933" spans="2:19" ht="18.600000000000001">
      <c r="B4933" s="34" t="str">
        <f>IF('TD VENCIDOS'!B4913="","",'TD VENCIDOS'!B4913)</f>
        <v/>
      </c>
      <c r="C4933" s="35" t="str">
        <f>IF('TD VENCIDOS'!C4913="","",'TD VENCIDOS'!C4913)</f>
        <v/>
      </c>
      <c r="D4933" s="34" t="str">
        <f>IF('TD VENCIDOS'!D4913="","",'TD VENCIDOS'!D4913)</f>
        <v/>
      </c>
      <c r="H4933" s="34" t="str">
        <f>IF('TD PENDIENTES'!B4913="","",'TD PENDIENTES'!B4913)</f>
        <v/>
      </c>
      <c r="I4933" s="35" t="str">
        <f>IF('TD PENDIENTES'!C4913="","",'TD PENDIENTES'!C4913)</f>
        <v/>
      </c>
      <c r="J4933" s="35"/>
      <c r="K4933" s="35"/>
      <c r="M4933" s="34" t="str">
        <f>IF('TD PENDIENTES'!I4913="","",'TD PENDIENTES'!I4913)</f>
        <v/>
      </c>
      <c r="N4933" s="35" t="str">
        <f>IF('TD PENDIENTES'!J4913="","",'TD PENDIENTES'!J4913)</f>
        <v/>
      </c>
      <c r="R4933" s="34" t="str">
        <f>IF('TD PENDIENTES'!P4913="","",'TD PENDIENTES'!P4913)</f>
        <v/>
      </c>
      <c r="S4933" s="35" t="str">
        <f>IF('TD PENDIENTES'!Q4913="","",'TD PENDIENTES'!Q4913)</f>
        <v/>
      </c>
    </row>
    <row r="4934" spans="2:19" ht="18.600000000000001">
      <c r="B4934" s="34" t="str">
        <f>IF('TD VENCIDOS'!B4914="","",'TD VENCIDOS'!B4914)</f>
        <v/>
      </c>
      <c r="C4934" s="35" t="str">
        <f>IF('TD VENCIDOS'!C4914="","",'TD VENCIDOS'!C4914)</f>
        <v/>
      </c>
      <c r="D4934" s="34" t="str">
        <f>IF('TD VENCIDOS'!D4914="","",'TD VENCIDOS'!D4914)</f>
        <v/>
      </c>
      <c r="H4934" s="34" t="str">
        <f>IF('TD PENDIENTES'!B4914="","",'TD PENDIENTES'!B4914)</f>
        <v/>
      </c>
      <c r="I4934" s="35" t="str">
        <f>IF('TD PENDIENTES'!C4914="","",'TD PENDIENTES'!C4914)</f>
        <v/>
      </c>
      <c r="J4934" s="35"/>
      <c r="K4934" s="35"/>
      <c r="M4934" s="34" t="str">
        <f>IF('TD PENDIENTES'!I4914="","",'TD PENDIENTES'!I4914)</f>
        <v/>
      </c>
      <c r="N4934" s="35" t="str">
        <f>IF('TD PENDIENTES'!J4914="","",'TD PENDIENTES'!J4914)</f>
        <v/>
      </c>
      <c r="R4934" s="34" t="str">
        <f>IF('TD PENDIENTES'!P4914="","",'TD PENDIENTES'!P4914)</f>
        <v/>
      </c>
      <c r="S4934" s="35" t="str">
        <f>IF('TD PENDIENTES'!Q4914="","",'TD PENDIENTES'!Q4914)</f>
        <v/>
      </c>
    </row>
    <row r="4935" spans="2:19" ht="18.600000000000001">
      <c r="B4935" s="34" t="str">
        <f>IF('TD VENCIDOS'!B4915="","",'TD VENCIDOS'!B4915)</f>
        <v/>
      </c>
      <c r="C4935" s="35" t="str">
        <f>IF('TD VENCIDOS'!C4915="","",'TD VENCIDOS'!C4915)</f>
        <v/>
      </c>
      <c r="D4935" s="34" t="str">
        <f>IF('TD VENCIDOS'!D4915="","",'TD VENCIDOS'!D4915)</f>
        <v/>
      </c>
      <c r="H4935" s="34" t="str">
        <f>IF('TD PENDIENTES'!B4915="","",'TD PENDIENTES'!B4915)</f>
        <v/>
      </c>
      <c r="I4935" s="35" t="str">
        <f>IF('TD PENDIENTES'!C4915="","",'TD PENDIENTES'!C4915)</f>
        <v/>
      </c>
      <c r="J4935" s="35"/>
      <c r="K4935" s="35"/>
      <c r="M4935" s="34" t="str">
        <f>IF('TD PENDIENTES'!I4915="","",'TD PENDIENTES'!I4915)</f>
        <v/>
      </c>
      <c r="N4935" s="35" t="str">
        <f>IF('TD PENDIENTES'!J4915="","",'TD PENDIENTES'!J4915)</f>
        <v/>
      </c>
      <c r="R4935" s="34" t="str">
        <f>IF('TD PENDIENTES'!P4915="","",'TD PENDIENTES'!P4915)</f>
        <v/>
      </c>
      <c r="S4935" s="35" t="str">
        <f>IF('TD PENDIENTES'!Q4915="","",'TD PENDIENTES'!Q4915)</f>
        <v/>
      </c>
    </row>
    <row r="4936" spans="2:19" ht="18.600000000000001">
      <c r="B4936" s="34" t="str">
        <f>IF('TD VENCIDOS'!B4916="","",'TD VENCIDOS'!B4916)</f>
        <v/>
      </c>
      <c r="C4936" s="35" t="str">
        <f>IF('TD VENCIDOS'!C4916="","",'TD VENCIDOS'!C4916)</f>
        <v/>
      </c>
      <c r="D4936" s="34" t="str">
        <f>IF('TD VENCIDOS'!D4916="","",'TD VENCIDOS'!D4916)</f>
        <v/>
      </c>
      <c r="H4936" s="34" t="str">
        <f>IF('TD PENDIENTES'!B4916="","",'TD PENDIENTES'!B4916)</f>
        <v/>
      </c>
      <c r="I4936" s="35" t="str">
        <f>IF('TD PENDIENTES'!C4916="","",'TD PENDIENTES'!C4916)</f>
        <v/>
      </c>
      <c r="J4936" s="35"/>
      <c r="K4936" s="35"/>
      <c r="M4936" s="34" t="str">
        <f>IF('TD PENDIENTES'!I4916="","",'TD PENDIENTES'!I4916)</f>
        <v/>
      </c>
      <c r="N4936" s="35" t="str">
        <f>IF('TD PENDIENTES'!J4916="","",'TD PENDIENTES'!J4916)</f>
        <v/>
      </c>
      <c r="R4936" s="34" t="str">
        <f>IF('TD PENDIENTES'!P4916="","",'TD PENDIENTES'!P4916)</f>
        <v/>
      </c>
      <c r="S4936" s="35" t="str">
        <f>IF('TD PENDIENTES'!Q4916="","",'TD PENDIENTES'!Q4916)</f>
        <v/>
      </c>
    </row>
    <row r="4937" spans="2:19" ht="18.600000000000001">
      <c r="B4937" s="34" t="str">
        <f>IF('TD VENCIDOS'!B4917="","",'TD VENCIDOS'!B4917)</f>
        <v/>
      </c>
      <c r="C4937" s="35" t="str">
        <f>IF('TD VENCIDOS'!C4917="","",'TD VENCIDOS'!C4917)</f>
        <v/>
      </c>
      <c r="D4937" s="34" t="str">
        <f>IF('TD VENCIDOS'!D4917="","",'TD VENCIDOS'!D4917)</f>
        <v/>
      </c>
      <c r="H4937" s="34" t="str">
        <f>IF('TD PENDIENTES'!B4917="","",'TD PENDIENTES'!B4917)</f>
        <v/>
      </c>
      <c r="I4937" s="35" t="str">
        <f>IF('TD PENDIENTES'!C4917="","",'TD PENDIENTES'!C4917)</f>
        <v/>
      </c>
      <c r="J4937" s="35"/>
      <c r="K4937" s="35"/>
      <c r="M4937" s="34" t="str">
        <f>IF('TD PENDIENTES'!I4917="","",'TD PENDIENTES'!I4917)</f>
        <v/>
      </c>
      <c r="N4937" s="35" t="str">
        <f>IF('TD PENDIENTES'!J4917="","",'TD PENDIENTES'!J4917)</f>
        <v/>
      </c>
      <c r="R4937" s="34" t="str">
        <f>IF('TD PENDIENTES'!P4917="","",'TD PENDIENTES'!P4917)</f>
        <v/>
      </c>
      <c r="S4937" s="35" t="str">
        <f>IF('TD PENDIENTES'!Q4917="","",'TD PENDIENTES'!Q4917)</f>
        <v/>
      </c>
    </row>
    <row r="4938" spans="2:19" ht="18.600000000000001">
      <c r="B4938" s="34" t="str">
        <f>IF('TD VENCIDOS'!B4918="","",'TD VENCIDOS'!B4918)</f>
        <v/>
      </c>
      <c r="C4938" s="35" t="str">
        <f>IF('TD VENCIDOS'!C4918="","",'TD VENCIDOS'!C4918)</f>
        <v/>
      </c>
      <c r="D4938" s="34" t="str">
        <f>IF('TD VENCIDOS'!D4918="","",'TD VENCIDOS'!D4918)</f>
        <v/>
      </c>
      <c r="H4938" s="34" t="str">
        <f>IF('TD PENDIENTES'!B4918="","",'TD PENDIENTES'!B4918)</f>
        <v/>
      </c>
      <c r="I4938" s="35" t="str">
        <f>IF('TD PENDIENTES'!C4918="","",'TD PENDIENTES'!C4918)</f>
        <v/>
      </c>
      <c r="J4938" s="35"/>
      <c r="K4938" s="35"/>
      <c r="M4938" s="34" t="str">
        <f>IF('TD PENDIENTES'!I4918="","",'TD PENDIENTES'!I4918)</f>
        <v/>
      </c>
      <c r="N4938" s="35" t="str">
        <f>IF('TD PENDIENTES'!J4918="","",'TD PENDIENTES'!J4918)</f>
        <v/>
      </c>
      <c r="R4938" s="34" t="str">
        <f>IF('TD PENDIENTES'!P4918="","",'TD PENDIENTES'!P4918)</f>
        <v/>
      </c>
      <c r="S4938" s="35" t="str">
        <f>IF('TD PENDIENTES'!Q4918="","",'TD PENDIENTES'!Q4918)</f>
        <v/>
      </c>
    </row>
    <row r="4939" spans="2:19" ht="18.600000000000001">
      <c r="B4939" s="34" t="str">
        <f>IF('TD VENCIDOS'!B4919="","",'TD VENCIDOS'!B4919)</f>
        <v/>
      </c>
      <c r="C4939" s="35" t="str">
        <f>IF('TD VENCIDOS'!C4919="","",'TD VENCIDOS'!C4919)</f>
        <v/>
      </c>
      <c r="D4939" s="34" t="str">
        <f>IF('TD VENCIDOS'!D4919="","",'TD VENCIDOS'!D4919)</f>
        <v/>
      </c>
      <c r="H4939" s="34" t="str">
        <f>IF('TD PENDIENTES'!B4919="","",'TD PENDIENTES'!B4919)</f>
        <v/>
      </c>
      <c r="I4939" s="35" t="str">
        <f>IF('TD PENDIENTES'!C4919="","",'TD PENDIENTES'!C4919)</f>
        <v/>
      </c>
      <c r="J4939" s="35"/>
      <c r="K4939" s="35"/>
      <c r="M4939" s="34" t="str">
        <f>IF('TD PENDIENTES'!I4919="","",'TD PENDIENTES'!I4919)</f>
        <v/>
      </c>
      <c r="N4939" s="35" t="str">
        <f>IF('TD PENDIENTES'!J4919="","",'TD PENDIENTES'!J4919)</f>
        <v/>
      </c>
      <c r="R4939" s="34" t="str">
        <f>IF('TD PENDIENTES'!P4919="","",'TD PENDIENTES'!P4919)</f>
        <v/>
      </c>
      <c r="S4939" s="35" t="str">
        <f>IF('TD PENDIENTES'!Q4919="","",'TD PENDIENTES'!Q4919)</f>
        <v/>
      </c>
    </row>
    <row r="4940" spans="2:19" ht="18.600000000000001">
      <c r="B4940" s="34" t="str">
        <f>IF('TD VENCIDOS'!B4920="","",'TD VENCIDOS'!B4920)</f>
        <v/>
      </c>
      <c r="C4940" s="35" t="str">
        <f>IF('TD VENCIDOS'!C4920="","",'TD VENCIDOS'!C4920)</f>
        <v/>
      </c>
      <c r="D4940" s="34" t="str">
        <f>IF('TD VENCIDOS'!D4920="","",'TD VENCIDOS'!D4920)</f>
        <v/>
      </c>
      <c r="H4940" s="34" t="str">
        <f>IF('TD PENDIENTES'!B4920="","",'TD PENDIENTES'!B4920)</f>
        <v/>
      </c>
      <c r="I4940" s="35" t="str">
        <f>IF('TD PENDIENTES'!C4920="","",'TD PENDIENTES'!C4920)</f>
        <v/>
      </c>
      <c r="J4940" s="35"/>
      <c r="K4940" s="35"/>
      <c r="M4940" s="34" t="str">
        <f>IF('TD PENDIENTES'!I4920="","",'TD PENDIENTES'!I4920)</f>
        <v/>
      </c>
      <c r="N4940" s="35" t="str">
        <f>IF('TD PENDIENTES'!J4920="","",'TD PENDIENTES'!J4920)</f>
        <v/>
      </c>
      <c r="R4940" s="34" t="str">
        <f>IF('TD PENDIENTES'!P4920="","",'TD PENDIENTES'!P4920)</f>
        <v/>
      </c>
      <c r="S4940" s="35" t="str">
        <f>IF('TD PENDIENTES'!Q4920="","",'TD PENDIENTES'!Q4920)</f>
        <v/>
      </c>
    </row>
    <row r="4941" spans="2:19" ht="18.600000000000001">
      <c r="B4941" s="34" t="str">
        <f>IF('TD VENCIDOS'!B4921="","",'TD VENCIDOS'!B4921)</f>
        <v/>
      </c>
      <c r="C4941" s="35" t="str">
        <f>IF('TD VENCIDOS'!C4921="","",'TD VENCIDOS'!C4921)</f>
        <v/>
      </c>
      <c r="D4941" s="34" t="str">
        <f>IF('TD VENCIDOS'!D4921="","",'TD VENCIDOS'!D4921)</f>
        <v/>
      </c>
      <c r="H4941" s="34" t="str">
        <f>IF('TD PENDIENTES'!B4921="","",'TD PENDIENTES'!B4921)</f>
        <v/>
      </c>
      <c r="I4941" s="35" t="str">
        <f>IF('TD PENDIENTES'!C4921="","",'TD PENDIENTES'!C4921)</f>
        <v/>
      </c>
      <c r="J4941" s="35"/>
      <c r="K4941" s="35"/>
      <c r="M4941" s="34" t="str">
        <f>IF('TD PENDIENTES'!I4921="","",'TD PENDIENTES'!I4921)</f>
        <v/>
      </c>
      <c r="N4941" s="35" t="str">
        <f>IF('TD PENDIENTES'!J4921="","",'TD PENDIENTES'!J4921)</f>
        <v/>
      </c>
      <c r="R4941" s="34" t="str">
        <f>IF('TD PENDIENTES'!P4921="","",'TD PENDIENTES'!P4921)</f>
        <v/>
      </c>
      <c r="S4941" s="35" t="str">
        <f>IF('TD PENDIENTES'!Q4921="","",'TD PENDIENTES'!Q4921)</f>
        <v/>
      </c>
    </row>
    <row r="4942" spans="2:19" ht="18.600000000000001">
      <c r="B4942" s="34" t="str">
        <f>IF('TD VENCIDOS'!B4922="","",'TD VENCIDOS'!B4922)</f>
        <v/>
      </c>
      <c r="C4942" s="35" t="str">
        <f>IF('TD VENCIDOS'!C4922="","",'TD VENCIDOS'!C4922)</f>
        <v/>
      </c>
      <c r="D4942" s="34" t="str">
        <f>IF('TD VENCIDOS'!D4922="","",'TD VENCIDOS'!D4922)</f>
        <v/>
      </c>
      <c r="H4942" s="34" t="str">
        <f>IF('TD PENDIENTES'!B4922="","",'TD PENDIENTES'!B4922)</f>
        <v/>
      </c>
      <c r="I4942" s="35" t="str">
        <f>IF('TD PENDIENTES'!C4922="","",'TD PENDIENTES'!C4922)</f>
        <v/>
      </c>
      <c r="J4942" s="35"/>
      <c r="K4942" s="35"/>
      <c r="M4942" s="34" t="str">
        <f>IF('TD PENDIENTES'!I4922="","",'TD PENDIENTES'!I4922)</f>
        <v/>
      </c>
      <c r="N4942" s="35" t="str">
        <f>IF('TD PENDIENTES'!J4922="","",'TD PENDIENTES'!J4922)</f>
        <v/>
      </c>
      <c r="R4942" s="34" t="str">
        <f>IF('TD PENDIENTES'!P4922="","",'TD PENDIENTES'!P4922)</f>
        <v/>
      </c>
      <c r="S4942" s="35" t="str">
        <f>IF('TD PENDIENTES'!Q4922="","",'TD PENDIENTES'!Q4922)</f>
        <v/>
      </c>
    </row>
    <row r="4943" spans="2:19" ht="18.600000000000001">
      <c r="B4943" s="34" t="str">
        <f>IF('TD VENCIDOS'!B4923="","",'TD VENCIDOS'!B4923)</f>
        <v/>
      </c>
      <c r="C4943" s="35" t="str">
        <f>IF('TD VENCIDOS'!C4923="","",'TD VENCIDOS'!C4923)</f>
        <v/>
      </c>
      <c r="D4943" s="34" t="str">
        <f>IF('TD VENCIDOS'!D4923="","",'TD VENCIDOS'!D4923)</f>
        <v/>
      </c>
      <c r="H4943" s="34" t="str">
        <f>IF('TD PENDIENTES'!B4923="","",'TD PENDIENTES'!B4923)</f>
        <v/>
      </c>
      <c r="I4943" s="35" t="str">
        <f>IF('TD PENDIENTES'!C4923="","",'TD PENDIENTES'!C4923)</f>
        <v/>
      </c>
      <c r="J4943" s="35"/>
      <c r="K4943" s="35"/>
      <c r="M4943" s="34" t="str">
        <f>IF('TD PENDIENTES'!I4923="","",'TD PENDIENTES'!I4923)</f>
        <v/>
      </c>
      <c r="N4943" s="35" t="str">
        <f>IF('TD PENDIENTES'!J4923="","",'TD PENDIENTES'!J4923)</f>
        <v/>
      </c>
      <c r="R4943" s="34" t="str">
        <f>IF('TD PENDIENTES'!P4923="","",'TD PENDIENTES'!P4923)</f>
        <v/>
      </c>
      <c r="S4943" s="35" t="str">
        <f>IF('TD PENDIENTES'!Q4923="","",'TD PENDIENTES'!Q4923)</f>
        <v/>
      </c>
    </row>
    <row r="4944" spans="2:19" ht="18.600000000000001">
      <c r="B4944" s="34" t="str">
        <f>IF('TD VENCIDOS'!B4924="","",'TD VENCIDOS'!B4924)</f>
        <v/>
      </c>
      <c r="C4944" s="35" t="str">
        <f>IF('TD VENCIDOS'!C4924="","",'TD VENCIDOS'!C4924)</f>
        <v/>
      </c>
      <c r="D4944" s="34" t="str">
        <f>IF('TD VENCIDOS'!D4924="","",'TD VENCIDOS'!D4924)</f>
        <v/>
      </c>
      <c r="H4944" s="34" t="str">
        <f>IF('TD PENDIENTES'!B4924="","",'TD PENDIENTES'!B4924)</f>
        <v/>
      </c>
      <c r="I4944" s="35" t="str">
        <f>IF('TD PENDIENTES'!C4924="","",'TD PENDIENTES'!C4924)</f>
        <v/>
      </c>
      <c r="J4944" s="35"/>
      <c r="K4944" s="35"/>
      <c r="M4944" s="34" t="str">
        <f>IF('TD PENDIENTES'!I4924="","",'TD PENDIENTES'!I4924)</f>
        <v/>
      </c>
      <c r="N4944" s="35" t="str">
        <f>IF('TD PENDIENTES'!J4924="","",'TD PENDIENTES'!J4924)</f>
        <v/>
      </c>
      <c r="R4944" s="34" t="str">
        <f>IF('TD PENDIENTES'!P4924="","",'TD PENDIENTES'!P4924)</f>
        <v/>
      </c>
      <c r="S4944" s="35" t="str">
        <f>IF('TD PENDIENTES'!Q4924="","",'TD PENDIENTES'!Q4924)</f>
        <v/>
      </c>
    </row>
    <row r="4945" spans="2:19" ht="18.600000000000001">
      <c r="B4945" s="34" t="str">
        <f>IF('TD VENCIDOS'!B4925="","",'TD VENCIDOS'!B4925)</f>
        <v/>
      </c>
      <c r="C4945" s="35" t="str">
        <f>IF('TD VENCIDOS'!C4925="","",'TD VENCIDOS'!C4925)</f>
        <v/>
      </c>
      <c r="D4945" s="34" t="str">
        <f>IF('TD VENCIDOS'!D4925="","",'TD VENCIDOS'!D4925)</f>
        <v/>
      </c>
      <c r="H4945" s="34" t="str">
        <f>IF('TD PENDIENTES'!B4925="","",'TD PENDIENTES'!B4925)</f>
        <v/>
      </c>
      <c r="I4945" s="35" t="str">
        <f>IF('TD PENDIENTES'!C4925="","",'TD PENDIENTES'!C4925)</f>
        <v/>
      </c>
      <c r="J4945" s="35"/>
      <c r="K4945" s="35"/>
      <c r="M4945" s="34" t="str">
        <f>IF('TD PENDIENTES'!I4925="","",'TD PENDIENTES'!I4925)</f>
        <v/>
      </c>
      <c r="N4945" s="35" t="str">
        <f>IF('TD PENDIENTES'!J4925="","",'TD PENDIENTES'!J4925)</f>
        <v/>
      </c>
      <c r="R4945" s="34" t="str">
        <f>IF('TD PENDIENTES'!P4925="","",'TD PENDIENTES'!P4925)</f>
        <v/>
      </c>
      <c r="S4945" s="35" t="str">
        <f>IF('TD PENDIENTES'!Q4925="","",'TD PENDIENTES'!Q4925)</f>
        <v/>
      </c>
    </row>
    <row r="4946" spans="2:19" ht="18.600000000000001">
      <c r="B4946" s="34" t="str">
        <f>IF('TD VENCIDOS'!B4926="","",'TD VENCIDOS'!B4926)</f>
        <v/>
      </c>
      <c r="C4946" s="35" t="str">
        <f>IF('TD VENCIDOS'!C4926="","",'TD VENCIDOS'!C4926)</f>
        <v/>
      </c>
      <c r="D4946" s="34" t="str">
        <f>IF('TD VENCIDOS'!D4926="","",'TD VENCIDOS'!D4926)</f>
        <v/>
      </c>
      <c r="H4946" s="34" t="str">
        <f>IF('TD PENDIENTES'!B4926="","",'TD PENDIENTES'!B4926)</f>
        <v/>
      </c>
      <c r="I4946" s="35" t="str">
        <f>IF('TD PENDIENTES'!C4926="","",'TD PENDIENTES'!C4926)</f>
        <v/>
      </c>
      <c r="J4946" s="35"/>
      <c r="K4946" s="35"/>
      <c r="M4946" s="34" t="str">
        <f>IF('TD PENDIENTES'!I4926="","",'TD PENDIENTES'!I4926)</f>
        <v/>
      </c>
      <c r="N4946" s="35" t="str">
        <f>IF('TD PENDIENTES'!J4926="","",'TD PENDIENTES'!J4926)</f>
        <v/>
      </c>
      <c r="R4946" s="34" t="str">
        <f>IF('TD PENDIENTES'!P4926="","",'TD PENDIENTES'!P4926)</f>
        <v/>
      </c>
      <c r="S4946" s="35" t="str">
        <f>IF('TD PENDIENTES'!Q4926="","",'TD PENDIENTES'!Q4926)</f>
        <v/>
      </c>
    </row>
    <row r="4947" spans="2:19" ht="18.600000000000001">
      <c r="B4947" s="34" t="str">
        <f>IF('TD VENCIDOS'!B4927="","",'TD VENCIDOS'!B4927)</f>
        <v/>
      </c>
      <c r="C4947" s="35" t="str">
        <f>IF('TD VENCIDOS'!C4927="","",'TD VENCIDOS'!C4927)</f>
        <v/>
      </c>
      <c r="D4947" s="34" t="str">
        <f>IF('TD VENCIDOS'!D4927="","",'TD VENCIDOS'!D4927)</f>
        <v/>
      </c>
      <c r="H4947" s="34" t="str">
        <f>IF('TD PENDIENTES'!B4927="","",'TD PENDIENTES'!B4927)</f>
        <v/>
      </c>
      <c r="I4947" s="35" t="str">
        <f>IF('TD PENDIENTES'!C4927="","",'TD PENDIENTES'!C4927)</f>
        <v/>
      </c>
      <c r="J4947" s="35"/>
      <c r="K4947" s="35"/>
      <c r="M4947" s="34" t="str">
        <f>IF('TD PENDIENTES'!I4927="","",'TD PENDIENTES'!I4927)</f>
        <v/>
      </c>
      <c r="N4947" s="35" t="str">
        <f>IF('TD PENDIENTES'!J4927="","",'TD PENDIENTES'!J4927)</f>
        <v/>
      </c>
      <c r="R4947" s="34" t="str">
        <f>IF('TD PENDIENTES'!P4927="","",'TD PENDIENTES'!P4927)</f>
        <v/>
      </c>
      <c r="S4947" s="35" t="str">
        <f>IF('TD PENDIENTES'!Q4927="","",'TD PENDIENTES'!Q4927)</f>
        <v/>
      </c>
    </row>
    <row r="4948" spans="2:19" ht="18.600000000000001">
      <c r="B4948" s="34" t="str">
        <f>IF('TD VENCIDOS'!B4928="","",'TD VENCIDOS'!B4928)</f>
        <v/>
      </c>
      <c r="C4948" s="35" t="str">
        <f>IF('TD VENCIDOS'!C4928="","",'TD VENCIDOS'!C4928)</f>
        <v/>
      </c>
      <c r="D4948" s="34" t="str">
        <f>IF('TD VENCIDOS'!D4928="","",'TD VENCIDOS'!D4928)</f>
        <v/>
      </c>
      <c r="H4948" s="34" t="str">
        <f>IF('TD PENDIENTES'!B4928="","",'TD PENDIENTES'!B4928)</f>
        <v/>
      </c>
      <c r="I4948" s="35" t="str">
        <f>IF('TD PENDIENTES'!C4928="","",'TD PENDIENTES'!C4928)</f>
        <v/>
      </c>
      <c r="J4948" s="35"/>
      <c r="K4948" s="35"/>
      <c r="M4948" s="34" t="str">
        <f>IF('TD PENDIENTES'!I4928="","",'TD PENDIENTES'!I4928)</f>
        <v/>
      </c>
      <c r="N4948" s="35" t="str">
        <f>IF('TD PENDIENTES'!J4928="","",'TD PENDIENTES'!J4928)</f>
        <v/>
      </c>
      <c r="R4948" s="34" t="str">
        <f>IF('TD PENDIENTES'!P4928="","",'TD PENDIENTES'!P4928)</f>
        <v/>
      </c>
      <c r="S4948" s="35" t="str">
        <f>IF('TD PENDIENTES'!Q4928="","",'TD PENDIENTES'!Q4928)</f>
        <v/>
      </c>
    </row>
    <row r="4949" spans="2:19" ht="18.600000000000001">
      <c r="B4949" s="34" t="str">
        <f>IF('TD VENCIDOS'!B4929="","",'TD VENCIDOS'!B4929)</f>
        <v/>
      </c>
      <c r="C4949" s="35" t="str">
        <f>IF('TD VENCIDOS'!C4929="","",'TD VENCIDOS'!C4929)</f>
        <v/>
      </c>
      <c r="D4949" s="34" t="str">
        <f>IF('TD VENCIDOS'!D4929="","",'TD VENCIDOS'!D4929)</f>
        <v/>
      </c>
      <c r="H4949" s="34" t="str">
        <f>IF('TD PENDIENTES'!B4929="","",'TD PENDIENTES'!B4929)</f>
        <v/>
      </c>
      <c r="I4949" s="35" t="str">
        <f>IF('TD PENDIENTES'!C4929="","",'TD PENDIENTES'!C4929)</f>
        <v/>
      </c>
      <c r="J4949" s="35"/>
      <c r="K4949" s="35"/>
      <c r="M4949" s="34" t="str">
        <f>IF('TD PENDIENTES'!I4929="","",'TD PENDIENTES'!I4929)</f>
        <v/>
      </c>
      <c r="N4949" s="35" t="str">
        <f>IF('TD PENDIENTES'!J4929="","",'TD PENDIENTES'!J4929)</f>
        <v/>
      </c>
      <c r="R4949" s="34" t="str">
        <f>IF('TD PENDIENTES'!P4929="","",'TD PENDIENTES'!P4929)</f>
        <v/>
      </c>
      <c r="S4949" s="35" t="str">
        <f>IF('TD PENDIENTES'!Q4929="","",'TD PENDIENTES'!Q4929)</f>
        <v/>
      </c>
    </row>
    <row r="4950" spans="2:19" ht="18.600000000000001">
      <c r="B4950" s="34" t="str">
        <f>IF('TD VENCIDOS'!B4930="","",'TD VENCIDOS'!B4930)</f>
        <v/>
      </c>
      <c r="C4950" s="35" t="str">
        <f>IF('TD VENCIDOS'!C4930="","",'TD VENCIDOS'!C4930)</f>
        <v/>
      </c>
      <c r="D4950" s="34" t="str">
        <f>IF('TD VENCIDOS'!D4930="","",'TD VENCIDOS'!D4930)</f>
        <v/>
      </c>
      <c r="H4950" s="34" t="str">
        <f>IF('TD PENDIENTES'!B4930="","",'TD PENDIENTES'!B4930)</f>
        <v/>
      </c>
      <c r="I4950" s="35" t="str">
        <f>IF('TD PENDIENTES'!C4930="","",'TD PENDIENTES'!C4930)</f>
        <v/>
      </c>
      <c r="J4950" s="35"/>
      <c r="K4950" s="35"/>
      <c r="M4950" s="34" t="str">
        <f>IF('TD PENDIENTES'!I4930="","",'TD PENDIENTES'!I4930)</f>
        <v/>
      </c>
      <c r="N4950" s="35" t="str">
        <f>IF('TD PENDIENTES'!J4930="","",'TD PENDIENTES'!J4930)</f>
        <v/>
      </c>
      <c r="R4950" s="34" t="str">
        <f>IF('TD PENDIENTES'!P4930="","",'TD PENDIENTES'!P4930)</f>
        <v/>
      </c>
      <c r="S4950" s="35" t="str">
        <f>IF('TD PENDIENTES'!Q4930="","",'TD PENDIENTES'!Q4930)</f>
        <v/>
      </c>
    </row>
    <row r="4951" spans="2:19" ht="18.600000000000001">
      <c r="B4951" s="34" t="str">
        <f>IF('TD VENCIDOS'!B4931="","",'TD VENCIDOS'!B4931)</f>
        <v/>
      </c>
      <c r="C4951" s="35" t="str">
        <f>IF('TD VENCIDOS'!C4931="","",'TD VENCIDOS'!C4931)</f>
        <v/>
      </c>
      <c r="D4951" s="34" t="str">
        <f>IF('TD VENCIDOS'!D4931="","",'TD VENCIDOS'!D4931)</f>
        <v/>
      </c>
      <c r="H4951" s="34" t="str">
        <f>IF('TD PENDIENTES'!B4931="","",'TD PENDIENTES'!B4931)</f>
        <v/>
      </c>
      <c r="I4951" s="35" t="str">
        <f>IF('TD PENDIENTES'!C4931="","",'TD PENDIENTES'!C4931)</f>
        <v/>
      </c>
      <c r="J4951" s="35"/>
      <c r="K4951" s="35"/>
      <c r="M4951" s="34" t="str">
        <f>IF('TD PENDIENTES'!I4931="","",'TD PENDIENTES'!I4931)</f>
        <v/>
      </c>
      <c r="N4951" s="35" t="str">
        <f>IF('TD PENDIENTES'!J4931="","",'TD PENDIENTES'!J4931)</f>
        <v/>
      </c>
      <c r="R4951" s="34" t="str">
        <f>IF('TD PENDIENTES'!P4931="","",'TD PENDIENTES'!P4931)</f>
        <v/>
      </c>
      <c r="S4951" s="35" t="str">
        <f>IF('TD PENDIENTES'!Q4931="","",'TD PENDIENTES'!Q4931)</f>
        <v/>
      </c>
    </row>
    <row r="4952" spans="2:19" ht="18.600000000000001">
      <c r="B4952" s="34" t="str">
        <f>IF('TD VENCIDOS'!B4932="","",'TD VENCIDOS'!B4932)</f>
        <v/>
      </c>
      <c r="C4952" s="35" t="str">
        <f>IF('TD VENCIDOS'!C4932="","",'TD VENCIDOS'!C4932)</f>
        <v/>
      </c>
      <c r="D4952" s="34" t="str">
        <f>IF('TD VENCIDOS'!D4932="","",'TD VENCIDOS'!D4932)</f>
        <v/>
      </c>
      <c r="H4952" s="34" t="str">
        <f>IF('TD PENDIENTES'!B4932="","",'TD PENDIENTES'!B4932)</f>
        <v/>
      </c>
      <c r="I4952" s="35" t="str">
        <f>IF('TD PENDIENTES'!C4932="","",'TD PENDIENTES'!C4932)</f>
        <v/>
      </c>
      <c r="J4952" s="35"/>
      <c r="K4952" s="35"/>
      <c r="M4952" s="34" t="str">
        <f>IF('TD PENDIENTES'!I4932="","",'TD PENDIENTES'!I4932)</f>
        <v/>
      </c>
      <c r="N4952" s="35" t="str">
        <f>IF('TD PENDIENTES'!J4932="","",'TD PENDIENTES'!J4932)</f>
        <v/>
      </c>
      <c r="R4952" s="34" t="str">
        <f>IF('TD PENDIENTES'!P4932="","",'TD PENDIENTES'!P4932)</f>
        <v/>
      </c>
      <c r="S4952" s="35" t="str">
        <f>IF('TD PENDIENTES'!Q4932="","",'TD PENDIENTES'!Q4932)</f>
        <v/>
      </c>
    </row>
    <row r="4953" spans="2:19" ht="18.600000000000001">
      <c r="B4953" s="34" t="str">
        <f>IF('TD VENCIDOS'!B4933="","",'TD VENCIDOS'!B4933)</f>
        <v/>
      </c>
      <c r="C4953" s="35" t="str">
        <f>IF('TD VENCIDOS'!C4933="","",'TD VENCIDOS'!C4933)</f>
        <v/>
      </c>
      <c r="D4953" s="34" t="str">
        <f>IF('TD VENCIDOS'!D4933="","",'TD VENCIDOS'!D4933)</f>
        <v/>
      </c>
      <c r="H4953" s="34" t="str">
        <f>IF('TD PENDIENTES'!B4933="","",'TD PENDIENTES'!B4933)</f>
        <v/>
      </c>
      <c r="I4953" s="35" t="str">
        <f>IF('TD PENDIENTES'!C4933="","",'TD PENDIENTES'!C4933)</f>
        <v/>
      </c>
      <c r="J4953" s="35"/>
      <c r="K4953" s="35"/>
      <c r="M4953" s="34" t="str">
        <f>IF('TD PENDIENTES'!I4933="","",'TD PENDIENTES'!I4933)</f>
        <v/>
      </c>
      <c r="N4953" s="35" t="str">
        <f>IF('TD PENDIENTES'!J4933="","",'TD PENDIENTES'!J4933)</f>
        <v/>
      </c>
      <c r="R4953" s="34" t="str">
        <f>IF('TD PENDIENTES'!P4933="","",'TD PENDIENTES'!P4933)</f>
        <v/>
      </c>
      <c r="S4953" s="35" t="str">
        <f>IF('TD PENDIENTES'!Q4933="","",'TD PENDIENTES'!Q4933)</f>
        <v/>
      </c>
    </row>
    <row r="4954" spans="2:19" ht="18.600000000000001">
      <c r="B4954" s="34" t="str">
        <f>IF('TD VENCIDOS'!B4934="","",'TD VENCIDOS'!B4934)</f>
        <v/>
      </c>
      <c r="C4954" s="35" t="str">
        <f>IF('TD VENCIDOS'!C4934="","",'TD VENCIDOS'!C4934)</f>
        <v/>
      </c>
      <c r="D4954" s="34" t="str">
        <f>IF('TD VENCIDOS'!D4934="","",'TD VENCIDOS'!D4934)</f>
        <v/>
      </c>
      <c r="H4954" s="34" t="str">
        <f>IF('TD PENDIENTES'!B4934="","",'TD PENDIENTES'!B4934)</f>
        <v/>
      </c>
      <c r="I4954" s="35" t="str">
        <f>IF('TD PENDIENTES'!C4934="","",'TD PENDIENTES'!C4934)</f>
        <v/>
      </c>
      <c r="J4954" s="35"/>
      <c r="K4954" s="35"/>
      <c r="M4954" s="34" t="str">
        <f>IF('TD PENDIENTES'!I4934="","",'TD PENDIENTES'!I4934)</f>
        <v/>
      </c>
      <c r="N4954" s="35" t="str">
        <f>IF('TD PENDIENTES'!J4934="","",'TD PENDIENTES'!J4934)</f>
        <v/>
      </c>
      <c r="R4954" s="34" t="str">
        <f>IF('TD PENDIENTES'!P4934="","",'TD PENDIENTES'!P4934)</f>
        <v/>
      </c>
      <c r="S4954" s="35" t="str">
        <f>IF('TD PENDIENTES'!Q4934="","",'TD PENDIENTES'!Q4934)</f>
        <v/>
      </c>
    </row>
    <row r="4955" spans="2:19" ht="18.600000000000001">
      <c r="B4955" s="34" t="str">
        <f>IF('TD VENCIDOS'!B4935="","",'TD VENCIDOS'!B4935)</f>
        <v/>
      </c>
      <c r="C4955" s="35" t="str">
        <f>IF('TD VENCIDOS'!C4935="","",'TD VENCIDOS'!C4935)</f>
        <v/>
      </c>
      <c r="D4955" s="34" t="str">
        <f>IF('TD VENCIDOS'!D4935="","",'TD VENCIDOS'!D4935)</f>
        <v/>
      </c>
      <c r="H4955" s="34" t="str">
        <f>IF('TD PENDIENTES'!B4935="","",'TD PENDIENTES'!B4935)</f>
        <v/>
      </c>
      <c r="I4955" s="35" t="str">
        <f>IF('TD PENDIENTES'!C4935="","",'TD PENDIENTES'!C4935)</f>
        <v/>
      </c>
      <c r="J4955" s="35"/>
      <c r="K4955" s="35"/>
      <c r="M4955" s="34" t="str">
        <f>IF('TD PENDIENTES'!I4935="","",'TD PENDIENTES'!I4935)</f>
        <v/>
      </c>
      <c r="N4955" s="35" t="str">
        <f>IF('TD PENDIENTES'!J4935="","",'TD PENDIENTES'!J4935)</f>
        <v/>
      </c>
      <c r="R4955" s="34" t="str">
        <f>IF('TD PENDIENTES'!P4935="","",'TD PENDIENTES'!P4935)</f>
        <v/>
      </c>
      <c r="S4955" s="35" t="str">
        <f>IF('TD PENDIENTES'!Q4935="","",'TD PENDIENTES'!Q4935)</f>
        <v/>
      </c>
    </row>
    <row r="4956" spans="2:19" ht="18.600000000000001">
      <c r="B4956" s="34" t="str">
        <f>IF('TD VENCIDOS'!B4936="","",'TD VENCIDOS'!B4936)</f>
        <v/>
      </c>
      <c r="C4956" s="35" t="str">
        <f>IF('TD VENCIDOS'!C4936="","",'TD VENCIDOS'!C4936)</f>
        <v/>
      </c>
      <c r="D4956" s="34" t="str">
        <f>IF('TD VENCIDOS'!D4936="","",'TD VENCIDOS'!D4936)</f>
        <v/>
      </c>
      <c r="H4956" s="34" t="str">
        <f>IF('TD PENDIENTES'!B4936="","",'TD PENDIENTES'!B4936)</f>
        <v/>
      </c>
      <c r="I4956" s="35" t="str">
        <f>IF('TD PENDIENTES'!C4936="","",'TD PENDIENTES'!C4936)</f>
        <v/>
      </c>
      <c r="J4956" s="35"/>
      <c r="K4956" s="35"/>
      <c r="M4956" s="34" t="str">
        <f>IF('TD PENDIENTES'!I4936="","",'TD PENDIENTES'!I4936)</f>
        <v/>
      </c>
      <c r="N4956" s="35" t="str">
        <f>IF('TD PENDIENTES'!J4936="","",'TD PENDIENTES'!J4936)</f>
        <v/>
      </c>
      <c r="R4956" s="34" t="str">
        <f>IF('TD PENDIENTES'!P4936="","",'TD PENDIENTES'!P4936)</f>
        <v/>
      </c>
      <c r="S4956" s="35" t="str">
        <f>IF('TD PENDIENTES'!Q4936="","",'TD PENDIENTES'!Q4936)</f>
        <v/>
      </c>
    </row>
    <row r="4957" spans="2:19" ht="18.600000000000001">
      <c r="B4957" s="34" t="str">
        <f>IF('TD VENCIDOS'!B4937="","",'TD VENCIDOS'!B4937)</f>
        <v/>
      </c>
      <c r="C4957" s="35" t="str">
        <f>IF('TD VENCIDOS'!C4937="","",'TD VENCIDOS'!C4937)</f>
        <v/>
      </c>
      <c r="D4957" s="34" t="str">
        <f>IF('TD VENCIDOS'!D4937="","",'TD VENCIDOS'!D4937)</f>
        <v/>
      </c>
      <c r="H4957" s="34" t="str">
        <f>IF('TD PENDIENTES'!B4937="","",'TD PENDIENTES'!B4937)</f>
        <v/>
      </c>
      <c r="I4957" s="35" t="str">
        <f>IF('TD PENDIENTES'!C4937="","",'TD PENDIENTES'!C4937)</f>
        <v/>
      </c>
      <c r="J4957" s="35"/>
      <c r="K4957" s="35"/>
      <c r="M4957" s="34" t="str">
        <f>IF('TD PENDIENTES'!I4937="","",'TD PENDIENTES'!I4937)</f>
        <v/>
      </c>
      <c r="N4957" s="35" t="str">
        <f>IF('TD PENDIENTES'!J4937="","",'TD PENDIENTES'!J4937)</f>
        <v/>
      </c>
      <c r="R4957" s="34" t="str">
        <f>IF('TD PENDIENTES'!P4937="","",'TD PENDIENTES'!P4937)</f>
        <v/>
      </c>
      <c r="S4957" s="35" t="str">
        <f>IF('TD PENDIENTES'!Q4937="","",'TD PENDIENTES'!Q4937)</f>
        <v/>
      </c>
    </row>
    <row r="4958" spans="2:19" ht="18.600000000000001">
      <c r="B4958" s="34" t="str">
        <f>IF('TD VENCIDOS'!B4938="","",'TD VENCIDOS'!B4938)</f>
        <v/>
      </c>
      <c r="C4958" s="35" t="str">
        <f>IF('TD VENCIDOS'!C4938="","",'TD VENCIDOS'!C4938)</f>
        <v/>
      </c>
      <c r="D4958" s="34" t="str">
        <f>IF('TD VENCIDOS'!D4938="","",'TD VENCIDOS'!D4938)</f>
        <v/>
      </c>
      <c r="H4958" s="34" t="str">
        <f>IF('TD PENDIENTES'!B4938="","",'TD PENDIENTES'!B4938)</f>
        <v/>
      </c>
      <c r="I4958" s="35" t="str">
        <f>IF('TD PENDIENTES'!C4938="","",'TD PENDIENTES'!C4938)</f>
        <v/>
      </c>
      <c r="J4958" s="35"/>
      <c r="K4958" s="35"/>
      <c r="M4958" s="34" t="str">
        <f>IF('TD PENDIENTES'!I4938="","",'TD PENDIENTES'!I4938)</f>
        <v/>
      </c>
      <c r="N4958" s="35" t="str">
        <f>IF('TD PENDIENTES'!J4938="","",'TD PENDIENTES'!J4938)</f>
        <v/>
      </c>
      <c r="R4958" s="34" t="str">
        <f>IF('TD PENDIENTES'!P4938="","",'TD PENDIENTES'!P4938)</f>
        <v/>
      </c>
      <c r="S4958" s="35" t="str">
        <f>IF('TD PENDIENTES'!Q4938="","",'TD PENDIENTES'!Q4938)</f>
        <v/>
      </c>
    </row>
    <row r="4959" spans="2:19" ht="18.600000000000001">
      <c r="B4959" s="34" t="str">
        <f>IF('TD VENCIDOS'!B4939="","",'TD VENCIDOS'!B4939)</f>
        <v/>
      </c>
      <c r="C4959" s="35" t="str">
        <f>IF('TD VENCIDOS'!C4939="","",'TD VENCIDOS'!C4939)</f>
        <v/>
      </c>
      <c r="D4959" s="34" t="str">
        <f>IF('TD VENCIDOS'!D4939="","",'TD VENCIDOS'!D4939)</f>
        <v/>
      </c>
      <c r="H4959" s="34" t="str">
        <f>IF('TD PENDIENTES'!B4939="","",'TD PENDIENTES'!B4939)</f>
        <v/>
      </c>
      <c r="I4959" s="35" t="str">
        <f>IF('TD PENDIENTES'!C4939="","",'TD PENDIENTES'!C4939)</f>
        <v/>
      </c>
      <c r="J4959" s="35"/>
      <c r="K4959" s="35"/>
      <c r="M4959" s="34" t="str">
        <f>IF('TD PENDIENTES'!I4939="","",'TD PENDIENTES'!I4939)</f>
        <v/>
      </c>
      <c r="N4959" s="35" t="str">
        <f>IF('TD PENDIENTES'!J4939="","",'TD PENDIENTES'!J4939)</f>
        <v/>
      </c>
      <c r="R4959" s="34" t="str">
        <f>IF('TD PENDIENTES'!P4939="","",'TD PENDIENTES'!P4939)</f>
        <v/>
      </c>
      <c r="S4959" s="35" t="str">
        <f>IF('TD PENDIENTES'!Q4939="","",'TD PENDIENTES'!Q4939)</f>
        <v/>
      </c>
    </row>
    <row r="4960" spans="2:19" ht="18.600000000000001">
      <c r="B4960" s="34" t="str">
        <f>IF('TD VENCIDOS'!B4940="","",'TD VENCIDOS'!B4940)</f>
        <v/>
      </c>
      <c r="C4960" s="35" t="str">
        <f>IF('TD VENCIDOS'!C4940="","",'TD VENCIDOS'!C4940)</f>
        <v/>
      </c>
      <c r="D4960" s="34" t="str">
        <f>IF('TD VENCIDOS'!D4940="","",'TD VENCIDOS'!D4940)</f>
        <v/>
      </c>
      <c r="H4960" s="34" t="str">
        <f>IF('TD PENDIENTES'!B4940="","",'TD PENDIENTES'!B4940)</f>
        <v/>
      </c>
      <c r="I4960" s="35" t="str">
        <f>IF('TD PENDIENTES'!C4940="","",'TD PENDIENTES'!C4940)</f>
        <v/>
      </c>
      <c r="J4960" s="35"/>
      <c r="K4960" s="35"/>
      <c r="M4960" s="34" t="str">
        <f>IF('TD PENDIENTES'!I4940="","",'TD PENDIENTES'!I4940)</f>
        <v/>
      </c>
      <c r="N4960" s="35" t="str">
        <f>IF('TD PENDIENTES'!J4940="","",'TD PENDIENTES'!J4940)</f>
        <v/>
      </c>
      <c r="R4960" s="34" t="str">
        <f>IF('TD PENDIENTES'!P4940="","",'TD PENDIENTES'!P4940)</f>
        <v/>
      </c>
      <c r="S4960" s="35" t="str">
        <f>IF('TD PENDIENTES'!Q4940="","",'TD PENDIENTES'!Q4940)</f>
        <v/>
      </c>
    </row>
    <row r="4961" spans="2:19" ht="18.600000000000001">
      <c r="B4961" s="34" t="str">
        <f>IF('TD VENCIDOS'!B4941="","",'TD VENCIDOS'!B4941)</f>
        <v/>
      </c>
      <c r="C4961" s="35" t="str">
        <f>IF('TD VENCIDOS'!C4941="","",'TD VENCIDOS'!C4941)</f>
        <v/>
      </c>
      <c r="D4961" s="34" t="str">
        <f>IF('TD VENCIDOS'!D4941="","",'TD VENCIDOS'!D4941)</f>
        <v/>
      </c>
      <c r="H4961" s="34" t="str">
        <f>IF('TD PENDIENTES'!B4941="","",'TD PENDIENTES'!B4941)</f>
        <v/>
      </c>
      <c r="I4961" s="35" t="str">
        <f>IF('TD PENDIENTES'!C4941="","",'TD PENDIENTES'!C4941)</f>
        <v/>
      </c>
      <c r="J4961" s="35"/>
      <c r="K4961" s="35"/>
      <c r="M4961" s="34" t="str">
        <f>IF('TD PENDIENTES'!I4941="","",'TD PENDIENTES'!I4941)</f>
        <v/>
      </c>
      <c r="N4961" s="35" t="str">
        <f>IF('TD PENDIENTES'!J4941="","",'TD PENDIENTES'!J4941)</f>
        <v/>
      </c>
      <c r="R4961" s="34" t="str">
        <f>IF('TD PENDIENTES'!P4941="","",'TD PENDIENTES'!P4941)</f>
        <v/>
      </c>
      <c r="S4961" s="35" t="str">
        <f>IF('TD PENDIENTES'!Q4941="","",'TD PENDIENTES'!Q4941)</f>
        <v/>
      </c>
    </row>
    <row r="4962" spans="2:19" ht="18.600000000000001">
      <c r="B4962" s="34" t="str">
        <f>IF('TD VENCIDOS'!B4942="","",'TD VENCIDOS'!B4942)</f>
        <v/>
      </c>
      <c r="C4962" s="35" t="str">
        <f>IF('TD VENCIDOS'!C4942="","",'TD VENCIDOS'!C4942)</f>
        <v/>
      </c>
      <c r="D4962" s="34" t="str">
        <f>IF('TD VENCIDOS'!D4942="","",'TD VENCIDOS'!D4942)</f>
        <v/>
      </c>
      <c r="H4962" s="34" t="str">
        <f>IF('TD PENDIENTES'!B4942="","",'TD PENDIENTES'!B4942)</f>
        <v/>
      </c>
      <c r="I4962" s="35" t="str">
        <f>IF('TD PENDIENTES'!C4942="","",'TD PENDIENTES'!C4942)</f>
        <v/>
      </c>
      <c r="J4962" s="35"/>
      <c r="K4962" s="35"/>
      <c r="M4962" s="34" t="str">
        <f>IF('TD PENDIENTES'!I4942="","",'TD PENDIENTES'!I4942)</f>
        <v/>
      </c>
      <c r="N4962" s="35" t="str">
        <f>IF('TD PENDIENTES'!J4942="","",'TD PENDIENTES'!J4942)</f>
        <v/>
      </c>
      <c r="R4962" s="34" t="str">
        <f>IF('TD PENDIENTES'!P4942="","",'TD PENDIENTES'!P4942)</f>
        <v/>
      </c>
      <c r="S4962" s="35" t="str">
        <f>IF('TD PENDIENTES'!Q4942="","",'TD PENDIENTES'!Q4942)</f>
        <v/>
      </c>
    </row>
    <row r="4963" spans="2:19" ht="18.600000000000001">
      <c r="B4963" s="34" t="str">
        <f>IF('TD VENCIDOS'!B4943="","",'TD VENCIDOS'!B4943)</f>
        <v/>
      </c>
      <c r="C4963" s="35" t="str">
        <f>IF('TD VENCIDOS'!C4943="","",'TD VENCIDOS'!C4943)</f>
        <v/>
      </c>
      <c r="D4963" s="34" t="str">
        <f>IF('TD VENCIDOS'!D4943="","",'TD VENCIDOS'!D4943)</f>
        <v/>
      </c>
      <c r="H4963" s="34" t="str">
        <f>IF('TD PENDIENTES'!B4943="","",'TD PENDIENTES'!B4943)</f>
        <v/>
      </c>
      <c r="I4963" s="35" t="str">
        <f>IF('TD PENDIENTES'!C4943="","",'TD PENDIENTES'!C4943)</f>
        <v/>
      </c>
      <c r="J4963" s="35"/>
      <c r="K4963" s="35"/>
      <c r="M4963" s="34" t="str">
        <f>IF('TD PENDIENTES'!I4943="","",'TD PENDIENTES'!I4943)</f>
        <v/>
      </c>
      <c r="N4963" s="35" t="str">
        <f>IF('TD PENDIENTES'!J4943="","",'TD PENDIENTES'!J4943)</f>
        <v/>
      </c>
      <c r="R4963" s="34" t="str">
        <f>IF('TD PENDIENTES'!P4943="","",'TD PENDIENTES'!P4943)</f>
        <v/>
      </c>
      <c r="S4963" s="35" t="str">
        <f>IF('TD PENDIENTES'!Q4943="","",'TD PENDIENTES'!Q4943)</f>
        <v/>
      </c>
    </row>
    <row r="4964" spans="2:19" ht="18.600000000000001">
      <c r="B4964" s="34" t="str">
        <f>IF('TD VENCIDOS'!B4944="","",'TD VENCIDOS'!B4944)</f>
        <v/>
      </c>
      <c r="C4964" s="35" t="str">
        <f>IF('TD VENCIDOS'!C4944="","",'TD VENCIDOS'!C4944)</f>
        <v/>
      </c>
      <c r="D4964" s="34" t="str">
        <f>IF('TD VENCIDOS'!D4944="","",'TD VENCIDOS'!D4944)</f>
        <v/>
      </c>
      <c r="H4964" s="34" t="str">
        <f>IF('TD PENDIENTES'!B4944="","",'TD PENDIENTES'!B4944)</f>
        <v/>
      </c>
      <c r="I4964" s="35" t="str">
        <f>IF('TD PENDIENTES'!C4944="","",'TD PENDIENTES'!C4944)</f>
        <v/>
      </c>
      <c r="J4964" s="35"/>
      <c r="K4964" s="35"/>
      <c r="M4964" s="34" t="str">
        <f>IF('TD PENDIENTES'!I4944="","",'TD PENDIENTES'!I4944)</f>
        <v/>
      </c>
      <c r="N4964" s="35" t="str">
        <f>IF('TD PENDIENTES'!J4944="","",'TD PENDIENTES'!J4944)</f>
        <v/>
      </c>
      <c r="R4964" s="34" t="str">
        <f>IF('TD PENDIENTES'!P4944="","",'TD PENDIENTES'!P4944)</f>
        <v/>
      </c>
      <c r="S4964" s="35" t="str">
        <f>IF('TD PENDIENTES'!Q4944="","",'TD PENDIENTES'!Q4944)</f>
        <v/>
      </c>
    </row>
    <row r="4965" spans="2:19" ht="18.600000000000001">
      <c r="B4965" s="34" t="str">
        <f>IF('TD VENCIDOS'!B4945="","",'TD VENCIDOS'!B4945)</f>
        <v/>
      </c>
      <c r="C4965" s="35" t="str">
        <f>IF('TD VENCIDOS'!C4945="","",'TD VENCIDOS'!C4945)</f>
        <v/>
      </c>
      <c r="D4965" s="34" t="str">
        <f>IF('TD VENCIDOS'!D4945="","",'TD VENCIDOS'!D4945)</f>
        <v/>
      </c>
      <c r="H4965" s="34" t="str">
        <f>IF('TD PENDIENTES'!B4945="","",'TD PENDIENTES'!B4945)</f>
        <v/>
      </c>
      <c r="I4965" s="35" t="str">
        <f>IF('TD PENDIENTES'!C4945="","",'TD PENDIENTES'!C4945)</f>
        <v/>
      </c>
      <c r="J4965" s="35"/>
      <c r="K4965" s="35"/>
      <c r="M4965" s="34" t="str">
        <f>IF('TD PENDIENTES'!I4945="","",'TD PENDIENTES'!I4945)</f>
        <v/>
      </c>
      <c r="N4965" s="35" t="str">
        <f>IF('TD PENDIENTES'!J4945="","",'TD PENDIENTES'!J4945)</f>
        <v/>
      </c>
      <c r="R4965" s="34" t="str">
        <f>IF('TD PENDIENTES'!P4945="","",'TD PENDIENTES'!P4945)</f>
        <v/>
      </c>
      <c r="S4965" s="35" t="str">
        <f>IF('TD PENDIENTES'!Q4945="","",'TD PENDIENTES'!Q4945)</f>
        <v/>
      </c>
    </row>
    <row r="4966" spans="2:19" ht="18.600000000000001">
      <c r="B4966" s="34" t="str">
        <f>IF('TD VENCIDOS'!B4946="","",'TD VENCIDOS'!B4946)</f>
        <v/>
      </c>
      <c r="C4966" s="35" t="str">
        <f>IF('TD VENCIDOS'!C4946="","",'TD VENCIDOS'!C4946)</f>
        <v/>
      </c>
      <c r="D4966" s="34" t="str">
        <f>IF('TD VENCIDOS'!D4946="","",'TD VENCIDOS'!D4946)</f>
        <v/>
      </c>
      <c r="H4966" s="34" t="str">
        <f>IF('TD PENDIENTES'!B4946="","",'TD PENDIENTES'!B4946)</f>
        <v/>
      </c>
      <c r="I4966" s="35" t="str">
        <f>IF('TD PENDIENTES'!C4946="","",'TD PENDIENTES'!C4946)</f>
        <v/>
      </c>
      <c r="J4966" s="35"/>
      <c r="K4966" s="35"/>
      <c r="M4966" s="34" t="str">
        <f>IF('TD PENDIENTES'!I4946="","",'TD PENDIENTES'!I4946)</f>
        <v/>
      </c>
      <c r="N4966" s="35" t="str">
        <f>IF('TD PENDIENTES'!J4946="","",'TD PENDIENTES'!J4946)</f>
        <v/>
      </c>
      <c r="R4966" s="34" t="str">
        <f>IF('TD PENDIENTES'!P4946="","",'TD PENDIENTES'!P4946)</f>
        <v/>
      </c>
      <c r="S4966" s="35" t="str">
        <f>IF('TD PENDIENTES'!Q4946="","",'TD PENDIENTES'!Q4946)</f>
        <v/>
      </c>
    </row>
    <row r="4967" spans="2:19" ht="18.600000000000001">
      <c r="B4967" s="34" t="str">
        <f>IF('TD VENCIDOS'!B4947="","",'TD VENCIDOS'!B4947)</f>
        <v/>
      </c>
      <c r="C4967" s="35" t="str">
        <f>IF('TD VENCIDOS'!C4947="","",'TD VENCIDOS'!C4947)</f>
        <v/>
      </c>
      <c r="D4967" s="34" t="str">
        <f>IF('TD VENCIDOS'!D4947="","",'TD VENCIDOS'!D4947)</f>
        <v/>
      </c>
      <c r="H4967" s="34" t="str">
        <f>IF('TD PENDIENTES'!B4947="","",'TD PENDIENTES'!B4947)</f>
        <v/>
      </c>
      <c r="I4967" s="35" t="str">
        <f>IF('TD PENDIENTES'!C4947="","",'TD PENDIENTES'!C4947)</f>
        <v/>
      </c>
      <c r="J4967" s="35"/>
      <c r="K4967" s="35"/>
      <c r="M4967" s="34" t="str">
        <f>IF('TD PENDIENTES'!I4947="","",'TD PENDIENTES'!I4947)</f>
        <v/>
      </c>
      <c r="N4967" s="35" t="str">
        <f>IF('TD PENDIENTES'!J4947="","",'TD PENDIENTES'!J4947)</f>
        <v/>
      </c>
      <c r="R4967" s="34" t="str">
        <f>IF('TD PENDIENTES'!P4947="","",'TD PENDIENTES'!P4947)</f>
        <v/>
      </c>
      <c r="S4967" s="35" t="str">
        <f>IF('TD PENDIENTES'!Q4947="","",'TD PENDIENTES'!Q4947)</f>
        <v/>
      </c>
    </row>
    <row r="4968" spans="2:19" ht="18.600000000000001">
      <c r="B4968" s="34" t="str">
        <f>IF('TD VENCIDOS'!B4948="","",'TD VENCIDOS'!B4948)</f>
        <v/>
      </c>
      <c r="C4968" s="35" t="str">
        <f>IF('TD VENCIDOS'!C4948="","",'TD VENCIDOS'!C4948)</f>
        <v/>
      </c>
      <c r="D4968" s="34" t="str">
        <f>IF('TD VENCIDOS'!D4948="","",'TD VENCIDOS'!D4948)</f>
        <v/>
      </c>
      <c r="H4968" s="34" t="str">
        <f>IF('TD PENDIENTES'!B4948="","",'TD PENDIENTES'!B4948)</f>
        <v/>
      </c>
      <c r="I4968" s="35" t="str">
        <f>IF('TD PENDIENTES'!C4948="","",'TD PENDIENTES'!C4948)</f>
        <v/>
      </c>
      <c r="J4968" s="35"/>
      <c r="K4968" s="35"/>
      <c r="M4968" s="34" t="str">
        <f>IF('TD PENDIENTES'!I4948="","",'TD PENDIENTES'!I4948)</f>
        <v/>
      </c>
      <c r="N4968" s="35" t="str">
        <f>IF('TD PENDIENTES'!J4948="","",'TD PENDIENTES'!J4948)</f>
        <v/>
      </c>
      <c r="R4968" s="34" t="str">
        <f>IF('TD PENDIENTES'!P4948="","",'TD PENDIENTES'!P4948)</f>
        <v/>
      </c>
      <c r="S4968" s="35" t="str">
        <f>IF('TD PENDIENTES'!Q4948="","",'TD PENDIENTES'!Q4948)</f>
        <v/>
      </c>
    </row>
    <row r="4969" spans="2:19" ht="18.600000000000001">
      <c r="B4969" s="34" t="str">
        <f>IF('TD VENCIDOS'!B4949="","",'TD VENCIDOS'!B4949)</f>
        <v/>
      </c>
      <c r="C4969" s="35" t="str">
        <f>IF('TD VENCIDOS'!C4949="","",'TD VENCIDOS'!C4949)</f>
        <v/>
      </c>
      <c r="D4969" s="34" t="str">
        <f>IF('TD VENCIDOS'!D4949="","",'TD VENCIDOS'!D4949)</f>
        <v/>
      </c>
      <c r="H4969" s="34" t="str">
        <f>IF('TD PENDIENTES'!B4949="","",'TD PENDIENTES'!B4949)</f>
        <v/>
      </c>
      <c r="I4969" s="35" t="str">
        <f>IF('TD PENDIENTES'!C4949="","",'TD PENDIENTES'!C4949)</f>
        <v/>
      </c>
      <c r="J4969" s="35"/>
      <c r="K4969" s="35"/>
      <c r="M4969" s="34" t="str">
        <f>IF('TD PENDIENTES'!I4949="","",'TD PENDIENTES'!I4949)</f>
        <v/>
      </c>
      <c r="N4969" s="35" t="str">
        <f>IF('TD PENDIENTES'!J4949="","",'TD PENDIENTES'!J4949)</f>
        <v/>
      </c>
      <c r="R4969" s="34" t="str">
        <f>IF('TD PENDIENTES'!P4949="","",'TD PENDIENTES'!P4949)</f>
        <v/>
      </c>
      <c r="S4969" s="35" t="str">
        <f>IF('TD PENDIENTES'!Q4949="","",'TD PENDIENTES'!Q4949)</f>
        <v/>
      </c>
    </row>
    <row r="4970" spans="2:19" ht="18.600000000000001">
      <c r="B4970" s="34" t="str">
        <f>IF('TD VENCIDOS'!B4950="","",'TD VENCIDOS'!B4950)</f>
        <v/>
      </c>
      <c r="C4970" s="35" t="str">
        <f>IF('TD VENCIDOS'!C4950="","",'TD VENCIDOS'!C4950)</f>
        <v/>
      </c>
      <c r="D4970" s="34" t="str">
        <f>IF('TD VENCIDOS'!D4950="","",'TD VENCIDOS'!D4950)</f>
        <v/>
      </c>
      <c r="H4970" s="34" t="str">
        <f>IF('TD PENDIENTES'!B4950="","",'TD PENDIENTES'!B4950)</f>
        <v/>
      </c>
      <c r="I4970" s="35" t="str">
        <f>IF('TD PENDIENTES'!C4950="","",'TD PENDIENTES'!C4950)</f>
        <v/>
      </c>
      <c r="J4970" s="35"/>
      <c r="K4970" s="35"/>
      <c r="M4970" s="34" t="str">
        <f>IF('TD PENDIENTES'!I4950="","",'TD PENDIENTES'!I4950)</f>
        <v/>
      </c>
      <c r="N4970" s="35" t="str">
        <f>IF('TD PENDIENTES'!J4950="","",'TD PENDIENTES'!J4950)</f>
        <v/>
      </c>
      <c r="R4970" s="34" t="str">
        <f>IF('TD PENDIENTES'!P4950="","",'TD PENDIENTES'!P4950)</f>
        <v/>
      </c>
      <c r="S4970" s="35" t="str">
        <f>IF('TD PENDIENTES'!Q4950="","",'TD PENDIENTES'!Q4950)</f>
        <v/>
      </c>
    </row>
    <row r="4971" spans="2:19" ht="18.600000000000001">
      <c r="B4971" s="34" t="str">
        <f>IF('TD VENCIDOS'!B4951="","",'TD VENCIDOS'!B4951)</f>
        <v/>
      </c>
      <c r="C4971" s="35" t="str">
        <f>IF('TD VENCIDOS'!C4951="","",'TD VENCIDOS'!C4951)</f>
        <v/>
      </c>
      <c r="D4971" s="34" t="str">
        <f>IF('TD VENCIDOS'!D4951="","",'TD VENCIDOS'!D4951)</f>
        <v/>
      </c>
      <c r="H4971" s="34" t="str">
        <f>IF('TD PENDIENTES'!B4951="","",'TD PENDIENTES'!B4951)</f>
        <v/>
      </c>
      <c r="I4971" s="35" t="str">
        <f>IF('TD PENDIENTES'!C4951="","",'TD PENDIENTES'!C4951)</f>
        <v/>
      </c>
      <c r="J4971" s="35"/>
      <c r="K4971" s="35"/>
      <c r="M4971" s="34" t="str">
        <f>IF('TD PENDIENTES'!I4951="","",'TD PENDIENTES'!I4951)</f>
        <v/>
      </c>
      <c r="N4971" s="35" t="str">
        <f>IF('TD PENDIENTES'!J4951="","",'TD PENDIENTES'!J4951)</f>
        <v/>
      </c>
      <c r="R4971" s="34" t="str">
        <f>IF('TD PENDIENTES'!P4951="","",'TD PENDIENTES'!P4951)</f>
        <v/>
      </c>
      <c r="S4971" s="35" t="str">
        <f>IF('TD PENDIENTES'!Q4951="","",'TD PENDIENTES'!Q4951)</f>
        <v/>
      </c>
    </row>
    <row r="4972" spans="2:19" ht="18.600000000000001">
      <c r="B4972" s="34" t="str">
        <f>IF('TD VENCIDOS'!B4952="","",'TD VENCIDOS'!B4952)</f>
        <v/>
      </c>
      <c r="C4972" s="35" t="str">
        <f>IF('TD VENCIDOS'!C4952="","",'TD VENCIDOS'!C4952)</f>
        <v/>
      </c>
      <c r="D4972" s="34" t="str">
        <f>IF('TD VENCIDOS'!D4952="","",'TD VENCIDOS'!D4952)</f>
        <v/>
      </c>
      <c r="H4972" s="34" t="str">
        <f>IF('TD PENDIENTES'!B4952="","",'TD PENDIENTES'!B4952)</f>
        <v/>
      </c>
      <c r="I4972" s="35" t="str">
        <f>IF('TD PENDIENTES'!C4952="","",'TD PENDIENTES'!C4952)</f>
        <v/>
      </c>
      <c r="J4972" s="35"/>
      <c r="K4972" s="35"/>
      <c r="M4972" s="34" t="str">
        <f>IF('TD PENDIENTES'!I4952="","",'TD PENDIENTES'!I4952)</f>
        <v/>
      </c>
      <c r="N4972" s="35" t="str">
        <f>IF('TD PENDIENTES'!J4952="","",'TD PENDIENTES'!J4952)</f>
        <v/>
      </c>
      <c r="R4972" s="34" t="str">
        <f>IF('TD PENDIENTES'!P4952="","",'TD PENDIENTES'!P4952)</f>
        <v/>
      </c>
      <c r="S4972" s="35" t="str">
        <f>IF('TD PENDIENTES'!Q4952="","",'TD PENDIENTES'!Q4952)</f>
        <v/>
      </c>
    </row>
    <row r="4973" spans="2:19" ht="18.600000000000001">
      <c r="B4973" s="34" t="str">
        <f>IF('TD VENCIDOS'!B4953="","",'TD VENCIDOS'!B4953)</f>
        <v/>
      </c>
      <c r="C4973" s="35" t="str">
        <f>IF('TD VENCIDOS'!C4953="","",'TD VENCIDOS'!C4953)</f>
        <v/>
      </c>
      <c r="D4973" s="34" t="str">
        <f>IF('TD VENCIDOS'!D4953="","",'TD VENCIDOS'!D4953)</f>
        <v/>
      </c>
      <c r="H4973" s="34" t="str">
        <f>IF('TD PENDIENTES'!B4953="","",'TD PENDIENTES'!B4953)</f>
        <v/>
      </c>
      <c r="I4973" s="35" t="str">
        <f>IF('TD PENDIENTES'!C4953="","",'TD PENDIENTES'!C4953)</f>
        <v/>
      </c>
      <c r="J4973" s="35"/>
      <c r="K4973" s="35"/>
      <c r="M4973" s="34" t="str">
        <f>IF('TD PENDIENTES'!I4953="","",'TD PENDIENTES'!I4953)</f>
        <v/>
      </c>
      <c r="N4973" s="35" t="str">
        <f>IF('TD PENDIENTES'!J4953="","",'TD PENDIENTES'!J4953)</f>
        <v/>
      </c>
      <c r="R4973" s="34" t="str">
        <f>IF('TD PENDIENTES'!P4953="","",'TD PENDIENTES'!P4953)</f>
        <v/>
      </c>
      <c r="S4973" s="35" t="str">
        <f>IF('TD PENDIENTES'!Q4953="","",'TD PENDIENTES'!Q4953)</f>
        <v/>
      </c>
    </row>
    <row r="4974" spans="2:19" ht="18.600000000000001">
      <c r="B4974" s="34" t="str">
        <f>IF('TD VENCIDOS'!B4954="","",'TD VENCIDOS'!B4954)</f>
        <v/>
      </c>
      <c r="C4974" s="35" t="str">
        <f>IF('TD VENCIDOS'!C4954="","",'TD VENCIDOS'!C4954)</f>
        <v/>
      </c>
      <c r="D4974" s="34" t="str">
        <f>IF('TD VENCIDOS'!D4954="","",'TD VENCIDOS'!D4954)</f>
        <v/>
      </c>
      <c r="H4974" s="34" t="str">
        <f>IF('TD PENDIENTES'!B4954="","",'TD PENDIENTES'!B4954)</f>
        <v/>
      </c>
      <c r="I4974" s="35" t="str">
        <f>IF('TD PENDIENTES'!C4954="","",'TD PENDIENTES'!C4954)</f>
        <v/>
      </c>
      <c r="J4974" s="35"/>
      <c r="K4974" s="35"/>
      <c r="M4974" s="34" t="str">
        <f>IF('TD PENDIENTES'!I4954="","",'TD PENDIENTES'!I4954)</f>
        <v/>
      </c>
      <c r="N4974" s="35" t="str">
        <f>IF('TD PENDIENTES'!J4954="","",'TD PENDIENTES'!J4954)</f>
        <v/>
      </c>
      <c r="R4974" s="34" t="str">
        <f>IF('TD PENDIENTES'!P4954="","",'TD PENDIENTES'!P4954)</f>
        <v/>
      </c>
      <c r="S4974" s="35" t="str">
        <f>IF('TD PENDIENTES'!Q4954="","",'TD PENDIENTES'!Q4954)</f>
        <v/>
      </c>
    </row>
    <row r="4975" spans="2:19" ht="18.600000000000001">
      <c r="B4975" s="34" t="str">
        <f>IF('TD VENCIDOS'!B4955="","",'TD VENCIDOS'!B4955)</f>
        <v/>
      </c>
      <c r="C4975" s="35" t="str">
        <f>IF('TD VENCIDOS'!C4955="","",'TD VENCIDOS'!C4955)</f>
        <v/>
      </c>
      <c r="D4975" s="34" t="str">
        <f>IF('TD VENCIDOS'!D4955="","",'TD VENCIDOS'!D4955)</f>
        <v/>
      </c>
      <c r="H4975" s="34" t="str">
        <f>IF('TD PENDIENTES'!B4955="","",'TD PENDIENTES'!B4955)</f>
        <v/>
      </c>
      <c r="I4975" s="35" t="str">
        <f>IF('TD PENDIENTES'!C4955="","",'TD PENDIENTES'!C4955)</f>
        <v/>
      </c>
      <c r="J4975" s="35"/>
      <c r="K4975" s="35"/>
      <c r="M4975" s="34" t="str">
        <f>IF('TD PENDIENTES'!I4955="","",'TD PENDIENTES'!I4955)</f>
        <v/>
      </c>
      <c r="N4975" s="35" t="str">
        <f>IF('TD PENDIENTES'!J4955="","",'TD PENDIENTES'!J4955)</f>
        <v/>
      </c>
      <c r="R4975" s="34" t="str">
        <f>IF('TD PENDIENTES'!P4955="","",'TD PENDIENTES'!P4955)</f>
        <v/>
      </c>
      <c r="S4975" s="35" t="str">
        <f>IF('TD PENDIENTES'!Q4955="","",'TD PENDIENTES'!Q4955)</f>
        <v/>
      </c>
    </row>
    <row r="4976" spans="2:19" ht="18.600000000000001">
      <c r="B4976" s="34" t="str">
        <f>IF('TD VENCIDOS'!B4956="","",'TD VENCIDOS'!B4956)</f>
        <v/>
      </c>
      <c r="C4976" s="35" t="str">
        <f>IF('TD VENCIDOS'!C4956="","",'TD VENCIDOS'!C4956)</f>
        <v/>
      </c>
      <c r="D4976" s="34" t="str">
        <f>IF('TD VENCIDOS'!D4956="","",'TD VENCIDOS'!D4956)</f>
        <v/>
      </c>
      <c r="H4976" s="34" t="str">
        <f>IF('TD PENDIENTES'!B4956="","",'TD PENDIENTES'!B4956)</f>
        <v/>
      </c>
      <c r="I4976" s="35" t="str">
        <f>IF('TD PENDIENTES'!C4956="","",'TD PENDIENTES'!C4956)</f>
        <v/>
      </c>
      <c r="J4976" s="35"/>
      <c r="K4976" s="35"/>
      <c r="M4976" s="34" t="str">
        <f>IF('TD PENDIENTES'!I4956="","",'TD PENDIENTES'!I4956)</f>
        <v/>
      </c>
      <c r="N4976" s="35" t="str">
        <f>IF('TD PENDIENTES'!J4956="","",'TD PENDIENTES'!J4956)</f>
        <v/>
      </c>
      <c r="R4976" s="34" t="str">
        <f>IF('TD PENDIENTES'!P4956="","",'TD PENDIENTES'!P4956)</f>
        <v/>
      </c>
      <c r="S4976" s="35" t="str">
        <f>IF('TD PENDIENTES'!Q4956="","",'TD PENDIENTES'!Q4956)</f>
        <v/>
      </c>
    </row>
    <row r="4977" spans="2:19" ht="18.600000000000001">
      <c r="B4977" s="34" t="str">
        <f>IF('TD VENCIDOS'!B4957="","",'TD VENCIDOS'!B4957)</f>
        <v/>
      </c>
      <c r="C4977" s="35" t="str">
        <f>IF('TD VENCIDOS'!C4957="","",'TD VENCIDOS'!C4957)</f>
        <v/>
      </c>
      <c r="D4977" s="34" t="str">
        <f>IF('TD VENCIDOS'!D4957="","",'TD VENCIDOS'!D4957)</f>
        <v/>
      </c>
      <c r="H4977" s="34" t="str">
        <f>IF('TD PENDIENTES'!B4957="","",'TD PENDIENTES'!B4957)</f>
        <v/>
      </c>
      <c r="I4977" s="35" t="str">
        <f>IF('TD PENDIENTES'!C4957="","",'TD PENDIENTES'!C4957)</f>
        <v/>
      </c>
      <c r="J4977" s="35"/>
      <c r="K4977" s="35"/>
      <c r="M4977" s="34" t="str">
        <f>IF('TD PENDIENTES'!I4957="","",'TD PENDIENTES'!I4957)</f>
        <v/>
      </c>
      <c r="N4977" s="35" t="str">
        <f>IF('TD PENDIENTES'!J4957="","",'TD PENDIENTES'!J4957)</f>
        <v/>
      </c>
      <c r="R4977" s="34" t="str">
        <f>IF('TD PENDIENTES'!P4957="","",'TD PENDIENTES'!P4957)</f>
        <v/>
      </c>
      <c r="S4977" s="35" t="str">
        <f>IF('TD PENDIENTES'!Q4957="","",'TD PENDIENTES'!Q4957)</f>
        <v/>
      </c>
    </row>
    <row r="4978" spans="2:19" ht="18.600000000000001">
      <c r="B4978" s="34" t="str">
        <f>IF('TD VENCIDOS'!B4958="","",'TD VENCIDOS'!B4958)</f>
        <v/>
      </c>
      <c r="C4978" s="35" t="str">
        <f>IF('TD VENCIDOS'!C4958="","",'TD VENCIDOS'!C4958)</f>
        <v/>
      </c>
      <c r="D4978" s="34" t="str">
        <f>IF('TD VENCIDOS'!D4958="","",'TD VENCIDOS'!D4958)</f>
        <v/>
      </c>
      <c r="H4978" s="34" t="str">
        <f>IF('TD PENDIENTES'!B4958="","",'TD PENDIENTES'!B4958)</f>
        <v/>
      </c>
      <c r="I4978" s="35" t="str">
        <f>IF('TD PENDIENTES'!C4958="","",'TD PENDIENTES'!C4958)</f>
        <v/>
      </c>
      <c r="J4978" s="35"/>
      <c r="K4978" s="35"/>
      <c r="M4978" s="34" t="str">
        <f>IF('TD PENDIENTES'!I4958="","",'TD PENDIENTES'!I4958)</f>
        <v/>
      </c>
      <c r="N4978" s="35" t="str">
        <f>IF('TD PENDIENTES'!J4958="","",'TD PENDIENTES'!J4958)</f>
        <v/>
      </c>
      <c r="R4978" s="34" t="str">
        <f>IF('TD PENDIENTES'!P4958="","",'TD PENDIENTES'!P4958)</f>
        <v/>
      </c>
      <c r="S4978" s="35" t="str">
        <f>IF('TD PENDIENTES'!Q4958="","",'TD PENDIENTES'!Q4958)</f>
        <v/>
      </c>
    </row>
    <row r="4979" spans="2:19" ht="18.600000000000001">
      <c r="B4979" s="34" t="str">
        <f>IF('TD VENCIDOS'!B4959="","",'TD VENCIDOS'!B4959)</f>
        <v/>
      </c>
      <c r="C4979" s="35" t="str">
        <f>IF('TD VENCIDOS'!C4959="","",'TD VENCIDOS'!C4959)</f>
        <v/>
      </c>
      <c r="D4979" s="34" t="str">
        <f>IF('TD VENCIDOS'!D4959="","",'TD VENCIDOS'!D4959)</f>
        <v/>
      </c>
      <c r="H4979" s="34" t="str">
        <f>IF('TD PENDIENTES'!B4959="","",'TD PENDIENTES'!B4959)</f>
        <v/>
      </c>
      <c r="I4979" s="35" t="str">
        <f>IF('TD PENDIENTES'!C4959="","",'TD PENDIENTES'!C4959)</f>
        <v/>
      </c>
      <c r="J4979" s="35"/>
      <c r="K4979" s="35"/>
      <c r="M4979" s="34" t="str">
        <f>IF('TD PENDIENTES'!I4959="","",'TD PENDIENTES'!I4959)</f>
        <v/>
      </c>
      <c r="N4979" s="35" t="str">
        <f>IF('TD PENDIENTES'!J4959="","",'TD PENDIENTES'!J4959)</f>
        <v/>
      </c>
      <c r="R4979" s="34" t="str">
        <f>IF('TD PENDIENTES'!P4959="","",'TD PENDIENTES'!P4959)</f>
        <v/>
      </c>
      <c r="S4979" s="35" t="str">
        <f>IF('TD PENDIENTES'!Q4959="","",'TD PENDIENTES'!Q4959)</f>
        <v/>
      </c>
    </row>
    <row r="4980" spans="2:19" ht="18.600000000000001">
      <c r="B4980" s="34" t="str">
        <f>IF('TD VENCIDOS'!B4960="","",'TD VENCIDOS'!B4960)</f>
        <v/>
      </c>
      <c r="C4980" s="35" t="str">
        <f>IF('TD VENCIDOS'!C4960="","",'TD VENCIDOS'!C4960)</f>
        <v/>
      </c>
      <c r="D4980" s="34" t="str">
        <f>IF('TD VENCIDOS'!D4960="","",'TD VENCIDOS'!D4960)</f>
        <v/>
      </c>
      <c r="H4980" s="34" t="str">
        <f>IF('TD PENDIENTES'!B4960="","",'TD PENDIENTES'!B4960)</f>
        <v/>
      </c>
      <c r="I4980" s="35" t="str">
        <f>IF('TD PENDIENTES'!C4960="","",'TD PENDIENTES'!C4960)</f>
        <v/>
      </c>
      <c r="J4980" s="35"/>
      <c r="K4980" s="35"/>
      <c r="M4980" s="34" t="str">
        <f>IF('TD PENDIENTES'!I4960="","",'TD PENDIENTES'!I4960)</f>
        <v/>
      </c>
      <c r="N4980" s="35" t="str">
        <f>IF('TD PENDIENTES'!J4960="","",'TD PENDIENTES'!J4960)</f>
        <v/>
      </c>
      <c r="R4980" s="34" t="str">
        <f>IF('TD PENDIENTES'!P4960="","",'TD PENDIENTES'!P4960)</f>
        <v/>
      </c>
      <c r="S4980" s="35" t="str">
        <f>IF('TD PENDIENTES'!Q4960="","",'TD PENDIENTES'!Q4960)</f>
        <v/>
      </c>
    </row>
    <row r="4981" spans="2:19" ht="18.600000000000001">
      <c r="B4981" s="34" t="str">
        <f>IF('TD VENCIDOS'!B4961="","",'TD VENCIDOS'!B4961)</f>
        <v/>
      </c>
      <c r="C4981" s="35" t="str">
        <f>IF('TD VENCIDOS'!C4961="","",'TD VENCIDOS'!C4961)</f>
        <v/>
      </c>
      <c r="D4981" s="34" t="str">
        <f>IF('TD VENCIDOS'!D4961="","",'TD VENCIDOS'!D4961)</f>
        <v/>
      </c>
      <c r="H4981" s="34" t="str">
        <f>IF('TD PENDIENTES'!B4961="","",'TD PENDIENTES'!B4961)</f>
        <v/>
      </c>
      <c r="I4981" s="35" t="str">
        <f>IF('TD PENDIENTES'!C4961="","",'TD PENDIENTES'!C4961)</f>
        <v/>
      </c>
      <c r="J4981" s="35"/>
      <c r="K4981" s="35"/>
      <c r="M4981" s="34" t="str">
        <f>IF('TD PENDIENTES'!I4961="","",'TD PENDIENTES'!I4961)</f>
        <v/>
      </c>
      <c r="N4981" s="35" t="str">
        <f>IF('TD PENDIENTES'!J4961="","",'TD PENDIENTES'!J4961)</f>
        <v/>
      </c>
      <c r="R4981" s="34" t="str">
        <f>IF('TD PENDIENTES'!P4961="","",'TD PENDIENTES'!P4961)</f>
        <v/>
      </c>
      <c r="S4981" s="35" t="str">
        <f>IF('TD PENDIENTES'!Q4961="","",'TD PENDIENTES'!Q4961)</f>
        <v/>
      </c>
    </row>
    <row r="4982" spans="2:19" ht="18.600000000000001">
      <c r="B4982" s="34" t="str">
        <f>IF('TD VENCIDOS'!B4962="","",'TD VENCIDOS'!B4962)</f>
        <v/>
      </c>
      <c r="C4982" s="35" t="str">
        <f>IF('TD VENCIDOS'!C4962="","",'TD VENCIDOS'!C4962)</f>
        <v/>
      </c>
      <c r="D4982" s="34" t="str">
        <f>IF('TD VENCIDOS'!D4962="","",'TD VENCIDOS'!D4962)</f>
        <v/>
      </c>
      <c r="H4982" s="34" t="str">
        <f>IF('TD PENDIENTES'!B4962="","",'TD PENDIENTES'!B4962)</f>
        <v/>
      </c>
      <c r="I4982" s="35" t="str">
        <f>IF('TD PENDIENTES'!C4962="","",'TD PENDIENTES'!C4962)</f>
        <v/>
      </c>
      <c r="J4982" s="35"/>
      <c r="K4982" s="35"/>
      <c r="M4982" s="34" t="str">
        <f>IF('TD PENDIENTES'!I4962="","",'TD PENDIENTES'!I4962)</f>
        <v/>
      </c>
      <c r="N4982" s="35" t="str">
        <f>IF('TD PENDIENTES'!J4962="","",'TD PENDIENTES'!J4962)</f>
        <v/>
      </c>
      <c r="R4982" s="34" t="str">
        <f>IF('TD PENDIENTES'!P4962="","",'TD PENDIENTES'!P4962)</f>
        <v/>
      </c>
      <c r="S4982" s="35" t="str">
        <f>IF('TD PENDIENTES'!Q4962="","",'TD PENDIENTES'!Q4962)</f>
        <v/>
      </c>
    </row>
    <row r="4983" spans="2:19" ht="18.600000000000001">
      <c r="B4983" s="34" t="str">
        <f>IF('TD VENCIDOS'!B4963="","",'TD VENCIDOS'!B4963)</f>
        <v/>
      </c>
      <c r="C4983" s="35" t="str">
        <f>IF('TD VENCIDOS'!C4963="","",'TD VENCIDOS'!C4963)</f>
        <v/>
      </c>
      <c r="D4983" s="34" t="str">
        <f>IF('TD VENCIDOS'!D4963="","",'TD VENCIDOS'!D4963)</f>
        <v/>
      </c>
      <c r="H4983" s="34" t="str">
        <f>IF('TD PENDIENTES'!B4963="","",'TD PENDIENTES'!B4963)</f>
        <v/>
      </c>
      <c r="I4983" s="35" t="str">
        <f>IF('TD PENDIENTES'!C4963="","",'TD PENDIENTES'!C4963)</f>
        <v/>
      </c>
      <c r="J4983" s="35"/>
      <c r="K4983" s="35"/>
      <c r="M4983" s="34" t="str">
        <f>IF('TD PENDIENTES'!I4963="","",'TD PENDIENTES'!I4963)</f>
        <v/>
      </c>
      <c r="N4983" s="35" t="str">
        <f>IF('TD PENDIENTES'!J4963="","",'TD PENDIENTES'!J4963)</f>
        <v/>
      </c>
      <c r="R4983" s="34" t="str">
        <f>IF('TD PENDIENTES'!P4963="","",'TD PENDIENTES'!P4963)</f>
        <v/>
      </c>
      <c r="S4983" s="35" t="str">
        <f>IF('TD PENDIENTES'!Q4963="","",'TD PENDIENTES'!Q4963)</f>
        <v/>
      </c>
    </row>
    <row r="4984" spans="2:19" ht="18.600000000000001">
      <c r="B4984" s="34" t="str">
        <f>IF('TD VENCIDOS'!B4964="","",'TD VENCIDOS'!B4964)</f>
        <v/>
      </c>
      <c r="C4984" s="35" t="str">
        <f>IF('TD VENCIDOS'!C4964="","",'TD VENCIDOS'!C4964)</f>
        <v/>
      </c>
      <c r="D4984" s="34" t="str">
        <f>IF('TD VENCIDOS'!D4964="","",'TD VENCIDOS'!D4964)</f>
        <v/>
      </c>
      <c r="H4984" s="34" t="str">
        <f>IF('TD PENDIENTES'!B4964="","",'TD PENDIENTES'!B4964)</f>
        <v/>
      </c>
      <c r="I4984" s="35" t="str">
        <f>IF('TD PENDIENTES'!C4964="","",'TD PENDIENTES'!C4964)</f>
        <v/>
      </c>
      <c r="J4984" s="35"/>
      <c r="K4984" s="35"/>
      <c r="M4984" s="34" t="str">
        <f>IF('TD PENDIENTES'!I4964="","",'TD PENDIENTES'!I4964)</f>
        <v/>
      </c>
      <c r="N4984" s="35" t="str">
        <f>IF('TD PENDIENTES'!J4964="","",'TD PENDIENTES'!J4964)</f>
        <v/>
      </c>
      <c r="R4984" s="34" t="str">
        <f>IF('TD PENDIENTES'!P4964="","",'TD PENDIENTES'!P4964)</f>
        <v/>
      </c>
      <c r="S4984" s="35" t="str">
        <f>IF('TD PENDIENTES'!Q4964="","",'TD PENDIENTES'!Q4964)</f>
        <v/>
      </c>
    </row>
    <row r="4985" spans="2:19" ht="18.600000000000001">
      <c r="B4985" s="34" t="str">
        <f>IF('TD VENCIDOS'!B4965="","",'TD VENCIDOS'!B4965)</f>
        <v/>
      </c>
      <c r="C4985" s="35" t="str">
        <f>IF('TD VENCIDOS'!C4965="","",'TD VENCIDOS'!C4965)</f>
        <v/>
      </c>
      <c r="D4985" s="34" t="str">
        <f>IF('TD VENCIDOS'!D4965="","",'TD VENCIDOS'!D4965)</f>
        <v/>
      </c>
      <c r="H4985" s="34" t="str">
        <f>IF('TD PENDIENTES'!B4965="","",'TD PENDIENTES'!B4965)</f>
        <v/>
      </c>
      <c r="I4985" s="35" t="str">
        <f>IF('TD PENDIENTES'!C4965="","",'TD PENDIENTES'!C4965)</f>
        <v/>
      </c>
      <c r="J4985" s="35"/>
      <c r="K4985" s="35"/>
      <c r="M4985" s="34" t="str">
        <f>IF('TD PENDIENTES'!I4965="","",'TD PENDIENTES'!I4965)</f>
        <v/>
      </c>
      <c r="N4985" s="35" t="str">
        <f>IF('TD PENDIENTES'!J4965="","",'TD PENDIENTES'!J4965)</f>
        <v/>
      </c>
      <c r="R4985" s="34" t="str">
        <f>IF('TD PENDIENTES'!P4965="","",'TD PENDIENTES'!P4965)</f>
        <v/>
      </c>
      <c r="S4985" s="35" t="str">
        <f>IF('TD PENDIENTES'!Q4965="","",'TD PENDIENTES'!Q4965)</f>
        <v/>
      </c>
    </row>
    <row r="4986" spans="2:19" ht="18.600000000000001">
      <c r="B4986" s="34" t="str">
        <f>IF('TD VENCIDOS'!B4966="","",'TD VENCIDOS'!B4966)</f>
        <v/>
      </c>
      <c r="C4986" s="35" t="str">
        <f>IF('TD VENCIDOS'!C4966="","",'TD VENCIDOS'!C4966)</f>
        <v/>
      </c>
      <c r="D4986" s="34" t="str">
        <f>IF('TD VENCIDOS'!D4966="","",'TD VENCIDOS'!D4966)</f>
        <v/>
      </c>
      <c r="H4986" s="34" t="str">
        <f>IF('TD PENDIENTES'!B4966="","",'TD PENDIENTES'!B4966)</f>
        <v/>
      </c>
      <c r="I4986" s="35" t="str">
        <f>IF('TD PENDIENTES'!C4966="","",'TD PENDIENTES'!C4966)</f>
        <v/>
      </c>
      <c r="J4986" s="35"/>
      <c r="K4986" s="35"/>
      <c r="M4986" s="34" t="str">
        <f>IF('TD PENDIENTES'!I4966="","",'TD PENDIENTES'!I4966)</f>
        <v/>
      </c>
      <c r="N4986" s="35" t="str">
        <f>IF('TD PENDIENTES'!J4966="","",'TD PENDIENTES'!J4966)</f>
        <v/>
      </c>
      <c r="R4986" s="34" t="str">
        <f>IF('TD PENDIENTES'!P4966="","",'TD PENDIENTES'!P4966)</f>
        <v/>
      </c>
      <c r="S4986" s="35" t="str">
        <f>IF('TD PENDIENTES'!Q4966="","",'TD PENDIENTES'!Q4966)</f>
        <v/>
      </c>
    </row>
    <row r="4987" spans="2:19" ht="18.600000000000001">
      <c r="B4987" s="34" t="str">
        <f>IF('TD VENCIDOS'!B4967="","",'TD VENCIDOS'!B4967)</f>
        <v/>
      </c>
      <c r="C4987" s="35" t="str">
        <f>IF('TD VENCIDOS'!C4967="","",'TD VENCIDOS'!C4967)</f>
        <v/>
      </c>
      <c r="D4987" s="34" t="str">
        <f>IF('TD VENCIDOS'!D4967="","",'TD VENCIDOS'!D4967)</f>
        <v/>
      </c>
      <c r="H4987" s="34" t="str">
        <f>IF('TD PENDIENTES'!B4967="","",'TD PENDIENTES'!B4967)</f>
        <v/>
      </c>
      <c r="I4987" s="35" t="str">
        <f>IF('TD PENDIENTES'!C4967="","",'TD PENDIENTES'!C4967)</f>
        <v/>
      </c>
      <c r="J4987" s="35"/>
      <c r="K4987" s="35"/>
      <c r="M4987" s="34" t="str">
        <f>IF('TD PENDIENTES'!I4967="","",'TD PENDIENTES'!I4967)</f>
        <v/>
      </c>
      <c r="N4987" s="35" t="str">
        <f>IF('TD PENDIENTES'!J4967="","",'TD PENDIENTES'!J4967)</f>
        <v/>
      </c>
      <c r="R4987" s="34" t="str">
        <f>IF('TD PENDIENTES'!P4967="","",'TD PENDIENTES'!P4967)</f>
        <v/>
      </c>
      <c r="S4987" s="35" t="str">
        <f>IF('TD PENDIENTES'!Q4967="","",'TD PENDIENTES'!Q4967)</f>
        <v/>
      </c>
    </row>
    <row r="4988" spans="2:19" ht="18.600000000000001">
      <c r="B4988" s="34" t="str">
        <f>IF('TD VENCIDOS'!B4968="","",'TD VENCIDOS'!B4968)</f>
        <v/>
      </c>
      <c r="C4988" s="35" t="str">
        <f>IF('TD VENCIDOS'!C4968="","",'TD VENCIDOS'!C4968)</f>
        <v/>
      </c>
      <c r="D4988" s="34" t="str">
        <f>IF('TD VENCIDOS'!D4968="","",'TD VENCIDOS'!D4968)</f>
        <v/>
      </c>
      <c r="H4988" s="34" t="str">
        <f>IF('TD PENDIENTES'!B4968="","",'TD PENDIENTES'!B4968)</f>
        <v/>
      </c>
      <c r="I4988" s="35" t="str">
        <f>IF('TD PENDIENTES'!C4968="","",'TD PENDIENTES'!C4968)</f>
        <v/>
      </c>
      <c r="J4988" s="35"/>
      <c r="K4988" s="35"/>
      <c r="M4988" s="34" t="str">
        <f>IF('TD PENDIENTES'!I4968="","",'TD PENDIENTES'!I4968)</f>
        <v/>
      </c>
      <c r="N4988" s="35" t="str">
        <f>IF('TD PENDIENTES'!J4968="","",'TD PENDIENTES'!J4968)</f>
        <v/>
      </c>
      <c r="R4988" s="34" t="str">
        <f>IF('TD PENDIENTES'!P4968="","",'TD PENDIENTES'!P4968)</f>
        <v/>
      </c>
      <c r="S4988" s="35" t="str">
        <f>IF('TD PENDIENTES'!Q4968="","",'TD PENDIENTES'!Q4968)</f>
        <v/>
      </c>
    </row>
    <row r="4989" spans="2:19" ht="18.600000000000001">
      <c r="B4989" s="34" t="str">
        <f>IF('TD VENCIDOS'!B4969="","",'TD VENCIDOS'!B4969)</f>
        <v/>
      </c>
      <c r="C4989" s="35" t="str">
        <f>IF('TD VENCIDOS'!C4969="","",'TD VENCIDOS'!C4969)</f>
        <v/>
      </c>
      <c r="D4989" s="34" t="str">
        <f>IF('TD VENCIDOS'!D4969="","",'TD VENCIDOS'!D4969)</f>
        <v/>
      </c>
      <c r="H4989" s="34" t="str">
        <f>IF('TD PENDIENTES'!B4969="","",'TD PENDIENTES'!B4969)</f>
        <v/>
      </c>
      <c r="I4989" s="35" t="str">
        <f>IF('TD PENDIENTES'!C4969="","",'TD PENDIENTES'!C4969)</f>
        <v/>
      </c>
      <c r="J4989" s="35"/>
      <c r="K4989" s="35"/>
      <c r="M4989" s="34" t="str">
        <f>IF('TD PENDIENTES'!I4969="","",'TD PENDIENTES'!I4969)</f>
        <v/>
      </c>
      <c r="N4989" s="35" t="str">
        <f>IF('TD PENDIENTES'!J4969="","",'TD PENDIENTES'!J4969)</f>
        <v/>
      </c>
      <c r="R4989" s="34" t="str">
        <f>IF('TD PENDIENTES'!P4969="","",'TD PENDIENTES'!P4969)</f>
        <v/>
      </c>
      <c r="S4989" s="35" t="str">
        <f>IF('TD PENDIENTES'!Q4969="","",'TD PENDIENTES'!Q4969)</f>
        <v/>
      </c>
    </row>
    <row r="4990" spans="2:19" ht="18.600000000000001">
      <c r="B4990" s="34" t="str">
        <f>IF('TD VENCIDOS'!B4970="","",'TD VENCIDOS'!B4970)</f>
        <v/>
      </c>
      <c r="C4990" s="35" t="str">
        <f>IF('TD VENCIDOS'!C4970="","",'TD VENCIDOS'!C4970)</f>
        <v/>
      </c>
      <c r="D4990" s="34" t="str">
        <f>IF('TD VENCIDOS'!D4970="","",'TD VENCIDOS'!D4970)</f>
        <v/>
      </c>
      <c r="H4990" s="34" t="str">
        <f>IF('TD PENDIENTES'!B4970="","",'TD PENDIENTES'!B4970)</f>
        <v/>
      </c>
      <c r="I4990" s="35" t="str">
        <f>IF('TD PENDIENTES'!C4970="","",'TD PENDIENTES'!C4970)</f>
        <v/>
      </c>
      <c r="J4990" s="35"/>
      <c r="K4990" s="35"/>
      <c r="M4990" s="34" t="str">
        <f>IF('TD PENDIENTES'!I4970="","",'TD PENDIENTES'!I4970)</f>
        <v/>
      </c>
      <c r="N4990" s="35" t="str">
        <f>IF('TD PENDIENTES'!J4970="","",'TD PENDIENTES'!J4970)</f>
        <v/>
      </c>
      <c r="R4990" s="34" t="str">
        <f>IF('TD PENDIENTES'!P4970="","",'TD PENDIENTES'!P4970)</f>
        <v/>
      </c>
      <c r="S4990" s="35" t="str">
        <f>IF('TD PENDIENTES'!Q4970="","",'TD PENDIENTES'!Q4970)</f>
        <v/>
      </c>
    </row>
    <row r="4991" spans="2:19" ht="18.600000000000001">
      <c r="B4991" s="34" t="str">
        <f>IF('TD VENCIDOS'!B4971="","",'TD VENCIDOS'!B4971)</f>
        <v/>
      </c>
      <c r="C4991" s="35" t="str">
        <f>IF('TD VENCIDOS'!C4971="","",'TD VENCIDOS'!C4971)</f>
        <v/>
      </c>
      <c r="D4991" s="34" t="str">
        <f>IF('TD VENCIDOS'!D4971="","",'TD VENCIDOS'!D4971)</f>
        <v/>
      </c>
      <c r="H4991" s="34" t="str">
        <f>IF('TD PENDIENTES'!B4971="","",'TD PENDIENTES'!B4971)</f>
        <v/>
      </c>
      <c r="I4991" s="35" t="str">
        <f>IF('TD PENDIENTES'!C4971="","",'TD PENDIENTES'!C4971)</f>
        <v/>
      </c>
      <c r="J4991" s="35"/>
      <c r="K4991" s="35"/>
      <c r="M4991" s="34" t="str">
        <f>IF('TD PENDIENTES'!I4971="","",'TD PENDIENTES'!I4971)</f>
        <v/>
      </c>
      <c r="N4991" s="35" t="str">
        <f>IF('TD PENDIENTES'!J4971="","",'TD PENDIENTES'!J4971)</f>
        <v/>
      </c>
      <c r="R4991" s="34" t="str">
        <f>IF('TD PENDIENTES'!P4971="","",'TD PENDIENTES'!P4971)</f>
        <v/>
      </c>
      <c r="S4991" s="35" t="str">
        <f>IF('TD PENDIENTES'!Q4971="","",'TD PENDIENTES'!Q4971)</f>
        <v/>
      </c>
    </row>
    <row r="4992" spans="2:19" ht="18.600000000000001">
      <c r="B4992" s="34" t="str">
        <f>IF('TD VENCIDOS'!B4972="","",'TD VENCIDOS'!B4972)</f>
        <v/>
      </c>
      <c r="C4992" s="35" t="str">
        <f>IF('TD VENCIDOS'!C4972="","",'TD VENCIDOS'!C4972)</f>
        <v/>
      </c>
      <c r="D4992" s="34" t="str">
        <f>IF('TD VENCIDOS'!D4972="","",'TD VENCIDOS'!D4972)</f>
        <v/>
      </c>
      <c r="H4992" s="34" t="str">
        <f>IF('TD PENDIENTES'!B4972="","",'TD PENDIENTES'!B4972)</f>
        <v/>
      </c>
      <c r="I4992" s="35" t="str">
        <f>IF('TD PENDIENTES'!C4972="","",'TD PENDIENTES'!C4972)</f>
        <v/>
      </c>
      <c r="J4992" s="35"/>
      <c r="K4992" s="35"/>
      <c r="M4992" s="34" t="str">
        <f>IF('TD PENDIENTES'!I4972="","",'TD PENDIENTES'!I4972)</f>
        <v/>
      </c>
      <c r="N4992" s="35" t="str">
        <f>IF('TD PENDIENTES'!J4972="","",'TD PENDIENTES'!J4972)</f>
        <v/>
      </c>
      <c r="R4992" s="34" t="str">
        <f>IF('TD PENDIENTES'!P4972="","",'TD PENDIENTES'!P4972)</f>
        <v/>
      </c>
      <c r="S4992" s="35" t="str">
        <f>IF('TD PENDIENTES'!Q4972="","",'TD PENDIENTES'!Q4972)</f>
        <v/>
      </c>
    </row>
    <row r="4993" spans="2:19" ht="18.600000000000001">
      <c r="B4993" s="34" t="str">
        <f>IF('TD VENCIDOS'!B4973="","",'TD VENCIDOS'!B4973)</f>
        <v/>
      </c>
      <c r="C4993" s="35" t="str">
        <f>IF('TD VENCIDOS'!C4973="","",'TD VENCIDOS'!C4973)</f>
        <v/>
      </c>
      <c r="D4993" s="34" t="str">
        <f>IF('TD VENCIDOS'!D4973="","",'TD VENCIDOS'!D4973)</f>
        <v/>
      </c>
      <c r="H4993" s="34" t="str">
        <f>IF('TD PENDIENTES'!B4973="","",'TD PENDIENTES'!B4973)</f>
        <v/>
      </c>
      <c r="I4993" s="35" t="str">
        <f>IF('TD PENDIENTES'!C4973="","",'TD PENDIENTES'!C4973)</f>
        <v/>
      </c>
      <c r="J4993" s="35"/>
      <c r="K4993" s="35"/>
      <c r="M4993" s="34" t="str">
        <f>IF('TD PENDIENTES'!I4973="","",'TD PENDIENTES'!I4973)</f>
        <v/>
      </c>
      <c r="N4993" s="35" t="str">
        <f>IF('TD PENDIENTES'!J4973="","",'TD PENDIENTES'!J4973)</f>
        <v/>
      </c>
      <c r="R4993" s="34" t="str">
        <f>IF('TD PENDIENTES'!P4973="","",'TD PENDIENTES'!P4973)</f>
        <v/>
      </c>
      <c r="S4993" s="35" t="str">
        <f>IF('TD PENDIENTES'!Q4973="","",'TD PENDIENTES'!Q4973)</f>
        <v/>
      </c>
    </row>
    <row r="4994" spans="2:19" ht="18.600000000000001">
      <c r="B4994" s="34" t="str">
        <f>IF('TD VENCIDOS'!B4974="","",'TD VENCIDOS'!B4974)</f>
        <v/>
      </c>
      <c r="C4994" s="35" t="str">
        <f>IF('TD VENCIDOS'!C4974="","",'TD VENCIDOS'!C4974)</f>
        <v/>
      </c>
      <c r="D4994" s="34" t="str">
        <f>IF('TD VENCIDOS'!D4974="","",'TD VENCIDOS'!D4974)</f>
        <v/>
      </c>
      <c r="H4994" s="34" t="str">
        <f>IF('TD PENDIENTES'!B4974="","",'TD PENDIENTES'!B4974)</f>
        <v/>
      </c>
      <c r="I4994" s="35" t="str">
        <f>IF('TD PENDIENTES'!C4974="","",'TD PENDIENTES'!C4974)</f>
        <v/>
      </c>
      <c r="J4994" s="35"/>
      <c r="K4994" s="35"/>
      <c r="M4994" s="34" t="str">
        <f>IF('TD PENDIENTES'!I4974="","",'TD PENDIENTES'!I4974)</f>
        <v/>
      </c>
      <c r="N4994" s="35" t="str">
        <f>IF('TD PENDIENTES'!J4974="","",'TD PENDIENTES'!J4974)</f>
        <v/>
      </c>
      <c r="R4994" s="34" t="str">
        <f>IF('TD PENDIENTES'!P4974="","",'TD PENDIENTES'!P4974)</f>
        <v/>
      </c>
      <c r="S4994" s="35" t="str">
        <f>IF('TD PENDIENTES'!Q4974="","",'TD PENDIENTES'!Q4974)</f>
        <v/>
      </c>
    </row>
    <row r="4995" spans="2:19" ht="18.600000000000001">
      <c r="B4995" s="34" t="str">
        <f>IF('TD VENCIDOS'!B4975="","",'TD VENCIDOS'!B4975)</f>
        <v/>
      </c>
      <c r="C4995" s="35" t="str">
        <f>IF('TD VENCIDOS'!C4975="","",'TD VENCIDOS'!C4975)</f>
        <v/>
      </c>
      <c r="D4995" s="34" t="str">
        <f>IF('TD VENCIDOS'!D4975="","",'TD VENCIDOS'!D4975)</f>
        <v/>
      </c>
      <c r="H4995" s="34" t="str">
        <f>IF('TD PENDIENTES'!B4975="","",'TD PENDIENTES'!B4975)</f>
        <v/>
      </c>
      <c r="I4995" s="35" t="str">
        <f>IF('TD PENDIENTES'!C4975="","",'TD PENDIENTES'!C4975)</f>
        <v/>
      </c>
      <c r="J4995" s="35"/>
      <c r="K4995" s="35"/>
      <c r="M4995" s="34" t="str">
        <f>IF('TD PENDIENTES'!I4975="","",'TD PENDIENTES'!I4975)</f>
        <v/>
      </c>
      <c r="N4995" s="35" t="str">
        <f>IF('TD PENDIENTES'!J4975="","",'TD PENDIENTES'!J4975)</f>
        <v/>
      </c>
      <c r="R4995" s="34" t="str">
        <f>IF('TD PENDIENTES'!P4975="","",'TD PENDIENTES'!P4975)</f>
        <v/>
      </c>
      <c r="S4995" s="35" t="str">
        <f>IF('TD PENDIENTES'!Q4975="","",'TD PENDIENTES'!Q4975)</f>
        <v/>
      </c>
    </row>
    <row r="4996" spans="2:19" ht="18.600000000000001">
      <c r="B4996" s="34" t="str">
        <f>IF('TD VENCIDOS'!B4976="","",'TD VENCIDOS'!B4976)</f>
        <v/>
      </c>
      <c r="C4996" s="35" t="str">
        <f>IF('TD VENCIDOS'!C4976="","",'TD VENCIDOS'!C4976)</f>
        <v/>
      </c>
      <c r="D4996" s="34" t="str">
        <f>IF('TD VENCIDOS'!D4976="","",'TD VENCIDOS'!D4976)</f>
        <v/>
      </c>
      <c r="H4996" s="34" t="str">
        <f>IF('TD PENDIENTES'!B4976="","",'TD PENDIENTES'!B4976)</f>
        <v/>
      </c>
      <c r="I4996" s="35" t="str">
        <f>IF('TD PENDIENTES'!C4976="","",'TD PENDIENTES'!C4976)</f>
        <v/>
      </c>
      <c r="J4996" s="35"/>
      <c r="K4996" s="35"/>
      <c r="M4996" s="34" t="str">
        <f>IF('TD PENDIENTES'!I4976="","",'TD PENDIENTES'!I4976)</f>
        <v/>
      </c>
      <c r="N4996" s="35" t="str">
        <f>IF('TD PENDIENTES'!J4976="","",'TD PENDIENTES'!J4976)</f>
        <v/>
      </c>
      <c r="R4996" s="34" t="str">
        <f>IF('TD PENDIENTES'!P4976="","",'TD PENDIENTES'!P4976)</f>
        <v/>
      </c>
      <c r="S4996" s="35" t="str">
        <f>IF('TD PENDIENTES'!Q4976="","",'TD PENDIENTES'!Q4976)</f>
        <v/>
      </c>
    </row>
    <row r="4997" spans="2:19" ht="18.600000000000001">
      <c r="B4997" s="34" t="str">
        <f>IF('TD VENCIDOS'!B4977="","",'TD VENCIDOS'!B4977)</f>
        <v/>
      </c>
      <c r="C4997" s="35" t="str">
        <f>IF('TD VENCIDOS'!C4977="","",'TD VENCIDOS'!C4977)</f>
        <v/>
      </c>
      <c r="D4997" s="34" t="str">
        <f>IF('TD VENCIDOS'!D4977="","",'TD VENCIDOS'!D4977)</f>
        <v/>
      </c>
      <c r="H4997" s="34" t="str">
        <f>IF('TD PENDIENTES'!B4977="","",'TD PENDIENTES'!B4977)</f>
        <v/>
      </c>
      <c r="I4997" s="35" t="str">
        <f>IF('TD PENDIENTES'!C4977="","",'TD PENDIENTES'!C4977)</f>
        <v/>
      </c>
      <c r="J4997" s="35"/>
      <c r="K4997" s="35"/>
      <c r="M4997" s="34" t="str">
        <f>IF('TD PENDIENTES'!I4977="","",'TD PENDIENTES'!I4977)</f>
        <v/>
      </c>
      <c r="N4997" s="35" t="str">
        <f>IF('TD PENDIENTES'!J4977="","",'TD PENDIENTES'!J4977)</f>
        <v/>
      </c>
      <c r="R4997" s="34" t="str">
        <f>IF('TD PENDIENTES'!P4977="","",'TD PENDIENTES'!P4977)</f>
        <v/>
      </c>
      <c r="S4997" s="35" t="str">
        <f>IF('TD PENDIENTES'!Q4977="","",'TD PENDIENTES'!Q4977)</f>
        <v/>
      </c>
    </row>
    <row r="4998" spans="2:19" ht="18.600000000000001">
      <c r="B4998" s="34" t="str">
        <f>IF('TD VENCIDOS'!B4978="","",'TD VENCIDOS'!B4978)</f>
        <v/>
      </c>
      <c r="C4998" s="35" t="str">
        <f>IF('TD VENCIDOS'!C4978="","",'TD VENCIDOS'!C4978)</f>
        <v/>
      </c>
      <c r="D4998" s="34" t="str">
        <f>IF('TD VENCIDOS'!D4978="","",'TD VENCIDOS'!D4978)</f>
        <v/>
      </c>
      <c r="H4998" s="34" t="str">
        <f>IF('TD PENDIENTES'!B4978="","",'TD PENDIENTES'!B4978)</f>
        <v/>
      </c>
      <c r="I4998" s="35" t="str">
        <f>IF('TD PENDIENTES'!C4978="","",'TD PENDIENTES'!C4978)</f>
        <v/>
      </c>
      <c r="J4998" s="35"/>
      <c r="K4998" s="35"/>
      <c r="M4998" s="34" t="str">
        <f>IF('TD PENDIENTES'!I4978="","",'TD PENDIENTES'!I4978)</f>
        <v/>
      </c>
      <c r="N4998" s="35" t="str">
        <f>IF('TD PENDIENTES'!J4978="","",'TD PENDIENTES'!J4978)</f>
        <v/>
      </c>
      <c r="R4998" s="34" t="str">
        <f>IF('TD PENDIENTES'!P4978="","",'TD PENDIENTES'!P4978)</f>
        <v/>
      </c>
      <c r="S4998" s="35" t="str">
        <f>IF('TD PENDIENTES'!Q4978="","",'TD PENDIENTES'!Q4978)</f>
        <v/>
      </c>
    </row>
    <row r="4999" spans="2:19" ht="18.600000000000001">
      <c r="B4999" s="34" t="str">
        <f>IF('TD VENCIDOS'!B4979="","",'TD VENCIDOS'!B4979)</f>
        <v/>
      </c>
      <c r="C4999" s="35" t="str">
        <f>IF('TD VENCIDOS'!C4979="","",'TD VENCIDOS'!C4979)</f>
        <v/>
      </c>
      <c r="D4999" s="34" t="str">
        <f>IF('TD VENCIDOS'!D4979="","",'TD VENCIDOS'!D4979)</f>
        <v/>
      </c>
      <c r="H4999" s="34" t="str">
        <f>IF('TD PENDIENTES'!B4979="","",'TD PENDIENTES'!B4979)</f>
        <v/>
      </c>
      <c r="I4999" s="35" t="str">
        <f>IF('TD PENDIENTES'!C4979="","",'TD PENDIENTES'!C4979)</f>
        <v/>
      </c>
      <c r="J4999" s="35"/>
      <c r="K4999" s="35"/>
      <c r="M4999" s="34" t="str">
        <f>IF('TD PENDIENTES'!I4979="","",'TD PENDIENTES'!I4979)</f>
        <v/>
      </c>
      <c r="N4999" s="35" t="str">
        <f>IF('TD PENDIENTES'!J4979="","",'TD PENDIENTES'!J4979)</f>
        <v/>
      </c>
      <c r="R4999" s="34" t="str">
        <f>IF('TD PENDIENTES'!P4979="","",'TD PENDIENTES'!P4979)</f>
        <v/>
      </c>
      <c r="S4999" s="35" t="str">
        <f>IF('TD PENDIENTES'!Q4979="","",'TD PENDIENTES'!Q4979)</f>
        <v/>
      </c>
    </row>
    <row r="5000" spans="2:19" ht="18.600000000000001">
      <c r="B5000" s="34" t="str">
        <f>IF('TD VENCIDOS'!B4980="","",'TD VENCIDOS'!B4980)</f>
        <v/>
      </c>
      <c r="C5000" s="35" t="str">
        <f>IF('TD VENCIDOS'!C4980="","",'TD VENCIDOS'!C4980)</f>
        <v/>
      </c>
      <c r="D5000" s="34" t="str">
        <f>IF('TD VENCIDOS'!D4980="","",'TD VENCIDOS'!D4980)</f>
        <v/>
      </c>
      <c r="H5000" s="34" t="str">
        <f>IF('TD PENDIENTES'!B4980="","",'TD PENDIENTES'!B4980)</f>
        <v/>
      </c>
      <c r="I5000" s="35" t="str">
        <f>IF('TD PENDIENTES'!C4980="","",'TD PENDIENTES'!C4980)</f>
        <v/>
      </c>
      <c r="J5000" s="35"/>
      <c r="K5000" s="35"/>
      <c r="M5000" s="34" t="str">
        <f>IF('TD PENDIENTES'!I4980="","",'TD PENDIENTES'!I4980)</f>
        <v/>
      </c>
      <c r="N5000" s="35" t="str">
        <f>IF('TD PENDIENTES'!J4980="","",'TD PENDIENTES'!J4980)</f>
        <v/>
      </c>
      <c r="R5000" s="34" t="str">
        <f>IF('TD PENDIENTES'!P4980="","",'TD PENDIENTES'!P4980)</f>
        <v/>
      </c>
      <c r="S5000" s="35" t="str">
        <f>IF('TD PENDIENTES'!Q4980="","",'TD PENDIENTES'!Q4980)</f>
        <v/>
      </c>
    </row>
    <row r="5001" spans="2:19" ht="18.600000000000001">
      <c r="B5001" s="34" t="str">
        <f>IF('TD VENCIDOS'!B4981="","",'TD VENCIDOS'!B4981)</f>
        <v/>
      </c>
      <c r="C5001" s="35" t="str">
        <f>IF('TD VENCIDOS'!C4981="","",'TD VENCIDOS'!C4981)</f>
        <v/>
      </c>
      <c r="D5001" s="34" t="str">
        <f>IF('TD VENCIDOS'!D4981="","",'TD VENCIDOS'!D4981)</f>
        <v/>
      </c>
      <c r="H5001" s="34" t="str">
        <f>IF('TD PENDIENTES'!B4981="","",'TD PENDIENTES'!B4981)</f>
        <v/>
      </c>
      <c r="I5001" s="35" t="str">
        <f>IF('TD PENDIENTES'!C4981="","",'TD PENDIENTES'!C4981)</f>
        <v/>
      </c>
      <c r="J5001" s="35"/>
      <c r="K5001" s="35"/>
      <c r="M5001" s="34" t="str">
        <f>IF('TD PENDIENTES'!I4981="","",'TD PENDIENTES'!I4981)</f>
        <v/>
      </c>
      <c r="N5001" s="35" t="str">
        <f>IF('TD PENDIENTES'!J4981="","",'TD PENDIENTES'!J4981)</f>
        <v/>
      </c>
      <c r="R5001" s="34" t="str">
        <f>IF('TD PENDIENTES'!P4981="","",'TD PENDIENTES'!P4981)</f>
        <v/>
      </c>
      <c r="S5001" s="35" t="str">
        <f>IF('TD PENDIENTES'!Q4981="","",'TD PENDIENTES'!Q4981)</f>
        <v/>
      </c>
    </row>
    <row r="5002" spans="2:19" ht="18.600000000000001">
      <c r="B5002" s="34" t="str">
        <f>IF('TD VENCIDOS'!B4982="","",'TD VENCIDOS'!B4982)</f>
        <v/>
      </c>
      <c r="C5002" s="35" t="str">
        <f>IF('TD VENCIDOS'!C4982="","",'TD VENCIDOS'!C4982)</f>
        <v/>
      </c>
      <c r="D5002" s="34" t="str">
        <f>IF('TD VENCIDOS'!D4982="","",'TD VENCIDOS'!D4982)</f>
        <v/>
      </c>
      <c r="H5002" s="34" t="str">
        <f>IF('TD PENDIENTES'!B4982="","",'TD PENDIENTES'!B4982)</f>
        <v/>
      </c>
      <c r="I5002" s="35" t="str">
        <f>IF('TD PENDIENTES'!C4982="","",'TD PENDIENTES'!C4982)</f>
        <v/>
      </c>
      <c r="J5002" s="35"/>
      <c r="K5002" s="35"/>
      <c r="M5002" s="34" t="str">
        <f>IF('TD PENDIENTES'!I4982="","",'TD PENDIENTES'!I4982)</f>
        <v/>
      </c>
      <c r="N5002" s="35" t="str">
        <f>IF('TD PENDIENTES'!J4982="","",'TD PENDIENTES'!J4982)</f>
        <v/>
      </c>
      <c r="R5002" s="34" t="str">
        <f>IF('TD PENDIENTES'!P4982="","",'TD PENDIENTES'!P4982)</f>
        <v/>
      </c>
      <c r="S5002" s="35" t="str">
        <f>IF('TD PENDIENTES'!Q4982="","",'TD PENDIENTES'!Q4982)</f>
        <v/>
      </c>
    </row>
    <row r="5003" spans="2:19" ht="18.600000000000001">
      <c r="B5003" s="34" t="str">
        <f>IF('TD VENCIDOS'!B4983="","",'TD VENCIDOS'!B4983)</f>
        <v/>
      </c>
      <c r="C5003" s="35" t="str">
        <f>IF('TD VENCIDOS'!C4983="","",'TD VENCIDOS'!C4983)</f>
        <v/>
      </c>
      <c r="D5003" s="34" t="str">
        <f>IF('TD VENCIDOS'!D4983="","",'TD VENCIDOS'!D4983)</f>
        <v/>
      </c>
      <c r="H5003" s="34" t="str">
        <f>IF('TD PENDIENTES'!B4983="","",'TD PENDIENTES'!B4983)</f>
        <v/>
      </c>
      <c r="I5003" s="35" t="str">
        <f>IF('TD PENDIENTES'!C4983="","",'TD PENDIENTES'!C4983)</f>
        <v/>
      </c>
      <c r="J5003" s="35"/>
      <c r="K5003" s="35"/>
      <c r="M5003" s="34" t="str">
        <f>IF('TD PENDIENTES'!I4983="","",'TD PENDIENTES'!I4983)</f>
        <v/>
      </c>
      <c r="N5003" s="35" t="str">
        <f>IF('TD PENDIENTES'!J4983="","",'TD PENDIENTES'!J4983)</f>
        <v/>
      </c>
      <c r="R5003" s="34" t="str">
        <f>IF('TD PENDIENTES'!P4983="","",'TD PENDIENTES'!P4983)</f>
        <v/>
      </c>
      <c r="S5003" s="35" t="str">
        <f>IF('TD PENDIENTES'!Q4983="","",'TD PENDIENTES'!Q4983)</f>
        <v/>
      </c>
    </row>
    <row r="5004" spans="2:19" ht="18.600000000000001">
      <c r="B5004" s="34" t="str">
        <f>IF('TD VENCIDOS'!B4984="","",'TD VENCIDOS'!B4984)</f>
        <v/>
      </c>
      <c r="C5004" s="35" t="str">
        <f>IF('TD VENCIDOS'!C4984="","",'TD VENCIDOS'!C4984)</f>
        <v/>
      </c>
      <c r="D5004" s="34" t="str">
        <f>IF('TD VENCIDOS'!D4984="","",'TD VENCIDOS'!D4984)</f>
        <v/>
      </c>
      <c r="H5004" s="34" t="str">
        <f>IF('TD PENDIENTES'!B4984="","",'TD PENDIENTES'!B4984)</f>
        <v/>
      </c>
      <c r="I5004" s="35" t="str">
        <f>IF('TD PENDIENTES'!C4984="","",'TD PENDIENTES'!C4984)</f>
        <v/>
      </c>
      <c r="J5004" s="35"/>
      <c r="K5004" s="35"/>
      <c r="M5004" s="34" t="str">
        <f>IF('TD PENDIENTES'!I4984="","",'TD PENDIENTES'!I4984)</f>
        <v/>
      </c>
      <c r="N5004" s="35" t="str">
        <f>IF('TD PENDIENTES'!J4984="","",'TD PENDIENTES'!J4984)</f>
        <v/>
      </c>
      <c r="R5004" s="34" t="str">
        <f>IF('TD PENDIENTES'!P4984="","",'TD PENDIENTES'!P4984)</f>
        <v/>
      </c>
      <c r="S5004" s="35" t="str">
        <f>IF('TD PENDIENTES'!Q4984="","",'TD PENDIENTES'!Q4984)</f>
        <v/>
      </c>
    </row>
    <row r="5005" spans="2:19" ht="18.600000000000001">
      <c r="B5005" s="34" t="str">
        <f>IF('TD VENCIDOS'!B4985="","",'TD VENCIDOS'!B4985)</f>
        <v/>
      </c>
      <c r="C5005" s="35" t="str">
        <f>IF('TD VENCIDOS'!C4985="","",'TD VENCIDOS'!C4985)</f>
        <v/>
      </c>
      <c r="D5005" s="34" t="str">
        <f>IF('TD VENCIDOS'!D4985="","",'TD VENCIDOS'!D4985)</f>
        <v/>
      </c>
      <c r="H5005" s="34" t="str">
        <f>IF('TD PENDIENTES'!B4985="","",'TD PENDIENTES'!B4985)</f>
        <v/>
      </c>
      <c r="I5005" s="35" t="str">
        <f>IF('TD PENDIENTES'!C4985="","",'TD PENDIENTES'!C4985)</f>
        <v/>
      </c>
      <c r="J5005" s="35"/>
      <c r="K5005" s="35"/>
      <c r="M5005" s="34" t="str">
        <f>IF('TD PENDIENTES'!I4985="","",'TD PENDIENTES'!I4985)</f>
        <v/>
      </c>
      <c r="N5005" s="35" t="str">
        <f>IF('TD PENDIENTES'!J4985="","",'TD PENDIENTES'!J4985)</f>
        <v/>
      </c>
      <c r="R5005" s="34" t="str">
        <f>IF('TD PENDIENTES'!P4985="","",'TD PENDIENTES'!P4985)</f>
        <v/>
      </c>
      <c r="S5005" s="35" t="str">
        <f>IF('TD PENDIENTES'!Q4985="","",'TD PENDIENTES'!Q4985)</f>
        <v/>
      </c>
    </row>
    <row r="5006" spans="2:19" ht="18.600000000000001">
      <c r="B5006" s="34" t="str">
        <f>IF('TD VENCIDOS'!B4986="","",'TD VENCIDOS'!B4986)</f>
        <v/>
      </c>
      <c r="C5006" s="35" t="str">
        <f>IF('TD VENCIDOS'!C4986="","",'TD VENCIDOS'!C4986)</f>
        <v/>
      </c>
      <c r="D5006" s="34" t="str">
        <f>IF('TD VENCIDOS'!D4986="","",'TD VENCIDOS'!D4986)</f>
        <v/>
      </c>
      <c r="H5006" s="34" t="str">
        <f>IF('TD PENDIENTES'!B4986="","",'TD PENDIENTES'!B4986)</f>
        <v/>
      </c>
      <c r="I5006" s="35" t="str">
        <f>IF('TD PENDIENTES'!C4986="","",'TD PENDIENTES'!C4986)</f>
        <v/>
      </c>
      <c r="J5006" s="35"/>
      <c r="K5006" s="35"/>
      <c r="M5006" s="34" t="str">
        <f>IF('TD PENDIENTES'!I4986="","",'TD PENDIENTES'!I4986)</f>
        <v/>
      </c>
      <c r="N5006" s="35" t="str">
        <f>IF('TD PENDIENTES'!J4986="","",'TD PENDIENTES'!J4986)</f>
        <v/>
      </c>
      <c r="R5006" s="34" t="str">
        <f>IF('TD PENDIENTES'!P4986="","",'TD PENDIENTES'!P4986)</f>
        <v/>
      </c>
      <c r="S5006" s="35" t="str">
        <f>IF('TD PENDIENTES'!Q4986="","",'TD PENDIENTES'!Q4986)</f>
        <v/>
      </c>
    </row>
    <row r="5007" spans="2:19" ht="18.600000000000001">
      <c r="B5007" s="34" t="str">
        <f>IF('TD VENCIDOS'!B4987="","",'TD VENCIDOS'!B4987)</f>
        <v/>
      </c>
      <c r="C5007" s="35" t="str">
        <f>IF('TD VENCIDOS'!C4987="","",'TD VENCIDOS'!C4987)</f>
        <v/>
      </c>
      <c r="D5007" s="34" t="str">
        <f>IF('TD VENCIDOS'!D4987="","",'TD VENCIDOS'!D4987)</f>
        <v/>
      </c>
      <c r="H5007" s="34" t="str">
        <f>IF('TD PENDIENTES'!B4987="","",'TD PENDIENTES'!B4987)</f>
        <v/>
      </c>
      <c r="I5007" s="35" t="str">
        <f>IF('TD PENDIENTES'!C4987="","",'TD PENDIENTES'!C4987)</f>
        <v/>
      </c>
      <c r="J5007" s="35"/>
      <c r="K5007" s="35"/>
      <c r="M5007" s="34" t="str">
        <f>IF('TD PENDIENTES'!I4987="","",'TD PENDIENTES'!I4987)</f>
        <v/>
      </c>
      <c r="N5007" s="35" t="str">
        <f>IF('TD PENDIENTES'!J4987="","",'TD PENDIENTES'!J4987)</f>
        <v/>
      </c>
      <c r="R5007" s="34" t="str">
        <f>IF('TD PENDIENTES'!P4987="","",'TD PENDIENTES'!P4987)</f>
        <v/>
      </c>
      <c r="S5007" s="35" t="str">
        <f>IF('TD PENDIENTES'!Q4987="","",'TD PENDIENTES'!Q4987)</f>
        <v/>
      </c>
    </row>
    <row r="5008" spans="2:19" ht="18.600000000000001">
      <c r="B5008" s="34" t="str">
        <f>IF('TD VENCIDOS'!B4988="","",'TD VENCIDOS'!B4988)</f>
        <v/>
      </c>
      <c r="C5008" s="35" t="str">
        <f>IF('TD VENCIDOS'!C4988="","",'TD VENCIDOS'!C4988)</f>
        <v/>
      </c>
      <c r="D5008" s="34" t="str">
        <f>IF('TD VENCIDOS'!D4988="","",'TD VENCIDOS'!D4988)</f>
        <v/>
      </c>
      <c r="H5008" s="34" t="str">
        <f>IF('TD PENDIENTES'!B4988="","",'TD PENDIENTES'!B4988)</f>
        <v/>
      </c>
      <c r="I5008" s="35" t="str">
        <f>IF('TD PENDIENTES'!C4988="","",'TD PENDIENTES'!C4988)</f>
        <v/>
      </c>
      <c r="J5008" s="35"/>
      <c r="K5008" s="35"/>
      <c r="M5008" s="34" t="str">
        <f>IF('TD PENDIENTES'!I4988="","",'TD PENDIENTES'!I4988)</f>
        <v/>
      </c>
      <c r="N5008" s="35" t="str">
        <f>IF('TD PENDIENTES'!J4988="","",'TD PENDIENTES'!J4988)</f>
        <v/>
      </c>
      <c r="R5008" s="34" t="str">
        <f>IF('TD PENDIENTES'!P4988="","",'TD PENDIENTES'!P4988)</f>
        <v/>
      </c>
      <c r="S5008" s="35" t="str">
        <f>IF('TD PENDIENTES'!Q4988="","",'TD PENDIENTES'!Q4988)</f>
        <v/>
      </c>
    </row>
    <row r="5009" spans="2:19" ht="18.600000000000001">
      <c r="B5009" s="34" t="str">
        <f>IF('TD VENCIDOS'!B4989="","",'TD VENCIDOS'!B4989)</f>
        <v/>
      </c>
      <c r="C5009" s="35" t="str">
        <f>IF('TD VENCIDOS'!C4989="","",'TD VENCIDOS'!C4989)</f>
        <v/>
      </c>
      <c r="D5009" s="34" t="str">
        <f>IF('TD VENCIDOS'!D4989="","",'TD VENCIDOS'!D4989)</f>
        <v/>
      </c>
      <c r="H5009" s="34" t="str">
        <f>IF('TD PENDIENTES'!B4989="","",'TD PENDIENTES'!B4989)</f>
        <v/>
      </c>
      <c r="I5009" s="35" t="str">
        <f>IF('TD PENDIENTES'!C4989="","",'TD PENDIENTES'!C4989)</f>
        <v/>
      </c>
      <c r="J5009" s="35"/>
      <c r="K5009" s="35"/>
      <c r="M5009" s="34" t="str">
        <f>IF('TD PENDIENTES'!I4989="","",'TD PENDIENTES'!I4989)</f>
        <v/>
      </c>
      <c r="N5009" s="35" t="str">
        <f>IF('TD PENDIENTES'!J4989="","",'TD PENDIENTES'!J4989)</f>
        <v/>
      </c>
      <c r="R5009" s="34" t="str">
        <f>IF('TD PENDIENTES'!P4989="","",'TD PENDIENTES'!P4989)</f>
        <v/>
      </c>
      <c r="S5009" s="35" t="str">
        <f>IF('TD PENDIENTES'!Q4989="","",'TD PENDIENTES'!Q4989)</f>
        <v/>
      </c>
    </row>
    <row r="5010" spans="2:19" ht="18.600000000000001">
      <c r="B5010" s="34" t="str">
        <f>IF('TD VENCIDOS'!B4990="","",'TD VENCIDOS'!B4990)</f>
        <v/>
      </c>
      <c r="C5010" s="35" t="str">
        <f>IF('TD VENCIDOS'!C4990="","",'TD VENCIDOS'!C4990)</f>
        <v/>
      </c>
      <c r="D5010" s="34" t="str">
        <f>IF('TD VENCIDOS'!D4990="","",'TD VENCIDOS'!D4990)</f>
        <v/>
      </c>
      <c r="H5010" s="34" t="str">
        <f>IF('TD PENDIENTES'!B4990="","",'TD PENDIENTES'!B4990)</f>
        <v/>
      </c>
      <c r="I5010" s="35" t="str">
        <f>IF('TD PENDIENTES'!C4990="","",'TD PENDIENTES'!C4990)</f>
        <v/>
      </c>
      <c r="J5010" s="35"/>
      <c r="K5010" s="35"/>
      <c r="M5010" s="34" t="str">
        <f>IF('TD PENDIENTES'!I4990="","",'TD PENDIENTES'!I4990)</f>
        <v/>
      </c>
      <c r="N5010" s="35" t="str">
        <f>IF('TD PENDIENTES'!J4990="","",'TD PENDIENTES'!J4990)</f>
        <v/>
      </c>
      <c r="R5010" s="34" t="str">
        <f>IF('TD PENDIENTES'!P4990="","",'TD PENDIENTES'!P4990)</f>
        <v/>
      </c>
      <c r="S5010" s="35" t="str">
        <f>IF('TD PENDIENTES'!Q4990="","",'TD PENDIENTES'!Q4990)</f>
        <v/>
      </c>
    </row>
    <row r="5011" spans="2:19" ht="18.600000000000001">
      <c r="B5011" s="34" t="str">
        <f>IF('TD VENCIDOS'!B4991="","",'TD VENCIDOS'!B4991)</f>
        <v/>
      </c>
      <c r="C5011" s="35" t="str">
        <f>IF('TD VENCIDOS'!C4991="","",'TD VENCIDOS'!C4991)</f>
        <v/>
      </c>
      <c r="D5011" s="34" t="str">
        <f>IF('TD VENCIDOS'!D4991="","",'TD VENCIDOS'!D4991)</f>
        <v/>
      </c>
      <c r="H5011" s="34" t="str">
        <f>IF('TD PENDIENTES'!B4991="","",'TD PENDIENTES'!B4991)</f>
        <v/>
      </c>
      <c r="I5011" s="35" t="str">
        <f>IF('TD PENDIENTES'!C4991="","",'TD PENDIENTES'!C4991)</f>
        <v/>
      </c>
      <c r="J5011" s="35"/>
      <c r="K5011" s="35"/>
      <c r="M5011" s="34" t="str">
        <f>IF('TD PENDIENTES'!I4991="","",'TD PENDIENTES'!I4991)</f>
        <v/>
      </c>
      <c r="N5011" s="35" t="str">
        <f>IF('TD PENDIENTES'!J4991="","",'TD PENDIENTES'!J4991)</f>
        <v/>
      </c>
      <c r="R5011" s="34" t="str">
        <f>IF('TD PENDIENTES'!P4991="","",'TD PENDIENTES'!P4991)</f>
        <v/>
      </c>
      <c r="S5011" s="35" t="str">
        <f>IF('TD PENDIENTES'!Q4991="","",'TD PENDIENTES'!Q4991)</f>
        <v/>
      </c>
    </row>
    <row r="5012" spans="2:19" ht="18.600000000000001">
      <c r="B5012" s="34" t="str">
        <f>IF('TD VENCIDOS'!B4992="","",'TD VENCIDOS'!B4992)</f>
        <v/>
      </c>
      <c r="C5012" s="35" t="str">
        <f>IF('TD VENCIDOS'!C4992="","",'TD VENCIDOS'!C4992)</f>
        <v/>
      </c>
      <c r="D5012" s="34" t="str">
        <f>IF('TD VENCIDOS'!D4992="","",'TD VENCIDOS'!D4992)</f>
        <v/>
      </c>
      <c r="H5012" s="34" t="str">
        <f>IF('TD PENDIENTES'!B4992="","",'TD PENDIENTES'!B4992)</f>
        <v/>
      </c>
      <c r="I5012" s="35" t="str">
        <f>IF('TD PENDIENTES'!C4992="","",'TD PENDIENTES'!C4992)</f>
        <v/>
      </c>
      <c r="J5012" s="35"/>
      <c r="K5012" s="35"/>
      <c r="M5012" s="34" t="str">
        <f>IF('TD PENDIENTES'!I4992="","",'TD PENDIENTES'!I4992)</f>
        <v/>
      </c>
      <c r="N5012" s="35" t="str">
        <f>IF('TD PENDIENTES'!J4992="","",'TD PENDIENTES'!J4992)</f>
        <v/>
      </c>
      <c r="R5012" s="34" t="str">
        <f>IF('TD PENDIENTES'!P4992="","",'TD PENDIENTES'!P4992)</f>
        <v/>
      </c>
      <c r="S5012" s="35" t="str">
        <f>IF('TD PENDIENTES'!Q4992="","",'TD PENDIENTES'!Q4992)</f>
        <v/>
      </c>
    </row>
    <row r="5013" spans="2:19" ht="18.600000000000001">
      <c r="B5013" s="34" t="str">
        <f>IF('TD VENCIDOS'!B4993="","",'TD VENCIDOS'!B4993)</f>
        <v/>
      </c>
      <c r="C5013" s="35" t="str">
        <f>IF('TD VENCIDOS'!C4993="","",'TD VENCIDOS'!C4993)</f>
        <v/>
      </c>
      <c r="D5013" s="34" t="str">
        <f>IF('TD VENCIDOS'!D4993="","",'TD VENCIDOS'!D4993)</f>
        <v/>
      </c>
      <c r="H5013" s="34" t="str">
        <f>IF('TD PENDIENTES'!B4993="","",'TD PENDIENTES'!B4993)</f>
        <v/>
      </c>
      <c r="I5013" s="35" t="str">
        <f>IF('TD PENDIENTES'!C4993="","",'TD PENDIENTES'!C4993)</f>
        <v/>
      </c>
      <c r="J5013" s="35"/>
      <c r="K5013" s="35"/>
      <c r="M5013" s="34" t="str">
        <f>IF('TD PENDIENTES'!I4993="","",'TD PENDIENTES'!I4993)</f>
        <v/>
      </c>
      <c r="N5013" s="35" t="str">
        <f>IF('TD PENDIENTES'!J4993="","",'TD PENDIENTES'!J4993)</f>
        <v/>
      </c>
      <c r="R5013" s="34" t="str">
        <f>IF('TD PENDIENTES'!P4993="","",'TD PENDIENTES'!P4993)</f>
        <v/>
      </c>
      <c r="S5013" s="35" t="str">
        <f>IF('TD PENDIENTES'!Q4993="","",'TD PENDIENTES'!Q4993)</f>
        <v/>
      </c>
    </row>
    <row r="5014" spans="2:19" ht="18.600000000000001">
      <c r="B5014" s="34" t="str">
        <f>IF('TD VENCIDOS'!B4994="","",'TD VENCIDOS'!B4994)</f>
        <v/>
      </c>
      <c r="C5014" s="35" t="str">
        <f>IF('TD VENCIDOS'!C4994="","",'TD VENCIDOS'!C4994)</f>
        <v/>
      </c>
      <c r="D5014" s="34" t="str">
        <f>IF('TD VENCIDOS'!D4994="","",'TD VENCIDOS'!D4994)</f>
        <v/>
      </c>
      <c r="H5014" s="34" t="str">
        <f>IF('TD PENDIENTES'!B4994="","",'TD PENDIENTES'!B4994)</f>
        <v/>
      </c>
      <c r="I5014" s="35" t="str">
        <f>IF('TD PENDIENTES'!C4994="","",'TD PENDIENTES'!C4994)</f>
        <v/>
      </c>
      <c r="J5014" s="35"/>
      <c r="K5014" s="35"/>
      <c r="M5014" s="34" t="str">
        <f>IF('TD PENDIENTES'!I4994="","",'TD PENDIENTES'!I4994)</f>
        <v/>
      </c>
      <c r="N5014" s="35" t="str">
        <f>IF('TD PENDIENTES'!J4994="","",'TD PENDIENTES'!J4994)</f>
        <v/>
      </c>
      <c r="R5014" s="34" t="str">
        <f>IF('TD PENDIENTES'!P4994="","",'TD PENDIENTES'!P4994)</f>
        <v/>
      </c>
      <c r="S5014" s="35" t="str">
        <f>IF('TD PENDIENTES'!Q4994="","",'TD PENDIENTES'!Q4994)</f>
        <v/>
      </c>
    </row>
    <row r="5015" spans="2:19" ht="18.600000000000001">
      <c r="B5015" s="34" t="str">
        <f>IF('TD VENCIDOS'!B4995="","",'TD VENCIDOS'!B4995)</f>
        <v/>
      </c>
      <c r="C5015" s="35" t="str">
        <f>IF('TD VENCIDOS'!C4995="","",'TD VENCIDOS'!C4995)</f>
        <v/>
      </c>
      <c r="D5015" s="34" t="str">
        <f>IF('TD VENCIDOS'!D4995="","",'TD VENCIDOS'!D4995)</f>
        <v/>
      </c>
      <c r="H5015" s="34" t="str">
        <f>IF('TD PENDIENTES'!B4995="","",'TD PENDIENTES'!B4995)</f>
        <v/>
      </c>
      <c r="I5015" s="35" t="str">
        <f>IF('TD PENDIENTES'!C4995="","",'TD PENDIENTES'!C4995)</f>
        <v/>
      </c>
      <c r="J5015" s="35"/>
      <c r="K5015" s="35"/>
      <c r="M5015" s="34" t="str">
        <f>IF('TD PENDIENTES'!I4995="","",'TD PENDIENTES'!I4995)</f>
        <v/>
      </c>
      <c r="N5015" s="35" t="str">
        <f>IF('TD PENDIENTES'!J4995="","",'TD PENDIENTES'!J4995)</f>
        <v/>
      </c>
      <c r="R5015" s="34" t="str">
        <f>IF('TD PENDIENTES'!P4995="","",'TD PENDIENTES'!P4995)</f>
        <v/>
      </c>
      <c r="S5015" s="35" t="str">
        <f>IF('TD PENDIENTES'!Q4995="","",'TD PENDIENTES'!Q4995)</f>
        <v/>
      </c>
    </row>
    <row r="5016" spans="2:19" ht="18.600000000000001">
      <c r="B5016" s="34" t="str">
        <f>IF('TD VENCIDOS'!B4996="","",'TD VENCIDOS'!B4996)</f>
        <v/>
      </c>
      <c r="C5016" s="35" t="str">
        <f>IF('TD VENCIDOS'!C4996="","",'TD VENCIDOS'!C4996)</f>
        <v/>
      </c>
      <c r="D5016" s="34" t="str">
        <f>IF('TD VENCIDOS'!D4996="","",'TD VENCIDOS'!D4996)</f>
        <v/>
      </c>
      <c r="H5016" s="34" t="str">
        <f>IF('TD PENDIENTES'!B4996="","",'TD PENDIENTES'!B4996)</f>
        <v/>
      </c>
      <c r="I5016" s="35" t="str">
        <f>IF('TD PENDIENTES'!C4996="","",'TD PENDIENTES'!C4996)</f>
        <v/>
      </c>
      <c r="J5016" s="35"/>
      <c r="K5016" s="35"/>
      <c r="M5016" s="34" t="str">
        <f>IF('TD PENDIENTES'!I4996="","",'TD PENDIENTES'!I4996)</f>
        <v/>
      </c>
      <c r="N5016" s="35" t="str">
        <f>IF('TD PENDIENTES'!J4996="","",'TD PENDIENTES'!J4996)</f>
        <v/>
      </c>
      <c r="R5016" s="34" t="str">
        <f>IF('TD PENDIENTES'!P4996="","",'TD PENDIENTES'!P4996)</f>
        <v/>
      </c>
      <c r="S5016" s="35" t="str">
        <f>IF('TD PENDIENTES'!Q4996="","",'TD PENDIENTES'!Q4996)</f>
        <v/>
      </c>
    </row>
    <row r="5017" spans="2:19" ht="18.600000000000001">
      <c r="B5017" s="34" t="str">
        <f>IF('TD VENCIDOS'!B4997="","",'TD VENCIDOS'!B4997)</f>
        <v/>
      </c>
      <c r="C5017" s="35" t="str">
        <f>IF('TD VENCIDOS'!C4997="","",'TD VENCIDOS'!C4997)</f>
        <v/>
      </c>
      <c r="D5017" s="34" t="str">
        <f>IF('TD VENCIDOS'!D4997="","",'TD VENCIDOS'!D4997)</f>
        <v/>
      </c>
      <c r="H5017" s="34" t="str">
        <f>IF('TD PENDIENTES'!B4997="","",'TD PENDIENTES'!B4997)</f>
        <v/>
      </c>
      <c r="I5017" s="35" t="str">
        <f>IF('TD PENDIENTES'!C4997="","",'TD PENDIENTES'!C4997)</f>
        <v/>
      </c>
      <c r="J5017" s="35"/>
      <c r="K5017" s="35"/>
      <c r="M5017" s="34" t="str">
        <f>IF('TD PENDIENTES'!I4997="","",'TD PENDIENTES'!I4997)</f>
        <v/>
      </c>
      <c r="N5017" s="35" t="str">
        <f>IF('TD PENDIENTES'!J4997="","",'TD PENDIENTES'!J4997)</f>
        <v/>
      </c>
      <c r="R5017" s="34" t="str">
        <f>IF('TD PENDIENTES'!P4997="","",'TD PENDIENTES'!P4997)</f>
        <v/>
      </c>
      <c r="S5017" s="35" t="str">
        <f>IF('TD PENDIENTES'!Q4997="","",'TD PENDIENTES'!Q4997)</f>
        <v/>
      </c>
    </row>
    <row r="5018" spans="2:19" ht="18.600000000000001">
      <c r="B5018" s="34" t="str">
        <f>IF('TD VENCIDOS'!B4998="","",'TD VENCIDOS'!B4998)</f>
        <v/>
      </c>
      <c r="C5018" s="35" t="str">
        <f>IF('TD VENCIDOS'!C4998="","",'TD VENCIDOS'!C4998)</f>
        <v/>
      </c>
      <c r="D5018" s="34" t="str">
        <f>IF('TD VENCIDOS'!D4998="","",'TD VENCIDOS'!D4998)</f>
        <v/>
      </c>
      <c r="H5018" s="34" t="str">
        <f>IF('TD PENDIENTES'!B4998="","",'TD PENDIENTES'!B4998)</f>
        <v/>
      </c>
      <c r="I5018" s="35" t="str">
        <f>IF('TD PENDIENTES'!C4998="","",'TD PENDIENTES'!C4998)</f>
        <v/>
      </c>
      <c r="J5018" s="35"/>
      <c r="K5018" s="35"/>
      <c r="M5018" s="34" t="str">
        <f>IF('TD PENDIENTES'!I4998="","",'TD PENDIENTES'!I4998)</f>
        <v/>
      </c>
      <c r="N5018" s="35" t="str">
        <f>IF('TD PENDIENTES'!J4998="","",'TD PENDIENTES'!J4998)</f>
        <v/>
      </c>
      <c r="R5018" s="34" t="str">
        <f>IF('TD PENDIENTES'!P4998="","",'TD PENDIENTES'!P4998)</f>
        <v/>
      </c>
      <c r="S5018" s="35" t="str">
        <f>IF('TD PENDIENTES'!Q4998="","",'TD PENDIENTES'!Q4998)</f>
        <v/>
      </c>
    </row>
    <row r="5019" spans="2:19" ht="18.600000000000001">
      <c r="B5019" s="34" t="str">
        <f>IF('TD VENCIDOS'!B4999="","",'TD VENCIDOS'!B4999)</f>
        <v/>
      </c>
      <c r="C5019" s="35" t="str">
        <f>IF('TD VENCIDOS'!C4999="","",'TD VENCIDOS'!C4999)</f>
        <v/>
      </c>
      <c r="D5019" s="34" t="str">
        <f>IF('TD VENCIDOS'!D4999="","",'TD VENCIDOS'!D4999)</f>
        <v/>
      </c>
      <c r="H5019" s="34" t="str">
        <f>IF('TD PENDIENTES'!B4999="","",'TD PENDIENTES'!B4999)</f>
        <v/>
      </c>
      <c r="I5019" s="35" t="str">
        <f>IF('TD PENDIENTES'!C4999="","",'TD PENDIENTES'!C4999)</f>
        <v/>
      </c>
      <c r="J5019" s="35"/>
      <c r="K5019" s="35"/>
      <c r="M5019" s="34" t="str">
        <f>IF('TD PENDIENTES'!I4999="","",'TD PENDIENTES'!I4999)</f>
        <v/>
      </c>
      <c r="N5019" s="35" t="str">
        <f>IF('TD PENDIENTES'!J4999="","",'TD PENDIENTES'!J4999)</f>
        <v/>
      </c>
      <c r="R5019" s="34" t="str">
        <f>IF('TD PENDIENTES'!P4999="","",'TD PENDIENTES'!P4999)</f>
        <v/>
      </c>
      <c r="S5019" s="35" t="str">
        <f>IF('TD PENDIENTES'!Q4999="","",'TD PENDIENTES'!Q4999)</f>
        <v/>
      </c>
    </row>
    <row r="5020" spans="2:19" ht="18.600000000000001">
      <c r="B5020" s="34" t="str">
        <f>IF('TD VENCIDOS'!B5000="","",'TD VENCIDOS'!B5000)</f>
        <v/>
      </c>
      <c r="C5020" s="35" t="str">
        <f>IF('TD VENCIDOS'!C5000="","",'TD VENCIDOS'!C5000)</f>
        <v/>
      </c>
      <c r="D5020" s="34" t="str">
        <f>IF('TD VENCIDOS'!D5000="","",'TD VENCIDOS'!D5000)</f>
        <v/>
      </c>
      <c r="H5020" s="34" t="str">
        <f>IF('TD PENDIENTES'!B5000="","",'TD PENDIENTES'!B5000)</f>
        <v/>
      </c>
      <c r="I5020" s="35" t="str">
        <f>IF('TD PENDIENTES'!C5000="","",'TD PENDIENTES'!C5000)</f>
        <v/>
      </c>
      <c r="J5020" s="35"/>
      <c r="K5020" s="35"/>
      <c r="M5020" s="34" t="str">
        <f>IF('TD PENDIENTES'!I5000="","",'TD PENDIENTES'!I5000)</f>
        <v/>
      </c>
      <c r="N5020" s="35" t="str">
        <f>IF('TD PENDIENTES'!J5000="","",'TD PENDIENTES'!J5000)</f>
        <v/>
      </c>
      <c r="R5020" s="34" t="str">
        <f>IF('TD PENDIENTES'!P5000="","",'TD PENDIENTES'!P5000)</f>
        <v/>
      </c>
      <c r="S5020" s="35" t="str">
        <f>IF('TD PENDIENTES'!Q5000="","",'TD PENDIENTES'!Q5000)</f>
        <v/>
      </c>
    </row>
    <row r="5021" spans="2:19" ht="18.600000000000001">
      <c r="B5021" s="34" t="str">
        <f>IF('TD VENCIDOS'!B5001="","",'TD VENCIDOS'!B5001)</f>
        <v/>
      </c>
      <c r="C5021" s="35" t="str">
        <f>IF('TD VENCIDOS'!C5001="","",'TD VENCIDOS'!C5001)</f>
        <v/>
      </c>
      <c r="D5021" s="34" t="str">
        <f>IF('TD VENCIDOS'!D5001="","",'TD VENCIDOS'!D5001)</f>
        <v/>
      </c>
      <c r="H5021" s="34" t="str">
        <f>IF('TD PENDIENTES'!B5001="","",'TD PENDIENTES'!B5001)</f>
        <v/>
      </c>
      <c r="I5021" s="35" t="str">
        <f>IF('TD PENDIENTES'!C5001="","",'TD PENDIENTES'!C5001)</f>
        <v/>
      </c>
      <c r="J5021" s="35"/>
      <c r="K5021" s="35"/>
      <c r="M5021" s="34" t="str">
        <f>IF('TD PENDIENTES'!I5001="","",'TD PENDIENTES'!I5001)</f>
        <v/>
      </c>
      <c r="N5021" s="35" t="str">
        <f>IF('TD PENDIENTES'!J5001="","",'TD PENDIENTES'!J5001)</f>
        <v/>
      </c>
      <c r="R5021" s="34" t="str">
        <f>IF('TD PENDIENTES'!P5001="","",'TD PENDIENTES'!P5001)</f>
        <v/>
      </c>
      <c r="S5021" s="35" t="str">
        <f>IF('TD PENDIENTES'!Q5001="","",'TD PENDIENTES'!Q5001)</f>
        <v/>
      </c>
    </row>
    <row r="5022" spans="2:19" ht="18.600000000000001">
      <c r="B5022" s="34" t="str">
        <f>IF('TD VENCIDOS'!B5002="","",'TD VENCIDOS'!B5002)</f>
        <v/>
      </c>
      <c r="C5022" s="35" t="str">
        <f>IF('TD VENCIDOS'!C5002="","",'TD VENCIDOS'!C5002)</f>
        <v/>
      </c>
      <c r="D5022" s="34" t="str">
        <f>IF('TD VENCIDOS'!D5002="","",'TD VENCIDOS'!D5002)</f>
        <v/>
      </c>
      <c r="H5022" s="34" t="str">
        <f>IF('TD PENDIENTES'!B5002="","",'TD PENDIENTES'!B5002)</f>
        <v/>
      </c>
      <c r="I5022" s="35" t="str">
        <f>IF('TD PENDIENTES'!C5002="","",'TD PENDIENTES'!C5002)</f>
        <v/>
      </c>
      <c r="J5022" s="35"/>
      <c r="K5022" s="35"/>
      <c r="M5022" s="34" t="str">
        <f>IF('TD PENDIENTES'!I5002="","",'TD PENDIENTES'!I5002)</f>
        <v/>
      </c>
      <c r="N5022" s="35" t="str">
        <f>IF('TD PENDIENTES'!J5002="","",'TD PENDIENTES'!J5002)</f>
        <v/>
      </c>
      <c r="R5022" s="34" t="str">
        <f>IF('TD PENDIENTES'!P5002="","",'TD PENDIENTES'!P5002)</f>
        <v/>
      </c>
      <c r="S5022" s="35" t="str">
        <f>IF('TD PENDIENTES'!Q5002="","",'TD PENDIENTES'!Q5002)</f>
        <v/>
      </c>
    </row>
    <row r="5023" spans="2:19" ht="18.600000000000001">
      <c r="B5023" s="34" t="str">
        <f>IF('TD VENCIDOS'!B5003="","",'TD VENCIDOS'!B5003)</f>
        <v/>
      </c>
      <c r="C5023" s="35" t="str">
        <f>IF('TD VENCIDOS'!C5003="","",'TD VENCIDOS'!C5003)</f>
        <v/>
      </c>
      <c r="D5023" s="34" t="str">
        <f>IF('TD VENCIDOS'!D5003="","",'TD VENCIDOS'!D5003)</f>
        <v/>
      </c>
      <c r="H5023" s="34" t="str">
        <f>IF('TD PENDIENTES'!B5003="","",'TD PENDIENTES'!B5003)</f>
        <v/>
      </c>
      <c r="I5023" s="35" t="str">
        <f>IF('TD PENDIENTES'!C5003="","",'TD PENDIENTES'!C5003)</f>
        <v/>
      </c>
      <c r="J5023" s="35"/>
      <c r="K5023" s="35"/>
      <c r="M5023" s="34" t="str">
        <f>IF('TD PENDIENTES'!I5003="","",'TD PENDIENTES'!I5003)</f>
        <v/>
      </c>
      <c r="N5023" s="35" t="str">
        <f>IF('TD PENDIENTES'!J5003="","",'TD PENDIENTES'!J5003)</f>
        <v/>
      </c>
      <c r="R5023" s="34" t="str">
        <f>IF('TD PENDIENTES'!P5003="","",'TD PENDIENTES'!P5003)</f>
        <v/>
      </c>
      <c r="S5023" s="35" t="str">
        <f>IF('TD PENDIENTES'!Q5003="","",'TD PENDIENTES'!Q5003)</f>
        <v/>
      </c>
    </row>
    <row r="5024" spans="2:19" ht="18.600000000000001">
      <c r="B5024" s="34" t="str">
        <f>IF('TD VENCIDOS'!B5004="","",'TD VENCIDOS'!B5004)</f>
        <v/>
      </c>
      <c r="C5024" s="35" t="str">
        <f>IF('TD VENCIDOS'!C5004="","",'TD VENCIDOS'!C5004)</f>
        <v/>
      </c>
      <c r="D5024" s="34" t="str">
        <f>IF('TD VENCIDOS'!D5004="","",'TD VENCIDOS'!D5004)</f>
        <v/>
      </c>
      <c r="H5024" s="34" t="str">
        <f>IF('TD PENDIENTES'!B5004="","",'TD PENDIENTES'!B5004)</f>
        <v/>
      </c>
      <c r="I5024" s="35" t="str">
        <f>IF('TD PENDIENTES'!C5004="","",'TD PENDIENTES'!C5004)</f>
        <v/>
      </c>
      <c r="J5024" s="35"/>
      <c r="K5024" s="35"/>
      <c r="M5024" s="34" t="str">
        <f>IF('TD PENDIENTES'!I5004="","",'TD PENDIENTES'!I5004)</f>
        <v/>
      </c>
      <c r="N5024" s="35" t="str">
        <f>IF('TD PENDIENTES'!J5004="","",'TD PENDIENTES'!J5004)</f>
        <v/>
      </c>
      <c r="R5024" s="34" t="str">
        <f>IF('TD PENDIENTES'!P5004="","",'TD PENDIENTES'!P5004)</f>
        <v/>
      </c>
      <c r="S5024" s="35" t="str">
        <f>IF('TD PENDIENTES'!Q5004="","",'TD PENDIENTES'!Q5004)</f>
        <v/>
      </c>
    </row>
    <row r="5025" spans="2:19" ht="18.600000000000001">
      <c r="B5025" s="34" t="str">
        <f>IF('TD VENCIDOS'!B5005="","",'TD VENCIDOS'!B5005)</f>
        <v/>
      </c>
      <c r="C5025" s="35" t="str">
        <f>IF('TD VENCIDOS'!C5005="","",'TD VENCIDOS'!C5005)</f>
        <v/>
      </c>
      <c r="D5025" s="34" t="str">
        <f>IF('TD VENCIDOS'!D5005="","",'TD VENCIDOS'!D5005)</f>
        <v/>
      </c>
      <c r="H5025" s="34" t="str">
        <f>IF('TD PENDIENTES'!B5005="","",'TD PENDIENTES'!B5005)</f>
        <v/>
      </c>
      <c r="I5025" s="35" t="str">
        <f>IF('TD PENDIENTES'!C5005="","",'TD PENDIENTES'!C5005)</f>
        <v/>
      </c>
      <c r="J5025" s="35"/>
      <c r="K5025" s="35"/>
      <c r="M5025" s="34" t="str">
        <f>IF('TD PENDIENTES'!I5005="","",'TD PENDIENTES'!I5005)</f>
        <v/>
      </c>
      <c r="N5025" s="35" t="str">
        <f>IF('TD PENDIENTES'!J5005="","",'TD PENDIENTES'!J5005)</f>
        <v/>
      </c>
      <c r="R5025" s="34" t="str">
        <f>IF('TD PENDIENTES'!P5005="","",'TD PENDIENTES'!P5005)</f>
        <v/>
      </c>
      <c r="S5025" s="35" t="str">
        <f>IF('TD PENDIENTES'!Q5005="","",'TD PENDIENTES'!Q5005)</f>
        <v/>
      </c>
    </row>
    <row r="5026" spans="2:19" ht="18.600000000000001">
      <c r="B5026" s="34" t="str">
        <f>IF('TD VENCIDOS'!B5006="","",'TD VENCIDOS'!B5006)</f>
        <v/>
      </c>
      <c r="C5026" s="35" t="str">
        <f>IF('TD VENCIDOS'!C5006="","",'TD VENCIDOS'!C5006)</f>
        <v/>
      </c>
      <c r="D5026" s="34" t="str">
        <f>IF('TD VENCIDOS'!D5006="","",'TD VENCIDOS'!D5006)</f>
        <v/>
      </c>
      <c r="H5026" s="34" t="str">
        <f>IF('TD PENDIENTES'!B5006="","",'TD PENDIENTES'!B5006)</f>
        <v/>
      </c>
      <c r="I5026" s="35" t="str">
        <f>IF('TD PENDIENTES'!C5006="","",'TD PENDIENTES'!C5006)</f>
        <v/>
      </c>
      <c r="J5026" s="35"/>
      <c r="K5026" s="35"/>
      <c r="M5026" s="34" t="str">
        <f>IF('TD PENDIENTES'!I5006="","",'TD PENDIENTES'!I5006)</f>
        <v/>
      </c>
      <c r="N5026" s="35" t="str">
        <f>IF('TD PENDIENTES'!J5006="","",'TD PENDIENTES'!J5006)</f>
        <v/>
      </c>
      <c r="R5026" s="34" t="str">
        <f>IF('TD PENDIENTES'!P5006="","",'TD PENDIENTES'!P5006)</f>
        <v/>
      </c>
      <c r="S5026" s="35" t="str">
        <f>IF('TD PENDIENTES'!Q5006="","",'TD PENDIENTES'!Q5006)</f>
        <v/>
      </c>
    </row>
    <row r="5027" spans="2:19" ht="18.600000000000001">
      <c r="B5027" s="34" t="str">
        <f>IF('TD VENCIDOS'!B5007="","",'TD VENCIDOS'!B5007)</f>
        <v/>
      </c>
      <c r="C5027" s="35" t="str">
        <f>IF('TD VENCIDOS'!C5007="","",'TD VENCIDOS'!C5007)</f>
        <v/>
      </c>
      <c r="D5027" s="34" t="str">
        <f>IF('TD VENCIDOS'!D5007="","",'TD VENCIDOS'!D5007)</f>
        <v/>
      </c>
      <c r="H5027" s="34" t="str">
        <f>IF('TD PENDIENTES'!B5007="","",'TD PENDIENTES'!B5007)</f>
        <v/>
      </c>
      <c r="I5027" s="35" t="str">
        <f>IF('TD PENDIENTES'!C5007="","",'TD PENDIENTES'!C5007)</f>
        <v/>
      </c>
      <c r="J5027" s="35"/>
      <c r="K5027" s="35"/>
      <c r="M5027" s="34" t="str">
        <f>IF('TD PENDIENTES'!I5007="","",'TD PENDIENTES'!I5007)</f>
        <v/>
      </c>
      <c r="N5027" s="35" t="str">
        <f>IF('TD PENDIENTES'!J5007="","",'TD PENDIENTES'!J5007)</f>
        <v/>
      </c>
      <c r="R5027" s="34" t="str">
        <f>IF('TD PENDIENTES'!P5007="","",'TD PENDIENTES'!P5007)</f>
        <v/>
      </c>
      <c r="S5027" s="35" t="str">
        <f>IF('TD PENDIENTES'!Q5007="","",'TD PENDIENTES'!Q5007)</f>
        <v/>
      </c>
    </row>
    <row r="5028" spans="2:19" ht="18.600000000000001">
      <c r="B5028" s="34" t="str">
        <f>IF('TD VENCIDOS'!B5008="","",'TD VENCIDOS'!B5008)</f>
        <v/>
      </c>
      <c r="C5028" s="35" t="str">
        <f>IF('TD VENCIDOS'!C5008="","",'TD VENCIDOS'!C5008)</f>
        <v/>
      </c>
      <c r="D5028" s="34" t="str">
        <f>IF('TD VENCIDOS'!D5008="","",'TD VENCIDOS'!D5008)</f>
        <v/>
      </c>
      <c r="H5028" s="34" t="str">
        <f>IF('TD PENDIENTES'!B5008="","",'TD PENDIENTES'!B5008)</f>
        <v/>
      </c>
      <c r="I5028" s="35" t="str">
        <f>IF('TD PENDIENTES'!C5008="","",'TD PENDIENTES'!C5008)</f>
        <v/>
      </c>
      <c r="J5028" s="35"/>
      <c r="K5028" s="35"/>
      <c r="M5028" s="34" t="str">
        <f>IF('TD PENDIENTES'!I5008="","",'TD PENDIENTES'!I5008)</f>
        <v/>
      </c>
      <c r="N5028" s="35" t="str">
        <f>IF('TD PENDIENTES'!J5008="","",'TD PENDIENTES'!J5008)</f>
        <v/>
      </c>
      <c r="R5028" s="34" t="str">
        <f>IF('TD PENDIENTES'!P5008="","",'TD PENDIENTES'!P5008)</f>
        <v/>
      </c>
      <c r="S5028" s="35" t="str">
        <f>IF('TD PENDIENTES'!Q5008="","",'TD PENDIENTES'!Q5008)</f>
        <v/>
      </c>
    </row>
    <row r="5029" spans="2:19" ht="18.600000000000001">
      <c r="B5029" s="34" t="str">
        <f>IF('TD VENCIDOS'!B5009="","",'TD VENCIDOS'!B5009)</f>
        <v/>
      </c>
      <c r="C5029" s="35" t="str">
        <f>IF('TD VENCIDOS'!C5009="","",'TD VENCIDOS'!C5009)</f>
        <v/>
      </c>
      <c r="D5029" s="34" t="str">
        <f>IF('TD VENCIDOS'!D5009="","",'TD VENCIDOS'!D5009)</f>
        <v/>
      </c>
      <c r="H5029" s="34" t="str">
        <f>IF('TD PENDIENTES'!B5009="","",'TD PENDIENTES'!B5009)</f>
        <v/>
      </c>
      <c r="I5029" s="35" t="str">
        <f>IF('TD PENDIENTES'!C5009="","",'TD PENDIENTES'!C5009)</f>
        <v/>
      </c>
      <c r="J5029" s="35"/>
      <c r="K5029" s="35"/>
      <c r="M5029" s="34" t="str">
        <f>IF('TD PENDIENTES'!I5009="","",'TD PENDIENTES'!I5009)</f>
        <v/>
      </c>
      <c r="N5029" s="35" t="str">
        <f>IF('TD PENDIENTES'!J5009="","",'TD PENDIENTES'!J5009)</f>
        <v/>
      </c>
      <c r="R5029" s="34" t="str">
        <f>IF('TD PENDIENTES'!P5009="","",'TD PENDIENTES'!P5009)</f>
        <v/>
      </c>
      <c r="S5029" s="35" t="str">
        <f>IF('TD PENDIENTES'!Q5009="","",'TD PENDIENTES'!Q5009)</f>
        <v/>
      </c>
    </row>
    <row r="5030" spans="2:19" ht="18.600000000000001">
      <c r="B5030" s="34" t="str">
        <f>IF('TD VENCIDOS'!B5010="","",'TD VENCIDOS'!B5010)</f>
        <v/>
      </c>
      <c r="C5030" s="35" t="str">
        <f>IF('TD VENCIDOS'!C5010="","",'TD VENCIDOS'!C5010)</f>
        <v/>
      </c>
      <c r="D5030" s="34" t="str">
        <f>IF('TD VENCIDOS'!D5010="","",'TD VENCIDOS'!D5010)</f>
        <v/>
      </c>
      <c r="H5030" s="34" t="str">
        <f>IF('TD PENDIENTES'!B5010="","",'TD PENDIENTES'!B5010)</f>
        <v/>
      </c>
      <c r="I5030" s="35" t="str">
        <f>IF('TD PENDIENTES'!C5010="","",'TD PENDIENTES'!C5010)</f>
        <v/>
      </c>
      <c r="J5030" s="35"/>
      <c r="K5030" s="35"/>
      <c r="M5030" s="34" t="str">
        <f>IF('TD PENDIENTES'!I5010="","",'TD PENDIENTES'!I5010)</f>
        <v/>
      </c>
      <c r="N5030" s="35" t="str">
        <f>IF('TD PENDIENTES'!J5010="","",'TD PENDIENTES'!J5010)</f>
        <v/>
      </c>
      <c r="R5030" s="34" t="str">
        <f>IF('TD PENDIENTES'!P5010="","",'TD PENDIENTES'!P5010)</f>
        <v/>
      </c>
      <c r="S5030" s="35" t="str">
        <f>IF('TD PENDIENTES'!Q5010="","",'TD PENDIENTES'!Q5010)</f>
        <v/>
      </c>
    </row>
    <row r="5031" spans="2:19" ht="18.600000000000001">
      <c r="B5031" s="34" t="str">
        <f>IF('TD VENCIDOS'!B5011="","",'TD VENCIDOS'!B5011)</f>
        <v/>
      </c>
      <c r="C5031" s="35" t="str">
        <f>IF('TD VENCIDOS'!C5011="","",'TD VENCIDOS'!C5011)</f>
        <v/>
      </c>
      <c r="D5031" s="34" t="str">
        <f>IF('TD VENCIDOS'!D5011="","",'TD VENCIDOS'!D5011)</f>
        <v/>
      </c>
      <c r="H5031" s="34" t="str">
        <f>IF('TD PENDIENTES'!B5011="","",'TD PENDIENTES'!B5011)</f>
        <v/>
      </c>
      <c r="I5031" s="35" t="str">
        <f>IF('TD PENDIENTES'!C5011="","",'TD PENDIENTES'!C5011)</f>
        <v/>
      </c>
      <c r="J5031" s="35"/>
      <c r="K5031" s="35"/>
      <c r="M5031" s="34" t="str">
        <f>IF('TD PENDIENTES'!I5011="","",'TD PENDIENTES'!I5011)</f>
        <v/>
      </c>
      <c r="N5031" s="35" t="str">
        <f>IF('TD PENDIENTES'!J5011="","",'TD PENDIENTES'!J5011)</f>
        <v/>
      </c>
      <c r="R5031" s="34" t="str">
        <f>IF('TD PENDIENTES'!P5011="","",'TD PENDIENTES'!P5011)</f>
        <v/>
      </c>
      <c r="S5031" s="35" t="str">
        <f>IF('TD PENDIENTES'!Q5011="","",'TD PENDIENTES'!Q5011)</f>
        <v/>
      </c>
    </row>
    <row r="5032" spans="2:19" ht="18.600000000000001">
      <c r="B5032" s="34" t="str">
        <f>IF('TD VENCIDOS'!B5012="","",'TD VENCIDOS'!B5012)</f>
        <v/>
      </c>
      <c r="C5032" s="35" t="str">
        <f>IF('TD VENCIDOS'!C5012="","",'TD VENCIDOS'!C5012)</f>
        <v/>
      </c>
      <c r="D5032" s="34" t="str">
        <f>IF('TD VENCIDOS'!D5012="","",'TD VENCIDOS'!D5012)</f>
        <v/>
      </c>
      <c r="H5032" s="34" t="str">
        <f>IF('TD PENDIENTES'!B5012="","",'TD PENDIENTES'!B5012)</f>
        <v/>
      </c>
      <c r="I5032" s="35" t="str">
        <f>IF('TD PENDIENTES'!C5012="","",'TD PENDIENTES'!C5012)</f>
        <v/>
      </c>
      <c r="J5032" s="35"/>
      <c r="K5032" s="35"/>
      <c r="M5032" s="34" t="str">
        <f>IF('TD PENDIENTES'!I5012="","",'TD PENDIENTES'!I5012)</f>
        <v/>
      </c>
      <c r="N5032" s="35" t="str">
        <f>IF('TD PENDIENTES'!J5012="","",'TD PENDIENTES'!J5012)</f>
        <v/>
      </c>
      <c r="R5032" s="34" t="str">
        <f>IF('TD PENDIENTES'!P5012="","",'TD PENDIENTES'!P5012)</f>
        <v/>
      </c>
      <c r="S5032" s="35" t="str">
        <f>IF('TD PENDIENTES'!Q5012="","",'TD PENDIENTES'!Q5012)</f>
        <v/>
      </c>
    </row>
    <row r="5033" spans="2:19" ht="18.600000000000001">
      <c r="B5033" s="34" t="str">
        <f>IF('TD VENCIDOS'!B5013="","",'TD VENCIDOS'!B5013)</f>
        <v/>
      </c>
      <c r="C5033" s="35" t="str">
        <f>IF('TD VENCIDOS'!C5013="","",'TD VENCIDOS'!C5013)</f>
        <v/>
      </c>
      <c r="D5033" s="34" t="str">
        <f>IF('TD VENCIDOS'!D5013="","",'TD VENCIDOS'!D5013)</f>
        <v/>
      </c>
      <c r="H5033" s="34" t="str">
        <f>IF('TD PENDIENTES'!B5013="","",'TD PENDIENTES'!B5013)</f>
        <v/>
      </c>
      <c r="I5033" s="35" t="str">
        <f>IF('TD PENDIENTES'!C5013="","",'TD PENDIENTES'!C5013)</f>
        <v/>
      </c>
      <c r="J5033" s="35"/>
      <c r="K5033" s="35"/>
      <c r="M5033" s="34" t="str">
        <f>IF('TD PENDIENTES'!I5013="","",'TD PENDIENTES'!I5013)</f>
        <v/>
      </c>
      <c r="N5033" s="35" t="str">
        <f>IF('TD PENDIENTES'!J5013="","",'TD PENDIENTES'!J5013)</f>
        <v/>
      </c>
      <c r="R5033" s="34" t="str">
        <f>IF('TD PENDIENTES'!P5013="","",'TD PENDIENTES'!P5013)</f>
        <v/>
      </c>
      <c r="S5033" s="35" t="str">
        <f>IF('TD PENDIENTES'!Q5013="","",'TD PENDIENTES'!Q5013)</f>
        <v/>
      </c>
    </row>
    <row r="5034" spans="2:19" ht="18.600000000000001">
      <c r="B5034" s="34" t="str">
        <f>IF('TD VENCIDOS'!B5014="","",'TD VENCIDOS'!B5014)</f>
        <v/>
      </c>
      <c r="C5034" s="35" t="str">
        <f>IF('TD VENCIDOS'!C5014="","",'TD VENCIDOS'!C5014)</f>
        <v/>
      </c>
      <c r="D5034" s="34" t="str">
        <f>IF('TD VENCIDOS'!D5014="","",'TD VENCIDOS'!D5014)</f>
        <v/>
      </c>
      <c r="H5034" s="34" t="str">
        <f>IF('TD PENDIENTES'!B5014="","",'TD PENDIENTES'!B5014)</f>
        <v/>
      </c>
      <c r="I5034" s="35" t="str">
        <f>IF('TD PENDIENTES'!C5014="","",'TD PENDIENTES'!C5014)</f>
        <v/>
      </c>
      <c r="J5034" s="35"/>
      <c r="K5034" s="35"/>
      <c r="M5034" s="34" t="str">
        <f>IF('TD PENDIENTES'!I5014="","",'TD PENDIENTES'!I5014)</f>
        <v/>
      </c>
      <c r="N5034" s="35" t="str">
        <f>IF('TD PENDIENTES'!J5014="","",'TD PENDIENTES'!J5014)</f>
        <v/>
      </c>
      <c r="R5034" s="34" t="str">
        <f>IF('TD PENDIENTES'!P5014="","",'TD PENDIENTES'!P5014)</f>
        <v/>
      </c>
      <c r="S5034" s="35" t="str">
        <f>IF('TD PENDIENTES'!Q5014="","",'TD PENDIENTES'!Q5014)</f>
        <v/>
      </c>
    </row>
    <row r="5035" spans="2:19" ht="18.600000000000001">
      <c r="B5035" s="34" t="str">
        <f>IF('TD VENCIDOS'!B5015="","",'TD VENCIDOS'!B5015)</f>
        <v/>
      </c>
      <c r="C5035" s="35" t="str">
        <f>IF('TD VENCIDOS'!C5015="","",'TD VENCIDOS'!C5015)</f>
        <v/>
      </c>
      <c r="D5035" s="34" t="str">
        <f>IF('TD VENCIDOS'!D5015="","",'TD VENCIDOS'!D5015)</f>
        <v/>
      </c>
      <c r="H5035" s="34" t="str">
        <f>IF('TD PENDIENTES'!B5015="","",'TD PENDIENTES'!B5015)</f>
        <v/>
      </c>
      <c r="I5035" s="35" t="str">
        <f>IF('TD PENDIENTES'!C5015="","",'TD PENDIENTES'!C5015)</f>
        <v/>
      </c>
      <c r="J5035" s="35"/>
      <c r="K5035" s="35"/>
      <c r="M5035" s="34" t="str">
        <f>IF('TD PENDIENTES'!I5015="","",'TD PENDIENTES'!I5015)</f>
        <v/>
      </c>
      <c r="N5035" s="35" t="str">
        <f>IF('TD PENDIENTES'!J5015="","",'TD PENDIENTES'!J5015)</f>
        <v/>
      </c>
      <c r="R5035" s="34" t="str">
        <f>IF('TD PENDIENTES'!P5015="","",'TD PENDIENTES'!P5015)</f>
        <v/>
      </c>
      <c r="S5035" s="35" t="str">
        <f>IF('TD PENDIENTES'!Q5015="","",'TD PENDIENTES'!Q5015)</f>
        <v/>
      </c>
    </row>
    <row r="5036" spans="2:19" ht="18.600000000000001">
      <c r="B5036" s="34" t="str">
        <f>IF('TD VENCIDOS'!B5016="","",'TD VENCIDOS'!B5016)</f>
        <v/>
      </c>
      <c r="C5036" s="35" t="str">
        <f>IF('TD VENCIDOS'!C5016="","",'TD VENCIDOS'!C5016)</f>
        <v/>
      </c>
      <c r="D5036" s="34" t="str">
        <f>IF('TD VENCIDOS'!D5016="","",'TD VENCIDOS'!D5016)</f>
        <v/>
      </c>
      <c r="H5036" s="34" t="str">
        <f>IF('TD PENDIENTES'!B5016="","",'TD PENDIENTES'!B5016)</f>
        <v/>
      </c>
      <c r="I5036" s="35" t="str">
        <f>IF('TD PENDIENTES'!C5016="","",'TD PENDIENTES'!C5016)</f>
        <v/>
      </c>
      <c r="J5036" s="35"/>
      <c r="K5036" s="35"/>
      <c r="M5036" s="34" t="str">
        <f>IF('TD PENDIENTES'!I5016="","",'TD PENDIENTES'!I5016)</f>
        <v/>
      </c>
      <c r="N5036" s="35" t="str">
        <f>IF('TD PENDIENTES'!J5016="","",'TD PENDIENTES'!J5016)</f>
        <v/>
      </c>
      <c r="R5036" s="34" t="str">
        <f>IF('TD PENDIENTES'!P5016="","",'TD PENDIENTES'!P5016)</f>
        <v/>
      </c>
      <c r="S5036" s="35" t="str">
        <f>IF('TD PENDIENTES'!Q5016="","",'TD PENDIENTES'!Q5016)</f>
        <v/>
      </c>
    </row>
    <row r="5037" spans="2:19" ht="18.600000000000001">
      <c r="B5037" s="34" t="str">
        <f>IF('TD VENCIDOS'!B5017="","",'TD VENCIDOS'!B5017)</f>
        <v/>
      </c>
      <c r="C5037" s="35" t="str">
        <f>IF('TD VENCIDOS'!C5017="","",'TD VENCIDOS'!C5017)</f>
        <v/>
      </c>
      <c r="D5037" s="34" t="str">
        <f>IF('TD VENCIDOS'!D5017="","",'TD VENCIDOS'!D5017)</f>
        <v/>
      </c>
      <c r="H5037" s="34" t="str">
        <f>IF('TD PENDIENTES'!B5017="","",'TD PENDIENTES'!B5017)</f>
        <v/>
      </c>
      <c r="I5037" s="35" t="str">
        <f>IF('TD PENDIENTES'!C5017="","",'TD PENDIENTES'!C5017)</f>
        <v/>
      </c>
      <c r="J5037" s="35"/>
      <c r="K5037" s="35"/>
      <c r="M5037" s="34" t="str">
        <f>IF('TD PENDIENTES'!I5017="","",'TD PENDIENTES'!I5017)</f>
        <v/>
      </c>
      <c r="N5037" s="35" t="str">
        <f>IF('TD PENDIENTES'!J5017="","",'TD PENDIENTES'!J5017)</f>
        <v/>
      </c>
      <c r="R5037" s="34" t="str">
        <f>IF('TD PENDIENTES'!P5017="","",'TD PENDIENTES'!P5017)</f>
        <v/>
      </c>
      <c r="S5037" s="35" t="str">
        <f>IF('TD PENDIENTES'!Q5017="","",'TD PENDIENTES'!Q5017)</f>
        <v/>
      </c>
    </row>
    <row r="5038" spans="2:19" ht="18.600000000000001">
      <c r="B5038" s="34" t="str">
        <f>IF('TD VENCIDOS'!B5018="","",'TD VENCIDOS'!B5018)</f>
        <v/>
      </c>
      <c r="C5038" s="35" t="str">
        <f>IF('TD VENCIDOS'!C5018="","",'TD VENCIDOS'!C5018)</f>
        <v/>
      </c>
      <c r="D5038" s="34" t="str">
        <f>IF('TD VENCIDOS'!D5018="","",'TD VENCIDOS'!D5018)</f>
        <v/>
      </c>
      <c r="H5038" s="34" t="str">
        <f>IF('TD PENDIENTES'!B5018="","",'TD PENDIENTES'!B5018)</f>
        <v/>
      </c>
      <c r="I5038" s="35" t="str">
        <f>IF('TD PENDIENTES'!C5018="","",'TD PENDIENTES'!C5018)</f>
        <v/>
      </c>
      <c r="J5038" s="35"/>
      <c r="K5038" s="35"/>
      <c r="M5038" s="34" t="str">
        <f>IF('TD PENDIENTES'!I5018="","",'TD PENDIENTES'!I5018)</f>
        <v/>
      </c>
      <c r="N5038" s="35" t="str">
        <f>IF('TD PENDIENTES'!J5018="","",'TD PENDIENTES'!J5018)</f>
        <v/>
      </c>
      <c r="R5038" s="34" t="str">
        <f>IF('TD PENDIENTES'!P5018="","",'TD PENDIENTES'!P5018)</f>
        <v/>
      </c>
      <c r="S5038" s="35" t="str">
        <f>IF('TD PENDIENTES'!Q5018="","",'TD PENDIENTES'!Q5018)</f>
        <v/>
      </c>
    </row>
    <row r="5039" spans="2:19" ht="18.600000000000001">
      <c r="B5039" s="34" t="str">
        <f>IF('TD VENCIDOS'!B5019="","",'TD VENCIDOS'!B5019)</f>
        <v/>
      </c>
      <c r="C5039" s="35" t="str">
        <f>IF('TD VENCIDOS'!C5019="","",'TD VENCIDOS'!C5019)</f>
        <v/>
      </c>
      <c r="D5039" s="34" t="str">
        <f>IF('TD VENCIDOS'!D5019="","",'TD VENCIDOS'!D5019)</f>
        <v/>
      </c>
      <c r="H5039" s="34" t="str">
        <f>IF('TD PENDIENTES'!B5019="","",'TD PENDIENTES'!B5019)</f>
        <v/>
      </c>
      <c r="I5039" s="35" t="str">
        <f>IF('TD PENDIENTES'!C5019="","",'TD PENDIENTES'!C5019)</f>
        <v/>
      </c>
      <c r="J5039" s="35"/>
      <c r="K5039" s="35"/>
      <c r="M5039" s="34" t="str">
        <f>IF('TD PENDIENTES'!I5019="","",'TD PENDIENTES'!I5019)</f>
        <v/>
      </c>
      <c r="N5039" s="35" t="str">
        <f>IF('TD PENDIENTES'!J5019="","",'TD PENDIENTES'!J5019)</f>
        <v/>
      </c>
      <c r="R5039" s="34" t="str">
        <f>IF('TD PENDIENTES'!P5019="","",'TD PENDIENTES'!P5019)</f>
        <v/>
      </c>
      <c r="S5039" s="35" t="str">
        <f>IF('TD PENDIENTES'!Q5019="","",'TD PENDIENTES'!Q5019)</f>
        <v/>
      </c>
    </row>
    <row r="5040" spans="2:19" ht="18.600000000000001">
      <c r="B5040" s="34" t="str">
        <f>IF('TD VENCIDOS'!B5020="","",'TD VENCIDOS'!B5020)</f>
        <v/>
      </c>
      <c r="C5040" s="35" t="str">
        <f>IF('TD VENCIDOS'!C5020="","",'TD VENCIDOS'!C5020)</f>
        <v/>
      </c>
      <c r="D5040" s="34" t="str">
        <f>IF('TD VENCIDOS'!D5020="","",'TD VENCIDOS'!D5020)</f>
        <v/>
      </c>
      <c r="H5040" s="34" t="str">
        <f>IF('TD PENDIENTES'!B5020="","",'TD PENDIENTES'!B5020)</f>
        <v/>
      </c>
      <c r="I5040" s="35" t="str">
        <f>IF('TD PENDIENTES'!C5020="","",'TD PENDIENTES'!C5020)</f>
        <v/>
      </c>
      <c r="J5040" s="35"/>
      <c r="K5040" s="35"/>
      <c r="M5040" s="34" t="str">
        <f>IF('TD PENDIENTES'!I5020="","",'TD PENDIENTES'!I5020)</f>
        <v/>
      </c>
      <c r="N5040" s="35" t="str">
        <f>IF('TD PENDIENTES'!J5020="","",'TD PENDIENTES'!J5020)</f>
        <v/>
      </c>
      <c r="R5040" s="34" t="str">
        <f>IF('TD PENDIENTES'!P5020="","",'TD PENDIENTES'!P5020)</f>
        <v/>
      </c>
      <c r="S5040" s="35" t="str">
        <f>IF('TD PENDIENTES'!Q5020="","",'TD PENDIENTES'!Q5020)</f>
        <v/>
      </c>
    </row>
    <row r="5041" spans="2:19" ht="18.600000000000001">
      <c r="B5041" s="34" t="str">
        <f>IF('TD VENCIDOS'!B5021="","",'TD VENCIDOS'!B5021)</f>
        <v/>
      </c>
      <c r="C5041" s="35" t="str">
        <f>IF('TD VENCIDOS'!C5021="","",'TD VENCIDOS'!C5021)</f>
        <v/>
      </c>
      <c r="D5041" s="34" t="str">
        <f>IF('TD VENCIDOS'!D5021="","",'TD VENCIDOS'!D5021)</f>
        <v/>
      </c>
      <c r="H5041" s="34" t="str">
        <f>IF('TD PENDIENTES'!B5021="","",'TD PENDIENTES'!B5021)</f>
        <v/>
      </c>
      <c r="I5041" s="35" t="str">
        <f>IF('TD PENDIENTES'!C5021="","",'TD PENDIENTES'!C5021)</f>
        <v/>
      </c>
      <c r="J5041" s="35"/>
      <c r="K5041" s="35"/>
      <c r="M5041" s="34" t="str">
        <f>IF('TD PENDIENTES'!I5021="","",'TD PENDIENTES'!I5021)</f>
        <v/>
      </c>
      <c r="N5041" s="35" t="str">
        <f>IF('TD PENDIENTES'!J5021="","",'TD PENDIENTES'!J5021)</f>
        <v/>
      </c>
      <c r="R5041" s="34" t="str">
        <f>IF('TD PENDIENTES'!P5021="","",'TD PENDIENTES'!P5021)</f>
        <v/>
      </c>
      <c r="S5041" s="35" t="str">
        <f>IF('TD PENDIENTES'!Q5021="","",'TD PENDIENTES'!Q5021)</f>
        <v/>
      </c>
    </row>
    <row r="5042" spans="2:19" ht="18.600000000000001">
      <c r="B5042" s="34" t="str">
        <f>IF('TD VENCIDOS'!B5022="","",'TD VENCIDOS'!B5022)</f>
        <v/>
      </c>
      <c r="C5042" s="35" t="str">
        <f>IF('TD VENCIDOS'!C5022="","",'TD VENCIDOS'!C5022)</f>
        <v/>
      </c>
      <c r="D5042" s="34" t="str">
        <f>IF('TD VENCIDOS'!D5022="","",'TD VENCIDOS'!D5022)</f>
        <v/>
      </c>
      <c r="H5042" s="34" t="str">
        <f>IF('TD PENDIENTES'!B5022="","",'TD PENDIENTES'!B5022)</f>
        <v/>
      </c>
      <c r="I5042" s="35" t="str">
        <f>IF('TD PENDIENTES'!C5022="","",'TD PENDIENTES'!C5022)</f>
        <v/>
      </c>
      <c r="J5042" s="35"/>
      <c r="K5042" s="35"/>
      <c r="M5042" s="34" t="str">
        <f>IF('TD PENDIENTES'!I5022="","",'TD PENDIENTES'!I5022)</f>
        <v/>
      </c>
      <c r="N5042" s="35" t="str">
        <f>IF('TD PENDIENTES'!J5022="","",'TD PENDIENTES'!J5022)</f>
        <v/>
      </c>
      <c r="R5042" s="34" t="str">
        <f>IF('TD PENDIENTES'!P5022="","",'TD PENDIENTES'!P5022)</f>
        <v/>
      </c>
      <c r="S5042" s="35" t="str">
        <f>IF('TD PENDIENTES'!Q5022="","",'TD PENDIENTES'!Q5022)</f>
        <v/>
      </c>
    </row>
    <row r="5043" spans="2:19" ht="18.600000000000001">
      <c r="B5043" s="34" t="str">
        <f>IF('TD VENCIDOS'!B5023="","",'TD VENCIDOS'!B5023)</f>
        <v/>
      </c>
      <c r="C5043" s="35" t="str">
        <f>IF('TD VENCIDOS'!C5023="","",'TD VENCIDOS'!C5023)</f>
        <v/>
      </c>
      <c r="D5043" s="34" t="str">
        <f>IF('TD VENCIDOS'!D5023="","",'TD VENCIDOS'!D5023)</f>
        <v/>
      </c>
      <c r="H5043" s="34" t="str">
        <f>IF('TD PENDIENTES'!B5023="","",'TD PENDIENTES'!B5023)</f>
        <v/>
      </c>
      <c r="I5043" s="35" t="str">
        <f>IF('TD PENDIENTES'!C5023="","",'TD PENDIENTES'!C5023)</f>
        <v/>
      </c>
      <c r="J5043" s="35"/>
      <c r="K5043" s="35"/>
      <c r="M5043" s="34" t="str">
        <f>IF('TD PENDIENTES'!I5023="","",'TD PENDIENTES'!I5023)</f>
        <v/>
      </c>
      <c r="N5043" s="35" t="str">
        <f>IF('TD PENDIENTES'!J5023="","",'TD PENDIENTES'!J5023)</f>
        <v/>
      </c>
      <c r="R5043" s="34" t="str">
        <f>IF('TD PENDIENTES'!P5023="","",'TD PENDIENTES'!P5023)</f>
        <v/>
      </c>
      <c r="S5043" s="35" t="str">
        <f>IF('TD PENDIENTES'!Q5023="","",'TD PENDIENTES'!Q5023)</f>
        <v/>
      </c>
    </row>
    <row r="5044" spans="2:19" ht="18.600000000000001">
      <c r="B5044" s="34" t="str">
        <f>IF('TD VENCIDOS'!B5024="","",'TD VENCIDOS'!B5024)</f>
        <v/>
      </c>
      <c r="C5044" s="35" t="str">
        <f>IF('TD VENCIDOS'!C5024="","",'TD VENCIDOS'!C5024)</f>
        <v/>
      </c>
      <c r="D5044" s="34" t="str">
        <f>IF('TD VENCIDOS'!D5024="","",'TD VENCIDOS'!D5024)</f>
        <v/>
      </c>
      <c r="H5044" s="34" t="str">
        <f>IF('TD PENDIENTES'!B5024="","",'TD PENDIENTES'!B5024)</f>
        <v/>
      </c>
      <c r="I5044" s="35" t="str">
        <f>IF('TD PENDIENTES'!C5024="","",'TD PENDIENTES'!C5024)</f>
        <v/>
      </c>
      <c r="J5044" s="35"/>
      <c r="K5044" s="35"/>
      <c r="M5044" s="34" t="str">
        <f>IF('TD PENDIENTES'!I5024="","",'TD PENDIENTES'!I5024)</f>
        <v/>
      </c>
      <c r="N5044" s="35" t="str">
        <f>IF('TD PENDIENTES'!J5024="","",'TD PENDIENTES'!J5024)</f>
        <v/>
      </c>
      <c r="R5044" s="34" t="str">
        <f>IF('TD PENDIENTES'!P5024="","",'TD PENDIENTES'!P5024)</f>
        <v/>
      </c>
      <c r="S5044" s="35" t="str">
        <f>IF('TD PENDIENTES'!Q5024="","",'TD PENDIENTES'!Q5024)</f>
        <v/>
      </c>
    </row>
    <row r="5045" spans="2:19" ht="18.600000000000001">
      <c r="B5045" s="34" t="str">
        <f>IF('TD VENCIDOS'!B5025="","",'TD VENCIDOS'!B5025)</f>
        <v/>
      </c>
      <c r="C5045" s="35" t="str">
        <f>IF('TD VENCIDOS'!C5025="","",'TD VENCIDOS'!C5025)</f>
        <v/>
      </c>
      <c r="D5045" s="34" t="str">
        <f>IF('TD VENCIDOS'!D5025="","",'TD VENCIDOS'!D5025)</f>
        <v/>
      </c>
      <c r="H5045" s="34" t="str">
        <f>IF('TD PENDIENTES'!B5025="","",'TD PENDIENTES'!B5025)</f>
        <v/>
      </c>
      <c r="I5045" s="35" t="str">
        <f>IF('TD PENDIENTES'!C5025="","",'TD PENDIENTES'!C5025)</f>
        <v/>
      </c>
      <c r="J5045" s="35"/>
      <c r="K5045" s="35"/>
      <c r="M5045" s="34" t="str">
        <f>IF('TD PENDIENTES'!I5025="","",'TD PENDIENTES'!I5025)</f>
        <v/>
      </c>
      <c r="N5045" s="35" t="str">
        <f>IF('TD PENDIENTES'!J5025="","",'TD PENDIENTES'!J5025)</f>
        <v/>
      </c>
      <c r="R5045" s="34" t="str">
        <f>IF('TD PENDIENTES'!P5025="","",'TD PENDIENTES'!P5025)</f>
        <v/>
      </c>
      <c r="S5045" s="35" t="str">
        <f>IF('TD PENDIENTES'!Q5025="","",'TD PENDIENTES'!Q5025)</f>
        <v/>
      </c>
    </row>
    <row r="5046" spans="2:19" ht="18.600000000000001">
      <c r="B5046" s="34" t="str">
        <f>IF('TD VENCIDOS'!B5026="","",'TD VENCIDOS'!B5026)</f>
        <v/>
      </c>
      <c r="C5046" s="35" t="str">
        <f>IF('TD VENCIDOS'!C5026="","",'TD VENCIDOS'!C5026)</f>
        <v/>
      </c>
      <c r="D5046" s="34" t="str">
        <f>IF('TD VENCIDOS'!D5026="","",'TD VENCIDOS'!D5026)</f>
        <v/>
      </c>
      <c r="H5046" s="34" t="str">
        <f>IF('TD PENDIENTES'!B5026="","",'TD PENDIENTES'!B5026)</f>
        <v/>
      </c>
      <c r="I5046" s="35" t="str">
        <f>IF('TD PENDIENTES'!C5026="","",'TD PENDIENTES'!C5026)</f>
        <v/>
      </c>
      <c r="J5046" s="35"/>
      <c r="K5046" s="35"/>
      <c r="M5046" s="34" t="str">
        <f>IF('TD PENDIENTES'!I5026="","",'TD PENDIENTES'!I5026)</f>
        <v/>
      </c>
      <c r="N5046" s="35" t="str">
        <f>IF('TD PENDIENTES'!J5026="","",'TD PENDIENTES'!J5026)</f>
        <v/>
      </c>
      <c r="R5046" s="34" t="str">
        <f>IF('TD PENDIENTES'!P5026="","",'TD PENDIENTES'!P5026)</f>
        <v/>
      </c>
      <c r="S5046" s="35" t="str">
        <f>IF('TD PENDIENTES'!Q5026="","",'TD PENDIENTES'!Q5026)</f>
        <v/>
      </c>
    </row>
    <row r="5047" spans="2:19" ht="18.600000000000001">
      <c r="B5047" s="34" t="str">
        <f>IF('TD VENCIDOS'!B5027="","",'TD VENCIDOS'!B5027)</f>
        <v/>
      </c>
      <c r="C5047" s="35" t="str">
        <f>IF('TD VENCIDOS'!C5027="","",'TD VENCIDOS'!C5027)</f>
        <v/>
      </c>
      <c r="D5047" s="34" t="str">
        <f>IF('TD VENCIDOS'!D5027="","",'TD VENCIDOS'!D5027)</f>
        <v/>
      </c>
      <c r="H5047" s="34" t="str">
        <f>IF('TD PENDIENTES'!B5027="","",'TD PENDIENTES'!B5027)</f>
        <v/>
      </c>
      <c r="I5047" s="35" t="str">
        <f>IF('TD PENDIENTES'!C5027="","",'TD PENDIENTES'!C5027)</f>
        <v/>
      </c>
      <c r="J5047" s="35"/>
      <c r="K5047" s="35"/>
      <c r="M5047" s="34" t="str">
        <f>IF('TD PENDIENTES'!I5027="","",'TD PENDIENTES'!I5027)</f>
        <v/>
      </c>
      <c r="N5047" s="35" t="str">
        <f>IF('TD PENDIENTES'!J5027="","",'TD PENDIENTES'!J5027)</f>
        <v/>
      </c>
      <c r="R5047" s="34" t="str">
        <f>IF('TD PENDIENTES'!P5027="","",'TD PENDIENTES'!P5027)</f>
        <v/>
      </c>
      <c r="S5047" s="35" t="str">
        <f>IF('TD PENDIENTES'!Q5027="","",'TD PENDIENTES'!Q5027)</f>
        <v/>
      </c>
    </row>
    <row r="5048" spans="2:19" ht="18.600000000000001">
      <c r="B5048" s="34" t="str">
        <f>IF('TD VENCIDOS'!B5028="","",'TD VENCIDOS'!B5028)</f>
        <v/>
      </c>
      <c r="C5048" s="35" t="str">
        <f>IF('TD VENCIDOS'!C5028="","",'TD VENCIDOS'!C5028)</f>
        <v/>
      </c>
      <c r="D5048" s="34" t="str">
        <f>IF('TD VENCIDOS'!D5028="","",'TD VENCIDOS'!D5028)</f>
        <v/>
      </c>
      <c r="H5048" s="34" t="str">
        <f>IF('TD PENDIENTES'!B5028="","",'TD PENDIENTES'!B5028)</f>
        <v/>
      </c>
      <c r="I5048" s="35" t="str">
        <f>IF('TD PENDIENTES'!C5028="","",'TD PENDIENTES'!C5028)</f>
        <v/>
      </c>
      <c r="J5048" s="35"/>
      <c r="K5048" s="35"/>
      <c r="M5048" s="34" t="str">
        <f>IF('TD PENDIENTES'!I5028="","",'TD PENDIENTES'!I5028)</f>
        <v/>
      </c>
      <c r="N5048" s="35" t="str">
        <f>IF('TD PENDIENTES'!J5028="","",'TD PENDIENTES'!J5028)</f>
        <v/>
      </c>
      <c r="R5048" s="34" t="str">
        <f>IF('TD PENDIENTES'!P5028="","",'TD PENDIENTES'!P5028)</f>
        <v/>
      </c>
      <c r="S5048" s="35" t="str">
        <f>IF('TD PENDIENTES'!Q5028="","",'TD PENDIENTES'!Q5028)</f>
        <v/>
      </c>
    </row>
    <row r="5049" spans="2:19" ht="18.600000000000001">
      <c r="B5049" s="34" t="str">
        <f>IF('TD VENCIDOS'!B5029="","",'TD VENCIDOS'!B5029)</f>
        <v/>
      </c>
      <c r="C5049" s="35" t="str">
        <f>IF('TD VENCIDOS'!C5029="","",'TD VENCIDOS'!C5029)</f>
        <v/>
      </c>
      <c r="D5049" s="34" t="str">
        <f>IF('TD VENCIDOS'!D5029="","",'TD VENCIDOS'!D5029)</f>
        <v/>
      </c>
      <c r="H5049" s="34" t="str">
        <f>IF('TD PENDIENTES'!B5029="","",'TD PENDIENTES'!B5029)</f>
        <v/>
      </c>
      <c r="I5049" s="35" t="str">
        <f>IF('TD PENDIENTES'!C5029="","",'TD PENDIENTES'!C5029)</f>
        <v/>
      </c>
      <c r="J5049" s="35"/>
      <c r="K5049" s="35"/>
      <c r="M5049" s="34" t="str">
        <f>IF('TD PENDIENTES'!I5029="","",'TD PENDIENTES'!I5029)</f>
        <v/>
      </c>
      <c r="N5049" s="35" t="str">
        <f>IF('TD PENDIENTES'!J5029="","",'TD PENDIENTES'!J5029)</f>
        <v/>
      </c>
      <c r="R5049" s="34" t="str">
        <f>IF('TD PENDIENTES'!P5029="","",'TD PENDIENTES'!P5029)</f>
        <v/>
      </c>
      <c r="S5049" s="35" t="str">
        <f>IF('TD PENDIENTES'!Q5029="","",'TD PENDIENTES'!Q5029)</f>
        <v/>
      </c>
    </row>
    <row r="5050" spans="2:19" ht="18.600000000000001">
      <c r="B5050" s="34" t="str">
        <f>IF('TD VENCIDOS'!B5030="","",'TD VENCIDOS'!B5030)</f>
        <v/>
      </c>
      <c r="C5050" s="35" t="str">
        <f>IF('TD VENCIDOS'!C5030="","",'TD VENCIDOS'!C5030)</f>
        <v/>
      </c>
      <c r="D5050" s="34" t="str">
        <f>IF('TD VENCIDOS'!D5030="","",'TD VENCIDOS'!D5030)</f>
        <v/>
      </c>
      <c r="H5050" s="34" t="str">
        <f>IF('TD PENDIENTES'!B5030="","",'TD PENDIENTES'!B5030)</f>
        <v/>
      </c>
      <c r="I5050" s="35" t="str">
        <f>IF('TD PENDIENTES'!C5030="","",'TD PENDIENTES'!C5030)</f>
        <v/>
      </c>
      <c r="J5050" s="35"/>
      <c r="K5050" s="35"/>
      <c r="M5050" s="34" t="str">
        <f>IF('TD PENDIENTES'!I5030="","",'TD PENDIENTES'!I5030)</f>
        <v/>
      </c>
      <c r="N5050" s="35" t="str">
        <f>IF('TD PENDIENTES'!J5030="","",'TD PENDIENTES'!J5030)</f>
        <v/>
      </c>
      <c r="R5050" s="34" t="str">
        <f>IF('TD PENDIENTES'!P5030="","",'TD PENDIENTES'!P5030)</f>
        <v/>
      </c>
      <c r="S5050" s="35" t="str">
        <f>IF('TD PENDIENTES'!Q5030="","",'TD PENDIENTES'!Q5030)</f>
        <v/>
      </c>
    </row>
    <row r="5051" spans="2:19" ht="18.600000000000001">
      <c r="B5051" s="34" t="str">
        <f>IF('TD VENCIDOS'!B5031="","",'TD VENCIDOS'!B5031)</f>
        <v/>
      </c>
      <c r="C5051" s="35" t="str">
        <f>IF('TD VENCIDOS'!C5031="","",'TD VENCIDOS'!C5031)</f>
        <v/>
      </c>
      <c r="D5051" s="34" t="str">
        <f>IF('TD VENCIDOS'!D5031="","",'TD VENCIDOS'!D5031)</f>
        <v/>
      </c>
      <c r="H5051" s="34" t="str">
        <f>IF('TD PENDIENTES'!B5031="","",'TD PENDIENTES'!B5031)</f>
        <v/>
      </c>
      <c r="I5051" s="35" t="str">
        <f>IF('TD PENDIENTES'!C5031="","",'TD PENDIENTES'!C5031)</f>
        <v/>
      </c>
      <c r="J5051" s="35"/>
      <c r="K5051" s="35"/>
      <c r="M5051" s="34" t="str">
        <f>IF('TD PENDIENTES'!I5031="","",'TD PENDIENTES'!I5031)</f>
        <v/>
      </c>
      <c r="N5051" s="35" t="str">
        <f>IF('TD PENDIENTES'!J5031="","",'TD PENDIENTES'!J5031)</f>
        <v/>
      </c>
      <c r="R5051" s="34" t="str">
        <f>IF('TD PENDIENTES'!P5031="","",'TD PENDIENTES'!P5031)</f>
        <v/>
      </c>
      <c r="S5051" s="35" t="str">
        <f>IF('TD PENDIENTES'!Q5031="","",'TD PENDIENTES'!Q5031)</f>
        <v/>
      </c>
    </row>
    <row r="5052" spans="2:19" ht="18.600000000000001">
      <c r="B5052" s="34" t="str">
        <f>IF('TD VENCIDOS'!B5032="","",'TD VENCIDOS'!B5032)</f>
        <v/>
      </c>
      <c r="C5052" s="35" t="str">
        <f>IF('TD VENCIDOS'!C5032="","",'TD VENCIDOS'!C5032)</f>
        <v/>
      </c>
      <c r="D5052" s="34" t="str">
        <f>IF('TD VENCIDOS'!D5032="","",'TD VENCIDOS'!D5032)</f>
        <v/>
      </c>
      <c r="H5052" s="34" t="str">
        <f>IF('TD PENDIENTES'!B5032="","",'TD PENDIENTES'!B5032)</f>
        <v/>
      </c>
      <c r="I5052" s="35" t="str">
        <f>IF('TD PENDIENTES'!C5032="","",'TD PENDIENTES'!C5032)</f>
        <v/>
      </c>
      <c r="J5052" s="35"/>
      <c r="K5052" s="35"/>
      <c r="M5052" s="34" t="str">
        <f>IF('TD PENDIENTES'!I5032="","",'TD PENDIENTES'!I5032)</f>
        <v/>
      </c>
      <c r="N5052" s="35" t="str">
        <f>IF('TD PENDIENTES'!J5032="","",'TD PENDIENTES'!J5032)</f>
        <v/>
      </c>
      <c r="R5052" s="34" t="str">
        <f>IF('TD PENDIENTES'!P5032="","",'TD PENDIENTES'!P5032)</f>
        <v/>
      </c>
      <c r="S5052" s="35" t="str">
        <f>IF('TD PENDIENTES'!Q5032="","",'TD PENDIENTES'!Q5032)</f>
        <v/>
      </c>
    </row>
    <row r="5053" spans="2:19" ht="18.600000000000001">
      <c r="B5053" s="34" t="str">
        <f>IF('TD VENCIDOS'!B5033="","",'TD VENCIDOS'!B5033)</f>
        <v/>
      </c>
      <c r="C5053" s="35" t="str">
        <f>IF('TD VENCIDOS'!C5033="","",'TD VENCIDOS'!C5033)</f>
        <v/>
      </c>
      <c r="D5053" s="34" t="str">
        <f>IF('TD VENCIDOS'!D5033="","",'TD VENCIDOS'!D5033)</f>
        <v/>
      </c>
      <c r="H5053" s="34" t="str">
        <f>IF('TD PENDIENTES'!B5033="","",'TD PENDIENTES'!B5033)</f>
        <v/>
      </c>
      <c r="I5053" s="35" t="str">
        <f>IF('TD PENDIENTES'!C5033="","",'TD PENDIENTES'!C5033)</f>
        <v/>
      </c>
      <c r="J5053" s="35"/>
      <c r="K5053" s="35"/>
      <c r="M5053" s="34" t="str">
        <f>IF('TD PENDIENTES'!I5033="","",'TD PENDIENTES'!I5033)</f>
        <v/>
      </c>
      <c r="N5053" s="35" t="str">
        <f>IF('TD PENDIENTES'!J5033="","",'TD PENDIENTES'!J5033)</f>
        <v/>
      </c>
      <c r="R5053" s="34" t="str">
        <f>IF('TD PENDIENTES'!P5033="","",'TD PENDIENTES'!P5033)</f>
        <v/>
      </c>
      <c r="S5053" s="35" t="str">
        <f>IF('TD PENDIENTES'!Q5033="","",'TD PENDIENTES'!Q5033)</f>
        <v/>
      </c>
    </row>
    <row r="5054" spans="2:19" ht="18.600000000000001">
      <c r="B5054" s="34" t="str">
        <f>IF('TD VENCIDOS'!B5034="","",'TD VENCIDOS'!B5034)</f>
        <v/>
      </c>
      <c r="C5054" s="35" t="str">
        <f>IF('TD VENCIDOS'!C5034="","",'TD VENCIDOS'!C5034)</f>
        <v/>
      </c>
      <c r="D5054" s="34" t="str">
        <f>IF('TD VENCIDOS'!D5034="","",'TD VENCIDOS'!D5034)</f>
        <v/>
      </c>
      <c r="H5054" s="34" t="str">
        <f>IF('TD PENDIENTES'!B5034="","",'TD PENDIENTES'!B5034)</f>
        <v/>
      </c>
      <c r="I5054" s="35" t="str">
        <f>IF('TD PENDIENTES'!C5034="","",'TD PENDIENTES'!C5034)</f>
        <v/>
      </c>
      <c r="J5054" s="35"/>
      <c r="K5054" s="35"/>
      <c r="M5054" s="34" t="str">
        <f>IF('TD PENDIENTES'!I5034="","",'TD PENDIENTES'!I5034)</f>
        <v/>
      </c>
      <c r="N5054" s="35" t="str">
        <f>IF('TD PENDIENTES'!J5034="","",'TD PENDIENTES'!J5034)</f>
        <v/>
      </c>
      <c r="R5054" s="34" t="str">
        <f>IF('TD PENDIENTES'!P5034="","",'TD PENDIENTES'!P5034)</f>
        <v/>
      </c>
      <c r="S5054" s="35" t="str">
        <f>IF('TD PENDIENTES'!Q5034="","",'TD PENDIENTES'!Q5034)</f>
        <v/>
      </c>
    </row>
    <row r="5055" spans="2:19" ht="18.600000000000001">
      <c r="B5055" s="34" t="str">
        <f>IF('TD VENCIDOS'!B5035="","",'TD VENCIDOS'!B5035)</f>
        <v/>
      </c>
      <c r="C5055" s="35" t="str">
        <f>IF('TD VENCIDOS'!C5035="","",'TD VENCIDOS'!C5035)</f>
        <v/>
      </c>
      <c r="D5055" s="34" t="str">
        <f>IF('TD VENCIDOS'!D5035="","",'TD VENCIDOS'!D5035)</f>
        <v/>
      </c>
      <c r="H5055" s="34" t="str">
        <f>IF('TD PENDIENTES'!B5035="","",'TD PENDIENTES'!B5035)</f>
        <v/>
      </c>
      <c r="I5055" s="35" t="str">
        <f>IF('TD PENDIENTES'!C5035="","",'TD PENDIENTES'!C5035)</f>
        <v/>
      </c>
      <c r="J5055" s="35"/>
      <c r="K5055" s="35"/>
      <c r="M5055" s="34" t="str">
        <f>IF('TD PENDIENTES'!I5035="","",'TD PENDIENTES'!I5035)</f>
        <v/>
      </c>
      <c r="N5055" s="35" t="str">
        <f>IF('TD PENDIENTES'!J5035="","",'TD PENDIENTES'!J5035)</f>
        <v/>
      </c>
      <c r="R5055" s="34" t="str">
        <f>IF('TD PENDIENTES'!P5035="","",'TD PENDIENTES'!P5035)</f>
        <v/>
      </c>
      <c r="S5055" s="35" t="str">
        <f>IF('TD PENDIENTES'!Q5035="","",'TD PENDIENTES'!Q5035)</f>
        <v/>
      </c>
    </row>
    <row r="5056" spans="2:19" ht="18.600000000000001">
      <c r="B5056" s="34" t="str">
        <f>IF('TD VENCIDOS'!B5036="","",'TD VENCIDOS'!B5036)</f>
        <v/>
      </c>
      <c r="C5056" s="35" t="str">
        <f>IF('TD VENCIDOS'!C5036="","",'TD VENCIDOS'!C5036)</f>
        <v/>
      </c>
      <c r="D5056" s="34" t="str">
        <f>IF('TD VENCIDOS'!D5036="","",'TD VENCIDOS'!D5036)</f>
        <v/>
      </c>
      <c r="H5056" s="34" t="str">
        <f>IF('TD PENDIENTES'!B5036="","",'TD PENDIENTES'!B5036)</f>
        <v/>
      </c>
      <c r="I5056" s="35" t="str">
        <f>IF('TD PENDIENTES'!C5036="","",'TD PENDIENTES'!C5036)</f>
        <v/>
      </c>
      <c r="J5056" s="35"/>
      <c r="K5056" s="35"/>
      <c r="M5056" s="34" t="str">
        <f>IF('TD PENDIENTES'!I5036="","",'TD PENDIENTES'!I5036)</f>
        <v/>
      </c>
      <c r="N5056" s="35" t="str">
        <f>IF('TD PENDIENTES'!J5036="","",'TD PENDIENTES'!J5036)</f>
        <v/>
      </c>
      <c r="R5056" s="34" t="str">
        <f>IF('TD PENDIENTES'!P5036="","",'TD PENDIENTES'!P5036)</f>
        <v/>
      </c>
      <c r="S5056" s="35" t="str">
        <f>IF('TD PENDIENTES'!Q5036="","",'TD PENDIENTES'!Q5036)</f>
        <v/>
      </c>
    </row>
    <row r="5057" spans="2:19" ht="18.600000000000001">
      <c r="B5057" s="34" t="str">
        <f>IF('TD VENCIDOS'!B5037="","",'TD VENCIDOS'!B5037)</f>
        <v/>
      </c>
      <c r="C5057" s="35" t="str">
        <f>IF('TD VENCIDOS'!C5037="","",'TD VENCIDOS'!C5037)</f>
        <v/>
      </c>
      <c r="D5057" s="34" t="str">
        <f>IF('TD VENCIDOS'!D5037="","",'TD VENCIDOS'!D5037)</f>
        <v/>
      </c>
      <c r="H5057" s="34" t="str">
        <f>IF('TD PENDIENTES'!B5037="","",'TD PENDIENTES'!B5037)</f>
        <v/>
      </c>
      <c r="I5057" s="35" t="str">
        <f>IF('TD PENDIENTES'!C5037="","",'TD PENDIENTES'!C5037)</f>
        <v/>
      </c>
      <c r="J5057" s="35"/>
      <c r="K5057" s="35"/>
      <c r="M5057" s="34" t="str">
        <f>IF('TD PENDIENTES'!I5037="","",'TD PENDIENTES'!I5037)</f>
        <v/>
      </c>
      <c r="N5057" s="35" t="str">
        <f>IF('TD PENDIENTES'!J5037="","",'TD PENDIENTES'!J5037)</f>
        <v/>
      </c>
      <c r="R5057" s="34" t="str">
        <f>IF('TD PENDIENTES'!P5037="","",'TD PENDIENTES'!P5037)</f>
        <v/>
      </c>
      <c r="S5057" s="35" t="str">
        <f>IF('TD PENDIENTES'!Q5037="","",'TD PENDIENTES'!Q5037)</f>
        <v/>
      </c>
    </row>
    <row r="5058" spans="2:19" ht="18.600000000000001">
      <c r="B5058" s="34" t="str">
        <f>IF('TD VENCIDOS'!B5038="","",'TD VENCIDOS'!B5038)</f>
        <v/>
      </c>
      <c r="C5058" s="35" t="str">
        <f>IF('TD VENCIDOS'!C5038="","",'TD VENCIDOS'!C5038)</f>
        <v/>
      </c>
      <c r="D5058" s="34" t="str">
        <f>IF('TD VENCIDOS'!D5038="","",'TD VENCIDOS'!D5038)</f>
        <v/>
      </c>
      <c r="H5058" s="34" t="str">
        <f>IF('TD PENDIENTES'!B5038="","",'TD PENDIENTES'!B5038)</f>
        <v/>
      </c>
      <c r="I5058" s="35" t="str">
        <f>IF('TD PENDIENTES'!C5038="","",'TD PENDIENTES'!C5038)</f>
        <v/>
      </c>
      <c r="J5058" s="35"/>
      <c r="K5058" s="35"/>
      <c r="M5058" s="34" t="str">
        <f>IF('TD PENDIENTES'!I5038="","",'TD PENDIENTES'!I5038)</f>
        <v/>
      </c>
      <c r="N5058" s="35" t="str">
        <f>IF('TD PENDIENTES'!J5038="","",'TD PENDIENTES'!J5038)</f>
        <v/>
      </c>
      <c r="R5058" s="34" t="str">
        <f>IF('TD PENDIENTES'!P5038="","",'TD PENDIENTES'!P5038)</f>
        <v/>
      </c>
      <c r="S5058" s="35" t="str">
        <f>IF('TD PENDIENTES'!Q5038="","",'TD PENDIENTES'!Q5038)</f>
        <v/>
      </c>
    </row>
    <row r="5059" spans="2:19" ht="18.600000000000001">
      <c r="B5059" s="34" t="str">
        <f>IF('TD VENCIDOS'!B5039="","",'TD VENCIDOS'!B5039)</f>
        <v/>
      </c>
      <c r="C5059" s="35" t="str">
        <f>IF('TD VENCIDOS'!C5039="","",'TD VENCIDOS'!C5039)</f>
        <v/>
      </c>
      <c r="D5059" s="34" t="str">
        <f>IF('TD VENCIDOS'!D5039="","",'TD VENCIDOS'!D5039)</f>
        <v/>
      </c>
      <c r="H5059" s="34" t="str">
        <f>IF('TD PENDIENTES'!B5039="","",'TD PENDIENTES'!B5039)</f>
        <v/>
      </c>
      <c r="I5059" s="35" t="str">
        <f>IF('TD PENDIENTES'!C5039="","",'TD PENDIENTES'!C5039)</f>
        <v/>
      </c>
      <c r="J5059" s="35"/>
      <c r="K5059" s="35"/>
      <c r="M5059" s="34" t="str">
        <f>IF('TD PENDIENTES'!I5039="","",'TD PENDIENTES'!I5039)</f>
        <v/>
      </c>
      <c r="N5059" s="35" t="str">
        <f>IF('TD PENDIENTES'!J5039="","",'TD PENDIENTES'!J5039)</f>
        <v/>
      </c>
      <c r="R5059" s="34" t="str">
        <f>IF('TD PENDIENTES'!P5039="","",'TD PENDIENTES'!P5039)</f>
        <v/>
      </c>
      <c r="S5059" s="35" t="str">
        <f>IF('TD PENDIENTES'!Q5039="","",'TD PENDIENTES'!Q5039)</f>
        <v/>
      </c>
    </row>
    <row r="5060" spans="2:19" ht="18.600000000000001">
      <c r="B5060" s="34" t="str">
        <f>IF('TD VENCIDOS'!B5040="","",'TD VENCIDOS'!B5040)</f>
        <v/>
      </c>
      <c r="C5060" s="35" t="str">
        <f>IF('TD VENCIDOS'!C5040="","",'TD VENCIDOS'!C5040)</f>
        <v/>
      </c>
      <c r="D5060" s="34" t="str">
        <f>IF('TD VENCIDOS'!D5040="","",'TD VENCIDOS'!D5040)</f>
        <v/>
      </c>
      <c r="H5060" s="34" t="str">
        <f>IF('TD PENDIENTES'!B5040="","",'TD PENDIENTES'!B5040)</f>
        <v/>
      </c>
      <c r="I5060" s="35" t="str">
        <f>IF('TD PENDIENTES'!C5040="","",'TD PENDIENTES'!C5040)</f>
        <v/>
      </c>
      <c r="J5060" s="35"/>
      <c r="K5060" s="35"/>
      <c r="M5060" s="34" t="str">
        <f>IF('TD PENDIENTES'!I5040="","",'TD PENDIENTES'!I5040)</f>
        <v/>
      </c>
      <c r="N5060" s="35" t="str">
        <f>IF('TD PENDIENTES'!J5040="","",'TD PENDIENTES'!J5040)</f>
        <v/>
      </c>
      <c r="R5060" s="34" t="str">
        <f>IF('TD PENDIENTES'!P5040="","",'TD PENDIENTES'!P5040)</f>
        <v/>
      </c>
      <c r="S5060" s="35" t="str">
        <f>IF('TD PENDIENTES'!Q5040="","",'TD PENDIENTES'!Q5040)</f>
        <v/>
      </c>
    </row>
    <row r="5061" spans="2:19" ht="18.600000000000001">
      <c r="B5061" s="34" t="str">
        <f>IF('TD VENCIDOS'!B5041="","",'TD VENCIDOS'!B5041)</f>
        <v/>
      </c>
      <c r="C5061" s="35" t="str">
        <f>IF('TD VENCIDOS'!C5041="","",'TD VENCIDOS'!C5041)</f>
        <v/>
      </c>
      <c r="D5061" s="34" t="str">
        <f>IF('TD VENCIDOS'!D5041="","",'TD VENCIDOS'!D5041)</f>
        <v/>
      </c>
      <c r="H5061" s="34" t="str">
        <f>IF('TD PENDIENTES'!B5041="","",'TD PENDIENTES'!B5041)</f>
        <v/>
      </c>
      <c r="I5061" s="35" t="str">
        <f>IF('TD PENDIENTES'!C5041="","",'TD PENDIENTES'!C5041)</f>
        <v/>
      </c>
      <c r="J5061" s="35"/>
      <c r="K5061" s="35"/>
      <c r="M5061" s="34" t="str">
        <f>IF('TD PENDIENTES'!I5041="","",'TD PENDIENTES'!I5041)</f>
        <v/>
      </c>
      <c r="N5061" s="35" t="str">
        <f>IF('TD PENDIENTES'!J5041="","",'TD PENDIENTES'!J5041)</f>
        <v/>
      </c>
      <c r="R5061" s="34" t="str">
        <f>IF('TD PENDIENTES'!P5041="","",'TD PENDIENTES'!P5041)</f>
        <v/>
      </c>
      <c r="S5061" s="35" t="str">
        <f>IF('TD PENDIENTES'!Q5041="","",'TD PENDIENTES'!Q5041)</f>
        <v/>
      </c>
    </row>
    <row r="5062" spans="2:19" ht="18.600000000000001">
      <c r="B5062" s="34" t="str">
        <f>IF('TD VENCIDOS'!B5042="","",'TD VENCIDOS'!B5042)</f>
        <v/>
      </c>
      <c r="C5062" s="35" t="str">
        <f>IF('TD VENCIDOS'!C5042="","",'TD VENCIDOS'!C5042)</f>
        <v/>
      </c>
      <c r="D5062" s="34" t="str">
        <f>IF('TD VENCIDOS'!D5042="","",'TD VENCIDOS'!D5042)</f>
        <v/>
      </c>
      <c r="H5062" s="34" t="str">
        <f>IF('TD PENDIENTES'!B5042="","",'TD PENDIENTES'!B5042)</f>
        <v/>
      </c>
      <c r="I5062" s="35" t="str">
        <f>IF('TD PENDIENTES'!C5042="","",'TD PENDIENTES'!C5042)</f>
        <v/>
      </c>
      <c r="J5062" s="35"/>
      <c r="K5062" s="35"/>
      <c r="M5062" s="34" t="str">
        <f>IF('TD PENDIENTES'!I5042="","",'TD PENDIENTES'!I5042)</f>
        <v/>
      </c>
      <c r="N5062" s="35" t="str">
        <f>IF('TD PENDIENTES'!J5042="","",'TD PENDIENTES'!J5042)</f>
        <v/>
      </c>
      <c r="R5062" s="34" t="str">
        <f>IF('TD PENDIENTES'!P5042="","",'TD PENDIENTES'!P5042)</f>
        <v/>
      </c>
      <c r="S5062" s="35" t="str">
        <f>IF('TD PENDIENTES'!Q5042="","",'TD PENDIENTES'!Q5042)</f>
        <v/>
      </c>
    </row>
    <row r="5063" spans="2:19" ht="18.600000000000001">
      <c r="B5063" s="34" t="str">
        <f>IF('TD VENCIDOS'!B5043="","",'TD VENCIDOS'!B5043)</f>
        <v/>
      </c>
      <c r="C5063" s="35" t="str">
        <f>IF('TD VENCIDOS'!C5043="","",'TD VENCIDOS'!C5043)</f>
        <v/>
      </c>
      <c r="D5063" s="34" t="str">
        <f>IF('TD VENCIDOS'!D5043="","",'TD VENCIDOS'!D5043)</f>
        <v/>
      </c>
      <c r="H5063" s="34" t="str">
        <f>IF('TD PENDIENTES'!B5043="","",'TD PENDIENTES'!B5043)</f>
        <v/>
      </c>
      <c r="I5063" s="35" t="str">
        <f>IF('TD PENDIENTES'!C5043="","",'TD PENDIENTES'!C5043)</f>
        <v/>
      </c>
      <c r="J5063" s="35"/>
      <c r="K5063" s="35"/>
      <c r="M5063" s="34" t="str">
        <f>IF('TD PENDIENTES'!I5043="","",'TD PENDIENTES'!I5043)</f>
        <v/>
      </c>
      <c r="N5063" s="35" t="str">
        <f>IF('TD PENDIENTES'!J5043="","",'TD PENDIENTES'!J5043)</f>
        <v/>
      </c>
      <c r="R5063" s="34" t="str">
        <f>IF('TD PENDIENTES'!P5043="","",'TD PENDIENTES'!P5043)</f>
        <v/>
      </c>
      <c r="S5063" s="35" t="str">
        <f>IF('TD PENDIENTES'!Q5043="","",'TD PENDIENTES'!Q5043)</f>
        <v/>
      </c>
    </row>
    <row r="5064" spans="2:19" ht="18.600000000000001">
      <c r="B5064" s="34" t="str">
        <f>IF('TD VENCIDOS'!B5044="","",'TD VENCIDOS'!B5044)</f>
        <v/>
      </c>
      <c r="C5064" s="35" t="str">
        <f>IF('TD VENCIDOS'!C5044="","",'TD VENCIDOS'!C5044)</f>
        <v/>
      </c>
      <c r="D5064" s="34" t="str">
        <f>IF('TD VENCIDOS'!D5044="","",'TD VENCIDOS'!D5044)</f>
        <v/>
      </c>
      <c r="H5064" s="34" t="str">
        <f>IF('TD PENDIENTES'!B5044="","",'TD PENDIENTES'!B5044)</f>
        <v/>
      </c>
      <c r="I5064" s="35" t="str">
        <f>IF('TD PENDIENTES'!C5044="","",'TD PENDIENTES'!C5044)</f>
        <v/>
      </c>
      <c r="J5064" s="35"/>
      <c r="K5064" s="35"/>
      <c r="M5064" s="34" t="str">
        <f>IF('TD PENDIENTES'!I5044="","",'TD PENDIENTES'!I5044)</f>
        <v/>
      </c>
      <c r="N5064" s="35" t="str">
        <f>IF('TD PENDIENTES'!J5044="","",'TD PENDIENTES'!J5044)</f>
        <v/>
      </c>
      <c r="R5064" s="34" t="str">
        <f>IF('TD PENDIENTES'!P5044="","",'TD PENDIENTES'!P5044)</f>
        <v/>
      </c>
      <c r="S5064" s="35" t="str">
        <f>IF('TD PENDIENTES'!Q5044="","",'TD PENDIENTES'!Q5044)</f>
        <v/>
      </c>
    </row>
    <row r="5065" spans="2:19" ht="18.600000000000001">
      <c r="B5065" s="34" t="str">
        <f>IF('TD VENCIDOS'!B5045="","",'TD VENCIDOS'!B5045)</f>
        <v/>
      </c>
      <c r="C5065" s="35" t="str">
        <f>IF('TD VENCIDOS'!C5045="","",'TD VENCIDOS'!C5045)</f>
        <v/>
      </c>
      <c r="D5065" s="34" t="str">
        <f>IF('TD VENCIDOS'!D5045="","",'TD VENCIDOS'!D5045)</f>
        <v/>
      </c>
      <c r="H5065" s="34" t="str">
        <f>IF('TD PENDIENTES'!B5045="","",'TD PENDIENTES'!B5045)</f>
        <v/>
      </c>
      <c r="I5065" s="35" t="str">
        <f>IF('TD PENDIENTES'!C5045="","",'TD PENDIENTES'!C5045)</f>
        <v/>
      </c>
      <c r="J5065" s="35"/>
      <c r="K5065" s="35"/>
      <c r="M5065" s="34" t="str">
        <f>IF('TD PENDIENTES'!I5045="","",'TD PENDIENTES'!I5045)</f>
        <v/>
      </c>
      <c r="N5065" s="35" t="str">
        <f>IF('TD PENDIENTES'!J5045="","",'TD PENDIENTES'!J5045)</f>
        <v/>
      </c>
      <c r="R5065" s="34" t="str">
        <f>IF('TD PENDIENTES'!P5045="","",'TD PENDIENTES'!P5045)</f>
        <v/>
      </c>
      <c r="S5065" s="35" t="str">
        <f>IF('TD PENDIENTES'!Q5045="","",'TD PENDIENTES'!Q5045)</f>
        <v/>
      </c>
    </row>
    <row r="5066" spans="2:19" ht="18.600000000000001">
      <c r="B5066" s="34" t="str">
        <f>IF('TD VENCIDOS'!B5046="","",'TD VENCIDOS'!B5046)</f>
        <v/>
      </c>
      <c r="C5066" s="35" t="str">
        <f>IF('TD VENCIDOS'!C5046="","",'TD VENCIDOS'!C5046)</f>
        <v/>
      </c>
      <c r="D5066" s="34" t="str">
        <f>IF('TD VENCIDOS'!D5046="","",'TD VENCIDOS'!D5046)</f>
        <v/>
      </c>
      <c r="H5066" s="34" t="str">
        <f>IF('TD PENDIENTES'!B5046="","",'TD PENDIENTES'!B5046)</f>
        <v/>
      </c>
      <c r="I5066" s="35" t="str">
        <f>IF('TD PENDIENTES'!C5046="","",'TD PENDIENTES'!C5046)</f>
        <v/>
      </c>
      <c r="J5066" s="35"/>
      <c r="K5066" s="35"/>
      <c r="M5066" s="34" t="str">
        <f>IF('TD PENDIENTES'!I5046="","",'TD PENDIENTES'!I5046)</f>
        <v/>
      </c>
      <c r="N5066" s="35" t="str">
        <f>IF('TD PENDIENTES'!J5046="","",'TD PENDIENTES'!J5046)</f>
        <v/>
      </c>
      <c r="R5066" s="34" t="str">
        <f>IF('TD PENDIENTES'!P5046="","",'TD PENDIENTES'!P5046)</f>
        <v/>
      </c>
      <c r="S5066" s="35" t="str">
        <f>IF('TD PENDIENTES'!Q5046="","",'TD PENDIENTES'!Q5046)</f>
        <v/>
      </c>
    </row>
    <row r="5067" spans="2:19" ht="18.600000000000001">
      <c r="B5067" s="34" t="str">
        <f>IF('TD VENCIDOS'!B5047="","",'TD VENCIDOS'!B5047)</f>
        <v/>
      </c>
      <c r="C5067" s="35" t="str">
        <f>IF('TD VENCIDOS'!C5047="","",'TD VENCIDOS'!C5047)</f>
        <v/>
      </c>
      <c r="D5067" s="34" t="str">
        <f>IF('TD VENCIDOS'!D5047="","",'TD VENCIDOS'!D5047)</f>
        <v/>
      </c>
      <c r="H5067" s="34" t="str">
        <f>IF('TD PENDIENTES'!B5047="","",'TD PENDIENTES'!B5047)</f>
        <v/>
      </c>
      <c r="I5067" s="35" t="str">
        <f>IF('TD PENDIENTES'!C5047="","",'TD PENDIENTES'!C5047)</f>
        <v/>
      </c>
      <c r="J5067" s="35"/>
      <c r="K5067" s="35"/>
      <c r="M5067" s="34" t="str">
        <f>IF('TD PENDIENTES'!I5047="","",'TD PENDIENTES'!I5047)</f>
        <v/>
      </c>
      <c r="N5067" s="35" t="str">
        <f>IF('TD PENDIENTES'!J5047="","",'TD PENDIENTES'!J5047)</f>
        <v/>
      </c>
      <c r="R5067" s="34" t="str">
        <f>IF('TD PENDIENTES'!P5047="","",'TD PENDIENTES'!P5047)</f>
        <v/>
      </c>
      <c r="S5067" s="35" t="str">
        <f>IF('TD PENDIENTES'!Q5047="","",'TD PENDIENTES'!Q5047)</f>
        <v/>
      </c>
    </row>
    <row r="5068" spans="2:19" ht="18.600000000000001">
      <c r="B5068" s="34" t="str">
        <f>IF('TD VENCIDOS'!B5048="","",'TD VENCIDOS'!B5048)</f>
        <v/>
      </c>
      <c r="C5068" s="35" t="str">
        <f>IF('TD VENCIDOS'!C5048="","",'TD VENCIDOS'!C5048)</f>
        <v/>
      </c>
      <c r="D5068" s="34" t="str">
        <f>IF('TD VENCIDOS'!D5048="","",'TD VENCIDOS'!D5048)</f>
        <v/>
      </c>
      <c r="H5068" s="34" t="str">
        <f>IF('TD PENDIENTES'!B5048="","",'TD PENDIENTES'!B5048)</f>
        <v/>
      </c>
      <c r="I5068" s="35" t="str">
        <f>IF('TD PENDIENTES'!C5048="","",'TD PENDIENTES'!C5048)</f>
        <v/>
      </c>
      <c r="J5068" s="35"/>
      <c r="K5068" s="35"/>
      <c r="M5068" s="34" t="str">
        <f>IF('TD PENDIENTES'!I5048="","",'TD PENDIENTES'!I5048)</f>
        <v/>
      </c>
      <c r="N5068" s="35" t="str">
        <f>IF('TD PENDIENTES'!J5048="","",'TD PENDIENTES'!J5048)</f>
        <v/>
      </c>
      <c r="R5068" s="34" t="str">
        <f>IF('TD PENDIENTES'!P5048="","",'TD PENDIENTES'!P5048)</f>
        <v/>
      </c>
      <c r="S5068" s="35" t="str">
        <f>IF('TD PENDIENTES'!Q5048="","",'TD PENDIENTES'!Q5048)</f>
        <v/>
      </c>
    </row>
    <row r="5069" spans="2:19" ht="18.600000000000001">
      <c r="B5069" s="34" t="str">
        <f>IF('TD VENCIDOS'!B5049="","",'TD VENCIDOS'!B5049)</f>
        <v/>
      </c>
      <c r="C5069" s="35" t="str">
        <f>IF('TD VENCIDOS'!C5049="","",'TD VENCIDOS'!C5049)</f>
        <v/>
      </c>
      <c r="D5069" s="34" t="str">
        <f>IF('TD VENCIDOS'!D5049="","",'TD VENCIDOS'!D5049)</f>
        <v/>
      </c>
      <c r="H5069" s="34" t="str">
        <f>IF('TD PENDIENTES'!B5049="","",'TD PENDIENTES'!B5049)</f>
        <v/>
      </c>
      <c r="I5069" s="35" t="str">
        <f>IF('TD PENDIENTES'!C5049="","",'TD PENDIENTES'!C5049)</f>
        <v/>
      </c>
      <c r="J5069" s="35"/>
      <c r="K5069" s="35"/>
      <c r="M5069" s="34" t="str">
        <f>IF('TD PENDIENTES'!I5049="","",'TD PENDIENTES'!I5049)</f>
        <v/>
      </c>
      <c r="N5069" s="35" t="str">
        <f>IF('TD PENDIENTES'!J5049="","",'TD PENDIENTES'!J5049)</f>
        <v/>
      </c>
      <c r="R5069" s="34" t="str">
        <f>IF('TD PENDIENTES'!P5049="","",'TD PENDIENTES'!P5049)</f>
        <v/>
      </c>
      <c r="S5069" s="35" t="str">
        <f>IF('TD PENDIENTES'!Q5049="","",'TD PENDIENTES'!Q5049)</f>
        <v/>
      </c>
    </row>
    <row r="5070" spans="2:19" ht="18.600000000000001">
      <c r="B5070" s="34" t="str">
        <f>IF('TD VENCIDOS'!B5050="","",'TD VENCIDOS'!B5050)</f>
        <v/>
      </c>
      <c r="C5070" s="35" t="str">
        <f>IF('TD VENCIDOS'!C5050="","",'TD VENCIDOS'!C5050)</f>
        <v/>
      </c>
      <c r="D5070" s="34" t="str">
        <f>IF('TD VENCIDOS'!D5050="","",'TD VENCIDOS'!D5050)</f>
        <v/>
      </c>
      <c r="H5070" s="34" t="str">
        <f>IF('TD PENDIENTES'!B5050="","",'TD PENDIENTES'!B5050)</f>
        <v/>
      </c>
      <c r="I5070" s="35" t="str">
        <f>IF('TD PENDIENTES'!C5050="","",'TD PENDIENTES'!C5050)</f>
        <v/>
      </c>
      <c r="J5070" s="35"/>
      <c r="K5070" s="35"/>
      <c r="M5070" s="34" t="str">
        <f>IF('TD PENDIENTES'!I5050="","",'TD PENDIENTES'!I5050)</f>
        <v/>
      </c>
      <c r="N5070" s="35" t="str">
        <f>IF('TD PENDIENTES'!J5050="","",'TD PENDIENTES'!J5050)</f>
        <v/>
      </c>
      <c r="R5070" s="34" t="str">
        <f>IF('TD PENDIENTES'!P5050="","",'TD PENDIENTES'!P5050)</f>
        <v/>
      </c>
      <c r="S5070" s="35" t="str">
        <f>IF('TD PENDIENTES'!Q5050="","",'TD PENDIENTES'!Q5050)</f>
        <v/>
      </c>
    </row>
    <row r="5071" spans="2:19" ht="18.600000000000001">
      <c r="B5071" s="34" t="str">
        <f>IF('TD VENCIDOS'!B5051="","",'TD VENCIDOS'!B5051)</f>
        <v/>
      </c>
      <c r="C5071" s="35" t="str">
        <f>IF('TD VENCIDOS'!C5051="","",'TD VENCIDOS'!C5051)</f>
        <v/>
      </c>
      <c r="D5071" s="34" t="str">
        <f>IF('TD VENCIDOS'!D5051="","",'TD VENCIDOS'!D5051)</f>
        <v/>
      </c>
      <c r="H5071" s="34" t="str">
        <f>IF('TD PENDIENTES'!B5051="","",'TD PENDIENTES'!B5051)</f>
        <v/>
      </c>
      <c r="I5071" s="35" t="str">
        <f>IF('TD PENDIENTES'!C5051="","",'TD PENDIENTES'!C5051)</f>
        <v/>
      </c>
      <c r="J5071" s="35"/>
      <c r="K5071" s="35"/>
      <c r="M5071" s="34" t="str">
        <f>IF('TD PENDIENTES'!I5051="","",'TD PENDIENTES'!I5051)</f>
        <v/>
      </c>
      <c r="N5071" s="35" t="str">
        <f>IF('TD PENDIENTES'!J5051="","",'TD PENDIENTES'!J5051)</f>
        <v/>
      </c>
      <c r="R5071" s="34" t="str">
        <f>IF('TD PENDIENTES'!P5051="","",'TD PENDIENTES'!P5051)</f>
        <v/>
      </c>
      <c r="S5071" s="35" t="str">
        <f>IF('TD PENDIENTES'!Q5051="","",'TD PENDIENTES'!Q5051)</f>
        <v/>
      </c>
    </row>
    <row r="5072" spans="2:19" ht="18.600000000000001">
      <c r="B5072" s="34" t="str">
        <f>IF('TD VENCIDOS'!B5052="","",'TD VENCIDOS'!B5052)</f>
        <v/>
      </c>
      <c r="C5072" s="35" t="str">
        <f>IF('TD VENCIDOS'!C5052="","",'TD VENCIDOS'!C5052)</f>
        <v/>
      </c>
      <c r="D5072" s="34" t="str">
        <f>IF('TD VENCIDOS'!D5052="","",'TD VENCIDOS'!D5052)</f>
        <v/>
      </c>
      <c r="H5072" s="34" t="str">
        <f>IF('TD PENDIENTES'!B5052="","",'TD PENDIENTES'!B5052)</f>
        <v/>
      </c>
      <c r="I5072" s="35" t="str">
        <f>IF('TD PENDIENTES'!C5052="","",'TD PENDIENTES'!C5052)</f>
        <v/>
      </c>
      <c r="J5072" s="35"/>
      <c r="K5072" s="35"/>
      <c r="M5072" s="34" t="str">
        <f>IF('TD PENDIENTES'!I5052="","",'TD PENDIENTES'!I5052)</f>
        <v/>
      </c>
      <c r="N5072" s="35" t="str">
        <f>IF('TD PENDIENTES'!J5052="","",'TD PENDIENTES'!J5052)</f>
        <v/>
      </c>
      <c r="R5072" s="34" t="str">
        <f>IF('TD PENDIENTES'!P5052="","",'TD PENDIENTES'!P5052)</f>
        <v/>
      </c>
      <c r="S5072" s="35" t="str">
        <f>IF('TD PENDIENTES'!Q5052="","",'TD PENDIENTES'!Q5052)</f>
        <v/>
      </c>
    </row>
    <row r="5073" spans="2:19" ht="18.600000000000001">
      <c r="B5073" s="34" t="str">
        <f>IF('TD VENCIDOS'!B5053="","",'TD VENCIDOS'!B5053)</f>
        <v/>
      </c>
      <c r="C5073" s="35" t="str">
        <f>IF('TD VENCIDOS'!C5053="","",'TD VENCIDOS'!C5053)</f>
        <v/>
      </c>
      <c r="D5073" s="34" t="str">
        <f>IF('TD VENCIDOS'!D5053="","",'TD VENCIDOS'!D5053)</f>
        <v/>
      </c>
      <c r="H5073" s="34" t="str">
        <f>IF('TD PENDIENTES'!B5053="","",'TD PENDIENTES'!B5053)</f>
        <v/>
      </c>
      <c r="I5073" s="35" t="str">
        <f>IF('TD PENDIENTES'!C5053="","",'TD PENDIENTES'!C5053)</f>
        <v/>
      </c>
      <c r="J5073" s="35"/>
      <c r="K5073" s="35"/>
      <c r="M5073" s="34" t="str">
        <f>IF('TD PENDIENTES'!I5053="","",'TD PENDIENTES'!I5053)</f>
        <v/>
      </c>
      <c r="N5073" s="35" t="str">
        <f>IF('TD PENDIENTES'!J5053="","",'TD PENDIENTES'!J5053)</f>
        <v/>
      </c>
      <c r="R5073" s="34" t="str">
        <f>IF('TD PENDIENTES'!P5053="","",'TD PENDIENTES'!P5053)</f>
        <v/>
      </c>
      <c r="S5073" s="35" t="str">
        <f>IF('TD PENDIENTES'!Q5053="","",'TD PENDIENTES'!Q5053)</f>
        <v/>
      </c>
    </row>
    <row r="5074" spans="2:19" ht="18.600000000000001">
      <c r="B5074" s="34" t="str">
        <f>IF('TD VENCIDOS'!B5054="","",'TD VENCIDOS'!B5054)</f>
        <v/>
      </c>
      <c r="C5074" s="35" t="str">
        <f>IF('TD VENCIDOS'!C5054="","",'TD VENCIDOS'!C5054)</f>
        <v/>
      </c>
      <c r="D5074" s="34" t="str">
        <f>IF('TD VENCIDOS'!D5054="","",'TD VENCIDOS'!D5054)</f>
        <v/>
      </c>
      <c r="H5074" s="34" t="str">
        <f>IF('TD PENDIENTES'!B5054="","",'TD PENDIENTES'!B5054)</f>
        <v/>
      </c>
      <c r="I5074" s="35" t="str">
        <f>IF('TD PENDIENTES'!C5054="","",'TD PENDIENTES'!C5054)</f>
        <v/>
      </c>
      <c r="J5074" s="35"/>
      <c r="K5074" s="35"/>
      <c r="M5074" s="34" t="str">
        <f>IF('TD PENDIENTES'!I5054="","",'TD PENDIENTES'!I5054)</f>
        <v/>
      </c>
      <c r="N5074" s="35" t="str">
        <f>IF('TD PENDIENTES'!J5054="","",'TD PENDIENTES'!J5054)</f>
        <v/>
      </c>
      <c r="R5074" s="34" t="str">
        <f>IF('TD PENDIENTES'!P5054="","",'TD PENDIENTES'!P5054)</f>
        <v/>
      </c>
      <c r="S5074" s="35" t="str">
        <f>IF('TD PENDIENTES'!Q5054="","",'TD PENDIENTES'!Q5054)</f>
        <v/>
      </c>
    </row>
    <row r="5075" spans="2:19" ht="18.600000000000001">
      <c r="B5075" s="34" t="str">
        <f>IF('TD VENCIDOS'!B5055="","",'TD VENCIDOS'!B5055)</f>
        <v/>
      </c>
      <c r="C5075" s="35" t="str">
        <f>IF('TD VENCIDOS'!C5055="","",'TD VENCIDOS'!C5055)</f>
        <v/>
      </c>
      <c r="D5075" s="34" t="str">
        <f>IF('TD VENCIDOS'!D5055="","",'TD VENCIDOS'!D5055)</f>
        <v/>
      </c>
      <c r="H5075" s="34" t="str">
        <f>IF('TD PENDIENTES'!B5055="","",'TD PENDIENTES'!B5055)</f>
        <v/>
      </c>
      <c r="I5075" s="35" t="str">
        <f>IF('TD PENDIENTES'!C5055="","",'TD PENDIENTES'!C5055)</f>
        <v/>
      </c>
      <c r="J5075" s="35"/>
      <c r="K5075" s="35"/>
      <c r="M5075" s="34" t="str">
        <f>IF('TD PENDIENTES'!I5055="","",'TD PENDIENTES'!I5055)</f>
        <v/>
      </c>
      <c r="N5075" s="35" t="str">
        <f>IF('TD PENDIENTES'!J5055="","",'TD PENDIENTES'!J5055)</f>
        <v/>
      </c>
      <c r="R5075" s="34" t="str">
        <f>IF('TD PENDIENTES'!P5055="","",'TD PENDIENTES'!P5055)</f>
        <v/>
      </c>
      <c r="S5075" s="35" t="str">
        <f>IF('TD PENDIENTES'!Q5055="","",'TD PENDIENTES'!Q5055)</f>
        <v/>
      </c>
    </row>
    <row r="5076" spans="2:19" ht="18.600000000000001">
      <c r="B5076" s="34" t="str">
        <f>IF('TD VENCIDOS'!B5056="","",'TD VENCIDOS'!B5056)</f>
        <v/>
      </c>
      <c r="C5076" s="35" t="str">
        <f>IF('TD VENCIDOS'!C5056="","",'TD VENCIDOS'!C5056)</f>
        <v/>
      </c>
      <c r="D5076" s="34" t="str">
        <f>IF('TD VENCIDOS'!D5056="","",'TD VENCIDOS'!D5056)</f>
        <v/>
      </c>
      <c r="H5076" s="34" t="str">
        <f>IF('TD PENDIENTES'!B5056="","",'TD PENDIENTES'!B5056)</f>
        <v/>
      </c>
      <c r="I5076" s="35" t="str">
        <f>IF('TD PENDIENTES'!C5056="","",'TD PENDIENTES'!C5056)</f>
        <v/>
      </c>
      <c r="J5076" s="35"/>
      <c r="K5076" s="35"/>
      <c r="M5076" s="34" t="str">
        <f>IF('TD PENDIENTES'!I5056="","",'TD PENDIENTES'!I5056)</f>
        <v/>
      </c>
      <c r="N5076" s="35" t="str">
        <f>IF('TD PENDIENTES'!J5056="","",'TD PENDIENTES'!J5056)</f>
        <v/>
      </c>
      <c r="R5076" s="34" t="str">
        <f>IF('TD PENDIENTES'!P5056="","",'TD PENDIENTES'!P5056)</f>
        <v/>
      </c>
      <c r="S5076" s="35" t="str">
        <f>IF('TD PENDIENTES'!Q5056="","",'TD PENDIENTES'!Q5056)</f>
        <v/>
      </c>
    </row>
    <row r="5077" spans="2:19" ht="18.600000000000001">
      <c r="B5077" s="34" t="str">
        <f>IF('TD VENCIDOS'!B5057="","",'TD VENCIDOS'!B5057)</f>
        <v/>
      </c>
      <c r="C5077" s="35" t="str">
        <f>IF('TD VENCIDOS'!C5057="","",'TD VENCIDOS'!C5057)</f>
        <v/>
      </c>
      <c r="D5077" s="34" t="str">
        <f>IF('TD VENCIDOS'!D5057="","",'TD VENCIDOS'!D5057)</f>
        <v/>
      </c>
      <c r="H5077" s="34" t="str">
        <f>IF('TD PENDIENTES'!B5057="","",'TD PENDIENTES'!B5057)</f>
        <v/>
      </c>
      <c r="I5077" s="35" t="str">
        <f>IF('TD PENDIENTES'!C5057="","",'TD PENDIENTES'!C5057)</f>
        <v/>
      </c>
      <c r="J5077" s="35"/>
      <c r="K5077" s="35"/>
      <c r="M5077" s="34" t="str">
        <f>IF('TD PENDIENTES'!I5057="","",'TD PENDIENTES'!I5057)</f>
        <v/>
      </c>
      <c r="N5077" s="35" t="str">
        <f>IF('TD PENDIENTES'!J5057="","",'TD PENDIENTES'!J5057)</f>
        <v/>
      </c>
      <c r="R5077" s="34" t="str">
        <f>IF('TD PENDIENTES'!P5057="","",'TD PENDIENTES'!P5057)</f>
        <v/>
      </c>
      <c r="S5077" s="35" t="str">
        <f>IF('TD PENDIENTES'!Q5057="","",'TD PENDIENTES'!Q5057)</f>
        <v/>
      </c>
    </row>
    <row r="5078" spans="2:19" ht="18.600000000000001">
      <c r="B5078" s="34" t="str">
        <f>IF('TD VENCIDOS'!B5058="","",'TD VENCIDOS'!B5058)</f>
        <v/>
      </c>
      <c r="C5078" s="35" t="str">
        <f>IF('TD VENCIDOS'!C5058="","",'TD VENCIDOS'!C5058)</f>
        <v/>
      </c>
      <c r="D5078" s="34" t="str">
        <f>IF('TD VENCIDOS'!D5058="","",'TD VENCIDOS'!D5058)</f>
        <v/>
      </c>
      <c r="H5078" s="34" t="str">
        <f>IF('TD PENDIENTES'!B5058="","",'TD PENDIENTES'!B5058)</f>
        <v/>
      </c>
      <c r="I5078" s="35" t="str">
        <f>IF('TD PENDIENTES'!C5058="","",'TD PENDIENTES'!C5058)</f>
        <v/>
      </c>
      <c r="J5078" s="35"/>
      <c r="K5078" s="35"/>
      <c r="M5078" s="34" t="str">
        <f>IF('TD PENDIENTES'!I5058="","",'TD PENDIENTES'!I5058)</f>
        <v/>
      </c>
      <c r="N5078" s="35" t="str">
        <f>IF('TD PENDIENTES'!J5058="","",'TD PENDIENTES'!J5058)</f>
        <v/>
      </c>
      <c r="R5078" s="34" t="str">
        <f>IF('TD PENDIENTES'!P5058="","",'TD PENDIENTES'!P5058)</f>
        <v/>
      </c>
      <c r="S5078" s="35" t="str">
        <f>IF('TD PENDIENTES'!Q5058="","",'TD PENDIENTES'!Q5058)</f>
        <v/>
      </c>
    </row>
    <row r="5079" spans="2:19" ht="18.600000000000001">
      <c r="B5079" s="34" t="str">
        <f>IF('TD VENCIDOS'!B5059="","",'TD VENCIDOS'!B5059)</f>
        <v/>
      </c>
      <c r="C5079" s="35" t="str">
        <f>IF('TD VENCIDOS'!C5059="","",'TD VENCIDOS'!C5059)</f>
        <v/>
      </c>
      <c r="D5079" s="34" t="str">
        <f>IF('TD VENCIDOS'!D5059="","",'TD VENCIDOS'!D5059)</f>
        <v/>
      </c>
      <c r="H5079" s="34" t="str">
        <f>IF('TD PENDIENTES'!B5059="","",'TD PENDIENTES'!B5059)</f>
        <v/>
      </c>
      <c r="I5079" s="35" t="str">
        <f>IF('TD PENDIENTES'!C5059="","",'TD PENDIENTES'!C5059)</f>
        <v/>
      </c>
      <c r="J5079" s="35"/>
      <c r="K5079" s="35"/>
      <c r="M5079" s="34" t="str">
        <f>IF('TD PENDIENTES'!I5059="","",'TD PENDIENTES'!I5059)</f>
        <v/>
      </c>
      <c r="N5079" s="35" t="str">
        <f>IF('TD PENDIENTES'!J5059="","",'TD PENDIENTES'!J5059)</f>
        <v/>
      </c>
      <c r="R5079" s="34" t="str">
        <f>IF('TD PENDIENTES'!P5059="","",'TD PENDIENTES'!P5059)</f>
        <v/>
      </c>
      <c r="S5079" s="35" t="str">
        <f>IF('TD PENDIENTES'!Q5059="","",'TD PENDIENTES'!Q5059)</f>
        <v/>
      </c>
    </row>
    <row r="5080" spans="2:19" ht="18.600000000000001">
      <c r="B5080" s="34" t="str">
        <f>IF('TD VENCIDOS'!B5060="","",'TD VENCIDOS'!B5060)</f>
        <v/>
      </c>
      <c r="C5080" s="35" t="str">
        <f>IF('TD VENCIDOS'!C5060="","",'TD VENCIDOS'!C5060)</f>
        <v/>
      </c>
      <c r="D5080" s="34" t="str">
        <f>IF('TD VENCIDOS'!D5060="","",'TD VENCIDOS'!D5060)</f>
        <v/>
      </c>
      <c r="H5080" s="34" t="str">
        <f>IF('TD PENDIENTES'!B5060="","",'TD PENDIENTES'!B5060)</f>
        <v/>
      </c>
      <c r="I5080" s="35" t="str">
        <f>IF('TD PENDIENTES'!C5060="","",'TD PENDIENTES'!C5060)</f>
        <v/>
      </c>
      <c r="J5080" s="35"/>
      <c r="K5080" s="35"/>
      <c r="M5080" s="34" t="str">
        <f>IF('TD PENDIENTES'!I5060="","",'TD PENDIENTES'!I5060)</f>
        <v/>
      </c>
      <c r="N5080" s="35" t="str">
        <f>IF('TD PENDIENTES'!J5060="","",'TD PENDIENTES'!J5060)</f>
        <v/>
      </c>
      <c r="R5080" s="34" t="str">
        <f>IF('TD PENDIENTES'!P5060="","",'TD PENDIENTES'!P5060)</f>
        <v/>
      </c>
      <c r="S5080" s="35" t="str">
        <f>IF('TD PENDIENTES'!Q5060="","",'TD PENDIENTES'!Q5060)</f>
        <v/>
      </c>
    </row>
    <row r="5081" spans="2:19" ht="18.600000000000001">
      <c r="B5081" s="34" t="str">
        <f>IF('TD VENCIDOS'!B5061="","",'TD VENCIDOS'!B5061)</f>
        <v/>
      </c>
      <c r="C5081" s="35" t="str">
        <f>IF('TD VENCIDOS'!C5061="","",'TD VENCIDOS'!C5061)</f>
        <v/>
      </c>
      <c r="D5081" s="34" t="str">
        <f>IF('TD VENCIDOS'!D5061="","",'TD VENCIDOS'!D5061)</f>
        <v/>
      </c>
      <c r="H5081" s="34" t="str">
        <f>IF('TD PENDIENTES'!B5061="","",'TD PENDIENTES'!B5061)</f>
        <v/>
      </c>
      <c r="I5081" s="35" t="str">
        <f>IF('TD PENDIENTES'!C5061="","",'TD PENDIENTES'!C5061)</f>
        <v/>
      </c>
      <c r="J5081" s="35"/>
      <c r="K5081" s="35"/>
      <c r="M5081" s="34" t="str">
        <f>IF('TD PENDIENTES'!I5061="","",'TD PENDIENTES'!I5061)</f>
        <v/>
      </c>
      <c r="N5081" s="35" t="str">
        <f>IF('TD PENDIENTES'!J5061="","",'TD PENDIENTES'!J5061)</f>
        <v/>
      </c>
      <c r="R5081" s="34" t="str">
        <f>IF('TD PENDIENTES'!P5061="","",'TD PENDIENTES'!P5061)</f>
        <v/>
      </c>
      <c r="S5081" s="35" t="str">
        <f>IF('TD PENDIENTES'!Q5061="","",'TD PENDIENTES'!Q5061)</f>
        <v/>
      </c>
    </row>
    <row r="5082" spans="2:19" ht="18.600000000000001">
      <c r="B5082" s="34" t="str">
        <f>IF('TD VENCIDOS'!B5062="","",'TD VENCIDOS'!B5062)</f>
        <v/>
      </c>
      <c r="C5082" s="35" t="str">
        <f>IF('TD VENCIDOS'!C5062="","",'TD VENCIDOS'!C5062)</f>
        <v/>
      </c>
      <c r="D5082" s="34" t="str">
        <f>IF('TD VENCIDOS'!D5062="","",'TD VENCIDOS'!D5062)</f>
        <v/>
      </c>
      <c r="H5082" s="34" t="str">
        <f>IF('TD PENDIENTES'!B5062="","",'TD PENDIENTES'!B5062)</f>
        <v/>
      </c>
      <c r="I5082" s="35" t="str">
        <f>IF('TD PENDIENTES'!C5062="","",'TD PENDIENTES'!C5062)</f>
        <v/>
      </c>
      <c r="J5082" s="35"/>
      <c r="K5082" s="35"/>
      <c r="M5082" s="34" t="str">
        <f>IF('TD PENDIENTES'!I5062="","",'TD PENDIENTES'!I5062)</f>
        <v/>
      </c>
      <c r="N5082" s="35" t="str">
        <f>IF('TD PENDIENTES'!J5062="","",'TD PENDIENTES'!J5062)</f>
        <v/>
      </c>
      <c r="R5082" s="34" t="str">
        <f>IF('TD PENDIENTES'!P5062="","",'TD PENDIENTES'!P5062)</f>
        <v/>
      </c>
      <c r="S5082" s="35" t="str">
        <f>IF('TD PENDIENTES'!Q5062="","",'TD PENDIENTES'!Q5062)</f>
        <v/>
      </c>
    </row>
    <row r="5083" spans="2:19" ht="18.600000000000001">
      <c r="B5083" s="34" t="str">
        <f>IF('TD VENCIDOS'!B5063="","",'TD VENCIDOS'!B5063)</f>
        <v/>
      </c>
      <c r="C5083" s="35" t="str">
        <f>IF('TD VENCIDOS'!C5063="","",'TD VENCIDOS'!C5063)</f>
        <v/>
      </c>
      <c r="D5083" s="34" t="str">
        <f>IF('TD VENCIDOS'!D5063="","",'TD VENCIDOS'!D5063)</f>
        <v/>
      </c>
      <c r="H5083" s="34" t="str">
        <f>IF('TD PENDIENTES'!B5063="","",'TD PENDIENTES'!B5063)</f>
        <v/>
      </c>
      <c r="I5083" s="35" t="str">
        <f>IF('TD PENDIENTES'!C5063="","",'TD PENDIENTES'!C5063)</f>
        <v/>
      </c>
      <c r="J5083" s="35"/>
      <c r="K5083" s="35"/>
      <c r="M5083" s="34" t="str">
        <f>IF('TD PENDIENTES'!I5063="","",'TD PENDIENTES'!I5063)</f>
        <v/>
      </c>
      <c r="N5083" s="35" t="str">
        <f>IF('TD PENDIENTES'!J5063="","",'TD PENDIENTES'!J5063)</f>
        <v/>
      </c>
      <c r="R5083" s="34" t="str">
        <f>IF('TD PENDIENTES'!P5063="","",'TD PENDIENTES'!P5063)</f>
        <v/>
      </c>
      <c r="S5083" s="35" t="str">
        <f>IF('TD PENDIENTES'!Q5063="","",'TD PENDIENTES'!Q5063)</f>
        <v/>
      </c>
    </row>
    <row r="5084" spans="2:19" ht="18.600000000000001">
      <c r="B5084" s="34" t="str">
        <f>IF('TD VENCIDOS'!B5064="","",'TD VENCIDOS'!B5064)</f>
        <v/>
      </c>
      <c r="C5084" s="35" t="str">
        <f>IF('TD VENCIDOS'!C5064="","",'TD VENCIDOS'!C5064)</f>
        <v/>
      </c>
      <c r="D5084" s="34" t="str">
        <f>IF('TD VENCIDOS'!D5064="","",'TD VENCIDOS'!D5064)</f>
        <v/>
      </c>
      <c r="H5084" s="34" t="str">
        <f>IF('TD PENDIENTES'!B5064="","",'TD PENDIENTES'!B5064)</f>
        <v/>
      </c>
      <c r="I5084" s="35" t="str">
        <f>IF('TD PENDIENTES'!C5064="","",'TD PENDIENTES'!C5064)</f>
        <v/>
      </c>
      <c r="J5084" s="35"/>
      <c r="K5084" s="35"/>
      <c r="M5084" s="34" t="str">
        <f>IF('TD PENDIENTES'!I5064="","",'TD PENDIENTES'!I5064)</f>
        <v/>
      </c>
      <c r="N5084" s="35" t="str">
        <f>IF('TD PENDIENTES'!J5064="","",'TD PENDIENTES'!J5064)</f>
        <v/>
      </c>
      <c r="R5084" s="34" t="str">
        <f>IF('TD PENDIENTES'!P5064="","",'TD PENDIENTES'!P5064)</f>
        <v/>
      </c>
      <c r="S5084" s="35" t="str">
        <f>IF('TD PENDIENTES'!Q5064="","",'TD PENDIENTES'!Q5064)</f>
        <v/>
      </c>
    </row>
    <row r="5085" spans="2:19" ht="18.600000000000001">
      <c r="B5085" s="34" t="str">
        <f>IF('TD VENCIDOS'!B5065="","",'TD VENCIDOS'!B5065)</f>
        <v/>
      </c>
      <c r="C5085" s="35" t="str">
        <f>IF('TD VENCIDOS'!C5065="","",'TD VENCIDOS'!C5065)</f>
        <v/>
      </c>
      <c r="D5085" s="34" t="str">
        <f>IF('TD VENCIDOS'!D5065="","",'TD VENCIDOS'!D5065)</f>
        <v/>
      </c>
      <c r="H5085" s="34" t="str">
        <f>IF('TD PENDIENTES'!B5065="","",'TD PENDIENTES'!B5065)</f>
        <v/>
      </c>
      <c r="I5085" s="35" t="str">
        <f>IF('TD PENDIENTES'!C5065="","",'TD PENDIENTES'!C5065)</f>
        <v/>
      </c>
      <c r="J5085" s="35"/>
      <c r="K5085" s="35"/>
      <c r="M5085" s="34" t="str">
        <f>IF('TD PENDIENTES'!I5065="","",'TD PENDIENTES'!I5065)</f>
        <v/>
      </c>
      <c r="N5085" s="35" t="str">
        <f>IF('TD PENDIENTES'!J5065="","",'TD PENDIENTES'!J5065)</f>
        <v/>
      </c>
      <c r="R5085" s="34" t="str">
        <f>IF('TD PENDIENTES'!P5065="","",'TD PENDIENTES'!P5065)</f>
        <v/>
      </c>
      <c r="S5085" s="35" t="str">
        <f>IF('TD PENDIENTES'!Q5065="","",'TD PENDIENTES'!Q5065)</f>
        <v/>
      </c>
    </row>
    <row r="5086" spans="2:19" ht="18.600000000000001">
      <c r="B5086" s="34" t="str">
        <f>IF('TD VENCIDOS'!B5066="","",'TD VENCIDOS'!B5066)</f>
        <v/>
      </c>
      <c r="C5086" s="35" t="str">
        <f>IF('TD VENCIDOS'!C5066="","",'TD VENCIDOS'!C5066)</f>
        <v/>
      </c>
      <c r="D5086" s="34" t="str">
        <f>IF('TD VENCIDOS'!D5066="","",'TD VENCIDOS'!D5066)</f>
        <v/>
      </c>
      <c r="H5086" s="34" t="str">
        <f>IF('TD PENDIENTES'!B5066="","",'TD PENDIENTES'!B5066)</f>
        <v/>
      </c>
      <c r="I5086" s="35" t="str">
        <f>IF('TD PENDIENTES'!C5066="","",'TD PENDIENTES'!C5066)</f>
        <v/>
      </c>
      <c r="J5086" s="35"/>
      <c r="K5086" s="35"/>
      <c r="M5086" s="34" t="str">
        <f>IF('TD PENDIENTES'!I5066="","",'TD PENDIENTES'!I5066)</f>
        <v/>
      </c>
      <c r="N5086" s="35" t="str">
        <f>IF('TD PENDIENTES'!J5066="","",'TD PENDIENTES'!J5066)</f>
        <v/>
      </c>
      <c r="R5086" s="34" t="str">
        <f>IF('TD PENDIENTES'!P5066="","",'TD PENDIENTES'!P5066)</f>
        <v/>
      </c>
      <c r="S5086" s="35" t="str">
        <f>IF('TD PENDIENTES'!Q5066="","",'TD PENDIENTES'!Q5066)</f>
        <v/>
      </c>
    </row>
    <row r="5087" spans="2:19" ht="18.600000000000001">
      <c r="B5087" s="34" t="str">
        <f>IF('TD VENCIDOS'!B5067="","",'TD VENCIDOS'!B5067)</f>
        <v/>
      </c>
      <c r="C5087" s="35" t="str">
        <f>IF('TD VENCIDOS'!C5067="","",'TD VENCIDOS'!C5067)</f>
        <v/>
      </c>
      <c r="D5087" s="34" t="str">
        <f>IF('TD VENCIDOS'!D5067="","",'TD VENCIDOS'!D5067)</f>
        <v/>
      </c>
      <c r="H5087" s="34" t="str">
        <f>IF('TD PENDIENTES'!B5067="","",'TD PENDIENTES'!B5067)</f>
        <v/>
      </c>
      <c r="I5087" s="35" t="str">
        <f>IF('TD PENDIENTES'!C5067="","",'TD PENDIENTES'!C5067)</f>
        <v/>
      </c>
      <c r="J5087" s="35"/>
      <c r="K5087" s="35"/>
      <c r="M5087" s="34" t="str">
        <f>IF('TD PENDIENTES'!I5067="","",'TD PENDIENTES'!I5067)</f>
        <v/>
      </c>
      <c r="N5087" s="35" t="str">
        <f>IF('TD PENDIENTES'!J5067="","",'TD PENDIENTES'!J5067)</f>
        <v/>
      </c>
      <c r="R5087" s="34" t="str">
        <f>IF('TD PENDIENTES'!P5067="","",'TD PENDIENTES'!P5067)</f>
        <v/>
      </c>
      <c r="S5087" s="35" t="str">
        <f>IF('TD PENDIENTES'!Q5067="","",'TD PENDIENTES'!Q5067)</f>
        <v/>
      </c>
    </row>
    <row r="5088" spans="2:19" ht="18.600000000000001">
      <c r="B5088" s="34" t="str">
        <f>IF('TD VENCIDOS'!B5068="","",'TD VENCIDOS'!B5068)</f>
        <v/>
      </c>
      <c r="C5088" s="35" t="str">
        <f>IF('TD VENCIDOS'!C5068="","",'TD VENCIDOS'!C5068)</f>
        <v/>
      </c>
      <c r="D5088" s="34" t="str">
        <f>IF('TD VENCIDOS'!D5068="","",'TD VENCIDOS'!D5068)</f>
        <v/>
      </c>
      <c r="H5088" s="34" t="str">
        <f>IF('TD PENDIENTES'!B5068="","",'TD PENDIENTES'!B5068)</f>
        <v/>
      </c>
      <c r="I5088" s="35" t="str">
        <f>IF('TD PENDIENTES'!C5068="","",'TD PENDIENTES'!C5068)</f>
        <v/>
      </c>
      <c r="J5088" s="35"/>
      <c r="K5088" s="35"/>
      <c r="M5088" s="34" t="str">
        <f>IF('TD PENDIENTES'!I5068="","",'TD PENDIENTES'!I5068)</f>
        <v/>
      </c>
      <c r="N5088" s="35" t="str">
        <f>IF('TD PENDIENTES'!J5068="","",'TD PENDIENTES'!J5068)</f>
        <v/>
      </c>
      <c r="R5088" s="34" t="str">
        <f>IF('TD PENDIENTES'!P5068="","",'TD PENDIENTES'!P5068)</f>
        <v/>
      </c>
      <c r="S5088" s="35" t="str">
        <f>IF('TD PENDIENTES'!Q5068="","",'TD PENDIENTES'!Q5068)</f>
        <v/>
      </c>
    </row>
    <row r="5089" spans="2:19" ht="18.600000000000001">
      <c r="B5089" s="34" t="str">
        <f>IF('TD VENCIDOS'!B5069="","",'TD VENCIDOS'!B5069)</f>
        <v/>
      </c>
      <c r="C5089" s="35" t="str">
        <f>IF('TD VENCIDOS'!C5069="","",'TD VENCIDOS'!C5069)</f>
        <v/>
      </c>
      <c r="D5089" s="34" t="str">
        <f>IF('TD VENCIDOS'!D5069="","",'TD VENCIDOS'!D5069)</f>
        <v/>
      </c>
      <c r="H5089" s="34" t="str">
        <f>IF('TD PENDIENTES'!B5069="","",'TD PENDIENTES'!B5069)</f>
        <v/>
      </c>
      <c r="I5089" s="35" t="str">
        <f>IF('TD PENDIENTES'!C5069="","",'TD PENDIENTES'!C5069)</f>
        <v/>
      </c>
      <c r="J5089" s="35"/>
      <c r="K5089" s="35"/>
      <c r="M5089" s="34" t="str">
        <f>IF('TD PENDIENTES'!I5069="","",'TD PENDIENTES'!I5069)</f>
        <v/>
      </c>
      <c r="N5089" s="35" t="str">
        <f>IF('TD PENDIENTES'!J5069="","",'TD PENDIENTES'!J5069)</f>
        <v/>
      </c>
      <c r="R5089" s="34" t="str">
        <f>IF('TD PENDIENTES'!P5069="","",'TD PENDIENTES'!P5069)</f>
        <v/>
      </c>
      <c r="S5089" s="35" t="str">
        <f>IF('TD PENDIENTES'!Q5069="","",'TD PENDIENTES'!Q5069)</f>
        <v/>
      </c>
    </row>
    <row r="5090" spans="2:19" ht="18.600000000000001">
      <c r="B5090" s="34" t="str">
        <f>IF('TD VENCIDOS'!B5070="","",'TD VENCIDOS'!B5070)</f>
        <v/>
      </c>
      <c r="C5090" s="35" t="str">
        <f>IF('TD VENCIDOS'!C5070="","",'TD VENCIDOS'!C5070)</f>
        <v/>
      </c>
      <c r="D5090" s="34" t="str">
        <f>IF('TD VENCIDOS'!D5070="","",'TD VENCIDOS'!D5070)</f>
        <v/>
      </c>
      <c r="H5090" s="34" t="str">
        <f>IF('TD PENDIENTES'!B5070="","",'TD PENDIENTES'!B5070)</f>
        <v/>
      </c>
      <c r="I5090" s="35" t="str">
        <f>IF('TD PENDIENTES'!C5070="","",'TD PENDIENTES'!C5070)</f>
        <v/>
      </c>
      <c r="J5090" s="35"/>
      <c r="K5090" s="35"/>
      <c r="M5090" s="34" t="str">
        <f>IF('TD PENDIENTES'!I5070="","",'TD PENDIENTES'!I5070)</f>
        <v/>
      </c>
      <c r="N5090" s="35" t="str">
        <f>IF('TD PENDIENTES'!J5070="","",'TD PENDIENTES'!J5070)</f>
        <v/>
      </c>
      <c r="R5090" s="34" t="str">
        <f>IF('TD PENDIENTES'!P5070="","",'TD PENDIENTES'!P5070)</f>
        <v/>
      </c>
      <c r="S5090" s="35" t="str">
        <f>IF('TD PENDIENTES'!Q5070="","",'TD PENDIENTES'!Q5070)</f>
        <v/>
      </c>
    </row>
    <row r="5091" spans="2:19" ht="18.600000000000001">
      <c r="B5091" s="34" t="str">
        <f>IF('TD VENCIDOS'!B5071="","",'TD VENCIDOS'!B5071)</f>
        <v/>
      </c>
      <c r="C5091" s="35" t="str">
        <f>IF('TD VENCIDOS'!C5071="","",'TD VENCIDOS'!C5071)</f>
        <v/>
      </c>
      <c r="D5091" s="34" t="str">
        <f>IF('TD VENCIDOS'!D5071="","",'TD VENCIDOS'!D5071)</f>
        <v/>
      </c>
      <c r="H5091" s="34" t="str">
        <f>IF('TD PENDIENTES'!B5071="","",'TD PENDIENTES'!B5071)</f>
        <v/>
      </c>
      <c r="I5091" s="35" t="str">
        <f>IF('TD PENDIENTES'!C5071="","",'TD PENDIENTES'!C5071)</f>
        <v/>
      </c>
      <c r="J5091" s="35"/>
      <c r="K5091" s="35"/>
      <c r="M5091" s="34" t="str">
        <f>IF('TD PENDIENTES'!I5071="","",'TD PENDIENTES'!I5071)</f>
        <v/>
      </c>
      <c r="N5091" s="35" t="str">
        <f>IF('TD PENDIENTES'!J5071="","",'TD PENDIENTES'!J5071)</f>
        <v/>
      </c>
      <c r="R5091" s="34" t="str">
        <f>IF('TD PENDIENTES'!P5071="","",'TD PENDIENTES'!P5071)</f>
        <v/>
      </c>
      <c r="S5091" s="35" t="str">
        <f>IF('TD PENDIENTES'!Q5071="","",'TD PENDIENTES'!Q5071)</f>
        <v/>
      </c>
    </row>
    <row r="5092" spans="2:19" ht="18.600000000000001">
      <c r="B5092" s="34" t="str">
        <f>IF('TD VENCIDOS'!B5072="","",'TD VENCIDOS'!B5072)</f>
        <v/>
      </c>
      <c r="C5092" s="35" t="str">
        <f>IF('TD VENCIDOS'!C5072="","",'TD VENCIDOS'!C5072)</f>
        <v/>
      </c>
      <c r="D5092" s="34" t="str">
        <f>IF('TD VENCIDOS'!D5072="","",'TD VENCIDOS'!D5072)</f>
        <v/>
      </c>
      <c r="H5092" s="34" t="str">
        <f>IF('TD PENDIENTES'!B5072="","",'TD PENDIENTES'!B5072)</f>
        <v/>
      </c>
      <c r="I5092" s="35" t="str">
        <f>IF('TD PENDIENTES'!C5072="","",'TD PENDIENTES'!C5072)</f>
        <v/>
      </c>
      <c r="J5092" s="35"/>
      <c r="K5092" s="35"/>
      <c r="M5092" s="34" t="str">
        <f>IF('TD PENDIENTES'!I5072="","",'TD PENDIENTES'!I5072)</f>
        <v/>
      </c>
      <c r="N5092" s="35" t="str">
        <f>IF('TD PENDIENTES'!J5072="","",'TD PENDIENTES'!J5072)</f>
        <v/>
      </c>
      <c r="R5092" s="34" t="str">
        <f>IF('TD PENDIENTES'!P5072="","",'TD PENDIENTES'!P5072)</f>
        <v/>
      </c>
      <c r="S5092" s="35" t="str">
        <f>IF('TD PENDIENTES'!Q5072="","",'TD PENDIENTES'!Q5072)</f>
        <v/>
      </c>
    </row>
    <row r="5093" spans="2:19" ht="18.600000000000001">
      <c r="B5093" s="34" t="str">
        <f>IF('TD VENCIDOS'!B5073="","",'TD VENCIDOS'!B5073)</f>
        <v/>
      </c>
      <c r="C5093" s="35" t="str">
        <f>IF('TD VENCIDOS'!C5073="","",'TD VENCIDOS'!C5073)</f>
        <v/>
      </c>
      <c r="D5093" s="34" t="str">
        <f>IF('TD VENCIDOS'!D5073="","",'TD VENCIDOS'!D5073)</f>
        <v/>
      </c>
      <c r="H5093" s="34" t="str">
        <f>IF('TD PENDIENTES'!B5073="","",'TD PENDIENTES'!B5073)</f>
        <v/>
      </c>
      <c r="I5093" s="35" t="str">
        <f>IF('TD PENDIENTES'!C5073="","",'TD PENDIENTES'!C5073)</f>
        <v/>
      </c>
      <c r="J5093" s="35"/>
      <c r="K5093" s="35"/>
      <c r="M5093" s="34" t="str">
        <f>IF('TD PENDIENTES'!I5073="","",'TD PENDIENTES'!I5073)</f>
        <v/>
      </c>
      <c r="N5093" s="35" t="str">
        <f>IF('TD PENDIENTES'!J5073="","",'TD PENDIENTES'!J5073)</f>
        <v/>
      </c>
      <c r="R5093" s="34" t="str">
        <f>IF('TD PENDIENTES'!P5073="","",'TD PENDIENTES'!P5073)</f>
        <v/>
      </c>
      <c r="S5093" s="35" t="str">
        <f>IF('TD PENDIENTES'!Q5073="","",'TD PENDIENTES'!Q5073)</f>
        <v/>
      </c>
    </row>
    <row r="5094" spans="2:19" ht="18.600000000000001">
      <c r="B5094" s="34" t="str">
        <f>IF('TD VENCIDOS'!B5074="","",'TD VENCIDOS'!B5074)</f>
        <v/>
      </c>
      <c r="C5094" s="35" t="str">
        <f>IF('TD VENCIDOS'!C5074="","",'TD VENCIDOS'!C5074)</f>
        <v/>
      </c>
      <c r="D5094" s="34" t="str">
        <f>IF('TD VENCIDOS'!D5074="","",'TD VENCIDOS'!D5074)</f>
        <v/>
      </c>
      <c r="H5094" s="34" t="str">
        <f>IF('TD PENDIENTES'!B5074="","",'TD PENDIENTES'!B5074)</f>
        <v/>
      </c>
      <c r="I5094" s="35" t="str">
        <f>IF('TD PENDIENTES'!C5074="","",'TD PENDIENTES'!C5074)</f>
        <v/>
      </c>
      <c r="J5094" s="35"/>
      <c r="K5094" s="35"/>
      <c r="M5094" s="34" t="str">
        <f>IF('TD PENDIENTES'!I5074="","",'TD PENDIENTES'!I5074)</f>
        <v/>
      </c>
      <c r="N5094" s="35" t="str">
        <f>IF('TD PENDIENTES'!J5074="","",'TD PENDIENTES'!J5074)</f>
        <v/>
      </c>
      <c r="R5094" s="34" t="str">
        <f>IF('TD PENDIENTES'!P5074="","",'TD PENDIENTES'!P5074)</f>
        <v/>
      </c>
      <c r="S5094" s="35" t="str">
        <f>IF('TD PENDIENTES'!Q5074="","",'TD PENDIENTES'!Q5074)</f>
        <v/>
      </c>
    </row>
    <row r="5095" spans="2:19" ht="18.600000000000001">
      <c r="B5095" s="34" t="str">
        <f>IF('TD VENCIDOS'!B5075="","",'TD VENCIDOS'!B5075)</f>
        <v/>
      </c>
      <c r="C5095" s="35" t="str">
        <f>IF('TD VENCIDOS'!C5075="","",'TD VENCIDOS'!C5075)</f>
        <v/>
      </c>
      <c r="D5095" s="34" t="str">
        <f>IF('TD VENCIDOS'!D5075="","",'TD VENCIDOS'!D5075)</f>
        <v/>
      </c>
      <c r="H5095" s="34" t="str">
        <f>IF('TD PENDIENTES'!B5075="","",'TD PENDIENTES'!B5075)</f>
        <v/>
      </c>
      <c r="I5095" s="35" t="str">
        <f>IF('TD PENDIENTES'!C5075="","",'TD PENDIENTES'!C5075)</f>
        <v/>
      </c>
      <c r="J5095" s="35"/>
      <c r="K5095" s="35"/>
      <c r="M5095" s="34" t="str">
        <f>IF('TD PENDIENTES'!I5075="","",'TD PENDIENTES'!I5075)</f>
        <v/>
      </c>
      <c r="N5095" s="35" t="str">
        <f>IF('TD PENDIENTES'!J5075="","",'TD PENDIENTES'!J5075)</f>
        <v/>
      </c>
      <c r="R5095" s="34" t="str">
        <f>IF('TD PENDIENTES'!P5075="","",'TD PENDIENTES'!P5075)</f>
        <v/>
      </c>
      <c r="S5095" s="35" t="str">
        <f>IF('TD PENDIENTES'!Q5075="","",'TD PENDIENTES'!Q5075)</f>
        <v/>
      </c>
    </row>
    <row r="5096" spans="2:19" ht="18.600000000000001">
      <c r="B5096" s="34" t="str">
        <f>IF('TD VENCIDOS'!B5076="","",'TD VENCIDOS'!B5076)</f>
        <v/>
      </c>
      <c r="C5096" s="35" t="str">
        <f>IF('TD VENCIDOS'!C5076="","",'TD VENCIDOS'!C5076)</f>
        <v/>
      </c>
      <c r="D5096" s="34" t="str">
        <f>IF('TD VENCIDOS'!D5076="","",'TD VENCIDOS'!D5076)</f>
        <v/>
      </c>
      <c r="H5096" s="34" t="str">
        <f>IF('TD PENDIENTES'!B5076="","",'TD PENDIENTES'!B5076)</f>
        <v/>
      </c>
      <c r="I5096" s="35" t="str">
        <f>IF('TD PENDIENTES'!C5076="","",'TD PENDIENTES'!C5076)</f>
        <v/>
      </c>
      <c r="J5096" s="35"/>
      <c r="K5096" s="35"/>
      <c r="M5096" s="34" t="str">
        <f>IF('TD PENDIENTES'!I5076="","",'TD PENDIENTES'!I5076)</f>
        <v/>
      </c>
      <c r="N5096" s="35" t="str">
        <f>IF('TD PENDIENTES'!J5076="","",'TD PENDIENTES'!J5076)</f>
        <v/>
      </c>
      <c r="R5096" s="34" t="str">
        <f>IF('TD PENDIENTES'!P5076="","",'TD PENDIENTES'!P5076)</f>
        <v/>
      </c>
      <c r="S5096" s="35" t="str">
        <f>IF('TD PENDIENTES'!Q5076="","",'TD PENDIENTES'!Q5076)</f>
        <v/>
      </c>
    </row>
    <row r="5097" spans="2:19" ht="18.600000000000001">
      <c r="B5097" s="34" t="str">
        <f>IF('TD VENCIDOS'!B5077="","",'TD VENCIDOS'!B5077)</f>
        <v/>
      </c>
      <c r="C5097" s="35" t="str">
        <f>IF('TD VENCIDOS'!C5077="","",'TD VENCIDOS'!C5077)</f>
        <v/>
      </c>
      <c r="D5097" s="34" t="str">
        <f>IF('TD VENCIDOS'!D5077="","",'TD VENCIDOS'!D5077)</f>
        <v/>
      </c>
      <c r="H5097" s="34" t="str">
        <f>IF('TD PENDIENTES'!B5077="","",'TD PENDIENTES'!B5077)</f>
        <v/>
      </c>
      <c r="I5097" s="35" t="str">
        <f>IF('TD PENDIENTES'!C5077="","",'TD PENDIENTES'!C5077)</f>
        <v/>
      </c>
      <c r="J5097" s="35"/>
      <c r="K5097" s="35"/>
      <c r="M5097" s="34" t="str">
        <f>IF('TD PENDIENTES'!I5077="","",'TD PENDIENTES'!I5077)</f>
        <v/>
      </c>
      <c r="N5097" s="35" t="str">
        <f>IF('TD PENDIENTES'!J5077="","",'TD PENDIENTES'!J5077)</f>
        <v/>
      </c>
      <c r="R5097" s="34" t="str">
        <f>IF('TD PENDIENTES'!P5077="","",'TD PENDIENTES'!P5077)</f>
        <v/>
      </c>
      <c r="S5097" s="35" t="str">
        <f>IF('TD PENDIENTES'!Q5077="","",'TD PENDIENTES'!Q5077)</f>
        <v/>
      </c>
    </row>
    <row r="5098" spans="2:19" ht="18.600000000000001">
      <c r="B5098" s="34" t="str">
        <f>IF('TD VENCIDOS'!B5078="","",'TD VENCIDOS'!B5078)</f>
        <v/>
      </c>
      <c r="C5098" s="35" t="str">
        <f>IF('TD VENCIDOS'!C5078="","",'TD VENCIDOS'!C5078)</f>
        <v/>
      </c>
      <c r="D5098" s="34" t="str">
        <f>IF('TD VENCIDOS'!D5078="","",'TD VENCIDOS'!D5078)</f>
        <v/>
      </c>
      <c r="H5098" s="34" t="str">
        <f>IF('TD PENDIENTES'!B5078="","",'TD PENDIENTES'!B5078)</f>
        <v/>
      </c>
      <c r="I5098" s="35" t="str">
        <f>IF('TD PENDIENTES'!C5078="","",'TD PENDIENTES'!C5078)</f>
        <v/>
      </c>
      <c r="J5098" s="35"/>
      <c r="K5098" s="35"/>
      <c r="M5098" s="34" t="str">
        <f>IF('TD PENDIENTES'!I5078="","",'TD PENDIENTES'!I5078)</f>
        <v/>
      </c>
      <c r="N5098" s="35" t="str">
        <f>IF('TD PENDIENTES'!J5078="","",'TD PENDIENTES'!J5078)</f>
        <v/>
      </c>
      <c r="R5098" s="34" t="str">
        <f>IF('TD PENDIENTES'!P5078="","",'TD PENDIENTES'!P5078)</f>
        <v/>
      </c>
      <c r="S5098" s="35" t="str">
        <f>IF('TD PENDIENTES'!Q5078="","",'TD PENDIENTES'!Q5078)</f>
        <v/>
      </c>
    </row>
    <row r="5099" spans="2:19" ht="18.600000000000001">
      <c r="B5099" s="34" t="str">
        <f>IF('TD VENCIDOS'!B5079="","",'TD VENCIDOS'!B5079)</f>
        <v/>
      </c>
      <c r="C5099" s="35" t="str">
        <f>IF('TD VENCIDOS'!C5079="","",'TD VENCIDOS'!C5079)</f>
        <v/>
      </c>
      <c r="D5099" s="34" t="str">
        <f>IF('TD VENCIDOS'!D5079="","",'TD VENCIDOS'!D5079)</f>
        <v/>
      </c>
      <c r="H5099" s="34" t="str">
        <f>IF('TD PENDIENTES'!B5079="","",'TD PENDIENTES'!B5079)</f>
        <v/>
      </c>
      <c r="I5099" s="35" t="str">
        <f>IF('TD PENDIENTES'!C5079="","",'TD PENDIENTES'!C5079)</f>
        <v/>
      </c>
      <c r="J5099" s="35"/>
      <c r="K5099" s="35"/>
      <c r="M5099" s="34" t="str">
        <f>IF('TD PENDIENTES'!I5079="","",'TD PENDIENTES'!I5079)</f>
        <v/>
      </c>
      <c r="N5099" s="35" t="str">
        <f>IF('TD PENDIENTES'!J5079="","",'TD PENDIENTES'!J5079)</f>
        <v/>
      </c>
      <c r="R5099" s="34" t="str">
        <f>IF('TD PENDIENTES'!P5079="","",'TD PENDIENTES'!P5079)</f>
        <v/>
      </c>
      <c r="S5099" s="35" t="str">
        <f>IF('TD PENDIENTES'!Q5079="","",'TD PENDIENTES'!Q5079)</f>
        <v/>
      </c>
    </row>
    <row r="5100" spans="2:19" ht="18.600000000000001">
      <c r="B5100" s="34" t="str">
        <f>IF('TD VENCIDOS'!B5080="","",'TD VENCIDOS'!B5080)</f>
        <v/>
      </c>
      <c r="C5100" s="35" t="str">
        <f>IF('TD VENCIDOS'!C5080="","",'TD VENCIDOS'!C5080)</f>
        <v/>
      </c>
      <c r="D5100" s="34" t="str">
        <f>IF('TD VENCIDOS'!D5080="","",'TD VENCIDOS'!D5080)</f>
        <v/>
      </c>
      <c r="H5100" s="34" t="str">
        <f>IF('TD PENDIENTES'!B5080="","",'TD PENDIENTES'!B5080)</f>
        <v/>
      </c>
      <c r="I5100" s="35" t="str">
        <f>IF('TD PENDIENTES'!C5080="","",'TD PENDIENTES'!C5080)</f>
        <v/>
      </c>
      <c r="J5100" s="35"/>
      <c r="K5100" s="35"/>
      <c r="M5100" s="34" t="str">
        <f>IF('TD PENDIENTES'!I5080="","",'TD PENDIENTES'!I5080)</f>
        <v/>
      </c>
      <c r="N5100" s="35" t="str">
        <f>IF('TD PENDIENTES'!J5080="","",'TD PENDIENTES'!J5080)</f>
        <v/>
      </c>
      <c r="R5100" s="34" t="str">
        <f>IF('TD PENDIENTES'!P5080="","",'TD PENDIENTES'!P5080)</f>
        <v/>
      </c>
      <c r="S5100" s="35" t="str">
        <f>IF('TD PENDIENTES'!Q5080="","",'TD PENDIENTES'!Q5080)</f>
        <v/>
      </c>
    </row>
    <row r="5101" spans="2:19" ht="18.600000000000001">
      <c r="B5101" s="34" t="str">
        <f>IF('TD VENCIDOS'!B5081="","",'TD VENCIDOS'!B5081)</f>
        <v/>
      </c>
      <c r="C5101" s="35" t="str">
        <f>IF('TD VENCIDOS'!C5081="","",'TD VENCIDOS'!C5081)</f>
        <v/>
      </c>
      <c r="D5101" s="34" t="str">
        <f>IF('TD VENCIDOS'!D5081="","",'TD VENCIDOS'!D5081)</f>
        <v/>
      </c>
      <c r="H5101" s="34" t="str">
        <f>IF('TD PENDIENTES'!B5081="","",'TD PENDIENTES'!B5081)</f>
        <v/>
      </c>
      <c r="I5101" s="35" t="str">
        <f>IF('TD PENDIENTES'!C5081="","",'TD PENDIENTES'!C5081)</f>
        <v/>
      </c>
      <c r="J5101" s="35"/>
      <c r="K5101" s="35"/>
      <c r="M5101" s="34" t="str">
        <f>IF('TD PENDIENTES'!I5081="","",'TD PENDIENTES'!I5081)</f>
        <v/>
      </c>
      <c r="N5101" s="35" t="str">
        <f>IF('TD PENDIENTES'!J5081="","",'TD PENDIENTES'!J5081)</f>
        <v/>
      </c>
      <c r="R5101" s="34" t="str">
        <f>IF('TD PENDIENTES'!P5081="","",'TD PENDIENTES'!P5081)</f>
        <v/>
      </c>
      <c r="S5101" s="35" t="str">
        <f>IF('TD PENDIENTES'!Q5081="","",'TD PENDIENTES'!Q5081)</f>
        <v/>
      </c>
    </row>
    <row r="5102" spans="2:19" ht="18.600000000000001">
      <c r="B5102" s="34" t="str">
        <f>IF('TD VENCIDOS'!B5082="","",'TD VENCIDOS'!B5082)</f>
        <v/>
      </c>
      <c r="C5102" s="35" t="str">
        <f>IF('TD VENCIDOS'!C5082="","",'TD VENCIDOS'!C5082)</f>
        <v/>
      </c>
      <c r="D5102" s="34" t="str">
        <f>IF('TD VENCIDOS'!D5082="","",'TD VENCIDOS'!D5082)</f>
        <v/>
      </c>
      <c r="H5102" s="34" t="str">
        <f>IF('TD PENDIENTES'!B5082="","",'TD PENDIENTES'!B5082)</f>
        <v/>
      </c>
      <c r="I5102" s="35" t="str">
        <f>IF('TD PENDIENTES'!C5082="","",'TD PENDIENTES'!C5082)</f>
        <v/>
      </c>
      <c r="J5102" s="35"/>
      <c r="K5102" s="35"/>
      <c r="M5102" s="34" t="str">
        <f>IF('TD PENDIENTES'!I5082="","",'TD PENDIENTES'!I5082)</f>
        <v/>
      </c>
      <c r="N5102" s="35" t="str">
        <f>IF('TD PENDIENTES'!J5082="","",'TD PENDIENTES'!J5082)</f>
        <v/>
      </c>
      <c r="R5102" s="34" t="str">
        <f>IF('TD PENDIENTES'!P5082="","",'TD PENDIENTES'!P5082)</f>
        <v/>
      </c>
      <c r="S5102" s="35" t="str">
        <f>IF('TD PENDIENTES'!Q5082="","",'TD PENDIENTES'!Q5082)</f>
        <v/>
      </c>
    </row>
    <row r="5103" spans="2:19" ht="18.600000000000001">
      <c r="B5103" s="34" t="str">
        <f>IF('TD VENCIDOS'!B5083="","",'TD VENCIDOS'!B5083)</f>
        <v/>
      </c>
      <c r="C5103" s="35" t="str">
        <f>IF('TD VENCIDOS'!C5083="","",'TD VENCIDOS'!C5083)</f>
        <v/>
      </c>
      <c r="D5103" s="34" t="str">
        <f>IF('TD VENCIDOS'!D5083="","",'TD VENCIDOS'!D5083)</f>
        <v/>
      </c>
      <c r="H5103" s="34" t="str">
        <f>IF('TD PENDIENTES'!B5083="","",'TD PENDIENTES'!B5083)</f>
        <v/>
      </c>
      <c r="I5103" s="35" t="str">
        <f>IF('TD PENDIENTES'!C5083="","",'TD PENDIENTES'!C5083)</f>
        <v/>
      </c>
      <c r="J5103" s="35"/>
      <c r="K5103" s="35"/>
      <c r="M5103" s="34" t="str">
        <f>IF('TD PENDIENTES'!I5083="","",'TD PENDIENTES'!I5083)</f>
        <v/>
      </c>
      <c r="N5103" s="35" t="str">
        <f>IF('TD PENDIENTES'!J5083="","",'TD PENDIENTES'!J5083)</f>
        <v/>
      </c>
      <c r="R5103" s="34" t="str">
        <f>IF('TD PENDIENTES'!P5083="","",'TD PENDIENTES'!P5083)</f>
        <v/>
      </c>
      <c r="S5103" s="35" t="str">
        <f>IF('TD PENDIENTES'!Q5083="","",'TD PENDIENTES'!Q5083)</f>
        <v/>
      </c>
    </row>
    <row r="5104" spans="2:19" ht="18.600000000000001">
      <c r="B5104" s="34" t="str">
        <f>IF('TD VENCIDOS'!B5084="","",'TD VENCIDOS'!B5084)</f>
        <v/>
      </c>
      <c r="C5104" s="35" t="str">
        <f>IF('TD VENCIDOS'!C5084="","",'TD VENCIDOS'!C5084)</f>
        <v/>
      </c>
      <c r="D5104" s="34" t="str">
        <f>IF('TD VENCIDOS'!D5084="","",'TD VENCIDOS'!D5084)</f>
        <v/>
      </c>
      <c r="H5104" s="34" t="str">
        <f>IF('TD PENDIENTES'!B5084="","",'TD PENDIENTES'!B5084)</f>
        <v/>
      </c>
      <c r="I5104" s="35" t="str">
        <f>IF('TD PENDIENTES'!C5084="","",'TD PENDIENTES'!C5084)</f>
        <v/>
      </c>
      <c r="J5104" s="35"/>
      <c r="K5104" s="35"/>
      <c r="M5104" s="34" t="str">
        <f>IF('TD PENDIENTES'!I5084="","",'TD PENDIENTES'!I5084)</f>
        <v/>
      </c>
      <c r="N5104" s="35" t="str">
        <f>IF('TD PENDIENTES'!J5084="","",'TD PENDIENTES'!J5084)</f>
        <v/>
      </c>
      <c r="R5104" s="34" t="str">
        <f>IF('TD PENDIENTES'!P5084="","",'TD PENDIENTES'!P5084)</f>
        <v/>
      </c>
      <c r="S5104" s="35" t="str">
        <f>IF('TD PENDIENTES'!Q5084="","",'TD PENDIENTES'!Q5084)</f>
        <v/>
      </c>
    </row>
    <row r="5105" spans="2:19" ht="18.600000000000001">
      <c r="B5105" s="34" t="str">
        <f>IF('TD VENCIDOS'!B5085="","",'TD VENCIDOS'!B5085)</f>
        <v/>
      </c>
      <c r="C5105" s="35" t="str">
        <f>IF('TD VENCIDOS'!C5085="","",'TD VENCIDOS'!C5085)</f>
        <v/>
      </c>
      <c r="D5105" s="34" t="str">
        <f>IF('TD VENCIDOS'!D5085="","",'TD VENCIDOS'!D5085)</f>
        <v/>
      </c>
      <c r="H5105" s="34" t="str">
        <f>IF('TD PENDIENTES'!B5085="","",'TD PENDIENTES'!B5085)</f>
        <v/>
      </c>
      <c r="I5105" s="35" t="str">
        <f>IF('TD PENDIENTES'!C5085="","",'TD PENDIENTES'!C5085)</f>
        <v/>
      </c>
      <c r="J5105" s="35"/>
      <c r="K5105" s="35"/>
      <c r="M5105" s="34" t="str">
        <f>IF('TD PENDIENTES'!I5085="","",'TD PENDIENTES'!I5085)</f>
        <v/>
      </c>
      <c r="N5105" s="35" t="str">
        <f>IF('TD PENDIENTES'!J5085="","",'TD PENDIENTES'!J5085)</f>
        <v/>
      </c>
      <c r="R5105" s="34" t="str">
        <f>IF('TD PENDIENTES'!P5085="","",'TD PENDIENTES'!P5085)</f>
        <v/>
      </c>
      <c r="S5105" s="35" t="str">
        <f>IF('TD PENDIENTES'!Q5085="","",'TD PENDIENTES'!Q5085)</f>
        <v/>
      </c>
    </row>
    <row r="5106" spans="2:19" ht="18.600000000000001">
      <c r="B5106" s="34" t="str">
        <f>IF('TD VENCIDOS'!B5086="","",'TD VENCIDOS'!B5086)</f>
        <v/>
      </c>
      <c r="C5106" s="35" t="str">
        <f>IF('TD VENCIDOS'!C5086="","",'TD VENCIDOS'!C5086)</f>
        <v/>
      </c>
      <c r="D5106" s="34" t="str">
        <f>IF('TD VENCIDOS'!D5086="","",'TD VENCIDOS'!D5086)</f>
        <v/>
      </c>
      <c r="H5106" s="34" t="str">
        <f>IF('TD PENDIENTES'!B5086="","",'TD PENDIENTES'!B5086)</f>
        <v/>
      </c>
      <c r="I5106" s="35" t="str">
        <f>IF('TD PENDIENTES'!C5086="","",'TD PENDIENTES'!C5086)</f>
        <v/>
      </c>
      <c r="J5106" s="35"/>
      <c r="K5106" s="35"/>
      <c r="M5106" s="34" t="str">
        <f>IF('TD PENDIENTES'!I5086="","",'TD PENDIENTES'!I5086)</f>
        <v/>
      </c>
      <c r="N5106" s="35" t="str">
        <f>IF('TD PENDIENTES'!J5086="","",'TD PENDIENTES'!J5086)</f>
        <v/>
      </c>
      <c r="R5106" s="34" t="str">
        <f>IF('TD PENDIENTES'!P5086="","",'TD PENDIENTES'!P5086)</f>
        <v/>
      </c>
      <c r="S5106" s="35" t="str">
        <f>IF('TD PENDIENTES'!Q5086="","",'TD PENDIENTES'!Q5086)</f>
        <v/>
      </c>
    </row>
    <row r="5107" spans="2:19" ht="18.600000000000001">
      <c r="B5107" s="34" t="str">
        <f>IF('TD VENCIDOS'!B5087="","",'TD VENCIDOS'!B5087)</f>
        <v/>
      </c>
      <c r="C5107" s="35" t="str">
        <f>IF('TD VENCIDOS'!C5087="","",'TD VENCIDOS'!C5087)</f>
        <v/>
      </c>
      <c r="D5107" s="34" t="str">
        <f>IF('TD VENCIDOS'!D5087="","",'TD VENCIDOS'!D5087)</f>
        <v/>
      </c>
      <c r="H5107" s="34" t="str">
        <f>IF('TD PENDIENTES'!B5087="","",'TD PENDIENTES'!B5087)</f>
        <v/>
      </c>
      <c r="I5107" s="35" t="str">
        <f>IF('TD PENDIENTES'!C5087="","",'TD PENDIENTES'!C5087)</f>
        <v/>
      </c>
      <c r="J5107" s="35"/>
      <c r="K5107" s="35"/>
      <c r="M5107" s="34" t="str">
        <f>IF('TD PENDIENTES'!I5087="","",'TD PENDIENTES'!I5087)</f>
        <v/>
      </c>
      <c r="N5107" s="35" t="str">
        <f>IF('TD PENDIENTES'!J5087="","",'TD PENDIENTES'!J5087)</f>
        <v/>
      </c>
      <c r="R5107" s="34" t="str">
        <f>IF('TD PENDIENTES'!P5087="","",'TD PENDIENTES'!P5087)</f>
        <v/>
      </c>
      <c r="S5107" s="35" t="str">
        <f>IF('TD PENDIENTES'!Q5087="","",'TD PENDIENTES'!Q5087)</f>
        <v/>
      </c>
    </row>
    <row r="5108" spans="2:19" ht="18.600000000000001">
      <c r="B5108" s="34" t="str">
        <f>IF('TD VENCIDOS'!B5088="","",'TD VENCIDOS'!B5088)</f>
        <v/>
      </c>
      <c r="C5108" s="35" t="str">
        <f>IF('TD VENCIDOS'!C5088="","",'TD VENCIDOS'!C5088)</f>
        <v/>
      </c>
      <c r="D5108" s="34" t="str">
        <f>IF('TD VENCIDOS'!D5088="","",'TD VENCIDOS'!D5088)</f>
        <v/>
      </c>
      <c r="H5108" s="34" t="str">
        <f>IF('TD PENDIENTES'!B5088="","",'TD PENDIENTES'!B5088)</f>
        <v/>
      </c>
      <c r="I5108" s="35" t="str">
        <f>IF('TD PENDIENTES'!C5088="","",'TD PENDIENTES'!C5088)</f>
        <v/>
      </c>
      <c r="J5108" s="35"/>
      <c r="K5108" s="35"/>
      <c r="M5108" s="34" t="str">
        <f>IF('TD PENDIENTES'!I5088="","",'TD PENDIENTES'!I5088)</f>
        <v/>
      </c>
      <c r="N5108" s="35" t="str">
        <f>IF('TD PENDIENTES'!J5088="","",'TD PENDIENTES'!J5088)</f>
        <v/>
      </c>
      <c r="R5108" s="34" t="str">
        <f>IF('TD PENDIENTES'!P5088="","",'TD PENDIENTES'!P5088)</f>
        <v/>
      </c>
      <c r="S5108" s="35" t="str">
        <f>IF('TD PENDIENTES'!Q5088="","",'TD PENDIENTES'!Q5088)</f>
        <v/>
      </c>
    </row>
    <row r="5109" spans="2:19" ht="18.600000000000001">
      <c r="B5109" s="34" t="str">
        <f>IF('TD VENCIDOS'!B5089="","",'TD VENCIDOS'!B5089)</f>
        <v/>
      </c>
      <c r="C5109" s="35" t="str">
        <f>IF('TD VENCIDOS'!C5089="","",'TD VENCIDOS'!C5089)</f>
        <v/>
      </c>
      <c r="D5109" s="34" t="str">
        <f>IF('TD VENCIDOS'!D5089="","",'TD VENCIDOS'!D5089)</f>
        <v/>
      </c>
      <c r="H5109" s="34" t="str">
        <f>IF('TD PENDIENTES'!B5089="","",'TD PENDIENTES'!B5089)</f>
        <v/>
      </c>
      <c r="I5109" s="35" t="str">
        <f>IF('TD PENDIENTES'!C5089="","",'TD PENDIENTES'!C5089)</f>
        <v/>
      </c>
      <c r="J5109" s="35"/>
      <c r="K5109" s="35"/>
      <c r="M5109" s="34" t="str">
        <f>IF('TD PENDIENTES'!I5089="","",'TD PENDIENTES'!I5089)</f>
        <v/>
      </c>
      <c r="N5109" s="35" t="str">
        <f>IF('TD PENDIENTES'!J5089="","",'TD PENDIENTES'!J5089)</f>
        <v/>
      </c>
      <c r="R5109" s="34" t="str">
        <f>IF('TD PENDIENTES'!P5089="","",'TD PENDIENTES'!P5089)</f>
        <v/>
      </c>
      <c r="S5109" s="35" t="str">
        <f>IF('TD PENDIENTES'!Q5089="","",'TD PENDIENTES'!Q5089)</f>
        <v/>
      </c>
    </row>
    <row r="5110" spans="2:19" ht="18.600000000000001">
      <c r="B5110" s="34" t="str">
        <f>IF('TD VENCIDOS'!B5090="","",'TD VENCIDOS'!B5090)</f>
        <v/>
      </c>
      <c r="C5110" s="35" t="str">
        <f>IF('TD VENCIDOS'!C5090="","",'TD VENCIDOS'!C5090)</f>
        <v/>
      </c>
      <c r="D5110" s="34" t="str">
        <f>IF('TD VENCIDOS'!D5090="","",'TD VENCIDOS'!D5090)</f>
        <v/>
      </c>
      <c r="H5110" s="34" t="str">
        <f>IF('TD PENDIENTES'!B5090="","",'TD PENDIENTES'!B5090)</f>
        <v/>
      </c>
      <c r="I5110" s="35" t="str">
        <f>IF('TD PENDIENTES'!C5090="","",'TD PENDIENTES'!C5090)</f>
        <v/>
      </c>
      <c r="J5110" s="35"/>
      <c r="K5110" s="35"/>
      <c r="M5110" s="34" t="str">
        <f>IF('TD PENDIENTES'!I5090="","",'TD PENDIENTES'!I5090)</f>
        <v/>
      </c>
      <c r="N5110" s="35" t="str">
        <f>IF('TD PENDIENTES'!J5090="","",'TD PENDIENTES'!J5090)</f>
        <v/>
      </c>
      <c r="R5110" s="34" t="str">
        <f>IF('TD PENDIENTES'!P5090="","",'TD PENDIENTES'!P5090)</f>
        <v/>
      </c>
      <c r="S5110" s="35" t="str">
        <f>IF('TD PENDIENTES'!Q5090="","",'TD PENDIENTES'!Q5090)</f>
        <v/>
      </c>
    </row>
    <row r="5111" spans="2:19" ht="18.600000000000001">
      <c r="B5111" s="34" t="str">
        <f>IF('TD VENCIDOS'!B5091="","",'TD VENCIDOS'!B5091)</f>
        <v/>
      </c>
      <c r="C5111" s="35" t="str">
        <f>IF('TD VENCIDOS'!C5091="","",'TD VENCIDOS'!C5091)</f>
        <v/>
      </c>
      <c r="D5111" s="34" t="str">
        <f>IF('TD VENCIDOS'!D5091="","",'TD VENCIDOS'!D5091)</f>
        <v/>
      </c>
      <c r="H5111" s="34" t="str">
        <f>IF('TD PENDIENTES'!B5091="","",'TD PENDIENTES'!B5091)</f>
        <v/>
      </c>
      <c r="I5111" s="35" t="str">
        <f>IF('TD PENDIENTES'!C5091="","",'TD PENDIENTES'!C5091)</f>
        <v/>
      </c>
      <c r="J5111" s="35"/>
      <c r="K5111" s="35"/>
      <c r="M5111" s="34" t="str">
        <f>IF('TD PENDIENTES'!I5091="","",'TD PENDIENTES'!I5091)</f>
        <v/>
      </c>
      <c r="N5111" s="35" t="str">
        <f>IF('TD PENDIENTES'!J5091="","",'TD PENDIENTES'!J5091)</f>
        <v/>
      </c>
      <c r="R5111" s="34" t="str">
        <f>IF('TD PENDIENTES'!P5091="","",'TD PENDIENTES'!P5091)</f>
        <v/>
      </c>
      <c r="S5111" s="35" t="str">
        <f>IF('TD PENDIENTES'!Q5091="","",'TD PENDIENTES'!Q5091)</f>
        <v/>
      </c>
    </row>
    <row r="5112" spans="2:19" ht="18.600000000000001">
      <c r="B5112" s="34" t="str">
        <f>IF('TD VENCIDOS'!B5092="","",'TD VENCIDOS'!B5092)</f>
        <v/>
      </c>
      <c r="C5112" s="35" t="str">
        <f>IF('TD VENCIDOS'!C5092="","",'TD VENCIDOS'!C5092)</f>
        <v/>
      </c>
      <c r="D5112" s="34" t="str">
        <f>IF('TD VENCIDOS'!D5092="","",'TD VENCIDOS'!D5092)</f>
        <v/>
      </c>
      <c r="H5112" s="34" t="str">
        <f>IF('TD PENDIENTES'!B5092="","",'TD PENDIENTES'!B5092)</f>
        <v/>
      </c>
      <c r="I5112" s="35" t="str">
        <f>IF('TD PENDIENTES'!C5092="","",'TD PENDIENTES'!C5092)</f>
        <v/>
      </c>
      <c r="J5112" s="35"/>
      <c r="K5112" s="35"/>
      <c r="M5112" s="34" t="str">
        <f>IF('TD PENDIENTES'!I5092="","",'TD PENDIENTES'!I5092)</f>
        <v/>
      </c>
      <c r="N5112" s="35" t="str">
        <f>IF('TD PENDIENTES'!J5092="","",'TD PENDIENTES'!J5092)</f>
        <v/>
      </c>
      <c r="R5112" s="34" t="str">
        <f>IF('TD PENDIENTES'!P5092="","",'TD PENDIENTES'!P5092)</f>
        <v/>
      </c>
      <c r="S5112" s="35" t="str">
        <f>IF('TD PENDIENTES'!Q5092="","",'TD PENDIENTES'!Q5092)</f>
        <v/>
      </c>
    </row>
    <row r="5113" spans="2:19" ht="18.600000000000001">
      <c r="B5113" s="34" t="str">
        <f>IF('TD VENCIDOS'!B5093="","",'TD VENCIDOS'!B5093)</f>
        <v/>
      </c>
      <c r="C5113" s="35" t="str">
        <f>IF('TD VENCIDOS'!C5093="","",'TD VENCIDOS'!C5093)</f>
        <v/>
      </c>
      <c r="D5113" s="34" t="str">
        <f>IF('TD VENCIDOS'!D5093="","",'TD VENCIDOS'!D5093)</f>
        <v/>
      </c>
      <c r="H5113" s="34" t="str">
        <f>IF('TD PENDIENTES'!B5093="","",'TD PENDIENTES'!B5093)</f>
        <v/>
      </c>
      <c r="I5113" s="35" t="str">
        <f>IF('TD PENDIENTES'!C5093="","",'TD PENDIENTES'!C5093)</f>
        <v/>
      </c>
      <c r="J5113" s="35"/>
      <c r="K5113" s="35"/>
      <c r="M5113" s="34" t="str">
        <f>IF('TD PENDIENTES'!I5093="","",'TD PENDIENTES'!I5093)</f>
        <v/>
      </c>
      <c r="N5113" s="35" t="str">
        <f>IF('TD PENDIENTES'!J5093="","",'TD PENDIENTES'!J5093)</f>
        <v/>
      </c>
      <c r="R5113" s="34" t="str">
        <f>IF('TD PENDIENTES'!P5093="","",'TD PENDIENTES'!P5093)</f>
        <v/>
      </c>
      <c r="S5113" s="35" t="str">
        <f>IF('TD PENDIENTES'!Q5093="","",'TD PENDIENTES'!Q5093)</f>
        <v/>
      </c>
    </row>
    <row r="5114" spans="2:19" ht="18.600000000000001">
      <c r="B5114" s="34" t="str">
        <f>IF('TD VENCIDOS'!B5094="","",'TD VENCIDOS'!B5094)</f>
        <v/>
      </c>
      <c r="C5114" s="35" t="str">
        <f>IF('TD VENCIDOS'!C5094="","",'TD VENCIDOS'!C5094)</f>
        <v/>
      </c>
      <c r="D5114" s="34" t="str">
        <f>IF('TD VENCIDOS'!D5094="","",'TD VENCIDOS'!D5094)</f>
        <v/>
      </c>
      <c r="H5114" s="34" t="str">
        <f>IF('TD PENDIENTES'!B5094="","",'TD PENDIENTES'!B5094)</f>
        <v/>
      </c>
      <c r="I5114" s="35" t="str">
        <f>IF('TD PENDIENTES'!C5094="","",'TD PENDIENTES'!C5094)</f>
        <v/>
      </c>
      <c r="J5114" s="35"/>
      <c r="K5114" s="35"/>
      <c r="M5114" s="34" t="str">
        <f>IF('TD PENDIENTES'!I5094="","",'TD PENDIENTES'!I5094)</f>
        <v/>
      </c>
      <c r="N5114" s="35" t="str">
        <f>IF('TD PENDIENTES'!J5094="","",'TD PENDIENTES'!J5094)</f>
        <v/>
      </c>
      <c r="R5114" s="34" t="str">
        <f>IF('TD PENDIENTES'!P5094="","",'TD PENDIENTES'!P5094)</f>
        <v/>
      </c>
      <c r="S5114" s="35" t="str">
        <f>IF('TD PENDIENTES'!Q5094="","",'TD PENDIENTES'!Q5094)</f>
        <v/>
      </c>
    </row>
    <row r="5115" spans="2:19" ht="18.600000000000001">
      <c r="B5115" s="34" t="str">
        <f>IF('TD VENCIDOS'!B5095="","",'TD VENCIDOS'!B5095)</f>
        <v/>
      </c>
      <c r="C5115" s="35" t="str">
        <f>IF('TD VENCIDOS'!C5095="","",'TD VENCIDOS'!C5095)</f>
        <v/>
      </c>
      <c r="D5115" s="34" t="str">
        <f>IF('TD VENCIDOS'!D5095="","",'TD VENCIDOS'!D5095)</f>
        <v/>
      </c>
      <c r="H5115" s="34" t="str">
        <f>IF('TD PENDIENTES'!B5095="","",'TD PENDIENTES'!B5095)</f>
        <v/>
      </c>
      <c r="I5115" s="35" t="str">
        <f>IF('TD PENDIENTES'!C5095="","",'TD PENDIENTES'!C5095)</f>
        <v/>
      </c>
      <c r="J5115" s="35"/>
      <c r="K5115" s="35"/>
      <c r="M5115" s="34" t="str">
        <f>IF('TD PENDIENTES'!I5095="","",'TD PENDIENTES'!I5095)</f>
        <v/>
      </c>
      <c r="N5115" s="35" t="str">
        <f>IF('TD PENDIENTES'!J5095="","",'TD PENDIENTES'!J5095)</f>
        <v/>
      </c>
      <c r="R5115" s="34" t="str">
        <f>IF('TD PENDIENTES'!P5095="","",'TD PENDIENTES'!P5095)</f>
        <v/>
      </c>
      <c r="S5115" s="35" t="str">
        <f>IF('TD PENDIENTES'!Q5095="","",'TD PENDIENTES'!Q5095)</f>
        <v/>
      </c>
    </row>
    <row r="5116" spans="2:19" ht="18.600000000000001">
      <c r="B5116" s="34" t="str">
        <f>IF('TD VENCIDOS'!B5096="","",'TD VENCIDOS'!B5096)</f>
        <v/>
      </c>
      <c r="C5116" s="35" t="str">
        <f>IF('TD VENCIDOS'!C5096="","",'TD VENCIDOS'!C5096)</f>
        <v/>
      </c>
      <c r="D5116" s="34" t="str">
        <f>IF('TD VENCIDOS'!D5096="","",'TD VENCIDOS'!D5096)</f>
        <v/>
      </c>
      <c r="H5116" s="34" t="str">
        <f>IF('TD PENDIENTES'!B5096="","",'TD PENDIENTES'!B5096)</f>
        <v/>
      </c>
      <c r="I5116" s="35" t="str">
        <f>IF('TD PENDIENTES'!C5096="","",'TD PENDIENTES'!C5096)</f>
        <v/>
      </c>
      <c r="J5116" s="35"/>
      <c r="K5116" s="35"/>
      <c r="M5116" s="34" t="str">
        <f>IF('TD PENDIENTES'!I5096="","",'TD PENDIENTES'!I5096)</f>
        <v/>
      </c>
      <c r="N5116" s="35" t="str">
        <f>IF('TD PENDIENTES'!J5096="","",'TD PENDIENTES'!J5096)</f>
        <v/>
      </c>
      <c r="R5116" s="34" t="str">
        <f>IF('TD PENDIENTES'!P5096="","",'TD PENDIENTES'!P5096)</f>
        <v/>
      </c>
      <c r="S5116" s="35" t="str">
        <f>IF('TD PENDIENTES'!Q5096="","",'TD PENDIENTES'!Q5096)</f>
        <v/>
      </c>
    </row>
    <row r="5117" spans="2:19" ht="18.600000000000001">
      <c r="B5117" s="34" t="str">
        <f>IF('TD VENCIDOS'!B5097="","",'TD VENCIDOS'!B5097)</f>
        <v/>
      </c>
      <c r="C5117" s="35" t="str">
        <f>IF('TD VENCIDOS'!C5097="","",'TD VENCIDOS'!C5097)</f>
        <v/>
      </c>
      <c r="D5117" s="34" t="str">
        <f>IF('TD VENCIDOS'!D5097="","",'TD VENCIDOS'!D5097)</f>
        <v/>
      </c>
      <c r="H5117" s="34" t="str">
        <f>IF('TD PENDIENTES'!B5097="","",'TD PENDIENTES'!B5097)</f>
        <v/>
      </c>
      <c r="I5117" s="35" t="str">
        <f>IF('TD PENDIENTES'!C5097="","",'TD PENDIENTES'!C5097)</f>
        <v/>
      </c>
      <c r="J5117" s="35"/>
      <c r="K5117" s="35"/>
      <c r="M5117" s="34" t="str">
        <f>IF('TD PENDIENTES'!I5097="","",'TD PENDIENTES'!I5097)</f>
        <v/>
      </c>
      <c r="N5117" s="35" t="str">
        <f>IF('TD PENDIENTES'!J5097="","",'TD PENDIENTES'!J5097)</f>
        <v/>
      </c>
      <c r="R5117" s="34" t="str">
        <f>IF('TD PENDIENTES'!P5097="","",'TD PENDIENTES'!P5097)</f>
        <v/>
      </c>
      <c r="S5117" s="35" t="str">
        <f>IF('TD PENDIENTES'!Q5097="","",'TD PENDIENTES'!Q5097)</f>
        <v/>
      </c>
    </row>
    <row r="5118" spans="2:19" ht="18.600000000000001">
      <c r="B5118" s="34" t="str">
        <f>IF('TD VENCIDOS'!B5098="","",'TD VENCIDOS'!B5098)</f>
        <v/>
      </c>
      <c r="C5118" s="35" t="str">
        <f>IF('TD VENCIDOS'!C5098="","",'TD VENCIDOS'!C5098)</f>
        <v/>
      </c>
      <c r="D5118" s="34" t="str">
        <f>IF('TD VENCIDOS'!D5098="","",'TD VENCIDOS'!D5098)</f>
        <v/>
      </c>
      <c r="H5118" s="34" t="str">
        <f>IF('TD PENDIENTES'!B5098="","",'TD PENDIENTES'!B5098)</f>
        <v/>
      </c>
      <c r="I5118" s="35" t="str">
        <f>IF('TD PENDIENTES'!C5098="","",'TD PENDIENTES'!C5098)</f>
        <v/>
      </c>
      <c r="J5118" s="35"/>
      <c r="K5118" s="35"/>
      <c r="M5118" s="34" t="str">
        <f>IF('TD PENDIENTES'!I5098="","",'TD PENDIENTES'!I5098)</f>
        <v/>
      </c>
      <c r="N5118" s="35" t="str">
        <f>IF('TD PENDIENTES'!J5098="","",'TD PENDIENTES'!J5098)</f>
        <v/>
      </c>
      <c r="R5118" s="34" t="str">
        <f>IF('TD PENDIENTES'!P5098="","",'TD PENDIENTES'!P5098)</f>
        <v/>
      </c>
      <c r="S5118" s="35" t="str">
        <f>IF('TD PENDIENTES'!Q5098="","",'TD PENDIENTES'!Q5098)</f>
        <v/>
      </c>
    </row>
    <row r="5119" spans="2:19" ht="18.600000000000001">
      <c r="B5119" s="34" t="str">
        <f>IF('TD VENCIDOS'!B5099="","",'TD VENCIDOS'!B5099)</f>
        <v/>
      </c>
      <c r="C5119" s="35" t="str">
        <f>IF('TD VENCIDOS'!C5099="","",'TD VENCIDOS'!C5099)</f>
        <v/>
      </c>
      <c r="D5119" s="34" t="str">
        <f>IF('TD VENCIDOS'!D5099="","",'TD VENCIDOS'!D5099)</f>
        <v/>
      </c>
      <c r="H5119" s="34" t="str">
        <f>IF('TD PENDIENTES'!B5099="","",'TD PENDIENTES'!B5099)</f>
        <v/>
      </c>
      <c r="I5119" s="35" t="str">
        <f>IF('TD PENDIENTES'!C5099="","",'TD PENDIENTES'!C5099)</f>
        <v/>
      </c>
      <c r="J5119" s="35"/>
      <c r="K5119" s="35"/>
      <c r="M5119" s="34" t="str">
        <f>IF('TD PENDIENTES'!I5099="","",'TD PENDIENTES'!I5099)</f>
        <v/>
      </c>
      <c r="N5119" s="35" t="str">
        <f>IF('TD PENDIENTES'!J5099="","",'TD PENDIENTES'!J5099)</f>
        <v/>
      </c>
      <c r="R5119" s="34" t="str">
        <f>IF('TD PENDIENTES'!P5099="","",'TD PENDIENTES'!P5099)</f>
        <v/>
      </c>
      <c r="S5119" s="35" t="str">
        <f>IF('TD PENDIENTES'!Q5099="","",'TD PENDIENTES'!Q5099)</f>
        <v/>
      </c>
    </row>
    <row r="5120" spans="2:19" ht="18.600000000000001">
      <c r="B5120" s="34" t="str">
        <f>IF('TD VENCIDOS'!B5100="","",'TD VENCIDOS'!B5100)</f>
        <v/>
      </c>
      <c r="C5120" s="35" t="str">
        <f>IF('TD VENCIDOS'!C5100="","",'TD VENCIDOS'!C5100)</f>
        <v/>
      </c>
      <c r="D5120" s="34" t="str">
        <f>IF('TD VENCIDOS'!D5100="","",'TD VENCIDOS'!D5100)</f>
        <v/>
      </c>
      <c r="H5120" s="34" t="str">
        <f>IF('TD PENDIENTES'!B5100="","",'TD PENDIENTES'!B5100)</f>
        <v/>
      </c>
      <c r="I5120" s="35" t="str">
        <f>IF('TD PENDIENTES'!C5100="","",'TD PENDIENTES'!C5100)</f>
        <v/>
      </c>
      <c r="J5120" s="35"/>
      <c r="K5120" s="35"/>
      <c r="M5120" s="34" t="str">
        <f>IF('TD PENDIENTES'!I5100="","",'TD PENDIENTES'!I5100)</f>
        <v/>
      </c>
      <c r="N5120" s="35" t="str">
        <f>IF('TD PENDIENTES'!J5100="","",'TD PENDIENTES'!J5100)</f>
        <v/>
      </c>
      <c r="R5120" s="34" t="str">
        <f>IF('TD PENDIENTES'!P5100="","",'TD PENDIENTES'!P5100)</f>
        <v/>
      </c>
      <c r="S5120" s="35" t="str">
        <f>IF('TD PENDIENTES'!Q5100="","",'TD PENDIENTES'!Q5100)</f>
        <v/>
      </c>
    </row>
    <row r="5121" spans="2:19" ht="18.600000000000001">
      <c r="B5121" s="34" t="str">
        <f>IF('TD VENCIDOS'!B5101="","",'TD VENCIDOS'!B5101)</f>
        <v/>
      </c>
      <c r="C5121" s="35" t="str">
        <f>IF('TD VENCIDOS'!C5101="","",'TD VENCIDOS'!C5101)</f>
        <v/>
      </c>
      <c r="D5121" s="34" t="str">
        <f>IF('TD VENCIDOS'!D5101="","",'TD VENCIDOS'!D5101)</f>
        <v/>
      </c>
      <c r="H5121" s="34" t="str">
        <f>IF('TD PENDIENTES'!B5101="","",'TD PENDIENTES'!B5101)</f>
        <v/>
      </c>
      <c r="I5121" s="35" t="str">
        <f>IF('TD PENDIENTES'!C5101="","",'TD PENDIENTES'!C5101)</f>
        <v/>
      </c>
      <c r="J5121" s="35"/>
      <c r="K5121" s="35"/>
      <c r="M5121" s="34" t="str">
        <f>IF('TD PENDIENTES'!I5101="","",'TD PENDIENTES'!I5101)</f>
        <v/>
      </c>
      <c r="N5121" s="35" t="str">
        <f>IF('TD PENDIENTES'!J5101="","",'TD PENDIENTES'!J5101)</f>
        <v/>
      </c>
      <c r="R5121" s="34" t="str">
        <f>IF('TD PENDIENTES'!P5101="","",'TD PENDIENTES'!P5101)</f>
        <v/>
      </c>
      <c r="S5121" s="35" t="str">
        <f>IF('TD PENDIENTES'!Q5101="","",'TD PENDIENTES'!Q5101)</f>
        <v/>
      </c>
    </row>
    <row r="5122" spans="2:19" ht="18.600000000000001">
      <c r="B5122" s="34" t="str">
        <f>IF('TD VENCIDOS'!B5102="","",'TD VENCIDOS'!B5102)</f>
        <v/>
      </c>
      <c r="C5122" s="35" t="str">
        <f>IF('TD VENCIDOS'!C5102="","",'TD VENCIDOS'!C5102)</f>
        <v/>
      </c>
      <c r="D5122" s="34" t="str">
        <f>IF('TD VENCIDOS'!D5102="","",'TD VENCIDOS'!D5102)</f>
        <v/>
      </c>
      <c r="H5122" s="34" t="str">
        <f>IF('TD PENDIENTES'!B5102="","",'TD PENDIENTES'!B5102)</f>
        <v/>
      </c>
      <c r="I5122" s="35" t="str">
        <f>IF('TD PENDIENTES'!C5102="","",'TD PENDIENTES'!C5102)</f>
        <v/>
      </c>
      <c r="J5122" s="35"/>
      <c r="K5122" s="35"/>
      <c r="M5122" s="34" t="str">
        <f>IF('TD PENDIENTES'!I5102="","",'TD PENDIENTES'!I5102)</f>
        <v/>
      </c>
      <c r="N5122" s="35" t="str">
        <f>IF('TD PENDIENTES'!J5102="","",'TD PENDIENTES'!J5102)</f>
        <v/>
      </c>
      <c r="R5122" s="34" t="str">
        <f>IF('TD PENDIENTES'!P5102="","",'TD PENDIENTES'!P5102)</f>
        <v/>
      </c>
      <c r="S5122" s="35" t="str">
        <f>IF('TD PENDIENTES'!Q5102="","",'TD PENDIENTES'!Q5102)</f>
        <v/>
      </c>
    </row>
    <row r="5123" spans="2:19" ht="18.600000000000001">
      <c r="B5123" s="34" t="str">
        <f>IF('TD VENCIDOS'!B5103="","",'TD VENCIDOS'!B5103)</f>
        <v/>
      </c>
      <c r="C5123" s="35" t="str">
        <f>IF('TD VENCIDOS'!C5103="","",'TD VENCIDOS'!C5103)</f>
        <v/>
      </c>
      <c r="D5123" s="34" t="str">
        <f>IF('TD VENCIDOS'!D5103="","",'TD VENCIDOS'!D5103)</f>
        <v/>
      </c>
      <c r="H5123" s="34" t="str">
        <f>IF('TD PENDIENTES'!B5103="","",'TD PENDIENTES'!B5103)</f>
        <v/>
      </c>
      <c r="I5123" s="35" t="str">
        <f>IF('TD PENDIENTES'!C5103="","",'TD PENDIENTES'!C5103)</f>
        <v/>
      </c>
      <c r="J5123" s="35"/>
      <c r="K5123" s="35"/>
      <c r="M5123" s="34" t="str">
        <f>IF('TD PENDIENTES'!I5103="","",'TD PENDIENTES'!I5103)</f>
        <v/>
      </c>
      <c r="N5123" s="35" t="str">
        <f>IF('TD PENDIENTES'!J5103="","",'TD PENDIENTES'!J5103)</f>
        <v/>
      </c>
      <c r="R5123" s="34" t="str">
        <f>IF('TD PENDIENTES'!P5103="","",'TD PENDIENTES'!P5103)</f>
        <v/>
      </c>
      <c r="S5123" s="35" t="str">
        <f>IF('TD PENDIENTES'!Q5103="","",'TD PENDIENTES'!Q5103)</f>
        <v/>
      </c>
    </row>
    <row r="5124" spans="2:19" ht="18.600000000000001">
      <c r="B5124" s="34" t="str">
        <f>IF('TD VENCIDOS'!B5104="","",'TD VENCIDOS'!B5104)</f>
        <v/>
      </c>
      <c r="C5124" s="35" t="str">
        <f>IF('TD VENCIDOS'!C5104="","",'TD VENCIDOS'!C5104)</f>
        <v/>
      </c>
      <c r="D5124" s="34" t="str">
        <f>IF('TD VENCIDOS'!D5104="","",'TD VENCIDOS'!D5104)</f>
        <v/>
      </c>
      <c r="H5124" s="34" t="str">
        <f>IF('TD PENDIENTES'!B5104="","",'TD PENDIENTES'!B5104)</f>
        <v/>
      </c>
      <c r="I5124" s="35" t="str">
        <f>IF('TD PENDIENTES'!C5104="","",'TD PENDIENTES'!C5104)</f>
        <v/>
      </c>
      <c r="J5124" s="35"/>
      <c r="K5124" s="35"/>
      <c r="M5124" s="34" t="str">
        <f>IF('TD PENDIENTES'!I5104="","",'TD PENDIENTES'!I5104)</f>
        <v/>
      </c>
      <c r="N5124" s="35" t="str">
        <f>IF('TD PENDIENTES'!J5104="","",'TD PENDIENTES'!J5104)</f>
        <v/>
      </c>
      <c r="R5124" s="34" t="str">
        <f>IF('TD PENDIENTES'!P5104="","",'TD PENDIENTES'!P5104)</f>
        <v/>
      </c>
      <c r="S5124" s="35" t="str">
        <f>IF('TD PENDIENTES'!Q5104="","",'TD PENDIENTES'!Q5104)</f>
        <v/>
      </c>
    </row>
    <row r="5125" spans="2:19" ht="18.600000000000001">
      <c r="B5125" s="34" t="str">
        <f>IF('TD VENCIDOS'!B5105="","",'TD VENCIDOS'!B5105)</f>
        <v/>
      </c>
      <c r="C5125" s="35" t="str">
        <f>IF('TD VENCIDOS'!C5105="","",'TD VENCIDOS'!C5105)</f>
        <v/>
      </c>
      <c r="D5125" s="34" t="str">
        <f>IF('TD VENCIDOS'!D5105="","",'TD VENCIDOS'!D5105)</f>
        <v/>
      </c>
      <c r="H5125" s="34" t="str">
        <f>IF('TD PENDIENTES'!B5105="","",'TD PENDIENTES'!B5105)</f>
        <v/>
      </c>
      <c r="I5125" s="35" t="str">
        <f>IF('TD PENDIENTES'!C5105="","",'TD PENDIENTES'!C5105)</f>
        <v/>
      </c>
      <c r="J5125" s="35"/>
      <c r="K5125" s="35"/>
      <c r="M5125" s="34" t="str">
        <f>IF('TD PENDIENTES'!I5105="","",'TD PENDIENTES'!I5105)</f>
        <v/>
      </c>
      <c r="N5125" s="35" t="str">
        <f>IF('TD PENDIENTES'!J5105="","",'TD PENDIENTES'!J5105)</f>
        <v/>
      </c>
      <c r="R5125" s="34" t="str">
        <f>IF('TD PENDIENTES'!P5105="","",'TD PENDIENTES'!P5105)</f>
        <v/>
      </c>
      <c r="S5125" s="35" t="str">
        <f>IF('TD PENDIENTES'!Q5105="","",'TD PENDIENTES'!Q5105)</f>
        <v/>
      </c>
    </row>
    <row r="5126" spans="2:19" ht="18.600000000000001">
      <c r="B5126" s="34" t="str">
        <f>IF('TD VENCIDOS'!B5106="","",'TD VENCIDOS'!B5106)</f>
        <v/>
      </c>
      <c r="C5126" s="35" t="str">
        <f>IF('TD VENCIDOS'!C5106="","",'TD VENCIDOS'!C5106)</f>
        <v/>
      </c>
      <c r="D5126" s="34" t="str">
        <f>IF('TD VENCIDOS'!D5106="","",'TD VENCIDOS'!D5106)</f>
        <v/>
      </c>
      <c r="H5126" s="34" t="str">
        <f>IF('TD PENDIENTES'!B5106="","",'TD PENDIENTES'!B5106)</f>
        <v/>
      </c>
      <c r="I5126" s="35" t="str">
        <f>IF('TD PENDIENTES'!C5106="","",'TD PENDIENTES'!C5106)</f>
        <v/>
      </c>
      <c r="J5126" s="35"/>
      <c r="K5126" s="35"/>
      <c r="M5126" s="34" t="str">
        <f>IF('TD PENDIENTES'!I5106="","",'TD PENDIENTES'!I5106)</f>
        <v/>
      </c>
      <c r="N5126" s="35" t="str">
        <f>IF('TD PENDIENTES'!J5106="","",'TD PENDIENTES'!J5106)</f>
        <v/>
      </c>
      <c r="R5126" s="34" t="str">
        <f>IF('TD PENDIENTES'!P5106="","",'TD PENDIENTES'!P5106)</f>
        <v/>
      </c>
      <c r="S5126" s="35" t="str">
        <f>IF('TD PENDIENTES'!Q5106="","",'TD PENDIENTES'!Q5106)</f>
        <v/>
      </c>
    </row>
    <row r="5127" spans="2:19" ht="18.600000000000001">
      <c r="B5127" s="34" t="str">
        <f>IF('TD VENCIDOS'!B5107="","",'TD VENCIDOS'!B5107)</f>
        <v/>
      </c>
      <c r="C5127" s="35" t="str">
        <f>IF('TD VENCIDOS'!C5107="","",'TD VENCIDOS'!C5107)</f>
        <v/>
      </c>
      <c r="D5127" s="34" t="str">
        <f>IF('TD VENCIDOS'!D5107="","",'TD VENCIDOS'!D5107)</f>
        <v/>
      </c>
      <c r="H5127" s="34" t="str">
        <f>IF('TD PENDIENTES'!B5107="","",'TD PENDIENTES'!B5107)</f>
        <v/>
      </c>
      <c r="I5127" s="35" t="str">
        <f>IF('TD PENDIENTES'!C5107="","",'TD PENDIENTES'!C5107)</f>
        <v/>
      </c>
      <c r="J5127" s="35"/>
      <c r="K5127" s="35"/>
      <c r="M5127" s="34" t="str">
        <f>IF('TD PENDIENTES'!I5107="","",'TD PENDIENTES'!I5107)</f>
        <v/>
      </c>
      <c r="N5127" s="35" t="str">
        <f>IF('TD PENDIENTES'!J5107="","",'TD PENDIENTES'!J5107)</f>
        <v/>
      </c>
      <c r="R5127" s="34" t="str">
        <f>IF('TD PENDIENTES'!P5107="","",'TD PENDIENTES'!P5107)</f>
        <v/>
      </c>
      <c r="S5127" s="35" t="str">
        <f>IF('TD PENDIENTES'!Q5107="","",'TD PENDIENTES'!Q5107)</f>
        <v/>
      </c>
    </row>
    <row r="5128" spans="2:19" ht="18.600000000000001">
      <c r="B5128" s="34" t="str">
        <f>IF('TD VENCIDOS'!B5108="","",'TD VENCIDOS'!B5108)</f>
        <v/>
      </c>
      <c r="C5128" s="35" t="str">
        <f>IF('TD VENCIDOS'!C5108="","",'TD VENCIDOS'!C5108)</f>
        <v/>
      </c>
      <c r="D5128" s="34" t="str">
        <f>IF('TD VENCIDOS'!D5108="","",'TD VENCIDOS'!D5108)</f>
        <v/>
      </c>
      <c r="H5128" s="34" t="str">
        <f>IF('TD PENDIENTES'!B5108="","",'TD PENDIENTES'!B5108)</f>
        <v/>
      </c>
      <c r="I5128" s="35" t="str">
        <f>IF('TD PENDIENTES'!C5108="","",'TD PENDIENTES'!C5108)</f>
        <v/>
      </c>
      <c r="J5128" s="35"/>
      <c r="K5128" s="35"/>
      <c r="M5128" s="34" t="str">
        <f>IF('TD PENDIENTES'!I5108="","",'TD PENDIENTES'!I5108)</f>
        <v/>
      </c>
      <c r="N5128" s="35" t="str">
        <f>IF('TD PENDIENTES'!J5108="","",'TD PENDIENTES'!J5108)</f>
        <v/>
      </c>
      <c r="R5128" s="34" t="str">
        <f>IF('TD PENDIENTES'!P5108="","",'TD PENDIENTES'!P5108)</f>
        <v/>
      </c>
      <c r="S5128" s="35" t="str">
        <f>IF('TD PENDIENTES'!Q5108="","",'TD PENDIENTES'!Q5108)</f>
        <v/>
      </c>
    </row>
    <row r="5129" spans="2:19" ht="18.600000000000001">
      <c r="B5129" s="34" t="str">
        <f>IF('TD VENCIDOS'!B5109="","",'TD VENCIDOS'!B5109)</f>
        <v/>
      </c>
      <c r="C5129" s="35" t="str">
        <f>IF('TD VENCIDOS'!C5109="","",'TD VENCIDOS'!C5109)</f>
        <v/>
      </c>
      <c r="D5129" s="34" t="str">
        <f>IF('TD VENCIDOS'!D5109="","",'TD VENCIDOS'!D5109)</f>
        <v/>
      </c>
      <c r="H5129" s="34" t="str">
        <f>IF('TD PENDIENTES'!B5109="","",'TD PENDIENTES'!B5109)</f>
        <v/>
      </c>
      <c r="I5129" s="35" t="str">
        <f>IF('TD PENDIENTES'!C5109="","",'TD PENDIENTES'!C5109)</f>
        <v/>
      </c>
      <c r="J5129" s="35"/>
      <c r="K5129" s="35"/>
      <c r="M5129" s="34" t="str">
        <f>IF('TD PENDIENTES'!I5109="","",'TD PENDIENTES'!I5109)</f>
        <v/>
      </c>
      <c r="N5129" s="35" t="str">
        <f>IF('TD PENDIENTES'!J5109="","",'TD PENDIENTES'!J5109)</f>
        <v/>
      </c>
      <c r="R5129" s="34" t="str">
        <f>IF('TD PENDIENTES'!P5109="","",'TD PENDIENTES'!P5109)</f>
        <v/>
      </c>
      <c r="S5129" s="35" t="str">
        <f>IF('TD PENDIENTES'!Q5109="","",'TD PENDIENTES'!Q5109)</f>
        <v/>
      </c>
    </row>
    <row r="5130" spans="2:19" ht="18.600000000000001">
      <c r="B5130" s="34" t="str">
        <f>IF('TD VENCIDOS'!B5110="","",'TD VENCIDOS'!B5110)</f>
        <v/>
      </c>
      <c r="C5130" s="35" t="str">
        <f>IF('TD VENCIDOS'!C5110="","",'TD VENCIDOS'!C5110)</f>
        <v/>
      </c>
      <c r="D5130" s="34" t="str">
        <f>IF('TD VENCIDOS'!D5110="","",'TD VENCIDOS'!D5110)</f>
        <v/>
      </c>
      <c r="H5130" s="34" t="str">
        <f>IF('TD PENDIENTES'!B5110="","",'TD PENDIENTES'!B5110)</f>
        <v/>
      </c>
      <c r="I5130" s="35" t="str">
        <f>IF('TD PENDIENTES'!C5110="","",'TD PENDIENTES'!C5110)</f>
        <v/>
      </c>
      <c r="J5130" s="35"/>
      <c r="K5130" s="35"/>
      <c r="M5130" s="34" t="str">
        <f>IF('TD PENDIENTES'!I5110="","",'TD PENDIENTES'!I5110)</f>
        <v/>
      </c>
      <c r="N5130" s="35" t="str">
        <f>IF('TD PENDIENTES'!J5110="","",'TD PENDIENTES'!J5110)</f>
        <v/>
      </c>
      <c r="R5130" s="34" t="str">
        <f>IF('TD PENDIENTES'!P5110="","",'TD PENDIENTES'!P5110)</f>
        <v/>
      </c>
      <c r="S5130" s="35" t="str">
        <f>IF('TD PENDIENTES'!Q5110="","",'TD PENDIENTES'!Q5110)</f>
        <v/>
      </c>
    </row>
    <row r="5131" spans="2:19" ht="18.600000000000001">
      <c r="B5131" s="34" t="str">
        <f>IF('TD VENCIDOS'!B5111="","",'TD VENCIDOS'!B5111)</f>
        <v/>
      </c>
      <c r="C5131" s="35" t="str">
        <f>IF('TD VENCIDOS'!C5111="","",'TD VENCIDOS'!C5111)</f>
        <v/>
      </c>
      <c r="D5131" s="34" t="str">
        <f>IF('TD VENCIDOS'!D5111="","",'TD VENCIDOS'!D5111)</f>
        <v/>
      </c>
      <c r="H5131" s="34" t="str">
        <f>IF('TD PENDIENTES'!B5111="","",'TD PENDIENTES'!B5111)</f>
        <v/>
      </c>
      <c r="I5131" s="35" t="str">
        <f>IF('TD PENDIENTES'!C5111="","",'TD PENDIENTES'!C5111)</f>
        <v/>
      </c>
      <c r="J5131" s="35"/>
      <c r="K5131" s="35"/>
      <c r="M5131" s="34" t="str">
        <f>IF('TD PENDIENTES'!I5111="","",'TD PENDIENTES'!I5111)</f>
        <v/>
      </c>
      <c r="N5131" s="35" t="str">
        <f>IF('TD PENDIENTES'!J5111="","",'TD PENDIENTES'!J5111)</f>
        <v/>
      </c>
      <c r="R5131" s="34" t="str">
        <f>IF('TD PENDIENTES'!P5111="","",'TD PENDIENTES'!P5111)</f>
        <v/>
      </c>
      <c r="S5131" s="35" t="str">
        <f>IF('TD PENDIENTES'!Q5111="","",'TD PENDIENTES'!Q5111)</f>
        <v/>
      </c>
    </row>
    <row r="5132" spans="2:19" ht="18.600000000000001">
      <c r="B5132" s="34" t="str">
        <f>IF('TD VENCIDOS'!B5112="","",'TD VENCIDOS'!B5112)</f>
        <v/>
      </c>
      <c r="C5132" s="35" t="str">
        <f>IF('TD VENCIDOS'!C5112="","",'TD VENCIDOS'!C5112)</f>
        <v/>
      </c>
      <c r="D5132" s="34" t="str">
        <f>IF('TD VENCIDOS'!D5112="","",'TD VENCIDOS'!D5112)</f>
        <v/>
      </c>
      <c r="H5132" s="34" t="str">
        <f>IF('TD PENDIENTES'!B5112="","",'TD PENDIENTES'!B5112)</f>
        <v/>
      </c>
      <c r="I5132" s="35" t="str">
        <f>IF('TD PENDIENTES'!C5112="","",'TD PENDIENTES'!C5112)</f>
        <v/>
      </c>
      <c r="J5132" s="35"/>
      <c r="K5132" s="35"/>
      <c r="M5132" s="34" t="str">
        <f>IF('TD PENDIENTES'!I5112="","",'TD PENDIENTES'!I5112)</f>
        <v/>
      </c>
      <c r="N5132" s="35" t="str">
        <f>IF('TD PENDIENTES'!J5112="","",'TD PENDIENTES'!J5112)</f>
        <v/>
      </c>
      <c r="R5132" s="34" t="str">
        <f>IF('TD PENDIENTES'!P5112="","",'TD PENDIENTES'!P5112)</f>
        <v/>
      </c>
      <c r="S5132" s="35" t="str">
        <f>IF('TD PENDIENTES'!Q5112="","",'TD PENDIENTES'!Q5112)</f>
        <v/>
      </c>
    </row>
    <row r="5133" spans="2:19" ht="18.600000000000001">
      <c r="B5133" s="34" t="str">
        <f>IF('TD VENCIDOS'!B5113="","",'TD VENCIDOS'!B5113)</f>
        <v/>
      </c>
      <c r="C5133" s="35" t="str">
        <f>IF('TD VENCIDOS'!C5113="","",'TD VENCIDOS'!C5113)</f>
        <v/>
      </c>
      <c r="D5133" s="34" t="str">
        <f>IF('TD VENCIDOS'!D5113="","",'TD VENCIDOS'!D5113)</f>
        <v/>
      </c>
      <c r="H5133" s="34" t="str">
        <f>IF('TD PENDIENTES'!B5113="","",'TD PENDIENTES'!B5113)</f>
        <v/>
      </c>
      <c r="I5133" s="35" t="str">
        <f>IF('TD PENDIENTES'!C5113="","",'TD PENDIENTES'!C5113)</f>
        <v/>
      </c>
      <c r="J5133" s="35"/>
      <c r="K5133" s="35"/>
      <c r="M5133" s="34" t="str">
        <f>IF('TD PENDIENTES'!I5113="","",'TD PENDIENTES'!I5113)</f>
        <v/>
      </c>
      <c r="N5133" s="35" t="str">
        <f>IF('TD PENDIENTES'!J5113="","",'TD PENDIENTES'!J5113)</f>
        <v/>
      </c>
      <c r="R5133" s="34" t="str">
        <f>IF('TD PENDIENTES'!P5113="","",'TD PENDIENTES'!P5113)</f>
        <v/>
      </c>
      <c r="S5133" s="35" t="str">
        <f>IF('TD PENDIENTES'!Q5113="","",'TD PENDIENTES'!Q5113)</f>
        <v/>
      </c>
    </row>
    <row r="5134" spans="2:19" ht="18.600000000000001">
      <c r="B5134" s="34" t="str">
        <f>IF('TD VENCIDOS'!B5114="","",'TD VENCIDOS'!B5114)</f>
        <v/>
      </c>
      <c r="C5134" s="35" t="str">
        <f>IF('TD VENCIDOS'!C5114="","",'TD VENCIDOS'!C5114)</f>
        <v/>
      </c>
      <c r="D5134" s="34" t="str">
        <f>IF('TD VENCIDOS'!D5114="","",'TD VENCIDOS'!D5114)</f>
        <v/>
      </c>
      <c r="H5134" s="34" t="str">
        <f>IF('TD PENDIENTES'!B5114="","",'TD PENDIENTES'!B5114)</f>
        <v/>
      </c>
      <c r="I5134" s="35" t="str">
        <f>IF('TD PENDIENTES'!C5114="","",'TD PENDIENTES'!C5114)</f>
        <v/>
      </c>
      <c r="J5134" s="35"/>
      <c r="K5134" s="35"/>
      <c r="M5134" s="34" t="str">
        <f>IF('TD PENDIENTES'!I5114="","",'TD PENDIENTES'!I5114)</f>
        <v/>
      </c>
      <c r="N5134" s="35" t="str">
        <f>IF('TD PENDIENTES'!J5114="","",'TD PENDIENTES'!J5114)</f>
        <v/>
      </c>
      <c r="R5134" s="34" t="str">
        <f>IF('TD PENDIENTES'!P5114="","",'TD PENDIENTES'!P5114)</f>
        <v/>
      </c>
      <c r="S5134" s="35" t="str">
        <f>IF('TD PENDIENTES'!Q5114="","",'TD PENDIENTES'!Q5114)</f>
        <v/>
      </c>
    </row>
    <row r="5135" spans="2:19" ht="18.600000000000001">
      <c r="B5135" s="34" t="str">
        <f>IF('TD VENCIDOS'!B5115="","",'TD VENCIDOS'!B5115)</f>
        <v/>
      </c>
      <c r="C5135" s="35" t="str">
        <f>IF('TD VENCIDOS'!C5115="","",'TD VENCIDOS'!C5115)</f>
        <v/>
      </c>
      <c r="D5135" s="34" t="str">
        <f>IF('TD VENCIDOS'!D5115="","",'TD VENCIDOS'!D5115)</f>
        <v/>
      </c>
      <c r="H5135" s="34" t="str">
        <f>IF('TD PENDIENTES'!B5115="","",'TD PENDIENTES'!B5115)</f>
        <v/>
      </c>
      <c r="I5135" s="35" t="str">
        <f>IF('TD PENDIENTES'!C5115="","",'TD PENDIENTES'!C5115)</f>
        <v/>
      </c>
      <c r="J5135" s="35"/>
      <c r="K5135" s="35"/>
      <c r="M5135" s="34" t="str">
        <f>IF('TD PENDIENTES'!I5115="","",'TD PENDIENTES'!I5115)</f>
        <v/>
      </c>
      <c r="N5135" s="35" t="str">
        <f>IF('TD PENDIENTES'!J5115="","",'TD PENDIENTES'!J5115)</f>
        <v/>
      </c>
      <c r="R5135" s="34" t="str">
        <f>IF('TD PENDIENTES'!P5115="","",'TD PENDIENTES'!P5115)</f>
        <v/>
      </c>
      <c r="S5135" s="35" t="str">
        <f>IF('TD PENDIENTES'!Q5115="","",'TD PENDIENTES'!Q5115)</f>
        <v/>
      </c>
    </row>
    <row r="5136" spans="2:19" ht="18.600000000000001">
      <c r="B5136" s="34" t="str">
        <f>IF('TD VENCIDOS'!B5116="","",'TD VENCIDOS'!B5116)</f>
        <v/>
      </c>
      <c r="C5136" s="35" t="str">
        <f>IF('TD VENCIDOS'!C5116="","",'TD VENCIDOS'!C5116)</f>
        <v/>
      </c>
      <c r="D5136" s="34" t="str">
        <f>IF('TD VENCIDOS'!D5116="","",'TD VENCIDOS'!D5116)</f>
        <v/>
      </c>
      <c r="H5136" s="34" t="str">
        <f>IF('TD PENDIENTES'!B5116="","",'TD PENDIENTES'!B5116)</f>
        <v/>
      </c>
      <c r="I5136" s="35" t="str">
        <f>IF('TD PENDIENTES'!C5116="","",'TD PENDIENTES'!C5116)</f>
        <v/>
      </c>
      <c r="J5136" s="35"/>
      <c r="K5136" s="35"/>
      <c r="M5136" s="34" t="str">
        <f>IF('TD PENDIENTES'!I5116="","",'TD PENDIENTES'!I5116)</f>
        <v/>
      </c>
      <c r="N5136" s="35" t="str">
        <f>IF('TD PENDIENTES'!J5116="","",'TD PENDIENTES'!J5116)</f>
        <v/>
      </c>
      <c r="R5136" s="34" t="str">
        <f>IF('TD PENDIENTES'!P5116="","",'TD PENDIENTES'!P5116)</f>
        <v/>
      </c>
      <c r="S5136" s="35" t="str">
        <f>IF('TD PENDIENTES'!Q5116="","",'TD PENDIENTES'!Q5116)</f>
        <v/>
      </c>
    </row>
    <row r="5137" spans="2:19" ht="18.600000000000001">
      <c r="B5137" s="34" t="str">
        <f>IF('TD VENCIDOS'!B5117="","",'TD VENCIDOS'!B5117)</f>
        <v/>
      </c>
      <c r="C5137" s="35" t="str">
        <f>IF('TD VENCIDOS'!C5117="","",'TD VENCIDOS'!C5117)</f>
        <v/>
      </c>
      <c r="D5137" s="34" t="str">
        <f>IF('TD VENCIDOS'!D5117="","",'TD VENCIDOS'!D5117)</f>
        <v/>
      </c>
      <c r="H5137" s="34" t="str">
        <f>IF('TD PENDIENTES'!B5117="","",'TD PENDIENTES'!B5117)</f>
        <v/>
      </c>
      <c r="I5137" s="35" t="str">
        <f>IF('TD PENDIENTES'!C5117="","",'TD PENDIENTES'!C5117)</f>
        <v/>
      </c>
      <c r="J5137" s="35"/>
      <c r="K5137" s="35"/>
      <c r="M5137" s="34" t="str">
        <f>IF('TD PENDIENTES'!I5117="","",'TD PENDIENTES'!I5117)</f>
        <v/>
      </c>
      <c r="N5137" s="35" t="str">
        <f>IF('TD PENDIENTES'!J5117="","",'TD PENDIENTES'!J5117)</f>
        <v/>
      </c>
      <c r="R5137" s="34" t="str">
        <f>IF('TD PENDIENTES'!P5117="","",'TD PENDIENTES'!P5117)</f>
        <v/>
      </c>
      <c r="S5137" s="35" t="str">
        <f>IF('TD PENDIENTES'!Q5117="","",'TD PENDIENTES'!Q5117)</f>
        <v/>
      </c>
    </row>
    <row r="5138" spans="2:19" ht="18.600000000000001">
      <c r="B5138" s="34" t="str">
        <f>IF('TD VENCIDOS'!B5118="","",'TD VENCIDOS'!B5118)</f>
        <v/>
      </c>
      <c r="C5138" s="35" t="str">
        <f>IF('TD VENCIDOS'!C5118="","",'TD VENCIDOS'!C5118)</f>
        <v/>
      </c>
      <c r="D5138" s="34" t="str">
        <f>IF('TD VENCIDOS'!D5118="","",'TD VENCIDOS'!D5118)</f>
        <v/>
      </c>
      <c r="H5138" s="34" t="str">
        <f>IF('TD PENDIENTES'!B5118="","",'TD PENDIENTES'!B5118)</f>
        <v/>
      </c>
      <c r="I5138" s="35" t="str">
        <f>IF('TD PENDIENTES'!C5118="","",'TD PENDIENTES'!C5118)</f>
        <v/>
      </c>
      <c r="J5138" s="35"/>
      <c r="K5138" s="35"/>
      <c r="M5138" s="34" t="str">
        <f>IF('TD PENDIENTES'!I5118="","",'TD PENDIENTES'!I5118)</f>
        <v/>
      </c>
      <c r="N5138" s="35" t="str">
        <f>IF('TD PENDIENTES'!J5118="","",'TD PENDIENTES'!J5118)</f>
        <v/>
      </c>
      <c r="R5138" s="34" t="str">
        <f>IF('TD PENDIENTES'!P5118="","",'TD PENDIENTES'!P5118)</f>
        <v/>
      </c>
      <c r="S5138" s="35" t="str">
        <f>IF('TD PENDIENTES'!Q5118="","",'TD PENDIENTES'!Q5118)</f>
        <v/>
      </c>
    </row>
    <row r="5139" spans="2:19" ht="18.600000000000001">
      <c r="B5139" s="34" t="str">
        <f>IF('TD VENCIDOS'!B5119="","",'TD VENCIDOS'!B5119)</f>
        <v/>
      </c>
      <c r="C5139" s="35" t="str">
        <f>IF('TD VENCIDOS'!C5119="","",'TD VENCIDOS'!C5119)</f>
        <v/>
      </c>
      <c r="D5139" s="34" t="str">
        <f>IF('TD VENCIDOS'!D5119="","",'TD VENCIDOS'!D5119)</f>
        <v/>
      </c>
      <c r="H5139" s="34" t="str">
        <f>IF('TD PENDIENTES'!B5119="","",'TD PENDIENTES'!B5119)</f>
        <v/>
      </c>
      <c r="I5139" s="35" t="str">
        <f>IF('TD PENDIENTES'!C5119="","",'TD PENDIENTES'!C5119)</f>
        <v/>
      </c>
      <c r="J5139" s="35"/>
      <c r="K5139" s="35"/>
      <c r="M5139" s="34" t="str">
        <f>IF('TD PENDIENTES'!I5119="","",'TD PENDIENTES'!I5119)</f>
        <v/>
      </c>
      <c r="N5139" s="35" t="str">
        <f>IF('TD PENDIENTES'!J5119="","",'TD PENDIENTES'!J5119)</f>
        <v/>
      </c>
      <c r="R5139" s="34" t="str">
        <f>IF('TD PENDIENTES'!P5119="","",'TD PENDIENTES'!P5119)</f>
        <v/>
      </c>
      <c r="S5139" s="35" t="str">
        <f>IF('TD PENDIENTES'!Q5119="","",'TD PENDIENTES'!Q5119)</f>
        <v/>
      </c>
    </row>
    <row r="5140" spans="2:19" ht="18.600000000000001">
      <c r="B5140" s="34" t="str">
        <f>IF('TD VENCIDOS'!B5120="","",'TD VENCIDOS'!B5120)</f>
        <v/>
      </c>
      <c r="C5140" s="35" t="str">
        <f>IF('TD VENCIDOS'!C5120="","",'TD VENCIDOS'!C5120)</f>
        <v/>
      </c>
      <c r="D5140" s="34" t="str">
        <f>IF('TD VENCIDOS'!D5120="","",'TD VENCIDOS'!D5120)</f>
        <v/>
      </c>
      <c r="H5140" s="34" t="str">
        <f>IF('TD PENDIENTES'!B5120="","",'TD PENDIENTES'!B5120)</f>
        <v/>
      </c>
      <c r="I5140" s="35" t="str">
        <f>IF('TD PENDIENTES'!C5120="","",'TD PENDIENTES'!C5120)</f>
        <v/>
      </c>
      <c r="J5140" s="35"/>
      <c r="K5140" s="35"/>
      <c r="M5140" s="34" t="str">
        <f>IF('TD PENDIENTES'!I5120="","",'TD PENDIENTES'!I5120)</f>
        <v/>
      </c>
      <c r="N5140" s="35" t="str">
        <f>IF('TD PENDIENTES'!J5120="","",'TD PENDIENTES'!J5120)</f>
        <v/>
      </c>
      <c r="R5140" s="34" t="str">
        <f>IF('TD PENDIENTES'!P5120="","",'TD PENDIENTES'!P5120)</f>
        <v/>
      </c>
      <c r="S5140" s="35" t="str">
        <f>IF('TD PENDIENTES'!Q5120="","",'TD PENDIENTES'!Q5120)</f>
        <v/>
      </c>
    </row>
    <row r="5141" spans="2:19" ht="18.600000000000001">
      <c r="B5141" s="34" t="str">
        <f>IF('TD VENCIDOS'!B5121="","",'TD VENCIDOS'!B5121)</f>
        <v/>
      </c>
      <c r="C5141" s="35" t="str">
        <f>IF('TD VENCIDOS'!C5121="","",'TD VENCIDOS'!C5121)</f>
        <v/>
      </c>
      <c r="D5141" s="34" t="str">
        <f>IF('TD VENCIDOS'!D5121="","",'TD VENCIDOS'!D5121)</f>
        <v/>
      </c>
      <c r="H5141" s="34" t="str">
        <f>IF('TD PENDIENTES'!B5121="","",'TD PENDIENTES'!B5121)</f>
        <v/>
      </c>
      <c r="I5141" s="35" t="str">
        <f>IF('TD PENDIENTES'!C5121="","",'TD PENDIENTES'!C5121)</f>
        <v/>
      </c>
      <c r="J5141" s="35"/>
      <c r="K5141" s="35"/>
      <c r="M5141" s="34" t="str">
        <f>IF('TD PENDIENTES'!I5121="","",'TD PENDIENTES'!I5121)</f>
        <v/>
      </c>
      <c r="N5141" s="35" t="str">
        <f>IF('TD PENDIENTES'!J5121="","",'TD PENDIENTES'!J5121)</f>
        <v/>
      </c>
      <c r="R5141" s="34" t="str">
        <f>IF('TD PENDIENTES'!P5121="","",'TD PENDIENTES'!P5121)</f>
        <v/>
      </c>
      <c r="S5141" s="35" t="str">
        <f>IF('TD PENDIENTES'!Q5121="","",'TD PENDIENTES'!Q5121)</f>
        <v/>
      </c>
    </row>
    <row r="5142" spans="2:19" ht="18.600000000000001">
      <c r="B5142" s="34" t="str">
        <f>IF('TD VENCIDOS'!B5122="","",'TD VENCIDOS'!B5122)</f>
        <v/>
      </c>
      <c r="C5142" s="35" t="str">
        <f>IF('TD VENCIDOS'!C5122="","",'TD VENCIDOS'!C5122)</f>
        <v/>
      </c>
      <c r="D5142" s="34" t="str">
        <f>IF('TD VENCIDOS'!D5122="","",'TD VENCIDOS'!D5122)</f>
        <v/>
      </c>
      <c r="H5142" s="34" t="str">
        <f>IF('TD PENDIENTES'!B5122="","",'TD PENDIENTES'!B5122)</f>
        <v/>
      </c>
      <c r="I5142" s="35" t="str">
        <f>IF('TD PENDIENTES'!C5122="","",'TD PENDIENTES'!C5122)</f>
        <v/>
      </c>
      <c r="J5142" s="35"/>
      <c r="K5142" s="35"/>
      <c r="M5142" s="34" t="str">
        <f>IF('TD PENDIENTES'!I5122="","",'TD PENDIENTES'!I5122)</f>
        <v/>
      </c>
      <c r="N5142" s="35" t="str">
        <f>IF('TD PENDIENTES'!J5122="","",'TD PENDIENTES'!J5122)</f>
        <v/>
      </c>
      <c r="R5142" s="34" t="str">
        <f>IF('TD PENDIENTES'!P5122="","",'TD PENDIENTES'!P5122)</f>
        <v/>
      </c>
      <c r="S5142" s="35" t="str">
        <f>IF('TD PENDIENTES'!Q5122="","",'TD PENDIENTES'!Q5122)</f>
        <v/>
      </c>
    </row>
    <row r="5143" spans="2:19" ht="18.600000000000001">
      <c r="B5143" s="34" t="str">
        <f>IF('TD VENCIDOS'!B5123="","",'TD VENCIDOS'!B5123)</f>
        <v/>
      </c>
      <c r="C5143" s="35" t="str">
        <f>IF('TD VENCIDOS'!C5123="","",'TD VENCIDOS'!C5123)</f>
        <v/>
      </c>
      <c r="D5143" s="34" t="str">
        <f>IF('TD VENCIDOS'!D5123="","",'TD VENCIDOS'!D5123)</f>
        <v/>
      </c>
      <c r="H5143" s="34" t="str">
        <f>IF('TD PENDIENTES'!B5123="","",'TD PENDIENTES'!B5123)</f>
        <v/>
      </c>
      <c r="I5143" s="35" t="str">
        <f>IF('TD PENDIENTES'!C5123="","",'TD PENDIENTES'!C5123)</f>
        <v/>
      </c>
      <c r="J5143" s="35"/>
      <c r="K5143" s="35"/>
      <c r="M5143" s="34" t="str">
        <f>IF('TD PENDIENTES'!I5123="","",'TD PENDIENTES'!I5123)</f>
        <v/>
      </c>
      <c r="N5143" s="35" t="str">
        <f>IF('TD PENDIENTES'!J5123="","",'TD PENDIENTES'!J5123)</f>
        <v/>
      </c>
      <c r="R5143" s="34" t="str">
        <f>IF('TD PENDIENTES'!P5123="","",'TD PENDIENTES'!P5123)</f>
        <v/>
      </c>
      <c r="S5143" s="35" t="str">
        <f>IF('TD PENDIENTES'!Q5123="","",'TD PENDIENTES'!Q5123)</f>
        <v/>
      </c>
    </row>
    <row r="5144" spans="2:19" ht="18.600000000000001">
      <c r="B5144" s="34" t="str">
        <f>IF('TD VENCIDOS'!B5124="","",'TD VENCIDOS'!B5124)</f>
        <v/>
      </c>
      <c r="C5144" s="35" t="str">
        <f>IF('TD VENCIDOS'!C5124="","",'TD VENCIDOS'!C5124)</f>
        <v/>
      </c>
      <c r="D5144" s="34" t="str">
        <f>IF('TD VENCIDOS'!D5124="","",'TD VENCIDOS'!D5124)</f>
        <v/>
      </c>
      <c r="H5144" s="34" t="str">
        <f>IF('TD PENDIENTES'!B5124="","",'TD PENDIENTES'!B5124)</f>
        <v/>
      </c>
      <c r="I5144" s="35" t="str">
        <f>IF('TD PENDIENTES'!C5124="","",'TD PENDIENTES'!C5124)</f>
        <v/>
      </c>
      <c r="J5144" s="35"/>
      <c r="K5144" s="35"/>
      <c r="M5144" s="34" t="str">
        <f>IF('TD PENDIENTES'!I5124="","",'TD PENDIENTES'!I5124)</f>
        <v/>
      </c>
      <c r="N5144" s="35" t="str">
        <f>IF('TD PENDIENTES'!J5124="","",'TD PENDIENTES'!J5124)</f>
        <v/>
      </c>
      <c r="R5144" s="34" t="str">
        <f>IF('TD PENDIENTES'!P5124="","",'TD PENDIENTES'!P5124)</f>
        <v/>
      </c>
      <c r="S5144" s="35" t="str">
        <f>IF('TD PENDIENTES'!Q5124="","",'TD PENDIENTES'!Q5124)</f>
        <v/>
      </c>
    </row>
    <row r="5145" spans="2:19" ht="18.600000000000001">
      <c r="B5145" s="34" t="str">
        <f>IF('TD VENCIDOS'!B5125="","",'TD VENCIDOS'!B5125)</f>
        <v/>
      </c>
      <c r="C5145" s="35" t="str">
        <f>IF('TD VENCIDOS'!C5125="","",'TD VENCIDOS'!C5125)</f>
        <v/>
      </c>
      <c r="D5145" s="34" t="str">
        <f>IF('TD VENCIDOS'!D5125="","",'TD VENCIDOS'!D5125)</f>
        <v/>
      </c>
      <c r="H5145" s="34" t="str">
        <f>IF('TD PENDIENTES'!B5125="","",'TD PENDIENTES'!B5125)</f>
        <v/>
      </c>
      <c r="I5145" s="35" t="str">
        <f>IF('TD PENDIENTES'!C5125="","",'TD PENDIENTES'!C5125)</f>
        <v/>
      </c>
      <c r="J5145" s="35"/>
      <c r="K5145" s="35"/>
      <c r="M5145" s="34" t="str">
        <f>IF('TD PENDIENTES'!I5125="","",'TD PENDIENTES'!I5125)</f>
        <v/>
      </c>
      <c r="N5145" s="35" t="str">
        <f>IF('TD PENDIENTES'!J5125="","",'TD PENDIENTES'!J5125)</f>
        <v/>
      </c>
      <c r="R5145" s="34" t="str">
        <f>IF('TD PENDIENTES'!P5125="","",'TD PENDIENTES'!P5125)</f>
        <v/>
      </c>
      <c r="S5145" s="35" t="str">
        <f>IF('TD PENDIENTES'!Q5125="","",'TD PENDIENTES'!Q5125)</f>
        <v/>
      </c>
    </row>
    <row r="5146" spans="2:19" ht="18.600000000000001">
      <c r="B5146" s="34" t="str">
        <f>IF('TD VENCIDOS'!B5126="","",'TD VENCIDOS'!B5126)</f>
        <v/>
      </c>
      <c r="C5146" s="35" t="str">
        <f>IF('TD VENCIDOS'!C5126="","",'TD VENCIDOS'!C5126)</f>
        <v/>
      </c>
      <c r="D5146" s="34" t="str">
        <f>IF('TD VENCIDOS'!D5126="","",'TD VENCIDOS'!D5126)</f>
        <v/>
      </c>
      <c r="H5146" s="34" t="str">
        <f>IF('TD PENDIENTES'!B5126="","",'TD PENDIENTES'!B5126)</f>
        <v/>
      </c>
      <c r="I5146" s="35" t="str">
        <f>IF('TD PENDIENTES'!C5126="","",'TD PENDIENTES'!C5126)</f>
        <v/>
      </c>
      <c r="J5146" s="35"/>
      <c r="K5146" s="35"/>
      <c r="M5146" s="34" t="str">
        <f>IF('TD PENDIENTES'!I5126="","",'TD PENDIENTES'!I5126)</f>
        <v/>
      </c>
      <c r="N5146" s="35" t="str">
        <f>IF('TD PENDIENTES'!J5126="","",'TD PENDIENTES'!J5126)</f>
        <v/>
      </c>
      <c r="R5146" s="34" t="str">
        <f>IF('TD PENDIENTES'!P5126="","",'TD PENDIENTES'!P5126)</f>
        <v/>
      </c>
      <c r="S5146" s="35" t="str">
        <f>IF('TD PENDIENTES'!Q5126="","",'TD PENDIENTES'!Q5126)</f>
        <v/>
      </c>
    </row>
    <row r="5147" spans="2:19" ht="18.600000000000001">
      <c r="B5147" s="34" t="str">
        <f>IF('TD VENCIDOS'!B5127="","",'TD VENCIDOS'!B5127)</f>
        <v/>
      </c>
      <c r="C5147" s="35" t="str">
        <f>IF('TD VENCIDOS'!C5127="","",'TD VENCIDOS'!C5127)</f>
        <v/>
      </c>
      <c r="D5147" s="34" t="str">
        <f>IF('TD VENCIDOS'!D5127="","",'TD VENCIDOS'!D5127)</f>
        <v/>
      </c>
      <c r="H5147" s="34" t="str">
        <f>IF('TD PENDIENTES'!B5127="","",'TD PENDIENTES'!B5127)</f>
        <v/>
      </c>
      <c r="I5147" s="35" t="str">
        <f>IF('TD PENDIENTES'!C5127="","",'TD PENDIENTES'!C5127)</f>
        <v/>
      </c>
      <c r="J5147" s="35"/>
      <c r="K5147" s="35"/>
      <c r="M5147" s="34" t="str">
        <f>IF('TD PENDIENTES'!I5127="","",'TD PENDIENTES'!I5127)</f>
        <v/>
      </c>
      <c r="N5147" s="35" t="str">
        <f>IF('TD PENDIENTES'!J5127="","",'TD PENDIENTES'!J5127)</f>
        <v/>
      </c>
      <c r="R5147" s="34" t="str">
        <f>IF('TD PENDIENTES'!P5127="","",'TD PENDIENTES'!P5127)</f>
        <v/>
      </c>
      <c r="S5147" s="35" t="str">
        <f>IF('TD PENDIENTES'!Q5127="","",'TD PENDIENTES'!Q5127)</f>
        <v/>
      </c>
    </row>
    <row r="5148" spans="2:19" ht="18.600000000000001">
      <c r="B5148" s="34" t="str">
        <f>IF('TD VENCIDOS'!B5128="","",'TD VENCIDOS'!B5128)</f>
        <v/>
      </c>
      <c r="C5148" s="35" t="str">
        <f>IF('TD VENCIDOS'!C5128="","",'TD VENCIDOS'!C5128)</f>
        <v/>
      </c>
      <c r="D5148" s="34" t="str">
        <f>IF('TD VENCIDOS'!D5128="","",'TD VENCIDOS'!D5128)</f>
        <v/>
      </c>
      <c r="H5148" s="34" t="str">
        <f>IF('TD PENDIENTES'!B5128="","",'TD PENDIENTES'!B5128)</f>
        <v/>
      </c>
      <c r="I5148" s="35" t="str">
        <f>IF('TD PENDIENTES'!C5128="","",'TD PENDIENTES'!C5128)</f>
        <v/>
      </c>
      <c r="J5148" s="35"/>
      <c r="K5148" s="35"/>
      <c r="M5148" s="34" t="str">
        <f>IF('TD PENDIENTES'!I5128="","",'TD PENDIENTES'!I5128)</f>
        <v/>
      </c>
      <c r="N5148" s="35" t="str">
        <f>IF('TD PENDIENTES'!J5128="","",'TD PENDIENTES'!J5128)</f>
        <v/>
      </c>
      <c r="R5148" s="34" t="str">
        <f>IF('TD PENDIENTES'!P5128="","",'TD PENDIENTES'!P5128)</f>
        <v/>
      </c>
      <c r="S5148" s="35" t="str">
        <f>IF('TD PENDIENTES'!Q5128="","",'TD PENDIENTES'!Q5128)</f>
        <v/>
      </c>
    </row>
    <row r="5149" spans="2:19" ht="18.600000000000001">
      <c r="B5149" s="34" t="str">
        <f>IF('TD VENCIDOS'!B5129="","",'TD VENCIDOS'!B5129)</f>
        <v/>
      </c>
      <c r="C5149" s="35" t="str">
        <f>IF('TD VENCIDOS'!C5129="","",'TD VENCIDOS'!C5129)</f>
        <v/>
      </c>
      <c r="D5149" s="34" t="str">
        <f>IF('TD VENCIDOS'!D5129="","",'TD VENCIDOS'!D5129)</f>
        <v/>
      </c>
      <c r="H5149" s="34" t="str">
        <f>IF('TD PENDIENTES'!B5129="","",'TD PENDIENTES'!B5129)</f>
        <v/>
      </c>
      <c r="I5149" s="35" t="str">
        <f>IF('TD PENDIENTES'!C5129="","",'TD PENDIENTES'!C5129)</f>
        <v/>
      </c>
      <c r="J5149" s="35"/>
      <c r="K5149" s="35"/>
      <c r="M5149" s="34" t="str">
        <f>IF('TD PENDIENTES'!I5129="","",'TD PENDIENTES'!I5129)</f>
        <v/>
      </c>
      <c r="N5149" s="35" t="str">
        <f>IF('TD PENDIENTES'!J5129="","",'TD PENDIENTES'!J5129)</f>
        <v/>
      </c>
      <c r="R5149" s="34" t="str">
        <f>IF('TD PENDIENTES'!P5129="","",'TD PENDIENTES'!P5129)</f>
        <v/>
      </c>
      <c r="S5149" s="35" t="str">
        <f>IF('TD PENDIENTES'!Q5129="","",'TD PENDIENTES'!Q5129)</f>
        <v/>
      </c>
    </row>
    <row r="5150" spans="2:19" ht="18.600000000000001">
      <c r="B5150" s="34" t="str">
        <f>IF('TD VENCIDOS'!B5130="","",'TD VENCIDOS'!B5130)</f>
        <v/>
      </c>
      <c r="C5150" s="35" t="str">
        <f>IF('TD VENCIDOS'!C5130="","",'TD VENCIDOS'!C5130)</f>
        <v/>
      </c>
      <c r="D5150" s="34" t="str">
        <f>IF('TD VENCIDOS'!D5130="","",'TD VENCIDOS'!D5130)</f>
        <v/>
      </c>
      <c r="H5150" s="34" t="str">
        <f>IF('TD PENDIENTES'!B5130="","",'TD PENDIENTES'!B5130)</f>
        <v/>
      </c>
      <c r="I5150" s="35" t="str">
        <f>IF('TD PENDIENTES'!C5130="","",'TD PENDIENTES'!C5130)</f>
        <v/>
      </c>
      <c r="J5150" s="35"/>
      <c r="K5150" s="35"/>
      <c r="M5150" s="34" t="str">
        <f>IF('TD PENDIENTES'!I5130="","",'TD PENDIENTES'!I5130)</f>
        <v/>
      </c>
      <c r="N5150" s="35" t="str">
        <f>IF('TD PENDIENTES'!J5130="","",'TD PENDIENTES'!J5130)</f>
        <v/>
      </c>
      <c r="R5150" s="34" t="str">
        <f>IF('TD PENDIENTES'!P5130="","",'TD PENDIENTES'!P5130)</f>
        <v/>
      </c>
      <c r="S5150" s="35" t="str">
        <f>IF('TD PENDIENTES'!Q5130="","",'TD PENDIENTES'!Q5130)</f>
        <v/>
      </c>
    </row>
    <row r="5151" spans="2:19" ht="18.600000000000001">
      <c r="B5151" s="34" t="str">
        <f>IF('TD VENCIDOS'!B5131="","",'TD VENCIDOS'!B5131)</f>
        <v/>
      </c>
      <c r="C5151" s="35" t="str">
        <f>IF('TD VENCIDOS'!C5131="","",'TD VENCIDOS'!C5131)</f>
        <v/>
      </c>
      <c r="D5151" s="34" t="str">
        <f>IF('TD VENCIDOS'!D5131="","",'TD VENCIDOS'!D5131)</f>
        <v/>
      </c>
      <c r="H5151" s="34" t="str">
        <f>IF('TD PENDIENTES'!B5131="","",'TD PENDIENTES'!B5131)</f>
        <v/>
      </c>
      <c r="I5151" s="35" t="str">
        <f>IF('TD PENDIENTES'!C5131="","",'TD PENDIENTES'!C5131)</f>
        <v/>
      </c>
      <c r="J5151" s="35"/>
      <c r="K5151" s="35"/>
      <c r="M5151" s="34" t="str">
        <f>IF('TD PENDIENTES'!I5131="","",'TD PENDIENTES'!I5131)</f>
        <v/>
      </c>
      <c r="N5151" s="35" t="str">
        <f>IF('TD PENDIENTES'!J5131="","",'TD PENDIENTES'!J5131)</f>
        <v/>
      </c>
      <c r="R5151" s="34" t="str">
        <f>IF('TD PENDIENTES'!P5131="","",'TD PENDIENTES'!P5131)</f>
        <v/>
      </c>
      <c r="S5151" s="35" t="str">
        <f>IF('TD PENDIENTES'!Q5131="","",'TD PENDIENTES'!Q5131)</f>
        <v/>
      </c>
    </row>
    <row r="5152" spans="2:19" ht="18.600000000000001">
      <c r="B5152" s="34" t="str">
        <f>IF('TD VENCIDOS'!B5132="","",'TD VENCIDOS'!B5132)</f>
        <v/>
      </c>
      <c r="C5152" s="35" t="str">
        <f>IF('TD VENCIDOS'!C5132="","",'TD VENCIDOS'!C5132)</f>
        <v/>
      </c>
      <c r="D5152" s="34" t="str">
        <f>IF('TD VENCIDOS'!D5132="","",'TD VENCIDOS'!D5132)</f>
        <v/>
      </c>
      <c r="H5152" s="34" t="str">
        <f>IF('TD PENDIENTES'!B5132="","",'TD PENDIENTES'!B5132)</f>
        <v/>
      </c>
      <c r="I5152" s="35" t="str">
        <f>IF('TD PENDIENTES'!C5132="","",'TD PENDIENTES'!C5132)</f>
        <v/>
      </c>
      <c r="J5152" s="35"/>
      <c r="K5152" s="35"/>
      <c r="M5152" s="34" t="str">
        <f>IF('TD PENDIENTES'!I5132="","",'TD PENDIENTES'!I5132)</f>
        <v/>
      </c>
      <c r="N5152" s="35" t="str">
        <f>IF('TD PENDIENTES'!J5132="","",'TD PENDIENTES'!J5132)</f>
        <v/>
      </c>
      <c r="R5152" s="34" t="str">
        <f>IF('TD PENDIENTES'!P5132="","",'TD PENDIENTES'!P5132)</f>
        <v/>
      </c>
      <c r="S5152" s="35" t="str">
        <f>IF('TD PENDIENTES'!Q5132="","",'TD PENDIENTES'!Q5132)</f>
        <v/>
      </c>
    </row>
    <row r="5153" spans="2:19" ht="18.600000000000001">
      <c r="B5153" s="34" t="str">
        <f>IF('TD VENCIDOS'!B5133="","",'TD VENCIDOS'!B5133)</f>
        <v/>
      </c>
      <c r="C5153" s="35" t="str">
        <f>IF('TD VENCIDOS'!C5133="","",'TD VENCIDOS'!C5133)</f>
        <v/>
      </c>
      <c r="D5153" s="34" t="str">
        <f>IF('TD VENCIDOS'!D5133="","",'TD VENCIDOS'!D5133)</f>
        <v/>
      </c>
      <c r="H5153" s="34" t="str">
        <f>IF('TD PENDIENTES'!B5133="","",'TD PENDIENTES'!B5133)</f>
        <v/>
      </c>
      <c r="I5153" s="35" t="str">
        <f>IF('TD PENDIENTES'!C5133="","",'TD PENDIENTES'!C5133)</f>
        <v/>
      </c>
      <c r="J5153" s="35"/>
      <c r="K5153" s="35"/>
      <c r="M5153" s="34" t="str">
        <f>IF('TD PENDIENTES'!I5133="","",'TD PENDIENTES'!I5133)</f>
        <v/>
      </c>
      <c r="N5153" s="35" t="str">
        <f>IF('TD PENDIENTES'!J5133="","",'TD PENDIENTES'!J5133)</f>
        <v/>
      </c>
      <c r="R5153" s="34" t="str">
        <f>IF('TD PENDIENTES'!P5133="","",'TD PENDIENTES'!P5133)</f>
        <v/>
      </c>
      <c r="S5153" s="35" t="str">
        <f>IF('TD PENDIENTES'!Q5133="","",'TD PENDIENTES'!Q5133)</f>
        <v/>
      </c>
    </row>
    <row r="5154" spans="2:19" ht="18.600000000000001">
      <c r="B5154" s="34" t="str">
        <f>IF('TD VENCIDOS'!B5134="","",'TD VENCIDOS'!B5134)</f>
        <v/>
      </c>
      <c r="C5154" s="35" t="str">
        <f>IF('TD VENCIDOS'!C5134="","",'TD VENCIDOS'!C5134)</f>
        <v/>
      </c>
      <c r="D5154" s="34" t="str">
        <f>IF('TD VENCIDOS'!D5134="","",'TD VENCIDOS'!D5134)</f>
        <v/>
      </c>
      <c r="H5154" s="34" t="str">
        <f>IF('TD PENDIENTES'!B5134="","",'TD PENDIENTES'!B5134)</f>
        <v/>
      </c>
      <c r="I5154" s="35" t="str">
        <f>IF('TD PENDIENTES'!C5134="","",'TD PENDIENTES'!C5134)</f>
        <v/>
      </c>
      <c r="J5154" s="35"/>
      <c r="K5154" s="35"/>
      <c r="M5154" s="34" t="str">
        <f>IF('TD PENDIENTES'!I5134="","",'TD PENDIENTES'!I5134)</f>
        <v/>
      </c>
      <c r="N5154" s="35" t="str">
        <f>IF('TD PENDIENTES'!J5134="","",'TD PENDIENTES'!J5134)</f>
        <v/>
      </c>
      <c r="R5154" s="34" t="str">
        <f>IF('TD PENDIENTES'!P5134="","",'TD PENDIENTES'!P5134)</f>
        <v/>
      </c>
      <c r="S5154" s="35" t="str">
        <f>IF('TD PENDIENTES'!Q5134="","",'TD PENDIENTES'!Q5134)</f>
        <v/>
      </c>
    </row>
    <row r="5155" spans="2:19" ht="18.600000000000001">
      <c r="B5155" s="34" t="str">
        <f>IF('TD VENCIDOS'!B5135="","",'TD VENCIDOS'!B5135)</f>
        <v/>
      </c>
      <c r="C5155" s="35" t="str">
        <f>IF('TD VENCIDOS'!C5135="","",'TD VENCIDOS'!C5135)</f>
        <v/>
      </c>
      <c r="D5155" s="34" t="str">
        <f>IF('TD VENCIDOS'!D5135="","",'TD VENCIDOS'!D5135)</f>
        <v/>
      </c>
      <c r="H5155" s="34" t="str">
        <f>IF('TD PENDIENTES'!B5135="","",'TD PENDIENTES'!B5135)</f>
        <v/>
      </c>
      <c r="I5155" s="35" t="str">
        <f>IF('TD PENDIENTES'!C5135="","",'TD PENDIENTES'!C5135)</f>
        <v/>
      </c>
      <c r="J5155" s="35"/>
      <c r="K5155" s="35"/>
      <c r="M5155" s="34" t="str">
        <f>IF('TD PENDIENTES'!I5135="","",'TD PENDIENTES'!I5135)</f>
        <v/>
      </c>
      <c r="N5155" s="35" t="str">
        <f>IF('TD PENDIENTES'!J5135="","",'TD PENDIENTES'!J5135)</f>
        <v/>
      </c>
      <c r="R5155" s="34" t="str">
        <f>IF('TD PENDIENTES'!P5135="","",'TD PENDIENTES'!P5135)</f>
        <v/>
      </c>
      <c r="S5155" s="35" t="str">
        <f>IF('TD PENDIENTES'!Q5135="","",'TD PENDIENTES'!Q5135)</f>
        <v/>
      </c>
    </row>
    <row r="5156" spans="2:19" ht="18.600000000000001">
      <c r="B5156" s="34" t="str">
        <f>IF('TD VENCIDOS'!B5136="","",'TD VENCIDOS'!B5136)</f>
        <v/>
      </c>
      <c r="C5156" s="35" t="str">
        <f>IF('TD VENCIDOS'!C5136="","",'TD VENCIDOS'!C5136)</f>
        <v/>
      </c>
      <c r="D5156" s="34" t="str">
        <f>IF('TD VENCIDOS'!D5136="","",'TD VENCIDOS'!D5136)</f>
        <v/>
      </c>
      <c r="H5156" s="34" t="str">
        <f>IF('TD PENDIENTES'!B5136="","",'TD PENDIENTES'!B5136)</f>
        <v/>
      </c>
      <c r="I5156" s="35" t="str">
        <f>IF('TD PENDIENTES'!C5136="","",'TD PENDIENTES'!C5136)</f>
        <v/>
      </c>
      <c r="J5156" s="35"/>
      <c r="K5156" s="35"/>
      <c r="M5156" s="34" t="str">
        <f>IF('TD PENDIENTES'!I5136="","",'TD PENDIENTES'!I5136)</f>
        <v/>
      </c>
      <c r="N5156" s="35" t="str">
        <f>IF('TD PENDIENTES'!J5136="","",'TD PENDIENTES'!J5136)</f>
        <v/>
      </c>
      <c r="R5156" s="34" t="str">
        <f>IF('TD PENDIENTES'!P5136="","",'TD PENDIENTES'!P5136)</f>
        <v/>
      </c>
      <c r="S5156" s="35" t="str">
        <f>IF('TD PENDIENTES'!Q5136="","",'TD PENDIENTES'!Q5136)</f>
        <v/>
      </c>
    </row>
    <row r="5157" spans="2:19" ht="18.600000000000001">
      <c r="B5157" s="34" t="str">
        <f>IF('TD VENCIDOS'!B5137="","",'TD VENCIDOS'!B5137)</f>
        <v/>
      </c>
      <c r="C5157" s="35" t="str">
        <f>IF('TD VENCIDOS'!C5137="","",'TD VENCIDOS'!C5137)</f>
        <v/>
      </c>
      <c r="D5157" s="34" t="str">
        <f>IF('TD VENCIDOS'!D5137="","",'TD VENCIDOS'!D5137)</f>
        <v/>
      </c>
      <c r="H5157" s="34" t="str">
        <f>IF('TD PENDIENTES'!B5137="","",'TD PENDIENTES'!B5137)</f>
        <v/>
      </c>
      <c r="I5157" s="35" t="str">
        <f>IF('TD PENDIENTES'!C5137="","",'TD PENDIENTES'!C5137)</f>
        <v/>
      </c>
      <c r="J5157" s="35"/>
      <c r="K5157" s="35"/>
      <c r="M5157" s="34" t="str">
        <f>IF('TD PENDIENTES'!I5137="","",'TD PENDIENTES'!I5137)</f>
        <v/>
      </c>
      <c r="N5157" s="35" t="str">
        <f>IF('TD PENDIENTES'!J5137="","",'TD PENDIENTES'!J5137)</f>
        <v/>
      </c>
      <c r="R5157" s="34" t="str">
        <f>IF('TD PENDIENTES'!P5137="","",'TD PENDIENTES'!P5137)</f>
        <v/>
      </c>
      <c r="S5157" s="35" t="str">
        <f>IF('TD PENDIENTES'!Q5137="","",'TD PENDIENTES'!Q5137)</f>
        <v/>
      </c>
    </row>
    <row r="5158" spans="2:19" ht="18.600000000000001">
      <c r="B5158" s="34" t="str">
        <f>IF('TD VENCIDOS'!B5138="","",'TD VENCIDOS'!B5138)</f>
        <v/>
      </c>
      <c r="C5158" s="35" t="str">
        <f>IF('TD VENCIDOS'!C5138="","",'TD VENCIDOS'!C5138)</f>
        <v/>
      </c>
      <c r="D5158" s="34" t="str">
        <f>IF('TD VENCIDOS'!D5138="","",'TD VENCIDOS'!D5138)</f>
        <v/>
      </c>
      <c r="H5158" s="34" t="str">
        <f>IF('TD PENDIENTES'!B5138="","",'TD PENDIENTES'!B5138)</f>
        <v/>
      </c>
      <c r="I5158" s="35" t="str">
        <f>IF('TD PENDIENTES'!C5138="","",'TD PENDIENTES'!C5138)</f>
        <v/>
      </c>
      <c r="J5158" s="35"/>
      <c r="K5158" s="35"/>
      <c r="M5158" s="34" t="str">
        <f>IF('TD PENDIENTES'!I5138="","",'TD PENDIENTES'!I5138)</f>
        <v/>
      </c>
      <c r="N5158" s="35" t="str">
        <f>IF('TD PENDIENTES'!J5138="","",'TD PENDIENTES'!J5138)</f>
        <v/>
      </c>
      <c r="R5158" s="34" t="str">
        <f>IF('TD PENDIENTES'!P5138="","",'TD PENDIENTES'!P5138)</f>
        <v/>
      </c>
      <c r="S5158" s="35" t="str">
        <f>IF('TD PENDIENTES'!Q5138="","",'TD PENDIENTES'!Q5138)</f>
        <v/>
      </c>
    </row>
    <row r="5159" spans="2:19" ht="18.600000000000001">
      <c r="B5159" s="34" t="str">
        <f>IF('TD VENCIDOS'!B5139="","",'TD VENCIDOS'!B5139)</f>
        <v/>
      </c>
      <c r="C5159" s="35" t="str">
        <f>IF('TD VENCIDOS'!C5139="","",'TD VENCIDOS'!C5139)</f>
        <v/>
      </c>
      <c r="D5159" s="34" t="str">
        <f>IF('TD VENCIDOS'!D5139="","",'TD VENCIDOS'!D5139)</f>
        <v/>
      </c>
      <c r="H5159" s="34" t="str">
        <f>IF('TD PENDIENTES'!B5139="","",'TD PENDIENTES'!B5139)</f>
        <v/>
      </c>
      <c r="I5159" s="35" t="str">
        <f>IF('TD PENDIENTES'!C5139="","",'TD PENDIENTES'!C5139)</f>
        <v/>
      </c>
      <c r="J5159" s="35"/>
      <c r="K5159" s="35"/>
      <c r="M5159" s="34" t="str">
        <f>IF('TD PENDIENTES'!I5139="","",'TD PENDIENTES'!I5139)</f>
        <v/>
      </c>
      <c r="N5159" s="35" t="str">
        <f>IF('TD PENDIENTES'!J5139="","",'TD PENDIENTES'!J5139)</f>
        <v/>
      </c>
      <c r="R5159" s="34" t="str">
        <f>IF('TD PENDIENTES'!P5139="","",'TD PENDIENTES'!P5139)</f>
        <v/>
      </c>
      <c r="S5159" s="35" t="str">
        <f>IF('TD PENDIENTES'!Q5139="","",'TD PENDIENTES'!Q5139)</f>
        <v/>
      </c>
    </row>
    <row r="5160" spans="2:19" ht="18.600000000000001">
      <c r="B5160" s="34" t="str">
        <f>IF('TD VENCIDOS'!B5140="","",'TD VENCIDOS'!B5140)</f>
        <v/>
      </c>
      <c r="C5160" s="35" t="str">
        <f>IF('TD VENCIDOS'!C5140="","",'TD VENCIDOS'!C5140)</f>
        <v/>
      </c>
      <c r="D5160" s="34" t="str">
        <f>IF('TD VENCIDOS'!D5140="","",'TD VENCIDOS'!D5140)</f>
        <v/>
      </c>
      <c r="H5160" s="34" t="str">
        <f>IF('TD PENDIENTES'!B5140="","",'TD PENDIENTES'!B5140)</f>
        <v/>
      </c>
      <c r="I5160" s="35" t="str">
        <f>IF('TD PENDIENTES'!C5140="","",'TD PENDIENTES'!C5140)</f>
        <v/>
      </c>
      <c r="J5160" s="35"/>
      <c r="K5160" s="35"/>
      <c r="M5160" s="34" t="str">
        <f>IF('TD PENDIENTES'!I5140="","",'TD PENDIENTES'!I5140)</f>
        <v/>
      </c>
      <c r="N5160" s="35" t="str">
        <f>IF('TD PENDIENTES'!J5140="","",'TD PENDIENTES'!J5140)</f>
        <v/>
      </c>
      <c r="R5160" s="34" t="str">
        <f>IF('TD PENDIENTES'!P5140="","",'TD PENDIENTES'!P5140)</f>
        <v/>
      </c>
      <c r="S5160" s="35" t="str">
        <f>IF('TD PENDIENTES'!Q5140="","",'TD PENDIENTES'!Q5140)</f>
        <v/>
      </c>
    </row>
    <row r="5161" spans="2:19" ht="18.600000000000001">
      <c r="B5161" s="34" t="str">
        <f>IF('TD VENCIDOS'!B5141="","",'TD VENCIDOS'!B5141)</f>
        <v/>
      </c>
      <c r="C5161" s="35" t="str">
        <f>IF('TD VENCIDOS'!C5141="","",'TD VENCIDOS'!C5141)</f>
        <v/>
      </c>
      <c r="D5161" s="34" t="str">
        <f>IF('TD VENCIDOS'!D5141="","",'TD VENCIDOS'!D5141)</f>
        <v/>
      </c>
      <c r="H5161" s="34" t="str">
        <f>IF('TD PENDIENTES'!B5141="","",'TD PENDIENTES'!B5141)</f>
        <v/>
      </c>
      <c r="I5161" s="35" t="str">
        <f>IF('TD PENDIENTES'!C5141="","",'TD PENDIENTES'!C5141)</f>
        <v/>
      </c>
      <c r="J5161" s="35"/>
      <c r="K5161" s="35"/>
      <c r="M5161" s="34" t="str">
        <f>IF('TD PENDIENTES'!I5141="","",'TD PENDIENTES'!I5141)</f>
        <v/>
      </c>
      <c r="N5161" s="35" t="str">
        <f>IF('TD PENDIENTES'!J5141="","",'TD PENDIENTES'!J5141)</f>
        <v/>
      </c>
      <c r="R5161" s="34" t="str">
        <f>IF('TD PENDIENTES'!P5141="","",'TD PENDIENTES'!P5141)</f>
        <v/>
      </c>
      <c r="S5161" s="35" t="str">
        <f>IF('TD PENDIENTES'!Q5141="","",'TD PENDIENTES'!Q5141)</f>
        <v/>
      </c>
    </row>
    <row r="5162" spans="2:19" ht="18.600000000000001">
      <c r="B5162" s="34" t="str">
        <f>IF('TD VENCIDOS'!B5142="","",'TD VENCIDOS'!B5142)</f>
        <v/>
      </c>
      <c r="C5162" s="35" t="str">
        <f>IF('TD VENCIDOS'!C5142="","",'TD VENCIDOS'!C5142)</f>
        <v/>
      </c>
      <c r="D5162" s="34" t="str">
        <f>IF('TD VENCIDOS'!D5142="","",'TD VENCIDOS'!D5142)</f>
        <v/>
      </c>
      <c r="H5162" s="34" t="str">
        <f>IF('TD PENDIENTES'!B5142="","",'TD PENDIENTES'!B5142)</f>
        <v/>
      </c>
      <c r="I5162" s="35" t="str">
        <f>IF('TD PENDIENTES'!C5142="","",'TD PENDIENTES'!C5142)</f>
        <v/>
      </c>
      <c r="J5162" s="35"/>
      <c r="K5162" s="35"/>
      <c r="M5162" s="34" t="str">
        <f>IF('TD PENDIENTES'!I5142="","",'TD PENDIENTES'!I5142)</f>
        <v/>
      </c>
      <c r="N5162" s="35" t="str">
        <f>IF('TD PENDIENTES'!J5142="","",'TD PENDIENTES'!J5142)</f>
        <v/>
      </c>
      <c r="R5162" s="34" t="str">
        <f>IF('TD PENDIENTES'!P5142="","",'TD PENDIENTES'!P5142)</f>
        <v/>
      </c>
      <c r="S5162" s="35" t="str">
        <f>IF('TD PENDIENTES'!Q5142="","",'TD PENDIENTES'!Q5142)</f>
        <v/>
      </c>
    </row>
    <row r="5163" spans="2:19" ht="18.600000000000001">
      <c r="B5163" s="34" t="str">
        <f>IF('TD VENCIDOS'!B5143="","",'TD VENCIDOS'!B5143)</f>
        <v/>
      </c>
      <c r="C5163" s="35" t="str">
        <f>IF('TD VENCIDOS'!C5143="","",'TD VENCIDOS'!C5143)</f>
        <v/>
      </c>
      <c r="D5163" s="34" t="str">
        <f>IF('TD VENCIDOS'!D5143="","",'TD VENCIDOS'!D5143)</f>
        <v/>
      </c>
      <c r="H5163" s="34" t="str">
        <f>IF('TD PENDIENTES'!B5143="","",'TD PENDIENTES'!B5143)</f>
        <v/>
      </c>
      <c r="I5163" s="35" t="str">
        <f>IF('TD PENDIENTES'!C5143="","",'TD PENDIENTES'!C5143)</f>
        <v/>
      </c>
      <c r="J5163" s="35"/>
      <c r="K5163" s="35"/>
      <c r="M5163" s="34" t="str">
        <f>IF('TD PENDIENTES'!I5143="","",'TD PENDIENTES'!I5143)</f>
        <v/>
      </c>
      <c r="N5163" s="35" t="str">
        <f>IF('TD PENDIENTES'!J5143="","",'TD PENDIENTES'!J5143)</f>
        <v/>
      </c>
      <c r="R5163" s="34" t="str">
        <f>IF('TD PENDIENTES'!P5143="","",'TD PENDIENTES'!P5143)</f>
        <v/>
      </c>
      <c r="S5163" s="35" t="str">
        <f>IF('TD PENDIENTES'!Q5143="","",'TD PENDIENTES'!Q5143)</f>
        <v/>
      </c>
    </row>
    <row r="5164" spans="2:19" ht="18.600000000000001">
      <c r="B5164" s="34" t="str">
        <f>IF('TD VENCIDOS'!B5144="","",'TD VENCIDOS'!B5144)</f>
        <v/>
      </c>
      <c r="C5164" s="35" t="str">
        <f>IF('TD VENCIDOS'!C5144="","",'TD VENCIDOS'!C5144)</f>
        <v/>
      </c>
      <c r="D5164" s="34" t="str">
        <f>IF('TD VENCIDOS'!D5144="","",'TD VENCIDOS'!D5144)</f>
        <v/>
      </c>
      <c r="H5164" s="34" t="str">
        <f>IF('TD PENDIENTES'!B5144="","",'TD PENDIENTES'!B5144)</f>
        <v/>
      </c>
      <c r="I5164" s="35" t="str">
        <f>IF('TD PENDIENTES'!C5144="","",'TD PENDIENTES'!C5144)</f>
        <v/>
      </c>
      <c r="J5164" s="35"/>
      <c r="K5164" s="35"/>
      <c r="M5164" s="34" t="str">
        <f>IF('TD PENDIENTES'!I5144="","",'TD PENDIENTES'!I5144)</f>
        <v/>
      </c>
      <c r="N5164" s="35" t="str">
        <f>IF('TD PENDIENTES'!J5144="","",'TD PENDIENTES'!J5144)</f>
        <v/>
      </c>
      <c r="R5164" s="34" t="str">
        <f>IF('TD PENDIENTES'!P5144="","",'TD PENDIENTES'!P5144)</f>
        <v/>
      </c>
      <c r="S5164" s="35" t="str">
        <f>IF('TD PENDIENTES'!Q5144="","",'TD PENDIENTES'!Q5144)</f>
        <v/>
      </c>
    </row>
    <row r="5165" spans="2:19" ht="18.600000000000001">
      <c r="B5165" s="34" t="str">
        <f>IF('TD VENCIDOS'!B5145="","",'TD VENCIDOS'!B5145)</f>
        <v/>
      </c>
      <c r="C5165" s="35" t="str">
        <f>IF('TD VENCIDOS'!C5145="","",'TD VENCIDOS'!C5145)</f>
        <v/>
      </c>
      <c r="D5165" s="34" t="str">
        <f>IF('TD VENCIDOS'!D5145="","",'TD VENCIDOS'!D5145)</f>
        <v/>
      </c>
      <c r="H5165" s="34" t="str">
        <f>IF('TD PENDIENTES'!B5145="","",'TD PENDIENTES'!B5145)</f>
        <v/>
      </c>
      <c r="I5165" s="35" t="str">
        <f>IF('TD PENDIENTES'!C5145="","",'TD PENDIENTES'!C5145)</f>
        <v/>
      </c>
      <c r="J5165" s="35"/>
      <c r="K5165" s="35"/>
      <c r="M5165" s="34" t="str">
        <f>IF('TD PENDIENTES'!I5145="","",'TD PENDIENTES'!I5145)</f>
        <v/>
      </c>
      <c r="N5165" s="35" t="str">
        <f>IF('TD PENDIENTES'!J5145="","",'TD PENDIENTES'!J5145)</f>
        <v/>
      </c>
      <c r="R5165" s="34" t="str">
        <f>IF('TD PENDIENTES'!P5145="","",'TD PENDIENTES'!P5145)</f>
        <v/>
      </c>
      <c r="S5165" s="35" t="str">
        <f>IF('TD PENDIENTES'!Q5145="","",'TD PENDIENTES'!Q5145)</f>
        <v/>
      </c>
    </row>
    <row r="5166" spans="2:19" ht="18.600000000000001">
      <c r="B5166" s="34" t="str">
        <f>IF('TD VENCIDOS'!B5146="","",'TD VENCIDOS'!B5146)</f>
        <v/>
      </c>
      <c r="C5166" s="35" t="str">
        <f>IF('TD VENCIDOS'!C5146="","",'TD VENCIDOS'!C5146)</f>
        <v/>
      </c>
      <c r="D5166" s="34" t="str">
        <f>IF('TD VENCIDOS'!D5146="","",'TD VENCIDOS'!D5146)</f>
        <v/>
      </c>
      <c r="H5166" s="34" t="str">
        <f>IF('TD PENDIENTES'!B5146="","",'TD PENDIENTES'!B5146)</f>
        <v/>
      </c>
      <c r="I5166" s="35" t="str">
        <f>IF('TD PENDIENTES'!C5146="","",'TD PENDIENTES'!C5146)</f>
        <v/>
      </c>
      <c r="J5166" s="35"/>
      <c r="K5166" s="35"/>
      <c r="M5166" s="34" t="str">
        <f>IF('TD PENDIENTES'!I5146="","",'TD PENDIENTES'!I5146)</f>
        <v/>
      </c>
      <c r="N5166" s="35" t="str">
        <f>IF('TD PENDIENTES'!J5146="","",'TD PENDIENTES'!J5146)</f>
        <v/>
      </c>
      <c r="R5166" s="34" t="str">
        <f>IF('TD PENDIENTES'!P5146="","",'TD PENDIENTES'!P5146)</f>
        <v/>
      </c>
      <c r="S5166" s="35" t="str">
        <f>IF('TD PENDIENTES'!Q5146="","",'TD PENDIENTES'!Q5146)</f>
        <v/>
      </c>
    </row>
    <row r="5167" spans="2:19" ht="18.600000000000001">
      <c r="B5167" s="34" t="str">
        <f>IF('TD VENCIDOS'!B5147="","",'TD VENCIDOS'!B5147)</f>
        <v/>
      </c>
      <c r="C5167" s="35" t="str">
        <f>IF('TD VENCIDOS'!C5147="","",'TD VENCIDOS'!C5147)</f>
        <v/>
      </c>
      <c r="D5167" s="34" t="str">
        <f>IF('TD VENCIDOS'!D5147="","",'TD VENCIDOS'!D5147)</f>
        <v/>
      </c>
      <c r="H5167" s="34" t="str">
        <f>IF('TD PENDIENTES'!B5147="","",'TD PENDIENTES'!B5147)</f>
        <v/>
      </c>
      <c r="I5167" s="35" t="str">
        <f>IF('TD PENDIENTES'!C5147="","",'TD PENDIENTES'!C5147)</f>
        <v/>
      </c>
      <c r="J5167" s="35"/>
      <c r="K5167" s="35"/>
      <c r="M5167" s="34" t="str">
        <f>IF('TD PENDIENTES'!I5147="","",'TD PENDIENTES'!I5147)</f>
        <v/>
      </c>
      <c r="N5167" s="35" t="str">
        <f>IF('TD PENDIENTES'!J5147="","",'TD PENDIENTES'!J5147)</f>
        <v/>
      </c>
      <c r="R5167" s="34" t="str">
        <f>IF('TD PENDIENTES'!P5147="","",'TD PENDIENTES'!P5147)</f>
        <v/>
      </c>
      <c r="S5167" s="35" t="str">
        <f>IF('TD PENDIENTES'!Q5147="","",'TD PENDIENTES'!Q5147)</f>
        <v/>
      </c>
    </row>
    <row r="5168" spans="2:19" ht="18.600000000000001">
      <c r="B5168" s="34" t="str">
        <f>IF('TD VENCIDOS'!B5148="","",'TD VENCIDOS'!B5148)</f>
        <v/>
      </c>
      <c r="C5168" s="35" t="str">
        <f>IF('TD VENCIDOS'!C5148="","",'TD VENCIDOS'!C5148)</f>
        <v/>
      </c>
      <c r="D5168" s="34" t="str">
        <f>IF('TD VENCIDOS'!D5148="","",'TD VENCIDOS'!D5148)</f>
        <v/>
      </c>
      <c r="H5168" s="34" t="str">
        <f>IF('TD PENDIENTES'!B5148="","",'TD PENDIENTES'!B5148)</f>
        <v/>
      </c>
      <c r="I5168" s="35" t="str">
        <f>IF('TD PENDIENTES'!C5148="","",'TD PENDIENTES'!C5148)</f>
        <v/>
      </c>
      <c r="J5168" s="35"/>
      <c r="K5168" s="35"/>
      <c r="M5168" s="34" t="str">
        <f>IF('TD PENDIENTES'!I5148="","",'TD PENDIENTES'!I5148)</f>
        <v/>
      </c>
      <c r="N5168" s="35" t="str">
        <f>IF('TD PENDIENTES'!J5148="","",'TD PENDIENTES'!J5148)</f>
        <v/>
      </c>
      <c r="R5168" s="34" t="str">
        <f>IF('TD PENDIENTES'!P5148="","",'TD PENDIENTES'!P5148)</f>
        <v/>
      </c>
      <c r="S5168" s="35" t="str">
        <f>IF('TD PENDIENTES'!Q5148="","",'TD PENDIENTES'!Q5148)</f>
        <v/>
      </c>
    </row>
    <row r="5169" spans="2:19" ht="18.600000000000001">
      <c r="B5169" s="34" t="str">
        <f>IF('TD VENCIDOS'!B5149="","",'TD VENCIDOS'!B5149)</f>
        <v/>
      </c>
      <c r="C5169" s="35" t="str">
        <f>IF('TD VENCIDOS'!C5149="","",'TD VENCIDOS'!C5149)</f>
        <v/>
      </c>
      <c r="D5169" s="34" t="str">
        <f>IF('TD VENCIDOS'!D5149="","",'TD VENCIDOS'!D5149)</f>
        <v/>
      </c>
      <c r="H5169" s="34" t="str">
        <f>IF('TD PENDIENTES'!B5149="","",'TD PENDIENTES'!B5149)</f>
        <v/>
      </c>
      <c r="I5169" s="35" t="str">
        <f>IF('TD PENDIENTES'!C5149="","",'TD PENDIENTES'!C5149)</f>
        <v/>
      </c>
      <c r="J5169" s="35"/>
      <c r="K5169" s="35"/>
      <c r="M5169" s="34" t="str">
        <f>IF('TD PENDIENTES'!I5149="","",'TD PENDIENTES'!I5149)</f>
        <v/>
      </c>
      <c r="N5169" s="35" t="str">
        <f>IF('TD PENDIENTES'!J5149="","",'TD PENDIENTES'!J5149)</f>
        <v/>
      </c>
      <c r="R5169" s="34" t="str">
        <f>IF('TD PENDIENTES'!P5149="","",'TD PENDIENTES'!P5149)</f>
        <v/>
      </c>
      <c r="S5169" s="35" t="str">
        <f>IF('TD PENDIENTES'!Q5149="","",'TD PENDIENTES'!Q5149)</f>
        <v/>
      </c>
    </row>
    <row r="5170" spans="2:19" ht="18.600000000000001">
      <c r="B5170" s="34" t="str">
        <f>IF('TD VENCIDOS'!B5150="","",'TD VENCIDOS'!B5150)</f>
        <v/>
      </c>
      <c r="C5170" s="35" t="str">
        <f>IF('TD VENCIDOS'!C5150="","",'TD VENCIDOS'!C5150)</f>
        <v/>
      </c>
      <c r="D5170" s="34" t="str">
        <f>IF('TD VENCIDOS'!D5150="","",'TD VENCIDOS'!D5150)</f>
        <v/>
      </c>
      <c r="H5170" s="34" t="str">
        <f>IF('TD PENDIENTES'!B5150="","",'TD PENDIENTES'!B5150)</f>
        <v/>
      </c>
      <c r="I5170" s="35" t="str">
        <f>IF('TD PENDIENTES'!C5150="","",'TD PENDIENTES'!C5150)</f>
        <v/>
      </c>
      <c r="J5170" s="35"/>
      <c r="K5170" s="35"/>
      <c r="M5170" s="34" t="str">
        <f>IF('TD PENDIENTES'!I5150="","",'TD PENDIENTES'!I5150)</f>
        <v/>
      </c>
      <c r="N5170" s="35" t="str">
        <f>IF('TD PENDIENTES'!J5150="","",'TD PENDIENTES'!J5150)</f>
        <v/>
      </c>
      <c r="R5170" s="34" t="str">
        <f>IF('TD PENDIENTES'!P5150="","",'TD PENDIENTES'!P5150)</f>
        <v/>
      </c>
      <c r="S5170" s="35" t="str">
        <f>IF('TD PENDIENTES'!Q5150="","",'TD PENDIENTES'!Q5150)</f>
        <v/>
      </c>
    </row>
    <row r="5171" spans="2:19" ht="18.600000000000001">
      <c r="B5171" s="34" t="str">
        <f>IF('TD VENCIDOS'!B5151="","",'TD VENCIDOS'!B5151)</f>
        <v/>
      </c>
      <c r="C5171" s="35" t="str">
        <f>IF('TD VENCIDOS'!C5151="","",'TD VENCIDOS'!C5151)</f>
        <v/>
      </c>
      <c r="D5171" s="34" t="str">
        <f>IF('TD VENCIDOS'!D5151="","",'TD VENCIDOS'!D5151)</f>
        <v/>
      </c>
      <c r="H5171" s="34" t="str">
        <f>IF('TD PENDIENTES'!B5151="","",'TD PENDIENTES'!B5151)</f>
        <v/>
      </c>
      <c r="I5171" s="35" t="str">
        <f>IF('TD PENDIENTES'!C5151="","",'TD PENDIENTES'!C5151)</f>
        <v/>
      </c>
      <c r="J5171" s="35"/>
      <c r="K5171" s="35"/>
      <c r="M5171" s="34" t="str">
        <f>IF('TD PENDIENTES'!I5151="","",'TD PENDIENTES'!I5151)</f>
        <v/>
      </c>
      <c r="N5171" s="35" t="str">
        <f>IF('TD PENDIENTES'!J5151="","",'TD PENDIENTES'!J5151)</f>
        <v/>
      </c>
      <c r="R5171" s="34" t="str">
        <f>IF('TD PENDIENTES'!P5151="","",'TD PENDIENTES'!P5151)</f>
        <v/>
      </c>
      <c r="S5171" s="35" t="str">
        <f>IF('TD PENDIENTES'!Q5151="","",'TD PENDIENTES'!Q5151)</f>
        <v/>
      </c>
    </row>
    <row r="5172" spans="2:19" ht="18.600000000000001">
      <c r="B5172" s="34" t="str">
        <f>IF('TD VENCIDOS'!B5152="","",'TD VENCIDOS'!B5152)</f>
        <v/>
      </c>
      <c r="C5172" s="35" t="str">
        <f>IF('TD VENCIDOS'!C5152="","",'TD VENCIDOS'!C5152)</f>
        <v/>
      </c>
      <c r="D5172" s="34" t="str">
        <f>IF('TD VENCIDOS'!D5152="","",'TD VENCIDOS'!D5152)</f>
        <v/>
      </c>
      <c r="H5172" s="34" t="str">
        <f>IF('TD PENDIENTES'!B5152="","",'TD PENDIENTES'!B5152)</f>
        <v/>
      </c>
      <c r="I5172" s="35" t="str">
        <f>IF('TD PENDIENTES'!C5152="","",'TD PENDIENTES'!C5152)</f>
        <v/>
      </c>
      <c r="J5172" s="35"/>
      <c r="K5172" s="35"/>
      <c r="M5172" s="34" t="str">
        <f>IF('TD PENDIENTES'!I5152="","",'TD PENDIENTES'!I5152)</f>
        <v/>
      </c>
      <c r="N5172" s="35" t="str">
        <f>IF('TD PENDIENTES'!J5152="","",'TD PENDIENTES'!J5152)</f>
        <v/>
      </c>
      <c r="R5172" s="34" t="str">
        <f>IF('TD PENDIENTES'!P5152="","",'TD PENDIENTES'!P5152)</f>
        <v/>
      </c>
      <c r="S5172" s="35" t="str">
        <f>IF('TD PENDIENTES'!Q5152="","",'TD PENDIENTES'!Q5152)</f>
        <v/>
      </c>
    </row>
    <row r="5173" spans="2:19" ht="18.600000000000001">
      <c r="B5173" s="34" t="str">
        <f>IF('TD VENCIDOS'!B5153="","",'TD VENCIDOS'!B5153)</f>
        <v/>
      </c>
      <c r="C5173" s="35" t="str">
        <f>IF('TD VENCIDOS'!C5153="","",'TD VENCIDOS'!C5153)</f>
        <v/>
      </c>
      <c r="D5173" s="34" t="str">
        <f>IF('TD VENCIDOS'!D5153="","",'TD VENCIDOS'!D5153)</f>
        <v/>
      </c>
      <c r="H5173" s="34" t="str">
        <f>IF('TD PENDIENTES'!B5153="","",'TD PENDIENTES'!B5153)</f>
        <v/>
      </c>
      <c r="I5173" s="35" t="str">
        <f>IF('TD PENDIENTES'!C5153="","",'TD PENDIENTES'!C5153)</f>
        <v/>
      </c>
      <c r="J5173" s="35"/>
      <c r="K5173" s="35"/>
      <c r="M5173" s="34" t="str">
        <f>IF('TD PENDIENTES'!I5153="","",'TD PENDIENTES'!I5153)</f>
        <v/>
      </c>
      <c r="N5173" s="35" t="str">
        <f>IF('TD PENDIENTES'!J5153="","",'TD PENDIENTES'!J5153)</f>
        <v/>
      </c>
      <c r="R5173" s="34" t="str">
        <f>IF('TD PENDIENTES'!P5153="","",'TD PENDIENTES'!P5153)</f>
        <v/>
      </c>
      <c r="S5173" s="35" t="str">
        <f>IF('TD PENDIENTES'!Q5153="","",'TD PENDIENTES'!Q5153)</f>
        <v/>
      </c>
    </row>
    <row r="5174" spans="2:19" ht="18.600000000000001">
      <c r="B5174" s="34" t="str">
        <f>IF('TD VENCIDOS'!B5154="","",'TD VENCIDOS'!B5154)</f>
        <v/>
      </c>
      <c r="C5174" s="35" t="str">
        <f>IF('TD VENCIDOS'!C5154="","",'TD VENCIDOS'!C5154)</f>
        <v/>
      </c>
      <c r="D5174" s="34" t="str">
        <f>IF('TD VENCIDOS'!D5154="","",'TD VENCIDOS'!D5154)</f>
        <v/>
      </c>
      <c r="H5174" s="34" t="str">
        <f>IF('TD PENDIENTES'!B5154="","",'TD PENDIENTES'!B5154)</f>
        <v/>
      </c>
      <c r="I5174" s="35" t="str">
        <f>IF('TD PENDIENTES'!C5154="","",'TD PENDIENTES'!C5154)</f>
        <v/>
      </c>
      <c r="J5174" s="35"/>
      <c r="K5174" s="35"/>
      <c r="M5174" s="34" t="str">
        <f>IF('TD PENDIENTES'!I5154="","",'TD PENDIENTES'!I5154)</f>
        <v/>
      </c>
      <c r="N5174" s="35" t="str">
        <f>IF('TD PENDIENTES'!J5154="","",'TD PENDIENTES'!J5154)</f>
        <v/>
      </c>
      <c r="R5174" s="34" t="str">
        <f>IF('TD PENDIENTES'!P5154="","",'TD PENDIENTES'!P5154)</f>
        <v/>
      </c>
      <c r="S5174" s="35" t="str">
        <f>IF('TD PENDIENTES'!Q5154="","",'TD PENDIENTES'!Q5154)</f>
        <v/>
      </c>
    </row>
    <row r="5175" spans="2:19" ht="18.600000000000001">
      <c r="B5175" s="34" t="str">
        <f>IF('TD VENCIDOS'!B5155="","",'TD VENCIDOS'!B5155)</f>
        <v/>
      </c>
      <c r="C5175" s="35" t="str">
        <f>IF('TD VENCIDOS'!C5155="","",'TD VENCIDOS'!C5155)</f>
        <v/>
      </c>
      <c r="D5175" s="34" t="str">
        <f>IF('TD VENCIDOS'!D5155="","",'TD VENCIDOS'!D5155)</f>
        <v/>
      </c>
      <c r="H5175" s="34" t="str">
        <f>IF('TD PENDIENTES'!B5155="","",'TD PENDIENTES'!B5155)</f>
        <v/>
      </c>
      <c r="I5175" s="35" t="str">
        <f>IF('TD PENDIENTES'!C5155="","",'TD PENDIENTES'!C5155)</f>
        <v/>
      </c>
      <c r="J5175" s="35"/>
      <c r="K5175" s="35"/>
      <c r="M5175" s="34" t="str">
        <f>IF('TD PENDIENTES'!I5155="","",'TD PENDIENTES'!I5155)</f>
        <v/>
      </c>
      <c r="N5175" s="35" t="str">
        <f>IF('TD PENDIENTES'!J5155="","",'TD PENDIENTES'!J5155)</f>
        <v/>
      </c>
      <c r="R5175" s="34" t="str">
        <f>IF('TD PENDIENTES'!P5155="","",'TD PENDIENTES'!P5155)</f>
        <v/>
      </c>
      <c r="S5175" s="35" t="str">
        <f>IF('TD PENDIENTES'!Q5155="","",'TD PENDIENTES'!Q5155)</f>
        <v/>
      </c>
    </row>
    <row r="5176" spans="2:19" ht="18.600000000000001">
      <c r="B5176" s="34" t="str">
        <f>IF('TD VENCIDOS'!B5156="","",'TD VENCIDOS'!B5156)</f>
        <v/>
      </c>
      <c r="C5176" s="35" t="str">
        <f>IF('TD VENCIDOS'!C5156="","",'TD VENCIDOS'!C5156)</f>
        <v/>
      </c>
      <c r="D5176" s="34" t="str">
        <f>IF('TD VENCIDOS'!D5156="","",'TD VENCIDOS'!D5156)</f>
        <v/>
      </c>
      <c r="H5176" s="34" t="str">
        <f>IF('TD PENDIENTES'!B5156="","",'TD PENDIENTES'!B5156)</f>
        <v/>
      </c>
      <c r="I5176" s="35" t="str">
        <f>IF('TD PENDIENTES'!C5156="","",'TD PENDIENTES'!C5156)</f>
        <v/>
      </c>
      <c r="J5176" s="35"/>
      <c r="K5176" s="35"/>
      <c r="M5176" s="34" t="str">
        <f>IF('TD PENDIENTES'!I5156="","",'TD PENDIENTES'!I5156)</f>
        <v/>
      </c>
      <c r="N5176" s="35" t="str">
        <f>IF('TD PENDIENTES'!J5156="","",'TD PENDIENTES'!J5156)</f>
        <v/>
      </c>
      <c r="R5176" s="34" t="str">
        <f>IF('TD PENDIENTES'!P5156="","",'TD PENDIENTES'!P5156)</f>
        <v/>
      </c>
      <c r="S5176" s="35" t="str">
        <f>IF('TD PENDIENTES'!Q5156="","",'TD PENDIENTES'!Q5156)</f>
        <v/>
      </c>
    </row>
    <row r="5177" spans="2:19" ht="18.600000000000001">
      <c r="B5177" s="34" t="str">
        <f>IF('TD VENCIDOS'!B5157="","",'TD VENCIDOS'!B5157)</f>
        <v/>
      </c>
      <c r="C5177" s="35" t="str">
        <f>IF('TD VENCIDOS'!C5157="","",'TD VENCIDOS'!C5157)</f>
        <v/>
      </c>
      <c r="D5177" s="34" t="str">
        <f>IF('TD VENCIDOS'!D5157="","",'TD VENCIDOS'!D5157)</f>
        <v/>
      </c>
      <c r="H5177" s="34" t="str">
        <f>IF('TD PENDIENTES'!B5157="","",'TD PENDIENTES'!B5157)</f>
        <v/>
      </c>
      <c r="I5177" s="35" t="str">
        <f>IF('TD PENDIENTES'!C5157="","",'TD PENDIENTES'!C5157)</f>
        <v/>
      </c>
      <c r="J5177" s="35"/>
      <c r="K5177" s="35"/>
      <c r="M5177" s="34" t="str">
        <f>IF('TD PENDIENTES'!I5157="","",'TD PENDIENTES'!I5157)</f>
        <v/>
      </c>
      <c r="N5177" s="35" t="str">
        <f>IF('TD PENDIENTES'!J5157="","",'TD PENDIENTES'!J5157)</f>
        <v/>
      </c>
      <c r="R5177" s="34" t="str">
        <f>IF('TD PENDIENTES'!P5157="","",'TD PENDIENTES'!P5157)</f>
        <v/>
      </c>
      <c r="S5177" s="35" t="str">
        <f>IF('TD PENDIENTES'!Q5157="","",'TD PENDIENTES'!Q5157)</f>
        <v/>
      </c>
    </row>
    <row r="5178" spans="2:19" ht="18.600000000000001">
      <c r="B5178" s="34" t="str">
        <f>IF('TD VENCIDOS'!B5158="","",'TD VENCIDOS'!B5158)</f>
        <v/>
      </c>
      <c r="C5178" s="35" t="str">
        <f>IF('TD VENCIDOS'!C5158="","",'TD VENCIDOS'!C5158)</f>
        <v/>
      </c>
      <c r="D5178" s="34" t="str">
        <f>IF('TD VENCIDOS'!D5158="","",'TD VENCIDOS'!D5158)</f>
        <v/>
      </c>
      <c r="H5178" s="34" t="str">
        <f>IF('TD PENDIENTES'!B5158="","",'TD PENDIENTES'!B5158)</f>
        <v/>
      </c>
      <c r="I5178" s="35" t="str">
        <f>IF('TD PENDIENTES'!C5158="","",'TD PENDIENTES'!C5158)</f>
        <v/>
      </c>
      <c r="J5178" s="35"/>
      <c r="K5178" s="35"/>
      <c r="M5178" s="34" t="str">
        <f>IF('TD PENDIENTES'!I5158="","",'TD PENDIENTES'!I5158)</f>
        <v/>
      </c>
      <c r="N5178" s="35" t="str">
        <f>IF('TD PENDIENTES'!J5158="","",'TD PENDIENTES'!J5158)</f>
        <v/>
      </c>
      <c r="R5178" s="34" t="str">
        <f>IF('TD PENDIENTES'!P5158="","",'TD PENDIENTES'!P5158)</f>
        <v/>
      </c>
      <c r="S5178" s="35" t="str">
        <f>IF('TD PENDIENTES'!Q5158="","",'TD PENDIENTES'!Q5158)</f>
        <v/>
      </c>
    </row>
    <row r="5179" spans="2:19" ht="18.600000000000001">
      <c r="B5179" s="34" t="str">
        <f>IF('TD VENCIDOS'!B5159="","",'TD VENCIDOS'!B5159)</f>
        <v/>
      </c>
      <c r="C5179" s="35" t="str">
        <f>IF('TD VENCIDOS'!C5159="","",'TD VENCIDOS'!C5159)</f>
        <v/>
      </c>
      <c r="D5179" s="34" t="str">
        <f>IF('TD VENCIDOS'!D5159="","",'TD VENCIDOS'!D5159)</f>
        <v/>
      </c>
      <c r="H5179" s="34" t="str">
        <f>IF('TD PENDIENTES'!B5159="","",'TD PENDIENTES'!B5159)</f>
        <v/>
      </c>
      <c r="I5179" s="35" t="str">
        <f>IF('TD PENDIENTES'!C5159="","",'TD PENDIENTES'!C5159)</f>
        <v/>
      </c>
      <c r="J5179" s="35"/>
      <c r="K5179" s="35"/>
      <c r="M5179" s="34" t="str">
        <f>IF('TD PENDIENTES'!I5159="","",'TD PENDIENTES'!I5159)</f>
        <v/>
      </c>
      <c r="N5179" s="35" t="str">
        <f>IF('TD PENDIENTES'!J5159="","",'TD PENDIENTES'!J5159)</f>
        <v/>
      </c>
      <c r="R5179" s="34" t="str">
        <f>IF('TD PENDIENTES'!P5159="","",'TD PENDIENTES'!P5159)</f>
        <v/>
      </c>
      <c r="S5179" s="35" t="str">
        <f>IF('TD PENDIENTES'!Q5159="","",'TD PENDIENTES'!Q5159)</f>
        <v/>
      </c>
    </row>
    <row r="5180" spans="2:19" ht="18.600000000000001">
      <c r="B5180" s="34" t="str">
        <f>IF('TD VENCIDOS'!B5160="","",'TD VENCIDOS'!B5160)</f>
        <v/>
      </c>
      <c r="C5180" s="35" t="str">
        <f>IF('TD VENCIDOS'!C5160="","",'TD VENCIDOS'!C5160)</f>
        <v/>
      </c>
      <c r="D5180" s="34" t="str">
        <f>IF('TD VENCIDOS'!D5160="","",'TD VENCIDOS'!D5160)</f>
        <v/>
      </c>
      <c r="H5180" s="34" t="str">
        <f>IF('TD PENDIENTES'!B5160="","",'TD PENDIENTES'!B5160)</f>
        <v/>
      </c>
      <c r="I5180" s="35" t="str">
        <f>IF('TD PENDIENTES'!C5160="","",'TD PENDIENTES'!C5160)</f>
        <v/>
      </c>
      <c r="J5180" s="35"/>
      <c r="K5180" s="35"/>
      <c r="M5180" s="34" t="str">
        <f>IF('TD PENDIENTES'!I5160="","",'TD PENDIENTES'!I5160)</f>
        <v/>
      </c>
      <c r="N5180" s="35" t="str">
        <f>IF('TD PENDIENTES'!J5160="","",'TD PENDIENTES'!J5160)</f>
        <v/>
      </c>
      <c r="R5180" s="34" t="str">
        <f>IF('TD PENDIENTES'!P5160="","",'TD PENDIENTES'!P5160)</f>
        <v/>
      </c>
      <c r="S5180" s="35" t="str">
        <f>IF('TD PENDIENTES'!Q5160="","",'TD PENDIENTES'!Q5160)</f>
        <v/>
      </c>
    </row>
    <row r="5181" spans="2:19" ht="18.600000000000001">
      <c r="B5181" s="34" t="str">
        <f>IF('TD VENCIDOS'!B5161="","",'TD VENCIDOS'!B5161)</f>
        <v/>
      </c>
      <c r="C5181" s="35" t="str">
        <f>IF('TD VENCIDOS'!C5161="","",'TD VENCIDOS'!C5161)</f>
        <v/>
      </c>
      <c r="D5181" s="34" t="str">
        <f>IF('TD VENCIDOS'!D5161="","",'TD VENCIDOS'!D5161)</f>
        <v/>
      </c>
      <c r="H5181" s="34" t="str">
        <f>IF('TD PENDIENTES'!B5161="","",'TD PENDIENTES'!B5161)</f>
        <v/>
      </c>
      <c r="I5181" s="35" t="str">
        <f>IF('TD PENDIENTES'!C5161="","",'TD PENDIENTES'!C5161)</f>
        <v/>
      </c>
      <c r="J5181" s="35"/>
      <c r="K5181" s="35"/>
      <c r="M5181" s="34" t="str">
        <f>IF('TD PENDIENTES'!I5161="","",'TD PENDIENTES'!I5161)</f>
        <v/>
      </c>
      <c r="N5181" s="35" t="str">
        <f>IF('TD PENDIENTES'!J5161="","",'TD PENDIENTES'!J5161)</f>
        <v/>
      </c>
      <c r="R5181" s="34" t="str">
        <f>IF('TD PENDIENTES'!P5161="","",'TD PENDIENTES'!P5161)</f>
        <v/>
      </c>
      <c r="S5181" s="35" t="str">
        <f>IF('TD PENDIENTES'!Q5161="","",'TD PENDIENTES'!Q5161)</f>
        <v/>
      </c>
    </row>
    <row r="5182" spans="2:19" ht="18.600000000000001">
      <c r="B5182" s="34" t="str">
        <f>IF('TD VENCIDOS'!B5162="","",'TD VENCIDOS'!B5162)</f>
        <v/>
      </c>
      <c r="C5182" s="35" t="str">
        <f>IF('TD VENCIDOS'!C5162="","",'TD VENCIDOS'!C5162)</f>
        <v/>
      </c>
      <c r="D5182" s="34" t="str">
        <f>IF('TD VENCIDOS'!D5162="","",'TD VENCIDOS'!D5162)</f>
        <v/>
      </c>
      <c r="H5182" s="34" t="str">
        <f>IF('TD PENDIENTES'!B5162="","",'TD PENDIENTES'!B5162)</f>
        <v/>
      </c>
      <c r="I5182" s="35" t="str">
        <f>IF('TD PENDIENTES'!C5162="","",'TD PENDIENTES'!C5162)</f>
        <v/>
      </c>
      <c r="J5182" s="35"/>
      <c r="K5182" s="35"/>
      <c r="M5182" s="34" t="str">
        <f>IF('TD PENDIENTES'!I5162="","",'TD PENDIENTES'!I5162)</f>
        <v/>
      </c>
      <c r="N5182" s="35" t="str">
        <f>IF('TD PENDIENTES'!J5162="","",'TD PENDIENTES'!J5162)</f>
        <v/>
      </c>
      <c r="R5182" s="34" t="str">
        <f>IF('TD PENDIENTES'!P5162="","",'TD PENDIENTES'!P5162)</f>
        <v/>
      </c>
      <c r="S5182" s="35" t="str">
        <f>IF('TD PENDIENTES'!Q5162="","",'TD PENDIENTES'!Q5162)</f>
        <v/>
      </c>
    </row>
    <row r="5183" spans="2:19" ht="18.600000000000001">
      <c r="B5183" s="34" t="str">
        <f>IF('TD VENCIDOS'!B5163="","",'TD VENCIDOS'!B5163)</f>
        <v/>
      </c>
      <c r="C5183" s="35" t="str">
        <f>IF('TD VENCIDOS'!C5163="","",'TD VENCIDOS'!C5163)</f>
        <v/>
      </c>
      <c r="D5183" s="34" t="str">
        <f>IF('TD VENCIDOS'!D5163="","",'TD VENCIDOS'!D5163)</f>
        <v/>
      </c>
      <c r="H5183" s="34" t="str">
        <f>IF('TD PENDIENTES'!B5163="","",'TD PENDIENTES'!B5163)</f>
        <v/>
      </c>
      <c r="I5183" s="35" t="str">
        <f>IF('TD PENDIENTES'!C5163="","",'TD PENDIENTES'!C5163)</f>
        <v/>
      </c>
      <c r="J5183" s="35"/>
      <c r="K5183" s="35"/>
      <c r="M5183" s="34" t="str">
        <f>IF('TD PENDIENTES'!I5163="","",'TD PENDIENTES'!I5163)</f>
        <v/>
      </c>
      <c r="N5183" s="35" t="str">
        <f>IF('TD PENDIENTES'!J5163="","",'TD PENDIENTES'!J5163)</f>
        <v/>
      </c>
      <c r="R5183" s="34" t="str">
        <f>IF('TD PENDIENTES'!P5163="","",'TD PENDIENTES'!P5163)</f>
        <v/>
      </c>
      <c r="S5183" s="35" t="str">
        <f>IF('TD PENDIENTES'!Q5163="","",'TD PENDIENTES'!Q5163)</f>
        <v/>
      </c>
    </row>
    <row r="5184" spans="2:19" ht="18.600000000000001">
      <c r="B5184" s="34" t="str">
        <f>IF('TD VENCIDOS'!B5164="","",'TD VENCIDOS'!B5164)</f>
        <v/>
      </c>
      <c r="C5184" s="35" t="str">
        <f>IF('TD VENCIDOS'!C5164="","",'TD VENCIDOS'!C5164)</f>
        <v/>
      </c>
      <c r="D5184" s="34" t="str">
        <f>IF('TD VENCIDOS'!D5164="","",'TD VENCIDOS'!D5164)</f>
        <v/>
      </c>
      <c r="H5184" s="34" t="str">
        <f>IF('TD PENDIENTES'!B5164="","",'TD PENDIENTES'!B5164)</f>
        <v/>
      </c>
      <c r="I5184" s="35" t="str">
        <f>IF('TD PENDIENTES'!C5164="","",'TD PENDIENTES'!C5164)</f>
        <v/>
      </c>
      <c r="J5184" s="35"/>
      <c r="K5184" s="35"/>
      <c r="M5184" s="34" t="str">
        <f>IF('TD PENDIENTES'!I5164="","",'TD PENDIENTES'!I5164)</f>
        <v/>
      </c>
      <c r="N5184" s="35" t="str">
        <f>IF('TD PENDIENTES'!J5164="","",'TD PENDIENTES'!J5164)</f>
        <v/>
      </c>
      <c r="R5184" s="34" t="str">
        <f>IF('TD PENDIENTES'!P5164="","",'TD PENDIENTES'!P5164)</f>
        <v/>
      </c>
      <c r="S5184" s="35" t="str">
        <f>IF('TD PENDIENTES'!Q5164="","",'TD PENDIENTES'!Q5164)</f>
        <v/>
      </c>
    </row>
    <row r="5185" spans="2:19" ht="18.600000000000001">
      <c r="B5185" s="34" t="str">
        <f>IF('TD VENCIDOS'!B5165="","",'TD VENCIDOS'!B5165)</f>
        <v/>
      </c>
      <c r="C5185" s="35" t="str">
        <f>IF('TD VENCIDOS'!C5165="","",'TD VENCIDOS'!C5165)</f>
        <v/>
      </c>
      <c r="D5185" s="34" t="str">
        <f>IF('TD VENCIDOS'!D5165="","",'TD VENCIDOS'!D5165)</f>
        <v/>
      </c>
      <c r="H5185" s="34" t="str">
        <f>IF('TD PENDIENTES'!B5165="","",'TD PENDIENTES'!B5165)</f>
        <v/>
      </c>
      <c r="I5185" s="35" t="str">
        <f>IF('TD PENDIENTES'!C5165="","",'TD PENDIENTES'!C5165)</f>
        <v/>
      </c>
      <c r="J5185" s="35"/>
      <c r="K5185" s="35"/>
      <c r="M5185" s="34" t="str">
        <f>IF('TD PENDIENTES'!I5165="","",'TD PENDIENTES'!I5165)</f>
        <v/>
      </c>
      <c r="N5185" s="35" t="str">
        <f>IF('TD PENDIENTES'!J5165="","",'TD PENDIENTES'!J5165)</f>
        <v/>
      </c>
      <c r="R5185" s="34" t="str">
        <f>IF('TD PENDIENTES'!P5165="","",'TD PENDIENTES'!P5165)</f>
        <v/>
      </c>
      <c r="S5185" s="35" t="str">
        <f>IF('TD PENDIENTES'!Q5165="","",'TD PENDIENTES'!Q5165)</f>
        <v/>
      </c>
    </row>
    <row r="5186" spans="2:19" ht="18.600000000000001">
      <c r="B5186" s="34" t="str">
        <f>IF('TD VENCIDOS'!B5166="","",'TD VENCIDOS'!B5166)</f>
        <v/>
      </c>
      <c r="C5186" s="35" t="str">
        <f>IF('TD VENCIDOS'!C5166="","",'TD VENCIDOS'!C5166)</f>
        <v/>
      </c>
      <c r="D5186" s="34" t="str">
        <f>IF('TD VENCIDOS'!D5166="","",'TD VENCIDOS'!D5166)</f>
        <v/>
      </c>
      <c r="H5186" s="34" t="str">
        <f>IF('TD PENDIENTES'!B5166="","",'TD PENDIENTES'!B5166)</f>
        <v/>
      </c>
      <c r="I5186" s="35" t="str">
        <f>IF('TD PENDIENTES'!C5166="","",'TD PENDIENTES'!C5166)</f>
        <v/>
      </c>
      <c r="J5186" s="35"/>
      <c r="K5186" s="35"/>
      <c r="M5186" s="34" t="str">
        <f>IF('TD PENDIENTES'!I5166="","",'TD PENDIENTES'!I5166)</f>
        <v/>
      </c>
      <c r="N5186" s="35" t="str">
        <f>IF('TD PENDIENTES'!J5166="","",'TD PENDIENTES'!J5166)</f>
        <v/>
      </c>
      <c r="R5186" s="34" t="str">
        <f>IF('TD PENDIENTES'!P5166="","",'TD PENDIENTES'!P5166)</f>
        <v/>
      </c>
      <c r="S5186" s="35" t="str">
        <f>IF('TD PENDIENTES'!Q5166="","",'TD PENDIENTES'!Q5166)</f>
        <v/>
      </c>
    </row>
    <row r="5187" spans="2:19" ht="18.600000000000001">
      <c r="B5187" s="34" t="str">
        <f>IF('TD VENCIDOS'!B5167="","",'TD VENCIDOS'!B5167)</f>
        <v/>
      </c>
      <c r="C5187" s="35" t="str">
        <f>IF('TD VENCIDOS'!C5167="","",'TD VENCIDOS'!C5167)</f>
        <v/>
      </c>
      <c r="D5187" s="34" t="str">
        <f>IF('TD VENCIDOS'!D5167="","",'TD VENCIDOS'!D5167)</f>
        <v/>
      </c>
      <c r="H5187" s="34" t="str">
        <f>IF('TD PENDIENTES'!B5167="","",'TD PENDIENTES'!B5167)</f>
        <v/>
      </c>
      <c r="I5187" s="35" t="str">
        <f>IF('TD PENDIENTES'!C5167="","",'TD PENDIENTES'!C5167)</f>
        <v/>
      </c>
      <c r="J5187" s="35"/>
      <c r="K5187" s="35"/>
      <c r="M5187" s="34" t="str">
        <f>IF('TD PENDIENTES'!I5167="","",'TD PENDIENTES'!I5167)</f>
        <v/>
      </c>
      <c r="N5187" s="35" t="str">
        <f>IF('TD PENDIENTES'!J5167="","",'TD PENDIENTES'!J5167)</f>
        <v/>
      </c>
      <c r="R5187" s="34" t="str">
        <f>IF('TD PENDIENTES'!P5167="","",'TD PENDIENTES'!P5167)</f>
        <v/>
      </c>
      <c r="S5187" s="35" t="str">
        <f>IF('TD PENDIENTES'!Q5167="","",'TD PENDIENTES'!Q5167)</f>
        <v/>
      </c>
    </row>
    <row r="5188" spans="2:19" ht="18.600000000000001">
      <c r="B5188" s="34" t="str">
        <f>IF('TD VENCIDOS'!B5168="","",'TD VENCIDOS'!B5168)</f>
        <v/>
      </c>
      <c r="C5188" s="35" t="str">
        <f>IF('TD VENCIDOS'!C5168="","",'TD VENCIDOS'!C5168)</f>
        <v/>
      </c>
      <c r="D5188" s="34" t="str">
        <f>IF('TD VENCIDOS'!D5168="","",'TD VENCIDOS'!D5168)</f>
        <v/>
      </c>
      <c r="H5188" s="34" t="str">
        <f>IF('TD PENDIENTES'!B5168="","",'TD PENDIENTES'!B5168)</f>
        <v/>
      </c>
      <c r="I5188" s="35" t="str">
        <f>IF('TD PENDIENTES'!C5168="","",'TD PENDIENTES'!C5168)</f>
        <v/>
      </c>
      <c r="J5188" s="35"/>
      <c r="K5188" s="35"/>
      <c r="M5188" s="34" t="str">
        <f>IF('TD PENDIENTES'!I5168="","",'TD PENDIENTES'!I5168)</f>
        <v/>
      </c>
      <c r="N5188" s="35" t="str">
        <f>IF('TD PENDIENTES'!J5168="","",'TD PENDIENTES'!J5168)</f>
        <v/>
      </c>
      <c r="R5188" s="34" t="str">
        <f>IF('TD PENDIENTES'!P5168="","",'TD PENDIENTES'!P5168)</f>
        <v/>
      </c>
      <c r="S5188" s="35" t="str">
        <f>IF('TD PENDIENTES'!Q5168="","",'TD PENDIENTES'!Q5168)</f>
        <v/>
      </c>
    </row>
    <row r="5189" spans="2:19" ht="18.600000000000001">
      <c r="B5189" s="34" t="str">
        <f>IF('TD VENCIDOS'!B5169="","",'TD VENCIDOS'!B5169)</f>
        <v/>
      </c>
      <c r="C5189" s="35" t="str">
        <f>IF('TD VENCIDOS'!C5169="","",'TD VENCIDOS'!C5169)</f>
        <v/>
      </c>
      <c r="D5189" s="34" t="str">
        <f>IF('TD VENCIDOS'!D5169="","",'TD VENCIDOS'!D5169)</f>
        <v/>
      </c>
      <c r="H5189" s="34" t="str">
        <f>IF('TD PENDIENTES'!B5169="","",'TD PENDIENTES'!B5169)</f>
        <v/>
      </c>
      <c r="I5189" s="35" t="str">
        <f>IF('TD PENDIENTES'!C5169="","",'TD PENDIENTES'!C5169)</f>
        <v/>
      </c>
      <c r="J5189" s="35"/>
      <c r="K5189" s="35"/>
      <c r="M5189" s="34" t="str">
        <f>IF('TD PENDIENTES'!I5169="","",'TD PENDIENTES'!I5169)</f>
        <v/>
      </c>
      <c r="N5189" s="35" t="str">
        <f>IF('TD PENDIENTES'!J5169="","",'TD PENDIENTES'!J5169)</f>
        <v/>
      </c>
      <c r="R5189" s="34" t="str">
        <f>IF('TD PENDIENTES'!P5169="","",'TD PENDIENTES'!P5169)</f>
        <v/>
      </c>
      <c r="S5189" s="35" t="str">
        <f>IF('TD PENDIENTES'!Q5169="","",'TD PENDIENTES'!Q5169)</f>
        <v/>
      </c>
    </row>
    <row r="5190" spans="2:19" ht="18.600000000000001">
      <c r="B5190" s="34" t="str">
        <f>IF('TD VENCIDOS'!B5170="","",'TD VENCIDOS'!B5170)</f>
        <v/>
      </c>
      <c r="C5190" s="35" t="str">
        <f>IF('TD VENCIDOS'!C5170="","",'TD VENCIDOS'!C5170)</f>
        <v/>
      </c>
      <c r="D5190" s="34" t="str">
        <f>IF('TD VENCIDOS'!D5170="","",'TD VENCIDOS'!D5170)</f>
        <v/>
      </c>
      <c r="H5190" s="34" t="str">
        <f>IF('TD PENDIENTES'!B5170="","",'TD PENDIENTES'!B5170)</f>
        <v/>
      </c>
      <c r="I5190" s="35" t="str">
        <f>IF('TD PENDIENTES'!C5170="","",'TD PENDIENTES'!C5170)</f>
        <v/>
      </c>
      <c r="J5190" s="35"/>
      <c r="K5190" s="35"/>
      <c r="M5190" s="34" t="str">
        <f>IF('TD PENDIENTES'!I5170="","",'TD PENDIENTES'!I5170)</f>
        <v/>
      </c>
      <c r="N5190" s="35" t="str">
        <f>IF('TD PENDIENTES'!J5170="","",'TD PENDIENTES'!J5170)</f>
        <v/>
      </c>
      <c r="R5190" s="34" t="str">
        <f>IF('TD PENDIENTES'!P5170="","",'TD PENDIENTES'!P5170)</f>
        <v/>
      </c>
      <c r="S5190" s="35" t="str">
        <f>IF('TD PENDIENTES'!Q5170="","",'TD PENDIENTES'!Q5170)</f>
        <v/>
      </c>
    </row>
    <row r="5191" spans="2:19" ht="18.600000000000001">
      <c r="B5191" s="34" t="str">
        <f>IF('TD VENCIDOS'!B5171="","",'TD VENCIDOS'!B5171)</f>
        <v/>
      </c>
      <c r="C5191" s="35" t="str">
        <f>IF('TD VENCIDOS'!C5171="","",'TD VENCIDOS'!C5171)</f>
        <v/>
      </c>
      <c r="D5191" s="34" t="str">
        <f>IF('TD VENCIDOS'!D5171="","",'TD VENCIDOS'!D5171)</f>
        <v/>
      </c>
      <c r="H5191" s="34" t="str">
        <f>IF('TD PENDIENTES'!B5171="","",'TD PENDIENTES'!B5171)</f>
        <v/>
      </c>
      <c r="I5191" s="35" t="str">
        <f>IF('TD PENDIENTES'!C5171="","",'TD PENDIENTES'!C5171)</f>
        <v/>
      </c>
      <c r="J5191" s="35"/>
      <c r="K5191" s="35"/>
      <c r="M5191" s="34" t="str">
        <f>IF('TD PENDIENTES'!I5171="","",'TD PENDIENTES'!I5171)</f>
        <v/>
      </c>
      <c r="N5191" s="35" t="str">
        <f>IF('TD PENDIENTES'!J5171="","",'TD PENDIENTES'!J5171)</f>
        <v/>
      </c>
      <c r="R5191" s="34" t="str">
        <f>IF('TD PENDIENTES'!P5171="","",'TD PENDIENTES'!P5171)</f>
        <v/>
      </c>
      <c r="S5191" s="35" t="str">
        <f>IF('TD PENDIENTES'!Q5171="","",'TD PENDIENTES'!Q5171)</f>
        <v/>
      </c>
    </row>
    <row r="5192" spans="2:19" ht="18.600000000000001">
      <c r="B5192" s="34" t="str">
        <f>IF('TD VENCIDOS'!B5172="","",'TD VENCIDOS'!B5172)</f>
        <v/>
      </c>
      <c r="C5192" s="35" t="str">
        <f>IF('TD VENCIDOS'!C5172="","",'TD VENCIDOS'!C5172)</f>
        <v/>
      </c>
      <c r="D5192" s="34" t="str">
        <f>IF('TD VENCIDOS'!D5172="","",'TD VENCIDOS'!D5172)</f>
        <v/>
      </c>
      <c r="H5192" s="34" t="str">
        <f>IF('TD PENDIENTES'!B5172="","",'TD PENDIENTES'!B5172)</f>
        <v/>
      </c>
      <c r="I5192" s="35" t="str">
        <f>IF('TD PENDIENTES'!C5172="","",'TD PENDIENTES'!C5172)</f>
        <v/>
      </c>
      <c r="J5192" s="35"/>
      <c r="K5192" s="35"/>
      <c r="M5192" s="34" t="str">
        <f>IF('TD PENDIENTES'!I5172="","",'TD PENDIENTES'!I5172)</f>
        <v/>
      </c>
      <c r="N5192" s="35" t="str">
        <f>IF('TD PENDIENTES'!J5172="","",'TD PENDIENTES'!J5172)</f>
        <v/>
      </c>
      <c r="R5192" s="34" t="str">
        <f>IF('TD PENDIENTES'!P5172="","",'TD PENDIENTES'!P5172)</f>
        <v/>
      </c>
      <c r="S5192" s="35" t="str">
        <f>IF('TD PENDIENTES'!Q5172="","",'TD PENDIENTES'!Q5172)</f>
        <v/>
      </c>
    </row>
    <row r="5193" spans="2:19" ht="18.600000000000001">
      <c r="B5193" s="34" t="str">
        <f>IF('TD VENCIDOS'!B5173="","",'TD VENCIDOS'!B5173)</f>
        <v/>
      </c>
      <c r="C5193" s="35" t="str">
        <f>IF('TD VENCIDOS'!C5173="","",'TD VENCIDOS'!C5173)</f>
        <v/>
      </c>
      <c r="D5193" s="34" t="str">
        <f>IF('TD VENCIDOS'!D5173="","",'TD VENCIDOS'!D5173)</f>
        <v/>
      </c>
      <c r="H5193" s="34" t="str">
        <f>IF('TD PENDIENTES'!B5173="","",'TD PENDIENTES'!B5173)</f>
        <v/>
      </c>
      <c r="I5193" s="35" t="str">
        <f>IF('TD PENDIENTES'!C5173="","",'TD PENDIENTES'!C5173)</f>
        <v/>
      </c>
      <c r="J5193" s="35"/>
      <c r="K5193" s="35"/>
      <c r="M5193" s="34" t="str">
        <f>IF('TD PENDIENTES'!I5173="","",'TD PENDIENTES'!I5173)</f>
        <v/>
      </c>
      <c r="N5193" s="35" t="str">
        <f>IF('TD PENDIENTES'!J5173="","",'TD PENDIENTES'!J5173)</f>
        <v/>
      </c>
      <c r="R5193" s="34" t="str">
        <f>IF('TD PENDIENTES'!P5173="","",'TD PENDIENTES'!P5173)</f>
        <v/>
      </c>
      <c r="S5193" s="35" t="str">
        <f>IF('TD PENDIENTES'!Q5173="","",'TD PENDIENTES'!Q5173)</f>
        <v/>
      </c>
    </row>
    <row r="5194" spans="2:19" ht="18.600000000000001">
      <c r="B5194" s="34" t="str">
        <f>IF('TD VENCIDOS'!B5174="","",'TD VENCIDOS'!B5174)</f>
        <v/>
      </c>
      <c r="C5194" s="35" t="str">
        <f>IF('TD VENCIDOS'!C5174="","",'TD VENCIDOS'!C5174)</f>
        <v/>
      </c>
      <c r="D5194" s="34" t="str">
        <f>IF('TD VENCIDOS'!D5174="","",'TD VENCIDOS'!D5174)</f>
        <v/>
      </c>
      <c r="H5194" s="34" t="str">
        <f>IF('TD PENDIENTES'!B5174="","",'TD PENDIENTES'!B5174)</f>
        <v/>
      </c>
      <c r="I5194" s="35" t="str">
        <f>IF('TD PENDIENTES'!C5174="","",'TD PENDIENTES'!C5174)</f>
        <v/>
      </c>
      <c r="J5194" s="35"/>
      <c r="K5194" s="35"/>
      <c r="M5194" s="34" t="str">
        <f>IF('TD PENDIENTES'!I5174="","",'TD PENDIENTES'!I5174)</f>
        <v/>
      </c>
      <c r="N5194" s="35" t="str">
        <f>IF('TD PENDIENTES'!J5174="","",'TD PENDIENTES'!J5174)</f>
        <v/>
      </c>
      <c r="R5194" s="34" t="str">
        <f>IF('TD PENDIENTES'!P5174="","",'TD PENDIENTES'!P5174)</f>
        <v/>
      </c>
      <c r="S5194" s="35" t="str">
        <f>IF('TD PENDIENTES'!Q5174="","",'TD PENDIENTES'!Q5174)</f>
        <v/>
      </c>
    </row>
    <row r="5195" spans="2:19" ht="18.600000000000001">
      <c r="B5195" s="34" t="str">
        <f>IF('TD VENCIDOS'!B5175="","",'TD VENCIDOS'!B5175)</f>
        <v/>
      </c>
      <c r="C5195" s="35" t="str">
        <f>IF('TD VENCIDOS'!C5175="","",'TD VENCIDOS'!C5175)</f>
        <v/>
      </c>
      <c r="D5195" s="34" t="str">
        <f>IF('TD VENCIDOS'!D5175="","",'TD VENCIDOS'!D5175)</f>
        <v/>
      </c>
      <c r="H5195" s="34" t="str">
        <f>IF('TD PENDIENTES'!B5175="","",'TD PENDIENTES'!B5175)</f>
        <v/>
      </c>
      <c r="I5195" s="35" t="str">
        <f>IF('TD PENDIENTES'!C5175="","",'TD PENDIENTES'!C5175)</f>
        <v/>
      </c>
      <c r="J5195" s="35"/>
      <c r="K5195" s="35"/>
      <c r="M5195" s="34" t="str">
        <f>IF('TD PENDIENTES'!I5175="","",'TD PENDIENTES'!I5175)</f>
        <v/>
      </c>
      <c r="N5195" s="35" t="str">
        <f>IF('TD PENDIENTES'!J5175="","",'TD PENDIENTES'!J5175)</f>
        <v/>
      </c>
      <c r="R5195" s="34" t="str">
        <f>IF('TD PENDIENTES'!P5175="","",'TD PENDIENTES'!P5175)</f>
        <v/>
      </c>
      <c r="S5195" s="35" t="str">
        <f>IF('TD PENDIENTES'!Q5175="","",'TD PENDIENTES'!Q5175)</f>
        <v/>
      </c>
    </row>
    <row r="5196" spans="2:19" ht="18.600000000000001">
      <c r="B5196" s="34" t="str">
        <f>IF('TD VENCIDOS'!B5176="","",'TD VENCIDOS'!B5176)</f>
        <v/>
      </c>
      <c r="C5196" s="35" t="str">
        <f>IF('TD VENCIDOS'!C5176="","",'TD VENCIDOS'!C5176)</f>
        <v/>
      </c>
      <c r="D5196" s="34" t="str">
        <f>IF('TD VENCIDOS'!D5176="","",'TD VENCIDOS'!D5176)</f>
        <v/>
      </c>
      <c r="H5196" s="34" t="str">
        <f>IF('TD PENDIENTES'!B5176="","",'TD PENDIENTES'!B5176)</f>
        <v/>
      </c>
      <c r="I5196" s="35" t="str">
        <f>IF('TD PENDIENTES'!C5176="","",'TD PENDIENTES'!C5176)</f>
        <v/>
      </c>
      <c r="J5196" s="35"/>
      <c r="K5196" s="35"/>
      <c r="M5196" s="34" t="str">
        <f>IF('TD PENDIENTES'!I5176="","",'TD PENDIENTES'!I5176)</f>
        <v/>
      </c>
      <c r="N5196" s="35" t="str">
        <f>IF('TD PENDIENTES'!J5176="","",'TD PENDIENTES'!J5176)</f>
        <v/>
      </c>
      <c r="R5196" s="34" t="str">
        <f>IF('TD PENDIENTES'!P5176="","",'TD PENDIENTES'!P5176)</f>
        <v/>
      </c>
      <c r="S5196" s="35" t="str">
        <f>IF('TD PENDIENTES'!Q5176="","",'TD PENDIENTES'!Q5176)</f>
        <v/>
      </c>
    </row>
    <row r="5197" spans="2:19" ht="18.600000000000001">
      <c r="B5197" s="34" t="str">
        <f>IF('TD VENCIDOS'!B5177="","",'TD VENCIDOS'!B5177)</f>
        <v/>
      </c>
      <c r="C5197" s="35" t="str">
        <f>IF('TD VENCIDOS'!C5177="","",'TD VENCIDOS'!C5177)</f>
        <v/>
      </c>
      <c r="D5197" s="34" t="str">
        <f>IF('TD VENCIDOS'!D5177="","",'TD VENCIDOS'!D5177)</f>
        <v/>
      </c>
      <c r="H5197" s="34" t="str">
        <f>IF('TD PENDIENTES'!B5177="","",'TD PENDIENTES'!B5177)</f>
        <v/>
      </c>
      <c r="I5197" s="35" t="str">
        <f>IF('TD PENDIENTES'!C5177="","",'TD PENDIENTES'!C5177)</f>
        <v/>
      </c>
      <c r="J5197" s="35"/>
      <c r="K5197" s="35"/>
      <c r="M5197" s="34" t="str">
        <f>IF('TD PENDIENTES'!I5177="","",'TD PENDIENTES'!I5177)</f>
        <v/>
      </c>
      <c r="N5197" s="35" t="str">
        <f>IF('TD PENDIENTES'!J5177="","",'TD PENDIENTES'!J5177)</f>
        <v/>
      </c>
      <c r="R5197" s="34" t="str">
        <f>IF('TD PENDIENTES'!P5177="","",'TD PENDIENTES'!P5177)</f>
        <v/>
      </c>
      <c r="S5197" s="35" t="str">
        <f>IF('TD PENDIENTES'!Q5177="","",'TD PENDIENTES'!Q5177)</f>
        <v/>
      </c>
    </row>
    <row r="5198" spans="2:19" ht="18.600000000000001">
      <c r="B5198" s="34" t="str">
        <f>IF('TD VENCIDOS'!B5178="","",'TD VENCIDOS'!B5178)</f>
        <v/>
      </c>
      <c r="C5198" s="35" t="str">
        <f>IF('TD VENCIDOS'!C5178="","",'TD VENCIDOS'!C5178)</f>
        <v/>
      </c>
      <c r="D5198" s="34" t="str">
        <f>IF('TD VENCIDOS'!D5178="","",'TD VENCIDOS'!D5178)</f>
        <v/>
      </c>
      <c r="H5198" s="34" t="str">
        <f>IF('TD PENDIENTES'!B5178="","",'TD PENDIENTES'!B5178)</f>
        <v/>
      </c>
      <c r="I5198" s="35" t="str">
        <f>IF('TD PENDIENTES'!C5178="","",'TD PENDIENTES'!C5178)</f>
        <v/>
      </c>
      <c r="J5198" s="35"/>
      <c r="K5198" s="35"/>
      <c r="M5198" s="34" t="str">
        <f>IF('TD PENDIENTES'!I5178="","",'TD PENDIENTES'!I5178)</f>
        <v/>
      </c>
      <c r="N5198" s="35" t="str">
        <f>IF('TD PENDIENTES'!J5178="","",'TD PENDIENTES'!J5178)</f>
        <v/>
      </c>
      <c r="R5198" s="34" t="str">
        <f>IF('TD PENDIENTES'!P5178="","",'TD PENDIENTES'!P5178)</f>
        <v/>
      </c>
      <c r="S5198" s="35" t="str">
        <f>IF('TD PENDIENTES'!Q5178="","",'TD PENDIENTES'!Q5178)</f>
        <v/>
      </c>
    </row>
    <row r="5199" spans="2:19" ht="18.600000000000001">
      <c r="B5199" s="34" t="str">
        <f>IF('TD VENCIDOS'!B5179="","",'TD VENCIDOS'!B5179)</f>
        <v/>
      </c>
      <c r="C5199" s="35" t="str">
        <f>IF('TD VENCIDOS'!C5179="","",'TD VENCIDOS'!C5179)</f>
        <v/>
      </c>
      <c r="D5199" s="34" t="str">
        <f>IF('TD VENCIDOS'!D5179="","",'TD VENCIDOS'!D5179)</f>
        <v/>
      </c>
      <c r="H5199" s="34" t="str">
        <f>IF('TD PENDIENTES'!B5179="","",'TD PENDIENTES'!B5179)</f>
        <v/>
      </c>
      <c r="I5199" s="35" t="str">
        <f>IF('TD PENDIENTES'!C5179="","",'TD PENDIENTES'!C5179)</f>
        <v/>
      </c>
      <c r="J5199" s="35"/>
      <c r="K5199" s="35"/>
      <c r="M5199" s="34" t="str">
        <f>IF('TD PENDIENTES'!I5179="","",'TD PENDIENTES'!I5179)</f>
        <v/>
      </c>
      <c r="N5199" s="35" t="str">
        <f>IF('TD PENDIENTES'!J5179="","",'TD PENDIENTES'!J5179)</f>
        <v/>
      </c>
      <c r="R5199" s="34" t="str">
        <f>IF('TD PENDIENTES'!P5179="","",'TD PENDIENTES'!P5179)</f>
        <v/>
      </c>
      <c r="S5199" s="35" t="str">
        <f>IF('TD PENDIENTES'!Q5179="","",'TD PENDIENTES'!Q5179)</f>
        <v/>
      </c>
    </row>
    <row r="5200" spans="2:19" ht="18.600000000000001">
      <c r="B5200" s="34" t="str">
        <f>IF('TD VENCIDOS'!B5180="","",'TD VENCIDOS'!B5180)</f>
        <v/>
      </c>
      <c r="C5200" s="35" t="str">
        <f>IF('TD VENCIDOS'!C5180="","",'TD VENCIDOS'!C5180)</f>
        <v/>
      </c>
      <c r="D5200" s="34" t="str">
        <f>IF('TD VENCIDOS'!D5180="","",'TD VENCIDOS'!D5180)</f>
        <v/>
      </c>
      <c r="H5200" s="34" t="str">
        <f>IF('TD PENDIENTES'!B5180="","",'TD PENDIENTES'!B5180)</f>
        <v/>
      </c>
      <c r="I5200" s="35" t="str">
        <f>IF('TD PENDIENTES'!C5180="","",'TD PENDIENTES'!C5180)</f>
        <v/>
      </c>
      <c r="J5200" s="35"/>
      <c r="K5200" s="35"/>
      <c r="M5200" s="34" t="str">
        <f>IF('TD PENDIENTES'!I5180="","",'TD PENDIENTES'!I5180)</f>
        <v/>
      </c>
      <c r="N5200" s="35" t="str">
        <f>IF('TD PENDIENTES'!J5180="","",'TD PENDIENTES'!J5180)</f>
        <v/>
      </c>
      <c r="R5200" s="34" t="str">
        <f>IF('TD PENDIENTES'!P5180="","",'TD PENDIENTES'!P5180)</f>
        <v/>
      </c>
      <c r="S5200" s="35" t="str">
        <f>IF('TD PENDIENTES'!Q5180="","",'TD PENDIENTES'!Q5180)</f>
        <v/>
      </c>
    </row>
    <row r="5201" spans="2:19" ht="18.600000000000001">
      <c r="B5201" s="34" t="str">
        <f>IF('TD VENCIDOS'!B5181="","",'TD VENCIDOS'!B5181)</f>
        <v/>
      </c>
      <c r="C5201" s="35" t="str">
        <f>IF('TD VENCIDOS'!C5181="","",'TD VENCIDOS'!C5181)</f>
        <v/>
      </c>
      <c r="D5201" s="34" t="str">
        <f>IF('TD VENCIDOS'!D5181="","",'TD VENCIDOS'!D5181)</f>
        <v/>
      </c>
      <c r="H5201" s="34" t="str">
        <f>IF('TD PENDIENTES'!B5181="","",'TD PENDIENTES'!B5181)</f>
        <v/>
      </c>
      <c r="I5201" s="35" t="str">
        <f>IF('TD PENDIENTES'!C5181="","",'TD PENDIENTES'!C5181)</f>
        <v/>
      </c>
      <c r="J5201" s="35"/>
      <c r="K5201" s="35"/>
      <c r="M5201" s="34" t="str">
        <f>IF('TD PENDIENTES'!I5181="","",'TD PENDIENTES'!I5181)</f>
        <v/>
      </c>
      <c r="N5201" s="35" t="str">
        <f>IF('TD PENDIENTES'!J5181="","",'TD PENDIENTES'!J5181)</f>
        <v/>
      </c>
      <c r="R5201" s="34" t="str">
        <f>IF('TD PENDIENTES'!P5181="","",'TD PENDIENTES'!P5181)</f>
        <v/>
      </c>
      <c r="S5201" s="35" t="str">
        <f>IF('TD PENDIENTES'!Q5181="","",'TD PENDIENTES'!Q5181)</f>
        <v/>
      </c>
    </row>
    <row r="5202" spans="2:19" ht="18.600000000000001">
      <c r="B5202" s="34" t="str">
        <f>IF('TD VENCIDOS'!B5182="","",'TD VENCIDOS'!B5182)</f>
        <v/>
      </c>
      <c r="C5202" s="35" t="str">
        <f>IF('TD VENCIDOS'!C5182="","",'TD VENCIDOS'!C5182)</f>
        <v/>
      </c>
      <c r="D5202" s="34" t="str">
        <f>IF('TD VENCIDOS'!D5182="","",'TD VENCIDOS'!D5182)</f>
        <v/>
      </c>
      <c r="H5202" s="34" t="str">
        <f>IF('TD PENDIENTES'!B5182="","",'TD PENDIENTES'!B5182)</f>
        <v/>
      </c>
      <c r="I5202" s="35" t="str">
        <f>IF('TD PENDIENTES'!C5182="","",'TD PENDIENTES'!C5182)</f>
        <v/>
      </c>
      <c r="J5202" s="35"/>
      <c r="K5202" s="35"/>
      <c r="M5202" s="34" t="str">
        <f>IF('TD PENDIENTES'!I5182="","",'TD PENDIENTES'!I5182)</f>
        <v/>
      </c>
      <c r="N5202" s="35" t="str">
        <f>IF('TD PENDIENTES'!J5182="","",'TD PENDIENTES'!J5182)</f>
        <v/>
      </c>
      <c r="R5202" s="34" t="str">
        <f>IF('TD PENDIENTES'!P5182="","",'TD PENDIENTES'!P5182)</f>
        <v/>
      </c>
      <c r="S5202" s="35" t="str">
        <f>IF('TD PENDIENTES'!Q5182="","",'TD PENDIENTES'!Q5182)</f>
        <v/>
      </c>
    </row>
    <row r="5203" spans="2:19" ht="18.600000000000001">
      <c r="B5203" s="34" t="str">
        <f>IF('TD VENCIDOS'!B5183="","",'TD VENCIDOS'!B5183)</f>
        <v/>
      </c>
      <c r="C5203" s="35" t="str">
        <f>IF('TD VENCIDOS'!C5183="","",'TD VENCIDOS'!C5183)</f>
        <v/>
      </c>
      <c r="D5203" s="34" t="str">
        <f>IF('TD VENCIDOS'!D5183="","",'TD VENCIDOS'!D5183)</f>
        <v/>
      </c>
      <c r="H5203" s="34" t="str">
        <f>IF('TD PENDIENTES'!B5183="","",'TD PENDIENTES'!B5183)</f>
        <v/>
      </c>
      <c r="I5203" s="35" t="str">
        <f>IF('TD PENDIENTES'!C5183="","",'TD PENDIENTES'!C5183)</f>
        <v/>
      </c>
      <c r="J5203" s="35"/>
      <c r="K5203" s="35"/>
      <c r="M5203" s="34" t="str">
        <f>IF('TD PENDIENTES'!I5183="","",'TD PENDIENTES'!I5183)</f>
        <v/>
      </c>
      <c r="N5203" s="35" t="str">
        <f>IF('TD PENDIENTES'!J5183="","",'TD PENDIENTES'!J5183)</f>
        <v/>
      </c>
      <c r="R5203" s="34" t="str">
        <f>IF('TD PENDIENTES'!P5183="","",'TD PENDIENTES'!P5183)</f>
        <v/>
      </c>
      <c r="S5203" s="35" t="str">
        <f>IF('TD PENDIENTES'!Q5183="","",'TD PENDIENTES'!Q5183)</f>
        <v/>
      </c>
    </row>
    <row r="5204" spans="2:19" ht="18.600000000000001">
      <c r="B5204" s="34" t="str">
        <f>IF('TD VENCIDOS'!B5184="","",'TD VENCIDOS'!B5184)</f>
        <v/>
      </c>
      <c r="C5204" s="35" t="str">
        <f>IF('TD VENCIDOS'!C5184="","",'TD VENCIDOS'!C5184)</f>
        <v/>
      </c>
      <c r="D5204" s="34" t="str">
        <f>IF('TD VENCIDOS'!D5184="","",'TD VENCIDOS'!D5184)</f>
        <v/>
      </c>
      <c r="H5204" s="34" t="str">
        <f>IF('TD PENDIENTES'!B5184="","",'TD PENDIENTES'!B5184)</f>
        <v/>
      </c>
      <c r="I5204" s="35" t="str">
        <f>IF('TD PENDIENTES'!C5184="","",'TD PENDIENTES'!C5184)</f>
        <v/>
      </c>
      <c r="J5204" s="35"/>
      <c r="K5204" s="35"/>
      <c r="M5204" s="34" t="str">
        <f>IF('TD PENDIENTES'!I5184="","",'TD PENDIENTES'!I5184)</f>
        <v/>
      </c>
      <c r="N5204" s="35" t="str">
        <f>IF('TD PENDIENTES'!J5184="","",'TD PENDIENTES'!J5184)</f>
        <v/>
      </c>
      <c r="R5204" s="34" t="str">
        <f>IF('TD PENDIENTES'!P5184="","",'TD PENDIENTES'!P5184)</f>
        <v/>
      </c>
      <c r="S5204" s="35" t="str">
        <f>IF('TD PENDIENTES'!Q5184="","",'TD PENDIENTES'!Q5184)</f>
        <v/>
      </c>
    </row>
    <row r="5205" spans="2:19" ht="18.600000000000001">
      <c r="B5205" s="34" t="str">
        <f>IF('TD VENCIDOS'!B5185="","",'TD VENCIDOS'!B5185)</f>
        <v/>
      </c>
      <c r="C5205" s="35" t="str">
        <f>IF('TD VENCIDOS'!C5185="","",'TD VENCIDOS'!C5185)</f>
        <v/>
      </c>
      <c r="D5205" s="34" t="str">
        <f>IF('TD VENCIDOS'!D5185="","",'TD VENCIDOS'!D5185)</f>
        <v/>
      </c>
      <c r="H5205" s="34" t="str">
        <f>IF('TD PENDIENTES'!B5185="","",'TD PENDIENTES'!B5185)</f>
        <v/>
      </c>
      <c r="I5205" s="35" t="str">
        <f>IF('TD PENDIENTES'!C5185="","",'TD PENDIENTES'!C5185)</f>
        <v/>
      </c>
      <c r="J5205" s="35"/>
      <c r="K5205" s="35"/>
      <c r="M5205" s="34" t="str">
        <f>IF('TD PENDIENTES'!I5185="","",'TD PENDIENTES'!I5185)</f>
        <v/>
      </c>
      <c r="N5205" s="35" t="str">
        <f>IF('TD PENDIENTES'!J5185="","",'TD PENDIENTES'!J5185)</f>
        <v/>
      </c>
      <c r="R5205" s="34" t="str">
        <f>IF('TD PENDIENTES'!P5185="","",'TD PENDIENTES'!P5185)</f>
        <v/>
      </c>
      <c r="S5205" s="35" t="str">
        <f>IF('TD PENDIENTES'!Q5185="","",'TD PENDIENTES'!Q5185)</f>
        <v/>
      </c>
    </row>
    <row r="5206" spans="2:19" ht="18.600000000000001">
      <c r="B5206" s="34" t="str">
        <f>IF('TD VENCIDOS'!B5186="","",'TD VENCIDOS'!B5186)</f>
        <v/>
      </c>
      <c r="C5206" s="35" t="str">
        <f>IF('TD VENCIDOS'!C5186="","",'TD VENCIDOS'!C5186)</f>
        <v/>
      </c>
      <c r="D5206" s="34" t="str">
        <f>IF('TD VENCIDOS'!D5186="","",'TD VENCIDOS'!D5186)</f>
        <v/>
      </c>
      <c r="H5206" s="34" t="str">
        <f>IF('TD PENDIENTES'!B5186="","",'TD PENDIENTES'!B5186)</f>
        <v/>
      </c>
      <c r="I5206" s="35" t="str">
        <f>IF('TD PENDIENTES'!C5186="","",'TD PENDIENTES'!C5186)</f>
        <v/>
      </c>
      <c r="J5206" s="35"/>
      <c r="K5206" s="35"/>
      <c r="M5206" s="34" t="str">
        <f>IF('TD PENDIENTES'!I5186="","",'TD PENDIENTES'!I5186)</f>
        <v/>
      </c>
      <c r="N5206" s="35" t="str">
        <f>IF('TD PENDIENTES'!J5186="","",'TD PENDIENTES'!J5186)</f>
        <v/>
      </c>
      <c r="R5206" s="34" t="str">
        <f>IF('TD PENDIENTES'!P5186="","",'TD PENDIENTES'!P5186)</f>
        <v/>
      </c>
      <c r="S5206" s="35" t="str">
        <f>IF('TD PENDIENTES'!Q5186="","",'TD PENDIENTES'!Q5186)</f>
        <v/>
      </c>
    </row>
    <row r="5207" spans="2:19" ht="18.600000000000001">
      <c r="B5207" s="34" t="str">
        <f>IF('TD VENCIDOS'!B5187="","",'TD VENCIDOS'!B5187)</f>
        <v/>
      </c>
      <c r="C5207" s="35" t="str">
        <f>IF('TD VENCIDOS'!C5187="","",'TD VENCIDOS'!C5187)</f>
        <v/>
      </c>
      <c r="D5207" s="34" t="str">
        <f>IF('TD VENCIDOS'!D5187="","",'TD VENCIDOS'!D5187)</f>
        <v/>
      </c>
      <c r="H5207" s="34" t="str">
        <f>IF('TD PENDIENTES'!B5187="","",'TD PENDIENTES'!B5187)</f>
        <v/>
      </c>
      <c r="I5207" s="35" t="str">
        <f>IF('TD PENDIENTES'!C5187="","",'TD PENDIENTES'!C5187)</f>
        <v/>
      </c>
      <c r="J5207" s="35"/>
      <c r="K5207" s="35"/>
      <c r="M5207" s="34" t="str">
        <f>IF('TD PENDIENTES'!I5187="","",'TD PENDIENTES'!I5187)</f>
        <v/>
      </c>
      <c r="N5207" s="35" t="str">
        <f>IF('TD PENDIENTES'!J5187="","",'TD PENDIENTES'!J5187)</f>
        <v/>
      </c>
      <c r="R5207" s="34" t="str">
        <f>IF('TD PENDIENTES'!P5187="","",'TD PENDIENTES'!P5187)</f>
        <v/>
      </c>
      <c r="S5207" s="35" t="str">
        <f>IF('TD PENDIENTES'!Q5187="","",'TD PENDIENTES'!Q5187)</f>
        <v/>
      </c>
    </row>
    <row r="5208" spans="2:19" ht="18.600000000000001">
      <c r="B5208" s="34" t="str">
        <f>IF('TD VENCIDOS'!B5188="","",'TD VENCIDOS'!B5188)</f>
        <v/>
      </c>
      <c r="C5208" s="35" t="str">
        <f>IF('TD VENCIDOS'!C5188="","",'TD VENCIDOS'!C5188)</f>
        <v/>
      </c>
      <c r="D5208" s="34" t="str">
        <f>IF('TD VENCIDOS'!D5188="","",'TD VENCIDOS'!D5188)</f>
        <v/>
      </c>
      <c r="H5208" s="34" t="str">
        <f>IF('TD PENDIENTES'!B5188="","",'TD PENDIENTES'!B5188)</f>
        <v/>
      </c>
      <c r="I5208" s="35" t="str">
        <f>IF('TD PENDIENTES'!C5188="","",'TD PENDIENTES'!C5188)</f>
        <v/>
      </c>
      <c r="J5208" s="35"/>
      <c r="K5208" s="35"/>
      <c r="M5208" s="34" t="str">
        <f>IF('TD PENDIENTES'!I5188="","",'TD PENDIENTES'!I5188)</f>
        <v/>
      </c>
      <c r="N5208" s="35" t="str">
        <f>IF('TD PENDIENTES'!J5188="","",'TD PENDIENTES'!J5188)</f>
        <v/>
      </c>
      <c r="R5208" s="34" t="str">
        <f>IF('TD PENDIENTES'!P5188="","",'TD PENDIENTES'!P5188)</f>
        <v/>
      </c>
      <c r="S5208" s="35" t="str">
        <f>IF('TD PENDIENTES'!Q5188="","",'TD PENDIENTES'!Q5188)</f>
        <v/>
      </c>
    </row>
    <row r="5209" spans="2:19" ht="18.600000000000001">
      <c r="B5209" s="34" t="str">
        <f>IF('TD VENCIDOS'!B5189="","",'TD VENCIDOS'!B5189)</f>
        <v/>
      </c>
      <c r="C5209" s="35" t="str">
        <f>IF('TD VENCIDOS'!C5189="","",'TD VENCIDOS'!C5189)</f>
        <v/>
      </c>
      <c r="D5209" s="34" t="str">
        <f>IF('TD VENCIDOS'!D5189="","",'TD VENCIDOS'!D5189)</f>
        <v/>
      </c>
      <c r="H5209" s="34" t="str">
        <f>IF('TD PENDIENTES'!B5189="","",'TD PENDIENTES'!B5189)</f>
        <v/>
      </c>
      <c r="I5209" s="35" t="str">
        <f>IF('TD PENDIENTES'!C5189="","",'TD PENDIENTES'!C5189)</f>
        <v/>
      </c>
      <c r="J5209" s="35"/>
      <c r="K5209" s="35"/>
      <c r="M5209" s="34" t="str">
        <f>IF('TD PENDIENTES'!I5189="","",'TD PENDIENTES'!I5189)</f>
        <v/>
      </c>
      <c r="N5209" s="35" t="str">
        <f>IF('TD PENDIENTES'!J5189="","",'TD PENDIENTES'!J5189)</f>
        <v/>
      </c>
      <c r="R5209" s="34" t="str">
        <f>IF('TD PENDIENTES'!P5189="","",'TD PENDIENTES'!P5189)</f>
        <v/>
      </c>
      <c r="S5209" s="35" t="str">
        <f>IF('TD PENDIENTES'!Q5189="","",'TD PENDIENTES'!Q5189)</f>
        <v/>
      </c>
    </row>
    <row r="5210" spans="2:19" ht="18.600000000000001">
      <c r="B5210" s="34" t="str">
        <f>IF('TD VENCIDOS'!B5190="","",'TD VENCIDOS'!B5190)</f>
        <v/>
      </c>
      <c r="C5210" s="35" t="str">
        <f>IF('TD VENCIDOS'!C5190="","",'TD VENCIDOS'!C5190)</f>
        <v/>
      </c>
      <c r="D5210" s="34" t="str">
        <f>IF('TD VENCIDOS'!D5190="","",'TD VENCIDOS'!D5190)</f>
        <v/>
      </c>
      <c r="H5210" s="34" t="str">
        <f>IF('TD PENDIENTES'!B5190="","",'TD PENDIENTES'!B5190)</f>
        <v/>
      </c>
      <c r="I5210" s="35" t="str">
        <f>IF('TD PENDIENTES'!C5190="","",'TD PENDIENTES'!C5190)</f>
        <v/>
      </c>
      <c r="J5210" s="35"/>
      <c r="K5210" s="35"/>
      <c r="M5210" s="34" t="str">
        <f>IF('TD PENDIENTES'!I5190="","",'TD PENDIENTES'!I5190)</f>
        <v/>
      </c>
      <c r="N5210" s="35" t="str">
        <f>IF('TD PENDIENTES'!J5190="","",'TD PENDIENTES'!J5190)</f>
        <v/>
      </c>
      <c r="R5210" s="34" t="str">
        <f>IF('TD PENDIENTES'!P5190="","",'TD PENDIENTES'!P5190)</f>
        <v/>
      </c>
      <c r="S5210" s="35" t="str">
        <f>IF('TD PENDIENTES'!Q5190="","",'TD PENDIENTES'!Q5190)</f>
        <v/>
      </c>
    </row>
    <row r="5211" spans="2:19" ht="18.600000000000001">
      <c r="B5211" s="34" t="str">
        <f>IF('TD VENCIDOS'!B5191="","",'TD VENCIDOS'!B5191)</f>
        <v/>
      </c>
      <c r="C5211" s="35" t="str">
        <f>IF('TD VENCIDOS'!C5191="","",'TD VENCIDOS'!C5191)</f>
        <v/>
      </c>
      <c r="D5211" s="34" t="str">
        <f>IF('TD VENCIDOS'!D5191="","",'TD VENCIDOS'!D5191)</f>
        <v/>
      </c>
      <c r="H5211" s="34" t="str">
        <f>IF('TD PENDIENTES'!B5191="","",'TD PENDIENTES'!B5191)</f>
        <v/>
      </c>
      <c r="I5211" s="35" t="str">
        <f>IF('TD PENDIENTES'!C5191="","",'TD PENDIENTES'!C5191)</f>
        <v/>
      </c>
      <c r="J5211" s="35"/>
      <c r="K5211" s="35"/>
      <c r="M5211" s="34" t="str">
        <f>IF('TD PENDIENTES'!I5191="","",'TD PENDIENTES'!I5191)</f>
        <v/>
      </c>
      <c r="N5211" s="35" t="str">
        <f>IF('TD PENDIENTES'!J5191="","",'TD PENDIENTES'!J5191)</f>
        <v/>
      </c>
      <c r="R5211" s="34" t="str">
        <f>IF('TD PENDIENTES'!P5191="","",'TD PENDIENTES'!P5191)</f>
        <v/>
      </c>
      <c r="S5211" s="35" t="str">
        <f>IF('TD PENDIENTES'!Q5191="","",'TD PENDIENTES'!Q5191)</f>
        <v/>
      </c>
    </row>
    <row r="5212" spans="2:19" ht="18.600000000000001">
      <c r="B5212" s="34" t="str">
        <f>IF('TD VENCIDOS'!B5192="","",'TD VENCIDOS'!B5192)</f>
        <v/>
      </c>
      <c r="C5212" s="35" t="str">
        <f>IF('TD VENCIDOS'!C5192="","",'TD VENCIDOS'!C5192)</f>
        <v/>
      </c>
      <c r="D5212" s="34" t="str">
        <f>IF('TD VENCIDOS'!D5192="","",'TD VENCIDOS'!D5192)</f>
        <v/>
      </c>
      <c r="H5212" s="34" t="str">
        <f>IF('TD PENDIENTES'!B5192="","",'TD PENDIENTES'!B5192)</f>
        <v/>
      </c>
      <c r="I5212" s="35" t="str">
        <f>IF('TD PENDIENTES'!C5192="","",'TD PENDIENTES'!C5192)</f>
        <v/>
      </c>
      <c r="J5212" s="35"/>
      <c r="K5212" s="35"/>
      <c r="M5212" s="34" t="str">
        <f>IF('TD PENDIENTES'!I5192="","",'TD PENDIENTES'!I5192)</f>
        <v/>
      </c>
      <c r="N5212" s="35" t="str">
        <f>IF('TD PENDIENTES'!J5192="","",'TD PENDIENTES'!J5192)</f>
        <v/>
      </c>
      <c r="R5212" s="34" t="str">
        <f>IF('TD PENDIENTES'!P5192="","",'TD PENDIENTES'!P5192)</f>
        <v/>
      </c>
      <c r="S5212" s="35" t="str">
        <f>IF('TD PENDIENTES'!Q5192="","",'TD PENDIENTES'!Q5192)</f>
        <v/>
      </c>
    </row>
    <row r="5213" spans="2:19" ht="18.600000000000001">
      <c r="B5213" s="34" t="str">
        <f>IF('TD VENCIDOS'!B5193="","",'TD VENCIDOS'!B5193)</f>
        <v/>
      </c>
      <c r="C5213" s="35" t="str">
        <f>IF('TD VENCIDOS'!C5193="","",'TD VENCIDOS'!C5193)</f>
        <v/>
      </c>
      <c r="D5213" s="34" t="str">
        <f>IF('TD VENCIDOS'!D5193="","",'TD VENCIDOS'!D5193)</f>
        <v/>
      </c>
      <c r="H5213" s="34" t="str">
        <f>IF('TD PENDIENTES'!B5193="","",'TD PENDIENTES'!B5193)</f>
        <v/>
      </c>
      <c r="I5213" s="35" t="str">
        <f>IF('TD PENDIENTES'!C5193="","",'TD PENDIENTES'!C5193)</f>
        <v/>
      </c>
      <c r="J5213" s="35"/>
      <c r="K5213" s="35"/>
      <c r="M5213" s="34" t="str">
        <f>IF('TD PENDIENTES'!I5193="","",'TD PENDIENTES'!I5193)</f>
        <v/>
      </c>
      <c r="N5213" s="35" t="str">
        <f>IF('TD PENDIENTES'!J5193="","",'TD PENDIENTES'!J5193)</f>
        <v/>
      </c>
      <c r="R5213" s="34" t="str">
        <f>IF('TD PENDIENTES'!P5193="","",'TD PENDIENTES'!P5193)</f>
        <v/>
      </c>
      <c r="S5213" s="35" t="str">
        <f>IF('TD PENDIENTES'!Q5193="","",'TD PENDIENTES'!Q5193)</f>
        <v/>
      </c>
    </row>
    <row r="5214" spans="2:19" ht="18.600000000000001">
      <c r="B5214" s="34" t="str">
        <f>IF('TD VENCIDOS'!B5194="","",'TD VENCIDOS'!B5194)</f>
        <v/>
      </c>
      <c r="C5214" s="35" t="str">
        <f>IF('TD VENCIDOS'!C5194="","",'TD VENCIDOS'!C5194)</f>
        <v/>
      </c>
      <c r="D5214" s="34" t="str">
        <f>IF('TD VENCIDOS'!D5194="","",'TD VENCIDOS'!D5194)</f>
        <v/>
      </c>
      <c r="H5214" s="34" t="str">
        <f>IF('TD PENDIENTES'!B5194="","",'TD PENDIENTES'!B5194)</f>
        <v/>
      </c>
      <c r="I5214" s="35" t="str">
        <f>IF('TD PENDIENTES'!C5194="","",'TD PENDIENTES'!C5194)</f>
        <v/>
      </c>
      <c r="J5214" s="35"/>
      <c r="K5214" s="35"/>
      <c r="M5214" s="34" t="str">
        <f>IF('TD PENDIENTES'!I5194="","",'TD PENDIENTES'!I5194)</f>
        <v/>
      </c>
      <c r="N5214" s="35" t="str">
        <f>IF('TD PENDIENTES'!J5194="","",'TD PENDIENTES'!J5194)</f>
        <v/>
      </c>
      <c r="R5214" s="34" t="str">
        <f>IF('TD PENDIENTES'!P5194="","",'TD PENDIENTES'!P5194)</f>
        <v/>
      </c>
      <c r="S5214" s="35" t="str">
        <f>IF('TD PENDIENTES'!Q5194="","",'TD PENDIENTES'!Q5194)</f>
        <v/>
      </c>
    </row>
    <row r="5215" spans="2:19" ht="18.600000000000001">
      <c r="B5215" s="34" t="str">
        <f>IF('TD VENCIDOS'!B5195="","",'TD VENCIDOS'!B5195)</f>
        <v/>
      </c>
      <c r="C5215" s="35" t="str">
        <f>IF('TD VENCIDOS'!C5195="","",'TD VENCIDOS'!C5195)</f>
        <v/>
      </c>
      <c r="D5215" s="34" t="str">
        <f>IF('TD VENCIDOS'!D5195="","",'TD VENCIDOS'!D5195)</f>
        <v/>
      </c>
      <c r="H5215" s="34" t="str">
        <f>IF('TD PENDIENTES'!B5195="","",'TD PENDIENTES'!B5195)</f>
        <v/>
      </c>
      <c r="I5215" s="35" t="str">
        <f>IF('TD PENDIENTES'!C5195="","",'TD PENDIENTES'!C5195)</f>
        <v/>
      </c>
      <c r="J5215" s="35"/>
      <c r="K5215" s="35"/>
      <c r="M5215" s="34" t="str">
        <f>IF('TD PENDIENTES'!I5195="","",'TD PENDIENTES'!I5195)</f>
        <v/>
      </c>
      <c r="N5215" s="35" t="str">
        <f>IF('TD PENDIENTES'!J5195="","",'TD PENDIENTES'!J5195)</f>
        <v/>
      </c>
      <c r="R5215" s="34" t="str">
        <f>IF('TD PENDIENTES'!P5195="","",'TD PENDIENTES'!P5195)</f>
        <v/>
      </c>
      <c r="S5215" s="35" t="str">
        <f>IF('TD PENDIENTES'!Q5195="","",'TD PENDIENTES'!Q5195)</f>
        <v/>
      </c>
    </row>
    <row r="5216" spans="2:19" ht="18.600000000000001">
      <c r="B5216" s="34" t="str">
        <f>IF('TD VENCIDOS'!B5196="","",'TD VENCIDOS'!B5196)</f>
        <v/>
      </c>
      <c r="C5216" s="35" t="str">
        <f>IF('TD VENCIDOS'!C5196="","",'TD VENCIDOS'!C5196)</f>
        <v/>
      </c>
      <c r="D5216" s="34" t="str">
        <f>IF('TD VENCIDOS'!D5196="","",'TD VENCIDOS'!D5196)</f>
        <v/>
      </c>
      <c r="H5216" s="34" t="str">
        <f>IF('TD PENDIENTES'!B5196="","",'TD PENDIENTES'!B5196)</f>
        <v/>
      </c>
      <c r="I5216" s="35" t="str">
        <f>IF('TD PENDIENTES'!C5196="","",'TD PENDIENTES'!C5196)</f>
        <v/>
      </c>
      <c r="J5216" s="35"/>
      <c r="K5216" s="35"/>
      <c r="M5216" s="34" t="str">
        <f>IF('TD PENDIENTES'!I5196="","",'TD PENDIENTES'!I5196)</f>
        <v/>
      </c>
      <c r="N5216" s="35" t="str">
        <f>IF('TD PENDIENTES'!J5196="","",'TD PENDIENTES'!J5196)</f>
        <v/>
      </c>
      <c r="R5216" s="34" t="str">
        <f>IF('TD PENDIENTES'!P5196="","",'TD PENDIENTES'!P5196)</f>
        <v/>
      </c>
      <c r="S5216" s="35" t="str">
        <f>IF('TD PENDIENTES'!Q5196="","",'TD PENDIENTES'!Q5196)</f>
        <v/>
      </c>
    </row>
    <row r="5217" spans="2:19" ht="18.600000000000001">
      <c r="B5217" s="34" t="str">
        <f>IF('TD VENCIDOS'!B5197="","",'TD VENCIDOS'!B5197)</f>
        <v/>
      </c>
      <c r="C5217" s="35" t="str">
        <f>IF('TD VENCIDOS'!C5197="","",'TD VENCIDOS'!C5197)</f>
        <v/>
      </c>
      <c r="D5217" s="34" t="str">
        <f>IF('TD VENCIDOS'!D5197="","",'TD VENCIDOS'!D5197)</f>
        <v/>
      </c>
      <c r="H5217" s="34" t="str">
        <f>IF('TD PENDIENTES'!B5197="","",'TD PENDIENTES'!B5197)</f>
        <v/>
      </c>
      <c r="I5217" s="35" t="str">
        <f>IF('TD PENDIENTES'!C5197="","",'TD PENDIENTES'!C5197)</f>
        <v/>
      </c>
      <c r="J5217" s="35"/>
      <c r="K5217" s="35"/>
      <c r="M5217" s="34" t="str">
        <f>IF('TD PENDIENTES'!I5197="","",'TD PENDIENTES'!I5197)</f>
        <v/>
      </c>
      <c r="N5217" s="35" t="str">
        <f>IF('TD PENDIENTES'!J5197="","",'TD PENDIENTES'!J5197)</f>
        <v/>
      </c>
      <c r="R5217" s="34" t="str">
        <f>IF('TD PENDIENTES'!P5197="","",'TD PENDIENTES'!P5197)</f>
        <v/>
      </c>
      <c r="S5217" s="35" t="str">
        <f>IF('TD PENDIENTES'!Q5197="","",'TD PENDIENTES'!Q5197)</f>
        <v/>
      </c>
    </row>
    <row r="5218" spans="2:19" ht="18.600000000000001">
      <c r="B5218" s="34" t="str">
        <f>IF('TD VENCIDOS'!B5198="","",'TD VENCIDOS'!B5198)</f>
        <v/>
      </c>
      <c r="C5218" s="35" t="str">
        <f>IF('TD VENCIDOS'!C5198="","",'TD VENCIDOS'!C5198)</f>
        <v/>
      </c>
      <c r="D5218" s="34" t="str">
        <f>IF('TD VENCIDOS'!D5198="","",'TD VENCIDOS'!D5198)</f>
        <v/>
      </c>
      <c r="H5218" s="34" t="str">
        <f>IF('TD PENDIENTES'!B5198="","",'TD PENDIENTES'!B5198)</f>
        <v/>
      </c>
      <c r="I5218" s="35" t="str">
        <f>IF('TD PENDIENTES'!C5198="","",'TD PENDIENTES'!C5198)</f>
        <v/>
      </c>
      <c r="J5218" s="35"/>
      <c r="K5218" s="35"/>
      <c r="M5218" s="34" t="str">
        <f>IF('TD PENDIENTES'!I5198="","",'TD PENDIENTES'!I5198)</f>
        <v/>
      </c>
      <c r="N5218" s="35" t="str">
        <f>IF('TD PENDIENTES'!J5198="","",'TD PENDIENTES'!J5198)</f>
        <v/>
      </c>
      <c r="R5218" s="34" t="str">
        <f>IF('TD PENDIENTES'!P5198="","",'TD PENDIENTES'!P5198)</f>
        <v/>
      </c>
      <c r="S5218" s="35" t="str">
        <f>IF('TD PENDIENTES'!Q5198="","",'TD PENDIENTES'!Q5198)</f>
        <v/>
      </c>
    </row>
    <row r="5219" spans="2:19" ht="18.600000000000001">
      <c r="B5219" s="34" t="str">
        <f>IF('TD VENCIDOS'!B5199="","",'TD VENCIDOS'!B5199)</f>
        <v/>
      </c>
      <c r="C5219" s="35" t="str">
        <f>IF('TD VENCIDOS'!C5199="","",'TD VENCIDOS'!C5199)</f>
        <v/>
      </c>
      <c r="D5219" s="34" t="str">
        <f>IF('TD VENCIDOS'!D5199="","",'TD VENCIDOS'!D5199)</f>
        <v/>
      </c>
      <c r="H5219" s="34" t="str">
        <f>IF('TD PENDIENTES'!B5199="","",'TD PENDIENTES'!B5199)</f>
        <v/>
      </c>
      <c r="I5219" s="35" t="str">
        <f>IF('TD PENDIENTES'!C5199="","",'TD PENDIENTES'!C5199)</f>
        <v/>
      </c>
      <c r="J5219" s="35"/>
      <c r="K5219" s="35"/>
      <c r="M5219" s="34" t="str">
        <f>IF('TD PENDIENTES'!I5199="","",'TD PENDIENTES'!I5199)</f>
        <v/>
      </c>
      <c r="N5219" s="35" t="str">
        <f>IF('TD PENDIENTES'!J5199="","",'TD PENDIENTES'!J5199)</f>
        <v/>
      </c>
      <c r="R5219" s="34" t="str">
        <f>IF('TD PENDIENTES'!P5199="","",'TD PENDIENTES'!P5199)</f>
        <v/>
      </c>
      <c r="S5219" s="35" t="str">
        <f>IF('TD PENDIENTES'!Q5199="","",'TD PENDIENTES'!Q5199)</f>
        <v/>
      </c>
    </row>
    <row r="5220" spans="2:19" ht="18.600000000000001">
      <c r="B5220" s="34" t="str">
        <f>IF('TD VENCIDOS'!B5200="","",'TD VENCIDOS'!B5200)</f>
        <v/>
      </c>
      <c r="C5220" s="35" t="str">
        <f>IF('TD VENCIDOS'!C5200="","",'TD VENCIDOS'!C5200)</f>
        <v/>
      </c>
      <c r="D5220" s="34" t="str">
        <f>IF('TD VENCIDOS'!D5200="","",'TD VENCIDOS'!D5200)</f>
        <v/>
      </c>
      <c r="H5220" s="34" t="str">
        <f>IF('TD PENDIENTES'!B5200="","",'TD PENDIENTES'!B5200)</f>
        <v/>
      </c>
      <c r="I5220" s="35" t="str">
        <f>IF('TD PENDIENTES'!C5200="","",'TD PENDIENTES'!C5200)</f>
        <v/>
      </c>
      <c r="J5220" s="35"/>
      <c r="K5220" s="35"/>
      <c r="M5220" s="34" t="str">
        <f>IF('TD PENDIENTES'!I5200="","",'TD PENDIENTES'!I5200)</f>
        <v/>
      </c>
      <c r="N5220" s="35" t="str">
        <f>IF('TD PENDIENTES'!J5200="","",'TD PENDIENTES'!J5200)</f>
        <v/>
      </c>
      <c r="R5220" s="34" t="str">
        <f>IF('TD PENDIENTES'!P5200="","",'TD PENDIENTES'!P5200)</f>
        <v/>
      </c>
      <c r="S5220" s="35" t="str">
        <f>IF('TD PENDIENTES'!Q5200="","",'TD PENDIENTES'!Q5200)</f>
        <v/>
      </c>
    </row>
    <row r="5221" spans="2:19" ht="18.600000000000001">
      <c r="B5221" s="34" t="str">
        <f>IF('TD VENCIDOS'!B5201="","",'TD VENCIDOS'!B5201)</f>
        <v/>
      </c>
      <c r="C5221" s="35" t="str">
        <f>IF('TD VENCIDOS'!C5201="","",'TD VENCIDOS'!C5201)</f>
        <v/>
      </c>
      <c r="D5221" s="34" t="str">
        <f>IF('TD VENCIDOS'!D5201="","",'TD VENCIDOS'!D5201)</f>
        <v/>
      </c>
      <c r="H5221" s="34" t="str">
        <f>IF('TD PENDIENTES'!B5201="","",'TD PENDIENTES'!B5201)</f>
        <v/>
      </c>
      <c r="I5221" s="35" t="str">
        <f>IF('TD PENDIENTES'!C5201="","",'TD PENDIENTES'!C5201)</f>
        <v/>
      </c>
      <c r="J5221" s="35"/>
      <c r="K5221" s="35"/>
      <c r="M5221" s="34" t="str">
        <f>IF('TD PENDIENTES'!I5201="","",'TD PENDIENTES'!I5201)</f>
        <v/>
      </c>
      <c r="N5221" s="35" t="str">
        <f>IF('TD PENDIENTES'!J5201="","",'TD PENDIENTES'!J5201)</f>
        <v/>
      </c>
      <c r="R5221" s="34" t="str">
        <f>IF('TD PENDIENTES'!P5201="","",'TD PENDIENTES'!P5201)</f>
        <v/>
      </c>
      <c r="S5221" s="35" t="str">
        <f>IF('TD PENDIENTES'!Q5201="","",'TD PENDIENTES'!Q5201)</f>
        <v/>
      </c>
    </row>
    <row r="5222" spans="2:19" ht="18.600000000000001">
      <c r="B5222" s="34" t="str">
        <f>IF('TD VENCIDOS'!B5202="","",'TD VENCIDOS'!B5202)</f>
        <v/>
      </c>
      <c r="C5222" s="35" t="str">
        <f>IF('TD VENCIDOS'!C5202="","",'TD VENCIDOS'!C5202)</f>
        <v/>
      </c>
      <c r="D5222" s="34" t="str">
        <f>IF('TD VENCIDOS'!D5202="","",'TD VENCIDOS'!D5202)</f>
        <v/>
      </c>
      <c r="H5222" s="34" t="str">
        <f>IF('TD PENDIENTES'!B5202="","",'TD PENDIENTES'!B5202)</f>
        <v/>
      </c>
      <c r="I5222" s="35" t="str">
        <f>IF('TD PENDIENTES'!C5202="","",'TD PENDIENTES'!C5202)</f>
        <v/>
      </c>
      <c r="J5222" s="35"/>
      <c r="K5222" s="35"/>
      <c r="M5222" s="34" t="str">
        <f>IF('TD PENDIENTES'!I5202="","",'TD PENDIENTES'!I5202)</f>
        <v/>
      </c>
      <c r="N5222" s="35" t="str">
        <f>IF('TD PENDIENTES'!J5202="","",'TD PENDIENTES'!J5202)</f>
        <v/>
      </c>
      <c r="R5222" s="34" t="str">
        <f>IF('TD PENDIENTES'!P5202="","",'TD PENDIENTES'!P5202)</f>
        <v/>
      </c>
      <c r="S5222" s="35" t="str">
        <f>IF('TD PENDIENTES'!Q5202="","",'TD PENDIENTES'!Q5202)</f>
        <v/>
      </c>
    </row>
    <row r="5223" spans="2:19" ht="18.600000000000001">
      <c r="B5223" s="34" t="str">
        <f>IF('TD VENCIDOS'!B5203="","",'TD VENCIDOS'!B5203)</f>
        <v/>
      </c>
      <c r="C5223" s="35" t="str">
        <f>IF('TD VENCIDOS'!C5203="","",'TD VENCIDOS'!C5203)</f>
        <v/>
      </c>
      <c r="D5223" s="34" t="str">
        <f>IF('TD VENCIDOS'!D5203="","",'TD VENCIDOS'!D5203)</f>
        <v/>
      </c>
      <c r="H5223" s="34" t="str">
        <f>IF('TD PENDIENTES'!B5203="","",'TD PENDIENTES'!B5203)</f>
        <v/>
      </c>
      <c r="I5223" s="35" t="str">
        <f>IF('TD PENDIENTES'!C5203="","",'TD PENDIENTES'!C5203)</f>
        <v/>
      </c>
      <c r="J5223" s="35"/>
      <c r="K5223" s="35"/>
      <c r="M5223" s="34" t="str">
        <f>IF('TD PENDIENTES'!I5203="","",'TD PENDIENTES'!I5203)</f>
        <v/>
      </c>
      <c r="N5223" s="35" t="str">
        <f>IF('TD PENDIENTES'!J5203="","",'TD PENDIENTES'!J5203)</f>
        <v/>
      </c>
      <c r="R5223" s="34" t="str">
        <f>IF('TD PENDIENTES'!P5203="","",'TD PENDIENTES'!P5203)</f>
        <v/>
      </c>
      <c r="S5223" s="35" t="str">
        <f>IF('TD PENDIENTES'!Q5203="","",'TD PENDIENTES'!Q5203)</f>
        <v/>
      </c>
    </row>
    <row r="5224" spans="2:19" ht="18.600000000000001">
      <c r="B5224" s="34" t="str">
        <f>IF('TD VENCIDOS'!B5204="","",'TD VENCIDOS'!B5204)</f>
        <v/>
      </c>
      <c r="C5224" s="35" t="str">
        <f>IF('TD VENCIDOS'!C5204="","",'TD VENCIDOS'!C5204)</f>
        <v/>
      </c>
      <c r="D5224" s="34" t="str">
        <f>IF('TD VENCIDOS'!D5204="","",'TD VENCIDOS'!D5204)</f>
        <v/>
      </c>
      <c r="H5224" s="34" t="str">
        <f>IF('TD PENDIENTES'!B5204="","",'TD PENDIENTES'!B5204)</f>
        <v/>
      </c>
      <c r="I5224" s="35" t="str">
        <f>IF('TD PENDIENTES'!C5204="","",'TD PENDIENTES'!C5204)</f>
        <v/>
      </c>
      <c r="J5224" s="35"/>
      <c r="K5224" s="35"/>
      <c r="M5224" s="34" t="str">
        <f>IF('TD PENDIENTES'!I5204="","",'TD PENDIENTES'!I5204)</f>
        <v/>
      </c>
      <c r="N5224" s="35" t="str">
        <f>IF('TD PENDIENTES'!J5204="","",'TD PENDIENTES'!J5204)</f>
        <v/>
      </c>
      <c r="R5224" s="34" t="str">
        <f>IF('TD PENDIENTES'!P5204="","",'TD PENDIENTES'!P5204)</f>
        <v/>
      </c>
      <c r="S5224" s="35" t="str">
        <f>IF('TD PENDIENTES'!Q5204="","",'TD PENDIENTES'!Q5204)</f>
        <v/>
      </c>
    </row>
    <row r="5225" spans="2:19" ht="18.600000000000001">
      <c r="B5225" s="34" t="str">
        <f>IF('TD VENCIDOS'!B5205="","",'TD VENCIDOS'!B5205)</f>
        <v/>
      </c>
      <c r="C5225" s="35" t="str">
        <f>IF('TD VENCIDOS'!C5205="","",'TD VENCIDOS'!C5205)</f>
        <v/>
      </c>
      <c r="D5225" s="34" t="str">
        <f>IF('TD VENCIDOS'!D5205="","",'TD VENCIDOS'!D5205)</f>
        <v/>
      </c>
      <c r="H5225" s="34" t="str">
        <f>IF('TD PENDIENTES'!B5205="","",'TD PENDIENTES'!B5205)</f>
        <v/>
      </c>
      <c r="I5225" s="35" t="str">
        <f>IF('TD PENDIENTES'!C5205="","",'TD PENDIENTES'!C5205)</f>
        <v/>
      </c>
      <c r="J5225" s="35"/>
      <c r="K5225" s="35"/>
      <c r="M5225" s="34" t="str">
        <f>IF('TD PENDIENTES'!I5205="","",'TD PENDIENTES'!I5205)</f>
        <v/>
      </c>
      <c r="N5225" s="35" t="str">
        <f>IF('TD PENDIENTES'!J5205="","",'TD PENDIENTES'!J5205)</f>
        <v/>
      </c>
      <c r="R5225" s="34" t="str">
        <f>IF('TD PENDIENTES'!P5205="","",'TD PENDIENTES'!P5205)</f>
        <v/>
      </c>
      <c r="S5225" s="35" t="str">
        <f>IF('TD PENDIENTES'!Q5205="","",'TD PENDIENTES'!Q5205)</f>
        <v/>
      </c>
    </row>
    <row r="5226" spans="2:19" ht="18.600000000000001">
      <c r="B5226" s="34" t="str">
        <f>IF('TD VENCIDOS'!B5206="","",'TD VENCIDOS'!B5206)</f>
        <v/>
      </c>
      <c r="C5226" s="35" t="str">
        <f>IF('TD VENCIDOS'!C5206="","",'TD VENCIDOS'!C5206)</f>
        <v/>
      </c>
      <c r="D5226" s="34" t="str">
        <f>IF('TD VENCIDOS'!D5206="","",'TD VENCIDOS'!D5206)</f>
        <v/>
      </c>
      <c r="H5226" s="34" t="str">
        <f>IF('TD PENDIENTES'!B5206="","",'TD PENDIENTES'!B5206)</f>
        <v/>
      </c>
      <c r="I5226" s="35" t="str">
        <f>IF('TD PENDIENTES'!C5206="","",'TD PENDIENTES'!C5206)</f>
        <v/>
      </c>
      <c r="J5226" s="35"/>
      <c r="K5226" s="35"/>
      <c r="M5226" s="34" t="str">
        <f>IF('TD PENDIENTES'!I5206="","",'TD PENDIENTES'!I5206)</f>
        <v/>
      </c>
      <c r="N5226" s="35" t="str">
        <f>IF('TD PENDIENTES'!J5206="","",'TD PENDIENTES'!J5206)</f>
        <v/>
      </c>
      <c r="R5226" s="34" t="str">
        <f>IF('TD PENDIENTES'!P5206="","",'TD PENDIENTES'!P5206)</f>
        <v/>
      </c>
      <c r="S5226" s="35" t="str">
        <f>IF('TD PENDIENTES'!Q5206="","",'TD PENDIENTES'!Q5206)</f>
        <v/>
      </c>
    </row>
    <row r="5227" spans="2:19" ht="18.600000000000001">
      <c r="B5227" s="34" t="str">
        <f>IF('TD VENCIDOS'!B5207="","",'TD VENCIDOS'!B5207)</f>
        <v/>
      </c>
      <c r="C5227" s="35" t="str">
        <f>IF('TD VENCIDOS'!C5207="","",'TD VENCIDOS'!C5207)</f>
        <v/>
      </c>
      <c r="D5227" s="34" t="str">
        <f>IF('TD VENCIDOS'!D5207="","",'TD VENCIDOS'!D5207)</f>
        <v/>
      </c>
      <c r="H5227" s="34" t="str">
        <f>IF('TD PENDIENTES'!B5207="","",'TD PENDIENTES'!B5207)</f>
        <v/>
      </c>
      <c r="I5227" s="35" t="str">
        <f>IF('TD PENDIENTES'!C5207="","",'TD PENDIENTES'!C5207)</f>
        <v/>
      </c>
      <c r="J5227" s="35"/>
      <c r="K5227" s="35"/>
      <c r="M5227" s="34" t="str">
        <f>IF('TD PENDIENTES'!I5207="","",'TD PENDIENTES'!I5207)</f>
        <v/>
      </c>
      <c r="N5227" s="35" t="str">
        <f>IF('TD PENDIENTES'!J5207="","",'TD PENDIENTES'!J5207)</f>
        <v/>
      </c>
      <c r="R5227" s="34" t="str">
        <f>IF('TD PENDIENTES'!P5207="","",'TD PENDIENTES'!P5207)</f>
        <v/>
      </c>
      <c r="S5227" s="35" t="str">
        <f>IF('TD PENDIENTES'!Q5207="","",'TD PENDIENTES'!Q5207)</f>
        <v/>
      </c>
    </row>
    <row r="5228" spans="2:19" ht="18.600000000000001">
      <c r="B5228" s="34" t="str">
        <f>IF('TD VENCIDOS'!B5208="","",'TD VENCIDOS'!B5208)</f>
        <v/>
      </c>
      <c r="C5228" s="35" t="str">
        <f>IF('TD VENCIDOS'!C5208="","",'TD VENCIDOS'!C5208)</f>
        <v/>
      </c>
      <c r="D5228" s="34" t="str">
        <f>IF('TD VENCIDOS'!D5208="","",'TD VENCIDOS'!D5208)</f>
        <v/>
      </c>
      <c r="H5228" s="34" t="str">
        <f>IF('TD PENDIENTES'!B5208="","",'TD PENDIENTES'!B5208)</f>
        <v/>
      </c>
      <c r="I5228" s="35" t="str">
        <f>IF('TD PENDIENTES'!C5208="","",'TD PENDIENTES'!C5208)</f>
        <v/>
      </c>
      <c r="J5228" s="35"/>
      <c r="K5228" s="35"/>
      <c r="M5228" s="34" t="str">
        <f>IF('TD PENDIENTES'!I5208="","",'TD PENDIENTES'!I5208)</f>
        <v/>
      </c>
      <c r="N5228" s="35" t="str">
        <f>IF('TD PENDIENTES'!J5208="","",'TD PENDIENTES'!J5208)</f>
        <v/>
      </c>
      <c r="R5228" s="34" t="str">
        <f>IF('TD PENDIENTES'!P5208="","",'TD PENDIENTES'!P5208)</f>
        <v/>
      </c>
      <c r="S5228" s="35" t="str">
        <f>IF('TD PENDIENTES'!Q5208="","",'TD PENDIENTES'!Q5208)</f>
        <v/>
      </c>
    </row>
    <row r="5229" spans="2:19" ht="18.600000000000001">
      <c r="B5229" s="34" t="str">
        <f>IF('TD VENCIDOS'!B5209="","",'TD VENCIDOS'!B5209)</f>
        <v/>
      </c>
      <c r="C5229" s="35" t="str">
        <f>IF('TD VENCIDOS'!C5209="","",'TD VENCIDOS'!C5209)</f>
        <v/>
      </c>
      <c r="D5229" s="34" t="str">
        <f>IF('TD VENCIDOS'!D5209="","",'TD VENCIDOS'!D5209)</f>
        <v/>
      </c>
      <c r="H5229" s="34" t="str">
        <f>IF('TD PENDIENTES'!B5209="","",'TD PENDIENTES'!B5209)</f>
        <v/>
      </c>
      <c r="I5229" s="35" t="str">
        <f>IF('TD PENDIENTES'!C5209="","",'TD PENDIENTES'!C5209)</f>
        <v/>
      </c>
      <c r="J5229" s="35"/>
      <c r="K5229" s="35"/>
      <c r="M5229" s="34" t="str">
        <f>IF('TD PENDIENTES'!I5209="","",'TD PENDIENTES'!I5209)</f>
        <v/>
      </c>
      <c r="N5229" s="35" t="str">
        <f>IF('TD PENDIENTES'!J5209="","",'TD PENDIENTES'!J5209)</f>
        <v/>
      </c>
      <c r="R5229" s="34" t="str">
        <f>IF('TD PENDIENTES'!P5209="","",'TD PENDIENTES'!P5209)</f>
        <v/>
      </c>
      <c r="S5229" s="35" t="str">
        <f>IF('TD PENDIENTES'!Q5209="","",'TD PENDIENTES'!Q5209)</f>
        <v/>
      </c>
    </row>
    <row r="5230" spans="2:19" ht="18.600000000000001">
      <c r="B5230" s="34" t="str">
        <f>IF('TD VENCIDOS'!B5210="","",'TD VENCIDOS'!B5210)</f>
        <v/>
      </c>
      <c r="C5230" s="35" t="str">
        <f>IF('TD VENCIDOS'!C5210="","",'TD VENCIDOS'!C5210)</f>
        <v/>
      </c>
      <c r="D5230" s="34" t="str">
        <f>IF('TD VENCIDOS'!D5210="","",'TD VENCIDOS'!D5210)</f>
        <v/>
      </c>
      <c r="H5230" s="34" t="str">
        <f>IF('TD PENDIENTES'!B5210="","",'TD PENDIENTES'!B5210)</f>
        <v/>
      </c>
      <c r="I5230" s="35" t="str">
        <f>IF('TD PENDIENTES'!C5210="","",'TD PENDIENTES'!C5210)</f>
        <v/>
      </c>
      <c r="J5230" s="35"/>
      <c r="K5230" s="35"/>
      <c r="M5230" s="34" t="str">
        <f>IF('TD PENDIENTES'!I5210="","",'TD PENDIENTES'!I5210)</f>
        <v/>
      </c>
      <c r="N5230" s="35" t="str">
        <f>IF('TD PENDIENTES'!J5210="","",'TD PENDIENTES'!J5210)</f>
        <v/>
      </c>
      <c r="R5230" s="34" t="str">
        <f>IF('TD PENDIENTES'!P5210="","",'TD PENDIENTES'!P5210)</f>
        <v/>
      </c>
      <c r="S5230" s="35" t="str">
        <f>IF('TD PENDIENTES'!Q5210="","",'TD PENDIENTES'!Q5210)</f>
        <v/>
      </c>
    </row>
    <row r="5231" spans="2:19" ht="18.600000000000001">
      <c r="B5231" s="34" t="str">
        <f>IF('TD VENCIDOS'!B5211="","",'TD VENCIDOS'!B5211)</f>
        <v/>
      </c>
      <c r="C5231" s="35" t="str">
        <f>IF('TD VENCIDOS'!C5211="","",'TD VENCIDOS'!C5211)</f>
        <v/>
      </c>
      <c r="D5231" s="34" t="str">
        <f>IF('TD VENCIDOS'!D5211="","",'TD VENCIDOS'!D5211)</f>
        <v/>
      </c>
      <c r="H5231" s="34" t="str">
        <f>IF('TD PENDIENTES'!B5211="","",'TD PENDIENTES'!B5211)</f>
        <v/>
      </c>
      <c r="I5231" s="35" t="str">
        <f>IF('TD PENDIENTES'!C5211="","",'TD PENDIENTES'!C5211)</f>
        <v/>
      </c>
      <c r="J5231" s="35"/>
      <c r="K5231" s="35"/>
      <c r="M5231" s="34" t="str">
        <f>IF('TD PENDIENTES'!I5211="","",'TD PENDIENTES'!I5211)</f>
        <v/>
      </c>
      <c r="N5231" s="35" t="str">
        <f>IF('TD PENDIENTES'!J5211="","",'TD PENDIENTES'!J5211)</f>
        <v/>
      </c>
      <c r="R5231" s="34" t="str">
        <f>IF('TD PENDIENTES'!P5211="","",'TD PENDIENTES'!P5211)</f>
        <v/>
      </c>
      <c r="S5231" s="35" t="str">
        <f>IF('TD PENDIENTES'!Q5211="","",'TD PENDIENTES'!Q5211)</f>
        <v/>
      </c>
    </row>
    <row r="5232" spans="2:19" ht="18.600000000000001">
      <c r="B5232" s="34" t="str">
        <f>IF('TD VENCIDOS'!B5212="","",'TD VENCIDOS'!B5212)</f>
        <v/>
      </c>
      <c r="C5232" s="35" t="str">
        <f>IF('TD VENCIDOS'!C5212="","",'TD VENCIDOS'!C5212)</f>
        <v/>
      </c>
      <c r="D5232" s="34" t="str">
        <f>IF('TD VENCIDOS'!D5212="","",'TD VENCIDOS'!D5212)</f>
        <v/>
      </c>
      <c r="H5232" s="34" t="str">
        <f>IF('TD PENDIENTES'!B5212="","",'TD PENDIENTES'!B5212)</f>
        <v/>
      </c>
      <c r="I5232" s="35" t="str">
        <f>IF('TD PENDIENTES'!C5212="","",'TD PENDIENTES'!C5212)</f>
        <v/>
      </c>
      <c r="J5232" s="35"/>
      <c r="K5232" s="35"/>
      <c r="M5232" s="34" t="str">
        <f>IF('TD PENDIENTES'!I5212="","",'TD PENDIENTES'!I5212)</f>
        <v/>
      </c>
      <c r="N5232" s="35" t="str">
        <f>IF('TD PENDIENTES'!J5212="","",'TD PENDIENTES'!J5212)</f>
        <v/>
      </c>
      <c r="R5232" s="34" t="str">
        <f>IF('TD PENDIENTES'!P5212="","",'TD PENDIENTES'!P5212)</f>
        <v/>
      </c>
      <c r="S5232" s="35" t="str">
        <f>IF('TD PENDIENTES'!Q5212="","",'TD PENDIENTES'!Q5212)</f>
        <v/>
      </c>
    </row>
    <row r="5233" spans="2:19" ht="18.600000000000001">
      <c r="B5233" s="34" t="str">
        <f>IF('TD VENCIDOS'!B5213="","",'TD VENCIDOS'!B5213)</f>
        <v/>
      </c>
      <c r="C5233" s="35" t="str">
        <f>IF('TD VENCIDOS'!C5213="","",'TD VENCIDOS'!C5213)</f>
        <v/>
      </c>
      <c r="D5233" s="34" t="str">
        <f>IF('TD VENCIDOS'!D5213="","",'TD VENCIDOS'!D5213)</f>
        <v/>
      </c>
      <c r="H5233" s="34" t="str">
        <f>IF('TD PENDIENTES'!B5213="","",'TD PENDIENTES'!B5213)</f>
        <v/>
      </c>
      <c r="I5233" s="35" t="str">
        <f>IF('TD PENDIENTES'!C5213="","",'TD PENDIENTES'!C5213)</f>
        <v/>
      </c>
      <c r="J5233" s="35"/>
      <c r="K5233" s="35"/>
      <c r="M5233" s="34" t="str">
        <f>IF('TD PENDIENTES'!I5213="","",'TD PENDIENTES'!I5213)</f>
        <v/>
      </c>
      <c r="N5233" s="35" t="str">
        <f>IF('TD PENDIENTES'!J5213="","",'TD PENDIENTES'!J5213)</f>
        <v/>
      </c>
      <c r="R5233" s="34" t="str">
        <f>IF('TD PENDIENTES'!P5213="","",'TD PENDIENTES'!P5213)</f>
        <v/>
      </c>
      <c r="S5233" s="35" t="str">
        <f>IF('TD PENDIENTES'!Q5213="","",'TD PENDIENTES'!Q5213)</f>
        <v/>
      </c>
    </row>
    <row r="5234" spans="2:19" ht="18.600000000000001">
      <c r="B5234" s="34" t="str">
        <f>IF('TD VENCIDOS'!B5214="","",'TD VENCIDOS'!B5214)</f>
        <v/>
      </c>
      <c r="C5234" s="35" t="str">
        <f>IF('TD VENCIDOS'!C5214="","",'TD VENCIDOS'!C5214)</f>
        <v/>
      </c>
      <c r="D5234" s="34" t="str">
        <f>IF('TD VENCIDOS'!D5214="","",'TD VENCIDOS'!D5214)</f>
        <v/>
      </c>
      <c r="H5234" s="34" t="str">
        <f>IF('TD PENDIENTES'!B5214="","",'TD PENDIENTES'!B5214)</f>
        <v/>
      </c>
      <c r="I5234" s="35" t="str">
        <f>IF('TD PENDIENTES'!C5214="","",'TD PENDIENTES'!C5214)</f>
        <v/>
      </c>
      <c r="J5234" s="35"/>
      <c r="K5234" s="35"/>
      <c r="M5234" s="34" t="str">
        <f>IF('TD PENDIENTES'!I5214="","",'TD PENDIENTES'!I5214)</f>
        <v/>
      </c>
      <c r="N5234" s="35" t="str">
        <f>IF('TD PENDIENTES'!J5214="","",'TD PENDIENTES'!J5214)</f>
        <v/>
      </c>
      <c r="R5234" s="34" t="str">
        <f>IF('TD PENDIENTES'!P5214="","",'TD PENDIENTES'!P5214)</f>
        <v/>
      </c>
      <c r="S5234" s="35" t="str">
        <f>IF('TD PENDIENTES'!Q5214="","",'TD PENDIENTES'!Q5214)</f>
        <v/>
      </c>
    </row>
    <row r="5235" spans="2:19" ht="18.600000000000001">
      <c r="B5235" s="34" t="str">
        <f>IF('TD VENCIDOS'!B5215="","",'TD VENCIDOS'!B5215)</f>
        <v/>
      </c>
      <c r="C5235" s="35" t="str">
        <f>IF('TD VENCIDOS'!C5215="","",'TD VENCIDOS'!C5215)</f>
        <v/>
      </c>
      <c r="D5235" s="34" t="str">
        <f>IF('TD VENCIDOS'!D5215="","",'TD VENCIDOS'!D5215)</f>
        <v/>
      </c>
      <c r="H5235" s="34" t="str">
        <f>IF('TD PENDIENTES'!B5215="","",'TD PENDIENTES'!B5215)</f>
        <v/>
      </c>
      <c r="I5235" s="35" t="str">
        <f>IF('TD PENDIENTES'!C5215="","",'TD PENDIENTES'!C5215)</f>
        <v/>
      </c>
      <c r="J5235" s="35"/>
      <c r="K5235" s="35"/>
      <c r="M5235" s="34" t="str">
        <f>IF('TD PENDIENTES'!I5215="","",'TD PENDIENTES'!I5215)</f>
        <v/>
      </c>
      <c r="N5235" s="35" t="str">
        <f>IF('TD PENDIENTES'!J5215="","",'TD PENDIENTES'!J5215)</f>
        <v/>
      </c>
      <c r="R5235" s="34" t="str">
        <f>IF('TD PENDIENTES'!P5215="","",'TD PENDIENTES'!P5215)</f>
        <v/>
      </c>
      <c r="S5235" s="35" t="str">
        <f>IF('TD PENDIENTES'!Q5215="","",'TD PENDIENTES'!Q5215)</f>
        <v/>
      </c>
    </row>
    <row r="5236" spans="2:19" ht="18.600000000000001">
      <c r="B5236" s="34" t="str">
        <f>IF('TD VENCIDOS'!B5216="","",'TD VENCIDOS'!B5216)</f>
        <v/>
      </c>
      <c r="C5236" s="35" t="str">
        <f>IF('TD VENCIDOS'!C5216="","",'TD VENCIDOS'!C5216)</f>
        <v/>
      </c>
      <c r="D5236" s="34" t="str">
        <f>IF('TD VENCIDOS'!D5216="","",'TD VENCIDOS'!D5216)</f>
        <v/>
      </c>
      <c r="H5236" s="34" t="str">
        <f>IF('TD PENDIENTES'!B5216="","",'TD PENDIENTES'!B5216)</f>
        <v/>
      </c>
      <c r="I5236" s="35" t="str">
        <f>IF('TD PENDIENTES'!C5216="","",'TD PENDIENTES'!C5216)</f>
        <v/>
      </c>
      <c r="J5236" s="35"/>
      <c r="K5236" s="35"/>
      <c r="M5236" s="34" t="str">
        <f>IF('TD PENDIENTES'!I5216="","",'TD PENDIENTES'!I5216)</f>
        <v/>
      </c>
      <c r="N5236" s="35" t="str">
        <f>IF('TD PENDIENTES'!J5216="","",'TD PENDIENTES'!J5216)</f>
        <v/>
      </c>
      <c r="R5236" s="34" t="str">
        <f>IF('TD PENDIENTES'!P5216="","",'TD PENDIENTES'!P5216)</f>
        <v/>
      </c>
      <c r="S5236" s="35" t="str">
        <f>IF('TD PENDIENTES'!Q5216="","",'TD PENDIENTES'!Q5216)</f>
        <v/>
      </c>
    </row>
    <row r="5237" spans="2:19" ht="18.600000000000001">
      <c r="B5237" s="34" t="str">
        <f>IF('TD VENCIDOS'!B5217="","",'TD VENCIDOS'!B5217)</f>
        <v/>
      </c>
      <c r="C5237" s="35" t="str">
        <f>IF('TD VENCIDOS'!C5217="","",'TD VENCIDOS'!C5217)</f>
        <v/>
      </c>
      <c r="D5237" s="34" t="str">
        <f>IF('TD VENCIDOS'!D5217="","",'TD VENCIDOS'!D5217)</f>
        <v/>
      </c>
      <c r="H5237" s="34" t="str">
        <f>IF('TD PENDIENTES'!B5217="","",'TD PENDIENTES'!B5217)</f>
        <v/>
      </c>
      <c r="I5237" s="35" t="str">
        <f>IF('TD PENDIENTES'!C5217="","",'TD PENDIENTES'!C5217)</f>
        <v/>
      </c>
      <c r="J5237" s="35"/>
      <c r="K5237" s="35"/>
      <c r="M5237" s="34" t="str">
        <f>IF('TD PENDIENTES'!I5217="","",'TD PENDIENTES'!I5217)</f>
        <v/>
      </c>
      <c r="N5237" s="35" t="str">
        <f>IF('TD PENDIENTES'!J5217="","",'TD PENDIENTES'!J5217)</f>
        <v/>
      </c>
      <c r="R5237" s="34" t="str">
        <f>IF('TD PENDIENTES'!P5217="","",'TD PENDIENTES'!P5217)</f>
        <v/>
      </c>
      <c r="S5237" s="35" t="str">
        <f>IF('TD PENDIENTES'!Q5217="","",'TD PENDIENTES'!Q5217)</f>
        <v/>
      </c>
    </row>
    <row r="5238" spans="2:19" ht="18.600000000000001">
      <c r="B5238" s="34" t="str">
        <f>IF('TD VENCIDOS'!B5218="","",'TD VENCIDOS'!B5218)</f>
        <v/>
      </c>
      <c r="C5238" s="35" t="str">
        <f>IF('TD VENCIDOS'!C5218="","",'TD VENCIDOS'!C5218)</f>
        <v/>
      </c>
      <c r="D5238" s="34" t="str">
        <f>IF('TD VENCIDOS'!D5218="","",'TD VENCIDOS'!D5218)</f>
        <v/>
      </c>
      <c r="H5238" s="34" t="str">
        <f>IF('TD PENDIENTES'!B5218="","",'TD PENDIENTES'!B5218)</f>
        <v/>
      </c>
      <c r="I5238" s="35" t="str">
        <f>IF('TD PENDIENTES'!C5218="","",'TD PENDIENTES'!C5218)</f>
        <v/>
      </c>
      <c r="J5238" s="35"/>
      <c r="K5238" s="35"/>
      <c r="M5238" s="34" t="str">
        <f>IF('TD PENDIENTES'!I5218="","",'TD PENDIENTES'!I5218)</f>
        <v/>
      </c>
      <c r="N5238" s="35" t="str">
        <f>IF('TD PENDIENTES'!J5218="","",'TD PENDIENTES'!J5218)</f>
        <v/>
      </c>
      <c r="R5238" s="34" t="str">
        <f>IF('TD PENDIENTES'!P5218="","",'TD PENDIENTES'!P5218)</f>
        <v/>
      </c>
      <c r="S5238" s="35" t="str">
        <f>IF('TD PENDIENTES'!Q5218="","",'TD PENDIENTES'!Q5218)</f>
        <v/>
      </c>
    </row>
    <row r="5239" spans="2:19" ht="18.600000000000001">
      <c r="B5239" s="34" t="str">
        <f>IF('TD VENCIDOS'!B5219="","",'TD VENCIDOS'!B5219)</f>
        <v/>
      </c>
      <c r="C5239" s="35" t="str">
        <f>IF('TD VENCIDOS'!C5219="","",'TD VENCIDOS'!C5219)</f>
        <v/>
      </c>
      <c r="D5239" s="34" t="str">
        <f>IF('TD VENCIDOS'!D5219="","",'TD VENCIDOS'!D5219)</f>
        <v/>
      </c>
      <c r="H5239" s="34" t="str">
        <f>IF('TD PENDIENTES'!B5219="","",'TD PENDIENTES'!B5219)</f>
        <v/>
      </c>
      <c r="I5239" s="35" t="str">
        <f>IF('TD PENDIENTES'!C5219="","",'TD PENDIENTES'!C5219)</f>
        <v/>
      </c>
      <c r="J5239" s="35"/>
      <c r="K5239" s="35"/>
      <c r="M5239" s="34" t="str">
        <f>IF('TD PENDIENTES'!I5219="","",'TD PENDIENTES'!I5219)</f>
        <v/>
      </c>
      <c r="N5239" s="35" t="str">
        <f>IF('TD PENDIENTES'!J5219="","",'TD PENDIENTES'!J5219)</f>
        <v/>
      </c>
      <c r="R5239" s="34" t="str">
        <f>IF('TD PENDIENTES'!P5219="","",'TD PENDIENTES'!P5219)</f>
        <v/>
      </c>
      <c r="S5239" s="35" t="str">
        <f>IF('TD PENDIENTES'!Q5219="","",'TD PENDIENTES'!Q5219)</f>
        <v/>
      </c>
    </row>
    <row r="5240" spans="2:19" ht="18.600000000000001">
      <c r="B5240" s="34" t="str">
        <f>IF('TD VENCIDOS'!B5220="","",'TD VENCIDOS'!B5220)</f>
        <v/>
      </c>
      <c r="C5240" s="35" t="str">
        <f>IF('TD VENCIDOS'!C5220="","",'TD VENCIDOS'!C5220)</f>
        <v/>
      </c>
      <c r="D5240" s="34" t="str">
        <f>IF('TD VENCIDOS'!D5220="","",'TD VENCIDOS'!D5220)</f>
        <v/>
      </c>
      <c r="H5240" s="34" t="str">
        <f>IF('TD PENDIENTES'!B5220="","",'TD PENDIENTES'!B5220)</f>
        <v/>
      </c>
      <c r="I5240" s="35" t="str">
        <f>IF('TD PENDIENTES'!C5220="","",'TD PENDIENTES'!C5220)</f>
        <v/>
      </c>
      <c r="J5240" s="35"/>
      <c r="K5240" s="35"/>
      <c r="M5240" s="34" t="str">
        <f>IF('TD PENDIENTES'!I5220="","",'TD PENDIENTES'!I5220)</f>
        <v/>
      </c>
      <c r="N5240" s="35" t="str">
        <f>IF('TD PENDIENTES'!J5220="","",'TD PENDIENTES'!J5220)</f>
        <v/>
      </c>
      <c r="R5240" s="34" t="str">
        <f>IF('TD PENDIENTES'!P5220="","",'TD PENDIENTES'!P5220)</f>
        <v/>
      </c>
      <c r="S5240" s="35" t="str">
        <f>IF('TD PENDIENTES'!Q5220="","",'TD PENDIENTES'!Q5220)</f>
        <v/>
      </c>
    </row>
    <row r="5241" spans="2:19" ht="18.600000000000001">
      <c r="B5241" s="34" t="str">
        <f>IF('TD VENCIDOS'!B5221="","",'TD VENCIDOS'!B5221)</f>
        <v/>
      </c>
      <c r="C5241" s="35" t="str">
        <f>IF('TD VENCIDOS'!C5221="","",'TD VENCIDOS'!C5221)</f>
        <v/>
      </c>
      <c r="D5241" s="34" t="str">
        <f>IF('TD VENCIDOS'!D5221="","",'TD VENCIDOS'!D5221)</f>
        <v/>
      </c>
      <c r="H5241" s="34" t="str">
        <f>IF('TD PENDIENTES'!B5221="","",'TD PENDIENTES'!B5221)</f>
        <v/>
      </c>
      <c r="I5241" s="35" t="str">
        <f>IF('TD PENDIENTES'!C5221="","",'TD PENDIENTES'!C5221)</f>
        <v/>
      </c>
      <c r="J5241" s="35"/>
      <c r="K5241" s="35"/>
      <c r="M5241" s="34" t="str">
        <f>IF('TD PENDIENTES'!I5221="","",'TD PENDIENTES'!I5221)</f>
        <v/>
      </c>
      <c r="N5241" s="35" t="str">
        <f>IF('TD PENDIENTES'!J5221="","",'TD PENDIENTES'!J5221)</f>
        <v/>
      </c>
      <c r="R5241" s="34" t="str">
        <f>IF('TD PENDIENTES'!P5221="","",'TD PENDIENTES'!P5221)</f>
        <v/>
      </c>
      <c r="S5241" s="35" t="str">
        <f>IF('TD PENDIENTES'!Q5221="","",'TD PENDIENTES'!Q5221)</f>
        <v/>
      </c>
    </row>
    <row r="5242" spans="2:19" ht="18.600000000000001">
      <c r="B5242" s="34" t="str">
        <f>IF('TD VENCIDOS'!B5222="","",'TD VENCIDOS'!B5222)</f>
        <v/>
      </c>
      <c r="C5242" s="35" t="str">
        <f>IF('TD VENCIDOS'!C5222="","",'TD VENCIDOS'!C5222)</f>
        <v/>
      </c>
      <c r="D5242" s="34" t="str">
        <f>IF('TD VENCIDOS'!D5222="","",'TD VENCIDOS'!D5222)</f>
        <v/>
      </c>
      <c r="H5242" s="34" t="str">
        <f>IF('TD PENDIENTES'!B5222="","",'TD PENDIENTES'!B5222)</f>
        <v/>
      </c>
      <c r="I5242" s="35" t="str">
        <f>IF('TD PENDIENTES'!C5222="","",'TD PENDIENTES'!C5222)</f>
        <v/>
      </c>
      <c r="J5242" s="35"/>
      <c r="K5242" s="35"/>
      <c r="M5242" s="34" t="str">
        <f>IF('TD PENDIENTES'!I5222="","",'TD PENDIENTES'!I5222)</f>
        <v/>
      </c>
      <c r="N5242" s="35" t="str">
        <f>IF('TD PENDIENTES'!J5222="","",'TD PENDIENTES'!J5222)</f>
        <v/>
      </c>
      <c r="R5242" s="34" t="str">
        <f>IF('TD PENDIENTES'!P5222="","",'TD PENDIENTES'!P5222)</f>
        <v/>
      </c>
      <c r="S5242" s="35" t="str">
        <f>IF('TD PENDIENTES'!Q5222="","",'TD PENDIENTES'!Q5222)</f>
        <v/>
      </c>
    </row>
    <row r="5243" spans="2:19" ht="18.600000000000001">
      <c r="B5243" s="34" t="str">
        <f>IF('TD VENCIDOS'!B5223="","",'TD VENCIDOS'!B5223)</f>
        <v/>
      </c>
      <c r="C5243" s="35" t="str">
        <f>IF('TD VENCIDOS'!C5223="","",'TD VENCIDOS'!C5223)</f>
        <v/>
      </c>
      <c r="D5243" s="34" t="str">
        <f>IF('TD VENCIDOS'!D5223="","",'TD VENCIDOS'!D5223)</f>
        <v/>
      </c>
      <c r="H5243" s="34" t="str">
        <f>IF('TD PENDIENTES'!B5223="","",'TD PENDIENTES'!B5223)</f>
        <v/>
      </c>
      <c r="I5243" s="35" t="str">
        <f>IF('TD PENDIENTES'!C5223="","",'TD PENDIENTES'!C5223)</f>
        <v/>
      </c>
      <c r="J5243" s="35"/>
      <c r="K5243" s="35"/>
      <c r="M5243" s="34" t="str">
        <f>IF('TD PENDIENTES'!I5223="","",'TD PENDIENTES'!I5223)</f>
        <v/>
      </c>
      <c r="N5243" s="35" t="str">
        <f>IF('TD PENDIENTES'!J5223="","",'TD PENDIENTES'!J5223)</f>
        <v/>
      </c>
      <c r="R5243" s="34" t="str">
        <f>IF('TD PENDIENTES'!P5223="","",'TD PENDIENTES'!P5223)</f>
        <v/>
      </c>
      <c r="S5243" s="35" t="str">
        <f>IF('TD PENDIENTES'!Q5223="","",'TD PENDIENTES'!Q5223)</f>
        <v/>
      </c>
    </row>
    <row r="5244" spans="2:19" ht="18.600000000000001">
      <c r="B5244" s="34" t="str">
        <f>IF('TD VENCIDOS'!B5224="","",'TD VENCIDOS'!B5224)</f>
        <v/>
      </c>
      <c r="C5244" s="35" t="str">
        <f>IF('TD VENCIDOS'!C5224="","",'TD VENCIDOS'!C5224)</f>
        <v/>
      </c>
      <c r="D5244" s="34" t="str">
        <f>IF('TD VENCIDOS'!D5224="","",'TD VENCIDOS'!D5224)</f>
        <v/>
      </c>
      <c r="H5244" s="34" t="str">
        <f>IF('TD PENDIENTES'!B5224="","",'TD PENDIENTES'!B5224)</f>
        <v/>
      </c>
      <c r="I5244" s="35" t="str">
        <f>IF('TD PENDIENTES'!C5224="","",'TD PENDIENTES'!C5224)</f>
        <v/>
      </c>
      <c r="J5244" s="35"/>
      <c r="K5244" s="35"/>
      <c r="M5244" s="34" t="str">
        <f>IF('TD PENDIENTES'!I5224="","",'TD PENDIENTES'!I5224)</f>
        <v/>
      </c>
      <c r="N5244" s="35" t="str">
        <f>IF('TD PENDIENTES'!J5224="","",'TD PENDIENTES'!J5224)</f>
        <v/>
      </c>
      <c r="R5244" s="34" t="str">
        <f>IF('TD PENDIENTES'!P5224="","",'TD PENDIENTES'!P5224)</f>
        <v/>
      </c>
      <c r="S5244" s="35" t="str">
        <f>IF('TD PENDIENTES'!Q5224="","",'TD PENDIENTES'!Q5224)</f>
        <v/>
      </c>
    </row>
    <row r="5245" spans="2:19" ht="18.600000000000001">
      <c r="B5245" s="34" t="str">
        <f>IF('TD VENCIDOS'!B5225="","",'TD VENCIDOS'!B5225)</f>
        <v/>
      </c>
      <c r="C5245" s="35" t="str">
        <f>IF('TD VENCIDOS'!C5225="","",'TD VENCIDOS'!C5225)</f>
        <v/>
      </c>
      <c r="D5245" s="34" t="str">
        <f>IF('TD VENCIDOS'!D5225="","",'TD VENCIDOS'!D5225)</f>
        <v/>
      </c>
      <c r="H5245" s="34" t="str">
        <f>IF('TD PENDIENTES'!B5225="","",'TD PENDIENTES'!B5225)</f>
        <v/>
      </c>
      <c r="I5245" s="35" t="str">
        <f>IF('TD PENDIENTES'!C5225="","",'TD PENDIENTES'!C5225)</f>
        <v/>
      </c>
      <c r="J5245" s="35"/>
      <c r="K5245" s="35"/>
      <c r="M5245" s="34" t="str">
        <f>IF('TD PENDIENTES'!I5225="","",'TD PENDIENTES'!I5225)</f>
        <v/>
      </c>
      <c r="N5245" s="35" t="str">
        <f>IF('TD PENDIENTES'!J5225="","",'TD PENDIENTES'!J5225)</f>
        <v/>
      </c>
      <c r="R5245" s="34" t="str">
        <f>IF('TD PENDIENTES'!P5225="","",'TD PENDIENTES'!P5225)</f>
        <v/>
      </c>
      <c r="S5245" s="35" t="str">
        <f>IF('TD PENDIENTES'!Q5225="","",'TD PENDIENTES'!Q5225)</f>
        <v/>
      </c>
    </row>
    <row r="5246" spans="2:19" ht="18.600000000000001">
      <c r="B5246" s="34" t="str">
        <f>IF('TD VENCIDOS'!B5226="","",'TD VENCIDOS'!B5226)</f>
        <v/>
      </c>
      <c r="C5246" s="35" t="str">
        <f>IF('TD VENCIDOS'!C5226="","",'TD VENCIDOS'!C5226)</f>
        <v/>
      </c>
      <c r="D5246" s="34" t="str">
        <f>IF('TD VENCIDOS'!D5226="","",'TD VENCIDOS'!D5226)</f>
        <v/>
      </c>
      <c r="H5246" s="34" t="str">
        <f>IF('TD PENDIENTES'!B5226="","",'TD PENDIENTES'!B5226)</f>
        <v/>
      </c>
      <c r="I5246" s="35" t="str">
        <f>IF('TD PENDIENTES'!C5226="","",'TD PENDIENTES'!C5226)</f>
        <v/>
      </c>
      <c r="J5246" s="35"/>
      <c r="K5246" s="35"/>
      <c r="M5246" s="34" t="str">
        <f>IF('TD PENDIENTES'!I5226="","",'TD PENDIENTES'!I5226)</f>
        <v/>
      </c>
      <c r="N5246" s="35" t="str">
        <f>IF('TD PENDIENTES'!J5226="","",'TD PENDIENTES'!J5226)</f>
        <v/>
      </c>
      <c r="R5246" s="34" t="str">
        <f>IF('TD PENDIENTES'!P5226="","",'TD PENDIENTES'!P5226)</f>
        <v/>
      </c>
      <c r="S5246" s="35" t="str">
        <f>IF('TD PENDIENTES'!Q5226="","",'TD PENDIENTES'!Q5226)</f>
        <v/>
      </c>
    </row>
    <row r="5247" spans="2:19" ht="18.600000000000001">
      <c r="B5247" s="34" t="str">
        <f>IF('TD VENCIDOS'!B5227="","",'TD VENCIDOS'!B5227)</f>
        <v/>
      </c>
      <c r="C5247" s="35" t="str">
        <f>IF('TD VENCIDOS'!C5227="","",'TD VENCIDOS'!C5227)</f>
        <v/>
      </c>
      <c r="D5247" s="34" t="str">
        <f>IF('TD VENCIDOS'!D5227="","",'TD VENCIDOS'!D5227)</f>
        <v/>
      </c>
      <c r="H5247" s="34" t="str">
        <f>IF('TD PENDIENTES'!B5227="","",'TD PENDIENTES'!B5227)</f>
        <v/>
      </c>
      <c r="I5247" s="35" t="str">
        <f>IF('TD PENDIENTES'!C5227="","",'TD PENDIENTES'!C5227)</f>
        <v/>
      </c>
      <c r="J5247" s="35"/>
      <c r="K5247" s="35"/>
      <c r="M5247" s="34" t="str">
        <f>IF('TD PENDIENTES'!I5227="","",'TD PENDIENTES'!I5227)</f>
        <v/>
      </c>
      <c r="N5247" s="35" t="str">
        <f>IF('TD PENDIENTES'!J5227="","",'TD PENDIENTES'!J5227)</f>
        <v/>
      </c>
      <c r="R5247" s="34" t="str">
        <f>IF('TD PENDIENTES'!P5227="","",'TD PENDIENTES'!P5227)</f>
        <v/>
      </c>
      <c r="S5247" s="35" t="str">
        <f>IF('TD PENDIENTES'!Q5227="","",'TD PENDIENTES'!Q5227)</f>
        <v/>
      </c>
    </row>
    <row r="5248" spans="2:19" ht="18.600000000000001">
      <c r="B5248" s="34" t="str">
        <f>IF('TD VENCIDOS'!B5228="","",'TD VENCIDOS'!B5228)</f>
        <v/>
      </c>
      <c r="C5248" s="35" t="str">
        <f>IF('TD VENCIDOS'!C5228="","",'TD VENCIDOS'!C5228)</f>
        <v/>
      </c>
      <c r="D5248" s="34" t="str">
        <f>IF('TD VENCIDOS'!D5228="","",'TD VENCIDOS'!D5228)</f>
        <v/>
      </c>
      <c r="H5248" s="34" t="str">
        <f>IF('TD PENDIENTES'!B5228="","",'TD PENDIENTES'!B5228)</f>
        <v/>
      </c>
      <c r="I5248" s="35" t="str">
        <f>IF('TD PENDIENTES'!C5228="","",'TD PENDIENTES'!C5228)</f>
        <v/>
      </c>
      <c r="J5248" s="35"/>
      <c r="K5248" s="35"/>
      <c r="M5248" s="34" t="str">
        <f>IF('TD PENDIENTES'!I5228="","",'TD PENDIENTES'!I5228)</f>
        <v/>
      </c>
      <c r="N5248" s="35" t="str">
        <f>IF('TD PENDIENTES'!J5228="","",'TD PENDIENTES'!J5228)</f>
        <v/>
      </c>
      <c r="R5248" s="34" t="str">
        <f>IF('TD PENDIENTES'!P5228="","",'TD PENDIENTES'!P5228)</f>
        <v/>
      </c>
      <c r="S5248" s="35" t="str">
        <f>IF('TD PENDIENTES'!Q5228="","",'TD PENDIENTES'!Q5228)</f>
        <v/>
      </c>
    </row>
    <row r="5249" spans="2:19" ht="18.600000000000001">
      <c r="B5249" s="34" t="str">
        <f>IF('TD VENCIDOS'!B5229="","",'TD VENCIDOS'!B5229)</f>
        <v/>
      </c>
      <c r="C5249" s="35" t="str">
        <f>IF('TD VENCIDOS'!C5229="","",'TD VENCIDOS'!C5229)</f>
        <v/>
      </c>
      <c r="D5249" s="34" t="str">
        <f>IF('TD VENCIDOS'!D5229="","",'TD VENCIDOS'!D5229)</f>
        <v/>
      </c>
      <c r="H5249" s="34" t="str">
        <f>IF('TD PENDIENTES'!B5229="","",'TD PENDIENTES'!B5229)</f>
        <v/>
      </c>
      <c r="I5249" s="35" t="str">
        <f>IF('TD PENDIENTES'!C5229="","",'TD PENDIENTES'!C5229)</f>
        <v/>
      </c>
      <c r="J5249" s="35"/>
      <c r="K5249" s="35"/>
      <c r="M5249" s="34" t="str">
        <f>IF('TD PENDIENTES'!I5229="","",'TD PENDIENTES'!I5229)</f>
        <v/>
      </c>
      <c r="N5249" s="35" t="str">
        <f>IF('TD PENDIENTES'!J5229="","",'TD PENDIENTES'!J5229)</f>
        <v/>
      </c>
      <c r="R5249" s="34" t="str">
        <f>IF('TD PENDIENTES'!P5229="","",'TD PENDIENTES'!P5229)</f>
        <v/>
      </c>
      <c r="S5249" s="35" t="str">
        <f>IF('TD PENDIENTES'!Q5229="","",'TD PENDIENTES'!Q5229)</f>
        <v/>
      </c>
    </row>
    <row r="5250" spans="2:19" ht="18.600000000000001">
      <c r="B5250" s="34" t="str">
        <f>IF('TD VENCIDOS'!B5230="","",'TD VENCIDOS'!B5230)</f>
        <v/>
      </c>
      <c r="C5250" s="35" t="str">
        <f>IF('TD VENCIDOS'!C5230="","",'TD VENCIDOS'!C5230)</f>
        <v/>
      </c>
      <c r="D5250" s="34" t="str">
        <f>IF('TD VENCIDOS'!D5230="","",'TD VENCIDOS'!D5230)</f>
        <v/>
      </c>
      <c r="H5250" s="34" t="str">
        <f>IF('TD PENDIENTES'!B5230="","",'TD PENDIENTES'!B5230)</f>
        <v/>
      </c>
      <c r="I5250" s="35" t="str">
        <f>IF('TD PENDIENTES'!C5230="","",'TD PENDIENTES'!C5230)</f>
        <v/>
      </c>
      <c r="J5250" s="35"/>
      <c r="K5250" s="35"/>
      <c r="M5250" s="34" t="str">
        <f>IF('TD PENDIENTES'!I5230="","",'TD PENDIENTES'!I5230)</f>
        <v/>
      </c>
      <c r="N5250" s="35" t="str">
        <f>IF('TD PENDIENTES'!J5230="","",'TD PENDIENTES'!J5230)</f>
        <v/>
      </c>
      <c r="R5250" s="34" t="str">
        <f>IF('TD PENDIENTES'!P5230="","",'TD PENDIENTES'!P5230)</f>
        <v/>
      </c>
      <c r="S5250" s="35" t="str">
        <f>IF('TD PENDIENTES'!Q5230="","",'TD PENDIENTES'!Q5230)</f>
        <v/>
      </c>
    </row>
    <row r="5251" spans="2:19" ht="18.600000000000001">
      <c r="B5251" s="34" t="str">
        <f>IF('TD VENCIDOS'!B5231="","",'TD VENCIDOS'!B5231)</f>
        <v/>
      </c>
      <c r="C5251" s="35" t="str">
        <f>IF('TD VENCIDOS'!C5231="","",'TD VENCIDOS'!C5231)</f>
        <v/>
      </c>
      <c r="D5251" s="34" t="str">
        <f>IF('TD VENCIDOS'!D5231="","",'TD VENCIDOS'!D5231)</f>
        <v/>
      </c>
      <c r="H5251" s="34" t="str">
        <f>IF('TD PENDIENTES'!B5231="","",'TD PENDIENTES'!B5231)</f>
        <v/>
      </c>
      <c r="I5251" s="35" t="str">
        <f>IF('TD PENDIENTES'!C5231="","",'TD PENDIENTES'!C5231)</f>
        <v/>
      </c>
      <c r="J5251" s="35"/>
      <c r="K5251" s="35"/>
      <c r="M5251" s="34" t="str">
        <f>IF('TD PENDIENTES'!I5231="","",'TD PENDIENTES'!I5231)</f>
        <v/>
      </c>
      <c r="N5251" s="35" t="str">
        <f>IF('TD PENDIENTES'!J5231="","",'TD PENDIENTES'!J5231)</f>
        <v/>
      </c>
      <c r="R5251" s="34" t="str">
        <f>IF('TD PENDIENTES'!P5231="","",'TD PENDIENTES'!P5231)</f>
        <v/>
      </c>
      <c r="S5251" s="35" t="str">
        <f>IF('TD PENDIENTES'!Q5231="","",'TD PENDIENTES'!Q5231)</f>
        <v/>
      </c>
    </row>
    <row r="5252" spans="2:19" ht="18.600000000000001">
      <c r="B5252" s="34" t="str">
        <f>IF('TD VENCIDOS'!B5232="","",'TD VENCIDOS'!B5232)</f>
        <v/>
      </c>
      <c r="C5252" s="35" t="str">
        <f>IF('TD VENCIDOS'!C5232="","",'TD VENCIDOS'!C5232)</f>
        <v/>
      </c>
      <c r="D5252" s="34" t="str">
        <f>IF('TD VENCIDOS'!D5232="","",'TD VENCIDOS'!D5232)</f>
        <v/>
      </c>
      <c r="H5252" s="34" t="str">
        <f>IF('TD PENDIENTES'!B5232="","",'TD PENDIENTES'!B5232)</f>
        <v/>
      </c>
      <c r="I5252" s="35" t="str">
        <f>IF('TD PENDIENTES'!C5232="","",'TD PENDIENTES'!C5232)</f>
        <v/>
      </c>
      <c r="J5252" s="35"/>
      <c r="K5252" s="35"/>
      <c r="M5252" s="34" t="str">
        <f>IF('TD PENDIENTES'!I5232="","",'TD PENDIENTES'!I5232)</f>
        <v/>
      </c>
      <c r="N5252" s="35" t="str">
        <f>IF('TD PENDIENTES'!J5232="","",'TD PENDIENTES'!J5232)</f>
        <v/>
      </c>
      <c r="R5252" s="34" t="str">
        <f>IF('TD PENDIENTES'!P5232="","",'TD PENDIENTES'!P5232)</f>
        <v/>
      </c>
      <c r="S5252" s="35" t="str">
        <f>IF('TD PENDIENTES'!Q5232="","",'TD PENDIENTES'!Q5232)</f>
        <v/>
      </c>
    </row>
    <row r="5253" spans="2:19" ht="18.600000000000001">
      <c r="B5253" s="34" t="str">
        <f>IF('TD VENCIDOS'!B5233="","",'TD VENCIDOS'!B5233)</f>
        <v/>
      </c>
      <c r="C5253" s="35" t="str">
        <f>IF('TD VENCIDOS'!C5233="","",'TD VENCIDOS'!C5233)</f>
        <v/>
      </c>
      <c r="D5253" s="34" t="str">
        <f>IF('TD VENCIDOS'!D5233="","",'TD VENCIDOS'!D5233)</f>
        <v/>
      </c>
      <c r="H5253" s="34" t="str">
        <f>IF('TD PENDIENTES'!B5233="","",'TD PENDIENTES'!B5233)</f>
        <v/>
      </c>
      <c r="I5253" s="35" t="str">
        <f>IF('TD PENDIENTES'!C5233="","",'TD PENDIENTES'!C5233)</f>
        <v/>
      </c>
      <c r="J5253" s="35"/>
      <c r="K5253" s="35"/>
      <c r="M5253" s="34" t="str">
        <f>IF('TD PENDIENTES'!I5233="","",'TD PENDIENTES'!I5233)</f>
        <v/>
      </c>
      <c r="N5253" s="35" t="str">
        <f>IF('TD PENDIENTES'!J5233="","",'TD PENDIENTES'!J5233)</f>
        <v/>
      </c>
      <c r="R5253" s="34" t="str">
        <f>IF('TD PENDIENTES'!P5233="","",'TD PENDIENTES'!P5233)</f>
        <v/>
      </c>
      <c r="S5253" s="35" t="str">
        <f>IF('TD PENDIENTES'!Q5233="","",'TD PENDIENTES'!Q5233)</f>
        <v/>
      </c>
    </row>
    <row r="5254" spans="2:19" ht="18.600000000000001">
      <c r="B5254" s="34" t="str">
        <f>IF('TD VENCIDOS'!B5234="","",'TD VENCIDOS'!B5234)</f>
        <v/>
      </c>
      <c r="C5254" s="35" t="str">
        <f>IF('TD VENCIDOS'!C5234="","",'TD VENCIDOS'!C5234)</f>
        <v/>
      </c>
      <c r="D5254" s="34" t="str">
        <f>IF('TD VENCIDOS'!D5234="","",'TD VENCIDOS'!D5234)</f>
        <v/>
      </c>
      <c r="H5254" s="34" t="str">
        <f>IF('TD PENDIENTES'!B5234="","",'TD PENDIENTES'!B5234)</f>
        <v/>
      </c>
      <c r="I5254" s="35" t="str">
        <f>IF('TD PENDIENTES'!C5234="","",'TD PENDIENTES'!C5234)</f>
        <v/>
      </c>
      <c r="J5254" s="35"/>
      <c r="K5254" s="35"/>
      <c r="M5254" s="34" t="str">
        <f>IF('TD PENDIENTES'!I5234="","",'TD PENDIENTES'!I5234)</f>
        <v/>
      </c>
      <c r="N5254" s="35" t="str">
        <f>IF('TD PENDIENTES'!J5234="","",'TD PENDIENTES'!J5234)</f>
        <v/>
      </c>
      <c r="R5254" s="34" t="str">
        <f>IF('TD PENDIENTES'!P5234="","",'TD PENDIENTES'!P5234)</f>
        <v/>
      </c>
      <c r="S5254" s="35" t="str">
        <f>IF('TD PENDIENTES'!Q5234="","",'TD PENDIENTES'!Q5234)</f>
        <v/>
      </c>
    </row>
    <row r="5255" spans="2:19" ht="18.600000000000001">
      <c r="B5255" s="34" t="str">
        <f>IF('TD VENCIDOS'!B5235="","",'TD VENCIDOS'!B5235)</f>
        <v/>
      </c>
      <c r="C5255" s="35" t="str">
        <f>IF('TD VENCIDOS'!C5235="","",'TD VENCIDOS'!C5235)</f>
        <v/>
      </c>
      <c r="D5255" s="34" t="str">
        <f>IF('TD VENCIDOS'!D5235="","",'TD VENCIDOS'!D5235)</f>
        <v/>
      </c>
      <c r="H5255" s="34" t="str">
        <f>IF('TD PENDIENTES'!B5235="","",'TD PENDIENTES'!B5235)</f>
        <v/>
      </c>
      <c r="I5255" s="35" t="str">
        <f>IF('TD PENDIENTES'!C5235="","",'TD PENDIENTES'!C5235)</f>
        <v/>
      </c>
      <c r="J5255" s="35"/>
      <c r="K5255" s="35"/>
      <c r="M5255" s="34" t="str">
        <f>IF('TD PENDIENTES'!I5235="","",'TD PENDIENTES'!I5235)</f>
        <v/>
      </c>
      <c r="N5255" s="35" t="str">
        <f>IF('TD PENDIENTES'!J5235="","",'TD PENDIENTES'!J5235)</f>
        <v/>
      </c>
      <c r="R5255" s="34" t="str">
        <f>IF('TD PENDIENTES'!P5235="","",'TD PENDIENTES'!P5235)</f>
        <v/>
      </c>
      <c r="S5255" s="35" t="str">
        <f>IF('TD PENDIENTES'!Q5235="","",'TD PENDIENTES'!Q5235)</f>
        <v/>
      </c>
    </row>
    <row r="5256" spans="2:19" ht="18.600000000000001">
      <c r="B5256" s="34" t="str">
        <f>IF('TD VENCIDOS'!B5236="","",'TD VENCIDOS'!B5236)</f>
        <v/>
      </c>
      <c r="C5256" s="35" t="str">
        <f>IF('TD VENCIDOS'!C5236="","",'TD VENCIDOS'!C5236)</f>
        <v/>
      </c>
      <c r="D5256" s="34" t="str">
        <f>IF('TD VENCIDOS'!D5236="","",'TD VENCIDOS'!D5236)</f>
        <v/>
      </c>
      <c r="H5256" s="34" t="str">
        <f>IF('TD PENDIENTES'!B5236="","",'TD PENDIENTES'!B5236)</f>
        <v/>
      </c>
      <c r="I5256" s="35" t="str">
        <f>IF('TD PENDIENTES'!C5236="","",'TD PENDIENTES'!C5236)</f>
        <v/>
      </c>
      <c r="J5256" s="35"/>
      <c r="K5256" s="35"/>
      <c r="M5256" s="34" t="str">
        <f>IF('TD PENDIENTES'!I5236="","",'TD PENDIENTES'!I5236)</f>
        <v/>
      </c>
      <c r="N5256" s="35" t="str">
        <f>IF('TD PENDIENTES'!J5236="","",'TD PENDIENTES'!J5236)</f>
        <v/>
      </c>
      <c r="R5256" s="34" t="str">
        <f>IF('TD PENDIENTES'!P5236="","",'TD PENDIENTES'!P5236)</f>
        <v/>
      </c>
      <c r="S5256" s="35" t="str">
        <f>IF('TD PENDIENTES'!Q5236="","",'TD PENDIENTES'!Q5236)</f>
        <v/>
      </c>
    </row>
    <row r="5257" spans="2:19" ht="18.600000000000001">
      <c r="B5257" s="34" t="str">
        <f>IF('TD VENCIDOS'!B5237="","",'TD VENCIDOS'!B5237)</f>
        <v/>
      </c>
      <c r="C5257" s="35" t="str">
        <f>IF('TD VENCIDOS'!C5237="","",'TD VENCIDOS'!C5237)</f>
        <v/>
      </c>
      <c r="D5257" s="34" t="str">
        <f>IF('TD VENCIDOS'!D5237="","",'TD VENCIDOS'!D5237)</f>
        <v/>
      </c>
      <c r="H5257" s="34" t="str">
        <f>IF('TD PENDIENTES'!B5237="","",'TD PENDIENTES'!B5237)</f>
        <v/>
      </c>
      <c r="I5257" s="35" t="str">
        <f>IF('TD PENDIENTES'!C5237="","",'TD PENDIENTES'!C5237)</f>
        <v/>
      </c>
      <c r="J5257" s="35"/>
      <c r="K5257" s="35"/>
      <c r="M5257" s="34" t="str">
        <f>IF('TD PENDIENTES'!I5237="","",'TD PENDIENTES'!I5237)</f>
        <v/>
      </c>
      <c r="N5257" s="35" t="str">
        <f>IF('TD PENDIENTES'!J5237="","",'TD PENDIENTES'!J5237)</f>
        <v/>
      </c>
      <c r="R5257" s="34" t="str">
        <f>IF('TD PENDIENTES'!P5237="","",'TD PENDIENTES'!P5237)</f>
        <v/>
      </c>
      <c r="S5257" s="35" t="str">
        <f>IF('TD PENDIENTES'!Q5237="","",'TD PENDIENTES'!Q5237)</f>
        <v/>
      </c>
    </row>
    <row r="5258" spans="2:19" ht="18.600000000000001">
      <c r="B5258" s="34" t="str">
        <f>IF('TD VENCIDOS'!B5238="","",'TD VENCIDOS'!B5238)</f>
        <v/>
      </c>
      <c r="C5258" s="35" t="str">
        <f>IF('TD VENCIDOS'!C5238="","",'TD VENCIDOS'!C5238)</f>
        <v/>
      </c>
      <c r="D5258" s="34" t="str">
        <f>IF('TD VENCIDOS'!D5238="","",'TD VENCIDOS'!D5238)</f>
        <v/>
      </c>
      <c r="H5258" s="34" t="str">
        <f>IF('TD PENDIENTES'!B5238="","",'TD PENDIENTES'!B5238)</f>
        <v/>
      </c>
      <c r="I5258" s="35" t="str">
        <f>IF('TD PENDIENTES'!C5238="","",'TD PENDIENTES'!C5238)</f>
        <v/>
      </c>
      <c r="J5258" s="35"/>
      <c r="K5258" s="35"/>
      <c r="M5258" s="34" t="str">
        <f>IF('TD PENDIENTES'!I5238="","",'TD PENDIENTES'!I5238)</f>
        <v/>
      </c>
      <c r="N5258" s="35" t="str">
        <f>IF('TD PENDIENTES'!J5238="","",'TD PENDIENTES'!J5238)</f>
        <v/>
      </c>
      <c r="R5258" s="34" t="str">
        <f>IF('TD PENDIENTES'!P5238="","",'TD PENDIENTES'!P5238)</f>
        <v/>
      </c>
      <c r="S5258" s="35" t="str">
        <f>IF('TD PENDIENTES'!Q5238="","",'TD PENDIENTES'!Q5238)</f>
        <v/>
      </c>
    </row>
    <row r="5259" spans="2:19" ht="18.600000000000001">
      <c r="B5259" s="34" t="str">
        <f>IF('TD VENCIDOS'!B5239="","",'TD VENCIDOS'!B5239)</f>
        <v/>
      </c>
      <c r="C5259" s="35" t="str">
        <f>IF('TD VENCIDOS'!C5239="","",'TD VENCIDOS'!C5239)</f>
        <v/>
      </c>
      <c r="D5259" s="34" t="str">
        <f>IF('TD VENCIDOS'!D5239="","",'TD VENCIDOS'!D5239)</f>
        <v/>
      </c>
      <c r="H5259" s="34" t="str">
        <f>IF('TD PENDIENTES'!B5239="","",'TD PENDIENTES'!B5239)</f>
        <v/>
      </c>
      <c r="I5259" s="35" t="str">
        <f>IF('TD PENDIENTES'!C5239="","",'TD PENDIENTES'!C5239)</f>
        <v/>
      </c>
      <c r="J5259" s="35"/>
      <c r="K5259" s="35"/>
      <c r="M5259" s="34" t="str">
        <f>IF('TD PENDIENTES'!I5239="","",'TD PENDIENTES'!I5239)</f>
        <v/>
      </c>
      <c r="N5259" s="35" t="str">
        <f>IF('TD PENDIENTES'!J5239="","",'TD PENDIENTES'!J5239)</f>
        <v/>
      </c>
      <c r="R5259" s="34" t="str">
        <f>IF('TD PENDIENTES'!P5239="","",'TD PENDIENTES'!P5239)</f>
        <v/>
      </c>
      <c r="S5259" s="35" t="str">
        <f>IF('TD PENDIENTES'!Q5239="","",'TD PENDIENTES'!Q5239)</f>
        <v/>
      </c>
    </row>
    <row r="5260" spans="2:19" ht="18.600000000000001">
      <c r="B5260" s="34" t="str">
        <f>IF('TD VENCIDOS'!B5240="","",'TD VENCIDOS'!B5240)</f>
        <v/>
      </c>
      <c r="C5260" s="35" t="str">
        <f>IF('TD VENCIDOS'!C5240="","",'TD VENCIDOS'!C5240)</f>
        <v/>
      </c>
      <c r="D5260" s="34" t="str">
        <f>IF('TD VENCIDOS'!D5240="","",'TD VENCIDOS'!D5240)</f>
        <v/>
      </c>
      <c r="H5260" s="34" t="str">
        <f>IF('TD PENDIENTES'!B5240="","",'TD PENDIENTES'!B5240)</f>
        <v/>
      </c>
      <c r="I5260" s="35" t="str">
        <f>IF('TD PENDIENTES'!C5240="","",'TD PENDIENTES'!C5240)</f>
        <v/>
      </c>
      <c r="J5260" s="35"/>
      <c r="K5260" s="35"/>
      <c r="M5260" s="34" t="str">
        <f>IF('TD PENDIENTES'!I5240="","",'TD PENDIENTES'!I5240)</f>
        <v/>
      </c>
      <c r="N5260" s="35" t="str">
        <f>IF('TD PENDIENTES'!J5240="","",'TD PENDIENTES'!J5240)</f>
        <v/>
      </c>
      <c r="R5260" s="34" t="str">
        <f>IF('TD PENDIENTES'!P5240="","",'TD PENDIENTES'!P5240)</f>
        <v/>
      </c>
      <c r="S5260" s="35" t="str">
        <f>IF('TD PENDIENTES'!Q5240="","",'TD PENDIENTES'!Q5240)</f>
        <v/>
      </c>
    </row>
    <row r="5261" spans="2:19" ht="18.600000000000001">
      <c r="B5261" s="34" t="str">
        <f>IF('TD VENCIDOS'!B5241="","",'TD VENCIDOS'!B5241)</f>
        <v/>
      </c>
      <c r="C5261" s="35" t="str">
        <f>IF('TD VENCIDOS'!C5241="","",'TD VENCIDOS'!C5241)</f>
        <v/>
      </c>
      <c r="D5261" s="34" t="str">
        <f>IF('TD VENCIDOS'!D5241="","",'TD VENCIDOS'!D5241)</f>
        <v/>
      </c>
      <c r="H5261" s="34" t="str">
        <f>IF('TD PENDIENTES'!B5241="","",'TD PENDIENTES'!B5241)</f>
        <v/>
      </c>
      <c r="I5261" s="35" t="str">
        <f>IF('TD PENDIENTES'!C5241="","",'TD PENDIENTES'!C5241)</f>
        <v/>
      </c>
      <c r="J5261" s="35"/>
      <c r="K5261" s="35"/>
      <c r="M5261" s="34" t="str">
        <f>IF('TD PENDIENTES'!I5241="","",'TD PENDIENTES'!I5241)</f>
        <v/>
      </c>
      <c r="N5261" s="35" t="str">
        <f>IF('TD PENDIENTES'!J5241="","",'TD PENDIENTES'!J5241)</f>
        <v/>
      </c>
      <c r="R5261" s="34" t="str">
        <f>IF('TD PENDIENTES'!P5241="","",'TD PENDIENTES'!P5241)</f>
        <v/>
      </c>
      <c r="S5261" s="35" t="str">
        <f>IF('TD PENDIENTES'!Q5241="","",'TD PENDIENTES'!Q5241)</f>
        <v/>
      </c>
    </row>
    <row r="5262" spans="2:19" ht="18.600000000000001">
      <c r="B5262" s="34" t="str">
        <f>IF('TD VENCIDOS'!B5242="","",'TD VENCIDOS'!B5242)</f>
        <v/>
      </c>
      <c r="C5262" s="35" t="str">
        <f>IF('TD VENCIDOS'!C5242="","",'TD VENCIDOS'!C5242)</f>
        <v/>
      </c>
      <c r="D5262" s="34" t="str">
        <f>IF('TD VENCIDOS'!D5242="","",'TD VENCIDOS'!D5242)</f>
        <v/>
      </c>
      <c r="H5262" s="34" t="str">
        <f>IF('TD PENDIENTES'!B5242="","",'TD PENDIENTES'!B5242)</f>
        <v/>
      </c>
      <c r="I5262" s="35" t="str">
        <f>IF('TD PENDIENTES'!C5242="","",'TD PENDIENTES'!C5242)</f>
        <v/>
      </c>
      <c r="J5262" s="35"/>
      <c r="K5262" s="35"/>
      <c r="M5262" s="34" t="str">
        <f>IF('TD PENDIENTES'!I5242="","",'TD PENDIENTES'!I5242)</f>
        <v/>
      </c>
      <c r="N5262" s="35" t="str">
        <f>IF('TD PENDIENTES'!J5242="","",'TD PENDIENTES'!J5242)</f>
        <v/>
      </c>
      <c r="R5262" s="34" t="str">
        <f>IF('TD PENDIENTES'!P5242="","",'TD PENDIENTES'!P5242)</f>
        <v/>
      </c>
      <c r="S5262" s="35" t="str">
        <f>IF('TD PENDIENTES'!Q5242="","",'TD PENDIENTES'!Q5242)</f>
        <v/>
      </c>
    </row>
    <row r="5263" spans="2:19" ht="18.600000000000001">
      <c r="B5263" s="34" t="str">
        <f>IF('TD VENCIDOS'!B5243="","",'TD VENCIDOS'!B5243)</f>
        <v/>
      </c>
      <c r="C5263" s="35" t="str">
        <f>IF('TD VENCIDOS'!C5243="","",'TD VENCIDOS'!C5243)</f>
        <v/>
      </c>
      <c r="D5263" s="34" t="str">
        <f>IF('TD VENCIDOS'!D5243="","",'TD VENCIDOS'!D5243)</f>
        <v/>
      </c>
      <c r="H5263" s="34" t="str">
        <f>IF('TD PENDIENTES'!B5243="","",'TD PENDIENTES'!B5243)</f>
        <v/>
      </c>
      <c r="I5263" s="35" t="str">
        <f>IF('TD PENDIENTES'!C5243="","",'TD PENDIENTES'!C5243)</f>
        <v/>
      </c>
      <c r="J5263" s="35"/>
      <c r="K5263" s="35"/>
      <c r="M5263" s="34" t="str">
        <f>IF('TD PENDIENTES'!I5243="","",'TD PENDIENTES'!I5243)</f>
        <v/>
      </c>
      <c r="N5263" s="35" t="str">
        <f>IF('TD PENDIENTES'!J5243="","",'TD PENDIENTES'!J5243)</f>
        <v/>
      </c>
      <c r="R5263" s="34" t="str">
        <f>IF('TD PENDIENTES'!P5243="","",'TD PENDIENTES'!P5243)</f>
        <v/>
      </c>
      <c r="S5263" s="35" t="str">
        <f>IF('TD PENDIENTES'!Q5243="","",'TD PENDIENTES'!Q5243)</f>
        <v/>
      </c>
    </row>
    <row r="5264" spans="2:19" ht="18.600000000000001">
      <c r="B5264" s="34" t="str">
        <f>IF('TD VENCIDOS'!B5244="","",'TD VENCIDOS'!B5244)</f>
        <v/>
      </c>
      <c r="C5264" s="35" t="str">
        <f>IF('TD VENCIDOS'!C5244="","",'TD VENCIDOS'!C5244)</f>
        <v/>
      </c>
      <c r="D5264" s="34" t="str">
        <f>IF('TD VENCIDOS'!D5244="","",'TD VENCIDOS'!D5244)</f>
        <v/>
      </c>
      <c r="H5264" s="34" t="str">
        <f>IF('TD PENDIENTES'!B5244="","",'TD PENDIENTES'!B5244)</f>
        <v/>
      </c>
      <c r="I5264" s="35" t="str">
        <f>IF('TD PENDIENTES'!C5244="","",'TD PENDIENTES'!C5244)</f>
        <v/>
      </c>
      <c r="J5264" s="35"/>
      <c r="K5264" s="35"/>
      <c r="M5264" s="34" t="str">
        <f>IF('TD PENDIENTES'!I5244="","",'TD PENDIENTES'!I5244)</f>
        <v/>
      </c>
      <c r="N5264" s="35" t="str">
        <f>IF('TD PENDIENTES'!J5244="","",'TD PENDIENTES'!J5244)</f>
        <v/>
      </c>
      <c r="R5264" s="34" t="str">
        <f>IF('TD PENDIENTES'!P5244="","",'TD PENDIENTES'!P5244)</f>
        <v/>
      </c>
      <c r="S5264" s="35" t="str">
        <f>IF('TD PENDIENTES'!Q5244="","",'TD PENDIENTES'!Q5244)</f>
        <v/>
      </c>
    </row>
    <row r="5265" spans="2:19" ht="18.600000000000001">
      <c r="B5265" s="34" t="str">
        <f>IF('TD VENCIDOS'!B5245="","",'TD VENCIDOS'!B5245)</f>
        <v/>
      </c>
      <c r="C5265" s="35" t="str">
        <f>IF('TD VENCIDOS'!C5245="","",'TD VENCIDOS'!C5245)</f>
        <v/>
      </c>
      <c r="D5265" s="34" t="str">
        <f>IF('TD VENCIDOS'!D5245="","",'TD VENCIDOS'!D5245)</f>
        <v/>
      </c>
      <c r="H5265" s="34" t="str">
        <f>IF('TD PENDIENTES'!B5245="","",'TD PENDIENTES'!B5245)</f>
        <v/>
      </c>
      <c r="I5265" s="35" t="str">
        <f>IF('TD PENDIENTES'!C5245="","",'TD PENDIENTES'!C5245)</f>
        <v/>
      </c>
      <c r="J5265" s="35"/>
      <c r="K5265" s="35"/>
      <c r="M5265" s="34" t="str">
        <f>IF('TD PENDIENTES'!I5245="","",'TD PENDIENTES'!I5245)</f>
        <v/>
      </c>
      <c r="N5265" s="35" t="str">
        <f>IF('TD PENDIENTES'!J5245="","",'TD PENDIENTES'!J5245)</f>
        <v/>
      </c>
      <c r="R5265" s="34" t="str">
        <f>IF('TD PENDIENTES'!P5245="","",'TD PENDIENTES'!P5245)</f>
        <v/>
      </c>
      <c r="S5265" s="35" t="str">
        <f>IF('TD PENDIENTES'!Q5245="","",'TD PENDIENTES'!Q5245)</f>
        <v/>
      </c>
    </row>
    <row r="5266" spans="2:19" ht="18.600000000000001">
      <c r="B5266" s="34" t="str">
        <f>IF('TD VENCIDOS'!B5246="","",'TD VENCIDOS'!B5246)</f>
        <v/>
      </c>
      <c r="C5266" s="35" t="str">
        <f>IF('TD VENCIDOS'!C5246="","",'TD VENCIDOS'!C5246)</f>
        <v/>
      </c>
      <c r="D5266" s="34" t="str">
        <f>IF('TD VENCIDOS'!D5246="","",'TD VENCIDOS'!D5246)</f>
        <v/>
      </c>
      <c r="H5266" s="34" t="str">
        <f>IF('TD PENDIENTES'!B5246="","",'TD PENDIENTES'!B5246)</f>
        <v/>
      </c>
      <c r="I5266" s="35" t="str">
        <f>IF('TD PENDIENTES'!C5246="","",'TD PENDIENTES'!C5246)</f>
        <v/>
      </c>
      <c r="J5266" s="35"/>
      <c r="K5266" s="35"/>
      <c r="M5266" s="34" t="str">
        <f>IF('TD PENDIENTES'!I5246="","",'TD PENDIENTES'!I5246)</f>
        <v/>
      </c>
      <c r="N5266" s="35" t="str">
        <f>IF('TD PENDIENTES'!J5246="","",'TD PENDIENTES'!J5246)</f>
        <v/>
      </c>
      <c r="R5266" s="34" t="str">
        <f>IF('TD PENDIENTES'!P5246="","",'TD PENDIENTES'!P5246)</f>
        <v/>
      </c>
      <c r="S5266" s="35" t="str">
        <f>IF('TD PENDIENTES'!Q5246="","",'TD PENDIENTES'!Q5246)</f>
        <v/>
      </c>
    </row>
    <row r="5267" spans="2:19" ht="18.600000000000001">
      <c r="B5267" s="34" t="str">
        <f>IF('TD VENCIDOS'!B5247="","",'TD VENCIDOS'!B5247)</f>
        <v/>
      </c>
      <c r="C5267" s="35" t="str">
        <f>IF('TD VENCIDOS'!C5247="","",'TD VENCIDOS'!C5247)</f>
        <v/>
      </c>
      <c r="D5267" s="34" t="str">
        <f>IF('TD VENCIDOS'!D5247="","",'TD VENCIDOS'!D5247)</f>
        <v/>
      </c>
      <c r="H5267" s="34" t="str">
        <f>IF('TD PENDIENTES'!B5247="","",'TD PENDIENTES'!B5247)</f>
        <v/>
      </c>
      <c r="I5267" s="35" t="str">
        <f>IF('TD PENDIENTES'!C5247="","",'TD PENDIENTES'!C5247)</f>
        <v/>
      </c>
      <c r="J5267" s="35"/>
      <c r="K5267" s="35"/>
      <c r="M5267" s="34" t="str">
        <f>IF('TD PENDIENTES'!I5247="","",'TD PENDIENTES'!I5247)</f>
        <v/>
      </c>
      <c r="N5267" s="35" t="str">
        <f>IF('TD PENDIENTES'!J5247="","",'TD PENDIENTES'!J5247)</f>
        <v/>
      </c>
      <c r="R5267" s="34" t="str">
        <f>IF('TD PENDIENTES'!P5247="","",'TD PENDIENTES'!P5247)</f>
        <v/>
      </c>
      <c r="S5267" s="35" t="str">
        <f>IF('TD PENDIENTES'!Q5247="","",'TD PENDIENTES'!Q5247)</f>
        <v/>
      </c>
    </row>
    <row r="5268" spans="2:19" ht="18.600000000000001">
      <c r="B5268" s="34" t="str">
        <f>IF('TD VENCIDOS'!B5248="","",'TD VENCIDOS'!B5248)</f>
        <v/>
      </c>
      <c r="C5268" s="35" t="str">
        <f>IF('TD VENCIDOS'!C5248="","",'TD VENCIDOS'!C5248)</f>
        <v/>
      </c>
      <c r="D5268" s="34" t="str">
        <f>IF('TD VENCIDOS'!D5248="","",'TD VENCIDOS'!D5248)</f>
        <v/>
      </c>
      <c r="H5268" s="34" t="str">
        <f>IF('TD PENDIENTES'!B5248="","",'TD PENDIENTES'!B5248)</f>
        <v/>
      </c>
      <c r="I5268" s="35" t="str">
        <f>IF('TD PENDIENTES'!C5248="","",'TD PENDIENTES'!C5248)</f>
        <v/>
      </c>
      <c r="J5268" s="35"/>
      <c r="K5268" s="35"/>
      <c r="M5268" s="34" t="str">
        <f>IF('TD PENDIENTES'!I5248="","",'TD PENDIENTES'!I5248)</f>
        <v/>
      </c>
      <c r="N5268" s="35" t="str">
        <f>IF('TD PENDIENTES'!J5248="","",'TD PENDIENTES'!J5248)</f>
        <v/>
      </c>
      <c r="R5268" s="34" t="str">
        <f>IF('TD PENDIENTES'!P5248="","",'TD PENDIENTES'!P5248)</f>
        <v/>
      </c>
      <c r="S5268" s="35" t="str">
        <f>IF('TD PENDIENTES'!Q5248="","",'TD PENDIENTES'!Q5248)</f>
        <v/>
      </c>
    </row>
    <row r="5269" spans="2:19" ht="18.600000000000001">
      <c r="B5269" s="34" t="str">
        <f>IF('TD VENCIDOS'!B5249="","",'TD VENCIDOS'!B5249)</f>
        <v/>
      </c>
      <c r="C5269" s="35" t="str">
        <f>IF('TD VENCIDOS'!C5249="","",'TD VENCIDOS'!C5249)</f>
        <v/>
      </c>
      <c r="D5269" s="34" t="str">
        <f>IF('TD VENCIDOS'!D5249="","",'TD VENCIDOS'!D5249)</f>
        <v/>
      </c>
      <c r="H5269" s="34" t="str">
        <f>IF('TD PENDIENTES'!B5249="","",'TD PENDIENTES'!B5249)</f>
        <v/>
      </c>
      <c r="I5269" s="35" t="str">
        <f>IF('TD PENDIENTES'!C5249="","",'TD PENDIENTES'!C5249)</f>
        <v/>
      </c>
      <c r="J5269" s="35"/>
      <c r="K5269" s="35"/>
      <c r="M5269" s="34" t="str">
        <f>IF('TD PENDIENTES'!I5249="","",'TD PENDIENTES'!I5249)</f>
        <v/>
      </c>
      <c r="N5269" s="35" t="str">
        <f>IF('TD PENDIENTES'!J5249="","",'TD PENDIENTES'!J5249)</f>
        <v/>
      </c>
      <c r="R5269" s="34" t="str">
        <f>IF('TD PENDIENTES'!P5249="","",'TD PENDIENTES'!P5249)</f>
        <v/>
      </c>
      <c r="S5269" s="35" t="str">
        <f>IF('TD PENDIENTES'!Q5249="","",'TD PENDIENTES'!Q5249)</f>
        <v/>
      </c>
    </row>
    <row r="5270" spans="2:19" ht="18.600000000000001">
      <c r="B5270" s="34" t="str">
        <f>IF('TD VENCIDOS'!B5250="","",'TD VENCIDOS'!B5250)</f>
        <v/>
      </c>
      <c r="C5270" s="35" t="str">
        <f>IF('TD VENCIDOS'!C5250="","",'TD VENCIDOS'!C5250)</f>
        <v/>
      </c>
      <c r="D5270" s="34" t="str">
        <f>IF('TD VENCIDOS'!D5250="","",'TD VENCIDOS'!D5250)</f>
        <v/>
      </c>
      <c r="H5270" s="34" t="str">
        <f>IF('TD PENDIENTES'!B5250="","",'TD PENDIENTES'!B5250)</f>
        <v/>
      </c>
      <c r="I5270" s="35" t="str">
        <f>IF('TD PENDIENTES'!C5250="","",'TD PENDIENTES'!C5250)</f>
        <v/>
      </c>
      <c r="J5270" s="35"/>
      <c r="K5270" s="35"/>
      <c r="M5270" s="34" t="str">
        <f>IF('TD PENDIENTES'!I5250="","",'TD PENDIENTES'!I5250)</f>
        <v/>
      </c>
      <c r="N5270" s="35" t="str">
        <f>IF('TD PENDIENTES'!J5250="","",'TD PENDIENTES'!J5250)</f>
        <v/>
      </c>
      <c r="R5270" s="34" t="str">
        <f>IF('TD PENDIENTES'!P5250="","",'TD PENDIENTES'!P5250)</f>
        <v/>
      </c>
      <c r="S5270" s="35" t="str">
        <f>IF('TD PENDIENTES'!Q5250="","",'TD PENDIENTES'!Q5250)</f>
        <v/>
      </c>
    </row>
    <row r="5271" spans="2:19" ht="18.600000000000001">
      <c r="B5271" s="34" t="str">
        <f>IF('TD VENCIDOS'!B5251="","",'TD VENCIDOS'!B5251)</f>
        <v/>
      </c>
      <c r="C5271" s="35" t="str">
        <f>IF('TD VENCIDOS'!C5251="","",'TD VENCIDOS'!C5251)</f>
        <v/>
      </c>
      <c r="D5271" s="34" t="str">
        <f>IF('TD VENCIDOS'!D5251="","",'TD VENCIDOS'!D5251)</f>
        <v/>
      </c>
      <c r="H5271" s="34" t="str">
        <f>IF('TD PENDIENTES'!B5251="","",'TD PENDIENTES'!B5251)</f>
        <v/>
      </c>
      <c r="I5271" s="35" t="str">
        <f>IF('TD PENDIENTES'!C5251="","",'TD PENDIENTES'!C5251)</f>
        <v/>
      </c>
      <c r="J5271" s="35"/>
      <c r="K5271" s="35"/>
      <c r="M5271" s="34" t="str">
        <f>IF('TD PENDIENTES'!I5251="","",'TD PENDIENTES'!I5251)</f>
        <v/>
      </c>
      <c r="N5271" s="35" t="str">
        <f>IF('TD PENDIENTES'!J5251="","",'TD PENDIENTES'!J5251)</f>
        <v/>
      </c>
      <c r="R5271" s="34" t="str">
        <f>IF('TD PENDIENTES'!P5251="","",'TD PENDIENTES'!P5251)</f>
        <v/>
      </c>
      <c r="S5271" s="35" t="str">
        <f>IF('TD PENDIENTES'!Q5251="","",'TD PENDIENTES'!Q5251)</f>
        <v/>
      </c>
    </row>
    <row r="5272" spans="2:19" ht="18.600000000000001">
      <c r="B5272" s="34" t="str">
        <f>IF('TD VENCIDOS'!B5252="","",'TD VENCIDOS'!B5252)</f>
        <v/>
      </c>
      <c r="C5272" s="35" t="str">
        <f>IF('TD VENCIDOS'!C5252="","",'TD VENCIDOS'!C5252)</f>
        <v/>
      </c>
      <c r="D5272" s="34" t="str">
        <f>IF('TD VENCIDOS'!D5252="","",'TD VENCIDOS'!D5252)</f>
        <v/>
      </c>
      <c r="H5272" s="34" t="str">
        <f>IF('TD PENDIENTES'!B5252="","",'TD PENDIENTES'!B5252)</f>
        <v/>
      </c>
      <c r="I5272" s="35" t="str">
        <f>IF('TD PENDIENTES'!C5252="","",'TD PENDIENTES'!C5252)</f>
        <v/>
      </c>
      <c r="J5272" s="35"/>
      <c r="K5272" s="35"/>
      <c r="M5272" s="34" t="str">
        <f>IF('TD PENDIENTES'!I5252="","",'TD PENDIENTES'!I5252)</f>
        <v/>
      </c>
      <c r="N5272" s="35" t="str">
        <f>IF('TD PENDIENTES'!J5252="","",'TD PENDIENTES'!J5252)</f>
        <v/>
      </c>
      <c r="R5272" s="34" t="str">
        <f>IF('TD PENDIENTES'!P5252="","",'TD PENDIENTES'!P5252)</f>
        <v/>
      </c>
      <c r="S5272" s="35" t="str">
        <f>IF('TD PENDIENTES'!Q5252="","",'TD PENDIENTES'!Q5252)</f>
        <v/>
      </c>
    </row>
    <row r="5273" spans="2:19" ht="18.600000000000001">
      <c r="B5273" s="34" t="str">
        <f>IF('TD VENCIDOS'!B5253="","",'TD VENCIDOS'!B5253)</f>
        <v/>
      </c>
      <c r="C5273" s="35" t="str">
        <f>IF('TD VENCIDOS'!C5253="","",'TD VENCIDOS'!C5253)</f>
        <v/>
      </c>
      <c r="D5273" s="34" t="str">
        <f>IF('TD VENCIDOS'!D5253="","",'TD VENCIDOS'!D5253)</f>
        <v/>
      </c>
      <c r="H5273" s="34" t="str">
        <f>IF('TD PENDIENTES'!B5253="","",'TD PENDIENTES'!B5253)</f>
        <v/>
      </c>
      <c r="I5273" s="35" t="str">
        <f>IF('TD PENDIENTES'!C5253="","",'TD PENDIENTES'!C5253)</f>
        <v/>
      </c>
      <c r="J5273" s="35"/>
      <c r="K5273" s="35"/>
      <c r="M5273" s="34" t="str">
        <f>IF('TD PENDIENTES'!I5253="","",'TD PENDIENTES'!I5253)</f>
        <v/>
      </c>
      <c r="N5273" s="35" t="str">
        <f>IF('TD PENDIENTES'!J5253="","",'TD PENDIENTES'!J5253)</f>
        <v/>
      </c>
      <c r="R5273" s="34" t="str">
        <f>IF('TD PENDIENTES'!P5253="","",'TD PENDIENTES'!P5253)</f>
        <v/>
      </c>
      <c r="S5273" s="35" t="str">
        <f>IF('TD PENDIENTES'!Q5253="","",'TD PENDIENTES'!Q5253)</f>
        <v/>
      </c>
    </row>
    <row r="5274" spans="2:19" ht="18.600000000000001">
      <c r="B5274" s="34" t="str">
        <f>IF('TD VENCIDOS'!B5254="","",'TD VENCIDOS'!B5254)</f>
        <v/>
      </c>
      <c r="C5274" s="35" t="str">
        <f>IF('TD VENCIDOS'!C5254="","",'TD VENCIDOS'!C5254)</f>
        <v/>
      </c>
      <c r="D5274" s="34" t="str">
        <f>IF('TD VENCIDOS'!D5254="","",'TD VENCIDOS'!D5254)</f>
        <v/>
      </c>
      <c r="H5274" s="34" t="str">
        <f>IF('TD PENDIENTES'!B5254="","",'TD PENDIENTES'!B5254)</f>
        <v/>
      </c>
      <c r="I5274" s="35" t="str">
        <f>IF('TD PENDIENTES'!C5254="","",'TD PENDIENTES'!C5254)</f>
        <v/>
      </c>
      <c r="J5274" s="35"/>
      <c r="K5274" s="35"/>
      <c r="M5274" s="34" t="str">
        <f>IF('TD PENDIENTES'!I5254="","",'TD PENDIENTES'!I5254)</f>
        <v/>
      </c>
      <c r="N5274" s="35" t="str">
        <f>IF('TD PENDIENTES'!J5254="","",'TD PENDIENTES'!J5254)</f>
        <v/>
      </c>
      <c r="R5274" s="34" t="str">
        <f>IF('TD PENDIENTES'!P5254="","",'TD PENDIENTES'!P5254)</f>
        <v/>
      </c>
      <c r="S5274" s="35" t="str">
        <f>IF('TD PENDIENTES'!Q5254="","",'TD PENDIENTES'!Q5254)</f>
        <v/>
      </c>
    </row>
    <row r="5275" spans="2:19" ht="18.600000000000001">
      <c r="B5275" s="34" t="str">
        <f>IF('TD VENCIDOS'!B5255="","",'TD VENCIDOS'!B5255)</f>
        <v/>
      </c>
      <c r="C5275" s="35" t="str">
        <f>IF('TD VENCIDOS'!C5255="","",'TD VENCIDOS'!C5255)</f>
        <v/>
      </c>
      <c r="D5275" s="34" t="str">
        <f>IF('TD VENCIDOS'!D5255="","",'TD VENCIDOS'!D5255)</f>
        <v/>
      </c>
      <c r="H5275" s="34" t="str">
        <f>IF('TD PENDIENTES'!B5255="","",'TD PENDIENTES'!B5255)</f>
        <v/>
      </c>
      <c r="I5275" s="35" t="str">
        <f>IF('TD PENDIENTES'!C5255="","",'TD PENDIENTES'!C5255)</f>
        <v/>
      </c>
      <c r="J5275" s="35"/>
      <c r="K5275" s="35"/>
      <c r="M5275" s="34" t="str">
        <f>IF('TD PENDIENTES'!I5255="","",'TD PENDIENTES'!I5255)</f>
        <v/>
      </c>
      <c r="N5275" s="35" t="str">
        <f>IF('TD PENDIENTES'!J5255="","",'TD PENDIENTES'!J5255)</f>
        <v/>
      </c>
      <c r="R5275" s="34" t="str">
        <f>IF('TD PENDIENTES'!P5255="","",'TD PENDIENTES'!P5255)</f>
        <v/>
      </c>
      <c r="S5275" s="35" t="str">
        <f>IF('TD PENDIENTES'!Q5255="","",'TD PENDIENTES'!Q5255)</f>
        <v/>
      </c>
    </row>
    <row r="5276" spans="2:19" ht="18.600000000000001">
      <c r="B5276" s="34" t="str">
        <f>IF('TD VENCIDOS'!B5256="","",'TD VENCIDOS'!B5256)</f>
        <v/>
      </c>
      <c r="C5276" s="35" t="str">
        <f>IF('TD VENCIDOS'!C5256="","",'TD VENCIDOS'!C5256)</f>
        <v/>
      </c>
      <c r="D5276" s="34" t="str">
        <f>IF('TD VENCIDOS'!D5256="","",'TD VENCIDOS'!D5256)</f>
        <v/>
      </c>
      <c r="H5276" s="34" t="str">
        <f>IF('TD PENDIENTES'!B5256="","",'TD PENDIENTES'!B5256)</f>
        <v/>
      </c>
      <c r="I5276" s="35" t="str">
        <f>IF('TD PENDIENTES'!C5256="","",'TD PENDIENTES'!C5256)</f>
        <v/>
      </c>
      <c r="J5276" s="35"/>
      <c r="K5276" s="35"/>
      <c r="M5276" s="34" t="str">
        <f>IF('TD PENDIENTES'!I5256="","",'TD PENDIENTES'!I5256)</f>
        <v/>
      </c>
      <c r="N5276" s="35" t="str">
        <f>IF('TD PENDIENTES'!J5256="","",'TD PENDIENTES'!J5256)</f>
        <v/>
      </c>
      <c r="R5276" s="34" t="str">
        <f>IF('TD PENDIENTES'!P5256="","",'TD PENDIENTES'!P5256)</f>
        <v/>
      </c>
      <c r="S5276" s="35" t="str">
        <f>IF('TD PENDIENTES'!Q5256="","",'TD PENDIENTES'!Q5256)</f>
        <v/>
      </c>
    </row>
    <row r="5277" spans="2:19" ht="18.600000000000001">
      <c r="B5277" s="34" t="str">
        <f>IF('TD VENCIDOS'!B5257="","",'TD VENCIDOS'!B5257)</f>
        <v/>
      </c>
      <c r="C5277" s="35" t="str">
        <f>IF('TD VENCIDOS'!C5257="","",'TD VENCIDOS'!C5257)</f>
        <v/>
      </c>
      <c r="D5277" s="34" t="str">
        <f>IF('TD VENCIDOS'!D5257="","",'TD VENCIDOS'!D5257)</f>
        <v/>
      </c>
      <c r="H5277" s="34" t="str">
        <f>IF('TD PENDIENTES'!B5257="","",'TD PENDIENTES'!B5257)</f>
        <v/>
      </c>
      <c r="I5277" s="35" t="str">
        <f>IF('TD PENDIENTES'!C5257="","",'TD PENDIENTES'!C5257)</f>
        <v/>
      </c>
      <c r="J5277" s="35"/>
      <c r="K5277" s="35"/>
      <c r="M5277" s="34" t="str">
        <f>IF('TD PENDIENTES'!I5257="","",'TD PENDIENTES'!I5257)</f>
        <v/>
      </c>
      <c r="N5277" s="35" t="str">
        <f>IF('TD PENDIENTES'!J5257="","",'TD PENDIENTES'!J5257)</f>
        <v/>
      </c>
      <c r="R5277" s="34" t="str">
        <f>IF('TD PENDIENTES'!P5257="","",'TD PENDIENTES'!P5257)</f>
        <v/>
      </c>
      <c r="S5277" s="35" t="str">
        <f>IF('TD PENDIENTES'!Q5257="","",'TD PENDIENTES'!Q5257)</f>
        <v/>
      </c>
    </row>
    <row r="5278" spans="2:19" ht="18.600000000000001">
      <c r="B5278" s="34" t="str">
        <f>IF('TD VENCIDOS'!B5258="","",'TD VENCIDOS'!B5258)</f>
        <v/>
      </c>
      <c r="C5278" s="35" t="str">
        <f>IF('TD VENCIDOS'!C5258="","",'TD VENCIDOS'!C5258)</f>
        <v/>
      </c>
      <c r="D5278" s="34" t="str">
        <f>IF('TD VENCIDOS'!D5258="","",'TD VENCIDOS'!D5258)</f>
        <v/>
      </c>
      <c r="H5278" s="34" t="str">
        <f>IF('TD PENDIENTES'!B5258="","",'TD PENDIENTES'!B5258)</f>
        <v/>
      </c>
      <c r="I5278" s="35" t="str">
        <f>IF('TD PENDIENTES'!C5258="","",'TD PENDIENTES'!C5258)</f>
        <v/>
      </c>
      <c r="J5278" s="35"/>
      <c r="K5278" s="35"/>
      <c r="M5278" s="34" t="str">
        <f>IF('TD PENDIENTES'!I5258="","",'TD PENDIENTES'!I5258)</f>
        <v/>
      </c>
      <c r="N5278" s="35" t="str">
        <f>IF('TD PENDIENTES'!J5258="","",'TD PENDIENTES'!J5258)</f>
        <v/>
      </c>
      <c r="R5278" s="34" t="str">
        <f>IF('TD PENDIENTES'!P5258="","",'TD PENDIENTES'!P5258)</f>
        <v/>
      </c>
      <c r="S5278" s="35" t="str">
        <f>IF('TD PENDIENTES'!Q5258="","",'TD PENDIENTES'!Q5258)</f>
        <v/>
      </c>
    </row>
    <row r="5279" spans="2:19" ht="18.600000000000001">
      <c r="B5279" s="34" t="str">
        <f>IF('TD VENCIDOS'!B5259="","",'TD VENCIDOS'!B5259)</f>
        <v/>
      </c>
      <c r="C5279" s="35" t="str">
        <f>IF('TD VENCIDOS'!C5259="","",'TD VENCIDOS'!C5259)</f>
        <v/>
      </c>
      <c r="D5279" s="34" t="str">
        <f>IF('TD VENCIDOS'!D5259="","",'TD VENCIDOS'!D5259)</f>
        <v/>
      </c>
      <c r="H5279" s="34" t="str">
        <f>IF('TD PENDIENTES'!B5259="","",'TD PENDIENTES'!B5259)</f>
        <v/>
      </c>
      <c r="I5279" s="35" t="str">
        <f>IF('TD PENDIENTES'!C5259="","",'TD PENDIENTES'!C5259)</f>
        <v/>
      </c>
      <c r="J5279" s="35"/>
      <c r="K5279" s="35"/>
      <c r="M5279" s="34" t="str">
        <f>IF('TD PENDIENTES'!I5259="","",'TD PENDIENTES'!I5259)</f>
        <v/>
      </c>
      <c r="N5279" s="35" t="str">
        <f>IF('TD PENDIENTES'!J5259="","",'TD PENDIENTES'!J5259)</f>
        <v/>
      </c>
      <c r="R5279" s="34" t="str">
        <f>IF('TD PENDIENTES'!P5259="","",'TD PENDIENTES'!P5259)</f>
        <v/>
      </c>
      <c r="S5279" s="35" t="str">
        <f>IF('TD PENDIENTES'!Q5259="","",'TD PENDIENTES'!Q5259)</f>
        <v/>
      </c>
    </row>
    <row r="5280" spans="2:19" ht="18.600000000000001">
      <c r="B5280" s="34" t="str">
        <f>IF('TD VENCIDOS'!B5260="","",'TD VENCIDOS'!B5260)</f>
        <v/>
      </c>
      <c r="C5280" s="35" t="str">
        <f>IF('TD VENCIDOS'!C5260="","",'TD VENCIDOS'!C5260)</f>
        <v/>
      </c>
      <c r="D5280" s="34" t="str">
        <f>IF('TD VENCIDOS'!D5260="","",'TD VENCIDOS'!D5260)</f>
        <v/>
      </c>
      <c r="H5280" s="34" t="str">
        <f>IF('TD PENDIENTES'!B5260="","",'TD PENDIENTES'!B5260)</f>
        <v/>
      </c>
      <c r="I5280" s="35" t="str">
        <f>IF('TD PENDIENTES'!C5260="","",'TD PENDIENTES'!C5260)</f>
        <v/>
      </c>
      <c r="J5280" s="35"/>
      <c r="K5280" s="35"/>
      <c r="M5280" s="34" t="str">
        <f>IF('TD PENDIENTES'!I5260="","",'TD PENDIENTES'!I5260)</f>
        <v/>
      </c>
      <c r="N5280" s="35" t="str">
        <f>IF('TD PENDIENTES'!J5260="","",'TD PENDIENTES'!J5260)</f>
        <v/>
      </c>
      <c r="R5280" s="34" t="str">
        <f>IF('TD PENDIENTES'!P5260="","",'TD PENDIENTES'!P5260)</f>
        <v/>
      </c>
      <c r="S5280" s="35" t="str">
        <f>IF('TD PENDIENTES'!Q5260="","",'TD PENDIENTES'!Q5260)</f>
        <v/>
      </c>
    </row>
    <row r="5281" spans="2:19" ht="18.600000000000001">
      <c r="B5281" s="34" t="str">
        <f>IF('TD VENCIDOS'!B5261="","",'TD VENCIDOS'!B5261)</f>
        <v/>
      </c>
      <c r="C5281" s="35" t="str">
        <f>IF('TD VENCIDOS'!C5261="","",'TD VENCIDOS'!C5261)</f>
        <v/>
      </c>
      <c r="D5281" s="34" t="str">
        <f>IF('TD VENCIDOS'!D5261="","",'TD VENCIDOS'!D5261)</f>
        <v/>
      </c>
      <c r="H5281" s="34" t="str">
        <f>IF('TD PENDIENTES'!B5261="","",'TD PENDIENTES'!B5261)</f>
        <v/>
      </c>
      <c r="I5281" s="35" t="str">
        <f>IF('TD PENDIENTES'!C5261="","",'TD PENDIENTES'!C5261)</f>
        <v/>
      </c>
      <c r="J5281" s="35"/>
      <c r="K5281" s="35"/>
      <c r="M5281" s="34" t="str">
        <f>IF('TD PENDIENTES'!I5261="","",'TD PENDIENTES'!I5261)</f>
        <v/>
      </c>
      <c r="N5281" s="35" t="str">
        <f>IF('TD PENDIENTES'!J5261="","",'TD PENDIENTES'!J5261)</f>
        <v/>
      </c>
      <c r="R5281" s="34" t="str">
        <f>IF('TD PENDIENTES'!P5261="","",'TD PENDIENTES'!P5261)</f>
        <v/>
      </c>
      <c r="S5281" s="35" t="str">
        <f>IF('TD PENDIENTES'!Q5261="","",'TD PENDIENTES'!Q5261)</f>
        <v/>
      </c>
    </row>
    <row r="5282" spans="2:19" ht="18.600000000000001">
      <c r="B5282" s="34" t="str">
        <f>IF('TD VENCIDOS'!B5262="","",'TD VENCIDOS'!B5262)</f>
        <v/>
      </c>
      <c r="C5282" s="35" t="str">
        <f>IF('TD VENCIDOS'!C5262="","",'TD VENCIDOS'!C5262)</f>
        <v/>
      </c>
      <c r="D5282" s="34" t="str">
        <f>IF('TD VENCIDOS'!D5262="","",'TD VENCIDOS'!D5262)</f>
        <v/>
      </c>
      <c r="H5282" s="34" t="str">
        <f>IF('TD PENDIENTES'!B5262="","",'TD PENDIENTES'!B5262)</f>
        <v/>
      </c>
      <c r="I5282" s="35" t="str">
        <f>IF('TD PENDIENTES'!C5262="","",'TD PENDIENTES'!C5262)</f>
        <v/>
      </c>
      <c r="J5282" s="35"/>
      <c r="K5282" s="35"/>
      <c r="M5282" s="34" t="str">
        <f>IF('TD PENDIENTES'!I5262="","",'TD PENDIENTES'!I5262)</f>
        <v/>
      </c>
      <c r="N5282" s="35" t="str">
        <f>IF('TD PENDIENTES'!J5262="","",'TD PENDIENTES'!J5262)</f>
        <v/>
      </c>
      <c r="R5282" s="34" t="str">
        <f>IF('TD PENDIENTES'!P5262="","",'TD PENDIENTES'!P5262)</f>
        <v/>
      </c>
      <c r="S5282" s="35" t="str">
        <f>IF('TD PENDIENTES'!Q5262="","",'TD PENDIENTES'!Q5262)</f>
        <v/>
      </c>
    </row>
    <row r="5283" spans="2:19" ht="18.600000000000001">
      <c r="B5283" s="34" t="str">
        <f>IF('TD VENCIDOS'!B5263="","",'TD VENCIDOS'!B5263)</f>
        <v/>
      </c>
      <c r="C5283" s="35" t="str">
        <f>IF('TD VENCIDOS'!C5263="","",'TD VENCIDOS'!C5263)</f>
        <v/>
      </c>
      <c r="D5283" s="34" t="str">
        <f>IF('TD VENCIDOS'!D5263="","",'TD VENCIDOS'!D5263)</f>
        <v/>
      </c>
      <c r="H5283" s="34" t="str">
        <f>IF('TD PENDIENTES'!B5263="","",'TD PENDIENTES'!B5263)</f>
        <v/>
      </c>
      <c r="I5283" s="35" t="str">
        <f>IF('TD PENDIENTES'!C5263="","",'TD PENDIENTES'!C5263)</f>
        <v/>
      </c>
      <c r="J5283" s="35"/>
      <c r="K5283" s="35"/>
      <c r="M5283" s="34" t="str">
        <f>IF('TD PENDIENTES'!I5263="","",'TD PENDIENTES'!I5263)</f>
        <v/>
      </c>
      <c r="N5283" s="35" t="str">
        <f>IF('TD PENDIENTES'!J5263="","",'TD PENDIENTES'!J5263)</f>
        <v/>
      </c>
      <c r="R5283" s="34" t="str">
        <f>IF('TD PENDIENTES'!P5263="","",'TD PENDIENTES'!P5263)</f>
        <v/>
      </c>
      <c r="S5283" s="35" t="str">
        <f>IF('TD PENDIENTES'!Q5263="","",'TD PENDIENTES'!Q5263)</f>
        <v/>
      </c>
    </row>
    <row r="5284" spans="2:19" ht="18.600000000000001">
      <c r="B5284" s="34" t="str">
        <f>IF('TD VENCIDOS'!B5264="","",'TD VENCIDOS'!B5264)</f>
        <v/>
      </c>
      <c r="C5284" s="35" t="str">
        <f>IF('TD VENCIDOS'!C5264="","",'TD VENCIDOS'!C5264)</f>
        <v/>
      </c>
      <c r="D5284" s="34" t="str">
        <f>IF('TD VENCIDOS'!D5264="","",'TD VENCIDOS'!D5264)</f>
        <v/>
      </c>
      <c r="H5284" s="34" t="str">
        <f>IF('TD PENDIENTES'!B5264="","",'TD PENDIENTES'!B5264)</f>
        <v/>
      </c>
      <c r="I5284" s="35" t="str">
        <f>IF('TD PENDIENTES'!C5264="","",'TD PENDIENTES'!C5264)</f>
        <v/>
      </c>
      <c r="J5284" s="35"/>
      <c r="K5284" s="35"/>
      <c r="M5284" s="34" t="str">
        <f>IF('TD PENDIENTES'!I5264="","",'TD PENDIENTES'!I5264)</f>
        <v/>
      </c>
      <c r="N5284" s="35" t="str">
        <f>IF('TD PENDIENTES'!J5264="","",'TD PENDIENTES'!J5264)</f>
        <v/>
      </c>
      <c r="R5284" s="34" t="str">
        <f>IF('TD PENDIENTES'!P5264="","",'TD PENDIENTES'!P5264)</f>
        <v/>
      </c>
      <c r="S5284" s="35" t="str">
        <f>IF('TD PENDIENTES'!Q5264="","",'TD PENDIENTES'!Q5264)</f>
        <v/>
      </c>
    </row>
    <row r="5285" spans="2:19" ht="18.600000000000001">
      <c r="B5285" s="34" t="str">
        <f>IF('TD VENCIDOS'!B5265="","",'TD VENCIDOS'!B5265)</f>
        <v/>
      </c>
      <c r="C5285" s="35" t="str">
        <f>IF('TD VENCIDOS'!C5265="","",'TD VENCIDOS'!C5265)</f>
        <v/>
      </c>
      <c r="D5285" s="34" t="str">
        <f>IF('TD VENCIDOS'!D5265="","",'TD VENCIDOS'!D5265)</f>
        <v/>
      </c>
      <c r="H5285" s="34" t="str">
        <f>IF('TD PENDIENTES'!B5265="","",'TD PENDIENTES'!B5265)</f>
        <v/>
      </c>
      <c r="I5285" s="35" t="str">
        <f>IF('TD PENDIENTES'!C5265="","",'TD PENDIENTES'!C5265)</f>
        <v/>
      </c>
      <c r="J5285" s="35"/>
      <c r="K5285" s="35"/>
      <c r="M5285" s="34" t="str">
        <f>IF('TD PENDIENTES'!I5265="","",'TD PENDIENTES'!I5265)</f>
        <v/>
      </c>
      <c r="N5285" s="35" t="str">
        <f>IF('TD PENDIENTES'!J5265="","",'TD PENDIENTES'!J5265)</f>
        <v/>
      </c>
      <c r="R5285" s="34" t="str">
        <f>IF('TD PENDIENTES'!P5265="","",'TD PENDIENTES'!P5265)</f>
        <v/>
      </c>
      <c r="S5285" s="35" t="str">
        <f>IF('TD PENDIENTES'!Q5265="","",'TD PENDIENTES'!Q5265)</f>
        <v/>
      </c>
    </row>
    <row r="5286" spans="2:19" ht="18.600000000000001">
      <c r="B5286" s="34" t="str">
        <f>IF('TD VENCIDOS'!B5266="","",'TD VENCIDOS'!B5266)</f>
        <v/>
      </c>
      <c r="C5286" s="35" t="str">
        <f>IF('TD VENCIDOS'!C5266="","",'TD VENCIDOS'!C5266)</f>
        <v/>
      </c>
      <c r="D5286" s="34" t="str">
        <f>IF('TD VENCIDOS'!D5266="","",'TD VENCIDOS'!D5266)</f>
        <v/>
      </c>
      <c r="H5286" s="34" t="str">
        <f>IF('TD PENDIENTES'!B5266="","",'TD PENDIENTES'!B5266)</f>
        <v/>
      </c>
      <c r="I5286" s="35" t="str">
        <f>IF('TD PENDIENTES'!C5266="","",'TD PENDIENTES'!C5266)</f>
        <v/>
      </c>
      <c r="J5286" s="35"/>
      <c r="K5286" s="35"/>
      <c r="M5286" s="34" t="str">
        <f>IF('TD PENDIENTES'!I5266="","",'TD PENDIENTES'!I5266)</f>
        <v/>
      </c>
      <c r="N5286" s="35" t="str">
        <f>IF('TD PENDIENTES'!J5266="","",'TD PENDIENTES'!J5266)</f>
        <v/>
      </c>
      <c r="R5286" s="34" t="str">
        <f>IF('TD PENDIENTES'!P5266="","",'TD PENDIENTES'!P5266)</f>
        <v/>
      </c>
      <c r="S5286" s="35" t="str">
        <f>IF('TD PENDIENTES'!Q5266="","",'TD PENDIENTES'!Q5266)</f>
        <v/>
      </c>
    </row>
    <row r="5287" spans="2:19" ht="18.600000000000001">
      <c r="B5287" s="34" t="str">
        <f>IF('TD VENCIDOS'!B5267="","",'TD VENCIDOS'!B5267)</f>
        <v/>
      </c>
      <c r="C5287" s="35" t="str">
        <f>IF('TD VENCIDOS'!C5267="","",'TD VENCIDOS'!C5267)</f>
        <v/>
      </c>
      <c r="D5287" s="34" t="str">
        <f>IF('TD VENCIDOS'!D5267="","",'TD VENCIDOS'!D5267)</f>
        <v/>
      </c>
      <c r="H5287" s="34" t="str">
        <f>IF('TD PENDIENTES'!B5267="","",'TD PENDIENTES'!B5267)</f>
        <v/>
      </c>
      <c r="I5287" s="35" t="str">
        <f>IF('TD PENDIENTES'!C5267="","",'TD PENDIENTES'!C5267)</f>
        <v/>
      </c>
      <c r="J5287" s="35"/>
      <c r="K5287" s="35"/>
      <c r="M5287" s="34" t="str">
        <f>IF('TD PENDIENTES'!I5267="","",'TD PENDIENTES'!I5267)</f>
        <v/>
      </c>
      <c r="N5287" s="35" t="str">
        <f>IF('TD PENDIENTES'!J5267="","",'TD PENDIENTES'!J5267)</f>
        <v/>
      </c>
      <c r="R5287" s="34" t="str">
        <f>IF('TD PENDIENTES'!P5267="","",'TD PENDIENTES'!P5267)</f>
        <v/>
      </c>
      <c r="S5287" s="35" t="str">
        <f>IF('TD PENDIENTES'!Q5267="","",'TD PENDIENTES'!Q5267)</f>
        <v/>
      </c>
    </row>
    <row r="5288" spans="2:19" ht="18.600000000000001">
      <c r="B5288" s="34" t="str">
        <f>IF('TD VENCIDOS'!B5268="","",'TD VENCIDOS'!B5268)</f>
        <v/>
      </c>
      <c r="C5288" s="35" t="str">
        <f>IF('TD VENCIDOS'!C5268="","",'TD VENCIDOS'!C5268)</f>
        <v/>
      </c>
      <c r="D5288" s="34" t="str">
        <f>IF('TD VENCIDOS'!D5268="","",'TD VENCIDOS'!D5268)</f>
        <v/>
      </c>
      <c r="H5288" s="34" t="str">
        <f>IF('TD PENDIENTES'!B5268="","",'TD PENDIENTES'!B5268)</f>
        <v/>
      </c>
      <c r="I5288" s="35" t="str">
        <f>IF('TD PENDIENTES'!C5268="","",'TD PENDIENTES'!C5268)</f>
        <v/>
      </c>
      <c r="J5288" s="35"/>
      <c r="K5288" s="35"/>
      <c r="M5288" s="34" t="str">
        <f>IF('TD PENDIENTES'!I5268="","",'TD PENDIENTES'!I5268)</f>
        <v/>
      </c>
      <c r="N5288" s="35" t="str">
        <f>IF('TD PENDIENTES'!J5268="","",'TD PENDIENTES'!J5268)</f>
        <v/>
      </c>
      <c r="R5288" s="34" t="str">
        <f>IF('TD PENDIENTES'!P5268="","",'TD PENDIENTES'!P5268)</f>
        <v/>
      </c>
      <c r="S5288" s="35" t="str">
        <f>IF('TD PENDIENTES'!Q5268="","",'TD PENDIENTES'!Q5268)</f>
        <v/>
      </c>
    </row>
    <row r="5289" spans="2:19" ht="18.600000000000001">
      <c r="B5289" s="34" t="str">
        <f>IF('TD VENCIDOS'!B5269="","",'TD VENCIDOS'!B5269)</f>
        <v/>
      </c>
      <c r="C5289" s="35" t="str">
        <f>IF('TD VENCIDOS'!C5269="","",'TD VENCIDOS'!C5269)</f>
        <v/>
      </c>
      <c r="D5289" s="34" t="str">
        <f>IF('TD VENCIDOS'!D5269="","",'TD VENCIDOS'!D5269)</f>
        <v/>
      </c>
      <c r="H5289" s="34" t="str">
        <f>IF('TD PENDIENTES'!B5269="","",'TD PENDIENTES'!B5269)</f>
        <v/>
      </c>
      <c r="I5289" s="35" t="str">
        <f>IF('TD PENDIENTES'!C5269="","",'TD PENDIENTES'!C5269)</f>
        <v/>
      </c>
      <c r="J5289" s="35"/>
      <c r="K5289" s="35"/>
      <c r="M5289" s="34" t="str">
        <f>IF('TD PENDIENTES'!I5269="","",'TD PENDIENTES'!I5269)</f>
        <v/>
      </c>
      <c r="N5289" s="35" t="str">
        <f>IF('TD PENDIENTES'!J5269="","",'TD PENDIENTES'!J5269)</f>
        <v/>
      </c>
      <c r="R5289" s="34" t="str">
        <f>IF('TD PENDIENTES'!P5269="","",'TD PENDIENTES'!P5269)</f>
        <v/>
      </c>
      <c r="S5289" s="35" t="str">
        <f>IF('TD PENDIENTES'!Q5269="","",'TD PENDIENTES'!Q5269)</f>
        <v/>
      </c>
    </row>
    <row r="5290" spans="2:19" ht="18.600000000000001">
      <c r="B5290" s="34" t="str">
        <f>IF('TD VENCIDOS'!B5270="","",'TD VENCIDOS'!B5270)</f>
        <v/>
      </c>
      <c r="C5290" s="35" t="str">
        <f>IF('TD VENCIDOS'!C5270="","",'TD VENCIDOS'!C5270)</f>
        <v/>
      </c>
      <c r="D5290" s="34" t="str">
        <f>IF('TD VENCIDOS'!D5270="","",'TD VENCIDOS'!D5270)</f>
        <v/>
      </c>
      <c r="H5290" s="34" t="str">
        <f>IF('TD PENDIENTES'!B5270="","",'TD PENDIENTES'!B5270)</f>
        <v/>
      </c>
      <c r="I5290" s="35" t="str">
        <f>IF('TD PENDIENTES'!C5270="","",'TD PENDIENTES'!C5270)</f>
        <v/>
      </c>
      <c r="J5290" s="35"/>
      <c r="K5290" s="35"/>
      <c r="M5290" s="34" t="str">
        <f>IF('TD PENDIENTES'!I5270="","",'TD PENDIENTES'!I5270)</f>
        <v/>
      </c>
      <c r="N5290" s="35" t="str">
        <f>IF('TD PENDIENTES'!J5270="","",'TD PENDIENTES'!J5270)</f>
        <v/>
      </c>
      <c r="R5290" s="34" t="str">
        <f>IF('TD PENDIENTES'!P5270="","",'TD PENDIENTES'!P5270)</f>
        <v/>
      </c>
      <c r="S5290" s="35" t="str">
        <f>IF('TD PENDIENTES'!Q5270="","",'TD PENDIENTES'!Q5270)</f>
        <v/>
      </c>
    </row>
    <row r="5291" spans="2:19" ht="18.600000000000001">
      <c r="B5291" s="34" t="str">
        <f>IF('TD VENCIDOS'!B5271="","",'TD VENCIDOS'!B5271)</f>
        <v/>
      </c>
      <c r="C5291" s="35" t="str">
        <f>IF('TD VENCIDOS'!C5271="","",'TD VENCIDOS'!C5271)</f>
        <v/>
      </c>
      <c r="D5291" s="34" t="str">
        <f>IF('TD VENCIDOS'!D5271="","",'TD VENCIDOS'!D5271)</f>
        <v/>
      </c>
      <c r="H5291" s="34" t="str">
        <f>IF('TD PENDIENTES'!B5271="","",'TD PENDIENTES'!B5271)</f>
        <v/>
      </c>
      <c r="I5291" s="35" t="str">
        <f>IF('TD PENDIENTES'!C5271="","",'TD PENDIENTES'!C5271)</f>
        <v/>
      </c>
      <c r="J5291" s="35"/>
      <c r="K5291" s="35"/>
      <c r="M5291" s="34" t="str">
        <f>IF('TD PENDIENTES'!I5271="","",'TD PENDIENTES'!I5271)</f>
        <v/>
      </c>
      <c r="N5291" s="35" t="str">
        <f>IF('TD PENDIENTES'!J5271="","",'TD PENDIENTES'!J5271)</f>
        <v/>
      </c>
      <c r="R5291" s="34" t="str">
        <f>IF('TD PENDIENTES'!P5271="","",'TD PENDIENTES'!P5271)</f>
        <v/>
      </c>
      <c r="S5291" s="35" t="str">
        <f>IF('TD PENDIENTES'!Q5271="","",'TD PENDIENTES'!Q5271)</f>
        <v/>
      </c>
    </row>
    <row r="5292" spans="2:19" ht="18.600000000000001">
      <c r="B5292" s="34" t="str">
        <f>IF('TD VENCIDOS'!B5272="","",'TD VENCIDOS'!B5272)</f>
        <v/>
      </c>
      <c r="C5292" s="35" t="str">
        <f>IF('TD VENCIDOS'!C5272="","",'TD VENCIDOS'!C5272)</f>
        <v/>
      </c>
      <c r="D5292" s="34" t="str">
        <f>IF('TD VENCIDOS'!D5272="","",'TD VENCIDOS'!D5272)</f>
        <v/>
      </c>
      <c r="H5292" s="34" t="str">
        <f>IF('TD PENDIENTES'!B5272="","",'TD PENDIENTES'!B5272)</f>
        <v/>
      </c>
      <c r="I5292" s="35" t="str">
        <f>IF('TD PENDIENTES'!C5272="","",'TD PENDIENTES'!C5272)</f>
        <v/>
      </c>
      <c r="J5292" s="35"/>
      <c r="K5292" s="35"/>
      <c r="M5292" s="34" t="str">
        <f>IF('TD PENDIENTES'!I5272="","",'TD PENDIENTES'!I5272)</f>
        <v/>
      </c>
      <c r="N5292" s="35" t="str">
        <f>IF('TD PENDIENTES'!J5272="","",'TD PENDIENTES'!J5272)</f>
        <v/>
      </c>
      <c r="R5292" s="34" t="str">
        <f>IF('TD PENDIENTES'!P5272="","",'TD PENDIENTES'!P5272)</f>
        <v/>
      </c>
      <c r="S5292" s="35" t="str">
        <f>IF('TD PENDIENTES'!Q5272="","",'TD PENDIENTES'!Q5272)</f>
        <v/>
      </c>
    </row>
    <row r="5293" spans="2:19" ht="18.600000000000001">
      <c r="B5293" s="34" t="str">
        <f>IF('TD VENCIDOS'!B5273="","",'TD VENCIDOS'!B5273)</f>
        <v/>
      </c>
      <c r="C5293" s="35" t="str">
        <f>IF('TD VENCIDOS'!C5273="","",'TD VENCIDOS'!C5273)</f>
        <v/>
      </c>
      <c r="D5293" s="34" t="str">
        <f>IF('TD VENCIDOS'!D5273="","",'TD VENCIDOS'!D5273)</f>
        <v/>
      </c>
      <c r="H5293" s="34" t="str">
        <f>IF('TD PENDIENTES'!B5273="","",'TD PENDIENTES'!B5273)</f>
        <v/>
      </c>
      <c r="I5293" s="35" t="str">
        <f>IF('TD PENDIENTES'!C5273="","",'TD PENDIENTES'!C5273)</f>
        <v/>
      </c>
      <c r="J5293" s="35"/>
      <c r="K5293" s="35"/>
      <c r="M5293" s="34" t="str">
        <f>IF('TD PENDIENTES'!I5273="","",'TD PENDIENTES'!I5273)</f>
        <v/>
      </c>
      <c r="N5293" s="35" t="str">
        <f>IF('TD PENDIENTES'!J5273="","",'TD PENDIENTES'!J5273)</f>
        <v/>
      </c>
      <c r="R5293" s="34" t="str">
        <f>IF('TD PENDIENTES'!P5273="","",'TD PENDIENTES'!P5273)</f>
        <v/>
      </c>
      <c r="S5293" s="35" t="str">
        <f>IF('TD PENDIENTES'!Q5273="","",'TD PENDIENTES'!Q5273)</f>
        <v/>
      </c>
    </row>
    <row r="5294" spans="2:19" ht="18.600000000000001">
      <c r="B5294" s="34" t="str">
        <f>IF('TD VENCIDOS'!B5274="","",'TD VENCIDOS'!B5274)</f>
        <v/>
      </c>
      <c r="C5294" s="35" t="str">
        <f>IF('TD VENCIDOS'!C5274="","",'TD VENCIDOS'!C5274)</f>
        <v/>
      </c>
      <c r="D5294" s="34" t="str">
        <f>IF('TD VENCIDOS'!D5274="","",'TD VENCIDOS'!D5274)</f>
        <v/>
      </c>
      <c r="H5294" s="34" t="str">
        <f>IF('TD PENDIENTES'!B5274="","",'TD PENDIENTES'!B5274)</f>
        <v/>
      </c>
      <c r="I5294" s="35" t="str">
        <f>IF('TD PENDIENTES'!C5274="","",'TD PENDIENTES'!C5274)</f>
        <v/>
      </c>
      <c r="J5294" s="35"/>
      <c r="K5294" s="35"/>
      <c r="M5294" s="34" t="str">
        <f>IF('TD PENDIENTES'!I5274="","",'TD PENDIENTES'!I5274)</f>
        <v/>
      </c>
      <c r="N5294" s="35" t="str">
        <f>IF('TD PENDIENTES'!J5274="","",'TD PENDIENTES'!J5274)</f>
        <v/>
      </c>
      <c r="R5294" s="34" t="str">
        <f>IF('TD PENDIENTES'!P5274="","",'TD PENDIENTES'!P5274)</f>
        <v/>
      </c>
      <c r="S5294" s="35" t="str">
        <f>IF('TD PENDIENTES'!Q5274="","",'TD PENDIENTES'!Q5274)</f>
        <v/>
      </c>
    </row>
    <row r="5295" spans="2:19" ht="18.600000000000001">
      <c r="B5295" s="34" t="str">
        <f>IF('TD VENCIDOS'!B5275="","",'TD VENCIDOS'!B5275)</f>
        <v/>
      </c>
      <c r="C5295" s="35" t="str">
        <f>IF('TD VENCIDOS'!C5275="","",'TD VENCIDOS'!C5275)</f>
        <v/>
      </c>
      <c r="D5295" s="34" t="str">
        <f>IF('TD VENCIDOS'!D5275="","",'TD VENCIDOS'!D5275)</f>
        <v/>
      </c>
      <c r="H5295" s="34" t="str">
        <f>IF('TD PENDIENTES'!B5275="","",'TD PENDIENTES'!B5275)</f>
        <v/>
      </c>
      <c r="I5295" s="35" t="str">
        <f>IF('TD PENDIENTES'!C5275="","",'TD PENDIENTES'!C5275)</f>
        <v/>
      </c>
      <c r="J5295" s="35"/>
      <c r="K5295" s="35"/>
      <c r="M5295" s="34" t="str">
        <f>IF('TD PENDIENTES'!I5275="","",'TD PENDIENTES'!I5275)</f>
        <v/>
      </c>
      <c r="N5295" s="35" t="str">
        <f>IF('TD PENDIENTES'!J5275="","",'TD PENDIENTES'!J5275)</f>
        <v/>
      </c>
      <c r="R5295" s="34" t="str">
        <f>IF('TD PENDIENTES'!P5275="","",'TD PENDIENTES'!P5275)</f>
        <v/>
      </c>
      <c r="S5295" s="35" t="str">
        <f>IF('TD PENDIENTES'!Q5275="","",'TD PENDIENTES'!Q5275)</f>
        <v/>
      </c>
    </row>
    <row r="5296" spans="2:19" ht="18.600000000000001">
      <c r="B5296" s="34" t="str">
        <f>IF('TD VENCIDOS'!B5276="","",'TD VENCIDOS'!B5276)</f>
        <v/>
      </c>
      <c r="C5296" s="35" t="str">
        <f>IF('TD VENCIDOS'!C5276="","",'TD VENCIDOS'!C5276)</f>
        <v/>
      </c>
      <c r="D5296" s="34" t="str">
        <f>IF('TD VENCIDOS'!D5276="","",'TD VENCIDOS'!D5276)</f>
        <v/>
      </c>
      <c r="H5296" s="34" t="str">
        <f>IF('TD PENDIENTES'!B5276="","",'TD PENDIENTES'!B5276)</f>
        <v/>
      </c>
      <c r="I5296" s="35" t="str">
        <f>IF('TD PENDIENTES'!C5276="","",'TD PENDIENTES'!C5276)</f>
        <v/>
      </c>
      <c r="J5296" s="35"/>
      <c r="K5296" s="35"/>
      <c r="M5296" s="34" t="str">
        <f>IF('TD PENDIENTES'!I5276="","",'TD PENDIENTES'!I5276)</f>
        <v/>
      </c>
      <c r="N5296" s="35" t="str">
        <f>IF('TD PENDIENTES'!J5276="","",'TD PENDIENTES'!J5276)</f>
        <v/>
      </c>
      <c r="R5296" s="34" t="str">
        <f>IF('TD PENDIENTES'!P5276="","",'TD PENDIENTES'!P5276)</f>
        <v/>
      </c>
      <c r="S5296" s="35" t="str">
        <f>IF('TD PENDIENTES'!Q5276="","",'TD PENDIENTES'!Q5276)</f>
        <v/>
      </c>
    </row>
    <row r="5297" spans="2:19" ht="18.600000000000001">
      <c r="B5297" s="34" t="str">
        <f>IF('TD VENCIDOS'!B5277="","",'TD VENCIDOS'!B5277)</f>
        <v/>
      </c>
      <c r="C5297" s="35" t="str">
        <f>IF('TD VENCIDOS'!C5277="","",'TD VENCIDOS'!C5277)</f>
        <v/>
      </c>
      <c r="D5297" s="34" t="str">
        <f>IF('TD VENCIDOS'!D5277="","",'TD VENCIDOS'!D5277)</f>
        <v/>
      </c>
      <c r="H5297" s="34" t="str">
        <f>IF('TD PENDIENTES'!B5277="","",'TD PENDIENTES'!B5277)</f>
        <v/>
      </c>
      <c r="I5297" s="35" t="str">
        <f>IF('TD PENDIENTES'!C5277="","",'TD PENDIENTES'!C5277)</f>
        <v/>
      </c>
      <c r="J5297" s="35"/>
      <c r="K5297" s="35"/>
      <c r="M5297" s="34" t="str">
        <f>IF('TD PENDIENTES'!I5277="","",'TD PENDIENTES'!I5277)</f>
        <v/>
      </c>
      <c r="N5297" s="35" t="str">
        <f>IF('TD PENDIENTES'!J5277="","",'TD PENDIENTES'!J5277)</f>
        <v/>
      </c>
      <c r="R5297" s="34" t="str">
        <f>IF('TD PENDIENTES'!P5277="","",'TD PENDIENTES'!P5277)</f>
        <v/>
      </c>
      <c r="S5297" s="35" t="str">
        <f>IF('TD PENDIENTES'!Q5277="","",'TD PENDIENTES'!Q5277)</f>
        <v/>
      </c>
    </row>
    <row r="5298" spans="2:19" ht="18.600000000000001">
      <c r="B5298" s="34" t="str">
        <f>IF('TD VENCIDOS'!B5278="","",'TD VENCIDOS'!B5278)</f>
        <v/>
      </c>
      <c r="C5298" s="35" t="str">
        <f>IF('TD VENCIDOS'!C5278="","",'TD VENCIDOS'!C5278)</f>
        <v/>
      </c>
      <c r="D5298" s="34" t="str">
        <f>IF('TD VENCIDOS'!D5278="","",'TD VENCIDOS'!D5278)</f>
        <v/>
      </c>
      <c r="H5298" s="34" t="str">
        <f>IF('TD PENDIENTES'!B5278="","",'TD PENDIENTES'!B5278)</f>
        <v/>
      </c>
      <c r="I5298" s="35" t="str">
        <f>IF('TD PENDIENTES'!C5278="","",'TD PENDIENTES'!C5278)</f>
        <v/>
      </c>
      <c r="J5298" s="35"/>
      <c r="K5298" s="35"/>
      <c r="M5298" s="34" t="str">
        <f>IF('TD PENDIENTES'!I5278="","",'TD PENDIENTES'!I5278)</f>
        <v/>
      </c>
      <c r="N5298" s="35" t="str">
        <f>IF('TD PENDIENTES'!J5278="","",'TD PENDIENTES'!J5278)</f>
        <v/>
      </c>
      <c r="R5298" s="34" t="str">
        <f>IF('TD PENDIENTES'!P5278="","",'TD PENDIENTES'!P5278)</f>
        <v/>
      </c>
      <c r="S5298" s="35" t="str">
        <f>IF('TD PENDIENTES'!Q5278="","",'TD PENDIENTES'!Q5278)</f>
        <v/>
      </c>
    </row>
    <row r="5299" spans="2:19" ht="18.600000000000001">
      <c r="B5299" s="34" t="str">
        <f>IF('TD VENCIDOS'!B5279="","",'TD VENCIDOS'!B5279)</f>
        <v/>
      </c>
      <c r="C5299" s="35" t="str">
        <f>IF('TD VENCIDOS'!C5279="","",'TD VENCIDOS'!C5279)</f>
        <v/>
      </c>
      <c r="D5299" s="34" t="str">
        <f>IF('TD VENCIDOS'!D5279="","",'TD VENCIDOS'!D5279)</f>
        <v/>
      </c>
      <c r="H5299" s="34" t="str">
        <f>IF('TD PENDIENTES'!B5279="","",'TD PENDIENTES'!B5279)</f>
        <v/>
      </c>
      <c r="I5299" s="35" t="str">
        <f>IF('TD PENDIENTES'!C5279="","",'TD PENDIENTES'!C5279)</f>
        <v/>
      </c>
      <c r="J5299" s="35"/>
      <c r="K5299" s="35"/>
      <c r="M5299" s="34" t="str">
        <f>IF('TD PENDIENTES'!I5279="","",'TD PENDIENTES'!I5279)</f>
        <v/>
      </c>
      <c r="N5299" s="35" t="str">
        <f>IF('TD PENDIENTES'!J5279="","",'TD PENDIENTES'!J5279)</f>
        <v/>
      </c>
      <c r="R5299" s="34" t="str">
        <f>IF('TD PENDIENTES'!P5279="","",'TD PENDIENTES'!P5279)</f>
        <v/>
      </c>
      <c r="S5299" s="35" t="str">
        <f>IF('TD PENDIENTES'!Q5279="","",'TD PENDIENTES'!Q5279)</f>
        <v/>
      </c>
    </row>
    <row r="5300" spans="2:19" ht="18.600000000000001">
      <c r="B5300" s="34" t="str">
        <f>IF('TD VENCIDOS'!B5280="","",'TD VENCIDOS'!B5280)</f>
        <v/>
      </c>
      <c r="C5300" s="35" t="str">
        <f>IF('TD VENCIDOS'!C5280="","",'TD VENCIDOS'!C5280)</f>
        <v/>
      </c>
      <c r="D5300" s="34" t="str">
        <f>IF('TD VENCIDOS'!D5280="","",'TD VENCIDOS'!D5280)</f>
        <v/>
      </c>
      <c r="H5300" s="34" t="str">
        <f>IF('TD PENDIENTES'!B5280="","",'TD PENDIENTES'!B5280)</f>
        <v/>
      </c>
      <c r="I5300" s="35" t="str">
        <f>IF('TD PENDIENTES'!C5280="","",'TD PENDIENTES'!C5280)</f>
        <v/>
      </c>
      <c r="J5300" s="35"/>
      <c r="K5300" s="35"/>
      <c r="M5300" s="34" t="str">
        <f>IF('TD PENDIENTES'!I5280="","",'TD PENDIENTES'!I5280)</f>
        <v/>
      </c>
      <c r="N5300" s="35" t="str">
        <f>IF('TD PENDIENTES'!J5280="","",'TD PENDIENTES'!J5280)</f>
        <v/>
      </c>
      <c r="R5300" s="34" t="str">
        <f>IF('TD PENDIENTES'!P5280="","",'TD PENDIENTES'!P5280)</f>
        <v/>
      </c>
      <c r="S5300" s="35" t="str">
        <f>IF('TD PENDIENTES'!Q5280="","",'TD PENDIENTES'!Q5280)</f>
        <v/>
      </c>
    </row>
    <row r="5301" spans="2:19" ht="18.600000000000001">
      <c r="B5301" s="34" t="str">
        <f>IF('TD VENCIDOS'!B5281="","",'TD VENCIDOS'!B5281)</f>
        <v/>
      </c>
      <c r="C5301" s="35" t="str">
        <f>IF('TD VENCIDOS'!C5281="","",'TD VENCIDOS'!C5281)</f>
        <v/>
      </c>
      <c r="D5301" s="34" t="str">
        <f>IF('TD VENCIDOS'!D5281="","",'TD VENCIDOS'!D5281)</f>
        <v/>
      </c>
      <c r="H5301" s="34" t="str">
        <f>IF('TD PENDIENTES'!B5281="","",'TD PENDIENTES'!B5281)</f>
        <v/>
      </c>
      <c r="I5301" s="35" t="str">
        <f>IF('TD PENDIENTES'!C5281="","",'TD PENDIENTES'!C5281)</f>
        <v/>
      </c>
      <c r="J5301" s="35"/>
      <c r="K5301" s="35"/>
      <c r="M5301" s="34" t="str">
        <f>IF('TD PENDIENTES'!I5281="","",'TD PENDIENTES'!I5281)</f>
        <v/>
      </c>
      <c r="N5301" s="35" t="str">
        <f>IF('TD PENDIENTES'!J5281="","",'TD PENDIENTES'!J5281)</f>
        <v/>
      </c>
      <c r="R5301" s="34" t="str">
        <f>IF('TD PENDIENTES'!P5281="","",'TD PENDIENTES'!P5281)</f>
        <v/>
      </c>
      <c r="S5301" s="35" t="str">
        <f>IF('TD PENDIENTES'!Q5281="","",'TD PENDIENTES'!Q5281)</f>
        <v/>
      </c>
    </row>
    <row r="5302" spans="2:19" ht="18.600000000000001">
      <c r="B5302" s="34" t="str">
        <f>IF('TD VENCIDOS'!B5282="","",'TD VENCIDOS'!B5282)</f>
        <v/>
      </c>
      <c r="C5302" s="35" t="str">
        <f>IF('TD VENCIDOS'!C5282="","",'TD VENCIDOS'!C5282)</f>
        <v/>
      </c>
      <c r="D5302" s="34" t="str">
        <f>IF('TD VENCIDOS'!D5282="","",'TD VENCIDOS'!D5282)</f>
        <v/>
      </c>
      <c r="H5302" s="34" t="str">
        <f>IF('TD PENDIENTES'!B5282="","",'TD PENDIENTES'!B5282)</f>
        <v/>
      </c>
      <c r="I5302" s="35" t="str">
        <f>IF('TD PENDIENTES'!C5282="","",'TD PENDIENTES'!C5282)</f>
        <v/>
      </c>
      <c r="J5302" s="35"/>
      <c r="K5302" s="35"/>
      <c r="M5302" s="34" t="str">
        <f>IF('TD PENDIENTES'!I5282="","",'TD PENDIENTES'!I5282)</f>
        <v/>
      </c>
      <c r="N5302" s="35" t="str">
        <f>IF('TD PENDIENTES'!J5282="","",'TD PENDIENTES'!J5282)</f>
        <v/>
      </c>
      <c r="R5302" s="34" t="str">
        <f>IF('TD PENDIENTES'!P5282="","",'TD PENDIENTES'!P5282)</f>
        <v/>
      </c>
      <c r="S5302" s="35" t="str">
        <f>IF('TD PENDIENTES'!Q5282="","",'TD PENDIENTES'!Q5282)</f>
        <v/>
      </c>
    </row>
    <row r="5303" spans="2:19" ht="18.600000000000001">
      <c r="B5303" s="34" t="str">
        <f>IF('TD VENCIDOS'!B5283="","",'TD VENCIDOS'!B5283)</f>
        <v/>
      </c>
      <c r="C5303" s="35" t="str">
        <f>IF('TD VENCIDOS'!C5283="","",'TD VENCIDOS'!C5283)</f>
        <v/>
      </c>
      <c r="D5303" s="34" t="str">
        <f>IF('TD VENCIDOS'!D5283="","",'TD VENCIDOS'!D5283)</f>
        <v/>
      </c>
      <c r="H5303" s="34" t="str">
        <f>IF('TD PENDIENTES'!B5283="","",'TD PENDIENTES'!B5283)</f>
        <v/>
      </c>
      <c r="I5303" s="35" t="str">
        <f>IF('TD PENDIENTES'!C5283="","",'TD PENDIENTES'!C5283)</f>
        <v/>
      </c>
      <c r="J5303" s="35"/>
      <c r="K5303" s="35"/>
      <c r="M5303" s="34" t="str">
        <f>IF('TD PENDIENTES'!I5283="","",'TD PENDIENTES'!I5283)</f>
        <v/>
      </c>
      <c r="N5303" s="35" t="str">
        <f>IF('TD PENDIENTES'!J5283="","",'TD PENDIENTES'!J5283)</f>
        <v/>
      </c>
      <c r="R5303" s="34" t="str">
        <f>IF('TD PENDIENTES'!P5283="","",'TD PENDIENTES'!P5283)</f>
        <v/>
      </c>
      <c r="S5303" s="35" t="str">
        <f>IF('TD PENDIENTES'!Q5283="","",'TD PENDIENTES'!Q5283)</f>
        <v/>
      </c>
    </row>
    <row r="5304" spans="2:19" ht="18.600000000000001">
      <c r="B5304" s="34" t="str">
        <f>IF('TD VENCIDOS'!B5284="","",'TD VENCIDOS'!B5284)</f>
        <v/>
      </c>
      <c r="C5304" s="35" t="str">
        <f>IF('TD VENCIDOS'!C5284="","",'TD VENCIDOS'!C5284)</f>
        <v/>
      </c>
      <c r="D5304" s="34" t="str">
        <f>IF('TD VENCIDOS'!D5284="","",'TD VENCIDOS'!D5284)</f>
        <v/>
      </c>
      <c r="H5304" s="34" t="str">
        <f>IF('TD PENDIENTES'!B5284="","",'TD PENDIENTES'!B5284)</f>
        <v/>
      </c>
      <c r="I5304" s="35" t="str">
        <f>IF('TD PENDIENTES'!C5284="","",'TD PENDIENTES'!C5284)</f>
        <v/>
      </c>
      <c r="J5304" s="35"/>
      <c r="K5304" s="35"/>
      <c r="M5304" s="34" t="str">
        <f>IF('TD PENDIENTES'!I5284="","",'TD PENDIENTES'!I5284)</f>
        <v/>
      </c>
      <c r="N5304" s="35" t="str">
        <f>IF('TD PENDIENTES'!J5284="","",'TD PENDIENTES'!J5284)</f>
        <v/>
      </c>
      <c r="R5304" s="34" t="str">
        <f>IF('TD PENDIENTES'!P5284="","",'TD PENDIENTES'!P5284)</f>
        <v/>
      </c>
      <c r="S5304" s="35" t="str">
        <f>IF('TD PENDIENTES'!Q5284="","",'TD PENDIENTES'!Q5284)</f>
        <v/>
      </c>
    </row>
    <row r="5305" spans="2:19" ht="18.600000000000001">
      <c r="B5305" s="34" t="str">
        <f>IF('TD VENCIDOS'!B5285="","",'TD VENCIDOS'!B5285)</f>
        <v/>
      </c>
      <c r="C5305" s="35" t="str">
        <f>IF('TD VENCIDOS'!C5285="","",'TD VENCIDOS'!C5285)</f>
        <v/>
      </c>
      <c r="D5305" s="34" t="str">
        <f>IF('TD VENCIDOS'!D5285="","",'TD VENCIDOS'!D5285)</f>
        <v/>
      </c>
      <c r="H5305" s="34" t="str">
        <f>IF('TD PENDIENTES'!B5285="","",'TD PENDIENTES'!B5285)</f>
        <v/>
      </c>
      <c r="I5305" s="35" t="str">
        <f>IF('TD PENDIENTES'!C5285="","",'TD PENDIENTES'!C5285)</f>
        <v/>
      </c>
      <c r="J5305" s="35"/>
      <c r="K5305" s="35"/>
      <c r="M5305" s="34" t="str">
        <f>IF('TD PENDIENTES'!I5285="","",'TD PENDIENTES'!I5285)</f>
        <v/>
      </c>
      <c r="N5305" s="35" t="str">
        <f>IF('TD PENDIENTES'!J5285="","",'TD PENDIENTES'!J5285)</f>
        <v/>
      </c>
      <c r="R5305" s="34" t="str">
        <f>IF('TD PENDIENTES'!P5285="","",'TD PENDIENTES'!P5285)</f>
        <v/>
      </c>
      <c r="S5305" s="35" t="str">
        <f>IF('TD PENDIENTES'!Q5285="","",'TD PENDIENTES'!Q5285)</f>
        <v/>
      </c>
    </row>
    <row r="5306" spans="2:19" ht="18.600000000000001">
      <c r="B5306" s="34" t="str">
        <f>IF('TD VENCIDOS'!B5286="","",'TD VENCIDOS'!B5286)</f>
        <v/>
      </c>
      <c r="C5306" s="35" t="str">
        <f>IF('TD VENCIDOS'!C5286="","",'TD VENCIDOS'!C5286)</f>
        <v/>
      </c>
      <c r="D5306" s="34" t="str">
        <f>IF('TD VENCIDOS'!D5286="","",'TD VENCIDOS'!D5286)</f>
        <v/>
      </c>
      <c r="H5306" s="34" t="str">
        <f>IF('TD PENDIENTES'!B5286="","",'TD PENDIENTES'!B5286)</f>
        <v/>
      </c>
      <c r="I5306" s="35" t="str">
        <f>IF('TD PENDIENTES'!C5286="","",'TD PENDIENTES'!C5286)</f>
        <v/>
      </c>
      <c r="J5306" s="35"/>
      <c r="K5306" s="35"/>
      <c r="M5306" s="34" t="str">
        <f>IF('TD PENDIENTES'!I5286="","",'TD PENDIENTES'!I5286)</f>
        <v/>
      </c>
      <c r="N5306" s="35" t="str">
        <f>IF('TD PENDIENTES'!J5286="","",'TD PENDIENTES'!J5286)</f>
        <v/>
      </c>
      <c r="R5306" s="34" t="str">
        <f>IF('TD PENDIENTES'!P5286="","",'TD PENDIENTES'!P5286)</f>
        <v/>
      </c>
      <c r="S5306" s="35" t="str">
        <f>IF('TD PENDIENTES'!Q5286="","",'TD PENDIENTES'!Q5286)</f>
        <v/>
      </c>
    </row>
    <row r="5307" spans="2:19" ht="18.600000000000001">
      <c r="B5307" s="34" t="str">
        <f>IF('TD VENCIDOS'!B5287="","",'TD VENCIDOS'!B5287)</f>
        <v/>
      </c>
      <c r="C5307" s="35" t="str">
        <f>IF('TD VENCIDOS'!C5287="","",'TD VENCIDOS'!C5287)</f>
        <v/>
      </c>
      <c r="D5307" s="34" t="str">
        <f>IF('TD VENCIDOS'!D5287="","",'TD VENCIDOS'!D5287)</f>
        <v/>
      </c>
      <c r="H5307" s="34" t="str">
        <f>IF('TD PENDIENTES'!B5287="","",'TD PENDIENTES'!B5287)</f>
        <v/>
      </c>
      <c r="I5307" s="35" t="str">
        <f>IF('TD PENDIENTES'!C5287="","",'TD PENDIENTES'!C5287)</f>
        <v/>
      </c>
      <c r="J5307" s="35"/>
      <c r="K5307" s="35"/>
      <c r="M5307" s="34" t="str">
        <f>IF('TD PENDIENTES'!I5287="","",'TD PENDIENTES'!I5287)</f>
        <v/>
      </c>
      <c r="N5307" s="35" t="str">
        <f>IF('TD PENDIENTES'!J5287="","",'TD PENDIENTES'!J5287)</f>
        <v/>
      </c>
      <c r="R5307" s="34" t="str">
        <f>IF('TD PENDIENTES'!P5287="","",'TD PENDIENTES'!P5287)</f>
        <v/>
      </c>
      <c r="S5307" s="35" t="str">
        <f>IF('TD PENDIENTES'!Q5287="","",'TD PENDIENTES'!Q5287)</f>
        <v/>
      </c>
    </row>
    <row r="5308" spans="2:19" ht="18.600000000000001">
      <c r="B5308" s="34" t="str">
        <f>IF('TD VENCIDOS'!B5288="","",'TD VENCIDOS'!B5288)</f>
        <v/>
      </c>
      <c r="C5308" s="35" t="str">
        <f>IF('TD VENCIDOS'!C5288="","",'TD VENCIDOS'!C5288)</f>
        <v/>
      </c>
      <c r="D5308" s="34" t="str">
        <f>IF('TD VENCIDOS'!D5288="","",'TD VENCIDOS'!D5288)</f>
        <v/>
      </c>
      <c r="H5308" s="34" t="str">
        <f>IF('TD PENDIENTES'!B5288="","",'TD PENDIENTES'!B5288)</f>
        <v/>
      </c>
      <c r="I5308" s="35" t="str">
        <f>IF('TD PENDIENTES'!C5288="","",'TD PENDIENTES'!C5288)</f>
        <v/>
      </c>
      <c r="J5308" s="35"/>
      <c r="K5308" s="35"/>
      <c r="M5308" s="34" t="str">
        <f>IF('TD PENDIENTES'!I5288="","",'TD PENDIENTES'!I5288)</f>
        <v/>
      </c>
      <c r="N5308" s="35" t="str">
        <f>IF('TD PENDIENTES'!J5288="","",'TD PENDIENTES'!J5288)</f>
        <v/>
      </c>
      <c r="R5308" s="34" t="str">
        <f>IF('TD PENDIENTES'!P5288="","",'TD PENDIENTES'!P5288)</f>
        <v/>
      </c>
      <c r="S5308" s="35" t="str">
        <f>IF('TD PENDIENTES'!Q5288="","",'TD PENDIENTES'!Q5288)</f>
        <v/>
      </c>
    </row>
    <row r="5309" spans="2:19" ht="18.600000000000001">
      <c r="B5309" s="34" t="str">
        <f>IF('TD VENCIDOS'!B5289="","",'TD VENCIDOS'!B5289)</f>
        <v/>
      </c>
      <c r="C5309" s="35" t="str">
        <f>IF('TD VENCIDOS'!C5289="","",'TD VENCIDOS'!C5289)</f>
        <v/>
      </c>
      <c r="D5309" s="34" t="str">
        <f>IF('TD VENCIDOS'!D5289="","",'TD VENCIDOS'!D5289)</f>
        <v/>
      </c>
      <c r="H5309" s="34" t="str">
        <f>IF('TD PENDIENTES'!B5289="","",'TD PENDIENTES'!B5289)</f>
        <v/>
      </c>
      <c r="I5309" s="35" t="str">
        <f>IF('TD PENDIENTES'!C5289="","",'TD PENDIENTES'!C5289)</f>
        <v/>
      </c>
      <c r="J5309" s="35"/>
      <c r="K5309" s="35"/>
      <c r="M5309" s="34" t="str">
        <f>IF('TD PENDIENTES'!I5289="","",'TD PENDIENTES'!I5289)</f>
        <v/>
      </c>
      <c r="N5309" s="35" t="str">
        <f>IF('TD PENDIENTES'!J5289="","",'TD PENDIENTES'!J5289)</f>
        <v/>
      </c>
      <c r="R5309" s="34" t="str">
        <f>IF('TD PENDIENTES'!P5289="","",'TD PENDIENTES'!P5289)</f>
        <v/>
      </c>
      <c r="S5309" s="35" t="str">
        <f>IF('TD PENDIENTES'!Q5289="","",'TD PENDIENTES'!Q5289)</f>
        <v/>
      </c>
    </row>
    <row r="5310" spans="2:19" ht="18.600000000000001">
      <c r="B5310" s="34" t="str">
        <f>IF('TD VENCIDOS'!B5290="","",'TD VENCIDOS'!B5290)</f>
        <v/>
      </c>
      <c r="C5310" s="35" t="str">
        <f>IF('TD VENCIDOS'!C5290="","",'TD VENCIDOS'!C5290)</f>
        <v/>
      </c>
      <c r="D5310" s="34" t="str">
        <f>IF('TD VENCIDOS'!D5290="","",'TD VENCIDOS'!D5290)</f>
        <v/>
      </c>
      <c r="H5310" s="34" t="str">
        <f>IF('TD PENDIENTES'!B5290="","",'TD PENDIENTES'!B5290)</f>
        <v/>
      </c>
      <c r="I5310" s="35" t="str">
        <f>IF('TD PENDIENTES'!C5290="","",'TD PENDIENTES'!C5290)</f>
        <v/>
      </c>
      <c r="J5310" s="35"/>
      <c r="K5310" s="35"/>
      <c r="M5310" s="34" t="str">
        <f>IF('TD PENDIENTES'!I5290="","",'TD PENDIENTES'!I5290)</f>
        <v/>
      </c>
      <c r="N5310" s="35" t="str">
        <f>IF('TD PENDIENTES'!J5290="","",'TD PENDIENTES'!J5290)</f>
        <v/>
      </c>
      <c r="R5310" s="34" t="str">
        <f>IF('TD PENDIENTES'!P5290="","",'TD PENDIENTES'!P5290)</f>
        <v/>
      </c>
      <c r="S5310" s="35" t="str">
        <f>IF('TD PENDIENTES'!Q5290="","",'TD PENDIENTES'!Q5290)</f>
        <v/>
      </c>
    </row>
    <row r="5311" spans="2:19" ht="18.600000000000001">
      <c r="B5311" s="34" t="str">
        <f>IF('TD VENCIDOS'!B5291="","",'TD VENCIDOS'!B5291)</f>
        <v/>
      </c>
      <c r="C5311" s="35" t="str">
        <f>IF('TD VENCIDOS'!C5291="","",'TD VENCIDOS'!C5291)</f>
        <v/>
      </c>
      <c r="D5311" s="34" t="str">
        <f>IF('TD VENCIDOS'!D5291="","",'TD VENCIDOS'!D5291)</f>
        <v/>
      </c>
      <c r="H5311" s="34" t="str">
        <f>IF('TD PENDIENTES'!B5291="","",'TD PENDIENTES'!B5291)</f>
        <v/>
      </c>
      <c r="I5311" s="35" t="str">
        <f>IF('TD PENDIENTES'!C5291="","",'TD PENDIENTES'!C5291)</f>
        <v/>
      </c>
      <c r="J5311" s="35"/>
      <c r="K5311" s="35"/>
      <c r="M5311" s="34" t="str">
        <f>IF('TD PENDIENTES'!I5291="","",'TD PENDIENTES'!I5291)</f>
        <v/>
      </c>
      <c r="N5311" s="35" t="str">
        <f>IF('TD PENDIENTES'!J5291="","",'TD PENDIENTES'!J5291)</f>
        <v/>
      </c>
      <c r="R5311" s="34" t="str">
        <f>IF('TD PENDIENTES'!P5291="","",'TD PENDIENTES'!P5291)</f>
        <v/>
      </c>
      <c r="S5311" s="35" t="str">
        <f>IF('TD PENDIENTES'!Q5291="","",'TD PENDIENTES'!Q5291)</f>
        <v/>
      </c>
    </row>
    <row r="5312" spans="2:19" ht="18.600000000000001">
      <c r="B5312" s="34" t="str">
        <f>IF('TD VENCIDOS'!B5292="","",'TD VENCIDOS'!B5292)</f>
        <v/>
      </c>
      <c r="C5312" s="35" t="str">
        <f>IF('TD VENCIDOS'!C5292="","",'TD VENCIDOS'!C5292)</f>
        <v/>
      </c>
      <c r="D5312" s="34" t="str">
        <f>IF('TD VENCIDOS'!D5292="","",'TD VENCIDOS'!D5292)</f>
        <v/>
      </c>
      <c r="H5312" s="34" t="str">
        <f>IF('TD PENDIENTES'!B5292="","",'TD PENDIENTES'!B5292)</f>
        <v/>
      </c>
      <c r="I5312" s="35" t="str">
        <f>IF('TD PENDIENTES'!C5292="","",'TD PENDIENTES'!C5292)</f>
        <v/>
      </c>
      <c r="J5312" s="35"/>
      <c r="K5312" s="35"/>
      <c r="M5312" s="34" t="str">
        <f>IF('TD PENDIENTES'!I5292="","",'TD PENDIENTES'!I5292)</f>
        <v/>
      </c>
      <c r="N5312" s="35" t="str">
        <f>IF('TD PENDIENTES'!J5292="","",'TD PENDIENTES'!J5292)</f>
        <v/>
      </c>
      <c r="R5312" s="34" t="str">
        <f>IF('TD PENDIENTES'!P5292="","",'TD PENDIENTES'!P5292)</f>
        <v/>
      </c>
      <c r="S5312" s="35" t="str">
        <f>IF('TD PENDIENTES'!Q5292="","",'TD PENDIENTES'!Q5292)</f>
        <v/>
      </c>
    </row>
    <row r="5313" spans="2:19" ht="18.600000000000001">
      <c r="B5313" s="34" t="str">
        <f>IF('TD VENCIDOS'!B5293="","",'TD VENCIDOS'!B5293)</f>
        <v/>
      </c>
      <c r="C5313" s="35" t="str">
        <f>IF('TD VENCIDOS'!C5293="","",'TD VENCIDOS'!C5293)</f>
        <v/>
      </c>
      <c r="D5313" s="34" t="str">
        <f>IF('TD VENCIDOS'!D5293="","",'TD VENCIDOS'!D5293)</f>
        <v/>
      </c>
      <c r="H5313" s="34" t="str">
        <f>IF('TD PENDIENTES'!B5293="","",'TD PENDIENTES'!B5293)</f>
        <v/>
      </c>
      <c r="I5313" s="35" t="str">
        <f>IF('TD PENDIENTES'!C5293="","",'TD PENDIENTES'!C5293)</f>
        <v/>
      </c>
      <c r="J5313" s="35"/>
      <c r="K5313" s="35"/>
      <c r="M5313" s="34" t="str">
        <f>IF('TD PENDIENTES'!I5293="","",'TD PENDIENTES'!I5293)</f>
        <v/>
      </c>
      <c r="N5313" s="35" t="str">
        <f>IF('TD PENDIENTES'!J5293="","",'TD PENDIENTES'!J5293)</f>
        <v/>
      </c>
      <c r="R5313" s="34" t="str">
        <f>IF('TD PENDIENTES'!P5293="","",'TD PENDIENTES'!P5293)</f>
        <v/>
      </c>
      <c r="S5313" s="35" t="str">
        <f>IF('TD PENDIENTES'!Q5293="","",'TD PENDIENTES'!Q5293)</f>
        <v/>
      </c>
    </row>
    <row r="5314" spans="2:19" ht="18.600000000000001">
      <c r="B5314" s="34" t="str">
        <f>IF('TD VENCIDOS'!B5294="","",'TD VENCIDOS'!B5294)</f>
        <v/>
      </c>
      <c r="C5314" s="35" t="str">
        <f>IF('TD VENCIDOS'!C5294="","",'TD VENCIDOS'!C5294)</f>
        <v/>
      </c>
      <c r="D5314" s="34" t="str">
        <f>IF('TD VENCIDOS'!D5294="","",'TD VENCIDOS'!D5294)</f>
        <v/>
      </c>
      <c r="H5314" s="34" t="str">
        <f>IF('TD PENDIENTES'!B5294="","",'TD PENDIENTES'!B5294)</f>
        <v/>
      </c>
      <c r="I5314" s="35" t="str">
        <f>IF('TD PENDIENTES'!C5294="","",'TD PENDIENTES'!C5294)</f>
        <v/>
      </c>
      <c r="J5314" s="35"/>
      <c r="K5314" s="35"/>
      <c r="M5314" s="34" t="str">
        <f>IF('TD PENDIENTES'!I5294="","",'TD PENDIENTES'!I5294)</f>
        <v/>
      </c>
      <c r="N5314" s="35" t="str">
        <f>IF('TD PENDIENTES'!J5294="","",'TD PENDIENTES'!J5294)</f>
        <v/>
      </c>
      <c r="R5314" s="34" t="str">
        <f>IF('TD PENDIENTES'!P5294="","",'TD PENDIENTES'!P5294)</f>
        <v/>
      </c>
      <c r="S5314" s="35" t="str">
        <f>IF('TD PENDIENTES'!Q5294="","",'TD PENDIENTES'!Q5294)</f>
        <v/>
      </c>
    </row>
    <row r="5315" spans="2:19" ht="18.600000000000001">
      <c r="B5315" s="34" t="str">
        <f>IF('TD VENCIDOS'!B5295="","",'TD VENCIDOS'!B5295)</f>
        <v/>
      </c>
      <c r="C5315" s="35" t="str">
        <f>IF('TD VENCIDOS'!C5295="","",'TD VENCIDOS'!C5295)</f>
        <v/>
      </c>
      <c r="D5315" s="34" t="str">
        <f>IF('TD VENCIDOS'!D5295="","",'TD VENCIDOS'!D5295)</f>
        <v/>
      </c>
      <c r="H5315" s="34" t="str">
        <f>IF('TD PENDIENTES'!B5295="","",'TD PENDIENTES'!B5295)</f>
        <v/>
      </c>
      <c r="I5315" s="35" t="str">
        <f>IF('TD PENDIENTES'!C5295="","",'TD PENDIENTES'!C5295)</f>
        <v/>
      </c>
      <c r="J5315" s="35"/>
      <c r="K5315" s="35"/>
      <c r="M5315" s="34" t="str">
        <f>IF('TD PENDIENTES'!I5295="","",'TD PENDIENTES'!I5295)</f>
        <v/>
      </c>
      <c r="N5315" s="35" t="str">
        <f>IF('TD PENDIENTES'!J5295="","",'TD PENDIENTES'!J5295)</f>
        <v/>
      </c>
      <c r="R5315" s="34" t="str">
        <f>IF('TD PENDIENTES'!P5295="","",'TD PENDIENTES'!P5295)</f>
        <v/>
      </c>
      <c r="S5315" s="35" t="str">
        <f>IF('TD PENDIENTES'!Q5295="","",'TD PENDIENTES'!Q5295)</f>
        <v/>
      </c>
    </row>
    <row r="5316" spans="2:19" ht="18.600000000000001">
      <c r="B5316" s="34" t="str">
        <f>IF('TD VENCIDOS'!B5296="","",'TD VENCIDOS'!B5296)</f>
        <v/>
      </c>
      <c r="C5316" s="35" t="str">
        <f>IF('TD VENCIDOS'!C5296="","",'TD VENCIDOS'!C5296)</f>
        <v/>
      </c>
      <c r="D5316" s="34" t="str">
        <f>IF('TD VENCIDOS'!D5296="","",'TD VENCIDOS'!D5296)</f>
        <v/>
      </c>
      <c r="H5316" s="34" t="str">
        <f>IF('TD PENDIENTES'!B5296="","",'TD PENDIENTES'!B5296)</f>
        <v/>
      </c>
      <c r="I5316" s="35" t="str">
        <f>IF('TD PENDIENTES'!C5296="","",'TD PENDIENTES'!C5296)</f>
        <v/>
      </c>
      <c r="J5316" s="35"/>
      <c r="K5316" s="35"/>
      <c r="M5316" s="34" t="str">
        <f>IF('TD PENDIENTES'!I5296="","",'TD PENDIENTES'!I5296)</f>
        <v/>
      </c>
      <c r="N5316" s="35" t="str">
        <f>IF('TD PENDIENTES'!J5296="","",'TD PENDIENTES'!J5296)</f>
        <v/>
      </c>
      <c r="R5316" s="34" t="str">
        <f>IF('TD PENDIENTES'!P5296="","",'TD PENDIENTES'!P5296)</f>
        <v/>
      </c>
      <c r="S5316" s="35" t="str">
        <f>IF('TD PENDIENTES'!Q5296="","",'TD PENDIENTES'!Q5296)</f>
        <v/>
      </c>
    </row>
    <row r="5317" spans="2:19" ht="18.600000000000001">
      <c r="B5317" s="34" t="str">
        <f>IF('TD VENCIDOS'!B5297="","",'TD VENCIDOS'!B5297)</f>
        <v/>
      </c>
      <c r="C5317" s="35" t="str">
        <f>IF('TD VENCIDOS'!C5297="","",'TD VENCIDOS'!C5297)</f>
        <v/>
      </c>
      <c r="D5317" s="34" t="str">
        <f>IF('TD VENCIDOS'!D5297="","",'TD VENCIDOS'!D5297)</f>
        <v/>
      </c>
      <c r="H5317" s="34" t="str">
        <f>IF('TD PENDIENTES'!B5297="","",'TD PENDIENTES'!B5297)</f>
        <v/>
      </c>
      <c r="I5317" s="35" t="str">
        <f>IF('TD PENDIENTES'!C5297="","",'TD PENDIENTES'!C5297)</f>
        <v/>
      </c>
      <c r="J5317" s="35"/>
      <c r="K5317" s="35"/>
      <c r="M5317" s="34" t="str">
        <f>IF('TD PENDIENTES'!I5297="","",'TD PENDIENTES'!I5297)</f>
        <v/>
      </c>
      <c r="N5317" s="35" t="str">
        <f>IF('TD PENDIENTES'!J5297="","",'TD PENDIENTES'!J5297)</f>
        <v/>
      </c>
      <c r="R5317" s="34" t="str">
        <f>IF('TD PENDIENTES'!P5297="","",'TD PENDIENTES'!P5297)</f>
        <v/>
      </c>
      <c r="S5317" s="35" t="str">
        <f>IF('TD PENDIENTES'!Q5297="","",'TD PENDIENTES'!Q5297)</f>
        <v/>
      </c>
    </row>
    <row r="5318" spans="2:19" ht="18.600000000000001">
      <c r="B5318" s="34" t="str">
        <f>IF('TD VENCIDOS'!B5298="","",'TD VENCIDOS'!B5298)</f>
        <v/>
      </c>
      <c r="C5318" s="35" t="str">
        <f>IF('TD VENCIDOS'!C5298="","",'TD VENCIDOS'!C5298)</f>
        <v/>
      </c>
      <c r="D5318" s="34" t="str">
        <f>IF('TD VENCIDOS'!D5298="","",'TD VENCIDOS'!D5298)</f>
        <v/>
      </c>
      <c r="H5318" s="34" t="str">
        <f>IF('TD PENDIENTES'!B5298="","",'TD PENDIENTES'!B5298)</f>
        <v/>
      </c>
      <c r="I5318" s="35" t="str">
        <f>IF('TD PENDIENTES'!C5298="","",'TD PENDIENTES'!C5298)</f>
        <v/>
      </c>
      <c r="J5318" s="35"/>
      <c r="K5318" s="35"/>
      <c r="M5318" s="34" t="str">
        <f>IF('TD PENDIENTES'!I5298="","",'TD PENDIENTES'!I5298)</f>
        <v/>
      </c>
      <c r="N5318" s="35" t="str">
        <f>IF('TD PENDIENTES'!J5298="","",'TD PENDIENTES'!J5298)</f>
        <v/>
      </c>
      <c r="R5318" s="34" t="str">
        <f>IF('TD PENDIENTES'!P5298="","",'TD PENDIENTES'!P5298)</f>
        <v/>
      </c>
      <c r="S5318" s="35" t="str">
        <f>IF('TD PENDIENTES'!Q5298="","",'TD PENDIENTES'!Q5298)</f>
        <v/>
      </c>
    </row>
    <row r="5319" spans="2:19" ht="18.600000000000001">
      <c r="B5319" s="34" t="str">
        <f>IF('TD VENCIDOS'!B5299="","",'TD VENCIDOS'!B5299)</f>
        <v/>
      </c>
      <c r="C5319" s="35" t="str">
        <f>IF('TD VENCIDOS'!C5299="","",'TD VENCIDOS'!C5299)</f>
        <v/>
      </c>
      <c r="D5319" s="34" t="str">
        <f>IF('TD VENCIDOS'!D5299="","",'TD VENCIDOS'!D5299)</f>
        <v/>
      </c>
      <c r="H5319" s="34" t="str">
        <f>IF('TD PENDIENTES'!B5299="","",'TD PENDIENTES'!B5299)</f>
        <v/>
      </c>
      <c r="I5319" s="35" t="str">
        <f>IF('TD PENDIENTES'!C5299="","",'TD PENDIENTES'!C5299)</f>
        <v/>
      </c>
      <c r="J5319" s="35"/>
      <c r="K5319" s="35"/>
      <c r="M5319" s="34" t="str">
        <f>IF('TD PENDIENTES'!I5299="","",'TD PENDIENTES'!I5299)</f>
        <v/>
      </c>
      <c r="N5319" s="35" t="str">
        <f>IF('TD PENDIENTES'!J5299="","",'TD PENDIENTES'!J5299)</f>
        <v/>
      </c>
      <c r="R5319" s="34" t="str">
        <f>IF('TD PENDIENTES'!P5299="","",'TD PENDIENTES'!P5299)</f>
        <v/>
      </c>
      <c r="S5319" s="35" t="str">
        <f>IF('TD PENDIENTES'!Q5299="","",'TD PENDIENTES'!Q5299)</f>
        <v/>
      </c>
    </row>
    <row r="5320" spans="2:19" ht="18.600000000000001">
      <c r="B5320" s="34" t="str">
        <f>IF('TD VENCIDOS'!B5300="","",'TD VENCIDOS'!B5300)</f>
        <v/>
      </c>
      <c r="C5320" s="35" t="str">
        <f>IF('TD VENCIDOS'!C5300="","",'TD VENCIDOS'!C5300)</f>
        <v/>
      </c>
      <c r="D5320" s="34" t="str">
        <f>IF('TD VENCIDOS'!D5300="","",'TD VENCIDOS'!D5300)</f>
        <v/>
      </c>
      <c r="H5320" s="34" t="str">
        <f>IF('TD PENDIENTES'!B5300="","",'TD PENDIENTES'!B5300)</f>
        <v/>
      </c>
      <c r="I5320" s="35" t="str">
        <f>IF('TD PENDIENTES'!C5300="","",'TD PENDIENTES'!C5300)</f>
        <v/>
      </c>
      <c r="J5320" s="35"/>
      <c r="K5320" s="35"/>
      <c r="M5320" s="34" t="str">
        <f>IF('TD PENDIENTES'!I5300="","",'TD PENDIENTES'!I5300)</f>
        <v/>
      </c>
      <c r="N5320" s="35" t="str">
        <f>IF('TD PENDIENTES'!J5300="","",'TD PENDIENTES'!J5300)</f>
        <v/>
      </c>
      <c r="R5320" s="34" t="str">
        <f>IF('TD PENDIENTES'!P5300="","",'TD PENDIENTES'!P5300)</f>
        <v/>
      </c>
      <c r="S5320" s="35" t="str">
        <f>IF('TD PENDIENTES'!Q5300="","",'TD PENDIENTES'!Q5300)</f>
        <v/>
      </c>
    </row>
    <row r="5321" spans="2:19" ht="18.600000000000001">
      <c r="B5321" s="34" t="str">
        <f>IF('TD VENCIDOS'!B5301="","",'TD VENCIDOS'!B5301)</f>
        <v/>
      </c>
      <c r="C5321" s="35" t="str">
        <f>IF('TD VENCIDOS'!C5301="","",'TD VENCIDOS'!C5301)</f>
        <v/>
      </c>
      <c r="D5321" s="34" t="str">
        <f>IF('TD VENCIDOS'!D5301="","",'TD VENCIDOS'!D5301)</f>
        <v/>
      </c>
      <c r="H5321" s="34" t="str">
        <f>IF('TD PENDIENTES'!B5301="","",'TD PENDIENTES'!B5301)</f>
        <v/>
      </c>
      <c r="I5321" s="35" t="str">
        <f>IF('TD PENDIENTES'!C5301="","",'TD PENDIENTES'!C5301)</f>
        <v/>
      </c>
      <c r="J5321" s="35"/>
      <c r="K5321" s="35"/>
      <c r="M5321" s="34" t="str">
        <f>IF('TD PENDIENTES'!I5301="","",'TD PENDIENTES'!I5301)</f>
        <v/>
      </c>
      <c r="N5321" s="35" t="str">
        <f>IF('TD PENDIENTES'!J5301="","",'TD PENDIENTES'!J5301)</f>
        <v/>
      </c>
      <c r="R5321" s="34" t="str">
        <f>IF('TD PENDIENTES'!P5301="","",'TD PENDIENTES'!P5301)</f>
        <v/>
      </c>
      <c r="S5321" s="35" t="str">
        <f>IF('TD PENDIENTES'!Q5301="","",'TD PENDIENTES'!Q5301)</f>
        <v/>
      </c>
    </row>
    <row r="5322" spans="2:19" ht="18.600000000000001">
      <c r="B5322" s="34" t="str">
        <f>IF('TD VENCIDOS'!B5302="","",'TD VENCIDOS'!B5302)</f>
        <v/>
      </c>
      <c r="C5322" s="35" t="str">
        <f>IF('TD VENCIDOS'!C5302="","",'TD VENCIDOS'!C5302)</f>
        <v/>
      </c>
      <c r="D5322" s="34" t="str">
        <f>IF('TD VENCIDOS'!D5302="","",'TD VENCIDOS'!D5302)</f>
        <v/>
      </c>
      <c r="H5322" s="34" t="str">
        <f>IF('TD PENDIENTES'!B5302="","",'TD PENDIENTES'!B5302)</f>
        <v/>
      </c>
      <c r="I5322" s="35" t="str">
        <f>IF('TD PENDIENTES'!C5302="","",'TD PENDIENTES'!C5302)</f>
        <v/>
      </c>
      <c r="J5322" s="35"/>
      <c r="K5322" s="35"/>
      <c r="M5322" s="34" t="str">
        <f>IF('TD PENDIENTES'!I5302="","",'TD PENDIENTES'!I5302)</f>
        <v/>
      </c>
      <c r="N5322" s="35" t="str">
        <f>IF('TD PENDIENTES'!J5302="","",'TD PENDIENTES'!J5302)</f>
        <v/>
      </c>
      <c r="R5322" s="34" t="str">
        <f>IF('TD PENDIENTES'!P5302="","",'TD PENDIENTES'!P5302)</f>
        <v/>
      </c>
      <c r="S5322" s="35" t="str">
        <f>IF('TD PENDIENTES'!Q5302="","",'TD PENDIENTES'!Q5302)</f>
        <v/>
      </c>
    </row>
    <row r="5323" spans="2:19" ht="18.600000000000001">
      <c r="B5323" s="34" t="str">
        <f>IF('TD VENCIDOS'!B5303="","",'TD VENCIDOS'!B5303)</f>
        <v/>
      </c>
      <c r="C5323" s="35" t="str">
        <f>IF('TD VENCIDOS'!C5303="","",'TD VENCIDOS'!C5303)</f>
        <v/>
      </c>
      <c r="D5323" s="34" t="str">
        <f>IF('TD VENCIDOS'!D5303="","",'TD VENCIDOS'!D5303)</f>
        <v/>
      </c>
      <c r="H5323" s="34" t="str">
        <f>IF('TD PENDIENTES'!B5303="","",'TD PENDIENTES'!B5303)</f>
        <v/>
      </c>
      <c r="I5323" s="35" t="str">
        <f>IF('TD PENDIENTES'!C5303="","",'TD PENDIENTES'!C5303)</f>
        <v/>
      </c>
      <c r="J5323" s="35"/>
      <c r="K5323" s="35"/>
      <c r="M5323" s="34" t="str">
        <f>IF('TD PENDIENTES'!I5303="","",'TD PENDIENTES'!I5303)</f>
        <v/>
      </c>
      <c r="N5323" s="35" t="str">
        <f>IF('TD PENDIENTES'!J5303="","",'TD PENDIENTES'!J5303)</f>
        <v/>
      </c>
      <c r="R5323" s="34" t="str">
        <f>IF('TD PENDIENTES'!P5303="","",'TD PENDIENTES'!P5303)</f>
        <v/>
      </c>
      <c r="S5323" s="35" t="str">
        <f>IF('TD PENDIENTES'!Q5303="","",'TD PENDIENTES'!Q5303)</f>
        <v/>
      </c>
    </row>
    <row r="5324" spans="2:19" ht="18.600000000000001">
      <c r="B5324" s="34" t="str">
        <f>IF('TD VENCIDOS'!B5304="","",'TD VENCIDOS'!B5304)</f>
        <v/>
      </c>
      <c r="C5324" s="35" t="str">
        <f>IF('TD VENCIDOS'!C5304="","",'TD VENCIDOS'!C5304)</f>
        <v/>
      </c>
      <c r="D5324" s="34" t="str">
        <f>IF('TD VENCIDOS'!D5304="","",'TD VENCIDOS'!D5304)</f>
        <v/>
      </c>
      <c r="H5324" s="34" t="str">
        <f>IF('TD PENDIENTES'!B5304="","",'TD PENDIENTES'!B5304)</f>
        <v/>
      </c>
      <c r="I5324" s="35" t="str">
        <f>IF('TD PENDIENTES'!C5304="","",'TD PENDIENTES'!C5304)</f>
        <v/>
      </c>
      <c r="J5324" s="35"/>
      <c r="K5324" s="35"/>
      <c r="M5324" s="34" t="str">
        <f>IF('TD PENDIENTES'!I5304="","",'TD PENDIENTES'!I5304)</f>
        <v/>
      </c>
      <c r="N5324" s="35" t="str">
        <f>IF('TD PENDIENTES'!J5304="","",'TD PENDIENTES'!J5304)</f>
        <v/>
      </c>
      <c r="R5324" s="34" t="str">
        <f>IF('TD PENDIENTES'!P5304="","",'TD PENDIENTES'!P5304)</f>
        <v/>
      </c>
      <c r="S5324" s="35" t="str">
        <f>IF('TD PENDIENTES'!Q5304="","",'TD PENDIENTES'!Q5304)</f>
        <v/>
      </c>
    </row>
    <row r="5325" spans="2:19" ht="18.600000000000001">
      <c r="B5325" s="34" t="str">
        <f>IF('TD VENCIDOS'!B5305="","",'TD VENCIDOS'!B5305)</f>
        <v/>
      </c>
      <c r="C5325" s="35" t="str">
        <f>IF('TD VENCIDOS'!C5305="","",'TD VENCIDOS'!C5305)</f>
        <v/>
      </c>
      <c r="D5325" s="34" t="str">
        <f>IF('TD VENCIDOS'!D5305="","",'TD VENCIDOS'!D5305)</f>
        <v/>
      </c>
      <c r="H5325" s="34" t="str">
        <f>IF('TD PENDIENTES'!B5305="","",'TD PENDIENTES'!B5305)</f>
        <v/>
      </c>
      <c r="I5325" s="35" t="str">
        <f>IF('TD PENDIENTES'!C5305="","",'TD PENDIENTES'!C5305)</f>
        <v/>
      </c>
      <c r="J5325" s="35"/>
      <c r="K5325" s="35"/>
      <c r="M5325" s="34" t="str">
        <f>IF('TD PENDIENTES'!I5305="","",'TD PENDIENTES'!I5305)</f>
        <v/>
      </c>
      <c r="N5325" s="35" t="str">
        <f>IF('TD PENDIENTES'!J5305="","",'TD PENDIENTES'!J5305)</f>
        <v/>
      </c>
      <c r="R5325" s="34" t="str">
        <f>IF('TD PENDIENTES'!P5305="","",'TD PENDIENTES'!P5305)</f>
        <v/>
      </c>
      <c r="S5325" s="35" t="str">
        <f>IF('TD PENDIENTES'!Q5305="","",'TD PENDIENTES'!Q5305)</f>
        <v/>
      </c>
    </row>
    <row r="5326" spans="2:19" ht="18.600000000000001">
      <c r="B5326" s="34" t="str">
        <f>IF('TD VENCIDOS'!B5306="","",'TD VENCIDOS'!B5306)</f>
        <v/>
      </c>
      <c r="C5326" s="35" t="str">
        <f>IF('TD VENCIDOS'!C5306="","",'TD VENCIDOS'!C5306)</f>
        <v/>
      </c>
      <c r="D5326" s="34" t="str">
        <f>IF('TD VENCIDOS'!D5306="","",'TD VENCIDOS'!D5306)</f>
        <v/>
      </c>
      <c r="H5326" s="34" t="str">
        <f>IF('TD PENDIENTES'!B5306="","",'TD PENDIENTES'!B5306)</f>
        <v/>
      </c>
      <c r="I5326" s="35" t="str">
        <f>IF('TD PENDIENTES'!C5306="","",'TD PENDIENTES'!C5306)</f>
        <v/>
      </c>
      <c r="J5326" s="35"/>
      <c r="K5326" s="35"/>
      <c r="M5326" s="34" t="str">
        <f>IF('TD PENDIENTES'!I5306="","",'TD PENDIENTES'!I5306)</f>
        <v/>
      </c>
      <c r="N5326" s="35" t="str">
        <f>IF('TD PENDIENTES'!J5306="","",'TD PENDIENTES'!J5306)</f>
        <v/>
      </c>
      <c r="R5326" s="34" t="str">
        <f>IF('TD PENDIENTES'!P5306="","",'TD PENDIENTES'!P5306)</f>
        <v/>
      </c>
      <c r="S5326" s="35" t="str">
        <f>IF('TD PENDIENTES'!Q5306="","",'TD PENDIENTES'!Q5306)</f>
        <v/>
      </c>
    </row>
    <row r="5327" spans="2:19" ht="18.600000000000001">
      <c r="B5327" s="34" t="str">
        <f>IF('TD VENCIDOS'!B5307="","",'TD VENCIDOS'!B5307)</f>
        <v/>
      </c>
      <c r="C5327" s="35" t="str">
        <f>IF('TD VENCIDOS'!C5307="","",'TD VENCIDOS'!C5307)</f>
        <v/>
      </c>
      <c r="D5327" s="34" t="str">
        <f>IF('TD VENCIDOS'!D5307="","",'TD VENCIDOS'!D5307)</f>
        <v/>
      </c>
      <c r="H5327" s="34" t="str">
        <f>IF('TD PENDIENTES'!B5307="","",'TD PENDIENTES'!B5307)</f>
        <v/>
      </c>
      <c r="I5327" s="35" t="str">
        <f>IF('TD PENDIENTES'!C5307="","",'TD PENDIENTES'!C5307)</f>
        <v/>
      </c>
      <c r="J5327" s="35"/>
      <c r="K5327" s="35"/>
      <c r="M5327" s="34" t="str">
        <f>IF('TD PENDIENTES'!I5307="","",'TD PENDIENTES'!I5307)</f>
        <v/>
      </c>
      <c r="N5327" s="35" t="str">
        <f>IF('TD PENDIENTES'!J5307="","",'TD PENDIENTES'!J5307)</f>
        <v/>
      </c>
      <c r="R5327" s="34" t="str">
        <f>IF('TD PENDIENTES'!P5307="","",'TD PENDIENTES'!P5307)</f>
        <v/>
      </c>
      <c r="S5327" s="35" t="str">
        <f>IF('TD PENDIENTES'!Q5307="","",'TD PENDIENTES'!Q5307)</f>
        <v/>
      </c>
    </row>
    <row r="5328" spans="2:19" ht="18.600000000000001">
      <c r="B5328" s="34" t="str">
        <f>IF('TD VENCIDOS'!B5308="","",'TD VENCIDOS'!B5308)</f>
        <v/>
      </c>
      <c r="C5328" s="35" t="str">
        <f>IF('TD VENCIDOS'!C5308="","",'TD VENCIDOS'!C5308)</f>
        <v/>
      </c>
      <c r="D5328" s="34" t="str">
        <f>IF('TD VENCIDOS'!D5308="","",'TD VENCIDOS'!D5308)</f>
        <v/>
      </c>
      <c r="H5328" s="34" t="str">
        <f>IF('TD PENDIENTES'!B5308="","",'TD PENDIENTES'!B5308)</f>
        <v/>
      </c>
      <c r="I5328" s="35" t="str">
        <f>IF('TD PENDIENTES'!C5308="","",'TD PENDIENTES'!C5308)</f>
        <v/>
      </c>
      <c r="J5328" s="35"/>
      <c r="K5328" s="35"/>
      <c r="M5328" s="34" t="str">
        <f>IF('TD PENDIENTES'!I5308="","",'TD PENDIENTES'!I5308)</f>
        <v/>
      </c>
      <c r="N5328" s="35" t="str">
        <f>IF('TD PENDIENTES'!J5308="","",'TD PENDIENTES'!J5308)</f>
        <v/>
      </c>
      <c r="R5328" s="34" t="str">
        <f>IF('TD PENDIENTES'!P5308="","",'TD PENDIENTES'!P5308)</f>
        <v/>
      </c>
      <c r="S5328" s="35" t="str">
        <f>IF('TD PENDIENTES'!Q5308="","",'TD PENDIENTES'!Q5308)</f>
        <v/>
      </c>
    </row>
    <row r="5329" spans="2:19" ht="18.600000000000001">
      <c r="B5329" s="34" t="str">
        <f>IF('TD VENCIDOS'!B5309="","",'TD VENCIDOS'!B5309)</f>
        <v/>
      </c>
      <c r="C5329" s="35" t="str">
        <f>IF('TD VENCIDOS'!C5309="","",'TD VENCIDOS'!C5309)</f>
        <v/>
      </c>
      <c r="D5329" s="34" t="str">
        <f>IF('TD VENCIDOS'!D5309="","",'TD VENCIDOS'!D5309)</f>
        <v/>
      </c>
      <c r="H5329" s="34" t="str">
        <f>IF('TD PENDIENTES'!B5309="","",'TD PENDIENTES'!B5309)</f>
        <v/>
      </c>
      <c r="I5329" s="35" t="str">
        <f>IF('TD PENDIENTES'!C5309="","",'TD PENDIENTES'!C5309)</f>
        <v/>
      </c>
      <c r="J5329" s="35"/>
      <c r="K5329" s="35"/>
      <c r="M5329" s="34" t="str">
        <f>IF('TD PENDIENTES'!I5309="","",'TD PENDIENTES'!I5309)</f>
        <v/>
      </c>
      <c r="N5329" s="35" t="str">
        <f>IF('TD PENDIENTES'!J5309="","",'TD PENDIENTES'!J5309)</f>
        <v/>
      </c>
      <c r="R5329" s="34" t="str">
        <f>IF('TD PENDIENTES'!P5309="","",'TD PENDIENTES'!P5309)</f>
        <v/>
      </c>
      <c r="S5329" s="35" t="str">
        <f>IF('TD PENDIENTES'!Q5309="","",'TD PENDIENTES'!Q5309)</f>
        <v/>
      </c>
    </row>
    <row r="5330" spans="2:19" ht="18.600000000000001">
      <c r="B5330" s="34" t="str">
        <f>IF('TD VENCIDOS'!B5310="","",'TD VENCIDOS'!B5310)</f>
        <v/>
      </c>
      <c r="C5330" s="35" t="str">
        <f>IF('TD VENCIDOS'!C5310="","",'TD VENCIDOS'!C5310)</f>
        <v/>
      </c>
      <c r="D5330" s="34" t="str">
        <f>IF('TD VENCIDOS'!D5310="","",'TD VENCIDOS'!D5310)</f>
        <v/>
      </c>
      <c r="H5330" s="34" t="str">
        <f>IF('TD PENDIENTES'!B5310="","",'TD PENDIENTES'!B5310)</f>
        <v/>
      </c>
      <c r="I5330" s="35" t="str">
        <f>IF('TD PENDIENTES'!C5310="","",'TD PENDIENTES'!C5310)</f>
        <v/>
      </c>
      <c r="J5330" s="35"/>
      <c r="K5330" s="35"/>
      <c r="M5330" s="34" t="str">
        <f>IF('TD PENDIENTES'!I5310="","",'TD PENDIENTES'!I5310)</f>
        <v/>
      </c>
      <c r="N5330" s="35" t="str">
        <f>IF('TD PENDIENTES'!J5310="","",'TD PENDIENTES'!J5310)</f>
        <v/>
      </c>
      <c r="R5330" s="34" t="str">
        <f>IF('TD PENDIENTES'!P5310="","",'TD PENDIENTES'!P5310)</f>
        <v/>
      </c>
      <c r="S5330" s="35" t="str">
        <f>IF('TD PENDIENTES'!Q5310="","",'TD PENDIENTES'!Q5310)</f>
        <v/>
      </c>
    </row>
    <row r="5331" spans="2:19" ht="18.600000000000001">
      <c r="B5331" s="34" t="str">
        <f>IF('TD VENCIDOS'!B5311="","",'TD VENCIDOS'!B5311)</f>
        <v/>
      </c>
      <c r="C5331" s="35" t="str">
        <f>IF('TD VENCIDOS'!C5311="","",'TD VENCIDOS'!C5311)</f>
        <v/>
      </c>
      <c r="D5331" s="34" t="str">
        <f>IF('TD VENCIDOS'!D5311="","",'TD VENCIDOS'!D5311)</f>
        <v/>
      </c>
      <c r="H5331" s="34" t="str">
        <f>IF('TD PENDIENTES'!B5311="","",'TD PENDIENTES'!B5311)</f>
        <v/>
      </c>
      <c r="I5331" s="35" t="str">
        <f>IF('TD PENDIENTES'!C5311="","",'TD PENDIENTES'!C5311)</f>
        <v/>
      </c>
      <c r="J5331" s="35"/>
      <c r="K5331" s="35"/>
      <c r="M5331" s="34" t="str">
        <f>IF('TD PENDIENTES'!I5311="","",'TD PENDIENTES'!I5311)</f>
        <v/>
      </c>
      <c r="N5331" s="35" t="str">
        <f>IF('TD PENDIENTES'!J5311="","",'TD PENDIENTES'!J5311)</f>
        <v/>
      </c>
      <c r="R5331" s="34" t="str">
        <f>IF('TD PENDIENTES'!P5311="","",'TD PENDIENTES'!P5311)</f>
        <v/>
      </c>
      <c r="S5331" s="35" t="str">
        <f>IF('TD PENDIENTES'!Q5311="","",'TD PENDIENTES'!Q5311)</f>
        <v/>
      </c>
    </row>
    <row r="5332" spans="2:19" ht="18.600000000000001">
      <c r="B5332" s="34" t="str">
        <f>IF('TD VENCIDOS'!B5312="","",'TD VENCIDOS'!B5312)</f>
        <v/>
      </c>
      <c r="C5332" s="35" t="str">
        <f>IF('TD VENCIDOS'!C5312="","",'TD VENCIDOS'!C5312)</f>
        <v/>
      </c>
      <c r="D5332" s="34" t="str">
        <f>IF('TD VENCIDOS'!D5312="","",'TD VENCIDOS'!D5312)</f>
        <v/>
      </c>
      <c r="H5332" s="34" t="str">
        <f>IF('TD PENDIENTES'!B5312="","",'TD PENDIENTES'!B5312)</f>
        <v/>
      </c>
      <c r="I5332" s="35" t="str">
        <f>IF('TD PENDIENTES'!C5312="","",'TD PENDIENTES'!C5312)</f>
        <v/>
      </c>
      <c r="J5332" s="35"/>
      <c r="K5332" s="35"/>
      <c r="M5332" s="34" t="str">
        <f>IF('TD PENDIENTES'!I5312="","",'TD PENDIENTES'!I5312)</f>
        <v/>
      </c>
      <c r="N5332" s="35" t="str">
        <f>IF('TD PENDIENTES'!J5312="","",'TD PENDIENTES'!J5312)</f>
        <v/>
      </c>
      <c r="R5332" s="34" t="str">
        <f>IF('TD PENDIENTES'!P5312="","",'TD PENDIENTES'!P5312)</f>
        <v/>
      </c>
      <c r="S5332" s="35" t="str">
        <f>IF('TD PENDIENTES'!Q5312="","",'TD PENDIENTES'!Q5312)</f>
        <v/>
      </c>
    </row>
    <row r="5333" spans="2:19" ht="18.600000000000001">
      <c r="B5333" s="34" t="str">
        <f>IF('TD VENCIDOS'!B5313="","",'TD VENCIDOS'!B5313)</f>
        <v/>
      </c>
      <c r="C5333" s="35" t="str">
        <f>IF('TD VENCIDOS'!C5313="","",'TD VENCIDOS'!C5313)</f>
        <v/>
      </c>
      <c r="D5333" s="34" t="str">
        <f>IF('TD VENCIDOS'!D5313="","",'TD VENCIDOS'!D5313)</f>
        <v/>
      </c>
      <c r="H5333" s="34" t="str">
        <f>IF('TD PENDIENTES'!B5313="","",'TD PENDIENTES'!B5313)</f>
        <v/>
      </c>
      <c r="I5333" s="35" t="str">
        <f>IF('TD PENDIENTES'!C5313="","",'TD PENDIENTES'!C5313)</f>
        <v/>
      </c>
      <c r="J5333" s="35"/>
      <c r="K5333" s="35"/>
      <c r="M5333" s="34" t="str">
        <f>IF('TD PENDIENTES'!I5313="","",'TD PENDIENTES'!I5313)</f>
        <v/>
      </c>
      <c r="N5333" s="35" t="str">
        <f>IF('TD PENDIENTES'!J5313="","",'TD PENDIENTES'!J5313)</f>
        <v/>
      </c>
      <c r="R5333" s="34" t="str">
        <f>IF('TD PENDIENTES'!P5313="","",'TD PENDIENTES'!P5313)</f>
        <v/>
      </c>
      <c r="S5333" s="35" t="str">
        <f>IF('TD PENDIENTES'!Q5313="","",'TD PENDIENTES'!Q5313)</f>
        <v/>
      </c>
    </row>
    <row r="5334" spans="2:19" ht="18.600000000000001">
      <c r="B5334" s="34" t="str">
        <f>IF('TD VENCIDOS'!B5314="","",'TD VENCIDOS'!B5314)</f>
        <v/>
      </c>
      <c r="C5334" s="35" t="str">
        <f>IF('TD VENCIDOS'!C5314="","",'TD VENCIDOS'!C5314)</f>
        <v/>
      </c>
      <c r="D5334" s="34" t="str">
        <f>IF('TD VENCIDOS'!D5314="","",'TD VENCIDOS'!D5314)</f>
        <v/>
      </c>
      <c r="H5334" s="34" t="str">
        <f>IF('TD PENDIENTES'!B5314="","",'TD PENDIENTES'!B5314)</f>
        <v/>
      </c>
      <c r="I5334" s="35" t="str">
        <f>IF('TD PENDIENTES'!C5314="","",'TD PENDIENTES'!C5314)</f>
        <v/>
      </c>
      <c r="J5334" s="35"/>
      <c r="K5334" s="35"/>
      <c r="M5334" s="34" t="str">
        <f>IF('TD PENDIENTES'!I5314="","",'TD PENDIENTES'!I5314)</f>
        <v/>
      </c>
      <c r="N5334" s="35" t="str">
        <f>IF('TD PENDIENTES'!J5314="","",'TD PENDIENTES'!J5314)</f>
        <v/>
      </c>
      <c r="R5334" s="34" t="str">
        <f>IF('TD PENDIENTES'!P5314="","",'TD PENDIENTES'!P5314)</f>
        <v/>
      </c>
      <c r="S5334" s="35" t="str">
        <f>IF('TD PENDIENTES'!Q5314="","",'TD PENDIENTES'!Q5314)</f>
        <v/>
      </c>
    </row>
    <row r="5335" spans="2:19" ht="18.600000000000001">
      <c r="B5335" s="34" t="str">
        <f>IF('TD VENCIDOS'!B5315="","",'TD VENCIDOS'!B5315)</f>
        <v/>
      </c>
      <c r="C5335" s="35" t="str">
        <f>IF('TD VENCIDOS'!C5315="","",'TD VENCIDOS'!C5315)</f>
        <v/>
      </c>
      <c r="D5335" s="34" t="str">
        <f>IF('TD VENCIDOS'!D5315="","",'TD VENCIDOS'!D5315)</f>
        <v/>
      </c>
      <c r="H5335" s="34" t="str">
        <f>IF('TD PENDIENTES'!B5315="","",'TD PENDIENTES'!B5315)</f>
        <v/>
      </c>
      <c r="I5335" s="35" t="str">
        <f>IF('TD PENDIENTES'!C5315="","",'TD PENDIENTES'!C5315)</f>
        <v/>
      </c>
      <c r="J5335" s="35"/>
      <c r="K5335" s="35"/>
      <c r="M5335" s="34" t="str">
        <f>IF('TD PENDIENTES'!I5315="","",'TD PENDIENTES'!I5315)</f>
        <v/>
      </c>
      <c r="N5335" s="35" t="str">
        <f>IF('TD PENDIENTES'!J5315="","",'TD PENDIENTES'!J5315)</f>
        <v/>
      </c>
      <c r="R5335" s="34" t="str">
        <f>IF('TD PENDIENTES'!P5315="","",'TD PENDIENTES'!P5315)</f>
        <v/>
      </c>
      <c r="S5335" s="35" t="str">
        <f>IF('TD PENDIENTES'!Q5315="","",'TD PENDIENTES'!Q5315)</f>
        <v/>
      </c>
    </row>
    <row r="5336" spans="2:19" ht="18.600000000000001">
      <c r="B5336" s="34" t="str">
        <f>IF('TD VENCIDOS'!B5316="","",'TD VENCIDOS'!B5316)</f>
        <v/>
      </c>
      <c r="C5336" s="35" t="str">
        <f>IF('TD VENCIDOS'!C5316="","",'TD VENCIDOS'!C5316)</f>
        <v/>
      </c>
      <c r="D5336" s="34" t="str">
        <f>IF('TD VENCIDOS'!D5316="","",'TD VENCIDOS'!D5316)</f>
        <v/>
      </c>
      <c r="H5336" s="34" t="str">
        <f>IF('TD PENDIENTES'!B5316="","",'TD PENDIENTES'!B5316)</f>
        <v/>
      </c>
      <c r="I5336" s="35" t="str">
        <f>IF('TD PENDIENTES'!C5316="","",'TD PENDIENTES'!C5316)</f>
        <v/>
      </c>
      <c r="J5336" s="35"/>
      <c r="K5336" s="35"/>
      <c r="M5336" s="34" t="str">
        <f>IF('TD PENDIENTES'!I5316="","",'TD PENDIENTES'!I5316)</f>
        <v/>
      </c>
      <c r="N5336" s="35" t="str">
        <f>IF('TD PENDIENTES'!J5316="","",'TD PENDIENTES'!J5316)</f>
        <v/>
      </c>
      <c r="R5336" s="34" t="str">
        <f>IF('TD PENDIENTES'!P5316="","",'TD PENDIENTES'!P5316)</f>
        <v/>
      </c>
      <c r="S5336" s="35" t="str">
        <f>IF('TD PENDIENTES'!Q5316="","",'TD PENDIENTES'!Q5316)</f>
        <v/>
      </c>
    </row>
    <row r="5337" spans="2:19" ht="18.600000000000001">
      <c r="B5337" s="34" t="str">
        <f>IF('TD VENCIDOS'!B5317="","",'TD VENCIDOS'!B5317)</f>
        <v/>
      </c>
      <c r="C5337" s="35" t="str">
        <f>IF('TD VENCIDOS'!C5317="","",'TD VENCIDOS'!C5317)</f>
        <v/>
      </c>
      <c r="D5337" s="34" t="str">
        <f>IF('TD VENCIDOS'!D5317="","",'TD VENCIDOS'!D5317)</f>
        <v/>
      </c>
      <c r="H5337" s="34" t="str">
        <f>IF('TD PENDIENTES'!B5317="","",'TD PENDIENTES'!B5317)</f>
        <v/>
      </c>
      <c r="I5337" s="35" t="str">
        <f>IF('TD PENDIENTES'!C5317="","",'TD PENDIENTES'!C5317)</f>
        <v/>
      </c>
      <c r="J5337" s="35"/>
      <c r="K5337" s="35"/>
      <c r="M5337" s="34" t="str">
        <f>IF('TD PENDIENTES'!I5317="","",'TD PENDIENTES'!I5317)</f>
        <v/>
      </c>
      <c r="N5337" s="35" t="str">
        <f>IF('TD PENDIENTES'!J5317="","",'TD PENDIENTES'!J5317)</f>
        <v/>
      </c>
      <c r="R5337" s="34" t="str">
        <f>IF('TD PENDIENTES'!P5317="","",'TD PENDIENTES'!P5317)</f>
        <v/>
      </c>
      <c r="S5337" s="35" t="str">
        <f>IF('TD PENDIENTES'!Q5317="","",'TD PENDIENTES'!Q5317)</f>
        <v/>
      </c>
    </row>
    <row r="5338" spans="2:19" ht="18.600000000000001">
      <c r="B5338" s="34" t="str">
        <f>IF('TD VENCIDOS'!B5318="","",'TD VENCIDOS'!B5318)</f>
        <v/>
      </c>
      <c r="C5338" s="35" t="str">
        <f>IF('TD VENCIDOS'!C5318="","",'TD VENCIDOS'!C5318)</f>
        <v/>
      </c>
      <c r="D5338" s="34" t="str">
        <f>IF('TD VENCIDOS'!D5318="","",'TD VENCIDOS'!D5318)</f>
        <v/>
      </c>
      <c r="H5338" s="34" t="str">
        <f>IF('TD PENDIENTES'!B5318="","",'TD PENDIENTES'!B5318)</f>
        <v/>
      </c>
      <c r="I5338" s="35" t="str">
        <f>IF('TD PENDIENTES'!C5318="","",'TD PENDIENTES'!C5318)</f>
        <v/>
      </c>
      <c r="J5338" s="35"/>
      <c r="K5338" s="35"/>
      <c r="M5338" s="34" t="str">
        <f>IF('TD PENDIENTES'!I5318="","",'TD PENDIENTES'!I5318)</f>
        <v/>
      </c>
      <c r="N5338" s="35" t="str">
        <f>IF('TD PENDIENTES'!J5318="","",'TD PENDIENTES'!J5318)</f>
        <v/>
      </c>
      <c r="R5338" s="34" t="str">
        <f>IF('TD PENDIENTES'!P5318="","",'TD PENDIENTES'!P5318)</f>
        <v/>
      </c>
      <c r="S5338" s="35" t="str">
        <f>IF('TD PENDIENTES'!Q5318="","",'TD PENDIENTES'!Q5318)</f>
        <v/>
      </c>
    </row>
    <row r="5339" spans="2:19" ht="18.600000000000001">
      <c r="B5339" s="34" t="str">
        <f>IF('TD VENCIDOS'!B5319="","",'TD VENCIDOS'!B5319)</f>
        <v/>
      </c>
      <c r="C5339" s="35" t="str">
        <f>IF('TD VENCIDOS'!C5319="","",'TD VENCIDOS'!C5319)</f>
        <v/>
      </c>
      <c r="D5339" s="34" t="str">
        <f>IF('TD VENCIDOS'!D5319="","",'TD VENCIDOS'!D5319)</f>
        <v/>
      </c>
      <c r="H5339" s="34" t="str">
        <f>IF('TD PENDIENTES'!B5319="","",'TD PENDIENTES'!B5319)</f>
        <v/>
      </c>
      <c r="I5339" s="35" t="str">
        <f>IF('TD PENDIENTES'!C5319="","",'TD PENDIENTES'!C5319)</f>
        <v/>
      </c>
      <c r="J5339" s="35"/>
      <c r="K5339" s="35"/>
      <c r="M5339" s="34" t="str">
        <f>IF('TD PENDIENTES'!I5319="","",'TD PENDIENTES'!I5319)</f>
        <v/>
      </c>
      <c r="N5339" s="35" t="str">
        <f>IF('TD PENDIENTES'!J5319="","",'TD PENDIENTES'!J5319)</f>
        <v/>
      </c>
      <c r="R5339" s="34" t="str">
        <f>IF('TD PENDIENTES'!P5319="","",'TD PENDIENTES'!P5319)</f>
        <v/>
      </c>
      <c r="S5339" s="35" t="str">
        <f>IF('TD PENDIENTES'!Q5319="","",'TD PENDIENTES'!Q5319)</f>
        <v/>
      </c>
    </row>
    <row r="5340" spans="2:19" ht="18.600000000000001">
      <c r="B5340" s="34" t="str">
        <f>IF('TD VENCIDOS'!B5320="","",'TD VENCIDOS'!B5320)</f>
        <v/>
      </c>
      <c r="C5340" s="35" t="str">
        <f>IF('TD VENCIDOS'!C5320="","",'TD VENCIDOS'!C5320)</f>
        <v/>
      </c>
      <c r="D5340" s="34" t="str">
        <f>IF('TD VENCIDOS'!D5320="","",'TD VENCIDOS'!D5320)</f>
        <v/>
      </c>
      <c r="H5340" s="34" t="str">
        <f>IF('TD PENDIENTES'!B5320="","",'TD PENDIENTES'!B5320)</f>
        <v/>
      </c>
      <c r="I5340" s="35" t="str">
        <f>IF('TD PENDIENTES'!C5320="","",'TD PENDIENTES'!C5320)</f>
        <v/>
      </c>
      <c r="J5340" s="35"/>
      <c r="K5340" s="35"/>
      <c r="M5340" s="34" t="str">
        <f>IF('TD PENDIENTES'!I5320="","",'TD PENDIENTES'!I5320)</f>
        <v/>
      </c>
      <c r="N5340" s="35" t="str">
        <f>IF('TD PENDIENTES'!J5320="","",'TD PENDIENTES'!J5320)</f>
        <v/>
      </c>
      <c r="R5340" s="34" t="str">
        <f>IF('TD PENDIENTES'!P5320="","",'TD PENDIENTES'!P5320)</f>
        <v/>
      </c>
      <c r="S5340" s="35" t="str">
        <f>IF('TD PENDIENTES'!Q5320="","",'TD PENDIENTES'!Q5320)</f>
        <v/>
      </c>
    </row>
    <row r="5341" spans="2:19" ht="18.600000000000001">
      <c r="B5341" s="34" t="str">
        <f>IF('TD VENCIDOS'!B5321="","",'TD VENCIDOS'!B5321)</f>
        <v/>
      </c>
      <c r="C5341" s="35" t="str">
        <f>IF('TD VENCIDOS'!C5321="","",'TD VENCIDOS'!C5321)</f>
        <v/>
      </c>
      <c r="D5341" s="34" t="str">
        <f>IF('TD VENCIDOS'!D5321="","",'TD VENCIDOS'!D5321)</f>
        <v/>
      </c>
      <c r="H5341" s="34" t="str">
        <f>IF('TD PENDIENTES'!B5321="","",'TD PENDIENTES'!B5321)</f>
        <v/>
      </c>
      <c r="I5341" s="35" t="str">
        <f>IF('TD PENDIENTES'!C5321="","",'TD PENDIENTES'!C5321)</f>
        <v/>
      </c>
      <c r="J5341" s="35"/>
      <c r="K5341" s="35"/>
      <c r="M5341" s="34" t="str">
        <f>IF('TD PENDIENTES'!I5321="","",'TD PENDIENTES'!I5321)</f>
        <v/>
      </c>
      <c r="N5341" s="35" t="str">
        <f>IF('TD PENDIENTES'!J5321="","",'TD PENDIENTES'!J5321)</f>
        <v/>
      </c>
      <c r="R5341" s="34" t="str">
        <f>IF('TD PENDIENTES'!P5321="","",'TD PENDIENTES'!P5321)</f>
        <v/>
      </c>
      <c r="S5341" s="35" t="str">
        <f>IF('TD PENDIENTES'!Q5321="","",'TD PENDIENTES'!Q5321)</f>
        <v/>
      </c>
    </row>
    <row r="5342" spans="2:19" ht="18.600000000000001">
      <c r="B5342" s="34" t="str">
        <f>IF('TD VENCIDOS'!B5322="","",'TD VENCIDOS'!B5322)</f>
        <v/>
      </c>
      <c r="C5342" s="35" t="str">
        <f>IF('TD VENCIDOS'!C5322="","",'TD VENCIDOS'!C5322)</f>
        <v/>
      </c>
      <c r="D5342" s="34" t="str">
        <f>IF('TD VENCIDOS'!D5322="","",'TD VENCIDOS'!D5322)</f>
        <v/>
      </c>
      <c r="H5342" s="34" t="str">
        <f>IF('TD PENDIENTES'!B5322="","",'TD PENDIENTES'!B5322)</f>
        <v/>
      </c>
      <c r="I5342" s="35" t="str">
        <f>IF('TD PENDIENTES'!C5322="","",'TD PENDIENTES'!C5322)</f>
        <v/>
      </c>
      <c r="J5342" s="35"/>
      <c r="K5342" s="35"/>
      <c r="M5342" s="34" t="str">
        <f>IF('TD PENDIENTES'!I5322="","",'TD PENDIENTES'!I5322)</f>
        <v/>
      </c>
      <c r="N5342" s="35" t="str">
        <f>IF('TD PENDIENTES'!J5322="","",'TD PENDIENTES'!J5322)</f>
        <v/>
      </c>
      <c r="R5342" s="34" t="str">
        <f>IF('TD PENDIENTES'!P5322="","",'TD PENDIENTES'!P5322)</f>
        <v/>
      </c>
      <c r="S5342" s="35" t="str">
        <f>IF('TD PENDIENTES'!Q5322="","",'TD PENDIENTES'!Q5322)</f>
        <v/>
      </c>
    </row>
    <row r="5343" spans="2:19" ht="18.600000000000001">
      <c r="B5343" s="34" t="str">
        <f>IF('TD VENCIDOS'!B5323="","",'TD VENCIDOS'!B5323)</f>
        <v/>
      </c>
      <c r="C5343" s="35" t="str">
        <f>IF('TD VENCIDOS'!C5323="","",'TD VENCIDOS'!C5323)</f>
        <v/>
      </c>
      <c r="D5343" s="34" t="str">
        <f>IF('TD VENCIDOS'!D5323="","",'TD VENCIDOS'!D5323)</f>
        <v/>
      </c>
      <c r="H5343" s="34" t="str">
        <f>IF('TD PENDIENTES'!B5323="","",'TD PENDIENTES'!B5323)</f>
        <v/>
      </c>
      <c r="I5343" s="35" t="str">
        <f>IF('TD PENDIENTES'!C5323="","",'TD PENDIENTES'!C5323)</f>
        <v/>
      </c>
      <c r="J5343" s="35"/>
      <c r="K5343" s="35"/>
      <c r="M5343" s="34" t="str">
        <f>IF('TD PENDIENTES'!I5323="","",'TD PENDIENTES'!I5323)</f>
        <v/>
      </c>
      <c r="N5343" s="35" t="str">
        <f>IF('TD PENDIENTES'!J5323="","",'TD PENDIENTES'!J5323)</f>
        <v/>
      </c>
      <c r="R5343" s="34" t="str">
        <f>IF('TD PENDIENTES'!P5323="","",'TD PENDIENTES'!P5323)</f>
        <v/>
      </c>
      <c r="S5343" s="35" t="str">
        <f>IF('TD PENDIENTES'!Q5323="","",'TD PENDIENTES'!Q5323)</f>
        <v/>
      </c>
    </row>
    <row r="5344" spans="2:19" ht="18.600000000000001">
      <c r="B5344" s="34" t="str">
        <f>IF('TD VENCIDOS'!B5324="","",'TD VENCIDOS'!B5324)</f>
        <v/>
      </c>
      <c r="C5344" s="35" t="str">
        <f>IF('TD VENCIDOS'!C5324="","",'TD VENCIDOS'!C5324)</f>
        <v/>
      </c>
      <c r="D5344" s="34" t="str">
        <f>IF('TD VENCIDOS'!D5324="","",'TD VENCIDOS'!D5324)</f>
        <v/>
      </c>
      <c r="H5344" s="34" t="str">
        <f>IF('TD PENDIENTES'!B5324="","",'TD PENDIENTES'!B5324)</f>
        <v/>
      </c>
      <c r="I5344" s="35" t="str">
        <f>IF('TD PENDIENTES'!C5324="","",'TD PENDIENTES'!C5324)</f>
        <v/>
      </c>
      <c r="J5344" s="35"/>
      <c r="K5344" s="35"/>
      <c r="M5344" s="34" t="str">
        <f>IF('TD PENDIENTES'!I5324="","",'TD PENDIENTES'!I5324)</f>
        <v/>
      </c>
      <c r="N5344" s="35" t="str">
        <f>IF('TD PENDIENTES'!J5324="","",'TD PENDIENTES'!J5324)</f>
        <v/>
      </c>
      <c r="R5344" s="34" t="str">
        <f>IF('TD PENDIENTES'!P5324="","",'TD PENDIENTES'!P5324)</f>
        <v/>
      </c>
      <c r="S5344" s="35" t="str">
        <f>IF('TD PENDIENTES'!Q5324="","",'TD PENDIENTES'!Q5324)</f>
        <v/>
      </c>
    </row>
    <row r="5345" spans="2:19" ht="18.600000000000001">
      <c r="B5345" s="34" t="str">
        <f>IF('TD VENCIDOS'!B5325="","",'TD VENCIDOS'!B5325)</f>
        <v/>
      </c>
      <c r="C5345" s="35" t="str">
        <f>IF('TD VENCIDOS'!C5325="","",'TD VENCIDOS'!C5325)</f>
        <v/>
      </c>
      <c r="D5345" s="34" t="str">
        <f>IF('TD VENCIDOS'!D5325="","",'TD VENCIDOS'!D5325)</f>
        <v/>
      </c>
      <c r="H5345" s="34" t="str">
        <f>IF('TD PENDIENTES'!B5325="","",'TD PENDIENTES'!B5325)</f>
        <v/>
      </c>
      <c r="I5345" s="35" t="str">
        <f>IF('TD PENDIENTES'!C5325="","",'TD PENDIENTES'!C5325)</f>
        <v/>
      </c>
      <c r="J5345" s="35"/>
      <c r="K5345" s="35"/>
      <c r="M5345" s="34" t="str">
        <f>IF('TD PENDIENTES'!I5325="","",'TD PENDIENTES'!I5325)</f>
        <v/>
      </c>
      <c r="N5345" s="35" t="str">
        <f>IF('TD PENDIENTES'!J5325="","",'TD PENDIENTES'!J5325)</f>
        <v/>
      </c>
      <c r="R5345" s="34" t="str">
        <f>IF('TD PENDIENTES'!P5325="","",'TD PENDIENTES'!P5325)</f>
        <v/>
      </c>
      <c r="S5345" s="35" t="str">
        <f>IF('TD PENDIENTES'!Q5325="","",'TD PENDIENTES'!Q5325)</f>
        <v/>
      </c>
    </row>
    <row r="5346" spans="2:19" ht="18.600000000000001">
      <c r="B5346" s="34" t="str">
        <f>IF('TD VENCIDOS'!B5326="","",'TD VENCIDOS'!B5326)</f>
        <v/>
      </c>
      <c r="C5346" s="35" t="str">
        <f>IF('TD VENCIDOS'!C5326="","",'TD VENCIDOS'!C5326)</f>
        <v/>
      </c>
      <c r="D5346" s="34" t="str">
        <f>IF('TD VENCIDOS'!D5326="","",'TD VENCIDOS'!D5326)</f>
        <v/>
      </c>
      <c r="H5346" s="34" t="str">
        <f>IF('TD PENDIENTES'!B5326="","",'TD PENDIENTES'!B5326)</f>
        <v/>
      </c>
      <c r="I5346" s="35" t="str">
        <f>IF('TD PENDIENTES'!C5326="","",'TD PENDIENTES'!C5326)</f>
        <v/>
      </c>
      <c r="J5346" s="35"/>
      <c r="K5346" s="35"/>
      <c r="M5346" s="34" t="str">
        <f>IF('TD PENDIENTES'!I5326="","",'TD PENDIENTES'!I5326)</f>
        <v/>
      </c>
      <c r="N5346" s="35" t="str">
        <f>IF('TD PENDIENTES'!J5326="","",'TD PENDIENTES'!J5326)</f>
        <v/>
      </c>
      <c r="R5346" s="34" t="str">
        <f>IF('TD PENDIENTES'!P5326="","",'TD PENDIENTES'!P5326)</f>
        <v/>
      </c>
      <c r="S5346" s="35" t="str">
        <f>IF('TD PENDIENTES'!Q5326="","",'TD PENDIENTES'!Q5326)</f>
        <v/>
      </c>
    </row>
    <row r="5347" spans="2:19" ht="18.600000000000001">
      <c r="B5347" s="34" t="str">
        <f>IF('TD VENCIDOS'!B5327="","",'TD VENCIDOS'!B5327)</f>
        <v/>
      </c>
      <c r="C5347" s="35" t="str">
        <f>IF('TD VENCIDOS'!C5327="","",'TD VENCIDOS'!C5327)</f>
        <v/>
      </c>
      <c r="D5347" s="34" t="str">
        <f>IF('TD VENCIDOS'!D5327="","",'TD VENCIDOS'!D5327)</f>
        <v/>
      </c>
      <c r="H5347" s="34" t="str">
        <f>IF('TD PENDIENTES'!B5327="","",'TD PENDIENTES'!B5327)</f>
        <v/>
      </c>
      <c r="I5347" s="35" t="str">
        <f>IF('TD PENDIENTES'!C5327="","",'TD PENDIENTES'!C5327)</f>
        <v/>
      </c>
      <c r="J5347" s="35"/>
      <c r="K5347" s="35"/>
      <c r="M5347" s="34" t="str">
        <f>IF('TD PENDIENTES'!I5327="","",'TD PENDIENTES'!I5327)</f>
        <v/>
      </c>
      <c r="N5347" s="35" t="str">
        <f>IF('TD PENDIENTES'!J5327="","",'TD PENDIENTES'!J5327)</f>
        <v/>
      </c>
      <c r="R5347" s="34" t="str">
        <f>IF('TD PENDIENTES'!P5327="","",'TD PENDIENTES'!P5327)</f>
        <v/>
      </c>
      <c r="S5347" s="35" t="str">
        <f>IF('TD PENDIENTES'!Q5327="","",'TD PENDIENTES'!Q5327)</f>
        <v/>
      </c>
    </row>
    <row r="5348" spans="2:19" ht="18.600000000000001">
      <c r="B5348" s="34" t="str">
        <f>IF('TD VENCIDOS'!B5328="","",'TD VENCIDOS'!B5328)</f>
        <v/>
      </c>
      <c r="C5348" s="35" t="str">
        <f>IF('TD VENCIDOS'!C5328="","",'TD VENCIDOS'!C5328)</f>
        <v/>
      </c>
      <c r="D5348" s="34" t="str">
        <f>IF('TD VENCIDOS'!D5328="","",'TD VENCIDOS'!D5328)</f>
        <v/>
      </c>
      <c r="H5348" s="34" t="str">
        <f>IF('TD PENDIENTES'!B5328="","",'TD PENDIENTES'!B5328)</f>
        <v/>
      </c>
      <c r="I5348" s="35" t="str">
        <f>IF('TD PENDIENTES'!C5328="","",'TD PENDIENTES'!C5328)</f>
        <v/>
      </c>
      <c r="J5348" s="35"/>
      <c r="K5348" s="35"/>
      <c r="M5348" s="34" t="str">
        <f>IF('TD PENDIENTES'!I5328="","",'TD PENDIENTES'!I5328)</f>
        <v/>
      </c>
      <c r="N5348" s="35" t="str">
        <f>IF('TD PENDIENTES'!J5328="","",'TD PENDIENTES'!J5328)</f>
        <v/>
      </c>
      <c r="R5348" s="34" t="str">
        <f>IF('TD PENDIENTES'!P5328="","",'TD PENDIENTES'!P5328)</f>
        <v/>
      </c>
      <c r="S5348" s="35" t="str">
        <f>IF('TD PENDIENTES'!Q5328="","",'TD PENDIENTES'!Q5328)</f>
        <v/>
      </c>
    </row>
    <row r="5349" spans="2:19" ht="18.600000000000001">
      <c r="B5349" s="34" t="str">
        <f>IF('TD VENCIDOS'!B5329="","",'TD VENCIDOS'!B5329)</f>
        <v/>
      </c>
      <c r="C5349" s="35" t="str">
        <f>IF('TD VENCIDOS'!C5329="","",'TD VENCIDOS'!C5329)</f>
        <v/>
      </c>
      <c r="D5349" s="34" t="str">
        <f>IF('TD VENCIDOS'!D5329="","",'TD VENCIDOS'!D5329)</f>
        <v/>
      </c>
      <c r="H5349" s="34" t="str">
        <f>IF('TD PENDIENTES'!B5329="","",'TD PENDIENTES'!B5329)</f>
        <v/>
      </c>
      <c r="I5349" s="35" t="str">
        <f>IF('TD PENDIENTES'!C5329="","",'TD PENDIENTES'!C5329)</f>
        <v/>
      </c>
      <c r="J5349" s="35"/>
      <c r="K5349" s="35"/>
      <c r="M5349" s="34" t="str">
        <f>IF('TD PENDIENTES'!I5329="","",'TD PENDIENTES'!I5329)</f>
        <v/>
      </c>
      <c r="N5349" s="35" t="str">
        <f>IF('TD PENDIENTES'!J5329="","",'TD PENDIENTES'!J5329)</f>
        <v/>
      </c>
      <c r="R5349" s="34" t="str">
        <f>IF('TD PENDIENTES'!P5329="","",'TD PENDIENTES'!P5329)</f>
        <v/>
      </c>
      <c r="S5349" s="35" t="str">
        <f>IF('TD PENDIENTES'!Q5329="","",'TD PENDIENTES'!Q5329)</f>
        <v/>
      </c>
    </row>
    <row r="5350" spans="2:19" ht="18.600000000000001">
      <c r="B5350" s="34" t="str">
        <f>IF('TD VENCIDOS'!B5330="","",'TD VENCIDOS'!B5330)</f>
        <v/>
      </c>
      <c r="C5350" s="35" t="str">
        <f>IF('TD VENCIDOS'!C5330="","",'TD VENCIDOS'!C5330)</f>
        <v/>
      </c>
      <c r="D5350" s="34" t="str">
        <f>IF('TD VENCIDOS'!D5330="","",'TD VENCIDOS'!D5330)</f>
        <v/>
      </c>
      <c r="H5350" s="34" t="str">
        <f>IF('TD PENDIENTES'!B5330="","",'TD PENDIENTES'!B5330)</f>
        <v/>
      </c>
      <c r="I5350" s="35" t="str">
        <f>IF('TD PENDIENTES'!C5330="","",'TD PENDIENTES'!C5330)</f>
        <v/>
      </c>
      <c r="J5350" s="35"/>
      <c r="K5350" s="35"/>
      <c r="M5350" s="34" t="str">
        <f>IF('TD PENDIENTES'!I5330="","",'TD PENDIENTES'!I5330)</f>
        <v/>
      </c>
      <c r="N5350" s="35" t="str">
        <f>IF('TD PENDIENTES'!J5330="","",'TD PENDIENTES'!J5330)</f>
        <v/>
      </c>
      <c r="R5350" s="34" t="str">
        <f>IF('TD PENDIENTES'!P5330="","",'TD PENDIENTES'!P5330)</f>
        <v/>
      </c>
      <c r="S5350" s="35" t="str">
        <f>IF('TD PENDIENTES'!Q5330="","",'TD PENDIENTES'!Q5330)</f>
        <v/>
      </c>
    </row>
    <row r="5351" spans="2:19" ht="18.600000000000001">
      <c r="B5351" s="34" t="str">
        <f>IF('TD VENCIDOS'!B5331="","",'TD VENCIDOS'!B5331)</f>
        <v/>
      </c>
      <c r="C5351" s="35" t="str">
        <f>IF('TD VENCIDOS'!C5331="","",'TD VENCIDOS'!C5331)</f>
        <v/>
      </c>
      <c r="D5351" s="34" t="str">
        <f>IF('TD VENCIDOS'!D5331="","",'TD VENCIDOS'!D5331)</f>
        <v/>
      </c>
      <c r="H5351" s="34" t="str">
        <f>IF('TD PENDIENTES'!B5331="","",'TD PENDIENTES'!B5331)</f>
        <v/>
      </c>
      <c r="I5351" s="35" t="str">
        <f>IF('TD PENDIENTES'!C5331="","",'TD PENDIENTES'!C5331)</f>
        <v/>
      </c>
      <c r="J5351" s="35"/>
      <c r="K5351" s="35"/>
      <c r="M5351" s="34" t="str">
        <f>IF('TD PENDIENTES'!I5331="","",'TD PENDIENTES'!I5331)</f>
        <v/>
      </c>
      <c r="N5351" s="35" t="str">
        <f>IF('TD PENDIENTES'!J5331="","",'TD PENDIENTES'!J5331)</f>
        <v/>
      </c>
      <c r="R5351" s="34" t="str">
        <f>IF('TD PENDIENTES'!P5331="","",'TD PENDIENTES'!P5331)</f>
        <v/>
      </c>
      <c r="S5351" s="35" t="str">
        <f>IF('TD PENDIENTES'!Q5331="","",'TD PENDIENTES'!Q5331)</f>
        <v/>
      </c>
    </row>
    <row r="5352" spans="2:19" ht="18.600000000000001">
      <c r="B5352" s="34" t="str">
        <f>IF('TD VENCIDOS'!B5332="","",'TD VENCIDOS'!B5332)</f>
        <v/>
      </c>
      <c r="C5352" s="35" t="str">
        <f>IF('TD VENCIDOS'!C5332="","",'TD VENCIDOS'!C5332)</f>
        <v/>
      </c>
      <c r="D5352" s="34" t="str">
        <f>IF('TD VENCIDOS'!D5332="","",'TD VENCIDOS'!D5332)</f>
        <v/>
      </c>
      <c r="H5352" s="34" t="str">
        <f>IF('TD PENDIENTES'!B5332="","",'TD PENDIENTES'!B5332)</f>
        <v/>
      </c>
      <c r="I5352" s="35" t="str">
        <f>IF('TD PENDIENTES'!C5332="","",'TD PENDIENTES'!C5332)</f>
        <v/>
      </c>
      <c r="J5352" s="35"/>
      <c r="K5352" s="35"/>
      <c r="M5352" s="34" t="str">
        <f>IF('TD PENDIENTES'!I5332="","",'TD PENDIENTES'!I5332)</f>
        <v/>
      </c>
      <c r="N5352" s="35" t="str">
        <f>IF('TD PENDIENTES'!J5332="","",'TD PENDIENTES'!J5332)</f>
        <v/>
      </c>
      <c r="R5352" s="34" t="str">
        <f>IF('TD PENDIENTES'!P5332="","",'TD PENDIENTES'!P5332)</f>
        <v/>
      </c>
      <c r="S5352" s="35" t="str">
        <f>IF('TD PENDIENTES'!Q5332="","",'TD PENDIENTES'!Q5332)</f>
        <v/>
      </c>
    </row>
    <row r="5353" spans="2:19" ht="18.600000000000001">
      <c r="B5353" s="34" t="str">
        <f>IF('TD VENCIDOS'!B5333="","",'TD VENCIDOS'!B5333)</f>
        <v/>
      </c>
      <c r="C5353" s="35" t="str">
        <f>IF('TD VENCIDOS'!C5333="","",'TD VENCIDOS'!C5333)</f>
        <v/>
      </c>
      <c r="D5353" s="34" t="str">
        <f>IF('TD VENCIDOS'!D5333="","",'TD VENCIDOS'!D5333)</f>
        <v/>
      </c>
      <c r="H5353" s="34" t="str">
        <f>IF('TD PENDIENTES'!B5333="","",'TD PENDIENTES'!B5333)</f>
        <v/>
      </c>
      <c r="I5353" s="35" t="str">
        <f>IF('TD PENDIENTES'!C5333="","",'TD PENDIENTES'!C5333)</f>
        <v/>
      </c>
      <c r="J5353" s="35"/>
      <c r="K5353" s="35"/>
      <c r="M5353" s="34" t="str">
        <f>IF('TD PENDIENTES'!I5333="","",'TD PENDIENTES'!I5333)</f>
        <v/>
      </c>
      <c r="N5353" s="35" t="str">
        <f>IF('TD PENDIENTES'!J5333="","",'TD PENDIENTES'!J5333)</f>
        <v/>
      </c>
      <c r="R5353" s="34" t="str">
        <f>IF('TD PENDIENTES'!P5333="","",'TD PENDIENTES'!P5333)</f>
        <v/>
      </c>
      <c r="S5353" s="35" t="str">
        <f>IF('TD PENDIENTES'!Q5333="","",'TD PENDIENTES'!Q5333)</f>
        <v/>
      </c>
    </row>
    <row r="5354" spans="2:19" ht="18.600000000000001">
      <c r="B5354" s="34" t="str">
        <f>IF('TD VENCIDOS'!B5334="","",'TD VENCIDOS'!B5334)</f>
        <v/>
      </c>
      <c r="C5354" s="35" t="str">
        <f>IF('TD VENCIDOS'!C5334="","",'TD VENCIDOS'!C5334)</f>
        <v/>
      </c>
      <c r="D5354" s="34" t="str">
        <f>IF('TD VENCIDOS'!D5334="","",'TD VENCIDOS'!D5334)</f>
        <v/>
      </c>
      <c r="H5354" s="34" t="str">
        <f>IF('TD PENDIENTES'!B5334="","",'TD PENDIENTES'!B5334)</f>
        <v/>
      </c>
      <c r="I5354" s="35" t="str">
        <f>IF('TD PENDIENTES'!C5334="","",'TD PENDIENTES'!C5334)</f>
        <v/>
      </c>
      <c r="J5354" s="35"/>
      <c r="K5354" s="35"/>
      <c r="M5354" s="34" t="str">
        <f>IF('TD PENDIENTES'!I5334="","",'TD PENDIENTES'!I5334)</f>
        <v/>
      </c>
      <c r="N5354" s="35" t="str">
        <f>IF('TD PENDIENTES'!J5334="","",'TD PENDIENTES'!J5334)</f>
        <v/>
      </c>
      <c r="R5354" s="34" t="str">
        <f>IF('TD PENDIENTES'!P5334="","",'TD PENDIENTES'!P5334)</f>
        <v/>
      </c>
      <c r="S5354" s="35" t="str">
        <f>IF('TD PENDIENTES'!Q5334="","",'TD PENDIENTES'!Q5334)</f>
        <v/>
      </c>
    </row>
    <row r="5355" spans="2:19" ht="18.600000000000001">
      <c r="B5355" s="34" t="str">
        <f>IF('TD VENCIDOS'!B5335="","",'TD VENCIDOS'!B5335)</f>
        <v/>
      </c>
      <c r="C5355" s="35" t="str">
        <f>IF('TD VENCIDOS'!C5335="","",'TD VENCIDOS'!C5335)</f>
        <v/>
      </c>
      <c r="D5355" s="34" t="str">
        <f>IF('TD VENCIDOS'!D5335="","",'TD VENCIDOS'!D5335)</f>
        <v/>
      </c>
      <c r="H5355" s="34" t="str">
        <f>IF('TD PENDIENTES'!B5335="","",'TD PENDIENTES'!B5335)</f>
        <v/>
      </c>
      <c r="I5355" s="35" t="str">
        <f>IF('TD PENDIENTES'!C5335="","",'TD PENDIENTES'!C5335)</f>
        <v/>
      </c>
      <c r="J5355" s="35"/>
      <c r="K5355" s="35"/>
      <c r="M5355" s="34" t="str">
        <f>IF('TD PENDIENTES'!I5335="","",'TD PENDIENTES'!I5335)</f>
        <v/>
      </c>
      <c r="N5355" s="35" t="str">
        <f>IF('TD PENDIENTES'!J5335="","",'TD PENDIENTES'!J5335)</f>
        <v/>
      </c>
      <c r="R5355" s="34" t="str">
        <f>IF('TD PENDIENTES'!P5335="","",'TD PENDIENTES'!P5335)</f>
        <v/>
      </c>
      <c r="S5355" s="35" t="str">
        <f>IF('TD PENDIENTES'!Q5335="","",'TD PENDIENTES'!Q5335)</f>
        <v/>
      </c>
    </row>
    <row r="5356" spans="2:19" ht="18.600000000000001">
      <c r="B5356" s="34" t="str">
        <f>IF('TD VENCIDOS'!B5336="","",'TD VENCIDOS'!B5336)</f>
        <v/>
      </c>
      <c r="C5356" s="35" t="str">
        <f>IF('TD VENCIDOS'!C5336="","",'TD VENCIDOS'!C5336)</f>
        <v/>
      </c>
      <c r="D5356" s="34" t="str">
        <f>IF('TD VENCIDOS'!D5336="","",'TD VENCIDOS'!D5336)</f>
        <v/>
      </c>
      <c r="H5356" s="34" t="str">
        <f>IF('TD PENDIENTES'!B5336="","",'TD PENDIENTES'!B5336)</f>
        <v/>
      </c>
      <c r="I5356" s="35" t="str">
        <f>IF('TD PENDIENTES'!C5336="","",'TD PENDIENTES'!C5336)</f>
        <v/>
      </c>
      <c r="J5356" s="35"/>
      <c r="K5356" s="35"/>
      <c r="M5356" s="34" t="str">
        <f>IF('TD PENDIENTES'!I5336="","",'TD PENDIENTES'!I5336)</f>
        <v/>
      </c>
      <c r="N5356" s="35" t="str">
        <f>IF('TD PENDIENTES'!J5336="","",'TD PENDIENTES'!J5336)</f>
        <v/>
      </c>
      <c r="R5356" s="34" t="str">
        <f>IF('TD PENDIENTES'!P5336="","",'TD PENDIENTES'!P5336)</f>
        <v/>
      </c>
      <c r="S5356" s="35" t="str">
        <f>IF('TD PENDIENTES'!Q5336="","",'TD PENDIENTES'!Q5336)</f>
        <v/>
      </c>
    </row>
    <row r="5357" spans="2:19" ht="18.600000000000001">
      <c r="B5357" s="34" t="str">
        <f>IF('TD VENCIDOS'!B5337="","",'TD VENCIDOS'!B5337)</f>
        <v/>
      </c>
      <c r="C5357" s="35" t="str">
        <f>IF('TD VENCIDOS'!C5337="","",'TD VENCIDOS'!C5337)</f>
        <v/>
      </c>
      <c r="D5357" s="34" t="str">
        <f>IF('TD VENCIDOS'!D5337="","",'TD VENCIDOS'!D5337)</f>
        <v/>
      </c>
      <c r="H5357" s="34" t="str">
        <f>IF('TD PENDIENTES'!B5337="","",'TD PENDIENTES'!B5337)</f>
        <v/>
      </c>
      <c r="I5357" s="35" t="str">
        <f>IF('TD PENDIENTES'!C5337="","",'TD PENDIENTES'!C5337)</f>
        <v/>
      </c>
      <c r="J5357" s="35"/>
      <c r="K5357" s="35"/>
      <c r="M5357" s="34" t="str">
        <f>IF('TD PENDIENTES'!I5337="","",'TD PENDIENTES'!I5337)</f>
        <v/>
      </c>
      <c r="N5357" s="35" t="str">
        <f>IF('TD PENDIENTES'!J5337="","",'TD PENDIENTES'!J5337)</f>
        <v/>
      </c>
      <c r="R5357" s="34" t="str">
        <f>IF('TD PENDIENTES'!P5337="","",'TD PENDIENTES'!P5337)</f>
        <v/>
      </c>
      <c r="S5357" s="35" t="str">
        <f>IF('TD PENDIENTES'!Q5337="","",'TD PENDIENTES'!Q5337)</f>
        <v/>
      </c>
    </row>
    <row r="5358" spans="2:19" ht="18.600000000000001">
      <c r="B5358" s="34" t="str">
        <f>IF('TD VENCIDOS'!B5338="","",'TD VENCIDOS'!B5338)</f>
        <v/>
      </c>
      <c r="C5358" s="35" t="str">
        <f>IF('TD VENCIDOS'!C5338="","",'TD VENCIDOS'!C5338)</f>
        <v/>
      </c>
      <c r="D5358" s="34" t="str">
        <f>IF('TD VENCIDOS'!D5338="","",'TD VENCIDOS'!D5338)</f>
        <v/>
      </c>
      <c r="H5358" s="34" t="str">
        <f>IF('TD PENDIENTES'!B5338="","",'TD PENDIENTES'!B5338)</f>
        <v/>
      </c>
      <c r="I5358" s="35" t="str">
        <f>IF('TD PENDIENTES'!C5338="","",'TD PENDIENTES'!C5338)</f>
        <v/>
      </c>
      <c r="J5358" s="35"/>
      <c r="K5358" s="35"/>
      <c r="M5358" s="34" t="str">
        <f>IF('TD PENDIENTES'!I5338="","",'TD PENDIENTES'!I5338)</f>
        <v/>
      </c>
      <c r="N5358" s="35" t="str">
        <f>IF('TD PENDIENTES'!J5338="","",'TD PENDIENTES'!J5338)</f>
        <v/>
      </c>
      <c r="R5358" s="34" t="str">
        <f>IF('TD PENDIENTES'!P5338="","",'TD PENDIENTES'!P5338)</f>
        <v/>
      </c>
      <c r="S5358" s="35" t="str">
        <f>IF('TD PENDIENTES'!Q5338="","",'TD PENDIENTES'!Q5338)</f>
        <v/>
      </c>
    </row>
    <row r="5359" spans="2:19" ht="18.600000000000001">
      <c r="B5359" s="34" t="str">
        <f>IF('TD VENCIDOS'!B5339="","",'TD VENCIDOS'!B5339)</f>
        <v/>
      </c>
      <c r="C5359" s="35" t="str">
        <f>IF('TD VENCIDOS'!C5339="","",'TD VENCIDOS'!C5339)</f>
        <v/>
      </c>
      <c r="D5359" s="34" t="str">
        <f>IF('TD VENCIDOS'!D5339="","",'TD VENCIDOS'!D5339)</f>
        <v/>
      </c>
      <c r="H5359" s="34" t="str">
        <f>IF('TD PENDIENTES'!B5339="","",'TD PENDIENTES'!B5339)</f>
        <v/>
      </c>
      <c r="I5359" s="35" t="str">
        <f>IF('TD PENDIENTES'!C5339="","",'TD PENDIENTES'!C5339)</f>
        <v/>
      </c>
      <c r="J5359" s="35"/>
      <c r="K5359" s="35"/>
      <c r="M5359" s="34" t="str">
        <f>IF('TD PENDIENTES'!I5339="","",'TD PENDIENTES'!I5339)</f>
        <v/>
      </c>
      <c r="N5359" s="35" t="str">
        <f>IF('TD PENDIENTES'!J5339="","",'TD PENDIENTES'!J5339)</f>
        <v/>
      </c>
      <c r="R5359" s="34" t="str">
        <f>IF('TD PENDIENTES'!P5339="","",'TD PENDIENTES'!P5339)</f>
        <v/>
      </c>
      <c r="S5359" s="35" t="str">
        <f>IF('TD PENDIENTES'!Q5339="","",'TD PENDIENTES'!Q5339)</f>
        <v/>
      </c>
    </row>
    <row r="5360" spans="2:19" ht="18.600000000000001">
      <c r="B5360" s="34" t="str">
        <f>IF('TD VENCIDOS'!B5340="","",'TD VENCIDOS'!B5340)</f>
        <v/>
      </c>
      <c r="C5360" s="35" t="str">
        <f>IF('TD VENCIDOS'!C5340="","",'TD VENCIDOS'!C5340)</f>
        <v/>
      </c>
      <c r="D5360" s="34" t="str">
        <f>IF('TD VENCIDOS'!D5340="","",'TD VENCIDOS'!D5340)</f>
        <v/>
      </c>
      <c r="H5360" s="34" t="str">
        <f>IF('TD PENDIENTES'!B5340="","",'TD PENDIENTES'!B5340)</f>
        <v/>
      </c>
      <c r="I5360" s="35" t="str">
        <f>IF('TD PENDIENTES'!C5340="","",'TD PENDIENTES'!C5340)</f>
        <v/>
      </c>
      <c r="J5360" s="35"/>
      <c r="K5360" s="35"/>
      <c r="M5360" s="34" t="str">
        <f>IF('TD PENDIENTES'!I5340="","",'TD PENDIENTES'!I5340)</f>
        <v/>
      </c>
      <c r="N5360" s="35" t="str">
        <f>IF('TD PENDIENTES'!J5340="","",'TD PENDIENTES'!J5340)</f>
        <v/>
      </c>
      <c r="R5360" s="34" t="str">
        <f>IF('TD PENDIENTES'!P5340="","",'TD PENDIENTES'!P5340)</f>
        <v/>
      </c>
      <c r="S5360" s="35" t="str">
        <f>IF('TD PENDIENTES'!Q5340="","",'TD PENDIENTES'!Q5340)</f>
        <v/>
      </c>
    </row>
    <row r="5361" spans="2:19" ht="18.600000000000001">
      <c r="B5361" s="34" t="str">
        <f>IF('TD VENCIDOS'!B5341="","",'TD VENCIDOS'!B5341)</f>
        <v/>
      </c>
      <c r="C5361" s="35" t="str">
        <f>IF('TD VENCIDOS'!C5341="","",'TD VENCIDOS'!C5341)</f>
        <v/>
      </c>
      <c r="D5361" s="34" t="str">
        <f>IF('TD VENCIDOS'!D5341="","",'TD VENCIDOS'!D5341)</f>
        <v/>
      </c>
      <c r="H5361" s="34" t="str">
        <f>IF('TD PENDIENTES'!B5341="","",'TD PENDIENTES'!B5341)</f>
        <v/>
      </c>
      <c r="I5361" s="35" t="str">
        <f>IF('TD PENDIENTES'!C5341="","",'TD PENDIENTES'!C5341)</f>
        <v/>
      </c>
      <c r="J5361" s="35"/>
      <c r="K5361" s="35"/>
      <c r="M5361" s="34" t="str">
        <f>IF('TD PENDIENTES'!I5341="","",'TD PENDIENTES'!I5341)</f>
        <v/>
      </c>
      <c r="N5361" s="35" t="str">
        <f>IF('TD PENDIENTES'!J5341="","",'TD PENDIENTES'!J5341)</f>
        <v/>
      </c>
      <c r="R5361" s="34" t="str">
        <f>IF('TD PENDIENTES'!P5341="","",'TD PENDIENTES'!P5341)</f>
        <v/>
      </c>
      <c r="S5361" s="35" t="str">
        <f>IF('TD PENDIENTES'!Q5341="","",'TD PENDIENTES'!Q5341)</f>
        <v/>
      </c>
    </row>
    <row r="5362" spans="2:19" ht="18.600000000000001">
      <c r="B5362" s="34" t="str">
        <f>IF('TD VENCIDOS'!B5342="","",'TD VENCIDOS'!B5342)</f>
        <v/>
      </c>
      <c r="C5362" s="35" t="str">
        <f>IF('TD VENCIDOS'!C5342="","",'TD VENCIDOS'!C5342)</f>
        <v/>
      </c>
      <c r="D5362" s="34" t="str">
        <f>IF('TD VENCIDOS'!D5342="","",'TD VENCIDOS'!D5342)</f>
        <v/>
      </c>
      <c r="H5362" s="34" t="str">
        <f>IF('TD PENDIENTES'!B5342="","",'TD PENDIENTES'!B5342)</f>
        <v/>
      </c>
      <c r="I5362" s="35" t="str">
        <f>IF('TD PENDIENTES'!C5342="","",'TD PENDIENTES'!C5342)</f>
        <v/>
      </c>
      <c r="J5362" s="35"/>
      <c r="K5362" s="35"/>
      <c r="M5362" s="34" t="str">
        <f>IF('TD PENDIENTES'!I5342="","",'TD PENDIENTES'!I5342)</f>
        <v/>
      </c>
      <c r="N5362" s="35" t="str">
        <f>IF('TD PENDIENTES'!J5342="","",'TD PENDIENTES'!J5342)</f>
        <v/>
      </c>
      <c r="R5362" s="34" t="str">
        <f>IF('TD PENDIENTES'!P5342="","",'TD PENDIENTES'!P5342)</f>
        <v/>
      </c>
      <c r="S5362" s="35" t="str">
        <f>IF('TD PENDIENTES'!Q5342="","",'TD PENDIENTES'!Q5342)</f>
        <v/>
      </c>
    </row>
    <row r="5363" spans="2:19" ht="18.600000000000001">
      <c r="B5363" s="34" t="str">
        <f>IF('TD VENCIDOS'!B5343="","",'TD VENCIDOS'!B5343)</f>
        <v/>
      </c>
      <c r="C5363" s="35" t="str">
        <f>IF('TD VENCIDOS'!C5343="","",'TD VENCIDOS'!C5343)</f>
        <v/>
      </c>
      <c r="D5363" s="34" t="str">
        <f>IF('TD VENCIDOS'!D5343="","",'TD VENCIDOS'!D5343)</f>
        <v/>
      </c>
      <c r="H5363" s="34" t="str">
        <f>IF('TD PENDIENTES'!B5343="","",'TD PENDIENTES'!B5343)</f>
        <v/>
      </c>
      <c r="I5363" s="35" t="str">
        <f>IF('TD PENDIENTES'!C5343="","",'TD PENDIENTES'!C5343)</f>
        <v/>
      </c>
      <c r="J5363" s="35"/>
      <c r="K5363" s="35"/>
      <c r="M5363" s="34" t="str">
        <f>IF('TD PENDIENTES'!I5343="","",'TD PENDIENTES'!I5343)</f>
        <v/>
      </c>
      <c r="N5363" s="35" t="str">
        <f>IF('TD PENDIENTES'!J5343="","",'TD PENDIENTES'!J5343)</f>
        <v/>
      </c>
      <c r="R5363" s="34" t="str">
        <f>IF('TD PENDIENTES'!P5343="","",'TD PENDIENTES'!P5343)</f>
        <v/>
      </c>
      <c r="S5363" s="35" t="str">
        <f>IF('TD PENDIENTES'!Q5343="","",'TD PENDIENTES'!Q5343)</f>
        <v/>
      </c>
    </row>
    <row r="5364" spans="2:19" ht="18.600000000000001">
      <c r="B5364" s="34" t="str">
        <f>IF('TD VENCIDOS'!B5344="","",'TD VENCIDOS'!B5344)</f>
        <v/>
      </c>
      <c r="C5364" s="35" t="str">
        <f>IF('TD VENCIDOS'!C5344="","",'TD VENCIDOS'!C5344)</f>
        <v/>
      </c>
      <c r="D5364" s="34" t="str">
        <f>IF('TD VENCIDOS'!D5344="","",'TD VENCIDOS'!D5344)</f>
        <v/>
      </c>
      <c r="H5364" s="34" t="str">
        <f>IF('TD PENDIENTES'!B5344="","",'TD PENDIENTES'!B5344)</f>
        <v/>
      </c>
      <c r="I5364" s="35" t="str">
        <f>IF('TD PENDIENTES'!C5344="","",'TD PENDIENTES'!C5344)</f>
        <v/>
      </c>
      <c r="J5364" s="35"/>
      <c r="K5364" s="35"/>
      <c r="M5364" s="34" t="str">
        <f>IF('TD PENDIENTES'!I5344="","",'TD PENDIENTES'!I5344)</f>
        <v/>
      </c>
      <c r="N5364" s="35" t="str">
        <f>IF('TD PENDIENTES'!J5344="","",'TD PENDIENTES'!J5344)</f>
        <v/>
      </c>
      <c r="R5364" s="34" t="str">
        <f>IF('TD PENDIENTES'!P5344="","",'TD PENDIENTES'!P5344)</f>
        <v/>
      </c>
      <c r="S5364" s="35" t="str">
        <f>IF('TD PENDIENTES'!Q5344="","",'TD PENDIENTES'!Q5344)</f>
        <v/>
      </c>
    </row>
    <row r="5365" spans="2:19" ht="18.600000000000001">
      <c r="B5365" s="34" t="str">
        <f>IF('TD VENCIDOS'!B5345="","",'TD VENCIDOS'!B5345)</f>
        <v/>
      </c>
      <c r="C5365" s="35" t="str">
        <f>IF('TD VENCIDOS'!C5345="","",'TD VENCIDOS'!C5345)</f>
        <v/>
      </c>
      <c r="D5365" s="34" t="str">
        <f>IF('TD VENCIDOS'!D5345="","",'TD VENCIDOS'!D5345)</f>
        <v/>
      </c>
      <c r="H5365" s="34" t="str">
        <f>IF('TD PENDIENTES'!B5345="","",'TD PENDIENTES'!B5345)</f>
        <v/>
      </c>
      <c r="I5365" s="35" t="str">
        <f>IF('TD PENDIENTES'!C5345="","",'TD PENDIENTES'!C5345)</f>
        <v/>
      </c>
      <c r="J5365" s="35"/>
      <c r="K5365" s="35"/>
      <c r="M5365" s="34" t="str">
        <f>IF('TD PENDIENTES'!I5345="","",'TD PENDIENTES'!I5345)</f>
        <v/>
      </c>
      <c r="N5365" s="35" t="str">
        <f>IF('TD PENDIENTES'!J5345="","",'TD PENDIENTES'!J5345)</f>
        <v/>
      </c>
      <c r="R5365" s="34" t="str">
        <f>IF('TD PENDIENTES'!P5345="","",'TD PENDIENTES'!P5345)</f>
        <v/>
      </c>
      <c r="S5365" s="35" t="str">
        <f>IF('TD PENDIENTES'!Q5345="","",'TD PENDIENTES'!Q5345)</f>
        <v/>
      </c>
    </row>
    <row r="5366" spans="2:19" ht="18.600000000000001">
      <c r="B5366" s="34" t="str">
        <f>IF('TD VENCIDOS'!B5346="","",'TD VENCIDOS'!B5346)</f>
        <v/>
      </c>
      <c r="C5366" s="35" t="str">
        <f>IF('TD VENCIDOS'!C5346="","",'TD VENCIDOS'!C5346)</f>
        <v/>
      </c>
      <c r="D5366" s="34" t="str">
        <f>IF('TD VENCIDOS'!D5346="","",'TD VENCIDOS'!D5346)</f>
        <v/>
      </c>
      <c r="H5366" s="34" t="str">
        <f>IF('TD PENDIENTES'!B5346="","",'TD PENDIENTES'!B5346)</f>
        <v/>
      </c>
      <c r="I5366" s="35" t="str">
        <f>IF('TD PENDIENTES'!C5346="","",'TD PENDIENTES'!C5346)</f>
        <v/>
      </c>
      <c r="J5366" s="35"/>
      <c r="K5366" s="35"/>
      <c r="M5366" s="34" t="str">
        <f>IF('TD PENDIENTES'!I5346="","",'TD PENDIENTES'!I5346)</f>
        <v/>
      </c>
      <c r="N5366" s="35" t="str">
        <f>IF('TD PENDIENTES'!J5346="","",'TD PENDIENTES'!J5346)</f>
        <v/>
      </c>
      <c r="R5366" s="34" t="str">
        <f>IF('TD PENDIENTES'!P5346="","",'TD PENDIENTES'!P5346)</f>
        <v/>
      </c>
      <c r="S5366" s="35" t="str">
        <f>IF('TD PENDIENTES'!Q5346="","",'TD PENDIENTES'!Q5346)</f>
        <v/>
      </c>
    </row>
    <row r="5367" spans="2:19" ht="18.600000000000001">
      <c r="B5367" s="34" t="str">
        <f>IF('TD VENCIDOS'!B5347="","",'TD VENCIDOS'!B5347)</f>
        <v/>
      </c>
      <c r="C5367" s="35" t="str">
        <f>IF('TD VENCIDOS'!C5347="","",'TD VENCIDOS'!C5347)</f>
        <v/>
      </c>
      <c r="D5367" s="34" t="str">
        <f>IF('TD VENCIDOS'!D5347="","",'TD VENCIDOS'!D5347)</f>
        <v/>
      </c>
      <c r="H5367" s="34" t="str">
        <f>IF('TD PENDIENTES'!B5347="","",'TD PENDIENTES'!B5347)</f>
        <v/>
      </c>
      <c r="I5367" s="35" t="str">
        <f>IF('TD PENDIENTES'!C5347="","",'TD PENDIENTES'!C5347)</f>
        <v/>
      </c>
      <c r="J5367" s="35"/>
      <c r="K5367" s="35"/>
      <c r="M5367" s="34" t="str">
        <f>IF('TD PENDIENTES'!I5347="","",'TD PENDIENTES'!I5347)</f>
        <v/>
      </c>
      <c r="N5367" s="35" t="str">
        <f>IF('TD PENDIENTES'!J5347="","",'TD PENDIENTES'!J5347)</f>
        <v/>
      </c>
      <c r="R5367" s="34" t="str">
        <f>IF('TD PENDIENTES'!P5347="","",'TD PENDIENTES'!P5347)</f>
        <v/>
      </c>
      <c r="S5367" s="35" t="str">
        <f>IF('TD PENDIENTES'!Q5347="","",'TD PENDIENTES'!Q5347)</f>
        <v/>
      </c>
    </row>
    <row r="5368" spans="2:19" ht="18.600000000000001">
      <c r="B5368" s="34" t="str">
        <f>IF('TD VENCIDOS'!B5348="","",'TD VENCIDOS'!B5348)</f>
        <v/>
      </c>
      <c r="C5368" s="35" t="str">
        <f>IF('TD VENCIDOS'!C5348="","",'TD VENCIDOS'!C5348)</f>
        <v/>
      </c>
      <c r="D5368" s="34" t="str">
        <f>IF('TD VENCIDOS'!D5348="","",'TD VENCIDOS'!D5348)</f>
        <v/>
      </c>
      <c r="H5368" s="34" t="str">
        <f>IF('TD PENDIENTES'!B5348="","",'TD PENDIENTES'!B5348)</f>
        <v/>
      </c>
      <c r="I5368" s="35" t="str">
        <f>IF('TD PENDIENTES'!C5348="","",'TD PENDIENTES'!C5348)</f>
        <v/>
      </c>
      <c r="J5368" s="35"/>
      <c r="K5368" s="35"/>
      <c r="M5368" s="34" t="str">
        <f>IF('TD PENDIENTES'!I5348="","",'TD PENDIENTES'!I5348)</f>
        <v/>
      </c>
      <c r="N5368" s="35" t="str">
        <f>IF('TD PENDIENTES'!J5348="","",'TD PENDIENTES'!J5348)</f>
        <v/>
      </c>
      <c r="R5368" s="34" t="str">
        <f>IF('TD PENDIENTES'!P5348="","",'TD PENDIENTES'!P5348)</f>
        <v/>
      </c>
      <c r="S5368" s="35" t="str">
        <f>IF('TD PENDIENTES'!Q5348="","",'TD PENDIENTES'!Q5348)</f>
        <v/>
      </c>
    </row>
    <row r="5369" spans="2:19" ht="18.600000000000001">
      <c r="B5369" s="34" t="str">
        <f>IF('TD VENCIDOS'!B5349="","",'TD VENCIDOS'!B5349)</f>
        <v/>
      </c>
      <c r="C5369" s="35" t="str">
        <f>IF('TD VENCIDOS'!C5349="","",'TD VENCIDOS'!C5349)</f>
        <v/>
      </c>
      <c r="D5369" s="34" t="str">
        <f>IF('TD VENCIDOS'!D5349="","",'TD VENCIDOS'!D5349)</f>
        <v/>
      </c>
      <c r="H5369" s="34" t="str">
        <f>IF('TD PENDIENTES'!B5349="","",'TD PENDIENTES'!B5349)</f>
        <v/>
      </c>
      <c r="I5369" s="35" t="str">
        <f>IF('TD PENDIENTES'!C5349="","",'TD PENDIENTES'!C5349)</f>
        <v/>
      </c>
      <c r="J5369" s="35"/>
      <c r="K5369" s="35"/>
      <c r="M5369" s="34" t="str">
        <f>IF('TD PENDIENTES'!I5349="","",'TD PENDIENTES'!I5349)</f>
        <v/>
      </c>
      <c r="N5369" s="35" t="str">
        <f>IF('TD PENDIENTES'!J5349="","",'TD PENDIENTES'!J5349)</f>
        <v/>
      </c>
      <c r="R5369" s="34" t="str">
        <f>IF('TD PENDIENTES'!P5349="","",'TD PENDIENTES'!P5349)</f>
        <v/>
      </c>
      <c r="S5369" s="35" t="str">
        <f>IF('TD PENDIENTES'!Q5349="","",'TD PENDIENTES'!Q5349)</f>
        <v/>
      </c>
    </row>
    <row r="5370" spans="2:19" ht="18.600000000000001">
      <c r="B5370" s="34" t="str">
        <f>IF('TD VENCIDOS'!B5350="","",'TD VENCIDOS'!B5350)</f>
        <v/>
      </c>
      <c r="C5370" s="35" t="str">
        <f>IF('TD VENCIDOS'!C5350="","",'TD VENCIDOS'!C5350)</f>
        <v/>
      </c>
      <c r="D5370" s="34" t="str">
        <f>IF('TD VENCIDOS'!D5350="","",'TD VENCIDOS'!D5350)</f>
        <v/>
      </c>
      <c r="H5370" s="34" t="str">
        <f>IF('TD PENDIENTES'!B5350="","",'TD PENDIENTES'!B5350)</f>
        <v/>
      </c>
      <c r="I5370" s="35" t="str">
        <f>IF('TD PENDIENTES'!C5350="","",'TD PENDIENTES'!C5350)</f>
        <v/>
      </c>
      <c r="J5370" s="35"/>
      <c r="K5370" s="35"/>
      <c r="M5370" s="34" t="str">
        <f>IF('TD PENDIENTES'!I5350="","",'TD PENDIENTES'!I5350)</f>
        <v/>
      </c>
      <c r="N5370" s="35" t="str">
        <f>IF('TD PENDIENTES'!J5350="","",'TD PENDIENTES'!J5350)</f>
        <v/>
      </c>
      <c r="R5370" s="34" t="str">
        <f>IF('TD PENDIENTES'!P5350="","",'TD PENDIENTES'!P5350)</f>
        <v/>
      </c>
      <c r="S5370" s="35" t="str">
        <f>IF('TD PENDIENTES'!Q5350="","",'TD PENDIENTES'!Q5350)</f>
        <v/>
      </c>
    </row>
    <row r="5371" spans="2:19" ht="18.600000000000001">
      <c r="B5371" s="34" t="str">
        <f>IF('TD VENCIDOS'!B5351="","",'TD VENCIDOS'!B5351)</f>
        <v/>
      </c>
      <c r="C5371" s="35" t="str">
        <f>IF('TD VENCIDOS'!C5351="","",'TD VENCIDOS'!C5351)</f>
        <v/>
      </c>
      <c r="D5371" s="34" t="str">
        <f>IF('TD VENCIDOS'!D5351="","",'TD VENCIDOS'!D5351)</f>
        <v/>
      </c>
      <c r="H5371" s="34" t="str">
        <f>IF('TD PENDIENTES'!B5351="","",'TD PENDIENTES'!B5351)</f>
        <v/>
      </c>
      <c r="I5371" s="35" t="str">
        <f>IF('TD PENDIENTES'!C5351="","",'TD PENDIENTES'!C5351)</f>
        <v/>
      </c>
      <c r="J5371" s="35"/>
      <c r="K5371" s="35"/>
      <c r="M5371" s="34" t="str">
        <f>IF('TD PENDIENTES'!I5351="","",'TD PENDIENTES'!I5351)</f>
        <v/>
      </c>
      <c r="N5371" s="35" t="str">
        <f>IF('TD PENDIENTES'!J5351="","",'TD PENDIENTES'!J5351)</f>
        <v/>
      </c>
      <c r="R5371" s="34" t="str">
        <f>IF('TD PENDIENTES'!P5351="","",'TD PENDIENTES'!P5351)</f>
        <v/>
      </c>
      <c r="S5371" s="35" t="str">
        <f>IF('TD PENDIENTES'!Q5351="","",'TD PENDIENTES'!Q5351)</f>
        <v/>
      </c>
    </row>
    <row r="5372" spans="2:19" ht="18.600000000000001">
      <c r="B5372" s="34" t="str">
        <f>IF('TD VENCIDOS'!B5352="","",'TD VENCIDOS'!B5352)</f>
        <v/>
      </c>
      <c r="C5372" s="35" t="str">
        <f>IF('TD VENCIDOS'!C5352="","",'TD VENCIDOS'!C5352)</f>
        <v/>
      </c>
      <c r="D5372" s="34" t="str">
        <f>IF('TD VENCIDOS'!D5352="","",'TD VENCIDOS'!D5352)</f>
        <v/>
      </c>
      <c r="H5372" s="34" t="str">
        <f>IF('TD PENDIENTES'!B5352="","",'TD PENDIENTES'!B5352)</f>
        <v/>
      </c>
      <c r="I5372" s="35" t="str">
        <f>IF('TD PENDIENTES'!C5352="","",'TD PENDIENTES'!C5352)</f>
        <v/>
      </c>
      <c r="J5372" s="35"/>
      <c r="K5372" s="35"/>
      <c r="M5372" s="34" t="str">
        <f>IF('TD PENDIENTES'!I5352="","",'TD PENDIENTES'!I5352)</f>
        <v/>
      </c>
      <c r="N5372" s="35" t="str">
        <f>IF('TD PENDIENTES'!J5352="","",'TD PENDIENTES'!J5352)</f>
        <v/>
      </c>
      <c r="R5372" s="34" t="str">
        <f>IF('TD PENDIENTES'!P5352="","",'TD PENDIENTES'!P5352)</f>
        <v/>
      </c>
      <c r="S5372" s="35" t="str">
        <f>IF('TD PENDIENTES'!Q5352="","",'TD PENDIENTES'!Q5352)</f>
        <v/>
      </c>
    </row>
    <row r="5373" spans="2:19" ht="18.600000000000001">
      <c r="B5373" s="34" t="str">
        <f>IF('TD VENCIDOS'!B5353="","",'TD VENCIDOS'!B5353)</f>
        <v/>
      </c>
      <c r="C5373" s="35" t="str">
        <f>IF('TD VENCIDOS'!C5353="","",'TD VENCIDOS'!C5353)</f>
        <v/>
      </c>
      <c r="D5373" s="34" t="str">
        <f>IF('TD VENCIDOS'!D5353="","",'TD VENCIDOS'!D5353)</f>
        <v/>
      </c>
      <c r="H5373" s="34" t="str">
        <f>IF('TD PENDIENTES'!B5353="","",'TD PENDIENTES'!B5353)</f>
        <v/>
      </c>
      <c r="I5373" s="35" t="str">
        <f>IF('TD PENDIENTES'!C5353="","",'TD PENDIENTES'!C5353)</f>
        <v/>
      </c>
      <c r="J5373" s="35"/>
      <c r="K5373" s="35"/>
      <c r="M5373" s="34" t="str">
        <f>IF('TD PENDIENTES'!I5353="","",'TD PENDIENTES'!I5353)</f>
        <v/>
      </c>
      <c r="N5373" s="35" t="str">
        <f>IF('TD PENDIENTES'!J5353="","",'TD PENDIENTES'!J5353)</f>
        <v/>
      </c>
      <c r="R5373" s="34" t="str">
        <f>IF('TD PENDIENTES'!P5353="","",'TD PENDIENTES'!P5353)</f>
        <v/>
      </c>
      <c r="S5373" s="35" t="str">
        <f>IF('TD PENDIENTES'!Q5353="","",'TD PENDIENTES'!Q5353)</f>
        <v/>
      </c>
    </row>
    <row r="5374" spans="2:19" ht="18.600000000000001">
      <c r="B5374" s="34" t="str">
        <f>IF('TD VENCIDOS'!B5354="","",'TD VENCIDOS'!B5354)</f>
        <v/>
      </c>
      <c r="C5374" s="35" t="str">
        <f>IF('TD VENCIDOS'!C5354="","",'TD VENCIDOS'!C5354)</f>
        <v/>
      </c>
      <c r="D5374" s="34" t="str">
        <f>IF('TD VENCIDOS'!D5354="","",'TD VENCIDOS'!D5354)</f>
        <v/>
      </c>
      <c r="H5374" s="34" t="str">
        <f>IF('TD PENDIENTES'!B5354="","",'TD PENDIENTES'!B5354)</f>
        <v/>
      </c>
      <c r="I5374" s="35" t="str">
        <f>IF('TD PENDIENTES'!C5354="","",'TD PENDIENTES'!C5354)</f>
        <v/>
      </c>
      <c r="J5374" s="35"/>
      <c r="K5374" s="35"/>
      <c r="M5374" s="34" t="str">
        <f>IF('TD PENDIENTES'!I5354="","",'TD PENDIENTES'!I5354)</f>
        <v/>
      </c>
      <c r="N5374" s="35" t="str">
        <f>IF('TD PENDIENTES'!J5354="","",'TD PENDIENTES'!J5354)</f>
        <v/>
      </c>
      <c r="R5374" s="34" t="str">
        <f>IF('TD PENDIENTES'!P5354="","",'TD PENDIENTES'!P5354)</f>
        <v/>
      </c>
      <c r="S5374" s="35" t="str">
        <f>IF('TD PENDIENTES'!Q5354="","",'TD PENDIENTES'!Q5354)</f>
        <v/>
      </c>
    </row>
    <row r="5375" spans="2:19" ht="18.600000000000001">
      <c r="B5375" s="34" t="str">
        <f>IF('TD VENCIDOS'!B5355="","",'TD VENCIDOS'!B5355)</f>
        <v/>
      </c>
      <c r="C5375" s="35" t="str">
        <f>IF('TD VENCIDOS'!C5355="","",'TD VENCIDOS'!C5355)</f>
        <v/>
      </c>
      <c r="D5375" s="34" t="str">
        <f>IF('TD VENCIDOS'!D5355="","",'TD VENCIDOS'!D5355)</f>
        <v/>
      </c>
      <c r="H5375" s="34" t="str">
        <f>IF('TD PENDIENTES'!B5355="","",'TD PENDIENTES'!B5355)</f>
        <v/>
      </c>
      <c r="I5375" s="35" t="str">
        <f>IF('TD PENDIENTES'!C5355="","",'TD PENDIENTES'!C5355)</f>
        <v/>
      </c>
      <c r="J5375" s="35"/>
      <c r="K5375" s="35"/>
      <c r="M5375" s="34" t="str">
        <f>IF('TD PENDIENTES'!I5355="","",'TD PENDIENTES'!I5355)</f>
        <v/>
      </c>
      <c r="N5375" s="35" t="str">
        <f>IF('TD PENDIENTES'!J5355="","",'TD PENDIENTES'!J5355)</f>
        <v/>
      </c>
      <c r="R5375" s="34" t="str">
        <f>IF('TD PENDIENTES'!P5355="","",'TD PENDIENTES'!P5355)</f>
        <v/>
      </c>
      <c r="S5375" s="35" t="str">
        <f>IF('TD PENDIENTES'!Q5355="","",'TD PENDIENTES'!Q5355)</f>
        <v/>
      </c>
    </row>
    <row r="5376" spans="2:19" ht="18.600000000000001">
      <c r="B5376" s="34" t="str">
        <f>IF('TD VENCIDOS'!B5356="","",'TD VENCIDOS'!B5356)</f>
        <v/>
      </c>
      <c r="C5376" s="35" t="str">
        <f>IF('TD VENCIDOS'!C5356="","",'TD VENCIDOS'!C5356)</f>
        <v/>
      </c>
      <c r="D5376" s="34" t="str">
        <f>IF('TD VENCIDOS'!D5356="","",'TD VENCIDOS'!D5356)</f>
        <v/>
      </c>
      <c r="H5376" s="34" t="str">
        <f>IF('TD PENDIENTES'!B5356="","",'TD PENDIENTES'!B5356)</f>
        <v/>
      </c>
      <c r="I5376" s="35" t="str">
        <f>IF('TD PENDIENTES'!C5356="","",'TD PENDIENTES'!C5356)</f>
        <v/>
      </c>
      <c r="J5376" s="35"/>
      <c r="K5376" s="35"/>
      <c r="M5376" s="34" t="str">
        <f>IF('TD PENDIENTES'!I5356="","",'TD PENDIENTES'!I5356)</f>
        <v/>
      </c>
      <c r="N5376" s="35" t="str">
        <f>IF('TD PENDIENTES'!J5356="","",'TD PENDIENTES'!J5356)</f>
        <v/>
      </c>
      <c r="R5376" s="34" t="str">
        <f>IF('TD PENDIENTES'!P5356="","",'TD PENDIENTES'!P5356)</f>
        <v/>
      </c>
      <c r="S5376" s="35" t="str">
        <f>IF('TD PENDIENTES'!Q5356="","",'TD PENDIENTES'!Q5356)</f>
        <v/>
      </c>
    </row>
    <row r="5377" spans="2:19" ht="18.600000000000001">
      <c r="B5377" s="34" t="str">
        <f>IF('TD VENCIDOS'!B5357="","",'TD VENCIDOS'!B5357)</f>
        <v/>
      </c>
      <c r="C5377" s="35" t="str">
        <f>IF('TD VENCIDOS'!C5357="","",'TD VENCIDOS'!C5357)</f>
        <v/>
      </c>
      <c r="D5377" s="34" t="str">
        <f>IF('TD VENCIDOS'!D5357="","",'TD VENCIDOS'!D5357)</f>
        <v/>
      </c>
      <c r="H5377" s="34" t="str">
        <f>IF('TD PENDIENTES'!B5357="","",'TD PENDIENTES'!B5357)</f>
        <v/>
      </c>
      <c r="I5377" s="35" t="str">
        <f>IF('TD PENDIENTES'!C5357="","",'TD PENDIENTES'!C5357)</f>
        <v/>
      </c>
      <c r="J5377" s="35"/>
      <c r="K5377" s="35"/>
      <c r="M5377" s="34" t="str">
        <f>IF('TD PENDIENTES'!I5357="","",'TD PENDIENTES'!I5357)</f>
        <v/>
      </c>
      <c r="N5377" s="35" t="str">
        <f>IF('TD PENDIENTES'!J5357="","",'TD PENDIENTES'!J5357)</f>
        <v/>
      </c>
      <c r="R5377" s="34" t="str">
        <f>IF('TD PENDIENTES'!P5357="","",'TD PENDIENTES'!P5357)</f>
        <v/>
      </c>
      <c r="S5377" s="35" t="str">
        <f>IF('TD PENDIENTES'!Q5357="","",'TD PENDIENTES'!Q5357)</f>
        <v/>
      </c>
    </row>
    <row r="5378" spans="2:19" ht="18.600000000000001">
      <c r="B5378" s="34" t="str">
        <f>IF('TD VENCIDOS'!B5358="","",'TD VENCIDOS'!B5358)</f>
        <v/>
      </c>
      <c r="C5378" s="35" t="str">
        <f>IF('TD VENCIDOS'!C5358="","",'TD VENCIDOS'!C5358)</f>
        <v/>
      </c>
      <c r="D5378" s="34" t="str">
        <f>IF('TD VENCIDOS'!D5358="","",'TD VENCIDOS'!D5358)</f>
        <v/>
      </c>
      <c r="H5378" s="34" t="str">
        <f>IF('TD PENDIENTES'!B5358="","",'TD PENDIENTES'!B5358)</f>
        <v/>
      </c>
      <c r="I5378" s="35" t="str">
        <f>IF('TD PENDIENTES'!C5358="","",'TD PENDIENTES'!C5358)</f>
        <v/>
      </c>
      <c r="J5378" s="35"/>
      <c r="K5378" s="35"/>
      <c r="M5378" s="34" t="str">
        <f>IF('TD PENDIENTES'!I5358="","",'TD PENDIENTES'!I5358)</f>
        <v/>
      </c>
      <c r="N5378" s="35" t="str">
        <f>IF('TD PENDIENTES'!J5358="","",'TD PENDIENTES'!J5358)</f>
        <v/>
      </c>
      <c r="R5378" s="34" t="str">
        <f>IF('TD PENDIENTES'!P5358="","",'TD PENDIENTES'!P5358)</f>
        <v/>
      </c>
      <c r="S5378" s="35" t="str">
        <f>IF('TD PENDIENTES'!Q5358="","",'TD PENDIENTES'!Q5358)</f>
        <v/>
      </c>
    </row>
    <row r="5379" spans="2:19" ht="18.600000000000001">
      <c r="B5379" s="34" t="str">
        <f>IF('TD VENCIDOS'!B5359="","",'TD VENCIDOS'!B5359)</f>
        <v/>
      </c>
      <c r="C5379" s="35" t="str">
        <f>IF('TD VENCIDOS'!C5359="","",'TD VENCIDOS'!C5359)</f>
        <v/>
      </c>
      <c r="D5379" s="34" t="str">
        <f>IF('TD VENCIDOS'!D5359="","",'TD VENCIDOS'!D5359)</f>
        <v/>
      </c>
      <c r="H5379" s="34" t="str">
        <f>IF('TD PENDIENTES'!B5359="","",'TD PENDIENTES'!B5359)</f>
        <v/>
      </c>
      <c r="I5379" s="35" t="str">
        <f>IF('TD PENDIENTES'!C5359="","",'TD PENDIENTES'!C5359)</f>
        <v/>
      </c>
      <c r="J5379" s="35"/>
      <c r="K5379" s="35"/>
      <c r="M5379" s="34" t="str">
        <f>IF('TD PENDIENTES'!I5359="","",'TD PENDIENTES'!I5359)</f>
        <v/>
      </c>
      <c r="N5379" s="35" t="str">
        <f>IF('TD PENDIENTES'!J5359="","",'TD PENDIENTES'!J5359)</f>
        <v/>
      </c>
      <c r="R5379" s="34" t="str">
        <f>IF('TD PENDIENTES'!P5359="","",'TD PENDIENTES'!P5359)</f>
        <v/>
      </c>
      <c r="S5379" s="35" t="str">
        <f>IF('TD PENDIENTES'!Q5359="","",'TD PENDIENTES'!Q5359)</f>
        <v/>
      </c>
    </row>
    <row r="5380" spans="2:19" ht="18.600000000000001">
      <c r="B5380" s="34" t="str">
        <f>IF('TD VENCIDOS'!B5360="","",'TD VENCIDOS'!B5360)</f>
        <v/>
      </c>
      <c r="C5380" s="35" t="str">
        <f>IF('TD VENCIDOS'!C5360="","",'TD VENCIDOS'!C5360)</f>
        <v/>
      </c>
      <c r="D5380" s="34" t="str">
        <f>IF('TD VENCIDOS'!D5360="","",'TD VENCIDOS'!D5360)</f>
        <v/>
      </c>
      <c r="H5380" s="34" t="str">
        <f>IF('TD PENDIENTES'!B5360="","",'TD PENDIENTES'!B5360)</f>
        <v/>
      </c>
      <c r="I5380" s="35" t="str">
        <f>IF('TD PENDIENTES'!C5360="","",'TD PENDIENTES'!C5360)</f>
        <v/>
      </c>
      <c r="J5380" s="35"/>
      <c r="K5380" s="35"/>
      <c r="M5380" s="34" t="str">
        <f>IF('TD PENDIENTES'!I5360="","",'TD PENDIENTES'!I5360)</f>
        <v/>
      </c>
      <c r="N5380" s="35" t="str">
        <f>IF('TD PENDIENTES'!J5360="","",'TD PENDIENTES'!J5360)</f>
        <v/>
      </c>
      <c r="R5380" s="34" t="str">
        <f>IF('TD PENDIENTES'!P5360="","",'TD PENDIENTES'!P5360)</f>
        <v/>
      </c>
      <c r="S5380" s="35" t="str">
        <f>IF('TD PENDIENTES'!Q5360="","",'TD PENDIENTES'!Q5360)</f>
        <v/>
      </c>
    </row>
    <row r="5381" spans="2:19" ht="18.600000000000001">
      <c r="B5381" s="34" t="str">
        <f>IF('TD VENCIDOS'!B5361="","",'TD VENCIDOS'!B5361)</f>
        <v/>
      </c>
      <c r="C5381" s="35" t="str">
        <f>IF('TD VENCIDOS'!C5361="","",'TD VENCIDOS'!C5361)</f>
        <v/>
      </c>
      <c r="D5381" s="34" t="str">
        <f>IF('TD VENCIDOS'!D5361="","",'TD VENCIDOS'!D5361)</f>
        <v/>
      </c>
      <c r="H5381" s="34" t="str">
        <f>IF('TD PENDIENTES'!B5361="","",'TD PENDIENTES'!B5361)</f>
        <v/>
      </c>
      <c r="I5381" s="35" t="str">
        <f>IF('TD PENDIENTES'!C5361="","",'TD PENDIENTES'!C5361)</f>
        <v/>
      </c>
      <c r="J5381" s="35"/>
      <c r="K5381" s="35"/>
      <c r="M5381" s="34" t="str">
        <f>IF('TD PENDIENTES'!I5361="","",'TD PENDIENTES'!I5361)</f>
        <v/>
      </c>
      <c r="N5381" s="35" t="str">
        <f>IF('TD PENDIENTES'!J5361="","",'TD PENDIENTES'!J5361)</f>
        <v/>
      </c>
      <c r="R5381" s="34" t="str">
        <f>IF('TD PENDIENTES'!P5361="","",'TD PENDIENTES'!P5361)</f>
        <v/>
      </c>
      <c r="S5381" s="35" t="str">
        <f>IF('TD PENDIENTES'!Q5361="","",'TD PENDIENTES'!Q5361)</f>
        <v/>
      </c>
    </row>
    <row r="5382" spans="2:19" ht="18.600000000000001">
      <c r="B5382" s="34" t="str">
        <f>IF('TD VENCIDOS'!B5362="","",'TD VENCIDOS'!B5362)</f>
        <v/>
      </c>
      <c r="C5382" s="35" t="str">
        <f>IF('TD VENCIDOS'!C5362="","",'TD VENCIDOS'!C5362)</f>
        <v/>
      </c>
      <c r="D5382" s="34" t="str">
        <f>IF('TD VENCIDOS'!D5362="","",'TD VENCIDOS'!D5362)</f>
        <v/>
      </c>
      <c r="H5382" s="34" t="str">
        <f>IF('TD PENDIENTES'!B5362="","",'TD PENDIENTES'!B5362)</f>
        <v/>
      </c>
      <c r="I5382" s="35" t="str">
        <f>IF('TD PENDIENTES'!C5362="","",'TD PENDIENTES'!C5362)</f>
        <v/>
      </c>
      <c r="J5382" s="35"/>
      <c r="K5382" s="35"/>
      <c r="M5382" s="34" t="str">
        <f>IF('TD PENDIENTES'!I5362="","",'TD PENDIENTES'!I5362)</f>
        <v/>
      </c>
      <c r="N5382" s="35" t="str">
        <f>IF('TD PENDIENTES'!J5362="","",'TD PENDIENTES'!J5362)</f>
        <v/>
      </c>
      <c r="R5382" s="34" t="str">
        <f>IF('TD PENDIENTES'!P5362="","",'TD PENDIENTES'!P5362)</f>
        <v/>
      </c>
      <c r="S5382" s="35" t="str">
        <f>IF('TD PENDIENTES'!Q5362="","",'TD PENDIENTES'!Q5362)</f>
        <v/>
      </c>
    </row>
    <row r="5383" spans="2:19" ht="18.600000000000001">
      <c r="B5383" s="34" t="str">
        <f>IF('TD VENCIDOS'!B5363="","",'TD VENCIDOS'!B5363)</f>
        <v/>
      </c>
      <c r="C5383" s="35" t="str">
        <f>IF('TD VENCIDOS'!C5363="","",'TD VENCIDOS'!C5363)</f>
        <v/>
      </c>
      <c r="D5383" s="34" t="str">
        <f>IF('TD VENCIDOS'!D5363="","",'TD VENCIDOS'!D5363)</f>
        <v/>
      </c>
      <c r="H5383" s="34" t="str">
        <f>IF('TD PENDIENTES'!B5363="","",'TD PENDIENTES'!B5363)</f>
        <v/>
      </c>
      <c r="I5383" s="35" t="str">
        <f>IF('TD PENDIENTES'!C5363="","",'TD PENDIENTES'!C5363)</f>
        <v/>
      </c>
      <c r="J5383" s="35"/>
      <c r="K5383" s="35"/>
      <c r="M5383" s="34" t="str">
        <f>IF('TD PENDIENTES'!I5363="","",'TD PENDIENTES'!I5363)</f>
        <v/>
      </c>
      <c r="N5383" s="35" t="str">
        <f>IF('TD PENDIENTES'!J5363="","",'TD PENDIENTES'!J5363)</f>
        <v/>
      </c>
      <c r="R5383" s="34" t="str">
        <f>IF('TD PENDIENTES'!P5363="","",'TD PENDIENTES'!P5363)</f>
        <v/>
      </c>
      <c r="S5383" s="35" t="str">
        <f>IF('TD PENDIENTES'!Q5363="","",'TD PENDIENTES'!Q5363)</f>
        <v/>
      </c>
    </row>
    <row r="5384" spans="2:19" ht="18.600000000000001">
      <c r="B5384" s="34" t="str">
        <f>IF('TD VENCIDOS'!B5364="","",'TD VENCIDOS'!B5364)</f>
        <v/>
      </c>
      <c r="C5384" s="35" t="str">
        <f>IF('TD VENCIDOS'!C5364="","",'TD VENCIDOS'!C5364)</f>
        <v/>
      </c>
      <c r="D5384" s="34" t="str">
        <f>IF('TD VENCIDOS'!D5364="","",'TD VENCIDOS'!D5364)</f>
        <v/>
      </c>
      <c r="H5384" s="34" t="str">
        <f>IF('TD PENDIENTES'!B5364="","",'TD PENDIENTES'!B5364)</f>
        <v/>
      </c>
      <c r="I5384" s="35" t="str">
        <f>IF('TD PENDIENTES'!C5364="","",'TD PENDIENTES'!C5364)</f>
        <v/>
      </c>
      <c r="J5384" s="35"/>
      <c r="K5384" s="35"/>
      <c r="M5384" s="34" t="str">
        <f>IF('TD PENDIENTES'!I5364="","",'TD PENDIENTES'!I5364)</f>
        <v/>
      </c>
      <c r="N5384" s="35" t="str">
        <f>IF('TD PENDIENTES'!J5364="","",'TD PENDIENTES'!J5364)</f>
        <v/>
      </c>
      <c r="R5384" s="34" t="str">
        <f>IF('TD PENDIENTES'!P5364="","",'TD PENDIENTES'!P5364)</f>
        <v/>
      </c>
      <c r="S5384" s="35" t="str">
        <f>IF('TD PENDIENTES'!Q5364="","",'TD PENDIENTES'!Q5364)</f>
        <v/>
      </c>
    </row>
    <row r="5385" spans="2:19" ht="18.600000000000001">
      <c r="B5385" s="34" t="str">
        <f>IF('TD VENCIDOS'!B5365="","",'TD VENCIDOS'!B5365)</f>
        <v/>
      </c>
      <c r="C5385" s="35" t="str">
        <f>IF('TD VENCIDOS'!C5365="","",'TD VENCIDOS'!C5365)</f>
        <v/>
      </c>
      <c r="D5385" s="34" t="str">
        <f>IF('TD VENCIDOS'!D5365="","",'TD VENCIDOS'!D5365)</f>
        <v/>
      </c>
      <c r="H5385" s="34" t="str">
        <f>IF('TD PENDIENTES'!B5365="","",'TD PENDIENTES'!B5365)</f>
        <v/>
      </c>
      <c r="I5385" s="35" t="str">
        <f>IF('TD PENDIENTES'!C5365="","",'TD PENDIENTES'!C5365)</f>
        <v/>
      </c>
      <c r="J5385" s="35"/>
      <c r="K5385" s="35"/>
      <c r="M5385" s="34" t="str">
        <f>IF('TD PENDIENTES'!I5365="","",'TD PENDIENTES'!I5365)</f>
        <v/>
      </c>
      <c r="N5385" s="35" t="str">
        <f>IF('TD PENDIENTES'!J5365="","",'TD PENDIENTES'!J5365)</f>
        <v/>
      </c>
      <c r="R5385" s="34" t="str">
        <f>IF('TD PENDIENTES'!P5365="","",'TD PENDIENTES'!P5365)</f>
        <v/>
      </c>
      <c r="S5385" s="35" t="str">
        <f>IF('TD PENDIENTES'!Q5365="","",'TD PENDIENTES'!Q5365)</f>
        <v/>
      </c>
    </row>
    <row r="5386" spans="2:19" ht="18.600000000000001">
      <c r="B5386" s="34" t="str">
        <f>IF('TD VENCIDOS'!B5366="","",'TD VENCIDOS'!B5366)</f>
        <v/>
      </c>
      <c r="C5386" s="35" t="str">
        <f>IF('TD VENCIDOS'!C5366="","",'TD VENCIDOS'!C5366)</f>
        <v/>
      </c>
      <c r="D5386" s="34" t="str">
        <f>IF('TD VENCIDOS'!D5366="","",'TD VENCIDOS'!D5366)</f>
        <v/>
      </c>
      <c r="H5386" s="34" t="str">
        <f>IF('TD PENDIENTES'!B5366="","",'TD PENDIENTES'!B5366)</f>
        <v/>
      </c>
      <c r="I5386" s="35" t="str">
        <f>IF('TD PENDIENTES'!C5366="","",'TD PENDIENTES'!C5366)</f>
        <v/>
      </c>
      <c r="J5386" s="35"/>
      <c r="K5386" s="35"/>
      <c r="M5386" s="34" t="str">
        <f>IF('TD PENDIENTES'!I5366="","",'TD PENDIENTES'!I5366)</f>
        <v/>
      </c>
      <c r="N5386" s="35" t="str">
        <f>IF('TD PENDIENTES'!J5366="","",'TD PENDIENTES'!J5366)</f>
        <v/>
      </c>
      <c r="R5386" s="34" t="str">
        <f>IF('TD PENDIENTES'!P5366="","",'TD PENDIENTES'!P5366)</f>
        <v/>
      </c>
      <c r="S5386" s="35" t="str">
        <f>IF('TD PENDIENTES'!Q5366="","",'TD PENDIENTES'!Q5366)</f>
        <v/>
      </c>
    </row>
    <row r="5387" spans="2:19" ht="18.600000000000001">
      <c r="B5387" s="34" t="str">
        <f>IF('TD VENCIDOS'!B5367="","",'TD VENCIDOS'!B5367)</f>
        <v/>
      </c>
      <c r="C5387" s="35" t="str">
        <f>IF('TD VENCIDOS'!C5367="","",'TD VENCIDOS'!C5367)</f>
        <v/>
      </c>
      <c r="D5387" s="34" t="str">
        <f>IF('TD VENCIDOS'!D5367="","",'TD VENCIDOS'!D5367)</f>
        <v/>
      </c>
      <c r="H5387" s="34" t="str">
        <f>IF('TD PENDIENTES'!B5367="","",'TD PENDIENTES'!B5367)</f>
        <v/>
      </c>
      <c r="I5387" s="35" t="str">
        <f>IF('TD PENDIENTES'!C5367="","",'TD PENDIENTES'!C5367)</f>
        <v/>
      </c>
      <c r="J5387" s="35"/>
      <c r="K5387" s="35"/>
      <c r="M5387" s="34" t="str">
        <f>IF('TD PENDIENTES'!I5367="","",'TD PENDIENTES'!I5367)</f>
        <v/>
      </c>
      <c r="N5387" s="35" t="str">
        <f>IF('TD PENDIENTES'!J5367="","",'TD PENDIENTES'!J5367)</f>
        <v/>
      </c>
      <c r="R5387" s="34" t="str">
        <f>IF('TD PENDIENTES'!P5367="","",'TD PENDIENTES'!P5367)</f>
        <v/>
      </c>
      <c r="S5387" s="35" t="str">
        <f>IF('TD PENDIENTES'!Q5367="","",'TD PENDIENTES'!Q5367)</f>
        <v/>
      </c>
    </row>
    <row r="5388" spans="2:19" ht="18.600000000000001">
      <c r="B5388" s="34" t="str">
        <f>IF('TD VENCIDOS'!B5368="","",'TD VENCIDOS'!B5368)</f>
        <v/>
      </c>
      <c r="C5388" s="35" t="str">
        <f>IF('TD VENCIDOS'!C5368="","",'TD VENCIDOS'!C5368)</f>
        <v/>
      </c>
      <c r="D5388" s="34" t="str">
        <f>IF('TD VENCIDOS'!D5368="","",'TD VENCIDOS'!D5368)</f>
        <v/>
      </c>
      <c r="H5388" s="34" t="str">
        <f>IF('TD PENDIENTES'!B5368="","",'TD PENDIENTES'!B5368)</f>
        <v/>
      </c>
      <c r="I5388" s="35" t="str">
        <f>IF('TD PENDIENTES'!C5368="","",'TD PENDIENTES'!C5368)</f>
        <v/>
      </c>
      <c r="J5388" s="35"/>
      <c r="K5388" s="35"/>
      <c r="M5388" s="34" t="str">
        <f>IF('TD PENDIENTES'!I5368="","",'TD PENDIENTES'!I5368)</f>
        <v/>
      </c>
      <c r="N5388" s="35" t="str">
        <f>IF('TD PENDIENTES'!J5368="","",'TD PENDIENTES'!J5368)</f>
        <v/>
      </c>
      <c r="R5388" s="34" t="str">
        <f>IF('TD PENDIENTES'!P5368="","",'TD PENDIENTES'!P5368)</f>
        <v/>
      </c>
      <c r="S5388" s="35" t="str">
        <f>IF('TD PENDIENTES'!Q5368="","",'TD PENDIENTES'!Q5368)</f>
        <v/>
      </c>
    </row>
    <row r="5389" spans="2:19" ht="18.600000000000001">
      <c r="B5389" s="34" t="str">
        <f>IF('TD VENCIDOS'!B5369="","",'TD VENCIDOS'!B5369)</f>
        <v/>
      </c>
      <c r="C5389" s="35" t="str">
        <f>IF('TD VENCIDOS'!C5369="","",'TD VENCIDOS'!C5369)</f>
        <v/>
      </c>
      <c r="D5389" s="34" t="str">
        <f>IF('TD VENCIDOS'!D5369="","",'TD VENCIDOS'!D5369)</f>
        <v/>
      </c>
      <c r="H5389" s="34" t="str">
        <f>IF('TD PENDIENTES'!B5369="","",'TD PENDIENTES'!B5369)</f>
        <v/>
      </c>
      <c r="I5389" s="35" t="str">
        <f>IF('TD PENDIENTES'!C5369="","",'TD PENDIENTES'!C5369)</f>
        <v/>
      </c>
      <c r="J5389" s="35"/>
      <c r="K5389" s="35"/>
      <c r="M5389" s="34" t="str">
        <f>IF('TD PENDIENTES'!I5369="","",'TD PENDIENTES'!I5369)</f>
        <v/>
      </c>
      <c r="N5389" s="35" t="str">
        <f>IF('TD PENDIENTES'!J5369="","",'TD PENDIENTES'!J5369)</f>
        <v/>
      </c>
      <c r="R5389" s="34" t="str">
        <f>IF('TD PENDIENTES'!P5369="","",'TD PENDIENTES'!P5369)</f>
        <v/>
      </c>
      <c r="S5389" s="35" t="str">
        <f>IF('TD PENDIENTES'!Q5369="","",'TD PENDIENTES'!Q5369)</f>
        <v/>
      </c>
    </row>
    <row r="5390" spans="2:19" ht="18.600000000000001">
      <c r="B5390" s="34" t="str">
        <f>IF('TD VENCIDOS'!B5370="","",'TD VENCIDOS'!B5370)</f>
        <v/>
      </c>
      <c r="C5390" s="35" t="str">
        <f>IF('TD VENCIDOS'!C5370="","",'TD VENCIDOS'!C5370)</f>
        <v/>
      </c>
      <c r="D5390" s="34" t="str">
        <f>IF('TD VENCIDOS'!D5370="","",'TD VENCIDOS'!D5370)</f>
        <v/>
      </c>
      <c r="H5390" s="34" t="str">
        <f>IF('TD PENDIENTES'!B5370="","",'TD PENDIENTES'!B5370)</f>
        <v/>
      </c>
      <c r="I5390" s="35" t="str">
        <f>IF('TD PENDIENTES'!C5370="","",'TD PENDIENTES'!C5370)</f>
        <v/>
      </c>
      <c r="J5390" s="35"/>
      <c r="K5390" s="35"/>
      <c r="M5390" s="34" t="str">
        <f>IF('TD PENDIENTES'!I5370="","",'TD PENDIENTES'!I5370)</f>
        <v/>
      </c>
      <c r="N5390" s="35" t="str">
        <f>IF('TD PENDIENTES'!J5370="","",'TD PENDIENTES'!J5370)</f>
        <v/>
      </c>
      <c r="R5390" s="34" t="str">
        <f>IF('TD PENDIENTES'!P5370="","",'TD PENDIENTES'!P5370)</f>
        <v/>
      </c>
      <c r="S5390" s="35" t="str">
        <f>IF('TD PENDIENTES'!Q5370="","",'TD PENDIENTES'!Q5370)</f>
        <v/>
      </c>
    </row>
    <row r="5391" spans="2:19" ht="18.600000000000001">
      <c r="B5391" s="34" t="str">
        <f>IF('TD VENCIDOS'!B5371="","",'TD VENCIDOS'!B5371)</f>
        <v/>
      </c>
      <c r="C5391" s="35" t="str">
        <f>IF('TD VENCIDOS'!C5371="","",'TD VENCIDOS'!C5371)</f>
        <v/>
      </c>
      <c r="D5391" s="34" t="str">
        <f>IF('TD VENCIDOS'!D5371="","",'TD VENCIDOS'!D5371)</f>
        <v/>
      </c>
      <c r="H5391" s="34" t="str">
        <f>IF('TD PENDIENTES'!B5371="","",'TD PENDIENTES'!B5371)</f>
        <v/>
      </c>
      <c r="I5391" s="35" t="str">
        <f>IF('TD PENDIENTES'!C5371="","",'TD PENDIENTES'!C5371)</f>
        <v/>
      </c>
      <c r="J5391" s="35"/>
      <c r="K5391" s="35"/>
      <c r="M5391" s="34" t="str">
        <f>IF('TD PENDIENTES'!I5371="","",'TD PENDIENTES'!I5371)</f>
        <v/>
      </c>
      <c r="N5391" s="35" t="str">
        <f>IF('TD PENDIENTES'!J5371="","",'TD PENDIENTES'!J5371)</f>
        <v/>
      </c>
      <c r="R5391" s="34" t="str">
        <f>IF('TD PENDIENTES'!P5371="","",'TD PENDIENTES'!P5371)</f>
        <v/>
      </c>
      <c r="S5391" s="35" t="str">
        <f>IF('TD PENDIENTES'!Q5371="","",'TD PENDIENTES'!Q5371)</f>
        <v/>
      </c>
    </row>
    <row r="5392" spans="2:19" ht="18.600000000000001">
      <c r="B5392" s="34" t="str">
        <f>IF('TD VENCIDOS'!B5372="","",'TD VENCIDOS'!B5372)</f>
        <v/>
      </c>
      <c r="C5392" s="35" t="str">
        <f>IF('TD VENCIDOS'!C5372="","",'TD VENCIDOS'!C5372)</f>
        <v/>
      </c>
      <c r="D5392" s="34" t="str">
        <f>IF('TD VENCIDOS'!D5372="","",'TD VENCIDOS'!D5372)</f>
        <v/>
      </c>
      <c r="H5392" s="34" t="str">
        <f>IF('TD PENDIENTES'!B5372="","",'TD PENDIENTES'!B5372)</f>
        <v/>
      </c>
      <c r="I5392" s="35" t="str">
        <f>IF('TD PENDIENTES'!C5372="","",'TD PENDIENTES'!C5372)</f>
        <v/>
      </c>
      <c r="J5392" s="35"/>
      <c r="K5392" s="35"/>
      <c r="M5392" s="34" t="str">
        <f>IF('TD PENDIENTES'!I5372="","",'TD PENDIENTES'!I5372)</f>
        <v/>
      </c>
      <c r="N5392" s="35" t="str">
        <f>IF('TD PENDIENTES'!J5372="","",'TD PENDIENTES'!J5372)</f>
        <v/>
      </c>
      <c r="R5392" s="34" t="str">
        <f>IF('TD PENDIENTES'!P5372="","",'TD PENDIENTES'!P5372)</f>
        <v/>
      </c>
      <c r="S5392" s="35" t="str">
        <f>IF('TD PENDIENTES'!Q5372="","",'TD PENDIENTES'!Q5372)</f>
        <v/>
      </c>
    </row>
    <row r="5393" spans="2:19" ht="18.600000000000001">
      <c r="B5393" s="34" t="str">
        <f>IF('TD VENCIDOS'!B5373="","",'TD VENCIDOS'!B5373)</f>
        <v/>
      </c>
      <c r="C5393" s="35" t="str">
        <f>IF('TD VENCIDOS'!C5373="","",'TD VENCIDOS'!C5373)</f>
        <v/>
      </c>
      <c r="D5393" s="34" t="str">
        <f>IF('TD VENCIDOS'!D5373="","",'TD VENCIDOS'!D5373)</f>
        <v/>
      </c>
      <c r="H5393" s="34" t="str">
        <f>IF('TD PENDIENTES'!B5373="","",'TD PENDIENTES'!B5373)</f>
        <v/>
      </c>
      <c r="I5393" s="35" t="str">
        <f>IF('TD PENDIENTES'!C5373="","",'TD PENDIENTES'!C5373)</f>
        <v/>
      </c>
      <c r="J5393" s="35"/>
      <c r="K5393" s="35"/>
      <c r="M5393" s="34" t="str">
        <f>IF('TD PENDIENTES'!I5373="","",'TD PENDIENTES'!I5373)</f>
        <v/>
      </c>
      <c r="N5393" s="35" t="str">
        <f>IF('TD PENDIENTES'!J5373="","",'TD PENDIENTES'!J5373)</f>
        <v/>
      </c>
      <c r="R5393" s="34" t="str">
        <f>IF('TD PENDIENTES'!P5373="","",'TD PENDIENTES'!P5373)</f>
        <v/>
      </c>
      <c r="S5393" s="35" t="str">
        <f>IF('TD PENDIENTES'!Q5373="","",'TD PENDIENTES'!Q5373)</f>
        <v/>
      </c>
    </row>
    <row r="5394" spans="2:19" ht="18.600000000000001">
      <c r="B5394" s="34" t="str">
        <f>IF('TD VENCIDOS'!B5374="","",'TD VENCIDOS'!B5374)</f>
        <v/>
      </c>
      <c r="C5394" s="35" t="str">
        <f>IF('TD VENCIDOS'!C5374="","",'TD VENCIDOS'!C5374)</f>
        <v/>
      </c>
      <c r="D5394" s="34" t="str">
        <f>IF('TD VENCIDOS'!D5374="","",'TD VENCIDOS'!D5374)</f>
        <v/>
      </c>
      <c r="H5394" s="34" t="str">
        <f>IF('TD PENDIENTES'!B5374="","",'TD PENDIENTES'!B5374)</f>
        <v/>
      </c>
      <c r="I5394" s="35" t="str">
        <f>IF('TD PENDIENTES'!C5374="","",'TD PENDIENTES'!C5374)</f>
        <v/>
      </c>
      <c r="J5394" s="35"/>
      <c r="K5394" s="35"/>
      <c r="M5394" s="34" t="str">
        <f>IF('TD PENDIENTES'!I5374="","",'TD PENDIENTES'!I5374)</f>
        <v/>
      </c>
      <c r="N5394" s="35" t="str">
        <f>IF('TD PENDIENTES'!J5374="","",'TD PENDIENTES'!J5374)</f>
        <v/>
      </c>
      <c r="R5394" s="34" t="str">
        <f>IF('TD PENDIENTES'!P5374="","",'TD PENDIENTES'!P5374)</f>
        <v/>
      </c>
      <c r="S5394" s="35" t="str">
        <f>IF('TD PENDIENTES'!Q5374="","",'TD PENDIENTES'!Q5374)</f>
        <v/>
      </c>
    </row>
    <row r="5395" spans="2:19" ht="18.600000000000001">
      <c r="B5395" s="34" t="str">
        <f>IF('TD VENCIDOS'!B5375="","",'TD VENCIDOS'!B5375)</f>
        <v/>
      </c>
      <c r="C5395" s="35" t="str">
        <f>IF('TD VENCIDOS'!C5375="","",'TD VENCIDOS'!C5375)</f>
        <v/>
      </c>
      <c r="D5395" s="34" t="str">
        <f>IF('TD VENCIDOS'!D5375="","",'TD VENCIDOS'!D5375)</f>
        <v/>
      </c>
      <c r="H5395" s="34" t="str">
        <f>IF('TD PENDIENTES'!B5375="","",'TD PENDIENTES'!B5375)</f>
        <v/>
      </c>
      <c r="I5395" s="35" t="str">
        <f>IF('TD PENDIENTES'!C5375="","",'TD PENDIENTES'!C5375)</f>
        <v/>
      </c>
      <c r="J5395" s="35"/>
      <c r="K5395" s="35"/>
      <c r="M5395" s="34" t="str">
        <f>IF('TD PENDIENTES'!I5375="","",'TD PENDIENTES'!I5375)</f>
        <v/>
      </c>
      <c r="N5395" s="35" t="str">
        <f>IF('TD PENDIENTES'!J5375="","",'TD PENDIENTES'!J5375)</f>
        <v/>
      </c>
      <c r="R5395" s="34" t="str">
        <f>IF('TD PENDIENTES'!P5375="","",'TD PENDIENTES'!P5375)</f>
        <v/>
      </c>
      <c r="S5395" s="35" t="str">
        <f>IF('TD PENDIENTES'!Q5375="","",'TD PENDIENTES'!Q5375)</f>
        <v/>
      </c>
    </row>
    <row r="5396" spans="2:19" ht="18.600000000000001">
      <c r="B5396" s="34" t="str">
        <f>IF('TD VENCIDOS'!B5376="","",'TD VENCIDOS'!B5376)</f>
        <v/>
      </c>
      <c r="C5396" s="35" t="str">
        <f>IF('TD VENCIDOS'!C5376="","",'TD VENCIDOS'!C5376)</f>
        <v/>
      </c>
      <c r="D5396" s="34" t="str">
        <f>IF('TD VENCIDOS'!D5376="","",'TD VENCIDOS'!D5376)</f>
        <v/>
      </c>
      <c r="H5396" s="34" t="str">
        <f>IF('TD PENDIENTES'!B5376="","",'TD PENDIENTES'!B5376)</f>
        <v/>
      </c>
      <c r="I5396" s="35" t="str">
        <f>IF('TD PENDIENTES'!C5376="","",'TD PENDIENTES'!C5376)</f>
        <v/>
      </c>
      <c r="J5396" s="35"/>
      <c r="K5396" s="35"/>
      <c r="M5396" s="34" t="str">
        <f>IF('TD PENDIENTES'!I5376="","",'TD PENDIENTES'!I5376)</f>
        <v/>
      </c>
      <c r="N5396" s="35" t="str">
        <f>IF('TD PENDIENTES'!J5376="","",'TD PENDIENTES'!J5376)</f>
        <v/>
      </c>
      <c r="R5396" s="34" t="str">
        <f>IF('TD PENDIENTES'!P5376="","",'TD PENDIENTES'!P5376)</f>
        <v/>
      </c>
      <c r="S5396" s="35" t="str">
        <f>IF('TD PENDIENTES'!Q5376="","",'TD PENDIENTES'!Q5376)</f>
        <v/>
      </c>
    </row>
    <row r="5397" spans="2:19" ht="18.600000000000001">
      <c r="B5397" s="34" t="str">
        <f>IF('TD VENCIDOS'!B5377="","",'TD VENCIDOS'!B5377)</f>
        <v/>
      </c>
      <c r="C5397" s="35" t="str">
        <f>IF('TD VENCIDOS'!C5377="","",'TD VENCIDOS'!C5377)</f>
        <v/>
      </c>
      <c r="D5397" s="34" t="str">
        <f>IF('TD VENCIDOS'!D5377="","",'TD VENCIDOS'!D5377)</f>
        <v/>
      </c>
      <c r="H5397" s="34" t="str">
        <f>IF('TD PENDIENTES'!B5377="","",'TD PENDIENTES'!B5377)</f>
        <v/>
      </c>
      <c r="I5397" s="35" t="str">
        <f>IF('TD PENDIENTES'!C5377="","",'TD PENDIENTES'!C5377)</f>
        <v/>
      </c>
      <c r="J5397" s="35"/>
      <c r="K5397" s="35"/>
      <c r="M5397" s="34" t="str">
        <f>IF('TD PENDIENTES'!I5377="","",'TD PENDIENTES'!I5377)</f>
        <v/>
      </c>
      <c r="N5397" s="35" t="str">
        <f>IF('TD PENDIENTES'!J5377="","",'TD PENDIENTES'!J5377)</f>
        <v/>
      </c>
      <c r="R5397" s="34" t="str">
        <f>IF('TD PENDIENTES'!P5377="","",'TD PENDIENTES'!P5377)</f>
        <v/>
      </c>
      <c r="S5397" s="35" t="str">
        <f>IF('TD PENDIENTES'!Q5377="","",'TD PENDIENTES'!Q5377)</f>
        <v/>
      </c>
    </row>
    <row r="5398" spans="2:19" ht="18.600000000000001">
      <c r="B5398" s="34" t="str">
        <f>IF('TD VENCIDOS'!B5378="","",'TD VENCIDOS'!B5378)</f>
        <v/>
      </c>
      <c r="C5398" s="35" t="str">
        <f>IF('TD VENCIDOS'!C5378="","",'TD VENCIDOS'!C5378)</f>
        <v/>
      </c>
      <c r="D5398" s="34" t="str">
        <f>IF('TD VENCIDOS'!D5378="","",'TD VENCIDOS'!D5378)</f>
        <v/>
      </c>
      <c r="H5398" s="34" t="str">
        <f>IF('TD PENDIENTES'!B5378="","",'TD PENDIENTES'!B5378)</f>
        <v/>
      </c>
      <c r="I5398" s="35" t="str">
        <f>IF('TD PENDIENTES'!C5378="","",'TD PENDIENTES'!C5378)</f>
        <v/>
      </c>
      <c r="J5398" s="35"/>
      <c r="K5398" s="35"/>
      <c r="M5398" s="34" t="str">
        <f>IF('TD PENDIENTES'!I5378="","",'TD PENDIENTES'!I5378)</f>
        <v/>
      </c>
      <c r="N5398" s="35" t="str">
        <f>IF('TD PENDIENTES'!J5378="","",'TD PENDIENTES'!J5378)</f>
        <v/>
      </c>
      <c r="R5398" s="34" t="str">
        <f>IF('TD PENDIENTES'!P5378="","",'TD PENDIENTES'!P5378)</f>
        <v/>
      </c>
      <c r="S5398" s="35" t="str">
        <f>IF('TD PENDIENTES'!Q5378="","",'TD PENDIENTES'!Q5378)</f>
        <v/>
      </c>
    </row>
    <row r="5399" spans="2:19" ht="18.600000000000001">
      <c r="B5399" s="34" t="str">
        <f>IF('TD VENCIDOS'!B5379="","",'TD VENCIDOS'!B5379)</f>
        <v/>
      </c>
      <c r="C5399" s="35" t="str">
        <f>IF('TD VENCIDOS'!C5379="","",'TD VENCIDOS'!C5379)</f>
        <v/>
      </c>
      <c r="D5399" s="34" t="str">
        <f>IF('TD VENCIDOS'!D5379="","",'TD VENCIDOS'!D5379)</f>
        <v/>
      </c>
      <c r="H5399" s="34" t="str">
        <f>IF('TD PENDIENTES'!B5379="","",'TD PENDIENTES'!B5379)</f>
        <v/>
      </c>
      <c r="I5399" s="35" t="str">
        <f>IF('TD PENDIENTES'!C5379="","",'TD PENDIENTES'!C5379)</f>
        <v/>
      </c>
      <c r="J5399" s="35"/>
      <c r="K5399" s="35"/>
      <c r="M5399" s="34" t="str">
        <f>IF('TD PENDIENTES'!I5379="","",'TD PENDIENTES'!I5379)</f>
        <v/>
      </c>
      <c r="N5399" s="35" t="str">
        <f>IF('TD PENDIENTES'!J5379="","",'TD PENDIENTES'!J5379)</f>
        <v/>
      </c>
      <c r="R5399" s="34" t="str">
        <f>IF('TD PENDIENTES'!P5379="","",'TD PENDIENTES'!P5379)</f>
        <v/>
      </c>
      <c r="S5399" s="35" t="str">
        <f>IF('TD PENDIENTES'!Q5379="","",'TD PENDIENTES'!Q5379)</f>
        <v/>
      </c>
    </row>
    <row r="5400" spans="2:19" ht="18.600000000000001">
      <c r="B5400" s="34" t="str">
        <f>IF('TD VENCIDOS'!B5380="","",'TD VENCIDOS'!B5380)</f>
        <v/>
      </c>
      <c r="C5400" s="35" t="str">
        <f>IF('TD VENCIDOS'!C5380="","",'TD VENCIDOS'!C5380)</f>
        <v/>
      </c>
      <c r="D5400" s="34" t="str">
        <f>IF('TD VENCIDOS'!D5380="","",'TD VENCIDOS'!D5380)</f>
        <v/>
      </c>
      <c r="H5400" s="34" t="str">
        <f>IF('TD PENDIENTES'!B5380="","",'TD PENDIENTES'!B5380)</f>
        <v/>
      </c>
      <c r="I5400" s="35" t="str">
        <f>IF('TD PENDIENTES'!C5380="","",'TD PENDIENTES'!C5380)</f>
        <v/>
      </c>
      <c r="J5400" s="35"/>
      <c r="K5400" s="35"/>
      <c r="M5400" s="34" t="str">
        <f>IF('TD PENDIENTES'!I5380="","",'TD PENDIENTES'!I5380)</f>
        <v/>
      </c>
      <c r="N5400" s="35" t="str">
        <f>IF('TD PENDIENTES'!J5380="","",'TD PENDIENTES'!J5380)</f>
        <v/>
      </c>
      <c r="R5400" s="34" t="str">
        <f>IF('TD PENDIENTES'!P5380="","",'TD PENDIENTES'!P5380)</f>
        <v/>
      </c>
      <c r="S5400" s="35" t="str">
        <f>IF('TD PENDIENTES'!Q5380="","",'TD PENDIENTES'!Q5380)</f>
        <v/>
      </c>
    </row>
    <row r="5401" spans="2:19" ht="18.600000000000001">
      <c r="B5401" s="34" t="str">
        <f>IF('TD VENCIDOS'!B5381="","",'TD VENCIDOS'!B5381)</f>
        <v/>
      </c>
      <c r="C5401" s="35" t="str">
        <f>IF('TD VENCIDOS'!C5381="","",'TD VENCIDOS'!C5381)</f>
        <v/>
      </c>
      <c r="D5401" s="34" t="str">
        <f>IF('TD VENCIDOS'!D5381="","",'TD VENCIDOS'!D5381)</f>
        <v/>
      </c>
      <c r="H5401" s="34" t="str">
        <f>IF('TD PENDIENTES'!B5381="","",'TD PENDIENTES'!B5381)</f>
        <v/>
      </c>
      <c r="I5401" s="35" t="str">
        <f>IF('TD PENDIENTES'!C5381="","",'TD PENDIENTES'!C5381)</f>
        <v/>
      </c>
      <c r="J5401" s="35"/>
      <c r="K5401" s="35"/>
      <c r="M5401" s="34" t="str">
        <f>IF('TD PENDIENTES'!I5381="","",'TD PENDIENTES'!I5381)</f>
        <v/>
      </c>
      <c r="N5401" s="35" t="str">
        <f>IF('TD PENDIENTES'!J5381="","",'TD PENDIENTES'!J5381)</f>
        <v/>
      </c>
      <c r="R5401" s="34" t="str">
        <f>IF('TD PENDIENTES'!P5381="","",'TD PENDIENTES'!P5381)</f>
        <v/>
      </c>
      <c r="S5401" s="35" t="str">
        <f>IF('TD PENDIENTES'!Q5381="","",'TD PENDIENTES'!Q5381)</f>
        <v/>
      </c>
    </row>
    <row r="5402" spans="2:19" ht="18.600000000000001">
      <c r="B5402" s="34" t="str">
        <f>IF('TD VENCIDOS'!B5382="","",'TD VENCIDOS'!B5382)</f>
        <v/>
      </c>
      <c r="C5402" s="35" t="str">
        <f>IF('TD VENCIDOS'!C5382="","",'TD VENCIDOS'!C5382)</f>
        <v/>
      </c>
      <c r="D5402" s="34" t="str">
        <f>IF('TD VENCIDOS'!D5382="","",'TD VENCIDOS'!D5382)</f>
        <v/>
      </c>
      <c r="H5402" s="34" t="str">
        <f>IF('TD PENDIENTES'!B5382="","",'TD PENDIENTES'!B5382)</f>
        <v/>
      </c>
      <c r="I5402" s="35" t="str">
        <f>IF('TD PENDIENTES'!C5382="","",'TD PENDIENTES'!C5382)</f>
        <v/>
      </c>
      <c r="J5402" s="35"/>
      <c r="K5402" s="35"/>
      <c r="M5402" s="34" t="str">
        <f>IF('TD PENDIENTES'!I5382="","",'TD PENDIENTES'!I5382)</f>
        <v/>
      </c>
      <c r="N5402" s="35" t="str">
        <f>IF('TD PENDIENTES'!J5382="","",'TD PENDIENTES'!J5382)</f>
        <v/>
      </c>
      <c r="R5402" s="34" t="str">
        <f>IF('TD PENDIENTES'!P5382="","",'TD PENDIENTES'!P5382)</f>
        <v/>
      </c>
      <c r="S5402" s="35" t="str">
        <f>IF('TD PENDIENTES'!Q5382="","",'TD PENDIENTES'!Q5382)</f>
        <v/>
      </c>
    </row>
    <row r="5403" spans="2:19" ht="18.600000000000001">
      <c r="B5403" s="34" t="str">
        <f>IF('TD VENCIDOS'!B5383="","",'TD VENCIDOS'!B5383)</f>
        <v/>
      </c>
      <c r="C5403" s="35" t="str">
        <f>IF('TD VENCIDOS'!C5383="","",'TD VENCIDOS'!C5383)</f>
        <v/>
      </c>
      <c r="D5403" s="34" t="str">
        <f>IF('TD VENCIDOS'!D5383="","",'TD VENCIDOS'!D5383)</f>
        <v/>
      </c>
      <c r="H5403" s="34" t="str">
        <f>IF('TD PENDIENTES'!B5383="","",'TD PENDIENTES'!B5383)</f>
        <v/>
      </c>
      <c r="I5403" s="35" t="str">
        <f>IF('TD PENDIENTES'!C5383="","",'TD PENDIENTES'!C5383)</f>
        <v/>
      </c>
      <c r="J5403" s="35"/>
      <c r="K5403" s="35"/>
      <c r="M5403" s="34" t="str">
        <f>IF('TD PENDIENTES'!I5383="","",'TD PENDIENTES'!I5383)</f>
        <v/>
      </c>
      <c r="N5403" s="35" t="str">
        <f>IF('TD PENDIENTES'!J5383="","",'TD PENDIENTES'!J5383)</f>
        <v/>
      </c>
      <c r="R5403" s="34" t="str">
        <f>IF('TD PENDIENTES'!P5383="","",'TD PENDIENTES'!P5383)</f>
        <v/>
      </c>
      <c r="S5403" s="35" t="str">
        <f>IF('TD PENDIENTES'!Q5383="","",'TD PENDIENTES'!Q5383)</f>
        <v/>
      </c>
    </row>
    <row r="5404" spans="2:19" ht="18.600000000000001">
      <c r="B5404" s="34" t="str">
        <f>IF('TD VENCIDOS'!B5384="","",'TD VENCIDOS'!B5384)</f>
        <v/>
      </c>
      <c r="C5404" s="35" t="str">
        <f>IF('TD VENCIDOS'!C5384="","",'TD VENCIDOS'!C5384)</f>
        <v/>
      </c>
      <c r="D5404" s="34" t="str">
        <f>IF('TD VENCIDOS'!D5384="","",'TD VENCIDOS'!D5384)</f>
        <v/>
      </c>
      <c r="H5404" s="34" t="str">
        <f>IF('TD PENDIENTES'!B5384="","",'TD PENDIENTES'!B5384)</f>
        <v/>
      </c>
      <c r="I5404" s="35" t="str">
        <f>IF('TD PENDIENTES'!C5384="","",'TD PENDIENTES'!C5384)</f>
        <v/>
      </c>
      <c r="J5404" s="35"/>
      <c r="K5404" s="35"/>
      <c r="M5404" s="34" t="str">
        <f>IF('TD PENDIENTES'!I5384="","",'TD PENDIENTES'!I5384)</f>
        <v/>
      </c>
      <c r="N5404" s="35" t="str">
        <f>IF('TD PENDIENTES'!J5384="","",'TD PENDIENTES'!J5384)</f>
        <v/>
      </c>
      <c r="R5404" s="34" t="str">
        <f>IF('TD PENDIENTES'!P5384="","",'TD PENDIENTES'!P5384)</f>
        <v/>
      </c>
      <c r="S5404" s="35" t="str">
        <f>IF('TD PENDIENTES'!Q5384="","",'TD PENDIENTES'!Q5384)</f>
        <v/>
      </c>
    </row>
    <row r="5405" spans="2:19" ht="18.600000000000001">
      <c r="B5405" s="34" t="str">
        <f>IF('TD VENCIDOS'!B5385="","",'TD VENCIDOS'!B5385)</f>
        <v/>
      </c>
      <c r="C5405" s="35" t="str">
        <f>IF('TD VENCIDOS'!C5385="","",'TD VENCIDOS'!C5385)</f>
        <v/>
      </c>
      <c r="D5405" s="34" t="str">
        <f>IF('TD VENCIDOS'!D5385="","",'TD VENCIDOS'!D5385)</f>
        <v/>
      </c>
      <c r="H5405" s="34" t="str">
        <f>IF('TD PENDIENTES'!B5385="","",'TD PENDIENTES'!B5385)</f>
        <v/>
      </c>
      <c r="I5405" s="35" t="str">
        <f>IF('TD PENDIENTES'!C5385="","",'TD PENDIENTES'!C5385)</f>
        <v/>
      </c>
      <c r="J5405" s="35"/>
      <c r="K5405" s="35"/>
      <c r="M5405" s="34" t="str">
        <f>IF('TD PENDIENTES'!I5385="","",'TD PENDIENTES'!I5385)</f>
        <v/>
      </c>
      <c r="N5405" s="35" t="str">
        <f>IF('TD PENDIENTES'!J5385="","",'TD PENDIENTES'!J5385)</f>
        <v/>
      </c>
      <c r="R5405" s="34" t="str">
        <f>IF('TD PENDIENTES'!P5385="","",'TD PENDIENTES'!P5385)</f>
        <v/>
      </c>
      <c r="S5405" s="35" t="str">
        <f>IF('TD PENDIENTES'!Q5385="","",'TD PENDIENTES'!Q5385)</f>
        <v/>
      </c>
    </row>
    <row r="5406" spans="2:19" ht="18.600000000000001">
      <c r="B5406" s="34" t="str">
        <f>IF('TD VENCIDOS'!B5386="","",'TD VENCIDOS'!B5386)</f>
        <v/>
      </c>
      <c r="C5406" s="35" t="str">
        <f>IF('TD VENCIDOS'!C5386="","",'TD VENCIDOS'!C5386)</f>
        <v/>
      </c>
      <c r="D5406" s="34" t="str">
        <f>IF('TD VENCIDOS'!D5386="","",'TD VENCIDOS'!D5386)</f>
        <v/>
      </c>
      <c r="H5406" s="34" t="str">
        <f>IF('TD PENDIENTES'!B5386="","",'TD PENDIENTES'!B5386)</f>
        <v/>
      </c>
      <c r="I5406" s="35" t="str">
        <f>IF('TD PENDIENTES'!C5386="","",'TD PENDIENTES'!C5386)</f>
        <v/>
      </c>
      <c r="J5406" s="35"/>
      <c r="K5406" s="35"/>
      <c r="M5406" s="34" t="str">
        <f>IF('TD PENDIENTES'!I5386="","",'TD PENDIENTES'!I5386)</f>
        <v/>
      </c>
      <c r="N5406" s="35" t="str">
        <f>IF('TD PENDIENTES'!J5386="","",'TD PENDIENTES'!J5386)</f>
        <v/>
      </c>
      <c r="R5406" s="34" t="str">
        <f>IF('TD PENDIENTES'!P5386="","",'TD PENDIENTES'!P5386)</f>
        <v/>
      </c>
      <c r="S5406" s="35" t="str">
        <f>IF('TD PENDIENTES'!Q5386="","",'TD PENDIENTES'!Q5386)</f>
        <v/>
      </c>
    </row>
    <row r="5407" spans="2:19" ht="18.600000000000001">
      <c r="B5407" s="34" t="str">
        <f>IF('TD VENCIDOS'!B5387="","",'TD VENCIDOS'!B5387)</f>
        <v/>
      </c>
      <c r="C5407" s="35" t="str">
        <f>IF('TD VENCIDOS'!C5387="","",'TD VENCIDOS'!C5387)</f>
        <v/>
      </c>
      <c r="D5407" s="34" t="str">
        <f>IF('TD VENCIDOS'!D5387="","",'TD VENCIDOS'!D5387)</f>
        <v/>
      </c>
      <c r="H5407" s="34" t="str">
        <f>IF('TD PENDIENTES'!B5387="","",'TD PENDIENTES'!B5387)</f>
        <v/>
      </c>
      <c r="I5407" s="35" t="str">
        <f>IF('TD PENDIENTES'!C5387="","",'TD PENDIENTES'!C5387)</f>
        <v/>
      </c>
      <c r="J5407" s="35"/>
      <c r="K5407" s="35"/>
      <c r="M5407" s="34" t="str">
        <f>IF('TD PENDIENTES'!I5387="","",'TD PENDIENTES'!I5387)</f>
        <v/>
      </c>
      <c r="N5407" s="35" t="str">
        <f>IF('TD PENDIENTES'!J5387="","",'TD PENDIENTES'!J5387)</f>
        <v/>
      </c>
      <c r="R5407" s="34" t="str">
        <f>IF('TD PENDIENTES'!P5387="","",'TD PENDIENTES'!P5387)</f>
        <v/>
      </c>
      <c r="S5407" s="35" t="str">
        <f>IF('TD PENDIENTES'!Q5387="","",'TD PENDIENTES'!Q5387)</f>
        <v/>
      </c>
    </row>
    <row r="5408" spans="2:19" ht="18.600000000000001">
      <c r="B5408" s="34" t="str">
        <f>IF('TD VENCIDOS'!B5388="","",'TD VENCIDOS'!B5388)</f>
        <v/>
      </c>
      <c r="C5408" s="35" t="str">
        <f>IF('TD VENCIDOS'!C5388="","",'TD VENCIDOS'!C5388)</f>
        <v/>
      </c>
      <c r="D5408" s="34" t="str">
        <f>IF('TD VENCIDOS'!D5388="","",'TD VENCIDOS'!D5388)</f>
        <v/>
      </c>
      <c r="H5408" s="34" t="str">
        <f>IF('TD PENDIENTES'!B5388="","",'TD PENDIENTES'!B5388)</f>
        <v/>
      </c>
      <c r="I5408" s="35" t="str">
        <f>IF('TD PENDIENTES'!C5388="","",'TD PENDIENTES'!C5388)</f>
        <v/>
      </c>
      <c r="J5408" s="35"/>
      <c r="K5408" s="35"/>
      <c r="M5408" s="34" t="str">
        <f>IF('TD PENDIENTES'!I5388="","",'TD PENDIENTES'!I5388)</f>
        <v/>
      </c>
      <c r="N5408" s="35" t="str">
        <f>IF('TD PENDIENTES'!J5388="","",'TD PENDIENTES'!J5388)</f>
        <v/>
      </c>
      <c r="R5408" s="34" t="str">
        <f>IF('TD PENDIENTES'!P5388="","",'TD PENDIENTES'!P5388)</f>
        <v/>
      </c>
      <c r="S5408" s="35" t="str">
        <f>IF('TD PENDIENTES'!Q5388="","",'TD PENDIENTES'!Q5388)</f>
        <v/>
      </c>
    </row>
    <row r="5409" spans="2:19" ht="18.600000000000001">
      <c r="B5409" s="34" t="str">
        <f>IF('TD VENCIDOS'!B5389="","",'TD VENCIDOS'!B5389)</f>
        <v/>
      </c>
      <c r="C5409" s="35" t="str">
        <f>IF('TD VENCIDOS'!C5389="","",'TD VENCIDOS'!C5389)</f>
        <v/>
      </c>
      <c r="D5409" s="34" t="str">
        <f>IF('TD VENCIDOS'!D5389="","",'TD VENCIDOS'!D5389)</f>
        <v/>
      </c>
      <c r="H5409" s="34" t="str">
        <f>IF('TD PENDIENTES'!B5389="","",'TD PENDIENTES'!B5389)</f>
        <v/>
      </c>
      <c r="I5409" s="35" t="str">
        <f>IF('TD PENDIENTES'!C5389="","",'TD PENDIENTES'!C5389)</f>
        <v/>
      </c>
      <c r="J5409" s="35"/>
      <c r="K5409" s="35"/>
      <c r="M5409" s="34" t="str">
        <f>IF('TD PENDIENTES'!I5389="","",'TD PENDIENTES'!I5389)</f>
        <v/>
      </c>
      <c r="N5409" s="35" t="str">
        <f>IF('TD PENDIENTES'!J5389="","",'TD PENDIENTES'!J5389)</f>
        <v/>
      </c>
      <c r="R5409" s="34" t="str">
        <f>IF('TD PENDIENTES'!P5389="","",'TD PENDIENTES'!P5389)</f>
        <v/>
      </c>
      <c r="S5409" s="35" t="str">
        <f>IF('TD PENDIENTES'!Q5389="","",'TD PENDIENTES'!Q5389)</f>
        <v/>
      </c>
    </row>
    <row r="5410" spans="2:19" ht="18.600000000000001">
      <c r="B5410" s="34" t="str">
        <f>IF('TD VENCIDOS'!B5390="","",'TD VENCIDOS'!B5390)</f>
        <v/>
      </c>
      <c r="C5410" s="35" t="str">
        <f>IF('TD VENCIDOS'!C5390="","",'TD VENCIDOS'!C5390)</f>
        <v/>
      </c>
      <c r="D5410" s="34" t="str">
        <f>IF('TD VENCIDOS'!D5390="","",'TD VENCIDOS'!D5390)</f>
        <v/>
      </c>
      <c r="H5410" s="34" t="str">
        <f>IF('TD PENDIENTES'!B5390="","",'TD PENDIENTES'!B5390)</f>
        <v/>
      </c>
      <c r="I5410" s="35" t="str">
        <f>IF('TD PENDIENTES'!C5390="","",'TD PENDIENTES'!C5390)</f>
        <v/>
      </c>
      <c r="J5410" s="35"/>
      <c r="K5410" s="35"/>
      <c r="M5410" s="34" t="str">
        <f>IF('TD PENDIENTES'!I5390="","",'TD PENDIENTES'!I5390)</f>
        <v/>
      </c>
      <c r="N5410" s="35" t="str">
        <f>IF('TD PENDIENTES'!J5390="","",'TD PENDIENTES'!J5390)</f>
        <v/>
      </c>
      <c r="R5410" s="34" t="str">
        <f>IF('TD PENDIENTES'!P5390="","",'TD PENDIENTES'!P5390)</f>
        <v/>
      </c>
      <c r="S5410" s="35" t="str">
        <f>IF('TD PENDIENTES'!Q5390="","",'TD PENDIENTES'!Q5390)</f>
        <v/>
      </c>
    </row>
    <row r="5411" spans="2:19" ht="18.600000000000001">
      <c r="B5411" s="34" t="str">
        <f>IF('TD VENCIDOS'!B5391="","",'TD VENCIDOS'!B5391)</f>
        <v/>
      </c>
      <c r="C5411" s="35" t="str">
        <f>IF('TD VENCIDOS'!C5391="","",'TD VENCIDOS'!C5391)</f>
        <v/>
      </c>
      <c r="D5411" s="34" t="str">
        <f>IF('TD VENCIDOS'!D5391="","",'TD VENCIDOS'!D5391)</f>
        <v/>
      </c>
      <c r="H5411" s="34" t="str">
        <f>IF('TD PENDIENTES'!B5391="","",'TD PENDIENTES'!B5391)</f>
        <v/>
      </c>
      <c r="I5411" s="35" t="str">
        <f>IF('TD PENDIENTES'!C5391="","",'TD PENDIENTES'!C5391)</f>
        <v/>
      </c>
      <c r="J5411" s="35"/>
      <c r="K5411" s="35"/>
      <c r="M5411" s="34" t="str">
        <f>IF('TD PENDIENTES'!I5391="","",'TD PENDIENTES'!I5391)</f>
        <v/>
      </c>
      <c r="N5411" s="35" t="str">
        <f>IF('TD PENDIENTES'!J5391="","",'TD PENDIENTES'!J5391)</f>
        <v/>
      </c>
      <c r="R5411" s="34" t="str">
        <f>IF('TD PENDIENTES'!P5391="","",'TD PENDIENTES'!P5391)</f>
        <v/>
      </c>
      <c r="S5411" s="35" t="str">
        <f>IF('TD PENDIENTES'!Q5391="","",'TD PENDIENTES'!Q5391)</f>
        <v/>
      </c>
    </row>
    <row r="5412" spans="2:19" ht="18.600000000000001">
      <c r="B5412" s="34" t="str">
        <f>IF('TD VENCIDOS'!B5392="","",'TD VENCIDOS'!B5392)</f>
        <v/>
      </c>
      <c r="C5412" s="35" t="str">
        <f>IF('TD VENCIDOS'!C5392="","",'TD VENCIDOS'!C5392)</f>
        <v/>
      </c>
      <c r="D5412" s="34" t="str">
        <f>IF('TD VENCIDOS'!D5392="","",'TD VENCIDOS'!D5392)</f>
        <v/>
      </c>
      <c r="H5412" s="34" t="str">
        <f>IF('TD PENDIENTES'!B5392="","",'TD PENDIENTES'!B5392)</f>
        <v/>
      </c>
      <c r="I5412" s="35" t="str">
        <f>IF('TD PENDIENTES'!C5392="","",'TD PENDIENTES'!C5392)</f>
        <v/>
      </c>
      <c r="J5412" s="35"/>
      <c r="K5412" s="35"/>
      <c r="M5412" s="34" t="str">
        <f>IF('TD PENDIENTES'!I5392="","",'TD PENDIENTES'!I5392)</f>
        <v/>
      </c>
      <c r="N5412" s="35" t="str">
        <f>IF('TD PENDIENTES'!J5392="","",'TD PENDIENTES'!J5392)</f>
        <v/>
      </c>
      <c r="R5412" s="34" t="str">
        <f>IF('TD PENDIENTES'!P5392="","",'TD PENDIENTES'!P5392)</f>
        <v/>
      </c>
      <c r="S5412" s="35" t="str">
        <f>IF('TD PENDIENTES'!Q5392="","",'TD PENDIENTES'!Q5392)</f>
        <v/>
      </c>
    </row>
    <row r="5413" spans="2:19" ht="18.600000000000001">
      <c r="B5413" s="34" t="str">
        <f>IF('TD VENCIDOS'!B5393="","",'TD VENCIDOS'!B5393)</f>
        <v/>
      </c>
      <c r="C5413" s="35" t="str">
        <f>IF('TD VENCIDOS'!C5393="","",'TD VENCIDOS'!C5393)</f>
        <v/>
      </c>
      <c r="D5413" s="34" t="str">
        <f>IF('TD VENCIDOS'!D5393="","",'TD VENCIDOS'!D5393)</f>
        <v/>
      </c>
      <c r="H5413" s="34" t="str">
        <f>IF('TD PENDIENTES'!B5393="","",'TD PENDIENTES'!B5393)</f>
        <v/>
      </c>
      <c r="I5413" s="35" t="str">
        <f>IF('TD PENDIENTES'!C5393="","",'TD PENDIENTES'!C5393)</f>
        <v/>
      </c>
      <c r="J5413" s="35"/>
      <c r="K5413" s="35"/>
      <c r="M5413" s="34" t="str">
        <f>IF('TD PENDIENTES'!I5393="","",'TD PENDIENTES'!I5393)</f>
        <v/>
      </c>
      <c r="N5413" s="35" t="str">
        <f>IF('TD PENDIENTES'!J5393="","",'TD PENDIENTES'!J5393)</f>
        <v/>
      </c>
      <c r="R5413" s="34" t="str">
        <f>IF('TD PENDIENTES'!P5393="","",'TD PENDIENTES'!P5393)</f>
        <v/>
      </c>
      <c r="S5413" s="35" t="str">
        <f>IF('TD PENDIENTES'!Q5393="","",'TD PENDIENTES'!Q5393)</f>
        <v/>
      </c>
    </row>
    <row r="5414" spans="2:19" ht="18.600000000000001">
      <c r="B5414" s="34" t="str">
        <f>IF('TD VENCIDOS'!B5394="","",'TD VENCIDOS'!B5394)</f>
        <v/>
      </c>
      <c r="C5414" s="35" t="str">
        <f>IF('TD VENCIDOS'!C5394="","",'TD VENCIDOS'!C5394)</f>
        <v/>
      </c>
      <c r="D5414" s="34" t="str">
        <f>IF('TD VENCIDOS'!D5394="","",'TD VENCIDOS'!D5394)</f>
        <v/>
      </c>
      <c r="H5414" s="34" t="str">
        <f>IF('TD PENDIENTES'!B5394="","",'TD PENDIENTES'!B5394)</f>
        <v/>
      </c>
      <c r="I5414" s="35" t="str">
        <f>IF('TD PENDIENTES'!C5394="","",'TD PENDIENTES'!C5394)</f>
        <v/>
      </c>
      <c r="J5414" s="35"/>
      <c r="K5414" s="35"/>
      <c r="M5414" s="34" t="str">
        <f>IF('TD PENDIENTES'!I5394="","",'TD PENDIENTES'!I5394)</f>
        <v/>
      </c>
      <c r="N5414" s="35" t="str">
        <f>IF('TD PENDIENTES'!J5394="","",'TD PENDIENTES'!J5394)</f>
        <v/>
      </c>
      <c r="R5414" s="34" t="str">
        <f>IF('TD PENDIENTES'!P5394="","",'TD PENDIENTES'!P5394)</f>
        <v/>
      </c>
      <c r="S5414" s="35" t="str">
        <f>IF('TD PENDIENTES'!Q5394="","",'TD PENDIENTES'!Q5394)</f>
        <v/>
      </c>
    </row>
    <row r="5415" spans="2:19" ht="18.600000000000001">
      <c r="B5415" s="34" t="str">
        <f>IF('TD VENCIDOS'!B5395="","",'TD VENCIDOS'!B5395)</f>
        <v/>
      </c>
      <c r="C5415" s="35" t="str">
        <f>IF('TD VENCIDOS'!C5395="","",'TD VENCIDOS'!C5395)</f>
        <v/>
      </c>
      <c r="D5415" s="34" t="str">
        <f>IF('TD VENCIDOS'!D5395="","",'TD VENCIDOS'!D5395)</f>
        <v/>
      </c>
      <c r="H5415" s="34" t="str">
        <f>IF('TD PENDIENTES'!B5395="","",'TD PENDIENTES'!B5395)</f>
        <v/>
      </c>
      <c r="I5415" s="35" t="str">
        <f>IF('TD PENDIENTES'!C5395="","",'TD PENDIENTES'!C5395)</f>
        <v/>
      </c>
      <c r="J5415" s="35"/>
      <c r="K5415" s="35"/>
      <c r="M5415" s="34" t="str">
        <f>IF('TD PENDIENTES'!I5395="","",'TD PENDIENTES'!I5395)</f>
        <v/>
      </c>
      <c r="N5415" s="35" t="str">
        <f>IF('TD PENDIENTES'!J5395="","",'TD PENDIENTES'!J5395)</f>
        <v/>
      </c>
      <c r="R5415" s="34" t="str">
        <f>IF('TD PENDIENTES'!P5395="","",'TD PENDIENTES'!P5395)</f>
        <v/>
      </c>
      <c r="S5415" s="35" t="str">
        <f>IF('TD PENDIENTES'!Q5395="","",'TD PENDIENTES'!Q5395)</f>
        <v/>
      </c>
    </row>
    <row r="5416" spans="2:19" ht="18.600000000000001">
      <c r="B5416" s="34" t="str">
        <f>IF('TD VENCIDOS'!B5396="","",'TD VENCIDOS'!B5396)</f>
        <v/>
      </c>
      <c r="C5416" s="35" t="str">
        <f>IF('TD VENCIDOS'!C5396="","",'TD VENCIDOS'!C5396)</f>
        <v/>
      </c>
      <c r="D5416" s="34" t="str">
        <f>IF('TD VENCIDOS'!D5396="","",'TD VENCIDOS'!D5396)</f>
        <v/>
      </c>
      <c r="H5416" s="34" t="str">
        <f>IF('TD PENDIENTES'!B5396="","",'TD PENDIENTES'!B5396)</f>
        <v/>
      </c>
      <c r="I5416" s="35" t="str">
        <f>IF('TD PENDIENTES'!C5396="","",'TD PENDIENTES'!C5396)</f>
        <v/>
      </c>
      <c r="J5416" s="35"/>
      <c r="K5416" s="35"/>
      <c r="M5416" s="34" t="str">
        <f>IF('TD PENDIENTES'!I5396="","",'TD PENDIENTES'!I5396)</f>
        <v/>
      </c>
      <c r="N5416" s="35" t="str">
        <f>IF('TD PENDIENTES'!J5396="","",'TD PENDIENTES'!J5396)</f>
        <v/>
      </c>
      <c r="R5416" s="34" t="str">
        <f>IF('TD PENDIENTES'!P5396="","",'TD PENDIENTES'!P5396)</f>
        <v/>
      </c>
      <c r="S5416" s="35" t="str">
        <f>IF('TD PENDIENTES'!Q5396="","",'TD PENDIENTES'!Q5396)</f>
        <v/>
      </c>
    </row>
    <row r="5417" spans="2:19" ht="18.600000000000001">
      <c r="B5417" s="34" t="str">
        <f>IF('TD VENCIDOS'!B5397="","",'TD VENCIDOS'!B5397)</f>
        <v/>
      </c>
      <c r="C5417" s="35" t="str">
        <f>IF('TD VENCIDOS'!C5397="","",'TD VENCIDOS'!C5397)</f>
        <v/>
      </c>
      <c r="D5417" s="34" t="str">
        <f>IF('TD VENCIDOS'!D5397="","",'TD VENCIDOS'!D5397)</f>
        <v/>
      </c>
      <c r="H5417" s="34" t="str">
        <f>IF('TD PENDIENTES'!B5397="","",'TD PENDIENTES'!B5397)</f>
        <v/>
      </c>
      <c r="I5417" s="35" t="str">
        <f>IF('TD PENDIENTES'!C5397="","",'TD PENDIENTES'!C5397)</f>
        <v/>
      </c>
      <c r="J5417" s="35"/>
      <c r="K5417" s="35"/>
      <c r="M5417" s="34" t="str">
        <f>IF('TD PENDIENTES'!I5397="","",'TD PENDIENTES'!I5397)</f>
        <v/>
      </c>
      <c r="N5417" s="35" t="str">
        <f>IF('TD PENDIENTES'!J5397="","",'TD PENDIENTES'!J5397)</f>
        <v/>
      </c>
      <c r="R5417" s="34" t="str">
        <f>IF('TD PENDIENTES'!P5397="","",'TD PENDIENTES'!P5397)</f>
        <v/>
      </c>
      <c r="S5417" s="35" t="str">
        <f>IF('TD PENDIENTES'!Q5397="","",'TD PENDIENTES'!Q5397)</f>
        <v/>
      </c>
    </row>
    <row r="5418" spans="2:19" ht="18.600000000000001">
      <c r="B5418" s="34" t="str">
        <f>IF('TD VENCIDOS'!B5398="","",'TD VENCIDOS'!B5398)</f>
        <v/>
      </c>
      <c r="C5418" s="35" t="str">
        <f>IF('TD VENCIDOS'!C5398="","",'TD VENCIDOS'!C5398)</f>
        <v/>
      </c>
      <c r="D5418" s="34" t="str">
        <f>IF('TD VENCIDOS'!D5398="","",'TD VENCIDOS'!D5398)</f>
        <v/>
      </c>
      <c r="H5418" s="34" t="str">
        <f>IF('TD PENDIENTES'!B5398="","",'TD PENDIENTES'!B5398)</f>
        <v/>
      </c>
      <c r="I5418" s="35" t="str">
        <f>IF('TD PENDIENTES'!C5398="","",'TD PENDIENTES'!C5398)</f>
        <v/>
      </c>
      <c r="J5418" s="35"/>
      <c r="K5418" s="35"/>
      <c r="M5418" s="34" t="str">
        <f>IF('TD PENDIENTES'!I5398="","",'TD PENDIENTES'!I5398)</f>
        <v/>
      </c>
      <c r="N5418" s="35" t="str">
        <f>IF('TD PENDIENTES'!J5398="","",'TD PENDIENTES'!J5398)</f>
        <v/>
      </c>
      <c r="R5418" s="34" t="str">
        <f>IF('TD PENDIENTES'!P5398="","",'TD PENDIENTES'!P5398)</f>
        <v/>
      </c>
      <c r="S5418" s="35" t="str">
        <f>IF('TD PENDIENTES'!Q5398="","",'TD PENDIENTES'!Q5398)</f>
        <v/>
      </c>
    </row>
    <row r="5419" spans="2:19" ht="18.600000000000001">
      <c r="B5419" s="34" t="str">
        <f>IF('TD VENCIDOS'!B5399="","",'TD VENCIDOS'!B5399)</f>
        <v/>
      </c>
      <c r="C5419" s="35" t="str">
        <f>IF('TD VENCIDOS'!C5399="","",'TD VENCIDOS'!C5399)</f>
        <v/>
      </c>
      <c r="D5419" s="34" t="str">
        <f>IF('TD VENCIDOS'!D5399="","",'TD VENCIDOS'!D5399)</f>
        <v/>
      </c>
      <c r="H5419" s="34" t="str">
        <f>IF('TD PENDIENTES'!B5399="","",'TD PENDIENTES'!B5399)</f>
        <v/>
      </c>
      <c r="I5419" s="35" t="str">
        <f>IF('TD PENDIENTES'!C5399="","",'TD PENDIENTES'!C5399)</f>
        <v/>
      </c>
      <c r="J5419" s="35"/>
      <c r="K5419" s="35"/>
      <c r="M5419" s="34" t="str">
        <f>IF('TD PENDIENTES'!I5399="","",'TD PENDIENTES'!I5399)</f>
        <v/>
      </c>
      <c r="N5419" s="35" t="str">
        <f>IF('TD PENDIENTES'!J5399="","",'TD PENDIENTES'!J5399)</f>
        <v/>
      </c>
      <c r="R5419" s="34" t="str">
        <f>IF('TD PENDIENTES'!P5399="","",'TD PENDIENTES'!P5399)</f>
        <v/>
      </c>
      <c r="S5419" s="35" t="str">
        <f>IF('TD PENDIENTES'!Q5399="","",'TD PENDIENTES'!Q5399)</f>
        <v/>
      </c>
    </row>
    <row r="5420" spans="2:19" ht="18.600000000000001">
      <c r="B5420" s="34" t="str">
        <f>IF('TD VENCIDOS'!B5400="","",'TD VENCIDOS'!B5400)</f>
        <v/>
      </c>
      <c r="C5420" s="35" t="str">
        <f>IF('TD VENCIDOS'!C5400="","",'TD VENCIDOS'!C5400)</f>
        <v/>
      </c>
      <c r="D5420" s="34" t="str">
        <f>IF('TD VENCIDOS'!D5400="","",'TD VENCIDOS'!D5400)</f>
        <v/>
      </c>
      <c r="H5420" s="34" t="str">
        <f>IF('TD PENDIENTES'!B5400="","",'TD PENDIENTES'!B5400)</f>
        <v/>
      </c>
      <c r="I5420" s="35" t="str">
        <f>IF('TD PENDIENTES'!C5400="","",'TD PENDIENTES'!C5400)</f>
        <v/>
      </c>
      <c r="J5420" s="35"/>
      <c r="K5420" s="35"/>
      <c r="M5420" s="34" t="str">
        <f>IF('TD PENDIENTES'!I5400="","",'TD PENDIENTES'!I5400)</f>
        <v/>
      </c>
      <c r="N5420" s="35" t="str">
        <f>IF('TD PENDIENTES'!J5400="","",'TD PENDIENTES'!J5400)</f>
        <v/>
      </c>
      <c r="R5420" s="34" t="str">
        <f>IF('TD PENDIENTES'!P5400="","",'TD PENDIENTES'!P5400)</f>
        <v/>
      </c>
      <c r="S5420" s="35" t="str">
        <f>IF('TD PENDIENTES'!Q5400="","",'TD PENDIENTES'!Q5400)</f>
        <v/>
      </c>
    </row>
    <row r="5421" spans="2:19" ht="18.600000000000001">
      <c r="B5421" s="34" t="str">
        <f>IF('TD VENCIDOS'!B5401="","",'TD VENCIDOS'!B5401)</f>
        <v/>
      </c>
      <c r="C5421" s="35" t="str">
        <f>IF('TD VENCIDOS'!C5401="","",'TD VENCIDOS'!C5401)</f>
        <v/>
      </c>
      <c r="D5421" s="34" t="str">
        <f>IF('TD VENCIDOS'!D5401="","",'TD VENCIDOS'!D5401)</f>
        <v/>
      </c>
      <c r="H5421" s="34" t="str">
        <f>IF('TD PENDIENTES'!B5401="","",'TD PENDIENTES'!B5401)</f>
        <v/>
      </c>
      <c r="I5421" s="35" t="str">
        <f>IF('TD PENDIENTES'!C5401="","",'TD PENDIENTES'!C5401)</f>
        <v/>
      </c>
      <c r="J5421" s="35"/>
      <c r="K5421" s="35"/>
      <c r="M5421" s="34" t="str">
        <f>IF('TD PENDIENTES'!I5401="","",'TD PENDIENTES'!I5401)</f>
        <v/>
      </c>
      <c r="N5421" s="35" t="str">
        <f>IF('TD PENDIENTES'!J5401="","",'TD PENDIENTES'!J5401)</f>
        <v/>
      </c>
      <c r="R5421" s="34" t="str">
        <f>IF('TD PENDIENTES'!P5401="","",'TD PENDIENTES'!P5401)</f>
        <v/>
      </c>
      <c r="S5421" s="35" t="str">
        <f>IF('TD PENDIENTES'!Q5401="","",'TD PENDIENTES'!Q5401)</f>
        <v/>
      </c>
    </row>
    <row r="5422" spans="2:19" ht="18.600000000000001">
      <c r="B5422" s="34" t="str">
        <f>IF('TD VENCIDOS'!B5402="","",'TD VENCIDOS'!B5402)</f>
        <v/>
      </c>
      <c r="C5422" s="35" t="str">
        <f>IF('TD VENCIDOS'!C5402="","",'TD VENCIDOS'!C5402)</f>
        <v/>
      </c>
      <c r="D5422" s="34" t="str">
        <f>IF('TD VENCIDOS'!D5402="","",'TD VENCIDOS'!D5402)</f>
        <v/>
      </c>
      <c r="H5422" s="34" t="str">
        <f>IF('TD PENDIENTES'!B5402="","",'TD PENDIENTES'!B5402)</f>
        <v/>
      </c>
      <c r="I5422" s="35" t="str">
        <f>IF('TD PENDIENTES'!C5402="","",'TD PENDIENTES'!C5402)</f>
        <v/>
      </c>
      <c r="J5422" s="35"/>
      <c r="K5422" s="35"/>
      <c r="M5422" s="34" t="str">
        <f>IF('TD PENDIENTES'!I5402="","",'TD PENDIENTES'!I5402)</f>
        <v/>
      </c>
      <c r="N5422" s="35" t="str">
        <f>IF('TD PENDIENTES'!J5402="","",'TD PENDIENTES'!J5402)</f>
        <v/>
      </c>
      <c r="R5422" s="34" t="str">
        <f>IF('TD PENDIENTES'!P5402="","",'TD PENDIENTES'!P5402)</f>
        <v/>
      </c>
      <c r="S5422" s="35" t="str">
        <f>IF('TD PENDIENTES'!Q5402="","",'TD PENDIENTES'!Q5402)</f>
        <v/>
      </c>
    </row>
    <row r="5423" spans="2:19" ht="18.600000000000001">
      <c r="B5423" s="34" t="str">
        <f>IF('TD VENCIDOS'!B5403="","",'TD VENCIDOS'!B5403)</f>
        <v/>
      </c>
      <c r="C5423" s="35" t="str">
        <f>IF('TD VENCIDOS'!C5403="","",'TD VENCIDOS'!C5403)</f>
        <v/>
      </c>
      <c r="D5423" s="34" t="str">
        <f>IF('TD VENCIDOS'!D5403="","",'TD VENCIDOS'!D5403)</f>
        <v/>
      </c>
      <c r="H5423" s="34" t="str">
        <f>IF('TD PENDIENTES'!B5403="","",'TD PENDIENTES'!B5403)</f>
        <v/>
      </c>
      <c r="I5423" s="35" t="str">
        <f>IF('TD PENDIENTES'!C5403="","",'TD PENDIENTES'!C5403)</f>
        <v/>
      </c>
      <c r="J5423" s="35"/>
      <c r="K5423" s="35"/>
      <c r="M5423" s="34" t="str">
        <f>IF('TD PENDIENTES'!I5403="","",'TD PENDIENTES'!I5403)</f>
        <v/>
      </c>
      <c r="N5423" s="35" t="str">
        <f>IF('TD PENDIENTES'!J5403="","",'TD PENDIENTES'!J5403)</f>
        <v/>
      </c>
      <c r="R5423" s="34" t="str">
        <f>IF('TD PENDIENTES'!P5403="","",'TD PENDIENTES'!P5403)</f>
        <v/>
      </c>
      <c r="S5423" s="35" t="str">
        <f>IF('TD PENDIENTES'!Q5403="","",'TD PENDIENTES'!Q5403)</f>
        <v/>
      </c>
    </row>
    <row r="5424" spans="2:19" ht="18.600000000000001">
      <c r="B5424" s="34" t="str">
        <f>IF('TD VENCIDOS'!B5404="","",'TD VENCIDOS'!B5404)</f>
        <v/>
      </c>
      <c r="C5424" s="35" t="str">
        <f>IF('TD VENCIDOS'!C5404="","",'TD VENCIDOS'!C5404)</f>
        <v/>
      </c>
      <c r="D5424" s="34" t="str">
        <f>IF('TD VENCIDOS'!D5404="","",'TD VENCIDOS'!D5404)</f>
        <v/>
      </c>
      <c r="H5424" s="34" t="str">
        <f>IF('TD PENDIENTES'!B5404="","",'TD PENDIENTES'!B5404)</f>
        <v/>
      </c>
      <c r="I5424" s="35" t="str">
        <f>IF('TD PENDIENTES'!C5404="","",'TD PENDIENTES'!C5404)</f>
        <v/>
      </c>
      <c r="J5424" s="35"/>
      <c r="K5424" s="35"/>
      <c r="M5424" s="34" t="str">
        <f>IF('TD PENDIENTES'!I5404="","",'TD PENDIENTES'!I5404)</f>
        <v/>
      </c>
      <c r="N5424" s="35" t="str">
        <f>IF('TD PENDIENTES'!J5404="","",'TD PENDIENTES'!J5404)</f>
        <v/>
      </c>
      <c r="R5424" s="34" t="str">
        <f>IF('TD PENDIENTES'!P5404="","",'TD PENDIENTES'!P5404)</f>
        <v/>
      </c>
      <c r="S5424" s="35" t="str">
        <f>IF('TD PENDIENTES'!Q5404="","",'TD PENDIENTES'!Q5404)</f>
        <v/>
      </c>
    </row>
    <row r="5425" spans="2:19" ht="18.600000000000001">
      <c r="B5425" s="34" t="str">
        <f>IF('TD VENCIDOS'!B5405="","",'TD VENCIDOS'!B5405)</f>
        <v/>
      </c>
      <c r="C5425" s="35" t="str">
        <f>IF('TD VENCIDOS'!C5405="","",'TD VENCIDOS'!C5405)</f>
        <v/>
      </c>
      <c r="D5425" s="34" t="str">
        <f>IF('TD VENCIDOS'!D5405="","",'TD VENCIDOS'!D5405)</f>
        <v/>
      </c>
      <c r="H5425" s="34" t="str">
        <f>IF('TD PENDIENTES'!B5405="","",'TD PENDIENTES'!B5405)</f>
        <v/>
      </c>
      <c r="I5425" s="35" t="str">
        <f>IF('TD PENDIENTES'!C5405="","",'TD PENDIENTES'!C5405)</f>
        <v/>
      </c>
      <c r="J5425" s="35"/>
      <c r="K5425" s="35"/>
      <c r="M5425" s="34" t="str">
        <f>IF('TD PENDIENTES'!I5405="","",'TD PENDIENTES'!I5405)</f>
        <v/>
      </c>
      <c r="N5425" s="35" t="str">
        <f>IF('TD PENDIENTES'!J5405="","",'TD PENDIENTES'!J5405)</f>
        <v/>
      </c>
      <c r="R5425" s="34" t="str">
        <f>IF('TD PENDIENTES'!P5405="","",'TD PENDIENTES'!P5405)</f>
        <v/>
      </c>
      <c r="S5425" s="35" t="str">
        <f>IF('TD PENDIENTES'!Q5405="","",'TD PENDIENTES'!Q5405)</f>
        <v/>
      </c>
    </row>
    <row r="5426" spans="2:19" ht="18.600000000000001">
      <c r="B5426" s="34" t="str">
        <f>IF('TD VENCIDOS'!B5406="","",'TD VENCIDOS'!B5406)</f>
        <v/>
      </c>
      <c r="C5426" s="35" t="str">
        <f>IF('TD VENCIDOS'!C5406="","",'TD VENCIDOS'!C5406)</f>
        <v/>
      </c>
      <c r="D5426" s="34" t="str">
        <f>IF('TD VENCIDOS'!D5406="","",'TD VENCIDOS'!D5406)</f>
        <v/>
      </c>
      <c r="H5426" s="34" t="str">
        <f>IF('TD PENDIENTES'!B5406="","",'TD PENDIENTES'!B5406)</f>
        <v/>
      </c>
      <c r="I5426" s="35" t="str">
        <f>IF('TD PENDIENTES'!C5406="","",'TD PENDIENTES'!C5406)</f>
        <v/>
      </c>
      <c r="J5426" s="35"/>
      <c r="K5426" s="35"/>
      <c r="M5426" s="34" t="str">
        <f>IF('TD PENDIENTES'!I5406="","",'TD PENDIENTES'!I5406)</f>
        <v/>
      </c>
      <c r="N5426" s="35" t="str">
        <f>IF('TD PENDIENTES'!J5406="","",'TD PENDIENTES'!J5406)</f>
        <v/>
      </c>
      <c r="R5426" s="34" t="str">
        <f>IF('TD PENDIENTES'!P5406="","",'TD PENDIENTES'!P5406)</f>
        <v/>
      </c>
      <c r="S5426" s="35" t="str">
        <f>IF('TD PENDIENTES'!Q5406="","",'TD PENDIENTES'!Q5406)</f>
        <v/>
      </c>
    </row>
    <row r="5427" spans="2:19" ht="18.600000000000001">
      <c r="B5427" s="34" t="str">
        <f>IF('TD VENCIDOS'!B5407="","",'TD VENCIDOS'!B5407)</f>
        <v/>
      </c>
      <c r="C5427" s="35" t="str">
        <f>IF('TD VENCIDOS'!C5407="","",'TD VENCIDOS'!C5407)</f>
        <v/>
      </c>
      <c r="D5427" s="34" t="str">
        <f>IF('TD VENCIDOS'!D5407="","",'TD VENCIDOS'!D5407)</f>
        <v/>
      </c>
      <c r="H5427" s="34" t="str">
        <f>IF('TD PENDIENTES'!B5407="","",'TD PENDIENTES'!B5407)</f>
        <v/>
      </c>
      <c r="I5427" s="35" t="str">
        <f>IF('TD PENDIENTES'!C5407="","",'TD PENDIENTES'!C5407)</f>
        <v/>
      </c>
      <c r="J5427" s="35"/>
      <c r="K5427" s="35"/>
      <c r="M5427" s="34" t="str">
        <f>IF('TD PENDIENTES'!I5407="","",'TD PENDIENTES'!I5407)</f>
        <v/>
      </c>
      <c r="N5427" s="35" t="str">
        <f>IF('TD PENDIENTES'!J5407="","",'TD PENDIENTES'!J5407)</f>
        <v/>
      </c>
      <c r="R5427" s="34" t="str">
        <f>IF('TD PENDIENTES'!P5407="","",'TD PENDIENTES'!P5407)</f>
        <v/>
      </c>
      <c r="S5427" s="35" t="str">
        <f>IF('TD PENDIENTES'!Q5407="","",'TD PENDIENTES'!Q5407)</f>
        <v/>
      </c>
    </row>
    <row r="5428" spans="2:19" ht="18.600000000000001">
      <c r="B5428" s="34" t="str">
        <f>IF('TD VENCIDOS'!B5408="","",'TD VENCIDOS'!B5408)</f>
        <v/>
      </c>
      <c r="C5428" s="35" t="str">
        <f>IF('TD VENCIDOS'!C5408="","",'TD VENCIDOS'!C5408)</f>
        <v/>
      </c>
      <c r="D5428" s="34" t="str">
        <f>IF('TD VENCIDOS'!D5408="","",'TD VENCIDOS'!D5408)</f>
        <v/>
      </c>
      <c r="H5428" s="34" t="str">
        <f>IF('TD PENDIENTES'!B5408="","",'TD PENDIENTES'!B5408)</f>
        <v/>
      </c>
      <c r="I5428" s="35" t="str">
        <f>IF('TD PENDIENTES'!C5408="","",'TD PENDIENTES'!C5408)</f>
        <v/>
      </c>
      <c r="J5428" s="35"/>
      <c r="K5428" s="35"/>
      <c r="M5428" s="34" t="str">
        <f>IF('TD PENDIENTES'!I5408="","",'TD PENDIENTES'!I5408)</f>
        <v/>
      </c>
      <c r="N5428" s="35" t="str">
        <f>IF('TD PENDIENTES'!J5408="","",'TD PENDIENTES'!J5408)</f>
        <v/>
      </c>
      <c r="R5428" s="34" t="str">
        <f>IF('TD PENDIENTES'!P5408="","",'TD PENDIENTES'!P5408)</f>
        <v/>
      </c>
      <c r="S5428" s="35" t="str">
        <f>IF('TD PENDIENTES'!Q5408="","",'TD PENDIENTES'!Q5408)</f>
        <v/>
      </c>
    </row>
    <row r="5429" spans="2:19" ht="18.600000000000001">
      <c r="B5429" s="34" t="str">
        <f>IF('TD VENCIDOS'!B5409="","",'TD VENCIDOS'!B5409)</f>
        <v/>
      </c>
      <c r="C5429" s="35" t="str">
        <f>IF('TD VENCIDOS'!C5409="","",'TD VENCIDOS'!C5409)</f>
        <v/>
      </c>
      <c r="D5429" s="34" t="str">
        <f>IF('TD VENCIDOS'!D5409="","",'TD VENCIDOS'!D5409)</f>
        <v/>
      </c>
      <c r="H5429" s="34" t="str">
        <f>IF('TD PENDIENTES'!B5409="","",'TD PENDIENTES'!B5409)</f>
        <v/>
      </c>
      <c r="I5429" s="35" t="str">
        <f>IF('TD PENDIENTES'!C5409="","",'TD PENDIENTES'!C5409)</f>
        <v/>
      </c>
      <c r="J5429" s="35"/>
      <c r="K5429" s="35"/>
      <c r="M5429" s="34" t="str">
        <f>IF('TD PENDIENTES'!I5409="","",'TD PENDIENTES'!I5409)</f>
        <v/>
      </c>
      <c r="N5429" s="35" t="str">
        <f>IF('TD PENDIENTES'!J5409="","",'TD PENDIENTES'!J5409)</f>
        <v/>
      </c>
      <c r="R5429" s="34" t="str">
        <f>IF('TD PENDIENTES'!P5409="","",'TD PENDIENTES'!P5409)</f>
        <v/>
      </c>
      <c r="S5429" s="35" t="str">
        <f>IF('TD PENDIENTES'!Q5409="","",'TD PENDIENTES'!Q5409)</f>
        <v/>
      </c>
    </row>
    <row r="5430" spans="2:19" ht="18.600000000000001">
      <c r="B5430" s="34" t="str">
        <f>IF('TD VENCIDOS'!B5410="","",'TD VENCIDOS'!B5410)</f>
        <v/>
      </c>
      <c r="C5430" s="35" t="str">
        <f>IF('TD VENCIDOS'!C5410="","",'TD VENCIDOS'!C5410)</f>
        <v/>
      </c>
      <c r="D5430" s="34" t="str">
        <f>IF('TD VENCIDOS'!D5410="","",'TD VENCIDOS'!D5410)</f>
        <v/>
      </c>
      <c r="H5430" s="34" t="str">
        <f>IF('TD PENDIENTES'!B5410="","",'TD PENDIENTES'!B5410)</f>
        <v/>
      </c>
      <c r="I5430" s="35" t="str">
        <f>IF('TD PENDIENTES'!C5410="","",'TD PENDIENTES'!C5410)</f>
        <v/>
      </c>
      <c r="J5430" s="35"/>
      <c r="K5430" s="35"/>
      <c r="M5430" s="34" t="str">
        <f>IF('TD PENDIENTES'!I5410="","",'TD PENDIENTES'!I5410)</f>
        <v/>
      </c>
      <c r="N5430" s="35" t="str">
        <f>IF('TD PENDIENTES'!J5410="","",'TD PENDIENTES'!J5410)</f>
        <v/>
      </c>
      <c r="R5430" s="34" t="str">
        <f>IF('TD PENDIENTES'!P5410="","",'TD PENDIENTES'!P5410)</f>
        <v/>
      </c>
      <c r="S5430" s="35" t="str">
        <f>IF('TD PENDIENTES'!Q5410="","",'TD PENDIENTES'!Q5410)</f>
        <v/>
      </c>
    </row>
    <row r="5431" spans="2:19" ht="18.600000000000001">
      <c r="B5431" s="34" t="str">
        <f>IF('TD VENCIDOS'!B5411="","",'TD VENCIDOS'!B5411)</f>
        <v/>
      </c>
      <c r="C5431" s="35" t="str">
        <f>IF('TD VENCIDOS'!C5411="","",'TD VENCIDOS'!C5411)</f>
        <v/>
      </c>
      <c r="D5431" s="34" t="str">
        <f>IF('TD VENCIDOS'!D5411="","",'TD VENCIDOS'!D5411)</f>
        <v/>
      </c>
      <c r="H5431" s="34" t="str">
        <f>IF('TD PENDIENTES'!B5411="","",'TD PENDIENTES'!B5411)</f>
        <v/>
      </c>
      <c r="I5431" s="35" t="str">
        <f>IF('TD PENDIENTES'!C5411="","",'TD PENDIENTES'!C5411)</f>
        <v/>
      </c>
      <c r="J5431" s="35"/>
      <c r="K5431" s="35"/>
      <c r="M5431" s="34" t="str">
        <f>IF('TD PENDIENTES'!I5411="","",'TD PENDIENTES'!I5411)</f>
        <v/>
      </c>
      <c r="N5431" s="35" t="str">
        <f>IF('TD PENDIENTES'!J5411="","",'TD PENDIENTES'!J5411)</f>
        <v/>
      </c>
      <c r="R5431" s="34" t="str">
        <f>IF('TD PENDIENTES'!P5411="","",'TD PENDIENTES'!P5411)</f>
        <v/>
      </c>
      <c r="S5431" s="35" t="str">
        <f>IF('TD PENDIENTES'!Q5411="","",'TD PENDIENTES'!Q5411)</f>
        <v/>
      </c>
    </row>
    <row r="5432" spans="2:19" ht="18.600000000000001">
      <c r="B5432" s="34" t="str">
        <f>IF('TD VENCIDOS'!B5412="","",'TD VENCIDOS'!B5412)</f>
        <v/>
      </c>
      <c r="C5432" s="35" t="str">
        <f>IF('TD VENCIDOS'!C5412="","",'TD VENCIDOS'!C5412)</f>
        <v/>
      </c>
      <c r="D5432" s="34" t="str">
        <f>IF('TD VENCIDOS'!D5412="","",'TD VENCIDOS'!D5412)</f>
        <v/>
      </c>
      <c r="H5432" s="34" t="str">
        <f>IF('TD PENDIENTES'!B5412="","",'TD PENDIENTES'!B5412)</f>
        <v/>
      </c>
      <c r="I5432" s="35" t="str">
        <f>IF('TD PENDIENTES'!C5412="","",'TD PENDIENTES'!C5412)</f>
        <v/>
      </c>
      <c r="J5432" s="35"/>
      <c r="K5432" s="35"/>
      <c r="M5432" s="34" t="str">
        <f>IF('TD PENDIENTES'!I5412="","",'TD PENDIENTES'!I5412)</f>
        <v/>
      </c>
      <c r="N5432" s="35" t="str">
        <f>IF('TD PENDIENTES'!J5412="","",'TD PENDIENTES'!J5412)</f>
        <v/>
      </c>
      <c r="R5432" s="34" t="str">
        <f>IF('TD PENDIENTES'!P5412="","",'TD PENDIENTES'!P5412)</f>
        <v/>
      </c>
      <c r="S5432" s="35" t="str">
        <f>IF('TD PENDIENTES'!Q5412="","",'TD PENDIENTES'!Q5412)</f>
        <v/>
      </c>
    </row>
    <row r="5433" spans="2:19" ht="18.600000000000001">
      <c r="B5433" s="34" t="str">
        <f>IF('TD VENCIDOS'!B5413="","",'TD VENCIDOS'!B5413)</f>
        <v/>
      </c>
      <c r="C5433" s="35" t="str">
        <f>IF('TD VENCIDOS'!C5413="","",'TD VENCIDOS'!C5413)</f>
        <v/>
      </c>
      <c r="D5433" s="34" t="str">
        <f>IF('TD VENCIDOS'!D5413="","",'TD VENCIDOS'!D5413)</f>
        <v/>
      </c>
      <c r="H5433" s="34" t="str">
        <f>IF('TD PENDIENTES'!B5413="","",'TD PENDIENTES'!B5413)</f>
        <v/>
      </c>
      <c r="I5433" s="35" t="str">
        <f>IF('TD PENDIENTES'!C5413="","",'TD PENDIENTES'!C5413)</f>
        <v/>
      </c>
      <c r="J5433" s="35"/>
      <c r="K5433" s="35"/>
      <c r="M5433" s="34" t="str">
        <f>IF('TD PENDIENTES'!I5413="","",'TD PENDIENTES'!I5413)</f>
        <v/>
      </c>
      <c r="N5433" s="35" t="str">
        <f>IF('TD PENDIENTES'!J5413="","",'TD PENDIENTES'!J5413)</f>
        <v/>
      </c>
      <c r="R5433" s="34" t="str">
        <f>IF('TD PENDIENTES'!P5413="","",'TD PENDIENTES'!P5413)</f>
        <v/>
      </c>
      <c r="S5433" s="35" t="str">
        <f>IF('TD PENDIENTES'!Q5413="","",'TD PENDIENTES'!Q5413)</f>
        <v/>
      </c>
    </row>
    <row r="5434" spans="2:19" ht="18.600000000000001">
      <c r="B5434" s="34" t="str">
        <f>IF('TD VENCIDOS'!B5414="","",'TD VENCIDOS'!B5414)</f>
        <v/>
      </c>
      <c r="C5434" s="35" t="str">
        <f>IF('TD VENCIDOS'!C5414="","",'TD VENCIDOS'!C5414)</f>
        <v/>
      </c>
      <c r="D5434" s="34" t="str">
        <f>IF('TD VENCIDOS'!D5414="","",'TD VENCIDOS'!D5414)</f>
        <v/>
      </c>
      <c r="H5434" s="34" t="str">
        <f>IF('TD PENDIENTES'!B5414="","",'TD PENDIENTES'!B5414)</f>
        <v/>
      </c>
      <c r="I5434" s="35" t="str">
        <f>IF('TD PENDIENTES'!C5414="","",'TD PENDIENTES'!C5414)</f>
        <v/>
      </c>
      <c r="J5434" s="35"/>
      <c r="K5434" s="35"/>
      <c r="M5434" s="34" t="str">
        <f>IF('TD PENDIENTES'!I5414="","",'TD PENDIENTES'!I5414)</f>
        <v/>
      </c>
      <c r="N5434" s="35" t="str">
        <f>IF('TD PENDIENTES'!J5414="","",'TD PENDIENTES'!J5414)</f>
        <v/>
      </c>
      <c r="R5434" s="34" t="str">
        <f>IF('TD PENDIENTES'!P5414="","",'TD PENDIENTES'!P5414)</f>
        <v/>
      </c>
      <c r="S5434" s="35" t="str">
        <f>IF('TD PENDIENTES'!Q5414="","",'TD PENDIENTES'!Q5414)</f>
        <v/>
      </c>
    </row>
    <row r="5435" spans="2:19" ht="18.600000000000001">
      <c r="B5435" s="34" t="str">
        <f>IF('TD VENCIDOS'!B5415="","",'TD VENCIDOS'!B5415)</f>
        <v/>
      </c>
      <c r="C5435" s="35" t="str">
        <f>IF('TD VENCIDOS'!C5415="","",'TD VENCIDOS'!C5415)</f>
        <v/>
      </c>
      <c r="D5435" s="34" t="str">
        <f>IF('TD VENCIDOS'!D5415="","",'TD VENCIDOS'!D5415)</f>
        <v/>
      </c>
      <c r="H5435" s="34" t="str">
        <f>IF('TD PENDIENTES'!B5415="","",'TD PENDIENTES'!B5415)</f>
        <v/>
      </c>
      <c r="I5435" s="35" t="str">
        <f>IF('TD PENDIENTES'!C5415="","",'TD PENDIENTES'!C5415)</f>
        <v/>
      </c>
      <c r="J5435" s="35"/>
      <c r="K5435" s="35"/>
      <c r="M5435" s="34" t="str">
        <f>IF('TD PENDIENTES'!I5415="","",'TD PENDIENTES'!I5415)</f>
        <v/>
      </c>
      <c r="N5435" s="35" t="str">
        <f>IF('TD PENDIENTES'!J5415="","",'TD PENDIENTES'!J5415)</f>
        <v/>
      </c>
      <c r="R5435" s="34" t="str">
        <f>IF('TD PENDIENTES'!P5415="","",'TD PENDIENTES'!P5415)</f>
        <v/>
      </c>
      <c r="S5435" s="35" t="str">
        <f>IF('TD PENDIENTES'!Q5415="","",'TD PENDIENTES'!Q5415)</f>
        <v/>
      </c>
    </row>
    <row r="5436" spans="2:19" ht="18.600000000000001">
      <c r="B5436" s="34" t="str">
        <f>IF('TD VENCIDOS'!B5416="","",'TD VENCIDOS'!B5416)</f>
        <v/>
      </c>
      <c r="C5436" s="35" t="str">
        <f>IF('TD VENCIDOS'!C5416="","",'TD VENCIDOS'!C5416)</f>
        <v/>
      </c>
      <c r="D5436" s="34" t="str">
        <f>IF('TD VENCIDOS'!D5416="","",'TD VENCIDOS'!D5416)</f>
        <v/>
      </c>
      <c r="H5436" s="34" t="str">
        <f>IF('TD PENDIENTES'!B5416="","",'TD PENDIENTES'!B5416)</f>
        <v/>
      </c>
      <c r="I5436" s="35" t="str">
        <f>IF('TD PENDIENTES'!C5416="","",'TD PENDIENTES'!C5416)</f>
        <v/>
      </c>
      <c r="J5436" s="35"/>
      <c r="K5436" s="35"/>
      <c r="M5436" s="34" t="str">
        <f>IF('TD PENDIENTES'!I5416="","",'TD PENDIENTES'!I5416)</f>
        <v/>
      </c>
      <c r="N5436" s="35" t="str">
        <f>IF('TD PENDIENTES'!J5416="","",'TD PENDIENTES'!J5416)</f>
        <v/>
      </c>
      <c r="R5436" s="34" t="str">
        <f>IF('TD PENDIENTES'!P5416="","",'TD PENDIENTES'!P5416)</f>
        <v/>
      </c>
      <c r="S5436" s="35" t="str">
        <f>IF('TD PENDIENTES'!Q5416="","",'TD PENDIENTES'!Q5416)</f>
        <v/>
      </c>
    </row>
    <row r="5437" spans="2:19" ht="18.600000000000001">
      <c r="B5437" s="34" t="str">
        <f>IF('TD VENCIDOS'!B5417="","",'TD VENCIDOS'!B5417)</f>
        <v/>
      </c>
      <c r="C5437" s="35" t="str">
        <f>IF('TD VENCIDOS'!C5417="","",'TD VENCIDOS'!C5417)</f>
        <v/>
      </c>
      <c r="D5437" s="34" t="str">
        <f>IF('TD VENCIDOS'!D5417="","",'TD VENCIDOS'!D5417)</f>
        <v/>
      </c>
      <c r="H5437" s="34" t="str">
        <f>IF('TD PENDIENTES'!B5417="","",'TD PENDIENTES'!B5417)</f>
        <v/>
      </c>
      <c r="I5437" s="35" t="str">
        <f>IF('TD PENDIENTES'!C5417="","",'TD PENDIENTES'!C5417)</f>
        <v/>
      </c>
      <c r="J5437" s="35"/>
      <c r="K5437" s="35"/>
      <c r="M5437" s="34" t="str">
        <f>IF('TD PENDIENTES'!I5417="","",'TD PENDIENTES'!I5417)</f>
        <v/>
      </c>
      <c r="N5437" s="35" t="str">
        <f>IF('TD PENDIENTES'!J5417="","",'TD PENDIENTES'!J5417)</f>
        <v/>
      </c>
      <c r="R5437" s="34" t="str">
        <f>IF('TD PENDIENTES'!P5417="","",'TD PENDIENTES'!P5417)</f>
        <v/>
      </c>
      <c r="S5437" s="35" t="str">
        <f>IF('TD PENDIENTES'!Q5417="","",'TD PENDIENTES'!Q5417)</f>
        <v/>
      </c>
    </row>
    <row r="5438" spans="2:19" ht="18.600000000000001">
      <c r="B5438" s="34" t="str">
        <f>IF('TD VENCIDOS'!B5418="","",'TD VENCIDOS'!B5418)</f>
        <v/>
      </c>
      <c r="C5438" s="35" t="str">
        <f>IF('TD VENCIDOS'!C5418="","",'TD VENCIDOS'!C5418)</f>
        <v/>
      </c>
      <c r="D5438" s="34" t="str">
        <f>IF('TD VENCIDOS'!D5418="","",'TD VENCIDOS'!D5418)</f>
        <v/>
      </c>
      <c r="H5438" s="34" t="str">
        <f>IF('TD PENDIENTES'!B5418="","",'TD PENDIENTES'!B5418)</f>
        <v/>
      </c>
      <c r="I5438" s="35" t="str">
        <f>IF('TD PENDIENTES'!C5418="","",'TD PENDIENTES'!C5418)</f>
        <v/>
      </c>
      <c r="J5438" s="35"/>
      <c r="K5438" s="35"/>
      <c r="M5438" s="34" t="str">
        <f>IF('TD PENDIENTES'!I5418="","",'TD PENDIENTES'!I5418)</f>
        <v/>
      </c>
      <c r="N5438" s="35" t="str">
        <f>IF('TD PENDIENTES'!J5418="","",'TD PENDIENTES'!J5418)</f>
        <v/>
      </c>
      <c r="R5438" s="34" t="str">
        <f>IF('TD PENDIENTES'!P5418="","",'TD PENDIENTES'!P5418)</f>
        <v/>
      </c>
      <c r="S5438" s="35" t="str">
        <f>IF('TD PENDIENTES'!Q5418="","",'TD PENDIENTES'!Q5418)</f>
        <v/>
      </c>
    </row>
    <row r="5439" spans="2:19" ht="18.600000000000001">
      <c r="B5439" s="34" t="str">
        <f>IF('TD VENCIDOS'!B5419="","",'TD VENCIDOS'!B5419)</f>
        <v/>
      </c>
      <c r="C5439" s="35" t="str">
        <f>IF('TD VENCIDOS'!C5419="","",'TD VENCIDOS'!C5419)</f>
        <v/>
      </c>
      <c r="D5439" s="34" t="str">
        <f>IF('TD VENCIDOS'!D5419="","",'TD VENCIDOS'!D5419)</f>
        <v/>
      </c>
      <c r="H5439" s="34" t="str">
        <f>IF('TD PENDIENTES'!B5419="","",'TD PENDIENTES'!B5419)</f>
        <v/>
      </c>
      <c r="I5439" s="35" t="str">
        <f>IF('TD PENDIENTES'!C5419="","",'TD PENDIENTES'!C5419)</f>
        <v/>
      </c>
      <c r="J5439" s="35"/>
      <c r="K5439" s="35"/>
      <c r="M5439" s="34" t="str">
        <f>IF('TD PENDIENTES'!I5419="","",'TD PENDIENTES'!I5419)</f>
        <v/>
      </c>
      <c r="N5439" s="35" t="str">
        <f>IF('TD PENDIENTES'!J5419="","",'TD PENDIENTES'!J5419)</f>
        <v/>
      </c>
      <c r="R5439" s="34" t="str">
        <f>IF('TD PENDIENTES'!P5419="","",'TD PENDIENTES'!P5419)</f>
        <v/>
      </c>
      <c r="S5439" s="35" t="str">
        <f>IF('TD PENDIENTES'!Q5419="","",'TD PENDIENTES'!Q5419)</f>
        <v/>
      </c>
    </row>
    <row r="5440" spans="2:19" ht="18.600000000000001">
      <c r="B5440" s="34" t="str">
        <f>IF('TD VENCIDOS'!B5420="","",'TD VENCIDOS'!B5420)</f>
        <v/>
      </c>
      <c r="C5440" s="35" t="str">
        <f>IF('TD VENCIDOS'!C5420="","",'TD VENCIDOS'!C5420)</f>
        <v/>
      </c>
      <c r="D5440" s="34" t="str">
        <f>IF('TD VENCIDOS'!D5420="","",'TD VENCIDOS'!D5420)</f>
        <v/>
      </c>
      <c r="H5440" s="34" t="str">
        <f>IF('TD PENDIENTES'!B5420="","",'TD PENDIENTES'!B5420)</f>
        <v/>
      </c>
      <c r="I5440" s="35" t="str">
        <f>IF('TD PENDIENTES'!C5420="","",'TD PENDIENTES'!C5420)</f>
        <v/>
      </c>
      <c r="J5440" s="35"/>
      <c r="K5440" s="35"/>
      <c r="M5440" s="34" t="str">
        <f>IF('TD PENDIENTES'!I5420="","",'TD PENDIENTES'!I5420)</f>
        <v/>
      </c>
      <c r="N5440" s="35" t="str">
        <f>IF('TD PENDIENTES'!J5420="","",'TD PENDIENTES'!J5420)</f>
        <v/>
      </c>
      <c r="R5440" s="34" t="str">
        <f>IF('TD PENDIENTES'!P5420="","",'TD PENDIENTES'!P5420)</f>
        <v/>
      </c>
      <c r="S5440" s="35" t="str">
        <f>IF('TD PENDIENTES'!Q5420="","",'TD PENDIENTES'!Q5420)</f>
        <v/>
      </c>
    </row>
    <row r="5441" spans="2:19" ht="18.600000000000001">
      <c r="B5441" s="34" t="str">
        <f>IF('TD VENCIDOS'!B5421="","",'TD VENCIDOS'!B5421)</f>
        <v/>
      </c>
      <c r="C5441" s="35" t="str">
        <f>IF('TD VENCIDOS'!C5421="","",'TD VENCIDOS'!C5421)</f>
        <v/>
      </c>
      <c r="D5441" s="34" t="str">
        <f>IF('TD VENCIDOS'!D5421="","",'TD VENCIDOS'!D5421)</f>
        <v/>
      </c>
      <c r="H5441" s="34" t="str">
        <f>IF('TD PENDIENTES'!B5421="","",'TD PENDIENTES'!B5421)</f>
        <v/>
      </c>
      <c r="I5441" s="35" t="str">
        <f>IF('TD PENDIENTES'!C5421="","",'TD PENDIENTES'!C5421)</f>
        <v/>
      </c>
      <c r="J5441" s="35"/>
      <c r="K5441" s="35"/>
      <c r="M5441" s="34" t="str">
        <f>IF('TD PENDIENTES'!I5421="","",'TD PENDIENTES'!I5421)</f>
        <v/>
      </c>
      <c r="N5441" s="35" t="str">
        <f>IF('TD PENDIENTES'!J5421="","",'TD PENDIENTES'!J5421)</f>
        <v/>
      </c>
      <c r="R5441" s="34" t="str">
        <f>IF('TD PENDIENTES'!P5421="","",'TD PENDIENTES'!P5421)</f>
        <v/>
      </c>
      <c r="S5441" s="35" t="str">
        <f>IF('TD PENDIENTES'!Q5421="","",'TD PENDIENTES'!Q5421)</f>
        <v/>
      </c>
    </row>
    <row r="5442" spans="2:19" ht="18.600000000000001">
      <c r="B5442" s="34" t="str">
        <f>IF('TD VENCIDOS'!B5422="","",'TD VENCIDOS'!B5422)</f>
        <v/>
      </c>
      <c r="C5442" s="35" t="str">
        <f>IF('TD VENCIDOS'!C5422="","",'TD VENCIDOS'!C5422)</f>
        <v/>
      </c>
      <c r="D5442" s="34" t="str">
        <f>IF('TD VENCIDOS'!D5422="","",'TD VENCIDOS'!D5422)</f>
        <v/>
      </c>
      <c r="H5442" s="34" t="str">
        <f>IF('TD PENDIENTES'!B5422="","",'TD PENDIENTES'!B5422)</f>
        <v/>
      </c>
      <c r="I5442" s="35" t="str">
        <f>IF('TD PENDIENTES'!C5422="","",'TD PENDIENTES'!C5422)</f>
        <v/>
      </c>
      <c r="J5442" s="35"/>
      <c r="K5442" s="35"/>
      <c r="M5442" s="34" t="str">
        <f>IF('TD PENDIENTES'!I5422="","",'TD PENDIENTES'!I5422)</f>
        <v/>
      </c>
      <c r="N5442" s="35" t="str">
        <f>IF('TD PENDIENTES'!J5422="","",'TD PENDIENTES'!J5422)</f>
        <v/>
      </c>
      <c r="R5442" s="34" t="str">
        <f>IF('TD PENDIENTES'!P5422="","",'TD PENDIENTES'!P5422)</f>
        <v/>
      </c>
      <c r="S5442" s="35" t="str">
        <f>IF('TD PENDIENTES'!Q5422="","",'TD PENDIENTES'!Q5422)</f>
        <v/>
      </c>
    </row>
    <row r="5443" spans="2:19" ht="18.600000000000001">
      <c r="B5443" s="34" t="str">
        <f>IF('TD VENCIDOS'!B5423="","",'TD VENCIDOS'!B5423)</f>
        <v/>
      </c>
      <c r="C5443" s="35" t="str">
        <f>IF('TD VENCIDOS'!C5423="","",'TD VENCIDOS'!C5423)</f>
        <v/>
      </c>
      <c r="D5443" s="34" t="str">
        <f>IF('TD VENCIDOS'!D5423="","",'TD VENCIDOS'!D5423)</f>
        <v/>
      </c>
      <c r="H5443" s="34" t="str">
        <f>IF('TD PENDIENTES'!B5423="","",'TD PENDIENTES'!B5423)</f>
        <v/>
      </c>
      <c r="I5443" s="35" t="str">
        <f>IF('TD PENDIENTES'!C5423="","",'TD PENDIENTES'!C5423)</f>
        <v/>
      </c>
      <c r="J5443" s="35"/>
      <c r="K5443" s="35"/>
      <c r="M5443" s="34" t="str">
        <f>IF('TD PENDIENTES'!I5423="","",'TD PENDIENTES'!I5423)</f>
        <v/>
      </c>
      <c r="N5443" s="35" t="str">
        <f>IF('TD PENDIENTES'!J5423="","",'TD PENDIENTES'!J5423)</f>
        <v/>
      </c>
      <c r="R5443" s="34" t="str">
        <f>IF('TD PENDIENTES'!P5423="","",'TD PENDIENTES'!P5423)</f>
        <v/>
      </c>
      <c r="S5443" s="35" t="str">
        <f>IF('TD PENDIENTES'!Q5423="","",'TD PENDIENTES'!Q5423)</f>
        <v/>
      </c>
    </row>
    <row r="5444" spans="2:19" ht="18.600000000000001">
      <c r="B5444" s="34" t="str">
        <f>IF('TD VENCIDOS'!B5424="","",'TD VENCIDOS'!B5424)</f>
        <v/>
      </c>
      <c r="C5444" s="35" t="str">
        <f>IF('TD VENCIDOS'!C5424="","",'TD VENCIDOS'!C5424)</f>
        <v/>
      </c>
      <c r="D5444" s="34" t="str">
        <f>IF('TD VENCIDOS'!D5424="","",'TD VENCIDOS'!D5424)</f>
        <v/>
      </c>
      <c r="H5444" s="34" t="str">
        <f>IF('TD PENDIENTES'!B5424="","",'TD PENDIENTES'!B5424)</f>
        <v/>
      </c>
      <c r="I5444" s="35" t="str">
        <f>IF('TD PENDIENTES'!C5424="","",'TD PENDIENTES'!C5424)</f>
        <v/>
      </c>
      <c r="J5444" s="35"/>
      <c r="K5444" s="35"/>
      <c r="M5444" s="34" t="str">
        <f>IF('TD PENDIENTES'!I5424="","",'TD PENDIENTES'!I5424)</f>
        <v/>
      </c>
      <c r="N5444" s="35" t="str">
        <f>IF('TD PENDIENTES'!J5424="","",'TD PENDIENTES'!J5424)</f>
        <v/>
      </c>
      <c r="R5444" s="34" t="str">
        <f>IF('TD PENDIENTES'!P5424="","",'TD PENDIENTES'!P5424)</f>
        <v/>
      </c>
      <c r="S5444" s="35" t="str">
        <f>IF('TD PENDIENTES'!Q5424="","",'TD PENDIENTES'!Q5424)</f>
        <v/>
      </c>
    </row>
    <row r="5445" spans="2:19" ht="18.600000000000001">
      <c r="B5445" s="34" t="str">
        <f>IF('TD VENCIDOS'!B5425="","",'TD VENCIDOS'!B5425)</f>
        <v/>
      </c>
      <c r="C5445" s="35" t="str">
        <f>IF('TD VENCIDOS'!C5425="","",'TD VENCIDOS'!C5425)</f>
        <v/>
      </c>
      <c r="D5445" s="34" t="str">
        <f>IF('TD VENCIDOS'!D5425="","",'TD VENCIDOS'!D5425)</f>
        <v/>
      </c>
      <c r="H5445" s="34" t="str">
        <f>IF('TD PENDIENTES'!B5425="","",'TD PENDIENTES'!B5425)</f>
        <v/>
      </c>
      <c r="I5445" s="35" t="str">
        <f>IF('TD PENDIENTES'!C5425="","",'TD PENDIENTES'!C5425)</f>
        <v/>
      </c>
      <c r="J5445" s="35"/>
      <c r="K5445" s="35"/>
      <c r="M5445" s="34" t="str">
        <f>IF('TD PENDIENTES'!I5425="","",'TD PENDIENTES'!I5425)</f>
        <v/>
      </c>
      <c r="N5445" s="35" t="str">
        <f>IF('TD PENDIENTES'!J5425="","",'TD PENDIENTES'!J5425)</f>
        <v/>
      </c>
      <c r="R5445" s="34" t="str">
        <f>IF('TD PENDIENTES'!P5425="","",'TD PENDIENTES'!P5425)</f>
        <v/>
      </c>
      <c r="S5445" s="35" t="str">
        <f>IF('TD PENDIENTES'!Q5425="","",'TD PENDIENTES'!Q5425)</f>
        <v/>
      </c>
    </row>
    <row r="5446" spans="2:19" ht="18.600000000000001">
      <c r="B5446" s="34" t="str">
        <f>IF('TD VENCIDOS'!B5426="","",'TD VENCIDOS'!B5426)</f>
        <v/>
      </c>
      <c r="C5446" s="35" t="str">
        <f>IF('TD VENCIDOS'!C5426="","",'TD VENCIDOS'!C5426)</f>
        <v/>
      </c>
      <c r="D5446" s="34" t="str">
        <f>IF('TD VENCIDOS'!D5426="","",'TD VENCIDOS'!D5426)</f>
        <v/>
      </c>
      <c r="H5446" s="34" t="str">
        <f>IF('TD PENDIENTES'!B5426="","",'TD PENDIENTES'!B5426)</f>
        <v/>
      </c>
      <c r="I5446" s="35" t="str">
        <f>IF('TD PENDIENTES'!C5426="","",'TD PENDIENTES'!C5426)</f>
        <v/>
      </c>
      <c r="J5446" s="35"/>
      <c r="K5446" s="35"/>
      <c r="M5446" s="34" t="str">
        <f>IF('TD PENDIENTES'!I5426="","",'TD PENDIENTES'!I5426)</f>
        <v/>
      </c>
      <c r="N5446" s="35" t="str">
        <f>IF('TD PENDIENTES'!J5426="","",'TD PENDIENTES'!J5426)</f>
        <v/>
      </c>
      <c r="R5446" s="34" t="str">
        <f>IF('TD PENDIENTES'!P5426="","",'TD PENDIENTES'!P5426)</f>
        <v/>
      </c>
      <c r="S5446" s="35" t="str">
        <f>IF('TD PENDIENTES'!Q5426="","",'TD PENDIENTES'!Q5426)</f>
        <v/>
      </c>
    </row>
    <row r="5447" spans="2:19" ht="18.600000000000001">
      <c r="B5447" s="34" t="str">
        <f>IF('TD VENCIDOS'!B5427="","",'TD VENCIDOS'!B5427)</f>
        <v/>
      </c>
      <c r="C5447" s="35" t="str">
        <f>IF('TD VENCIDOS'!C5427="","",'TD VENCIDOS'!C5427)</f>
        <v/>
      </c>
      <c r="D5447" s="34" t="str">
        <f>IF('TD VENCIDOS'!D5427="","",'TD VENCIDOS'!D5427)</f>
        <v/>
      </c>
      <c r="H5447" s="34" t="str">
        <f>IF('TD PENDIENTES'!B5427="","",'TD PENDIENTES'!B5427)</f>
        <v/>
      </c>
      <c r="I5447" s="35" t="str">
        <f>IF('TD PENDIENTES'!C5427="","",'TD PENDIENTES'!C5427)</f>
        <v/>
      </c>
      <c r="J5447" s="35"/>
      <c r="K5447" s="35"/>
      <c r="M5447" s="34" t="str">
        <f>IF('TD PENDIENTES'!I5427="","",'TD PENDIENTES'!I5427)</f>
        <v/>
      </c>
      <c r="N5447" s="35" t="str">
        <f>IF('TD PENDIENTES'!J5427="","",'TD PENDIENTES'!J5427)</f>
        <v/>
      </c>
      <c r="R5447" s="34" t="str">
        <f>IF('TD PENDIENTES'!P5427="","",'TD PENDIENTES'!P5427)</f>
        <v/>
      </c>
      <c r="S5447" s="35" t="str">
        <f>IF('TD PENDIENTES'!Q5427="","",'TD PENDIENTES'!Q5427)</f>
        <v/>
      </c>
    </row>
    <row r="5448" spans="2:19" ht="18.600000000000001">
      <c r="B5448" s="34" t="str">
        <f>IF('TD VENCIDOS'!B5428="","",'TD VENCIDOS'!B5428)</f>
        <v/>
      </c>
      <c r="C5448" s="35" t="str">
        <f>IF('TD VENCIDOS'!C5428="","",'TD VENCIDOS'!C5428)</f>
        <v/>
      </c>
      <c r="D5448" s="34" t="str">
        <f>IF('TD VENCIDOS'!D5428="","",'TD VENCIDOS'!D5428)</f>
        <v/>
      </c>
      <c r="H5448" s="34" t="str">
        <f>IF('TD PENDIENTES'!B5428="","",'TD PENDIENTES'!B5428)</f>
        <v/>
      </c>
      <c r="I5448" s="35" t="str">
        <f>IF('TD PENDIENTES'!C5428="","",'TD PENDIENTES'!C5428)</f>
        <v/>
      </c>
      <c r="J5448" s="35"/>
      <c r="K5448" s="35"/>
      <c r="M5448" s="34" t="str">
        <f>IF('TD PENDIENTES'!I5428="","",'TD PENDIENTES'!I5428)</f>
        <v/>
      </c>
      <c r="N5448" s="35" t="str">
        <f>IF('TD PENDIENTES'!J5428="","",'TD PENDIENTES'!J5428)</f>
        <v/>
      </c>
      <c r="R5448" s="34" t="str">
        <f>IF('TD PENDIENTES'!P5428="","",'TD PENDIENTES'!P5428)</f>
        <v/>
      </c>
      <c r="S5448" s="35" t="str">
        <f>IF('TD PENDIENTES'!Q5428="","",'TD PENDIENTES'!Q5428)</f>
        <v/>
      </c>
    </row>
    <row r="5449" spans="2:19" ht="18.600000000000001">
      <c r="B5449" s="34" t="str">
        <f>IF('TD VENCIDOS'!B5429="","",'TD VENCIDOS'!B5429)</f>
        <v/>
      </c>
      <c r="C5449" s="35" t="str">
        <f>IF('TD VENCIDOS'!C5429="","",'TD VENCIDOS'!C5429)</f>
        <v/>
      </c>
      <c r="D5449" s="34" t="str">
        <f>IF('TD VENCIDOS'!D5429="","",'TD VENCIDOS'!D5429)</f>
        <v/>
      </c>
      <c r="H5449" s="34" t="str">
        <f>IF('TD PENDIENTES'!B5429="","",'TD PENDIENTES'!B5429)</f>
        <v/>
      </c>
      <c r="I5449" s="35" t="str">
        <f>IF('TD PENDIENTES'!C5429="","",'TD PENDIENTES'!C5429)</f>
        <v/>
      </c>
      <c r="J5449" s="35"/>
      <c r="K5449" s="35"/>
      <c r="M5449" s="34" t="str">
        <f>IF('TD PENDIENTES'!I5429="","",'TD PENDIENTES'!I5429)</f>
        <v/>
      </c>
      <c r="N5449" s="35" t="str">
        <f>IF('TD PENDIENTES'!J5429="","",'TD PENDIENTES'!J5429)</f>
        <v/>
      </c>
      <c r="R5449" s="34" t="str">
        <f>IF('TD PENDIENTES'!P5429="","",'TD PENDIENTES'!P5429)</f>
        <v/>
      </c>
      <c r="S5449" s="35" t="str">
        <f>IF('TD PENDIENTES'!Q5429="","",'TD PENDIENTES'!Q5429)</f>
        <v/>
      </c>
    </row>
    <row r="5450" spans="2:19" ht="18.600000000000001">
      <c r="B5450" s="34" t="str">
        <f>IF('TD VENCIDOS'!B5430="","",'TD VENCIDOS'!B5430)</f>
        <v/>
      </c>
      <c r="C5450" s="35" t="str">
        <f>IF('TD VENCIDOS'!C5430="","",'TD VENCIDOS'!C5430)</f>
        <v/>
      </c>
      <c r="D5450" s="34" t="str">
        <f>IF('TD VENCIDOS'!D5430="","",'TD VENCIDOS'!D5430)</f>
        <v/>
      </c>
      <c r="H5450" s="34" t="str">
        <f>IF('TD PENDIENTES'!B5430="","",'TD PENDIENTES'!B5430)</f>
        <v/>
      </c>
      <c r="I5450" s="35" t="str">
        <f>IF('TD PENDIENTES'!C5430="","",'TD PENDIENTES'!C5430)</f>
        <v/>
      </c>
      <c r="J5450" s="35"/>
      <c r="K5450" s="35"/>
      <c r="M5450" s="34" t="str">
        <f>IF('TD PENDIENTES'!I5430="","",'TD PENDIENTES'!I5430)</f>
        <v/>
      </c>
      <c r="N5450" s="35" t="str">
        <f>IF('TD PENDIENTES'!J5430="","",'TD PENDIENTES'!J5430)</f>
        <v/>
      </c>
      <c r="R5450" s="34" t="str">
        <f>IF('TD PENDIENTES'!P5430="","",'TD PENDIENTES'!P5430)</f>
        <v/>
      </c>
      <c r="S5450" s="35" t="str">
        <f>IF('TD PENDIENTES'!Q5430="","",'TD PENDIENTES'!Q5430)</f>
        <v/>
      </c>
    </row>
    <row r="5451" spans="2:19" ht="18.600000000000001">
      <c r="B5451" s="34" t="str">
        <f>IF('TD VENCIDOS'!B5431="","",'TD VENCIDOS'!B5431)</f>
        <v/>
      </c>
      <c r="C5451" s="35" t="str">
        <f>IF('TD VENCIDOS'!C5431="","",'TD VENCIDOS'!C5431)</f>
        <v/>
      </c>
      <c r="D5451" s="34" t="str">
        <f>IF('TD VENCIDOS'!D5431="","",'TD VENCIDOS'!D5431)</f>
        <v/>
      </c>
      <c r="H5451" s="34" t="str">
        <f>IF('TD PENDIENTES'!B5431="","",'TD PENDIENTES'!B5431)</f>
        <v/>
      </c>
      <c r="I5451" s="35" t="str">
        <f>IF('TD PENDIENTES'!C5431="","",'TD PENDIENTES'!C5431)</f>
        <v/>
      </c>
      <c r="J5451" s="35"/>
      <c r="K5451" s="35"/>
      <c r="M5451" s="34" t="str">
        <f>IF('TD PENDIENTES'!I5431="","",'TD PENDIENTES'!I5431)</f>
        <v/>
      </c>
      <c r="N5451" s="35" t="str">
        <f>IF('TD PENDIENTES'!J5431="","",'TD PENDIENTES'!J5431)</f>
        <v/>
      </c>
      <c r="R5451" s="34" t="str">
        <f>IF('TD PENDIENTES'!P5431="","",'TD PENDIENTES'!P5431)</f>
        <v/>
      </c>
      <c r="S5451" s="35" t="str">
        <f>IF('TD PENDIENTES'!Q5431="","",'TD PENDIENTES'!Q5431)</f>
        <v/>
      </c>
    </row>
    <row r="5452" spans="2:19" ht="18.600000000000001">
      <c r="B5452" s="34" t="str">
        <f>IF('TD VENCIDOS'!B5432="","",'TD VENCIDOS'!B5432)</f>
        <v/>
      </c>
      <c r="C5452" s="35" t="str">
        <f>IF('TD VENCIDOS'!C5432="","",'TD VENCIDOS'!C5432)</f>
        <v/>
      </c>
      <c r="D5452" s="34" t="str">
        <f>IF('TD VENCIDOS'!D5432="","",'TD VENCIDOS'!D5432)</f>
        <v/>
      </c>
      <c r="H5452" s="34" t="str">
        <f>IF('TD PENDIENTES'!B5432="","",'TD PENDIENTES'!B5432)</f>
        <v/>
      </c>
      <c r="I5452" s="35" t="str">
        <f>IF('TD PENDIENTES'!C5432="","",'TD PENDIENTES'!C5432)</f>
        <v/>
      </c>
      <c r="J5452" s="35"/>
      <c r="K5452" s="35"/>
      <c r="M5452" s="34" t="str">
        <f>IF('TD PENDIENTES'!I5432="","",'TD PENDIENTES'!I5432)</f>
        <v/>
      </c>
      <c r="N5452" s="35" t="str">
        <f>IF('TD PENDIENTES'!J5432="","",'TD PENDIENTES'!J5432)</f>
        <v/>
      </c>
      <c r="R5452" s="34" t="str">
        <f>IF('TD PENDIENTES'!P5432="","",'TD PENDIENTES'!P5432)</f>
        <v/>
      </c>
      <c r="S5452" s="35" t="str">
        <f>IF('TD PENDIENTES'!Q5432="","",'TD PENDIENTES'!Q5432)</f>
        <v/>
      </c>
    </row>
    <row r="5453" spans="2:19" ht="18.600000000000001">
      <c r="B5453" s="34" t="str">
        <f>IF('TD VENCIDOS'!B5433="","",'TD VENCIDOS'!B5433)</f>
        <v/>
      </c>
      <c r="C5453" s="35" t="str">
        <f>IF('TD VENCIDOS'!C5433="","",'TD VENCIDOS'!C5433)</f>
        <v/>
      </c>
      <c r="D5453" s="34" t="str">
        <f>IF('TD VENCIDOS'!D5433="","",'TD VENCIDOS'!D5433)</f>
        <v/>
      </c>
      <c r="H5453" s="34" t="str">
        <f>IF('TD PENDIENTES'!B5433="","",'TD PENDIENTES'!B5433)</f>
        <v/>
      </c>
      <c r="I5453" s="35" t="str">
        <f>IF('TD PENDIENTES'!C5433="","",'TD PENDIENTES'!C5433)</f>
        <v/>
      </c>
      <c r="J5453" s="35"/>
      <c r="K5453" s="35"/>
      <c r="M5453" s="34" t="str">
        <f>IF('TD PENDIENTES'!I5433="","",'TD PENDIENTES'!I5433)</f>
        <v/>
      </c>
      <c r="N5453" s="35" t="str">
        <f>IF('TD PENDIENTES'!J5433="","",'TD PENDIENTES'!J5433)</f>
        <v/>
      </c>
      <c r="R5453" s="34" t="str">
        <f>IF('TD PENDIENTES'!P5433="","",'TD PENDIENTES'!P5433)</f>
        <v/>
      </c>
      <c r="S5453" s="35" t="str">
        <f>IF('TD PENDIENTES'!Q5433="","",'TD PENDIENTES'!Q5433)</f>
        <v/>
      </c>
    </row>
    <row r="5454" spans="2:19" ht="18.600000000000001">
      <c r="B5454" s="34" t="str">
        <f>IF('TD VENCIDOS'!B5434="","",'TD VENCIDOS'!B5434)</f>
        <v/>
      </c>
      <c r="C5454" s="35" t="str">
        <f>IF('TD VENCIDOS'!C5434="","",'TD VENCIDOS'!C5434)</f>
        <v/>
      </c>
      <c r="D5454" s="34" t="str">
        <f>IF('TD VENCIDOS'!D5434="","",'TD VENCIDOS'!D5434)</f>
        <v/>
      </c>
      <c r="H5454" s="34" t="str">
        <f>IF('TD PENDIENTES'!B5434="","",'TD PENDIENTES'!B5434)</f>
        <v/>
      </c>
      <c r="I5454" s="35" t="str">
        <f>IF('TD PENDIENTES'!C5434="","",'TD PENDIENTES'!C5434)</f>
        <v/>
      </c>
      <c r="J5454" s="35"/>
      <c r="K5454" s="35"/>
      <c r="M5454" s="34" t="str">
        <f>IF('TD PENDIENTES'!I5434="","",'TD PENDIENTES'!I5434)</f>
        <v/>
      </c>
      <c r="N5454" s="35" t="str">
        <f>IF('TD PENDIENTES'!J5434="","",'TD PENDIENTES'!J5434)</f>
        <v/>
      </c>
      <c r="R5454" s="34" t="str">
        <f>IF('TD PENDIENTES'!P5434="","",'TD PENDIENTES'!P5434)</f>
        <v/>
      </c>
      <c r="S5454" s="35" t="str">
        <f>IF('TD PENDIENTES'!Q5434="","",'TD PENDIENTES'!Q5434)</f>
        <v/>
      </c>
    </row>
    <row r="5455" spans="2:19" ht="18.600000000000001">
      <c r="B5455" s="34" t="str">
        <f>IF('TD VENCIDOS'!B5435="","",'TD VENCIDOS'!B5435)</f>
        <v/>
      </c>
      <c r="C5455" s="35" t="str">
        <f>IF('TD VENCIDOS'!C5435="","",'TD VENCIDOS'!C5435)</f>
        <v/>
      </c>
      <c r="D5455" s="34" t="str">
        <f>IF('TD VENCIDOS'!D5435="","",'TD VENCIDOS'!D5435)</f>
        <v/>
      </c>
      <c r="H5455" s="34" t="str">
        <f>IF('TD PENDIENTES'!B5435="","",'TD PENDIENTES'!B5435)</f>
        <v/>
      </c>
      <c r="I5455" s="35" t="str">
        <f>IF('TD PENDIENTES'!C5435="","",'TD PENDIENTES'!C5435)</f>
        <v/>
      </c>
      <c r="J5455" s="35"/>
      <c r="K5455" s="35"/>
      <c r="M5455" s="34" t="str">
        <f>IF('TD PENDIENTES'!I5435="","",'TD PENDIENTES'!I5435)</f>
        <v/>
      </c>
      <c r="N5455" s="35" t="str">
        <f>IF('TD PENDIENTES'!J5435="","",'TD PENDIENTES'!J5435)</f>
        <v/>
      </c>
      <c r="R5455" s="34" t="str">
        <f>IF('TD PENDIENTES'!P5435="","",'TD PENDIENTES'!P5435)</f>
        <v/>
      </c>
      <c r="S5455" s="35" t="str">
        <f>IF('TD PENDIENTES'!Q5435="","",'TD PENDIENTES'!Q5435)</f>
        <v/>
      </c>
    </row>
    <row r="5456" spans="2:19" ht="18.600000000000001">
      <c r="B5456" s="34" t="str">
        <f>IF('TD VENCIDOS'!B5436="","",'TD VENCIDOS'!B5436)</f>
        <v/>
      </c>
      <c r="C5456" s="35" t="str">
        <f>IF('TD VENCIDOS'!C5436="","",'TD VENCIDOS'!C5436)</f>
        <v/>
      </c>
      <c r="D5456" s="34" t="str">
        <f>IF('TD VENCIDOS'!D5436="","",'TD VENCIDOS'!D5436)</f>
        <v/>
      </c>
      <c r="H5456" s="34" t="str">
        <f>IF('TD PENDIENTES'!B5436="","",'TD PENDIENTES'!B5436)</f>
        <v/>
      </c>
      <c r="I5456" s="35" t="str">
        <f>IF('TD PENDIENTES'!C5436="","",'TD PENDIENTES'!C5436)</f>
        <v/>
      </c>
      <c r="J5456" s="35"/>
      <c r="K5456" s="35"/>
      <c r="M5456" s="34" t="str">
        <f>IF('TD PENDIENTES'!I5436="","",'TD PENDIENTES'!I5436)</f>
        <v/>
      </c>
      <c r="N5456" s="35" t="str">
        <f>IF('TD PENDIENTES'!J5436="","",'TD PENDIENTES'!J5436)</f>
        <v/>
      </c>
      <c r="R5456" s="34" t="str">
        <f>IF('TD PENDIENTES'!P5436="","",'TD PENDIENTES'!P5436)</f>
        <v/>
      </c>
      <c r="S5456" s="35" t="str">
        <f>IF('TD PENDIENTES'!Q5436="","",'TD PENDIENTES'!Q5436)</f>
        <v/>
      </c>
    </row>
    <row r="5457" spans="2:19" ht="18.600000000000001">
      <c r="B5457" s="34" t="str">
        <f>IF('TD VENCIDOS'!B5437="","",'TD VENCIDOS'!B5437)</f>
        <v/>
      </c>
      <c r="C5457" s="35" t="str">
        <f>IF('TD VENCIDOS'!C5437="","",'TD VENCIDOS'!C5437)</f>
        <v/>
      </c>
      <c r="D5457" s="34" t="str">
        <f>IF('TD VENCIDOS'!D5437="","",'TD VENCIDOS'!D5437)</f>
        <v/>
      </c>
      <c r="H5457" s="34" t="str">
        <f>IF('TD PENDIENTES'!B5437="","",'TD PENDIENTES'!B5437)</f>
        <v/>
      </c>
      <c r="I5457" s="35" t="str">
        <f>IF('TD PENDIENTES'!C5437="","",'TD PENDIENTES'!C5437)</f>
        <v/>
      </c>
      <c r="J5457" s="35"/>
      <c r="K5457" s="35"/>
      <c r="M5457" s="34" t="str">
        <f>IF('TD PENDIENTES'!I5437="","",'TD PENDIENTES'!I5437)</f>
        <v/>
      </c>
      <c r="N5457" s="35" t="str">
        <f>IF('TD PENDIENTES'!J5437="","",'TD PENDIENTES'!J5437)</f>
        <v/>
      </c>
      <c r="R5457" s="34" t="str">
        <f>IF('TD PENDIENTES'!P5437="","",'TD PENDIENTES'!P5437)</f>
        <v/>
      </c>
      <c r="S5457" s="35" t="str">
        <f>IF('TD PENDIENTES'!Q5437="","",'TD PENDIENTES'!Q5437)</f>
        <v/>
      </c>
    </row>
    <row r="5458" spans="2:19" ht="18.600000000000001">
      <c r="B5458" s="34" t="str">
        <f>IF('TD VENCIDOS'!B5438="","",'TD VENCIDOS'!B5438)</f>
        <v/>
      </c>
      <c r="C5458" s="35" t="str">
        <f>IF('TD VENCIDOS'!C5438="","",'TD VENCIDOS'!C5438)</f>
        <v/>
      </c>
      <c r="D5458" s="34" t="str">
        <f>IF('TD VENCIDOS'!D5438="","",'TD VENCIDOS'!D5438)</f>
        <v/>
      </c>
      <c r="H5458" s="34" t="str">
        <f>IF('TD PENDIENTES'!B5438="","",'TD PENDIENTES'!B5438)</f>
        <v/>
      </c>
      <c r="I5458" s="35" t="str">
        <f>IF('TD PENDIENTES'!C5438="","",'TD PENDIENTES'!C5438)</f>
        <v/>
      </c>
      <c r="J5458" s="35"/>
      <c r="K5458" s="35"/>
      <c r="M5458" s="34" t="str">
        <f>IF('TD PENDIENTES'!I5438="","",'TD PENDIENTES'!I5438)</f>
        <v/>
      </c>
      <c r="N5458" s="35" t="str">
        <f>IF('TD PENDIENTES'!J5438="","",'TD PENDIENTES'!J5438)</f>
        <v/>
      </c>
      <c r="R5458" s="34" t="str">
        <f>IF('TD PENDIENTES'!P5438="","",'TD PENDIENTES'!P5438)</f>
        <v/>
      </c>
      <c r="S5458" s="35" t="str">
        <f>IF('TD PENDIENTES'!Q5438="","",'TD PENDIENTES'!Q5438)</f>
        <v/>
      </c>
    </row>
    <row r="5459" spans="2:19" ht="18.600000000000001">
      <c r="B5459" s="34" t="str">
        <f>IF('TD VENCIDOS'!B5439="","",'TD VENCIDOS'!B5439)</f>
        <v/>
      </c>
      <c r="C5459" s="35" t="str">
        <f>IF('TD VENCIDOS'!C5439="","",'TD VENCIDOS'!C5439)</f>
        <v/>
      </c>
      <c r="D5459" s="34" t="str">
        <f>IF('TD VENCIDOS'!D5439="","",'TD VENCIDOS'!D5439)</f>
        <v/>
      </c>
      <c r="H5459" s="34" t="str">
        <f>IF('TD PENDIENTES'!B5439="","",'TD PENDIENTES'!B5439)</f>
        <v/>
      </c>
      <c r="I5459" s="35" t="str">
        <f>IF('TD PENDIENTES'!C5439="","",'TD PENDIENTES'!C5439)</f>
        <v/>
      </c>
      <c r="J5459" s="35"/>
      <c r="K5459" s="35"/>
      <c r="M5459" s="34" t="str">
        <f>IF('TD PENDIENTES'!I5439="","",'TD PENDIENTES'!I5439)</f>
        <v/>
      </c>
      <c r="N5459" s="35" t="str">
        <f>IF('TD PENDIENTES'!J5439="","",'TD PENDIENTES'!J5439)</f>
        <v/>
      </c>
      <c r="R5459" s="34" t="str">
        <f>IF('TD PENDIENTES'!P5439="","",'TD PENDIENTES'!P5439)</f>
        <v/>
      </c>
      <c r="S5459" s="35" t="str">
        <f>IF('TD PENDIENTES'!Q5439="","",'TD PENDIENTES'!Q5439)</f>
        <v/>
      </c>
    </row>
    <row r="5460" spans="2:19" ht="18.600000000000001">
      <c r="B5460" s="34" t="str">
        <f>IF('TD VENCIDOS'!B5440="","",'TD VENCIDOS'!B5440)</f>
        <v/>
      </c>
      <c r="C5460" s="35" t="str">
        <f>IF('TD VENCIDOS'!C5440="","",'TD VENCIDOS'!C5440)</f>
        <v/>
      </c>
      <c r="D5460" s="34" t="str">
        <f>IF('TD VENCIDOS'!D5440="","",'TD VENCIDOS'!D5440)</f>
        <v/>
      </c>
      <c r="H5460" s="34" t="str">
        <f>IF('TD PENDIENTES'!B5440="","",'TD PENDIENTES'!B5440)</f>
        <v/>
      </c>
      <c r="I5460" s="35" t="str">
        <f>IF('TD PENDIENTES'!C5440="","",'TD PENDIENTES'!C5440)</f>
        <v/>
      </c>
      <c r="J5460" s="35"/>
      <c r="K5460" s="35"/>
      <c r="M5460" s="34" t="str">
        <f>IF('TD PENDIENTES'!I5440="","",'TD PENDIENTES'!I5440)</f>
        <v/>
      </c>
      <c r="N5460" s="35" t="str">
        <f>IF('TD PENDIENTES'!J5440="","",'TD PENDIENTES'!J5440)</f>
        <v/>
      </c>
      <c r="R5460" s="34" t="str">
        <f>IF('TD PENDIENTES'!P5440="","",'TD PENDIENTES'!P5440)</f>
        <v/>
      </c>
      <c r="S5460" s="35" t="str">
        <f>IF('TD PENDIENTES'!Q5440="","",'TD PENDIENTES'!Q5440)</f>
        <v/>
      </c>
    </row>
    <row r="5461" spans="2:19" ht="18.600000000000001">
      <c r="B5461" s="34" t="str">
        <f>IF('TD VENCIDOS'!B5441="","",'TD VENCIDOS'!B5441)</f>
        <v/>
      </c>
      <c r="C5461" s="35" t="str">
        <f>IF('TD VENCIDOS'!C5441="","",'TD VENCIDOS'!C5441)</f>
        <v/>
      </c>
      <c r="D5461" s="34" t="str">
        <f>IF('TD VENCIDOS'!D5441="","",'TD VENCIDOS'!D5441)</f>
        <v/>
      </c>
      <c r="H5461" s="34" t="str">
        <f>IF('TD PENDIENTES'!B5441="","",'TD PENDIENTES'!B5441)</f>
        <v/>
      </c>
      <c r="I5461" s="35" t="str">
        <f>IF('TD PENDIENTES'!C5441="","",'TD PENDIENTES'!C5441)</f>
        <v/>
      </c>
      <c r="J5461" s="35"/>
      <c r="K5461" s="35"/>
      <c r="M5461" s="34" t="str">
        <f>IF('TD PENDIENTES'!I5441="","",'TD PENDIENTES'!I5441)</f>
        <v/>
      </c>
      <c r="N5461" s="35" t="str">
        <f>IF('TD PENDIENTES'!J5441="","",'TD PENDIENTES'!J5441)</f>
        <v/>
      </c>
      <c r="R5461" s="34" t="str">
        <f>IF('TD PENDIENTES'!P5441="","",'TD PENDIENTES'!P5441)</f>
        <v/>
      </c>
      <c r="S5461" s="35" t="str">
        <f>IF('TD PENDIENTES'!Q5441="","",'TD PENDIENTES'!Q5441)</f>
        <v/>
      </c>
    </row>
    <row r="5462" spans="2:19" ht="18.600000000000001">
      <c r="B5462" s="34" t="str">
        <f>IF('TD VENCIDOS'!B5442="","",'TD VENCIDOS'!B5442)</f>
        <v/>
      </c>
      <c r="C5462" s="35" t="str">
        <f>IF('TD VENCIDOS'!C5442="","",'TD VENCIDOS'!C5442)</f>
        <v/>
      </c>
      <c r="D5462" s="34" t="str">
        <f>IF('TD VENCIDOS'!D5442="","",'TD VENCIDOS'!D5442)</f>
        <v/>
      </c>
      <c r="H5462" s="34" t="str">
        <f>IF('TD PENDIENTES'!B5442="","",'TD PENDIENTES'!B5442)</f>
        <v/>
      </c>
      <c r="I5462" s="35" t="str">
        <f>IF('TD PENDIENTES'!C5442="","",'TD PENDIENTES'!C5442)</f>
        <v/>
      </c>
      <c r="J5462" s="35"/>
      <c r="K5462" s="35"/>
      <c r="M5462" s="34" t="str">
        <f>IF('TD PENDIENTES'!I5442="","",'TD PENDIENTES'!I5442)</f>
        <v/>
      </c>
      <c r="N5462" s="35" t="str">
        <f>IF('TD PENDIENTES'!J5442="","",'TD PENDIENTES'!J5442)</f>
        <v/>
      </c>
      <c r="R5462" s="34" t="str">
        <f>IF('TD PENDIENTES'!P5442="","",'TD PENDIENTES'!P5442)</f>
        <v/>
      </c>
      <c r="S5462" s="35" t="str">
        <f>IF('TD PENDIENTES'!Q5442="","",'TD PENDIENTES'!Q5442)</f>
        <v/>
      </c>
    </row>
    <row r="5463" spans="2:19" ht="18.600000000000001">
      <c r="B5463" s="34" t="str">
        <f>IF('TD VENCIDOS'!B5443="","",'TD VENCIDOS'!B5443)</f>
        <v/>
      </c>
      <c r="C5463" s="35" t="str">
        <f>IF('TD VENCIDOS'!C5443="","",'TD VENCIDOS'!C5443)</f>
        <v/>
      </c>
      <c r="D5463" s="34" t="str">
        <f>IF('TD VENCIDOS'!D5443="","",'TD VENCIDOS'!D5443)</f>
        <v/>
      </c>
      <c r="H5463" s="34" t="str">
        <f>IF('TD PENDIENTES'!B5443="","",'TD PENDIENTES'!B5443)</f>
        <v/>
      </c>
      <c r="I5463" s="35" t="str">
        <f>IF('TD PENDIENTES'!C5443="","",'TD PENDIENTES'!C5443)</f>
        <v/>
      </c>
      <c r="J5463" s="35"/>
      <c r="K5463" s="35"/>
      <c r="M5463" s="34" t="str">
        <f>IF('TD PENDIENTES'!I5443="","",'TD PENDIENTES'!I5443)</f>
        <v/>
      </c>
      <c r="N5463" s="35" t="str">
        <f>IF('TD PENDIENTES'!J5443="","",'TD PENDIENTES'!J5443)</f>
        <v/>
      </c>
      <c r="R5463" s="34" t="str">
        <f>IF('TD PENDIENTES'!P5443="","",'TD PENDIENTES'!P5443)</f>
        <v/>
      </c>
      <c r="S5463" s="35" t="str">
        <f>IF('TD PENDIENTES'!Q5443="","",'TD PENDIENTES'!Q5443)</f>
        <v/>
      </c>
    </row>
    <row r="5464" spans="2:19" ht="18.600000000000001">
      <c r="B5464" s="34" t="str">
        <f>IF('TD VENCIDOS'!B5444="","",'TD VENCIDOS'!B5444)</f>
        <v/>
      </c>
      <c r="C5464" s="35" t="str">
        <f>IF('TD VENCIDOS'!C5444="","",'TD VENCIDOS'!C5444)</f>
        <v/>
      </c>
      <c r="D5464" s="34" t="str">
        <f>IF('TD VENCIDOS'!D5444="","",'TD VENCIDOS'!D5444)</f>
        <v/>
      </c>
      <c r="H5464" s="34" t="str">
        <f>IF('TD PENDIENTES'!B5444="","",'TD PENDIENTES'!B5444)</f>
        <v/>
      </c>
      <c r="I5464" s="35" t="str">
        <f>IF('TD PENDIENTES'!C5444="","",'TD PENDIENTES'!C5444)</f>
        <v/>
      </c>
      <c r="J5464" s="35"/>
      <c r="K5464" s="35"/>
      <c r="M5464" s="34" t="str">
        <f>IF('TD PENDIENTES'!I5444="","",'TD PENDIENTES'!I5444)</f>
        <v/>
      </c>
      <c r="N5464" s="35" t="str">
        <f>IF('TD PENDIENTES'!J5444="","",'TD PENDIENTES'!J5444)</f>
        <v/>
      </c>
      <c r="R5464" s="34" t="str">
        <f>IF('TD PENDIENTES'!P5444="","",'TD PENDIENTES'!P5444)</f>
        <v/>
      </c>
      <c r="S5464" s="35" t="str">
        <f>IF('TD PENDIENTES'!Q5444="","",'TD PENDIENTES'!Q5444)</f>
        <v/>
      </c>
    </row>
    <row r="5465" spans="2:19" ht="18.600000000000001">
      <c r="B5465" s="34" t="str">
        <f>IF('TD VENCIDOS'!B5445="","",'TD VENCIDOS'!B5445)</f>
        <v/>
      </c>
      <c r="C5465" s="35" t="str">
        <f>IF('TD VENCIDOS'!C5445="","",'TD VENCIDOS'!C5445)</f>
        <v/>
      </c>
      <c r="D5465" s="34" t="str">
        <f>IF('TD VENCIDOS'!D5445="","",'TD VENCIDOS'!D5445)</f>
        <v/>
      </c>
      <c r="H5465" s="34" t="str">
        <f>IF('TD PENDIENTES'!B5445="","",'TD PENDIENTES'!B5445)</f>
        <v/>
      </c>
      <c r="I5465" s="35" t="str">
        <f>IF('TD PENDIENTES'!C5445="","",'TD PENDIENTES'!C5445)</f>
        <v/>
      </c>
      <c r="J5465" s="35"/>
      <c r="K5465" s="35"/>
      <c r="M5465" s="34" t="str">
        <f>IF('TD PENDIENTES'!I5445="","",'TD PENDIENTES'!I5445)</f>
        <v/>
      </c>
      <c r="N5465" s="35" t="str">
        <f>IF('TD PENDIENTES'!J5445="","",'TD PENDIENTES'!J5445)</f>
        <v/>
      </c>
      <c r="R5465" s="34" t="str">
        <f>IF('TD PENDIENTES'!P5445="","",'TD PENDIENTES'!P5445)</f>
        <v/>
      </c>
      <c r="S5465" s="35" t="str">
        <f>IF('TD PENDIENTES'!Q5445="","",'TD PENDIENTES'!Q5445)</f>
        <v/>
      </c>
    </row>
    <row r="5466" spans="2:19" ht="18.600000000000001">
      <c r="B5466" s="34" t="str">
        <f>IF('TD VENCIDOS'!B5446="","",'TD VENCIDOS'!B5446)</f>
        <v/>
      </c>
      <c r="C5466" s="35" t="str">
        <f>IF('TD VENCIDOS'!C5446="","",'TD VENCIDOS'!C5446)</f>
        <v/>
      </c>
      <c r="D5466" s="34" t="str">
        <f>IF('TD VENCIDOS'!D5446="","",'TD VENCIDOS'!D5446)</f>
        <v/>
      </c>
      <c r="H5466" s="34" t="str">
        <f>IF('TD PENDIENTES'!B5446="","",'TD PENDIENTES'!B5446)</f>
        <v/>
      </c>
      <c r="I5466" s="35" t="str">
        <f>IF('TD PENDIENTES'!C5446="","",'TD PENDIENTES'!C5446)</f>
        <v/>
      </c>
      <c r="J5466" s="35"/>
      <c r="K5466" s="35"/>
      <c r="M5466" s="34" t="str">
        <f>IF('TD PENDIENTES'!I5446="","",'TD PENDIENTES'!I5446)</f>
        <v/>
      </c>
      <c r="N5466" s="35" t="str">
        <f>IF('TD PENDIENTES'!J5446="","",'TD PENDIENTES'!J5446)</f>
        <v/>
      </c>
      <c r="R5466" s="34" t="str">
        <f>IF('TD PENDIENTES'!P5446="","",'TD PENDIENTES'!P5446)</f>
        <v/>
      </c>
      <c r="S5466" s="35" t="str">
        <f>IF('TD PENDIENTES'!Q5446="","",'TD PENDIENTES'!Q5446)</f>
        <v/>
      </c>
    </row>
    <row r="5467" spans="2:19" ht="18.600000000000001">
      <c r="B5467" s="34" t="str">
        <f>IF('TD VENCIDOS'!B5447="","",'TD VENCIDOS'!B5447)</f>
        <v/>
      </c>
      <c r="C5467" s="35" t="str">
        <f>IF('TD VENCIDOS'!C5447="","",'TD VENCIDOS'!C5447)</f>
        <v/>
      </c>
      <c r="D5467" s="34" t="str">
        <f>IF('TD VENCIDOS'!D5447="","",'TD VENCIDOS'!D5447)</f>
        <v/>
      </c>
      <c r="H5467" s="34" t="str">
        <f>IF('TD PENDIENTES'!B5447="","",'TD PENDIENTES'!B5447)</f>
        <v/>
      </c>
      <c r="I5467" s="35" t="str">
        <f>IF('TD PENDIENTES'!C5447="","",'TD PENDIENTES'!C5447)</f>
        <v/>
      </c>
      <c r="J5467" s="35"/>
      <c r="K5467" s="35"/>
      <c r="M5467" s="34" t="str">
        <f>IF('TD PENDIENTES'!I5447="","",'TD PENDIENTES'!I5447)</f>
        <v/>
      </c>
      <c r="N5467" s="35" t="str">
        <f>IF('TD PENDIENTES'!J5447="","",'TD PENDIENTES'!J5447)</f>
        <v/>
      </c>
      <c r="R5467" s="34" t="str">
        <f>IF('TD PENDIENTES'!P5447="","",'TD PENDIENTES'!P5447)</f>
        <v/>
      </c>
      <c r="S5467" s="35" t="str">
        <f>IF('TD PENDIENTES'!Q5447="","",'TD PENDIENTES'!Q5447)</f>
        <v/>
      </c>
    </row>
    <row r="5468" spans="2:19" ht="18.600000000000001">
      <c r="B5468" s="34" t="str">
        <f>IF('TD VENCIDOS'!B5448="","",'TD VENCIDOS'!B5448)</f>
        <v/>
      </c>
      <c r="C5468" s="35" t="str">
        <f>IF('TD VENCIDOS'!C5448="","",'TD VENCIDOS'!C5448)</f>
        <v/>
      </c>
      <c r="D5468" s="34" t="str">
        <f>IF('TD VENCIDOS'!D5448="","",'TD VENCIDOS'!D5448)</f>
        <v/>
      </c>
      <c r="H5468" s="34" t="str">
        <f>IF('TD PENDIENTES'!B5448="","",'TD PENDIENTES'!B5448)</f>
        <v/>
      </c>
      <c r="I5468" s="35" t="str">
        <f>IF('TD PENDIENTES'!C5448="","",'TD PENDIENTES'!C5448)</f>
        <v/>
      </c>
      <c r="J5468" s="35"/>
      <c r="K5468" s="35"/>
      <c r="M5468" s="34" t="str">
        <f>IF('TD PENDIENTES'!I5448="","",'TD PENDIENTES'!I5448)</f>
        <v/>
      </c>
      <c r="N5468" s="35" t="str">
        <f>IF('TD PENDIENTES'!J5448="","",'TD PENDIENTES'!J5448)</f>
        <v/>
      </c>
      <c r="R5468" s="34" t="str">
        <f>IF('TD PENDIENTES'!P5448="","",'TD PENDIENTES'!P5448)</f>
        <v/>
      </c>
      <c r="S5468" s="35" t="str">
        <f>IF('TD PENDIENTES'!Q5448="","",'TD PENDIENTES'!Q5448)</f>
        <v/>
      </c>
    </row>
    <row r="5469" spans="2:19" ht="18.600000000000001">
      <c r="B5469" s="34" t="str">
        <f>IF('TD VENCIDOS'!B5449="","",'TD VENCIDOS'!B5449)</f>
        <v/>
      </c>
      <c r="C5469" s="35" t="str">
        <f>IF('TD VENCIDOS'!C5449="","",'TD VENCIDOS'!C5449)</f>
        <v/>
      </c>
      <c r="D5469" s="34" t="str">
        <f>IF('TD VENCIDOS'!D5449="","",'TD VENCIDOS'!D5449)</f>
        <v/>
      </c>
      <c r="H5469" s="34" t="str">
        <f>IF('TD PENDIENTES'!B5449="","",'TD PENDIENTES'!B5449)</f>
        <v/>
      </c>
      <c r="I5469" s="35" t="str">
        <f>IF('TD PENDIENTES'!C5449="","",'TD PENDIENTES'!C5449)</f>
        <v/>
      </c>
      <c r="J5469" s="35"/>
      <c r="K5469" s="35"/>
      <c r="M5469" s="34" t="str">
        <f>IF('TD PENDIENTES'!I5449="","",'TD PENDIENTES'!I5449)</f>
        <v/>
      </c>
      <c r="N5469" s="35" t="str">
        <f>IF('TD PENDIENTES'!J5449="","",'TD PENDIENTES'!J5449)</f>
        <v/>
      </c>
      <c r="R5469" s="34" t="str">
        <f>IF('TD PENDIENTES'!P5449="","",'TD PENDIENTES'!P5449)</f>
        <v/>
      </c>
      <c r="S5469" s="35" t="str">
        <f>IF('TD PENDIENTES'!Q5449="","",'TD PENDIENTES'!Q5449)</f>
        <v/>
      </c>
    </row>
    <row r="5470" spans="2:19" ht="18.600000000000001">
      <c r="B5470" s="34" t="str">
        <f>IF('TD VENCIDOS'!B5450="","",'TD VENCIDOS'!B5450)</f>
        <v/>
      </c>
      <c r="C5470" s="35" t="str">
        <f>IF('TD VENCIDOS'!C5450="","",'TD VENCIDOS'!C5450)</f>
        <v/>
      </c>
      <c r="D5470" s="34" t="str">
        <f>IF('TD VENCIDOS'!D5450="","",'TD VENCIDOS'!D5450)</f>
        <v/>
      </c>
      <c r="H5470" s="34" t="str">
        <f>IF('TD PENDIENTES'!B5450="","",'TD PENDIENTES'!B5450)</f>
        <v/>
      </c>
      <c r="I5470" s="35" t="str">
        <f>IF('TD PENDIENTES'!C5450="","",'TD PENDIENTES'!C5450)</f>
        <v/>
      </c>
      <c r="J5470" s="35"/>
      <c r="K5470" s="35"/>
      <c r="M5470" s="34" t="str">
        <f>IF('TD PENDIENTES'!I5450="","",'TD PENDIENTES'!I5450)</f>
        <v/>
      </c>
      <c r="N5470" s="35" t="str">
        <f>IF('TD PENDIENTES'!J5450="","",'TD PENDIENTES'!J5450)</f>
        <v/>
      </c>
      <c r="R5470" s="34" t="str">
        <f>IF('TD PENDIENTES'!P5450="","",'TD PENDIENTES'!P5450)</f>
        <v/>
      </c>
      <c r="S5470" s="35" t="str">
        <f>IF('TD PENDIENTES'!Q5450="","",'TD PENDIENTES'!Q5450)</f>
        <v/>
      </c>
    </row>
    <row r="5471" spans="2:19" ht="18.600000000000001">
      <c r="B5471" s="34" t="str">
        <f>IF('TD VENCIDOS'!B5451="","",'TD VENCIDOS'!B5451)</f>
        <v/>
      </c>
      <c r="C5471" s="35" t="str">
        <f>IF('TD VENCIDOS'!C5451="","",'TD VENCIDOS'!C5451)</f>
        <v/>
      </c>
      <c r="D5471" s="34" t="str">
        <f>IF('TD VENCIDOS'!D5451="","",'TD VENCIDOS'!D5451)</f>
        <v/>
      </c>
      <c r="H5471" s="34" t="str">
        <f>IF('TD PENDIENTES'!B5451="","",'TD PENDIENTES'!B5451)</f>
        <v/>
      </c>
      <c r="I5471" s="35" t="str">
        <f>IF('TD PENDIENTES'!C5451="","",'TD PENDIENTES'!C5451)</f>
        <v/>
      </c>
      <c r="J5471" s="35"/>
      <c r="K5471" s="35"/>
      <c r="M5471" s="34" t="str">
        <f>IF('TD PENDIENTES'!I5451="","",'TD PENDIENTES'!I5451)</f>
        <v/>
      </c>
      <c r="N5471" s="35" t="str">
        <f>IF('TD PENDIENTES'!J5451="","",'TD PENDIENTES'!J5451)</f>
        <v/>
      </c>
      <c r="R5471" s="34" t="str">
        <f>IF('TD PENDIENTES'!P5451="","",'TD PENDIENTES'!P5451)</f>
        <v/>
      </c>
      <c r="S5471" s="35" t="str">
        <f>IF('TD PENDIENTES'!Q5451="","",'TD PENDIENTES'!Q5451)</f>
        <v/>
      </c>
    </row>
    <row r="5472" spans="2:19" ht="18.600000000000001">
      <c r="B5472" s="34" t="str">
        <f>IF('TD VENCIDOS'!B5452="","",'TD VENCIDOS'!B5452)</f>
        <v/>
      </c>
      <c r="C5472" s="35" t="str">
        <f>IF('TD VENCIDOS'!C5452="","",'TD VENCIDOS'!C5452)</f>
        <v/>
      </c>
      <c r="D5472" s="34" t="str">
        <f>IF('TD VENCIDOS'!D5452="","",'TD VENCIDOS'!D5452)</f>
        <v/>
      </c>
      <c r="H5472" s="34" t="str">
        <f>IF('TD PENDIENTES'!B5452="","",'TD PENDIENTES'!B5452)</f>
        <v/>
      </c>
      <c r="I5472" s="35" t="str">
        <f>IF('TD PENDIENTES'!C5452="","",'TD PENDIENTES'!C5452)</f>
        <v/>
      </c>
      <c r="J5472" s="35"/>
      <c r="K5472" s="35"/>
      <c r="M5472" s="34" t="str">
        <f>IF('TD PENDIENTES'!I5452="","",'TD PENDIENTES'!I5452)</f>
        <v/>
      </c>
      <c r="N5472" s="35" t="str">
        <f>IF('TD PENDIENTES'!J5452="","",'TD PENDIENTES'!J5452)</f>
        <v/>
      </c>
      <c r="R5472" s="34" t="str">
        <f>IF('TD PENDIENTES'!P5452="","",'TD PENDIENTES'!P5452)</f>
        <v/>
      </c>
      <c r="S5472" s="35" t="str">
        <f>IF('TD PENDIENTES'!Q5452="","",'TD PENDIENTES'!Q5452)</f>
        <v/>
      </c>
    </row>
    <row r="5473" spans="2:19" ht="18.600000000000001">
      <c r="B5473" s="34" t="str">
        <f>IF('TD VENCIDOS'!B5453="","",'TD VENCIDOS'!B5453)</f>
        <v/>
      </c>
      <c r="C5473" s="35" t="str">
        <f>IF('TD VENCIDOS'!C5453="","",'TD VENCIDOS'!C5453)</f>
        <v/>
      </c>
      <c r="D5473" s="34" t="str">
        <f>IF('TD VENCIDOS'!D5453="","",'TD VENCIDOS'!D5453)</f>
        <v/>
      </c>
      <c r="H5473" s="34" t="str">
        <f>IF('TD PENDIENTES'!B5453="","",'TD PENDIENTES'!B5453)</f>
        <v/>
      </c>
      <c r="I5473" s="35" t="str">
        <f>IF('TD PENDIENTES'!C5453="","",'TD PENDIENTES'!C5453)</f>
        <v/>
      </c>
      <c r="J5473" s="35"/>
      <c r="K5473" s="35"/>
      <c r="M5473" s="34" t="str">
        <f>IF('TD PENDIENTES'!I5453="","",'TD PENDIENTES'!I5453)</f>
        <v/>
      </c>
      <c r="N5473" s="35" t="str">
        <f>IF('TD PENDIENTES'!J5453="","",'TD PENDIENTES'!J5453)</f>
        <v/>
      </c>
      <c r="R5473" s="34" t="str">
        <f>IF('TD PENDIENTES'!P5453="","",'TD PENDIENTES'!P5453)</f>
        <v/>
      </c>
      <c r="S5473" s="35" t="str">
        <f>IF('TD PENDIENTES'!Q5453="","",'TD PENDIENTES'!Q5453)</f>
        <v/>
      </c>
    </row>
    <row r="5474" spans="2:19" ht="18.600000000000001">
      <c r="B5474" s="34" t="str">
        <f>IF('TD VENCIDOS'!B5454="","",'TD VENCIDOS'!B5454)</f>
        <v/>
      </c>
      <c r="C5474" s="35" t="str">
        <f>IF('TD VENCIDOS'!C5454="","",'TD VENCIDOS'!C5454)</f>
        <v/>
      </c>
      <c r="D5474" s="34" t="str">
        <f>IF('TD VENCIDOS'!D5454="","",'TD VENCIDOS'!D5454)</f>
        <v/>
      </c>
      <c r="H5474" s="34" t="str">
        <f>IF('TD PENDIENTES'!B5454="","",'TD PENDIENTES'!B5454)</f>
        <v/>
      </c>
      <c r="I5474" s="35" t="str">
        <f>IF('TD PENDIENTES'!C5454="","",'TD PENDIENTES'!C5454)</f>
        <v/>
      </c>
      <c r="J5474" s="35"/>
      <c r="K5474" s="35"/>
      <c r="M5474" s="34" t="str">
        <f>IF('TD PENDIENTES'!I5454="","",'TD PENDIENTES'!I5454)</f>
        <v/>
      </c>
      <c r="N5474" s="35" t="str">
        <f>IF('TD PENDIENTES'!J5454="","",'TD PENDIENTES'!J5454)</f>
        <v/>
      </c>
      <c r="R5474" s="34" t="str">
        <f>IF('TD PENDIENTES'!P5454="","",'TD PENDIENTES'!P5454)</f>
        <v/>
      </c>
      <c r="S5474" s="35" t="str">
        <f>IF('TD PENDIENTES'!Q5454="","",'TD PENDIENTES'!Q5454)</f>
        <v/>
      </c>
    </row>
    <row r="5475" spans="2:19" ht="18.600000000000001">
      <c r="B5475" s="34" t="str">
        <f>IF('TD VENCIDOS'!B5455="","",'TD VENCIDOS'!B5455)</f>
        <v/>
      </c>
      <c r="C5475" s="35" t="str">
        <f>IF('TD VENCIDOS'!C5455="","",'TD VENCIDOS'!C5455)</f>
        <v/>
      </c>
      <c r="D5475" s="34" t="str">
        <f>IF('TD VENCIDOS'!D5455="","",'TD VENCIDOS'!D5455)</f>
        <v/>
      </c>
      <c r="H5475" s="34" t="str">
        <f>IF('TD PENDIENTES'!B5455="","",'TD PENDIENTES'!B5455)</f>
        <v/>
      </c>
      <c r="I5475" s="35" t="str">
        <f>IF('TD PENDIENTES'!C5455="","",'TD PENDIENTES'!C5455)</f>
        <v/>
      </c>
      <c r="J5475" s="35"/>
      <c r="K5475" s="35"/>
      <c r="M5475" s="34" t="str">
        <f>IF('TD PENDIENTES'!I5455="","",'TD PENDIENTES'!I5455)</f>
        <v/>
      </c>
      <c r="N5475" s="35" t="str">
        <f>IF('TD PENDIENTES'!J5455="","",'TD PENDIENTES'!J5455)</f>
        <v/>
      </c>
      <c r="R5475" s="34" t="str">
        <f>IF('TD PENDIENTES'!P5455="","",'TD PENDIENTES'!P5455)</f>
        <v/>
      </c>
      <c r="S5475" s="35" t="str">
        <f>IF('TD PENDIENTES'!Q5455="","",'TD PENDIENTES'!Q5455)</f>
        <v/>
      </c>
    </row>
    <row r="5476" spans="2:19" ht="18.600000000000001">
      <c r="B5476" s="34" t="str">
        <f>IF('TD VENCIDOS'!B5456="","",'TD VENCIDOS'!B5456)</f>
        <v/>
      </c>
      <c r="C5476" s="35" t="str">
        <f>IF('TD VENCIDOS'!C5456="","",'TD VENCIDOS'!C5456)</f>
        <v/>
      </c>
      <c r="D5476" s="34" t="str">
        <f>IF('TD VENCIDOS'!D5456="","",'TD VENCIDOS'!D5456)</f>
        <v/>
      </c>
      <c r="H5476" s="34" t="str">
        <f>IF('TD PENDIENTES'!B5456="","",'TD PENDIENTES'!B5456)</f>
        <v/>
      </c>
      <c r="I5476" s="35" t="str">
        <f>IF('TD PENDIENTES'!C5456="","",'TD PENDIENTES'!C5456)</f>
        <v/>
      </c>
      <c r="J5476" s="35"/>
      <c r="K5476" s="35"/>
      <c r="M5476" s="34" t="str">
        <f>IF('TD PENDIENTES'!I5456="","",'TD PENDIENTES'!I5456)</f>
        <v/>
      </c>
      <c r="N5476" s="35" t="str">
        <f>IF('TD PENDIENTES'!J5456="","",'TD PENDIENTES'!J5456)</f>
        <v/>
      </c>
      <c r="R5476" s="34" t="str">
        <f>IF('TD PENDIENTES'!P5456="","",'TD PENDIENTES'!P5456)</f>
        <v/>
      </c>
      <c r="S5476" s="35" t="str">
        <f>IF('TD PENDIENTES'!Q5456="","",'TD PENDIENTES'!Q5456)</f>
        <v/>
      </c>
    </row>
    <row r="5477" spans="2:19" ht="18.600000000000001">
      <c r="B5477" s="34" t="str">
        <f>IF('TD VENCIDOS'!B5457="","",'TD VENCIDOS'!B5457)</f>
        <v/>
      </c>
      <c r="C5477" s="35" t="str">
        <f>IF('TD VENCIDOS'!C5457="","",'TD VENCIDOS'!C5457)</f>
        <v/>
      </c>
      <c r="D5477" s="34" t="str">
        <f>IF('TD VENCIDOS'!D5457="","",'TD VENCIDOS'!D5457)</f>
        <v/>
      </c>
      <c r="H5477" s="34" t="str">
        <f>IF('TD PENDIENTES'!B5457="","",'TD PENDIENTES'!B5457)</f>
        <v/>
      </c>
      <c r="I5477" s="35" t="str">
        <f>IF('TD PENDIENTES'!C5457="","",'TD PENDIENTES'!C5457)</f>
        <v/>
      </c>
      <c r="J5477" s="35"/>
      <c r="K5477" s="35"/>
      <c r="M5477" s="34" t="str">
        <f>IF('TD PENDIENTES'!I5457="","",'TD PENDIENTES'!I5457)</f>
        <v/>
      </c>
      <c r="N5477" s="35" t="str">
        <f>IF('TD PENDIENTES'!J5457="","",'TD PENDIENTES'!J5457)</f>
        <v/>
      </c>
      <c r="R5477" s="34" t="str">
        <f>IF('TD PENDIENTES'!P5457="","",'TD PENDIENTES'!P5457)</f>
        <v/>
      </c>
      <c r="S5477" s="35" t="str">
        <f>IF('TD PENDIENTES'!Q5457="","",'TD PENDIENTES'!Q5457)</f>
        <v/>
      </c>
    </row>
    <row r="5478" spans="2:19" ht="18.600000000000001">
      <c r="B5478" s="34" t="str">
        <f>IF('TD VENCIDOS'!B5458="","",'TD VENCIDOS'!B5458)</f>
        <v/>
      </c>
      <c r="C5478" s="35" t="str">
        <f>IF('TD VENCIDOS'!C5458="","",'TD VENCIDOS'!C5458)</f>
        <v/>
      </c>
      <c r="D5478" s="34" t="str">
        <f>IF('TD VENCIDOS'!D5458="","",'TD VENCIDOS'!D5458)</f>
        <v/>
      </c>
      <c r="H5478" s="34" t="str">
        <f>IF('TD PENDIENTES'!B5458="","",'TD PENDIENTES'!B5458)</f>
        <v/>
      </c>
      <c r="I5478" s="35" t="str">
        <f>IF('TD PENDIENTES'!C5458="","",'TD PENDIENTES'!C5458)</f>
        <v/>
      </c>
      <c r="J5478" s="35"/>
      <c r="K5478" s="35"/>
      <c r="M5478" s="34" t="str">
        <f>IF('TD PENDIENTES'!I5458="","",'TD PENDIENTES'!I5458)</f>
        <v/>
      </c>
      <c r="N5478" s="35" t="str">
        <f>IF('TD PENDIENTES'!J5458="","",'TD PENDIENTES'!J5458)</f>
        <v/>
      </c>
      <c r="R5478" s="34" t="str">
        <f>IF('TD PENDIENTES'!P5458="","",'TD PENDIENTES'!P5458)</f>
        <v/>
      </c>
      <c r="S5478" s="35" t="str">
        <f>IF('TD PENDIENTES'!Q5458="","",'TD PENDIENTES'!Q5458)</f>
        <v/>
      </c>
    </row>
    <row r="5479" spans="2:19" ht="18.600000000000001">
      <c r="B5479" s="34" t="str">
        <f>IF('TD VENCIDOS'!B5459="","",'TD VENCIDOS'!B5459)</f>
        <v/>
      </c>
      <c r="C5479" s="35" t="str">
        <f>IF('TD VENCIDOS'!C5459="","",'TD VENCIDOS'!C5459)</f>
        <v/>
      </c>
      <c r="D5479" s="34" t="str">
        <f>IF('TD VENCIDOS'!D5459="","",'TD VENCIDOS'!D5459)</f>
        <v/>
      </c>
      <c r="H5479" s="34" t="str">
        <f>IF('TD PENDIENTES'!B5459="","",'TD PENDIENTES'!B5459)</f>
        <v/>
      </c>
      <c r="I5479" s="35" t="str">
        <f>IF('TD PENDIENTES'!C5459="","",'TD PENDIENTES'!C5459)</f>
        <v/>
      </c>
      <c r="J5479" s="35"/>
      <c r="K5479" s="35"/>
      <c r="M5479" s="34" t="str">
        <f>IF('TD PENDIENTES'!I5459="","",'TD PENDIENTES'!I5459)</f>
        <v/>
      </c>
      <c r="N5479" s="35" t="str">
        <f>IF('TD PENDIENTES'!J5459="","",'TD PENDIENTES'!J5459)</f>
        <v/>
      </c>
      <c r="R5479" s="34" t="str">
        <f>IF('TD PENDIENTES'!P5459="","",'TD PENDIENTES'!P5459)</f>
        <v/>
      </c>
      <c r="S5479" s="35" t="str">
        <f>IF('TD PENDIENTES'!Q5459="","",'TD PENDIENTES'!Q5459)</f>
        <v/>
      </c>
    </row>
    <row r="5480" spans="2:19" ht="18.600000000000001">
      <c r="B5480" s="34" t="str">
        <f>IF('TD VENCIDOS'!B5460="","",'TD VENCIDOS'!B5460)</f>
        <v/>
      </c>
      <c r="C5480" s="35" t="str">
        <f>IF('TD VENCIDOS'!C5460="","",'TD VENCIDOS'!C5460)</f>
        <v/>
      </c>
      <c r="D5480" s="34" t="str">
        <f>IF('TD VENCIDOS'!D5460="","",'TD VENCIDOS'!D5460)</f>
        <v/>
      </c>
      <c r="H5480" s="34" t="str">
        <f>IF('TD PENDIENTES'!B5460="","",'TD PENDIENTES'!B5460)</f>
        <v/>
      </c>
      <c r="I5480" s="35" t="str">
        <f>IF('TD PENDIENTES'!C5460="","",'TD PENDIENTES'!C5460)</f>
        <v/>
      </c>
      <c r="J5480" s="35"/>
      <c r="K5480" s="35"/>
      <c r="M5480" s="34" t="str">
        <f>IF('TD PENDIENTES'!I5460="","",'TD PENDIENTES'!I5460)</f>
        <v/>
      </c>
      <c r="N5480" s="35" t="str">
        <f>IF('TD PENDIENTES'!J5460="","",'TD PENDIENTES'!J5460)</f>
        <v/>
      </c>
      <c r="R5480" s="34" t="str">
        <f>IF('TD PENDIENTES'!P5460="","",'TD PENDIENTES'!P5460)</f>
        <v/>
      </c>
      <c r="S5480" s="35" t="str">
        <f>IF('TD PENDIENTES'!Q5460="","",'TD PENDIENTES'!Q5460)</f>
        <v/>
      </c>
    </row>
    <row r="5481" spans="2:19" ht="18.600000000000001">
      <c r="B5481" s="34" t="str">
        <f>IF('TD VENCIDOS'!B5461="","",'TD VENCIDOS'!B5461)</f>
        <v/>
      </c>
      <c r="C5481" s="35" t="str">
        <f>IF('TD VENCIDOS'!C5461="","",'TD VENCIDOS'!C5461)</f>
        <v/>
      </c>
      <c r="D5481" s="34" t="str">
        <f>IF('TD VENCIDOS'!D5461="","",'TD VENCIDOS'!D5461)</f>
        <v/>
      </c>
      <c r="H5481" s="34" t="str">
        <f>IF('TD PENDIENTES'!B5461="","",'TD PENDIENTES'!B5461)</f>
        <v/>
      </c>
      <c r="I5481" s="35" t="str">
        <f>IF('TD PENDIENTES'!C5461="","",'TD PENDIENTES'!C5461)</f>
        <v/>
      </c>
      <c r="J5481" s="35"/>
      <c r="K5481" s="35"/>
      <c r="M5481" s="34" t="str">
        <f>IF('TD PENDIENTES'!I5461="","",'TD PENDIENTES'!I5461)</f>
        <v/>
      </c>
      <c r="N5481" s="35" t="str">
        <f>IF('TD PENDIENTES'!J5461="","",'TD PENDIENTES'!J5461)</f>
        <v/>
      </c>
      <c r="R5481" s="34" t="str">
        <f>IF('TD PENDIENTES'!P5461="","",'TD PENDIENTES'!P5461)</f>
        <v/>
      </c>
      <c r="S5481" s="35" t="str">
        <f>IF('TD PENDIENTES'!Q5461="","",'TD PENDIENTES'!Q5461)</f>
        <v/>
      </c>
    </row>
    <row r="5482" spans="2:19" ht="18.600000000000001">
      <c r="B5482" s="34" t="str">
        <f>IF('TD VENCIDOS'!B5462="","",'TD VENCIDOS'!B5462)</f>
        <v/>
      </c>
      <c r="C5482" s="35" t="str">
        <f>IF('TD VENCIDOS'!C5462="","",'TD VENCIDOS'!C5462)</f>
        <v/>
      </c>
      <c r="D5482" s="34" t="str">
        <f>IF('TD VENCIDOS'!D5462="","",'TD VENCIDOS'!D5462)</f>
        <v/>
      </c>
      <c r="H5482" s="34" t="str">
        <f>IF('TD PENDIENTES'!B5462="","",'TD PENDIENTES'!B5462)</f>
        <v/>
      </c>
      <c r="I5482" s="35" t="str">
        <f>IF('TD PENDIENTES'!C5462="","",'TD PENDIENTES'!C5462)</f>
        <v/>
      </c>
      <c r="J5482" s="35"/>
      <c r="K5482" s="35"/>
      <c r="M5482" s="34" t="str">
        <f>IF('TD PENDIENTES'!I5462="","",'TD PENDIENTES'!I5462)</f>
        <v/>
      </c>
      <c r="N5482" s="35" t="str">
        <f>IF('TD PENDIENTES'!J5462="","",'TD PENDIENTES'!J5462)</f>
        <v/>
      </c>
      <c r="R5482" s="34" t="str">
        <f>IF('TD PENDIENTES'!P5462="","",'TD PENDIENTES'!P5462)</f>
        <v/>
      </c>
      <c r="S5482" s="35" t="str">
        <f>IF('TD PENDIENTES'!Q5462="","",'TD PENDIENTES'!Q5462)</f>
        <v/>
      </c>
    </row>
    <row r="5483" spans="2:19" ht="18.600000000000001">
      <c r="B5483" s="34" t="str">
        <f>IF('TD VENCIDOS'!B5463="","",'TD VENCIDOS'!B5463)</f>
        <v/>
      </c>
      <c r="C5483" s="35" t="str">
        <f>IF('TD VENCIDOS'!C5463="","",'TD VENCIDOS'!C5463)</f>
        <v/>
      </c>
      <c r="D5483" s="34" t="str">
        <f>IF('TD VENCIDOS'!D5463="","",'TD VENCIDOS'!D5463)</f>
        <v/>
      </c>
      <c r="H5483" s="34" t="str">
        <f>IF('TD PENDIENTES'!B5463="","",'TD PENDIENTES'!B5463)</f>
        <v/>
      </c>
      <c r="I5483" s="35" t="str">
        <f>IF('TD PENDIENTES'!C5463="","",'TD PENDIENTES'!C5463)</f>
        <v/>
      </c>
      <c r="J5483" s="35"/>
      <c r="K5483" s="35"/>
      <c r="M5483" s="34" t="str">
        <f>IF('TD PENDIENTES'!I5463="","",'TD PENDIENTES'!I5463)</f>
        <v/>
      </c>
      <c r="N5483" s="35" t="str">
        <f>IF('TD PENDIENTES'!J5463="","",'TD PENDIENTES'!J5463)</f>
        <v/>
      </c>
      <c r="R5483" s="34" t="str">
        <f>IF('TD PENDIENTES'!P5463="","",'TD PENDIENTES'!P5463)</f>
        <v/>
      </c>
      <c r="S5483" s="35" t="str">
        <f>IF('TD PENDIENTES'!Q5463="","",'TD PENDIENTES'!Q5463)</f>
        <v/>
      </c>
    </row>
    <row r="5484" spans="2:19" ht="18.600000000000001">
      <c r="B5484" s="34" t="str">
        <f>IF('TD VENCIDOS'!B5464="","",'TD VENCIDOS'!B5464)</f>
        <v/>
      </c>
      <c r="C5484" s="35" t="str">
        <f>IF('TD VENCIDOS'!C5464="","",'TD VENCIDOS'!C5464)</f>
        <v/>
      </c>
      <c r="D5484" s="34" t="str">
        <f>IF('TD VENCIDOS'!D5464="","",'TD VENCIDOS'!D5464)</f>
        <v/>
      </c>
      <c r="H5484" s="34" t="str">
        <f>IF('TD PENDIENTES'!B5464="","",'TD PENDIENTES'!B5464)</f>
        <v/>
      </c>
      <c r="I5484" s="35" t="str">
        <f>IF('TD PENDIENTES'!C5464="","",'TD PENDIENTES'!C5464)</f>
        <v/>
      </c>
      <c r="J5484" s="35"/>
      <c r="K5484" s="35"/>
      <c r="M5484" s="34" t="str">
        <f>IF('TD PENDIENTES'!I5464="","",'TD PENDIENTES'!I5464)</f>
        <v/>
      </c>
      <c r="N5484" s="35" t="str">
        <f>IF('TD PENDIENTES'!J5464="","",'TD PENDIENTES'!J5464)</f>
        <v/>
      </c>
      <c r="R5484" s="34" t="str">
        <f>IF('TD PENDIENTES'!P5464="","",'TD PENDIENTES'!P5464)</f>
        <v/>
      </c>
      <c r="S5484" s="35" t="str">
        <f>IF('TD PENDIENTES'!Q5464="","",'TD PENDIENTES'!Q5464)</f>
        <v/>
      </c>
    </row>
    <row r="5485" spans="2:19" ht="18.600000000000001">
      <c r="B5485" s="34" t="str">
        <f>IF('TD VENCIDOS'!B5465="","",'TD VENCIDOS'!B5465)</f>
        <v/>
      </c>
      <c r="C5485" s="35" t="str">
        <f>IF('TD VENCIDOS'!C5465="","",'TD VENCIDOS'!C5465)</f>
        <v/>
      </c>
      <c r="D5485" s="34" t="str">
        <f>IF('TD VENCIDOS'!D5465="","",'TD VENCIDOS'!D5465)</f>
        <v/>
      </c>
      <c r="H5485" s="34" t="str">
        <f>IF('TD PENDIENTES'!B5465="","",'TD PENDIENTES'!B5465)</f>
        <v/>
      </c>
      <c r="I5485" s="35" t="str">
        <f>IF('TD PENDIENTES'!C5465="","",'TD PENDIENTES'!C5465)</f>
        <v/>
      </c>
      <c r="J5485" s="35"/>
      <c r="K5485" s="35"/>
      <c r="M5485" s="34" t="str">
        <f>IF('TD PENDIENTES'!I5465="","",'TD PENDIENTES'!I5465)</f>
        <v/>
      </c>
      <c r="N5485" s="35" t="str">
        <f>IF('TD PENDIENTES'!J5465="","",'TD PENDIENTES'!J5465)</f>
        <v/>
      </c>
      <c r="R5485" s="34" t="str">
        <f>IF('TD PENDIENTES'!P5465="","",'TD PENDIENTES'!P5465)</f>
        <v/>
      </c>
      <c r="S5485" s="35" t="str">
        <f>IF('TD PENDIENTES'!Q5465="","",'TD PENDIENTES'!Q5465)</f>
        <v/>
      </c>
    </row>
    <row r="5486" spans="2:19" ht="18.600000000000001">
      <c r="B5486" s="34" t="str">
        <f>IF('TD VENCIDOS'!B5466="","",'TD VENCIDOS'!B5466)</f>
        <v/>
      </c>
      <c r="C5486" s="35" t="str">
        <f>IF('TD VENCIDOS'!C5466="","",'TD VENCIDOS'!C5466)</f>
        <v/>
      </c>
      <c r="D5486" s="34" t="str">
        <f>IF('TD VENCIDOS'!D5466="","",'TD VENCIDOS'!D5466)</f>
        <v/>
      </c>
      <c r="H5486" s="34" t="str">
        <f>IF('TD PENDIENTES'!B5466="","",'TD PENDIENTES'!B5466)</f>
        <v/>
      </c>
      <c r="I5486" s="35" t="str">
        <f>IF('TD PENDIENTES'!C5466="","",'TD PENDIENTES'!C5466)</f>
        <v/>
      </c>
      <c r="J5486" s="35"/>
      <c r="K5486" s="35"/>
      <c r="M5486" s="34" t="str">
        <f>IF('TD PENDIENTES'!I5466="","",'TD PENDIENTES'!I5466)</f>
        <v/>
      </c>
      <c r="N5486" s="35" t="str">
        <f>IF('TD PENDIENTES'!J5466="","",'TD PENDIENTES'!J5466)</f>
        <v/>
      </c>
      <c r="R5486" s="34" t="str">
        <f>IF('TD PENDIENTES'!P5466="","",'TD PENDIENTES'!P5466)</f>
        <v/>
      </c>
      <c r="S5486" s="35" t="str">
        <f>IF('TD PENDIENTES'!Q5466="","",'TD PENDIENTES'!Q5466)</f>
        <v/>
      </c>
    </row>
    <row r="5487" spans="2:19" ht="18.600000000000001">
      <c r="B5487" s="34" t="str">
        <f>IF('TD VENCIDOS'!B5467="","",'TD VENCIDOS'!B5467)</f>
        <v/>
      </c>
      <c r="C5487" s="35" t="str">
        <f>IF('TD VENCIDOS'!C5467="","",'TD VENCIDOS'!C5467)</f>
        <v/>
      </c>
      <c r="D5487" s="34" t="str">
        <f>IF('TD VENCIDOS'!D5467="","",'TD VENCIDOS'!D5467)</f>
        <v/>
      </c>
      <c r="H5487" s="34" t="str">
        <f>IF('TD PENDIENTES'!B5467="","",'TD PENDIENTES'!B5467)</f>
        <v/>
      </c>
      <c r="I5487" s="35" t="str">
        <f>IF('TD PENDIENTES'!C5467="","",'TD PENDIENTES'!C5467)</f>
        <v/>
      </c>
      <c r="J5487" s="35"/>
      <c r="K5487" s="35"/>
      <c r="M5487" s="34" t="str">
        <f>IF('TD PENDIENTES'!I5467="","",'TD PENDIENTES'!I5467)</f>
        <v/>
      </c>
      <c r="N5487" s="35" t="str">
        <f>IF('TD PENDIENTES'!J5467="","",'TD PENDIENTES'!J5467)</f>
        <v/>
      </c>
      <c r="R5487" s="34" t="str">
        <f>IF('TD PENDIENTES'!P5467="","",'TD PENDIENTES'!P5467)</f>
        <v/>
      </c>
      <c r="S5487" s="35" t="str">
        <f>IF('TD PENDIENTES'!Q5467="","",'TD PENDIENTES'!Q5467)</f>
        <v/>
      </c>
    </row>
    <row r="5488" spans="2:19" ht="18.600000000000001">
      <c r="B5488" s="34" t="str">
        <f>IF('TD VENCIDOS'!B5468="","",'TD VENCIDOS'!B5468)</f>
        <v/>
      </c>
      <c r="C5488" s="35" t="str">
        <f>IF('TD VENCIDOS'!C5468="","",'TD VENCIDOS'!C5468)</f>
        <v/>
      </c>
      <c r="D5488" s="34" t="str">
        <f>IF('TD VENCIDOS'!D5468="","",'TD VENCIDOS'!D5468)</f>
        <v/>
      </c>
      <c r="H5488" s="34" t="str">
        <f>IF('TD PENDIENTES'!B5468="","",'TD PENDIENTES'!B5468)</f>
        <v/>
      </c>
      <c r="I5488" s="35" t="str">
        <f>IF('TD PENDIENTES'!C5468="","",'TD PENDIENTES'!C5468)</f>
        <v/>
      </c>
      <c r="J5488" s="35"/>
      <c r="K5488" s="35"/>
      <c r="M5488" s="34" t="str">
        <f>IF('TD PENDIENTES'!I5468="","",'TD PENDIENTES'!I5468)</f>
        <v/>
      </c>
      <c r="N5488" s="35" t="str">
        <f>IF('TD PENDIENTES'!J5468="","",'TD PENDIENTES'!J5468)</f>
        <v/>
      </c>
      <c r="R5488" s="34" t="str">
        <f>IF('TD PENDIENTES'!P5468="","",'TD PENDIENTES'!P5468)</f>
        <v/>
      </c>
      <c r="S5488" s="35" t="str">
        <f>IF('TD PENDIENTES'!Q5468="","",'TD PENDIENTES'!Q5468)</f>
        <v/>
      </c>
    </row>
    <row r="5489" spans="2:19" ht="18.600000000000001">
      <c r="B5489" s="34" t="str">
        <f>IF('TD VENCIDOS'!B5469="","",'TD VENCIDOS'!B5469)</f>
        <v/>
      </c>
      <c r="C5489" s="35" t="str">
        <f>IF('TD VENCIDOS'!C5469="","",'TD VENCIDOS'!C5469)</f>
        <v/>
      </c>
      <c r="D5489" s="34" t="str">
        <f>IF('TD VENCIDOS'!D5469="","",'TD VENCIDOS'!D5469)</f>
        <v/>
      </c>
      <c r="H5489" s="34" t="str">
        <f>IF('TD PENDIENTES'!B5469="","",'TD PENDIENTES'!B5469)</f>
        <v/>
      </c>
      <c r="I5489" s="35" t="str">
        <f>IF('TD PENDIENTES'!C5469="","",'TD PENDIENTES'!C5469)</f>
        <v/>
      </c>
      <c r="J5489" s="35"/>
      <c r="K5489" s="35"/>
      <c r="M5489" s="34" t="str">
        <f>IF('TD PENDIENTES'!I5469="","",'TD PENDIENTES'!I5469)</f>
        <v/>
      </c>
      <c r="N5489" s="35" t="str">
        <f>IF('TD PENDIENTES'!J5469="","",'TD PENDIENTES'!J5469)</f>
        <v/>
      </c>
      <c r="R5489" s="34" t="str">
        <f>IF('TD PENDIENTES'!P5469="","",'TD PENDIENTES'!P5469)</f>
        <v/>
      </c>
      <c r="S5489" s="35" t="str">
        <f>IF('TD PENDIENTES'!Q5469="","",'TD PENDIENTES'!Q5469)</f>
        <v/>
      </c>
    </row>
    <row r="5490" spans="2:19" ht="18.600000000000001">
      <c r="B5490" s="34" t="str">
        <f>IF('TD VENCIDOS'!B5470="","",'TD VENCIDOS'!B5470)</f>
        <v/>
      </c>
      <c r="C5490" s="35" t="str">
        <f>IF('TD VENCIDOS'!C5470="","",'TD VENCIDOS'!C5470)</f>
        <v/>
      </c>
      <c r="D5490" s="34" t="str">
        <f>IF('TD VENCIDOS'!D5470="","",'TD VENCIDOS'!D5470)</f>
        <v/>
      </c>
      <c r="H5490" s="34" t="str">
        <f>IF('TD PENDIENTES'!B5470="","",'TD PENDIENTES'!B5470)</f>
        <v/>
      </c>
      <c r="I5490" s="35" t="str">
        <f>IF('TD PENDIENTES'!C5470="","",'TD PENDIENTES'!C5470)</f>
        <v/>
      </c>
      <c r="J5490" s="35"/>
      <c r="K5490" s="35"/>
      <c r="M5490" s="34" t="str">
        <f>IF('TD PENDIENTES'!I5470="","",'TD PENDIENTES'!I5470)</f>
        <v/>
      </c>
      <c r="N5490" s="35" t="str">
        <f>IF('TD PENDIENTES'!J5470="","",'TD PENDIENTES'!J5470)</f>
        <v/>
      </c>
      <c r="R5490" s="34" t="str">
        <f>IF('TD PENDIENTES'!P5470="","",'TD PENDIENTES'!P5470)</f>
        <v/>
      </c>
      <c r="S5490" s="35" t="str">
        <f>IF('TD PENDIENTES'!Q5470="","",'TD PENDIENTES'!Q5470)</f>
        <v/>
      </c>
    </row>
    <row r="5491" spans="2:19" ht="18.600000000000001">
      <c r="B5491" s="34" t="str">
        <f>IF('TD VENCIDOS'!B5471="","",'TD VENCIDOS'!B5471)</f>
        <v/>
      </c>
      <c r="C5491" s="35" t="str">
        <f>IF('TD VENCIDOS'!C5471="","",'TD VENCIDOS'!C5471)</f>
        <v/>
      </c>
      <c r="D5491" s="34" t="str">
        <f>IF('TD VENCIDOS'!D5471="","",'TD VENCIDOS'!D5471)</f>
        <v/>
      </c>
      <c r="H5491" s="34" t="str">
        <f>IF('TD PENDIENTES'!B5471="","",'TD PENDIENTES'!B5471)</f>
        <v/>
      </c>
      <c r="I5491" s="35" t="str">
        <f>IF('TD PENDIENTES'!C5471="","",'TD PENDIENTES'!C5471)</f>
        <v/>
      </c>
      <c r="J5491" s="35"/>
      <c r="K5491" s="35"/>
      <c r="M5491" s="34" t="str">
        <f>IF('TD PENDIENTES'!I5471="","",'TD PENDIENTES'!I5471)</f>
        <v/>
      </c>
      <c r="N5491" s="35" t="str">
        <f>IF('TD PENDIENTES'!J5471="","",'TD PENDIENTES'!J5471)</f>
        <v/>
      </c>
      <c r="R5491" s="34" t="str">
        <f>IF('TD PENDIENTES'!P5471="","",'TD PENDIENTES'!P5471)</f>
        <v/>
      </c>
      <c r="S5491" s="35" t="str">
        <f>IF('TD PENDIENTES'!Q5471="","",'TD PENDIENTES'!Q5471)</f>
        <v/>
      </c>
    </row>
    <row r="5492" spans="2:19" ht="18.600000000000001">
      <c r="B5492" s="34" t="str">
        <f>IF('TD VENCIDOS'!B5472="","",'TD VENCIDOS'!B5472)</f>
        <v/>
      </c>
      <c r="C5492" s="35" t="str">
        <f>IF('TD VENCIDOS'!C5472="","",'TD VENCIDOS'!C5472)</f>
        <v/>
      </c>
      <c r="D5492" s="34" t="str">
        <f>IF('TD VENCIDOS'!D5472="","",'TD VENCIDOS'!D5472)</f>
        <v/>
      </c>
      <c r="H5492" s="34" t="str">
        <f>IF('TD PENDIENTES'!B5472="","",'TD PENDIENTES'!B5472)</f>
        <v/>
      </c>
      <c r="I5492" s="35" t="str">
        <f>IF('TD PENDIENTES'!C5472="","",'TD PENDIENTES'!C5472)</f>
        <v/>
      </c>
      <c r="J5492" s="35"/>
      <c r="K5492" s="35"/>
      <c r="M5492" s="34" t="str">
        <f>IF('TD PENDIENTES'!I5472="","",'TD PENDIENTES'!I5472)</f>
        <v/>
      </c>
      <c r="N5492" s="35" t="str">
        <f>IF('TD PENDIENTES'!J5472="","",'TD PENDIENTES'!J5472)</f>
        <v/>
      </c>
      <c r="R5492" s="34" t="str">
        <f>IF('TD PENDIENTES'!P5472="","",'TD PENDIENTES'!P5472)</f>
        <v/>
      </c>
      <c r="S5492" s="35" t="str">
        <f>IF('TD PENDIENTES'!Q5472="","",'TD PENDIENTES'!Q5472)</f>
        <v/>
      </c>
    </row>
    <row r="5493" spans="2:19" ht="18.600000000000001">
      <c r="B5493" s="34" t="str">
        <f>IF('TD VENCIDOS'!B5473="","",'TD VENCIDOS'!B5473)</f>
        <v/>
      </c>
      <c r="C5493" s="35" t="str">
        <f>IF('TD VENCIDOS'!C5473="","",'TD VENCIDOS'!C5473)</f>
        <v/>
      </c>
      <c r="D5493" s="34" t="str">
        <f>IF('TD VENCIDOS'!D5473="","",'TD VENCIDOS'!D5473)</f>
        <v/>
      </c>
      <c r="H5493" s="34" t="str">
        <f>IF('TD PENDIENTES'!B5473="","",'TD PENDIENTES'!B5473)</f>
        <v/>
      </c>
      <c r="I5493" s="35" t="str">
        <f>IF('TD PENDIENTES'!C5473="","",'TD PENDIENTES'!C5473)</f>
        <v/>
      </c>
      <c r="J5493" s="35"/>
      <c r="K5493" s="35"/>
      <c r="M5493" s="34" t="str">
        <f>IF('TD PENDIENTES'!I5473="","",'TD PENDIENTES'!I5473)</f>
        <v/>
      </c>
      <c r="N5493" s="35" t="str">
        <f>IF('TD PENDIENTES'!J5473="","",'TD PENDIENTES'!J5473)</f>
        <v/>
      </c>
      <c r="R5493" s="34" t="str">
        <f>IF('TD PENDIENTES'!P5473="","",'TD PENDIENTES'!P5473)</f>
        <v/>
      </c>
      <c r="S5493" s="35" t="str">
        <f>IF('TD PENDIENTES'!Q5473="","",'TD PENDIENTES'!Q5473)</f>
        <v/>
      </c>
    </row>
    <row r="5494" spans="2:19" ht="18.600000000000001">
      <c r="B5494" s="34" t="str">
        <f>IF('TD VENCIDOS'!B5474="","",'TD VENCIDOS'!B5474)</f>
        <v/>
      </c>
      <c r="C5494" s="35" t="str">
        <f>IF('TD VENCIDOS'!C5474="","",'TD VENCIDOS'!C5474)</f>
        <v/>
      </c>
      <c r="D5494" s="34" t="str">
        <f>IF('TD VENCIDOS'!D5474="","",'TD VENCIDOS'!D5474)</f>
        <v/>
      </c>
      <c r="H5494" s="34" t="str">
        <f>IF('TD PENDIENTES'!B5474="","",'TD PENDIENTES'!B5474)</f>
        <v/>
      </c>
      <c r="I5494" s="35" t="str">
        <f>IF('TD PENDIENTES'!C5474="","",'TD PENDIENTES'!C5474)</f>
        <v/>
      </c>
      <c r="J5494" s="35"/>
      <c r="K5494" s="35"/>
      <c r="M5494" s="34" t="str">
        <f>IF('TD PENDIENTES'!I5474="","",'TD PENDIENTES'!I5474)</f>
        <v/>
      </c>
      <c r="N5494" s="35" t="str">
        <f>IF('TD PENDIENTES'!J5474="","",'TD PENDIENTES'!J5474)</f>
        <v/>
      </c>
      <c r="R5494" s="34" t="str">
        <f>IF('TD PENDIENTES'!P5474="","",'TD PENDIENTES'!P5474)</f>
        <v/>
      </c>
      <c r="S5494" s="35" t="str">
        <f>IF('TD PENDIENTES'!Q5474="","",'TD PENDIENTES'!Q5474)</f>
        <v/>
      </c>
    </row>
    <row r="5495" spans="2:19" ht="18.600000000000001">
      <c r="B5495" s="34" t="str">
        <f>IF('TD VENCIDOS'!B5475="","",'TD VENCIDOS'!B5475)</f>
        <v/>
      </c>
      <c r="C5495" s="35" t="str">
        <f>IF('TD VENCIDOS'!C5475="","",'TD VENCIDOS'!C5475)</f>
        <v/>
      </c>
      <c r="D5495" s="34" t="str">
        <f>IF('TD VENCIDOS'!D5475="","",'TD VENCIDOS'!D5475)</f>
        <v/>
      </c>
      <c r="H5495" s="34" t="str">
        <f>IF('TD PENDIENTES'!B5475="","",'TD PENDIENTES'!B5475)</f>
        <v/>
      </c>
      <c r="I5495" s="35" t="str">
        <f>IF('TD PENDIENTES'!C5475="","",'TD PENDIENTES'!C5475)</f>
        <v/>
      </c>
      <c r="J5495" s="35"/>
      <c r="K5495" s="35"/>
      <c r="M5495" s="34" t="str">
        <f>IF('TD PENDIENTES'!I5475="","",'TD PENDIENTES'!I5475)</f>
        <v/>
      </c>
      <c r="N5495" s="35" t="str">
        <f>IF('TD PENDIENTES'!J5475="","",'TD PENDIENTES'!J5475)</f>
        <v/>
      </c>
      <c r="R5495" s="34" t="str">
        <f>IF('TD PENDIENTES'!P5475="","",'TD PENDIENTES'!P5475)</f>
        <v/>
      </c>
      <c r="S5495" s="35" t="str">
        <f>IF('TD PENDIENTES'!Q5475="","",'TD PENDIENTES'!Q5475)</f>
        <v/>
      </c>
    </row>
    <row r="5496" spans="2:19" ht="18.600000000000001">
      <c r="B5496" s="34" t="str">
        <f>IF('TD VENCIDOS'!B5476="","",'TD VENCIDOS'!B5476)</f>
        <v/>
      </c>
      <c r="C5496" s="35" t="str">
        <f>IF('TD VENCIDOS'!C5476="","",'TD VENCIDOS'!C5476)</f>
        <v/>
      </c>
      <c r="D5496" s="34" t="str">
        <f>IF('TD VENCIDOS'!D5476="","",'TD VENCIDOS'!D5476)</f>
        <v/>
      </c>
      <c r="H5496" s="34" t="str">
        <f>IF('TD PENDIENTES'!B5476="","",'TD PENDIENTES'!B5476)</f>
        <v/>
      </c>
      <c r="I5496" s="35" t="str">
        <f>IF('TD PENDIENTES'!C5476="","",'TD PENDIENTES'!C5476)</f>
        <v/>
      </c>
      <c r="J5496" s="35"/>
      <c r="K5496" s="35"/>
      <c r="M5496" s="34" t="str">
        <f>IF('TD PENDIENTES'!I5476="","",'TD PENDIENTES'!I5476)</f>
        <v/>
      </c>
      <c r="N5496" s="35" t="str">
        <f>IF('TD PENDIENTES'!J5476="","",'TD PENDIENTES'!J5476)</f>
        <v/>
      </c>
      <c r="R5496" s="34" t="str">
        <f>IF('TD PENDIENTES'!P5476="","",'TD PENDIENTES'!P5476)</f>
        <v/>
      </c>
      <c r="S5496" s="35" t="str">
        <f>IF('TD PENDIENTES'!Q5476="","",'TD PENDIENTES'!Q5476)</f>
        <v/>
      </c>
    </row>
    <row r="5497" spans="2:19" ht="18.600000000000001">
      <c r="B5497" s="34" t="str">
        <f>IF('TD VENCIDOS'!B5477="","",'TD VENCIDOS'!B5477)</f>
        <v/>
      </c>
      <c r="C5497" s="35" t="str">
        <f>IF('TD VENCIDOS'!C5477="","",'TD VENCIDOS'!C5477)</f>
        <v/>
      </c>
      <c r="D5497" s="34" t="str">
        <f>IF('TD VENCIDOS'!D5477="","",'TD VENCIDOS'!D5477)</f>
        <v/>
      </c>
      <c r="H5497" s="34" t="str">
        <f>IF('TD PENDIENTES'!B5477="","",'TD PENDIENTES'!B5477)</f>
        <v/>
      </c>
      <c r="I5497" s="35" t="str">
        <f>IF('TD PENDIENTES'!C5477="","",'TD PENDIENTES'!C5477)</f>
        <v/>
      </c>
      <c r="J5497" s="35"/>
      <c r="K5497" s="35"/>
      <c r="M5497" s="34" t="str">
        <f>IF('TD PENDIENTES'!I5477="","",'TD PENDIENTES'!I5477)</f>
        <v/>
      </c>
      <c r="N5497" s="35" t="str">
        <f>IF('TD PENDIENTES'!J5477="","",'TD PENDIENTES'!J5477)</f>
        <v/>
      </c>
      <c r="R5497" s="34" t="str">
        <f>IF('TD PENDIENTES'!P5477="","",'TD PENDIENTES'!P5477)</f>
        <v/>
      </c>
      <c r="S5497" s="35" t="str">
        <f>IF('TD PENDIENTES'!Q5477="","",'TD PENDIENTES'!Q5477)</f>
        <v/>
      </c>
    </row>
    <row r="5498" spans="2:19" ht="18.600000000000001">
      <c r="B5498" s="34" t="str">
        <f>IF('TD VENCIDOS'!B5478="","",'TD VENCIDOS'!B5478)</f>
        <v/>
      </c>
      <c r="C5498" s="35" t="str">
        <f>IF('TD VENCIDOS'!C5478="","",'TD VENCIDOS'!C5478)</f>
        <v/>
      </c>
      <c r="D5498" s="34" t="str">
        <f>IF('TD VENCIDOS'!D5478="","",'TD VENCIDOS'!D5478)</f>
        <v/>
      </c>
      <c r="H5498" s="34" t="str">
        <f>IF('TD PENDIENTES'!B5478="","",'TD PENDIENTES'!B5478)</f>
        <v/>
      </c>
      <c r="I5498" s="35" t="str">
        <f>IF('TD PENDIENTES'!C5478="","",'TD PENDIENTES'!C5478)</f>
        <v/>
      </c>
      <c r="J5498" s="35"/>
      <c r="K5498" s="35"/>
      <c r="M5498" s="34" t="str">
        <f>IF('TD PENDIENTES'!I5478="","",'TD PENDIENTES'!I5478)</f>
        <v/>
      </c>
      <c r="N5498" s="35" t="str">
        <f>IF('TD PENDIENTES'!J5478="","",'TD PENDIENTES'!J5478)</f>
        <v/>
      </c>
      <c r="R5498" s="34" t="str">
        <f>IF('TD PENDIENTES'!P5478="","",'TD PENDIENTES'!P5478)</f>
        <v/>
      </c>
      <c r="S5498" s="35" t="str">
        <f>IF('TD PENDIENTES'!Q5478="","",'TD PENDIENTES'!Q5478)</f>
        <v/>
      </c>
    </row>
    <row r="5499" spans="2:19" ht="18.600000000000001">
      <c r="B5499" s="34" t="str">
        <f>IF('TD VENCIDOS'!B5479="","",'TD VENCIDOS'!B5479)</f>
        <v/>
      </c>
      <c r="C5499" s="35" t="str">
        <f>IF('TD VENCIDOS'!C5479="","",'TD VENCIDOS'!C5479)</f>
        <v/>
      </c>
      <c r="D5499" s="34" t="str">
        <f>IF('TD VENCIDOS'!D5479="","",'TD VENCIDOS'!D5479)</f>
        <v/>
      </c>
      <c r="H5499" s="34" t="str">
        <f>IF('TD PENDIENTES'!B5479="","",'TD PENDIENTES'!B5479)</f>
        <v/>
      </c>
      <c r="I5499" s="35" t="str">
        <f>IF('TD PENDIENTES'!C5479="","",'TD PENDIENTES'!C5479)</f>
        <v/>
      </c>
      <c r="J5499" s="35"/>
      <c r="K5499" s="35"/>
      <c r="M5499" s="34" t="str">
        <f>IF('TD PENDIENTES'!I5479="","",'TD PENDIENTES'!I5479)</f>
        <v/>
      </c>
      <c r="N5499" s="35" t="str">
        <f>IF('TD PENDIENTES'!J5479="","",'TD PENDIENTES'!J5479)</f>
        <v/>
      </c>
      <c r="R5499" s="34" t="str">
        <f>IF('TD PENDIENTES'!P5479="","",'TD PENDIENTES'!P5479)</f>
        <v/>
      </c>
      <c r="S5499" s="35" t="str">
        <f>IF('TD PENDIENTES'!Q5479="","",'TD PENDIENTES'!Q5479)</f>
        <v/>
      </c>
    </row>
    <row r="5500" spans="2:19" ht="18.600000000000001">
      <c r="B5500" s="34" t="str">
        <f>IF('TD VENCIDOS'!B5480="","",'TD VENCIDOS'!B5480)</f>
        <v/>
      </c>
      <c r="C5500" s="35" t="str">
        <f>IF('TD VENCIDOS'!C5480="","",'TD VENCIDOS'!C5480)</f>
        <v/>
      </c>
      <c r="D5500" s="34" t="str">
        <f>IF('TD VENCIDOS'!D5480="","",'TD VENCIDOS'!D5480)</f>
        <v/>
      </c>
      <c r="H5500" s="34" t="str">
        <f>IF('TD PENDIENTES'!B5480="","",'TD PENDIENTES'!B5480)</f>
        <v/>
      </c>
      <c r="I5500" s="35" t="str">
        <f>IF('TD PENDIENTES'!C5480="","",'TD PENDIENTES'!C5480)</f>
        <v/>
      </c>
      <c r="J5500" s="35"/>
      <c r="K5500" s="35"/>
      <c r="M5500" s="34" t="str">
        <f>IF('TD PENDIENTES'!I5480="","",'TD PENDIENTES'!I5480)</f>
        <v/>
      </c>
      <c r="N5500" s="35" t="str">
        <f>IF('TD PENDIENTES'!J5480="","",'TD PENDIENTES'!J5480)</f>
        <v/>
      </c>
      <c r="R5500" s="34" t="str">
        <f>IF('TD PENDIENTES'!P5480="","",'TD PENDIENTES'!P5480)</f>
        <v/>
      </c>
      <c r="S5500" s="35" t="str">
        <f>IF('TD PENDIENTES'!Q5480="","",'TD PENDIENTES'!Q5480)</f>
        <v/>
      </c>
    </row>
    <row r="5501" spans="2:19" ht="18.600000000000001">
      <c r="B5501" s="34" t="str">
        <f>IF('TD VENCIDOS'!B5481="","",'TD VENCIDOS'!B5481)</f>
        <v/>
      </c>
      <c r="C5501" s="35" t="str">
        <f>IF('TD VENCIDOS'!C5481="","",'TD VENCIDOS'!C5481)</f>
        <v/>
      </c>
      <c r="D5501" s="34" t="str">
        <f>IF('TD VENCIDOS'!D5481="","",'TD VENCIDOS'!D5481)</f>
        <v/>
      </c>
      <c r="H5501" s="34" t="str">
        <f>IF('TD PENDIENTES'!B5481="","",'TD PENDIENTES'!B5481)</f>
        <v/>
      </c>
      <c r="I5501" s="35" t="str">
        <f>IF('TD PENDIENTES'!C5481="","",'TD PENDIENTES'!C5481)</f>
        <v/>
      </c>
      <c r="J5501" s="35"/>
      <c r="K5501" s="35"/>
      <c r="M5501" s="34" t="str">
        <f>IF('TD PENDIENTES'!I5481="","",'TD PENDIENTES'!I5481)</f>
        <v/>
      </c>
      <c r="N5501" s="35" t="str">
        <f>IF('TD PENDIENTES'!J5481="","",'TD PENDIENTES'!J5481)</f>
        <v/>
      </c>
      <c r="R5501" s="34" t="str">
        <f>IF('TD PENDIENTES'!P5481="","",'TD PENDIENTES'!P5481)</f>
        <v/>
      </c>
      <c r="S5501" s="35" t="str">
        <f>IF('TD PENDIENTES'!Q5481="","",'TD PENDIENTES'!Q5481)</f>
        <v/>
      </c>
    </row>
    <row r="5502" spans="2:19" ht="18.600000000000001">
      <c r="B5502" s="34" t="str">
        <f>IF('TD VENCIDOS'!B5482="","",'TD VENCIDOS'!B5482)</f>
        <v/>
      </c>
      <c r="C5502" s="35" t="str">
        <f>IF('TD VENCIDOS'!C5482="","",'TD VENCIDOS'!C5482)</f>
        <v/>
      </c>
      <c r="D5502" s="34" t="str">
        <f>IF('TD VENCIDOS'!D5482="","",'TD VENCIDOS'!D5482)</f>
        <v/>
      </c>
      <c r="H5502" s="34" t="str">
        <f>IF('TD PENDIENTES'!B5482="","",'TD PENDIENTES'!B5482)</f>
        <v/>
      </c>
      <c r="I5502" s="35" t="str">
        <f>IF('TD PENDIENTES'!C5482="","",'TD PENDIENTES'!C5482)</f>
        <v/>
      </c>
      <c r="J5502" s="35"/>
      <c r="K5502" s="35"/>
      <c r="M5502" s="34" t="str">
        <f>IF('TD PENDIENTES'!I5482="","",'TD PENDIENTES'!I5482)</f>
        <v/>
      </c>
      <c r="N5502" s="35" t="str">
        <f>IF('TD PENDIENTES'!J5482="","",'TD PENDIENTES'!J5482)</f>
        <v/>
      </c>
      <c r="R5502" s="34" t="str">
        <f>IF('TD PENDIENTES'!P5482="","",'TD PENDIENTES'!P5482)</f>
        <v/>
      </c>
      <c r="S5502" s="35" t="str">
        <f>IF('TD PENDIENTES'!Q5482="","",'TD PENDIENTES'!Q5482)</f>
        <v/>
      </c>
    </row>
    <row r="5503" spans="2:19" ht="18.600000000000001">
      <c r="B5503" s="34" t="str">
        <f>IF('TD VENCIDOS'!B5483="","",'TD VENCIDOS'!B5483)</f>
        <v/>
      </c>
      <c r="C5503" s="35" t="str">
        <f>IF('TD VENCIDOS'!C5483="","",'TD VENCIDOS'!C5483)</f>
        <v/>
      </c>
      <c r="D5503" s="34" t="str">
        <f>IF('TD VENCIDOS'!D5483="","",'TD VENCIDOS'!D5483)</f>
        <v/>
      </c>
      <c r="H5503" s="34" t="str">
        <f>IF('TD PENDIENTES'!B5483="","",'TD PENDIENTES'!B5483)</f>
        <v/>
      </c>
      <c r="I5503" s="35" t="str">
        <f>IF('TD PENDIENTES'!C5483="","",'TD PENDIENTES'!C5483)</f>
        <v/>
      </c>
      <c r="J5503" s="35"/>
      <c r="K5503" s="35"/>
      <c r="M5503" s="34" t="str">
        <f>IF('TD PENDIENTES'!I5483="","",'TD PENDIENTES'!I5483)</f>
        <v/>
      </c>
      <c r="N5503" s="35" t="str">
        <f>IF('TD PENDIENTES'!J5483="","",'TD PENDIENTES'!J5483)</f>
        <v/>
      </c>
      <c r="R5503" s="34" t="str">
        <f>IF('TD PENDIENTES'!P5483="","",'TD PENDIENTES'!P5483)</f>
        <v/>
      </c>
      <c r="S5503" s="35" t="str">
        <f>IF('TD PENDIENTES'!Q5483="","",'TD PENDIENTES'!Q5483)</f>
        <v/>
      </c>
    </row>
    <row r="5504" spans="2:19" ht="18.600000000000001">
      <c r="B5504" s="34" t="str">
        <f>IF('TD VENCIDOS'!B5484="","",'TD VENCIDOS'!B5484)</f>
        <v/>
      </c>
      <c r="C5504" s="35" t="str">
        <f>IF('TD VENCIDOS'!C5484="","",'TD VENCIDOS'!C5484)</f>
        <v/>
      </c>
      <c r="D5504" s="34" t="str">
        <f>IF('TD VENCIDOS'!D5484="","",'TD VENCIDOS'!D5484)</f>
        <v/>
      </c>
      <c r="H5504" s="34" t="str">
        <f>IF('TD PENDIENTES'!B5484="","",'TD PENDIENTES'!B5484)</f>
        <v/>
      </c>
      <c r="I5504" s="35" t="str">
        <f>IF('TD PENDIENTES'!C5484="","",'TD PENDIENTES'!C5484)</f>
        <v/>
      </c>
      <c r="J5504" s="35"/>
      <c r="K5504" s="35"/>
      <c r="M5504" s="34" t="str">
        <f>IF('TD PENDIENTES'!I5484="","",'TD PENDIENTES'!I5484)</f>
        <v/>
      </c>
      <c r="N5504" s="35" t="str">
        <f>IF('TD PENDIENTES'!J5484="","",'TD PENDIENTES'!J5484)</f>
        <v/>
      </c>
      <c r="R5504" s="34" t="str">
        <f>IF('TD PENDIENTES'!P5484="","",'TD PENDIENTES'!P5484)</f>
        <v/>
      </c>
      <c r="S5504" s="35" t="str">
        <f>IF('TD PENDIENTES'!Q5484="","",'TD PENDIENTES'!Q5484)</f>
        <v/>
      </c>
    </row>
    <row r="5505" spans="2:19" ht="18.600000000000001">
      <c r="B5505" s="34" t="str">
        <f>IF('TD VENCIDOS'!B5485="","",'TD VENCIDOS'!B5485)</f>
        <v/>
      </c>
      <c r="C5505" s="35" t="str">
        <f>IF('TD VENCIDOS'!C5485="","",'TD VENCIDOS'!C5485)</f>
        <v/>
      </c>
      <c r="D5505" s="34" t="str">
        <f>IF('TD VENCIDOS'!D5485="","",'TD VENCIDOS'!D5485)</f>
        <v/>
      </c>
      <c r="H5505" s="34" t="str">
        <f>IF('TD PENDIENTES'!B5485="","",'TD PENDIENTES'!B5485)</f>
        <v/>
      </c>
      <c r="I5505" s="35" t="str">
        <f>IF('TD PENDIENTES'!C5485="","",'TD PENDIENTES'!C5485)</f>
        <v/>
      </c>
      <c r="J5505" s="35"/>
      <c r="K5505" s="35"/>
      <c r="M5505" s="34" t="str">
        <f>IF('TD PENDIENTES'!I5485="","",'TD PENDIENTES'!I5485)</f>
        <v/>
      </c>
      <c r="N5505" s="35" t="str">
        <f>IF('TD PENDIENTES'!J5485="","",'TD PENDIENTES'!J5485)</f>
        <v/>
      </c>
      <c r="R5505" s="34" t="str">
        <f>IF('TD PENDIENTES'!P5485="","",'TD PENDIENTES'!P5485)</f>
        <v/>
      </c>
      <c r="S5505" s="35" t="str">
        <f>IF('TD PENDIENTES'!Q5485="","",'TD PENDIENTES'!Q5485)</f>
        <v/>
      </c>
    </row>
    <row r="5506" spans="2:19" ht="18.600000000000001">
      <c r="B5506" s="34" t="str">
        <f>IF('TD VENCIDOS'!B5486="","",'TD VENCIDOS'!B5486)</f>
        <v/>
      </c>
      <c r="C5506" s="35" t="str">
        <f>IF('TD VENCIDOS'!C5486="","",'TD VENCIDOS'!C5486)</f>
        <v/>
      </c>
      <c r="D5506" s="34" t="str">
        <f>IF('TD VENCIDOS'!D5486="","",'TD VENCIDOS'!D5486)</f>
        <v/>
      </c>
      <c r="H5506" s="34" t="str">
        <f>IF('TD PENDIENTES'!B5486="","",'TD PENDIENTES'!B5486)</f>
        <v/>
      </c>
      <c r="I5506" s="35" t="str">
        <f>IF('TD PENDIENTES'!C5486="","",'TD PENDIENTES'!C5486)</f>
        <v/>
      </c>
      <c r="J5506" s="35"/>
      <c r="K5506" s="35"/>
      <c r="M5506" s="34" t="str">
        <f>IF('TD PENDIENTES'!I5486="","",'TD PENDIENTES'!I5486)</f>
        <v/>
      </c>
      <c r="N5506" s="35" t="str">
        <f>IF('TD PENDIENTES'!J5486="","",'TD PENDIENTES'!J5486)</f>
        <v/>
      </c>
      <c r="R5506" s="34" t="str">
        <f>IF('TD PENDIENTES'!P5486="","",'TD PENDIENTES'!P5486)</f>
        <v/>
      </c>
      <c r="S5506" s="35" t="str">
        <f>IF('TD PENDIENTES'!Q5486="","",'TD PENDIENTES'!Q5486)</f>
        <v/>
      </c>
    </row>
    <row r="5507" spans="2:19" ht="18.600000000000001">
      <c r="B5507" s="34" t="str">
        <f>IF('TD VENCIDOS'!B5487="","",'TD VENCIDOS'!B5487)</f>
        <v/>
      </c>
      <c r="C5507" s="35" t="str">
        <f>IF('TD VENCIDOS'!C5487="","",'TD VENCIDOS'!C5487)</f>
        <v/>
      </c>
      <c r="D5507" s="34" t="str">
        <f>IF('TD VENCIDOS'!D5487="","",'TD VENCIDOS'!D5487)</f>
        <v/>
      </c>
      <c r="H5507" s="34" t="str">
        <f>IF('TD PENDIENTES'!B5487="","",'TD PENDIENTES'!B5487)</f>
        <v/>
      </c>
      <c r="I5507" s="35" t="str">
        <f>IF('TD PENDIENTES'!C5487="","",'TD PENDIENTES'!C5487)</f>
        <v/>
      </c>
      <c r="J5507" s="35"/>
      <c r="K5507" s="35"/>
      <c r="M5507" s="34" t="str">
        <f>IF('TD PENDIENTES'!I5487="","",'TD PENDIENTES'!I5487)</f>
        <v/>
      </c>
      <c r="N5507" s="35" t="str">
        <f>IF('TD PENDIENTES'!J5487="","",'TD PENDIENTES'!J5487)</f>
        <v/>
      </c>
      <c r="R5507" s="34" t="str">
        <f>IF('TD PENDIENTES'!P5487="","",'TD PENDIENTES'!P5487)</f>
        <v/>
      </c>
      <c r="S5507" s="35" t="str">
        <f>IF('TD PENDIENTES'!Q5487="","",'TD PENDIENTES'!Q5487)</f>
        <v/>
      </c>
    </row>
    <row r="5508" spans="2:19" ht="18.600000000000001">
      <c r="B5508" s="34" t="str">
        <f>IF('TD VENCIDOS'!B5488="","",'TD VENCIDOS'!B5488)</f>
        <v/>
      </c>
      <c r="C5508" s="35" t="str">
        <f>IF('TD VENCIDOS'!C5488="","",'TD VENCIDOS'!C5488)</f>
        <v/>
      </c>
      <c r="D5508" s="34" t="str">
        <f>IF('TD VENCIDOS'!D5488="","",'TD VENCIDOS'!D5488)</f>
        <v/>
      </c>
      <c r="H5508" s="34" t="str">
        <f>IF('TD PENDIENTES'!B5488="","",'TD PENDIENTES'!B5488)</f>
        <v/>
      </c>
      <c r="I5508" s="35" t="str">
        <f>IF('TD PENDIENTES'!C5488="","",'TD PENDIENTES'!C5488)</f>
        <v/>
      </c>
      <c r="J5508" s="35"/>
      <c r="K5508" s="35"/>
      <c r="M5508" s="34" t="str">
        <f>IF('TD PENDIENTES'!I5488="","",'TD PENDIENTES'!I5488)</f>
        <v/>
      </c>
      <c r="N5508" s="35" t="str">
        <f>IF('TD PENDIENTES'!J5488="","",'TD PENDIENTES'!J5488)</f>
        <v/>
      </c>
      <c r="R5508" s="34" t="str">
        <f>IF('TD PENDIENTES'!P5488="","",'TD PENDIENTES'!P5488)</f>
        <v/>
      </c>
      <c r="S5508" s="35" t="str">
        <f>IF('TD PENDIENTES'!Q5488="","",'TD PENDIENTES'!Q5488)</f>
        <v/>
      </c>
    </row>
    <row r="5509" spans="2:19" ht="18.600000000000001">
      <c r="B5509" s="34" t="str">
        <f>IF('TD VENCIDOS'!B5489="","",'TD VENCIDOS'!B5489)</f>
        <v/>
      </c>
      <c r="C5509" s="35" t="str">
        <f>IF('TD VENCIDOS'!C5489="","",'TD VENCIDOS'!C5489)</f>
        <v/>
      </c>
      <c r="D5509" s="34" t="str">
        <f>IF('TD VENCIDOS'!D5489="","",'TD VENCIDOS'!D5489)</f>
        <v/>
      </c>
      <c r="H5509" s="34" t="str">
        <f>IF('TD PENDIENTES'!B5489="","",'TD PENDIENTES'!B5489)</f>
        <v/>
      </c>
      <c r="I5509" s="35" t="str">
        <f>IF('TD PENDIENTES'!C5489="","",'TD PENDIENTES'!C5489)</f>
        <v/>
      </c>
      <c r="J5509" s="35"/>
      <c r="K5509" s="35"/>
      <c r="M5509" s="34" t="str">
        <f>IF('TD PENDIENTES'!I5489="","",'TD PENDIENTES'!I5489)</f>
        <v/>
      </c>
      <c r="N5509" s="35" t="str">
        <f>IF('TD PENDIENTES'!J5489="","",'TD PENDIENTES'!J5489)</f>
        <v/>
      </c>
      <c r="R5509" s="34" t="str">
        <f>IF('TD PENDIENTES'!P5489="","",'TD PENDIENTES'!P5489)</f>
        <v/>
      </c>
      <c r="S5509" s="35" t="str">
        <f>IF('TD PENDIENTES'!Q5489="","",'TD PENDIENTES'!Q5489)</f>
        <v/>
      </c>
    </row>
    <row r="5510" spans="2:19" ht="18.600000000000001">
      <c r="B5510" s="34" t="str">
        <f>IF('TD VENCIDOS'!B5490="","",'TD VENCIDOS'!B5490)</f>
        <v/>
      </c>
      <c r="C5510" s="35" t="str">
        <f>IF('TD VENCIDOS'!C5490="","",'TD VENCIDOS'!C5490)</f>
        <v/>
      </c>
      <c r="D5510" s="34" t="str">
        <f>IF('TD VENCIDOS'!D5490="","",'TD VENCIDOS'!D5490)</f>
        <v/>
      </c>
      <c r="H5510" s="34" t="str">
        <f>IF('TD PENDIENTES'!B5490="","",'TD PENDIENTES'!B5490)</f>
        <v/>
      </c>
      <c r="I5510" s="35" t="str">
        <f>IF('TD PENDIENTES'!C5490="","",'TD PENDIENTES'!C5490)</f>
        <v/>
      </c>
      <c r="J5510" s="35"/>
      <c r="K5510" s="35"/>
      <c r="M5510" s="34" t="str">
        <f>IF('TD PENDIENTES'!I5490="","",'TD PENDIENTES'!I5490)</f>
        <v/>
      </c>
      <c r="N5510" s="35" t="str">
        <f>IF('TD PENDIENTES'!J5490="","",'TD PENDIENTES'!J5490)</f>
        <v/>
      </c>
      <c r="R5510" s="34" t="str">
        <f>IF('TD PENDIENTES'!P5490="","",'TD PENDIENTES'!P5490)</f>
        <v/>
      </c>
      <c r="S5510" s="35" t="str">
        <f>IF('TD PENDIENTES'!Q5490="","",'TD PENDIENTES'!Q5490)</f>
        <v/>
      </c>
    </row>
    <row r="5511" spans="2:19" ht="18.600000000000001">
      <c r="B5511" s="34" t="str">
        <f>IF('TD VENCIDOS'!B5491="","",'TD VENCIDOS'!B5491)</f>
        <v/>
      </c>
      <c r="C5511" s="35" t="str">
        <f>IF('TD VENCIDOS'!C5491="","",'TD VENCIDOS'!C5491)</f>
        <v/>
      </c>
      <c r="D5511" s="34" t="str">
        <f>IF('TD VENCIDOS'!D5491="","",'TD VENCIDOS'!D5491)</f>
        <v/>
      </c>
      <c r="H5511" s="34" t="str">
        <f>IF('TD PENDIENTES'!B5491="","",'TD PENDIENTES'!B5491)</f>
        <v/>
      </c>
      <c r="I5511" s="35" t="str">
        <f>IF('TD PENDIENTES'!C5491="","",'TD PENDIENTES'!C5491)</f>
        <v/>
      </c>
      <c r="J5511" s="35"/>
      <c r="K5511" s="35"/>
      <c r="M5511" s="34" t="str">
        <f>IF('TD PENDIENTES'!I5491="","",'TD PENDIENTES'!I5491)</f>
        <v/>
      </c>
      <c r="N5511" s="35" t="str">
        <f>IF('TD PENDIENTES'!J5491="","",'TD PENDIENTES'!J5491)</f>
        <v/>
      </c>
      <c r="R5511" s="34" t="str">
        <f>IF('TD PENDIENTES'!P5491="","",'TD PENDIENTES'!P5491)</f>
        <v/>
      </c>
      <c r="S5511" s="35" t="str">
        <f>IF('TD PENDIENTES'!Q5491="","",'TD PENDIENTES'!Q5491)</f>
        <v/>
      </c>
    </row>
    <row r="5512" spans="2:19" ht="18.600000000000001">
      <c r="B5512" s="34" t="str">
        <f>IF('TD VENCIDOS'!B5492="","",'TD VENCIDOS'!B5492)</f>
        <v/>
      </c>
      <c r="C5512" s="35" t="str">
        <f>IF('TD VENCIDOS'!C5492="","",'TD VENCIDOS'!C5492)</f>
        <v/>
      </c>
      <c r="D5512" s="34" t="str">
        <f>IF('TD VENCIDOS'!D5492="","",'TD VENCIDOS'!D5492)</f>
        <v/>
      </c>
      <c r="H5512" s="34" t="str">
        <f>IF('TD PENDIENTES'!B5492="","",'TD PENDIENTES'!B5492)</f>
        <v/>
      </c>
      <c r="I5512" s="35" t="str">
        <f>IF('TD PENDIENTES'!C5492="","",'TD PENDIENTES'!C5492)</f>
        <v/>
      </c>
      <c r="J5512" s="35"/>
      <c r="K5512" s="35"/>
      <c r="M5512" s="34" t="str">
        <f>IF('TD PENDIENTES'!I5492="","",'TD PENDIENTES'!I5492)</f>
        <v/>
      </c>
      <c r="N5512" s="35" t="str">
        <f>IF('TD PENDIENTES'!J5492="","",'TD PENDIENTES'!J5492)</f>
        <v/>
      </c>
      <c r="R5512" s="34" t="str">
        <f>IF('TD PENDIENTES'!P5492="","",'TD PENDIENTES'!P5492)</f>
        <v/>
      </c>
      <c r="S5512" s="35" t="str">
        <f>IF('TD PENDIENTES'!Q5492="","",'TD PENDIENTES'!Q5492)</f>
        <v/>
      </c>
    </row>
    <row r="5513" spans="2:19" ht="18.600000000000001">
      <c r="B5513" s="34" t="str">
        <f>IF('TD VENCIDOS'!B5493="","",'TD VENCIDOS'!B5493)</f>
        <v/>
      </c>
      <c r="C5513" s="35" t="str">
        <f>IF('TD VENCIDOS'!C5493="","",'TD VENCIDOS'!C5493)</f>
        <v/>
      </c>
      <c r="D5513" s="34" t="str">
        <f>IF('TD VENCIDOS'!D5493="","",'TD VENCIDOS'!D5493)</f>
        <v/>
      </c>
      <c r="H5513" s="34" t="str">
        <f>IF('TD PENDIENTES'!B5493="","",'TD PENDIENTES'!B5493)</f>
        <v/>
      </c>
      <c r="I5513" s="35" t="str">
        <f>IF('TD PENDIENTES'!C5493="","",'TD PENDIENTES'!C5493)</f>
        <v/>
      </c>
      <c r="J5513" s="35"/>
      <c r="K5513" s="35"/>
      <c r="M5513" s="34" t="str">
        <f>IF('TD PENDIENTES'!I5493="","",'TD PENDIENTES'!I5493)</f>
        <v/>
      </c>
      <c r="N5513" s="35" t="str">
        <f>IF('TD PENDIENTES'!J5493="","",'TD PENDIENTES'!J5493)</f>
        <v/>
      </c>
      <c r="R5513" s="34" t="str">
        <f>IF('TD PENDIENTES'!P5493="","",'TD PENDIENTES'!P5493)</f>
        <v/>
      </c>
      <c r="S5513" s="35" t="str">
        <f>IF('TD PENDIENTES'!Q5493="","",'TD PENDIENTES'!Q5493)</f>
        <v/>
      </c>
    </row>
    <row r="5514" spans="2:19" ht="18.600000000000001">
      <c r="B5514" s="34" t="str">
        <f>IF('TD VENCIDOS'!B5494="","",'TD VENCIDOS'!B5494)</f>
        <v/>
      </c>
      <c r="C5514" s="35" t="str">
        <f>IF('TD VENCIDOS'!C5494="","",'TD VENCIDOS'!C5494)</f>
        <v/>
      </c>
      <c r="D5514" s="34" t="str">
        <f>IF('TD VENCIDOS'!D5494="","",'TD VENCIDOS'!D5494)</f>
        <v/>
      </c>
      <c r="H5514" s="34" t="str">
        <f>IF('TD PENDIENTES'!B5494="","",'TD PENDIENTES'!B5494)</f>
        <v/>
      </c>
      <c r="I5514" s="35" t="str">
        <f>IF('TD PENDIENTES'!C5494="","",'TD PENDIENTES'!C5494)</f>
        <v/>
      </c>
      <c r="J5514" s="35"/>
      <c r="K5514" s="35"/>
      <c r="M5514" s="34" t="str">
        <f>IF('TD PENDIENTES'!I5494="","",'TD PENDIENTES'!I5494)</f>
        <v/>
      </c>
      <c r="N5514" s="35" t="str">
        <f>IF('TD PENDIENTES'!J5494="","",'TD PENDIENTES'!J5494)</f>
        <v/>
      </c>
      <c r="R5514" s="34" t="str">
        <f>IF('TD PENDIENTES'!P5494="","",'TD PENDIENTES'!P5494)</f>
        <v/>
      </c>
      <c r="S5514" s="35" t="str">
        <f>IF('TD PENDIENTES'!Q5494="","",'TD PENDIENTES'!Q5494)</f>
        <v/>
      </c>
    </row>
    <row r="5515" spans="2:19" ht="18.600000000000001">
      <c r="B5515" s="34" t="str">
        <f>IF('TD VENCIDOS'!B5495="","",'TD VENCIDOS'!B5495)</f>
        <v/>
      </c>
      <c r="C5515" s="35" t="str">
        <f>IF('TD VENCIDOS'!C5495="","",'TD VENCIDOS'!C5495)</f>
        <v/>
      </c>
      <c r="D5515" s="34" t="str">
        <f>IF('TD VENCIDOS'!D5495="","",'TD VENCIDOS'!D5495)</f>
        <v/>
      </c>
      <c r="H5515" s="34" t="str">
        <f>IF('TD PENDIENTES'!B5495="","",'TD PENDIENTES'!B5495)</f>
        <v/>
      </c>
      <c r="I5515" s="35" t="str">
        <f>IF('TD PENDIENTES'!C5495="","",'TD PENDIENTES'!C5495)</f>
        <v/>
      </c>
      <c r="J5515" s="35"/>
      <c r="K5515" s="35"/>
      <c r="M5515" s="34" t="str">
        <f>IF('TD PENDIENTES'!I5495="","",'TD PENDIENTES'!I5495)</f>
        <v/>
      </c>
      <c r="N5515" s="35" t="str">
        <f>IF('TD PENDIENTES'!J5495="","",'TD PENDIENTES'!J5495)</f>
        <v/>
      </c>
      <c r="R5515" s="34" t="str">
        <f>IF('TD PENDIENTES'!P5495="","",'TD PENDIENTES'!P5495)</f>
        <v/>
      </c>
      <c r="S5515" s="35" t="str">
        <f>IF('TD PENDIENTES'!Q5495="","",'TD PENDIENTES'!Q5495)</f>
        <v/>
      </c>
    </row>
    <row r="5516" spans="2:19" ht="18.600000000000001">
      <c r="B5516" s="34" t="str">
        <f>IF('TD VENCIDOS'!B5496="","",'TD VENCIDOS'!B5496)</f>
        <v/>
      </c>
      <c r="C5516" s="35" t="str">
        <f>IF('TD VENCIDOS'!C5496="","",'TD VENCIDOS'!C5496)</f>
        <v/>
      </c>
      <c r="D5516" s="34" t="str">
        <f>IF('TD VENCIDOS'!D5496="","",'TD VENCIDOS'!D5496)</f>
        <v/>
      </c>
      <c r="H5516" s="34" t="str">
        <f>IF('TD PENDIENTES'!B5496="","",'TD PENDIENTES'!B5496)</f>
        <v/>
      </c>
      <c r="I5516" s="35" t="str">
        <f>IF('TD PENDIENTES'!C5496="","",'TD PENDIENTES'!C5496)</f>
        <v/>
      </c>
      <c r="J5516" s="35"/>
      <c r="K5516" s="35"/>
      <c r="M5516" s="34" t="str">
        <f>IF('TD PENDIENTES'!I5496="","",'TD PENDIENTES'!I5496)</f>
        <v/>
      </c>
      <c r="N5516" s="35" t="str">
        <f>IF('TD PENDIENTES'!J5496="","",'TD PENDIENTES'!J5496)</f>
        <v/>
      </c>
      <c r="R5516" s="34" t="str">
        <f>IF('TD PENDIENTES'!P5496="","",'TD PENDIENTES'!P5496)</f>
        <v/>
      </c>
      <c r="S5516" s="35" t="str">
        <f>IF('TD PENDIENTES'!Q5496="","",'TD PENDIENTES'!Q5496)</f>
        <v/>
      </c>
    </row>
    <row r="5517" spans="2:19" ht="18.600000000000001">
      <c r="B5517" s="34" t="str">
        <f>IF('TD VENCIDOS'!B5497="","",'TD VENCIDOS'!B5497)</f>
        <v/>
      </c>
      <c r="C5517" s="35" t="str">
        <f>IF('TD VENCIDOS'!C5497="","",'TD VENCIDOS'!C5497)</f>
        <v/>
      </c>
      <c r="D5517" s="34" t="str">
        <f>IF('TD VENCIDOS'!D5497="","",'TD VENCIDOS'!D5497)</f>
        <v/>
      </c>
      <c r="H5517" s="34" t="str">
        <f>IF('TD PENDIENTES'!B5497="","",'TD PENDIENTES'!B5497)</f>
        <v/>
      </c>
      <c r="I5517" s="35" t="str">
        <f>IF('TD PENDIENTES'!C5497="","",'TD PENDIENTES'!C5497)</f>
        <v/>
      </c>
      <c r="J5517" s="35"/>
      <c r="K5517" s="35"/>
      <c r="M5517" s="34" t="str">
        <f>IF('TD PENDIENTES'!I5497="","",'TD PENDIENTES'!I5497)</f>
        <v/>
      </c>
      <c r="N5517" s="35" t="str">
        <f>IF('TD PENDIENTES'!J5497="","",'TD PENDIENTES'!J5497)</f>
        <v/>
      </c>
      <c r="R5517" s="34" t="str">
        <f>IF('TD PENDIENTES'!P5497="","",'TD PENDIENTES'!P5497)</f>
        <v/>
      </c>
      <c r="S5517" s="35" t="str">
        <f>IF('TD PENDIENTES'!Q5497="","",'TD PENDIENTES'!Q5497)</f>
        <v/>
      </c>
    </row>
    <row r="5518" spans="2:19" ht="18.600000000000001">
      <c r="B5518" s="34" t="str">
        <f>IF('TD VENCIDOS'!B5498="","",'TD VENCIDOS'!B5498)</f>
        <v/>
      </c>
      <c r="C5518" s="35" t="str">
        <f>IF('TD VENCIDOS'!C5498="","",'TD VENCIDOS'!C5498)</f>
        <v/>
      </c>
      <c r="D5518" s="34" t="str">
        <f>IF('TD VENCIDOS'!D5498="","",'TD VENCIDOS'!D5498)</f>
        <v/>
      </c>
      <c r="H5518" s="34" t="str">
        <f>IF('TD PENDIENTES'!B5498="","",'TD PENDIENTES'!B5498)</f>
        <v/>
      </c>
      <c r="I5518" s="35" t="str">
        <f>IF('TD PENDIENTES'!C5498="","",'TD PENDIENTES'!C5498)</f>
        <v/>
      </c>
      <c r="J5518" s="35"/>
      <c r="K5518" s="35"/>
      <c r="M5518" s="34" t="str">
        <f>IF('TD PENDIENTES'!I5498="","",'TD PENDIENTES'!I5498)</f>
        <v/>
      </c>
      <c r="N5518" s="35" t="str">
        <f>IF('TD PENDIENTES'!J5498="","",'TD PENDIENTES'!J5498)</f>
        <v/>
      </c>
      <c r="R5518" s="34" t="str">
        <f>IF('TD PENDIENTES'!P5498="","",'TD PENDIENTES'!P5498)</f>
        <v/>
      </c>
      <c r="S5518" s="35" t="str">
        <f>IF('TD PENDIENTES'!Q5498="","",'TD PENDIENTES'!Q5498)</f>
        <v/>
      </c>
    </row>
    <row r="5519" spans="2:19" ht="18.600000000000001">
      <c r="B5519" s="34" t="str">
        <f>IF('TD VENCIDOS'!B5499="","",'TD VENCIDOS'!B5499)</f>
        <v/>
      </c>
      <c r="C5519" s="35" t="str">
        <f>IF('TD VENCIDOS'!C5499="","",'TD VENCIDOS'!C5499)</f>
        <v/>
      </c>
      <c r="D5519" s="34" t="str">
        <f>IF('TD VENCIDOS'!D5499="","",'TD VENCIDOS'!D5499)</f>
        <v/>
      </c>
      <c r="H5519" s="34" t="str">
        <f>IF('TD PENDIENTES'!B5499="","",'TD PENDIENTES'!B5499)</f>
        <v/>
      </c>
      <c r="I5519" s="35" t="str">
        <f>IF('TD PENDIENTES'!C5499="","",'TD PENDIENTES'!C5499)</f>
        <v/>
      </c>
      <c r="J5519" s="35"/>
      <c r="K5519" s="35"/>
      <c r="M5519" s="34" t="str">
        <f>IF('TD PENDIENTES'!I5499="","",'TD PENDIENTES'!I5499)</f>
        <v/>
      </c>
      <c r="N5519" s="35" t="str">
        <f>IF('TD PENDIENTES'!J5499="","",'TD PENDIENTES'!J5499)</f>
        <v/>
      </c>
      <c r="R5519" s="34" t="str">
        <f>IF('TD PENDIENTES'!P5499="","",'TD PENDIENTES'!P5499)</f>
        <v/>
      </c>
      <c r="S5519" s="35" t="str">
        <f>IF('TD PENDIENTES'!Q5499="","",'TD PENDIENTES'!Q5499)</f>
        <v/>
      </c>
    </row>
    <row r="5520" spans="2:19" ht="18.600000000000001">
      <c r="B5520" s="34" t="str">
        <f>IF('TD VENCIDOS'!B5500="","",'TD VENCIDOS'!B5500)</f>
        <v/>
      </c>
      <c r="C5520" s="35" t="str">
        <f>IF('TD VENCIDOS'!C5500="","",'TD VENCIDOS'!C5500)</f>
        <v/>
      </c>
      <c r="D5520" s="34" t="str">
        <f>IF('TD VENCIDOS'!D5500="","",'TD VENCIDOS'!D5500)</f>
        <v/>
      </c>
      <c r="H5520" s="34" t="str">
        <f>IF('TD PENDIENTES'!B5500="","",'TD PENDIENTES'!B5500)</f>
        <v/>
      </c>
      <c r="I5520" s="35" t="str">
        <f>IF('TD PENDIENTES'!C5500="","",'TD PENDIENTES'!C5500)</f>
        <v/>
      </c>
      <c r="J5520" s="35"/>
      <c r="K5520" s="35"/>
      <c r="M5520" s="34" t="str">
        <f>IF('TD PENDIENTES'!I5500="","",'TD PENDIENTES'!I5500)</f>
        <v/>
      </c>
      <c r="N5520" s="35" t="str">
        <f>IF('TD PENDIENTES'!J5500="","",'TD PENDIENTES'!J5500)</f>
        <v/>
      </c>
      <c r="R5520" s="34" t="str">
        <f>IF('TD PENDIENTES'!P5500="","",'TD PENDIENTES'!P5500)</f>
        <v/>
      </c>
      <c r="S5520" s="35" t="str">
        <f>IF('TD PENDIENTES'!Q5500="","",'TD PENDIENTES'!Q5500)</f>
        <v/>
      </c>
    </row>
    <row r="5521" spans="2:19" ht="18.600000000000001">
      <c r="B5521" s="34" t="str">
        <f>IF('TD VENCIDOS'!B5501="","",'TD VENCIDOS'!B5501)</f>
        <v/>
      </c>
      <c r="C5521" s="35" t="str">
        <f>IF('TD VENCIDOS'!C5501="","",'TD VENCIDOS'!C5501)</f>
        <v/>
      </c>
      <c r="D5521" s="34" t="str">
        <f>IF('TD VENCIDOS'!D5501="","",'TD VENCIDOS'!D5501)</f>
        <v/>
      </c>
      <c r="H5521" s="34" t="str">
        <f>IF('TD PENDIENTES'!B5501="","",'TD PENDIENTES'!B5501)</f>
        <v/>
      </c>
      <c r="I5521" s="35" t="str">
        <f>IF('TD PENDIENTES'!C5501="","",'TD PENDIENTES'!C5501)</f>
        <v/>
      </c>
      <c r="J5521" s="35"/>
      <c r="K5521" s="35"/>
      <c r="M5521" s="34" t="str">
        <f>IF('TD PENDIENTES'!I5501="","",'TD PENDIENTES'!I5501)</f>
        <v/>
      </c>
      <c r="N5521" s="35" t="str">
        <f>IF('TD PENDIENTES'!J5501="","",'TD PENDIENTES'!J5501)</f>
        <v/>
      </c>
      <c r="R5521" s="34" t="str">
        <f>IF('TD PENDIENTES'!P5501="","",'TD PENDIENTES'!P5501)</f>
        <v/>
      </c>
      <c r="S5521" s="35" t="str">
        <f>IF('TD PENDIENTES'!Q5501="","",'TD PENDIENTES'!Q5501)</f>
        <v/>
      </c>
    </row>
    <row r="5522" spans="2:19" ht="18.600000000000001">
      <c r="B5522" s="34" t="str">
        <f>IF('TD VENCIDOS'!B5502="","",'TD VENCIDOS'!B5502)</f>
        <v/>
      </c>
      <c r="C5522" s="35" t="str">
        <f>IF('TD VENCIDOS'!C5502="","",'TD VENCIDOS'!C5502)</f>
        <v/>
      </c>
      <c r="D5522" s="34" t="str">
        <f>IF('TD VENCIDOS'!D5502="","",'TD VENCIDOS'!D5502)</f>
        <v/>
      </c>
      <c r="H5522" s="34" t="str">
        <f>IF('TD PENDIENTES'!B5502="","",'TD PENDIENTES'!B5502)</f>
        <v/>
      </c>
      <c r="I5522" s="35" t="str">
        <f>IF('TD PENDIENTES'!C5502="","",'TD PENDIENTES'!C5502)</f>
        <v/>
      </c>
      <c r="J5522" s="35"/>
      <c r="K5522" s="35"/>
      <c r="M5522" s="34" t="str">
        <f>IF('TD PENDIENTES'!I5502="","",'TD PENDIENTES'!I5502)</f>
        <v/>
      </c>
      <c r="N5522" s="35" t="str">
        <f>IF('TD PENDIENTES'!J5502="","",'TD PENDIENTES'!J5502)</f>
        <v/>
      </c>
      <c r="R5522" s="34" t="str">
        <f>IF('TD PENDIENTES'!P5502="","",'TD PENDIENTES'!P5502)</f>
        <v/>
      </c>
      <c r="S5522" s="35" t="str">
        <f>IF('TD PENDIENTES'!Q5502="","",'TD PENDIENTES'!Q5502)</f>
        <v/>
      </c>
    </row>
    <row r="5523" spans="2:19" ht="18.600000000000001">
      <c r="B5523" s="34" t="str">
        <f>IF('TD VENCIDOS'!B5503="","",'TD VENCIDOS'!B5503)</f>
        <v/>
      </c>
      <c r="C5523" s="35" t="str">
        <f>IF('TD VENCIDOS'!C5503="","",'TD VENCIDOS'!C5503)</f>
        <v/>
      </c>
      <c r="D5523" s="34" t="str">
        <f>IF('TD VENCIDOS'!D5503="","",'TD VENCIDOS'!D5503)</f>
        <v/>
      </c>
      <c r="H5523" s="34" t="str">
        <f>IF('TD PENDIENTES'!B5503="","",'TD PENDIENTES'!B5503)</f>
        <v/>
      </c>
      <c r="I5523" s="35" t="str">
        <f>IF('TD PENDIENTES'!C5503="","",'TD PENDIENTES'!C5503)</f>
        <v/>
      </c>
      <c r="J5523" s="35"/>
      <c r="K5523" s="35"/>
      <c r="M5523" s="34" t="str">
        <f>IF('TD PENDIENTES'!I5503="","",'TD PENDIENTES'!I5503)</f>
        <v/>
      </c>
      <c r="N5523" s="35" t="str">
        <f>IF('TD PENDIENTES'!J5503="","",'TD PENDIENTES'!J5503)</f>
        <v/>
      </c>
      <c r="R5523" s="34" t="str">
        <f>IF('TD PENDIENTES'!P5503="","",'TD PENDIENTES'!P5503)</f>
        <v/>
      </c>
      <c r="S5523" s="35" t="str">
        <f>IF('TD PENDIENTES'!Q5503="","",'TD PENDIENTES'!Q5503)</f>
        <v/>
      </c>
    </row>
    <row r="5524" spans="2:19" ht="18.600000000000001">
      <c r="B5524" s="34" t="str">
        <f>IF('TD VENCIDOS'!B5504="","",'TD VENCIDOS'!B5504)</f>
        <v/>
      </c>
      <c r="C5524" s="35" t="str">
        <f>IF('TD VENCIDOS'!C5504="","",'TD VENCIDOS'!C5504)</f>
        <v/>
      </c>
      <c r="D5524" s="34" t="str">
        <f>IF('TD VENCIDOS'!D5504="","",'TD VENCIDOS'!D5504)</f>
        <v/>
      </c>
      <c r="H5524" s="34" t="str">
        <f>IF('TD PENDIENTES'!B5504="","",'TD PENDIENTES'!B5504)</f>
        <v/>
      </c>
      <c r="I5524" s="35" t="str">
        <f>IF('TD PENDIENTES'!C5504="","",'TD PENDIENTES'!C5504)</f>
        <v/>
      </c>
      <c r="J5524" s="35"/>
      <c r="K5524" s="35"/>
      <c r="M5524" s="34" t="str">
        <f>IF('TD PENDIENTES'!I5504="","",'TD PENDIENTES'!I5504)</f>
        <v/>
      </c>
      <c r="N5524" s="35" t="str">
        <f>IF('TD PENDIENTES'!J5504="","",'TD PENDIENTES'!J5504)</f>
        <v/>
      </c>
      <c r="R5524" s="34" t="str">
        <f>IF('TD PENDIENTES'!P5504="","",'TD PENDIENTES'!P5504)</f>
        <v/>
      </c>
      <c r="S5524" s="35" t="str">
        <f>IF('TD PENDIENTES'!Q5504="","",'TD PENDIENTES'!Q5504)</f>
        <v/>
      </c>
    </row>
    <row r="5525" spans="2:19" ht="18.600000000000001">
      <c r="B5525" s="34" t="str">
        <f>IF('TD VENCIDOS'!B5505="","",'TD VENCIDOS'!B5505)</f>
        <v/>
      </c>
      <c r="C5525" s="35" t="str">
        <f>IF('TD VENCIDOS'!C5505="","",'TD VENCIDOS'!C5505)</f>
        <v/>
      </c>
      <c r="D5525" s="34" t="str">
        <f>IF('TD VENCIDOS'!D5505="","",'TD VENCIDOS'!D5505)</f>
        <v/>
      </c>
      <c r="H5525" s="34" t="str">
        <f>IF('TD PENDIENTES'!B5505="","",'TD PENDIENTES'!B5505)</f>
        <v/>
      </c>
      <c r="I5525" s="35" t="str">
        <f>IF('TD PENDIENTES'!C5505="","",'TD PENDIENTES'!C5505)</f>
        <v/>
      </c>
      <c r="J5525" s="35"/>
      <c r="K5525" s="35"/>
      <c r="M5525" s="34" t="str">
        <f>IF('TD PENDIENTES'!I5505="","",'TD PENDIENTES'!I5505)</f>
        <v/>
      </c>
      <c r="N5525" s="35" t="str">
        <f>IF('TD PENDIENTES'!J5505="","",'TD PENDIENTES'!J5505)</f>
        <v/>
      </c>
      <c r="R5525" s="34" t="str">
        <f>IF('TD PENDIENTES'!P5505="","",'TD PENDIENTES'!P5505)</f>
        <v/>
      </c>
      <c r="S5525" s="35" t="str">
        <f>IF('TD PENDIENTES'!Q5505="","",'TD PENDIENTES'!Q5505)</f>
        <v/>
      </c>
    </row>
    <row r="5526" spans="2:19" ht="18.600000000000001">
      <c r="B5526" s="34" t="str">
        <f>IF('TD VENCIDOS'!B5506="","",'TD VENCIDOS'!B5506)</f>
        <v/>
      </c>
      <c r="C5526" s="35" t="str">
        <f>IF('TD VENCIDOS'!C5506="","",'TD VENCIDOS'!C5506)</f>
        <v/>
      </c>
      <c r="D5526" s="34" t="str">
        <f>IF('TD VENCIDOS'!D5506="","",'TD VENCIDOS'!D5506)</f>
        <v/>
      </c>
      <c r="H5526" s="34" t="str">
        <f>IF('TD PENDIENTES'!B5506="","",'TD PENDIENTES'!B5506)</f>
        <v/>
      </c>
      <c r="I5526" s="35" t="str">
        <f>IF('TD PENDIENTES'!C5506="","",'TD PENDIENTES'!C5506)</f>
        <v/>
      </c>
      <c r="J5526" s="35"/>
      <c r="K5526" s="35"/>
      <c r="M5526" s="34" t="str">
        <f>IF('TD PENDIENTES'!I5506="","",'TD PENDIENTES'!I5506)</f>
        <v/>
      </c>
      <c r="N5526" s="35" t="str">
        <f>IF('TD PENDIENTES'!J5506="","",'TD PENDIENTES'!J5506)</f>
        <v/>
      </c>
      <c r="R5526" s="34" t="str">
        <f>IF('TD PENDIENTES'!P5506="","",'TD PENDIENTES'!P5506)</f>
        <v/>
      </c>
      <c r="S5526" s="35" t="str">
        <f>IF('TD PENDIENTES'!Q5506="","",'TD PENDIENTES'!Q5506)</f>
        <v/>
      </c>
    </row>
    <row r="5527" spans="2:19" ht="18.600000000000001">
      <c r="B5527" s="34" t="str">
        <f>IF('TD VENCIDOS'!B5507="","",'TD VENCIDOS'!B5507)</f>
        <v/>
      </c>
      <c r="C5527" s="35" t="str">
        <f>IF('TD VENCIDOS'!C5507="","",'TD VENCIDOS'!C5507)</f>
        <v/>
      </c>
      <c r="D5527" s="34" t="str">
        <f>IF('TD VENCIDOS'!D5507="","",'TD VENCIDOS'!D5507)</f>
        <v/>
      </c>
      <c r="H5527" s="34" t="str">
        <f>IF('TD PENDIENTES'!B5507="","",'TD PENDIENTES'!B5507)</f>
        <v/>
      </c>
      <c r="I5527" s="35" t="str">
        <f>IF('TD PENDIENTES'!C5507="","",'TD PENDIENTES'!C5507)</f>
        <v/>
      </c>
      <c r="J5527" s="35"/>
      <c r="K5527" s="35"/>
      <c r="M5527" s="34" t="str">
        <f>IF('TD PENDIENTES'!I5507="","",'TD PENDIENTES'!I5507)</f>
        <v/>
      </c>
      <c r="N5527" s="35" t="str">
        <f>IF('TD PENDIENTES'!J5507="","",'TD PENDIENTES'!J5507)</f>
        <v/>
      </c>
      <c r="R5527" s="34" t="str">
        <f>IF('TD PENDIENTES'!P5507="","",'TD PENDIENTES'!P5507)</f>
        <v/>
      </c>
      <c r="S5527" s="35" t="str">
        <f>IF('TD PENDIENTES'!Q5507="","",'TD PENDIENTES'!Q5507)</f>
        <v/>
      </c>
    </row>
    <row r="5528" spans="2:19" ht="18.600000000000001">
      <c r="B5528" s="34" t="str">
        <f>IF('TD VENCIDOS'!B5508="","",'TD VENCIDOS'!B5508)</f>
        <v/>
      </c>
      <c r="C5528" s="35" t="str">
        <f>IF('TD VENCIDOS'!C5508="","",'TD VENCIDOS'!C5508)</f>
        <v/>
      </c>
      <c r="D5528" s="34" t="str">
        <f>IF('TD VENCIDOS'!D5508="","",'TD VENCIDOS'!D5508)</f>
        <v/>
      </c>
      <c r="H5528" s="34" t="str">
        <f>IF('TD PENDIENTES'!B5508="","",'TD PENDIENTES'!B5508)</f>
        <v/>
      </c>
      <c r="I5528" s="35" t="str">
        <f>IF('TD PENDIENTES'!C5508="","",'TD PENDIENTES'!C5508)</f>
        <v/>
      </c>
      <c r="J5528" s="35"/>
      <c r="K5528" s="35"/>
      <c r="M5528" s="34" t="str">
        <f>IF('TD PENDIENTES'!I5508="","",'TD PENDIENTES'!I5508)</f>
        <v/>
      </c>
      <c r="N5528" s="35" t="str">
        <f>IF('TD PENDIENTES'!J5508="","",'TD PENDIENTES'!J5508)</f>
        <v/>
      </c>
      <c r="R5528" s="34" t="str">
        <f>IF('TD PENDIENTES'!P5508="","",'TD PENDIENTES'!P5508)</f>
        <v/>
      </c>
      <c r="S5528" s="35" t="str">
        <f>IF('TD PENDIENTES'!Q5508="","",'TD PENDIENTES'!Q5508)</f>
        <v/>
      </c>
    </row>
    <row r="5529" spans="2:19" ht="18.600000000000001">
      <c r="B5529" s="34" t="str">
        <f>IF('TD VENCIDOS'!B5509="","",'TD VENCIDOS'!B5509)</f>
        <v/>
      </c>
      <c r="C5529" s="35" t="str">
        <f>IF('TD VENCIDOS'!C5509="","",'TD VENCIDOS'!C5509)</f>
        <v/>
      </c>
      <c r="D5529" s="34" t="str">
        <f>IF('TD VENCIDOS'!D5509="","",'TD VENCIDOS'!D5509)</f>
        <v/>
      </c>
      <c r="H5529" s="34" t="str">
        <f>IF('TD PENDIENTES'!B5509="","",'TD PENDIENTES'!B5509)</f>
        <v/>
      </c>
      <c r="I5529" s="35" t="str">
        <f>IF('TD PENDIENTES'!C5509="","",'TD PENDIENTES'!C5509)</f>
        <v/>
      </c>
      <c r="J5529" s="35"/>
      <c r="K5529" s="35"/>
      <c r="M5529" s="34" t="str">
        <f>IF('TD PENDIENTES'!I5509="","",'TD PENDIENTES'!I5509)</f>
        <v/>
      </c>
      <c r="N5529" s="35" t="str">
        <f>IF('TD PENDIENTES'!J5509="","",'TD PENDIENTES'!J5509)</f>
        <v/>
      </c>
      <c r="R5529" s="34" t="str">
        <f>IF('TD PENDIENTES'!P5509="","",'TD PENDIENTES'!P5509)</f>
        <v/>
      </c>
      <c r="S5529" s="35" t="str">
        <f>IF('TD PENDIENTES'!Q5509="","",'TD PENDIENTES'!Q5509)</f>
        <v/>
      </c>
    </row>
    <row r="5530" spans="2:19" ht="18.600000000000001">
      <c r="B5530" s="34" t="str">
        <f>IF('TD VENCIDOS'!B5510="","",'TD VENCIDOS'!B5510)</f>
        <v/>
      </c>
      <c r="C5530" s="35" t="str">
        <f>IF('TD VENCIDOS'!C5510="","",'TD VENCIDOS'!C5510)</f>
        <v/>
      </c>
      <c r="D5530" s="34" t="str">
        <f>IF('TD VENCIDOS'!D5510="","",'TD VENCIDOS'!D5510)</f>
        <v/>
      </c>
      <c r="H5530" s="34" t="str">
        <f>IF('TD PENDIENTES'!B5510="","",'TD PENDIENTES'!B5510)</f>
        <v/>
      </c>
      <c r="I5530" s="35" t="str">
        <f>IF('TD PENDIENTES'!C5510="","",'TD PENDIENTES'!C5510)</f>
        <v/>
      </c>
      <c r="J5530" s="35"/>
      <c r="K5530" s="35"/>
      <c r="M5530" s="34" t="str">
        <f>IF('TD PENDIENTES'!I5510="","",'TD PENDIENTES'!I5510)</f>
        <v/>
      </c>
      <c r="N5530" s="35" t="str">
        <f>IF('TD PENDIENTES'!J5510="","",'TD PENDIENTES'!J5510)</f>
        <v/>
      </c>
      <c r="R5530" s="34" t="str">
        <f>IF('TD PENDIENTES'!P5510="","",'TD PENDIENTES'!P5510)</f>
        <v/>
      </c>
      <c r="S5530" s="35" t="str">
        <f>IF('TD PENDIENTES'!Q5510="","",'TD PENDIENTES'!Q5510)</f>
        <v/>
      </c>
    </row>
    <row r="5531" spans="2:19" ht="18.600000000000001">
      <c r="B5531" s="34" t="str">
        <f>IF('TD VENCIDOS'!B5511="","",'TD VENCIDOS'!B5511)</f>
        <v/>
      </c>
      <c r="C5531" s="35" t="str">
        <f>IF('TD VENCIDOS'!C5511="","",'TD VENCIDOS'!C5511)</f>
        <v/>
      </c>
      <c r="D5531" s="34" t="str">
        <f>IF('TD VENCIDOS'!D5511="","",'TD VENCIDOS'!D5511)</f>
        <v/>
      </c>
      <c r="H5531" s="34" t="str">
        <f>IF('TD PENDIENTES'!B5511="","",'TD PENDIENTES'!B5511)</f>
        <v/>
      </c>
      <c r="I5531" s="35" t="str">
        <f>IF('TD PENDIENTES'!C5511="","",'TD PENDIENTES'!C5511)</f>
        <v/>
      </c>
      <c r="J5531" s="35"/>
      <c r="K5531" s="35"/>
      <c r="M5531" s="34" t="str">
        <f>IF('TD PENDIENTES'!I5511="","",'TD PENDIENTES'!I5511)</f>
        <v/>
      </c>
      <c r="N5531" s="35" t="str">
        <f>IF('TD PENDIENTES'!J5511="","",'TD PENDIENTES'!J5511)</f>
        <v/>
      </c>
      <c r="R5531" s="34" t="str">
        <f>IF('TD PENDIENTES'!P5511="","",'TD PENDIENTES'!P5511)</f>
        <v/>
      </c>
      <c r="S5531" s="35" t="str">
        <f>IF('TD PENDIENTES'!Q5511="","",'TD PENDIENTES'!Q5511)</f>
        <v/>
      </c>
    </row>
    <row r="5532" spans="2:19" ht="18.600000000000001">
      <c r="B5532" s="34" t="str">
        <f>IF('TD VENCIDOS'!B5512="","",'TD VENCIDOS'!B5512)</f>
        <v/>
      </c>
      <c r="C5532" s="35" t="str">
        <f>IF('TD VENCIDOS'!C5512="","",'TD VENCIDOS'!C5512)</f>
        <v/>
      </c>
      <c r="D5532" s="34" t="str">
        <f>IF('TD VENCIDOS'!D5512="","",'TD VENCIDOS'!D5512)</f>
        <v/>
      </c>
      <c r="H5532" s="34" t="str">
        <f>IF('TD PENDIENTES'!B5512="","",'TD PENDIENTES'!B5512)</f>
        <v/>
      </c>
      <c r="I5532" s="35" t="str">
        <f>IF('TD PENDIENTES'!C5512="","",'TD PENDIENTES'!C5512)</f>
        <v/>
      </c>
      <c r="J5532" s="35"/>
      <c r="K5532" s="35"/>
      <c r="M5532" s="34" t="str">
        <f>IF('TD PENDIENTES'!I5512="","",'TD PENDIENTES'!I5512)</f>
        <v/>
      </c>
      <c r="N5532" s="35" t="str">
        <f>IF('TD PENDIENTES'!J5512="","",'TD PENDIENTES'!J5512)</f>
        <v/>
      </c>
      <c r="R5532" s="34" t="str">
        <f>IF('TD PENDIENTES'!P5512="","",'TD PENDIENTES'!P5512)</f>
        <v/>
      </c>
      <c r="S5532" s="35" t="str">
        <f>IF('TD PENDIENTES'!Q5512="","",'TD PENDIENTES'!Q5512)</f>
        <v/>
      </c>
    </row>
    <row r="5533" spans="2:19" ht="18.600000000000001">
      <c r="B5533" s="34" t="str">
        <f>IF('TD VENCIDOS'!B5513="","",'TD VENCIDOS'!B5513)</f>
        <v/>
      </c>
      <c r="C5533" s="35" t="str">
        <f>IF('TD VENCIDOS'!C5513="","",'TD VENCIDOS'!C5513)</f>
        <v/>
      </c>
      <c r="D5533" s="34" t="str">
        <f>IF('TD VENCIDOS'!D5513="","",'TD VENCIDOS'!D5513)</f>
        <v/>
      </c>
      <c r="H5533" s="34" t="str">
        <f>IF('TD PENDIENTES'!B5513="","",'TD PENDIENTES'!B5513)</f>
        <v/>
      </c>
      <c r="I5533" s="35" t="str">
        <f>IF('TD PENDIENTES'!C5513="","",'TD PENDIENTES'!C5513)</f>
        <v/>
      </c>
      <c r="J5533" s="35"/>
      <c r="K5533" s="35"/>
      <c r="M5533" s="34" t="str">
        <f>IF('TD PENDIENTES'!I5513="","",'TD PENDIENTES'!I5513)</f>
        <v/>
      </c>
      <c r="N5533" s="35" t="str">
        <f>IF('TD PENDIENTES'!J5513="","",'TD PENDIENTES'!J5513)</f>
        <v/>
      </c>
      <c r="R5533" s="34" t="str">
        <f>IF('TD PENDIENTES'!P5513="","",'TD PENDIENTES'!P5513)</f>
        <v/>
      </c>
      <c r="S5533" s="35" t="str">
        <f>IF('TD PENDIENTES'!Q5513="","",'TD PENDIENTES'!Q5513)</f>
        <v/>
      </c>
    </row>
    <row r="5534" spans="2:19" ht="18.600000000000001">
      <c r="B5534" s="34" t="str">
        <f>IF('TD VENCIDOS'!B5514="","",'TD VENCIDOS'!B5514)</f>
        <v/>
      </c>
      <c r="C5534" s="35" t="str">
        <f>IF('TD VENCIDOS'!C5514="","",'TD VENCIDOS'!C5514)</f>
        <v/>
      </c>
      <c r="D5534" s="34" t="str">
        <f>IF('TD VENCIDOS'!D5514="","",'TD VENCIDOS'!D5514)</f>
        <v/>
      </c>
      <c r="H5534" s="34" t="str">
        <f>IF('TD PENDIENTES'!B5514="","",'TD PENDIENTES'!B5514)</f>
        <v/>
      </c>
      <c r="I5534" s="35" t="str">
        <f>IF('TD PENDIENTES'!C5514="","",'TD PENDIENTES'!C5514)</f>
        <v/>
      </c>
      <c r="J5534" s="35"/>
      <c r="K5534" s="35"/>
      <c r="M5534" s="34" t="str">
        <f>IF('TD PENDIENTES'!I5514="","",'TD PENDIENTES'!I5514)</f>
        <v/>
      </c>
      <c r="N5534" s="35" t="str">
        <f>IF('TD PENDIENTES'!J5514="","",'TD PENDIENTES'!J5514)</f>
        <v/>
      </c>
      <c r="R5534" s="34" t="str">
        <f>IF('TD PENDIENTES'!P5514="","",'TD PENDIENTES'!P5514)</f>
        <v/>
      </c>
      <c r="S5534" s="35" t="str">
        <f>IF('TD PENDIENTES'!Q5514="","",'TD PENDIENTES'!Q5514)</f>
        <v/>
      </c>
    </row>
    <row r="5535" spans="2:19" ht="18.600000000000001">
      <c r="B5535" s="34" t="str">
        <f>IF('TD VENCIDOS'!B5515="","",'TD VENCIDOS'!B5515)</f>
        <v/>
      </c>
      <c r="C5535" s="35" t="str">
        <f>IF('TD VENCIDOS'!C5515="","",'TD VENCIDOS'!C5515)</f>
        <v/>
      </c>
      <c r="D5535" s="34" t="str">
        <f>IF('TD VENCIDOS'!D5515="","",'TD VENCIDOS'!D5515)</f>
        <v/>
      </c>
      <c r="H5535" s="34" t="str">
        <f>IF('TD PENDIENTES'!B5515="","",'TD PENDIENTES'!B5515)</f>
        <v/>
      </c>
      <c r="I5535" s="35" t="str">
        <f>IF('TD PENDIENTES'!C5515="","",'TD PENDIENTES'!C5515)</f>
        <v/>
      </c>
      <c r="J5535" s="35"/>
      <c r="K5535" s="35"/>
      <c r="M5535" s="34" t="str">
        <f>IF('TD PENDIENTES'!I5515="","",'TD PENDIENTES'!I5515)</f>
        <v/>
      </c>
      <c r="N5535" s="35" t="str">
        <f>IF('TD PENDIENTES'!J5515="","",'TD PENDIENTES'!J5515)</f>
        <v/>
      </c>
      <c r="R5535" s="34" t="str">
        <f>IF('TD PENDIENTES'!P5515="","",'TD PENDIENTES'!P5515)</f>
        <v/>
      </c>
      <c r="S5535" s="35" t="str">
        <f>IF('TD PENDIENTES'!Q5515="","",'TD PENDIENTES'!Q5515)</f>
        <v/>
      </c>
    </row>
    <row r="5536" spans="2:19" ht="18.600000000000001">
      <c r="B5536" s="34" t="str">
        <f>IF('TD VENCIDOS'!B5516="","",'TD VENCIDOS'!B5516)</f>
        <v/>
      </c>
      <c r="C5536" s="35" t="str">
        <f>IF('TD VENCIDOS'!C5516="","",'TD VENCIDOS'!C5516)</f>
        <v/>
      </c>
      <c r="D5536" s="34" t="str">
        <f>IF('TD VENCIDOS'!D5516="","",'TD VENCIDOS'!D5516)</f>
        <v/>
      </c>
      <c r="H5536" s="34" t="str">
        <f>IF('TD PENDIENTES'!B5516="","",'TD PENDIENTES'!B5516)</f>
        <v/>
      </c>
      <c r="I5536" s="35" t="str">
        <f>IF('TD PENDIENTES'!C5516="","",'TD PENDIENTES'!C5516)</f>
        <v/>
      </c>
      <c r="J5536" s="35"/>
      <c r="K5536" s="35"/>
      <c r="M5536" s="34" t="str">
        <f>IF('TD PENDIENTES'!I5516="","",'TD PENDIENTES'!I5516)</f>
        <v/>
      </c>
      <c r="N5536" s="35" t="str">
        <f>IF('TD PENDIENTES'!J5516="","",'TD PENDIENTES'!J5516)</f>
        <v/>
      </c>
      <c r="R5536" s="34" t="str">
        <f>IF('TD PENDIENTES'!P5516="","",'TD PENDIENTES'!P5516)</f>
        <v/>
      </c>
      <c r="S5536" s="35" t="str">
        <f>IF('TD PENDIENTES'!Q5516="","",'TD PENDIENTES'!Q5516)</f>
        <v/>
      </c>
    </row>
    <row r="5537" spans="2:19" ht="18.600000000000001">
      <c r="B5537" s="34" t="str">
        <f>IF('TD VENCIDOS'!B5517="","",'TD VENCIDOS'!B5517)</f>
        <v/>
      </c>
      <c r="C5537" s="35" t="str">
        <f>IF('TD VENCIDOS'!C5517="","",'TD VENCIDOS'!C5517)</f>
        <v/>
      </c>
      <c r="D5537" s="34" t="str">
        <f>IF('TD VENCIDOS'!D5517="","",'TD VENCIDOS'!D5517)</f>
        <v/>
      </c>
      <c r="H5537" s="34" t="str">
        <f>IF('TD PENDIENTES'!B5517="","",'TD PENDIENTES'!B5517)</f>
        <v/>
      </c>
      <c r="I5537" s="35" t="str">
        <f>IF('TD PENDIENTES'!C5517="","",'TD PENDIENTES'!C5517)</f>
        <v/>
      </c>
      <c r="J5537" s="35"/>
      <c r="K5537" s="35"/>
      <c r="M5537" s="34" t="str">
        <f>IF('TD PENDIENTES'!I5517="","",'TD PENDIENTES'!I5517)</f>
        <v/>
      </c>
      <c r="N5537" s="35" t="str">
        <f>IF('TD PENDIENTES'!J5517="","",'TD PENDIENTES'!J5517)</f>
        <v/>
      </c>
      <c r="R5537" s="34" t="str">
        <f>IF('TD PENDIENTES'!P5517="","",'TD PENDIENTES'!P5517)</f>
        <v/>
      </c>
      <c r="S5537" s="35" t="str">
        <f>IF('TD PENDIENTES'!Q5517="","",'TD PENDIENTES'!Q5517)</f>
        <v/>
      </c>
    </row>
    <row r="5538" spans="2:19" ht="18.600000000000001">
      <c r="B5538" s="34" t="str">
        <f>IF('TD VENCIDOS'!B5518="","",'TD VENCIDOS'!B5518)</f>
        <v/>
      </c>
      <c r="C5538" s="35" t="str">
        <f>IF('TD VENCIDOS'!C5518="","",'TD VENCIDOS'!C5518)</f>
        <v/>
      </c>
      <c r="D5538" s="34" t="str">
        <f>IF('TD VENCIDOS'!D5518="","",'TD VENCIDOS'!D5518)</f>
        <v/>
      </c>
      <c r="H5538" s="34" t="str">
        <f>IF('TD PENDIENTES'!B5518="","",'TD PENDIENTES'!B5518)</f>
        <v/>
      </c>
      <c r="I5538" s="35" t="str">
        <f>IF('TD PENDIENTES'!C5518="","",'TD PENDIENTES'!C5518)</f>
        <v/>
      </c>
      <c r="J5538" s="35"/>
      <c r="K5538" s="35"/>
      <c r="M5538" s="34" t="str">
        <f>IF('TD PENDIENTES'!I5518="","",'TD PENDIENTES'!I5518)</f>
        <v/>
      </c>
      <c r="N5538" s="35" t="str">
        <f>IF('TD PENDIENTES'!J5518="","",'TD PENDIENTES'!J5518)</f>
        <v/>
      </c>
      <c r="R5538" s="34" t="str">
        <f>IF('TD PENDIENTES'!P5518="","",'TD PENDIENTES'!P5518)</f>
        <v/>
      </c>
      <c r="S5538" s="35" t="str">
        <f>IF('TD PENDIENTES'!Q5518="","",'TD PENDIENTES'!Q5518)</f>
        <v/>
      </c>
    </row>
    <row r="5539" spans="2:19" ht="18.600000000000001">
      <c r="B5539" s="34" t="str">
        <f>IF('TD VENCIDOS'!B5519="","",'TD VENCIDOS'!B5519)</f>
        <v/>
      </c>
      <c r="C5539" s="35" t="str">
        <f>IF('TD VENCIDOS'!C5519="","",'TD VENCIDOS'!C5519)</f>
        <v/>
      </c>
      <c r="D5539" s="34" t="str">
        <f>IF('TD VENCIDOS'!D5519="","",'TD VENCIDOS'!D5519)</f>
        <v/>
      </c>
      <c r="H5539" s="34" t="str">
        <f>IF('TD PENDIENTES'!B5519="","",'TD PENDIENTES'!B5519)</f>
        <v/>
      </c>
      <c r="I5539" s="35" t="str">
        <f>IF('TD PENDIENTES'!C5519="","",'TD PENDIENTES'!C5519)</f>
        <v/>
      </c>
      <c r="J5539" s="35"/>
      <c r="K5539" s="35"/>
      <c r="M5539" s="34" t="str">
        <f>IF('TD PENDIENTES'!I5519="","",'TD PENDIENTES'!I5519)</f>
        <v/>
      </c>
      <c r="N5539" s="35" t="str">
        <f>IF('TD PENDIENTES'!J5519="","",'TD PENDIENTES'!J5519)</f>
        <v/>
      </c>
      <c r="R5539" s="34" t="str">
        <f>IF('TD PENDIENTES'!P5519="","",'TD PENDIENTES'!P5519)</f>
        <v/>
      </c>
      <c r="S5539" s="35" t="str">
        <f>IF('TD PENDIENTES'!Q5519="","",'TD PENDIENTES'!Q5519)</f>
        <v/>
      </c>
    </row>
    <row r="5540" spans="2:19" ht="18.600000000000001">
      <c r="B5540" s="34" t="str">
        <f>IF('TD VENCIDOS'!B5520="","",'TD VENCIDOS'!B5520)</f>
        <v/>
      </c>
      <c r="C5540" s="35" t="str">
        <f>IF('TD VENCIDOS'!C5520="","",'TD VENCIDOS'!C5520)</f>
        <v/>
      </c>
      <c r="D5540" s="34" t="str">
        <f>IF('TD VENCIDOS'!D5520="","",'TD VENCIDOS'!D5520)</f>
        <v/>
      </c>
      <c r="H5540" s="34" t="str">
        <f>IF('TD PENDIENTES'!B5520="","",'TD PENDIENTES'!B5520)</f>
        <v/>
      </c>
      <c r="I5540" s="35" t="str">
        <f>IF('TD PENDIENTES'!C5520="","",'TD PENDIENTES'!C5520)</f>
        <v/>
      </c>
      <c r="J5540" s="35"/>
      <c r="K5540" s="35"/>
      <c r="M5540" s="34" t="str">
        <f>IF('TD PENDIENTES'!I5520="","",'TD PENDIENTES'!I5520)</f>
        <v/>
      </c>
      <c r="N5540" s="35" t="str">
        <f>IF('TD PENDIENTES'!J5520="","",'TD PENDIENTES'!J5520)</f>
        <v/>
      </c>
      <c r="R5540" s="34" t="str">
        <f>IF('TD PENDIENTES'!P5520="","",'TD PENDIENTES'!P5520)</f>
        <v/>
      </c>
      <c r="S5540" s="35" t="str">
        <f>IF('TD PENDIENTES'!Q5520="","",'TD PENDIENTES'!Q5520)</f>
        <v/>
      </c>
    </row>
    <row r="5541" spans="2:19" ht="18.600000000000001">
      <c r="B5541" s="34" t="str">
        <f>IF('TD VENCIDOS'!B5521="","",'TD VENCIDOS'!B5521)</f>
        <v/>
      </c>
      <c r="C5541" s="35" t="str">
        <f>IF('TD VENCIDOS'!C5521="","",'TD VENCIDOS'!C5521)</f>
        <v/>
      </c>
      <c r="D5541" s="34" t="str">
        <f>IF('TD VENCIDOS'!D5521="","",'TD VENCIDOS'!D5521)</f>
        <v/>
      </c>
      <c r="H5541" s="34" t="str">
        <f>IF('TD PENDIENTES'!B5521="","",'TD PENDIENTES'!B5521)</f>
        <v/>
      </c>
      <c r="I5541" s="35" t="str">
        <f>IF('TD PENDIENTES'!C5521="","",'TD PENDIENTES'!C5521)</f>
        <v/>
      </c>
      <c r="J5541" s="35"/>
      <c r="K5541" s="35"/>
      <c r="M5541" s="34" t="str">
        <f>IF('TD PENDIENTES'!I5521="","",'TD PENDIENTES'!I5521)</f>
        <v/>
      </c>
      <c r="N5541" s="35" t="str">
        <f>IF('TD PENDIENTES'!J5521="","",'TD PENDIENTES'!J5521)</f>
        <v/>
      </c>
      <c r="R5541" s="34" t="str">
        <f>IF('TD PENDIENTES'!P5521="","",'TD PENDIENTES'!P5521)</f>
        <v/>
      </c>
      <c r="S5541" s="35" t="str">
        <f>IF('TD PENDIENTES'!Q5521="","",'TD PENDIENTES'!Q5521)</f>
        <v/>
      </c>
    </row>
    <row r="5542" spans="2:19" ht="18.600000000000001">
      <c r="B5542" s="34" t="str">
        <f>IF('TD VENCIDOS'!B5522="","",'TD VENCIDOS'!B5522)</f>
        <v/>
      </c>
      <c r="C5542" s="35" t="str">
        <f>IF('TD VENCIDOS'!C5522="","",'TD VENCIDOS'!C5522)</f>
        <v/>
      </c>
      <c r="D5542" s="34" t="str">
        <f>IF('TD VENCIDOS'!D5522="","",'TD VENCIDOS'!D5522)</f>
        <v/>
      </c>
      <c r="H5542" s="34" t="str">
        <f>IF('TD PENDIENTES'!B5522="","",'TD PENDIENTES'!B5522)</f>
        <v/>
      </c>
      <c r="I5542" s="35" t="str">
        <f>IF('TD PENDIENTES'!C5522="","",'TD PENDIENTES'!C5522)</f>
        <v/>
      </c>
      <c r="J5542" s="35"/>
      <c r="K5542" s="35"/>
      <c r="M5542" s="34" t="str">
        <f>IF('TD PENDIENTES'!I5522="","",'TD PENDIENTES'!I5522)</f>
        <v/>
      </c>
      <c r="N5542" s="35" t="str">
        <f>IF('TD PENDIENTES'!J5522="","",'TD PENDIENTES'!J5522)</f>
        <v/>
      </c>
      <c r="R5542" s="34" t="str">
        <f>IF('TD PENDIENTES'!P5522="","",'TD PENDIENTES'!P5522)</f>
        <v/>
      </c>
      <c r="S5542" s="35" t="str">
        <f>IF('TD PENDIENTES'!Q5522="","",'TD PENDIENTES'!Q5522)</f>
        <v/>
      </c>
    </row>
    <row r="5543" spans="2:19" ht="18.600000000000001">
      <c r="B5543" s="34" t="str">
        <f>IF('TD VENCIDOS'!B5523="","",'TD VENCIDOS'!B5523)</f>
        <v/>
      </c>
      <c r="C5543" s="35" t="str">
        <f>IF('TD VENCIDOS'!C5523="","",'TD VENCIDOS'!C5523)</f>
        <v/>
      </c>
      <c r="D5543" s="34" t="str">
        <f>IF('TD VENCIDOS'!D5523="","",'TD VENCIDOS'!D5523)</f>
        <v/>
      </c>
      <c r="H5543" s="34" t="str">
        <f>IF('TD PENDIENTES'!B5523="","",'TD PENDIENTES'!B5523)</f>
        <v/>
      </c>
      <c r="I5543" s="35" t="str">
        <f>IF('TD PENDIENTES'!C5523="","",'TD PENDIENTES'!C5523)</f>
        <v/>
      </c>
      <c r="J5543" s="35"/>
      <c r="K5543" s="35"/>
      <c r="M5543" s="34" t="str">
        <f>IF('TD PENDIENTES'!I5523="","",'TD PENDIENTES'!I5523)</f>
        <v/>
      </c>
      <c r="N5543" s="35" t="str">
        <f>IF('TD PENDIENTES'!J5523="","",'TD PENDIENTES'!J5523)</f>
        <v/>
      </c>
      <c r="R5543" s="34" t="str">
        <f>IF('TD PENDIENTES'!P5523="","",'TD PENDIENTES'!P5523)</f>
        <v/>
      </c>
      <c r="S5543" s="35" t="str">
        <f>IF('TD PENDIENTES'!Q5523="","",'TD PENDIENTES'!Q5523)</f>
        <v/>
      </c>
    </row>
    <row r="5544" spans="2:19" ht="18.600000000000001">
      <c r="B5544" s="34" t="str">
        <f>IF('TD VENCIDOS'!B5524="","",'TD VENCIDOS'!B5524)</f>
        <v/>
      </c>
      <c r="C5544" s="35" t="str">
        <f>IF('TD VENCIDOS'!C5524="","",'TD VENCIDOS'!C5524)</f>
        <v/>
      </c>
      <c r="D5544" s="34" t="str">
        <f>IF('TD VENCIDOS'!D5524="","",'TD VENCIDOS'!D5524)</f>
        <v/>
      </c>
      <c r="H5544" s="34" t="str">
        <f>IF('TD PENDIENTES'!B5524="","",'TD PENDIENTES'!B5524)</f>
        <v/>
      </c>
      <c r="I5544" s="35" t="str">
        <f>IF('TD PENDIENTES'!C5524="","",'TD PENDIENTES'!C5524)</f>
        <v/>
      </c>
      <c r="J5544" s="35"/>
      <c r="K5544" s="35"/>
      <c r="M5544" s="34" t="str">
        <f>IF('TD PENDIENTES'!I5524="","",'TD PENDIENTES'!I5524)</f>
        <v/>
      </c>
      <c r="N5544" s="35" t="str">
        <f>IF('TD PENDIENTES'!J5524="","",'TD PENDIENTES'!J5524)</f>
        <v/>
      </c>
      <c r="R5544" s="34" t="str">
        <f>IF('TD PENDIENTES'!P5524="","",'TD PENDIENTES'!P5524)</f>
        <v/>
      </c>
      <c r="S5544" s="35" t="str">
        <f>IF('TD PENDIENTES'!Q5524="","",'TD PENDIENTES'!Q5524)</f>
        <v/>
      </c>
    </row>
    <row r="5545" spans="2:19" ht="18.600000000000001">
      <c r="B5545" s="34" t="str">
        <f>IF('TD VENCIDOS'!B5525="","",'TD VENCIDOS'!B5525)</f>
        <v/>
      </c>
      <c r="C5545" s="35" t="str">
        <f>IF('TD VENCIDOS'!C5525="","",'TD VENCIDOS'!C5525)</f>
        <v/>
      </c>
      <c r="D5545" s="34" t="str">
        <f>IF('TD VENCIDOS'!D5525="","",'TD VENCIDOS'!D5525)</f>
        <v/>
      </c>
      <c r="H5545" s="34" t="str">
        <f>IF('TD PENDIENTES'!B5525="","",'TD PENDIENTES'!B5525)</f>
        <v/>
      </c>
      <c r="I5545" s="35" t="str">
        <f>IF('TD PENDIENTES'!C5525="","",'TD PENDIENTES'!C5525)</f>
        <v/>
      </c>
      <c r="J5545" s="35"/>
      <c r="K5545" s="35"/>
      <c r="M5545" s="34" t="str">
        <f>IF('TD PENDIENTES'!I5525="","",'TD PENDIENTES'!I5525)</f>
        <v/>
      </c>
      <c r="N5545" s="35" t="str">
        <f>IF('TD PENDIENTES'!J5525="","",'TD PENDIENTES'!J5525)</f>
        <v/>
      </c>
      <c r="R5545" s="34" t="str">
        <f>IF('TD PENDIENTES'!P5525="","",'TD PENDIENTES'!P5525)</f>
        <v/>
      </c>
      <c r="S5545" s="35" t="str">
        <f>IF('TD PENDIENTES'!Q5525="","",'TD PENDIENTES'!Q5525)</f>
        <v/>
      </c>
    </row>
    <row r="5546" spans="2:19" ht="18.600000000000001">
      <c r="B5546" s="34" t="str">
        <f>IF('TD VENCIDOS'!B5526="","",'TD VENCIDOS'!B5526)</f>
        <v/>
      </c>
      <c r="C5546" s="35" t="str">
        <f>IF('TD VENCIDOS'!C5526="","",'TD VENCIDOS'!C5526)</f>
        <v/>
      </c>
      <c r="D5546" s="34" t="str">
        <f>IF('TD VENCIDOS'!D5526="","",'TD VENCIDOS'!D5526)</f>
        <v/>
      </c>
      <c r="H5546" s="34" t="str">
        <f>IF('TD PENDIENTES'!B5526="","",'TD PENDIENTES'!B5526)</f>
        <v/>
      </c>
      <c r="I5546" s="35" t="str">
        <f>IF('TD PENDIENTES'!C5526="","",'TD PENDIENTES'!C5526)</f>
        <v/>
      </c>
      <c r="J5546" s="35"/>
      <c r="K5546" s="35"/>
      <c r="M5546" s="34" t="str">
        <f>IF('TD PENDIENTES'!I5526="","",'TD PENDIENTES'!I5526)</f>
        <v/>
      </c>
      <c r="N5546" s="35" t="str">
        <f>IF('TD PENDIENTES'!J5526="","",'TD PENDIENTES'!J5526)</f>
        <v/>
      </c>
      <c r="R5546" s="34" t="str">
        <f>IF('TD PENDIENTES'!P5526="","",'TD PENDIENTES'!P5526)</f>
        <v/>
      </c>
      <c r="S5546" s="35" t="str">
        <f>IF('TD PENDIENTES'!Q5526="","",'TD PENDIENTES'!Q5526)</f>
        <v/>
      </c>
    </row>
    <row r="5547" spans="2:19" ht="18.600000000000001">
      <c r="B5547" s="34" t="str">
        <f>IF('TD VENCIDOS'!B5527="","",'TD VENCIDOS'!B5527)</f>
        <v/>
      </c>
      <c r="C5547" s="35" t="str">
        <f>IF('TD VENCIDOS'!C5527="","",'TD VENCIDOS'!C5527)</f>
        <v/>
      </c>
      <c r="D5547" s="34" t="str">
        <f>IF('TD VENCIDOS'!D5527="","",'TD VENCIDOS'!D5527)</f>
        <v/>
      </c>
      <c r="H5547" s="34" t="str">
        <f>IF('TD PENDIENTES'!B5527="","",'TD PENDIENTES'!B5527)</f>
        <v/>
      </c>
      <c r="I5547" s="35" t="str">
        <f>IF('TD PENDIENTES'!C5527="","",'TD PENDIENTES'!C5527)</f>
        <v/>
      </c>
      <c r="J5547" s="35"/>
      <c r="K5547" s="35"/>
      <c r="M5547" s="34" t="str">
        <f>IF('TD PENDIENTES'!I5527="","",'TD PENDIENTES'!I5527)</f>
        <v/>
      </c>
      <c r="N5547" s="35" t="str">
        <f>IF('TD PENDIENTES'!J5527="","",'TD PENDIENTES'!J5527)</f>
        <v/>
      </c>
      <c r="R5547" s="34" t="str">
        <f>IF('TD PENDIENTES'!P5527="","",'TD PENDIENTES'!P5527)</f>
        <v/>
      </c>
      <c r="S5547" s="35" t="str">
        <f>IF('TD PENDIENTES'!Q5527="","",'TD PENDIENTES'!Q5527)</f>
        <v/>
      </c>
    </row>
    <row r="5548" spans="2:19" ht="18.600000000000001">
      <c r="B5548" s="34" t="str">
        <f>IF('TD VENCIDOS'!B5528="","",'TD VENCIDOS'!B5528)</f>
        <v/>
      </c>
      <c r="C5548" s="35" t="str">
        <f>IF('TD VENCIDOS'!C5528="","",'TD VENCIDOS'!C5528)</f>
        <v/>
      </c>
      <c r="D5548" s="34" t="str">
        <f>IF('TD VENCIDOS'!D5528="","",'TD VENCIDOS'!D5528)</f>
        <v/>
      </c>
      <c r="H5548" s="34" t="str">
        <f>IF('TD PENDIENTES'!B5528="","",'TD PENDIENTES'!B5528)</f>
        <v/>
      </c>
      <c r="I5548" s="35" t="str">
        <f>IF('TD PENDIENTES'!C5528="","",'TD PENDIENTES'!C5528)</f>
        <v/>
      </c>
      <c r="J5548" s="35"/>
      <c r="K5548" s="35"/>
      <c r="M5548" s="34" t="str">
        <f>IF('TD PENDIENTES'!I5528="","",'TD PENDIENTES'!I5528)</f>
        <v/>
      </c>
      <c r="N5548" s="35" t="str">
        <f>IF('TD PENDIENTES'!J5528="","",'TD PENDIENTES'!J5528)</f>
        <v/>
      </c>
      <c r="R5548" s="34" t="str">
        <f>IF('TD PENDIENTES'!P5528="","",'TD PENDIENTES'!P5528)</f>
        <v/>
      </c>
      <c r="S5548" s="35" t="str">
        <f>IF('TD PENDIENTES'!Q5528="","",'TD PENDIENTES'!Q5528)</f>
        <v/>
      </c>
    </row>
    <row r="5549" spans="2:19" ht="18.600000000000001">
      <c r="B5549" s="34" t="str">
        <f>IF('TD VENCIDOS'!B5529="","",'TD VENCIDOS'!B5529)</f>
        <v/>
      </c>
      <c r="C5549" s="35" t="str">
        <f>IF('TD VENCIDOS'!C5529="","",'TD VENCIDOS'!C5529)</f>
        <v/>
      </c>
      <c r="D5549" s="34" t="str">
        <f>IF('TD VENCIDOS'!D5529="","",'TD VENCIDOS'!D5529)</f>
        <v/>
      </c>
      <c r="H5549" s="34" t="str">
        <f>IF('TD PENDIENTES'!B5529="","",'TD PENDIENTES'!B5529)</f>
        <v/>
      </c>
      <c r="I5549" s="35" t="str">
        <f>IF('TD PENDIENTES'!C5529="","",'TD PENDIENTES'!C5529)</f>
        <v/>
      </c>
      <c r="J5549" s="35"/>
      <c r="K5549" s="35"/>
      <c r="M5549" s="34" t="str">
        <f>IF('TD PENDIENTES'!I5529="","",'TD PENDIENTES'!I5529)</f>
        <v/>
      </c>
      <c r="N5549" s="35" t="str">
        <f>IF('TD PENDIENTES'!J5529="","",'TD PENDIENTES'!J5529)</f>
        <v/>
      </c>
      <c r="R5549" s="34" t="str">
        <f>IF('TD PENDIENTES'!P5529="","",'TD PENDIENTES'!P5529)</f>
        <v/>
      </c>
      <c r="S5549" s="35" t="str">
        <f>IF('TD PENDIENTES'!Q5529="","",'TD PENDIENTES'!Q5529)</f>
        <v/>
      </c>
    </row>
    <row r="5550" spans="2:19" ht="18.600000000000001">
      <c r="B5550" s="34" t="str">
        <f>IF('TD VENCIDOS'!B5530="","",'TD VENCIDOS'!B5530)</f>
        <v/>
      </c>
      <c r="C5550" s="35" t="str">
        <f>IF('TD VENCIDOS'!C5530="","",'TD VENCIDOS'!C5530)</f>
        <v/>
      </c>
      <c r="D5550" s="34" t="str">
        <f>IF('TD VENCIDOS'!D5530="","",'TD VENCIDOS'!D5530)</f>
        <v/>
      </c>
      <c r="H5550" s="34" t="str">
        <f>IF('TD PENDIENTES'!B5530="","",'TD PENDIENTES'!B5530)</f>
        <v/>
      </c>
      <c r="I5550" s="35" t="str">
        <f>IF('TD PENDIENTES'!C5530="","",'TD PENDIENTES'!C5530)</f>
        <v/>
      </c>
      <c r="J5550" s="35"/>
      <c r="K5550" s="35"/>
      <c r="M5550" s="34" t="str">
        <f>IF('TD PENDIENTES'!I5530="","",'TD PENDIENTES'!I5530)</f>
        <v/>
      </c>
      <c r="N5550" s="35" t="str">
        <f>IF('TD PENDIENTES'!J5530="","",'TD PENDIENTES'!J5530)</f>
        <v/>
      </c>
      <c r="R5550" s="34" t="str">
        <f>IF('TD PENDIENTES'!P5530="","",'TD PENDIENTES'!P5530)</f>
        <v/>
      </c>
      <c r="S5550" s="35" t="str">
        <f>IF('TD PENDIENTES'!Q5530="","",'TD PENDIENTES'!Q5530)</f>
        <v/>
      </c>
    </row>
    <row r="5551" spans="2:19" ht="18.600000000000001">
      <c r="B5551" s="34" t="str">
        <f>IF('TD VENCIDOS'!B5531="","",'TD VENCIDOS'!B5531)</f>
        <v/>
      </c>
      <c r="C5551" s="35" t="str">
        <f>IF('TD VENCIDOS'!C5531="","",'TD VENCIDOS'!C5531)</f>
        <v/>
      </c>
      <c r="D5551" s="34" t="str">
        <f>IF('TD VENCIDOS'!D5531="","",'TD VENCIDOS'!D5531)</f>
        <v/>
      </c>
      <c r="H5551" s="34" t="str">
        <f>IF('TD PENDIENTES'!B5531="","",'TD PENDIENTES'!B5531)</f>
        <v/>
      </c>
      <c r="I5551" s="35" t="str">
        <f>IF('TD PENDIENTES'!C5531="","",'TD PENDIENTES'!C5531)</f>
        <v/>
      </c>
      <c r="J5551" s="35"/>
      <c r="K5551" s="35"/>
      <c r="M5551" s="34" t="str">
        <f>IF('TD PENDIENTES'!I5531="","",'TD PENDIENTES'!I5531)</f>
        <v/>
      </c>
      <c r="N5551" s="35" t="str">
        <f>IF('TD PENDIENTES'!J5531="","",'TD PENDIENTES'!J5531)</f>
        <v/>
      </c>
      <c r="R5551" s="34" t="str">
        <f>IF('TD PENDIENTES'!P5531="","",'TD PENDIENTES'!P5531)</f>
        <v/>
      </c>
      <c r="S5551" s="35" t="str">
        <f>IF('TD PENDIENTES'!Q5531="","",'TD PENDIENTES'!Q5531)</f>
        <v/>
      </c>
    </row>
    <row r="5552" spans="2:19" ht="18.600000000000001">
      <c r="B5552" s="34" t="str">
        <f>IF('TD VENCIDOS'!B5532="","",'TD VENCIDOS'!B5532)</f>
        <v/>
      </c>
      <c r="C5552" s="35" t="str">
        <f>IF('TD VENCIDOS'!C5532="","",'TD VENCIDOS'!C5532)</f>
        <v/>
      </c>
      <c r="D5552" s="34" t="str">
        <f>IF('TD VENCIDOS'!D5532="","",'TD VENCIDOS'!D5532)</f>
        <v/>
      </c>
      <c r="H5552" s="34" t="str">
        <f>IF('TD PENDIENTES'!B5532="","",'TD PENDIENTES'!B5532)</f>
        <v/>
      </c>
      <c r="I5552" s="35" t="str">
        <f>IF('TD PENDIENTES'!C5532="","",'TD PENDIENTES'!C5532)</f>
        <v/>
      </c>
      <c r="J5552" s="35"/>
      <c r="K5552" s="35"/>
      <c r="M5552" s="34" t="str">
        <f>IF('TD PENDIENTES'!I5532="","",'TD PENDIENTES'!I5532)</f>
        <v/>
      </c>
      <c r="N5552" s="35" t="str">
        <f>IF('TD PENDIENTES'!J5532="","",'TD PENDIENTES'!J5532)</f>
        <v/>
      </c>
      <c r="R5552" s="34" t="str">
        <f>IF('TD PENDIENTES'!P5532="","",'TD PENDIENTES'!P5532)</f>
        <v/>
      </c>
      <c r="S5552" s="35" t="str">
        <f>IF('TD PENDIENTES'!Q5532="","",'TD PENDIENTES'!Q5532)</f>
        <v/>
      </c>
    </row>
    <row r="5553" spans="2:19" ht="18.600000000000001">
      <c r="B5553" s="34" t="str">
        <f>IF('TD VENCIDOS'!B5533="","",'TD VENCIDOS'!B5533)</f>
        <v/>
      </c>
      <c r="C5553" s="35" t="str">
        <f>IF('TD VENCIDOS'!C5533="","",'TD VENCIDOS'!C5533)</f>
        <v/>
      </c>
      <c r="D5553" s="34" t="str">
        <f>IF('TD VENCIDOS'!D5533="","",'TD VENCIDOS'!D5533)</f>
        <v/>
      </c>
      <c r="H5553" s="34" t="str">
        <f>IF('TD PENDIENTES'!B5533="","",'TD PENDIENTES'!B5533)</f>
        <v/>
      </c>
      <c r="I5553" s="35" t="str">
        <f>IF('TD PENDIENTES'!C5533="","",'TD PENDIENTES'!C5533)</f>
        <v/>
      </c>
      <c r="J5553" s="35"/>
      <c r="K5553" s="35"/>
      <c r="M5553" s="34" t="str">
        <f>IF('TD PENDIENTES'!I5533="","",'TD PENDIENTES'!I5533)</f>
        <v/>
      </c>
      <c r="N5553" s="35" t="str">
        <f>IF('TD PENDIENTES'!J5533="","",'TD PENDIENTES'!J5533)</f>
        <v/>
      </c>
      <c r="R5553" s="34" t="str">
        <f>IF('TD PENDIENTES'!P5533="","",'TD PENDIENTES'!P5533)</f>
        <v/>
      </c>
      <c r="S5553" s="35" t="str">
        <f>IF('TD PENDIENTES'!Q5533="","",'TD PENDIENTES'!Q5533)</f>
        <v/>
      </c>
    </row>
    <row r="5554" spans="2:19" ht="18.600000000000001">
      <c r="B5554" s="34" t="str">
        <f>IF('TD VENCIDOS'!B5534="","",'TD VENCIDOS'!B5534)</f>
        <v/>
      </c>
      <c r="C5554" s="35" t="str">
        <f>IF('TD VENCIDOS'!C5534="","",'TD VENCIDOS'!C5534)</f>
        <v/>
      </c>
      <c r="D5554" s="34" t="str">
        <f>IF('TD VENCIDOS'!D5534="","",'TD VENCIDOS'!D5534)</f>
        <v/>
      </c>
      <c r="H5554" s="34" t="str">
        <f>IF('TD PENDIENTES'!B5534="","",'TD PENDIENTES'!B5534)</f>
        <v/>
      </c>
      <c r="I5554" s="35" t="str">
        <f>IF('TD PENDIENTES'!C5534="","",'TD PENDIENTES'!C5534)</f>
        <v/>
      </c>
      <c r="J5554" s="35"/>
      <c r="K5554" s="35"/>
      <c r="M5554" s="34" t="str">
        <f>IF('TD PENDIENTES'!I5534="","",'TD PENDIENTES'!I5534)</f>
        <v/>
      </c>
      <c r="N5554" s="35" t="str">
        <f>IF('TD PENDIENTES'!J5534="","",'TD PENDIENTES'!J5534)</f>
        <v/>
      </c>
      <c r="R5554" s="34" t="str">
        <f>IF('TD PENDIENTES'!P5534="","",'TD PENDIENTES'!P5534)</f>
        <v/>
      </c>
      <c r="S5554" s="35" t="str">
        <f>IF('TD PENDIENTES'!Q5534="","",'TD PENDIENTES'!Q5534)</f>
        <v/>
      </c>
    </row>
    <row r="5555" spans="2:19" ht="18.600000000000001">
      <c r="B5555" s="34" t="str">
        <f>IF('TD VENCIDOS'!B5535="","",'TD VENCIDOS'!B5535)</f>
        <v/>
      </c>
      <c r="C5555" s="35" t="str">
        <f>IF('TD VENCIDOS'!C5535="","",'TD VENCIDOS'!C5535)</f>
        <v/>
      </c>
      <c r="D5555" s="34" t="str">
        <f>IF('TD VENCIDOS'!D5535="","",'TD VENCIDOS'!D5535)</f>
        <v/>
      </c>
      <c r="H5555" s="34" t="str">
        <f>IF('TD PENDIENTES'!B5535="","",'TD PENDIENTES'!B5535)</f>
        <v/>
      </c>
      <c r="I5555" s="35" t="str">
        <f>IF('TD PENDIENTES'!C5535="","",'TD PENDIENTES'!C5535)</f>
        <v/>
      </c>
      <c r="J5555" s="35"/>
      <c r="K5555" s="35"/>
      <c r="M5555" s="34" t="str">
        <f>IF('TD PENDIENTES'!I5535="","",'TD PENDIENTES'!I5535)</f>
        <v/>
      </c>
      <c r="N5555" s="35" t="str">
        <f>IF('TD PENDIENTES'!J5535="","",'TD PENDIENTES'!J5535)</f>
        <v/>
      </c>
      <c r="R5555" s="34" t="str">
        <f>IF('TD PENDIENTES'!P5535="","",'TD PENDIENTES'!P5535)</f>
        <v/>
      </c>
      <c r="S5555" s="35" t="str">
        <f>IF('TD PENDIENTES'!Q5535="","",'TD PENDIENTES'!Q5535)</f>
        <v/>
      </c>
    </row>
    <row r="5556" spans="2:19" ht="18.600000000000001">
      <c r="B5556" s="34" t="str">
        <f>IF('TD VENCIDOS'!B5536="","",'TD VENCIDOS'!B5536)</f>
        <v/>
      </c>
      <c r="C5556" s="35" t="str">
        <f>IF('TD VENCIDOS'!C5536="","",'TD VENCIDOS'!C5536)</f>
        <v/>
      </c>
      <c r="D5556" s="34" t="str">
        <f>IF('TD VENCIDOS'!D5536="","",'TD VENCIDOS'!D5536)</f>
        <v/>
      </c>
      <c r="H5556" s="34" t="str">
        <f>IF('TD PENDIENTES'!B5536="","",'TD PENDIENTES'!B5536)</f>
        <v/>
      </c>
      <c r="I5556" s="35" t="str">
        <f>IF('TD PENDIENTES'!C5536="","",'TD PENDIENTES'!C5536)</f>
        <v/>
      </c>
      <c r="J5556" s="35"/>
      <c r="K5556" s="35"/>
      <c r="M5556" s="34" t="str">
        <f>IF('TD PENDIENTES'!I5536="","",'TD PENDIENTES'!I5536)</f>
        <v/>
      </c>
      <c r="N5556" s="35" t="str">
        <f>IF('TD PENDIENTES'!J5536="","",'TD PENDIENTES'!J5536)</f>
        <v/>
      </c>
      <c r="R5556" s="34" t="str">
        <f>IF('TD PENDIENTES'!P5536="","",'TD PENDIENTES'!P5536)</f>
        <v/>
      </c>
      <c r="S5556" s="35" t="str">
        <f>IF('TD PENDIENTES'!Q5536="","",'TD PENDIENTES'!Q5536)</f>
        <v/>
      </c>
    </row>
    <row r="5557" spans="2:19" ht="18.600000000000001">
      <c r="B5557" s="34" t="str">
        <f>IF('TD VENCIDOS'!B5537="","",'TD VENCIDOS'!B5537)</f>
        <v/>
      </c>
      <c r="C5557" s="35" t="str">
        <f>IF('TD VENCIDOS'!C5537="","",'TD VENCIDOS'!C5537)</f>
        <v/>
      </c>
      <c r="D5557" s="34" t="str">
        <f>IF('TD VENCIDOS'!D5537="","",'TD VENCIDOS'!D5537)</f>
        <v/>
      </c>
      <c r="H5557" s="34" t="str">
        <f>IF('TD PENDIENTES'!B5537="","",'TD PENDIENTES'!B5537)</f>
        <v/>
      </c>
      <c r="I5557" s="35" t="str">
        <f>IF('TD PENDIENTES'!C5537="","",'TD PENDIENTES'!C5537)</f>
        <v/>
      </c>
      <c r="J5557" s="35"/>
      <c r="K5557" s="35"/>
      <c r="M5557" s="34" t="str">
        <f>IF('TD PENDIENTES'!I5537="","",'TD PENDIENTES'!I5537)</f>
        <v/>
      </c>
      <c r="N5557" s="35" t="str">
        <f>IF('TD PENDIENTES'!J5537="","",'TD PENDIENTES'!J5537)</f>
        <v/>
      </c>
      <c r="R5557" s="34" t="str">
        <f>IF('TD PENDIENTES'!P5537="","",'TD PENDIENTES'!P5537)</f>
        <v/>
      </c>
      <c r="S5557" s="35" t="str">
        <f>IF('TD PENDIENTES'!Q5537="","",'TD PENDIENTES'!Q5537)</f>
        <v/>
      </c>
    </row>
    <row r="5558" spans="2:19" ht="18.600000000000001">
      <c r="B5558" s="34" t="str">
        <f>IF('TD VENCIDOS'!B5538="","",'TD VENCIDOS'!B5538)</f>
        <v/>
      </c>
      <c r="C5558" s="35" t="str">
        <f>IF('TD VENCIDOS'!C5538="","",'TD VENCIDOS'!C5538)</f>
        <v/>
      </c>
      <c r="D5558" s="34" t="str">
        <f>IF('TD VENCIDOS'!D5538="","",'TD VENCIDOS'!D5538)</f>
        <v/>
      </c>
      <c r="H5558" s="34" t="str">
        <f>IF('TD PENDIENTES'!B5538="","",'TD PENDIENTES'!B5538)</f>
        <v/>
      </c>
      <c r="I5558" s="35" t="str">
        <f>IF('TD PENDIENTES'!C5538="","",'TD PENDIENTES'!C5538)</f>
        <v/>
      </c>
      <c r="J5558" s="35"/>
      <c r="K5558" s="35"/>
      <c r="M5558" s="34" t="str">
        <f>IF('TD PENDIENTES'!I5538="","",'TD PENDIENTES'!I5538)</f>
        <v/>
      </c>
      <c r="N5558" s="35" t="str">
        <f>IF('TD PENDIENTES'!J5538="","",'TD PENDIENTES'!J5538)</f>
        <v/>
      </c>
      <c r="R5558" s="34" t="str">
        <f>IF('TD PENDIENTES'!P5538="","",'TD PENDIENTES'!P5538)</f>
        <v/>
      </c>
      <c r="S5558" s="35" t="str">
        <f>IF('TD PENDIENTES'!Q5538="","",'TD PENDIENTES'!Q5538)</f>
        <v/>
      </c>
    </row>
    <row r="5559" spans="2:19" ht="18.600000000000001">
      <c r="B5559" s="34" t="str">
        <f>IF('TD VENCIDOS'!B5539="","",'TD VENCIDOS'!B5539)</f>
        <v/>
      </c>
      <c r="C5559" s="35" t="str">
        <f>IF('TD VENCIDOS'!C5539="","",'TD VENCIDOS'!C5539)</f>
        <v/>
      </c>
      <c r="D5559" s="34" t="str">
        <f>IF('TD VENCIDOS'!D5539="","",'TD VENCIDOS'!D5539)</f>
        <v/>
      </c>
      <c r="H5559" s="34" t="str">
        <f>IF('TD PENDIENTES'!B5539="","",'TD PENDIENTES'!B5539)</f>
        <v/>
      </c>
      <c r="I5559" s="35" t="str">
        <f>IF('TD PENDIENTES'!C5539="","",'TD PENDIENTES'!C5539)</f>
        <v/>
      </c>
      <c r="J5559" s="35"/>
      <c r="K5559" s="35"/>
      <c r="M5559" s="34" t="str">
        <f>IF('TD PENDIENTES'!I5539="","",'TD PENDIENTES'!I5539)</f>
        <v/>
      </c>
      <c r="N5559" s="35" t="str">
        <f>IF('TD PENDIENTES'!J5539="","",'TD PENDIENTES'!J5539)</f>
        <v/>
      </c>
      <c r="R5559" s="34" t="str">
        <f>IF('TD PENDIENTES'!P5539="","",'TD PENDIENTES'!P5539)</f>
        <v/>
      </c>
      <c r="S5559" s="35" t="str">
        <f>IF('TD PENDIENTES'!Q5539="","",'TD PENDIENTES'!Q5539)</f>
        <v/>
      </c>
    </row>
    <row r="5560" spans="2:19" ht="18.600000000000001">
      <c r="B5560" s="34" t="str">
        <f>IF('TD VENCIDOS'!B5540="","",'TD VENCIDOS'!B5540)</f>
        <v/>
      </c>
      <c r="C5560" s="35" t="str">
        <f>IF('TD VENCIDOS'!C5540="","",'TD VENCIDOS'!C5540)</f>
        <v/>
      </c>
      <c r="D5560" s="34" t="str">
        <f>IF('TD VENCIDOS'!D5540="","",'TD VENCIDOS'!D5540)</f>
        <v/>
      </c>
      <c r="H5560" s="34" t="str">
        <f>IF('TD PENDIENTES'!B5540="","",'TD PENDIENTES'!B5540)</f>
        <v/>
      </c>
      <c r="I5560" s="35" t="str">
        <f>IF('TD PENDIENTES'!C5540="","",'TD PENDIENTES'!C5540)</f>
        <v/>
      </c>
      <c r="J5560" s="35"/>
      <c r="K5560" s="35"/>
      <c r="M5560" s="34" t="str">
        <f>IF('TD PENDIENTES'!I5540="","",'TD PENDIENTES'!I5540)</f>
        <v/>
      </c>
      <c r="N5560" s="35" t="str">
        <f>IF('TD PENDIENTES'!J5540="","",'TD PENDIENTES'!J5540)</f>
        <v/>
      </c>
      <c r="R5560" s="34" t="str">
        <f>IF('TD PENDIENTES'!P5540="","",'TD PENDIENTES'!P5540)</f>
        <v/>
      </c>
      <c r="S5560" s="35" t="str">
        <f>IF('TD PENDIENTES'!Q5540="","",'TD PENDIENTES'!Q5540)</f>
        <v/>
      </c>
    </row>
    <row r="5561" spans="2:19" ht="18.600000000000001">
      <c r="B5561" s="34" t="str">
        <f>IF('TD VENCIDOS'!B5541="","",'TD VENCIDOS'!B5541)</f>
        <v/>
      </c>
      <c r="C5561" s="35" t="str">
        <f>IF('TD VENCIDOS'!C5541="","",'TD VENCIDOS'!C5541)</f>
        <v/>
      </c>
      <c r="D5561" s="34" t="str">
        <f>IF('TD VENCIDOS'!D5541="","",'TD VENCIDOS'!D5541)</f>
        <v/>
      </c>
      <c r="H5561" s="34" t="str">
        <f>IF('TD PENDIENTES'!B5541="","",'TD PENDIENTES'!B5541)</f>
        <v/>
      </c>
      <c r="I5561" s="35" t="str">
        <f>IF('TD PENDIENTES'!C5541="","",'TD PENDIENTES'!C5541)</f>
        <v/>
      </c>
      <c r="J5561" s="35"/>
      <c r="K5561" s="35"/>
      <c r="M5561" s="34" t="str">
        <f>IF('TD PENDIENTES'!I5541="","",'TD PENDIENTES'!I5541)</f>
        <v/>
      </c>
      <c r="N5561" s="35" t="str">
        <f>IF('TD PENDIENTES'!J5541="","",'TD PENDIENTES'!J5541)</f>
        <v/>
      </c>
      <c r="R5561" s="34" t="str">
        <f>IF('TD PENDIENTES'!P5541="","",'TD PENDIENTES'!P5541)</f>
        <v/>
      </c>
      <c r="S5561" s="35" t="str">
        <f>IF('TD PENDIENTES'!Q5541="","",'TD PENDIENTES'!Q5541)</f>
        <v/>
      </c>
    </row>
    <row r="5562" spans="2:19" ht="18.600000000000001">
      <c r="B5562" s="34" t="str">
        <f>IF('TD VENCIDOS'!B5542="","",'TD VENCIDOS'!B5542)</f>
        <v/>
      </c>
      <c r="C5562" s="35" t="str">
        <f>IF('TD VENCIDOS'!C5542="","",'TD VENCIDOS'!C5542)</f>
        <v/>
      </c>
      <c r="D5562" s="34" t="str">
        <f>IF('TD VENCIDOS'!D5542="","",'TD VENCIDOS'!D5542)</f>
        <v/>
      </c>
      <c r="H5562" s="34" t="str">
        <f>IF('TD PENDIENTES'!B5542="","",'TD PENDIENTES'!B5542)</f>
        <v/>
      </c>
      <c r="I5562" s="35" t="str">
        <f>IF('TD PENDIENTES'!C5542="","",'TD PENDIENTES'!C5542)</f>
        <v/>
      </c>
      <c r="J5562" s="35"/>
      <c r="K5562" s="35"/>
      <c r="M5562" s="34" t="str">
        <f>IF('TD PENDIENTES'!I5542="","",'TD PENDIENTES'!I5542)</f>
        <v/>
      </c>
      <c r="N5562" s="35" t="str">
        <f>IF('TD PENDIENTES'!J5542="","",'TD PENDIENTES'!J5542)</f>
        <v/>
      </c>
      <c r="R5562" s="34" t="str">
        <f>IF('TD PENDIENTES'!P5542="","",'TD PENDIENTES'!P5542)</f>
        <v/>
      </c>
      <c r="S5562" s="35" t="str">
        <f>IF('TD PENDIENTES'!Q5542="","",'TD PENDIENTES'!Q5542)</f>
        <v/>
      </c>
    </row>
    <row r="5563" spans="2:19" ht="18.600000000000001">
      <c r="B5563" s="34" t="str">
        <f>IF('TD VENCIDOS'!B5543="","",'TD VENCIDOS'!B5543)</f>
        <v/>
      </c>
      <c r="C5563" s="35" t="str">
        <f>IF('TD VENCIDOS'!C5543="","",'TD VENCIDOS'!C5543)</f>
        <v/>
      </c>
      <c r="D5563" s="34" t="str">
        <f>IF('TD VENCIDOS'!D5543="","",'TD VENCIDOS'!D5543)</f>
        <v/>
      </c>
      <c r="H5563" s="34" t="str">
        <f>IF('TD PENDIENTES'!B5543="","",'TD PENDIENTES'!B5543)</f>
        <v/>
      </c>
      <c r="I5563" s="35" t="str">
        <f>IF('TD PENDIENTES'!C5543="","",'TD PENDIENTES'!C5543)</f>
        <v/>
      </c>
      <c r="J5563" s="35"/>
      <c r="K5563" s="35"/>
      <c r="M5563" s="34" t="str">
        <f>IF('TD PENDIENTES'!I5543="","",'TD PENDIENTES'!I5543)</f>
        <v/>
      </c>
      <c r="N5563" s="35" t="str">
        <f>IF('TD PENDIENTES'!J5543="","",'TD PENDIENTES'!J5543)</f>
        <v/>
      </c>
      <c r="R5563" s="34" t="str">
        <f>IF('TD PENDIENTES'!P5543="","",'TD PENDIENTES'!P5543)</f>
        <v/>
      </c>
      <c r="S5563" s="35" t="str">
        <f>IF('TD PENDIENTES'!Q5543="","",'TD PENDIENTES'!Q5543)</f>
        <v/>
      </c>
    </row>
    <row r="5564" spans="2:19" ht="18.600000000000001">
      <c r="B5564" s="34" t="str">
        <f>IF('TD VENCIDOS'!B5544="","",'TD VENCIDOS'!B5544)</f>
        <v/>
      </c>
      <c r="C5564" s="35" t="str">
        <f>IF('TD VENCIDOS'!C5544="","",'TD VENCIDOS'!C5544)</f>
        <v/>
      </c>
      <c r="D5564" s="34" t="str">
        <f>IF('TD VENCIDOS'!D5544="","",'TD VENCIDOS'!D5544)</f>
        <v/>
      </c>
      <c r="H5564" s="34" t="str">
        <f>IF('TD PENDIENTES'!B5544="","",'TD PENDIENTES'!B5544)</f>
        <v/>
      </c>
      <c r="I5564" s="35" t="str">
        <f>IF('TD PENDIENTES'!C5544="","",'TD PENDIENTES'!C5544)</f>
        <v/>
      </c>
      <c r="J5564" s="35"/>
      <c r="K5564" s="35"/>
      <c r="M5564" s="34" t="str">
        <f>IF('TD PENDIENTES'!I5544="","",'TD PENDIENTES'!I5544)</f>
        <v/>
      </c>
      <c r="N5564" s="35" t="str">
        <f>IF('TD PENDIENTES'!J5544="","",'TD PENDIENTES'!J5544)</f>
        <v/>
      </c>
      <c r="R5564" s="34" t="str">
        <f>IF('TD PENDIENTES'!P5544="","",'TD PENDIENTES'!P5544)</f>
        <v/>
      </c>
      <c r="S5564" s="35" t="str">
        <f>IF('TD PENDIENTES'!Q5544="","",'TD PENDIENTES'!Q5544)</f>
        <v/>
      </c>
    </row>
    <row r="5565" spans="2:19" ht="18.600000000000001">
      <c r="B5565" s="34" t="str">
        <f>IF('TD VENCIDOS'!B5545="","",'TD VENCIDOS'!B5545)</f>
        <v/>
      </c>
      <c r="C5565" s="35" t="str">
        <f>IF('TD VENCIDOS'!C5545="","",'TD VENCIDOS'!C5545)</f>
        <v/>
      </c>
      <c r="D5565" s="34" t="str">
        <f>IF('TD VENCIDOS'!D5545="","",'TD VENCIDOS'!D5545)</f>
        <v/>
      </c>
      <c r="H5565" s="34" t="str">
        <f>IF('TD PENDIENTES'!B5545="","",'TD PENDIENTES'!B5545)</f>
        <v/>
      </c>
      <c r="I5565" s="35" t="str">
        <f>IF('TD PENDIENTES'!C5545="","",'TD PENDIENTES'!C5545)</f>
        <v/>
      </c>
      <c r="J5565" s="35"/>
      <c r="K5565" s="35"/>
      <c r="M5565" s="34" t="str">
        <f>IF('TD PENDIENTES'!I5545="","",'TD PENDIENTES'!I5545)</f>
        <v/>
      </c>
      <c r="N5565" s="35" t="str">
        <f>IF('TD PENDIENTES'!J5545="","",'TD PENDIENTES'!J5545)</f>
        <v/>
      </c>
      <c r="R5565" s="34" t="str">
        <f>IF('TD PENDIENTES'!P5545="","",'TD PENDIENTES'!P5545)</f>
        <v/>
      </c>
      <c r="S5565" s="35" t="str">
        <f>IF('TD PENDIENTES'!Q5545="","",'TD PENDIENTES'!Q5545)</f>
        <v/>
      </c>
    </row>
    <row r="5566" spans="2:19" ht="18.600000000000001">
      <c r="B5566" s="34" t="str">
        <f>IF('TD VENCIDOS'!B5546="","",'TD VENCIDOS'!B5546)</f>
        <v/>
      </c>
      <c r="C5566" s="35" t="str">
        <f>IF('TD VENCIDOS'!C5546="","",'TD VENCIDOS'!C5546)</f>
        <v/>
      </c>
      <c r="D5566" s="34" t="str">
        <f>IF('TD VENCIDOS'!D5546="","",'TD VENCIDOS'!D5546)</f>
        <v/>
      </c>
      <c r="H5566" s="34" t="str">
        <f>IF('TD PENDIENTES'!B5546="","",'TD PENDIENTES'!B5546)</f>
        <v/>
      </c>
      <c r="I5566" s="35" t="str">
        <f>IF('TD PENDIENTES'!C5546="","",'TD PENDIENTES'!C5546)</f>
        <v/>
      </c>
      <c r="J5566" s="35"/>
      <c r="K5566" s="35"/>
      <c r="M5566" s="34" t="str">
        <f>IF('TD PENDIENTES'!I5546="","",'TD PENDIENTES'!I5546)</f>
        <v/>
      </c>
      <c r="N5566" s="35" t="str">
        <f>IF('TD PENDIENTES'!J5546="","",'TD PENDIENTES'!J5546)</f>
        <v/>
      </c>
      <c r="R5566" s="34" t="str">
        <f>IF('TD PENDIENTES'!P5546="","",'TD PENDIENTES'!P5546)</f>
        <v/>
      </c>
      <c r="S5566" s="35" t="str">
        <f>IF('TD PENDIENTES'!Q5546="","",'TD PENDIENTES'!Q5546)</f>
        <v/>
      </c>
    </row>
    <row r="5567" spans="2:19" ht="18.600000000000001">
      <c r="B5567" s="34" t="str">
        <f>IF('TD VENCIDOS'!B5547="","",'TD VENCIDOS'!B5547)</f>
        <v/>
      </c>
      <c r="C5567" s="35" t="str">
        <f>IF('TD VENCIDOS'!C5547="","",'TD VENCIDOS'!C5547)</f>
        <v/>
      </c>
      <c r="D5567" s="34" t="str">
        <f>IF('TD VENCIDOS'!D5547="","",'TD VENCIDOS'!D5547)</f>
        <v/>
      </c>
      <c r="H5567" s="34" t="str">
        <f>IF('TD PENDIENTES'!B5547="","",'TD PENDIENTES'!B5547)</f>
        <v/>
      </c>
      <c r="I5567" s="35" t="str">
        <f>IF('TD PENDIENTES'!C5547="","",'TD PENDIENTES'!C5547)</f>
        <v/>
      </c>
      <c r="J5567" s="35"/>
      <c r="K5567" s="35"/>
      <c r="M5567" s="34" t="str">
        <f>IF('TD PENDIENTES'!I5547="","",'TD PENDIENTES'!I5547)</f>
        <v/>
      </c>
      <c r="N5567" s="35" t="str">
        <f>IF('TD PENDIENTES'!J5547="","",'TD PENDIENTES'!J5547)</f>
        <v/>
      </c>
      <c r="R5567" s="34" t="str">
        <f>IF('TD PENDIENTES'!P5547="","",'TD PENDIENTES'!P5547)</f>
        <v/>
      </c>
      <c r="S5567" s="35" t="str">
        <f>IF('TD PENDIENTES'!Q5547="","",'TD PENDIENTES'!Q5547)</f>
        <v/>
      </c>
    </row>
    <row r="5568" spans="2:19" ht="18.600000000000001">
      <c r="B5568" s="34" t="str">
        <f>IF('TD VENCIDOS'!B5548="","",'TD VENCIDOS'!B5548)</f>
        <v/>
      </c>
      <c r="C5568" s="35" t="str">
        <f>IF('TD VENCIDOS'!C5548="","",'TD VENCIDOS'!C5548)</f>
        <v/>
      </c>
      <c r="D5568" s="34" t="str">
        <f>IF('TD VENCIDOS'!D5548="","",'TD VENCIDOS'!D5548)</f>
        <v/>
      </c>
      <c r="H5568" s="34" t="str">
        <f>IF('TD PENDIENTES'!B5548="","",'TD PENDIENTES'!B5548)</f>
        <v/>
      </c>
      <c r="I5568" s="35" t="str">
        <f>IF('TD PENDIENTES'!C5548="","",'TD PENDIENTES'!C5548)</f>
        <v/>
      </c>
      <c r="J5568" s="35"/>
      <c r="K5568" s="35"/>
      <c r="M5568" s="34" t="str">
        <f>IF('TD PENDIENTES'!I5548="","",'TD PENDIENTES'!I5548)</f>
        <v/>
      </c>
      <c r="N5568" s="35" t="str">
        <f>IF('TD PENDIENTES'!J5548="","",'TD PENDIENTES'!J5548)</f>
        <v/>
      </c>
      <c r="R5568" s="34" t="str">
        <f>IF('TD PENDIENTES'!P5548="","",'TD PENDIENTES'!P5548)</f>
        <v/>
      </c>
      <c r="S5568" s="35" t="str">
        <f>IF('TD PENDIENTES'!Q5548="","",'TD PENDIENTES'!Q5548)</f>
        <v/>
      </c>
    </row>
    <row r="5569" spans="2:19" ht="18.600000000000001">
      <c r="B5569" s="34" t="str">
        <f>IF('TD VENCIDOS'!B5549="","",'TD VENCIDOS'!B5549)</f>
        <v/>
      </c>
      <c r="C5569" s="35" t="str">
        <f>IF('TD VENCIDOS'!C5549="","",'TD VENCIDOS'!C5549)</f>
        <v/>
      </c>
      <c r="D5569" s="34" t="str">
        <f>IF('TD VENCIDOS'!D5549="","",'TD VENCIDOS'!D5549)</f>
        <v/>
      </c>
      <c r="H5569" s="34" t="str">
        <f>IF('TD PENDIENTES'!B5549="","",'TD PENDIENTES'!B5549)</f>
        <v/>
      </c>
      <c r="I5569" s="35" t="str">
        <f>IF('TD PENDIENTES'!C5549="","",'TD PENDIENTES'!C5549)</f>
        <v/>
      </c>
      <c r="J5569" s="35"/>
      <c r="K5569" s="35"/>
      <c r="M5569" s="34" t="str">
        <f>IF('TD PENDIENTES'!I5549="","",'TD PENDIENTES'!I5549)</f>
        <v/>
      </c>
      <c r="N5569" s="35" t="str">
        <f>IF('TD PENDIENTES'!J5549="","",'TD PENDIENTES'!J5549)</f>
        <v/>
      </c>
      <c r="R5569" s="34" t="str">
        <f>IF('TD PENDIENTES'!P5549="","",'TD PENDIENTES'!P5549)</f>
        <v/>
      </c>
      <c r="S5569" s="35" t="str">
        <f>IF('TD PENDIENTES'!Q5549="","",'TD PENDIENTES'!Q5549)</f>
        <v/>
      </c>
    </row>
    <row r="5570" spans="2:19" ht="18.600000000000001">
      <c r="B5570" s="34" t="str">
        <f>IF('TD VENCIDOS'!B5550="","",'TD VENCIDOS'!B5550)</f>
        <v/>
      </c>
      <c r="C5570" s="35" t="str">
        <f>IF('TD VENCIDOS'!C5550="","",'TD VENCIDOS'!C5550)</f>
        <v/>
      </c>
      <c r="D5570" s="34" t="str">
        <f>IF('TD VENCIDOS'!D5550="","",'TD VENCIDOS'!D5550)</f>
        <v/>
      </c>
      <c r="H5570" s="34" t="str">
        <f>IF('TD PENDIENTES'!B5550="","",'TD PENDIENTES'!B5550)</f>
        <v/>
      </c>
      <c r="I5570" s="35" t="str">
        <f>IF('TD PENDIENTES'!C5550="","",'TD PENDIENTES'!C5550)</f>
        <v/>
      </c>
      <c r="J5570" s="35"/>
      <c r="K5570" s="35"/>
      <c r="M5570" s="34" t="str">
        <f>IF('TD PENDIENTES'!I5550="","",'TD PENDIENTES'!I5550)</f>
        <v/>
      </c>
      <c r="N5570" s="35" t="str">
        <f>IF('TD PENDIENTES'!J5550="","",'TD PENDIENTES'!J5550)</f>
        <v/>
      </c>
      <c r="R5570" s="34" t="str">
        <f>IF('TD PENDIENTES'!P5550="","",'TD PENDIENTES'!P5550)</f>
        <v/>
      </c>
      <c r="S5570" s="35" t="str">
        <f>IF('TD PENDIENTES'!Q5550="","",'TD PENDIENTES'!Q5550)</f>
        <v/>
      </c>
    </row>
    <row r="5571" spans="2:19" ht="18.600000000000001">
      <c r="B5571" s="34" t="str">
        <f>IF('TD VENCIDOS'!B5551="","",'TD VENCIDOS'!B5551)</f>
        <v/>
      </c>
      <c r="C5571" s="35" t="str">
        <f>IF('TD VENCIDOS'!C5551="","",'TD VENCIDOS'!C5551)</f>
        <v/>
      </c>
      <c r="D5571" s="34" t="str">
        <f>IF('TD VENCIDOS'!D5551="","",'TD VENCIDOS'!D5551)</f>
        <v/>
      </c>
      <c r="H5571" s="34" t="str">
        <f>IF('TD PENDIENTES'!B5551="","",'TD PENDIENTES'!B5551)</f>
        <v/>
      </c>
      <c r="I5571" s="35" t="str">
        <f>IF('TD PENDIENTES'!C5551="","",'TD PENDIENTES'!C5551)</f>
        <v/>
      </c>
      <c r="J5571" s="35"/>
      <c r="K5571" s="35"/>
      <c r="M5571" s="34" t="str">
        <f>IF('TD PENDIENTES'!I5551="","",'TD PENDIENTES'!I5551)</f>
        <v/>
      </c>
      <c r="N5571" s="35" t="str">
        <f>IF('TD PENDIENTES'!J5551="","",'TD PENDIENTES'!J5551)</f>
        <v/>
      </c>
      <c r="R5571" s="34" t="str">
        <f>IF('TD PENDIENTES'!P5551="","",'TD PENDIENTES'!P5551)</f>
        <v/>
      </c>
      <c r="S5571" s="35" t="str">
        <f>IF('TD PENDIENTES'!Q5551="","",'TD PENDIENTES'!Q5551)</f>
        <v/>
      </c>
    </row>
    <row r="5572" spans="2:19" ht="18.600000000000001">
      <c r="B5572" s="34" t="str">
        <f>IF('TD VENCIDOS'!B5552="","",'TD VENCIDOS'!B5552)</f>
        <v/>
      </c>
      <c r="C5572" s="35" t="str">
        <f>IF('TD VENCIDOS'!C5552="","",'TD VENCIDOS'!C5552)</f>
        <v/>
      </c>
      <c r="D5572" s="34" t="str">
        <f>IF('TD VENCIDOS'!D5552="","",'TD VENCIDOS'!D5552)</f>
        <v/>
      </c>
      <c r="H5572" s="34" t="str">
        <f>IF('TD PENDIENTES'!B5552="","",'TD PENDIENTES'!B5552)</f>
        <v/>
      </c>
      <c r="I5572" s="35" t="str">
        <f>IF('TD PENDIENTES'!C5552="","",'TD PENDIENTES'!C5552)</f>
        <v/>
      </c>
      <c r="J5572" s="35"/>
      <c r="K5572" s="35"/>
      <c r="M5572" s="34" t="str">
        <f>IF('TD PENDIENTES'!I5552="","",'TD PENDIENTES'!I5552)</f>
        <v/>
      </c>
      <c r="N5572" s="35" t="str">
        <f>IF('TD PENDIENTES'!J5552="","",'TD PENDIENTES'!J5552)</f>
        <v/>
      </c>
      <c r="R5572" s="34" t="str">
        <f>IF('TD PENDIENTES'!P5552="","",'TD PENDIENTES'!P5552)</f>
        <v/>
      </c>
      <c r="S5572" s="35" t="str">
        <f>IF('TD PENDIENTES'!Q5552="","",'TD PENDIENTES'!Q5552)</f>
        <v/>
      </c>
    </row>
    <row r="5573" spans="2:19" ht="18.600000000000001">
      <c r="B5573" s="34" t="str">
        <f>IF('TD VENCIDOS'!B5553="","",'TD VENCIDOS'!B5553)</f>
        <v/>
      </c>
      <c r="C5573" s="35" t="str">
        <f>IF('TD VENCIDOS'!C5553="","",'TD VENCIDOS'!C5553)</f>
        <v/>
      </c>
      <c r="D5573" s="34" t="str">
        <f>IF('TD VENCIDOS'!D5553="","",'TD VENCIDOS'!D5553)</f>
        <v/>
      </c>
      <c r="H5573" s="34" t="str">
        <f>IF('TD PENDIENTES'!B5553="","",'TD PENDIENTES'!B5553)</f>
        <v/>
      </c>
      <c r="I5573" s="35" t="str">
        <f>IF('TD PENDIENTES'!C5553="","",'TD PENDIENTES'!C5553)</f>
        <v/>
      </c>
      <c r="J5573" s="35"/>
      <c r="K5573" s="35"/>
      <c r="M5573" s="34" t="str">
        <f>IF('TD PENDIENTES'!I5553="","",'TD PENDIENTES'!I5553)</f>
        <v/>
      </c>
      <c r="N5573" s="35" t="str">
        <f>IF('TD PENDIENTES'!J5553="","",'TD PENDIENTES'!J5553)</f>
        <v/>
      </c>
      <c r="R5573" s="34" t="str">
        <f>IF('TD PENDIENTES'!P5553="","",'TD PENDIENTES'!P5553)</f>
        <v/>
      </c>
      <c r="S5573" s="35" t="str">
        <f>IF('TD PENDIENTES'!Q5553="","",'TD PENDIENTES'!Q5553)</f>
        <v/>
      </c>
    </row>
    <row r="5574" spans="2:19" ht="18.600000000000001">
      <c r="B5574" s="34" t="str">
        <f>IF('TD VENCIDOS'!B5554="","",'TD VENCIDOS'!B5554)</f>
        <v/>
      </c>
      <c r="C5574" s="35" t="str">
        <f>IF('TD VENCIDOS'!C5554="","",'TD VENCIDOS'!C5554)</f>
        <v/>
      </c>
      <c r="D5574" s="34" t="str">
        <f>IF('TD VENCIDOS'!D5554="","",'TD VENCIDOS'!D5554)</f>
        <v/>
      </c>
      <c r="H5574" s="34" t="str">
        <f>IF('TD PENDIENTES'!B5554="","",'TD PENDIENTES'!B5554)</f>
        <v/>
      </c>
      <c r="I5574" s="35" t="str">
        <f>IF('TD PENDIENTES'!C5554="","",'TD PENDIENTES'!C5554)</f>
        <v/>
      </c>
      <c r="J5574" s="35"/>
      <c r="K5574" s="35"/>
      <c r="M5574" s="34" t="str">
        <f>IF('TD PENDIENTES'!I5554="","",'TD PENDIENTES'!I5554)</f>
        <v/>
      </c>
      <c r="N5574" s="35" t="str">
        <f>IF('TD PENDIENTES'!J5554="","",'TD PENDIENTES'!J5554)</f>
        <v/>
      </c>
      <c r="R5574" s="34" t="str">
        <f>IF('TD PENDIENTES'!P5554="","",'TD PENDIENTES'!P5554)</f>
        <v/>
      </c>
      <c r="S5574" s="35" t="str">
        <f>IF('TD PENDIENTES'!Q5554="","",'TD PENDIENTES'!Q5554)</f>
        <v/>
      </c>
    </row>
    <row r="5575" spans="2:19" ht="18.600000000000001">
      <c r="B5575" s="34" t="str">
        <f>IF('TD VENCIDOS'!B5555="","",'TD VENCIDOS'!B5555)</f>
        <v/>
      </c>
      <c r="C5575" s="35" t="str">
        <f>IF('TD VENCIDOS'!C5555="","",'TD VENCIDOS'!C5555)</f>
        <v/>
      </c>
      <c r="D5575" s="34" t="str">
        <f>IF('TD VENCIDOS'!D5555="","",'TD VENCIDOS'!D5555)</f>
        <v/>
      </c>
      <c r="H5575" s="34" t="str">
        <f>IF('TD PENDIENTES'!B5555="","",'TD PENDIENTES'!B5555)</f>
        <v/>
      </c>
      <c r="I5575" s="35" t="str">
        <f>IF('TD PENDIENTES'!C5555="","",'TD PENDIENTES'!C5555)</f>
        <v/>
      </c>
      <c r="J5575" s="35"/>
      <c r="K5575" s="35"/>
      <c r="M5575" s="34" t="str">
        <f>IF('TD PENDIENTES'!I5555="","",'TD PENDIENTES'!I5555)</f>
        <v/>
      </c>
      <c r="N5575" s="35" t="str">
        <f>IF('TD PENDIENTES'!J5555="","",'TD PENDIENTES'!J5555)</f>
        <v/>
      </c>
      <c r="R5575" s="34" t="str">
        <f>IF('TD PENDIENTES'!P5555="","",'TD PENDIENTES'!P5555)</f>
        <v/>
      </c>
      <c r="S5575" s="35" t="str">
        <f>IF('TD PENDIENTES'!Q5555="","",'TD PENDIENTES'!Q5555)</f>
        <v/>
      </c>
    </row>
    <row r="5576" spans="2:19" ht="18.600000000000001">
      <c r="B5576" s="34" t="str">
        <f>IF('TD VENCIDOS'!B5556="","",'TD VENCIDOS'!B5556)</f>
        <v/>
      </c>
      <c r="C5576" s="35" t="str">
        <f>IF('TD VENCIDOS'!C5556="","",'TD VENCIDOS'!C5556)</f>
        <v/>
      </c>
      <c r="D5576" s="34" t="str">
        <f>IF('TD VENCIDOS'!D5556="","",'TD VENCIDOS'!D5556)</f>
        <v/>
      </c>
      <c r="H5576" s="34" t="str">
        <f>IF('TD PENDIENTES'!B5556="","",'TD PENDIENTES'!B5556)</f>
        <v/>
      </c>
      <c r="I5576" s="35" t="str">
        <f>IF('TD PENDIENTES'!C5556="","",'TD PENDIENTES'!C5556)</f>
        <v/>
      </c>
      <c r="J5576" s="35"/>
      <c r="K5576" s="35"/>
      <c r="M5576" s="34" t="str">
        <f>IF('TD PENDIENTES'!I5556="","",'TD PENDIENTES'!I5556)</f>
        <v/>
      </c>
      <c r="N5576" s="35" t="str">
        <f>IF('TD PENDIENTES'!J5556="","",'TD PENDIENTES'!J5556)</f>
        <v/>
      </c>
      <c r="R5576" s="34" t="str">
        <f>IF('TD PENDIENTES'!P5556="","",'TD PENDIENTES'!P5556)</f>
        <v/>
      </c>
      <c r="S5576" s="35" t="str">
        <f>IF('TD PENDIENTES'!Q5556="","",'TD PENDIENTES'!Q5556)</f>
        <v/>
      </c>
    </row>
    <row r="5577" spans="2:19" ht="18.600000000000001">
      <c r="B5577" s="34" t="str">
        <f>IF('TD VENCIDOS'!B5557="","",'TD VENCIDOS'!B5557)</f>
        <v/>
      </c>
      <c r="C5577" s="35" t="str">
        <f>IF('TD VENCIDOS'!C5557="","",'TD VENCIDOS'!C5557)</f>
        <v/>
      </c>
      <c r="D5577" s="34" t="str">
        <f>IF('TD VENCIDOS'!D5557="","",'TD VENCIDOS'!D5557)</f>
        <v/>
      </c>
      <c r="H5577" s="34" t="str">
        <f>IF('TD PENDIENTES'!B5557="","",'TD PENDIENTES'!B5557)</f>
        <v/>
      </c>
      <c r="I5577" s="35" t="str">
        <f>IF('TD PENDIENTES'!C5557="","",'TD PENDIENTES'!C5557)</f>
        <v/>
      </c>
      <c r="J5577" s="35"/>
      <c r="K5577" s="35"/>
      <c r="M5577" s="34" t="str">
        <f>IF('TD PENDIENTES'!I5557="","",'TD PENDIENTES'!I5557)</f>
        <v/>
      </c>
      <c r="N5577" s="35" t="str">
        <f>IF('TD PENDIENTES'!J5557="","",'TD PENDIENTES'!J5557)</f>
        <v/>
      </c>
      <c r="R5577" s="34" t="str">
        <f>IF('TD PENDIENTES'!P5557="","",'TD PENDIENTES'!P5557)</f>
        <v/>
      </c>
      <c r="S5577" s="35" t="str">
        <f>IF('TD PENDIENTES'!Q5557="","",'TD PENDIENTES'!Q5557)</f>
        <v/>
      </c>
    </row>
    <row r="5578" spans="2:19" ht="18.600000000000001">
      <c r="B5578" s="34" t="str">
        <f>IF('TD VENCIDOS'!B5558="","",'TD VENCIDOS'!B5558)</f>
        <v/>
      </c>
      <c r="C5578" s="35" t="str">
        <f>IF('TD VENCIDOS'!C5558="","",'TD VENCIDOS'!C5558)</f>
        <v/>
      </c>
      <c r="D5578" s="34" t="str">
        <f>IF('TD VENCIDOS'!D5558="","",'TD VENCIDOS'!D5558)</f>
        <v/>
      </c>
      <c r="H5578" s="34" t="str">
        <f>IF('TD PENDIENTES'!B5558="","",'TD PENDIENTES'!B5558)</f>
        <v/>
      </c>
      <c r="I5578" s="35" t="str">
        <f>IF('TD PENDIENTES'!C5558="","",'TD PENDIENTES'!C5558)</f>
        <v/>
      </c>
      <c r="J5578" s="35"/>
      <c r="K5578" s="35"/>
      <c r="M5578" s="34" t="str">
        <f>IF('TD PENDIENTES'!I5558="","",'TD PENDIENTES'!I5558)</f>
        <v/>
      </c>
      <c r="N5578" s="35" t="str">
        <f>IF('TD PENDIENTES'!J5558="","",'TD PENDIENTES'!J5558)</f>
        <v/>
      </c>
      <c r="R5578" s="34" t="str">
        <f>IF('TD PENDIENTES'!P5558="","",'TD PENDIENTES'!P5558)</f>
        <v/>
      </c>
      <c r="S5578" s="35" t="str">
        <f>IF('TD PENDIENTES'!Q5558="","",'TD PENDIENTES'!Q5558)</f>
        <v/>
      </c>
    </row>
    <row r="5579" spans="2:19" ht="18.600000000000001">
      <c r="B5579" s="34" t="str">
        <f>IF('TD VENCIDOS'!B5559="","",'TD VENCIDOS'!B5559)</f>
        <v/>
      </c>
      <c r="C5579" s="35" t="str">
        <f>IF('TD VENCIDOS'!C5559="","",'TD VENCIDOS'!C5559)</f>
        <v/>
      </c>
      <c r="D5579" s="34" t="str">
        <f>IF('TD VENCIDOS'!D5559="","",'TD VENCIDOS'!D5559)</f>
        <v/>
      </c>
      <c r="H5579" s="34" t="str">
        <f>IF('TD PENDIENTES'!B5559="","",'TD PENDIENTES'!B5559)</f>
        <v/>
      </c>
      <c r="I5579" s="35" t="str">
        <f>IF('TD PENDIENTES'!C5559="","",'TD PENDIENTES'!C5559)</f>
        <v/>
      </c>
      <c r="J5579" s="35"/>
      <c r="K5579" s="35"/>
      <c r="M5579" s="34" t="str">
        <f>IF('TD PENDIENTES'!I5559="","",'TD PENDIENTES'!I5559)</f>
        <v/>
      </c>
      <c r="N5579" s="35" t="str">
        <f>IF('TD PENDIENTES'!J5559="","",'TD PENDIENTES'!J5559)</f>
        <v/>
      </c>
      <c r="R5579" s="34" t="str">
        <f>IF('TD PENDIENTES'!P5559="","",'TD PENDIENTES'!P5559)</f>
        <v/>
      </c>
      <c r="S5579" s="35" t="str">
        <f>IF('TD PENDIENTES'!Q5559="","",'TD PENDIENTES'!Q5559)</f>
        <v/>
      </c>
    </row>
    <row r="5580" spans="2:19" ht="18.600000000000001">
      <c r="B5580" s="34" t="str">
        <f>IF('TD VENCIDOS'!B5560="","",'TD VENCIDOS'!B5560)</f>
        <v/>
      </c>
      <c r="C5580" s="35" t="str">
        <f>IF('TD VENCIDOS'!C5560="","",'TD VENCIDOS'!C5560)</f>
        <v/>
      </c>
      <c r="D5580" s="34" t="str">
        <f>IF('TD VENCIDOS'!D5560="","",'TD VENCIDOS'!D5560)</f>
        <v/>
      </c>
      <c r="H5580" s="34" t="str">
        <f>IF('TD PENDIENTES'!B5560="","",'TD PENDIENTES'!B5560)</f>
        <v/>
      </c>
      <c r="I5580" s="35" t="str">
        <f>IF('TD PENDIENTES'!C5560="","",'TD PENDIENTES'!C5560)</f>
        <v/>
      </c>
      <c r="J5580" s="35"/>
      <c r="K5580" s="35"/>
      <c r="M5580" s="34" t="str">
        <f>IF('TD PENDIENTES'!I5560="","",'TD PENDIENTES'!I5560)</f>
        <v/>
      </c>
      <c r="N5580" s="35" t="str">
        <f>IF('TD PENDIENTES'!J5560="","",'TD PENDIENTES'!J5560)</f>
        <v/>
      </c>
      <c r="R5580" s="34" t="str">
        <f>IF('TD PENDIENTES'!P5560="","",'TD PENDIENTES'!P5560)</f>
        <v/>
      </c>
      <c r="S5580" s="35" t="str">
        <f>IF('TD PENDIENTES'!Q5560="","",'TD PENDIENTES'!Q5560)</f>
        <v/>
      </c>
    </row>
    <row r="5581" spans="2:19" ht="18.600000000000001">
      <c r="B5581" s="34" t="str">
        <f>IF('TD VENCIDOS'!B5561="","",'TD VENCIDOS'!B5561)</f>
        <v/>
      </c>
      <c r="C5581" s="35" t="str">
        <f>IF('TD VENCIDOS'!C5561="","",'TD VENCIDOS'!C5561)</f>
        <v/>
      </c>
      <c r="D5581" s="34" t="str">
        <f>IF('TD VENCIDOS'!D5561="","",'TD VENCIDOS'!D5561)</f>
        <v/>
      </c>
      <c r="H5581" s="34" t="str">
        <f>IF('TD PENDIENTES'!B5561="","",'TD PENDIENTES'!B5561)</f>
        <v/>
      </c>
      <c r="I5581" s="35" t="str">
        <f>IF('TD PENDIENTES'!C5561="","",'TD PENDIENTES'!C5561)</f>
        <v/>
      </c>
      <c r="J5581" s="35"/>
      <c r="K5581" s="35"/>
      <c r="M5581" s="34" t="str">
        <f>IF('TD PENDIENTES'!I5561="","",'TD PENDIENTES'!I5561)</f>
        <v/>
      </c>
      <c r="N5581" s="35" t="str">
        <f>IF('TD PENDIENTES'!J5561="","",'TD PENDIENTES'!J5561)</f>
        <v/>
      </c>
      <c r="R5581" s="34" t="str">
        <f>IF('TD PENDIENTES'!P5561="","",'TD PENDIENTES'!P5561)</f>
        <v/>
      </c>
      <c r="S5581" s="35" t="str">
        <f>IF('TD PENDIENTES'!Q5561="","",'TD PENDIENTES'!Q5561)</f>
        <v/>
      </c>
    </row>
    <row r="5582" spans="2:19" ht="18.600000000000001">
      <c r="B5582" s="34" t="str">
        <f>IF('TD VENCIDOS'!B5562="","",'TD VENCIDOS'!B5562)</f>
        <v/>
      </c>
      <c r="C5582" s="35" t="str">
        <f>IF('TD VENCIDOS'!C5562="","",'TD VENCIDOS'!C5562)</f>
        <v/>
      </c>
      <c r="D5582" s="34" t="str">
        <f>IF('TD VENCIDOS'!D5562="","",'TD VENCIDOS'!D5562)</f>
        <v/>
      </c>
      <c r="H5582" s="34" t="str">
        <f>IF('TD PENDIENTES'!B5562="","",'TD PENDIENTES'!B5562)</f>
        <v/>
      </c>
      <c r="I5582" s="35" t="str">
        <f>IF('TD PENDIENTES'!C5562="","",'TD PENDIENTES'!C5562)</f>
        <v/>
      </c>
      <c r="J5582" s="35"/>
      <c r="K5582" s="35"/>
      <c r="M5582" s="34" t="str">
        <f>IF('TD PENDIENTES'!I5562="","",'TD PENDIENTES'!I5562)</f>
        <v/>
      </c>
      <c r="N5582" s="35" t="str">
        <f>IF('TD PENDIENTES'!J5562="","",'TD PENDIENTES'!J5562)</f>
        <v/>
      </c>
      <c r="R5582" s="34" t="str">
        <f>IF('TD PENDIENTES'!P5562="","",'TD PENDIENTES'!P5562)</f>
        <v/>
      </c>
      <c r="S5582" s="35" t="str">
        <f>IF('TD PENDIENTES'!Q5562="","",'TD PENDIENTES'!Q5562)</f>
        <v/>
      </c>
    </row>
    <row r="5583" spans="2:19" ht="18.600000000000001">
      <c r="B5583" s="34" t="str">
        <f>IF('TD VENCIDOS'!B5563="","",'TD VENCIDOS'!B5563)</f>
        <v/>
      </c>
      <c r="C5583" s="35" t="str">
        <f>IF('TD VENCIDOS'!C5563="","",'TD VENCIDOS'!C5563)</f>
        <v/>
      </c>
      <c r="D5583" s="34" t="str">
        <f>IF('TD VENCIDOS'!D5563="","",'TD VENCIDOS'!D5563)</f>
        <v/>
      </c>
      <c r="H5583" s="34" t="str">
        <f>IF('TD PENDIENTES'!B5563="","",'TD PENDIENTES'!B5563)</f>
        <v/>
      </c>
      <c r="I5583" s="35" t="str">
        <f>IF('TD PENDIENTES'!C5563="","",'TD PENDIENTES'!C5563)</f>
        <v/>
      </c>
      <c r="J5583" s="35"/>
      <c r="K5583" s="35"/>
      <c r="M5583" s="34" t="str">
        <f>IF('TD PENDIENTES'!I5563="","",'TD PENDIENTES'!I5563)</f>
        <v/>
      </c>
      <c r="N5583" s="35" t="str">
        <f>IF('TD PENDIENTES'!J5563="","",'TD PENDIENTES'!J5563)</f>
        <v/>
      </c>
      <c r="R5583" s="34" t="str">
        <f>IF('TD PENDIENTES'!P5563="","",'TD PENDIENTES'!P5563)</f>
        <v/>
      </c>
      <c r="S5583" s="35" t="str">
        <f>IF('TD PENDIENTES'!Q5563="","",'TD PENDIENTES'!Q5563)</f>
        <v/>
      </c>
    </row>
    <row r="5584" spans="2:19" ht="18.600000000000001">
      <c r="B5584" s="34" t="str">
        <f>IF('TD VENCIDOS'!B5564="","",'TD VENCIDOS'!B5564)</f>
        <v/>
      </c>
      <c r="C5584" s="35" t="str">
        <f>IF('TD VENCIDOS'!C5564="","",'TD VENCIDOS'!C5564)</f>
        <v/>
      </c>
      <c r="D5584" s="34" t="str">
        <f>IF('TD VENCIDOS'!D5564="","",'TD VENCIDOS'!D5564)</f>
        <v/>
      </c>
      <c r="H5584" s="34" t="str">
        <f>IF('TD PENDIENTES'!B5564="","",'TD PENDIENTES'!B5564)</f>
        <v/>
      </c>
      <c r="I5584" s="35" t="str">
        <f>IF('TD PENDIENTES'!C5564="","",'TD PENDIENTES'!C5564)</f>
        <v/>
      </c>
      <c r="J5584" s="35"/>
      <c r="K5584" s="35"/>
      <c r="M5584" s="34" t="str">
        <f>IF('TD PENDIENTES'!I5564="","",'TD PENDIENTES'!I5564)</f>
        <v/>
      </c>
      <c r="N5584" s="35" t="str">
        <f>IF('TD PENDIENTES'!J5564="","",'TD PENDIENTES'!J5564)</f>
        <v/>
      </c>
      <c r="R5584" s="34" t="str">
        <f>IF('TD PENDIENTES'!P5564="","",'TD PENDIENTES'!P5564)</f>
        <v/>
      </c>
      <c r="S5584" s="35" t="str">
        <f>IF('TD PENDIENTES'!Q5564="","",'TD PENDIENTES'!Q5564)</f>
        <v/>
      </c>
    </row>
    <row r="5585" spans="2:19" ht="18.600000000000001">
      <c r="B5585" s="34" t="str">
        <f>IF('TD VENCIDOS'!B5565="","",'TD VENCIDOS'!B5565)</f>
        <v/>
      </c>
      <c r="C5585" s="35" t="str">
        <f>IF('TD VENCIDOS'!C5565="","",'TD VENCIDOS'!C5565)</f>
        <v/>
      </c>
      <c r="D5585" s="34" t="str">
        <f>IF('TD VENCIDOS'!D5565="","",'TD VENCIDOS'!D5565)</f>
        <v/>
      </c>
      <c r="H5585" s="34" t="str">
        <f>IF('TD PENDIENTES'!B5565="","",'TD PENDIENTES'!B5565)</f>
        <v/>
      </c>
      <c r="I5585" s="35" t="str">
        <f>IF('TD PENDIENTES'!C5565="","",'TD PENDIENTES'!C5565)</f>
        <v/>
      </c>
      <c r="J5585" s="35"/>
      <c r="K5585" s="35"/>
      <c r="M5585" s="34" t="str">
        <f>IF('TD PENDIENTES'!I5565="","",'TD PENDIENTES'!I5565)</f>
        <v/>
      </c>
      <c r="N5585" s="35" t="str">
        <f>IF('TD PENDIENTES'!J5565="","",'TD PENDIENTES'!J5565)</f>
        <v/>
      </c>
      <c r="R5585" s="34" t="str">
        <f>IF('TD PENDIENTES'!P5565="","",'TD PENDIENTES'!P5565)</f>
        <v/>
      </c>
      <c r="S5585" s="35" t="str">
        <f>IF('TD PENDIENTES'!Q5565="","",'TD PENDIENTES'!Q5565)</f>
        <v/>
      </c>
    </row>
    <row r="5586" spans="2:19" ht="18.600000000000001">
      <c r="B5586" s="34" t="str">
        <f>IF('TD VENCIDOS'!B5566="","",'TD VENCIDOS'!B5566)</f>
        <v/>
      </c>
      <c r="C5586" s="35" t="str">
        <f>IF('TD VENCIDOS'!C5566="","",'TD VENCIDOS'!C5566)</f>
        <v/>
      </c>
      <c r="D5586" s="34" t="str">
        <f>IF('TD VENCIDOS'!D5566="","",'TD VENCIDOS'!D5566)</f>
        <v/>
      </c>
      <c r="H5586" s="34" t="str">
        <f>IF('TD PENDIENTES'!B5566="","",'TD PENDIENTES'!B5566)</f>
        <v/>
      </c>
      <c r="I5586" s="35" t="str">
        <f>IF('TD PENDIENTES'!C5566="","",'TD PENDIENTES'!C5566)</f>
        <v/>
      </c>
      <c r="J5586" s="35"/>
      <c r="K5586" s="35"/>
      <c r="M5586" s="34" t="str">
        <f>IF('TD PENDIENTES'!I5566="","",'TD PENDIENTES'!I5566)</f>
        <v/>
      </c>
      <c r="N5586" s="35" t="str">
        <f>IF('TD PENDIENTES'!J5566="","",'TD PENDIENTES'!J5566)</f>
        <v/>
      </c>
      <c r="R5586" s="34" t="str">
        <f>IF('TD PENDIENTES'!P5566="","",'TD PENDIENTES'!P5566)</f>
        <v/>
      </c>
      <c r="S5586" s="35" t="str">
        <f>IF('TD PENDIENTES'!Q5566="","",'TD PENDIENTES'!Q5566)</f>
        <v/>
      </c>
    </row>
    <row r="5587" spans="2:19" ht="18.600000000000001">
      <c r="B5587" s="34" t="str">
        <f>IF('TD VENCIDOS'!B5567="","",'TD VENCIDOS'!B5567)</f>
        <v/>
      </c>
      <c r="C5587" s="35" t="str">
        <f>IF('TD VENCIDOS'!C5567="","",'TD VENCIDOS'!C5567)</f>
        <v/>
      </c>
      <c r="D5587" s="34" t="str">
        <f>IF('TD VENCIDOS'!D5567="","",'TD VENCIDOS'!D5567)</f>
        <v/>
      </c>
      <c r="H5587" s="34" t="str">
        <f>IF('TD PENDIENTES'!B5567="","",'TD PENDIENTES'!B5567)</f>
        <v/>
      </c>
      <c r="I5587" s="35" t="str">
        <f>IF('TD PENDIENTES'!C5567="","",'TD PENDIENTES'!C5567)</f>
        <v/>
      </c>
      <c r="J5587" s="35"/>
      <c r="K5587" s="35"/>
      <c r="M5587" s="34" t="str">
        <f>IF('TD PENDIENTES'!I5567="","",'TD PENDIENTES'!I5567)</f>
        <v/>
      </c>
      <c r="N5587" s="35" t="str">
        <f>IF('TD PENDIENTES'!J5567="","",'TD PENDIENTES'!J5567)</f>
        <v/>
      </c>
      <c r="R5587" s="34" t="str">
        <f>IF('TD PENDIENTES'!P5567="","",'TD PENDIENTES'!P5567)</f>
        <v/>
      </c>
      <c r="S5587" s="35" t="str">
        <f>IF('TD PENDIENTES'!Q5567="","",'TD PENDIENTES'!Q5567)</f>
        <v/>
      </c>
    </row>
    <row r="5588" spans="2:19" ht="18.600000000000001">
      <c r="B5588" s="34" t="str">
        <f>IF('TD VENCIDOS'!B5568="","",'TD VENCIDOS'!B5568)</f>
        <v/>
      </c>
      <c r="C5588" s="35" t="str">
        <f>IF('TD VENCIDOS'!C5568="","",'TD VENCIDOS'!C5568)</f>
        <v/>
      </c>
      <c r="D5588" s="34" t="str">
        <f>IF('TD VENCIDOS'!D5568="","",'TD VENCIDOS'!D5568)</f>
        <v/>
      </c>
      <c r="H5588" s="34" t="str">
        <f>IF('TD PENDIENTES'!B5568="","",'TD PENDIENTES'!B5568)</f>
        <v/>
      </c>
      <c r="I5588" s="35" t="str">
        <f>IF('TD PENDIENTES'!C5568="","",'TD PENDIENTES'!C5568)</f>
        <v/>
      </c>
      <c r="J5588" s="35"/>
      <c r="K5588" s="35"/>
      <c r="M5588" s="34" t="str">
        <f>IF('TD PENDIENTES'!I5568="","",'TD PENDIENTES'!I5568)</f>
        <v/>
      </c>
      <c r="N5588" s="35" t="str">
        <f>IF('TD PENDIENTES'!J5568="","",'TD PENDIENTES'!J5568)</f>
        <v/>
      </c>
      <c r="R5588" s="34" t="str">
        <f>IF('TD PENDIENTES'!P5568="","",'TD PENDIENTES'!P5568)</f>
        <v/>
      </c>
      <c r="S5588" s="35" t="str">
        <f>IF('TD PENDIENTES'!Q5568="","",'TD PENDIENTES'!Q5568)</f>
        <v/>
      </c>
    </row>
    <row r="5589" spans="2:19" ht="18.600000000000001">
      <c r="B5589" s="34" t="str">
        <f>IF('TD VENCIDOS'!B5569="","",'TD VENCIDOS'!B5569)</f>
        <v/>
      </c>
      <c r="C5589" s="35" t="str">
        <f>IF('TD VENCIDOS'!C5569="","",'TD VENCIDOS'!C5569)</f>
        <v/>
      </c>
      <c r="D5589" s="34" t="str">
        <f>IF('TD VENCIDOS'!D5569="","",'TD VENCIDOS'!D5569)</f>
        <v/>
      </c>
      <c r="H5589" s="34" t="str">
        <f>IF('TD PENDIENTES'!B5569="","",'TD PENDIENTES'!B5569)</f>
        <v/>
      </c>
      <c r="I5589" s="35" t="str">
        <f>IF('TD PENDIENTES'!C5569="","",'TD PENDIENTES'!C5569)</f>
        <v/>
      </c>
      <c r="J5589" s="35"/>
      <c r="K5589" s="35"/>
      <c r="M5589" s="34" t="str">
        <f>IF('TD PENDIENTES'!I5569="","",'TD PENDIENTES'!I5569)</f>
        <v/>
      </c>
      <c r="N5589" s="35" t="str">
        <f>IF('TD PENDIENTES'!J5569="","",'TD PENDIENTES'!J5569)</f>
        <v/>
      </c>
      <c r="R5589" s="34" t="str">
        <f>IF('TD PENDIENTES'!P5569="","",'TD PENDIENTES'!P5569)</f>
        <v/>
      </c>
      <c r="S5589" s="35" t="str">
        <f>IF('TD PENDIENTES'!Q5569="","",'TD PENDIENTES'!Q5569)</f>
        <v/>
      </c>
    </row>
    <row r="5590" spans="2:19" ht="18.600000000000001">
      <c r="B5590" s="34" t="str">
        <f>IF('TD VENCIDOS'!B5570="","",'TD VENCIDOS'!B5570)</f>
        <v/>
      </c>
      <c r="C5590" s="35" t="str">
        <f>IF('TD VENCIDOS'!C5570="","",'TD VENCIDOS'!C5570)</f>
        <v/>
      </c>
      <c r="D5590" s="34" t="str">
        <f>IF('TD VENCIDOS'!D5570="","",'TD VENCIDOS'!D5570)</f>
        <v/>
      </c>
      <c r="H5590" s="34" t="str">
        <f>IF('TD PENDIENTES'!B5570="","",'TD PENDIENTES'!B5570)</f>
        <v/>
      </c>
      <c r="I5590" s="35" t="str">
        <f>IF('TD PENDIENTES'!C5570="","",'TD PENDIENTES'!C5570)</f>
        <v/>
      </c>
      <c r="J5590" s="35"/>
      <c r="K5590" s="35"/>
      <c r="M5590" s="34" t="str">
        <f>IF('TD PENDIENTES'!I5570="","",'TD PENDIENTES'!I5570)</f>
        <v/>
      </c>
      <c r="N5590" s="35" t="str">
        <f>IF('TD PENDIENTES'!J5570="","",'TD PENDIENTES'!J5570)</f>
        <v/>
      </c>
      <c r="R5590" s="34" t="str">
        <f>IF('TD PENDIENTES'!P5570="","",'TD PENDIENTES'!P5570)</f>
        <v/>
      </c>
      <c r="S5590" s="35" t="str">
        <f>IF('TD PENDIENTES'!Q5570="","",'TD PENDIENTES'!Q5570)</f>
        <v/>
      </c>
    </row>
    <row r="5591" spans="2:19" ht="18.600000000000001">
      <c r="B5591" s="34" t="str">
        <f>IF('TD VENCIDOS'!B5571="","",'TD VENCIDOS'!B5571)</f>
        <v/>
      </c>
      <c r="C5591" s="35" t="str">
        <f>IF('TD VENCIDOS'!C5571="","",'TD VENCIDOS'!C5571)</f>
        <v/>
      </c>
      <c r="D5591" s="34" t="str">
        <f>IF('TD VENCIDOS'!D5571="","",'TD VENCIDOS'!D5571)</f>
        <v/>
      </c>
      <c r="H5591" s="34" t="str">
        <f>IF('TD PENDIENTES'!B5571="","",'TD PENDIENTES'!B5571)</f>
        <v/>
      </c>
      <c r="I5591" s="35" t="str">
        <f>IF('TD PENDIENTES'!C5571="","",'TD PENDIENTES'!C5571)</f>
        <v/>
      </c>
      <c r="J5591" s="35"/>
      <c r="K5591" s="35"/>
      <c r="M5591" s="34" t="str">
        <f>IF('TD PENDIENTES'!I5571="","",'TD PENDIENTES'!I5571)</f>
        <v/>
      </c>
      <c r="N5591" s="35" t="str">
        <f>IF('TD PENDIENTES'!J5571="","",'TD PENDIENTES'!J5571)</f>
        <v/>
      </c>
      <c r="R5591" s="34" t="str">
        <f>IF('TD PENDIENTES'!P5571="","",'TD PENDIENTES'!P5571)</f>
        <v/>
      </c>
      <c r="S5591" s="35" t="str">
        <f>IF('TD PENDIENTES'!Q5571="","",'TD PENDIENTES'!Q5571)</f>
        <v/>
      </c>
    </row>
    <row r="5592" spans="2:19" ht="18.600000000000001">
      <c r="B5592" s="34" t="str">
        <f>IF('TD VENCIDOS'!B5572="","",'TD VENCIDOS'!B5572)</f>
        <v/>
      </c>
      <c r="C5592" s="35" t="str">
        <f>IF('TD VENCIDOS'!C5572="","",'TD VENCIDOS'!C5572)</f>
        <v/>
      </c>
      <c r="D5592" s="34" t="str">
        <f>IF('TD VENCIDOS'!D5572="","",'TD VENCIDOS'!D5572)</f>
        <v/>
      </c>
      <c r="H5592" s="34" t="str">
        <f>IF('TD PENDIENTES'!B5572="","",'TD PENDIENTES'!B5572)</f>
        <v/>
      </c>
      <c r="I5592" s="35" t="str">
        <f>IF('TD PENDIENTES'!C5572="","",'TD PENDIENTES'!C5572)</f>
        <v/>
      </c>
      <c r="J5592" s="35"/>
      <c r="K5592" s="35"/>
      <c r="M5592" s="34" t="str">
        <f>IF('TD PENDIENTES'!I5572="","",'TD PENDIENTES'!I5572)</f>
        <v/>
      </c>
      <c r="N5592" s="35" t="str">
        <f>IF('TD PENDIENTES'!J5572="","",'TD PENDIENTES'!J5572)</f>
        <v/>
      </c>
      <c r="R5592" s="34" t="str">
        <f>IF('TD PENDIENTES'!P5572="","",'TD PENDIENTES'!P5572)</f>
        <v/>
      </c>
      <c r="S5592" s="35" t="str">
        <f>IF('TD PENDIENTES'!Q5572="","",'TD PENDIENTES'!Q5572)</f>
        <v/>
      </c>
    </row>
    <row r="5593" spans="2:19" ht="18.600000000000001">
      <c r="B5593" s="34" t="str">
        <f>IF('TD VENCIDOS'!B5573="","",'TD VENCIDOS'!B5573)</f>
        <v/>
      </c>
      <c r="C5593" s="35" t="str">
        <f>IF('TD VENCIDOS'!C5573="","",'TD VENCIDOS'!C5573)</f>
        <v/>
      </c>
      <c r="D5593" s="34" t="str">
        <f>IF('TD VENCIDOS'!D5573="","",'TD VENCIDOS'!D5573)</f>
        <v/>
      </c>
      <c r="H5593" s="34" t="str">
        <f>IF('TD PENDIENTES'!B5573="","",'TD PENDIENTES'!B5573)</f>
        <v/>
      </c>
      <c r="I5593" s="35" t="str">
        <f>IF('TD PENDIENTES'!C5573="","",'TD PENDIENTES'!C5573)</f>
        <v/>
      </c>
      <c r="J5593" s="35"/>
      <c r="K5593" s="35"/>
      <c r="M5593" s="34" t="str">
        <f>IF('TD PENDIENTES'!I5573="","",'TD PENDIENTES'!I5573)</f>
        <v/>
      </c>
      <c r="N5593" s="35" t="str">
        <f>IF('TD PENDIENTES'!J5573="","",'TD PENDIENTES'!J5573)</f>
        <v/>
      </c>
      <c r="R5593" s="34" t="str">
        <f>IF('TD PENDIENTES'!P5573="","",'TD PENDIENTES'!P5573)</f>
        <v/>
      </c>
      <c r="S5593" s="35" t="str">
        <f>IF('TD PENDIENTES'!Q5573="","",'TD PENDIENTES'!Q5573)</f>
        <v/>
      </c>
    </row>
    <row r="5594" spans="2:19" ht="18.600000000000001">
      <c r="B5594" s="34" t="str">
        <f>IF('TD VENCIDOS'!B5574="","",'TD VENCIDOS'!B5574)</f>
        <v/>
      </c>
      <c r="C5594" s="35" t="str">
        <f>IF('TD VENCIDOS'!C5574="","",'TD VENCIDOS'!C5574)</f>
        <v/>
      </c>
      <c r="D5594" s="34" t="str">
        <f>IF('TD VENCIDOS'!D5574="","",'TD VENCIDOS'!D5574)</f>
        <v/>
      </c>
      <c r="H5594" s="34" t="str">
        <f>IF('TD PENDIENTES'!B5574="","",'TD PENDIENTES'!B5574)</f>
        <v/>
      </c>
      <c r="I5594" s="35" t="str">
        <f>IF('TD PENDIENTES'!C5574="","",'TD PENDIENTES'!C5574)</f>
        <v/>
      </c>
      <c r="J5594" s="35"/>
      <c r="K5594" s="35"/>
      <c r="M5594" s="34" t="str">
        <f>IF('TD PENDIENTES'!I5574="","",'TD PENDIENTES'!I5574)</f>
        <v/>
      </c>
      <c r="N5594" s="35" t="str">
        <f>IF('TD PENDIENTES'!J5574="","",'TD PENDIENTES'!J5574)</f>
        <v/>
      </c>
      <c r="R5594" s="34" t="str">
        <f>IF('TD PENDIENTES'!P5574="","",'TD PENDIENTES'!P5574)</f>
        <v/>
      </c>
      <c r="S5594" s="35" t="str">
        <f>IF('TD PENDIENTES'!Q5574="","",'TD PENDIENTES'!Q5574)</f>
        <v/>
      </c>
    </row>
    <row r="5595" spans="2:19" ht="18.600000000000001">
      <c r="B5595" s="34" t="str">
        <f>IF('TD VENCIDOS'!B5575="","",'TD VENCIDOS'!B5575)</f>
        <v/>
      </c>
      <c r="C5595" s="35" t="str">
        <f>IF('TD VENCIDOS'!C5575="","",'TD VENCIDOS'!C5575)</f>
        <v/>
      </c>
      <c r="D5595" s="34" t="str">
        <f>IF('TD VENCIDOS'!D5575="","",'TD VENCIDOS'!D5575)</f>
        <v/>
      </c>
      <c r="H5595" s="34" t="str">
        <f>IF('TD PENDIENTES'!B5575="","",'TD PENDIENTES'!B5575)</f>
        <v/>
      </c>
      <c r="I5595" s="35" t="str">
        <f>IF('TD PENDIENTES'!C5575="","",'TD PENDIENTES'!C5575)</f>
        <v/>
      </c>
      <c r="J5595" s="35"/>
      <c r="K5595" s="35"/>
      <c r="M5595" s="34" t="str">
        <f>IF('TD PENDIENTES'!I5575="","",'TD PENDIENTES'!I5575)</f>
        <v/>
      </c>
      <c r="N5595" s="35" t="str">
        <f>IF('TD PENDIENTES'!J5575="","",'TD PENDIENTES'!J5575)</f>
        <v/>
      </c>
      <c r="R5595" s="34" t="str">
        <f>IF('TD PENDIENTES'!P5575="","",'TD PENDIENTES'!P5575)</f>
        <v/>
      </c>
      <c r="S5595" s="35" t="str">
        <f>IF('TD PENDIENTES'!Q5575="","",'TD PENDIENTES'!Q5575)</f>
        <v/>
      </c>
    </row>
    <row r="5596" spans="2:19" ht="18.600000000000001">
      <c r="B5596" s="34" t="str">
        <f>IF('TD VENCIDOS'!B5576="","",'TD VENCIDOS'!B5576)</f>
        <v/>
      </c>
      <c r="C5596" s="35" t="str">
        <f>IF('TD VENCIDOS'!C5576="","",'TD VENCIDOS'!C5576)</f>
        <v/>
      </c>
      <c r="D5596" s="34" t="str">
        <f>IF('TD VENCIDOS'!D5576="","",'TD VENCIDOS'!D5576)</f>
        <v/>
      </c>
      <c r="H5596" s="34" t="str">
        <f>IF('TD PENDIENTES'!B5576="","",'TD PENDIENTES'!B5576)</f>
        <v/>
      </c>
      <c r="I5596" s="35" t="str">
        <f>IF('TD PENDIENTES'!C5576="","",'TD PENDIENTES'!C5576)</f>
        <v/>
      </c>
      <c r="J5596" s="35"/>
      <c r="K5596" s="35"/>
      <c r="M5596" s="34" t="str">
        <f>IF('TD PENDIENTES'!I5576="","",'TD PENDIENTES'!I5576)</f>
        <v/>
      </c>
      <c r="N5596" s="35" t="str">
        <f>IF('TD PENDIENTES'!J5576="","",'TD PENDIENTES'!J5576)</f>
        <v/>
      </c>
      <c r="R5596" s="34" t="str">
        <f>IF('TD PENDIENTES'!P5576="","",'TD PENDIENTES'!P5576)</f>
        <v/>
      </c>
      <c r="S5596" s="35" t="str">
        <f>IF('TD PENDIENTES'!Q5576="","",'TD PENDIENTES'!Q5576)</f>
        <v/>
      </c>
    </row>
    <row r="5597" spans="2:19" ht="18.600000000000001">
      <c r="B5597" s="34" t="str">
        <f>IF('TD VENCIDOS'!B5577="","",'TD VENCIDOS'!B5577)</f>
        <v/>
      </c>
      <c r="C5597" s="35" t="str">
        <f>IF('TD VENCIDOS'!C5577="","",'TD VENCIDOS'!C5577)</f>
        <v/>
      </c>
      <c r="D5597" s="34" t="str">
        <f>IF('TD VENCIDOS'!D5577="","",'TD VENCIDOS'!D5577)</f>
        <v/>
      </c>
      <c r="H5597" s="34" t="str">
        <f>IF('TD PENDIENTES'!B5577="","",'TD PENDIENTES'!B5577)</f>
        <v/>
      </c>
      <c r="I5597" s="35" t="str">
        <f>IF('TD PENDIENTES'!C5577="","",'TD PENDIENTES'!C5577)</f>
        <v/>
      </c>
      <c r="J5597" s="35"/>
      <c r="K5597" s="35"/>
      <c r="M5597" s="34" t="str">
        <f>IF('TD PENDIENTES'!I5577="","",'TD PENDIENTES'!I5577)</f>
        <v/>
      </c>
      <c r="N5597" s="35" t="str">
        <f>IF('TD PENDIENTES'!J5577="","",'TD PENDIENTES'!J5577)</f>
        <v/>
      </c>
      <c r="R5597" s="34" t="str">
        <f>IF('TD PENDIENTES'!P5577="","",'TD PENDIENTES'!P5577)</f>
        <v/>
      </c>
      <c r="S5597" s="35" t="str">
        <f>IF('TD PENDIENTES'!Q5577="","",'TD PENDIENTES'!Q5577)</f>
        <v/>
      </c>
    </row>
    <row r="5598" spans="2:19" ht="18.600000000000001">
      <c r="B5598" s="34" t="str">
        <f>IF('TD VENCIDOS'!B5578="","",'TD VENCIDOS'!B5578)</f>
        <v/>
      </c>
      <c r="C5598" s="35" t="str">
        <f>IF('TD VENCIDOS'!C5578="","",'TD VENCIDOS'!C5578)</f>
        <v/>
      </c>
      <c r="D5598" s="34" t="str">
        <f>IF('TD VENCIDOS'!D5578="","",'TD VENCIDOS'!D5578)</f>
        <v/>
      </c>
      <c r="H5598" s="34" t="str">
        <f>IF('TD PENDIENTES'!B5578="","",'TD PENDIENTES'!B5578)</f>
        <v/>
      </c>
      <c r="I5598" s="35" t="str">
        <f>IF('TD PENDIENTES'!C5578="","",'TD PENDIENTES'!C5578)</f>
        <v/>
      </c>
      <c r="J5598" s="35"/>
      <c r="K5598" s="35"/>
      <c r="M5598" s="34" t="str">
        <f>IF('TD PENDIENTES'!I5578="","",'TD PENDIENTES'!I5578)</f>
        <v/>
      </c>
      <c r="N5598" s="35" t="str">
        <f>IF('TD PENDIENTES'!J5578="","",'TD PENDIENTES'!J5578)</f>
        <v/>
      </c>
      <c r="R5598" s="34" t="str">
        <f>IF('TD PENDIENTES'!P5578="","",'TD PENDIENTES'!P5578)</f>
        <v/>
      </c>
      <c r="S5598" s="35" t="str">
        <f>IF('TD PENDIENTES'!Q5578="","",'TD PENDIENTES'!Q5578)</f>
        <v/>
      </c>
    </row>
    <row r="5599" spans="2:19" ht="18.600000000000001">
      <c r="B5599" s="34" t="str">
        <f>IF('TD VENCIDOS'!B5579="","",'TD VENCIDOS'!B5579)</f>
        <v/>
      </c>
      <c r="C5599" s="35" t="str">
        <f>IF('TD VENCIDOS'!C5579="","",'TD VENCIDOS'!C5579)</f>
        <v/>
      </c>
      <c r="D5599" s="34" t="str">
        <f>IF('TD VENCIDOS'!D5579="","",'TD VENCIDOS'!D5579)</f>
        <v/>
      </c>
      <c r="H5599" s="34" t="str">
        <f>IF('TD PENDIENTES'!B5579="","",'TD PENDIENTES'!B5579)</f>
        <v/>
      </c>
      <c r="I5599" s="35" t="str">
        <f>IF('TD PENDIENTES'!C5579="","",'TD PENDIENTES'!C5579)</f>
        <v/>
      </c>
      <c r="J5599" s="35"/>
      <c r="K5599" s="35"/>
      <c r="M5599" s="34" t="str">
        <f>IF('TD PENDIENTES'!I5579="","",'TD PENDIENTES'!I5579)</f>
        <v/>
      </c>
      <c r="N5599" s="35" t="str">
        <f>IF('TD PENDIENTES'!J5579="","",'TD PENDIENTES'!J5579)</f>
        <v/>
      </c>
      <c r="R5599" s="34" t="str">
        <f>IF('TD PENDIENTES'!P5579="","",'TD PENDIENTES'!P5579)</f>
        <v/>
      </c>
      <c r="S5599" s="35" t="str">
        <f>IF('TD PENDIENTES'!Q5579="","",'TD PENDIENTES'!Q5579)</f>
        <v/>
      </c>
    </row>
    <row r="5600" spans="2:19" ht="18.600000000000001">
      <c r="B5600" s="34" t="str">
        <f>IF('TD VENCIDOS'!B5580="","",'TD VENCIDOS'!B5580)</f>
        <v/>
      </c>
      <c r="C5600" s="35" t="str">
        <f>IF('TD VENCIDOS'!C5580="","",'TD VENCIDOS'!C5580)</f>
        <v/>
      </c>
      <c r="D5600" s="34" t="str">
        <f>IF('TD VENCIDOS'!D5580="","",'TD VENCIDOS'!D5580)</f>
        <v/>
      </c>
      <c r="H5600" s="34" t="str">
        <f>IF('TD PENDIENTES'!B5580="","",'TD PENDIENTES'!B5580)</f>
        <v/>
      </c>
      <c r="I5600" s="35" t="str">
        <f>IF('TD PENDIENTES'!C5580="","",'TD PENDIENTES'!C5580)</f>
        <v/>
      </c>
      <c r="J5600" s="35"/>
      <c r="K5600" s="35"/>
      <c r="M5600" s="34" t="str">
        <f>IF('TD PENDIENTES'!I5580="","",'TD PENDIENTES'!I5580)</f>
        <v/>
      </c>
      <c r="N5600" s="35" t="str">
        <f>IF('TD PENDIENTES'!J5580="","",'TD PENDIENTES'!J5580)</f>
        <v/>
      </c>
      <c r="R5600" s="34" t="str">
        <f>IF('TD PENDIENTES'!P5580="","",'TD PENDIENTES'!P5580)</f>
        <v/>
      </c>
      <c r="S5600" s="35" t="str">
        <f>IF('TD PENDIENTES'!Q5580="","",'TD PENDIENTES'!Q5580)</f>
        <v/>
      </c>
    </row>
    <row r="5601" spans="2:19" ht="18.600000000000001">
      <c r="B5601" s="34" t="str">
        <f>IF('TD VENCIDOS'!B5581="","",'TD VENCIDOS'!B5581)</f>
        <v/>
      </c>
      <c r="C5601" s="35" t="str">
        <f>IF('TD VENCIDOS'!C5581="","",'TD VENCIDOS'!C5581)</f>
        <v/>
      </c>
      <c r="D5601" s="34" t="str">
        <f>IF('TD VENCIDOS'!D5581="","",'TD VENCIDOS'!D5581)</f>
        <v/>
      </c>
      <c r="H5601" s="34" t="str">
        <f>IF('TD PENDIENTES'!B5581="","",'TD PENDIENTES'!B5581)</f>
        <v/>
      </c>
      <c r="I5601" s="35" t="str">
        <f>IF('TD PENDIENTES'!C5581="","",'TD PENDIENTES'!C5581)</f>
        <v/>
      </c>
      <c r="J5601" s="35"/>
      <c r="K5601" s="35"/>
      <c r="M5601" s="34" t="str">
        <f>IF('TD PENDIENTES'!I5581="","",'TD PENDIENTES'!I5581)</f>
        <v/>
      </c>
      <c r="N5601" s="35" t="str">
        <f>IF('TD PENDIENTES'!J5581="","",'TD PENDIENTES'!J5581)</f>
        <v/>
      </c>
      <c r="R5601" s="34" t="str">
        <f>IF('TD PENDIENTES'!P5581="","",'TD PENDIENTES'!P5581)</f>
        <v/>
      </c>
      <c r="S5601" s="35" t="str">
        <f>IF('TD PENDIENTES'!Q5581="","",'TD PENDIENTES'!Q5581)</f>
        <v/>
      </c>
    </row>
    <row r="5602" spans="2:19" ht="18.600000000000001">
      <c r="B5602" s="34" t="str">
        <f>IF('TD VENCIDOS'!B5582="","",'TD VENCIDOS'!B5582)</f>
        <v/>
      </c>
      <c r="C5602" s="35" t="str">
        <f>IF('TD VENCIDOS'!C5582="","",'TD VENCIDOS'!C5582)</f>
        <v/>
      </c>
      <c r="D5602" s="34" t="str">
        <f>IF('TD VENCIDOS'!D5582="","",'TD VENCIDOS'!D5582)</f>
        <v/>
      </c>
      <c r="H5602" s="34" t="str">
        <f>IF('TD PENDIENTES'!B5582="","",'TD PENDIENTES'!B5582)</f>
        <v/>
      </c>
      <c r="I5602" s="35" t="str">
        <f>IF('TD PENDIENTES'!C5582="","",'TD PENDIENTES'!C5582)</f>
        <v/>
      </c>
      <c r="J5602" s="35"/>
      <c r="K5602" s="35"/>
      <c r="M5602" s="34" t="str">
        <f>IF('TD PENDIENTES'!I5582="","",'TD PENDIENTES'!I5582)</f>
        <v/>
      </c>
      <c r="N5602" s="35" t="str">
        <f>IF('TD PENDIENTES'!J5582="","",'TD PENDIENTES'!J5582)</f>
        <v/>
      </c>
      <c r="R5602" s="34" t="str">
        <f>IF('TD PENDIENTES'!P5582="","",'TD PENDIENTES'!P5582)</f>
        <v/>
      </c>
      <c r="S5602" s="35" t="str">
        <f>IF('TD PENDIENTES'!Q5582="","",'TD PENDIENTES'!Q5582)</f>
        <v/>
      </c>
    </row>
    <row r="5603" spans="2:19" ht="18.600000000000001">
      <c r="B5603" s="34" t="str">
        <f>IF('TD VENCIDOS'!B5583="","",'TD VENCIDOS'!B5583)</f>
        <v/>
      </c>
      <c r="C5603" s="35" t="str">
        <f>IF('TD VENCIDOS'!C5583="","",'TD VENCIDOS'!C5583)</f>
        <v/>
      </c>
      <c r="D5603" s="34" t="str">
        <f>IF('TD VENCIDOS'!D5583="","",'TD VENCIDOS'!D5583)</f>
        <v/>
      </c>
      <c r="H5603" s="34" t="str">
        <f>IF('TD PENDIENTES'!B5583="","",'TD PENDIENTES'!B5583)</f>
        <v/>
      </c>
      <c r="I5603" s="35" t="str">
        <f>IF('TD PENDIENTES'!C5583="","",'TD PENDIENTES'!C5583)</f>
        <v/>
      </c>
      <c r="J5603" s="35"/>
      <c r="K5603" s="35"/>
      <c r="M5603" s="34" t="str">
        <f>IF('TD PENDIENTES'!I5583="","",'TD PENDIENTES'!I5583)</f>
        <v/>
      </c>
      <c r="N5603" s="35" t="str">
        <f>IF('TD PENDIENTES'!J5583="","",'TD PENDIENTES'!J5583)</f>
        <v/>
      </c>
      <c r="R5603" s="34" t="str">
        <f>IF('TD PENDIENTES'!P5583="","",'TD PENDIENTES'!P5583)</f>
        <v/>
      </c>
      <c r="S5603" s="35" t="str">
        <f>IF('TD PENDIENTES'!Q5583="","",'TD PENDIENTES'!Q5583)</f>
        <v/>
      </c>
    </row>
    <row r="5604" spans="2:19" ht="18.600000000000001">
      <c r="B5604" s="34" t="str">
        <f>IF('TD VENCIDOS'!B5584="","",'TD VENCIDOS'!B5584)</f>
        <v/>
      </c>
      <c r="C5604" s="35" t="str">
        <f>IF('TD VENCIDOS'!C5584="","",'TD VENCIDOS'!C5584)</f>
        <v/>
      </c>
      <c r="D5604" s="34" t="str">
        <f>IF('TD VENCIDOS'!D5584="","",'TD VENCIDOS'!D5584)</f>
        <v/>
      </c>
      <c r="H5604" s="34" t="str">
        <f>IF('TD PENDIENTES'!B5584="","",'TD PENDIENTES'!B5584)</f>
        <v/>
      </c>
      <c r="I5604" s="35" t="str">
        <f>IF('TD PENDIENTES'!C5584="","",'TD PENDIENTES'!C5584)</f>
        <v/>
      </c>
      <c r="J5604" s="35"/>
      <c r="K5604" s="35"/>
      <c r="M5604" s="34" t="str">
        <f>IF('TD PENDIENTES'!I5584="","",'TD PENDIENTES'!I5584)</f>
        <v/>
      </c>
      <c r="N5604" s="35" t="str">
        <f>IF('TD PENDIENTES'!J5584="","",'TD PENDIENTES'!J5584)</f>
        <v/>
      </c>
      <c r="R5604" s="34" t="str">
        <f>IF('TD PENDIENTES'!P5584="","",'TD PENDIENTES'!P5584)</f>
        <v/>
      </c>
      <c r="S5604" s="35" t="str">
        <f>IF('TD PENDIENTES'!Q5584="","",'TD PENDIENTES'!Q5584)</f>
        <v/>
      </c>
    </row>
    <row r="5605" spans="2:19" ht="18.600000000000001">
      <c r="B5605" s="34" t="str">
        <f>IF('TD VENCIDOS'!B5585="","",'TD VENCIDOS'!B5585)</f>
        <v/>
      </c>
      <c r="C5605" s="35" t="str">
        <f>IF('TD VENCIDOS'!C5585="","",'TD VENCIDOS'!C5585)</f>
        <v/>
      </c>
      <c r="D5605" s="34" t="str">
        <f>IF('TD VENCIDOS'!D5585="","",'TD VENCIDOS'!D5585)</f>
        <v/>
      </c>
      <c r="H5605" s="34" t="str">
        <f>IF('TD PENDIENTES'!B5585="","",'TD PENDIENTES'!B5585)</f>
        <v/>
      </c>
      <c r="I5605" s="35" t="str">
        <f>IF('TD PENDIENTES'!C5585="","",'TD PENDIENTES'!C5585)</f>
        <v/>
      </c>
      <c r="J5605" s="35"/>
      <c r="K5605" s="35"/>
      <c r="M5605" s="34" t="str">
        <f>IF('TD PENDIENTES'!I5585="","",'TD PENDIENTES'!I5585)</f>
        <v/>
      </c>
      <c r="N5605" s="35" t="str">
        <f>IF('TD PENDIENTES'!J5585="","",'TD PENDIENTES'!J5585)</f>
        <v/>
      </c>
      <c r="R5605" s="34" t="str">
        <f>IF('TD PENDIENTES'!P5585="","",'TD PENDIENTES'!P5585)</f>
        <v/>
      </c>
      <c r="S5605" s="35" t="str">
        <f>IF('TD PENDIENTES'!Q5585="","",'TD PENDIENTES'!Q5585)</f>
        <v/>
      </c>
    </row>
    <row r="5606" spans="2:19" ht="18.600000000000001">
      <c r="B5606" s="34" t="str">
        <f>IF('TD VENCIDOS'!B5586="","",'TD VENCIDOS'!B5586)</f>
        <v/>
      </c>
      <c r="C5606" s="35" t="str">
        <f>IF('TD VENCIDOS'!C5586="","",'TD VENCIDOS'!C5586)</f>
        <v/>
      </c>
      <c r="D5606" s="34" t="str">
        <f>IF('TD VENCIDOS'!D5586="","",'TD VENCIDOS'!D5586)</f>
        <v/>
      </c>
      <c r="H5606" s="34" t="str">
        <f>IF('TD PENDIENTES'!B5586="","",'TD PENDIENTES'!B5586)</f>
        <v/>
      </c>
      <c r="I5606" s="35" t="str">
        <f>IF('TD PENDIENTES'!C5586="","",'TD PENDIENTES'!C5586)</f>
        <v/>
      </c>
      <c r="J5606" s="35"/>
      <c r="K5606" s="35"/>
      <c r="M5606" s="34" t="str">
        <f>IF('TD PENDIENTES'!I5586="","",'TD PENDIENTES'!I5586)</f>
        <v/>
      </c>
      <c r="N5606" s="35" t="str">
        <f>IF('TD PENDIENTES'!J5586="","",'TD PENDIENTES'!J5586)</f>
        <v/>
      </c>
      <c r="R5606" s="34" t="str">
        <f>IF('TD PENDIENTES'!P5586="","",'TD PENDIENTES'!P5586)</f>
        <v/>
      </c>
      <c r="S5606" s="35" t="str">
        <f>IF('TD PENDIENTES'!Q5586="","",'TD PENDIENTES'!Q5586)</f>
        <v/>
      </c>
    </row>
    <row r="5607" spans="2:19" ht="18.600000000000001">
      <c r="B5607" s="34" t="str">
        <f>IF('TD VENCIDOS'!B5587="","",'TD VENCIDOS'!B5587)</f>
        <v/>
      </c>
      <c r="C5607" s="35" t="str">
        <f>IF('TD VENCIDOS'!C5587="","",'TD VENCIDOS'!C5587)</f>
        <v/>
      </c>
      <c r="D5607" s="34" t="str">
        <f>IF('TD VENCIDOS'!D5587="","",'TD VENCIDOS'!D5587)</f>
        <v/>
      </c>
      <c r="H5607" s="34" t="str">
        <f>IF('TD PENDIENTES'!B5587="","",'TD PENDIENTES'!B5587)</f>
        <v/>
      </c>
      <c r="I5607" s="35" t="str">
        <f>IF('TD PENDIENTES'!C5587="","",'TD PENDIENTES'!C5587)</f>
        <v/>
      </c>
      <c r="J5607" s="35"/>
      <c r="K5607" s="35"/>
      <c r="M5607" s="34" t="str">
        <f>IF('TD PENDIENTES'!I5587="","",'TD PENDIENTES'!I5587)</f>
        <v/>
      </c>
      <c r="N5607" s="35" t="str">
        <f>IF('TD PENDIENTES'!J5587="","",'TD PENDIENTES'!J5587)</f>
        <v/>
      </c>
      <c r="R5607" s="34" t="str">
        <f>IF('TD PENDIENTES'!P5587="","",'TD PENDIENTES'!P5587)</f>
        <v/>
      </c>
      <c r="S5607" s="35" t="str">
        <f>IF('TD PENDIENTES'!Q5587="","",'TD PENDIENTES'!Q5587)</f>
        <v/>
      </c>
    </row>
    <row r="5608" spans="2:19" ht="18.600000000000001">
      <c r="B5608" s="34" t="str">
        <f>IF('TD VENCIDOS'!B5588="","",'TD VENCIDOS'!B5588)</f>
        <v/>
      </c>
      <c r="C5608" s="35" t="str">
        <f>IF('TD VENCIDOS'!C5588="","",'TD VENCIDOS'!C5588)</f>
        <v/>
      </c>
      <c r="D5608" s="34" t="str">
        <f>IF('TD VENCIDOS'!D5588="","",'TD VENCIDOS'!D5588)</f>
        <v/>
      </c>
      <c r="H5608" s="34" t="str">
        <f>IF('TD PENDIENTES'!B5588="","",'TD PENDIENTES'!B5588)</f>
        <v/>
      </c>
      <c r="I5608" s="35" t="str">
        <f>IF('TD PENDIENTES'!C5588="","",'TD PENDIENTES'!C5588)</f>
        <v/>
      </c>
      <c r="J5608" s="35"/>
      <c r="K5608" s="35"/>
      <c r="M5608" s="34" t="str">
        <f>IF('TD PENDIENTES'!I5588="","",'TD PENDIENTES'!I5588)</f>
        <v/>
      </c>
      <c r="N5608" s="35" t="str">
        <f>IF('TD PENDIENTES'!J5588="","",'TD PENDIENTES'!J5588)</f>
        <v/>
      </c>
      <c r="R5608" s="34" t="str">
        <f>IF('TD PENDIENTES'!P5588="","",'TD PENDIENTES'!P5588)</f>
        <v/>
      </c>
      <c r="S5608" s="35" t="str">
        <f>IF('TD PENDIENTES'!Q5588="","",'TD PENDIENTES'!Q5588)</f>
        <v/>
      </c>
    </row>
    <row r="5609" spans="2:19" ht="18.600000000000001">
      <c r="B5609" s="34" t="str">
        <f>IF('TD VENCIDOS'!B5589="","",'TD VENCIDOS'!B5589)</f>
        <v/>
      </c>
      <c r="C5609" s="35" t="str">
        <f>IF('TD VENCIDOS'!C5589="","",'TD VENCIDOS'!C5589)</f>
        <v/>
      </c>
      <c r="D5609" s="34" t="str">
        <f>IF('TD VENCIDOS'!D5589="","",'TD VENCIDOS'!D5589)</f>
        <v/>
      </c>
      <c r="H5609" s="34" t="str">
        <f>IF('TD PENDIENTES'!B5589="","",'TD PENDIENTES'!B5589)</f>
        <v/>
      </c>
      <c r="I5609" s="35" t="str">
        <f>IF('TD PENDIENTES'!C5589="","",'TD PENDIENTES'!C5589)</f>
        <v/>
      </c>
      <c r="J5609" s="35"/>
      <c r="K5609" s="35"/>
      <c r="M5609" s="34" t="str">
        <f>IF('TD PENDIENTES'!I5589="","",'TD PENDIENTES'!I5589)</f>
        <v/>
      </c>
      <c r="N5609" s="35" t="str">
        <f>IF('TD PENDIENTES'!J5589="","",'TD PENDIENTES'!J5589)</f>
        <v/>
      </c>
      <c r="R5609" s="34" t="str">
        <f>IF('TD PENDIENTES'!P5589="","",'TD PENDIENTES'!P5589)</f>
        <v/>
      </c>
      <c r="S5609" s="35" t="str">
        <f>IF('TD PENDIENTES'!Q5589="","",'TD PENDIENTES'!Q5589)</f>
        <v/>
      </c>
    </row>
    <row r="5610" spans="2:19" ht="18.600000000000001">
      <c r="B5610" s="34" t="str">
        <f>IF('TD VENCIDOS'!B5590="","",'TD VENCIDOS'!B5590)</f>
        <v/>
      </c>
      <c r="C5610" s="35" t="str">
        <f>IF('TD VENCIDOS'!C5590="","",'TD VENCIDOS'!C5590)</f>
        <v/>
      </c>
      <c r="D5610" s="34" t="str">
        <f>IF('TD VENCIDOS'!D5590="","",'TD VENCIDOS'!D5590)</f>
        <v/>
      </c>
      <c r="H5610" s="34" t="str">
        <f>IF('TD PENDIENTES'!B5590="","",'TD PENDIENTES'!B5590)</f>
        <v/>
      </c>
      <c r="I5610" s="35" t="str">
        <f>IF('TD PENDIENTES'!C5590="","",'TD PENDIENTES'!C5590)</f>
        <v/>
      </c>
      <c r="J5610" s="35"/>
      <c r="K5610" s="35"/>
      <c r="M5610" s="34" t="str">
        <f>IF('TD PENDIENTES'!I5590="","",'TD PENDIENTES'!I5590)</f>
        <v/>
      </c>
      <c r="N5610" s="35" t="str">
        <f>IF('TD PENDIENTES'!J5590="","",'TD PENDIENTES'!J5590)</f>
        <v/>
      </c>
      <c r="R5610" s="34" t="str">
        <f>IF('TD PENDIENTES'!P5590="","",'TD PENDIENTES'!P5590)</f>
        <v/>
      </c>
      <c r="S5610" s="35" t="str">
        <f>IF('TD PENDIENTES'!Q5590="","",'TD PENDIENTES'!Q5590)</f>
        <v/>
      </c>
    </row>
    <row r="5611" spans="2:19" ht="18.600000000000001">
      <c r="B5611" s="34" t="str">
        <f>IF('TD VENCIDOS'!B5591="","",'TD VENCIDOS'!B5591)</f>
        <v/>
      </c>
      <c r="C5611" s="35" t="str">
        <f>IF('TD VENCIDOS'!C5591="","",'TD VENCIDOS'!C5591)</f>
        <v/>
      </c>
      <c r="D5611" s="34" t="str">
        <f>IF('TD VENCIDOS'!D5591="","",'TD VENCIDOS'!D5591)</f>
        <v/>
      </c>
      <c r="H5611" s="34" t="str">
        <f>IF('TD PENDIENTES'!B5591="","",'TD PENDIENTES'!B5591)</f>
        <v/>
      </c>
      <c r="I5611" s="35" t="str">
        <f>IF('TD PENDIENTES'!C5591="","",'TD PENDIENTES'!C5591)</f>
        <v/>
      </c>
      <c r="J5611" s="35"/>
      <c r="K5611" s="35"/>
      <c r="M5611" s="34" t="str">
        <f>IF('TD PENDIENTES'!I5591="","",'TD PENDIENTES'!I5591)</f>
        <v/>
      </c>
      <c r="N5611" s="35" t="str">
        <f>IF('TD PENDIENTES'!J5591="","",'TD PENDIENTES'!J5591)</f>
        <v/>
      </c>
      <c r="R5611" s="34" t="str">
        <f>IF('TD PENDIENTES'!P5591="","",'TD PENDIENTES'!P5591)</f>
        <v/>
      </c>
      <c r="S5611" s="35" t="str">
        <f>IF('TD PENDIENTES'!Q5591="","",'TD PENDIENTES'!Q5591)</f>
        <v/>
      </c>
    </row>
    <row r="5612" spans="2:19" ht="18.600000000000001">
      <c r="B5612" s="34" t="str">
        <f>IF('TD VENCIDOS'!B5592="","",'TD VENCIDOS'!B5592)</f>
        <v/>
      </c>
      <c r="C5612" s="35" t="str">
        <f>IF('TD VENCIDOS'!C5592="","",'TD VENCIDOS'!C5592)</f>
        <v/>
      </c>
      <c r="D5612" s="34" t="str">
        <f>IF('TD VENCIDOS'!D5592="","",'TD VENCIDOS'!D5592)</f>
        <v/>
      </c>
      <c r="H5612" s="34" t="str">
        <f>IF('TD PENDIENTES'!B5592="","",'TD PENDIENTES'!B5592)</f>
        <v/>
      </c>
      <c r="I5612" s="35" t="str">
        <f>IF('TD PENDIENTES'!C5592="","",'TD PENDIENTES'!C5592)</f>
        <v/>
      </c>
      <c r="J5612" s="35"/>
      <c r="K5612" s="35"/>
      <c r="M5612" s="34" t="str">
        <f>IF('TD PENDIENTES'!I5592="","",'TD PENDIENTES'!I5592)</f>
        <v/>
      </c>
      <c r="N5612" s="35" t="str">
        <f>IF('TD PENDIENTES'!J5592="","",'TD PENDIENTES'!J5592)</f>
        <v/>
      </c>
      <c r="R5612" s="34" t="str">
        <f>IF('TD PENDIENTES'!P5592="","",'TD PENDIENTES'!P5592)</f>
        <v/>
      </c>
      <c r="S5612" s="35" t="str">
        <f>IF('TD PENDIENTES'!Q5592="","",'TD PENDIENTES'!Q5592)</f>
        <v/>
      </c>
    </row>
    <row r="5613" spans="2:19" ht="18.600000000000001">
      <c r="B5613" s="34" t="str">
        <f>IF('TD VENCIDOS'!B5593="","",'TD VENCIDOS'!B5593)</f>
        <v/>
      </c>
      <c r="C5613" s="35" t="str">
        <f>IF('TD VENCIDOS'!C5593="","",'TD VENCIDOS'!C5593)</f>
        <v/>
      </c>
      <c r="D5613" s="34" t="str">
        <f>IF('TD VENCIDOS'!D5593="","",'TD VENCIDOS'!D5593)</f>
        <v/>
      </c>
      <c r="H5613" s="34" t="str">
        <f>IF('TD PENDIENTES'!B5593="","",'TD PENDIENTES'!B5593)</f>
        <v/>
      </c>
      <c r="I5613" s="35" t="str">
        <f>IF('TD PENDIENTES'!C5593="","",'TD PENDIENTES'!C5593)</f>
        <v/>
      </c>
      <c r="J5613" s="35"/>
      <c r="K5613" s="35"/>
      <c r="M5613" s="34" t="str">
        <f>IF('TD PENDIENTES'!I5593="","",'TD PENDIENTES'!I5593)</f>
        <v/>
      </c>
      <c r="N5613" s="35" t="str">
        <f>IF('TD PENDIENTES'!J5593="","",'TD PENDIENTES'!J5593)</f>
        <v/>
      </c>
      <c r="R5613" s="34" t="str">
        <f>IF('TD PENDIENTES'!P5593="","",'TD PENDIENTES'!P5593)</f>
        <v/>
      </c>
      <c r="S5613" s="35" t="str">
        <f>IF('TD PENDIENTES'!Q5593="","",'TD PENDIENTES'!Q5593)</f>
        <v/>
      </c>
    </row>
    <row r="5614" spans="2:19" ht="18.600000000000001">
      <c r="B5614" s="34" t="str">
        <f>IF('TD VENCIDOS'!B5594="","",'TD VENCIDOS'!B5594)</f>
        <v/>
      </c>
      <c r="C5614" s="35" t="str">
        <f>IF('TD VENCIDOS'!C5594="","",'TD VENCIDOS'!C5594)</f>
        <v/>
      </c>
      <c r="D5614" s="34" t="str">
        <f>IF('TD VENCIDOS'!D5594="","",'TD VENCIDOS'!D5594)</f>
        <v/>
      </c>
      <c r="H5614" s="34" t="str">
        <f>IF('TD PENDIENTES'!B5594="","",'TD PENDIENTES'!B5594)</f>
        <v/>
      </c>
      <c r="I5614" s="35" t="str">
        <f>IF('TD PENDIENTES'!C5594="","",'TD PENDIENTES'!C5594)</f>
        <v/>
      </c>
      <c r="J5614" s="35"/>
      <c r="K5614" s="35"/>
      <c r="M5614" s="34" t="str">
        <f>IF('TD PENDIENTES'!I5594="","",'TD PENDIENTES'!I5594)</f>
        <v/>
      </c>
      <c r="N5614" s="35" t="str">
        <f>IF('TD PENDIENTES'!J5594="","",'TD PENDIENTES'!J5594)</f>
        <v/>
      </c>
      <c r="R5614" s="34" t="str">
        <f>IF('TD PENDIENTES'!P5594="","",'TD PENDIENTES'!P5594)</f>
        <v/>
      </c>
      <c r="S5614" s="35" t="str">
        <f>IF('TD PENDIENTES'!Q5594="","",'TD PENDIENTES'!Q5594)</f>
        <v/>
      </c>
    </row>
    <row r="5615" spans="2:19" ht="18.600000000000001">
      <c r="B5615" s="34" t="str">
        <f>IF('TD VENCIDOS'!B5595="","",'TD VENCIDOS'!B5595)</f>
        <v/>
      </c>
      <c r="C5615" s="35" t="str">
        <f>IF('TD VENCIDOS'!C5595="","",'TD VENCIDOS'!C5595)</f>
        <v/>
      </c>
      <c r="D5615" s="34" t="str">
        <f>IF('TD VENCIDOS'!D5595="","",'TD VENCIDOS'!D5595)</f>
        <v/>
      </c>
      <c r="H5615" s="34" t="str">
        <f>IF('TD PENDIENTES'!B5595="","",'TD PENDIENTES'!B5595)</f>
        <v/>
      </c>
      <c r="I5615" s="35" t="str">
        <f>IF('TD PENDIENTES'!C5595="","",'TD PENDIENTES'!C5595)</f>
        <v/>
      </c>
      <c r="J5615" s="35"/>
      <c r="K5615" s="35"/>
      <c r="M5615" s="34" t="str">
        <f>IF('TD PENDIENTES'!I5595="","",'TD PENDIENTES'!I5595)</f>
        <v/>
      </c>
      <c r="N5615" s="35" t="str">
        <f>IF('TD PENDIENTES'!J5595="","",'TD PENDIENTES'!J5595)</f>
        <v/>
      </c>
      <c r="R5615" s="34" t="str">
        <f>IF('TD PENDIENTES'!P5595="","",'TD PENDIENTES'!P5595)</f>
        <v/>
      </c>
      <c r="S5615" s="35" t="str">
        <f>IF('TD PENDIENTES'!Q5595="","",'TD PENDIENTES'!Q5595)</f>
        <v/>
      </c>
    </row>
    <row r="5616" spans="2:19" ht="18.600000000000001">
      <c r="B5616" s="34" t="str">
        <f>IF('TD VENCIDOS'!B5596="","",'TD VENCIDOS'!B5596)</f>
        <v/>
      </c>
      <c r="C5616" s="35" t="str">
        <f>IF('TD VENCIDOS'!C5596="","",'TD VENCIDOS'!C5596)</f>
        <v/>
      </c>
      <c r="D5616" s="34" t="str">
        <f>IF('TD VENCIDOS'!D5596="","",'TD VENCIDOS'!D5596)</f>
        <v/>
      </c>
      <c r="H5616" s="34" t="str">
        <f>IF('TD PENDIENTES'!B5596="","",'TD PENDIENTES'!B5596)</f>
        <v/>
      </c>
      <c r="I5616" s="35" t="str">
        <f>IF('TD PENDIENTES'!C5596="","",'TD PENDIENTES'!C5596)</f>
        <v/>
      </c>
      <c r="J5616" s="35"/>
      <c r="K5616" s="35"/>
      <c r="M5616" s="34" t="str">
        <f>IF('TD PENDIENTES'!I5596="","",'TD PENDIENTES'!I5596)</f>
        <v/>
      </c>
      <c r="N5616" s="35" t="str">
        <f>IF('TD PENDIENTES'!J5596="","",'TD PENDIENTES'!J5596)</f>
        <v/>
      </c>
      <c r="R5616" s="34" t="str">
        <f>IF('TD PENDIENTES'!P5596="","",'TD PENDIENTES'!P5596)</f>
        <v/>
      </c>
      <c r="S5616" s="35" t="str">
        <f>IF('TD PENDIENTES'!Q5596="","",'TD PENDIENTES'!Q5596)</f>
        <v/>
      </c>
    </row>
    <row r="5617" spans="2:19" ht="18.600000000000001">
      <c r="B5617" s="34" t="str">
        <f>IF('TD VENCIDOS'!B5597="","",'TD VENCIDOS'!B5597)</f>
        <v/>
      </c>
      <c r="C5617" s="35" t="str">
        <f>IF('TD VENCIDOS'!C5597="","",'TD VENCIDOS'!C5597)</f>
        <v/>
      </c>
      <c r="D5617" s="34" t="str">
        <f>IF('TD VENCIDOS'!D5597="","",'TD VENCIDOS'!D5597)</f>
        <v/>
      </c>
      <c r="H5617" s="34" t="str">
        <f>IF('TD PENDIENTES'!B5597="","",'TD PENDIENTES'!B5597)</f>
        <v/>
      </c>
      <c r="I5617" s="35" t="str">
        <f>IF('TD PENDIENTES'!C5597="","",'TD PENDIENTES'!C5597)</f>
        <v/>
      </c>
      <c r="J5617" s="35"/>
      <c r="K5617" s="35"/>
      <c r="M5617" s="34" t="str">
        <f>IF('TD PENDIENTES'!I5597="","",'TD PENDIENTES'!I5597)</f>
        <v/>
      </c>
      <c r="N5617" s="35" t="str">
        <f>IF('TD PENDIENTES'!J5597="","",'TD PENDIENTES'!J5597)</f>
        <v/>
      </c>
      <c r="R5617" s="34" t="str">
        <f>IF('TD PENDIENTES'!P5597="","",'TD PENDIENTES'!P5597)</f>
        <v/>
      </c>
      <c r="S5617" s="35" t="str">
        <f>IF('TD PENDIENTES'!Q5597="","",'TD PENDIENTES'!Q5597)</f>
        <v/>
      </c>
    </row>
    <row r="5618" spans="2:19" ht="18.600000000000001">
      <c r="B5618" s="34" t="str">
        <f>IF('TD VENCIDOS'!B5598="","",'TD VENCIDOS'!B5598)</f>
        <v/>
      </c>
      <c r="C5618" s="35" t="str">
        <f>IF('TD VENCIDOS'!C5598="","",'TD VENCIDOS'!C5598)</f>
        <v/>
      </c>
      <c r="D5618" s="34" t="str">
        <f>IF('TD VENCIDOS'!D5598="","",'TD VENCIDOS'!D5598)</f>
        <v/>
      </c>
      <c r="H5618" s="34" t="str">
        <f>IF('TD PENDIENTES'!B5598="","",'TD PENDIENTES'!B5598)</f>
        <v/>
      </c>
      <c r="I5618" s="35" t="str">
        <f>IF('TD PENDIENTES'!C5598="","",'TD PENDIENTES'!C5598)</f>
        <v/>
      </c>
      <c r="J5618" s="35"/>
      <c r="K5618" s="35"/>
      <c r="M5618" s="34" t="str">
        <f>IF('TD PENDIENTES'!I5598="","",'TD PENDIENTES'!I5598)</f>
        <v/>
      </c>
      <c r="N5618" s="35" t="str">
        <f>IF('TD PENDIENTES'!J5598="","",'TD PENDIENTES'!J5598)</f>
        <v/>
      </c>
      <c r="R5618" s="34" t="str">
        <f>IF('TD PENDIENTES'!P5598="","",'TD PENDIENTES'!P5598)</f>
        <v/>
      </c>
      <c r="S5618" s="35" t="str">
        <f>IF('TD PENDIENTES'!Q5598="","",'TD PENDIENTES'!Q5598)</f>
        <v/>
      </c>
    </row>
    <row r="5619" spans="2:19" ht="18.600000000000001">
      <c r="B5619" s="34" t="str">
        <f>IF('TD VENCIDOS'!B5599="","",'TD VENCIDOS'!B5599)</f>
        <v/>
      </c>
      <c r="C5619" s="35" t="str">
        <f>IF('TD VENCIDOS'!C5599="","",'TD VENCIDOS'!C5599)</f>
        <v/>
      </c>
      <c r="D5619" s="34" t="str">
        <f>IF('TD VENCIDOS'!D5599="","",'TD VENCIDOS'!D5599)</f>
        <v/>
      </c>
      <c r="H5619" s="34" t="str">
        <f>IF('TD PENDIENTES'!B5599="","",'TD PENDIENTES'!B5599)</f>
        <v/>
      </c>
      <c r="I5619" s="35" t="str">
        <f>IF('TD PENDIENTES'!C5599="","",'TD PENDIENTES'!C5599)</f>
        <v/>
      </c>
      <c r="J5619" s="35"/>
      <c r="K5619" s="35"/>
      <c r="M5619" s="34" t="str">
        <f>IF('TD PENDIENTES'!I5599="","",'TD PENDIENTES'!I5599)</f>
        <v/>
      </c>
      <c r="N5619" s="35" t="str">
        <f>IF('TD PENDIENTES'!J5599="","",'TD PENDIENTES'!J5599)</f>
        <v/>
      </c>
      <c r="R5619" s="34" t="str">
        <f>IF('TD PENDIENTES'!P5599="","",'TD PENDIENTES'!P5599)</f>
        <v/>
      </c>
      <c r="S5619" s="35" t="str">
        <f>IF('TD PENDIENTES'!Q5599="","",'TD PENDIENTES'!Q5599)</f>
        <v/>
      </c>
    </row>
    <row r="5620" spans="2:19" ht="18.600000000000001">
      <c r="B5620" s="34" t="str">
        <f>IF('TD VENCIDOS'!B5600="","",'TD VENCIDOS'!B5600)</f>
        <v/>
      </c>
      <c r="C5620" s="35" t="str">
        <f>IF('TD VENCIDOS'!C5600="","",'TD VENCIDOS'!C5600)</f>
        <v/>
      </c>
      <c r="D5620" s="34" t="str">
        <f>IF('TD VENCIDOS'!D5600="","",'TD VENCIDOS'!D5600)</f>
        <v/>
      </c>
      <c r="H5620" s="34" t="str">
        <f>IF('TD PENDIENTES'!B5600="","",'TD PENDIENTES'!B5600)</f>
        <v/>
      </c>
      <c r="I5620" s="35" t="str">
        <f>IF('TD PENDIENTES'!C5600="","",'TD PENDIENTES'!C5600)</f>
        <v/>
      </c>
      <c r="J5620" s="35"/>
      <c r="K5620" s="35"/>
      <c r="M5620" s="34" t="str">
        <f>IF('TD PENDIENTES'!I5600="","",'TD PENDIENTES'!I5600)</f>
        <v/>
      </c>
      <c r="N5620" s="35" t="str">
        <f>IF('TD PENDIENTES'!J5600="","",'TD PENDIENTES'!J5600)</f>
        <v/>
      </c>
      <c r="R5620" s="34" t="str">
        <f>IF('TD PENDIENTES'!P5600="","",'TD PENDIENTES'!P5600)</f>
        <v/>
      </c>
      <c r="S5620" s="35" t="str">
        <f>IF('TD PENDIENTES'!Q5600="","",'TD PENDIENTES'!Q5600)</f>
        <v/>
      </c>
    </row>
    <row r="5621" spans="2:19" ht="18.600000000000001">
      <c r="B5621" s="34" t="str">
        <f>IF('TD VENCIDOS'!B5601="","",'TD VENCIDOS'!B5601)</f>
        <v/>
      </c>
      <c r="C5621" s="35" t="str">
        <f>IF('TD VENCIDOS'!C5601="","",'TD VENCIDOS'!C5601)</f>
        <v/>
      </c>
      <c r="D5621" s="34" t="str">
        <f>IF('TD VENCIDOS'!D5601="","",'TD VENCIDOS'!D5601)</f>
        <v/>
      </c>
      <c r="H5621" s="34" t="str">
        <f>IF('TD PENDIENTES'!B5601="","",'TD PENDIENTES'!B5601)</f>
        <v/>
      </c>
      <c r="I5621" s="35" t="str">
        <f>IF('TD PENDIENTES'!C5601="","",'TD PENDIENTES'!C5601)</f>
        <v/>
      </c>
      <c r="J5621" s="35"/>
      <c r="K5621" s="35"/>
      <c r="M5621" s="34" t="str">
        <f>IF('TD PENDIENTES'!I5601="","",'TD PENDIENTES'!I5601)</f>
        <v/>
      </c>
      <c r="N5621" s="35" t="str">
        <f>IF('TD PENDIENTES'!J5601="","",'TD PENDIENTES'!J5601)</f>
        <v/>
      </c>
      <c r="R5621" s="34" t="str">
        <f>IF('TD PENDIENTES'!P5601="","",'TD PENDIENTES'!P5601)</f>
        <v/>
      </c>
      <c r="S5621" s="35" t="str">
        <f>IF('TD PENDIENTES'!Q5601="","",'TD PENDIENTES'!Q5601)</f>
        <v/>
      </c>
    </row>
    <row r="5622" spans="2:19" ht="18.600000000000001">
      <c r="B5622" s="34" t="str">
        <f>IF('TD VENCIDOS'!B5602="","",'TD VENCIDOS'!B5602)</f>
        <v/>
      </c>
      <c r="C5622" s="35" t="str">
        <f>IF('TD VENCIDOS'!C5602="","",'TD VENCIDOS'!C5602)</f>
        <v/>
      </c>
      <c r="D5622" s="34" t="str">
        <f>IF('TD VENCIDOS'!D5602="","",'TD VENCIDOS'!D5602)</f>
        <v/>
      </c>
      <c r="H5622" s="34" t="str">
        <f>IF('TD PENDIENTES'!B5602="","",'TD PENDIENTES'!B5602)</f>
        <v/>
      </c>
      <c r="I5622" s="35" t="str">
        <f>IF('TD PENDIENTES'!C5602="","",'TD PENDIENTES'!C5602)</f>
        <v/>
      </c>
      <c r="J5622" s="35"/>
      <c r="K5622" s="35"/>
      <c r="M5622" s="34" t="str">
        <f>IF('TD PENDIENTES'!I5602="","",'TD PENDIENTES'!I5602)</f>
        <v/>
      </c>
      <c r="N5622" s="35" t="str">
        <f>IF('TD PENDIENTES'!J5602="","",'TD PENDIENTES'!J5602)</f>
        <v/>
      </c>
      <c r="R5622" s="34" t="str">
        <f>IF('TD PENDIENTES'!P5602="","",'TD PENDIENTES'!P5602)</f>
        <v/>
      </c>
      <c r="S5622" s="35" t="str">
        <f>IF('TD PENDIENTES'!Q5602="","",'TD PENDIENTES'!Q5602)</f>
        <v/>
      </c>
    </row>
    <row r="5623" spans="2:19" ht="18.600000000000001">
      <c r="B5623" s="34" t="str">
        <f>IF('TD VENCIDOS'!B5603="","",'TD VENCIDOS'!B5603)</f>
        <v/>
      </c>
      <c r="C5623" s="35" t="str">
        <f>IF('TD VENCIDOS'!C5603="","",'TD VENCIDOS'!C5603)</f>
        <v/>
      </c>
      <c r="D5623" s="34" t="str">
        <f>IF('TD VENCIDOS'!D5603="","",'TD VENCIDOS'!D5603)</f>
        <v/>
      </c>
      <c r="H5623" s="34" t="str">
        <f>IF('TD PENDIENTES'!B5603="","",'TD PENDIENTES'!B5603)</f>
        <v/>
      </c>
      <c r="I5623" s="35" t="str">
        <f>IF('TD PENDIENTES'!C5603="","",'TD PENDIENTES'!C5603)</f>
        <v/>
      </c>
      <c r="J5623" s="35"/>
      <c r="K5623" s="35"/>
      <c r="M5623" s="34" t="str">
        <f>IF('TD PENDIENTES'!I5603="","",'TD PENDIENTES'!I5603)</f>
        <v/>
      </c>
      <c r="N5623" s="35" t="str">
        <f>IF('TD PENDIENTES'!J5603="","",'TD PENDIENTES'!J5603)</f>
        <v/>
      </c>
      <c r="R5623" s="34" t="str">
        <f>IF('TD PENDIENTES'!P5603="","",'TD PENDIENTES'!P5603)</f>
        <v/>
      </c>
      <c r="S5623" s="35" t="str">
        <f>IF('TD PENDIENTES'!Q5603="","",'TD PENDIENTES'!Q5603)</f>
        <v/>
      </c>
    </row>
    <row r="5624" spans="2:19" ht="18.600000000000001">
      <c r="B5624" s="34" t="str">
        <f>IF('TD VENCIDOS'!B5604="","",'TD VENCIDOS'!B5604)</f>
        <v/>
      </c>
      <c r="C5624" s="35" t="str">
        <f>IF('TD VENCIDOS'!C5604="","",'TD VENCIDOS'!C5604)</f>
        <v/>
      </c>
      <c r="D5624" s="34" t="str">
        <f>IF('TD VENCIDOS'!D5604="","",'TD VENCIDOS'!D5604)</f>
        <v/>
      </c>
      <c r="H5624" s="34" t="str">
        <f>IF('TD PENDIENTES'!B5604="","",'TD PENDIENTES'!B5604)</f>
        <v/>
      </c>
      <c r="I5624" s="35" t="str">
        <f>IF('TD PENDIENTES'!C5604="","",'TD PENDIENTES'!C5604)</f>
        <v/>
      </c>
      <c r="J5624" s="35"/>
      <c r="K5624" s="35"/>
      <c r="M5624" s="34" t="str">
        <f>IF('TD PENDIENTES'!I5604="","",'TD PENDIENTES'!I5604)</f>
        <v/>
      </c>
      <c r="N5624" s="35" t="str">
        <f>IF('TD PENDIENTES'!J5604="","",'TD PENDIENTES'!J5604)</f>
        <v/>
      </c>
      <c r="R5624" s="34" t="str">
        <f>IF('TD PENDIENTES'!P5604="","",'TD PENDIENTES'!P5604)</f>
        <v/>
      </c>
      <c r="S5624" s="35" t="str">
        <f>IF('TD PENDIENTES'!Q5604="","",'TD PENDIENTES'!Q5604)</f>
        <v/>
      </c>
    </row>
    <row r="5625" spans="2:19" ht="18.600000000000001">
      <c r="B5625" s="34" t="str">
        <f>IF('TD VENCIDOS'!B5605="","",'TD VENCIDOS'!B5605)</f>
        <v/>
      </c>
      <c r="C5625" s="35" t="str">
        <f>IF('TD VENCIDOS'!C5605="","",'TD VENCIDOS'!C5605)</f>
        <v/>
      </c>
      <c r="D5625" s="34" t="str">
        <f>IF('TD VENCIDOS'!D5605="","",'TD VENCIDOS'!D5605)</f>
        <v/>
      </c>
      <c r="H5625" s="34" t="str">
        <f>IF('TD PENDIENTES'!B5605="","",'TD PENDIENTES'!B5605)</f>
        <v/>
      </c>
      <c r="I5625" s="35" t="str">
        <f>IF('TD PENDIENTES'!C5605="","",'TD PENDIENTES'!C5605)</f>
        <v/>
      </c>
      <c r="J5625" s="35"/>
      <c r="K5625" s="35"/>
      <c r="M5625" s="34" t="str">
        <f>IF('TD PENDIENTES'!I5605="","",'TD PENDIENTES'!I5605)</f>
        <v/>
      </c>
      <c r="N5625" s="35" t="str">
        <f>IF('TD PENDIENTES'!J5605="","",'TD PENDIENTES'!J5605)</f>
        <v/>
      </c>
      <c r="R5625" s="34" t="str">
        <f>IF('TD PENDIENTES'!P5605="","",'TD PENDIENTES'!P5605)</f>
        <v/>
      </c>
      <c r="S5625" s="35" t="str">
        <f>IF('TD PENDIENTES'!Q5605="","",'TD PENDIENTES'!Q5605)</f>
        <v/>
      </c>
    </row>
    <row r="5626" spans="2:19" ht="18.600000000000001">
      <c r="B5626" s="34" t="str">
        <f>IF('TD VENCIDOS'!B5606="","",'TD VENCIDOS'!B5606)</f>
        <v/>
      </c>
      <c r="C5626" s="35" t="str">
        <f>IF('TD VENCIDOS'!C5606="","",'TD VENCIDOS'!C5606)</f>
        <v/>
      </c>
      <c r="D5626" s="34" t="str">
        <f>IF('TD VENCIDOS'!D5606="","",'TD VENCIDOS'!D5606)</f>
        <v/>
      </c>
      <c r="H5626" s="34" t="str">
        <f>IF('TD PENDIENTES'!B5606="","",'TD PENDIENTES'!B5606)</f>
        <v/>
      </c>
      <c r="I5626" s="35" t="str">
        <f>IF('TD PENDIENTES'!C5606="","",'TD PENDIENTES'!C5606)</f>
        <v/>
      </c>
      <c r="J5626" s="35"/>
      <c r="K5626" s="35"/>
      <c r="M5626" s="34" t="str">
        <f>IF('TD PENDIENTES'!I5606="","",'TD PENDIENTES'!I5606)</f>
        <v/>
      </c>
      <c r="N5626" s="35" t="str">
        <f>IF('TD PENDIENTES'!J5606="","",'TD PENDIENTES'!J5606)</f>
        <v/>
      </c>
      <c r="R5626" s="34" t="str">
        <f>IF('TD PENDIENTES'!P5606="","",'TD PENDIENTES'!P5606)</f>
        <v/>
      </c>
      <c r="S5626" s="35" t="str">
        <f>IF('TD PENDIENTES'!Q5606="","",'TD PENDIENTES'!Q5606)</f>
        <v/>
      </c>
    </row>
    <row r="5627" spans="2:19" ht="18.600000000000001">
      <c r="B5627" s="34" t="str">
        <f>IF('TD VENCIDOS'!B5607="","",'TD VENCIDOS'!B5607)</f>
        <v/>
      </c>
      <c r="C5627" s="35" t="str">
        <f>IF('TD VENCIDOS'!C5607="","",'TD VENCIDOS'!C5607)</f>
        <v/>
      </c>
      <c r="D5627" s="34" t="str">
        <f>IF('TD VENCIDOS'!D5607="","",'TD VENCIDOS'!D5607)</f>
        <v/>
      </c>
      <c r="H5627" s="34" t="str">
        <f>IF('TD PENDIENTES'!B5607="","",'TD PENDIENTES'!B5607)</f>
        <v/>
      </c>
      <c r="I5627" s="35" t="str">
        <f>IF('TD PENDIENTES'!C5607="","",'TD PENDIENTES'!C5607)</f>
        <v/>
      </c>
      <c r="J5627" s="35"/>
      <c r="K5627" s="35"/>
      <c r="M5627" s="34" t="str">
        <f>IF('TD PENDIENTES'!I5607="","",'TD PENDIENTES'!I5607)</f>
        <v/>
      </c>
      <c r="N5627" s="35" t="str">
        <f>IF('TD PENDIENTES'!J5607="","",'TD PENDIENTES'!J5607)</f>
        <v/>
      </c>
      <c r="R5627" s="34" t="str">
        <f>IF('TD PENDIENTES'!P5607="","",'TD PENDIENTES'!P5607)</f>
        <v/>
      </c>
      <c r="S5627" s="35" t="str">
        <f>IF('TD PENDIENTES'!Q5607="","",'TD PENDIENTES'!Q5607)</f>
        <v/>
      </c>
    </row>
    <row r="5628" spans="2:19" ht="18.600000000000001">
      <c r="B5628" s="34" t="str">
        <f>IF('TD VENCIDOS'!B5608="","",'TD VENCIDOS'!B5608)</f>
        <v/>
      </c>
      <c r="C5628" s="35" t="str">
        <f>IF('TD VENCIDOS'!C5608="","",'TD VENCIDOS'!C5608)</f>
        <v/>
      </c>
      <c r="D5628" s="34" t="str">
        <f>IF('TD VENCIDOS'!D5608="","",'TD VENCIDOS'!D5608)</f>
        <v/>
      </c>
      <c r="H5628" s="34" t="str">
        <f>IF('TD PENDIENTES'!B5608="","",'TD PENDIENTES'!B5608)</f>
        <v/>
      </c>
      <c r="I5628" s="35" t="str">
        <f>IF('TD PENDIENTES'!C5608="","",'TD PENDIENTES'!C5608)</f>
        <v/>
      </c>
      <c r="J5628" s="35"/>
      <c r="K5628" s="35"/>
      <c r="M5628" s="34" t="str">
        <f>IF('TD PENDIENTES'!I5608="","",'TD PENDIENTES'!I5608)</f>
        <v/>
      </c>
      <c r="N5628" s="35" t="str">
        <f>IF('TD PENDIENTES'!J5608="","",'TD PENDIENTES'!J5608)</f>
        <v/>
      </c>
      <c r="R5628" s="34" t="str">
        <f>IF('TD PENDIENTES'!P5608="","",'TD PENDIENTES'!P5608)</f>
        <v/>
      </c>
      <c r="S5628" s="35" t="str">
        <f>IF('TD PENDIENTES'!Q5608="","",'TD PENDIENTES'!Q5608)</f>
        <v/>
      </c>
    </row>
    <row r="5629" spans="2:19" ht="18.600000000000001">
      <c r="B5629" s="34" t="str">
        <f>IF('TD VENCIDOS'!B5609="","",'TD VENCIDOS'!B5609)</f>
        <v/>
      </c>
      <c r="C5629" s="35" t="str">
        <f>IF('TD VENCIDOS'!C5609="","",'TD VENCIDOS'!C5609)</f>
        <v/>
      </c>
      <c r="D5629" s="34" t="str">
        <f>IF('TD VENCIDOS'!D5609="","",'TD VENCIDOS'!D5609)</f>
        <v/>
      </c>
      <c r="H5629" s="34" t="str">
        <f>IF('TD PENDIENTES'!B5609="","",'TD PENDIENTES'!B5609)</f>
        <v/>
      </c>
      <c r="I5629" s="35" t="str">
        <f>IF('TD PENDIENTES'!C5609="","",'TD PENDIENTES'!C5609)</f>
        <v/>
      </c>
      <c r="J5629" s="35"/>
      <c r="K5629" s="35"/>
      <c r="M5629" s="34" t="str">
        <f>IF('TD PENDIENTES'!I5609="","",'TD PENDIENTES'!I5609)</f>
        <v/>
      </c>
      <c r="N5629" s="35" t="str">
        <f>IF('TD PENDIENTES'!J5609="","",'TD PENDIENTES'!J5609)</f>
        <v/>
      </c>
      <c r="R5629" s="34" t="str">
        <f>IF('TD PENDIENTES'!P5609="","",'TD PENDIENTES'!P5609)</f>
        <v/>
      </c>
      <c r="S5629" s="35" t="str">
        <f>IF('TD PENDIENTES'!Q5609="","",'TD PENDIENTES'!Q5609)</f>
        <v/>
      </c>
    </row>
    <row r="5630" spans="2:19" ht="18.600000000000001">
      <c r="B5630" s="34" t="str">
        <f>IF('TD VENCIDOS'!B5610="","",'TD VENCIDOS'!B5610)</f>
        <v/>
      </c>
      <c r="C5630" s="35" t="str">
        <f>IF('TD VENCIDOS'!C5610="","",'TD VENCIDOS'!C5610)</f>
        <v/>
      </c>
      <c r="D5630" s="34" t="str">
        <f>IF('TD VENCIDOS'!D5610="","",'TD VENCIDOS'!D5610)</f>
        <v/>
      </c>
      <c r="H5630" s="34" t="str">
        <f>IF('TD PENDIENTES'!B5610="","",'TD PENDIENTES'!B5610)</f>
        <v/>
      </c>
      <c r="I5630" s="35" t="str">
        <f>IF('TD PENDIENTES'!C5610="","",'TD PENDIENTES'!C5610)</f>
        <v/>
      </c>
      <c r="J5630" s="35"/>
      <c r="K5630" s="35"/>
      <c r="M5630" s="34" t="str">
        <f>IF('TD PENDIENTES'!I5610="","",'TD PENDIENTES'!I5610)</f>
        <v/>
      </c>
      <c r="N5630" s="35" t="str">
        <f>IF('TD PENDIENTES'!J5610="","",'TD PENDIENTES'!J5610)</f>
        <v/>
      </c>
      <c r="R5630" s="34" t="str">
        <f>IF('TD PENDIENTES'!P5610="","",'TD PENDIENTES'!P5610)</f>
        <v/>
      </c>
      <c r="S5630" s="35" t="str">
        <f>IF('TD PENDIENTES'!Q5610="","",'TD PENDIENTES'!Q5610)</f>
        <v/>
      </c>
    </row>
    <row r="5631" spans="2:19" ht="18.600000000000001">
      <c r="B5631" s="34" t="str">
        <f>IF('TD VENCIDOS'!B5611="","",'TD VENCIDOS'!B5611)</f>
        <v/>
      </c>
      <c r="C5631" s="35" t="str">
        <f>IF('TD VENCIDOS'!C5611="","",'TD VENCIDOS'!C5611)</f>
        <v/>
      </c>
      <c r="D5631" s="34" t="str">
        <f>IF('TD VENCIDOS'!D5611="","",'TD VENCIDOS'!D5611)</f>
        <v/>
      </c>
      <c r="H5631" s="34" t="str">
        <f>IF('TD PENDIENTES'!B5611="","",'TD PENDIENTES'!B5611)</f>
        <v/>
      </c>
      <c r="I5631" s="35" t="str">
        <f>IF('TD PENDIENTES'!C5611="","",'TD PENDIENTES'!C5611)</f>
        <v/>
      </c>
      <c r="J5631" s="35"/>
      <c r="K5631" s="35"/>
      <c r="M5631" s="34" t="str">
        <f>IF('TD PENDIENTES'!I5611="","",'TD PENDIENTES'!I5611)</f>
        <v/>
      </c>
      <c r="N5631" s="35" t="str">
        <f>IF('TD PENDIENTES'!J5611="","",'TD PENDIENTES'!J5611)</f>
        <v/>
      </c>
      <c r="R5631" s="34" t="str">
        <f>IF('TD PENDIENTES'!P5611="","",'TD PENDIENTES'!P5611)</f>
        <v/>
      </c>
      <c r="S5631" s="35" t="str">
        <f>IF('TD PENDIENTES'!Q5611="","",'TD PENDIENTES'!Q5611)</f>
        <v/>
      </c>
    </row>
    <row r="5632" spans="2:19" ht="18.600000000000001">
      <c r="B5632" s="34" t="str">
        <f>IF('TD VENCIDOS'!B5612="","",'TD VENCIDOS'!B5612)</f>
        <v/>
      </c>
      <c r="C5632" s="35" t="str">
        <f>IF('TD VENCIDOS'!C5612="","",'TD VENCIDOS'!C5612)</f>
        <v/>
      </c>
      <c r="D5632" s="34" t="str">
        <f>IF('TD VENCIDOS'!D5612="","",'TD VENCIDOS'!D5612)</f>
        <v/>
      </c>
      <c r="H5632" s="34" t="str">
        <f>IF('TD PENDIENTES'!B5612="","",'TD PENDIENTES'!B5612)</f>
        <v/>
      </c>
      <c r="I5632" s="35" t="str">
        <f>IF('TD PENDIENTES'!C5612="","",'TD PENDIENTES'!C5612)</f>
        <v/>
      </c>
      <c r="J5632" s="35"/>
      <c r="K5632" s="35"/>
      <c r="M5632" s="34" t="str">
        <f>IF('TD PENDIENTES'!I5612="","",'TD PENDIENTES'!I5612)</f>
        <v/>
      </c>
      <c r="N5632" s="35" t="str">
        <f>IF('TD PENDIENTES'!J5612="","",'TD PENDIENTES'!J5612)</f>
        <v/>
      </c>
      <c r="R5632" s="34" t="str">
        <f>IF('TD PENDIENTES'!P5612="","",'TD PENDIENTES'!P5612)</f>
        <v/>
      </c>
      <c r="S5632" s="35" t="str">
        <f>IF('TD PENDIENTES'!Q5612="","",'TD PENDIENTES'!Q5612)</f>
        <v/>
      </c>
    </row>
    <row r="5633" spans="2:19" ht="18.600000000000001">
      <c r="B5633" s="34" t="str">
        <f>IF('TD VENCIDOS'!B5613="","",'TD VENCIDOS'!B5613)</f>
        <v/>
      </c>
      <c r="C5633" s="35" t="str">
        <f>IF('TD VENCIDOS'!C5613="","",'TD VENCIDOS'!C5613)</f>
        <v/>
      </c>
      <c r="D5633" s="34" t="str">
        <f>IF('TD VENCIDOS'!D5613="","",'TD VENCIDOS'!D5613)</f>
        <v/>
      </c>
      <c r="H5633" s="34" t="str">
        <f>IF('TD PENDIENTES'!B5613="","",'TD PENDIENTES'!B5613)</f>
        <v/>
      </c>
      <c r="I5633" s="35" t="str">
        <f>IF('TD PENDIENTES'!C5613="","",'TD PENDIENTES'!C5613)</f>
        <v/>
      </c>
      <c r="J5633" s="35"/>
      <c r="K5633" s="35"/>
      <c r="M5633" s="34" t="str">
        <f>IF('TD PENDIENTES'!I5613="","",'TD PENDIENTES'!I5613)</f>
        <v/>
      </c>
      <c r="N5633" s="35" t="str">
        <f>IF('TD PENDIENTES'!J5613="","",'TD PENDIENTES'!J5613)</f>
        <v/>
      </c>
      <c r="R5633" s="34" t="str">
        <f>IF('TD PENDIENTES'!P5613="","",'TD PENDIENTES'!P5613)</f>
        <v/>
      </c>
      <c r="S5633" s="35" t="str">
        <f>IF('TD PENDIENTES'!Q5613="","",'TD PENDIENTES'!Q5613)</f>
        <v/>
      </c>
    </row>
    <row r="5634" spans="2:19" ht="18.600000000000001">
      <c r="B5634" s="34" t="str">
        <f>IF('TD VENCIDOS'!B5614="","",'TD VENCIDOS'!B5614)</f>
        <v/>
      </c>
      <c r="C5634" s="35" t="str">
        <f>IF('TD VENCIDOS'!C5614="","",'TD VENCIDOS'!C5614)</f>
        <v/>
      </c>
      <c r="D5634" s="34" t="str">
        <f>IF('TD VENCIDOS'!D5614="","",'TD VENCIDOS'!D5614)</f>
        <v/>
      </c>
      <c r="H5634" s="34" t="str">
        <f>IF('TD PENDIENTES'!B5614="","",'TD PENDIENTES'!B5614)</f>
        <v/>
      </c>
      <c r="I5634" s="35" t="str">
        <f>IF('TD PENDIENTES'!C5614="","",'TD PENDIENTES'!C5614)</f>
        <v/>
      </c>
      <c r="J5634" s="35"/>
      <c r="K5634" s="35"/>
      <c r="M5634" s="34" t="str">
        <f>IF('TD PENDIENTES'!I5614="","",'TD PENDIENTES'!I5614)</f>
        <v/>
      </c>
      <c r="N5634" s="35" t="str">
        <f>IF('TD PENDIENTES'!J5614="","",'TD PENDIENTES'!J5614)</f>
        <v/>
      </c>
      <c r="R5634" s="34" t="str">
        <f>IF('TD PENDIENTES'!P5614="","",'TD PENDIENTES'!P5614)</f>
        <v/>
      </c>
      <c r="S5634" s="35" t="str">
        <f>IF('TD PENDIENTES'!Q5614="","",'TD PENDIENTES'!Q5614)</f>
        <v/>
      </c>
    </row>
    <row r="5635" spans="2:19" ht="18.600000000000001">
      <c r="B5635" s="34" t="str">
        <f>IF('TD VENCIDOS'!B5615="","",'TD VENCIDOS'!B5615)</f>
        <v/>
      </c>
      <c r="C5635" s="35" t="str">
        <f>IF('TD VENCIDOS'!C5615="","",'TD VENCIDOS'!C5615)</f>
        <v/>
      </c>
      <c r="D5635" s="34" t="str">
        <f>IF('TD VENCIDOS'!D5615="","",'TD VENCIDOS'!D5615)</f>
        <v/>
      </c>
      <c r="H5635" s="34" t="str">
        <f>IF('TD PENDIENTES'!B5615="","",'TD PENDIENTES'!B5615)</f>
        <v/>
      </c>
      <c r="I5635" s="35" t="str">
        <f>IF('TD PENDIENTES'!C5615="","",'TD PENDIENTES'!C5615)</f>
        <v/>
      </c>
      <c r="J5635" s="35"/>
      <c r="K5635" s="35"/>
      <c r="M5635" s="34" t="str">
        <f>IF('TD PENDIENTES'!I5615="","",'TD PENDIENTES'!I5615)</f>
        <v/>
      </c>
      <c r="N5635" s="35" t="str">
        <f>IF('TD PENDIENTES'!J5615="","",'TD PENDIENTES'!J5615)</f>
        <v/>
      </c>
      <c r="R5635" s="34" t="str">
        <f>IF('TD PENDIENTES'!P5615="","",'TD PENDIENTES'!P5615)</f>
        <v/>
      </c>
      <c r="S5635" s="35" t="str">
        <f>IF('TD PENDIENTES'!Q5615="","",'TD PENDIENTES'!Q5615)</f>
        <v/>
      </c>
    </row>
    <row r="5636" spans="2:19" ht="18.600000000000001">
      <c r="B5636" s="34" t="str">
        <f>IF('TD VENCIDOS'!B5616="","",'TD VENCIDOS'!B5616)</f>
        <v/>
      </c>
      <c r="C5636" s="35" t="str">
        <f>IF('TD VENCIDOS'!C5616="","",'TD VENCIDOS'!C5616)</f>
        <v/>
      </c>
      <c r="D5636" s="34" t="str">
        <f>IF('TD VENCIDOS'!D5616="","",'TD VENCIDOS'!D5616)</f>
        <v/>
      </c>
      <c r="H5636" s="34" t="str">
        <f>IF('TD PENDIENTES'!B5616="","",'TD PENDIENTES'!B5616)</f>
        <v/>
      </c>
      <c r="I5636" s="35" t="str">
        <f>IF('TD PENDIENTES'!C5616="","",'TD PENDIENTES'!C5616)</f>
        <v/>
      </c>
      <c r="J5636" s="35"/>
      <c r="K5636" s="35"/>
      <c r="M5636" s="34" t="str">
        <f>IF('TD PENDIENTES'!I5616="","",'TD PENDIENTES'!I5616)</f>
        <v/>
      </c>
      <c r="N5636" s="35" t="str">
        <f>IF('TD PENDIENTES'!J5616="","",'TD PENDIENTES'!J5616)</f>
        <v/>
      </c>
      <c r="R5636" s="34" t="str">
        <f>IF('TD PENDIENTES'!P5616="","",'TD PENDIENTES'!P5616)</f>
        <v/>
      </c>
      <c r="S5636" s="35" t="str">
        <f>IF('TD PENDIENTES'!Q5616="","",'TD PENDIENTES'!Q5616)</f>
        <v/>
      </c>
    </row>
    <row r="5637" spans="2:19" ht="18.600000000000001">
      <c r="B5637" s="34" t="str">
        <f>IF('TD VENCIDOS'!B5617="","",'TD VENCIDOS'!B5617)</f>
        <v/>
      </c>
      <c r="C5637" s="35" t="str">
        <f>IF('TD VENCIDOS'!C5617="","",'TD VENCIDOS'!C5617)</f>
        <v/>
      </c>
      <c r="D5637" s="34" t="str">
        <f>IF('TD VENCIDOS'!D5617="","",'TD VENCIDOS'!D5617)</f>
        <v/>
      </c>
      <c r="H5637" s="34" t="str">
        <f>IF('TD PENDIENTES'!B5617="","",'TD PENDIENTES'!B5617)</f>
        <v/>
      </c>
      <c r="I5637" s="35" t="str">
        <f>IF('TD PENDIENTES'!C5617="","",'TD PENDIENTES'!C5617)</f>
        <v/>
      </c>
      <c r="J5637" s="35"/>
      <c r="K5637" s="35"/>
      <c r="M5637" s="34" t="str">
        <f>IF('TD PENDIENTES'!I5617="","",'TD PENDIENTES'!I5617)</f>
        <v/>
      </c>
      <c r="N5637" s="35" t="str">
        <f>IF('TD PENDIENTES'!J5617="","",'TD PENDIENTES'!J5617)</f>
        <v/>
      </c>
      <c r="R5637" s="34" t="str">
        <f>IF('TD PENDIENTES'!P5617="","",'TD PENDIENTES'!P5617)</f>
        <v/>
      </c>
      <c r="S5637" s="35" t="str">
        <f>IF('TD PENDIENTES'!Q5617="","",'TD PENDIENTES'!Q5617)</f>
        <v/>
      </c>
    </row>
    <row r="5638" spans="2:19" ht="18.600000000000001">
      <c r="B5638" s="34" t="str">
        <f>IF('TD VENCIDOS'!B5618="","",'TD VENCIDOS'!B5618)</f>
        <v/>
      </c>
      <c r="C5638" s="35" t="str">
        <f>IF('TD VENCIDOS'!C5618="","",'TD VENCIDOS'!C5618)</f>
        <v/>
      </c>
      <c r="D5638" s="34" t="str">
        <f>IF('TD VENCIDOS'!D5618="","",'TD VENCIDOS'!D5618)</f>
        <v/>
      </c>
      <c r="H5638" s="34" t="str">
        <f>IF('TD PENDIENTES'!B5618="","",'TD PENDIENTES'!B5618)</f>
        <v/>
      </c>
      <c r="I5638" s="35" t="str">
        <f>IF('TD PENDIENTES'!C5618="","",'TD PENDIENTES'!C5618)</f>
        <v/>
      </c>
      <c r="J5638" s="35"/>
      <c r="K5638" s="35"/>
      <c r="M5638" s="34" t="str">
        <f>IF('TD PENDIENTES'!I5618="","",'TD PENDIENTES'!I5618)</f>
        <v/>
      </c>
      <c r="N5638" s="35" t="str">
        <f>IF('TD PENDIENTES'!J5618="","",'TD PENDIENTES'!J5618)</f>
        <v/>
      </c>
      <c r="R5638" s="34" t="str">
        <f>IF('TD PENDIENTES'!P5618="","",'TD PENDIENTES'!P5618)</f>
        <v/>
      </c>
      <c r="S5638" s="35" t="str">
        <f>IF('TD PENDIENTES'!Q5618="","",'TD PENDIENTES'!Q5618)</f>
        <v/>
      </c>
    </row>
    <row r="5639" spans="2:19" ht="18.600000000000001">
      <c r="B5639" s="34" t="str">
        <f>IF('TD VENCIDOS'!B5619="","",'TD VENCIDOS'!B5619)</f>
        <v/>
      </c>
      <c r="C5639" s="35" t="str">
        <f>IF('TD VENCIDOS'!C5619="","",'TD VENCIDOS'!C5619)</f>
        <v/>
      </c>
      <c r="D5639" s="34" t="str">
        <f>IF('TD VENCIDOS'!D5619="","",'TD VENCIDOS'!D5619)</f>
        <v/>
      </c>
      <c r="H5639" s="34" t="str">
        <f>IF('TD PENDIENTES'!B5619="","",'TD PENDIENTES'!B5619)</f>
        <v/>
      </c>
      <c r="I5639" s="35" t="str">
        <f>IF('TD PENDIENTES'!C5619="","",'TD PENDIENTES'!C5619)</f>
        <v/>
      </c>
      <c r="J5639" s="35"/>
      <c r="K5639" s="35"/>
      <c r="M5639" s="34" t="str">
        <f>IF('TD PENDIENTES'!I5619="","",'TD PENDIENTES'!I5619)</f>
        <v/>
      </c>
      <c r="N5639" s="35" t="str">
        <f>IF('TD PENDIENTES'!J5619="","",'TD PENDIENTES'!J5619)</f>
        <v/>
      </c>
      <c r="R5639" s="34" t="str">
        <f>IF('TD PENDIENTES'!P5619="","",'TD PENDIENTES'!P5619)</f>
        <v/>
      </c>
      <c r="S5639" s="35" t="str">
        <f>IF('TD PENDIENTES'!Q5619="","",'TD PENDIENTES'!Q5619)</f>
        <v/>
      </c>
    </row>
    <row r="5640" spans="2:19" ht="18.600000000000001">
      <c r="B5640" s="34" t="str">
        <f>IF('TD VENCIDOS'!B5620="","",'TD VENCIDOS'!B5620)</f>
        <v/>
      </c>
      <c r="C5640" s="35" t="str">
        <f>IF('TD VENCIDOS'!C5620="","",'TD VENCIDOS'!C5620)</f>
        <v/>
      </c>
      <c r="D5640" s="34" t="str">
        <f>IF('TD VENCIDOS'!D5620="","",'TD VENCIDOS'!D5620)</f>
        <v/>
      </c>
      <c r="H5640" s="34" t="str">
        <f>IF('TD PENDIENTES'!B5620="","",'TD PENDIENTES'!B5620)</f>
        <v/>
      </c>
      <c r="I5640" s="35" t="str">
        <f>IF('TD PENDIENTES'!C5620="","",'TD PENDIENTES'!C5620)</f>
        <v/>
      </c>
      <c r="J5640" s="35"/>
      <c r="K5640" s="35"/>
      <c r="M5640" s="34" t="str">
        <f>IF('TD PENDIENTES'!I5620="","",'TD PENDIENTES'!I5620)</f>
        <v/>
      </c>
      <c r="N5640" s="35" t="str">
        <f>IF('TD PENDIENTES'!J5620="","",'TD PENDIENTES'!J5620)</f>
        <v/>
      </c>
      <c r="R5640" s="34" t="str">
        <f>IF('TD PENDIENTES'!P5620="","",'TD PENDIENTES'!P5620)</f>
        <v/>
      </c>
      <c r="S5640" s="35" t="str">
        <f>IF('TD PENDIENTES'!Q5620="","",'TD PENDIENTES'!Q5620)</f>
        <v/>
      </c>
    </row>
    <row r="5641" spans="2:19" ht="18.600000000000001">
      <c r="B5641" s="34" t="str">
        <f>IF('TD VENCIDOS'!B5621="","",'TD VENCIDOS'!B5621)</f>
        <v/>
      </c>
      <c r="C5641" s="35" t="str">
        <f>IF('TD VENCIDOS'!C5621="","",'TD VENCIDOS'!C5621)</f>
        <v/>
      </c>
      <c r="D5641" s="34" t="str">
        <f>IF('TD VENCIDOS'!D5621="","",'TD VENCIDOS'!D5621)</f>
        <v/>
      </c>
      <c r="H5641" s="34" t="str">
        <f>IF('TD PENDIENTES'!B5621="","",'TD PENDIENTES'!B5621)</f>
        <v/>
      </c>
      <c r="I5641" s="35" t="str">
        <f>IF('TD PENDIENTES'!C5621="","",'TD PENDIENTES'!C5621)</f>
        <v/>
      </c>
      <c r="J5641" s="35"/>
      <c r="K5641" s="35"/>
      <c r="M5641" s="34" t="str">
        <f>IF('TD PENDIENTES'!I5621="","",'TD PENDIENTES'!I5621)</f>
        <v/>
      </c>
      <c r="N5641" s="35" t="str">
        <f>IF('TD PENDIENTES'!J5621="","",'TD PENDIENTES'!J5621)</f>
        <v/>
      </c>
      <c r="R5641" s="34" t="str">
        <f>IF('TD PENDIENTES'!P5621="","",'TD PENDIENTES'!P5621)</f>
        <v/>
      </c>
      <c r="S5641" s="35" t="str">
        <f>IF('TD PENDIENTES'!Q5621="","",'TD PENDIENTES'!Q5621)</f>
        <v/>
      </c>
    </row>
    <row r="5642" spans="2:19" ht="18.600000000000001">
      <c r="B5642" s="34" t="str">
        <f>IF('TD VENCIDOS'!B5622="","",'TD VENCIDOS'!B5622)</f>
        <v/>
      </c>
      <c r="C5642" s="35" t="str">
        <f>IF('TD VENCIDOS'!C5622="","",'TD VENCIDOS'!C5622)</f>
        <v/>
      </c>
      <c r="D5642" s="34" t="str">
        <f>IF('TD VENCIDOS'!D5622="","",'TD VENCIDOS'!D5622)</f>
        <v/>
      </c>
      <c r="H5642" s="34" t="str">
        <f>IF('TD PENDIENTES'!B5622="","",'TD PENDIENTES'!B5622)</f>
        <v/>
      </c>
      <c r="I5642" s="35" t="str">
        <f>IF('TD PENDIENTES'!C5622="","",'TD PENDIENTES'!C5622)</f>
        <v/>
      </c>
      <c r="J5642" s="35"/>
      <c r="K5642" s="35"/>
      <c r="M5642" s="34" t="str">
        <f>IF('TD PENDIENTES'!I5622="","",'TD PENDIENTES'!I5622)</f>
        <v/>
      </c>
      <c r="N5642" s="35" t="str">
        <f>IF('TD PENDIENTES'!J5622="","",'TD PENDIENTES'!J5622)</f>
        <v/>
      </c>
      <c r="R5642" s="34" t="str">
        <f>IF('TD PENDIENTES'!P5622="","",'TD PENDIENTES'!P5622)</f>
        <v/>
      </c>
      <c r="S5642" s="35" t="str">
        <f>IF('TD PENDIENTES'!Q5622="","",'TD PENDIENTES'!Q5622)</f>
        <v/>
      </c>
    </row>
    <row r="5643" spans="2:19" ht="18.600000000000001">
      <c r="B5643" s="34" t="str">
        <f>IF('TD VENCIDOS'!B5623="","",'TD VENCIDOS'!B5623)</f>
        <v/>
      </c>
      <c r="C5643" s="35" t="str">
        <f>IF('TD VENCIDOS'!C5623="","",'TD VENCIDOS'!C5623)</f>
        <v/>
      </c>
      <c r="D5643" s="34" t="str">
        <f>IF('TD VENCIDOS'!D5623="","",'TD VENCIDOS'!D5623)</f>
        <v/>
      </c>
      <c r="H5643" s="34" t="str">
        <f>IF('TD PENDIENTES'!B5623="","",'TD PENDIENTES'!B5623)</f>
        <v/>
      </c>
      <c r="I5643" s="35" t="str">
        <f>IF('TD PENDIENTES'!C5623="","",'TD PENDIENTES'!C5623)</f>
        <v/>
      </c>
      <c r="J5643" s="35"/>
      <c r="K5643" s="35"/>
      <c r="M5643" s="34" t="str">
        <f>IF('TD PENDIENTES'!I5623="","",'TD PENDIENTES'!I5623)</f>
        <v/>
      </c>
      <c r="N5643" s="35" t="str">
        <f>IF('TD PENDIENTES'!J5623="","",'TD PENDIENTES'!J5623)</f>
        <v/>
      </c>
      <c r="R5643" s="34" t="str">
        <f>IF('TD PENDIENTES'!P5623="","",'TD PENDIENTES'!P5623)</f>
        <v/>
      </c>
      <c r="S5643" s="35" t="str">
        <f>IF('TD PENDIENTES'!Q5623="","",'TD PENDIENTES'!Q5623)</f>
        <v/>
      </c>
    </row>
    <row r="5644" spans="2:19" ht="18.600000000000001">
      <c r="B5644" s="34" t="str">
        <f>IF('TD VENCIDOS'!B5624="","",'TD VENCIDOS'!B5624)</f>
        <v/>
      </c>
      <c r="C5644" s="35" t="str">
        <f>IF('TD VENCIDOS'!C5624="","",'TD VENCIDOS'!C5624)</f>
        <v/>
      </c>
      <c r="D5644" s="34" t="str">
        <f>IF('TD VENCIDOS'!D5624="","",'TD VENCIDOS'!D5624)</f>
        <v/>
      </c>
      <c r="H5644" s="34" t="str">
        <f>IF('TD PENDIENTES'!B5624="","",'TD PENDIENTES'!B5624)</f>
        <v/>
      </c>
      <c r="I5644" s="35" t="str">
        <f>IF('TD PENDIENTES'!C5624="","",'TD PENDIENTES'!C5624)</f>
        <v/>
      </c>
      <c r="J5644" s="35"/>
      <c r="K5644" s="35"/>
      <c r="M5644" s="34" t="str">
        <f>IF('TD PENDIENTES'!I5624="","",'TD PENDIENTES'!I5624)</f>
        <v/>
      </c>
      <c r="N5644" s="35" t="str">
        <f>IF('TD PENDIENTES'!J5624="","",'TD PENDIENTES'!J5624)</f>
        <v/>
      </c>
      <c r="R5644" s="34" t="str">
        <f>IF('TD PENDIENTES'!P5624="","",'TD PENDIENTES'!P5624)</f>
        <v/>
      </c>
      <c r="S5644" s="35" t="str">
        <f>IF('TD PENDIENTES'!Q5624="","",'TD PENDIENTES'!Q5624)</f>
        <v/>
      </c>
    </row>
    <row r="5645" spans="2:19" ht="18.600000000000001">
      <c r="B5645" s="34" t="str">
        <f>IF('TD VENCIDOS'!B5625="","",'TD VENCIDOS'!B5625)</f>
        <v/>
      </c>
      <c r="C5645" s="35" t="str">
        <f>IF('TD VENCIDOS'!C5625="","",'TD VENCIDOS'!C5625)</f>
        <v/>
      </c>
      <c r="D5645" s="34" t="str">
        <f>IF('TD VENCIDOS'!D5625="","",'TD VENCIDOS'!D5625)</f>
        <v/>
      </c>
      <c r="H5645" s="34" t="str">
        <f>IF('TD PENDIENTES'!B5625="","",'TD PENDIENTES'!B5625)</f>
        <v/>
      </c>
      <c r="I5645" s="35" t="str">
        <f>IF('TD PENDIENTES'!C5625="","",'TD PENDIENTES'!C5625)</f>
        <v/>
      </c>
      <c r="J5645" s="35"/>
      <c r="K5645" s="35"/>
      <c r="M5645" s="34" t="str">
        <f>IF('TD PENDIENTES'!I5625="","",'TD PENDIENTES'!I5625)</f>
        <v/>
      </c>
      <c r="N5645" s="35" t="str">
        <f>IF('TD PENDIENTES'!J5625="","",'TD PENDIENTES'!J5625)</f>
        <v/>
      </c>
      <c r="R5645" s="34" t="str">
        <f>IF('TD PENDIENTES'!P5625="","",'TD PENDIENTES'!P5625)</f>
        <v/>
      </c>
      <c r="S5645" s="35" t="str">
        <f>IF('TD PENDIENTES'!Q5625="","",'TD PENDIENTES'!Q5625)</f>
        <v/>
      </c>
    </row>
    <row r="5646" spans="2:19" ht="18.600000000000001">
      <c r="B5646" s="34" t="str">
        <f>IF('TD VENCIDOS'!B5626="","",'TD VENCIDOS'!B5626)</f>
        <v/>
      </c>
      <c r="C5646" s="35" t="str">
        <f>IF('TD VENCIDOS'!C5626="","",'TD VENCIDOS'!C5626)</f>
        <v/>
      </c>
      <c r="D5646" s="34" t="str">
        <f>IF('TD VENCIDOS'!D5626="","",'TD VENCIDOS'!D5626)</f>
        <v/>
      </c>
      <c r="H5646" s="34" t="str">
        <f>IF('TD PENDIENTES'!B5626="","",'TD PENDIENTES'!B5626)</f>
        <v/>
      </c>
      <c r="I5646" s="35" t="str">
        <f>IF('TD PENDIENTES'!C5626="","",'TD PENDIENTES'!C5626)</f>
        <v/>
      </c>
      <c r="J5646" s="35"/>
      <c r="K5646" s="35"/>
      <c r="M5646" s="34" t="str">
        <f>IF('TD PENDIENTES'!I5626="","",'TD PENDIENTES'!I5626)</f>
        <v/>
      </c>
      <c r="N5646" s="35" t="str">
        <f>IF('TD PENDIENTES'!J5626="","",'TD PENDIENTES'!J5626)</f>
        <v/>
      </c>
      <c r="R5646" s="34" t="str">
        <f>IF('TD PENDIENTES'!P5626="","",'TD PENDIENTES'!P5626)</f>
        <v/>
      </c>
      <c r="S5646" s="35" t="str">
        <f>IF('TD PENDIENTES'!Q5626="","",'TD PENDIENTES'!Q5626)</f>
        <v/>
      </c>
    </row>
    <row r="5647" spans="2:19" ht="18.600000000000001">
      <c r="B5647" s="34" t="str">
        <f>IF('TD VENCIDOS'!B5627="","",'TD VENCIDOS'!B5627)</f>
        <v/>
      </c>
      <c r="C5647" s="35" t="str">
        <f>IF('TD VENCIDOS'!C5627="","",'TD VENCIDOS'!C5627)</f>
        <v/>
      </c>
      <c r="D5647" s="34" t="str">
        <f>IF('TD VENCIDOS'!D5627="","",'TD VENCIDOS'!D5627)</f>
        <v/>
      </c>
      <c r="H5647" s="34" t="str">
        <f>IF('TD PENDIENTES'!B5627="","",'TD PENDIENTES'!B5627)</f>
        <v/>
      </c>
      <c r="I5647" s="35" t="str">
        <f>IF('TD PENDIENTES'!C5627="","",'TD PENDIENTES'!C5627)</f>
        <v/>
      </c>
      <c r="J5647" s="35"/>
      <c r="K5647" s="35"/>
      <c r="M5647" s="34" t="str">
        <f>IF('TD PENDIENTES'!I5627="","",'TD PENDIENTES'!I5627)</f>
        <v/>
      </c>
      <c r="N5647" s="35" t="str">
        <f>IF('TD PENDIENTES'!J5627="","",'TD PENDIENTES'!J5627)</f>
        <v/>
      </c>
      <c r="R5647" s="34" t="str">
        <f>IF('TD PENDIENTES'!P5627="","",'TD PENDIENTES'!P5627)</f>
        <v/>
      </c>
      <c r="S5647" s="35" t="str">
        <f>IF('TD PENDIENTES'!Q5627="","",'TD PENDIENTES'!Q5627)</f>
        <v/>
      </c>
    </row>
    <row r="5648" spans="2:19" ht="18.600000000000001">
      <c r="B5648" s="34" t="str">
        <f>IF('TD VENCIDOS'!B5628="","",'TD VENCIDOS'!B5628)</f>
        <v/>
      </c>
      <c r="C5648" s="35" t="str">
        <f>IF('TD VENCIDOS'!C5628="","",'TD VENCIDOS'!C5628)</f>
        <v/>
      </c>
      <c r="D5648" s="34" t="str">
        <f>IF('TD VENCIDOS'!D5628="","",'TD VENCIDOS'!D5628)</f>
        <v/>
      </c>
      <c r="H5648" s="34" t="str">
        <f>IF('TD PENDIENTES'!B5628="","",'TD PENDIENTES'!B5628)</f>
        <v/>
      </c>
      <c r="I5648" s="35" t="str">
        <f>IF('TD PENDIENTES'!C5628="","",'TD PENDIENTES'!C5628)</f>
        <v/>
      </c>
      <c r="J5648" s="35"/>
      <c r="K5648" s="35"/>
      <c r="M5648" s="34" t="str">
        <f>IF('TD PENDIENTES'!I5628="","",'TD PENDIENTES'!I5628)</f>
        <v/>
      </c>
      <c r="N5648" s="35" t="str">
        <f>IF('TD PENDIENTES'!J5628="","",'TD PENDIENTES'!J5628)</f>
        <v/>
      </c>
      <c r="R5648" s="34" t="str">
        <f>IF('TD PENDIENTES'!P5628="","",'TD PENDIENTES'!P5628)</f>
        <v/>
      </c>
      <c r="S5648" s="35" t="str">
        <f>IF('TD PENDIENTES'!Q5628="","",'TD PENDIENTES'!Q5628)</f>
        <v/>
      </c>
    </row>
    <row r="5649" spans="2:19" ht="18.600000000000001">
      <c r="B5649" s="34" t="str">
        <f>IF('TD VENCIDOS'!B5629="","",'TD VENCIDOS'!B5629)</f>
        <v/>
      </c>
      <c r="C5649" s="35" t="str">
        <f>IF('TD VENCIDOS'!C5629="","",'TD VENCIDOS'!C5629)</f>
        <v/>
      </c>
      <c r="D5649" s="34" t="str">
        <f>IF('TD VENCIDOS'!D5629="","",'TD VENCIDOS'!D5629)</f>
        <v/>
      </c>
      <c r="H5649" s="34" t="str">
        <f>IF('TD PENDIENTES'!B5629="","",'TD PENDIENTES'!B5629)</f>
        <v/>
      </c>
      <c r="I5649" s="35" t="str">
        <f>IF('TD PENDIENTES'!C5629="","",'TD PENDIENTES'!C5629)</f>
        <v/>
      </c>
      <c r="J5649" s="35"/>
      <c r="K5649" s="35"/>
      <c r="M5649" s="34" t="str">
        <f>IF('TD PENDIENTES'!I5629="","",'TD PENDIENTES'!I5629)</f>
        <v/>
      </c>
      <c r="N5649" s="35" t="str">
        <f>IF('TD PENDIENTES'!J5629="","",'TD PENDIENTES'!J5629)</f>
        <v/>
      </c>
      <c r="R5649" s="34" t="str">
        <f>IF('TD PENDIENTES'!P5629="","",'TD PENDIENTES'!P5629)</f>
        <v/>
      </c>
      <c r="S5649" s="35" t="str">
        <f>IF('TD PENDIENTES'!Q5629="","",'TD PENDIENTES'!Q5629)</f>
        <v/>
      </c>
    </row>
    <row r="5650" spans="2:19" ht="18.600000000000001">
      <c r="B5650" s="34" t="str">
        <f>IF('TD VENCIDOS'!B5630="","",'TD VENCIDOS'!B5630)</f>
        <v/>
      </c>
      <c r="C5650" s="35" t="str">
        <f>IF('TD VENCIDOS'!C5630="","",'TD VENCIDOS'!C5630)</f>
        <v/>
      </c>
      <c r="D5650" s="34" t="str">
        <f>IF('TD VENCIDOS'!D5630="","",'TD VENCIDOS'!D5630)</f>
        <v/>
      </c>
      <c r="H5650" s="34" t="str">
        <f>IF('TD PENDIENTES'!B5630="","",'TD PENDIENTES'!B5630)</f>
        <v/>
      </c>
      <c r="I5650" s="35" t="str">
        <f>IF('TD PENDIENTES'!C5630="","",'TD PENDIENTES'!C5630)</f>
        <v/>
      </c>
      <c r="J5650" s="35"/>
      <c r="K5650" s="35"/>
      <c r="M5650" s="34" t="str">
        <f>IF('TD PENDIENTES'!I5630="","",'TD PENDIENTES'!I5630)</f>
        <v/>
      </c>
      <c r="N5650" s="35" t="str">
        <f>IF('TD PENDIENTES'!J5630="","",'TD PENDIENTES'!J5630)</f>
        <v/>
      </c>
      <c r="R5650" s="34" t="str">
        <f>IF('TD PENDIENTES'!P5630="","",'TD PENDIENTES'!P5630)</f>
        <v/>
      </c>
      <c r="S5650" s="35" t="str">
        <f>IF('TD PENDIENTES'!Q5630="","",'TD PENDIENTES'!Q5630)</f>
        <v/>
      </c>
    </row>
    <row r="5651" spans="2:19" ht="18.600000000000001">
      <c r="B5651" s="34" t="str">
        <f>IF('TD VENCIDOS'!B5631="","",'TD VENCIDOS'!B5631)</f>
        <v/>
      </c>
      <c r="C5651" s="35" t="str">
        <f>IF('TD VENCIDOS'!C5631="","",'TD VENCIDOS'!C5631)</f>
        <v/>
      </c>
      <c r="D5651" s="34" t="str">
        <f>IF('TD VENCIDOS'!D5631="","",'TD VENCIDOS'!D5631)</f>
        <v/>
      </c>
      <c r="H5651" s="34" t="str">
        <f>IF('TD PENDIENTES'!B5631="","",'TD PENDIENTES'!B5631)</f>
        <v/>
      </c>
      <c r="I5651" s="35" t="str">
        <f>IF('TD PENDIENTES'!C5631="","",'TD PENDIENTES'!C5631)</f>
        <v/>
      </c>
      <c r="J5651" s="35"/>
      <c r="K5651" s="35"/>
      <c r="M5651" s="34" t="str">
        <f>IF('TD PENDIENTES'!I5631="","",'TD PENDIENTES'!I5631)</f>
        <v/>
      </c>
      <c r="N5651" s="35" t="str">
        <f>IF('TD PENDIENTES'!J5631="","",'TD PENDIENTES'!J5631)</f>
        <v/>
      </c>
      <c r="R5651" s="34" t="str">
        <f>IF('TD PENDIENTES'!P5631="","",'TD PENDIENTES'!P5631)</f>
        <v/>
      </c>
      <c r="S5651" s="35" t="str">
        <f>IF('TD PENDIENTES'!Q5631="","",'TD PENDIENTES'!Q5631)</f>
        <v/>
      </c>
    </row>
    <row r="5652" spans="2:19" ht="18.600000000000001">
      <c r="B5652" s="34" t="str">
        <f>IF('TD VENCIDOS'!B5632="","",'TD VENCIDOS'!B5632)</f>
        <v/>
      </c>
      <c r="C5652" s="35" t="str">
        <f>IF('TD VENCIDOS'!C5632="","",'TD VENCIDOS'!C5632)</f>
        <v/>
      </c>
      <c r="D5652" s="34" t="str">
        <f>IF('TD VENCIDOS'!D5632="","",'TD VENCIDOS'!D5632)</f>
        <v/>
      </c>
      <c r="H5652" s="34" t="str">
        <f>IF('TD PENDIENTES'!B5632="","",'TD PENDIENTES'!B5632)</f>
        <v/>
      </c>
      <c r="I5652" s="35" t="str">
        <f>IF('TD PENDIENTES'!C5632="","",'TD PENDIENTES'!C5632)</f>
        <v/>
      </c>
      <c r="J5652" s="35"/>
      <c r="K5652" s="35"/>
      <c r="M5652" s="34" t="str">
        <f>IF('TD PENDIENTES'!I5632="","",'TD PENDIENTES'!I5632)</f>
        <v/>
      </c>
      <c r="N5652" s="35" t="str">
        <f>IF('TD PENDIENTES'!J5632="","",'TD PENDIENTES'!J5632)</f>
        <v/>
      </c>
      <c r="R5652" s="34" t="str">
        <f>IF('TD PENDIENTES'!P5632="","",'TD PENDIENTES'!P5632)</f>
        <v/>
      </c>
      <c r="S5652" s="35" t="str">
        <f>IF('TD PENDIENTES'!Q5632="","",'TD PENDIENTES'!Q5632)</f>
        <v/>
      </c>
    </row>
    <row r="5653" spans="2:19" ht="18.600000000000001">
      <c r="B5653" s="34" t="str">
        <f>IF('TD VENCIDOS'!B5633="","",'TD VENCIDOS'!B5633)</f>
        <v/>
      </c>
      <c r="C5653" s="35" t="str">
        <f>IF('TD VENCIDOS'!C5633="","",'TD VENCIDOS'!C5633)</f>
        <v/>
      </c>
      <c r="D5653" s="34" t="str">
        <f>IF('TD VENCIDOS'!D5633="","",'TD VENCIDOS'!D5633)</f>
        <v/>
      </c>
      <c r="H5653" s="34" t="str">
        <f>IF('TD PENDIENTES'!B5633="","",'TD PENDIENTES'!B5633)</f>
        <v/>
      </c>
      <c r="I5653" s="35" t="str">
        <f>IF('TD PENDIENTES'!C5633="","",'TD PENDIENTES'!C5633)</f>
        <v/>
      </c>
      <c r="J5653" s="35"/>
      <c r="K5653" s="35"/>
      <c r="M5653" s="34" t="str">
        <f>IF('TD PENDIENTES'!I5633="","",'TD PENDIENTES'!I5633)</f>
        <v/>
      </c>
      <c r="N5653" s="35" t="str">
        <f>IF('TD PENDIENTES'!J5633="","",'TD PENDIENTES'!J5633)</f>
        <v/>
      </c>
      <c r="R5653" s="34" t="str">
        <f>IF('TD PENDIENTES'!P5633="","",'TD PENDIENTES'!P5633)</f>
        <v/>
      </c>
      <c r="S5653" s="35" t="str">
        <f>IF('TD PENDIENTES'!Q5633="","",'TD PENDIENTES'!Q5633)</f>
        <v/>
      </c>
    </row>
    <row r="5654" spans="2:19" ht="18.600000000000001">
      <c r="B5654" s="34" t="str">
        <f>IF('TD VENCIDOS'!B5634="","",'TD VENCIDOS'!B5634)</f>
        <v/>
      </c>
      <c r="C5654" s="35" t="str">
        <f>IF('TD VENCIDOS'!C5634="","",'TD VENCIDOS'!C5634)</f>
        <v/>
      </c>
      <c r="D5654" s="34" t="str">
        <f>IF('TD VENCIDOS'!D5634="","",'TD VENCIDOS'!D5634)</f>
        <v/>
      </c>
      <c r="H5654" s="34" t="str">
        <f>IF('TD PENDIENTES'!B5634="","",'TD PENDIENTES'!B5634)</f>
        <v/>
      </c>
      <c r="I5654" s="35" t="str">
        <f>IF('TD PENDIENTES'!C5634="","",'TD PENDIENTES'!C5634)</f>
        <v/>
      </c>
      <c r="J5654" s="35"/>
      <c r="K5654" s="35"/>
      <c r="M5654" s="34" t="str">
        <f>IF('TD PENDIENTES'!I5634="","",'TD PENDIENTES'!I5634)</f>
        <v/>
      </c>
      <c r="N5654" s="35" t="str">
        <f>IF('TD PENDIENTES'!J5634="","",'TD PENDIENTES'!J5634)</f>
        <v/>
      </c>
      <c r="R5654" s="34" t="str">
        <f>IF('TD PENDIENTES'!P5634="","",'TD PENDIENTES'!P5634)</f>
        <v/>
      </c>
      <c r="S5654" s="35" t="str">
        <f>IF('TD PENDIENTES'!Q5634="","",'TD PENDIENTES'!Q5634)</f>
        <v/>
      </c>
    </row>
    <row r="5655" spans="2:19" ht="18.600000000000001">
      <c r="B5655" s="34" t="str">
        <f>IF('TD VENCIDOS'!B5635="","",'TD VENCIDOS'!B5635)</f>
        <v/>
      </c>
      <c r="C5655" s="35" t="str">
        <f>IF('TD VENCIDOS'!C5635="","",'TD VENCIDOS'!C5635)</f>
        <v/>
      </c>
      <c r="D5655" s="34" t="str">
        <f>IF('TD VENCIDOS'!D5635="","",'TD VENCIDOS'!D5635)</f>
        <v/>
      </c>
      <c r="H5655" s="34" t="str">
        <f>IF('TD PENDIENTES'!B5635="","",'TD PENDIENTES'!B5635)</f>
        <v/>
      </c>
      <c r="I5655" s="35" t="str">
        <f>IF('TD PENDIENTES'!C5635="","",'TD PENDIENTES'!C5635)</f>
        <v/>
      </c>
      <c r="J5655" s="35"/>
      <c r="K5655" s="35"/>
      <c r="M5655" s="34" t="str">
        <f>IF('TD PENDIENTES'!I5635="","",'TD PENDIENTES'!I5635)</f>
        <v/>
      </c>
      <c r="N5655" s="35" t="str">
        <f>IF('TD PENDIENTES'!J5635="","",'TD PENDIENTES'!J5635)</f>
        <v/>
      </c>
      <c r="R5655" s="34" t="str">
        <f>IF('TD PENDIENTES'!P5635="","",'TD PENDIENTES'!P5635)</f>
        <v/>
      </c>
      <c r="S5655" s="35" t="str">
        <f>IF('TD PENDIENTES'!Q5635="","",'TD PENDIENTES'!Q5635)</f>
        <v/>
      </c>
    </row>
    <row r="5656" spans="2:19" ht="18.600000000000001">
      <c r="B5656" s="34" t="str">
        <f>IF('TD VENCIDOS'!B5636="","",'TD VENCIDOS'!B5636)</f>
        <v/>
      </c>
      <c r="C5656" s="35" t="str">
        <f>IF('TD VENCIDOS'!C5636="","",'TD VENCIDOS'!C5636)</f>
        <v/>
      </c>
      <c r="D5656" s="34" t="str">
        <f>IF('TD VENCIDOS'!D5636="","",'TD VENCIDOS'!D5636)</f>
        <v/>
      </c>
      <c r="H5656" s="34" t="str">
        <f>IF('TD PENDIENTES'!B5636="","",'TD PENDIENTES'!B5636)</f>
        <v/>
      </c>
      <c r="I5656" s="35" t="str">
        <f>IF('TD PENDIENTES'!C5636="","",'TD PENDIENTES'!C5636)</f>
        <v/>
      </c>
      <c r="J5656" s="35"/>
      <c r="K5656" s="35"/>
      <c r="M5656" s="34" t="str">
        <f>IF('TD PENDIENTES'!I5636="","",'TD PENDIENTES'!I5636)</f>
        <v/>
      </c>
      <c r="N5656" s="35" t="str">
        <f>IF('TD PENDIENTES'!J5636="","",'TD PENDIENTES'!J5636)</f>
        <v/>
      </c>
      <c r="R5656" s="34" t="str">
        <f>IF('TD PENDIENTES'!P5636="","",'TD PENDIENTES'!P5636)</f>
        <v/>
      </c>
      <c r="S5656" s="35" t="str">
        <f>IF('TD PENDIENTES'!Q5636="","",'TD PENDIENTES'!Q5636)</f>
        <v/>
      </c>
    </row>
    <row r="5657" spans="2:19" ht="18.600000000000001">
      <c r="B5657" s="34" t="str">
        <f>IF('TD VENCIDOS'!B5637="","",'TD VENCIDOS'!B5637)</f>
        <v/>
      </c>
      <c r="C5657" s="35" t="str">
        <f>IF('TD VENCIDOS'!C5637="","",'TD VENCIDOS'!C5637)</f>
        <v/>
      </c>
      <c r="D5657" s="34" t="str">
        <f>IF('TD VENCIDOS'!D5637="","",'TD VENCIDOS'!D5637)</f>
        <v/>
      </c>
      <c r="H5657" s="34" t="str">
        <f>IF('TD PENDIENTES'!B5637="","",'TD PENDIENTES'!B5637)</f>
        <v/>
      </c>
      <c r="I5657" s="35" t="str">
        <f>IF('TD PENDIENTES'!C5637="","",'TD PENDIENTES'!C5637)</f>
        <v/>
      </c>
      <c r="J5657" s="35"/>
      <c r="K5657" s="35"/>
      <c r="M5657" s="34" t="str">
        <f>IF('TD PENDIENTES'!I5637="","",'TD PENDIENTES'!I5637)</f>
        <v/>
      </c>
      <c r="N5657" s="35" t="str">
        <f>IF('TD PENDIENTES'!J5637="","",'TD PENDIENTES'!J5637)</f>
        <v/>
      </c>
      <c r="R5657" s="34" t="str">
        <f>IF('TD PENDIENTES'!P5637="","",'TD PENDIENTES'!P5637)</f>
        <v/>
      </c>
      <c r="S5657" s="35" t="str">
        <f>IF('TD PENDIENTES'!Q5637="","",'TD PENDIENTES'!Q5637)</f>
        <v/>
      </c>
    </row>
    <row r="5658" spans="2:19" ht="18.600000000000001">
      <c r="B5658" s="34" t="str">
        <f>IF('TD VENCIDOS'!B5638="","",'TD VENCIDOS'!B5638)</f>
        <v/>
      </c>
      <c r="C5658" s="35" t="str">
        <f>IF('TD VENCIDOS'!C5638="","",'TD VENCIDOS'!C5638)</f>
        <v/>
      </c>
      <c r="D5658" s="34" t="str">
        <f>IF('TD VENCIDOS'!D5638="","",'TD VENCIDOS'!D5638)</f>
        <v/>
      </c>
      <c r="H5658" s="34" t="str">
        <f>IF('TD PENDIENTES'!B5638="","",'TD PENDIENTES'!B5638)</f>
        <v/>
      </c>
      <c r="I5658" s="35" t="str">
        <f>IF('TD PENDIENTES'!C5638="","",'TD PENDIENTES'!C5638)</f>
        <v/>
      </c>
      <c r="J5658" s="35"/>
      <c r="K5658" s="35"/>
      <c r="M5658" s="34" t="str">
        <f>IF('TD PENDIENTES'!I5638="","",'TD PENDIENTES'!I5638)</f>
        <v/>
      </c>
      <c r="N5658" s="35" t="str">
        <f>IF('TD PENDIENTES'!J5638="","",'TD PENDIENTES'!J5638)</f>
        <v/>
      </c>
      <c r="R5658" s="34" t="str">
        <f>IF('TD PENDIENTES'!P5638="","",'TD PENDIENTES'!P5638)</f>
        <v/>
      </c>
      <c r="S5658" s="35" t="str">
        <f>IF('TD PENDIENTES'!Q5638="","",'TD PENDIENTES'!Q5638)</f>
        <v/>
      </c>
    </row>
    <row r="5659" spans="2:19" ht="18.600000000000001">
      <c r="B5659" s="34" t="str">
        <f>IF('TD VENCIDOS'!B5639="","",'TD VENCIDOS'!B5639)</f>
        <v/>
      </c>
      <c r="C5659" s="35" t="str">
        <f>IF('TD VENCIDOS'!C5639="","",'TD VENCIDOS'!C5639)</f>
        <v/>
      </c>
      <c r="D5659" s="34" t="str">
        <f>IF('TD VENCIDOS'!D5639="","",'TD VENCIDOS'!D5639)</f>
        <v/>
      </c>
      <c r="H5659" s="34" t="str">
        <f>IF('TD PENDIENTES'!B5639="","",'TD PENDIENTES'!B5639)</f>
        <v/>
      </c>
      <c r="I5659" s="35" t="str">
        <f>IF('TD PENDIENTES'!C5639="","",'TD PENDIENTES'!C5639)</f>
        <v/>
      </c>
      <c r="J5659" s="35"/>
      <c r="K5659" s="35"/>
      <c r="M5659" s="34" t="str">
        <f>IF('TD PENDIENTES'!I5639="","",'TD PENDIENTES'!I5639)</f>
        <v/>
      </c>
      <c r="N5659" s="35" t="str">
        <f>IF('TD PENDIENTES'!J5639="","",'TD PENDIENTES'!J5639)</f>
        <v/>
      </c>
      <c r="R5659" s="34" t="str">
        <f>IF('TD PENDIENTES'!P5639="","",'TD PENDIENTES'!P5639)</f>
        <v/>
      </c>
      <c r="S5659" s="35" t="str">
        <f>IF('TD PENDIENTES'!Q5639="","",'TD PENDIENTES'!Q5639)</f>
        <v/>
      </c>
    </row>
    <row r="5660" spans="2:19" ht="18.600000000000001">
      <c r="B5660" s="34" t="str">
        <f>IF('TD VENCIDOS'!B5640="","",'TD VENCIDOS'!B5640)</f>
        <v/>
      </c>
      <c r="C5660" s="35" t="str">
        <f>IF('TD VENCIDOS'!C5640="","",'TD VENCIDOS'!C5640)</f>
        <v/>
      </c>
      <c r="D5660" s="34" t="str">
        <f>IF('TD VENCIDOS'!D5640="","",'TD VENCIDOS'!D5640)</f>
        <v/>
      </c>
      <c r="H5660" s="34" t="str">
        <f>IF('TD PENDIENTES'!B5640="","",'TD PENDIENTES'!B5640)</f>
        <v/>
      </c>
      <c r="I5660" s="35" t="str">
        <f>IF('TD PENDIENTES'!C5640="","",'TD PENDIENTES'!C5640)</f>
        <v/>
      </c>
      <c r="J5660" s="35"/>
      <c r="K5660" s="35"/>
      <c r="M5660" s="34" t="str">
        <f>IF('TD PENDIENTES'!I5640="","",'TD PENDIENTES'!I5640)</f>
        <v/>
      </c>
      <c r="N5660" s="35" t="str">
        <f>IF('TD PENDIENTES'!J5640="","",'TD PENDIENTES'!J5640)</f>
        <v/>
      </c>
      <c r="R5660" s="34" t="str">
        <f>IF('TD PENDIENTES'!P5640="","",'TD PENDIENTES'!P5640)</f>
        <v/>
      </c>
      <c r="S5660" s="35" t="str">
        <f>IF('TD PENDIENTES'!Q5640="","",'TD PENDIENTES'!Q5640)</f>
        <v/>
      </c>
    </row>
    <row r="5661" spans="2:19" ht="18.600000000000001">
      <c r="B5661" s="34" t="str">
        <f>IF('TD VENCIDOS'!B5641="","",'TD VENCIDOS'!B5641)</f>
        <v/>
      </c>
      <c r="C5661" s="35" t="str">
        <f>IF('TD VENCIDOS'!C5641="","",'TD VENCIDOS'!C5641)</f>
        <v/>
      </c>
      <c r="D5661" s="34" t="str">
        <f>IF('TD VENCIDOS'!D5641="","",'TD VENCIDOS'!D5641)</f>
        <v/>
      </c>
      <c r="H5661" s="34" t="str">
        <f>IF('TD PENDIENTES'!B5641="","",'TD PENDIENTES'!B5641)</f>
        <v/>
      </c>
      <c r="I5661" s="35" t="str">
        <f>IF('TD PENDIENTES'!C5641="","",'TD PENDIENTES'!C5641)</f>
        <v/>
      </c>
      <c r="J5661" s="35"/>
      <c r="K5661" s="35"/>
      <c r="M5661" s="34" t="str">
        <f>IF('TD PENDIENTES'!I5641="","",'TD PENDIENTES'!I5641)</f>
        <v/>
      </c>
      <c r="N5661" s="35" t="str">
        <f>IF('TD PENDIENTES'!J5641="","",'TD PENDIENTES'!J5641)</f>
        <v/>
      </c>
      <c r="R5661" s="34" t="str">
        <f>IF('TD PENDIENTES'!P5641="","",'TD PENDIENTES'!P5641)</f>
        <v/>
      </c>
      <c r="S5661" s="35" t="str">
        <f>IF('TD PENDIENTES'!Q5641="","",'TD PENDIENTES'!Q5641)</f>
        <v/>
      </c>
    </row>
    <row r="5662" spans="2:19" ht="18.600000000000001">
      <c r="B5662" s="34" t="str">
        <f>IF('TD VENCIDOS'!B5642="","",'TD VENCIDOS'!B5642)</f>
        <v/>
      </c>
      <c r="C5662" s="35" t="str">
        <f>IF('TD VENCIDOS'!C5642="","",'TD VENCIDOS'!C5642)</f>
        <v/>
      </c>
      <c r="D5662" s="34" t="str">
        <f>IF('TD VENCIDOS'!D5642="","",'TD VENCIDOS'!D5642)</f>
        <v/>
      </c>
      <c r="H5662" s="34" t="str">
        <f>IF('TD PENDIENTES'!B5642="","",'TD PENDIENTES'!B5642)</f>
        <v/>
      </c>
      <c r="I5662" s="35" t="str">
        <f>IF('TD PENDIENTES'!C5642="","",'TD PENDIENTES'!C5642)</f>
        <v/>
      </c>
      <c r="J5662" s="35"/>
      <c r="K5662" s="35"/>
      <c r="M5662" s="34" t="str">
        <f>IF('TD PENDIENTES'!I5642="","",'TD PENDIENTES'!I5642)</f>
        <v/>
      </c>
      <c r="N5662" s="35" t="str">
        <f>IF('TD PENDIENTES'!J5642="","",'TD PENDIENTES'!J5642)</f>
        <v/>
      </c>
      <c r="R5662" s="34" t="str">
        <f>IF('TD PENDIENTES'!P5642="","",'TD PENDIENTES'!P5642)</f>
        <v/>
      </c>
      <c r="S5662" s="35" t="str">
        <f>IF('TD PENDIENTES'!Q5642="","",'TD PENDIENTES'!Q5642)</f>
        <v/>
      </c>
    </row>
    <row r="5663" spans="2:19" ht="18.600000000000001">
      <c r="B5663" s="34" t="str">
        <f>IF('TD VENCIDOS'!B5643="","",'TD VENCIDOS'!B5643)</f>
        <v/>
      </c>
      <c r="C5663" s="35" t="str">
        <f>IF('TD VENCIDOS'!C5643="","",'TD VENCIDOS'!C5643)</f>
        <v/>
      </c>
      <c r="D5663" s="34" t="str">
        <f>IF('TD VENCIDOS'!D5643="","",'TD VENCIDOS'!D5643)</f>
        <v/>
      </c>
      <c r="H5663" s="34" t="str">
        <f>IF('TD PENDIENTES'!B5643="","",'TD PENDIENTES'!B5643)</f>
        <v/>
      </c>
      <c r="I5663" s="35" t="str">
        <f>IF('TD PENDIENTES'!C5643="","",'TD PENDIENTES'!C5643)</f>
        <v/>
      </c>
      <c r="J5663" s="35"/>
      <c r="K5663" s="35"/>
      <c r="M5663" s="34" t="str">
        <f>IF('TD PENDIENTES'!I5643="","",'TD PENDIENTES'!I5643)</f>
        <v/>
      </c>
      <c r="N5663" s="35" t="str">
        <f>IF('TD PENDIENTES'!J5643="","",'TD PENDIENTES'!J5643)</f>
        <v/>
      </c>
      <c r="R5663" s="34" t="str">
        <f>IF('TD PENDIENTES'!P5643="","",'TD PENDIENTES'!P5643)</f>
        <v/>
      </c>
      <c r="S5663" s="35" t="str">
        <f>IF('TD PENDIENTES'!Q5643="","",'TD PENDIENTES'!Q5643)</f>
        <v/>
      </c>
    </row>
    <row r="5664" spans="2:19" ht="18.600000000000001">
      <c r="B5664" s="34" t="str">
        <f>IF('TD VENCIDOS'!B5644="","",'TD VENCIDOS'!B5644)</f>
        <v/>
      </c>
      <c r="C5664" s="35" t="str">
        <f>IF('TD VENCIDOS'!C5644="","",'TD VENCIDOS'!C5644)</f>
        <v/>
      </c>
      <c r="D5664" s="34" t="str">
        <f>IF('TD VENCIDOS'!D5644="","",'TD VENCIDOS'!D5644)</f>
        <v/>
      </c>
      <c r="H5664" s="34" t="str">
        <f>IF('TD PENDIENTES'!B5644="","",'TD PENDIENTES'!B5644)</f>
        <v/>
      </c>
      <c r="I5664" s="35" t="str">
        <f>IF('TD PENDIENTES'!C5644="","",'TD PENDIENTES'!C5644)</f>
        <v/>
      </c>
      <c r="J5664" s="35"/>
      <c r="K5664" s="35"/>
      <c r="M5664" s="34" t="str">
        <f>IF('TD PENDIENTES'!I5644="","",'TD PENDIENTES'!I5644)</f>
        <v/>
      </c>
      <c r="N5664" s="35" t="str">
        <f>IF('TD PENDIENTES'!J5644="","",'TD PENDIENTES'!J5644)</f>
        <v/>
      </c>
      <c r="R5664" s="34" t="str">
        <f>IF('TD PENDIENTES'!P5644="","",'TD PENDIENTES'!P5644)</f>
        <v/>
      </c>
      <c r="S5664" s="35" t="str">
        <f>IF('TD PENDIENTES'!Q5644="","",'TD PENDIENTES'!Q5644)</f>
        <v/>
      </c>
    </row>
    <row r="5665" spans="2:19" ht="18.600000000000001">
      <c r="B5665" s="34" t="str">
        <f>IF('TD VENCIDOS'!B5645="","",'TD VENCIDOS'!B5645)</f>
        <v/>
      </c>
      <c r="C5665" s="35" t="str">
        <f>IF('TD VENCIDOS'!C5645="","",'TD VENCIDOS'!C5645)</f>
        <v/>
      </c>
      <c r="D5665" s="34" t="str">
        <f>IF('TD VENCIDOS'!D5645="","",'TD VENCIDOS'!D5645)</f>
        <v/>
      </c>
      <c r="H5665" s="34" t="str">
        <f>IF('TD PENDIENTES'!B5645="","",'TD PENDIENTES'!B5645)</f>
        <v/>
      </c>
      <c r="I5665" s="35" t="str">
        <f>IF('TD PENDIENTES'!C5645="","",'TD PENDIENTES'!C5645)</f>
        <v/>
      </c>
      <c r="J5665" s="35"/>
      <c r="K5665" s="35"/>
      <c r="M5665" s="34" t="str">
        <f>IF('TD PENDIENTES'!I5645="","",'TD PENDIENTES'!I5645)</f>
        <v/>
      </c>
      <c r="N5665" s="35" t="str">
        <f>IF('TD PENDIENTES'!J5645="","",'TD PENDIENTES'!J5645)</f>
        <v/>
      </c>
      <c r="R5665" s="34" t="str">
        <f>IF('TD PENDIENTES'!P5645="","",'TD PENDIENTES'!P5645)</f>
        <v/>
      </c>
      <c r="S5665" s="35" t="str">
        <f>IF('TD PENDIENTES'!Q5645="","",'TD PENDIENTES'!Q5645)</f>
        <v/>
      </c>
    </row>
    <row r="5666" spans="2:19" ht="18.600000000000001">
      <c r="B5666" s="34" t="str">
        <f>IF('TD VENCIDOS'!B5646="","",'TD VENCIDOS'!B5646)</f>
        <v/>
      </c>
      <c r="C5666" s="35" t="str">
        <f>IF('TD VENCIDOS'!C5646="","",'TD VENCIDOS'!C5646)</f>
        <v/>
      </c>
      <c r="D5666" s="34" t="str">
        <f>IF('TD VENCIDOS'!D5646="","",'TD VENCIDOS'!D5646)</f>
        <v/>
      </c>
      <c r="H5666" s="34" t="str">
        <f>IF('TD PENDIENTES'!B5646="","",'TD PENDIENTES'!B5646)</f>
        <v/>
      </c>
      <c r="I5666" s="35" t="str">
        <f>IF('TD PENDIENTES'!C5646="","",'TD PENDIENTES'!C5646)</f>
        <v/>
      </c>
      <c r="J5666" s="35"/>
      <c r="K5666" s="35"/>
      <c r="M5666" s="34" t="str">
        <f>IF('TD PENDIENTES'!I5646="","",'TD PENDIENTES'!I5646)</f>
        <v/>
      </c>
      <c r="N5666" s="35" t="str">
        <f>IF('TD PENDIENTES'!J5646="","",'TD PENDIENTES'!J5646)</f>
        <v/>
      </c>
      <c r="R5666" s="34" t="str">
        <f>IF('TD PENDIENTES'!P5646="","",'TD PENDIENTES'!P5646)</f>
        <v/>
      </c>
      <c r="S5666" s="35" t="str">
        <f>IF('TD PENDIENTES'!Q5646="","",'TD PENDIENTES'!Q5646)</f>
        <v/>
      </c>
    </row>
    <row r="5667" spans="2:19" ht="18.600000000000001">
      <c r="B5667" s="34" t="str">
        <f>IF('TD VENCIDOS'!B5647="","",'TD VENCIDOS'!B5647)</f>
        <v/>
      </c>
      <c r="C5667" s="35" t="str">
        <f>IF('TD VENCIDOS'!C5647="","",'TD VENCIDOS'!C5647)</f>
        <v/>
      </c>
      <c r="D5667" s="34" t="str">
        <f>IF('TD VENCIDOS'!D5647="","",'TD VENCIDOS'!D5647)</f>
        <v/>
      </c>
      <c r="H5667" s="34" t="str">
        <f>IF('TD PENDIENTES'!B5647="","",'TD PENDIENTES'!B5647)</f>
        <v/>
      </c>
      <c r="I5667" s="35" t="str">
        <f>IF('TD PENDIENTES'!C5647="","",'TD PENDIENTES'!C5647)</f>
        <v/>
      </c>
      <c r="J5667" s="35"/>
      <c r="K5667" s="35"/>
      <c r="M5667" s="34" t="str">
        <f>IF('TD PENDIENTES'!I5647="","",'TD PENDIENTES'!I5647)</f>
        <v/>
      </c>
      <c r="N5667" s="35" t="str">
        <f>IF('TD PENDIENTES'!J5647="","",'TD PENDIENTES'!J5647)</f>
        <v/>
      </c>
      <c r="R5667" s="34" t="str">
        <f>IF('TD PENDIENTES'!P5647="","",'TD PENDIENTES'!P5647)</f>
        <v/>
      </c>
      <c r="S5667" s="35" t="str">
        <f>IF('TD PENDIENTES'!Q5647="","",'TD PENDIENTES'!Q5647)</f>
        <v/>
      </c>
    </row>
    <row r="5668" spans="2:19" ht="18.600000000000001">
      <c r="B5668" s="34" t="str">
        <f>IF('TD VENCIDOS'!B5648="","",'TD VENCIDOS'!B5648)</f>
        <v/>
      </c>
      <c r="C5668" s="35" t="str">
        <f>IF('TD VENCIDOS'!C5648="","",'TD VENCIDOS'!C5648)</f>
        <v/>
      </c>
      <c r="D5668" s="34" t="str">
        <f>IF('TD VENCIDOS'!D5648="","",'TD VENCIDOS'!D5648)</f>
        <v/>
      </c>
      <c r="H5668" s="34" t="str">
        <f>IF('TD PENDIENTES'!B5648="","",'TD PENDIENTES'!B5648)</f>
        <v/>
      </c>
      <c r="I5668" s="35" t="str">
        <f>IF('TD PENDIENTES'!C5648="","",'TD PENDIENTES'!C5648)</f>
        <v/>
      </c>
      <c r="J5668" s="35"/>
      <c r="K5668" s="35"/>
      <c r="M5668" s="34" t="str">
        <f>IF('TD PENDIENTES'!I5648="","",'TD PENDIENTES'!I5648)</f>
        <v/>
      </c>
      <c r="N5668" s="35" t="str">
        <f>IF('TD PENDIENTES'!J5648="","",'TD PENDIENTES'!J5648)</f>
        <v/>
      </c>
      <c r="R5668" s="34" t="str">
        <f>IF('TD PENDIENTES'!P5648="","",'TD PENDIENTES'!P5648)</f>
        <v/>
      </c>
      <c r="S5668" s="35" t="str">
        <f>IF('TD PENDIENTES'!Q5648="","",'TD PENDIENTES'!Q5648)</f>
        <v/>
      </c>
    </row>
    <row r="5669" spans="2:19" ht="18.600000000000001">
      <c r="B5669" s="34" t="str">
        <f>IF('TD VENCIDOS'!B5649="","",'TD VENCIDOS'!B5649)</f>
        <v/>
      </c>
      <c r="C5669" s="35" t="str">
        <f>IF('TD VENCIDOS'!C5649="","",'TD VENCIDOS'!C5649)</f>
        <v/>
      </c>
      <c r="D5669" s="34" t="str">
        <f>IF('TD VENCIDOS'!D5649="","",'TD VENCIDOS'!D5649)</f>
        <v/>
      </c>
      <c r="H5669" s="34" t="str">
        <f>IF('TD PENDIENTES'!B5649="","",'TD PENDIENTES'!B5649)</f>
        <v/>
      </c>
      <c r="I5669" s="35" t="str">
        <f>IF('TD PENDIENTES'!C5649="","",'TD PENDIENTES'!C5649)</f>
        <v/>
      </c>
      <c r="J5669" s="35"/>
      <c r="K5669" s="35"/>
      <c r="M5669" s="34" t="str">
        <f>IF('TD PENDIENTES'!I5649="","",'TD PENDIENTES'!I5649)</f>
        <v/>
      </c>
      <c r="N5669" s="35" t="str">
        <f>IF('TD PENDIENTES'!J5649="","",'TD PENDIENTES'!J5649)</f>
        <v/>
      </c>
      <c r="R5669" s="34" t="str">
        <f>IF('TD PENDIENTES'!P5649="","",'TD PENDIENTES'!P5649)</f>
        <v/>
      </c>
      <c r="S5669" s="35" t="str">
        <f>IF('TD PENDIENTES'!Q5649="","",'TD PENDIENTES'!Q5649)</f>
        <v/>
      </c>
    </row>
    <row r="5670" spans="2:19" ht="18.600000000000001">
      <c r="B5670" s="34" t="str">
        <f>IF('TD VENCIDOS'!B5650="","",'TD VENCIDOS'!B5650)</f>
        <v/>
      </c>
      <c r="C5670" s="35" t="str">
        <f>IF('TD VENCIDOS'!C5650="","",'TD VENCIDOS'!C5650)</f>
        <v/>
      </c>
      <c r="D5670" s="34" t="str">
        <f>IF('TD VENCIDOS'!D5650="","",'TD VENCIDOS'!D5650)</f>
        <v/>
      </c>
      <c r="H5670" s="34" t="str">
        <f>IF('TD PENDIENTES'!B5650="","",'TD PENDIENTES'!B5650)</f>
        <v/>
      </c>
      <c r="I5670" s="35" t="str">
        <f>IF('TD PENDIENTES'!C5650="","",'TD PENDIENTES'!C5650)</f>
        <v/>
      </c>
      <c r="J5670" s="35"/>
      <c r="K5670" s="35"/>
      <c r="M5670" s="34" t="str">
        <f>IF('TD PENDIENTES'!I5650="","",'TD PENDIENTES'!I5650)</f>
        <v/>
      </c>
      <c r="N5670" s="35" t="str">
        <f>IF('TD PENDIENTES'!J5650="","",'TD PENDIENTES'!J5650)</f>
        <v/>
      </c>
      <c r="R5670" s="34" t="str">
        <f>IF('TD PENDIENTES'!P5650="","",'TD PENDIENTES'!P5650)</f>
        <v/>
      </c>
      <c r="S5670" s="35" t="str">
        <f>IF('TD PENDIENTES'!Q5650="","",'TD PENDIENTES'!Q5650)</f>
        <v/>
      </c>
    </row>
    <row r="5671" spans="2:19" ht="18.600000000000001">
      <c r="B5671" s="34" t="str">
        <f>IF('TD VENCIDOS'!B5651="","",'TD VENCIDOS'!B5651)</f>
        <v/>
      </c>
      <c r="C5671" s="35" t="str">
        <f>IF('TD VENCIDOS'!C5651="","",'TD VENCIDOS'!C5651)</f>
        <v/>
      </c>
      <c r="D5671" s="34" t="str">
        <f>IF('TD VENCIDOS'!D5651="","",'TD VENCIDOS'!D5651)</f>
        <v/>
      </c>
      <c r="H5671" s="34" t="str">
        <f>IF('TD PENDIENTES'!B5651="","",'TD PENDIENTES'!B5651)</f>
        <v/>
      </c>
      <c r="I5671" s="35" t="str">
        <f>IF('TD PENDIENTES'!C5651="","",'TD PENDIENTES'!C5651)</f>
        <v/>
      </c>
      <c r="J5671" s="35"/>
      <c r="K5671" s="35"/>
      <c r="M5671" s="34" t="str">
        <f>IF('TD PENDIENTES'!I5651="","",'TD PENDIENTES'!I5651)</f>
        <v/>
      </c>
      <c r="N5671" s="35" t="str">
        <f>IF('TD PENDIENTES'!J5651="","",'TD PENDIENTES'!J5651)</f>
        <v/>
      </c>
      <c r="R5671" s="34" t="str">
        <f>IF('TD PENDIENTES'!P5651="","",'TD PENDIENTES'!P5651)</f>
        <v/>
      </c>
      <c r="S5671" s="35" t="str">
        <f>IF('TD PENDIENTES'!Q5651="","",'TD PENDIENTES'!Q5651)</f>
        <v/>
      </c>
    </row>
    <row r="5672" spans="2:19" ht="18.600000000000001">
      <c r="B5672" s="34" t="str">
        <f>IF('TD VENCIDOS'!B5652="","",'TD VENCIDOS'!B5652)</f>
        <v/>
      </c>
      <c r="C5672" s="35" t="str">
        <f>IF('TD VENCIDOS'!C5652="","",'TD VENCIDOS'!C5652)</f>
        <v/>
      </c>
      <c r="D5672" s="34" t="str">
        <f>IF('TD VENCIDOS'!D5652="","",'TD VENCIDOS'!D5652)</f>
        <v/>
      </c>
      <c r="H5672" s="34" t="str">
        <f>IF('TD PENDIENTES'!B5652="","",'TD PENDIENTES'!B5652)</f>
        <v/>
      </c>
      <c r="I5672" s="35" t="str">
        <f>IF('TD PENDIENTES'!C5652="","",'TD PENDIENTES'!C5652)</f>
        <v/>
      </c>
      <c r="J5672" s="35"/>
      <c r="K5672" s="35"/>
      <c r="M5672" s="34" t="str">
        <f>IF('TD PENDIENTES'!I5652="","",'TD PENDIENTES'!I5652)</f>
        <v/>
      </c>
      <c r="N5672" s="35" t="str">
        <f>IF('TD PENDIENTES'!J5652="","",'TD PENDIENTES'!J5652)</f>
        <v/>
      </c>
      <c r="R5672" s="34" t="str">
        <f>IF('TD PENDIENTES'!P5652="","",'TD PENDIENTES'!P5652)</f>
        <v/>
      </c>
      <c r="S5672" s="35" t="str">
        <f>IF('TD PENDIENTES'!Q5652="","",'TD PENDIENTES'!Q5652)</f>
        <v/>
      </c>
    </row>
    <row r="5673" spans="2:19" ht="18.600000000000001">
      <c r="B5673" s="34" t="str">
        <f>IF('TD VENCIDOS'!B5653="","",'TD VENCIDOS'!B5653)</f>
        <v/>
      </c>
      <c r="C5673" s="35" t="str">
        <f>IF('TD VENCIDOS'!C5653="","",'TD VENCIDOS'!C5653)</f>
        <v/>
      </c>
      <c r="D5673" s="34" t="str">
        <f>IF('TD VENCIDOS'!D5653="","",'TD VENCIDOS'!D5653)</f>
        <v/>
      </c>
      <c r="H5673" s="34" t="str">
        <f>IF('TD PENDIENTES'!B5653="","",'TD PENDIENTES'!B5653)</f>
        <v/>
      </c>
      <c r="I5673" s="35" t="str">
        <f>IF('TD PENDIENTES'!C5653="","",'TD PENDIENTES'!C5653)</f>
        <v/>
      </c>
      <c r="J5673" s="35"/>
      <c r="K5673" s="35"/>
      <c r="M5673" s="34" t="str">
        <f>IF('TD PENDIENTES'!I5653="","",'TD PENDIENTES'!I5653)</f>
        <v/>
      </c>
      <c r="N5673" s="35" t="str">
        <f>IF('TD PENDIENTES'!J5653="","",'TD PENDIENTES'!J5653)</f>
        <v/>
      </c>
      <c r="R5673" s="34" t="str">
        <f>IF('TD PENDIENTES'!P5653="","",'TD PENDIENTES'!P5653)</f>
        <v/>
      </c>
      <c r="S5673" s="35" t="str">
        <f>IF('TD PENDIENTES'!Q5653="","",'TD PENDIENTES'!Q5653)</f>
        <v/>
      </c>
    </row>
    <row r="5674" spans="2:19" ht="18.600000000000001">
      <c r="B5674" s="34" t="str">
        <f>IF('TD VENCIDOS'!B5654="","",'TD VENCIDOS'!B5654)</f>
        <v/>
      </c>
      <c r="C5674" s="35" t="str">
        <f>IF('TD VENCIDOS'!C5654="","",'TD VENCIDOS'!C5654)</f>
        <v/>
      </c>
      <c r="D5674" s="34" t="str">
        <f>IF('TD VENCIDOS'!D5654="","",'TD VENCIDOS'!D5654)</f>
        <v/>
      </c>
      <c r="H5674" s="34" t="str">
        <f>IF('TD PENDIENTES'!B5654="","",'TD PENDIENTES'!B5654)</f>
        <v/>
      </c>
      <c r="I5674" s="35" t="str">
        <f>IF('TD PENDIENTES'!C5654="","",'TD PENDIENTES'!C5654)</f>
        <v/>
      </c>
      <c r="J5674" s="35"/>
      <c r="K5674" s="35"/>
      <c r="M5674" s="34" t="str">
        <f>IF('TD PENDIENTES'!I5654="","",'TD PENDIENTES'!I5654)</f>
        <v/>
      </c>
      <c r="N5674" s="35" t="str">
        <f>IF('TD PENDIENTES'!J5654="","",'TD PENDIENTES'!J5654)</f>
        <v/>
      </c>
      <c r="R5674" s="34" t="str">
        <f>IF('TD PENDIENTES'!P5654="","",'TD PENDIENTES'!P5654)</f>
        <v/>
      </c>
      <c r="S5674" s="35" t="str">
        <f>IF('TD PENDIENTES'!Q5654="","",'TD PENDIENTES'!Q5654)</f>
        <v/>
      </c>
    </row>
    <row r="5675" spans="2:19" ht="18.600000000000001">
      <c r="B5675" s="34" t="str">
        <f>IF('TD VENCIDOS'!B5655="","",'TD VENCIDOS'!B5655)</f>
        <v/>
      </c>
      <c r="C5675" s="35" t="str">
        <f>IF('TD VENCIDOS'!C5655="","",'TD VENCIDOS'!C5655)</f>
        <v/>
      </c>
      <c r="D5675" s="34" t="str">
        <f>IF('TD VENCIDOS'!D5655="","",'TD VENCIDOS'!D5655)</f>
        <v/>
      </c>
      <c r="H5675" s="34" t="str">
        <f>IF('TD PENDIENTES'!B5655="","",'TD PENDIENTES'!B5655)</f>
        <v/>
      </c>
      <c r="I5675" s="35" t="str">
        <f>IF('TD PENDIENTES'!C5655="","",'TD PENDIENTES'!C5655)</f>
        <v/>
      </c>
      <c r="J5675" s="35"/>
      <c r="K5675" s="35"/>
      <c r="M5675" s="34" t="str">
        <f>IF('TD PENDIENTES'!I5655="","",'TD PENDIENTES'!I5655)</f>
        <v/>
      </c>
      <c r="N5675" s="35" t="str">
        <f>IF('TD PENDIENTES'!J5655="","",'TD PENDIENTES'!J5655)</f>
        <v/>
      </c>
      <c r="R5675" s="34" t="str">
        <f>IF('TD PENDIENTES'!P5655="","",'TD PENDIENTES'!P5655)</f>
        <v/>
      </c>
      <c r="S5675" s="35" t="str">
        <f>IF('TD PENDIENTES'!Q5655="","",'TD PENDIENTES'!Q5655)</f>
        <v/>
      </c>
    </row>
    <row r="5676" spans="2:19" ht="18.600000000000001">
      <c r="B5676" s="34" t="str">
        <f>IF('TD VENCIDOS'!B5656="","",'TD VENCIDOS'!B5656)</f>
        <v/>
      </c>
      <c r="C5676" s="35" t="str">
        <f>IF('TD VENCIDOS'!C5656="","",'TD VENCIDOS'!C5656)</f>
        <v/>
      </c>
      <c r="D5676" s="34" t="str">
        <f>IF('TD VENCIDOS'!D5656="","",'TD VENCIDOS'!D5656)</f>
        <v/>
      </c>
      <c r="H5676" s="34" t="str">
        <f>IF('TD PENDIENTES'!B5656="","",'TD PENDIENTES'!B5656)</f>
        <v/>
      </c>
      <c r="I5676" s="35" t="str">
        <f>IF('TD PENDIENTES'!C5656="","",'TD PENDIENTES'!C5656)</f>
        <v/>
      </c>
      <c r="J5676" s="35"/>
      <c r="K5676" s="35"/>
      <c r="M5676" s="34" t="str">
        <f>IF('TD PENDIENTES'!I5656="","",'TD PENDIENTES'!I5656)</f>
        <v/>
      </c>
      <c r="N5676" s="35" t="str">
        <f>IF('TD PENDIENTES'!J5656="","",'TD PENDIENTES'!J5656)</f>
        <v/>
      </c>
      <c r="R5676" s="34" t="str">
        <f>IF('TD PENDIENTES'!P5656="","",'TD PENDIENTES'!P5656)</f>
        <v/>
      </c>
      <c r="S5676" s="35" t="str">
        <f>IF('TD PENDIENTES'!Q5656="","",'TD PENDIENTES'!Q5656)</f>
        <v/>
      </c>
    </row>
    <row r="5677" spans="2:19" ht="18.600000000000001">
      <c r="B5677" s="34" t="str">
        <f>IF('TD VENCIDOS'!B5657="","",'TD VENCIDOS'!B5657)</f>
        <v/>
      </c>
      <c r="C5677" s="35" t="str">
        <f>IF('TD VENCIDOS'!C5657="","",'TD VENCIDOS'!C5657)</f>
        <v/>
      </c>
      <c r="D5677" s="34" t="str">
        <f>IF('TD VENCIDOS'!D5657="","",'TD VENCIDOS'!D5657)</f>
        <v/>
      </c>
      <c r="H5677" s="34" t="str">
        <f>IF('TD PENDIENTES'!B5657="","",'TD PENDIENTES'!B5657)</f>
        <v/>
      </c>
      <c r="I5677" s="35" t="str">
        <f>IF('TD PENDIENTES'!C5657="","",'TD PENDIENTES'!C5657)</f>
        <v/>
      </c>
      <c r="J5677" s="35"/>
      <c r="K5677" s="35"/>
      <c r="M5677" s="34" t="str">
        <f>IF('TD PENDIENTES'!I5657="","",'TD PENDIENTES'!I5657)</f>
        <v/>
      </c>
      <c r="N5677" s="35" t="str">
        <f>IF('TD PENDIENTES'!J5657="","",'TD PENDIENTES'!J5657)</f>
        <v/>
      </c>
      <c r="R5677" s="34" t="str">
        <f>IF('TD PENDIENTES'!P5657="","",'TD PENDIENTES'!P5657)</f>
        <v/>
      </c>
      <c r="S5677" s="35" t="str">
        <f>IF('TD PENDIENTES'!Q5657="","",'TD PENDIENTES'!Q5657)</f>
        <v/>
      </c>
    </row>
    <row r="5678" spans="2:19" ht="18.600000000000001">
      <c r="B5678" s="34" t="str">
        <f>IF('TD VENCIDOS'!B5658="","",'TD VENCIDOS'!B5658)</f>
        <v/>
      </c>
      <c r="C5678" s="35" t="str">
        <f>IF('TD VENCIDOS'!C5658="","",'TD VENCIDOS'!C5658)</f>
        <v/>
      </c>
      <c r="D5678" s="34" t="str">
        <f>IF('TD VENCIDOS'!D5658="","",'TD VENCIDOS'!D5658)</f>
        <v/>
      </c>
      <c r="H5678" s="34" t="str">
        <f>IF('TD PENDIENTES'!B5658="","",'TD PENDIENTES'!B5658)</f>
        <v/>
      </c>
      <c r="I5678" s="35" t="str">
        <f>IF('TD PENDIENTES'!C5658="","",'TD PENDIENTES'!C5658)</f>
        <v/>
      </c>
      <c r="J5678" s="35"/>
      <c r="K5678" s="35"/>
      <c r="M5678" s="34" t="str">
        <f>IF('TD PENDIENTES'!I5658="","",'TD PENDIENTES'!I5658)</f>
        <v/>
      </c>
      <c r="N5678" s="35" t="str">
        <f>IF('TD PENDIENTES'!J5658="","",'TD PENDIENTES'!J5658)</f>
        <v/>
      </c>
      <c r="R5678" s="34" t="str">
        <f>IF('TD PENDIENTES'!P5658="","",'TD PENDIENTES'!P5658)</f>
        <v/>
      </c>
      <c r="S5678" s="35" t="str">
        <f>IF('TD PENDIENTES'!Q5658="","",'TD PENDIENTES'!Q5658)</f>
        <v/>
      </c>
    </row>
    <row r="5679" spans="2:19" ht="18.600000000000001">
      <c r="B5679" s="34" t="str">
        <f>IF('TD VENCIDOS'!B5659="","",'TD VENCIDOS'!B5659)</f>
        <v/>
      </c>
      <c r="C5679" s="35" t="str">
        <f>IF('TD VENCIDOS'!C5659="","",'TD VENCIDOS'!C5659)</f>
        <v/>
      </c>
      <c r="D5679" s="34" t="str">
        <f>IF('TD VENCIDOS'!D5659="","",'TD VENCIDOS'!D5659)</f>
        <v/>
      </c>
      <c r="H5679" s="34" t="str">
        <f>IF('TD PENDIENTES'!B5659="","",'TD PENDIENTES'!B5659)</f>
        <v/>
      </c>
      <c r="I5679" s="35" t="str">
        <f>IF('TD PENDIENTES'!C5659="","",'TD PENDIENTES'!C5659)</f>
        <v/>
      </c>
      <c r="J5679" s="35"/>
      <c r="K5679" s="35"/>
      <c r="M5679" s="34" t="str">
        <f>IF('TD PENDIENTES'!I5659="","",'TD PENDIENTES'!I5659)</f>
        <v/>
      </c>
      <c r="N5679" s="35" t="str">
        <f>IF('TD PENDIENTES'!J5659="","",'TD PENDIENTES'!J5659)</f>
        <v/>
      </c>
      <c r="R5679" s="34" t="str">
        <f>IF('TD PENDIENTES'!P5659="","",'TD PENDIENTES'!P5659)</f>
        <v/>
      </c>
      <c r="S5679" s="35" t="str">
        <f>IF('TD PENDIENTES'!Q5659="","",'TD PENDIENTES'!Q5659)</f>
        <v/>
      </c>
    </row>
    <row r="5680" spans="2:19" ht="18.600000000000001">
      <c r="B5680" s="34" t="str">
        <f>IF('TD VENCIDOS'!B5660="","",'TD VENCIDOS'!B5660)</f>
        <v/>
      </c>
      <c r="C5680" s="35" t="str">
        <f>IF('TD VENCIDOS'!C5660="","",'TD VENCIDOS'!C5660)</f>
        <v/>
      </c>
      <c r="D5680" s="34" t="str">
        <f>IF('TD VENCIDOS'!D5660="","",'TD VENCIDOS'!D5660)</f>
        <v/>
      </c>
      <c r="H5680" s="34" t="str">
        <f>IF('TD PENDIENTES'!B5660="","",'TD PENDIENTES'!B5660)</f>
        <v/>
      </c>
      <c r="I5680" s="35" t="str">
        <f>IF('TD PENDIENTES'!C5660="","",'TD PENDIENTES'!C5660)</f>
        <v/>
      </c>
      <c r="J5680" s="35"/>
      <c r="K5680" s="35"/>
      <c r="M5680" s="34" t="str">
        <f>IF('TD PENDIENTES'!I5660="","",'TD PENDIENTES'!I5660)</f>
        <v/>
      </c>
      <c r="N5680" s="35" t="str">
        <f>IF('TD PENDIENTES'!J5660="","",'TD PENDIENTES'!J5660)</f>
        <v/>
      </c>
      <c r="R5680" s="34" t="str">
        <f>IF('TD PENDIENTES'!P5660="","",'TD PENDIENTES'!P5660)</f>
        <v/>
      </c>
      <c r="S5680" s="35" t="str">
        <f>IF('TD PENDIENTES'!Q5660="","",'TD PENDIENTES'!Q5660)</f>
        <v/>
      </c>
    </row>
    <row r="5681" spans="2:19" ht="18.600000000000001">
      <c r="B5681" s="34" t="str">
        <f>IF('TD VENCIDOS'!B5661="","",'TD VENCIDOS'!B5661)</f>
        <v/>
      </c>
      <c r="C5681" s="35" t="str">
        <f>IF('TD VENCIDOS'!C5661="","",'TD VENCIDOS'!C5661)</f>
        <v/>
      </c>
      <c r="D5681" s="34" t="str">
        <f>IF('TD VENCIDOS'!D5661="","",'TD VENCIDOS'!D5661)</f>
        <v/>
      </c>
      <c r="H5681" s="34" t="str">
        <f>IF('TD PENDIENTES'!B5661="","",'TD PENDIENTES'!B5661)</f>
        <v/>
      </c>
      <c r="I5681" s="35" t="str">
        <f>IF('TD PENDIENTES'!C5661="","",'TD PENDIENTES'!C5661)</f>
        <v/>
      </c>
      <c r="J5681" s="35"/>
      <c r="K5681" s="35"/>
      <c r="M5681" s="34" t="str">
        <f>IF('TD PENDIENTES'!I5661="","",'TD PENDIENTES'!I5661)</f>
        <v/>
      </c>
      <c r="N5681" s="35" t="str">
        <f>IF('TD PENDIENTES'!J5661="","",'TD PENDIENTES'!J5661)</f>
        <v/>
      </c>
      <c r="R5681" s="34" t="str">
        <f>IF('TD PENDIENTES'!P5661="","",'TD PENDIENTES'!P5661)</f>
        <v/>
      </c>
      <c r="S5681" s="35" t="str">
        <f>IF('TD PENDIENTES'!Q5661="","",'TD PENDIENTES'!Q5661)</f>
        <v/>
      </c>
    </row>
    <row r="5682" spans="2:19" ht="18.600000000000001">
      <c r="B5682" s="34" t="str">
        <f>IF('TD VENCIDOS'!B5662="","",'TD VENCIDOS'!B5662)</f>
        <v/>
      </c>
      <c r="C5682" s="35" t="str">
        <f>IF('TD VENCIDOS'!C5662="","",'TD VENCIDOS'!C5662)</f>
        <v/>
      </c>
      <c r="D5682" s="34" t="str">
        <f>IF('TD VENCIDOS'!D5662="","",'TD VENCIDOS'!D5662)</f>
        <v/>
      </c>
      <c r="H5682" s="34" t="str">
        <f>IF('TD PENDIENTES'!B5662="","",'TD PENDIENTES'!B5662)</f>
        <v/>
      </c>
      <c r="I5682" s="35" t="str">
        <f>IF('TD PENDIENTES'!C5662="","",'TD PENDIENTES'!C5662)</f>
        <v/>
      </c>
      <c r="J5682" s="35"/>
      <c r="K5682" s="35"/>
      <c r="M5682" s="34" t="str">
        <f>IF('TD PENDIENTES'!I5662="","",'TD PENDIENTES'!I5662)</f>
        <v/>
      </c>
      <c r="N5682" s="35" t="str">
        <f>IF('TD PENDIENTES'!J5662="","",'TD PENDIENTES'!J5662)</f>
        <v/>
      </c>
      <c r="R5682" s="34" t="str">
        <f>IF('TD PENDIENTES'!P5662="","",'TD PENDIENTES'!P5662)</f>
        <v/>
      </c>
      <c r="S5682" s="35" t="str">
        <f>IF('TD PENDIENTES'!Q5662="","",'TD PENDIENTES'!Q5662)</f>
        <v/>
      </c>
    </row>
    <row r="5683" spans="2:19" ht="18.600000000000001">
      <c r="B5683" s="34" t="str">
        <f>IF('TD VENCIDOS'!B5663="","",'TD VENCIDOS'!B5663)</f>
        <v/>
      </c>
      <c r="C5683" s="35" t="str">
        <f>IF('TD VENCIDOS'!C5663="","",'TD VENCIDOS'!C5663)</f>
        <v/>
      </c>
      <c r="D5683" s="34" t="str">
        <f>IF('TD VENCIDOS'!D5663="","",'TD VENCIDOS'!D5663)</f>
        <v/>
      </c>
      <c r="H5683" s="34" t="str">
        <f>IF('TD PENDIENTES'!B5663="","",'TD PENDIENTES'!B5663)</f>
        <v/>
      </c>
      <c r="I5683" s="35" t="str">
        <f>IF('TD PENDIENTES'!C5663="","",'TD PENDIENTES'!C5663)</f>
        <v/>
      </c>
      <c r="J5683" s="35"/>
      <c r="K5683" s="35"/>
      <c r="M5683" s="34" t="str">
        <f>IF('TD PENDIENTES'!I5663="","",'TD PENDIENTES'!I5663)</f>
        <v/>
      </c>
      <c r="N5683" s="35" t="str">
        <f>IF('TD PENDIENTES'!J5663="","",'TD PENDIENTES'!J5663)</f>
        <v/>
      </c>
      <c r="R5683" s="34" t="str">
        <f>IF('TD PENDIENTES'!P5663="","",'TD PENDIENTES'!P5663)</f>
        <v/>
      </c>
      <c r="S5683" s="35" t="str">
        <f>IF('TD PENDIENTES'!Q5663="","",'TD PENDIENTES'!Q5663)</f>
        <v/>
      </c>
    </row>
    <row r="5684" spans="2:19" ht="18.600000000000001">
      <c r="B5684" s="34" t="str">
        <f>IF('TD VENCIDOS'!B5664="","",'TD VENCIDOS'!B5664)</f>
        <v/>
      </c>
      <c r="C5684" s="35" t="str">
        <f>IF('TD VENCIDOS'!C5664="","",'TD VENCIDOS'!C5664)</f>
        <v/>
      </c>
      <c r="D5684" s="34" t="str">
        <f>IF('TD VENCIDOS'!D5664="","",'TD VENCIDOS'!D5664)</f>
        <v/>
      </c>
      <c r="H5684" s="34" t="str">
        <f>IF('TD PENDIENTES'!B5664="","",'TD PENDIENTES'!B5664)</f>
        <v/>
      </c>
      <c r="I5684" s="35" t="str">
        <f>IF('TD PENDIENTES'!C5664="","",'TD PENDIENTES'!C5664)</f>
        <v/>
      </c>
      <c r="J5684" s="35"/>
      <c r="K5684" s="35"/>
      <c r="M5684" s="34" t="str">
        <f>IF('TD PENDIENTES'!I5664="","",'TD PENDIENTES'!I5664)</f>
        <v/>
      </c>
      <c r="N5684" s="35" t="str">
        <f>IF('TD PENDIENTES'!J5664="","",'TD PENDIENTES'!J5664)</f>
        <v/>
      </c>
      <c r="R5684" s="34" t="str">
        <f>IF('TD PENDIENTES'!P5664="","",'TD PENDIENTES'!P5664)</f>
        <v/>
      </c>
      <c r="S5684" s="35" t="str">
        <f>IF('TD PENDIENTES'!Q5664="","",'TD PENDIENTES'!Q5664)</f>
        <v/>
      </c>
    </row>
    <row r="5685" spans="2:19" ht="18.600000000000001">
      <c r="B5685" s="34" t="str">
        <f>IF('TD VENCIDOS'!B5665="","",'TD VENCIDOS'!B5665)</f>
        <v/>
      </c>
      <c r="C5685" s="35" t="str">
        <f>IF('TD VENCIDOS'!C5665="","",'TD VENCIDOS'!C5665)</f>
        <v/>
      </c>
      <c r="D5685" s="34" t="str">
        <f>IF('TD VENCIDOS'!D5665="","",'TD VENCIDOS'!D5665)</f>
        <v/>
      </c>
      <c r="H5685" s="34" t="str">
        <f>IF('TD PENDIENTES'!B5665="","",'TD PENDIENTES'!B5665)</f>
        <v/>
      </c>
      <c r="I5685" s="35" t="str">
        <f>IF('TD PENDIENTES'!C5665="","",'TD PENDIENTES'!C5665)</f>
        <v/>
      </c>
      <c r="J5685" s="35"/>
      <c r="K5685" s="35"/>
      <c r="M5685" s="34" t="str">
        <f>IF('TD PENDIENTES'!I5665="","",'TD PENDIENTES'!I5665)</f>
        <v/>
      </c>
      <c r="N5685" s="35" t="str">
        <f>IF('TD PENDIENTES'!J5665="","",'TD PENDIENTES'!J5665)</f>
        <v/>
      </c>
      <c r="R5685" s="34" t="str">
        <f>IF('TD PENDIENTES'!P5665="","",'TD PENDIENTES'!P5665)</f>
        <v/>
      </c>
      <c r="S5685" s="35" t="str">
        <f>IF('TD PENDIENTES'!Q5665="","",'TD PENDIENTES'!Q5665)</f>
        <v/>
      </c>
    </row>
    <row r="5686" spans="2:19" ht="18.600000000000001">
      <c r="B5686" s="34" t="str">
        <f>IF('TD VENCIDOS'!B5666="","",'TD VENCIDOS'!B5666)</f>
        <v/>
      </c>
      <c r="C5686" s="35" t="str">
        <f>IF('TD VENCIDOS'!C5666="","",'TD VENCIDOS'!C5666)</f>
        <v/>
      </c>
      <c r="D5686" s="34" t="str">
        <f>IF('TD VENCIDOS'!D5666="","",'TD VENCIDOS'!D5666)</f>
        <v/>
      </c>
      <c r="H5686" s="34" t="str">
        <f>IF('TD PENDIENTES'!B5666="","",'TD PENDIENTES'!B5666)</f>
        <v/>
      </c>
      <c r="I5686" s="35" t="str">
        <f>IF('TD PENDIENTES'!C5666="","",'TD PENDIENTES'!C5666)</f>
        <v/>
      </c>
      <c r="J5686" s="35"/>
      <c r="K5686" s="35"/>
      <c r="M5686" s="34" t="str">
        <f>IF('TD PENDIENTES'!I5666="","",'TD PENDIENTES'!I5666)</f>
        <v/>
      </c>
      <c r="N5686" s="35" t="str">
        <f>IF('TD PENDIENTES'!J5666="","",'TD PENDIENTES'!J5666)</f>
        <v/>
      </c>
      <c r="R5686" s="34" t="str">
        <f>IF('TD PENDIENTES'!P5666="","",'TD PENDIENTES'!P5666)</f>
        <v/>
      </c>
      <c r="S5686" s="35" t="str">
        <f>IF('TD PENDIENTES'!Q5666="","",'TD PENDIENTES'!Q5666)</f>
        <v/>
      </c>
    </row>
    <row r="5687" spans="2:19" ht="18.600000000000001">
      <c r="B5687" s="34" t="str">
        <f>IF('TD VENCIDOS'!B5667="","",'TD VENCIDOS'!B5667)</f>
        <v/>
      </c>
      <c r="C5687" s="35" t="str">
        <f>IF('TD VENCIDOS'!C5667="","",'TD VENCIDOS'!C5667)</f>
        <v/>
      </c>
      <c r="D5687" s="34" t="str">
        <f>IF('TD VENCIDOS'!D5667="","",'TD VENCIDOS'!D5667)</f>
        <v/>
      </c>
      <c r="H5687" s="34" t="str">
        <f>IF('TD PENDIENTES'!B5667="","",'TD PENDIENTES'!B5667)</f>
        <v/>
      </c>
      <c r="I5687" s="35" t="str">
        <f>IF('TD PENDIENTES'!C5667="","",'TD PENDIENTES'!C5667)</f>
        <v/>
      </c>
      <c r="J5687" s="35"/>
      <c r="K5687" s="35"/>
      <c r="M5687" s="34" t="str">
        <f>IF('TD PENDIENTES'!I5667="","",'TD PENDIENTES'!I5667)</f>
        <v/>
      </c>
      <c r="N5687" s="35" t="str">
        <f>IF('TD PENDIENTES'!J5667="","",'TD PENDIENTES'!J5667)</f>
        <v/>
      </c>
      <c r="R5687" s="34" t="str">
        <f>IF('TD PENDIENTES'!P5667="","",'TD PENDIENTES'!P5667)</f>
        <v/>
      </c>
      <c r="S5687" s="35" t="str">
        <f>IF('TD PENDIENTES'!Q5667="","",'TD PENDIENTES'!Q5667)</f>
        <v/>
      </c>
    </row>
    <row r="5688" spans="2:19" ht="18.600000000000001">
      <c r="B5688" s="34" t="str">
        <f>IF('TD VENCIDOS'!B5668="","",'TD VENCIDOS'!B5668)</f>
        <v/>
      </c>
      <c r="C5688" s="35" t="str">
        <f>IF('TD VENCIDOS'!C5668="","",'TD VENCIDOS'!C5668)</f>
        <v/>
      </c>
      <c r="D5688" s="34" t="str">
        <f>IF('TD VENCIDOS'!D5668="","",'TD VENCIDOS'!D5668)</f>
        <v/>
      </c>
      <c r="H5688" s="34" t="str">
        <f>IF('TD PENDIENTES'!B5668="","",'TD PENDIENTES'!B5668)</f>
        <v/>
      </c>
      <c r="I5688" s="35" t="str">
        <f>IF('TD PENDIENTES'!C5668="","",'TD PENDIENTES'!C5668)</f>
        <v/>
      </c>
      <c r="J5688" s="35"/>
      <c r="K5688" s="35"/>
      <c r="M5688" s="34" t="str">
        <f>IF('TD PENDIENTES'!I5668="","",'TD PENDIENTES'!I5668)</f>
        <v/>
      </c>
      <c r="N5688" s="35" t="str">
        <f>IF('TD PENDIENTES'!J5668="","",'TD PENDIENTES'!J5668)</f>
        <v/>
      </c>
      <c r="R5688" s="34" t="str">
        <f>IF('TD PENDIENTES'!P5668="","",'TD PENDIENTES'!P5668)</f>
        <v/>
      </c>
      <c r="S5688" s="35" t="str">
        <f>IF('TD PENDIENTES'!Q5668="","",'TD PENDIENTES'!Q5668)</f>
        <v/>
      </c>
    </row>
    <row r="5689" spans="2:19" ht="18.600000000000001">
      <c r="B5689" s="34" t="str">
        <f>IF('TD VENCIDOS'!B5669="","",'TD VENCIDOS'!B5669)</f>
        <v/>
      </c>
      <c r="C5689" s="35" t="str">
        <f>IF('TD VENCIDOS'!C5669="","",'TD VENCIDOS'!C5669)</f>
        <v/>
      </c>
      <c r="D5689" s="34" t="str">
        <f>IF('TD VENCIDOS'!D5669="","",'TD VENCIDOS'!D5669)</f>
        <v/>
      </c>
      <c r="H5689" s="34" t="str">
        <f>IF('TD PENDIENTES'!B5669="","",'TD PENDIENTES'!B5669)</f>
        <v/>
      </c>
      <c r="I5689" s="35" t="str">
        <f>IF('TD PENDIENTES'!C5669="","",'TD PENDIENTES'!C5669)</f>
        <v/>
      </c>
      <c r="J5689" s="35"/>
      <c r="K5689" s="35"/>
      <c r="M5689" s="34" t="str">
        <f>IF('TD PENDIENTES'!I5669="","",'TD PENDIENTES'!I5669)</f>
        <v/>
      </c>
      <c r="N5689" s="35" t="str">
        <f>IF('TD PENDIENTES'!J5669="","",'TD PENDIENTES'!J5669)</f>
        <v/>
      </c>
      <c r="R5689" s="34" t="str">
        <f>IF('TD PENDIENTES'!P5669="","",'TD PENDIENTES'!P5669)</f>
        <v/>
      </c>
      <c r="S5689" s="35" t="str">
        <f>IF('TD PENDIENTES'!Q5669="","",'TD PENDIENTES'!Q5669)</f>
        <v/>
      </c>
    </row>
    <row r="5690" spans="2:19" ht="18.600000000000001">
      <c r="B5690" s="34" t="str">
        <f>IF('TD VENCIDOS'!B5670="","",'TD VENCIDOS'!B5670)</f>
        <v/>
      </c>
      <c r="C5690" s="35" t="str">
        <f>IF('TD VENCIDOS'!C5670="","",'TD VENCIDOS'!C5670)</f>
        <v/>
      </c>
      <c r="D5690" s="34" t="str">
        <f>IF('TD VENCIDOS'!D5670="","",'TD VENCIDOS'!D5670)</f>
        <v/>
      </c>
      <c r="H5690" s="34" t="str">
        <f>IF('TD PENDIENTES'!B5670="","",'TD PENDIENTES'!B5670)</f>
        <v/>
      </c>
      <c r="I5690" s="35" t="str">
        <f>IF('TD PENDIENTES'!C5670="","",'TD PENDIENTES'!C5670)</f>
        <v/>
      </c>
      <c r="J5690" s="35"/>
      <c r="K5690" s="35"/>
      <c r="M5690" s="34" t="str">
        <f>IF('TD PENDIENTES'!I5670="","",'TD PENDIENTES'!I5670)</f>
        <v/>
      </c>
      <c r="N5690" s="35" t="str">
        <f>IF('TD PENDIENTES'!J5670="","",'TD PENDIENTES'!J5670)</f>
        <v/>
      </c>
      <c r="R5690" s="34" t="str">
        <f>IF('TD PENDIENTES'!P5670="","",'TD PENDIENTES'!P5670)</f>
        <v/>
      </c>
      <c r="S5690" s="35" t="str">
        <f>IF('TD PENDIENTES'!Q5670="","",'TD PENDIENTES'!Q5670)</f>
        <v/>
      </c>
    </row>
    <row r="5691" spans="2:19" ht="18.600000000000001">
      <c r="B5691" s="34" t="str">
        <f>IF('TD VENCIDOS'!B5671="","",'TD VENCIDOS'!B5671)</f>
        <v/>
      </c>
      <c r="C5691" s="35" t="str">
        <f>IF('TD VENCIDOS'!C5671="","",'TD VENCIDOS'!C5671)</f>
        <v/>
      </c>
      <c r="D5691" s="34" t="str">
        <f>IF('TD VENCIDOS'!D5671="","",'TD VENCIDOS'!D5671)</f>
        <v/>
      </c>
      <c r="H5691" s="34" t="str">
        <f>IF('TD PENDIENTES'!B5671="","",'TD PENDIENTES'!B5671)</f>
        <v/>
      </c>
      <c r="I5691" s="35" t="str">
        <f>IF('TD PENDIENTES'!C5671="","",'TD PENDIENTES'!C5671)</f>
        <v/>
      </c>
      <c r="J5691" s="35"/>
      <c r="K5691" s="35"/>
      <c r="M5691" s="34" t="str">
        <f>IF('TD PENDIENTES'!I5671="","",'TD PENDIENTES'!I5671)</f>
        <v/>
      </c>
      <c r="N5691" s="35" t="str">
        <f>IF('TD PENDIENTES'!J5671="","",'TD PENDIENTES'!J5671)</f>
        <v/>
      </c>
      <c r="R5691" s="34" t="str">
        <f>IF('TD PENDIENTES'!P5671="","",'TD PENDIENTES'!P5671)</f>
        <v/>
      </c>
      <c r="S5691" s="35" t="str">
        <f>IF('TD PENDIENTES'!Q5671="","",'TD PENDIENTES'!Q5671)</f>
        <v/>
      </c>
    </row>
    <row r="5692" spans="2:19" ht="18.600000000000001">
      <c r="B5692" s="34" t="str">
        <f>IF('TD VENCIDOS'!B5672="","",'TD VENCIDOS'!B5672)</f>
        <v/>
      </c>
      <c r="C5692" s="35" t="str">
        <f>IF('TD VENCIDOS'!C5672="","",'TD VENCIDOS'!C5672)</f>
        <v/>
      </c>
      <c r="D5692" s="34" t="str">
        <f>IF('TD VENCIDOS'!D5672="","",'TD VENCIDOS'!D5672)</f>
        <v/>
      </c>
      <c r="H5692" s="34" t="str">
        <f>IF('TD PENDIENTES'!B5672="","",'TD PENDIENTES'!B5672)</f>
        <v/>
      </c>
      <c r="I5692" s="35" t="str">
        <f>IF('TD PENDIENTES'!C5672="","",'TD PENDIENTES'!C5672)</f>
        <v/>
      </c>
      <c r="J5692" s="35"/>
      <c r="K5692" s="35"/>
      <c r="M5692" s="34" t="str">
        <f>IF('TD PENDIENTES'!I5672="","",'TD PENDIENTES'!I5672)</f>
        <v/>
      </c>
      <c r="N5692" s="35" t="str">
        <f>IF('TD PENDIENTES'!J5672="","",'TD PENDIENTES'!J5672)</f>
        <v/>
      </c>
      <c r="R5692" s="34" t="str">
        <f>IF('TD PENDIENTES'!P5672="","",'TD PENDIENTES'!P5672)</f>
        <v/>
      </c>
      <c r="S5692" s="35" t="str">
        <f>IF('TD PENDIENTES'!Q5672="","",'TD PENDIENTES'!Q5672)</f>
        <v/>
      </c>
    </row>
    <row r="5693" spans="2:19" ht="18.600000000000001">
      <c r="B5693" s="34" t="str">
        <f>IF('TD VENCIDOS'!B5673="","",'TD VENCIDOS'!B5673)</f>
        <v/>
      </c>
      <c r="C5693" s="35" t="str">
        <f>IF('TD VENCIDOS'!C5673="","",'TD VENCIDOS'!C5673)</f>
        <v/>
      </c>
      <c r="D5693" s="34" t="str">
        <f>IF('TD VENCIDOS'!D5673="","",'TD VENCIDOS'!D5673)</f>
        <v/>
      </c>
      <c r="H5693" s="34" t="str">
        <f>IF('TD PENDIENTES'!B5673="","",'TD PENDIENTES'!B5673)</f>
        <v/>
      </c>
      <c r="I5693" s="35" t="str">
        <f>IF('TD PENDIENTES'!C5673="","",'TD PENDIENTES'!C5673)</f>
        <v/>
      </c>
      <c r="J5693" s="35"/>
      <c r="K5693" s="35"/>
      <c r="M5693" s="34" t="str">
        <f>IF('TD PENDIENTES'!I5673="","",'TD PENDIENTES'!I5673)</f>
        <v/>
      </c>
      <c r="N5693" s="35" t="str">
        <f>IF('TD PENDIENTES'!J5673="","",'TD PENDIENTES'!J5673)</f>
        <v/>
      </c>
      <c r="R5693" s="34" t="str">
        <f>IF('TD PENDIENTES'!P5673="","",'TD PENDIENTES'!P5673)</f>
        <v/>
      </c>
      <c r="S5693" s="35" t="str">
        <f>IF('TD PENDIENTES'!Q5673="","",'TD PENDIENTES'!Q5673)</f>
        <v/>
      </c>
    </row>
    <row r="5694" spans="2:19" ht="18.600000000000001">
      <c r="B5694" s="34" t="str">
        <f>IF('TD VENCIDOS'!B5674="","",'TD VENCIDOS'!B5674)</f>
        <v/>
      </c>
      <c r="C5694" s="35" t="str">
        <f>IF('TD VENCIDOS'!C5674="","",'TD VENCIDOS'!C5674)</f>
        <v/>
      </c>
      <c r="D5694" s="34" t="str">
        <f>IF('TD VENCIDOS'!D5674="","",'TD VENCIDOS'!D5674)</f>
        <v/>
      </c>
      <c r="H5694" s="34" t="str">
        <f>IF('TD PENDIENTES'!B5674="","",'TD PENDIENTES'!B5674)</f>
        <v/>
      </c>
      <c r="I5694" s="35" t="str">
        <f>IF('TD PENDIENTES'!C5674="","",'TD PENDIENTES'!C5674)</f>
        <v/>
      </c>
      <c r="J5694" s="35"/>
      <c r="K5694" s="35"/>
      <c r="M5694" s="34" t="str">
        <f>IF('TD PENDIENTES'!I5674="","",'TD PENDIENTES'!I5674)</f>
        <v/>
      </c>
      <c r="N5694" s="35" t="str">
        <f>IF('TD PENDIENTES'!J5674="","",'TD PENDIENTES'!J5674)</f>
        <v/>
      </c>
      <c r="R5694" s="34" t="str">
        <f>IF('TD PENDIENTES'!P5674="","",'TD PENDIENTES'!P5674)</f>
        <v/>
      </c>
      <c r="S5694" s="35" t="str">
        <f>IF('TD PENDIENTES'!Q5674="","",'TD PENDIENTES'!Q5674)</f>
        <v/>
      </c>
    </row>
    <row r="5695" spans="2:19" ht="18.600000000000001">
      <c r="B5695" s="34" t="str">
        <f>IF('TD VENCIDOS'!B5675="","",'TD VENCIDOS'!B5675)</f>
        <v/>
      </c>
      <c r="C5695" s="35" t="str">
        <f>IF('TD VENCIDOS'!C5675="","",'TD VENCIDOS'!C5675)</f>
        <v/>
      </c>
      <c r="D5695" s="34" t="str">
        <f>IF('TD VENCIDOS'!D5675="","",'TD VENCIDOS'!D5675)</f>
        <v/>
      </c>
      <c r="H5695" s="34" t="str">
        <f>IF('TD PENDIENTES'!B5675="","",'TD PENDIENTES'!B5675)</f>
        <v/>
      </c>
      <c r="I5695" s="35" t="str">
        <f>IF('TD PENDIENTES'!C5675="","",'TD PENDIENTES'!C5675)</f>
        <v/>
      </c>
      <c r="J5695" s="35"/>
      <c r="K5695" s="35"/>
      <c r="M5695" s="34" t="str">
        <f>IF('TD PENDIENTES'!I5675="","",'TD PENDIENTES'!I5675)</f>
        <v/>
      </c>
      <c r="N5695" s="35" t="str">
        <f>IF('TD PENDIENTES'!J5675="","",'TD PENDIENTES'!J5675)</f>
        <v/>
      </c>
      <c r="R5695" s="34" t="str">
        <f>IF('TD PENDIENTES'!P5675="","",'TD PENDIENTES'!P5675)</f>
        <v/>
      </c>
      <c r="S5695" s="35" t="str">
        <f>IF('TD PENDIENTES'!Q5675="","",'TD PENDIENTES'!Q5675)</f>
        <v/>
      </c>
    </row>
    <row r="5696" spans="2:19" ht="18.600000000000001">
      <c r="B5696" s="34" t="str">
        <f>IF('TD VENCIDOS'!B5676="","",'TD VENCIDOS'!B5676)</f>
        <v/>
      </c>
      <c r="C5696" s="35" t="str">
        <f>IF('TD VENCIDOS'!C5676="","",'TD VENCIDOS'!C5676)</f>
        <v/>
      </c>
      <c r="D5696" s="34" t="str">
        <f>IF('TD VENCIDOS'!D5676="","",'TD VENCIDOS'!D5676)</f>
        <v/>
      </c>
      <c r="H5696" s="34" t="str">
        <f>IF('TD PENDIENTES'!B5676="","",'TD PENDIENTES'!B5676)</f>
        <v/>
      </c>
      <c r="I5696" s="35" t="str">
        <f>IF('TD PENDIENTES'!C5676="","",'TD PENDIENTES'!C5676)</f>
        <v/>
      </c>
      <c r="J5696" s="35"/>
      <c r="K5696" s="35"/>
      <c r="M5696" s="34" t="str">
        <f>IF('TD PENDIENTES'!I5676="","",'TD PENDIENTES'!I5676)</f>
        <v/>
      </c>
      <c r="N5696" s="35" t="str">
        <f>IF('TD PENDIENTES'!J5676="","",'TD PENDIENTES'!J5676)</f>
        <v/>
      </c>
      <c r="R5696" s="34" t="str">
        <f>IF('TD PENDIENTES'!P5676="","",'TD PENDIENTES'!P5676)</f>
        <v/>
      </c>
      <c r="S5696" s="35" t="str">
        <f>IF('TD PENDIENTES'!Q5676="","",'TD PENDIENTES'!Q5676)</f>
        <v/>
      </c>
    </row>
    <row r="5697" spans="2:19" ht="18.600000000000001">
      <c r="B5697" s="34" t="str">
        <f>IF('TD VENCIDOS'!B5677="","",'TD VENCIDOS'!B5677)</f>
        <v/>
      </c>
      <c r="C5697" s="35" t="str">
        <f>IF('TD VENCIDOS'!C5677="","",'TD VENCIDOS'!C5677)</f>
        <v/>
      </c>
      <c r="D5697" s="34" t="str">
        <f>IF('TD VENCIDOS'!D5677="","",'TD VENCIDOS'!D5677)</f>
        <v/>
      </c>
      <c r="H5697" s="34" t="str">
        <f>IF('TD PENDIENTES'!B5677="","",'TD PENDIENTES'!B5677)</f>
        <v/>
      </c>
      <c r="I5697" s="35" t="str">
        <f>IF('TD PENDIENTES'!C5677="","",'TD PENDIENTES'!C5677)</f>
        <v/>
      </c>
      <c r="J5697" s="35"/>
      <c r="K5697" s="35"/>
      <c r="M5697" s="34" t="str">
        <f>IF('TD PENDIENTES'!I5677="","",'TD PENDIENTES'!I5677)</f>
        <v/>
      </c>
      <c r="N5697" s="35" t="str">
        <f>IF('TD PENDIENTES'!J5677="","",'TD PENDIENTES'!J5677)</f>
        <v/>
      </c>
      <c r="R5697" s="34" t="str">
        <f>IF('TD PENDIENTES'!P5677="","",'TD PENDIENTES'!P5677)</f>
        <v/>
      </c>
      <c r="S5697" s="35" t="str">
        <f>IF('TD PENDIENTES'!Q5677="","",'TD PENDIENTES'!Q5677)</f>
        <v/>
      </c>
    </row>
    <row r="5698" spans="2:19" ht="18.600000000000001">
      <c r="B5698" s="34" t="str">
        <f>IF('TD VENCIDOS'!B5678="","",'TD VENCIDOS'!B5678)</f>
        <v/>
      </c>
      <c r="C5698" s="35" t="str">
        <f>IF('TD VENCIDOS'!C5678="","",'TD VENCIDOS'!C5678)</f>
        <v/>
      </c>
      <c r="D5698" s="34" t="str">
        <f>IF('TD VENCIDOS'!D5678="","",'TD VENCIDOS'!D5678)</f>
        <v/>
      </c>
      <c r="H5698" s="34" t="str">
        <f>IF('TD PENDIENTES'!B5678="","",'TD PENDIENTES'!B5678)</f>
        <v/>
      </c>
      <c r="I5698" s="35" t="str">
        <f>IF('TD PENDIENTES'!C5678="","",'TD PENDIENTES'!C5678)</f>
        <v/>
      </c>
      <c r="J5698" s="35"/>
      <c r="K5698" s="35"/>
      <c r="M5698" s="34" t="str">
        <f>IF('TD PENDIENTES'!I5678="","",'TD PENDIENTES'!I5678)</f>
        <v/>
      </c>
      <c r="N5698" s="35" t="str">
        <f>IF('TD PENDIENTES'!J5678="","",'TD PENDIENTES'!J5678)</f>
        <v/>
      </c>
      <c r="R5698" s="34" t="str">
        <f>IF('TD PENDIENTES'!P5678="","",'TD PENDIENTES'!P5678)</f>
        <v/>
      </c>
      <c r="S5698" s="35" t="str">
        <f>IF('TD PENDIENTES'!Q5678="","",'TD PENDIENTES'!Q5678)</f>
        <v/>
      </c>
    </row>
    <row r="5699" spans="2:19" ht="18.600000000000001">
      <c r="B5699" s="34" t="str">
        <f>IF('TD VENCIDOS'!B5679="","",'TD VENCIDOS'!B5679)</f>
        <v/>
      </c>
      <c r="C5699" s="35" t="str">
        <f>IF('TD VENCIDOS'!C5679="","",'TD VENCIDOS'!C5679)</f>
        <v/>
      </c>
      <c r="D5699" s="34" t="str">
        <f>IF('TD VENCIDOS'!D5679="","",'TD VENCIDOS'!D5679)</f>
        <v/>
      </c>
      <c r="H5699" s="34" t="str">
        <f>IF('TD PENDIENTES'!B5679="","",'TD PENDIENTES'!B5679)</f>
        <v/>
      </c>
      <c r="I5699" s="35" t="str">
        <f>IF('TD PENDIENTES'!C5679="","",'TD PENDIENTES'!C5679)</f>
        <v/>
      </c>
      <c r="J5699" s="35"/>
      <c r="K5699" s="35"/>
      <c r="M5699" s="34" t="str">
        <f>IF('TD PENDIENTES'!I5679="","",'TD PENDIENTES'!I5679)</f>
        <v/>
      </c>
      <c r="N5699" s="35" t="str">
        <f>IF('TD PENDIENTES'!J5679="","",'TD PENDIENTES'!J5679)</f>
        <v/>
      </c>
      <c r="R5699" s="34" t="str">
        <f>IF('TD PENDIENTES'!P5679="","",'TD PENDIENTES'!P5679)</f>
        <v/>
      </c>
      <c r="S5699" s="35" t="str">
        <f>IF('TD PENDIENTES'!Q5679="","",'TD PENDIENTES'!Q5679)</f>
        <v/>
      </c>
    </row>
    <row r="5700" spans="2:19" ht="18.600000000000001">
      <c r="B5700" s="34" t="str">
        <f>IF('TD VENCIDOS'!B5680="","",'TD VENCIDOS'!B5680)</f>
        <v/>
      </c>
      <c r="C5700" s="35" t="str">
        <f>IF('TD VENCIDOS'!C5680="","",'TD VENCIDOS'!C5680)</f>
        <v/>
      </c>
      <c r="D5700" s="34" t="str">
        <f>IF('TD VENCIDOS'!D5680="","",'TD VENCIDOS'!D5680)</f>
        <v/>
      </c>
      <c r="H5700" s="34" t="str">
        <f>IF('TD PENDIENTES'!B5680="","",'TD PENDIENTES'!B5680)</f>
        <v/>
      </c>
      <c r="I5700" s="35" t="str">
        <f>IF('TD PENDIENTES'!C5680="","",'TD PENDIENTES'!C5680)</f>
        <v/>
      </c>
      <c r="J5700" s="35"/>
      <c r="K5700" s="35"/>
      <c r="M5700" s="34" t="str">
        <f>IF('TD PENDIENTES'!I5680="","",'TD PENDIENTES'!I5680)</f>
        <v/>
      </c>
      <c r="N5700" s="35" t="str">
        <f>IF('TD PENDIENTES'!J5680="","",'TD PENDIENTES'!J5680)</f>
        <v/>
      </c>
      <c r="R5700" s="34" t="str">
        <f>IF('TD PENDIENTES'!P5680="","",'TD PENDIENTES'!P5680)</f>
        <v/>
      </c>
      <c r="S5700" s="35" t="str">
        <f>IF('TD PENDIENTES'!Q5680="","",'TD PENDIENTES'!Q5680)</f>
        <v/>
      </c>
    </row>
    <row r="5701" spans="2:19" ht="18.600000000000001">
      <c r="B5701" s="34" t="str">
        <f>IF('TD VENCIDOS'!B5681="","",'TD VENCIDOS'!B5681)</f>
        <v/>
      </c>
      <c r="C5701" s="35" t="str">
        <f>IF('TD VENCIDOS'!C5681="","",'TD VENCIDOS'!C5681)</f>
        <v/>
      </c>
      <c r="D5701" s="34" t="str">
        <f>IF('TD VENCIDOS'!D5681="","",'TD VENCIDOS'!D5681)</f>
        <v/>
      </c>
      <c r="H5701" s="34" t="str">
        <f>IF('TD PENDIENTES'!B5681="","",'TD PENDIENTES'!B5681)</f>
        <v/>
      </c>
      <c r="I5701" s="35" t="str">
        <f>IF('TD PENDIENTES'!C5681="","",'TD PENDIENTES'!C5681)</f>
        <v/>
      </c>
      <c r="J5701" s="35"/>
      <c r="K5701" s="35"/>
      <c r="M5701" s="34" t="str">
        <f>IF('TD PENDIENTES'!I5681="","",'TD PENDIENTES'!I5681)</f>
        <v/>
      </c>
      <c r="N5701" s="35" t="str">
        <f>IF('TD PENDIENTES'!J5681="","",'TD PENDIENTES'!J5681)</f>
        <v/>
      </c>
      <c r="R5701" s="34" t="str">
        <f>IF('TD PENDIENTES'!P5681="","",'TD PENDIENTES'!P5681)</f>
        <v/>
      </c>
      <c r="S5701" s="35" t="str">
        <f>IF('TD PENDIENTES'!Q5681="","",'TD PENDIENTES'!Q5681)</f>
        <v/>
      </c>
    </row>
    <row r="5702" spans="2:19" ht="18.600000000000001">
      <c r="B5702" s="34" t="str">
        <f>IF('TD VENCIDOS'!B5682="","",'TD VENCIDOS'!B5682)</f>
        <v/>
      </c>
      <c r="C5702" s="35" t="str">
        <f>IF('TD VENCIDOS'!C5682="","",'TD VENCIDOS'!C5682)</f>
        <v/>
      </c>
      <c r="D5702" s="34" t="str">
        <f>IF('TD VENCIDOS'!D5682="","",'TD VENCIDOS'!D5682)</f>
        <v/>
      </c>
      <c r="H5702" s="34" t="str">
        <f>IF('TD PENDIENTES'!B5682="","",'TD PENDIENTES'!B5682)</f>
        <v/>
      </c>
      <c r="I5702" s="35" t="str">
        <f>IF('TD PENDIENTES'!C5682="","",'TD PENDIENTES'!C5682)</f>
        <v/>
      </c>
      <c r="J5702" s="35"/>
      <c r="K5702" s="35"/>
      <c r="M5702" s="34" t="str">
        <f>IF('TD PENDIENTES'!I5682="","",'TD PENDIENTES'!I5682)</f>
        <v/>
      </c>
      <c r="N5702" s="35" t="str">
        <f>IF('TD PENDIENTES'!J5682="","",'TD PENDIENTES'!J5682)</f>
        <v/>
      </c>
      <c r="R5702" s="34" t="str">
        <f>IF('TD PENDIENTES'!P5682="","",'TD PENDIENTES'!P5682)</f>
        <v/>
      </c>
      <c r="S5702" s="35" t="str">
        <f>IF('TD PENDIENTES'!Q5682="","",'TD PENDIENTES'!Q5682)</f>
        <v/>
      </c>
    </row>
    <row r="5703" spans="2:19" ht="18.600000000000001">
      <c r="B5703" s="34" t="str">
        <f>IF('TD VENCIDOS'!B5683="","",'TD VENCIDOS'!B5683)</f>
        <v/>
      </c>
      <c r="C5703" s="35" t="str">
        <f>IF('TD VENCIDOS'!C5683="","",'TD VENCIDOS'!C5683)</f>
        <v/>
      </c>
      <c r="D5703" s="34" t="str">
        <f>IF('TD VENCIDOS'!D5683="","",'TD VENCIDOS'!D5683)</f>
        <v/>
      </c>
      <c r="H5703" s="34" t="str">
        <f>IF('TD PENDIENTES'!B5683="","",'TD PENDIENTES'!B5683)</f>
        <v/>
      </c>
      <c r="I5703" s="35" t="str">
        <f>IF('TD PENDIENTES'!C5683="","",'TD PENDIENTES'!C5683)</f>
        <v/>
      </c>
      <c r="J5703" s="35"/>
      <c r="K5703" s="35"/>
      <c r="M5703" s="34" t="str">
        <f>IF('TD PENDIENTES'!I5683="","",'TD PENDIENTES'!I5683)</f>
        <v/>
      </c>
      <c r="N5703" s="35" t="str">
        <f>IF('TD PENDIENTES'!J5683="","",'TD PENDIENTES'!J5683)</f>
        <v/>
      </c>
      <c r="R5703" s="34" t="str">
        <f>IF('TD PENDIENTES'!P5683="","",'TD PENDIENTES'!P5683)</f>
        <v/>
      </c>
      <c r="S5703" s="35" t="str">
        <f>IF('TD PENDIENTES'!Q5683="","",'TD PENDIENTES'!Q5683)</f>
        <v/>
      </c>
    </row>
    <row r="5704" spans="2:19" ht="18.600000000000001">
      <c r="B5704" s="34" t="str">
        <f>IF('TD VENCIDOS'!B5684="","",'TD VENCIDOS'!B5684)</f>
        <v/>
      </c>
      <c r="C5704" s="35" t="str">
        <f>IF('TD VENCIDOS'!C5684="","",'TD VENCIDOS'!C5684)</f>
        <v/>
      </c>
      <c r="D5704" s="34" t="str">
        <f>IF('TD VENCIDOS'!D5684="","",'TD VENCIDOS'!D5684)</f>
        <v/>
      </c>
      <c r="H5704" s="34" t="str">
        <f>IF('TD PENDIENTES'!B5684="","",'TD PENDIENTES'!B5684)</f>
        <v/>
      </c>
      <c r="I5704" s="35" t="str">
        <f>IF('TD PENDIENTES'!C5684="","",'TD PENDIENTES'!C5684)</f>
        <v/>
      </c>
      <c r="J5704" s="35"/>
      <c r="K5704" s="35"/>
      <c r="M5704" s="34" t="str">
        <f>IF('TD PENDIENTES'!I5684="","",'TD PENDIENTES'!I5684)</f>
        <v/>
      </c>
      <c r="N5704" s="35" t="str">
        <f>IF('TD PENDIENTES'!J5684="","",'TD PENDIENTES'!J5684)</f>
        <v/>
      </c>
      <c r="R5704" s="34" t="str">
        <f>IF('TD PENDIENTES'!P5684="","",'TD PENDIENTES'!P5684)</f>
        <v/>
      </c>
      <c r="S5704" s="35" t="str">
        <f>IF('TD PENDIENTES'!Q5684="","",'TD PENDIENTES'!Q5684)</f>
        <v/>
      </c>
    </row>
    <row r="5705" spans="2:19" ht="18.600000000000001">
      <c r="B5705" s="34" t="str">
        <f>IF('TD VENCIDOS'!B5685="","",'TD VENCIDOS'!B5685)</f>
        <v/>
      </c>
      <c r="C5705" s="35" t="str">
        <f>IF('TD VENCIDOS'!C5685="","",'TD VENCIDOS'!C5685)</f>
        <v/>
      </c>
      <c r="D5705" s="34" t="str">
        <f>IF('TD VENCIDOS'!D5685="","",'TD VENCIDOS'!D5685)</f>
        <v/>
      </c>
      <c r="H5705" s="34" t="str">
        <f>IF('TD PENDIENTES'!B5685="","",'TD PENDIENTES'!B5685)</f>
        <v/>
      </c>
      <c r="I5705" s="35" t="str">
        <f>IF('TD PENDIENTES'!C5685="","",'TD PENDIENTES'!C5685)</f>
        <v/>
      </c>
      <c r="J5705" s="35"/>
      <c r="K5705" s="35"/>
      <c r="M5705" s="34" t="str">
        <f>IF('TD PENDIENTES'!I5685="","",'TD PENDIENTES'!I5685)</f>
        <v/>
      </c>
      <c r="N5705" s="35" t="str">
        <f>IF('TD PENDIENTES'!J5685="","",'TD PENDIENTES'!J5685)</f>
        <v/>
      </c>
      <c r="R5705" s="34" t="str">
        <f>IF('TD PENDIENTES'!P5685="","",'TD PENDIENTES'!P5685)</f>
        <v/>
      </c>
      <c r="S5705" s="35" t="str">
        <f>IF('TD PENDIENTES'!Q5685="","",'TD PENDIENTES'!Q5685)</f>
        <v/>
      </c>
    </row>
    <row r="5706" spans="2:19" ht="18.600000000000001">
      <c r="B5706" s="34" t="str">
        <f>IF('TD VENCIDOS'!B5686="","",'TD VENCIDOS'!B5686)</f>
        <v/>
      </c>
      <c r="C5706" s="35" t="str">
        <f>IF('TD VENCIDOS'!C5686="","",'TD VENCIDOS'!C5686)</f>
        <v/>
      </c>
      <c r="D5706" s="34" t="str">
        <f>IF('TD VENCIDOS'!D5686="","",'TD VENCIDOS'!D5686)</f>
        <v/>
      </c>
      <c r="H5706" s="34" t="str">
        <f>IF('TD PENDIENTES'!B5686="","",'TD PENDIENTES'!B5686)</f>
        <v/>
      </c>
      <c r="I5706" s="35" t="str">
        <f>IF('TD PENDIENTES'!C5686="","",'TD PENDIENTES'!C5686)</f>
        <v/>
      </c>
      <c r="J5706" s="35"/>
      <c r="K5706" s="35"/>
      <c r="M5706" s="34" t="str">
        <f>IF('TD PENDIENTES'!I5686="","",'TD PENDIENTES'!I5686)</f>
        <v/>
      </c>
      <c r="N5706" s="35" t="str">
        <f>IF('TD PENDIENTES'!J5686="","",'TD PENDIENTES'!J5686)</f>
        <v/>
      </c>
      <c r="R5706" s="34" t="str">
        <f>IF('TD PENDIENTES'!P5686="","",'TD PENDIENTES'!P5686)</f>
        <v/>
      </c>
      <c r="S5706" s="35" t="str">
        <f>IF('TD PENDIENTES'!Q5686="","",'TD PENDIENTES'!Q5686)</f>
        <v/>
      </c>
    </row>
    <row r="5707" spans="2:19" ht="18.600000000000001">
      <c r="B5707" s="34" t="str">
        <f>IF('TD VENCIDOS'!B5687="","",'TD VENCIDOS'!B5687)</f>
        <v/>
      </c>
      <c r="C5707" s="35" t="str">
        <f>IF('TD VENCIDOS'!C5687="","",'TD VENCIDOS'!C5687)</f>
        <v/>
      </c>
      <c r="D5707" s="34" t="str">
        <f>IF('TD VENCIDOS'!D5687="","",'TD VENCIDOS'!D5687)</f>
        <v/>
      </c>
      <c r="H5707" s="34" t="str">
        <f>IF('TD PENDIENTES'!B5687="","",'TD PENDIENTES'!B5687)</f>
        <v/>
      </c>
      <c r="I5707" s="35" t="str">
        <f>IF('TD PENDIENTES'!C5687="","",'TD PENDIENTES'!C5687)</f>
        <v/>
      </c>
      <c r="J5707" s="35"/>
      <c r="K5707" s="35"/>
      <c r="M5707" s="34" t="str">
        <f>IF('TD PENDIENTES'!I5687="","",'TD PENDIENTES'!I5687)</f>
        <v/>
      </c>
      <c r="N5707" s="35" t="str">
        <f>IF('TD PENDIENTES'!J5687="","",'TD PENDIENTES'!J5687)</f>
        <v/>
      </c>
      <c r="R5707" s="34" t="str">
        <f>IF('TD PENDIENTES'!P5687="","",'TD PENDIENTES'!P5687)</f>
        <v/>
      </c>
      <c r="S5707" s="35" t="str">
        <f>IF('TD PENDIENTES'!Q5687="","",'TD PENDIENTES'!Q5687)</f>
        <v/>
      </c>
    </row>
    <row r="5708" spans="2:19" ht="18.600000000000001">
      <c r="B5708" s="34" t="str">
        <f>IF('TD VENCIDOS'!B5688="","",'TD VENCIDOS'!B5688)</f>
        <v/>
      </c>
      <c r="C5708" s="35" t="str">
        <f>IF('TD VENCIDOS'!C5688="","",'TD VENCIDOS'!C5688)</f>
        <v/>
      </c>
      <c r="D5708" s="34" t="str">
        <f>IF('TD VENCIDOS'!D5688="","",'TD VENCIDOS'!D5688)</f>
        <v/>
      </c>
      <c r="H5708" s="34" t="str">
        <f>IF('TD PENDIENTES'!B5688="","",'TD PENDIENTES'!B5688)</f>
        <v/>
      </c>
      <c r="I5708" s="35" t="str">
        <f>IF('TD PENDIENTES'!C5688="","",'TD PENDIENTES'!C5688)</f>
        <v/>
      </c>
      <c r="J5708" s="35"/>
      <c r="K5708" s="35"/>
      <c r="M5708" s="34" t="str">
        <f>IF('TD PENDIENTES'!I5688="","",'TD PENDIENTES'!I5688)</f>
        <v/>
      </c>
      <c r="N5708" s="35" t="str">
        <f>IF('TD PENDIENTES'!J5688="","",'TD PENDIENTES'!J5688)</f>
        <v/>
      </c>
      <c r="R5708" s="34" t="str">
        <f>IF('TD PENDIENTES'!P5688="","",'TD PENDIENTES'!P5688)</f>
        <v/>
      </c>
      <c r="S5708" s="35" t="str">
        <f>IF('TD PENDIENTES'!Q5688="","",'TD PENDIENTES'!Q5688)</f>
        <v/>
      </c>
    </row>
    <row r="5709" spans="2:19" ht="18.600000000000001">
      <c r="B5709" s="34" t="str">
        <f>IF('TD VENCIDOS'!B5689="","",'TD VENCIDOS'!B5689)</f>
        <v/>
      </c>
      <c r="C5709" s="35" t="str">
        <f>IF('TD VENCIDOS'!C5689="","",'TD VENCIDOS'!C5689)</f>
        <v/>
      </c>
      <c r="D5709" s="34" t="str">
        <f>IF('TD VENCIDOS'!D5689="","",'TD VENCIDOS'!D5689)</f>
        <v/>
      </c>
      <c r="H5709" s="34" t="str">
        <f>IF('TD PENDIENTES'!B5689="","",'TD PENDIENTES'!B5689)</f>
        <v/>
      </c>
      <c r="I5709" s="35" t="str">
        <f>IF('TD PENDIENTES'!C5689="","",'TD PENDIENTES'!C5689)</f>
        <v/>
      </c>
      <c r="J5709" s="35"/>
      <c r="K5709" s="35"/>
      <c r="M5709" s="34" t="str">
        <f>IF('TD PENDIENTES'!I5689="","",'TD PENDIENTES'!I5689)</f>
        <v/>
      </c>
      <c r="N5709" s="35" t="str">
        <f>IF('TD PENDIENTES'!J5689="","",'TD PENDIENTES'!J5689)</f>
        <v/>
      </c>
      <c r="R5709" s="34" t="str">
        <f>IF('TD PENDIENTES'!P5689="","",'TD PENDIENTES'!P5689)</f>
        <v/>
      </c>
      <c r="S5709" s="35" t="str">
        <f>IF('TD PENDIENTES'!Q5689="","",'TD PENDIENTES'!Q5689)</f>
        <v/>
      </c>
    </row>
    <row r="5710" spans="2:19" ht="18.600000000000001">
      <c r="B5710" s="34" t="str">
        <f>IF('TD VENCIDOS'!B5690="","",'TD VENCIDOS'!B5690)</f>
        <v/>
      </c>
      <c r="C5710" s="35" t="str">
        <f>IF('TD VENCIDOS'!C5690="","",'TD VENCIDOS'!C5690)</f>
        <v/>
      </c>
      <c r="D5710" s="34" t="str">
        <f>IF('TD VENCIDOS'!D5690="","",'TD VENCIDOS'!D5690)</f>
        <v/>
      </c>
      <c r="H5710" s="34" t="str">
        <f>IF('TD PENDIENTES'!B5690="","",'TD PENDIENTES'!B5690)</f>
        <v/>
      </c>
      <c r="I5710" s="35" t="str">
        <f>IF('TD PENDIENTES'!C5690="","",'TD PENDIENTES'!C5690)</f>
        <v/>
      </c>
      <c r="J5710" s="35"/>
      <c r="K5710" s="35"/>
      <c r="M5710" s="34" t="str">
        <f>IF('TD PENDIENTES'!I5690="","",'TD PENDIENTES'!I5690)</f>
        <v/>
      </c>
      <c r="N5710" s="35" t="str">
        <f>IF('TD PENDIENTES'!J5690="","",'TD PENDIENTES'!J5690)</f>
        <v/>
      </c>
      <c r="R5710" s="34" t="str">
        <f>IF('TD PENDIENTES'!P5690="","",'TD PENDIENTES'!P5690)</f>
        <v/>
      </c>
      <c r="S5710" s="35" t="str">
        <f>IF('TD PENDIENTES'!Q5690="","",'TD PENDIENTES'!Q5690)</f>
        <v/>
      </c>
    </row>
    <row r="5711" spans="2:19" ht="18.600000000000001">
      <c r="B5711" s="34" t="str">
        <f>IF('TD VENCIDOS'!B5691="","",'TD VENCIDOS'!B5691)</f>
        <v/>
      </c>
      <c r="C5711" s="35" t="str">
        <f>IF('TD VENCIDOS'!C5691="","",'TD VENCIDOS'!C5691)</f>
        <v/>
      </c>
      <c r="D5711" s="34" t="str">
        <f>IF('TD VENCIDOS'!D5691="","",'TD VENCIDOS'!D5691)</f>
        <v/>
      </c>
      <c r="H5711" s="34" t="str">
        <f>IF('TD PENDIENTES'!B5691="","",'TD PENDIENTES'!B5691)</f>
        <v/>
      </c>
      <c r="I5711" s="35" t="str">
        <f>IF('TD PENDIENTES'!C5691="","",'TD PENDIENTES'!C5691)</f>
        <v/>
      </c>
      <c r="J5711" s="35"/>
      <c r="K5711" s="35"/>
      <c r="M5711" s="34" t="str">
        <f>IF('TD PENDIENTES'!I5691="","",'TD PENDIENTES'!I5691)</f>
        <v/>
      </c>
      <c r="N5711" s="35" t="str">
        <f>IF('TD PENDIENTES'!J5691="","",'TD PENDIENTES'!J5691)</f>
        <v/>
      </c>
      <c r="R5711" s="34" t="str">
        <f>IF('TD PENDIENTES'!P5691="","",'TD PENDIENTES'!P5691)</f>
        <v/>
      </c>
      <c r="S5711" s="35" t="str">
        <f>IF('TD PENDIENTES'!Q5691="","",'TD PENDIENTES'!Q5691)</f>
        <v/>
      </c>
    </row>
    <row r="5712" spans="2:19" ht="18.600000000000001">
      <c r="B5712" s="34" t="str">
        <f>IF('TD VENCIDOS'!B5692="","",'TD VENCIDOS'!B5692)</f>
        <v/>
      </c>
      <c r="C5712" s="35" t="str">
        <f>IF('TD VENCIDOS'!C5692="","",'TD VENCIDOS'!C5692)</f>
        <v/>
      </c>
      <c r="D5712" s="34" t="str">
        <f>IF('TD VENCIDOS'!D5692="","",'TD VENCIDOS'!D5692)</f>
        <v/>
      </c>
      <c r="H5712" s="34" t="str">
        <f>IF('TD PENDIENTES'!B5692="","",'TD PENDIENTES'!B5692)</f>
        <v/>
      </c>
      <c r="I5712" s="35" t="str">
        <f>IF('TD PENDIENTES'!C5692="","",'TD PENDIENTES'!C5692)</f>
        <v/>
      </c>
      <c r="J5712" s="35"/>
      <c r="K5712" s="35"/>
      <c r="M5712" s="34" t="str">
        <f>IF('TD PENDIENTES'!I5692="","",'TD PENDIENTES'!I5692)</f>
        <v/>
      </c>
      <c r="N5712" s="35" t="str">
        <f>IF('TD PENDIENTES'!J5692="","",'TD PENDIENTES'!J5692)</f>
        <v/>
      </c>
      <c r="R5712" s="34" t="str">
        <f>IF('TD PENDIENTES'!P5692="","",'TD PENDIENTES'!P5692)</f>
        <v/>
      </c>
      <c r="S5712" s="35" t="str">
        <f>IF('TD PENDIENTES'!Q5692="","",'TD PENDIENTES'!Q5692)</f>
        <v/>
      </c>
    </row>
    <row r="5713" spans="2:19" ht="18.600000000000001">
      <c r="B5713" s="34" t="str">
        <f>IF('TD VENCIDOS'!B5693="","",'TD VENCIDOS'!B5693)</f>
        <v/>
      </c>
      <c r="C5713" s="35" t="str">
        <f>IF('TD VENCIDOS'!C5693="","",'TD VENCIDOS'!C5693)</f>
        <v/>
      </c>
      <c r="D5713" s="34" t="str">
        <f>IF('TD VENCIDOS'!D5693="","",'TD VENCIDOS'!D5693)</f>
        <v/>
      </c>
      <c r="H5713" s="34" t="str">
        <f>IF('TD PENDIENTES'!B5693="","",'TD PENDIENTES'!B5693)</f>
        <v/>
      </c>
      <c r="I5713" s="35" t="str">
        <f>IF('TD PENDIENTES'!C5693="","",'TD PENDIENTES'!C5693)</f>
        <v/>
      </c>
      <c r="J5713" s="35"/>
      <c r="K5713" s="35"/>
      <c r="M5713" s="34" t="str">
        <f>IF('TD PENDIENTES'!I5693="","",'TD PENDIENTES'!I5693)</f>
        <v/>
      </c>
      <c r="N5713" s="35" t="str">
        <f>IF('TD PENDIENTES'!J5693="","",'TD PENDIENTES'!J5693)</f>
        <v/>
      </c>
      <c r="R5713" s="34" t="str">
        <f>IF('TD PENDIENTES'!P5693="","",'TD PENDIENTES'!P5693)</f>
        <v/>
      </c>
      <c r="S5713" s="35" t="str">
        <f>IF('TD PENDIENTES'!Q5693="","",'TD PENDIENTES'!Q5693)</f>
        <v/>
      </c>
    </row>
    <row r="5714" spans="2:19" ht="18.600000000000001">
      <c r="B5714" s="34" t="str">
        <f>IF('TD VENCIDOS'!B5694="","",'TD VENCIDOS'!B5694)</f>
        <v/>
      </c>
      <c r="C5714" s="35" t="str">
        <f>IF('TD VENCIDOS'!C5694="","",'TD VENCIDOS'!C5694)</f>
        <v/>
      </c>
      <c r="D5714" s="34" t="str">
        <f>IF('TD VENCIDOS'!D5694="","",'TD VENCIDOS'!D5694)</f>
        <v/>
      </c>
      <c r="H5714" s="34" t="str">
        <f>IF('TD PENDIENTES'!B5694="","",'TD PENDIENTES'!B5694)</f>
        <v/>
      </c>
      <c r="I5714" s="35" t="str">
        <f>IF('TD PENDIENTES'!C5694="","",'TD PENDIENTES'!C5694)</f>
        <v/>
      </c>
      <c r="J5714" s="35"/>
      <c r="K5714" s="35"/>
      <c r="M5714" s="34" t="str">
        <f>IF('TD PENDIENTES'!I5694="","",'TD PENDIENTES'!I5694)</f>
        <v/>
      </c>
      <c r="N5714" s="35" t="str">
        <f>IF('TD PENDIENTES'!J5694="","",'TD PENDIENTES'!J5694)</f>
        <v/>
      </c>
      <c r="R5714" s="34" t="str">
        <f>IF('TD PENDIENTES'!P5694="","",'TD PENDIENTES'!P5694)</f>
        <v/>
      </c>
      <c r="S5714" s="35" t="str">
        <f>IF('TD PENDIENTES'!Q5694="","",'TD PENDIENTES'!Q5694)</f>
        <v/>
      </c>
    </row>
    <row r="5715" spans="2:19" ht="18.600000000000001">
      <c r="B5715" s="34" t="str">
        <f>IF('TD VENCIDOS'!B5695="","",'TD VENCIDOS'!B5695)</f>
        <v/>
      </c>
      <c r="C5715" s="35" t="str">
        <f>IF('TD VENCIDOS'!C5695="","",'TD VENCIDOS'!C5695)</f>
        <v/>
      </c>
      <c r="D5715" s="34" t="str">
        <f>IF('TD VENCIDOS'!D5695="","",'TD VENCIDOS'!D5695)</f>
        <v/>
      </c>
      <c r="H5715" s="34" t="str">
        <f>IF('TD PENDIENTES'!B5695="","",'TD PENDIENTES'!B5695)</f>
        <v/>
      </c>
      <c r="I5715" s="35" t="str">
        <f>IF('TD PENDIENTES'!C5695="","",'TD PENDIENTES'!C5695)</f>
        <v/>
      </c>
      <c r="J5715" s="35"/>
      <c r="K5715" s="35"/>
      <c r="M5715" s="34" t="str">
        <f>IF('TD PENDIENTES'!I5695="","",'TD PENDIENTES'!I5695)</f>
        <v/>
      </c>
      <c r="N5715" s="35" t="str">
        <f>IF('TD PENDIENTES'!J5695="","",'TD PENDIENTES'!J5695)</f>
        <v/>
      </c>
      <c r="R5715" s="34" t="str">
        <f>IF('TD PENDIENTES'!P5695="","",'TD PENDIENTES'!P5695)</f>
        <v/>
      </c>
      <c r="S5715" s="35" t="str">
        <f>IF('TD PENDIENTES'!Q5695="","",'TD PENDIENTES'!Q5695)</f>
        <v/>
      </c>
    </row>
    <row r="5716" spans="2:19" ht="18.600000000000001">
      <c r="B5716" s="34" t="str">
        <f>IF('TD VENCIDOS'!B5696="","",'TD VENCIDOS'!B5696)</f>
        <v/>
      </c>
      <c r="C5716" s="35" t="str">
        <f>IF('TD VENCIDOS'!C5696="","",'TD VENCIDOS'!C5696)</f>
        <v/>
      </c>
      <c r="D5716" s="34" t="str">
        <f>IF('TD VENCIDOS'!D5696="","",'TD VENCIDOS'!D5696)</f>
        <v/>
      </c>
      <c r="H5716" s="34" t="str">
        <f>IF('TD PENDIENTES'!B5696="","",'TD PENDIENTES'!B5696)</f>
        <v/>
      </c>
      <c r="I5716" s="35" t="str">
        <f>IF('TD PENDIENTES'!C5696="","",'TD PENDIENTES'!C5696)</f>
        <v/>
      </c>
      <c r="J5716" s="35"/>
      <c r="K5716" s="35"/>
      <c r="M5716" s="34" t="str">
        <f>IF('TD PENDIENTES'!I5696="","",'TD PENDIENTES'!I5696)</f>
        <v/>
      </c>
      <c r="N5716" s="35" t="str">
        <f>IF('TD PENDIENTES'!J5696="","",'TD PENDIENTES'!J5696)</f>
        <v/>
      </c>
      <c r="R5716" s="34" t="str">
        <f>IF('TD PENDIENTES'!P5696="","",'TD PENDIENTES'!P5696)</f>
        <v/>
      </c>
      <c r="S5716" s="35" t="str">
        <f>IF('TD PENDIENTES'!Q5696="","",'TD PENDIENTES'!Q5696)</f>
        <v/>
      </c>
    </row>
    <row r="5717" spans="2:19" ht="18.600000000000001">
      <c r="B5717" s="34" t="str">
        <f>IF('TD VENCIDOS'!B5697="","",'TD VENCIDOS'!B5697)</f>
        <v/>
      </c>
      <c r="C5717" s="35" t="str">
        <f>IF('TD VENCIDOS'!C5697="","",'TD VENCIDOS'!C5697)</f>
        <v/>
      </c>
      <c r="D5717" s="34" t="str">
        <f>IF('TD VENCIDOS'!D5697="","",'TD VENCIDOS'!D5697)</f>
        <v/>
      </c>
      <c r="H5717" s="34" t="str">
        <f>IF('TD PENDIENTES'!B5697="","",'TD PENDIENTES'!B5697)</f>
        <v/>
      </c>
      <c r="I5717" s="35" t="str">
        <f>IF('TD PENDIENTES'!C5697="","",'TD PENDIENTES'!C5697)</f>
        <v/>
      </c>
      <c r="J5717" s="35"/>
      <c r="K5717" s="35"/>
      <c r="M5717" s="34" t="str">
        <f>IF('TD PENDIENTES'!I5697="","",'TD PENDIENTES'!I5697)</f>
        <v/>
      </c>
      <c r="N5717" s="35" t="str">
        <f>IF('TD PENDIENTES'!J5697="","",'TD PENDIENTES'!J5697)</f>
        <v/>
      </c>
      <c r="R5717" s="34" t="str">
        <f>IF('TD PENDIENTES'!P5697="","",'TD PENDIENTES'!P5697)</f>
        <v/>
      </c>
      <c r="S5717" s="35" t="str">
        <f>IF('TD PENDIENTES'!Q5697="","",'TD PENDIENTES'!Q5697)</f>
        <v/>
      </c>
    </row>
    <row r="5718" spans="2:19" ht="18.600000000000001">
      <c r="B5718" s="34" t="str">
        <f>IF('TD VENCIDOS'!B5698="","",'TD VENCIDOS'!B5698)</f>
        <v/>
      </c>
      <c r="C5718" s="35" t="str">
        <f>IF('TD VENCIDOS'!C5698="","",'TD VENCIDOS'!C5698)</f>
        <v/>
      </c>
      <c r="D5718" s="34" t="str">
        <f>IF('TD VENCIDOS'!D5698="","",'TD VENCIDOS'!D5698)</f>
        <v/>
      </c>
      <c r="H5718" s="34" t="str">
        <f>IF('TD PENDIENTES'!B5698="","",'TD PENDIENTES'!B5698)</f>
        <v/>
      </c>
      <c r="I5718" s="35" t="str">
        <f>IF('TD PENDIENTES'!C5698="","",'TD PENDIENTES'!C5698)</f>
        <v/>
      </c>
      <c r="J5718" s="35"/>
      <c r="K5718" s="35"/>
      <c r="M5718" s="34" t="str">
        <f>IF('TD PENDIENTES'!I5698="","",'TD PENDIENTES'!I5698)</f>
        <v/>
      </c>
      <c r="N5718" s="35" t="str">
        <f>IF('TD PENDIENTES'!J5698="","",'TD PENDIENTES'!J5698)</f>
        <v/>
      </c>
      <c r="R5718" s="34" t="str">
        <f>IF('TD PENDIENTES'!P5698="","",'TD PENDIENTES'!P5698)</f>
        <v/>
      </c>
      <c r="S5718" s="35" t="str">
        <f>IF('TD PENDIENTES'!Q5698="","",'TD PENDIENTES'!Q5698)</f>
        <v/>
      </c>
    </row>
    <row r="5719" spans="2:19" ht="18.600000000000001">
      <c r="B5719" s="34" t="str">
        <f>IF('TD VENCIDOS'!B5699="","",'TD VENCIDOS'!B5699)</f>
        <v/>
      </c>
      <c r="C5719" s="35" t="str">
        <f>IF('TD VENCIDOS'!C5699="","",'TD VENCIDOS'!C5699)</f>
        <v/>
      </c>
      <c r="D5719" s="34" t="str">
        <f>IF('TD VENCIDOS'!D5699="","",'TD VENCIDOS'!D5699)</f>
        <v/>
      </c>
      <c r="H5719" s="34" t="str">
        <f>IF('TD PENDIENTES'!B5699="","",'TD PENDIENTES'!B5699)</f>
        <v/>
      </c>
      <c r="I5719" s="35" t="str">
        <f>IF('TD PENDIENTES'!C5699="","",'TD PENDIENTES'!C5699)</f>
        <v/>
      </c>
      <c r="J5719" s="35"/>
      <c r="K5719" s="35"/>
      <c r="M5719" s="34" t="str">
        <f>IF('TD PENDIENTES'!I5699="","",'TD PENDIENTES'!I5699)</f>
        <v/>
      </c>
      <c r="N5719" s="35" t="str">
        <f>IF('TD PENDIENTES'!J5699="","",'TD PENDIENTES'!J5699)</f>
        <v/>
      </c>
      <c r="R5719" s="34" t="str">
        <f>IF('TD PENDIENTES'!P5699="","",'TD PENDIENTES'!P5699)</f>
        <v/>
      </c>
      <c r="S5719" s="35" t="str">
        <f>IF('TD PENDIENTES'!Q5699="","",'TD PENDIENTES'!Q5699)</f>
        <v/>
      </c>
    </row>
    <row r="5720" spans="2:19" ht="18.600000000000001">
      <c r="B5720" s="34" t="str">
        <f>IF('TD VENCIDOS'!B5700="","",'TD VENCIDOS'!B5700)</f>
        <v/>
      </c>
      <c r="C5720" s="35" t="str">
        <f>IF('TD VENCIDOS'!C5700="","",'TD VENCIDOS'!C5700)</f>
        <v/>
      </c>
      <c r="D5720" s="34" t="str">
        <f>IF('TD VENCIDOS'!D5700="","",'TD VENCIDOS'!D5700)</f>
        <v/>
      </c>
      <c r="H5720" s="34" t="str">
        <f>IF('TD PENDIENTES'!B5700="","",'TD PENDIENTES'!B5700)</f>
        <v/>
      </c>
      <c r="I5720" s="35" t="str">
        <f>IF('TD PENDIENTES'!C5700="","",'TD PENDIENTES'!C5700)</f>
        <v/>
      </c>
      <c r="J5720" s="35"/>
      <c r="K5720" s="35"/>
      <c r="M5720" s="34" t="str">
        <f>IF('TD PENDIENTES'!I5700="","",'TD PENDIENTES'!I5700)</f>
        <v/>
      </c>
      <c r="N5720" s="35" t="str">
        <f>IF('TD PENDIENTES'!J5700="","",'TD PENDIENTES'!J5700)</f>
        <v/>
      </c>
      <c r="R5720" s="34" t="str">
        <f>IF('TD PENDIENTES'!P5700="","",'TD PENDIENTES'!P5700)</f>
        <v/>
      </c>
      <c r="S5720" s="35" t="str">
        <f>IF('TD PENDIENTES'!Q5700="","",'TD PENDIENTES'!Q5700)</f>
        <v/>
      </c>
    </row>
    <row r="5721" spans="2:19" ht="18.600000000000001">
      <c r="B5721" s="34" t="str">
        <f>IF('TD VENCIDOS'!B5701="","",'TD VENCIDOS'!B5701)</f>
        <v/>
      </c>
      <c r="C5721" s="35" t="str">
        <f>IF('TD VENCIDOS'!C5701="","",'TD VENCIDOS'!C5701)</f>
        <v/>
      </c>
      <c r="D5721" s="34" t="str">
        <f>IF('TD VENCIDOS'!D5701="","",'TD VENCIDOS'!D5701)</f>
        <v/>
      </c>
      <c r="H5721" s="34" t="str">
        <f>IF('TD PENDIENTES'!B5701="","",'TD PENDIENTES'!B5701)</f>
        <v/>
      </c>
      <c r="I5721" s="35" t="str">
        <f>IF('TD PENDIENTES'!C5701="","",'TD PENDIENTES'!C5701)</f>
        <v/>
      </c>
      <c r="J5721" s="35"/>
      <c r="K5721" s="35"/>
      <c r="M5721" s="34" t="str">
        <f>IF('TD PENDIENTES'!I5701="","",'TD PENDIENTES'!I5701)</f>
        <v/>
      </c>
      <c r="N5721" s="35" t="str">
        <f>IF('TD PENDIENTES'!J5701="","",'TD PENDIENTES'!J5701)</f>
        <v/>
      </c>
      <c r="R5721" s="34" t="str">
        <f>IF('TD PENDIENTES'!P5701="","",'TD PENDIENTES'!P5701)</f>
        <v/>
      </c>
      <c r="S5721" s="35" t="str">
        <f>IF('TD PENDIENTES'!Q5701="","",'TD PENDIENTES'!Q5701)</f>
        <v/>
      </c>
    </row>
    <row r="5722" spans="2:19" ht="18.600000000000001">
      <c r="B5722" s="34" t="str">
        <f>IF('TD VENCIDOS'!B5702="","",'TD VENCIDOS'!B5702)</f>
        <v/>
      </c>
      <c r="C5722" s="35" t="str">
        <f>IF('TD VENCIDOS'!C5702="","",'TD VENCIDOS'!C5702)</f>
        <v/>
      </c>
      <c r="D5722" s="34" t="str">
        <f>IF('TD VENCIDOS'!D5702="","",'TD VENCIDOS'!D5702)</f>
        <v/>
      </c>
      <c r="H5722" s="34" t="str">
        <f>IF('TD PENDIENTES'!B5702="","",'TD PENDIENTES'!B5702)</f>
        <v/>
      </c>
      <c r="I5722" s="35" t="str">
        <f>IF('TD PENDIENTES'!C5702="","",'TD PENDIENTES'!C5702)</f>
        <v/>
      </c>
      <c r="J5722" s="35"/>
      <c r="K5722" s="35"/>
      <c r="M5722" s="34" t="str">
        <f>IF('TD PENDIENTES'!I5702="","",'TD PENDIENTES'!I5702)</f>
        <v/>
      </c>
      <c r="N5722" s="35" t="str">
        <f>IF('TD PENDIENTES'!J5702="","",'TD PENDIENTES'!J5702)</f>
        <v/>
      </c>
      <c r="R5722" s="34" t="str">
        <f>IF('TD PENDIENTES'!P5702="","",'TD PENDIENTES'!P5702)</f>
        <v/>
      </c>
      <c r="S5722" s="35" t="str">
        <f>IF('TD PENDIENTES'!Q5702="","",'TD PENDIENTES'!Q5702)</f>
        <v/>
      </c>
    </row>
    <row r="5723" spans="2:19" ht="18.600000000000001">
      <c r="B5723" s="34" t="str">
        <f>IF('TD VENCIDOS'!B5703="","",'TD VENCIDOS'!B5703)</f>
        <v/>
      </c>
      <c r="C5723" s="35" t="str">
        <f>IF('TD VENCIDOS'!C5703="","",'TD VENCIDOS'!C5703)</f>
        <v/>
      </c>
      <c r="D5723" s="34" t="str">
        <f>IF('TD VENCIDOS'!D5703="","",'TD VENCIDOS'!D5703)</f>
        <v/>
      </c>
      <c r="H5723" s="34" t="str">
        <f>IF('TD PENDIENTES'!B5703="","",'TD PENDIENTES'!B5703)</f>
        <v/>
      </c>
      <c r="I5723" s="35" t="str">
        <f>IF('TD PENDIENTES'!C5703="","",'TD PENDIENTES'!C5703)</f>
        <v/>
      </c>
      <c r="J5723" s="35"/>
      <c r="K5723" s="35"/>
      <c r="M5723" s="34" t="str">
        <f>IF('TD PENDIENTES'!I5703="","",'TD PENDIENTES'!I5703)</f>
        <v/>
      </c>
      <c r="N5723" s="35" t="str">
        <f>IF('TD PENDIENTES'!J5703="","",'TD PENDIENTES'!J5703)</f>
        <v/>
      </c>
      <c r="R5723" s="34" t="str">
        <f>IF('TD PENDIENTES'!P5703="","",'TD PENDIENTES'!P5703)</f>
        <v/>
      </c>
      <c r="S5723" s="35" t="str">
        <f>IF('TD PENDIENTES'!Q5703="","",'TD PENDIENTES'!Q5703)</f>
        <v/>
      </c>
    </row>
    <row r="5724" spans="2:19" ht="18.600000000000001">
      <c r="B5724" s="34" t="str">
        <f>IF('TD VENCIDOS'!B5704="","",'TD VENCIDOS'!B5704)</f>
        <v/>
      </c>
      <c r="C5724" s="35" t="str">
        <f>IF('TD VENCIDOS'!C5704="","",'TD VENCIDOS'!C5704)</f>
        <v/>
      </c>
      <c r="D5724" s="34" t="str">
        <f>IF('TD VENCIDOS'!D5704="","",'TD VENCIDOS'!D5704)</f>
        <v/>
      </c>
      <c r="H5724" s="34" t="str">
        <f>IF('TD PENDIENTES'!B5704="","",'TD PENDIENTES'!B5704)</f>
        <v/>
      </c>
      <c r="I5724" s="35" t="str">
        <f>IF('TD PENDIENTES'!C5704="","",'TD PENDIENTES'!C5704)</f>
        <v/>
      </c>
      <c r="J5724" s="35"/>
      <c r="K5724" s="35"/>
      <c r="M5724" s="34" t="str">
        <f>IF('TD PENDIENTES'!I5704="","",'TD PENDIENTES'!I5704)</f>
        <v/>
      </c>
      <c r="N5724" s="35" t="str">
        <f>IF('TD PENDIENTES'!J5704="","",'TD PENDIENTES'!J5704)</f>
        <v/>
      </c>
      <c r="R5724" s="34" t="str">
        <f>IF('TD PENDIENTES'!P5704="","",'TD PENDIENTES'!P5704)</f>
        <v/>
      </c>
      <c r="S5724" s="35" t="str">
        <f>IF('TD PENDIENTES'!Q5704="","",'TD PENDIENTES'!Q5704)</f>
        <v/>
      </c>
    </row>
    <row r="5725" spans="2:19" ht="18.600000000000001">
      <c r="B5725" s="34" t="str">
        <f>IF('TD VENCIDOS'!B5705="","",'TD VENCIDOS'!B5705)</f>
        <v/>
      </c>
      <c r="C5725" s="35" t="str">
        <f>IF('TD VENCIDOS'!C5705="","",'TD VENCIDOS'!C5705)</f>
        <v/>
      </c>
      <c r="D5725" s="34" t="str">
        <f>IF('TD VENCIDOS'!D5705="","",'TD VENCIDOS'!D5705)</f>
        <v/>
      </c>
      <c r="H5725" s="34" t="str">
        <f>IF('TD PENDIENTES'!B5705="","",'TD PENDIENTES'!B5705)</f>
        <v/>
      </c>
      <c r="I5725" s="35" t="str">
        <f>IF('TD PENDIENTES'!C5705="","",'TD PENDIENTES'!C5705)</f>
        <v/>
      </c>
      <c r="J5725" s="35"/>
      <c r="K5725" s="35"/>
      <c r="M5725" s="34" t="str">
        <f>IF('TD PENDIENTES'!I5705="","",'TD PENDIENTES'!I5705)</f>
        <v/>
      </c>
      <c r="N5725" s="35" t="str">
        <f>IF('TD PENDIENTES'!J5705="","",'TD PENDIENTES'!J5705)</f>
        <v/>
      </c>
      <c r="R5725" s="34" t="str">
        <f>IF('TD PENDIENTES'!P5705="","",'TD PENDIENTES'!P5705)</f>
        <v/>
      </c>
      <c r="S5725" s="35" t="str">
        <f>IF('TD PENDIENTES'!Q5705="","",'TD PENDIENTES'!Q5705)</f>
        <v/>
      </c>
    </row>
    <row r="5726" spans="2:19" ht="18.600000000000001">
      <c r="B5726" s="34" t="str">
        <f>IF('TD VENCIDOS'!B5706="","",'TD VENCIDOS'!B5706)</f>
        <v/>
      </c>
      <c r="C5726" s="35" t="str">
        <f>IF('TD VENCIDOS'!C5706="","",'TD VENCIDOS'!C5706)</f>
        <v/>
      </c>
      <c r="D5726" s="34" t="str">
        <f>IF('TD VENCIDOS'!D5706="","",'TD VENCIDOS'!D5706)</f>
        <v/>
      </c>
      <c r="H5726" s="34" t="str">
        <f>IF('TD PENDIENTES'!B5706="","",'TD PENDIENTES'!B5706)</f>
        <v/>
      </c>
      <c r="I5726" s="35" t="str">
        <f>IF('TD PENDIENTES'!C5706="","",'TD PENDIENTES'!C5706)</f>
        <v/>
      </c>
      <c r="J5726" s="35"/>
      <c r="K5726" s="35"/>
      <c r="M5726" s="34" t="str">
        <f>IF('TD PENDIENTES'!I5706="","",'TD PENDIENTES'!I5706)</f>
        <v/>
      </c>
      <c r="N5726" s="35" t="str">
        <f>IF('TD PENDIENTES'!J5706="","",'TD PENDIENTES'!J5706)</f>
        <v/>
      </c>
      <c r="R5726" s="34" t="str">
        <f>IF('TD PENDIENTES'!P5706="","",'TD PENDIENTES'!P5706)</f>
        <v/>
      </c>
      <c r="S5726" s="35" t="str">
        <f>IF('TD PENDIENTES'!Q5706="","",'TD PENDIENTES'!Q5706)</f>
        <v/>
      </c>
    </row>
    <row r="5727" spans="2:19" ht="18.600000000000001">
      <c r="B5727" s="34" t="str">
        <f>IF('TD VENCIDOS'!B5707="","",'TD VENCIDOS'!B5707)</f>
        <v/>
      </c>
      <c r="C5727" s="35" t="str">
        <f>IF('TD VENCIDOS'!C5707="","",'TD VENCIDOS'!C5707)</f>
        <v/>
      </c>
      <c r="D5727" s="34" t="str">
        <f>IF('TD VENCIDOS'!D5707="","",'TD VENCIDOS'!D5707)</f>
        <v/>
      </c>
      <c r="H5727" s="34" t="str">
        <f>IF('TD PENDIENTES'!B5707="","",'TD PENDIENTES'!B5707)</f>
        <v/>
      </c>
      <c r="I5727" s="35" t="str">
        <f>IF('TD PENDIENTES'!C5707="","",'TD PENDIENTES'!C5707)</f>
        <v/>
      </c>
      <c r="J5727" s="35"/>
      <c r="K5727" s="35"/>
      <c r="M5727" s="34" t="str">
        <f>IF('TD PENDIENTES'!I5707="","",'TD PENDIENTES'!I5707)</f>
        <v/>
      </c>
      <c r="N5727" s="35" t="str">
        <f>IF('TD PENDIENTES'!J5707="","",'TD PENDIENTES'!J5707)</f>
        <v/>
      </c>
      <c r="R5727" s="34" t="str">
        <f>IF('TD PENDIENTES'!P5707="","",'TD PENDIENTES'!P5707)</f>
        <v/>
      </c>
      <c r="S5727" s="35" t="str">
        <f>IF('TD PENDIENTES'!Q5707="","",'TD PENDIENTES'!Q5707)</f>
        <v/>
      </c>
    </row>
    <row r="5728" spans="2:19" ht="18.600000000000001">
      <c r="B5728" s="34" t="str">
        <f>IF('TD VENCIDOS'!B5708="","",'TD VENCIDOS'!B5708)</f>
        <v/>
      </c>
      <c r="C5728" s="35" t="str">
        <f>IF('TD VENCIDOS'!C5708="","",'TD VENCIDOS'!C5708)</f>
        <v/>
      </c>
      <c r="D5728" s="34" t="str">
        <f>IF('TD VENCIDOS'!D5708="","",'TD VENCIDOS'!D5708)</f>
        <v/>
      </c>
      <c r="H5728" s="34" t="str">
        <f>IF('TD PENDIENTES'!B5708="","",'TD PENDIENTES'!B5708)</f>
        <v/>
      </c>
      <c r="I5728" s="35" t="str">
        <f>IF('TD PENDIENTES'!C5708="","",'TD PENDIENTES'!C5708)</f>
        <v/>
      </c>
      <c r="J5728" s="35"/>
      <c r="K5728" s="35"/>
      <c r="M5728" s="34" t="str">
        <f>IF('TD PENDIENTES'!I5708="","",'TD PENDIENTES'!I5708)</f>
        <v/>
      </c>
      <c r="N5728" s="35" t="str">
        <f>IF('TD PENDIENTES'!J5708="","",'TD PENDIENTES'!J5708)</f>
        <v/>
      </c>
      <c r="R5728" s="34" t="str">
        <f>IF('TD PENDIENTES'!P5708="","",'TD PENDIENTES'!P5708)</f>
        <v/>
      </c>
      <c r="S5728" s="35" t="str">
        <f>IF('TD PENDIENTES'!Q5708="","",'TD PENDIENTES'!Q5708)</f>
        <v/>
      </c>
    </row>
    <row r="5729" spans="2:19" ht="18.600000000000001">
      <c r="B5729" s="34" t="str">
        <f>IF('TD VENCIDOS'!B5709="","",'TD VENCIDOS'!B5709)</f>
        <v/>
      </c>
      <c r="C5729" s="35" t="str">
        <f>IF('TD VENCIDOS'!C5709="","",'TD VENCIDOS'!C5709)</f>
        <v/>
      </c>
      <c r="D5729" s="34" t="str">
        <f>IF('TD VENCIDOS'!D5709="","",'TD VENCIDOS'!D5709)</f>
        <v/>
      </c>
      <c r="H5729" s="34" t="str">
        <f>IF('TD PENDIENTES'!B5709="","",'TD PENDIENTES'!B5709)</f>
        <v/>
      </c>
      <c r="I5729" s="35" t="str">
        <f>IF('TD PENDIENTES'!C5709="","",'TD PENDIENTES'!C5709)</f>
        <v/>
      </c>
      <c r="J5729" s="35"/>
      <c r="K5729" s="35"/>
      <c r="M5729" s="34" t="str">
        <f>IF('TD PENDIENTES'!I5709="","",'TD PENDIENTES'!I5709)</f>
        <v/>
      </c>
      <c r="N5729" s="35" t="str">
        <f>IF('TD PENDIENTES'!J5709="","",'TD PENDIENTES'!J5709)</f>
        <v/>
      </c>
      <c r="R5729" s="34" t="str">
        <f>IF('TD PENDIENTES'!P5709="","",'TD PENDIENTES'!P5709)</f>
        <v/>
      </c>
      <c r="S5729" s="35" t="str">
        <f>IF('TD PENDIENTES'!Q5709="","",'TD PENDIENTES'!Q5709)</f>
        <v/>
      </c>
    </row>
    <row r="5730" spans="2:19" ht="18.600000000000001">
      <c r="B5730" s="34" t="str">
        <f>IF('TD VENCIDOS'!B5710="","",'TD VENCIDOS'!B5710)</f>
        <v/>
      </c>
      <c r="C5730" s="35" t="str">
        <f>IF('TD VENCIDOS'!C5710="","",'TD VENCIDOS'!C5710)</f>
        <v/>
      </c>
      <c r="D5730" s="34" t="str">
        <f>IF('TD VENCIDOS'!D5710="","",'TD VENCIDOS'!D5710)</f>
        <v/>
      </c>
      <c r="H5730" s="34" t="str">
        <f>IF('TD PENDIENTES'!B5710="","",'TD PENDIENTES'!B5710)</f>
        <v/>
      </c>
      <c r="I5730" s="35" t="str">
        <f>IF('TD PENDIENTES'!C5710="","",'TD PENDIENTES'!C5710)</f>
        <v/>
      </c>
      <c r="J5730" s="35"/>
      <c r="K5730" s="35"/>
      <c r="M5730" s="34" t="str">
        <f>IF('TD PENDIENTES'!I5710="","",'TD PENDIENTES'!I5710)</f>
        <v/>
      </c>
      <c r="N5730" s="35" t="str">
        <f>IF('TD PENDIENTES'!J5710="","",'TD PENDIENTES'!J5710)</f>
        <v/>
      </c>
      <c r="R5730" s="34" t="str">
        <f>IF('TD PENDIENTES'!P5710="","",'TD PENDIENTES'!P5710)</f>
        <v/>
      </c>
      <c r="S5730" s="35" t="str">
        <f>IF('TD PENDIENTES'!Q5710="","",'TD PENDIENTES'!Q5710)</f>
        <v/>
      </c>
    </row>
    <row r="5731" spans="2:19" ht="18.600000000000001">
      <c r="B5731" s="34" t="str">
        <f>IF('TD VENCIDOS'!B5711="","",'TD VENCIDOS'!B5711)</f>
        <v/>
      </c>
      <c r="C5731" s="35" t="str">
        <f>IF('TD VENCIDOS'!C5711="","",'TD VENCIDOS'!C5711)</f>
        <v/>
      </c>
      <c r="D5731" s="34" t="str">
        <f>IF('TD VENCIDOS'!D5711="","",'TD VENCIDOS'!D5711)</f>
        <v/>
      </c>
      <c r="H5731" s="34" t="str">
        <f>IF('TD PENDIENTES'!B5711="","",'TD PENDIENTES'!B5711)</f>
        <v/>
      </c>
      <c r="I5731" s="35" t="str">
        <f>IF('TD PENDIENTES'!C5711="","",'TD PENDIENTES'!C5711)</f>
        <v/>
      </c>
      <c r="J5731" s="35"/>
      <c r="K5731" s="35"/>
      <c r="M5731" s="34" t="str">
        <f>IF('TD PENDIENTES'!I5711="","",'TD PENDIENTES'!I5711)</f>
        <v/>
      </c>
      <c r="N5731" s="35" t="str">
        <f>IF('TD PENDIENTES'!J5711="","",'TD PENDIENTES'!J5711)</f>
        <v/>
      </c>
      <c r="R5731" s="34" t="str">
        <f>IF('TD PENDIENTES'!P5711="","",'TD PENDIENTES'!P5711)</f>
        <v/>
      </c>
      <c r="S5731" s="35" t="str">
        <f>IF('TD PENDIENTES'!Q5711="","",'TD PENDIENTES'!Q5711)</f>
        <v/>
      </c>
    </row>
    <row r="5732" spans="2:19" ht="18.600000000000001">
      <c r="B5732" s="34" t="str">
        <f>IF('TD VENCIDOS'!B5712="","",'TD VENCIDOS'!B5712)</f>
        <v/>
      </c>
      <c r="C5732" s="35" t="str">
        <f>IF('TD VENCIDOS'!C5712="","",'TD VENCIDOS'!C5712)</f>
        <v/>
      </c>
      <c r="D5732" s="34" t="str">
        <f>IF('TD VENCIDOS'!D5712="","",'TD VENCIDOS'!D5712)</f>
        <v/>
      </c>
      <c r="H5732" s="34" t="str">
        <f>IF('TD PENDIENTES'!B5712="","",'TD PENDIENTES'!B5712)</f>
        <v/>
      </c>
      <c r="I5732" s="35" t="str">
        <f>IF('TD PENDIENTES'!C5712="","",'TD PENDIENTES'!C5712)</f>
        <v/>
      </c>
      <c r="J5732" s="35"/>
      <c r="K5732" s="35"/>
      <c r="M5732" s="34" t="str">
        <f>IF('TD PENDIENTES'!I5712="","",'TD PENDIENTES'!I5712)</f>
        <v/>
      </c>
      <c r="N5732" s="35" t="str">
        <f>IF('TD PENDIENTES'!J5712="","",'TD PENDIENTES'!J5712)</f>
        <v/>
      </c>
      <c r="R5732" s="34" t="str">
        <f>IF('TD PENDIENTES'!P5712="","",'TD PENDIENTES'!P5712)</f>
        <v/>
      </c>
      <c r="S5732" s="35" t="str">
        <f>IF('TD PENDIENTES'!Q5712="","",'TD PENDIENTES'!Q5712)</f>
        <v/>
      </c>
    </row>
    <row r="5733" spans="2:19" ht="18.600000000000001">
      <c r="B5733" s="34" t="str">
        <f>IF('TD VENCIDOS'!B5713="","",'TD VENCIDOS'!B5713)</f>
        <v/>
      </c>
      <c r="C5733" s="35" t="str">
        <f>IF('TD VENCIDOS'!C5713="","",'TD VENCIDOS'!C5713)</f>
        <v/>
      </c>
      <c r="D5733" s="34" t="str">
        <f>IF('TD VENCIDOS'!D5713="","",'TD VENCIDOS'!D5713)</f>
        <v/>
      </c>
      <c r="H5733" s="34" t="str">
        <f>IF('TD PENDIENTES'!B5713="","",'TD PENDIENTES'!B5713)</f>
        <v/>
      </c>
      <c r="I5733" s="35" t="str">
        <f>IF('TD PENDIENTES'!C5713="","",'TD PENDIENTES'!C5713)</f>
        <v/>
      </c>
      <c r="J5733" s="35"/>
      <c r="K5733" s="35"/>
      <c r="M5733" s="34" t="str">
        <f>IF('TD PENDIENTES'!I5713="","",'TD PENDIENTES'!I5713)</f>
        <v/>
      </c>
      <c r="N5733" s="35" t="str">
        <f>IF('TD PENDIENTES'!J5713="","",'TD PENDIENTES'!J5713)</f>
        <v/>
      </c>
      <c r="R5733" s="34" t="str">
        <f>IF('TD PENDIENTES'!P5713="","",'TD PENDIENTES'!P5713)</f>
        <v/>
      </c>
      <c r="S5733" s="35" t="str">
        <f>IF('TD PENDIENTES'!Q5713="","",'TD PENDIENTES'!Q5713)</f>
        <v/>
      </c>
    </row>
    <row r="5734" spans="2:19" ht="18.600000000000001">
      <c r="B5734" s="34" t="str">
        <f>IF('TD VENCIDOS'!B5714="","",'TD VENCIDOS'!B5714)</f>
        <v/>
      </c>
      <c r="C5734" s="35" t="str">
        <f>IF('TD VENCIDOS'!C5714="","",'TD VENCIDOS'!C5714)</f>
        <v/>
      </c>
      <c r="D5734" s="34" t="str">
        <f>IF('TD VENCIDOS'!D5714="","",'TD VENCIDOS'!D5714)</f>
        <v/>
      </c>
      <c r="H5734" s="34" t="str">
        <f>IF('TD PENDIENTES'!B5714="","",'TD PENDIENTES'!B5714)</f>
        <v/>
      </c>
      <c r="I5734" s="35" t="str">
        <f>IF('TD PENDIENTES'!C5714="","",'TD PENDIENTES'!C5714)</f>
        <v/>
      </c>
      <c r="J5734" s="35"/>
      <c r="K5734" s="35"/>
      <c r="M5734" s="34" t="str">
        <f>IF('TD PENDIENTES'!I5714="","",'TD PENDIENTES'!I5714)</f>
        <v/>
      </c>
      <c r="N5734" s="35" t="str">
        <f>IF('TD PENDIENTES'!J5714="","",'TD PENDIENTES'!J5714)</f>
        <v/>
      </c>
      <c r="R5734" s="34" t="str">
        <f>IF('TD PENDIENTES'!P5714="","",'TD PENDIENTES'!P5714)</f>
        <v/>
      </c>
      <c r="S5734" s="35" t="str">
        <f>IF('TD PENDIENTES'!Q5714="","",'TD PENDIENTES'!Q5714)</f>
        <v/>
      </c>
    </row>
    <row r="5735" spans="2:19" ht="18.600000000000001">
      <c r="B5735" s="34" t="str">
        <f>IF('TD VENCIDOS'!B5715="","",'TD VENCIDOS'!B5715)</f>
        <v/>
      </c>
      <c r="C5735" s="35" t="str">
        <f>IF('TD VENCIDOS'!C5715="","",'TD VENCIDOS'!C5715)</f>
        <v/>
      </c>
      <c r="D5735" s="34" t="str">
        <f>IF('TD VENCIDOS'!D5715="","",'TD VENCIDOS'!D5715)</f>
        <v/>
      </c>
      <c r="H5735" s="34" t="str">
        <f>IF('TD PENDIENTES'!B5715="","",'TD PENDIENTES'!B5715)</f>
        <v/>
      </c>
      <c r="I5735" s="35" t="str">
        <f>IF('TD PENDIENTES'!C5715="","",'TD PENDIENTES'!C5715)</f>
        <v/>
      </c>
      <c r="J5735" s="35"/>
      <c r="K5735" s="35"/>
      <c r="M5735" s="34" t="str">
        <f>IF('TD PENDIENTES'!I5715="","",'TD PENDIENTES'!I5715)</f>
        <v/>
      </c>
      <c r="N5735" s="35" t="str">
        <f>IF('TD PENDIENTES'!J5715="","",'TD PENDIENTES'!J5715)</f>
        <v/>
      </c>
      <c r="R5735" s="34" t="str">
        <f>IF('TD PENDIENTES'!P5715="","",'TD PENDIENTES'!P5715)</f>
        <v/>
      </c>
      <c r="S5735" s="35" t="str">
        <f>IF('TD PENDIENTES'!Q5715="","",'TD PENDIENTES'!Q5715)</f>
        <v/>
      </c>
    </row>
    <row r="5736" spans="2:19" ht="18.600000000000001">
      <c r="B5736" s="34" t="str">
        <f>IF('TD VENCIDOS'!B5716="","",'TD VENCIDOS'!B5716)</f>
        <v/>
      </c>
      <c r="C5736" s="35" t="str">
        <f>IF('TD VENCIDOS'!C5716="","",'TD VENCIDOS'!C5716)</f>
        <v/>
      </c>
      <c r="D5736" s="34" t="str">
        <f>IF('TD VENCIDOS'!D5716="","",'TD VENCIDOS'!D5716)</f>
        <v/>
      </c>
      <c r="H5736" s="34" t="str">
        <f>IF('TD PENDIENTES'!B5716="","",'TD PENDIENTES'!B5716)</f>
        <v/>
      </c>
      <c r="I5736" s="35" t="str">
        <f>IF('TD PENDIENTES'!C5716="","",'TD PENDIENTES'!C5716)</f>
        <v/>
      </c>
      <c r="J5736" s="35"/>
      <c r="K5736" s="35"/>
      <c r="M5736" s="34" t="str">
        <f>IF('TD PENDIENTES'!I5716="","",'TD PENDIENTES'!I5716)</f>
        <v/>
      </c>
      <c r="N5736" s="35" t="str">
        <f>IF('TD PENDIENTES'!J5716="","",'TD PENDIENTES'!J5716)</f>
        <v/>
      </c>
      <c r="R5736" s="34" t="str">
        <f>IF('TD PENDIENTES'!P5716="","",'TD PENDIENTES'!P5716)</f>
        <v/>
      </c>
      <c r="S5736" s="35" t="str">
        <f>IF('TD PENDIENTES'!Q5716="","",'TD PENDIENTES'!Q5716)</f>
        <v/>
      </c>
    </row>
    <row r="5737" spans="2:19" ht="18.600000000000001">
      <c r="B5737" s="34" t="str">
        <f>IF('TD VENCIDOS'!B5717="","",'TD VENCIDOS'!B5717)</f>
        <v/>
      </c>
      <c r="C5737" s="35" t="str">
        <f>IF('TD VENCIDOS'!C5717="","",'TD VENCIDOS'!C5717)</f>
        <v/>
      </c>
      <c r="D5737" s="34" t="str">
        <f>IF('TD VENCIDOS'!D5717="","",'TD VENCIDOS'!D5717)</f>
        <v/>
      </c>
      <c r="H5737" s="34" t="str">
        <f>IF('TD PENDIENTES'!B5717="","",'TD PENDIENTES'!B5717)</f>
        <v/>
      </c>
      <c r="I5737" s="35" t="str">
        <f>IF('TD PENDIENTES'!C5717="","",'TD PENDIENTES'!C5717)</f>
        <v/>
      </c>
      <c r="J5737" s="35"/>
      <c r="K5737" s="35"/>
      <c r="M5737" s="34" t="str">
        <f>IF('TD PENDIENTES'!I5717="","",'TD PENDIENTES'!I5717)</f>
        <v/>
      </c>
      <c r="N5737" s="35" t="str">
        <f>IF('TD PENDIENTES'!J5717="","",'TD PENDIENTES'!J5717)</f>
        <v/>
      </c>
      <c r="R5737" s="34" t="str">
        <f>IF('TD PENDIENTES'!P5717="","",'TD PENDIENTES'!P5717)</f>
        <v/>
      </c>
      <c r="S5737" s="35" t="str">
        <f>IF('TD PENDIENTES'!Q5717="","",'TD PENDIENTES'!Q5717)</f>
        <v/>
      </c>
    </row>
    <row r="5738" spans="2:19" ht="18.600000000000001">
      <c r="B5738" s="34" t="str">
        <f>IF('TD VENCIDOS'!B5718="","",'TD VENCIDOS'!B5718)</f>
        <v/>
      </c>
      <c r="C5738" s="35" t="str">
        <f>IF('TD VENCIDOS'!C5718="","",'TD VENCIDOS'!C5718)</f>
        <v/>
      </c>
      <c r="D5738" s="34" t="str">
        <f>IF('TD VENCIDOS'!D5718="","",'TD VENCIDOS'!D5718)</f>
        <v/>
      </c>
      <c r="H5738" s="34" t="str">
        <f>IF('TD PENDIENTES'!B5718="","",'TD PENDIENTES'!B5718)</f>
        <v/>
      </c>
      <c r="I5738" s="35" t="str">
        <f>IF('TD PENDIENTES'!C5718="","",'TD PENDIENTES'!C5718)</f>
        <v/>
      </c>
      <c r="J5738" s="35"/>
      <c r="K5738" s="35"/>
      <c r="M5738" s="34" t="str">
        <f>IF('TD PENDIENTES'!I5718="","",'TD PENDIENTES'!I5718)</f>
        <v/>
      </c>
      <c r="N5738" s="35" t="str">
        <f>IF('TD PENDIENTES'!J5718="","",'TD PENDIENTES'!J5718)</f>
        <v/>
      </c>
      <c r="R5738" s="34" t="str">
        <f>IF('TD PENDIENTES'!P5718="","",'TD PENDIENTES'!P5718)</f>
        <v/>
      </c>
      <c r="S5738" s="35" t="str">
        <f>IF('TD PENDIENTES'!Q5718="","",'TD PENDIENTES'!Q5718)</f>
        <v/>
      </c>
    </row>
    <row r="5739" spans="2:19" ht="18.600000000000001">
      <c r="B5739" s="34" t="str">
        <f>IF('TD VENCIDOS'!B5719="","",'TD VENCIDOS'!B5719)</f>
        <v/>
      </c>
      <c r="C5739" s="35" t="str">
        <f>IF('TD VENCIDOS'!C5719="","",'TD VENCIDOS'!C5719)</f>
        <v/>
      </c>
      <c r="D5739" s="34" t="str">
        <f>IF('TD VENCIDOS'!D5719="","",'TD VENCIDOS'!D5719)</f>
        <v/>
      </c>
      <c r="H5739" s="34" t="str">
        <f>IF('TD PENDIENTES'!B5719="","",'TD PENDIENTES'!B5719)</f>
        <v/>
      </c>
      <c r="I5739" s="35" t="str">
        <f>IF('TD PENDIENTES'!C5719="","",'TD PENDIENTES'!C5719)</f>
        <v/>
      </c>
      <c r="J5739" s="35"/>
      <c r="K5739" s="35"/>
      <c r="M5739" s="34" t="str">
        <f>IF('TD PENDIENTES'!I5719="","",'TD PENDIENTES'!I5719)</f>
        <v/>
      </c>
      <c r="N5739" s="35" t="str">
        <f>IF('TD PENDIENTES'!J5719="","",'TD PENDIENTES'!J5719)</f>
        <v/>
      </c>
      <c r="R5739" s="34" t="str">
        <f>IF('TD PENDIENTES'!P5719="","",'TD PENDIENTES'!P5719)</f>
        <v/>
      </c>
      <c r="S5739" s="35" t="str">
        <f>IF('TD PENDIENTES'!Q5719="","",'TD PENDIENTES'!Q5719)</f>
        <v/>
      </c>
    </row>
    <row r="5740" spans="2:19" ht="18.600000000000001">
      <c r="B5740" s="34" t="str">
        <f>IF('TD VENCIDOS'!B5720="","",'TD VENCIDOS'!B5720)</f>
        <v/>
      </c>
      <c r="C5740" s="35" t="str">
        <f>IF('TD VENCIDOS'!C5720="","",'TD VENCIDOS'!C5720)</f>
        <v/>
      </c>
      <c r="D5740" s="34" t="str">
        <f>IF('TD VENCIDOS'!D5720="","",'TD VENCIDOS'!D5720)</f>
        <v/>
      </c>
      <c r="H5740" s="34" t="str">
        <f>IF('TD PENDIENTES'!B5720="","",'TD PENDIENTES'!B5720)</f>
        <v/>
      </c>
      <c r="I5740" s="35" t="str">
        <f>IF('TD PENDIENTES'!C5720="","",'TD PENDIENTES'!C5720)</f>
        <v/>
      </c>
      <c r="J5740" s="35"/>
      <c r="K5740" s="35"/>
      <c r="M5740" s="34" t="str">
        <f>IF('TD PENDIENTES'!I5720="","",'TD PENDIENTES'!I5720)</f>
        <v/>
      </c>
      <c r="N5740" s="35" t="str">
        <f>IF('TD PENDIENTES'!J5720="","",'TD PENDIENTES'!J5720)</f>
        <v/>
      </c>
      <c r="R5740" s="34" t="str">
        <f>IF('TD PENDIENTES'!P5720="","",'TD PENDIENTES'!P5720)</f>
        <v/>
      </c>
      <c r="S5740" s="35" t="str">
        <f>IF('TD PENDIENTES'!Q5720="","",'TD PENDIENTES'!Q5720)</f>
        <v/>
      </c>
    </row>
    <row r="5741" spans="2:19" ht="18.600000000000001">
      <c r="B5741" s="34" t="str">
        <f>IF('TD VENCIDOS'!B5721="","",'TD VENCIDOS'!B5721)</f>
        <v/>
      </c>
      <c r="C5741" s="35" t="str">
        <f>IF('TD VENCIDOS'!C5721="","",'TD VENCIDOS'!C5721)</f>
        <v/>
      </c>
      <c r="D5741" s="34" t="str">
        <f>IF('TD VENCIDOS'!D5721="","",'TD VENCIDOS'!D5721)</f>
        <v/>
      </c>
      <c r="H5741" s="34" t="str">
        <f>IF('TD PENDIENTES'!B5721="","",'TD PENDIENTES'!B5721)</f>
        <v/>
      </c>
      <c r="I5741" s="35" t="str">
        <f>IF('TD PENDIENTES'!C5721="","",'TD PENDIENTES'!C5721)</f>
        <v/>
      </c>
      <c r="J5741" s="35"/>
      <c r="K5741" s="35"/>
      <c r="M5741" s="34" t="str">
        <f>IF('TD PENDIENTES'!I5721="","",'TD PENDIENTES'!I5721)</f>
        <v/>
      </c>
      <c r="N5741" s="35" t="str">
        <f>IF('TD PENDIENTES'!J5721="","",'TD PENDIENTES'!J5721)</f>
        <v/>
      </c>
      <c r="R5741" s="34" t="str">
        <f>IF('TD PENDIENTES'!P5721="","",'TD PENDIENTES'!P5721)</f>
        <v/>
      </c>
      <c r="S5741" s="35" t="str">
        <f>IF('TD PENDIENTES'!Q5721="","",'TD PENDIENTES'!Q5721)</f>
        <v/>
      </c>
    </row>
    <row r="5742" spans="2:19" ht="18.600000000000001">
      <c r="B5742" s="34" t="str">
        <f>IF('TD VENCIDOS'!B5722="","",'TD VENCIDOS'!B5722)</f>
        <v/>
      </c>
      <c r="C5742" s="35" t="str">
        <f>IF('TD VENCIDOS'!C5722="","",'TD VENCIDOS'!C5722)</f>
        <v/>
      </c>
      <c r="D5742" s="34" t="str">
        <f>IF('TD VENCIDOS'!D5722="","",'TD VENCIDOS'!D5722)</f>
        <v/>
      </c>
      <c r="H5742" s="34" t="str">
        <f>IF('TD PENDIENTES'!B5722="","",'TD PENDIENTES'!B5722)</f>
        <v/>
      </c>
      <c r="I5742" s="35" t="str">
        <f>IF('TD PENDIENTES'!C5722="","",'TD PENDIENTES'!C5722)</f>
        <v/>
      </c>
      <c r="J5742" s="35"/>
      <c r="K5742" s="35"/>
      <c r="M5742" s="34" t="str">
        <f>IF('TD PENDIENTES'!I5722="","",'TD PENDIENTES'!I5722)</f>
        <v/>
      </c>
      <c r="N5742" s="35" t="str">
        <f>IF('TD PENDIENTES'!J5722="","",'TD PENDIENTES'!J5722)</f>
        <v/>
      </c>
      <c r="R5742" s="34" t="str">
        <f>IF('TD PENDIENTES'!P5722="","",'TD PENDIENTES'!P5722)</f>
        <v/>
      </c>
      <c r="S5742" s="35" t="str">
        <f>IF('TD PENDIENTES'!Q5722="","",'TD PENDIENTES'!Q5722)</f>
        <v/>
      </c>
    </row>
    <row r="5743" spans="2:19" ht="18.600000000000001">
      <c r="B5743" s="34" t="str">
        <f>IF('TD VENCIDOS'!B5723="","",'TD VENCIDOS'!B5723)</f>
        <v/>
      </c>
      <c r="C5743" s="35" t="str">
        <f>IF('TD VENCIDOS'!C5723="","",'TD VENCIDOS'!C5723)</f>
        <v/>
      </c>
      <c r="D5743" s="34" t="str">
        <f>IF('TD VENCIDOS'!D5723="","",'TD VENCIDOS'!D5723)</f>
        <v/>
      </c>
      <c r="H5743" s="34" t="str">
        <f>IF('TD PENDIENTES'!B5723="","",'TD PENDIENTES'!B5723)</f>
        <v/>
      </c>
      <c r="I5743" s="35" t="str">
        <f>IF('TD PENDIENTES'!C5723="","",'TD PENDIENTES'!C5723)</f>
        <v/>
      </c>
      <c r="J5743" s="35"/>
      <c r="K5743" s="35"/>
      <c r="M5743" s="34" t="str">
        <f>IF('TD PENDIENTES'!I5723="","",'TD PENDIENTES'!I5723)</f>
        <v/>
      </c>
      <c r="N5743" s="35" t="str">
        <f>IF('TD PENDIENTES'!J5723="","",'TD PENDIENTES'!J5723)</f>
        <v/>
      </c>
      <c r="R5743" s="34" t="str">
        <f>IF('TD PENDIENTES'!P5723="","",'TD PENDIENTES'!P5723)</f>
        <v/>
      </c>
      <c r="S5743" s="35" t="str">
        <f>IF('TD PENDIENTES'!Q5723="","",'TD PENDIENTES'!Q5723)</f>
        <v/>
      </c>
    </row>
    <row r="5744" spans="2:19" ht="18.600000000000001">
      <c r="B5744" s="34" t="str">
        <f>IF('TD VENCIDOS'!B5724="","",'TD VENCIDOS'!B5724)</f>
        <v/>
      </c>
      <c r="C5744" s="35" t="str">
        <f>IF('TD VENCIDOS'!C5724="","",'TD VENCIDOS'!C5724)</f>
        <v/>
      </c>
      <c r="D5744" s="34" t="str">
        <f>IF('TD VENCIDOS'!D5724="","",'TD VENCIDOS'!D5724)</f>
        <v/>
      </c>
      <c r="H5744" s="34" t="str">
        <f>IF('TD PENDIENTES'!B5724="","",'TD PENDIENTES'!B5724)</f>
        <v/>
      </c>
      <c r="I5744" s="35" t="str">
        <f>IF('TD PENDIENTES'!C5724="","",'TD PENDIENTES'!C5724)</f>
        <v/>
      </c>
      <c r="J5744" s="35"/>
      <c r="K5744" s="35"/>
      <c r="M5744" s="34" t="str">
        <f>IF('TD PENDIENTES'!I5724="","",'TD PENDIENTES'!I5724)</f>
        <v/>
      </c>
      <c r="N5744" s="35" t="str">
        <f>IF('TD PENDIENTES'!J5724="","",'TD PENDIENTES'!J5724)</f>
        <v/>
      </c>
      <c r="R5744" s="34" t="str">
        <f>IF('TD PENDIENTES'!P5724="","",'TD PENDIENTES'!P5724)</f>
        <v/>
      </c>
      <c r="S5744" s="35" t="str">
        <f>IF('TD PENDIENTES'!Q5724="","",'TD PENDIENTES'!Q5724)</f>
        <v/>
      </c>
    </row>
    <row r="5745" spans="2:19" ht="18.600000000000001">
      <c r="B5745" s="34" t="str">
        <f>IF('TD VENCIDOS'!B5725="","",'TD VENCIDOS'!B5725)</f>
        <v/>
      </c>
      <c r="C5745" s="35" t="str">
        <f>IF('TD VENCIDOS'!C5725="","",'TD VENCIDOS'!C5725)</f>
        <v/>
      </c>
      <c r="D5745" s="34" t="str">
        <f>IF('TD VENCIDOS'!D5725="","",'TD VENCIDOS'!D5725)</f>
        <v/>
      </c>
      <c r="H5745" s="34" t="str">
        <f>IF('TD PENDIENTES'!B5725="","",'TD PENDIENTES'!B5725)</f>
        <v/>
      </c>
      <c r="I5745" s="35" t="str">
        <f>IF('TD PENDIENTES'!C5725="","",'TD PENDIENTES'!C5725)</f>
        <v/>
      </c>
      <c r="J5745" s="35"/>
      <c r="K5745" s="35"/>
      <c r="M5745" s="34" t="str">
        <f>IF('TD PENDIENTES'!I5725="","",'TD PENDIENTES'!I5725)</f>
        <v/>
      </c>
      <c r="N5745" s="35" t="str">
        <f>IF('TD PENDIENTES'!J5725="","",'TD PENDIENTES'!J5725)</f>
        <v/>
      </c>
      <c r="R5745" s="34" t="str">
        <f>IF('TD PENDIENTES'!P5725="","",'TD PENDIENTES'!P5725)</f>
        <v/>
      </c>
      <c r="S5745" s="35" t="str">
        <f>IF('TD PENDIENTES'!Q5725="","",'TD PENDIENTES'!Q5725)</f>
        <v/>
      </c>
    </row>
    <row r="5746" spans="2:19" ht="18.600000000000001">
      <c r="B5746" s="34" t="str">
        <f>IF('TD VENCIDOS'!B5726="","",'TD VENCIDOS'!B5726)</f>
        <v/>
      </c>
      <c r="C5746" s="35" t="str">
        <f>IF('TD VENCIDOS'!C5726="","",'TD VENCIDOS'!C5726)</f>
        <v/>
      </c>
      <c r="D5746" s="34" t="str">
        <f>IF('TD VENCIDOS'!D5726="","",'TD VENCIDOS'!D5726)</f>
        <v/>
      </c>
      <c r="H5746" s="34" t="str">
        <f>IF('TD PENDIENTES'!B5726="","",'TD PENDIENTES'!B5726)</f>
        <v/>
      </c>
      <c r="I5746" s="35" t="str">
        <f>IF('TD PENDIENTES'!C5726="","",'TD PENDIENTES'!C5726)</f>
        <v/>
      </c>
      <c r="J5746" s="35"/>
      <c r="K5746" s="35"/>
      <c r="M5746" s="34" t="str">
        <f>IF('TD PENDIENTES'!I5726="","",'TD PENDIENTES'!I5726)</f>
        <v/>
      </c>
      <c r="N5746" s="35" t="str">
        <f>IF('TD PENDIENTES'!J5726="","",'TD PENDIENTES'!J5726)</f>
        <v/>
      </c>
      <c r="R5746" s="34" t="str">
        <f>IF('TD PENDIENTES'!P5726="","",'TD PENDIENTES'!P5726)</f>
        <v/>
      </c>
      <c r="S5746" s="35" t="str">
        <f>IF('TD PENDIENTES'!Q5726="","",'TD PENDIENTES'!Q5726)</f>
        <v/>
      </c>
    </row>
    <row r="5747" spans="2:19" ht="18.600000000000001">
      <c r="B5747" s="34" t="str">
        <f>IF('TD VENCIDOS'!B5727="","",'TD VENCIDOS'!B5727)</f>
        <v/>
      </c>
      <c r="C5747" s="35" t="str">
        <f>IF('TD VENCIDOS'!C5727="","",'TD VENCIDOS'!C5727)</f>
        <v/>
      </c>
      <c r="D5747" s="34" t="str">
        <f>IF('TD VENCIDOS'!D5727="","",'TD VENCIDOS'!D5727)</f>
        <v/>
      </c>
      <c r="H5747" s="34" t="str">
        <f>IF('TD PENDIENTES'!B5727="","",'TD PENDIENTES'!B5727)</f>
        <v/>
      </c>
      <c r="I5747" s="35" t="str">
        <f>IF('TD PENDIENTES'!C5727="","",'TD PENDIENTES'!C5727)</f>
        <v/>
      </c>
      <c r="J5747" s="35"/>
      <c r="K5747" s="35"/>
      <c r="M5747" s="34" t="str">
        <f>IF('TD PENDIENTES'!I5727="","",'TD PENDIENTES'!I5727)</f>
        <v/>
      </c>
      <c r="N5747" s="35" t="str">
        <f>IF('TD PENDIENTES'!J5727="","",'TD PENDIENTES'!J5727)</f>
        <v/>
      </c>
      <c r="R5747" s="34" t="str">
        <f>IF('TD PENDIENTES'!P5727="","",'TD PENDIENTES'!P5727)</f>
        <v/>
      </c>
      <c r="S5747" s="35" t="str">
        <f>IF('TD PENDIENTES'!Q5727="","",'TD PENDIENTES'!Q5727)</f>
        <v/>
      </c>
    </row>
    <row r="5748" spans="2:19" ht="18.600000000000001">
      <c r="B5748" s="34" t="str">
        <f>IF('TD VENCIDOS'!B5728="","",'TD VENCIDOS'!B5728)</f>
        <v/>
      </c>
      <c r="C5748" s="35" t="str">
        <f>IF('TD VENCIDOS'!C5728="","",'TD VENCIDOS'!C5728)</f>
        <v/>
      </c>
      <c r="D5748" s="34" t="str">
        <f>IF('TD VENCIDOS'!D5728="","",'TD VENCIDOS'!D5728)</f>
        <v/>
      </c>
      <c r="H5748" s="34" t="str">
        <f>IF('TD PENDIENTES'!B5728="","",'TD PENDIENTES'!B5728)</f>
        <v/>
      </c>
      <c r="I5748" s="35" t="str">
        <f>IF('TD PENDIENTES'!C5728="","",'TD PENDIENTES'!C5728)</f>
        <v/>
      </c>
      <c r="J5748" s="35"/>
      <c r="K5748" s="35"/>
      <c r="M5748" s="34" t="str">
        <f>IF('TD PENDIENTES'!I5728="","",'TD PENDIENTES'!I5728)</f>
        <v/>
      </c>
      <c r="N5748" s="35" t="str">
        <f>IF('TD PENDIENTES'!J5728="","",'TD PENDIENTES'!J5728)</f>
        <v/>
      </c>
      <c r="R5748" s="34" t="str">
        <f>IF('TD PENDIENTES'!P5728="","",'TD PENDIENTES'!P5728)</f>
        <v/>
      </c>
      <c r="S5748" s="35" t="str">
        <f>IF('TD PENDIENTES'!Q5728="","",'TD PENDIENTES'!Q5728)</f>
        <v/>
      </c>
    </row>
    <row r="5749" spans="2:19" ht="18.600000000000001">
      <c r="B5749" s="34" t="str">
        <f>IF('TD VENCIDOS'!B5729="","",'TD VENCIDOS'!B5729)</f>
        <v/>
      </c>
      <c r="C5749" s="35" t="str">
        <f>IF('TD VENCIDOS'!C5729="","",'TD VENCIDOS'!C5729)</f>
        <v/>
      </c>
      <c r="D5749" s="34" t="str">
        <f>IF('TD VENCIDOS'!D5729="","",'TD VENCIDOS'!D5729)</f>
        <v/>
      </c>
      <c r="H5749" s="34" t="str">
        <f>IF('TD PENDIENTES'!B5729="","",'TD PENDIENTES'!B5729)</f>
        <v/>
      </c>
      <c r="I5749" s="35" t="str">
        <f>IF('TD PENDIENTES'!C5729="","",'TD PENDIENTES'!C5729)</f>
        <v/>
      </c>
      <c r="J5749" s="35"/>
      <c r="K5749" s="35"/>
      <c r="M5749" s="34" t="str">
        <f>IF('TD PENDIENTES'!I5729="","",'TD PENDIENTES'!I5729)</f>
        <v/>
      </c>
      <c r="N5749" s="35" t="str">
        <f>IF('TD PENDIENTES'!J5729="","",'TD PENDIENTES'!J5729)</f>
        <v/>
      </c>
      <c r="R5749" s="34" t="str">
        <f>IF('TD PENDIENTES'!P5729="","",'TD PENDIENTES'!P5729)</f>
        <v/>
      </c>
      <c r="S5749" s="35" t="str">
        <f>IF('TD PENDIENTES'!Q5729="","",'TD PENDIENTES'!Q5729)</f>
        <v/>
      </c>
    </row>
    <row r="5750" spans="2:19" ht="18.600000000000001">
      <c r="B5750" s="34" t="str">
        <f>IF('TD VENCIDOS'!B5730="","",'TD VENCIDOS'!B5730)</f>
        <v/>
      </c>
      <c r="C5750" s="35" t="str">
        <f>IF('TD VENCIDOS'!C5730="","",'TD VENCIDOS'!C5730)</f>
        <v/>
      </c>
      <c r="D5750" s="34" t="str">
        <f>IF('TD VENCIDOS'!D5730="","",'TD VENCIDOS'!D5730)</f>
        <v/>
      </c>
      <c r="H5750" s="34" t="str">
        <f>IF('TD PENDIENTES'!B5730="","",'TD PENDIENTES'!B5730)</f>
        <v/>
      </c>
      <c r="I5750" s="35" t="str">
        <f>IF('TD PENDIENTES'!C5730="","",'TD PENDIENTES'!C5730)</f>
        <v/>
      </c>
      <c r="J5750" s="35"/>
      <c r="K5750" s="35"/>
      <c r="M5750" s="34" t="str">
        <f>IF('TD PENDIENTES'!I5730="","",'TD PENDIENTES'!I5730)</f>
        <v/>
      </c>
      <c r="N5750" s="35" t="str">
        <f>IF('TD PENDIENTES'!J5730="","",'TD PENDIENTES'!J5730)</f>
        <v/>
      </c>
      <c r="R5750" s="34" t="str">
        <f>IF('TD PENDIENTES'!P5730="","",'TD PENDIENTES'!P5730)</f>
        <v/>
      </c>
      <c r="S5750" s="35" t="str">
        <f>IF('TD PENDIENTES'!Q5730="","",'TD PENDIENTES'!Q5730)</f>
        <v/>
      </c>
    </row>
    <row r="5751" spans="2:19" ht="18.600000000000001">
      <c r="B5751" s="34" t="str">
        <f>IF('TD VENCIDOS'!B5731="","",'TD VENCIDOS'!B5731)</f>
        <v/>
      </c>
      <c r="C5751" s="35" t="str">
        <f>IF('TD VENCIDOS'!C5731="","",'TD VENCIDOS'!C5731)</f>
        <v/>
      </c>
      <c r="D5751" s="34" t="str">
        <f>IF('TD VENCIDOS'!D5731="","",'TD VENCIDOS'!D5731)</f>
        <v/>
      </c>
      <c r="H5751" s="34" t="str">
        <f>IF('TD PENDIENTES'!B5731="","",'TD PENDIENTES'!B5731)</f>
        <v/>
      </c>
      <c r="I5751" s="35" t="str">
        <f>IF('TD PENDIENTES'!C5731="","",'TD PENDIENTES'!C5731)</f>
        <v/>
      </c>
      <c r="J5751" s="35"/>
      <c r="K5751" s="35"/>
      <c r="M5751" s="34" t="str">
        <f>IF('TD PENDIENTES'!I5731="","",'TD PENDIENTES'!I5731)</f>
        <v/>
      </c>
      <c r="N5751" s="35" t="str">
        <f>IF('TD PENDIENTES'!J5731="","",'TD PENDIENTES'!J5731)</f>
        <v/>
      </c>
      <c r="R5751" s="34" t="str">
        <f>IF('TD PENDIENTES'!P5731="","",'TD PENDIENTES'!P5731)</f>
        <v/>
      </c>
      <c r="S5751" s="35" t="str">
        <f>IF('TD PENDIENTES'!Q5731="","",'TD PENDIENTES'!Q5731)</f>
        <v/>
      </c>
    </row>
    <row r="5752" spans="2:19" ht="18.600000000000001">
      <c r="B5752" s="34" t="str">
        <f>IF('TD VENCIDOS'!B5732="","",'TD VENCIDOS'!B5732)</f>
        <v/>
      </c>
      <c r="C5752" s="35" t="str">
        <f>IF('TD VENCIDOS'!C5732="","",'TD VENCIDOS'!C5732)</f>
        <v/>
      </c>
      <c r="D5752" s="34" t="str">
        <f>IF('TD VENCIDOS'!D5732="","",'TD VENCIDOS'!D5732)</f>
        <v/>
      </c>
      <c r="H5752" s="34" t="str">
        <f>IF('TD PENDIENTES'!B5732="","",'TD PENDIENTES'!B5732)</f>
        <v/>
      </c>
      <c r="I5752" s="35" t="str">
        <f>IF('TD PENDIENTES'!C5732="","",'TD PENDIENTES'!C5732)</f>
        <v/>
      </c>
      <c r="J5752" s="35"/>
      <c r="K5752" s="35"/>
      <c r="M5752" s="34" t="str">
        <f>IF('TD PENDIENTES'!I5732="","",'TD PENDIENTES'!I5732)</f>
        <v/>
      </c>
      <c r="N5752" s="35" t="str">
        <f>IF('TD PENDIENTES'!J5732="","",'TD PENDIENTES'!J5732)</f>
        <v/>
      </c>
      <c r="R5752" s="34" t="str">
        <f>IF('TD PENDIENTES'!P5732="","",'TD PENDIENTES'!P5732)</f>
        <v/>
      </c>
      <c r="S5752" s="35" t="str">
        <f>IF('TD PENDIENTES'!Q5732="","",'TD PENDIENTES'!Q5732)</f>
        <v/>
      </c>
    </row>
    <row r="5753" spans="2:19" ht="18.600000000000001">
      <c r="B5753" s="34" t="str">
        <f>IF('TD VENCIDOS'!B5733="","",'TD VENCIDOS'!B5733)</f>
        <v/>
      </c>
      <c r="C5753" s="35" t="str">
        <f>IF('TD VENCIDOS'!C5733="","",'TD VENCIDOS'!C5733)</f>
        <v/>
      </c>
      <c r="D5753" s="34" t="str">
        <f>IF('TD VENCIDOS'!D5733="","",'TD VENCIDOS'!D5733)</f>
        <v/>
      </c>
      <c r="H5753" s="34" t="str">
        <f>IF('TD PENDIENTES'!B5733="","",'TD PENDIENTES'!B5733)</f>
        <v/>
      </c>
      <c r="I5753" s="35" t="str">
        <f>IF('TD PENDIENTES'!C5733="","",'TD PENDIENTES'!C5733)</f>
        <v/>
      </c>
      <c r="J5753" s="35"/>
      <c r="K5753" s="35"/>
      <c r="M5753" s="34" t="str">
        <f>IF('TD PENDIENTES'!I5733="","",'TD PENDIENTES'!I5733)</f>
        <v/>
      </c>
      <c r="N5753" s="35" t="str">
        <f>IF('TD PENDIENTES'!J5733="","",'TD PENDIENTES'!J5733)</f>
        <v/>
      </c>
      <c r="R5753" s="34" t="str">
        <f>IF('TD PENDIENTES'!P5733="","",'TD PENDIENTES'!P5733)</f>
        <v/>
      </c>
      <c r="S5753" s="35" t="str">
        <f>IF('TD PENDIENTES'!Q5733="","",'TD PENDIENTES'!Q5733)</f>
        <v/>
      </c>
    </row>
    <row r="5754" spans="2:19" ht="18.600000000000001">
      <c r="B5754" s="34" t="str">
        <f>IF('TD VENCIDOS'!B5734="","",'TD VENCIDOS'!B5734)</f>
        <v/>
      </c>
      <c r="C5754" s="35" t="str">
        <f>IF('TD VENCIDOS'!C5734="","",'TD VENCIDOS'!C5734)</f>
        <v/>
      </c>
      <c r="D5754" s="34" t="str">
        <f>IF('TD VENCIDOS'!D5734="","",'TD VENCIDOS'!D5734)</f>
        <v/>
      </c>
      <c r="H5754" s="34" t="str">
        <f>IF('TD PENDIENTES'!B5734="","",'TD PENDIENTES'!B5734)</f>
        <v/>
      </c>
      <c r="I5754" s="35" t="str">
        <f>IF('TD PENDIENTES'!C5734="","",'TD PENDIENTES'!C5734)</f>
        <v/>
      </c>
      <c r="J5754" s="35"/>
      <c r="K5754" s="35"/>
      <c r="M5754" s="34" t="str">
        <f>IF('TD PENDIENTES'!I5734="","",'TD PENDIENTES'!I5734)</f>
        <v/>
      </c>
      <c r="N5754" s="35" t="str">
        <f>IF('TD PENDIENTES'!J5734="","",'TD PENDIENTES'!J5734)</f>
        <v/>
      </c>
      <c r="R5754" s="34" t="str">
        <f>IF('TD PENDIENTES'!P5734="","",'TD PENDIENTES'!P5734)</f>
        <v/>
      </c>
      <c r="S5754" s="35" t="str">
        <f>IF('TD PENDIENTES'!Q5734="","",'TD PENDIENTES'!Q5734)</f>
        <v/>
      </c>
    </row>
    <row r="5755" spans="2:19" ht="18.600000000000001">
      <c r="B5755" s="34" t="str">
        <f>IF('TD VENCIDOS'!B5735="","",'TD VENCIDOS'!B5735)</f>
        <v/>
      </c>
      <c r="C5755" s="35" t="str">
        <f>IF('TD VENCIDOS'!C5735="","",'TD VENCIDOS'!C5735)</f>
        <v/>
      </c>
      <c r="D5755" s="34" t="str">
        <f>IF('TD VENCIDOS'!D5735="","",'TD VENCIDOS'!D5735)</f>
        <v/>
      </c>
      <c r="H5755" s="34" t="str">
        <f>IF('TD PENDIENTES'!B5735="","",'TD PENDIENTES'!B5735)</f>
        <v/>
      </c>
      <c r="I5755" s="35" t="str">
        <f>IF('TD PENDIENTES'!C5735="","",'TD PENDIENTES'!C5735)</f>
        <v/>
      </c>
      <c r="J5755" s="35"/>
      <c r="K5755" s="35"/>
      <c r="M5755" s="34" t="str">
        <f>IF('TD PENDIENTES'!I5735="","",'TD PENDIENTES'!I5735)</f>
        <v/>
      </c>
      <c r="N5755" s="35" t="str">
        <f>IF('TD PENDIENTES'!J5735="","",'TD PENDIENTES'!J5735)</f>
        <v/>
      </c>
      <c r="R5755" s="34" t="str">
        <f>IF('TD PENDIENTES'!P5735="","",'TD PENDIENTES'!P5735)</f>
        <v/>
      </c>
      <c r="S5755" s="35" t="str">
        <f>IF('TD PENDIENTES'!Q5735="","",'TD PENDIENTES'!Q5735)</f>
        <v/>
      </c>
    </row>
    <row r="5756" spans="2:19" ht="18.600000000000001">
      <c r="B5756" s="34" t="str">
        <f>IF('TD VENCIDOS'!B5736="","",'TD VENCIDOS'!B5736)</f>
        <v/>
      </c>
      <c r="C5756" s="35" t="str">
        <f>IF('TD VENCIDOS'!C5736="","",'TD VENCIDOS'!C5736)</f>
        <v/>
      </c>
      <c r="D5756" s="34" t="str">
        <f>IF('TD VENCIDOS'!D5736="","",'TD VENCIDOS'!D5736)</f>
        <v/>
      </c>
      <c r="H5756" s="34" t="str">
        <f>IF('TD PENDIENTES'!B5736="","",'TD PENDIENTES'!B5736)</f>
        <v/>
      </c>
      <c r="I5756" s="35" t="str">
        <f>IF('TD PENDIENTES'!C5736="","",'TD PENDIENTES'!C5736)</f>
        <v/>
      </c>
      <c r="J5756" s="35"/>
      <c r="K5756" s="35"/>
      <c r="M5756" s="34" t="str">
        <f>IF('TD PENDIENTES'!I5736="","",'TD PENDIENTES'!I5736)</f>
        <v/>
      </c>
      <c r="N5756" s="35" t="str">
        <f>IF('TD PENDIENTES'!J5736="","",'TD PENDIENTES'!J5736)</f>
        <v/>
      </c>
      <c r="R5756" s="34" t="str">
        <f>IF('TD PENDIENTES'!P5736="","",'TD PENDIENTES'!P5736)</f>
        <v/>
      </c>
      <c r="S5756" s="35" t="str">
        <f>IF('TD PENDIENTES'!Q5736="","",'TD PENDIENTES'!Q5736)</f>
        <v/>
      </c>
    </row>
    <row r="5757" spans="2:19" ht="18.600000000000001">
      <c r="B5757" s="34" t="str">
        <f>IF('TD VENCIDOS'!B5737="","",'TD VENCIDOS'!B5737)</f>
        <v/>
      </c>
      <c r="C5757" s="35" t="str">
        <f>IF('TD VENCIDOS'!C5737="","",'TD VENCIDOS'!C5737)</f>
        <v/>
      </c>
      <c r="D5757" s="34" t="str">
        <f>IF('TD VENCIDOS'!D5737="","",'TD VENCIDOS'!D5737)</f>
        <v/>
      </c>
      <c r="H5757" s="34" t="str">
        <f>IF('TD PENDIENTES'!B5737="","",'TD PENDIENTES'!B5737)</f>
        <v/>
      </c>
      <c r="I5757" s="35" t="str">
        <f>IF('TD PENDIENTES'!C5737="","",'TD PENDIENTES'!C5737)</f>
        <v/>
      </c>
      <c r="J5757" s="35"/>
      <c r="K5757" s="35"/>
      <c r="M5757" s="34" t="str">
        <f>IF('TD PENDIENTES'!I5737="","",'TD PENDIENTES'!I5737)</f>
        <v/>
      </c>
      <c r="N5757" s="35" t="str">
        <f>IF('TD PENDIENTES'!J5737="","",'TD PENDIENTES'!J5737)</f>
        <v/>
      </c>
      <c r="R5757" s="34" t="str">
        <f>IF('TD PENDIENTES'!P5737="","",'TD PENDIENTES'!P5737)</f>
        <v/>
      </c>
      <c r="S5757" s="35" t="str">
        <f>IF('TD PENDIENTES'!Q5737="","",'TD PENDIENTES'!Q5737)</f>
        <v/>
      </c>
    </row>
    <row r="5758" spans="2:19" ht="18.600000000000001">
      <c r="B5758" s="34" t="str">
        <f>IF('TD VENCIDOS'!B5738="","",'TD VENCIDOS'!B5738)</f>
        <v/>
      </c>
      <c r="C5758" s="35" t="str">
        <f>IF('TD VENCIDOS'!C5738="","",'TD VENCIDOS'!C5738)</f>
        <v/>
      </c>
      <c r="D5758" s="34" t="str">
        <f>IF('TD VENCIDOS'!D5738="","",'TD VENCIDOS'!D5738)</f>
        <v/>
      </c>
      <c r="H5758" s="34" t="str">
        <f>IF('TD PENDIENTES'!B5738="","",'TD PENDIENTES'!B5738)</f>
        <v/>
      </c>
      <c r="I5758" s="35" t="str">
        <f>IF('TD PENDIENTES'!C5738="","",'TD PENDIENTES'!C5738)</f>
        <v/>
      </c>
      <c r="J5758" s="35"/>
      <c r="K5758" s="35"/>
      <c r="M5758" s="34" t="str">
        <f>IF('TD PENDIENTES'!I5738="","",'TD PENDIENTES'!I5738)</f>
        <v/>
      </c>
      <c r="N5758" s="35" t="str">
        <f>IF('TD PENDIENTES'!J5738="","",'TD PENDIENTES'!J5738)</f>
        <v/>
      </c>
      <c r="R5758" s="34" t="str">
        <f>IF('TD PENDIENTES'!P5738="","",'TD PENDIENTES'!P5738)</f>
        <v/>
      </c>
      <c r="S5758" s="35" t="str">
        <f>IF('TD PENDIENTES'!Q5738="","",'TD PENDIENTES'!Q5738)</f>
        <v/>
      </c>
    </row>
    <row r="5759" spans="2:19" ht="18.600000000000001">
      <c r="B5759" s="34" t="str">
        <f>IF('TD VENCIDOS'!B5739="","",'TD VENCIDOS'!B5739)</f>
        <v/>
      </c>
      <c r="C5759" s="35" t="str">
        <f>IF('TD VENCIDOS'!C5739="","",'TD VENCIDOS'!C5739)</f>
        <v/>
      </c>
      <c r="D5759" s="34" t="str">
        <f>IF('TD VENCIDOS'!D5739="","",'TD VENCIDOS'!D5739)</f>
        <v/>
      </c>
      <c r="H5759" s="34" t="str">
        <f>IF('TD PENDIENTES'!B5739="","",'TD PENDIENTES'!B5739)</f>
        <v/>
      </c>
      <c r="I5759" s="35" t="str">
        <f>IF('TD PENDIENTES'!C5739="","",'TD PENDIENTES'!C5739)</f>
        <v/>
      </c>
      <c r="J5759" s="35"/>
      <c r="K5759" s="35"/>
      <c r="M5759" s="34" t="str">
        <f>IF('TD PENDIENTES'!I5739="","",'TD PENDIENTES'!I5739)</f>
        <v/>
      </c>
      <c r="N5759" s="35" t="str">
        <f>IF('TD PENDIENTES'!J5739="","",'TD PENDIENTES'!J5739)</f>
        <v/>
      </c>
      <c r="R5759" s="34" t="str">
        <f>IF('TD PENDIENTES'!P5739="","",'TD PENDIENTES'!P5739)</f>
        <v/>
      </c>
      <c r="S5759" s="35" t="str">
        <f>IF('TD PENDIENTES'!Q5739="","",'TD PENDIENTES'!Q5739)</f>
        <v/>
      </c>
    </row>
    <row r="5760" spans="2:19" ht="18.600000000000001">
      <c r="B5760" s="34" t="str">
        <f>IF('TD VENCIDOS'!B5740="","",'TD VENCIDOS'!B5740)</f>
        <v/>
      </c>
      <c r="C5760" s="35" t="str">
        <f>IF('TD VENCIDOS'!C5740="","",'TD VENCIDOS'!C5740)</f>
        <v/>
      </c>
      <c r="D5760" s="34" t="str">
        <f>IF('TD VENCIDOS'!D5740="","",'TD VENCIDOS'!D5740)</f>
        <v/>
      </c>
      <c r="H5760" s="34" t="str">
        <f>IF('TD PENDIENTES'!B5740="","",'TD PENDIENTES'!B5740)</f>
        <v/>
      </c>
      <c r="I5760" s="35" t="str">
        <f>IF('TD PENDIENTES'!C5740="","",'TD PENDIENTES'!C5740)</f>
        <v/>
      </c>
      <c r="J5760" s="35"/>
      <c r="K5760" s="35"/>
      <c r="M5760" s="34" t="str">
        <f>IF('TD PENDIENTES'!I5740="","",'TD PENDIENTES'!I5740)</f>
        <v/>
      </c>
      <c r="N5760" s="35" t="str">
        <f>IF('TD PENDIENTES'!J5740="","",'TD PENDIENTES'!J5740)</f>
        <v/>
      </c>
      <c r="R5760" s="34" t="str">
        <f>IF('TD PENDIENTES'!P5740="","",'TD PENDIENTES'!P5740)</f>
        <v/>
      </c>
      <c r="S5760" s="35" t="str">
        <f>IF('TD PENDIENTES'!Q5740="","",'TD PENDIENTES'!Q5740)</f>
        <v/>
      </c>
    </row>
    <row r="5761" spans="2:19" ht="18.600000000000001">
      <c r="B5761" s="34" t="str">
        <f>IF('TD VENCIDOS'!B5741="","",'TD VENCIDOS'!B5741)</f>
        <v/>
      </c>
      <c r="C5761" s="35" t="str">
        <f>IF('TD VENCIDOS'!C5741="","",'TD VENCIDOS'!C5741)</f>
        <v/>
      </c>
      <c r="D5761" s="34" t="str">
        <f>IF('TD VENCIDOS'!D5741="","",'TD VENCIDOS'!D5741)</f>
        <v/>
      </c>
      <c r="H5761" s="34" t="str">
        <f>IF('TD PENDIENTES'!B5741="","",'TD PENDIENTES'!B5741)</f>
        <v/>
      </c>
      <c r="I5761" s="35" t="str">
        <f>IF('TD PENDIENTES'!C5741="","",'TD PENDIENTES'!C5741)</f>
        <v/>
      </c>
      <c r="J5761" s="35"/>
      <c r="K5761" s="35"/>
      <c r="M5761" s="34" t="str">
        <f>IF('TD PENDIENTES'!I5741="","",'TD PENDIENTES'!I5741)</f>
        <v/>
      </c>
      <c r="N5761" s="35" t="str">
        <f>IF('TD PENDIENTES'!J5741="","",'TD PENDIENTES'!J5741)</f>
        <v/>
      </c>
      <c r="R5761" s="34" t="str">
        <f>IF('TD PENDIENTES'!P5741="","",'TD PENDIENTES'!P5741)</f>
        <v/>
      </c>
      <c r="S5761" s="35" t="str">
        <f>IF('TD PENDIENTES'!Q5741="","",'TD PENDIENTES'!Q5741)</f>
        <v/>
      </c>
    </row>
    <row r="5762" spans="2:19" ht="18.600000000000001">
      <c r="B5762" s="34" t="str">
        <f>IF('TD VENCIDOS'!B5742="","",'TD VENCIDOS'!B5742)</f>
        <v/>
      </c>
      <c r="C5762" s="35" t="str">
        <f>IF('TD VENCIDOS'!C5742="","",'TD VENCIDOS'!C5742)</f>
        <v/>
      </c>
      <c r="D5762" s="34" t="str">
        <f>IF('TD VENCIDOS'!D5742="","",'TD VENCIDOS'!D5742)</f>
        <v/>
      </c>
      <c r="H5762" s="34" t="str">
        <f>IF('TD PENDIENTES'!B5742="","",'TD PENDIENTES'!B5742)</f>
        <v/>
      </c>
      <c r="I5762" s="35" t="str">
        <f>IF('TD PENDIENTES'!C5742="","",'TD PENDIENTES'!C5742)</f>
        <v/>
      </c>
      <c r="J5762" s="35"/>
      <c r="K5762" s="35"/>
      <c r="M5762" s="34" t="str">
        <f>IF('TD PENDIENTES'!I5742="","",'TD PENDIENTES'!I5742)</f>
        <v/>
      </c>
      <c r="N5762" s="35" t="str">
        <f>IF('TD PENDIENTES'!J5742="","",'TD PENDIENTES'!J5742)</f>
        <v/>
      </c>
      <c r="R5762" s="34" t="str">
        <f>IF('TD PENDIENTES'!P5742="","",'TD PENDIENTES'!P5742)</f>
        <v/>
      </c>
      <c r="S5762" s="35" t="str">
        <f>IF('TD PENDIENTES'!Q5742="","",'TD PENDIENTES'!Q5742)</f>
        <v/>
      </c>
    </row>
    <row r="5763" spans="2:19" ht="18.600000000000001">
      <c r="B5763" s="34" t="str">
        <f>IF('TD VENCIDOS'!B5743="","",'TD VENCIDOS'!B5743)</f>
        <v/>
      </c>
      <c r="C5763" s="35" t="str">
        <f>IF('TD VENCIDOS'!C5743="","",'TD VENCIDOS'!C5743)</f>
        <v/>
      </c>
      <c r="D5763" s="34" t="str">
        <f>IF('TD VENCIDOS'!D5743="","",'TD VENCIDOS'!D5743)</f>
        <v/>
      </c>
      <c r="H5763" s="34" t="str">
        <f>IF('TD PENDIENTES'!B5743="","",'TD PENDIENTES'!B5743)</f>
        <v/>
      </c>
      <c r="I5763" s="35" t="str">
        <f>IF('TD PENDIENTES'!C5743="","",'TD PENDIENTES'!C5743)</f>
        <v/>
      </c>
      <c r="J5763" s="35"/>
      <c r="K5763" s="35"/>
      <c r="M5763" s="34" t="str">
        <f>IF('TD PENDIENTES'!I5743="","",'TD PENDIENTES'!I5743)</f>
        <v/>
      </c>
      <c r="N5763" s="35" t="str">
        <f>IF('TD PENDIENTES'!J5743="","",'TD PENDIENTES'!J5743)</f>
        <v/>
      </c>
      <c r="R5763" s="34" t="str">
        <f>IF('TD PENDIENTES'!P5743="","",'TD PENDIENTES'!P5743)</f>
        <v/>
      </c>
      <c r="S5763" s="35" t="str">
        <f>IF('TD PENDIENTES'!Q5743="","",'TD PENDIENTES'!Q5743)</f>
        <v/>
      </c>
    </row>
    <row r="5764" spans="2:19" ht="18.600000000000001">
      <c r="B5764" s="34" t="str">
        <f>IF('TD VENCIDOS'!B5744="","",'TD VENCIDOS'!B5744)</f>
        <v/>
      </c>
      <c r="C5764" s="35" t="str">
        <f>IF('TD VENCIDOS'!C5744="","",'TD VENCIDOS'!C5744)</f>
        <v/>
      </c>
      <c r="D5764" s="34" t="str">
        <f>IF('TD VENCIDOS'!D5744="","",'TD VENCIDOS'!D5744)</f>
        <v/>
      </c>
      <c r="H5764" s="34" t="str">
        <f>IF('TD PENDIENTES'!B5744="","",'TD PENDIENTES'!B5744)</f>
        <v/>
      </c>
      <c r="I5764" s="35" t="str">
        <f>IF('TD PENDIENTES'!C5744="","",'TD PENDIENTES'!C5744)</f>
        <v/>
      </c>
      <c r="J5764" s="35"/>
      <c r="K5764" s="35"/>
      <c r="M5764" s="34" t="str">
        <f>IF('TD PENDIENTES'!I5744="","",'TD PENDIENTES'!I5744)</f>
        <v/>
      </c>
      <c r="N5764" s="35" t="str">
        <f>IF('TD PENDIENTES'!J5744="","",'TD PENDIENTES'!J5744)</f>
        <v/>
      </c>
      <c r="R5764" s="34" t="str">
        <f>IF('TD PENDIENTES'!P5744="","",'TD PENDIENTES'!P5744)</f>
        <v/>
      </c>
      <c r="S5764" s="35" t="str">
        <f>IF('TD PENDIENTES'!Q5744="","",'TD PENDIENTES'!Q5744)</f>
        <v/>
      </c>
    </row>
    <row r="5765" spans="2:19" ht="18.600000000000001">
      <c r="B5765" s="34" t="str">
        <f>IF('TD VENCIDOS'!B5745="","",'TD VENCIDOS'!B5745)</f>
        <v/>
      </c>
      <c r="C5765" s="35" t="str">
        <f>IF('TD VENCIDOS'!C5745="","",'TD VENCIDOS'!C5745)</f>
        <v/>
      </c>
      <c r="D5765" s="34" t="str">
        <f>IF('TD VENCIDOS'!D5745="","",'TD VENCIDOS'!D5745)</f>
        <v/>
      </c>
      <c r="H5765" s="34" t="str">
        <f>IF('TD PENDIENTES'!B5745="","",'TD PENDIENTES'!B5745)</f>
        <v/>
      </c>
      <c r="I5765" s="35" t="str">
        <f>IF('TD PENDIENTES'!C5745="","",'TD PENDIENTES'!C5745)</f>
        <v/>
      </c>
      <c r="J5765" s="35"/>
      <c r="K5765" s="35"/>
      <c r="M5765" s="34" t="str">
        <f>IF('TD PENDIENTES'!I5745="","",'TD PENDIENTES'!I5745)</f>
        <v/>
      </c>
      <c r="N5765" s="35" t="str">
        <f>IF('TD PENDIENTES'!J5745="","",'TD PENDIENTES'!J5745)</f>
        <v/>
      </c>
      <c r="R5765" s="34" t="str">
        <f>IF('TD PENDIENTES'!P5745="","",'TD PENDIENTES'!P5745)</f>
        <v/>
      </c>
      <c r="S5765" s="35" t="str">
        <f>IF('TD PENDIENTES'!Q5745="","",'TD PENDIENTES'!Q5745)</f>
        <v/>
      </c>
    </row>
    <row r="5766" spans="2:19" ht="18.600000000000001">
      <c r="B5766" s="34" t="str">
        <f>IF('TD VENCIDOS'!B5746="","",'TD VENCIDOS'!B5746)</f>
        <v/>
      </c>
      <c r="C5766" s="35" t="str">
        <f>IF('TD VENCIDOS'!C5746="","",'TD VENCIDOS'!C5746)</f>
        <v/>
      </c>
      <c r="D5766" s="34" t="str">
        <f>IF('TD VENCIDOS'!D5746="","",'TD VENCIDOS'!D5746)</f>
        <v/>
      </c>
      <c r="H5766" s="34" t="str">
        <f>IF('TD PENDIENTES'!B5746="","",'TD PENDIENTES'!B5746)</f>
        <v/>
      </c>
      <c r="I5766" s="35" t="str">
        <f>IF('TD PENDIENTES'!C5746="","",'TD PENDIENTES'!C5746)</f>
        <v/>
      </c>
      <c r="J5766" s="35"/>
      <c r="K5766" s="35"/>
      <c r="M5766" s="34" t="str">
        <f>IF('TD PENDIENTES'!I5746="","",'TD PENDIENTES'!I5746)</f>
        <v/>
      </c>
      <c r="N5766" s="35" t="str">
        <f>IF('TD PENDIENTES'!J5746="","",'TD PENDIENTES'!J5746)</f>
        <v/>
      </c>
      <c r="R5766" s="34" t="str">
        <f>IF('TD PENDIENTES'!P5746="","",'TD PENDIENTES'!P5746)</f>
        <v/>
      </c>
      <c r="S5766" s="35" t="str">
        <f>IF('TD PENDIENTES'!Q5746="","",'TD PENDIENTES'!Q5746)</f>
        <v/>
      </c>
    </row>
    <row r="5767" spans="2:19" ht="18.600000000000001">
      <c r="B5767" s="34" t="str">
        <f>IF('TD VENCIDOS'!B5747="","",'TD VENCIDOS'!B5747)</f>
        <v/>
      </c>
      <c r="C5767" s="35" t="str">
        <f>IF('TD VENCIDOS'!C5747="","",'TD VENCIDOS'!C5747)</f>
        <v/>
      </c>
      <c r="D5767" s="34" t="str">
        <f>IF('TD VENCIDOS'!D5747="","",'TD VENCIDOS'!D5747)</f>
        <v/>
      </c>
      <c r="H5767" s="34" t="str">
        <f>IF('TD PENDIENTES'!B5747="","",'TD PENDIENTES'!B5747)</f>
        <v/>
      </c>
      <c r="I5767" s="35" t="str">
        <f>IF('TD PENDIENTES'!C5747="","",'TD PENDIENTES'!C5747)</f>
        <v/>
      </c>
      <c r="J5767" s="35"/>
      <c r="K5767" s="35"/>
      <c r="M5767" s="34" t="str">
        <f>IF('TD PENDIENTES'!I5747="","",'TD PENDIENTES'!I5747)</f>
        <v/>
      </c>
      <c r="N5767" s="35" t="str">
        <f>IF('TD PENDIENTES'!J5747="","",'TD PENDIENTES'!J5747)</f>
        <v/>
      </c>
      <c r="R5767" s="34" t="str">
        <f>IF('TD PENDIENTES'!P5747="","",'TD PENDIENTES'!P5747)</f>
        <v/>
      </c>
      <c r="S5767" s="35" t="str">
        <f>IF('TD PENDIENTES'!Q5747="","",'TD PENDIENTES'!Q5747)</f>
        <v/>
      </c>
    </row>
    <row r="5768" spans="2:19" ht="18.600000000000001">
      <c r="B5768" s="34" t="str">
        <f>IF('TD VENCIDOS'!B5748="","",'TD VENCIDOS'!B5748)</f>
        <v/>
      </c>
      <c r="C5768" s="35" t="str">
        <f>IF('TD VENCIDOS'!C5748="","",'TD VENCIDOS'!C5748)</f>
        <v/>
      </c>
      <c r="D5768" s="34" t="str">
        <f>IF('TD VENCIDOS'!D5748="","",'TD VENCIDOS'!D5748)</f>
        <v/>
      </c>
      <c r="H5768" s="34" t="str">
        <f>IF('TD PENDIENTES'!B5748="","",'TD PENDIENTES'!B5748)</f>
        <v/>
      </c>
      <c r="I5768" s="35" t="str">
        <f>IF('TD PENDIENTES'!C5748="","",'TD PENDIENTES'!C5748)</f>
        <v/>
      </c>
      <c r="J5768" s="35"/>
      <c r="K5768" s="35"/>
      <c r="M5768" s="34" t="str">
        <f>IF('TD PENDIENTES'!I5748="","",'TD PENDIENTES'!I5748)</f>
        <v/>
      </c>
      <c r="N5768" s="35" t="str">
        <f>IF('TD PENDIENTES'!J5748="","",'TD PENDIENTES'!J5748)</f>
        <v/>
      </c>
      <c r="R5768" s="34" t="str">
        <f>IF('TD PENDIENTES'!P5748="","",'TD PENDIENTES'!P5748)</f>
        <v/>
      </c>
      <c r="S5768" s="35" t="str">
        <f>IF('TD PENDIENTES'!Q5748="","",'TD PENDIENTES'!Q5748)</f>
        <v/>
      </c>
    </row>
    <row r="5769" spans="2:19" ht="18.600000000000001">
      <c r="B5769" s="34" t="str">
        <f>IF('TD VENCIDOS'!B5749="","",'TD VENCIDOS'!B5749)</f>
        <v/>
      </c>
      <c r="C5769" s="35" t="str">
        <f>IF('TD VENCIDOS'!C5749="","",'TD VENCIDOS'!C5749)</f>
        <v/>
      </c>
      <c r="D5769" s="34" t="str">
        <f>IF('TD VENCIDOS'!D5749="","",'TD VENCIDOS'!D5749)</f>
        <v/>
      </c>
      <c r="H5769" s="34" t="str">
        <f>IF('TD PENDIENTES'!B5749="","",'TD PENDIENTES'!B5749)</f>
        <v/>
      </c>
      <c r="I5769" s="35" t="str">
        <f>IF('TD PENDIENTES'!C5749="","",'TD PENDIENTES'!C5749)</f>
        <v/>
      </c>
      <c r="J5769" s="35"/>
      <c r="K5769" s="35"/>
      <c r="M5769" s="34" t="str">
        <f>IF('TD PENDIENTES'!I5749="","",'TD PENDIENTES'!I5749)</f>
        <v/>
      </c>
      <c r="N5769" s="35" t="str">
        <f>IF('TD PENDIENTES'!J5749="","",'TD PENDIENTES'!J5749)</f>
        <v/>
      </c>
      <c r="R5769" s="34" t="str">
        <f>IF('TD PENDIENTES'!P5749="","",'TD PENDIENTES'!P5749)</f>
        <v/>
      </c>
      <c r="S5769" s="35" t="str">
        <f>IF('TD PENDIENTES'!Q5749="","",'TD PENDIENTES'!Q5749)</f>
        <v/>
      </c>
    </row>
    <row r="5770" spans="2:19" ht="18.600000000000001">
      <c r="B5770" s="34" t="str">
        <f>IF('TD VENCIDOS'!B5750="","",'TD VENCIDOS'!B5750)</f>
        <v/>
      </c>
      <c r="C5770" s="35" t="str">
        <f>IF('TD VENCIDOS'!C5750="","",'TD VENCIDOS'!C5750)</f>
        <v/>
      </c>
      <c r="D5770" s="34" t="str">
        <f>IF('TD VENCIDOS'!D5750="","",'TD VENCIDOS'!D5750)</f>
        <v/>
      </c>
      <c r="H5770" s="34" t="str">
        <f>IF('TD PENDIENTES'!B5750="","",'TD PENDIENTES'!B5750)</f>
        <v/>
      </c>
      <c r="I5770" s="35" t="str">
        <f>IF('TD PENDIENTES'!C5750="","",'TD PENDIENTES'!C5750)</f>
        <v/>
      </c>
      <c r="J5770" s="35"/>
      <c r="K5770" s="35"/>
      <c r="M5770" s="34" t="str">
        <f>IF('TD PENDIENTES'!I5750="","",'TD PENDIENTES'!I5750)</f>
        <v/>
      </c>
      <c r="N5770" s="35" t="str">
        <f>IF('TD PENDIENTES'!J5750="","",'TD PENDIENTES'!J5750)</f>
        <v/>
      </c>
      <c r="R5770" s="34" t="str">
        <f>IF('TD PENDIENTES'!P5750="","",'TD PENDIENTES'!P5750)</f>
        <v/>
      </c>
      <c r="S5770" s="35" t="str">
        <f>IF('TD PENDIENTES'!Q5750="","",'TD PENDIENTES'!Q5750)</f>
        <v/>
      </c>
    </row>
    <row r="5771" spans="2:19" ht="18.600000000000001">
      <c r="B5771" s="34" t="str">
        <f>IF('TD VENCIDOS'!B5751="","",'TD VENCIDOS'!B5751)</f>
        <v/>
      </c>
      <c r="C5771" s="35" t="str">
        <f>IF('TD VENCIDOS'!C5751="","",'TD VENCIDOS'!C5751)</f>
        <v/>
      </c>
      <c r="D5771" s="34" t="str">
        <f>IF('TD VENCIDOS'!D5751="","",'TD VENCIDOS'!D5751)</f>
        <v/>
      </c>
      <c r="H5771" s="34" t="str">
        <f>IF('TD PENDIENTES'!B5751="","",'TD PENDIENTES'!B5751)</f>
        <v/>
      </c>
      <c r="I5771" s="35" t="str">
        <f>IF('TD PENDIENTES'!C5751="","",'TD PENDIENTES'!C5751)</f>
        <v/>
      </c>
      <c r="J5771" s="35"/>
      <c r="K5771" s="35"/>
      <c r="M5771" s="34" t="str">
        <f>IF('TD PENDIENTES'!I5751="","",'TD PENDIENTES'!I5751)</f>
        <v/>
      </c>
      <c r="N5771" s="35" t="str">
        <f>IF('TD PENDIENTES'!J5751="","",'TD PENDIENTES'!J5751)</f>
        <v/>
      </c>
      <c r="R5771" s="34" t="str">
        <f>IF('TD PENDIENTES'!P5751="","",'TD PENDIENTES'!P5751)</f>
        <v/>
      </c>
      <c r="S5771" s="35" t="str">
        <f>IF('TD PENDIENTES'!Q5751="","",'TD PENDIENTES'!Q5751)</f>
        <v/>
      </c>
    </row>
    <row r="5772" spans="2:19" ht="18.600000000000001">
      <c r="B5772" s="34" t="str">
        <f>IF('TD VENCIDOS'!B5752="","",'TD VENCIDOS'!B5752)</f>
        <v/>
      </c>
      <c r="C5772" s="35" t="str">
        <f>IF('TD VENCIDOS'!C5752="","",'TD VENCIDOS'!C5752)</f>
        <v/>
      </c>
      <c r="D5772" s="34" t="str">
        <f>IF('TD VENCIDOS'!D5752="","",'TD VENCIDOS'!D5752)</f>
        <v/>
      </c>
      <c r="H5772" s="34" t="str">
        <f>IF('TD PENDIENTES'!B5752="","",'TD PENDIENTES'!B5752)</f>
        <v/>
      </c>
      <c r="I5772" s="35" t="str">
        <f>IF('TD PENDIENTES'!C5752="","",'TD PENDIENTES'!C5752)</f>
        <v/>
      </c>
      <c r="J5772" s="35"/>
      <c r="K5772" s="35"/>
      <c r="M5772" s="34" t="str">
        <f>IF('TD PENDIENTES'!I5752="","",'TD PENDIENTES'!I5752)</f>
        <v/>
      </c>
      <c r="N5772" s="35" t="str">
        <f>IF('TD PENDIENTES'!J5752="","",'TD PENDIENTES'!J5752)</f>
        <v/>
      </c>
      <c r="R5772" s="34" t="str">
        <f>IF('TD PENDIENTES'!P5752="","",'TD PENDIENTES'!P5752)</f>
        <v/>
      </c>
      <c r="S5772" s="35" t="str">
        <f>IF('TD PENDIENTES'!Q5752="","",'TD PENDIENTES'!Q5752)</f>
        <v/>
      </c>
    </row>
    <row r="5773" spans="2:19" ht="18.600000000000001">
      <c r="B5773" s="34" t="str">
        <f>IF('TD VENCIDOS'!B5753="","",'TD VENCIDOS'!B5753)</f>
        <v/>
      </c>
      <c r="C5773" s="35" t="str">
        <f>IF('TD VENCIDOS'!C5753="","",'TD VENCIDOS'!C5753)</f>
        <v/>
      </c>
      <c r="D5773" s="34" t="str">
        <f>IF('TD VENCIDOS'!D5753="","",'TD VENCIDOS'!D5753)</f>
        <v/>
      </c>
      <c r="H5773" s="34" t="str">
        <f>IF('TD PENDIENTES'!B5753="","",'TD PENDIENTES'!B5753)</f>
        <v/>
      </c>
      <c r="I5773" s="35" t="str">
        <f>IF('TD PENDIENTES'!C5753="","",'TD PENDIENTES'!C5753)</f>
        <v/>
      </c>
      <c r="J5773" s="35"/>
      <c r="K5773" s="35"/>
      <c r="M5773" s="34" t="str">
        <f>IF('TD PENDIENTES'!I5753="","",'TD PENDIENTES'!I5753)</f>
        <v/>
      </c>
      <c r="N5773" s="35" t="str">
        <f>IF('TD PENDIENTES'!J5753="","",'TD PENDIENTES'!J5753)</f>
        <v/>
      </c>
      <c r="R5773" s="34" t="str">
        <f>IF('TD PENDIENTES'!P5753="","",'TD PENDIENTES'!P5753)</f>
        <v/>
      </c>
      <c r="S5773" s="35" t="str">
        <f>IF('TD PENDIENTES'!Q5753="","",'TD PENDIENTES'!Q5753)</f>
        <v/>
      </c>
    </row>
    <row r="5774" spans="2:19" ht="18.600000000000001">
      <c r="B5774" s="34" t="str">
        <f>IF('TD VENCIDOS'!B5754="","",'TD VENCIDOS'!B5754)</f>
        <v/>
      </c>
      <c r="C5774" s="35" t="str">
        <f>IF('TD VENCIDOS'!C5754="","",'TD VENCIDOS'!C5754)</f>
        <v/>
      </c>
      <c r="D5774" s="34" t="str">
        <f>IF('TD VENCIDOS'!D5754="","",'TD VENCIDOS'!D5754)</f>
        <v/>
      </c>
      <c r="H5774" s="34" t="str">
        <f>IF('TD PENDIENTES'!B5754="","",'TD PENDIENTES'!B5754)</f>
        <v/>
      </c>
      <c r="I5774" s="35" t="str">
        <f>IF('TD PENDIENTES'!C5754="","",'TD PENDIENTES'!C5754)</f>
        <v/>
      </c>
      <c r="J5774" s="35"/>
      <c r="K5774" s="35"/>
      <c r="M5774" s="34" t="str">
        <f>IF('TD PENDIENTES'!I5754="","",'TD PENDIENTES'!I5754)</f>
        <v/>
      </c>
      <c r="N5774" s="35" t="str">
        <f>IF('TD PENDIENTES'!J5754="","",'TD PENDIENTES'!J5754)</f>
        <v/>
      </c>
      <c r="R5774" s="34" t="str">
        <f>IF('TD PENDIENTES'!P5754="","",'TD PENDIENTES'!P5754)</f>
        <v/>
      </c>
      <c r="S5774" s="35" t="str">
        <f>IF('TD PENDIENTES'!Q5754="","",'TD PENDIENTES'!Q5754)</f>
        <v/>
      </c>
    </row>
    <row r="5775" spans="2:19" ht="18.600000000000001">
      <c r="B5775" s="34" t="str">
        <f>IF('TD VENCIDOS'!B5755="","",'TD VENCIDOS'!B5755)</f>
        <v/>
      </c>
      <c r="C5775" s="35" t="str">
        <f>IF('TD VENCIDOS'!C5755="","",'TD VENCIDOS'!C5755)</f>
        <v/>
      </c>
      <c r="D5775" s="34" t="str">
        <f>IF('TD VENCIDOS'!D5755="","",'TD VENCIDOS'!D5755)</f>
        <v/>
      </c>
      <c r="H5775" s="34" t="str">
        <f>IF('TD PENDIENTES'!B5755="","",'TD PENDIENTES'!B5755)</f>
        <v/>
      </c>
      <c r="I5775" s="35" t="str">
        <f>IF('TD PENDIENTES'!C5755="","",'TD PENDIENTES'!C5755)</f>
        <v/>
      </c>
      <c r="J5775" s="35"/>
      <c r="K5775" s="35"/>
      <c r="M5775" s="34" t="str">
        <f>IF('TD PENDIENTES'!I5755="","",'TD PENDIENTES'!I5755)</f>
        <v/>
      </c>
      <c r="N5775" s="35" t="str">
        <f>IF('TD PENDIENTES'!J5755="","",'TD PENDIENTES'!J5755)</f>
        <v/>
      </c>
      <c r="R5775" s="34" t="str">
        <f>IF('TD PENDIENTES'!P5755="","",'TD PENDIENTES'!P5755)</f>
        <v/>
      </c>
      <c r="S5775" s="35" t="str">
        <f>IF('TD PENDIENTES'!Q5755="","",'TD PENDIENTES'!Q5755)</f>
        <v/>
      </c>
    </row>
    <row r="5776" spans="2:19" ht="18.600000000000001">
      <c r="B5776" s="34" t="str">
        <f>IF('TD VENCIDOS'!B5756="","",'TD VENCIDOS'!B5756)</f>
        <v/>
      </c>
      <c r="C5776" s="35" t="str">
        <f>IF('TD VENCIDOS'!C5756="","",'TD VENCIDOS'!C5756)</f>
        <v/>
      </c>
      <c r="D5776" s="34" t="str">
        <f>IF('TD VENCIDOS'!D5756="","",'TD VENCIDOS'!D5756)</f>
        <v/>
      </c>
      <c r="H5776" s="34" t="str">
        <f>IF('TD PENDIENTES'!B5756="","",'TD PENDIENTES'!B5756)</f>
        <v/>
      </c>
      <c r="I5776" s="35" t="str">
        <f>IF('TD PENDIENTES'!C5756="","",'TD PENDIENTES'!C5756)</f>
        <v/>
      </c>
      <c r="J5776" s="35"/>
      <c r="K5776" s="35"/>
      <c r="M5776" s="34" t="str">
        <f>IF('TD PENDIENTES'!I5756="","",'TD PENDIENTES'!I5756)</f>
        <v/>
      </c>
      <c r="N5776" s="35" t="str">
        <f>IF('TD PENDIENTES'!J5756="","",'TD PENDIENTES'!J5756)</f>
        <v/>
      </c>
      <c r="R5776" s="34" t="str">
        <f>IF('TD PENDIENTES'!P5756="","",'TD PENDIENTES'!P5756)</f>
        <v/>
      </c>
      <c r="S5776" s="35" t="str">
        <f>IF('TD PENDIENTES'!Q5756="","",'TD PENDIENTES'!Q5756)</f>
        <v/>
      </c>
    </row>
    <row r="5777" spans="2:19" ht="18.600000000000001">
      <c r="B5777" s="34" t="str">
        <f>IF('TD VENCIDOS'!B5757="","",'TD VENCIDOS'!B5757)</f>
        <v/>
      </c>
      <c r="C5777" s="35" t="str">
        <f>IF('TD VENCIDOS'!C5757="","",'TD VENCIDOS'!C5757)</f>
        <v/>
      </c>
      <c r="D5777" s="34" t="str">
        <f>IF('TD VENCIDOS'!D5757="","",'TD VENCIDOS'!D5757)</f>
        <v/>
      </c>
      <c r="H5777" s="34" t="str">
        <f>IF('TD PENDIENTES'!B5757="","",'TD PENDIENTES'!B5757)</f>
        <v/>
      </c>
      <c r="I5777" s="35" t="str">
        <f>IF('TD PENDIENTES'!C5757="","",'TD PENDIENTES'!C5757)</f>
        <v/>
      </c>
      <c r="J5777" s="35"/>
      <c r="K5777" s="35"/>
      <c r="M5777" s="34" t="str">
        <f>IF('TD PENDIENTES'!I5757="","",'TD PENDIENTES'!I5757)</f>
        <v/>
      </c>
      <c r="N5777" s="35" t="str">
        <f>IF('TD PENDIENTES'!J5757="","",'TD PENDIENTES'!J5757)</f>
        <v/>
      </c>
      <c r="R5777" s="34" t="str">
        <f>IF('TD PENDIENTES'!P5757="","",'TD PENDIENTES'!P5757)</f>
        <v/>
      </c>
      <c r="S5777" s="35" t="str">
        <f>IF('TD PENDIENTES'!Q5757="","",'TD PENDIENTES'!Q5757)</f>
        <v/>
      </c>
    </row>
    <row r="5778" spans="2:19" ht="18.600000000000001">
      <c r="B5778" s="34" t="str">
        <f>IF('TD VENCIDOS'!B5758="","",'TD VENCIDOS'!B5758)</f>
        <v/>
      </c>
      <c r="C5778" s="35" t="str">
        <f>IF('TD VENCIDOS'!C5758="","",'TD VENCIDOS'!C5758)</f>
        <v/>
      </c>
      <c r="D5778" s="34" t="str">
        <f>IF('TD VENCIDOS'!D5758="","",'TD VENCIDOS'!D5758)</f>
        <v/>
      </c>
      <c r="H5778" s="34" t="str">
        <f>IF('TD PENDIENTES'!B5758="","",'TD PENDIENTES'!B5758)</f>
        <v/>
      </c>
      <c r="I5778" s="35" t="str">
        <f>IF('TD PENDIENTES'!C5758="","",'TD PENDIENTES'!C5758)</f>
        <v/>
      </c>
      <c r="J5778" s="35"/>
      <c r="K5778" s="35"/>
      <c r="M5778" s="34" t="str">
        <f>IF('TD PENDIENTES'!I5758="","",'TD PENDIENTES'!I5758)</f>
        <v/>
      </c>
      <c r="N5778" s="35" t="str">
        <f>IF('TD PENDIENTES'!J5758="","",'TD PENDIENTES'!J5758)</f>
        <v/>
      </c>
      <c r="R5778" s="34" t="str">
        <f>IF('TD PENDIENTES'!P5758="","",'TD PENDIENTES'!P5758)</f>
        <v/>
      </c>
      <c r="S5778" s="35" t="str">
        <f>IF('TD PENDIENTES'!Q5758="","",'TD PENDIENTES'!Q5758)</f>
        <v/>
      </c>
    </row>
    <row r="5779" spans="2:19" ht="18.600000000000001">
      <c r="B5779" s="34" t="str">
        <f>IF('TD VENCIDOS'!B5759="","",'TD VENCIDOS'!B5759)</f>
        <v/>
      </c>
      <c r="C5779" s="35" t="str">
        <f>IF('TD VENCIDOS'!C5759="","",'TD VENCIDOS'!C5759)</f>
        <v/>
      </c>
      <c r="D5779" s="34" t="str">
        <f>IF('TD VENCIDOS'!D5759="","",'TD VENCIDOS'!D5759)</f>
        <v/>
      </c>
      <c r="H5779" s="34" t="str">
        <f>IF('TD PENDIENTES'!B5759="","",'TD PENDIENTES'!B5759)</f>
        <v/>
      </c>
      <c r="I5779" s="35" t="str">
        <f>IF('TD PENDIENTES'!C5759="","",'TD PENDIENTES'!C5759)</f>
        <v/>
      </c>
      <c r="J5779" s="35"/>
      <c r="K5779" s="35"/>
      <c r="M5779" s="34" t="str">
        <f>IF('TD PENDIENTES'!I5759="","",'TD PENDIENTES'!I5759)</f>
        <v/>
      </c>
      <c r="N5779" s="35" t="str">
        <f>IF('TD PENDIENTES'!J5759="","",'TD PENDIENTES'!J5759)</f>
        <v/>
      </c>
      <c r="R5779" s="34" t="str">
        <f>IF('TD PENDIENTES'!P5759="","",'TD PENDIENTES'!P5759)</f>
        <v/>
      </c>
      <c r="S5779" s="35" t="str">
        <f>IF('TD PENDIENTES'!Q5759="","",'TD PENDIENTES'!Q5759)</f>
        <v/>
      </c>
    </row>
    <row r="5780" spans="2:19" ht="18.600000000000001">
      <c r="B5780" s="34" t="str">
        <f>IF('TD VENCIDOS'!B5760="","",'TD VENCIDOS'!B5760)</f>
        <v/>
      </c>
      <c r="C5780" s="35" t="str">
        <f>IF('TD VENCIDOS'!C5760="","",'TD VENCIDOS'!C5760)</f>
        <v/>
      </c>
      <c r="D5780" s="34" t="str">
        <f>IF('TD VENCIDOS'!D5760="","",'TD VENCIDOS'!D5760)</f>
        <v/>
      </c>
      <c r="H5780" s="34" t="str">
        <f>IF('TD PENDIENTES'!B5760="","",'TD PENDIENTES'!B5760)</f>
        <v/>
      </c>
      <c r="I5780" s="35" t="str">
        <f>IF('TD PENDIENTES'!C5760="","",'TD PENDIENTES'!C5760)</f>
        <v/>
      </c>
      <c r="J5780" s="35"/>
      <c r="K5780" s="35"/>
      <c r="M5780" s="34" t="str">
        <f>IF('TD PENDIENTES'!I5760="","",'TD PENDIENTES'!I5760)</f>
        <v/>
      </c>
      <c r="N5780" s="35" t="str">
        <f>IF('TD PENDIENTES'!J5760="","",'TD PENDIENTES'!J5760)</f>
        <v/>
      </c>
      <c r="R5780" s="34" t="str">
        <f>IF('TD PENDIENTES'!P5760="","",'TD PENDIENTES'!P5760)</f>
        <v/>
      </c>
      <c r="S5780" s="35" t="str">
        <f>IF('TD PENDIENTES'!Q5760="","",'TD PENDIENTES'!Q5760)</f>
        <v/>
      </c>
    </row>
    <row r="5781" spans="2:19" ht="18.600000000000001">
      <c r="B5781" s="34" t="str">
        <f>IF('TD VENCIDOS'!B5761="","",'TD VENCIDOS'!B5761)</f>
        <v/>
      </c>
      <c r="C5781" s="35" t="str">
        <f>IF('TD VENCIDOS'!C5761="","",'TD VENCIDOS'!C5761)</f>
        <v/>
      </c>
      <c r="D5781" s="34" t="str">
        <f>IF('TD VENCIDOS'!D5761="","",'TD VENCIDOS'!D5761)</f>
        <v/>
      </c>
      <c r="H5781" s="34" t="str">
        <f>IF('TD PENDIENTES'!B5761="","",'TD PENDIENTES'!B5761)</f>
        <v/>
      </c>
      <c r="I5781" s="35" t="str">
        <f>IF('TD PENDIENTES'!C5761="","",'TD PENDIENTES'!C5761)</f>
        <v/>
      </c>
      <c r="J5781" s="35"/>
      <c r="K5781" s="35"/>
      <c r="M5781" s="34" t="str">
        <f>IF('TD PENDIENTES'!I5761="","",'TD PENDIENTES'!I5761)</f>
        <v/>
      </c>
      <c r="N5781" s="35" t="str">
        <f>IF('TD PENDIENTES'!J5761="","",'TD PENDIENTES'!J5761)</f>
        <v/>
      </c>
      <c r="R5781" s="34" t="str">
        <f>IF('TD PENDIENTES'!P5761="","",'TD PENDIENTES'!P5761)</f>
        <v/>
      </c>
      <c r="S5781" s="35" t="str">
        <f>IF('TD PENDIENTES'!Q5761="","",'TD PENDIENTES'!Q5761)</f>
        <v/>
      </c>
    </row>
    <row r="5782" spans="2:19" ht="18.600000000000001">
      <c r="B5782" s="34" t="str">
        <f>IF('TD VENCIDOS'!B5762="","",'TD VENCIDOS'!B5762)</f>
        <v/>
      </c>
      <c r="C5782" s="35" t="str">
        <f>IF('TD VENCIDOS'!C5762="","",'TD VENCIDOS'!C5762)</f>
        <v/>
      </c>
      <c r="D5782" s="34" t="str">
        <f>IF('TD VENCIDOS'!D5762="","",'TD VENCIDOS'!D5762)</f>
        <v/>
      </c>
      <c r="H5782" s="34" t="str">
        <f>IF('TD PENDIENTES'!B5762="","",'TD PENDIENTES'!B5762)</f>
        <v/>
      </c>
      <c r="I5782" s="35" t="str">
        <f>IF('TD PENDIENTES'!C5762="","",'TD PENDIENTES'!C5762)</f>
        <v/>
      </c>
      <c r="J5782" s="35"/>
      <c r="K5782" s="35"/>
      <c r="M5782" s="34" t="str">
        <f>IF('TD PENDIENTES'!I5762="","",'TD PENDIENTES'!I5762)</f>
        <v/>
      </c>
      <c r="N5782" s="35" t="str">
        <f>IF('TD PENDIENTES'!J5762="","",'TD PENDIENTES'!J5762)</f>
        <v/>
      </c>
      <c r="R5782" s="34" t="str">
        <f>IF('TD PENDIENTES'!P5762="","",'TD PENDIENTES'!P5762)</f>
        <v/>
      </c>
      <c r="S5782" s="35" t="str">
        <f>IF('TD PENDIENTES'!Q5762="","",'TD PENDIENTES'!Q5762)</f>
        <v/>
      </c>
    </row>
    <row r="5783" spans="2:19" ht="18.600000000000001">
      <c r="B5783" s="34" t="str">
        <f>IF('TD VENCIDOS'!B5763="","",'TD VENCIDOS'!B5763)</f>
        <v/>
      </c>
      <c r="C5783" s="35" t="str">
        <f>IF('TD VENCIDOS'!C5763="","",'TD VENCIDOS'!C5763)</f>
        <v/>
      </c>
      <c r="D5783" s="34" t="str">
        <f>IF('TD VENCIDOS'!D5763="","",'TD VENCIDOS'!D5763)</f>
        <v/>
      </c>
      <c r="H5783" s="34" t="str">
        <f>IF('TD PENDIENTES'!B5763="","",'TD PENDIENTES'!B5763)</f>
        <v/>
      </c>
      <c r="I5783" s="35" t="str">
        <f>IF('TD PENDIENTES'!C5763="","",'TD PENDIENTES'!C5763)</f>
        <v/>
      </c>
      <c r="J5783" s="35"/>
      <c r="K5783" s="35"/>
      <c r="M5783" s="34" t="str">
        <f>IF('TD PENDIENTES'!I5763="","",'TD PENDIENTES'!I5763)</f>
        <v/>
      </c>
      <c r="N5783" s="35" t="str">
        <f>IF('TD PENDIENTES'!J5763="","",'TD PENDIENTES'!J5763)</f>
        <v/>
      </c>
      <c r="R5783" s="34" t="str">
        <f>IF('TD PENDIENTES'!P5763="","",'TD PENDIENTES'!P5763)</f>
        <v/>
      </c>
      <c r="S5783" s="35" t="str">
        <f>IF('TD PENDIENTES'!Q5763="","",'TD PENDIENTES'!Q5763)</f>
        <v/>
      </c>
    </row>
    <row r="5784" spans="2:19" ht="18.600000000000001">
      <c r="B5784" s="34" t="str">
        <f>IF('TD VENCIDOS'!B5764="","",'TD VENCIDOS'!B5764)</f>
        <v/>
      </c>
      <c r="C5784" s="35" t="str">
        <f>IF('TD VENCIDOS'!C5764="","",'TD VENCIDOS'!C5764)</f>
        <v/>
      </c>
      <c r="D5784" s="34" t="str">
        <f>IF('TD VENCIDOS'!D5764="","",'TD VENCIDOS'!D5764)</f>
        <v/>
      </c>
      <c r="H5784" s="34" t="str">
        <f>IF('TD PENDIENTES'!B5764="","",'TD PENDIENTES'!B5764)</f>
        <v/>
      </c>
      <c r="I5784" s="35" t="str">
        <f>IF('TD PENDIENTES'!C5764="","",'TD PENDIENTES'!C5764)</f>
        <v/>
      </c>
      <c r="J5784" s="35"/>
      <c r="K5784" s="35"/>
      <c r="M5784" s="34" t="str">
        <f>IF('TD PENDIENTES'!I5764="","",'TD PENDIENTES'!I5764)</f>
        <v/>
      </c>
      <c r="N5784" s="35" t="str">
        <f>IF('TD PENDIENTES'!J5764="","",'TD PENDIENTES'!J5764)</f>
        <v/>
      </c>
      <c r="R5784" s="34" t="str">
        <f>IF('TD PENDIENTES'!P5764="","",'TD PENDIENTES'!P5764)</f>
        <v/>
      </c>
      <c r="S5784" s="35" t="str">
        <f>IF('TD PENDIENTES'!Q5764="","",'TD PENDIENTES'!Q5764)</f>
        <v/>
      </c>
    </row>
    <row r="5785" spans="2:19" ht="18.600000000000001">
      <c r="B5785" s="34" t="str">
        <f>IF('TD VENCIDOS'!B5765="","",'TD VENCIDOS'!B5765)</f>
        <v/>
      </c>
      <c r="C5785" s="35" t="str">
        <f>IF('TD VENCIDOS'!C5765="","",'TD VENCIDOS'!C5765)</f>
        <v/>
      </c>
      <c r="D5785" s="34" t="str">
        <f>IF('TD VENCIDOS'!D5765="","",'TD VENCIDOS'!D5765)</f>
        <v/>
      </c>
      <c r="H5785" s="34" t="str">
        <f>IF('TD PENDIENTES'!B5765="","",'TD PENDIENTES'!B5765)</f>
        <v/>
      </c>
      <c r="I5785" s="35" t="str">
        <f>IF('TD PENDIENTES'!C5765="","",'TD PENDIENTES'!C5765)</f>
        <v/>
      </c>
      <c r="J5785" s="35"/>
      <c r="K5785" s="35"/>
      <c r="M5785" s="34" t="str">
        <f>IF('TD PENDIENTES'!I5765="","",'TD PENDIENTES'!I5765)</f>
        <v/>
      </c>
      <c r="N5785" s="35" t="str">
        <f>IF('TD PENDIENTES'!J5765="","",'TD PENDIENTES'!J5765)</f>
        <v/>
      </c>
      <c r="R5785" s="34" t="str">
        <f>IF('TD PENDIENTES'!P5765="","",'TD PENDIENTES'!P5765)</f>
        <v/>
      </c>
      <c r="S5785" s="35" t="str">
        <f>IF('TD PENDIENTES'!Q5765="","",'TD PENDIENTES'!Q5765)</f>
        <v/>
      </c>
    </row>
    <row r="5786" spans="2:19" ht="18.600000000000001">
      <c r="B5786" s="34" t="str">
        <f>IF('TD VENCIDOS'!B5766="","",'TD VENCIDOS'!B5766)</f>
        <v/>
      </c>
      <c r="C5786" s="35" t="str">
        <f>IF('TD VENCIDOS'!C5766="","",'TD VENCIDOS'!C5766)</f>
        <v/>
      </c>
      <c r="D5786" s="34" t="str">
        <f>IF('TD VENCIDOS'!D5766="","",'TD VENCIDOS'!D5766)</f>
        <v/>
      </c>
      <c r="H5786" s="34" t="str">
        <f>IF('TD PENDIENTES'!B5766="","",'TD PENDIENTES'!B5766)</f>
        <v/>
      </c>
      <c r="I5786" s="35" t="str">
        <f>IF('TD PENDIENTES'!C5766="","",'TD PENDIENTES'!C5766)</f>
        <v/>
      </c>
      <c r="J5786" s="35"/>
      <c r="K5786" s="35"/>
      <c r="M5786" s="34" t="str">
        <f>IF('TD PENDIENTES'!I5766="","",'TD PENDIENTES'!I5766)</f>
        <v/>
      </c>
      <c r="N5786" s="35" t="str">
        <f>IF('TD PENDIENTES'!J5766="","",'TD PENDIENTES'!J5766)</f>
        <v/>
      </c>
      <c r="R5786" s="34" t="str">
        <f>IF('TD PENDIENTES'!P5766="","",'TD PENDIENTES'!P5766)</f>
        <v/>
      </c>
      <c r="S5786" s="35" t="str">
        <f>IF('TD PENDIENTES'!Q5766="","",'TD PENDIENTES'!Q5766)</f>
        <v/>
      </c>
    </row>
    <row r="5787" spans="2:19" ht="18.600000000000001">
      <c r="B5787" s="34" t="str">
        <f>IF('TD VENCIDOS'!B5767="","",'TD VENCIDOS'!B5767)</f>
        <v/>
      </c>
      <c r="C5787" s="35" t="str">
        <f>IF('TD VENCIDOS'!C5767="","",'TD VENCIDOS'!C5767)</f>
        <v/>
      </c>
      <c r="D5787" s="34" t="str">
        <f>IF('TD VENCIDOS'!D5767="","",'TD VENCIDOS'!D5767)</f>
        <v/>
      </c>
      <c r="H5787" s="34" t="str">
        <f>IF('TD PENDIENTES'!B5767="","",'TD PENDIENTES'!B5767)</f>
        <v/>
      </c>
      <c r="I5787" s="35" t="str">
        <f>IF('TD PENDIENTES'!C5767="","",'TD PENDIENTES'!C5767)</f>
        <v/>
      </c>
      <c r="J5787" s="35"/>
      <c r="K5787" s="35"/>
      <c r="M5787" s="34" t="str">
        <f>IF('TD PENDIENTES'!I5767="","",'TD PENDIENTES'!I5767)</f>
        <v/>
      </c>
      <c r="N5787" s="35" t="str">
        <f>IF('TD PENDIENTES'!J5767="","",'TD PENDIENTES'!J5767)</f>
        <v/>
      </c>
      <c r="R5787" s="34" t="str">
        <f>IF('TD PENDIENTES'!P5767="","",'TD PENDIENTES'!P5767)</f>
        <v/>
      </c>
      <c r="S5787" s="35" t="str">
        <f>IF('TD PENDIENTES'!Q5767="","",'TD PENDIENTES'!Q5767)</f>
        <v/>
      </c>
    </row>
    <row r="5788" spans="2:19" ht="18.600000000000001">
      <c r="B5788" s="34" t="str">
        <f>IF('TD VENCIDOS'!B5768="","",'TD VENCIDOS'!B5768)</f>
        <v/>
      </c>
      <c r="C5788" s="35" t="str">
        <f>IF('TD VENCIDOS'!C5768="","",'TD VENCIDOS'!C5768)</f>
        <v/>
      </c>
      <c r="D5788" s="34" t="str">
        <f>IF('TD VENCIDOS'!D5768="","",'TD VENCIDOS'!D5768)</f>
        <v/>
      </c>
      <c r="H5788" s="34" t="str">
        <f>IF('TD PENDIENTES'!B5768="","",'TD PENDIENTES'!B5768)</f>
        <v/>
      </c>
      <c r="I5788" s="35" t="str">
        <f>IF('TD PENDIENTES'!C5768="","",'TD PENDIENTES'!C5768)</f>
        <v/>
      </c>
      <c r="J5788" s="35"/>
      <c r="K5788" s="35"/>
      <c r="M5788" s="34" t="str">
        <f>IF('TD PENDIENTES'!I5768="","",'TD PENDIENTES'!I5768)</f>
        <v/>
      </c>
      <c r="N5788" s="35" t="str">
        <f>IF('TD PENDIENTES'!J5768="","",'TD PENDIENTES'!J5768)</f>
        <v/>
      </c>
      <c r="R5788" s="34" t="str">
        <f>IF('TD PENDIENTES'!P5768="","",'TD PENDIENTES'!P5768)</f>
        <v/>
      </c>
      <c r="S5788" s="35" t="str">
        <f>IF('TD PENDIENTES'!Q5768="","",'TD PENDIENTES'!Q5768)</f>
        <v/>
      </c>
    </row>
    <row r="5789" spans="2:19" ht="18.600000000000001">
      <c r="B5789" s="34" t="str">
        <f>IF('TD VENCIDOS'!B5769="","",'TD VENCIDOS'!B5769)</f>
        <v/>
      </c>
      <c r="C5789" s="35" t="str">
        <f>IF('TD VENCIDOS'!C5769="","",'TD VENCIDOS'!C5769)</f>
        <v/>
      </c>
      <c r="D5789" s="34" t="str">
        <f>IF('TD VENCIDOS'!D5769="","",'TD VENCIDOS'!D5769)</f>
        <v/>
      </c>
      <c r="H5789" s="34" t="str">
        <f>IF('TD PENDIENTES'!B5769="","",'TD PENDIENTES'!B5769)</f>
        <v/>
      </c>
      <c r="I5789" s="35" t="str">
        <f>IF('TD PENDIENTES'!C5769="","",'TD PENDIENTES'!C5769)</f>
        <v/>
      </c>
      <c r="J5789" s="35"/>
      <c r="K5789" s="35"/>
      <c r="M5789" s="34" t="str">
        <f>IF('TD PENDIENTES'!I5769="","",'TD PENDIENTES'!I5769)</f>
        <v/>
      </c>
      <c r="N5789" s="35" t="str">
        <f>IF('TD PENDIENTES'!J5769="","",'TD PENDIENTES'!J5769)</f>
        <v/>
      </c>
      <c r="R5789" s="34" t="str">
        <f>IF('TD PENDIENTES'!P5769="","",'TD PENDIENTES'!P5769)</f>
        <v/>
      </c>
      <c r="S5789" s="35" t="str">
        <f>IF('TD PENDIENTES'!Q5769="","",'TD PENDIENTES'!Q5769)</f>
        <v/>
      </c>
    </row>
    <row r="5790" spans="2:19" ht="18.600000000000001">
      <c r="B5790" s="34" t="str">
        <f>IF('TD VENCIDOS'!B5770="","",'TD VENCIDOS'!B5770)</f>
        <v/>
      </c>
      <c r="C5790" s="35" t="str">
        <f>IF('TD VENCIDOS'!C5770="","",'TD VENCIDOS'!C5770)</f>
        <v/>
      </c>
      <c r="D5790" s="34" t="str">
        <f>IF('TD VENCIDOS'!D5770="","",'TD VENCIDOS'!D5770)</f>
        <v/>
      </c>
      <c r="H5790" s="34" t="str">
        <f>IF('TD PENDIENTES'!B5770="","",'TD PENDIENTES'!B5770)</f>
        <v/>
      </c>
      <c r="I5790" s="35" t="str">
        <f>IF('TD PENDIENTES'!C5770="","",'TD PENDIENTES'!C5770)</f>
        <v/>
      </c>
      <c r="J5790" s="35"/>
      <c r="K5790" s="35"/>
      <c r="M5790" s="34" t="str">
        <f>IF('TD PENDIENTES'!I5770="","",'TD PENDIENTES'!I5770)</f>
        <v/>
      </c>
      <c r="N5790" s="35" t="str">
        <f>IF('TD PENDIENTES'!J5770="","",'TD PENDIENTES'!J5770)</f>
        <v/>
      </c>
      <c r="R5790" s="34" t="str">
        <f>IF('TD PENDIENTES'!P5770="","",'TD PENDIENTES'!P5770)</f>
        <v/>
      </c>
      <c r="S5790" s="35" t="str">
        <f>IF('TD PENDIENTES'!Q5770="","",'TD PENDIENTES'!Q5770)</f>
        <v/>
      </c>
    </row>
    <row r="5791" spans="2:19" ht="18.600000000000001">
      <c r="B5791" s="34" t="str">
        <f>IF('TD VENCIDOS'!B5771="","",'TD VENCIDOS'!B5771)</f>
        <v/>
      </c>
      <c r="C5791" s="35" t="str">
        <f>IF('TD VENCIDOS'!C5771="","",'TD VENCIDOS'!C5771)</f>
        <v/>
      </c>
      <c r="D5791" s="34" t="str">
        <f>IF('TD VENCIDOS'!D5771="","",'TD VENCIDOS'!D5771)</f>
        <v/>
      </c>
      <c r="H5791" s="34" t="str">
        <f>IF('TD PENDIENTES'!B5771="","",'TD PENDIENTES'!B5771)</f>
        <v/>
      </c>
      <c r="I5791" s="35" t="str">
        <f>IF('TD PENDIENTES'!C5771="","",'TD PENDIENTES'!C5771)</f>
        <v/>
      </c>
      <c r="J5791" s="35"/>
      <c r="K5791" s="35"/>
      <c r="M5791" s="34" t="str">
        <f>IF('TD PENDIENTES'!I5771="","",'TD PENDIENTES'!I5771)</f>
        <v/>
      </c>
      <c r="N5791" s="35" t="str">
        <f>IF('TD PENDIENTES'!J5771="","",'TD PENDIENTES'!J5771)</f>
        <v/>
      </c>
      <c r="R5791" s="34" t="str">
        <f>IF('TD PENDIENTES'!P5771="","",'TD PENDIENTES'!P5771)</f>
        <v/>
      </c>
      <c r="S5791" s="35" t="str">
        <f>IF('TD PENDIENTES'!Q5771="","",'TD PENDIENTES'!Q5771)</f>
        <v/>
      </c>
    </row>
    <row r="5792" spans="2:19" ht="18.600000000000001">
      <c r="B5792" s="34" t="str">
        <f>IF('TD VENCIDOS'!B5772="","",'TD VENCIDOS'!B5772)</f>
        <v/>
      </c>
      <c r="C5792" s="35" t="str">
        <f>IF('TD VENCIDOS'!C5772="","",'TD VENCIDOS'!C5772)</f>
        <v/>
      </c>
      <c r="D5792" s="34" t="str">
        <f>IF('TD VENCIDOS'!D5772="","",'TD VENCIDOS'!D5772)</f>
        <v/>
      </c>
      <c r="H5792" s="34" t="str">
        <f>IF('TD PENDIENTES'!B5772="","",'TD PENDIENTES'!B5772)</f>
        <v/>
      </c>
      <c r="I5792" s="35" t="str">
        <f>IF('TD PENDIENTES'!C5772="","",'TD PENDIENTES'!C5772)</f>
        <v/>
      </c>
      <c r="J5792" s="35"/>
      <c r="K5792" s="35"/>
      <c r="M5792" s="34" t="str">
        <f>IF('TD PENDIENTES'!I5772="","",'TD PENDIENTES'!I5772)</f>
        <v/>
      </c>
      <c r="N5792" s="35" t="str">
        <f>IF('TD PENDIENTES'!J5772="","",'TD PENDIENTES'!J5772)</f>
        <v/>
      </c>
      <c r="R5792" s="34" t="str">
        <f>IF('TD PENDIENTES'!P5772="","",'TD PENDIENTES'!P5772)</f>
        <v/>
      </c>
      <c r="S5792" s="35" t="str">
        <f>IF('TD PENDIENTES'!Q5772="","",'TD PENDIENTES'!Q5772)</f>
        <v/>
      </c>
    </row>
    <row r="5793" spans="2:19" ht="18.600000000000001">
      <c r="B5793" s="34" t="str">
        <f>IF('TD VENCIDOS'!B5773="","",'TD VENCIDOS'!B5773)</f>
        <v/>
      </c>
      <c r="C5793" s="35" t="str">
        <f>IF('TD VENCIDOS'!C5773="","",'TD VENCIDOS'!C5773)</f>
        <v/>
      </c>
      <c r="D5793" s="34" t="str">
        <f>IF('TD VENCIDOS'!D5773="","",'TD VENCIDOS'!D5773)</f>
        <v/>
      </c>
      <c r="H5793" s="34" t="str">
        <f>IF('TD PENDIENTES'!B5773="","",'TD PENDIENTES'!B5773)</f>
        <v/>
      </c>
      <c r="I5793" s="35" t="str">
        <f>IF('TD PENDIENTES'!C5773="","",'TD PENDIENTES'!C5773)</f>
        <v/>
      </c>
      <c r="J5793" s="35"/>
      <c r="K5793" s="35"/>
      <c r="M5793" s="34" t="str">
        <f>IF('TD PENDIENTES'!I5773="","",'TD PENDIENTES'!I5773)</f>
        <v/>
      </c>
      <c r="N5793" s="35" t="str">
        <f>IF('TD PENDIENTES'!J5773="","",'TD PENDIENTES'!J5773)</f>
        <v/>
      </c>
      <c r="R5793" s="34" t="str">
        <f>IF('TD PENDIENTES'!P5773="","",'TD PENDIENTES'!P5773)</f>
        <v/>
      </c>
      <c r="S5793" s="35" t="str">
        <f>IF('TD PENDIENTES'!Q5773="","",'TD PENDIENTES'!Q5773)</f>
        <v/>
      </c>
    </row>
    <row r="5794" spans="2:19" ht="18.600000000000001">
      <c r="B5794" s="34" t="str">
        <f>IF('TD VENCIDOS'!B5774="","",'TD VENCIDOS'!B5774)</f>
        <v/>
      </c>
      <c r="C5794" s="35" t="str">
        <f>IF('TD VENCIDOS'!C5774="","",'TD VENCIDOS'!C5774)</f>
        <v/>
      </c>
      <c r="D5794" s="34" t="str">
        <f>IF('TD VENCIDOS'!D5774="","",'TD VENCIDOS'!D5774)</f>
        <v/>
      </c>
      <c r="H5794" s="34" t="str">
        <f>IF('TD PENDIENTES'!B5774="","",'TD PENDIENTES'!B5774)</f>
        <v/>
      </c>
      <c r="I5794" s="35" t="str">
        <f>IF('TD PENDIENTES'!C5774="","",'TD PENDIENTES'!C5774)</f>
        <v/>
      </c>
      <c r="J5794" s="35"/>
      <c r="K5794" s="35"/>
      <c r="M5794" s="34" t="str">
        <f>IF('TD PENDIENTES'!I5774="","",'TD PENDIENTES'!I5774)</f>
        <v/>
      </c>
      <c r="N5794" s="35" t="str">
        <f>IF('TD PENDIENTES'!J5774="","",'TD PENDIENTES'!J5774)</f>
        <v/>
      </c>
      <c r="R5794" s="34" t="str">
        <f>IF('TD PENDIENTES'!P5774="","",'TD PENDIENTES'!P5774)</f>
        <v/>
      </c>
      <c r="S5794" s="35" t="str">
        <f>IF('TD PENDIENTES'!Q5774="","",'TD PENDIENTES'!Q5774)</f>
        <v/>
      </c>
    </row>
    <row r="5795" spans="2:19" ht="18.600000000000001">
      <c r="B5795" s="34" t="str">
        <f>IF('TD VENCIDOS'!B5775="","",'TD VENCIDOS'!B5775)</f>
        <v/>
      </c>
      <c r="C5795" s="35" t="str">
        <f>IF('TD VENCIDOS'!C5775="","",'TD VENCIDOS'!C5775)</f>
        <v/>
      </c>
      <c r="D5795" s="34" t="str">
        <f>IF('TD VENCIDOS'!D5775="","",'TD VENCIDOS'!D5775)</f>
        <v/>
      </c>
      <c r="H5795" s="34" t="str">
        <f>IF('TD PENDIENTES'!B5775="","",'TD PENDIENTES'!B5775)</f>
        <v/>
      </c>
      <c r="I5795" s="35" t="str">
        <f>IF('TD PENDIENTES'!C5775="","",'TD PENDIENTES'!C5775)</f>
        <v/>
      </c>
      <c r="J5795" s="35"/>
      <c r="K5795" s="35"/>
      <c r="M5795" s="34" t="str">
        <f>IF('TD PENDIENTES'!I5775="","",'TD PENDIENTES'!I5775)</f>
        <v/>
      </c>
      <c r="N5795" s="35" t="str">
        <f>IF('TD PENDIENTES'!J5775="","",'TD PENDIENTES'!J5775)</f>
        <v/>
      </c>
      <c r="R5795" s="34" t="str">
        <f>IF('TD PENDIENTES'!P5775="","",'TD PENDIENTES'!P5775)</f>
        <v/>
      </c>
      <c r="S5795" s="35" t="str">
        <f>IF('TD PENDIENTES'!Q5775="","",'TD PENDIENTES'!Q5775)</f>
        <v/>
      </c>
    </row>
    <row r="5796" spans="2:19" ht="18.600000000000001">
      <c r="B5796" s="34" t="str">
        <f>IF('TD VENCIDOS'!B5776="","",'TD VENCIDOS'!B5776)</f>
        <v/>
      </c>
      <c r="C5796" s="35" t="str">
        <f>IF('TD VENCIDOS'!C5776="","",'TD VENCIDOS'!C5776)</f>
        <v/>
      </c>
      <c r="D5796" s="34" t="str">
        <f>IF('TD VENCIDOS'!D5776="","",'TD VENCIDOS'!D5776)</f>
        <v/>
      </c>
      <c r="H5796" s="34" t="str">
        <f>IF('TD PENDIENTES'!B5776="","",'TD PENDIENTES'!B5776)</f>
        <v/>
      </c>
      <c r="I5796" s="35" t="str">
        <f>IF('TD PENDIENTES'!C5776="","",'TD PENDIENTES'!C5776)</f>
        <v/>
      </c>
      <c r="J5796" s="35"/>
      <c r="K5796" s="35"/>
      <c r="M5796" s="34" t="str">
        <f>IF('TD PENDIENTES'!I5776="","",'TD PENDIENTES'!I5776)</f>
        <v/>
      </c>
      <c r="N5796" s="35" t="str">
        <f>IF('TD PENDIENTES'!J5776="","",'TD PENDIENTES'!J5776)</f>
        <v/>
      </c>
      <c r="R5796" s="34" t="str">
        <f>IF('TD PENDIENTES'!P5776="","",'TD PENDIENTES'!P5776)</f>
        <v/>
      </c>
      <c r="S5796" s="35" t="str">
        <f>IF('TD PENDIENTES'!Q5776="","",'TD PENDIENTES'!Q5776)</f>
        <v/>
      </c>
    </row>
    <row r="5797" spans="2:19" ht="18.600000000000001">
      <c r="B5797" s="34" t="str">
        <f>IF('TD VENCIDOS'!B5777="","",'TD VENCIDOS'!B5777)</f>
        <v/>
      </c>
      <c r="C5797" s="35" t="str">
        <f>IF('TD VENCIDOS'!C5777="","",'TD VENCIDOS'!C5777)</f>
        <v/>
      </c>
      <c r="D5797" s="34" t="str">
        <f>IF('TD VENCIDOS'!D5777="","",'TD VENCIDOS'!D5777)</f>
        <v/>
      </c>
      <c r="H5797" s="34" t="str">
        <f>IF('TD PENDIENTES'!B5777="","",'TD PENDIENTES'!B5777)</f>
        <v/>
      </c>
      <c r="I5797" s="35" t="str">
        <f>IF('TD PENDIENTES'!C5777="","",'TD PENDIENTES'!C5777)</f>
        <v/>
      </c>
      <c r="J5797" s="35"/>
      <c r="K5797" s="35"/>
      <c r="M5797" s="34" t="str">
        <f>IF('TD PENDIENTES'!I5777="","",'TD PENDIENTES'!I5777)</f>
        <v/>
      </c>
      <c r="N5797" s="35" t="str">
        <f>IF('TD PENDIENTES'!J5777="","",'TD PENDIENTES'!J5777)</f>
        <v/>
      </c>
      <c r="R5797" s="34" t="str">
        <f>IF('TD PENDIENTES'!P5777="","",'TD PENDIENTES'!P5777)</f>
        <v/>
      </c>
      <c r="S5797" s="35" t="str">
        <f>IF('TD PENDIENTES'!Q5777="","",'TD PENDIENTES'!Q5777)</f>
        <v/>
      </c>
    </row>
    <row r="5798" spans="2:19" ht="18.600000000000001">
      <c r="B5798" s="34" t="str">
        <f>IF('TD VENCIDOS'!B5778="","",'TD VENCIDOS'!B5778)</f>
        <v/>
      </c>
      <c r="C5798" s="35" t="str">
        <f>IF('TD VENCIDOS'!C5778="","",'TD VENCIDOS'!C5778)</f>
        <v/>
      </c>
      <c r="D5798" s="34" t="str">
        <f>IF('TD VENCIDOS'!D5778="","",'TD VENCIDOS'!D5778)</f>
        <v/>
      </c>
      <c r="H5798" s="34" t="str">
        <f>IF('TD PENDIENTES'!B5778="","",'TD PENDIENTES'!B5778)</f>
        <v/>
      </c>
      <c r="I5798" s="35" t="str">
        <f>IF('TD PENDIENTES'!C5778="","",'TD PENDIENTES'!C5778)</f>
        <v/>
      </c>
      <c r="J5798" s="35"/>
      <c r="K5798" s="35"/>
      <c r="M5798" s="34" t="str">
        <f>IF('TD PENDIENTES'!I5778="","",'TD PENDIENTES'!I5778)</f>
        <v/>
      </c>
      <c r="N5798" s="35" t="str">
        <f>IF('TD PENDIENTES'!J5778="","",'TD PENDIENTES'!J5778)</f>
        <v/>
      </c>
      <c r="R5798" s="34" t="str">
        <f>IF('TD PENDIENTES'!P5778="","",'TD PENDIENTES'!P5778)</f>
        <v/>
      </c>
      <c r="S5798" s="35" t="str">
        <f>IF('TD PENDIENTES'!Q5778="","",'TD PENDIENTES'!Q5778)</f>
        <v/>
      </c>
    </row>
    <row r="5799" spans="2:19" ht="18.600000000000001">
      <c r="B5799" s="34" t="str">
        <f>IF('TD VENCIDOS'!B5779="","",'TD VENCIDOS'!B5779)</f>
        <v/>
      </c>
      <c r="C5799" s="35" t="str">
        <f>IF('TD VENCIDOS'!C5779="","",'TD VENCIDOS'!C5779)</f>
        <v/>
      </c>
      <c r="D5799" s="34" t="str">
        <f>IF('TD VENCIDOS'!D5779="","",'TD VENCIDOS'!D5779)</f>
        <v/>
      </c>
      <c r="H5799" s="34" t="str">
        <f>IF('TD PENDIENTES'!B5779="","",'TD PENDIENTES'!B5779)</f>
        <v/>
      </c>
      <c r="I5799" s="35" t="str">
        <f>IF('TD PENDIENTES'!C5779="","",'TD PENDIENTES'!C5779)</f>
        <v/>
      </c>
      <c r="J5799" s="35"/>
      <c r="K5799" s="35"/>
      <c r="M5799" s="34" t="str">
        <f>IF('TD PENDIENTES'!I5779="","",'TD PENDIENTES'!I5779)</f>
        <v/>
      </c>
      <c r="N5799" s="35" t="str">
        <f>IF('TD PENDIENTES'!J5779="","",'TD PENDIENTES'!J5779)</f>
        <v/>
      </c>
      <c r="R5799" s="34" t="str">
        <f>IF('TD PENDIENTES'!P5779="","",'TD PENDIENTES'!P5779)</f>
        <v/>
      </c>
      <c r="S5799" s="35" t="str">
        <f>IF('TD PENDIENTES'!Q5779="","",'TD PENDIENTES'!Q5779)</f>
        <v/>
      </c>
    </row>
    <row r="5800" spans="2:19" ht="18.600000000000001">
      <c r="B5800" s="34" t="str">
        <f>IF('TD VENCIDOS'!B5780="","",'TD VENCIDOS'!B5780)</f>
        <v/>
      </c>
      <c r="C5800" s="35" t="str">
        <f>IF('TD VENCIDOS'!C5780="","",'TD VENCIDOS'!C5780)</f>
        <v/>
      </c>
      <c r="D5800" s="34" t="str">
        <f>IF('TD VENCIDOS'!D5780="","",'TD VENCIDOS'!D5780)</f>
        <v/>
      </c>
      <c r="H5800" s="34" t="str">
        <f>IF('TD PENDIENTES'!B5780="","",'TD PENDIENTES'!B5780)</f>
        <v/>
      </c>
      <c r="I5800" s="35" t="str">
        <f>IF('TD PENDIENTES'!C5780="","",'TD PENDIENTES'!C5780)</f>
        <v/>
      </c>
      <c r="J5800" s="35"/>
      <c r="K5800" s="35"/>
      <c r="M5800" s="34" t="str">
        <f>IF('TD PENDIENTES'!I5780="","",'TD PENDIENTES'!I5780)</f>
        <v/>
      </c>
      <c r="N5800" s="35" t="str">
        <f>IF('TD PENDIENTES'!J5780="","",'TD PENDIENTES'!J5780)</f>
        <v/>
      </c>
      <c r="R5800" s="34" t="str">
        <f>IF('TD PENDIENTES'!P5780="","",'TD PENDIENTES'!P5780)</f>
        <v/>
      </c>
      <c r="S5800" s="35" t="str">
        <f>IF('TD PENDIENTES'!Q5780="","",'TD PENDIENTES'!Q5780)</f>
        <v/>
      </c>
    </row>
    <row r="5801" spans="2:19" ht="18.600000000000001">
      <c r="B5801" s="34" t="str">
        <f>IF('TD VENCIDOS'!B5781="","",'TD VENCIDOS'!B5781)</f>
        <v/>
      </c>
      <c r="C5801" s="35" t="str">
        <f>IF('TD VENCIDOS'!C5781="","",'TD VENCIDOS'!C5781)</f>
        <v/>
      </c>
      <c r="D5801" s="34" t="str">
        <f>IF('TD VENCIDOS'!D5781="","",'TD VENCIDOS'!D5781)</f>
        <v/>
      </c>
      <c r="H5801" s="34" t="str">
        <f>IF('TD PENDIENTES'!B5781="","",'TD PENDIENTES'!B5781)</f>
        <v/>
      </c>
      <c r="I5801" s="35" t="str">
        <f>IF('TD PENDIENTES'!C5781="","",'TD PENDIENTES'!C5781)</f>
        <v/>
      </c>
      <c r="J5801" s="35"/>
      <c r="K5801" s="35"/>
      <c r="M5801" s="34" t="str">
        <f>IF('TD PENDIENTES'!I5781="","",'TD PENDIENTES'!I5781)</f>
        <v/>
      </c>
      <c r="N5801" s="35" t="str">
        <f>IF('TD PENDIENTES'!J5781="","",'TD PENDIENTES'!J5781)</f>
        <v/>
      </c>
      <c r="R5801" s="34" t="str">
        <f>IF('TD PENDIENTES'!P5781="","",'TD PENDIENTES'!P5781)</f>
        <v/>
      </c>
      <c r="S5801" s="35" t="str">
        <f>IF('TD PENDIENTES'!Q5781="","",'TD PENDIENTES'!Q5781)</f>
        <v/>
      </c>
    </row>
    <row r="5802" spans="2:19" ht="18.600000000000001">
      <c r="B5802" s="34" t="str">
        <f>IF('TD VENCIDOS'!B5782="","",'TD VENCIDOS'!B5782)</f>
        <v/>
      </c>
      <c r="C5802" s="35" t="str">
        <f>IF('TD VENCIDOS'!C5782="","",'TD VENCIDOS'!C5782)</f>
        <v/>
      </c>
      <c r="D5802" s="34" t="str">
        <f>IF('TD VENCIDOS'!D5782="","",'TD VENCIDOS'!D5782)</f>
        <v/>
      </c>
      <c r="H5802" s="34" t="str">
        <f>IF('TD PENDIENTES'!B5782="","",'TD PENDIENTES'!B5782)</f>
        <v/>
      </c>
      <c r="I5802" s="35" t="str">
        <f>IF('TD PENDIENTES'!C5782="","",'TD PENDIENTES'!C5782)</f>
        <v/>
      </c>
      <c r="J5802" s="35"/>
      <c r="K5802" s="35"/>
      <c r="M5802" s="34" t="str">
        <f>IF('TD PENDIENTES'!I5782="","",'TD PENDIENTES'!I5782)</f>
        <v/>
      </c>
      <c r="N5802" s="35" t="str">
        <f>IF('TD PENDIENTES'!J5782="","",'TD PENDIENTES'!J5782)</f>
        <v/>
      </c>
      <c r="R5802" s="34" t="str">
        <f>IF('TD PENDIENTES'!P5782="","",'TD PENDIENTES'!P5782)</f>
        <v/>
      </c>
      <c r="S5802" s="35" t="str">
        <f>IF('TD PENDIENTES'!Q5782="","",'TD PENDIENTES'!Q5782)</f>
        <v/>
      </c>
    </row>
    <row r="5803" spans="2:19" ht="18.600000000000001">
      <c r="B5803" s="34" t="str">
        <f>IF('TD VENCIDOS'!B5783="","",'TD VENCIDOS'!B5783)</f>
        <v/>
      </c>
      <c r="C5803" s="35" t="str">
        <f>IF('TD VENCIDOS'!C5783="","",'TD VENCIDOS'!C5783)</f>
        <v/>
      </c>
      <c r="D5803" s="34" t="str">
        <f>IF('TD VENCIDOS'!D5783="","",'TD VENCIDOS'!D5783)</f>
        <v/>
      </c>
      <c r="H5803" s="34" t="str">
        <f>IF('TD PENDIENTES'!B5783="","",'TD PENDIENTES'!B5783)</f>
        <v/>
      </c>
      <c r="I5803" s="35" t="str">
        <f>IF('TD PENDIENTES'!C5783="","",'TD PENDIENTES'!C5783)</f>
        <v/>
      </c>
      <c r="J5803" s="35"/>
      <c r="K5803" s="35"/>
      <c r="M5803" s="34" t="str">
        <f>IF('TD PENDIENTES'!I5783="","",'TD PENDIENTES'!I5783)</f>
        <v/>
      </c>
      <c r="N5803" s="35" t="str">
        <f>IF('TD PENDIENTES'!J5783="","",'TD PENDIENTES'!J5783)</f>
        <v/>
      </c>
      <c r="R5803" s="34" t="str">
        <f>IF('TD PENDIENTES'!P5783="","",'TD PENDIENTES'!P5783)</f>
        <v/>
      </c>
      <c r="S5803" s="35" t="str">
        <f>IF('TD PENDIENTES'!Q5783="","",'TD PENDIENTES'!Q5783)</f>
        <v/>
      </c>
    </row>
    <row r="5804" spans="2:19" ht="18.600000000000001">
      <c r="B5804" s="34" t="str">
        <f>IF('TD VENCIDOS'!B5784="","",'TD VENCIDOS'!B5784)</f>
        <v/>
      </c>
      <c r="C5804" s="35" t="str">
        <f>IF('TD VENCIDOS'!C5784="","",'TD VENCIDOS'!C5784)</f>
        <v/>
      </c>
      <c r="D5804" s="34" t="str">
        <f>IF('TD VENCIDOS'!D5784="","",'TD VENCIDOS'!D5784)</f>
        <v/>
      </c>
      <c r="H5804" s="34" t="str">
        <f>IF('TD PENDIENTES'!B5784="","",'TD PENDIENTES'!B5784)</f>
        <v/>
      </c>
      <c r="I5804" s="35" t="str">
        <f>IF('TD PENDIENTES'!C5784="","",'TD PENDIENTES'!C5784)</f>
        <v/>
      </c>
      <c r="J5804" s="35"/>
      <c r="K5804" s="35"/>
      <c r="M5804" s="34" t="str">
        <f>IF('TD PENDIENTES'!I5784="","",'TD PENDIENTES'!I5784)</f>
        <v/>
      </c>
      <c r="N5804" s="35" t="str">
        <f>IF('TD PENDIENTES'!J5784="","",'TD PENDIENTES'!J5784)</f>
        <v/>
      </c>
      <c r="R5804" s="34" t="str">
        <f>IF('TD PENDIENTES'!P5784="","",'TD PENDIENTES'!P5784)</f>
        <v/>
      </c>
      <c r="S5804" s="35" t="str">
        <f>IF('TD PENDIENTES'!Q5784="","",'TD PENDIENTES'!Q5784)</f>
        <v/>
      </c>
    </row>
    <row r="5805" spans="2:19" ht="18.600000000000001">
      <c r="B5805" s="34" t="str">
        <f>IF('TD VENCIDOS'!B5785="","",'TD VENCIDOS'!B5785)</f>
        <v/>
      </c>
      <c r="C5805" s="35" t="str">
        <f>IF('TD VENCIDOS'!C5785="","",'TD VENCIDOS'!C5785)</f>
        <v/>
      </c>
      <c r="D5805" s="34" t="str">
        <f>IF('TD VENCIDOS'!D5785="","",'TD VENCIDOS'!D5785)</f>
        <v/>
      </c>
      <c r="H5805" s="34" t="str">
        <f>IF('TD PENDIENTES'!B5785="","",'TD PENDIENTES'!B5785)</f>
        <v/>
      </c>
      <c r="I5805" s="35" t="str">
        <f>IF('TD PENDIENTES'!C5785="","",'TD PENDIENTES'!C5785)</f>
        <v/>
      </c>
      <c r="J5805" s="35"/>
      <c r="K5805" s="35"/>
      <c r="M5805" s="34" t="str">
        <f>IF('TD PENDIENTES'!I5785="","",'TD PENDIENTES'!I5785)</f>
        <v/>
      </c>
      <c r="N5805" s="35" t="str">
        <f>IF('TD PENDIENTES'!J5785="","",'TD PENDIENTES'!J5785)</f>
        <v/>
      </c>
      <c r="R5805" s="34" t="str">
        <f>IF('TD PENDIENTES'!P5785="","",'TD PENDIENTES'!P5785)</f>
        <v/>
      </c>
      <c r="S5805" s="35" t="str">
        <f>IF('TD PENDIENTES'!Q5785="","",'TD PENDIENTES'!Q5785)</f>
        <v/>
      </c>
    </row>
    <row r="5806" spans="2:19" ht="18.600000000000001">
      <c r="B5806" s="34" t="str">
        <f>IF('TD VENCIDOS'!B5786="","",'TD VENCIDOS'!B5786)</f>
        <v/>
      </c>
      <c r="C5806" s="35" t="str">
        <f>IF('TD VENCIDOS'!C5786="","",'TD VENCIDOS'!C5786)</f>
        <v/>
      </c>
      <c r="D5806" s="34" t="str">
        <f>IF('TD VENCIDOS'!D5786="","",'TD VENCIDOS'!D5786)</f>
        <v/>
      </c>
      <c r="H5806" s="34" t="str">
        <f>IF('TD PENDIENTES'!B5786="","",'TD PENDIENTES'!B5786)</f>
        <v/>
      </c>
      <c r="I5806" s="35" t="str">
        <f>IF('TD PENDIENTES'!C5786="","",'TD PENDIENTES'!C5786)</f>
        <v/>
      </c>
      <c r="J5806" s="35"/>
      <c r="K5806" s="35"/>
      <c r="M5806" s="34" t="str">
        <f>IF('TD PENDIENTES'!I5786="","",'TD PENDIENTES'!I5786)</f>
        <v/>
      </c>
      <c r="N5806" s="35" t="str">
        <f>IF('TD PENDIENTES'!J5786="","",'TD PENDIENTES'!J5786)</f>
        <v/>
      </c>
      <c r="R5806" s="34" t="str">
        <f>IF('TD PENDIENTES'!P5786="","",'TD PENDIENTES'!P5786)</f>
        <v/>
      </c>
      <c r="S5806" s="35" t="str">
        <f>IF('TD PENDIENTES'!Q5786="","",'TD PENDIENTES'!Q5786)</f>
        <v/>
      </c>
    </row>
    <row r="5807" spans="2:19" ht="18.600000000000001">
      <c r="B5807" s="34" t="str">
        <f>IF('TD VENCIDOS'!B5787="","",'TD VENCIDOS'!B5787)</f>
        <v/>
      </c>
      <c r="C5807" s="35" t="str">
        <f>IF('TD VENCIDOS'!C5787="","",'TD VENCIDOS'!C5787)</f>
        <v/>
      </c>
      <c r="D5807" s="34" t="str">
        <f>IF('TD VENCIDOS'!D5787="","",'TD VENCIDOS'!D5787)</f>
        <v/>
      </c>
      <c r="H5807" s="34" t="str">
        <f>IF('TD PENDIENTES'!B5787="","",'TD PENDIENTES'!B5787)</f>
        <v/>
      </c>
      <c r="I5807" s="35" t="str">
        <f>IF('TD PENDIENTES'!C5787="","",'TD PENDIENTES'!C5787)</f>
        <v/>
      </c>
      <c r="J5807" s="35"/>
      <c r="K5807" s="35"/>
      <c r="M5807" s="34" t="str">
        <f>IF('TD PENDIENTES'!I5787="","",'TD PENDIENTES'!I5787)</f>
        <v/>
      </c>
      <c r="N5807" s="35" t="str">
        <f>IF('TD PENDIENTES'!J5787="","",'TD PENDIENTES'!J5787)</f>
        <v/>
      </c>
      <c r="R5807" s="34" t="str">
        <f>IF('TD PENDIENTES'!P5787="","",'TD PENDIENTES'!P5787)</f>
        <v/>
      </c>
      <c r="S5807" s="35" t="str">
        <f>IF('TD PENDIENTES'!Q5787="","",'TD PENDIENTES'!Q5787)</f>
        <v/>
      </c>
    </row>
    <row r="5808" spans="2:19" ht="18.600000000000001">
      <c r="B5808" s="34" t="str">
        <f>IF('TD VENCIDOS'!B5788="","",'TD VENCIDOS'!B5788)</f>
        <v/>
      </c>
      <c r="C5808" s="35" t="str">
        <f>IF('TD VENCIDOS'!C5788="","",'TD VENCIDOS'!C5788)</f>
        <v/>
      </c>
      <c r="D5808" s="34" t="str">
        <f>IF('TD VENCIDOS'!D5788="","",'TD VENCIDOS'!D5788)</f>
        <v/>
      </c>
      <c r="H5808" s="34" t="str">
        <f>IF('TD PENDIENTES'!B5788="","",'TD PENDIENTES'!B5788)</f>
        <v/>
      </c>
      <c r="I5808" s="35" t="str">
        <f>IF('TD PENDIENTES'!C5788="","",'TD PENDIENTES'!C5788)</f>
        <v/>
      </c>
      <c r="J5808" s="35"/>
      <c r="K5808" s="35"/>
      <c r="M5808" s="34" t="str">
        <f>IF('TD PENDIENTES'!I5788="","",'TD PENDIENTES'!I5788)</f>
        <v/>
      </c>
      <c r="N5808" s="35" t="str">
        <f>IF('TD PENDIENTES'!J5788="","",'TD PENDIENTES'!J5788)</f>
        <v/>
      </c>
      <c r="R5808" s="34" t="str">
        <f>IF('TD PENDIENTES'!P5788="","",'TD PENDIENTES'!P5788)</f>
        <v/>
      </c>
      <c r="S5808" s="35" t="str">
        <f>IF('TD PENDIENTES'!Q5788="","",'TD PENDIENTES'!Q5788)</f>
        <v/>
      </c>
    </row>
    <row r="5809" spans="2:19" ht="18.600000000000001">
      <c r="B5809" s="34" t="str">
        <f>IF('TD VENCIDOS'!B5789="","",'TD VENCIDOS'!B5789)</f>
        <v/>
      </c>
      <c r="C5809" s="35" t="str">
        <f>IF('TD VENCIDOS'!C5789="","",'TD VENCIDOS'!C5789)</f>
        <v/>
      </c>
      <c r="D5809" s="34" t="str">
        <f>IF('TD VENCIDOS'!D5789="","",'TD VENCIDOS'!D5789)</f>
        <v/>
      </c>
      <c r="H5809" s="34" t="str">
        <f>IF('TD PENDIENTES'!B5789="","",'TD PENDIENTES'!B5789)</f>
        <v/>
      </c>
      <c r="I5809" s="35" t="str">
        <f>IF('TD PENDIENTES'!C5789="","",'TD PENDIENTES'!C5789)</f>
        <v/>
      </c>
      <c r="J5809" s="35"/>
      <c r="K5809" s="35"/>
      <c r="M5809" s="34" t="str">
        <f>IF('TD PENDIENTES'!I5789="","",'TD PENDIENTES'!I5789)</f>
        <v/>
      </c>
      <c r="N5809" s="35" t="str">
        <f>IF('TD PENDIENTES'!J5789="","",'TD PENDIENTES'!J5789)</f>
        <v/>
      </c>
      <c r="R5809" s="34" t="str">
        <f>IF('TD PENDIENTES'!P5789="","",'TD PENDIENTES'!P5789)</f>
        <v/>
      </c>
      <c r="S5809" s="35" t="str">
        <f>IF('TD PENDIENTES'!Q5789="","",'TD PENDIENTES'!Q5789)</f>
        <v/>
      </c>
    </row>
    <row r="5810" spans="2:19" ht="18.600000000000001">
      <c r="B5810" s="34" t="str">
        <f>IF('TD VENCIDOS'!B5790="","",'TD VENCIDOS'!B5790)</f>
        <v/>
      </c>
      <c r="C5810" s="35" t="str">
        <f>IF('TD VENCIDOS'!C5790="","",'TD VENCIDOS'!C5790)</f>
        <v/>
      </c>
      <c r="D5810" s="34" t="str">
        <f>IF('TD VENCIDOS'!D5790="","",'TD VENCIDOS'!D5790)</f>
        <v/>
      </c>
      <c r="H5810" s="34" t="str">
        <f>IF('TD PENDIENTES'!B5790="","",'TD PENDIENTES'!B5790)</f>
        <v/>
      </c>
      <c r="I5810" s="35" t="str">
        <f>IF('TD PENDIENTES'!C5790="","",'TD PENDIENTES'!C5790)</f>
        <v/>
      </c>
      <c r="J5810" s="35"/>
      <c r="K5810" s="35"/>
      <c r="M5810" s="34" t="str">
        <f>IF('TD PENDIENTES'!I5790="","",'TD PENDIENTES'!I5790)</f>
        <v/>
      </c>
      <c r="N5810" s="35" t="str">
        <f>IF('TD PENDIENTES'!J5790="","",'TD PENDIENTES'!J5790)</f>
        <v/>
      </c>
      <c r="R5810" s="34" t="str">
        <f>IF('TD PENDIENTES'!P5790="","",'TD PENDIENTES'!P5790)</f>
        <v/>
      </c>
      <c r="S5810" s="35" t="str">
        <f>IF('TD PENDIENTES'!Q5790="","",'TD PENDIENTES'!Q5790)</f>
        <v/>
      </c>
    </row>
    <row r="5811" spans="2:19" ht="18.600000000000001">
      <c r="B5811" s="34" t="str">
        <f>IF('TD VENCIDOS'!B5791="","",'TD VENCIDOS'!B5791)</f>
        <v/>
      </c>
      <c r="C5811" s="35" t="str">
        <f>IF('TD VENCIDOS'!C5791="","",'TD VENCIDOS'!C5791)</f>
        <v/>
      </c>
      <c r="D5811" s="34" t="str">
        <f>IF('TD VENCIDOS'!D5791="","",'TD VENCIDOS'!D5791)</f>
        <v/>
      </c>
      <c r="H5811" s="34" t="str">
        <f>IF('TD PENDIENTES'!B5791="","",'TD PENDIENTES'!B5791)</f>
        <v/>
      </c>
      <c r="I5811" s="35" t="str">
        <f>IF('TD PENDIENTES'!C5791="","",'TD PENDIENTES'!C5791)</f>
        <v/>
      </c>
      <c r="J5811" s="35"/>
      <c r="K5811" s="35"/>
      <c r="M5811" s="34" t="str">
        <f>IF('TD PENDIENTES'!I5791="","",'TD PENDIENTES'!I5791)</f>
        <v/>
      </c>
      <c r="N5811" s="35" t="str">
        <f>IF('TD PENDIENTES'!J5791="","",'TD PENDIENTES'!J5791)</f>
        <v/>
      </c>
      <c r="R5811" s="34" t="str">
        <f>IF('TD PENDIENTES'!P5791="","",'TD PENDIENTES'!P5791)</f>
        <v/>
      </c>
      <c r="S5811" s="35" t="str">
        <f>IF('TD PENDIENTES'!Q5791="","",'TD PENDIENTES'!Q5791)</f>
        <v/>
      </c>
    </row>
    <row r="5812" spans="2:19" ht="18.600000000000001">
      <c r="B5812" s="34" t="str">
        <f>IF('TD VENCIDOS'!B5792="","",'TD VENCIDOS'!B5792)</f>
        <v/>
      </c>
      <c r="C5812" s="35" t="str">
        <f>IF('TD VENCIDOS'!C5792="","",'TD VENCIDOS'!C5792)</f>
        <v/>
      </c>
      <c r="D5812" s="34" t="str">
        <f>IF('TD VENCIDOS'!D5792="","",'TD VENCIDOS'!D5792)</f>
        <v/>
      </c>
      <c r="H5812" s="34" t="str">
        <f>IF('TD PENDIENTES'!B5792="","",'TD PENDIENTES'!B5792)</f>
        <v/>
      </c>
      <c r="I5812" s="35" t="str">
        <f>IF('TD PENDIENTES'!C5792="","",'TD PENDIENTES'!C5792)</f>
        <v/>
      </c>
      <c r="J5812" s="35"/>
      <c r="K5812" s="35"/>
      <c r="M5812" s="34" t="str">
        <f>IF('TD PENDIENTES'!I5792="","",'TD PENDIENTES'!I5792)</f>
        <v/>
      </c>
      <c r="N5812" s="35" t="str">
        <f>IF('TD PENDIENTES'!J5792="","",'TD PENDIENTES'!J5792)</f>
        <v/>
      </c>
      <c r="R5812" s="34" t="str">
        <f>IF('TD PENDIENTES'!P5792="","",'TD PENDIENTES'!P5792)</f>
        <v/>
      </c>
      <c r="S5812" s="35" t="str">
        <f>IF('TD PENDIENTES'!Q5792="","",'TD PENDIENTES'!Q5792)</f>
        <v/>
      </c>
    </row>
    <row r="5813" spans="2:19" ht="18.600000000000001">
      <c r="B5813" s="34" t="str">
        <f>IF('TD VENCIDOS'!B5793="","",'TD VENCIDOS'!B5793)</f>
        <v/>
      </c>
      <c r="C5813" s="35" t="str">
        <f>IF('TD VENCIDOS'!C5793="","",'TD VENCIDOS'!C5793)</f>
        <v/>
      </c>
      <c r="D5813" s="34" t="str">
        <f>IF('TD VENCIDOS'!D5793="","",'TD VENCIDOS'!D5793)</f>
        <v/>
      </c>
      <c r="H5813" s="34" t="str">
        <f>IF('TD PENDIENTES'!B5793="","",'TD PENDIENTES'!B5793)</f>
        <v/>
      </c>
      <c r="I5813" s="35" t="str">
        <f>IF('TD PENDIENTES'!C5793="","",'TD PENDIENTES'!C5793)</f>
        <v/>
      </c>
      <c r="J5813" s="35"/>
      <c r="K5813" s="35"/>
      <c r="M5813" s="34" t="str">
        <f>IF('TD PENDIENTES'!I5793="","",'TD PENDIENTES'!I5793)</f>
        <v/>
      </c>
      <c r="N5813" s="35" t="str">
        <f>IF('TD PENDIENTES'!J5793="","",'TD PENDIENTES'!J5793)</f>
        <v/>
      </c>
      <c r="R5813" s="34" t="str">
        <f>IF('TD PENDIENTES'!P5793="","",'TD PENDIENTES'!P5793)</f>
        <v/>
      </c>
      <c r="S5813" s="35" t="str">
        <f>IF('TD PENDIENTES'!Q5793="","",'TD PENDIENTES'!Q5793)</f>
        <v/>
      </c>
    </row>
    <row r="5814" spans="2:19" ht="18.600000000000001">
      <c r="B5814" s="34" t="str">
        <f>IF('TD VENCIDOS'!B5794="","",'TD VENCIDOS'!B5794)</f>
        <v/>
      </c>
      <c r="C5814" s="35" t="str">
        <f>IF('TD VENCIDOS'!C5794="","",'TD VENCIDOS'!C5794)</f>
        <v/>
      </c>
      <c r="D5814" s="34" t="str">
        <f>IF('TD VENCIDOS'!D5794="","",'TD VENCIDOS'!D5794)</f>
        <v/>
      </c>
      <c r="H5814" s="34" t="str">
        <f>IF('TD PENDIENTES'!B5794="","",'TD PENDIENTES'!B5794)</f>
        <v/>
      </c>
      <c r="I5814" s="35" t="str">
        <f>IF('TD PENDIENTES'!C5794="","",'TD PENDIENTES'!C5794)</f>
        <v/>
      </c>
      <c r="J5814" s="35"/>
      <c r="K5814" s="35"/>
      <c r="M5814" s="34" t="str">
        <f>IF('TD PENDIENTES'!I5794="","",'TD PENDIENTES'!I5794)</f>
        <v/>
      </c>
      <c r="N5814" s="35" t="str">
        <f>IF('TD PENDIENTES'!J5794="","",'TD PENDIENTES'!J5794)</f>
        <v/>
      </c>
      <c r="R5814" s="34" t="str">
        <f>IF('TD PENDIENTES'!P5794="","",'TD PENDIENTES'!P5794)</f>
        <v/>
      </c>
      <c r="S5814" s="35" t="str">
        <f>IF('TD PENDIENTES'!Q5794="","",'TD PENDIENTES'!Q5794)</f>
        <v/>
      </c>
    </row>
    <row r="5815" spans="2:19" ht="18.600000000000001">
      <c r="B5815" s="34" t="str">
        <f>IF('TD VENCIDOS'!B5795="","",'TD VENCIDOS'!B5795)</f>
        <v/>
      </c>
      <c r="C5815" s="35" t="str">
        <f>IF('TD VENCIDOS'!C5795="","",'TD VENCIDOS'!C5795)</f>
        <v/>
      </c>
      <c r="D5815" s="34" t="str">
        <f>IF('TD VENCIDOS'!D5795="","",'TD VENCIDOS'!D5795)</f>
        <v/>
      </c>
      <c r="H5815" s="34" t="str">
        <f>IF('TD PENDIENTES'!B5795="","",'TD PENDIENTES'!B5795)</f>
        <v/>
      </c>
      <c r="I5815" s="35" t="str">
        <f>IF('TD PENDIENTES'!C5795="","",'TD PENDIENTES'!C5795)</f>
        <v/>
      </c>
      <c r="J5815" s="35"/>
      <c r="K5815" s="35"/>
      <c r="M5815" s="34" t="str">
        <f>IF('TD PENDIENTES'!I5795="","",'TD PENDIENTES'!I5795)</f>
        <v/>
      </c>
      <c r="N5815" s="35" t="str">
        <f>IF('TD PENDIENTES'!J5795="","",'TD PENDIENTES'!J5795)</f>
        <v/>
      </c>
      <c r="R5815" s="34" t="str">
        <f>IF('TD PENDIENTES'!P5795="","",'TD PENDIENTES'!P5795)</f>
        <v/>
      </c>
      <c r="S5815" s="35" t="str">
        <f>IF('TD PENDIENTES'!Q5795="","",'TD PENDIENTES'!Q5795)</f>
        <v/>
      </c>
    </row>
    <row r="5816" spans="2:19" ht="18.600000000000001">
      <c r="B5816" s="34" t="str">
        <f>IF('TD VENCIDOS'!B5796="","",'TD VENCIDOS'!B5796)</f>
        <v/>
      </c>
      <c r="C5816" s="35" t="str">
        <f>IF('TD VENCIDOS'!C5796="","",'TD VENCIDOS'!C5796)</f>
        <v/>
      </c>
      <c r="D5816" s="34" t="str">
        <f>IF('TD VENCIDOS'!D5796="","",'TD VENCIDOS'!D5796)</f>
        <v/>
      </c>
      <c r="H5816" s="34" t="str">
        <f>IF('TD PENDIENTES'!B5796="","",'TD PENDIENTES'!B5796)</f>
        <v/>
      </c>
      <c r="I5816" s="35" t="str">
        <f>IF('TD PENDIENTES'!C5796="","",'TD PENDIENTES'!C5796)</f>
        <v/>
      </c>
      <c r="J5816" s="35"/>
      <c r="K5816" s="35"/>
      <c r="M5816" s="34" t="str">
        <f>IF('TD PENDIENTES'!I5796="","",'TD PENDIENTES'!I5796)</f>
        <v/>
      </c>
      <c r="N5816" s="35" t="str">
        <f>IF('TD PENDIENTES'!J5796="","",'TD PENDIENTES'!J5796)</f>
        <v/>
      </c>
      <c r="R5816" s="34" t="str">
        <f>IF('TD PENDIENTES'!P5796="","",'TD PENDIENTES'!P5796)</f>
        <v/>
      </c>
      <c r="S5816" s="35" t="str">
        <f>IF('TD PENDIENTES'!Q5796="","",'TD PENDIENTES'!Q5796)</f>
        <v/>
      </c>
    </row>
    <row r="5817" spans="2:19" ht="18.600000000000001">
      <c r="B5817" s="34" t="str">
        <f>IF('TD VENCIDOS'!B5797="","",'TD VENCIDOS'!B5797)</f>
        <v/>
      </c>
      <c r="C5817" s="35" t="str">
        <f>IF('TD VENCIDOS'!C5797="","",'TD VENCIDOS'!C5797)</f>
        <v/>
      </c>
      <c r="D5817" s="34" t="str">
        <f>IF('TD VENCIDOS'!D5797="","",'TD VENCIDOS'!D5797)</f>
        <v/>
      </c>
      <c r="H5817" s="34" t="str">
        <f>IF('TD PENDIENTES'!B5797="","",'TD PENDIENTES'!B5797)</f>
        <v/>
      </c>
      <c r="I5817" s="35" t="str">
        <f>IF('TD PENDIENTES'!C5797="","",'TD PENDIENTES'!C5797)</f>
        <v/>
      </c>
      <c r="J5817" s="35"/>
      <c r="K5817" s="35"/>
      <c r="M5817" s="34" t="str">
        <f>IF('TD PENDIENTES'!I5797="","",'TD PENDIENTES'!I5797)</f>
        <v/>
      </c>
      <c r="N5817" s="35" t="str">
        <f>IF('TD PENDIENTES'!J5797="","",'TD PENDIENTES'!J5797)</f>
        <v/>
      </c>
      <c r="R5817" s="34" t="str">
        <f>IF('TD PENDIENTES'!P5797="","",'TD PENDIENTES'!P5797)</f>
        <v/>
      </c>
      <c r="S5817" s="35" t="str">
        <f>IF('TD PENDIENTES'!Q5797="","",'TD PENDIENTES'!Q5797)</f>
        <v/>
      </c>
    </row>
    <row r="5818" spans="2:19" ht="18.600000000000001">
      <c r="B5818" s="34" t="str">
        <f>IF('TD VENCIDOS'!B5798="","",'TD VENCIDOS'!B5798)</f>
        <v/>
      </c>
      <c r="C5818" s="35" t="str">
        <f>IF('TD VENCIDOS'!C5798="","",'TD VENCIDOS'!C5798)</f>
        <v/>
      </c>
      <c r="D5818" s="34" t="str">
        <f>IF('TD VENCIDOS'!D5798="","",'TD VENCIDOS'!D5798)</f>
        <v/>
      </c>
      <c r="H5818" s="34" t="str">
        <f>IF('TD PENDIENTES'!B5798="","",'TD PENDIENTES'!B5798)</f>
        <v/>
      </c>
      <c r="I5818" s="35" t="str">
        <f>IF('TD PENDIENTES'!C5798="","",'TD PENDIENTES'!C5798)</f>
        <v/>
      </c>
      <c r="J5818" s="35"/>
      <c r="K5818" s="35"/>
      <c r="M5818" s="34" t="str">
        <f>IF('TD PENDIENTES'!I5798="","",'TD PENDIENTES'!I5798)</f>
        <v/>
      </c>
      <c r="N5818" s="35" t="str">
        <f>IF('TD PENDIENTES'!J5798="","",'TD PENDIENTES'!J5798)</f>
        <v/>
      </c>
      <c r="R5818" s="34" t="str">
        <f>IF('TD PENDIENTES'!P5798="","",'TD PENDIENTES'!P5798)</f>
        <v/>
      </c>
      <c r="S5818" s="35" t="str">
        <f>IF('TD PENDIENTES'!Q5798="","",'TD PENDIENTES'!Q5798)</f>
        <v/>
      </c>
    </row>
    <row r="5819" spans="2:19" ht="18.600000000000001">
      <c r="B5819" s="34" t="str">
        <f>IF('TD VENCIDOS'!B5799="","",'TD VENCIDOS'!B5799)</f>
        <v/>
      </c>
      <c r="C5819" s="35" t="str">
        <f>IF('TD VENCIDOS'!C5799="","",'TD VENCIDOS'!C5799)</f>
        <v/>
      </c>
      <c r="D5819" s="34" t="str">
        <f>IF('TD VENCIDOS'!D5799="","",'TD VENCIDOS'!D5799)</f>
        <v/>
      </c>
      <c r="H5819" s="34" t="str">
        <f>IF('TD PENDIENTES'!B5799="","",'TD PENDIENTES'!B5799)</f>
        <v/>
      </c>
      <c r="I5819" s="35" t="str">
        <f>IF('TD PENDIENTES'!C5799="","",'TD PENDIENTES'!C5799)</f>
        <v/>
      </c>
      <c r="J5819" s="35"/>
      <c r="K5819" s="35"/>
      <c r="M5819" s="34" t="str">
        <f>IF('TD PENDIENTES'!I5799="","",'TD PENDIENTES'!I5799)</f>
        <v/>
      </c>
      <c r="N5819" s="35" t="str">
        <f>IF('TD PENDIENTES'!J5799="","",'TD PENDIENTES'!J5799)</f>
        <v/>
      </c>
      <c r="R5819" s="34" t="str">
        <f>IF('TD PENDIENTES'!P5799="","",'TD PENDIENTES'!P5799)</f>
        <v/>
      </c>
      <c r="S5819" s="35" t="str">
        <f>IF('TD PENDIENTES'!Q5799="","",'TD PENDIENTES'!Q5799)</f>
        <v/>
      </c>
    </row>
    <row r="5820" spans="2:19" ht="18.600000000000001">
      <c r="B5820" s="34" t="str">
        <f>IF('TD VENCIDOS'!B5800="","",'TD VENCIDOS'!B5800)</f>
        <v/>
      </c>
      <c r="C5820" s="35" t="str">
        <f>IF('TD VENCIDOS'!C5800="","",'TD VENCIDOS'!C5800)</f>
        <v/>
      </c>
      <c r="D5820" s="34" t="str">
        <f>IF('TD VENCIDOS'!D5800="","",'TD VENCIDOS'!D5800)</f>
        <v/>
      </c>
      <c r="H5820" s="34" t="str">
        <f>IF('TD PENDIENTES'!B5800="","",'TD PENDIENTES'!B5800)</f>
        <v/>
      </c>
      <c r="I5820" s="35" t="str">
        <f>IF('TD PENDIENTES'!C5800="","",'TD PENDIENTES'!C5800)</f>
        <v/>
      </c>
      <c r="J5820" s="35"/>
      <c r="K5820" s="35"/>
      <c r="M5820" s="34" t="str">
        <f>IF('TD PENDIENTES'!I5800="","",'TD PENDIENTES'!I5800)</f>
        <v/>
      </c>
      <c r="N5820" s="35" t="str">
        <f>IF('TD PENDIENTES'!J5800="","",'TD PENDIENTES'!J5800)</f>
        <v/>
      </c>
      <c r="R5820" s="34" t="str">
        <f>IF('TD PENDIENTES'!P5800="","",'TD PENDIENTES'!P5800)</f>
        <v/>
      </c>
      <c r="S5820" s="35" t="str">
        <f>IF('TD PENDIENTES'!Q5800="","",'TD PENDIENTES'!Q5800)</f>
        <v/>
      </c>
    </row>
    <row r="5821" spans="2:19" ht="18.600000000000001">
      <c r="B5821" s="34" t="str">
        <f>IF('TD VENCIDOS'!B5801="","",'TD VENCIDOS'!B5801)</f>
        <v/>
      </c>
      <c r="C5821" s="35" t="str">
        <f>IF('TD VENCIDOS'!C5801="","",'TD VENCIDOS'!C5801)</f>
        <v/>
      </c>
      <c r="D5821" s="34" t="str">
        <f>IF('TD VENCIDOS'!D5801="","",'TD VENCIDOS'!D5801)</f>
        <v/>
      </c>
      <c r="H5821" s="34" t="str">
        <f>IF('TD PENDIENTES'!B5801="","",'TD PENDIENTES'!B5801)</f>
        <v/>
      </c>
      <c r="I5821" s="35" t="str">
        <f>IF('TD PENDIENTES'!C5801="","",'TD PENDIENTES'!C5801)</f>
        <v/>
      </c>
      <c r="J5821" s="35"/>
      <c r="K5821" s="35"/>
      <c r="M5821" s="34" t="str">
        <f>IF('TD PENDIENTES'!I5801="","",'TD PENDIENTES'!I5801)</f>
        <v/>
      </c>
      <c r="N5821" s="35" t="str">
        <f>IF('TD PENDIENTES'!J5801="","",'TD PENDIENTES'!J5801)</f>
        <v/>
      </c>
      <c r="R5821" s="34" t="str">
        <f>IF('TD PENDIENTES'!P5801="","",'TD PENDIENTES'!P5801)</f>
        <v/>
      </c>
      <c r="S5821" s="35" t="str">
        <f>IF('TD PENDIENTES'!Q5801="","",'TD PENDIENTES'!Q5801)</f>
        <v/>
      </c>
    </row>
    <row r="5822" spans="2:19" ht="18.600000000000001">
      <c r="B5822" s="34" t="str">
        <f>IF('TD VENCIDOS'!B5802="","",'TD VENCIDOS'!B5802)</f>
        <v/>
      </c>
      <c r="C5822" s="35" t="str">
        <f>IF('TD VENCIDOS'!C5802="","",'TD VENCIDOS'!C5802)</f>
        <v/>
      </c>
      <c r="D5822" s="34" t="str">
        <f>IF('TD VENCIDOS'!D5802="","",'TD VENCIDOS'!D5802)</f>
        <v/>
      </c>
      <c r="H5822" s="34" t="str">
        <f>IF('TD PENDIENTES'!B5802="","",'TD PENDIENTES'!B5802)</f>
        <v/>
      </c>
      <c r="I5822" s="35" t="str">
        <f>IF('TD PENDIENTES'!C5802="","",'TD PENDIENTES'!C5802)</f>
        <v/>
      </c>
      <c r="J5822" s="35"/>
      <c r="K5822" s="35"/>
      <c r="M5822" s="34" t="str">
        <f>IF('TD PENDIENTES'!I5802="","",'TD PENDIENTES'!I5802)</f>
        <v/>
      </c>
      <c r="N5822" s="35" t="str">
        <f>IF('TD PENDIENTES'!J5802="","",'TD PENDIENTES'!J5802)</f>
        <v/>
      </c>
      <c r="R5822" s="34" t="str">
        <f>IF('TD PENDIENTES'!P5802="","",'TD PENDIENTES'!P5802)</f>
        <v/>
      </c>
      <c r="S5822" s="35" t="str">
        <f>IF('TD PENDIENTES'!Q5802="","",'TD PENDIENTES'!Q5802)</f>
        <v/>
      </c>
    </row>
    <row r="5823" spans="2:19" ht="18.600000000000001">
      <c r="B5823" s="34" t="str">
        <f>IF('TD VENCIDOS'!B5803="","",'TD VENCIDOS'!B5803)</f>
        <v/>
      </c>
      <c r="C5823" s="35" t="str">
        <f>IF('TD VENCIDOS'!C5803="","",'TD VENCIDOS'!C5803)</f>
        <v/>
      </c>
      <c r="D5823" s="34" t="str">
        <f>IF('TD VENCIDOS'!D5803="","",'TD VENCIDOS'!D5803)</f>
        <v/>
      </c>
      <c r="H5823" s="34" t="str">
        <f>IF('TD PENDIENTES'!B5803="","",'TD PENDIENTES'!B5803)</f>
        <v/>
      </c>
      <c r="I5823" s="35" t="str">
        <f>IF('TD PENDIENTES'!C5803="","",'TD PENDIENTES'!C5803)</f>
        <v/>
      </c>
      <c r="J5823" s="35"/>
      <c r="K5823" s="35"/>
      <c r="M5823" s="34" t="str">
        <f>IF('TD PENDIENTES'!I5803="","",'TD PENDIENTES'!I5803)</f>
        <v/>
      </c>
      <c r="N5823" s="35" t="str">
        <f>IF('TD PENDIENTES'!J5803="","",'TD PENDIENTES'!J5803)</f>
        <v/>
      </c>
      <c r="R5823" s="34" t="str">
        <f>IF('TD PENDIENTES'!P5803="","",'TD PENDIENTES'!P5803)</f>
        <v/>
      </c>
      <c r="S5823" s="35" t="str">
        <f>IF('TD PENDIENTES'!Q5803="","",'TD PENDIENTES'!Q5803)</f>
        <v/>
      </c>
    </row>
    <row r="5824" spans="2:19" ht="18.600000000000001">
      <c r="B5824" s="34" t="str">
        <f>IF('TD VENCIDOS'!B5804="","",'TD VENCIDOS'!B5804)</f>
        <v/>
      </c>
      <c r="C5824" s="35" t="str">
        <f>IF('TD VENCIDOS'!C5804="","",'TD VENCIDOS'!C5804)</f>
        <v/>
      </c>
      <c r="D5824" s="34" t="str">
        <f>IF('TD VENCIDOS'!D5804="","",'TD VENCIDOS'!D5804)</f>
        <v/>
      </c>
      <c r="H5824" s="34" t="str">
        <f>IF('TD PENDIENTES'!B5804="","",'TD PENDIENTES'!B5804)</f>
        <v/>
      </c>
      <c r="I5824" s="35" t="str">
        <f>IF('TD PENDIENTES'!C5804="","",'TD PENDIENTES'!C5804)</f>
        <v/>
      </c>
      <c r="J5824" s="35"/>
      <c r="K5824" s="35"/>
      <c r="M5824" s="34" t="str">
        <f>IF('TD PENDIENTES'!I5804="","",'TD PENDIENTES'!I5804)</f>
        <v/>
      </c>
      <c r="N5824" s="35" t="str">
        <f>IF('TD PENDIENTES'!J5804="","",'TD PENDIENTES'!J5804)</f>
        <v/>
      </c>
      <c r="R5824" s="34" t="str">
        <f>IF('TD PENDIENTES'!P5804="","",'TD PENDIENTES'!P5804)</f>
        <v/>
      </c>
      <c r="S5824" s="35" t="str">
        <f>IF('TD PENDIENTES'!Q5804="","",'TD PENDIENTES'!Q5804)</f>
        <v/>
      </c>
    </row>
    <row r="5825" spans="2:19" ht="18.600000000000001">
      <c r="B5825" s="34" t="str">
        <f>IF('TD VENCIDOS'!B5805="","",'TD VENCIDOS'!B5805)</f>
        <v/>
      </c>
      <c r="C5825" s="35" t="str">
        <f>IF('TD VENCIDOS'!C5805="","",'TD VENCIDOS'!C5805)</f>
        <v/>
      </c>
      <c r="D5825" s="34" t="str">
        <f>IF('TD VENCIDOS'!D5805="","",'TD VENCIDOS'!D5805)</f>
        <v/>
      </c>
      <c r="H5825" s="34" t="str">
        <f>IF('TD PENDIENTES'!B5805="","",'TD PENDIENTES'!B5805)</f>
        <v/>
      </c>
      <c r="I5825" s="35" t="str">
        <f>IF('TD PENDIENTES'!C5805="","",'TD PENDIENTES'!C5805)</f>
        <v/>
      </c>
      <c r="J5825" s="35"/>
      <c r="K5825" s="35"/>
      <c r="M5825" s="34" t="str">
        <f>IF('TD PENDIENTES'!I5805="","",'TD PENDIENTES'!I5805)</f>
        <v/>
      </c>
      <c r="N5825" s="35" t="str">
        <f>IF('TD PENDIENTES'!J5805="","",'TD PENDIENTES'!J5805)</f>
        <v/>
      </c>
      <c r="R5825" s="34" t="str">
        <f>IF('TD PENDIENTES'!P5805="","",'TD PENDIENTES'!P5805)</f>
        <v/>
      </c>
      <c r="S5825" s="35" t="str">
        <f>IF('TD PENDIENTES'!Q5805="","",'TD PENDIENTES'!Q5805)</f>
        <v/>
      </c>
    </row>
    <row r="5826" spans="2:19" ht="18.600000000000001">
      <c r="B5826" s="34" t="str">
        <f>IF('TD VENCIDOS'!B5806="","",'TD VENCIDOS'!B5806)</f>
        <v/>
      </c>
      <c r="C5826" s="35" t="str">
        <f>IF('TD VENCIDOS'!C5806="","",'TD VENCIDOS'!C5806)</f>
        <v/>
      </c>
      <c r="D5826" s="34" t="str">
        <f>IF('TD VENCIDOS'!D5806="","",'TD VENCIDOS'!D5806)</f>
        <v/>
      </c>
      <c r="H5826" s="34" t="str">
        <f>IF('TD PENDIENTES'!B5806="","",'TD PENDIENTES'!B5806)</f>
        <v/>
      </c>
      <c r="I5826" s="35" t="str">
        <f>IF('TD PENDIENTES'!C5806="","",'TD PENDIENTES'!C5806)</f>
        <v/>
      </c>
      <c r="J5826" s="35"/>
      <c r="K5826" s="35"/>
      <c r="M5826" s="34" t="str">
        <f>IF('TD PENDIENTES'!I5806="","",'TD PENDIENTES'!I5806)</f>
        <v/>
      </c>
      <c r="N5826" s="35" t="str">
        <f>IF('TD PENDIENTES'!J5806="","",'TD PENDIENTES'!J5806)</f>
        <v/>
      </c>
      <c r="R5826" s="34" t="str">
        <f>IF('TD PENDIENTES'!P5806="","",'TD PENDIENTES'!P5806)</f>
        <v/>
      </c>
      <c r="S5826" s="35" t="str">
        <f>IF('TD PENDIENTES'!Q5806="","",'TD PENDIENTES'!Q5806)</f>
        <v/>
      </c>
    </row>
    <row r="5827" spans="2:19" ht="18.600000000000001">
      <c r="B5827" s="34" t="str">
        <f>IF('TD VENCIDOS'!B5807="","",'TD VENCIDOS'!B5807)</f>
        <v/>
      </c>
      <c r="C5827" s="35" t="str">
        <f>IF('TD VENCIDOS'!C5807="","",'TD VENCIDOS'!C5807)</f>
        <v/>
      </c>
      <c r="D5827" s="34" t="str">
        <f>IF('TD VENCIDOS'!D5807="","",'TD VENCIDOS'!D5807)</f>
        <v/>
      </c>
      <c r="H5827" s="34" t="str">
        <f>IF('TD PENDIENTES'!B5807="","",'TD PENDIENTES'!B5807)</f>
        <v/>
      </c>
      <c r="I5827" s="35" t="str">
        <f>IF('TD PENDIENTES'!C5807="","",'TD PENDIENTES'!C5807)</f>
        <v/>
      </c>
      <c r="J5827" s="35"/>
      <c r="K5827" s="35"/>
      <c r="M5827" s="34" t="str">
        <f>IF('TD PENDIENTES'!I5807="","",'TD PENDIENTES'!I5807)</f>
        <v/>
      </c>
      <c r="N5827" s="35" t="str">
        <f>IF('TD PENDIENTES'!J5807="","",'TD PENDIENTES'!J5807)</f>
        <v/>
      </c>
      <c r="R5827" s="34" t="str">
        <f>IF('TD PENDIENTES'!P5807="","",'TD PENDIENTES'!P5807)</f>
        <v/>
      </c>
      <c r="S5827" s="35" t="str">
        <f>IF('TD PENDIENTES'!Q5807="","",'TD PENDIENTES'!Q5807)</f>
        <v/>
      </c>
    </row>
    <row r="5828" spans="2:19" ht="18.600000000000001">
      <c r="B5828" s="34" t="str">
        <f>IF('TD VENCIDOS'!B5808="","",'TD VENCIDOS'!B5808)</f>
        <v/>
      </c>
      <c r="C5828" s="35" t="str">
        <f>IF('TD VENCIDOS'!C5808="","",'TD VENCIDOS'!C5808)</f>
        <v/>
      </c>
      <c r="D5828" s="34" t="str">
        <f>IF('TD VENCIDOS'!D5808="","",'TD VENCIDOS'!D5808)</f>
        <v/>
      </c>
      <c r="H5828" s="34" t="str">
        <f>IF('TD PENDIENTES'!B5808="","",'TD PENDIENTES'!B5808)</f>
        <v/>
      </c>
      <c r="I5828" s="35" t="str">
        <f>IF('TD PENDIENTES'!C5808="","",'TD PENDIENTES'!C5808)</f>
        <v/>
      </c>
      <c r="J5828" s="35"/>
      <c r="K5828" s="35"/>
      <c r="M5828" s="34" t="str">
        <f>IF('TD PENDIENTES'!I5808="","",'TD PENDIENTES'!I5808)</f>
        <v/>
      </c>
      <c r="N5828" s="35" t="str">
        <f>IF('TD PENDIENTES'!J5808="","",'TD PENDIENTES'!J5808)</f>
        <v/>
      </c>
      <c r="R5828" s="34" t="str">
        <f>IF('TD PENDIENTES'!P5808="","",'TD PENDIENTES'!P5808)</f>
        <v/>
      </c>
      <c r="S5828" s="35" t="str">
        <f>IF('TD PENDIENTES'!Q5808="","",'TD PENDIENTES'!Q5808)</f>
        <v/>
      </c>
    </row>
    <row r="5829" spans="2:19" ht="18.600000000000001">
      <c r="B5829" s="34" t="str">
        <f>IF('TD VENCIDOS'!B5809="","",'TD VENCIDOS'!B5809)</f>
        <v/>
      </c>
      <c r="C5829" s="35" t="str">
        <f>IF('TD VENCIDOS'!C5809="","",'TD VENCIDOS'!C5809)</f>
        <v/>
      </c>
      <c r="D5829" s="34" t="str">
        <f>IF('TD VENCIDOS'!D5809="","",'TD VENCIDOS'!D5809)</f>
        <v/>
      </c>
      <c r="H5829" s="34" t="str">
        <f>IF('TD PENDIENTES'!B5809="","",'TD PENDIENTES'!B5809)</f>
        <v/>
      </c>
      <c r="I5829" s="35" t="str">
        <f>IF('TD PENDIENTES'!C5809="","",'TD PENDIENTES'!C5809)</f>
        <v/>
      </c>
      <c r="J5829" s="35"/>
      <c r="K5829" s="35"/>
      <c r="M5829" s="34" t="str">
        <f>IF('TD PENDIENTES'!I5809="","",'TD PENDIENTES'!I5809)</f>
        <v/>
      </c>
      <c r="N5829" s="35" t="str">
        <f>IF('TD PENDIENTES'!J5809="","",'TD PENDIENTES'!J5809)</f>
        <v/>
      </c>
      <c r="R5829" s="34" t="str">
        <f>IF('TD PENDIENTES'!P5809="","",'TD PENDIENTES'!P5809)</f>
        <v/>
      </c>
      <c r="S5829" s="35" t="str">
        <f>IF('TD PENDIENTES'!Q5809="","",'TD PENDIENTES'!Q5809)</f>
        <v/>
      </c>
    </row>
    <row r="5830" spans="2:19" ht="18.600000000000001">
      <c r="B5830" s="34" t="str">
        <f>IF('TD VENCIDOS'!B5810="","",'TD VENCIDOS'!B5810)</f>
        <v/>
      </c>
      <c r="C5830" s="35" t="str">
        <f>IF('TD VENCIDOS'!C5810="","",'TD VENCIDOS'!C5810)</f>
        <v/>
      </c>
      <c r="D5830" s="34" t="str">
        <f>IF('TD VENCIDOS'!D5810="","",'TD VENCIDOS'!D5810)</f>
        <v/>
      </c>
      <c r="H5830" s="34" t="str">
        <f>IF('TD PENDIENTES'!B5810="","",'TD PENDIENTES'!B5810)</f>
        <v/>
      </c>
      <c r="I5830" s="35" t="str">
        <f>IF('TD PENDIENTES'!C5810="","",'TD PENDIENTES'!C5810)</f>
        <v/>
      </c>
      <c r="J5830" s="35"/>
      <c r="K5830" s="35"/>
      <c r="M5830" s="34" t="str">
        <f>IF('TD PENDIENTES'!I5810="","",'TD PENDIENTES'!I5810)</f>
        <v/>
      </c>
      <c r="N5830" s="35" t="str">
        <f>IF('TD PENDIENTES'!J5810="","",'TD PENDIENTES'!J5810)</f>
        <v/>
      </c>
      <c r="R5830" s="34" t="str">
        <f>IF('TD PENDIENTES'!P5810="","",'TD PENDIENTES'!P5810)</f>
        <v/>
      </c>
      <c r="S5830" s="35" t="str">
        <f>IF('TD PENDIENTES'!Q5810="","",'TD PENDIENTES'!Q5810)</f>
        <v/>
      </c>
    </row>
    <row r="5831" spans="2:19" ht="18.600000000000001">
      <c r="B5831" s="34" t="str">
        <f>IF('TD VENCIDOS'!B5811="","",'TD VENCIDOS'!B5811)</f>
        <v/>
      </c>
      <c r="C5831" s="35" t="str">
        <f>IF('TD VENCIDOS'!C5811="","",'TD VENCIDOS'!C5811)</f>
        <v/>
      </c>
      <c r="D5831" s="34" t="str">
        <f>IF('TD VENCIDOS'!D5811="","",'TD VENCIDOS'!D5811)</f>
        <v/>
      </c>
      <c r="H5831" s="34" t="str">
        <f>IF('TD PENDIENTES'!B5811="","",'TD PENDIENTES'!B5811)</f>
        <v/>
      </c>
      <c r="I5831" s="35" t="str">
        <f>IF('TD PENDIENTES'!C5811="","",'TD PENDIENTES'!C5811)</f>
        <v/>
      </c>
      <c r="J5831" s="35"/>
      <c r="K5831" s="35"/>
      <c r="M5831" s="34" t="str">
        <f>IF('TD PENDIENTES'!I5811="","",'TD PENDIENTES'!I5811)</f>
        <v/>
      </c>
      <c r="N5831" s="35" t="str">
        <f>IF('TD PENDIENTES'!J5811="","",'TD PENDIENTES'!J5811)</f>
        <v/>
      </c>
      <c r="R5831" s="34" t="str">
        <f>IF('TD PENDIENTES'!P5811="","",'TD PENDIENTES'!P5811)</f>
        <v/>
      </c>
      <c r="S5831" s="35" t="str">
        <f>IF('TD PENDIENTES'!Q5811="","",'TD PENDIENTES'!Q5811)</f>
        <v/>
      </c>
    </row>
    <row r="5832" spans="2:19" ht="18.600000000000001">
      <c r="B5832" s="34" t="str">
        <f>IF('TD VENCIDOS'!B5812="","",'TD VENCIDOS'!B5812)</f>
        <v/>
      </c>
      <c r="C5832" s="35" t="str">
        <f>IF('TD VENCIDOS'!C5812="","",'TD VENCIDOS'!C5812)</f>
        <v/>
      </c>
      <c r="D5832" s="34" t="str">
        <f>IF('TD VENCIDOS'!D5812="","",'TD VENCIDOS'!D5812)</f>
        <v/>
      </c>
      <c r="H5832" s="34" t="str">
        <f>IF('TD PENDIENTES'!B5812="","",'TD PENDIENTES'!B5812)</f>
        <v/>
      </c>
      <c r="I5832" s="35" t="str">
        <f>IF('TD PENDIENTES'!C5812="","",'TD PENDIENTES'!C5812)</f>
        <v/>
      </c>
      <c r="J5832" s="35"/>
      <c r="K5832" s="35"/>
      <c r="M5832" s="34" t="str">
        <f>IF('TD PENDIENTES'!I5812="","",'TD PENDIENTES'!I5812)</f>
        <v/>
      </c>
      <c r="N5832" s="35" t="str">
        <f>IF('TD PENDIENTES'!J5812="","",'TD PENDIENTES'!J5812)</f>
        <v/>
      </c>
      <c r="R5832" s="34" t="str">
        <f>IF('TD PENDIENTES'!P5812="","",'TD PENDIENTES'!P5812)</f>
        <v/>
      </c>
      <c r="S5832" s="35" t="str">
        <f>IF('TD PENDIENTES'!Q5812="","",'TD PENDIENTES'!Q5812)</f>
        <v/>
      </c>
    </row>
    <row r="5833" spans="2:19" ht="18.600000000000001">
      <c r="B5833" s="34" t="str">
        <f>IF('TD VENCIDOS'!B5813="","",'TD VENCIDOS'!B5813)</f>
        <v/>
      </c>
      <c r="C5833" s="35" t="str">
        <f>IF('TD VENCIDOS'!C5813="","",'TD VENCIDOS'!C5813)</f>
        <v/>
      </c>
      <c r="D5833" s="34" t="str">
        <f>IF('TD VENCIDOS'!D5813="","",'TD VENCIDOS'!D5813)</f>
        <v/>
      </c>
      <c r="H5833" s="34" t="str">
        <f>IF('TD PENDIENTES'!B5813="","",'TD PENDIENTES'!B5813)</f>
        <v/>
      </c>
      <c r="I5833" s="35" t="str">
        <f>IF('TD PENDIENTES'!C5813="","",'TD PENDIENTES'!C5813)</f>
        <v/>
      </c>
      <c r="J5833" s="35"/>
      <c r="K5833" s="35"/>
      <c r="M5833" s="34" t="str">
        <f>IF('TD PENDIENTES'!I5813="","",'TD PENDIENTES'!I5813)</f>
        <v/>
      </c>
      <c r="N5833" s="35" t="str">
        <f>IF('TD PENDIENTES'!J5813="","",'TD PENDIENTES'!J5813)</f>
        <v/>
      </c>
      <c r="R5833" s="34" t="str">
        <f>IF('TD PENDIENTES'!P5813="","",'TD PENDIENTES'!P5813)</f>
        <v/>
      </c>
      <c r="S5833" s="35" t="str">
        <f>IF('TD PENDIENTES'!Q5813="","",'TD PENDIENTES'!Q5813)</f>
        <v/>
      </c>
    </row>
    <row r="5834" spans="2:19" ht="18.600000000000001">
      <c r="B5834" s="34" t="str">
        <f>IF('TD VENCIDOS'!B5814="","",'TD VENCIDOS'!B5814)</f>
        <v/>
      </c>
      <c r="C5834" s="35" t="str">
        <f>IF('TD VENCIDOS'!C5814="","",'TD VENCIDOS'!C5814)</f>
        <v/>
      </c>
      <c r="D5834" s="34" t="str">
        <f>IF('TD VENCIDOS'!D5814="","",'TD VENCIDOS'!D5814)</f>
        <v/>
      </c>
      <c r="H5834" s="34" t="str">
        <f>IF('TD PENDIENTES'!B5814="","",'TD PENDIENTES'!B5814)</f>
        <v/>
      </c>
      <c r="I5834" s="35" t="str">
        <f>IF('TD PENDIENTES'!C5814="","",'TD PENDIENTES'!C5814)</f>
        <v/>
      </c>
      <c r="J5834" s="35"/>
      <c r="K5834" s="35"/>
      <c r="M5834" s="34" t="str">
        <f>IF('TD PENDIENTES'!I5814="","",'TD PENDIENTES'!I5814)</f>
        <v/>
      </c>
      <c r="N5834" s="35" t="str">
        <f>IF('TD PENDIENTES'!J5814="","",'TD PENDIENTES'!J5814)</f>
        <v/>
      </c>
      <c r="R5834" s="34" t="str">
        <f>IF('TD PENDIENTES'!P5814="","",'TD PENDIENTES'!P5814)</f>
        <v/>
      </c>
      <c r="S5834" s="35" t="str">
        <f>IF('TD PENDIENTES'!Q5814="","",'TD PENDIENTES'!Q5814)</f>
        <v/>
      </c>
    </row>
    <row r="5835" spans="2:19" ht="18.600000000000001">
      <c r="B5835" s="34" t="str">
        <f>IF('TD VENCIDOS'!B5815="","",'TD VENCIDOS'!B5815)</f>
        <v/>
      </c>
      <c r="C5835" s="35" t="str">
        <f>IF('TD VENCIDOS'!C5815="","",'TD VENCIDOS'!C5815)</f>
        <v/>
      </c>
      <c r="D5835" s="34" t="str">
        <f>IF('TD VENCIDOS'!D5815="","",'TD VENCIDOS'!D5815)</f>
        <v/>
      </c>
      <c r="H5835" s="34" t="str">
        <f>IF('TD PENDIENTES'!B5815="","",'TD PENDIENTES'!B5815)</f>
        <v/>
      </c>
      <c r="I5835" s="35" t="str">
        <f>IF('TD PENDIENTES'!C5815="","",'TD PENDIENTES'!C5815)</f>
        <v/>
      </c>
      <c r="J5835" s="35"/>
      <c r="K5835" s="35"/>
      <c r="M5835" s="34" t="str">
        <f>IF('TD PENDIENTES'!I5815="","",'TD PENDIENTES'!I5815)</f>
        <v/>
      </c>
      <c r="N5835" s="35" t="str">
        <f>IF('TD PENDIENTES'!J5815="","",'TD PENDIENTES'!J5815)</f>
        <v/>
      </c>
      <c r="R5835" s="34" t="str">
        <f>IF('TD PENDIENTES'!P5815="","",'TD PENDIENTES'!P5815)</f>
        <v/>
      </c>
      <c r="S5835" s="35" t="str">
        <f>IF('TD PENDIENTES'!Q5815="","",'TD PENDIENTES'!Q5815)</f>
        <v/>
      </c>
    </row>
    <row r="5836" spans="2:19" ht="18.600000000000001">
      <c r="B5836" s="34" t="str">
        <f>IF('TD VENCIDOS'!B5816="","",'TD VENCIDOS'!B5816)</f>
        <v/>
      </c>
      <c r="C5836" s="35" t="str">
        <f>IF('TD VENCIDOS'!C5816="","",'TD VENCIDOS'!C5816)</f>
        <v/>
      </c>
      <c r="D5836" s="34" t="str">
        <f>IF('TD VENCIDOS'!D5816="","",'TD VENCIDOS'!D5816)</f>
        <v/>
      </c>
      <c r="H5836" s="34" t="str">
        <f>IF('TD PENDIENTES'!B5816="","",'TD PENDIENTES'!B5816)</f>
        <v/>
      </c>
      <c r="I5836" s="35" t="str">
        <f>IF('TD PENDIENTES'!C5816="","",'TD PENDIENTES'!C5816)</f>
        <v/>
      </c>
      <c r="J5836" s="35"/>
      <c r="K5836" s="35"/>
      <c r="M5836" s="34" t="str">
        <f>IF('TD PENDIENTES'!I5816="","",'TD PENDIENTES'!I5816)</f>
        <v/>
      </c>
      <c r="N5836" s="35" t="str">
        <f>IF('TD PENDIENTES'!J5816="","",'TD PENDIENTES'!J5816)</f>
        <v/>
      </c>
      <c r="R5836" s="34" t="str">
        <f>IF('TD PENDIENTES'!P5816="","",'TD PENDIENTES'!P5816)</f>
        <v/>
      </c>
      <c r="S5836" s="35" t="str">
        <f>IF('TD PENDIENTES'!Q5816="","",'TD PENDIENTES'!Q5816)</f>
        <v/>
      </c>
    </row>
    <row r="5837" spans="2:19" ht="18.600000000000001">
      <c r="B5837" s="34" t="str">
        <f>IF('TD VENCIDOS'!B5817="","",'TD VENCIDOS'!B5817)</f>
        <v/>
      </c>
      <c r="C5837" s="35" t="str">
        <f>IF('TD VENCIDOS'!C5817="","",'TD VENCIDOS'!C5817)</f>
        <v/>
      </c>
      <c r="D5837" s="34" t="str">
        <f>IF('TD VENCIDOS'!D5817="","",'TD VENCIDOS'!D5817)</f>
        <v/>
      </c>
      <c r="H5837" s="34" t="str">
        <f>IF('TD PENDIENTES'!B5817="","",'TD PENDIENTES'!B5817)</f>
        <v/>
      </c>
      <c r="I5837" s="35" t="str">
        <f>IF('TD PENDIENTES'!C5817="","",'TD PENDIENTES'!C5817)</f>
        <v/>
      </c>
      <c r="J5837" s="35"/>
      <c r="K5837" s="35"/>
      <c r="M5837" s="34" t="str">
        <f>IF('TD PENDIENTES'!I5817="","",'TD PENDIENTES'!I5817)</f>
        <v/>
      </c>
      <c r="N5837" s="35" t="str">
        <f>IF('TD PENDIENTES'!J5817="","",'TD PENDIENTES'!J5817)</f>
        <v/>
      </c>
      <c r="R5837" s="34" t="str">
        <f>IF('TD PENDIENTES'!P5817="","",'TD PENDIENTES'!P5817)</f>
        <v/>
      </c>
      <c r="S5837" s="35" t="str">
        <f>IF('TD PENDIENTES'!Q5817="","",'TD PENDIENTES'!Q5817)</f>
        <v/>
      </c>
    </row>
    <row r="5838" spans="2:19" ht="18.600000000000001">
      <c r="B5838" s="34" t="str">
        <f>IF('TD VENCIDOS'!B5818="","",'TD VENCIDOS'!B5818)</f>
        <v/>
      </c>
      <c r="C5838" s="35" t="str">
        <f>IF('TD VENCIDOS'!C5818="","",'TD VENCIDOS'!C5818)</f>
        <v/>
      </c>
      <c r="D5838" s="34" t="str">
        <f>IF('TD VENCIDOS'!D5818="","",'TD VENCIDOS'!D5818)</f>
        <v/>
      </c>
      <c r="H5838" s="34" t="str">
        <f>IF('TD PENDIENTES'!B5818="","",'TD PENDIENTES'!B5818)</f>
        <v/>
      </c>
      <c r="I5838" s="35" t="str">
        <f>IF('TD PENDIENTES'!C5818="","",'TD PENDIENTES'!C5818)</f>
        <v/>
      </c>
      <c r="J5838" s="35"/>
      <c r="K5838" s="35"/>
      <c r="M5838" s="34" t="str">
        <f>IF('TD PENDIENTES'!I5818="","",'TD PENDIENTES'!I5818)</f>
        <v/>
      </c>
      <c r="N5838" s="35" t="str">
        <f>IF('TD PENDIENTES'!J5818="","",'TD PENDIENTES'!J5818)</f>
        <v/>
      </c>
      <c r="R5838" s="34" t="str">
        <f>IF('TD PENDIENTES'!P5818="","",'TD PENDIENTES'!P5818)</f>
        <v/>
      </c>
      <c r="S5838" s="35" t="str">
        <f>IF('TD PENDIENTES'!Q5818="","",'TD PENDIENTES'!Q5818)</f>
        <v/>
      </c>
    </row>
    <row r="5839" spans="2:19" ht="18.600000000000001">
      <c r="B5839" s="34" t="str">
        <f>IF('TD VENCIDOS'!B5819="","",'TD VENCIDOS'!B5819)</f>
        <v/>
      </c>
      <c r="C5839" s="35" t="str">
        <f>IF('TD VENCIDOS'!C5819="","",'TD VENCIDOS'!C5819)</f>
        <v/>
      </c>
      <c r="D5839" s="34" t="str">
        <f>IF('TD VENCIDOS'!D5819="","",'TD VENCIDOS'!D5819)</f>
        <v/>
      </c>
      <c r="H5839" s="34" t="str">
        <f>IF('TD PENDIENTES'!B5819="","",'TD PENDIENTES'!B5819)</f>
        <v/>
      </c>
      <c r="I5839" s="35" t="str">
        <f>IF('TD PENDIENTES'!C5819="","",'TD PENDIENTES'!C5819)</f>
        <v/>
      </c>
      <c r="J5839" s="35"/>
      <c r="K5839" s="35"/>
      <c r="M5839" s="34" t="str">
        <f>IF('TD PENDIENTES'!I5819="","",'TD PENDIENTES'!I5819)</f>
        <v/>
      </c>
      <c r="N5839" s="35" t="str">
        <f>IF('TD PENDIENTES'!J5819="","",'TD PENDIENTES'!J5819)</f>
        <v/>
      </c>
      <c r="R5839" s="34" t="str">
        <f>IF('TD PENDIENTES'!P5819="","",'TD PENDIENTES'!P5819)</f>
        <v/>
      </c>
      <c r="S5839" s="35" t="str">
        <f>IF('TD PENDIENTES'!Q5819="","",'TD PENDIENTES'!Q5819)</f>
        <v/>
      </c>
    </row>
    <row r="5840" spans="2:19" ht="18.600000000000001">
      <c r="B5840" s="34" t="str">
        <f>IF('TD VENCIDOS'!B5820="","",'TD VENCIDOS'!B5820)</f>
        <v/>
      </c>
      <c r="C5840" s="35" t="str">
        <f>IF('TD VENCIDOS'!C5820="","",'TD VENCIDOS'!C5820)</f>
        <v/>
      </c>
      <c r="D5840" s="34" t="str">
        <f>IF('TD VENCIDOS'!D5820="","",'TD VENCIDOS'!D5820)</f>
        <v/>
      </c>
      <c r="H5840" s="34" t="str">
        <f>IF('TD PENDIENTES'!B5820="","",'TD PENDIENTES'!B5820)</f>
        <v/>
      </c>
      <c r="I5840" s="35" t="str">
        <f>IF('TD PENDIENTES'!C5820="","",'TD PENDIENTES'!C5820)</f>
        <v/>
      </c>
      <c r="J5840" s="35"/>
      <c r="K5840" s="35"/>
      <c r="M5840" s="34" t="str">
        <f>IF('TD PENDIENTES'!I5820="","",'TD PENDIENTES'!I5820)</f>
        <v/>
      </c>
      <c r="N5840" s="35" t="str">
        <f>IF('TD PENDIENTES'!J5820="","",'TD PENDIENTES'!J5820)</f>
        <v/>
      </c>
      <c r="R5840" s="34" t="str">
        <f>IF('TD PENDIENTES'!P5820="","",'TD PENDIENTES'!P5820)</f>
        <v/>
      </c>
      <c r="S5840" s="35" t="str">
        <f>IF('TD PENDIENTES'!Q5820="","",'TD PENDIENTES'!Q5820)</f>
        <v/>
      </c>
    </row>
    <row r="5841" spans="2:19" ht="18.600000000000001">
      <c r="B5841" s="34" t="str">
        <f>IF('TD VENCIDOS'!B5821="","",'TD VENCIDOS'!B5821)</f>
        <v/>
      </c>
      <c r="C5841" s="35" t="str">
        <f>IF('TD VENCIDOS'!C5821="","",'TD VENCIDOS'!C5821)</f>
        <v/>
      </c>
      <c r="D5841" s="34" t="str">
        <f>IF('TD VENCIDOS'!D5821="","",'TD VENCIDOS'!D5821)</f>
        <v/>
      </c>
      <c r="H5841" s="34" t="str">
        <f>IF('TD PENDIENTES'!B5821="","",'TD PENDIENTES'!B5821)</f>
        <v/>
      </c>
      <c r="I5841" s="35" t="str">
        <f>IF('TD PENDIENTES'!C5821="","",'TD PENDIENTES'!C5821)</f>
        <v/>
      </c>
      <c r="J5841" s="35"/>
      <c r="K5841" s="35"/>
      <c r="M5841" s="34" t="str">
        <f>IF('TD PENDIENTES'!I5821="","",'TD PENDIENTES'!I5821)</f>
        <v/>
      </c>
      <c r="N5841" s="35" t="str">
        <f>IF('TD PENDIENTES'!J5821="","",'TD PENDIENTES'!J5821)</f>
        <v/>
      </c>
      <c r="R5841" s="34" t="str">
        <f>IF('TD PENDIENTES'!P5821="","",'TD PENDIENTES'!P5821)</f>
        <v/>
      </c>
      <c r="S5841" s="35" t="str">
        <f>IF('TD PENDIENTES'!Q5821="","",'TD PENDIENTES'!Q5821)</f>
        <v/>
      </c>
    </row>
    <row r="5842" spans="2:19" ht="18.600000000000001">
      <c r="B5842" s="34" t="str">
        <f>IF('TD VENCIDOS'!B5822="","",'TD VENCIDOS'!B5822)</f>
        <v/>
      </c>
      <c r="C5842" s="35" t="str">
        <f>IF('TD VENCIDOS'!C5822="","",'TD VENCIDOS'!C5822)</f>
        <v/>
      </c>
      <c r="D5842" s="34" t="str">
        <f>IF('TD VENCIDOS'!D5822="","",'TD VENCIDOS'!D5822)</f>
        <v/>
      </c>
      <c r="H5842" s="34" t="str">
        <f>IF('TD PENDIENTES'!B5822="","",'TD PENDIENTES'!B5822)</f>
        <v/>
      </c>
      <c r="I5842" s="35" t="str">
        <f>IF('TD PENDIENTES'!C5822="","",'TD PENDIENTES'!C5822)</f>
        <v/>
      </c>
      <c r="J5842" s="35"/>
      <c r="K5842" s="35"/>
      <c r="M5842" s="34" t="str">
        <f>IF('TD PENDIENTES'!I5822="","",'TD PENDIENTES'!I5822)</f>
        <v/>
      </c>
      <c r="N5842" s="35" t="str">
        <f>IF('TD PENDIENTES'!J5822="","",'TD PENDIENTES'!J5822)</f>
        <v/>
      </c>
      <c r="R5842" s="34" t="str">
        <f>IF('TD PENDIENTES'!P5822="","",'TD PENDIENTES'!P5822)</f>
        <v/>
      </c>
      <c r="S5842" s="35" t="str">
        <f>IF('TD PENDIENTES'!Q5822="","",'TD PENDIENTES'!Q5822)</f>
        <v/>
      </c>
    </row>
    <row r="5843" spans="2:19" ht="18.600000000000001">
      <c r="B5843" s="34" t="str">
        <f>IF('TD VENCIDOS'!B5823="","",'TD VENCIDOS'!B5823)</f>
        <v/>
      </c>
      <c r="C5843" s="35" t="str">
        <f>IF('TD VENCIDOS'!C5823="","",'TD VENCIDOS'!C5823)</f>
        <v/>
      </c>
      <c r="D5843" s="34" t="str">
        <f>IF('TD VENCIDOS'!D5823="","",'TD VENCIDOS'!D5823)</f>
        <v/>
      </c>
      <c r="H5843" s="34" t="str">
        <f>IF('TD PENDIENTES'!B5823="","",'TD PENDIENTES'!B5823)</f>
        <v/>
      </c>
      <c r="I5843" s="35" t="str">
        <f>IF('TD PENDIENTES'!C5823="","",'TD PENDIENTES'!C5823)</f>
        <v/>
      </c>
      <c r="J5843" s="35"/>
      <c r="K5843" s="35"/>
      <c r="M5843" s="34" t="str">
        <f>IF('TD PENDIENTES'!I5823="","",'TD PENDIENTES'!I5823)</f>
        <v/>
      </c>
      <c r="N5843" s="35" t="str">
        <f>IF('TD PENDIENTES'!J5823="","",'TD PENDIENTES'!J5823)</f>
        <v/>
      </c>
      <c r="R5843" s="34" t="str">
        <f>IF('TD PENDIENTES'!P5823="","",'TD PENDIENTES'!P5823)</f>
        <v/>
      </c>
      <c r="S5843" s="35" t="str">
        <f>IF('TD PENDIENTES'!Q5823="","",'TD PENDIENTES'!Q5823)</f>
        <v/>
      </c>
    </row>
    <row r="5844" spans="2:19" ht="18.600000000000001">
      <c r="B5844" s="34" t="str">
        <f>IF('TD VENCIDOS'!B5824="","",'TD VENCIDOS'!B5824)</f>
        <v/>
      </c>
      <c r="C5844" s="35" t="str">
        <f>IF('TD VENCIDOS'!C5824="","",'TD VENCIDOS'!C5824)</f>
        <v/>
      </c>
      <c r="D5844" s="34" t="str">
        <f>IF('TD VENCIDOS'!D5824="","",'TD VENCIDOS'!D5824)</f>
        <v/>
      </c>
      <c r="H5844" s="34" t="str">
        <f>IF('TD PENDIENTES'!B5824="","",'TD PENDIENTES'!B5824)</f>
        <v/>
      </c>
      <c r="I5844" s="35" t="str">
        <f>IF('TD PENDIENTES'!C5824="","",'TD PENDIENTES'!C5824)</f>
        <v/>
      </c>
      <c r="J5844" s="35"/>
      <c r="K5844" s="35"/>
      <c r="M5844" s="34" t="str">
        <f>IF('TD PENDIENTES'!I5824="","",'TD PENDIENTES'!I5824)</f>
        <v/>
      </c>
      <c r="N5844" s="35" t="str">
        <f>IF('TD PENDIENTES'!J5824="","",'TD PENDIENTES'!J5824)</f>
        <v/>
      </c>
      <c r="R5844" s="34" t="str">
        <f>IF('TD PENDIENTES'!P5824="","",'TD PENDIENTES'!P5824)</f>
        <v/>
      </c>
      <c r="S5844" s="35" t="str">
        <f>IF('TD PENDIENTES'!Q5824="","",'TD PENDIENTES'!Q5824)</f>
        <v/>
      </c>
    </row>
    <row r="5845" spans="2:19" ht="18.600000000000001">
      <c r="B5845" s="34" t="str">
        <f>IF('TD VENCIDOS'!B5825="","",'TD VENCIDOS'!B5825)</f>
        <v/>
      </c>
      <c r="C5845" s="35" t="str">
        <f>IF('TD VENCIDOS'!C5825="","",'TD VENCIDOS'!C5825)</f>
        <v/>
      </c>
      <c r="D5845" s="34" t="str">
        <f>IF('TD VENCIDOS'!D5825="","",'TD VENCIDOS'!D5825)</f>
        <v/>
      </c>
      <c r="H5845" s="34" t="str">
        <f>IF('TD PENDIENTES'!B5825="","",'TD PENDIENTES'!B5825)</f>
        <v/>
      </c>
      <c r="I5845" s="35" t="str">
        <f>IF('TD PENDIENTES'!C5825="","",'TD PENDIENTES'!C5825)</f>
        <v/>
      </c>
      <c r="J5845" s="35"/>
      <c r="K5845" s="35"/>
      <c r="M5845" s="34" t="str">
        <f>IF('TD PENDIENTES'!I5825="","",'TD PENDIENTES'!I5825)</f>
        <v/>
      </c>
      <c r="N5845" s="35" t="str">
        <f>IF('TD PENDIENTES'!J5825="","",'TD PENDIENTES'!J5825)</f>
        <v/>
      </c>
      <c r="R5845" s="34" t="str">
        <f>IF('TD PENDIENTES'!P5825="","",'TD PENDIENTES'!P5825)</f>
        <v/>
      </c>
      <c r="S5845" s="35" t="str">
        <f>IF('TD PENDIENTES'!Q5825="","",'TD PENDIENTES'!Q5825)</f>
        <v/>
      </c>
    </row>
    <row r="5846" spans="2:19" ht="18.600000000000001">
      <c r="B5846" s="34" t="str">
        <f>IF('TD VENCIDOS'!B5826="","",'TD VENCIDOS'!B5826)</f>
        <v/>
      </c>
      <c r="C5846" s="35" t="str">
        <f>IF('TD VENCIDOS'!C5826="","",'TD VENCIDOS'!C5826)</f>
        <v/>
      </c>
      <c r="D5846" s="34" t="str">
        <f>IF('TD VENCIDOS'!D5826="","",'TD VENCIDOS'!D5826)</f>
        <v/>
      </c>
      <c r="H5846" s="34" t="str">
        <f>IF('TD PENDIENTES'!B5826="","",'TD PENDIENTES'!B5826)</f>
        <v/>
      </c>
      <c r="I5846" s="35" t="str">
        <f>IF('TD PENDIENTES'!C5826="","",'TD PENDIENTES'!C5826)</f>
        <v/>
      </c>
      <c r="J5846" s="35"/>
      <c r="K5846" s="35"/>
      <c r="M5846" s="34" t="str">
        <f>IF('TD PENDIENTES'!I5826="","",'TD PENDIENTES'!I5826)</f>
        <v/>
      </c>
      <c r="N5846" s="35" t="str">
        <f>IF('TD PENDIENTES'!J5826="","",'TD PENDIENTES'!J5826)</f>
        <v/>
      </c>
      <c r="R5846" s="34" t="str">
        <f>IF('TD PENDIENTES'!P5826="","",'TD PENDIENTES'!P5826)</f>
        <v/>
      </c>
      <c r="S5846" s="35" t="str">
        <f>IF('TD PENDIENTES'!Q5826="","",'TD PENDIENTES'!Q5826)</f>
        <v/>
      </c>
    </row>
    <row r="5847" spans="2:19" ht="18.600000000000001">
      <c r="B5847" s="34" t="str">
        <f>IF('TD VENCIDOS'!B5827="","",'TD VENCIDOS'!B5827)</f>
        <v/>
      </c>
      <c r="C5847" s="35" t="str">
        <f>IF('TD VENCIDOS'!C5827="","",'TD VENCIDOS'!C5827)</f>
        <v/>
      </c>
      <c r="D5847" s="34" t="str">
        <f>IF('TD VENCIDOS'!D5827="","",'TD VENCIDOS'!D5827)</f>
        <v/>
      </c>
      <c r="H5847" s="34" t="str">
        <f>IF('TD PENDIENTES'!B5827="","",'TD PENDIENTES'!B5827)</f>
        <v/>
      </c>
      <c r="I5847" s="35" t="str">
        <f>IF('TD PENDIENTES'!C5827="","",'TD PENDIENTES'!C5827)</f>
        <v/>
      </c>
      <c r="J5847" s="35"/>
      <c r="K5847" s="35"/>
      <c r="M5847" s="34" t="str">
        <f>IF('TD PENDIENTES'!I5827="","",'TD PENDIENTES'!I5827)</f>
        <v/>
      </c>
      <c r="N5847" s="35" t="str">
        <f>IF('TD PENDIENTES'!J5827="","",'TD PENDIENTES'!J5827)</f>
        <v/>
      </c>
      <c r="R5847" s="34" t="str">
        <f>IF('TD PENDIENTES'!P5827="","",'TD PENDIENTES'!P5827)</f>
        <v/>
      </c>
      <c r="S5847" s="35" t="str">
        <f>IF('TD PENDIENTES'!Q5827="","",'TD PENDIENTES'!Q5827)</f>
        <v/>
      </c>
    </row>
    <row r="5848" spans="2:19" ht="18.600000000000001">
      <c r="B5848" s="34" t="str">
        <f>IF('TD VENCIDOS'!B5828="","",'TD VENCIDOS'!B5828)</f>
        <v/>
      </c>
      <c r="C5848" s="35" t="str">
        <f>IF('TD VENCIDOS'!C5828="","",'TD VENCIDOS'!C5828)</f>
        <v/>
      </c>
      <c r="D5848" s="34" t="str">
        <f>IF('TD VENCIDOS'!D5828="","",'TD VENCIDOS'!D5828)</f>
        <v/>
      </c>
      <c r="H5848" s="34" t="str">
        <f>IF('TD PENDIENTES'!B5828="","",'TD PENDIENTES'!B5828)</f>
        <v/>
      </c>
      <c r="I5848" s="35" t="str">
        <f>IF('TD PENDIENTES'!C5828="","",'TD PENDIENTES'!C5828)</f>
        <v/>
      </c>
      <c r="J5848" s="35"/>
      <c r="K5848" s="35"/>
      <c r="M5848" s="34" t="str">
        <f>IF('TD PENDIENTES'!I5828="","",'TD PENDIENTES'!I5828)</f>
        <v/>
      </c>
      <c r="N5848" s="35" t="str">
        <f>IF('TD PENDIENTES'!J5828="","",'TD PENDIENTES'!J5828)</f>
        <v/>
      </c>
      <c r="R5848" s="34" t="str">
        <f>IF('TD PENDIENTES'!P5828="","",'TD PENDIENTES'!P5828)</f>
        <v/>
      </c>
      <c r="S5848" s="35" t="str">
        <f>IF('TD PENDIENTES'!Q5828="","",'TD PENDIENTES'!Q5828)</f>
        <v/>
      </c>
    </row>
    <row r="5849" spans="2:19" ht="18.600000000000001">
      <c r="B5849" s="34" t="str">
        <f>IF('TD VENCIDOS'!B5829="","",'TD VENCIDOS'!B5829)</f>
        <v/>
      </c>
      <c r="C5849" s="35" t="str">
        <f>IF('TD VENCIDOS'!C5829="","",'TD VENCIDOS'!C5829)</f>
        <v/>
      </c>
      <c r="D5849" s="34" t="str">
        <f>IF('TD VENCIDOS'!D5829="","",'TD VENCIDOS'!D5829)</f>
        <v/>
      </c>
      <c r="H5849" s="34" t="str">
        <f>IF('TD PENDIENTES'!B5829="","",'TD PENDIENTES'!B5829)</f>
        <v/>
      </c>
      <c r="I5849" s="35" t="str">
        <f>IF('TD PENDIENTES'!C5829="","",'TD PENDIENTES'!C5829)</f>
        <v/>
      </c>
      <c r="J5849" s="35"/>
      <c r="K5849" s="35"/>
      <c r="M5849" s="34" t="str">
        <f>IF('TD PENDIENTES'!I5829="","",'TD PENDIENTES'!I5829)</f>
        <v/>
      </c>
      <c r="N5849" s="35" t="str">
        <f>IF('TD PENDIENTES'!J5829="","",'TD PENDIENTES'!J5829)</f>
        <v/>
      </c>
      <c r="R5849" s="34" t="str">
        <f>IF('TD PENDIENTES'!P5829="","",'TD PENDIENTES'!P5829)</f>
        <v/>
      </c>
      <c r="S5849" s="35" t="str">
        <f>IF('TD PENDIENTES'!Q5829="","",'TD PENDIENTES'!Q5829)</f>
        <v/>
      </c>
    </row>
    <row r="5850" spans="2:19" ht="18.600000000000001">
      <c r="B5850" s="34" t="str">
        <f>IF('TD VENCIDOS'!B5830="","",'TD VENCIDOS'!B5830)</f>
        <v/>
      </c>
      <c r="C5850" s="35" t="str">
        <f>IF('TD VENCIDOS'!C5830="","",'TD VENCIDOS'!C5830)</f>
        <v/>
      </c>
      <c r="D5850" s="34" t="str">
        <f>IF('TD VENCIDOS'!D5830="","",'TD VENCIDOS'!D5830)</f>
        <v/>
      </c>
      <c r="H5850" s="34" t="str">
        <f>IF('TD PENDIENTES'!B5830="","",'TD PENDIENTES'!B5830)</f>
        <v/>
      </c>
      <c r="I5850" s="35" t="str">
        <f>IF('TD PENDIENTES'!C5830="","",'TD PENDIENTES'!C5830)</f>
        <v/>
      </c>
      <c r="J5850" s="35"/>
      <c r="K5850" s="35"/>
      <c r="M5850" s="34" t="str">
        <f>IF('TD PENDIENTES'!I5830="","",'TD PENDIENTES'!I5830)</f>
        <v/>
      </c>
      <c r="N5850" s="35" t="str">
        <f>IF('TD PENDIENTES'!J5830="","",'TD PENDIENTES'!J5830)</f>
        <v/>
      </c>
      <c r="R5850" s="34" t="str">
        <f>IF('TD PENDIENTES'!P5830="","",'TD PENDIENTES'!P5830)</f>
        <v/>
      </c>
      <c r="S5850" s="35" t="str">
        <f>IF('TD PENDIENTES'!Q5830="","",'TD PENDIENTES'!Q5830)</f>
        <v/>
      </c>
    </row>
    <row r="5851" spans="2:19" ht="18.600000000000001">
      <c r="B5851" s="34" t="str">
        <f>IF('TD VENCIDOS'!B5831="","",'TD VENCIDOS'!B5831)</f>
        <v/>
      </c>
      <c r="C5851" s="35" t="str">
        <f>IF('TD VENCIDOS'!C5831="","",'TD VENCIDOS'!C5831)</f>
        <v/>
      </c>
      <c r="D5851" s="34" t="str">
        <f>IF('TD VENCIDOS'!D5831="","",'TD VENCIDOS'!D5831)</f>
        <v/>
      </c>
      <c r="H5851" s="34" t="str">
        <f>IF('TD PENDIENTES'!B5831="","",'TD PENDIENTES'!B5831)</f>
        <v/>
      </c>
      <c r="I5851" s="35" t="str">
        <f>IF('TD PENDIENTES'!C5831="","",'TD PENDIENTES'!C5831)</f>
        <v/>
      </c>
      <c r="J5851" s="35"/>
      <c r="K5851" s="35"/>
      <c r="M5851" s="34" t="str">
        <f>IF('TD PENDIENTES'!I5831="","",'TD PENDIENTES'!I5831)</f>
        <v/>
      </c>
      <c r="N5851" s="35" t="str">
        <f>IF('TD PENDIENTES'!J5831="","",'TD PENDIENTES'!J5831)</f>
        <v/>
      </c>
      <c r="R5851" s="34" t="str">
        <f>IF('TD PENDIENTES'!P5831="","",'TD PENDIENTES'!P5831)</f>
        <v/>
      </c>
      <c r="S5851" s="35" t="str">
        <f>IF('TD PENDIENTES'!Q5831="","",'TD PENDIENTES'!Q5831)</f>
        <v/>
      </c>
    </row>
    <row r="5852" spans="2:19" ht="18.600000000000001">
      <c r="B5852" s="34" t="str">
        <f>IF('TD VENCIDOS'!B5832="","",'TD VENCIDOS'!B5832)</f>
        <v/>
      </c>
      <c r="C5852" s="35" t="str">
        <f>IF('TD VENCIDOS'!C5832="","",'TD VENCIDOS'!C5832)</f>
        <v/>
      </c>
      <c r="D5852" s="34" t="str">
        <f>IF('TD VENCIDOS'!D5832="","",'TD VENCIDOS'!D5832)</f>
        <v/>
      </c>
      <c r="H5852" s="34" t="str">
        <f>IF('TD PENDIENTES'!B5832="","",'TD PENDIENTES'!B5832)</f>
        <v/>
      </c>
      <c r="I5852" s="35" t="str">
        <f>IF('TD PENDIENTES'!C5832="","",'TD PENDIENTES'!C5832)</f>
        <v/>
      </c>
      <c r="J5852" s="35"/>
      <c r="K5852" s="35"/>
      <c r="M5852" s="34" t="str">
        <f>IF('TD PENDIENTES'!I5832="","",'TD PENDIENTES'!I5832)</f>
        <v/>
      </c>
      <c r="N5852" s="35" t="str">
        <f>IF('TD PENDIENTES'!J5832="","",'TD PENDIENTES'!J5832)</f>
        <v/>
      </c>
      <c r="R5852" s="34" t="str">
        <f>IF('TD PENDIENTES'!P5832="","",'TD PENDIENTES'!P5832)</f>
        <v/>
      </c>
      <c r="S5852" s="35" t="str">
        <f>IF('TD PENDIENTES'!Q5832="","",'TD PENDIENTES'!Q5832)</f>
        <v/>
      </c>
    </row>
    <row r="5853" spans="2:19" ht="18.600000000000001">
      <c r="B5853" s="34" t="str">
        <f>IF('TD VENCIDOS'!B5833="","",'TD VENCIDOS'!B5833)</f>
        <v/>
      </c>
      <c r="C5853" s="35" t="str">
        <f>IF('TD VENCIDOS'!C5833="","",'TD VENCIDOS'!C5833)</f>
        <v/>
      </c>
      <c r="D5853" s="34" t="str">
        <f>IF('TD VENCIDOS'!D5833="","",'TD VENCIDOS'!D5833)</f>
        <v/>
      </c>
      <c r="H5853" s="34" t="str">
        <f>IF('TD PENDIENTES'!B5833="","",'TD PENDIENTES'!B5833)</f>
        <v/>
      </c>
      <c r="I5853" s="35" t="str">
        <f>IF('TD PENDIENTES'!C5833="","",'TD PENDIENTES'!C5833)</f>
        <v/>
      </c>
      <c r="J5853" s="35"/>
      <c r="K5853" s="35"/>
      <c r="M5853" s="34" t="str">
        <f>IF('TD PENDIENTES'!I5833="","",'TD PENDIENTES'!I5833)</f>
        <v/>
      </c>
      <c r="N5853" s="35" t="str">
        <f>IF('TD PENDIENTES'!J5833="","",'TD PENDIENTES'!J5833)</f>
        <v/>
      </c>
      <c r="R5853" s="34" t="str">
        <f>IF('TD PENDIENTES'!P5833="","",'TD PENDIENTES'!P5833)</f>
        <v/>
      </c>
      <c r="S5853" s="35" t="str">
        <f>IF('TD PENDIENTES'!Q5833="","",'TD PENDIENTES'!Q5833)</f>
        <v/>
      </c>
    </row>
    <row r="5854" spans="2:19" ht="18.600000000000001">
      <c r="B5854" s="34" t="str">
        <f>IF('TD VENCIDOS'!B5834="","",'TD VENCIDOS'!B5834)</f>
        <v/>
      </c>
      <c r="C5854" s="35" t="str">
        <f>IF('TD VENCIDOS'!C5834="","",'TD VENCIDOS'!C5834)</f>
        <v/>
      </c>
      <c r="D5854" s="34" t="str">
        <f>IF('TD VENCIDOS'!D5834="","",'TD VENCIDOS'!D5834)</f>
        <v/>
      </c>
      <c r="H5854" s="34" t="str">
        <f>IF('TD PENDIENTES'!B5834="","",'TD PENDIENTES'!B5834)</f>
        <v/>
      </c>
      <c r="I5854" s="35" t="str">
        <f>IF('TD PENDIENTES'!C5834="","",'TD PENDIENTES'!C5834)</f>
        <v/>
      </c>
      <c r="J5854" s="35"/>
      <c r="K5854" s="35"/>
      <c r="M5854" s="34" t="str">
        <f>IF('TD PENDIENTES'!I5834="","",'TD PENDIENTES'!I5834)</f>
        <v/>
      </c>
      <c r="N5854" s="35" t="str">
        <f>IF('TD PENDIENTES'!J5834="","",'TD PENDIENTES'!J5834)</f>
        <v/>
      </c>
      <c r="R5854" s="34" t="str">
        <f>IF('TD PENDIENTES'!P5834="","",'TD PENDIENTES'!P5834)</f>
        <v/>
      </c>
      <c r="S5854" s="35" t="str">
        <f>IF('TD PENDIENTES'!Q5834="","",'TD PENDIENTES'!Q5834)</f>
        <v/>
      </c>
    </row>
    <row r="5855" spans="2:19" ht="18.600000000000001">
      <c r="B5855" s="34" t="str">
        <f>IF('TD VENCIDOS'!B5835="","",'TD VENCIDOS'!B5835)</f>
        <v/>
      </c>
      <c r="C5855" s="35" t="str">
        <f>IF('TD VENCIDOS'!C5835="","",'TD VENCIDOS'!C5835)</f>
        <v/>
      </c>
      <c r="D5855" s="34" t="str">
        <f>IF('TD VENCIDOS'!D5835="","",'TD VENCIDOS'!D5835)</f>
        <v/>
      </c>
      <c r="H5855" s="34" t="str">
        <f>IF('TD PENDIENTES'!B5835="","",'TD PENDIENTES'!B5835)</f>
        <v/>
      </c>
      <c r="I5855" s="35" t="str">
        <f>IF('TD PENDIENTES'!C5835="","",'TD PENDIENTES'!C5835)</f>
        <v/>
      </c>
      <c r="J5855" s="35"/>
      <c r="K5855" s="35"/>
      <c r="M5855" s="34" t="str">
        <f>IF('TD PENDIENTES'!I5835="","",'TD PENDIENTES'!I5835)</f>
        <v/>
      </c>
      <c r="N5855" s="35" t="str">
        <f>IF('TD PENDIENTES'!J5835="","",'TD PENDIENTES'!J5835)</f>
        <v/>
      </c>
      <c r="R5855" s="34" t="str">
        <f>IF('TD PENDIENTES'!P5835="","",'TD PENDIENTES'!P5835)</f>
        <v/>
      </c>
      <c r="S5855" s="35" t="str">
        <f>IF('TD PENDIENTES'!Q5835="","",'TD PENDIENTES'!Q5835)</f>
        <v/>
      </c>
    </row>
    <row r="5856" spans="2:19" ht="18.600000000000001">
      <c r="B5856" s="34" t="str">
        <f>IF('TD VENCIDOS'!B5836="","",'TD VENCIDOS'!B5836)</f>
        <v/>
      </c>
      <c r="C5856" s="35" t="str">
        <f>IF('TD VENCIDOS'!C5836="","",'TD VENCIDOS'!C5836)</f>
        <v/>
      </c>
      <c r="D5856" s="34" t="str">
        <f>IF('TD VENCIDOS'!D5836="","",'TD VENCIDOS'!D5836)</f>
        <v/>
      </c>
      <c r="H5856" s="34" t="str">
        <f>IF('TD PENDIENTES'!B5836="","",'TD PENDIENTES'!B5836)</f>
        <v/>
      </c>
      <c r="I5856" s="35" t="str">
        <f>IF('TD PENDIENTES'!C5836="","",'TD PENDIENTES'!C5836)</f>
        <v/>
      </c>
      <c r="J5856" s="35"/>
      <c r="K5856" s="35"/>
      <c r="M5856" s="34" t="str">
        <f>IF('TD PENDIENTES'!I5836="","",'TD PENDIENTES'!I5836)</f>
        <v/>
      </c>
      <c r="N5856" s="35" t="str">
        <f>IF('TD PENDIENTES'!J5836="","",'TD PENDIENTES'!J5836)</f>
        <v/>
      </c>
      <c r="R5856" s="34" t="str">
        <f>IF('TD PENDIENTES'!P5836="","",'TD PENDIENTES'!P5836)</f>
        <v/>
      </c>
      <c r="S5856" s="35" t="str">
        <f>IF('TD PENDIENTES'!Q5836="","",'TD PENDIENTES'!Q5836)</f>
        <v/>
      </c>
    </row>
    <row r="5857" spans="2:19" ht="18.600000000000001">
      <c r="B5857" s="34" t="str">
        <f>IF('TD VENCIDOS'!B5837="","",'TD VENCIDOS'!B5837)</f>
        <v/>
      </c>
      <c r="C5857" s="35" t="str">
        <f>IF('TD VENCIDOS'!C5837="","",'TD VENCIDOS'!C5837)</f>
        <v/>
      </c>
      <c r="D5857" s="34" t="str">
        <f>IF('TD VENCIDOS'!D5837="","",'TD VENCIDOS'!D5837)</f>
        <v/>
      </c>
      <c r="H5857" s="34" t="str">
        <f>IF('TD PENDIENTES'!B5837="","",'TD PENDIENTES'!B5837)</f>
        <v/>
      </c>
      <c r="I5857" s="35" t="str">
        <f>IF('TD PENDIENTES'!C5837="","",'TD PENDIENTES'!C5837)</f>
        <v/>
      </c>
      <c r="J5857" s="35"/>
      <c r="K5857" s="35"/>
      <c r="M5857" s="34" t="str">
        <f>IF('TD PENDIENTES'!I5837="","",'TD PENDIENTES'!I5837)</f>
        <v/>
      </c>
      <c r="N5857" s="35" t="str">
        <f>IF('TD PENDIENTES'!J5837="","",'TD PENDIENTES'!J5837)</f>
        <v/>
      </c>
      <c r="R5857" s="34" t="str">
        <f>IF('TD PENDIENTES'!P5837="","",'TD PENDIENTES'!P5837)</f>
        <v/>
      </c>
      <c r="S5857" s="35" t="str">
        <f>IF('TD PENDIENTES'!Q5837="","",'TD PENDIENTES'!Q5837)</f>
        <v/>
      </c>
    </row>
    <row r="5858" spans="2:19" ht="18.600000000000001">
      <c r="B5858" s="34" t="str">
        <f>IF('TD VENCIDOS'!B5838="","",'TD VENCIDOS'!B5838)</f>
        <v/>
      </c>
      <c r="C5858" s="35" t="str">
        <f>IF('TD VENCIDOS'!C5838="","",'TD VENCIDOS'!C5838)</f>
        <v/>
      </c>
      <c r="D5858" s="34" t="str">
        <f>IF('TD VENCIDOS'!D5838="","",'TD VENCIDOS'!D5838)</f>
        <v/>
      </c>
      <c r="H5858" s="34" t="str">
        <f>IF('TD PENDIENTES'!B5838="","",'TD PENDIENTES'!B5838)</f>
        <v/>
      </c>
      <c r="I5858" s="35" t="str">
        <f>IF('TD PENDIENTES'!C5838="","",'TD PENDIENTES'!C5838)</f>
        <v/>
      </c>
      <c r="J5858" s="35"/>
      <c r="K5858" s="35"/>
      <c r="M5858" s="34" t="str">
        <f>IF('TD PENDIENTES'!I5838="","",'TD PENDIENTES'!I5838)</f>
        <v/>
      </c>
      <c r="N5858" s="35" t="str">
        <f>IF('TD PENDIENTES'!J5838="","",'TD PENDIENTES'!J5838)</f>
        <v/>
      </c>
      <c r="R5858" s="34" t="str">
        <f>IF('TD PENDIENTES'!P5838="","",'TD PENDIENTES'!P5838)</f>
        <v/>
      </c>
      <c r="S5858" s="35" t="str">
        <f>IF('TD PENDIENTES'!Q5838="","",'TD PENDIENTES'!Q5838)</f>
        <v/>
      </c>
    </row>
    <row r="5859" spans="2:19" ht="18.600000000000001">
      <c r="B5859" s="34" t="str">
        <f>IF('TD VENCIDOS'!B5839="","",'TD VENCIDOS'!B5839)</f>
        <v/>
      </c>
      <c r="C5859" s="35" t="str">
        <f>IF('TD VENCIDOS'!C5839="","",'TD VENCIDOS'!C5839)</f>
        <v/>
      </c>
      <c r="D5859" s="34" t="str">
        <f>IF('TD VENCIDOS'!D5839="","",'TD VENCIDOS'!D5839)</f>
        <v/>
      </c>
      <c r="H5859" s="34" t="str">
        <f>IF('TD PENDIENTES'!B5839="","",'TD PENDIENTES'!B5839)</f>
        <v/>
      </c>
      <c r="I5859" s="35" t="str">
        <f>IF('TD PENDIENTES'!C5839="","",'TD PENDIENTES'!C5839)</f>
        <v/>
      </c>
      <c r="J5859" s="35"/>
      <c r="K5859" s="35"/>
      <c r="M5859" s="34" t="str">
        <f>IF('TD PENDIENTES'!I5839="","",'TD PENDIENTES'!I5839)</f>
        <v/>
      </c>
      <c r="N5859" s="35" t="str">
        <f>IF('TD PENDIENTES'!J5839="","",'TD PENDIENTES'!J5839)</f>
        <v/>
      </c>
      <c r="R5859" s="34" t="str">
        <f>IF('TD PENDIENTES'!P5839="","",'TD PENDIENTES'!P5839)</f>
        <v/>
      </c>
      <c r="S5859" s="35" t="str">
        <f>IF('TD PENDIENTES'!Q5839="","",'TD PENDIENTES'!Q5839)</f>
        <v/>
      </c>
    </row>
    <row r="5860" spans="2:19" ht="18.600000000000001">
      <c r="B5860" s="34" t="str">
        <f>IF('TD VENCIDOS'!B5840="","",'TD VENCIDOS'!B5840)</f>
        <v/>
      </c>
      <c r="C5860" s="35" t="str">
        <f>IF('TD VENCIDOS'!C5840="","",'TD VENCIDOS'!C5840)</f>
        <v/>
      </c>
      <c r="D5860" s="34" t="str">
        <f>IF('TD VENCIDOS'!D5840="","",'TD VENCIDOS'!D5840)</f>
        <v/>
      </c>
      <c r="H5860" s="34" t="str">
        <f>IF('TD PENDIENTES'!B5840="","",'TD PENDIENTES'!B5840)</f>
        <v/>
      </c>
      <c r="I5860" s="35" t="str">
        <f>IF('TD PENDIENTES'!C5840="","",'TD PENDIENTES'!C5840)</f>
        <v/>
      </c>
      <c r="J5860" s="35"/>
      <c r="K5860" s="35"/>
      <c r="M5860" s="34" t="str">
        <f>IF('TD PENDIENTES'!I5840="","",'TD PENDIENTES'!I5840)</f>
        <v/>
      </c>
      <c r="N5860" s="35" t="str">
        <f>IF('TD PENDIENTES'!J5840="","",'TD PENDIENTES'!J5840)</f>
        <v/>
      </c>
      <c r="R5860" s="34" t="str">
        <f>IF('TD PENDIENTES'!P5840="","",'TD PENDIENTES'!P5840)</f>
        <v/>
      </c>
      <c r="S5860" s="35" t="str">
        <f>IF('TD PENDIENTES'!Q5840="","",'TD PENDIENTES'!Q5840)</f>
        <v/>
      </c>
    </row>
    <row r="5861" spans="2:19" ht="18.600000000000001">
      <c r="B5861" s="34" t="str">
        <f>IF('TD VENCIDOS'!B5841="","",'TD VENCIDOS'!B5841)</f>
        <v/>
      </c>
      <c r="C5861" s="35" t="str">
        <f>IF('TD VENCIDOS'!C5841="","",'TD VENCIDOS'!C5841)</f>
        <v/>
      </c>
      <c r="D5861" s="34" t="str">
        <f>IF('TD VENCIDOS'!D5841="","",'TD VENCIDOS'!D5841)</f>
        <v/>
      </c>
      <c r="H5861" s="34" t="str">
        <f>IF('TD PENDIENTES'!B5841="","",'TD PENDIENTES'!B5841)</f>
        <v/>
      </c>
      <c r="I5861" s="35" t="str">
        <f>IF('TD PENDIENTES'!C5841="","",'TD PENDIENTES'!C5841)</f>
        <v/>
      </c>
      <c r="J5861" s="35"/>
      <c r="K5861" s="35"/>
      <c r="M5861" s="34" t="str">
        <f>IF('TD PENDIENTES'!I5841="","",'TD PENDIENTES'!I5841)</f>
        <v/>
      </c>
      <c r="N5861" s="35" t="str">
        <f>IF('TD PENDIENTES'!J5841="","",'TD PENDIENTES'!J5841)</f>
        <v/>
      </c>
      <c r="R5861" s="34" t="str">
        <f>IF('TD PENDIENTES'!P5841="","",'TD PENDIENTES'!P5841)</f>
        <v/>
      </c>
      <c r="S5861" s="35" t="str">
        <f>IF('TD PENDIENTES'!Q5841="","",'TD PENDIENTES'!Q5841)</f>
        <v/>
      </c>
    </row>
    <row r="5862" spans="2:19" ht="18.600000000000001">
      <c r="B5862" s="34" t="str">
        <f>IF('TD VENCIDOS'!B5842="","",'TD VENCIDOS'!B5842)</f>
        <v/>
      </c>
      <c r="C5862" s="35" t="str">
        <f>IF('TD VENCIDOS'!C5842="","",'TD VENCIDOS'!C5842)</f>
        <v/>
      </c>
      <c r="D5862" s="34" t="str">
        <f>IF('TD VENCIDOS'!D5842="","",'TD VENCIDOS'!D5842)</f>
        <v/>
      </c>
      <c r="H5862" s="34" t="str">
        <f>IF('TD PENDIENTES'!B5842="","",'TD PENDIENTES'!B5842)</f>
        <v/>
      </c>
      <c r="I5862" s="35" t="str">
        <f>IF('TD PENDIENTES'!C5842="","",'TD PENDIENTES'!C5842)</f>
        <v/>
      </c>
      <c r="J5862" s="35"/>
      <c r="K5862" s="35"/>
      <c r="M5862" s="34" t="str">
        <f>IF('TD PENDIENTES'!I5842="","",'TD PENDIENTES'!I5842)</f>
        <v/>
      </c>
      <c r="N5862" s="35" t="str">
        <f>IF('TD PENDIENTES'!J5842="","",'TD PENDIENTES'!J5842)</f>
        <v/>
      </c>
      <c r="R5862" s="34" t="str">
        <f>IF('TD PENDIENTES'!P5842="","",'TD PENDIENTES'!P5842)</f>
        <v/>
      </c>
      <c r="S5862" s="35" t="str">
        <f>IF('TD PENDIENTES'!Q5842="","",'TD PENDIENTES'!Q5842)</f>
        <v/>
      </c>
    </row>
    <row r="5863" spans="2:19" ht="18.600000000000001">
      <c r="B5863" s="34" t="str">
        <f>IF('TD VENCIDOS'!B5843="","",'TD VENCIDOS'!B5843)</f>
        <v/>
      </c>
      <c r="C5863" s="35" t="str">
        <f>IF('TD VENCIDOS'!C5843="","",'TD VENCIDOS'!C5843)</f>
        <v/>
      </c>
      <c r="D5863" s="34" t="str">
        <f>IF('TD VENCIDOS'!D5843="","",'TD VENCIDOS'!D5843)</f>
        <v/>
      </c>
      <c r="H5863" s="34" t="str">
        <f>IF('TD PENDIENTES'!B5843="","",'TD PENDIENTES'!B5843)</f>
        <v/>
      </c>
      <c r="I5863" s="35" t="str">
        <f>IF('TD PENDIENTES'!C5843="","",'TD PENDIENTES'!C5843)</f>
        <v/>
      </c>
      <c r="J5863" s="35"/>
      <c r="K5863" s="35"/>
      <c r="M5863" s="34" t="str">
        <f>IF('TD PENDIENTES'!I5843="","",'TD PENDIENTES'!I5843)</f>
        <v/>
      </c>
      <c r="N5863" s="35" t="str">
        <f>IF('TD PENDIENTES'!J5843="","",'TD PENDIENTES'!J5843)</f>
        <v/>
      </c>
      <c r="R5863" s="34" t="str">
        <f>IF('TD PENDIENTES'!P5843="","",'TD PENDIENTES'!P5843)</f>
        <v/>
      </c>
      <c r="S5863" s="35" t="str">
        <f>IF('TD PENDIENTES'!Q5843="","",'TD PENDIENTES'!Q5843)</f>
        <v/>
      </c>
    </row>
    <row r="5864" spans="2:19" ht="18.600000000000001">
      <c r="B5864" s="34" t="str">
        <f>IF('TD VENCIDOS'!B5844="","",'TD VENCIDOS'!B5844)</f>
        <v/>
      </c>
      <c r="C5864" s="35" t="str">
        <f>IF('TD VENCIDOS'!C5844="","",'TD VENCIDOS'!C5844)</f>
        <v/>
      </c>
      <c r="D5864" s="34" t="str">
        <f>IF('TD VENCIDOS'!D5844="","",'TD VENCIDOS'!D5844)</f>
        <v/>
      </c>
      <c r="H5864" s="34" t="str">
        <f>IF('TD PENDIENTES'!B5844="","",'TD PENDIENTES'!B5844)</f>
        <v/>
      </c>
      <c r="I5864" s="35" t="str">
        <f>IF('TD PENDIENTES'!C5844="","",'TD PENDIENTES'!C5844)</f>
        <v/>
      </c>
      <c r="J5864" s="35"/>
      <c r="K5864" s="35"/>
      <c r="M5864" s="34" t="str">
        <f>IF('TD PENDIENTES'!I5844="","",'TD PENDIENTES'!I5844)</f>
        <v/>
      </c>
      <c r="N5864" s="35" t="str">
        <f>IF('TD PENDIENTES'!J5844="","",'TD PENDIENTES'!J5844)</f>
        <v/>
      </c>
      <c r="R5864" s="34" t="str">
        <f>IF('TD PENDIENTES'!P5844="","",'TD PENDIENTES'!P5844)</f>
        <v/>
      </c>
      <c r="S5864" s="35" t="str">
        <f>IF('TD PENDIENTES'!Q5844="","",'TD PENDIENTES'!Q5844)</f>
        <v/>
      </c>
    </row>
    <row r="5865" spans="2:19" ht="18.600000000000001">
      <c r="B5865" s="34" t="str">
        <f>IF('TD VENCIDOS'!B5845="","",'TD VENCIDOS'!B5845)</f>
        <v/>
      </c>
      <c r="C5865" s="35" t="str">
        <f>IF('TD VENCIDOS'!C5845="","",'TD VENCIDOS'!C5845)</f>
        <v/>
      </c>
      <c r="D5865" s="34" t="str">
        <f>IF('TD VENCIDOS'!D5845="","",'TD VENCIDOS'!D5845)</f>
        <v/>
      </c>
      <c r="H5865" s="34" t="str">
        <f>IF('TD PENDIENTES'!B5845="","",'TD PENDIENTES'!B5845)</f>
        <v/>
      </c>
      <c r="I5865" s="35" t="str">
        <f>IF('TD PENDIENTES'!C5845="","",'TD PENDIENTES'!C5845)</f>
        <v/>
      </c>
      <c r="J5865" s="35"/>
      <c r="K5865" s="35"/>
      <c r="M5865" s="34" t="str">
        <f>IF('TD PENDIENTES'!I5845="","",'TD PENDIENTES'!I5845)</f>
        <v/>
      </c>
      <c r="N5865" s="35" t="str">
        <f>IF('TD PENDIENTES'!J5845="","",'TD PENDIENTES'!J5845)</f>
        <v/>
      </c>
      <c r="R5865" s="34" t="str">
        <f>IF('TD PENDIENTES'!P5845="","",'TD PENDIENTES'!P5845)</f>
        <v/>
      </c>
      <c r="S5865" s="35" t="str">
        <f>IF('TD PENDIENTES'!Q5845="","",'TD PENDIENTES'!Q5845)</f>
        <v/>
      </c>
    </row>
    <row r="5866" spans="2:19" ht="18.600000000000001">
      <c r="B5866" s="34" t="str">
        <f>IF('TD VENCIDOS'!B5846="","",'TD VENCIDOS'!B5846)</f>
        <v/>
      </c>
      <c r="C5866" s="35" t="str">
        <f>IF('TD VENCIDOS'!C5846="","",'TD VENCIDOS'!C5846)</f>
        <v/>
      </c>
      <c r="D5866" s="34" t="str">
        <f>IF('TD VENCIDOS'!D5846="","",'TD VENCIDOS'!D5846)</f>
        <v/>
      </c>
      <c r="H5866" s="34" t="str">
        <f>IF('TD PENDIENTES'!B5846="","",'TD PENDIENTES'!B5846)</f>
        <v/>
      </c>
      <c r="I5866" s="35" t="str">
        <f>IF('TD PENDIENTES'!C5846="","",'TD PENDIENTES'!C5846)</f>
        <v/>
      </c>
      <c r="J5866" s="35"/>
      <c r="K5866" s="35"/>
      <c r="M5866" s="34" t="str">
        <f>IF('TD PENDIENTES'!I5846="","",'TD PENDIENTES'!I5846)</f>
        <v/>
      </c>
      <c r="N5866" s="35" t="str">
        <f>IF('TD PENDIENTES'!J5846="","",'TD PENDIENTES'!J5846)</f>
        <v/>
      </c>
      <c r="R5866" s="34" t="str">
        <f>IF('TD PENDIENTES'!P5846="","",'TD PENDIENTES'!P5846)</f>
        <v/>
      </c>
      <c r="S5866" s="35" t="str">
        <f>IF('TD PENDIENTES'!Q5846="","",'TD PENDIENTES'!Q5846)</f>
        <v/>
      </c>
    </row>
    <row r="5867" spans="2:19" ht="18.600000000000001">
      <c r="B5867" s="34" t="str">
        <f>IF('TD VENCIDOS'!B5847="","",'TD VENCIDOS'!B5847)</f>
        <v/>
      </c>
      <c r="C5867" s="35" t="str">
        <f>IF('TD VENCIDOS'!C5847="","",'TD VENCIDOS'!C5847)</f>
        <v/>
      </c>
      <c r="D5867" s="34" t="str">
        <f>IF('TD VENCIDOS'!D5847="","",'TD VENCIDOS'!D5847)</f>
        <v/>
      </c>
      <c r="H5867" s="34" t="str">
        <f>IF('TD PENDIENTES'!B5847="","",'TD PENDIENTES'!B5847)</f>
        <v/>
      </c>
      <c r="I5867" s="35" t="str">
        <f>IF('TD PENDIENTES'!C5847="","",'TD PENDIENTES'!C5847)</f>
        <v/>
      </c>
      <c r="J5867" s="35"/>
      <c r="K5867" s="35"/>
      <c r="M5867" s="34" t="str">
        <f>IF('TD PENDIENTES'!I5847="","",'TD PENDIENTES'!I5847)</f>
        <v/>
      </c>
      <c r="N5867" s="35" t="str">
        <f>IF('TD PENDIENTES'!J5847="","",'TD PENDIENTES'!J5847)</f>
        <v/>
      </c>
      <c r="R5867" s="34" t="str">
        <f>IF('TD PENDIENTES'!P5847="","",'TD PENDIENTES'!P5847)</f>
        <v/>
      </c>
      <c r="S5867" s="35" t="str">
        <f>IF('TD PENDIENTES'!Q5847="","",'TD PENDIENTES'!Q5847)</f>
        <v/>
      </c>
    </row>
    <row r="5868" spans="2:19" ht="18.600000000000001">
      <c r="B5868" s="34" t="str">
        <f>IF('TD VENCIDOS'!B5848="","",'TD VENCIDOS'!B5848)</f>
        <v/>
      </c>
      <c r="C5868" s="35" t="str">
        <f>IF('TD VENCIDOS'!C5848="","",'TD VENCIDOS'!C5848)</f>
        <v/>
      </c>
      <c r="D5868" s="34" t="str">
        <f>IF('TD VENCIDOS'!D5848="","",'TD VENCIDOS'!D5848)</f>
        <v/>
      </c>
      <c r="H5868" s="34" t="str">
        <f>IF('TD PENDIENTES'!B5848="","",'TD PENDIENTES'!B5848)</f>
        <v/>
      </c>
      <c r="I5868" s="35" t="str">
        <f>IF('TD PENDIENTES'!C5848="","",'TD PENDIENTES'!C5848)</f>
        <v/>
      </c>
      <c r="J5868" s="35"/>
      <c r="K5868" s="35"/>
      <c r="M5868" s="34" t="str">
        <f>IF('TD PENDIENTES'!I5848="","",'TD PENDIENTES'!I5848)</f>
        <v/>
      </c>
      <c r="N5868" s="35" t="str">
        <f>IF('TD PENDIENTES'!J5848="","",'TD PENDIENTES'!J5848)</f>
        <v/>
      </c>
      <c r="R5868" s="34" t="str">
        <f>IF('TD PENDIENTES'!P5848="","",'TD PENDIENTES'!P5848)</f>
        <v/>
      </c>
      <c r="S5868" s="35" t="str">
        <f>IF('TD PENDIENTES'!Q5848="","",'TD PENDIENTES'!Q5848)</f>
        <v/>
      </c>
    </row>
    <row r="5869" spans="2:19" ht="18.600000000000001">
      <c r="B5869" s="34" t="str">
        <f>IF('TD VENCIDOS'!B5849="","",'TD VENCIDOS'!B5849)</f>
        <v/>
      </c>
      <c r="C5869" s="35" t="str">
        <f>IF('TD VENCIDOS'!C5849="","",'TD VENCIDOS'!C5849)</f>
        <v/>
      </c>
      <c r="D5869" s="34" t="str">
        <f>IF('TD VENCIDOS'!D5849="","",'TD VENCIDOS'!D5849)</f>
        <v/>
      </c>
      <c r="H5869" s="34" t="str">
        <f>IF('TD PENDIENTES'!B5849="","",'TD PENDIENTES'!B5849)</f>
        <v/>
      </c>
      <c r="I5869" s="35" t="str">
        <f>IF('TD PENDIENTES'!C5849="","",'TD PENDIENTES'!C5849)</f>
        <v/>
      </c>
      <c r="J5869" s="35"/>
      <c r="K5869" s="35"/>
      <c r="M5869" s="34" t="str">
        <f>IF('TD PENDIENTES'!I5849="","",'TD PENDIENTES'!I5849)</f>
        <v/>
      </c>
      <c r="N5869" s="35" t="str">
        <f>IF('TD PENDIENTES'!J5849="","",'TD PENDIENTES'!J5849)</f>
        <v/>
      </c>
      <c r="R5869" s="34" t="str">
        <f>IF('TD PENDIENTES'!P5849="","",'TD PENDIENTES'!P5849)</f>
        <v/>
      </c>
      <c r="S5869" s="35" t="str">
        <f>IF('TD PENDIENTES'!Q5849="","",'TD PENDIENTES'!Q5849)</f>
        <v/>
      </c>
    </row>
    <row r="5870" spans="2:19" ht="18.600000000000001">
      <c r="B5870" s="34" t="str">
        <f>IF('TD VENCIDOS'!B5850="","",'TD VENCIDOS'!B5850)</f>
        <v/>
      </c>
      <c r="C5870" s="35" t="str">
        <f>IF('TD VENCIDOS'!C5850="","",'TD VENCIDOS'!C5850)</f>
        <v/>
      </c>
      <c r="D5870" s="34" t="str">
        <f>IF('TD VENCIDOS'!D5850="","",'TD VENCIDOS'!D5850)</f>
        <v/>
      </c>
      <c r="H5870" s="34" t="str">
        <f>IF('TD PENDIENTES'!B5850="","",'TD PENDIENTES'!B5850)</f>
        <v/>
      </c>
      <c r="I5870" s="35" t="str">
        <f>IF('TD PENDIENTES'!C5850="","",'TD PENDIENTES'!C5850)</f>
        <v/>
      </c>
      <c r="J5870" s="35"/>
      <c r="K5870" s="35"/>
      <c r="M5870" s="34" t="str">
        <f>IF('TD PENDIENTES'!I5850="","",'TD PENDIENTES'!I5850)</f>
        <v/>
      </c>
      <c r="N5870" s="35" t="str">
        <f>IF('TD PENDIENTES'!J5850="","",'TD PENDIENTES'!J5850)</f>
        <v/>
      </c>
      <c r="R5870" s="34" t="str">
        <f>IF('TD PENDIENTES'!P5850="","",'TD PENDIENTES'!P5850)</f>
        <v/>
      </c>
      <c r="S5870" s="35" t="str">
        <f>IF('TD PENDIENTES'!Q5850="","",'TD PENDIENTES'!Q5850)</f>
        <v/>
      </c>
    </row>
    <row r="5871" spans="2:19" ht="18.600000000000001">
      <c r="B5871" s="34" t="str">
        <f>IF('TD VENCIDOS'!B5851="","",'TD VENCIDOS'!B5851)</f>
        <v/>
      </c>
      <c r="C5871" s="35" t="str">
        <f>IF('TD VENCIDOS'!C5851="","",'TD VENCIDOS'!C5851)</f>
        <v/>
      </c>
      <c r="D5871" s="34" t="str">
        <f>IF('TD VENCIDOS'!D5851="","",'TD VENCIDOS'!D5851)</f>
        <v/>
      </c>
      <c r="H5871" s="34" t="str">
        <f>IF('TD PENDIENTES'!B5851="","",'TD PENDIENTES'!B5851)</f>
        <v/>
      </c>
      <c r="I5871" s="35" t="str">
        <f>IF('TD PENDIENTES'!C5851="","",'TD PENDIENTES'!C5851)</f>
        <v/>
      </c>
      <c r="J5871" s="35"/>
      <c r="K5871" s="35"/>
      <c r="M5871" s="34" t="str">
        <f>IF('TD PENDIENTES'!I5851="","",'TD PENDIENTES'!I5851)</f>
        <v/>
      </c>
      <c r="N5871" s="35" t="str">
        <f>IF('TD PENDIENTES'!J5851="","",'TD PENDIENTES'!J5851)</f>
        <v/>
      </c>
      <c r="R5871" s="34" t="str">
        <f>IF('TD PENDIENTES'!P5851="","",'TD PENDIENTES'!P5851)</f>
        <v/>
      </c>
      <c r="S5871" s="35" t="str">
        <f>IF('TD PENDIENTES'!Q5851="","",'TD PENDIENTES'!Q5851)</f>
        <v/>
      </c>
    </row>
    <row r="5872" spans="2:19" ht="18.600000000000001">
      <c r="B5872" s="34" t="str">
        <f>IF('TD VENCIDOS'!B5852="","",'TD VENCIDOS'!B5852)</f>
        <v/>
      </c>
      <c r="C5872" s="35" t="str">
        <f>IF('TD VENCIDOS'!C5852="","",'TD VENCIDOS'!C5852)</f>
        <v/>
      </c>
      <c r="D5872" s="34" t="str">
        <f>IF('TD VENCIDOS'!D5852="","",'TD VENCIDOS'!D5852)</f>
        <v/>
      </c>
      <c r="H5872" s="34" t="str">
        <f>IF('TD PENDIENTES'!B5852="","",'TD PENDIENTES'!B5852)</f>
        <v/>
      </c>
      <c r="I5872" s="35" t="str">
        <f>IF('TD PENDIENTES'!C5852="","",'TD PENDIENTES'!C5852)</f>
        <v/>
      </c>
      <c r="J5872" s="35"/>
      <c r="K5872" s="35"/>
      <c r="M5872" s="34" t="str">
        <f>IF('TD PENDIENTES'!I5852="","",'TD PENDIENTES'!I5852)</f>
        <v/>
      </c>
      <c r="N5872" s="35" t="str">
        <f>IF('TD PENDIENTES'!J5852="","",'TD PENDIENTES'!J5852)</f>
        <v/>
      </c>
      <c r="R5872" s="34" t="str">
        <f>IF('TD PENDIENTES'!P5852="","",'TD PENDIENTES'!P5852)</f>
        <v/>
      </c>
      <c r="S5872" s="35" t="str">
        <f>IF('TD PENDIENTES'!Q5852="","",'TD PENDIENTES'!Q5852)</f>
        <v/>
      </c>
    </row>
    <row r="5873" spans="2:19" ht="18.600000000000001">
      <c r="B5873" s="34" t="str">
        <f>IF('TD VENCIDOS'!B5853="","",'TD VENCIDOS'!B5853)</f>
        <v/>
      </c>
      <c r="C5873" s="35" t="str">
        <f>IF('TD VENCIDOS'!C5853="","",'TD VENCIDOS'!C5853)</f>
        <v/>
      </c>
      <c r="D5873" s="34" t="str">
        <f>IF('TD VENCIDOS'!D5853="","",'TD VENCIDOS'!D5853)</f>
        <v/>
      </c>
      <c r="H5873" s="34" t="str">
        <f>IF('TD PENDIENTES'!B5853="","",'TD PENDIENTES'!B5853)</f>
        <v/>
      </c>
      <c r="I5873" s="35" t="str">
        <f>IF('TD PENDIENTES'!C5853="","",'TD PENDIENTES'!C5853)</f>
        <v/>
      </c>
      <c r="J5873" s="35"/>
      <c r="K5873" s="35"/>
      <c r="M5873" s="34" t="str">
        <f>IF('TD PENDIENTES'!I5853="","",'TD PENDIENTES'!I5853)</f>
        <v/>
      </c>
      <c r="N5873" s="35" t="str">
        <f>IF('TD PENDIENTES'!J5853="","",'TD PENDIENTES'!J5853)</f>
        <v/>
      </c>
      <c r="R5873" s="34" t="str">
        <f>IF('TD PENDIENTES'!P5853="","",'TD PENDIENTES'!P5853)</f>
        <v/>
      </c>
      <c r="S5873" s="35" t="str">
        <f>IF('TD PENDIENTES'!Q5853="","",'TD PENDIENTES'!Q5853)</f>
        <v/>
      </c>
    </row>
    <row r="5874" spans="2:19" ht="18.600000000000001">
      <c r="B5874" s="34" t="str">
        <f>IF('TD VENCIDOS'!B5854="","",'TD VENCIDOS'!B5854)</f>
        <v/>
      </c>
      <c r="C5874" s="35" t="str">
        <f>IF('TD VENCIDOS'!C5854="","",'TD VENCIDOS'!C5854)</f>
        <v/>
      </c>
      <c r="D5874" s="34" t="str">
        <f>IF('TD VENCIDOS'!D5854="","",'TD VENCIDOS'!D5854)</f>
        <v/>
      </c>
      <c r="H5874" s="34" t="str">
        <f>IF('TD PENDIENTES'!B5854="","",'TD PENDIENTES'!B5854)</f>
        <v/>
      </c>
      <c r="I5874" s="35" t="str">
        <f>IF('TD PENDIENTES'!C5854="","",'TD PENDIENTES'!C5854)</f>
        <v/>
      </c>
      <c r="J5874" s="35"/>
      <c r="K5874" s="35"/>
      <c r="M5874" s="34" t="str">
        <f>IF('TD PENDIENTES'!I5854="","",'TD PENDIENTES'!I5854)</f>
        <v/>
      </c>
      <c r="N5874" s="35" t="str">
        <f>IF('TD PENDIENTES'!J5854="","",'TD PENDIENTES'!J5854)</f>
        <v/>
      </c>
      <c r="R5874" s="34" t="str">
        <f>IF('TD PENDIENTES'!P5854="","",'TD PENDIENTES'!P5854)</f>
        <v/>
      </c>
      <c r="S5874" s="35" t="str">
        <f>IF('TD PENDIENTES'!Q5854="","",'TD PENDIENTES'!Q5854)</f>
        <v/>
      </c>
    </row>
    <row r="5875" spans="2:19" ht="18.600000000000001">
      <c r="B5875" s="34" t="str">
        <f>IF('TD VENCIDOS'!B5855="","",'TD VENCIDOS'!B5855)</f>
        <v/>
      </c>
      <c r="C5875" s="35" t="str">
        <f>IF('TD VENCIDOS'!C5855="","",'TD VENCIDOS'!C5855)</f>
        <v/>
      </c>
      <c r="D5875" s="34" t="str">
        <f>IF('TD VENCIDOS'!D5855="","",'TD VENCIDOS'!D5855)</f>
        <v/>
      </c>
      <c r="H5875" s="34" t="str">
        <f>IF('TD PENDIENTES'!B5855="","",'TD PENDIENTES'!B5855)</f>
        <v/>
      </c>
      <c r="I5875" s="35" t="str">
        <f>IF('TD PENDIENTES'!C5855="","",'TD PENDIENTES'!C5855)</f>
        <v/>
      </c>
      <c r="J5875" s="35"/>
      <c r="K5875" s="35"/>
      <c r="M5875" s="34" t="str">
        <f>IF('TD PENDIENTES'!I5855="","",'TD PENDIENTES'!I5855)</f>
        <v/>
      </c>
      <c r="N5875" s="35" t="str">
        <f>IF('TD PENDIENTES'!J5855="","",'TD PENDIENTES'!J5855)</f>
        <v/>
      </c>
      <c r="R5875" s="34" t="str">
        <f>IF('TD PENDIENTES'!P5855="","",'TD PENDIENTES'!P5855)</f>
        <v/>
      </c>
      <c r="S5875" s="35" t="str">
        <f>IF('TD PENDIENTES'!Q5855="","",'TD PENDIENTES'!Q5855)</f>
        <v/>
      </c>
    </row>
    <row r="5876" spans="2:19" ht="18.600000000000001">
      <c r="B5876" s="34" t="str">
        <f>IF('TD VENCIDOS'!B5856="","",'TD VENCIDOS'!B5856)</f>
        <v/>
      </c>
      <c r="C5876" s="35" t="str">
        <f>IF('TD VENCIDOS'!C5856="","",'TD VENCIDOS'!C5856)</f>
        <v/>
      </c>
      <c r="D5876" s="34" t="str">
        <f>IF('TD VENCIDOS'!D5856="","",'TD VENCIDOS'!D5856)</f>
        <v/>
      </c>
      <c r="H5876" s="34" t="str">
        <f>IF('TD PENDIENTES'!B5856="","",'TD PENDIENTES'!B5856)</f>
        <v/>
      </c>
      <c r="I5876" s="35" t="str">
        <f>IF('TD PENDIENTES'!C5856="","",'TD PENDIENTES'!C5856)</f>
        <v/>
      </c>
      <c r="J5876" s="35"/>
      <c r="K5876" s="35"/>
      <c r="M5876" s="34" t="str">
        <f>IF('TD PENDIENTES'!I5856="","",'TD PENDIENTES'!I5856)</f>
        <v/>
      </c>
      <c r="N5876" s="35" t="str">
        <f>IF('TD PENDIENTES'!J5856="","",'TD PENDIENTES'!J5856)</f>
        <v/>
      </c>
      <c r="R5876" s="34" t="str">
        <f>IF('TD PENDIENTES'!P5856="","",'TD PENDIENTES'!P5856)</f>
        <v/>
      </c>
      <c r="S5876" s="35" t="str">
        <f>IF('TD PENDIENTES'!Q5856="","",'TD PENDIENTES'!Q5856)</f>
        <v/>
      </c>
    </row>
    <row r="5877" spans="2:19" ht="18.600000000000001">
      <c r="B5877" s="34" t="str">
        <f>IF('TD VENCIDOS'!B5857="","",'TD VENCIDOS'!B5857)</f>
        <v/>
      </c>
      <c r="C5877" s="35" t="str">
        <f>IF('TD VENCIDOS'!C5857="","",'TD VENCIDOS'!C5857)</f>
        <v/>
      </c>
      <c r="D5877" s="34" t="str">
        <f>IF('TD VENCIDOS'!D5857="","",'TD VENCIDOS'!D5857)</f>
        <v/>
      </c>
      <c r="H5877" s="34" t="str">
        <f>IF('TD PENDIENTES'!B5857="","",'TD PENDIENTES'!B5857)</f>
        <v/>
      </c>
      <c r="I5877" s="35" t="str">
        <f>IF('TD PENDIENTES'!C5857="","",'TD PENDIENTES'!C5857)</f>
        <v/>
      </c>
      <c r="J5877" s="35"/>
      <c r="K5877" s="35"/>
      <c r="M5877" s="34" t="str">
        <f>IF('TD PENDIENTES'!I5857="","",'TD PENDIENTES'!I5857)</f>
        <v/>
      </c>
      <c r="N5877" s="35" t="str">
        <f>IF('TD PENDIENTES'!J5857="","",'TD PENDIENTES'!J5857)</f>
        <v/>
      </c>
      <c r="R5877" s="34" t="str">
        <f>IF('TD PENDIENTES'!P5857="","",'TD PENDIENTES'!P5857)</f>
        <v/>
      </c>
      <c r="S5877" s="35" t="str">
        <f>IF('TD PENDIENTES'!Q5857="","",'TD PENDIENTES'!Q5857)</f>
        <v/>
      </c>
    </row>
    <row r="5878" spans="2:19" ht="18.600000000000001">
      <c r="B5878" s="34" t="str">
        <f>IF('TD VENCIDOS'!B5858="","",'TD VENCIDOS'!B5858)</f>
        <v/>
      </c>
      <c r="C5878" s="35" t="str">
        <f>IF('TD VENCIDOS'!C5858="","",'TD VENCIDOS'!C5858)</f>
        <v/>
      </c>
      <c r="D5878" s="34" t="str">
        <f>IF('TD VENCIDOS'!D5858="","",'TD VENCIDOS'!D5858)</f>
        <v/>
      </c>
      <c r="H5878" s="34" t="str">
        <f>IF('TD PENDIENTES'!B5858="","",'TD PENDIENTES'!B5858)</f>
        <v/>
      </c>
      <c r="I5878" s="35" t="str">
        <f>IF('TD PENDIENTES'!C5858="","",'TD PENDIENTES'!C5858)</f>
        <v/>
      </c>
      <c r="J5878" s="35"/>
      <c r="K5878" s="35"/>
      <c r="M5878" s="34" t="str">
        <f>IF('TD PENDIENTES'!I5858="","",'TD PENDIENTES'!I5858)</f>
        <v/>
      </c>
      <c r="N5878" s="35" t="str">
        <f>IF('TD PENDIENTES'!J5858="","",'TD PENDIENTES'!J5858)</f>
        <v/>
      </c>
      <c r="R5878" s="34" t="str">
        <f>IF('TD PENDIENTES'!P5858="","",'TD PENDIENTES'!P5858)</f>
        <v/>
      </c>
      <c r="S5878" s="35" t="str">
        <f>IF('TD PENDIENTES'!Q5858="","",'TD PENDIENTES'!Q5858)</f>
        <v/>
      </c>
    </row>
    <row r="5879" spans="2:19" ht="18.600000000000001">
      <c r="B5879" s="34" t="str">
        <f>IF('TD VENCIDOS'!B5859="","",'TD VENCIDOS'!B5859)</f>
        <v/>
      </c>
      <c r="C5879" s="35" t="str">
        <f>IF('TD VENCIDOS'!C5859="","",'TD VENCIDOS'!C5859)</f>
        <v/>
      </c>
      <c r="D5879" s="34" t="str">
        <f>IF('TD VENCIDOS'!D5859="","",'TD VENCIDOS'!D5859)</f>
        <v/>
      </c>
      <c r="H5879" s="34" t="str">
        <f>IF('TD PENDIENTES'!B5859="","",'TD PENDIENTES'!B5859)</f>
        <v/>
      </c>
      <c r="I5879" s="35" t="str">
        <f>IF('TD PENDIENTES'!C5859="","",'TD PENDIENTES'!C5859)</f>
        <v/>
      </c>
      <c r="J5879" s="35"/>
      <c r="K5879" s="35"/>
      <c r="M5879" s="34" t="str">
        <f>IF('TD PENDIENTES'!I5859="","",'TD PENDIENTES'!I5859)</f>
        <v/>
      </c>
      <c r="N5879" s="35" t="str">
        <f>IF('TD PENDIENTES'!J5859="","",'TD PENDIENTES'!J5859)</f>
        <v/>
      </c>
      <c r="R5879" s="34" t="str">
        <f>IF('TD PENDIENTES'!P5859="","",'TD PENDIENTES'!P5859)</f>
        <v/>
      </c>
      <c r="S5879" s="35" t="str">
        <f>IF('TD PENDIENTES'!Q5859="","",'TD PENDIENTES'!Q5859)</f>
        <v/>
      </c>
    </row>
    <row r="5880" spans="2:19" ht="18.600000000000001">
      <c r="B5880" s="34" t="str">
        <f>IF('TD VENCIDOS'!B5860="","",'TD VENCIDOS'!B5860)</f>
        <v/>
      </c>
      <c r="C5880" s="35" t="str">
        <f>IF('TD VENCIDOS'!C5860="","",'TD VENCIDOS'!C5860)</f>
        <v/>
      </c>
      <c r="D5880" s="34" t="str">
        <f>IF('TD VENCIDOS'!D5860="","",'TD VENCIDOS'!D5860)</f>
        <v/>
      </c>
      <c r="H5880" s="34" t="str">
        <f>IF('TD PENDIENTES'!B5860="","",'TD PENDIENTES'!B5860)</f>
        <v/>
      </c>
      <c r="I5880" s="35" t="str">
        <f>IF('TD PENDIENTES'!C5860="","",'TD PENDIENTES'!C5860)</f>
        <v/>
      </c>
      <c r="J5880" s="35"/>
      <c r="K5880" s="35"/>
      <c r="M5880" s="34" t="str">
        <f>IF('TD PENDIENTES'!I5860="","",'TD PENDIENTES'!I5860)</f>
        <v/>
      </c>
      <c r="N5880" s="35" t="str">
        <f>IF('TD PENDIENTES'!J5860="","",'TD PENDIENTES'!J5860)</f>
        <v/>
      </c>
      <c r="R5880" s="34" t="str">
        <f>IF('TD PENDIENTES'!P5860="","",'TD PENDIENTES'!P5860)</f>
        <v/>
      </c>
      <c r="S5880" s="35" t="str">
        <f>IF('TD PENDIENTES'!Q5860="","",'TD PENDIENTES'!Q5860)</f>
        <v/>
      </c>
    </row>
    <row r="5881" spans="2:19" ht="18.600000000000001">
      <c r="B5881" s="34" t="str">
        <f>IF('TD VENCIDOS'!B5861="","",'TD VENCIDOS'!B5861)</f>
        <v/>
      </c>
      <c r="C5881" s="35" t="str">
        <f>IF('TD VENCIDOS'!C5861="","",'TD VENCIDOS'!C5861)</f>
        <v/>
      </c>
      <c r="D5881" s="34" t="str">
        <f>IF('TD VENCIDOS'!D5861="","",'TD VENCIDOS'!D5861)</f>
        <v/>
      </c>
      <c r="H5881" s="34" t="str">
        <f>IF('TD PENDIENTES'!B5861="","",'TD PENDIENTES'!B5861)</f>
        <v/>
      </c>
      <c r="I5881" s="35" t="str">
        <f>IF('TD PENDIENTES'!C5861="","",'TD PENDIENTES'!C5861)</f>
        <v/>
      </c>
      <c r="J5881" s="35"/>
      <c r="K5881" s="35"/>
      <c r="M5881" s="34" t="str">
        <f>IF('TD PENDIENTES'!I5861="","",'TD PENDIENTES'!I5861)</f>
        <v/>
      </c>
      <c r="N5881" s="35" t="str">
        <f>IF('TD PENDIENTES'!J5861="","",'TD PENDIENTES'!J5861)</f>
        <v/>
      </c>
      <c r="R5881" s="34" t="str">
        <f>IF('TD PENDIENTES'!P5861="","",'TD PENDIENTES'!P5861)</f>
        <v/>
      </c>
      <c r="S5881" s="35" t="str">
        <f>IF('TD PENDIENTES'!Q5861="","",'TD PENDIENTES'!Q5861)</f>
        <v/>
      </c>
    </row>
    <row r="5882" spans="2:19" ht="18.600000000000001">
      <c r="B5882" s="34" t="str">
        <f>IF('TD VENCIDOS'!B5862="","",'TD VENCIDOS'!B5862)</f>
        <v/>
      </c>
      <c r="C5882" s="35" t="str">
        <f>IF('TD VENCIDOS'!C5862="","",'TD VENCIDOS'!C5862)</f>
        <v/>
      </c>
      <c r="D5882" s="34" t="str">
        <f>IF('TD VENCIDOS'!D5862="","",'TD VENCIDOS'!D5862)</f>
        <v/>
      </c>
      <c r="H5882" s="34" t="str">
        <f>IF('TD PENDIENTES'!B5862="","",'TD PENDIENTES'!B5862)</f>
        <v/>
      </c>
      <c r="I5882" s="35" t="str">
        <f>IF('TD PENDIENTES'!C5862="","",'TD PENDIENTES'!C5862)</f>
        <v/>
      </c>
      <c r="J5882" s="35"/>
      <c r="K5882" s="35"/>
      <c r="M5882" s="34" t="str">
        <f>IF('TD PENDIENTES'!I5862="","",'TD PENDIENTES'!I5862)</f>
        <v/>
      </c>
      <c r="N5882" s="35" t="str">
        <f>IF('TD PENDIENTES'!J5862="","",'TD PENDIENTES'!J5862)</f>
        <v/>
      </c>
      <c r="R5882" s="34" t="str">
        <f>IF('TD PENDIENTES'!P5862="","",'TD PENDIENTES'!P5862)</f>
        <v/>
      </c>
      <c r="S5882" s="35" t="str">
        <f>IF('TD PENDIENTES'!Q5862="","",'TD PENDIENTES'!Q5862)</f>
        <v/>
      </c>
    </row>
    <row r="5883" spans="2:19" ht="18.600000000000001">
      <c r="B5883" s="34" t="str">
        <f>IF('TD VENCIDOS'!B5863="","",'TD VENCIDOS'!B5863)</f>
        <v/>
      </c>
      <c r="C5883" s="35" t="str">
        <f>IF('TD VENCIDOS'!C5863="","",'TD VENCIDOS'!C5863)</f>
        <v/>
      </c>
      <c r="D5883" s="34" t="str">
        <f>IF('TD VENCIDOS'!D5863="","",'TD VENCIDOS'!D5863)</f>
        <v/>
      </c>
      <c r="H5883" s="34" t="str">
        <f>IF('TD PENDIENTES'!B5863="","",'TD PENDIENTES'!B5863)</f>
        <v/>
      </c>
      <c r="I5883" s="35" t="str">
        <f>IF('TD PENDIENTES'!C5863="","",'TD PENDIENTES'!C5863)</f>
        <v/>
      </c>
      <c r="J5883" s="35"/>
      <c r="K5883" s="35"/>
      <c r="M5883" s="34" t="str">
        <f>IF('TD PENDIENTES'!I5863="","",'TD PENDIENTES'!I5863)</f>
        <v/>
      </c>
      <c r="N5883" s="35" t="str">
        <f>IF('TD PENDIENTES'!J5863="","",'TD PENDIENTES'!J5863)</f>
        <v/>
      </c>
      <c r="R5883" s="34" t="str">
        <f>IF('TD PENDIENTES'!P5863="","",'TD PENDIENTES'!P5863)</f>
        <v/>
      </c>
      <c r="S5883" s="35" t="str">
        <f>IF('TD PENDIENTES'!Q5863="","",'TD PENDIENTES'!Q5863)</f>
        <v/>
      </c>
    </row>
    <row r="5884" spans="2:19" ht="18.600000000000001">
      <c r="B5884" s="34" t="str">
        <f>IF('TD VENCIDOS'!B5864="","",'TD VENCIDOS'!B5864)</f>
        <v/>
      </c>
      <c r="C5884" s="35" t="str">
        <f>IF('TD VENCIDOS'!C5864="","",'TD VENCIDOS'!C5864)</f>
        <v/>
      </c>
      <c r="D5884" s="34" t="str">
        <f>IF('TD VENCIDOS'!D5864="","",'TD VENCIDOS'!D5864)</f>
        <v/>
      </c>
      <c r="H5884" s="34" t="str">
        <f>IF('TD PENDIENTES'!B5864="","",'TD PENDIENTES'!B5864)</f>
        <v/>
      </c>
      <c r="I5884" s="35" t="str">
        <f>IF('TD PENDIENTES'!C5864="","",'TD PENDIENTES'!C5864)</f>
        <v/>
      </c>
      <c r="J5884" s="35"/>
      <c r="K5884" s="35"/>
      <c r="M5884" s="34" t="str">
        <f>IF('TD PENDIENTES'!I5864="","",'TD PENDIENTES'!I5864)</f>
        <v/>
      </c>
      <c r="N5884" s="35" t="str">
        <f>IF('TD PENDIENTES'!J5864="","",'TD PENDIENTES'!J5864)</f>
        <v/>
      </c>
      <c r="R5884" s="34" t="str">
        <f>IF('TD PENDIENTES'!P5864="","",'TD PENDIENTES'!P5864)</f>
        <v/>
      </c>
      <c r="S5884" s="35" t="str">
        <f>IF('TD PENDIENTES'!Q5864="","",'TD PENDIENTES'!Q5864)</f>
        <v/>
      </c>
    </row>
    <row r="5885" spans="2:19" ht="18.600000000000001">
      <c r="B5885" s="34" t="str">
        <f>IF('TD VENCIDOS'!B5865="","",'TD VENCIDOS'!B5865)</f>
        <v/>
      </c>
      <c r="C5885" s="35" t="str">
        <f>IF('TD VENCIDOS'!C5865="","",'TD VENCIDOS'!C5865)</f>
        <v/>
      </c>
      <c r="D5885" s="34" t="str">
        <f>IF('TD VENCIDOS'!D5865="","",'TD VENCIDOS'!D5865)</f>
        <v/>
      </c>
      <c r="H5885" s="34" t="str">
        <f>IF('TD PENDIENTES'!B5865="","",'TD PENDIENTES'!B5865)</f>
        <v/>
      </c>
      <c r="I5885" s="35" t="str">
        <f>IF('TD PENDIENTES'!C5865="","",'TD PENDIENTES'!C5865)</f>
        <v/>
      </c>
      <c r="J5885" s="35"/>
      <c r="K5885" s="35"/>
      <c r="M5885" s="34" t="str">
        <f>IF('TD PENDIENTES'!I5865="","",'TD PENDIENTES'!I5865)</f>
        <v/>
      </c>
      <c r="N5885" s="35" t="str">
        <f>IF('TD PENDIENTES'!J5865="","",'TD PENDIENTES'!J5865)</f>
        <v/>
      </c>
      <c r="R5885" s="34" t="str">
        <f>IF('TD PENDIENTES'!P5865="","",'TD PENDIENTES'!P5865)</f>
        <v/>
      </c>
      <c r="S5885" s="35" t="str">
        <f>IF('TD PENDIENTES'!Q5865="","",'TD PENDIENTES'!Q5865)</f>
        <v/>
      </c>
    </row>
    <row r="5886" spans="2:19" ht="18.600000000000001">
      <c r="B5886" s="34" t="str">
        <f>IF('TD VENCIDOS'!B5866="","",'TD VENCIDOS'!B5866)</f>
        <v/>
      </c>
      <c r="C5886" s="35" t="str">
        <f>IF('TD VENCIDOS'!C5866="","",'TD VENCIDOS'!C5866)</f>
        <v/>
      </c>
      <c r="D5886" s="34" t="str">
        <f>IF('TD VENCIDOS'!D5866="","",'TD VENCIDOS'!D5866)</f>
        <v/>
      </c>
      <c r="H5886" s="34" t="str">
        <f>IF('TD PENDIENTES'!B5866="","",'TD PENDIENTES'!B5866)</f>
        <v/>
      </c>
      <c r="I5886" s="35" t="str">
        <f>IF('TD PENDIENTES'!C5866="","",'TD PENDIENTES'!C5866)</f>
        <v/>
      </c>
      <c r="J5886" s="35"/>
      <c r="K5886" s="35"/>
      <c r="M5886" s="34" t="str">
        <f>IF('TD PENDIENTES'!I5866="","",'TD PENDIENTES'!I5866)</f>
        <v/>
      </c>
      <c r="N5886" s="35" t="str">
        <f>IF('TD PENDIENTES'!J5866="","",'TD PENDIENTES'!J5866)</f>
        <v/>
      </c>
      <c r="R5886" s="34" t="str">
        <f>IF('TD PENDIENTES'!P5866="","",'TD PENDIENTES'!P5866)</f>
        <v/>
      </c>
      <c r="S5886" s="35" t="str">
        <f>IF('TD PENDIENTES'!Q5866="","",'TD PENDIENTES'!Q5866)</f>
        <v/>
      </c>
    </row>
    <row r="5887" spans="2:19" ht="18.600000000000001">
      <c r="B5887" s="34" t="str">
        <f>IF('TD VENCIDOS'!B5867="","",'TD VENCIDOS'!B5867)</f>
        <v/>
      </c>
      <c r="C5887" s="35" t="str">
        <f>IF('TD VENCIDOS'!C5867="","",'TD VENCIDOS'!C5867)</f>
        <v/>
      </c>
      <c r="D5887" s="34" t="str">
        <f>IF('TD VENCIDOS'!D5867="","",'TD VENCIDOS'!D5867)</f>
        <v/>
      </c>
      <c r="H5887" s="34" t="str">
        <f>IF('TD PENDIENTES'!B5867="","",'TD PENDIENTES'!B5867)</f>
        <v/>
      </c>
      <c r="I5887" s="35" t="str">
        <f>IF('TD PENDIENTES'!C5867="","",'TD PENDIENTES'!C5867)</f>
        <v/>
      </c>
      <c r="J5887" s="35"/>
      <c r="K5887" s="35"/>
      <c r="M5887" s="34" t="str">
        <f>IF('TD PENDIENTES'!I5867="","",'TD PENDIENTES'!I5867)</f>
        <v/>
      </c>
      <c r="N5887" s="35" t="str">
        <f>IF('TD PENDIENTES'!J5867="","",'TD PENDIENTES'!J5867)</f>
        <v/>
      </c>
      <c r="R5887" s="34" t="str">
        <f>IF('TD PENDIENTES'!P5867="","",'TD PENDIENTES'!P5867)</f>
        <v/>
      </c>
      <c r="S5887" s="35" t="str">
        <f>IF('TD PENDIENTES'!Q5867="","",'TD PENDIENTES'!Q5867)</f>
        <v/>
      </c>
    </row>
    <row r="5888" spans="2:19" ht="18.600000000000001">
      <c r="B5888" s="34" t="str">
        <f>IF('TD VENCIDOS'!B5868="","",'TD VENCIDOS'!B5868)</f>
        <v/>
      </c>
      <c r="C5888" s="35" t="str">
        <f>IF('TD VENCIDOS'!C5868="","",'TD VENCIDOS'!C5868)</f>
        <v/>
      </c>
      <c r="D5888" s="34" t="str">
        <f>IF('TD VENCIDOS'!D5868="","",'TD VENCIDOS'!D5868)</f>
        <v/>
      </c>
      <c r="H5888" s="34" t="str">
        <f>IF('TD PENDIENTES'!B5868="","",'TD PENDIENTES'!B5868)</f>
        <v/>
      </c>
      <c r="I5888" s="35" t="str">
        <f>IF('TD PENDIENTES'!C5868="","",'TD PENDIENTES'!C5868)</f>
        <v/>
      </c>
      <c r="J5888" s="35"/>
      <c r="K5888" s="35"/>
      <c r="M5888" s="34" t="str">
        <f>IF('TD PENDIENTES'!I5868="","",'TD PENDIENTES'!I5868)</f>
        <v/>
      </c>
      <c r="N5888" s="35" t="str">
        <f>IF('TD PENDIENTES'!J5868="","",'TD PENDIENTES'!J5868)</f>
        <v/>
      </c>
      <c r="R5888" s="34" t="str">
        <f>IF('TD PENDIENTES'!P5868="","",'TD PENDIENTES'!P5868)</f>
        <v/>
      </c>
      <c r="S5888" s="35" t="str">
        <f>IF('TD PENDIENTES'!Q5868="","",'TD PENDIENTES'!Q5868)</f>
        <v/>
      </c>
    </row>
    <row r="5889" spans="2:19" ht="18.600000000000001">
      <c r="B5889" s="34" t="str">
        <f>IF('TD VENCIDOS'!B5869="","",'TD VENCIDOS'!B5869)</f>
        <v/>
      </c>
      <c r="C5889" s="35" t="str">
        <f>IF('TD VENCIDOS'!C5869="","",'TD VENCIDOS'!C5869)</f>
        <v/>
      </c>
      <c r="D5889" s="34" t="str">
        <f>IF('TD VENCIDOS'!D5869="","",'TD VENCIDOS'!D5869)</f>
        <v/>
      </c>
      <c r="H5889" s="34" t="str">
        <f>IF('TD PENDIENTES'!B5869="","",'TD PENDIENTES'!B5869)</f>
        <v/>
      </c>
      <c r="I5889" s="35" t="str">
        <f>IF('TD PENDIENTES'!C5869="","",'TD PENDIENTES'!C5869)</f>
        <v/>
      </c>
      <c r="J5889" s="35"/>
      <c r="K5889" s="35"/>
      <c r="M5889" s="34" t="str">
        <f>IF('TD PENDIENTES'!I5869="","",'TD PENDIENTES'!I5869)</f>
        <v/>
      </c>
      <c r="N5889" s="35" t="str">
        <f>IF('TD PENDIENTES'!J5869="","",'TD PENDIENTES'!J5869)</f>
        <v/>
      </c>
      <c r="R5889" s="34" t="str">
        <f>IF('TD PENDIENTES'!P5869="","",'TD PENDIENTES'!P5869)</f>
        <v/>
      </c>
      <c r="S5889" s="35" t="str">
        <f>IF('TD PENDIENTES'!Q5869="","",'TD PENDIENTES'!Q5869)</f>
        <v/>
      </c>
    </row>
    <row r="5890" spans="2:19" ht="18.600000000000001">
      <c r="B5890" s="34" t="str">
        <f>IF('TD VENCIDOS'!B5870="","",'TD VENCIDOS'!B5870)</f>
        <v/>
      </c>
      <c r="C5890" s="35" t="str">
        <f>IF('TD VENCIDOS'!C5870="","",'TD VENCIDOS'!C5870)</f>
        <v/>
      </c>
      <c r="D5890" s="34" t="str">
        <f>IF('TD VENCIDOS'!D5870="","",'TD VENCIDOS'!D5870)</f>
        <v/>
      </c>
      <c r="H5890" s="34" t="str">
        <f>IF('TD PENDIENTES'!B5870="","",'TD PENDIENTES'!B5870)</f>
        <v/>
      </c>
      <c r="I5890" s="35" t="str">
        <f>IF('TD PENDIENTES'!C5870="","",'TD PENDIENTES'!C5870)</f>
        <v/>
      </c>
      <c r="J5890" s="35"/>
      <c r="K5890" s="35"/>
      <c r="M5890" s="34" t="str">
        <f>IF('TD PENDIENTES'!I5870="","",'TD PENDIENTES'!I5870)</f>
        <v/>
      </c>
      <c r="N5890" s="35" t="str">
        <f>IF('TD PENDIENTES'!J5870="","",'TD PENDIENTES'!J5870)</f>
        <v/>
      </c>
      <c r="R5890" s="34" t="str">
        <f>IF('TD PENDIENTES'!P5870="","",'TD PENDIENTES'!P5870)</f>
        <v/>
      </c>
      <c r="S5890" s="35" t="str">
        <f>IF('TD PENDIENTES'!Q5870="","",'TD PENDIENTES'!Q5870)</f>
        <v/>
      </c>
    </row>
    <row r="5891" spans="2:19" ht="18.600000000000001">
      <c r="B5891" s="34" t="str">
        <f>IF('TD VENCIDOS'!B5871="","",'TD VENCIDOS'!B5871)</f>
        <v/>
      </c>
      <c r="C5891" s="35" t="str">
        <f>IF('TD VENCIDOS'!C5871="","",'TD VENCIDOS'!C5871)</f>
        <v/>
      </c>
      <c r="D5891" s="34" t="str">
        <f>IF('TD VENCIDOS'!D5871="","",'TD VENCIDOS'!D5871)</f>
        <v/>
      </c>
      <c r="H5891" s="34" t="str">
        <f>IF('TD PENDIENTES'!B5871="","",'TD PENDIENTES'!B5871)</f>
        <v/>
      </c>
      <c r="I5891" s="35" t="str">
        <f>IF('TD PENDIENTES'!C5871="","",'TD PENDIENTES'!C5871)</f>
        <v/>
      </c>
      <c r="J5891" s="35"/>
      <c r="K5891" s="35"/>
      <c r="M5891" s="34" t="str">
        <f>IF('TD PENDIENTES'!I5871="","",'TD PENDIENTES'!I5871)</f>
        <v/>
      </c>
      <c r="N5891" s="35" t="str">
        <f>IF('TD PENDIENTES'!J5871="","",'TD PENDIENTES'!J5871)</f>
        <v/>
      </c>
      <c r="R5891" s="34" t="str">
        <f>IF('TD PENDIENTES'!P5871="","",'TD PENDIENTES'!P5871)</f>
        <v/>
      </c>
      <c r="S5891" s="35" t="str">
        <f>IF('TD PENDIENTES'!Q5871="","",'TD PENDIENTES'!Q5871)</f>
        <v/>
      </c>
    </row>
    <row r="5892" spans="2:19" ht="18.600000000000001">
      <c r="B5892" s="34" t="str">
        <f>IF('TD VENCIDOS'!B5872="","",'TD VENCIDOS'!B5872)</f>
        <v/>
      </c>
      <c r="C5892" s="35" t="str">
        <f>IF('TD VENCIDOS'!C5872="","",'TD VENCIDOS'!C5872)</f>
        <v/>
      </c>
      <c r="D5892" s="34" t="str">
        <f>IF('TD VENCIDOS'!D5872="","",'TD VENCIDOS'!D5872)</f>
        <v/>
      </c>
      <c r="H5892" s="34" t="str">
        <f>IF('TD PENDIENTES'!B5872="","",'TD PENDIENTES'!B5872)</f>
        <v/>
      </c>
      <c r="I5892" s="35" t="str">
        <f>IF('TD PENDIENTES'!C5872="","",'TD PENDIENTES'!C5872)</f>
        <v/>
      </c>
      <c r="J5892" s="35"/>
      <c r="K5892" s="35"/>
      <c r="M5892" s="34" t="str">
        <f>IF('TD PENDIENTES'!I5872="","",'TD PENDIENTES'!I5872)</f>
        <v/>
      </c>
      <c r="N5892" s="35" t="str">
        <f>IF('TD PENDIENTES'!J5872="","",'TD PENDIENTES'!J5872)</f>
        <v/>
      </c>
      <c r="R5892" s="34" t="str">
        <f>IF('TD PENDIENTES'!P5872="","",'TD PENDIENTES'!P5872)</f>
        <v/>
      </c>
      <c r="S5892" s="35" t="str">
        <f>IF('TD PENDIENTES'!Q5872="","",'TD PENDIENTES'!Q5872)</f>
        <v/>
      </c>
    </row>
    <row r="5893" spans="2:19" ht="18.600000000000001">
      <c r="B5893" s="34" t="str">
        <f>IF('TD VENCIDOS'!B5873="","",'TD VENCIDOS'!B5873)</f>
        <v/>
      </c>
      <c r="C5893" s="35" t="str">
        <f>IF('TD VENCIDOS'!C5873="","",'TD VENCIDOS'!C5873)</f>
        <v/>
      </c>
      <c r="D5893" s="34" t="str">
        <f>IF('TD VENCIDOS'!D5873="","",'TD VENCIDOS'!D5873)</f>
        <v/>
      </c>
      <c r="H5893" s="34" t="str">
        <f>IF('TD PENDIENTES'!B5873="","",'TD PENDIENTES'!B5873)</f>
        <v/>
      </c>
      <c r="I5893" s="35" t="str">
        <f>IF('TD PENDIENTES'!C5873="","",'TD PENDIENTES'!C5873)</f>
        <v/>
      </c>
      <c r="J5893" s="35"/>
      <c r="K5893" s="35"/>
      <c r="M5893" s="34" t="str">
        <f>IF('TD PENDIENTES'!I5873="","",'TD PENDIENTES'!I5873)</f>
        <v/>
      </c>
      <c r="N5893" s="35" t="str">
        <f>IF('TD PENDIENTES'!J5873="","",'TD PENDIENTES'!J5873)</f>
        <v/>
      </c>
      <c r="R5893" s="34" t="str">
        <f>IF('TD PENDIENTES'!P5873="","",'TD PENDIENTES'!P5873)</f>
        <v/>
      </c>
      <c r="S5893" s="35" t="str">
        <f>IF('TD PENDIENTES'!Q5873="","",'TD PENDIENTES'!Q5873)</f>
        <v/>
      </c>
    </row>
    <row r="5894" spans="2:19" ht="18.600000000000001">
      <c r="B5894" s="34" t="str">
        <f>IF('TD VENCIDOS'!B5874="","",'TD VENCIDOS'!B5874)</f>
        <v/>
      </c>
      <c r="C5894" s="35" t="str">
        <f>IF('TD VENCIDOS'!C5874="","",'TD VENCIDOS'!C5874)</f>
        <v/>
      </c>
      <c r="D5894" s="34" t="str">
        <f>IF('TD VENCIDOS'!D5874="","",'TD VENCIDOS'!D5874)</f>
        <v/>
      </c>
      <c r="H5894" s="34" t="str">
        <f>IF('TD PENDIENTES'!B5874="","",'TD PENDIENTES'!B5874)</f>
        <v/>
      </c>
      <c r="I5894" s="35" t="str">
        <f>IF('TD PENDIENTES'!C5874="","",'TD PENDIENTES'!C5874)</f>
        <v/>
      </c>
      <c r="J5894" s="35"/>
      <c r="K5894" s="35"/>
      <c r="M5894" s="34" t="str">
        <f>IF('TD PENDIENTES'!I5874="","",'TD PENDIENTES'!I5874)</f>
        <v/>
      </c>
      <c r="N5894" s="35" t="str">
        <f>IF('TD PENDIENTES'!J5874="","",'TD PENDIENTES'!J5874)</f>
        <v/>
      </c>
      <c r="R5894" s="34" t="str">
        <f>IF('TD PENDIENTES'!P5874="","",'TD PENDIENTES'!P5874)</f>
        <v/>
      </c>
      <c r="S5894" s="35" t="str">
        <f>IF('TD PENDIENTES'!Q5874="","",'TD PENDIENTES'!Q5874)</f>
        <v/>
      </c>
    </row>
    <row r="5895" spans="2:19" ht="18.600000000000001">
      <c r="B5895" s="34" t="str">
        <f>IF('TD VENCIDOS'!B5875="","",'TD VENCIDOS'!B5875)</f>
        <v/>
      </c>
      <c r="C5895" s="35" t="str">
        <f>IF('TD VENCIDOS'!C5875="","",'TD VENCIDOS'!C5875)</f>
        <v/>
      </c>
      <c r="D5895" s="34" t="str">
        <f>IF('TD VENCIDOS'!D5875="","",'TD VENCIDOS'!D5875)</f>
        <v/>
      </c>
      <c r="H5895" s="34" t="str">
        <f>IF('TD PENDIENTES'!B5875="","",'TD PENDIENTES'!B5875)</f>
        <v/>
      </c>
      <c r="I5895" s="35" t="str">
        <f>IF('TD PENDIENTES'!C5875="","",'TD PENDIENTES'!C5875)</f>
        <v/>
      </c>
      <c r="J5895" s="35"/>
      <c r="K5895" s="35"/>
      <c r="M5895" s="34" t="str">
        <f>IF('TD PENDIENTES'!I5875="","",'TD PENDIENTES'!I5875)</f>
        <v/>
      </c>
      <c r="N5895" s="35" t="str">
        <f>IF('TD PENDIENTES'!J5875="","",'TD PENDIENTES'!J5875)</f>
        <v/>
      </c>
      <c r="R5895" s="34" t="str">
        <f>IF('TD PENDIENTES'!P5875="","",'TD PENDIENTES'!P5875)</f>
        <v/>
      </c>
      <c r="S5895" s="35" t="str">
        <f>IF('TD PENDIENTES'!Q5875="","",'TD PENDIENTES'!Q5875)</f>
        <v/>
      </c>
    </row>
    <row r="5896" spans="2:19" ht="18.600000000000001">
      <c r="B5896" s="34" t="str">
        <f>IF('TD VENCIDOS'!B5876="","",'TD VENCIDOS'!B5876)</f>
        <v/>
      </c>
      <c r="C5896" s="35" t="str">
        <f>IF('TD VENCIDOS'!C5876="","",'TD VENCIDOS'!C5876)</f>
        <v/>
      </c>
      <c r="D5896" s="34" t="str">
        <f>IF('TD VENCIDOS'!D5876="","",'TD VENCIDOS'!D5876)</f>
        <v/>
      </c>
      <c r="H5896" s="34" t="str">
        <f>IF('TD PENDIENTES'!B5876="","",'TD PENDIENTES'!B5876)</f>
        <v/>
      </c>
      <c r="I5896" s="35" t="str">
        <f>IF('TD PENDIENTES'!C5876="","",'TD PENDIENTES'!C5876)</f>
        <v/>
      </c>
      <c r="J5896" s="35"/>
      <c r="K5896" s="35"/>
      <c r="M5896" s="34" t="str">
        <f>IF('TD PENDIENTES'!I5876="","",'TD PENDIENTES'!I5876)</f>
        <v/>
      </c>
      <c r="N5896" s="35" t="str">
        <f>IF('TD PENDIENTES'!J5876="","",'TD PENDIENTES'!J5876)</f>
        <v/>
      </c>
      <c r="R5896" s="34" t="str">
        <f>IF('TD PENDIENTES'!P5876="","",'TD PENDIENTES'!P5876)</f>
        <v/>
      </c>
      <c r="S5896" s="35" t="str">
        <f>IF('TD PENDIENTES'!Q5876="","",'TD PENDIENTES'!Q5876)</f>
        <v/>
      </c>
    </row>
    <row r="5897" spans="2:19" ht="18.600000000000001">
      <c r="B5897" s="34" t="str">
        <f>IF('TD VENCIDOS'!B5877="","",'TD VENCIDOS'!B5877)</f>
        <v/>
      </c>
      <c r="C5897" s="35" t="str">
        <f>IF('TD VENCIDOS'!C5877="","",'TD VENCIDOS'!C5877)</f>
        <v/>
      </c>
      <c r="D5897" s="34" t="str">
        <f>IF('TD VENCIDOS'!D5877="","",'TD VENCIDOS'!D5877)</f>
        <v/>
      </c>
      <c r="H5897" s="34" t="str">
        <f>IF('TD PENDIENTES'!B5877="","",'TD PENDIENTES'!B5877)</f>
        <v/>
      </c>
      <c r="I5897" s="35" t="str">
        <f>IF('TD PENDIENTES'!C5877="","",'TD PENDIENTES'!C5877)</f>
        <v/>
      </c>
      <c r="J5897" s="35"/>
      <c r="K5897" s="35"/>
      <c r="M5897" s="34" t="str">
        <f>IF('TD PENDIENTES'!I5877="","",'TD PENDIENTES'!I5877)</f>
        <v/>
      </c>
      <c r="N5897" s="35" t="str">
        <f>IF('TD PENDIENTES'!J5877="","",'TD PENDIENTES'!J5877)</f>
        <v/>
      </c>
      <c r="R5897" s="34" t="str">
        <f>IF('TD PENDIENTES'!P5877="","",'TD PENDIENTES'!P5877)</f>
        <v/>
      </c>
      <c r="S5897" s="35" t="str">
        <f>IF('TD PENDIENTES'!Q5877="","",'TD PENDIENTES'!Q5877)</f>
        <v/>
      </c>
    </row>
    <row r="5898" spans="2:19" ht="18.600000000000001">
      <c r="B5898" s="34" t="str">
        <f>IF('TD VENCIDOS'!B5878="","",'TD VENCIDOS'!B5878)</f>
        <v/>
      </c>
      <c r="C5898" s="35" t="str">
        <f>IF('TD VENCIDOS'!C5878="","",'TD VENCIDOS'!C5878)</f>
        <v/>
      </c>
      <c r="D5898" s="34" t="str">
        <f>IF('TD VENCIDOS'!D5878="","",'TD VENCIDOS'!D5878)</f>
        <v/>
      </c>
      <c r="H5898" s="34" t="str">
        <f>IF('TD PENDIENTES'!B5878="","",'TD PENDIENTES'!B5878)</f>
        <v/>
      </c>
      <c r="I5898" s="35" t="str">
        <f>IF('TD PENDIENTES'!C5878="","",'TD PENDIENTES'!C5878)</f>
        <v/>
      </c>
      <c r="J5898" s="35"/>
      <c r="K5898" s="35"/>
      <c r="M5898" s="34" t="str">
        <f>IF('TD PENDIENTES'!I5878="","",'TD PENDIENTES'!I5878)</f>
        <v/>
      </c>
      <c r="N5898" s="35" t="str">
        <f>IF('TD PENDIENTES'!J5878="","",'TD PENDIENTES'!J5878)</f>
        <v/>
      </c>
      <c r="R5898" s="34" t="str">
        <f>IF('TD PENDIENTES'!P5878="","",'TD PENDIENTES'!P5878)</f>
        <v/>
      </c>
      <c r="S5898" s="35" t="str">
        <f>IF('TD PENDIENTES'!Q5878="","",'TD PENDIENTES'!Q5878)</f>
        <v/>
      </c>
    </row>
    <row r="5899" spans="2:19" ht="18.600000000000001">
      <c r="B5899" s="34" t="str">
        <f>IF('TD VENCIDOS'!B5879="","",'TD VENCIDOS'!B5879)</f>
        <v/>
      </c>
      <c r="C5899" s="35" t="str">
        <f>IF('TD VENCIDOS'!C5879="","",'TD VENCIDOS'!C5879)</f>
        <v/>
      </c>
      <c r="D5899" s="34" t="str">
        <f>IF('TD VENCIDOS'!D5879="","",'TD VENCIDOS'!D5879)</f>
        <v/>
      </c>
      <c r="H5899" s="34" t="str">
        <f>IF('TD PENDIENTES'!B5879="","",'TD PENDIENTES'!B5879)</f>
        <v/>
      </c>
      <c r="I5899" s="35" t="str">
        <f>IF('TD PENDIENTES'!C5879="","",'TD PENDIENTES'!C5879)</f>
        <v/>
      </c>
      <c r="J5899" s="35"/>
      <c r="K5899" s="35"/>
      <c r="M5899" s="34" t="str">
        <f>IF('TD PENDIENTES'!I5879="","",'TD PENDIENTES'!I5879)</f>
        <v/>
      </c>
      <c r="N5899" s="35" t="str">
        <f>IF('TD PENDIENTES'!J5879="","",'TD PENDIENTES'!J5879)</f>
        <v/>
      </c>
      <c r="R5899" s="34" t="str">
        <f>IF('TD PENDIENTES'!P5879="","",'TD PENDIENTES'!P5879)</f>
        <v/>
      </c>
      <c r="S5899" s="35" t="str">
        <f>IF('TD PENDIENTES'!Q5879="","",'TD PENDIENTES'!Q5879)</f>
        <v/>
      </c>
    </row>
    <row r="5900" spans="2:19" ht="18.600000000000001">
      <c r="B5900" s="34" t="str">
        <f>IF('TD VENCIDOS'!B5880="","",'TD VENCIDOS'!B5880)</f>
        <v/>
      </c>
      <c r="C5900" s="35" t="str">
        <f>IF('TD VENCIDOS'!C5880="","",'TD VENCIDOS'!C5880)</f>
        <v/>
      </c>
      <c r="D5900" s="34" t="str">
        <f>IF('TD VENCIDOS'!D5880="","",'TD VENCIDOS'!D5880)</f>
        <v/>
      </c>
      <c r="H5900" s="34" t="str">
        <f>IF('TD PENDIENTES'!B5880="","",'TD PENDIENTES'!B5880)</f>
        <v/>
      </c>
      <c r="I5900" s="35" t="str">
        <f>IF('TD PENDIENTES'!C5880="","",'TD PENDIENTES'!C5880)</f>
        <v/>
      </c>
      <c r="J5900" s="35"/>
      <c r="K5900" s="35"/>
      <c r="M5900" s="34" t="str">
        <f>IF('TD PENDIENTES'!I5880="","",'TD PENDIENTES'!I5880)</f>
        <v/>
      </c>
      <c r="N5900" s="35" t="str">
        <f>IF('TD PENDIENTES'!J5880="","",'TD PENDIENTES'!J5880)</f>
        <v/>
      </c>
      <c r="R5900" s="34" t="str">
        <f>IF('TD PENDIENTES'!P5880="","",'TD PENDIENTES'!P5880)</f>
        <v/>
      </c>
      <c r="S5900" s="35" t="str">
        <f>IF('TD PENDIENTES'!Q5880="","",'TD PENDIENTES'!Q5880)</f>
        <v/>
      </c>
    </row>
    <row r="5901" spans="2:19" ht="18.600000000000001">
      <c r="B5901" s="34" t="str">
        <f>IF('TD VENCIDOS'!B5881="","",'TD VENCIDOS'!B5881)</f>
        <v/>
      </c>
      <c r="C5901" s="35" t="str">
        <f>IF('TD VENCIDOS'!C5881="","",'TD VENCIDOS'!C5881)</f>
        <v/>
      </c>
      <c r="D5901" s="34" t="str">
        <f>IF('TD VENCIDOS'!D5881="","",'TD VENCIDOS'!D5881)</f>
        <v/>
      </c>
      <c r="H5901" s="34" t="str">
        <f>IF('TD PENDIENTES'!B5881="","",'TD PENDIENTES'!B5881)</f>
        <v/>
      </c>
      <c r="I5901" s="35" t="str">
        <f>IF('TD PENDIENTES'!C5881="","",'TD PENDIENTES'!C5881)</f>
        <v/>
      </c>
      <c r="J5901" s="35"/>
      <c r="K5901" s="35"/>
      <c r="M5901" s="34" t="str">
        <f>IF('TD PENDIENTES'!I5881="","",'TD PENDIENTES'!I5881)</f>
        <v/>
      </c>
      <c r="N5901" s="35" t="str">
        <f>IF('TD PENDIENTES'!J5881="","",'TD PENDIENTES'!J5881)</f>
        <v/>
      </c>
      <c r="R5901" s="34" t="str">
        <f>IF('TD PENDIENTES'!P5881="","",'TD PENDIENTES'!P5881)</f>
        <v/>
      </c>
      <c r="S5901" s="35" t="str">
        <f>IF('TD PENDIENTES'!Q5881="","",'TD PENDIENTES'!Q5881)</f>
        <v/>
      </c>
    </row>
    <row r="5902" spans="2:19" ht="18.600000000000001">
      <c r="B5902" s="34" t="str">
        <f>IF('TD VENCIDOS'!B5882="","",'TD VENCIDOS'!B5882)</f>
        <v/>
      </c>
      <c r="C5902" s="35" t="str">
        <f>IF('TD VENCIDOS'!C5882="","",'TD VENCIDOS'!C5882)</f>
        <v/>
      </c>
      <c r="D5902" s="34" t="str">
        <f>IF('TD VENCIDOS'!D5882="","",'TD VENCIDOS'!D5882)</f>
        <v/>
      </c>
      <c r="H5902" s="34" t="str">
        <f>IF('TD PENDIENTES'!B5882="","",'TD PENDIENTES'!B5882)</f>
        <v/>
      </c>
      <c r="I5902" s="35" t="str">
        <f>IF('TD PENDIENTES'!C5882="","",'TD PENDIENTES'!C5882)</f>
        <v/>
      </c>
      <c r="J5902" s="35"/>
      <c r="K5902" s="35"/>
      <c r="M5902" s="34" t="str">
        <f>IF('TD PENDIENTES'!I5882="","",'TD PENDIENTES'!I5882)</f>
        <v/>
      </c>
      <c r="N5902" s="35" t="str">
        <f>IF('TD PENDIENTES'!J5882="","",'TD PENDIENTES'!J5882)</f>
        <v/>
      </c>
      <c r="R5902" s="34" t="str">
        <f>IF('TD PENDIENTES'!P5882="","",'TD PENDIENTES'!P5882)</f>
        <v/>
      </c>
      <c r="S5902" s="35" t="str">
        <f>IF('TD PENDIENTES'!Q5882="","",'TD PENDIENTES'!Q5882)</f>
        <v/>
      </c>
    </row>
    <row r="5903" spans="2:19" ht="18.600000000000001">
      <c r="B5903" s="34" t="str">
        <f>IF('TD VENCIDOS'!B5883="","",'TD VENCIDOS'!B5883)</f>
        <v/>
      </c>
      <c r="C5903" s="35" t="str">
        <f>IF('TD VENCIDOS'!C5883="","",'TD VENCIDOS'!C5883)</f>
        <v/>
      </c>
      <c r="D5903" s="34" t="str">
        <f>IF('TD VENCIDOS'!D5883="","",'TD VENCIDOS'!D5883)</f>
        <v/>
      </c>
      <c r="H5903" s="34" t="str">
        <f>IF('TD PENDIENTES'!B5883="","",'TD PENDIENTES'!B5883)</f>
        <v/>
      </c>
      <c r="I5903" s="35" t="str">
        <f>IF('TD PENDIENTES'!C5883="","",'TD PENDIENTES'!C5883)</f>
        <v/>
      </c>
      <c r="J5903" s="35"/>
      <c r="K5903" s="35"/>
      <c r="M5903" s="34" t="str">
        <f>IF('TD PENDIENTES'!I5883="","",'TD PENDIENTES'!I5883)</f>
        <v/>
      </c>
      <c r="N5903" s="35" t="str">
        <f>IF('TD PENDIENTES'!J5883="","",'TD PENDIENTES'!J5883)</f>
        <v/>
      </c>
      <c r="R5903" s="34" t="str">
        <f>IF('TD PENDIENTES'!P5883="","",'TD PENDIENTES'!P5883)</f>
        <v/>
      </c>
      <c r="S5903" s="35" t="str">
        <f>IF('TD PENDIENTES'!Q5883="","",'TD PENDIENTES'!Q5883)</f>
        <v/>
      </c>
    </row>
    <row r="5904" spans="2:19" ht="18.600000000000001">
      <c r="B5904" s="34" t="str">
        <f>IF('TD VENCIDOS'!B5884="","",'TD VENCIDOS'!B5884)</f>
        <v/>
      </c>
      <c r="C5904" s="35" t="str">
        <f>IF('TD VENCIDOS'!C5884="","",'TD VENCIDOS'!C5884)</f>
        <v/>
      </c>
      <c r="D5904" s="34" t="str">
        <f>IF('TD VENCIDOS'!D5884="","",'TD VENCIDOS'!D5884)</f>
        <v/>
      </c>
      <c r="H5904" s="34" t="str">
        <f>IF('TD PENDIENTES'!B5884="","",'TD PENDIENTES'!B5884)</f>
        <v/>
      </c>
      <c r="I5904" s="35" t="str">
        <f>IF('TD PENDIENTES'!C5884="","",'TD PENDIENTES'!C5884)</f>
        <v/>
      </c>
      <c r="J5904" s="35"/>
      <c r="K5904" s="35"/>
      <c r="M5904" s="34" t="str">
        <f>IF('TD PENDIENTES'!I5884="","",'TD PENDIENTES'!I5884)</f>
        <v/>
      </c>
      <c r="N5904" s="35" t="str">
        <f>IF('TD PENDIENTES'!J5884="","",'TD PENDIENTES'!J5884)</f>
        <v/>
      </c>
      <c r="R5904" s="34" t="str">
        <f>IF('TD PENDIENTES'!P5884="","",'TD PENDIENTES'!P5884)</f>
        <v/>
      </c>
      <c r="S5904" s="35" t="str">
        <f>IF('TD PENDIENTES'!Q5884="","",'TD PENDIENTES'!Q5884)</f>
        <v/>
      </c>
    </row>
    <row r="5905" spans="2:19" ht="18.600000000000001">
      <c r="B5905" s="34" t="str">
        <f>IF('TD VENCIDOS'!B5885="","",'TD VENCIDOS'!B5885)</f>
        <v/>
      </c>
      <c r="C5905" s="35" t="str">
        <f>IF('TD VENCIDOS'!C5885="","",'TD VENCIDOS'!C5885)</f>
        <v/>
      </c>
      <c r="D5905" s="34" t="str">
        <f>IF('TD VENCIDOS'!D5885="","",'TD VENCIDOS'!D5885)</f>
        <v/>
      </c>
      <c r="H5905" s="34" t="str">
        <f>IF('TD PENDIENTES'!B5885="","",'TD PENDIENTES'!B5885)</f>
        <v/>
      </c>
      <c r="I5905" s="35" t="str">
        <f>IF('TD PENDIENTES'!C5885="","",'TD PENDIENTES'!C5885)</f>
        <v/>
      </c>
      <c r="J5905" s="35"/>
      <c r="K5905" s="35"/>
      <c r="M5905" s="34" t="str">
        <f>IF('TD PENDIENTES'!I5885="","",'TD PENDIENTES'!I5885)</f>
        <v/>
      </c>
      <c r="N5905" s="35" t="str">
        <f>IF('TD PENDIENTES'!J5885="","",'TD PENDIENTES'!J5885)</f>
        <v/>
      </c>
      <c r="R5905" s="34" t="str">
        <f>IF('TD PENDIENTES'!P5885="","",'TD PENDIENTES'!P5885)</f>
        <v/>
      </c>
      <c r="S5905" s="35" t="str">
        <f>IF('TD PENDIENTES'!Q5885="","",'TD PENDIENTES'!Q5885)</f>
        <v/>
      </c>
    </row>
    <row r="5906" spans="2:19" ht="18.600000000000001">
      <c r="B5906" s="34" t="str">
        <f>IF('TD VENCIDOS'!B5886="","",'TD VENCIDOS'!B5886)</f>
        <v/>
      </c>
      <c r="C5906" s="35" t="str">
        <f>IF('TD VENCIDOS'!C5886="","",'TD VENCIDOS'!C5886)</f>
        <v/>
      </c>
      <c r="D5906" s="34" t="str">
        <f>IF('TD VENCIDOS'!D5886="","",'TD VENCIDOS'!D5886)</f>
        <v/>
      </c>
      <c r="H5906" s="34" t="str">
        <f>IF('TD PENDIENTES'!B5886="","",'TD PENDIENTES'!B5886)</f>
        <v/>
      </c>
      <c r="I5906" s="35" t="str">
        <f>IF('TD PENDIENTES'!C5886="","",'TD PENDIENTES'!C5886)</f>
        <v/>
      </c>
      <c r="J5906" s="35"/>
      <c r="K5906" s="35"/>
      <c r="M5906" s="34" t="str">
        <f>IF('TD PENDIENTES'!I5886="","",'TD PENDIENTES'!I5886)</f>
        <v/>
      </c>
      <c r="N5906" s="35" t="str">
        <f>IF('TD PENDIENTES'!J5886="","",'TD PENDIENTES'!J5886)</f>
        <v/>
      </c>
      <c r="R5906" s="34" t="str">
        <f>IF('TD PENDIENTES'!P5886="","",'TD PENDIENTES'!P5886)</f>
        <v/>
      </c>
      <c r="S5906" s="35" t="str">
        <f>IF('TD PENDIENTES'!Q5886="","",'TD PENDIENTES'!Q5886)</f>
        <v/>
      </c>
    </row>
    <row r="5907" spans="2:19" ht="18.600000000000001">
      <c r="B5907" s="34" t="str">
        <f>IF('TD VENCIDOS'!B5887="","",'TD VENCIDOS'!B5887)</f>
        <v/>
      </c>
      <c r="C5907" s="35" t="str">
        <f>IF('TD VENCIDOS'!C5887="","",'TD VENCIDOS'!C5887)</f>
        <v/>
      </c>
      <c r="D5907" s="34" t="str">
        <f>IF('TD VENCIDOS'!D5887="","",'TD VENCIDOS'!D5887)</f>
        <v/>
      </c>
      <c r="H5907" s="34" t="str">
        <f>IF('TD PENDIENTES'!B5887="","",'TD PENDIENTES'!B5887)</f>
        <v/>
      </c>
      <c r="I5907" s="35" t="str">
        <f>IF('TD PENDIENTES'!C5887="","",'TD PENDIENTES'!C5887)</f>
        <v/>
      </c>
      <c r="J5907" s="35"/>
      <c r="K5907" s="35"/>
      <c r="M5907" s="34" t="str">
        <f>IF('TD PENDIENTES'!I5887="","",'TD PENDIENTES'!I5887)</f>
        <v/>
      </c>
      <c r="N5907" s="35" t="str">
        <f>IF('TD PENDIENTES'!J5887="","",'TD PENDIENTES'!J5887)</f>
        <v/>
      </c>
      <c r="R5907" s="34" t="str">
        <f>IF('TD PENDIENTES'!P5887="","",'TD PENDIENTES'!P5887)</f>
        <v/>
      </c>
      <c r="S5907" s="35" t="str">
        <f>IF('TD PENDIENTES'!Q5887="","",'TD PENDIENTES'!Q5887)</f>
        <v/>
      </c>
    </row>
    <row r="5908" spans="2:19" ht="18.600000000000001">
      <c r="B5908" s="34" t="str">
        <f>IF('TD VENCIDOS'!B5888="","",'TD VENCIDOS'!B5888)</f>
        <v/>
      </c>
      <c r="C5908" s="35" t="str">
        <f>IF('TD VENCIDOS'!C5888="","",'TD VENCIDOS'!C5888)</f>
        <v/>
      </c>
      <c r="D5908" s="34" t="str">
        <f>IF('TD VENCIDOS'!D5888="","",'TD VENCIDOS'!D5888)</f>
        <v/>
      </c>
      <c r="H5908" s="34" t="str">
        <f>IF('TD PENDIENTES'!B5888="","",'TD PENDIENTES'!B5888)</f>
        <v/>
      </c>
      <c r="I5908" s="35" t="str">
        <f>IF('TD PENDIENTES'!C5888="","",'TD PENDIENTES'!C5888)</f>
        <v/>
      </c>
      <c r="J5908" s="35"/>
      <c r="K5908" s="35"/>
      <c r="M5908" s="34" t="str">
        <f>IF('TD PENDIENTES'!I5888="","",'TD PENDIENTES'!I5888)</f>
        <v/>
      </c>
      <c r="N5908" s="35" t="str">
        <f>IF('TD PENDIENTES'!J5888="","",'TD PENDIENTES'!J5888)</f>
        <v/>
      </c>
      <c r="R5908" s="34" t="str">
        <f>IF('TD PENDIENTES'!P5888="","",'TD PENDIENTES'!P5888)</f>
        <v/>
      </c>
      <c r="S5908" s="35" t="str">
        <f>IF('TD PENDIENTES'!Q5888="","",'TD PENDIENTES'!Q5888)</f>
        <v/>
      </c>
    </row>
    <row r="5909" spans="2:19" ht="18.600000000000001">
      <c r="B5909" s="34" t="str">
        <f>IF('TD VENCIDOS'!B5889="","",'TD VENCIDOS'!B5889)</f>
        <v/>
      </c>
      <c r="C5909" s="35" t="str">
        <f>IF('TD VENCIDOS'!C5889="","",'TD VENCIDOS'!C5889)</f>
        <v/>
      </c>
      <c r="D5909" s="34" t="str">
        <f>IF('TD VENCIDOS'!D5889="","",'TD VENCIDOS'!D5889)</f>
        <v/>
      </c>
      <c r="H5909" s="34" t="str">
        <f>IF('TD PENDIENTES'!B5889="","",'TD PENDIENTES'!B5889)</f>
        <v/>
      </c>
      <c r="I5909" s="35" t="str">
        <f>IF('TD PENDIENTES'!C5889="","",'TD PENDIENTES'!C5889)</f>
        <v/>
      </c>
      <c r="J5909" s="35"/>
      <c r="K5909" s="35"/>
      <c r="M5909" s="34" t="str">
        <f>IF('TD PENDIENTES'!I5889="","",'TD PENDIENTES'!I5889)</f>
        <v/>
      </c>
      <c r="N5909" s="35" t="str">
        <f>IF('TD PENDIENTES'!J5889="","",'TD PENDIENTES'!J5889)</f>
        <v/>
      </c>
      <c r="R5909" s="34" t="str">
        <f>IF('TD PENDIENTES'!P5889="","",'TD PENDIENTES'!P5889)</f>
        <v/>
      </c>
      <c r="S5909" s="35" t="str">
        <f>IF('TD PENDIENTES'!Q5889="","",'TD PENDIENTES'!Q5889)</f>
        <v/>
      </c>
    </row>
    <row r="5910" spans="2:19" ht="18.600000000000001">
      <c r="B5910" s="34" t="str">
        <f>IF('TD VENCIDOS'!B5890="","",'TD VENCIDOS'!B5890)</f>
        <v/>
      </c>
      <c r="C5910" s="35" t="str">
        <f>IF('TD VENCIDOS'!C5890="","",'TD VENCIDOS'!C5890)</f>
        <v/>
      </c>
      <c r="D5910" s="34" t="str">
        <f>IF('TD VENCIDOS'!D5890="","",'TD VENCIDOS'!D5890)</f>
        <v/>
      </c>
      <c r="H5910" s="34" t="str">
        <f>IF('TD PENDIENTES'!B5890="","",'TD PENDIENTES'!B5890)</f>
        <v/>
      </c>
      <c r="I5910" s="35" t="str">
        <f>IF('TD PENDIENTES'!C5890="","",'TD PENDIENTES'!C5890)</f>
        <v/>
      </c>
      <c r="J5910" s="35"/>
      <c r="K5910" s="35"/>
      <c r="M5910" s="34" t="str">
        <f>IF('TD PENDIENTES'!I5890="","",'TD PENDIENTES'!I5890)</f>
        <v/>
      </c>
      <c r="N5910" s="35" t="str">
        <f>IF('TD PENDIENTES'!J5890="","",'TD PENDIENTES'!J5890)</f>
        <v/>
      </c>
      <c r="R5910" s="34" t="str">
        <f>IF('TD PENDIENTES'!P5890="","",'TD PENDIENTES'!P5890)</f>
        <v/>
      </c>
      <c r="S5910" s="35" t="str">
        <f>IF('TD PENDIENTES'!Q5890="","",'TD PENDIENTES'!Q5890)</f>
        <v/>
      </c>
    </row>
    <row r="5911" spans="2:19" ht="18.600000000000001">
      <c r="B5911" s="34" t="str">
        <f>IF('TD VENCIDOS'!B5891="","",'TD VENCIDOS'!B5891)</f>
        <v/>
      </c>
      <c r="C5911" s="35" t="str">
        <f>IF('TD VENCIDOS'!C5891="","",'TD VENCIDOS'!C5891)</f>
        <v/>
      </c>
      <c r="D5911" s="34" t="str">
        <f>IF('TD VENCIDOS'!D5891="","",'TD VENCIDOS'!D5891)</f>
        <v/>
      </c>
      <c r="H5911" s="34" t="str">
        <f>IF('TD PENDIENTES'!B5891="","",'TD PENDIENTES'!B5891)</f>
        <v/>
      </c>
      <c r="I5911" s="35" t="str">
        <f>IF('TD PENDIENTES'!C5891="","",'TD PENDIENTES'!C5891)</f>
        <v/>
      </c>
      <c r="J5911" s="35"/>
      <c r="K5911" s="35"/>
      <c r="M5911" s="34" t="str">
        <f>IF('TD PENDIENTES'!I5891="","",'TD PENDIENTES'!I5891)</f>
        <v/>
      </c>
      <c r="N5911" s="35" t="str">
        <f>IF('TD PENDIENTES'!J5891="","",'TD PENDIENTES'!J5891)</f>
        <v/>
      </c>
      <c r="R5911" s="34" t="str">
        <f>IF('TD PENDIENTES'!P5891="","",'TD PENDIENTES'!P5891)</f>
        <v/>
      </c>
      <c r="S5911" s="35" t="str">
        <f>IF('TD PENDIENTES'!Q5891="","",'TD PENDIENTES'!Q5891)</f>
        <v/>
      </c>
    </row>
    <row r="5912" spans="2:19" ht="18.600000000000001">
      <c r="B5912" s="34" t="str">
        <f>IF('TD VENCIDOS'!B5892="","",'TD VENCIDOS'!B5892)</f>
        <v/>
      </c>
      <c r="C5912" s="35" t="str">
        <f>IF('TD VENCIDOS'!C5892="","",'TD VENCIDOS'!C5892)</f>
        <v/>
      </c>
      <c r="D5912" s="34" t="str">
        <f>IF('TD VENCIDOS'!D5892="","",'TD VENCIDOS'!D5892)</f>
        <v/>
      </c>
      <c r="H5912" s="34" t="str">
        <f>IF('TD PENDIENTES'!B5892="","",'TD PENDIENTES'!B5892)</f>
        <v/>
      </c>
      <c r="I5912" s="35" t="str">
        <f>IF('TD PENDIENTES'!C5892="","",'TD PENDIENTES'!C5892)</f>
        <v/>
      </c>
      <c r="J5912" s="35"/>
      <c r="K5912" s="35"/>
      <c r="M5912" s="34" t="str">
        <f>IF('TD PENDIENTES'!I5892="","",'TD PENDIENTES'!I5892)</f>
        <v/>
      </c>
      <c r="N5912" s="35" t="str">
        <f>IF('TD PENDIENTES'!J5892="","",'TD PENDIENTES'!J5892)</f>
        <v/>
      </c>
      <c r="R5912" s="34" t="str">
        <f>IF('TD PENDIENTES'!P5892="","",'TD PENDIENTES'!P5892)</f>
        <v/>
      </c>
      <c r="S5912" s="35" t="str">
        <f>IF('TD PENDIENTES'!Q5892="","",'TD PENDIENTES'!Q5892)</f>
        <v/>
      </c>
    </row>
    <row r="5913" spans="2:19" ht="18.600000000000001">
      <c r="B5913" s="34" t="str">
        <f>IF('TD VENCIDOS'!B5893="","",'TD VENCIDOS'!B5893)</f>
        <v/>
      </c>
      <c r="C5913" s="35" t="str">
        <f>IF('TD VENCIDOS'!C5893="","",'TD VENCIDOS'!C5893)</f>
        <v/>
      </c>
      <c r="D5913" s="34" t="str">
        <f>IF('TD VENCIDOS'!D5893="","",'TD VENCIDOS'!D5893)</f>
        <v/>
      </c>
      <c r="H5913" s="34" t="str">
        <f>IF('TD PENDIENTES'!B5893="","",'TD PENDIENTES'!B5893)</f>
        <v/>
      </c>
      <c r="I5913" s="35" t="str">
        <f>IF('TD PENDIENTES'!C5893="","",'TD PENDIENTES'!C5893)</f>
        <v/>
      </c>
      <c r="J5913" s="35"/>
      <c r="K5913" s="35"/>
      <c r="M5913" s="34" t="str">
        <f>IF('TD PENDIENTES'!I5893="","",'TD PENDIENTES'!I5893)</f>
        <v/>
      </c>
      <c r="N5913" s="35" t="str">
        <f>IF('TD PENDIENTES'!J5893="","",'TD PENDIENTES'!J5893)</f>
        <v/>
      </c>
      <c r="R5913" s="34" t="str">
        <f>IF('TD PENDIENTES'!P5893="","",'TD PENDIENTES'!P5893)</f>
        <v/>
      </c>
      <c r="S5913" s="35" t="str">
        <f>IF('TD PENDIENTES'!Q5893="","",'TD PENDIENTES'!Q5893)</f>
        <v/>
      </c>
    </row>
    <row r="5914" spans="2:19" ht="18.600000000000001">
      <c r="B5914" s="34" t="str">
        <f>IF('TD VENCIDOS'!B5894="","",'TD VENCIDOS'!B5894)</f>
        <v/>
      </c>
      <c r="C5914" s="35" t="str">
        <f>IF('TD VENCIDOS'!C5894="","",'TD VENCIDOS'!C5894)</f>
        <v/>
      </c>
      <c r="D5914" s="34" t="str">
        <f>IF('TD VENCIDOS'!D5894="","",'TD VENCIDOS'!D5894)</f>
        <v/>
      </c>
      <c r="H5914" s="34" t="str">
        <f>IF('TD PENDIENTES'!B5894="","",'TD PENDIENTES'!B5894)</f>
        <v/>
      </c>
      <c r="I5914" s="35" t="str">
        <f>IF('TD PENDIENTES'!C5894="","",'TD PENDIENTES'!C5894)</f>
        <v/>
      </c>
      <c r="J5914" s="35"/>
      <c r="K5914" s="35"/>
      <c r="M5914" s="34" t="str">
        <f>IF('TD PENDIENTES'!I5894="","",'TD PENDIENTES'!I5894)</f>
        <v/>
      </c>
      <c r="N5914" s="35" t="str">
        <f>IF('TD PENDIENTES'!J5894="","",'TD PENDIENTES'!J5894)</f>
        <v/>
      </c>
      <c r="R5914" s="34" t="str">
        <f>IF('TD PENDIENTES'!P5894="","",'TD PENDIENTES'!P5894)</f>
        <v/>
      </c>
      <c r="S5914" s="35" t="str">
        <f>IF('TD PENDIENTES'!Q5894="","",'TD PENDIENTES'!Q5894)</f>
        <v/>
      </c>
    </row>
    <row r="5915" spans="2:19" ht="18.600000000000001">
      <c r="B5915" s="34" t="str">
        <f>IF('TD VENCIDOS'!B5895="","",'TD VENCIDOS'!B5895)</f>
        <v/>
      </c>
      <c r="C5915" s="35" t="str">
        <f>IF('TD VENCIDOS'!C5895="","",'TD VENCIDOS'!C5895)</f>
        <v/>
      </c>
      <c r="D5915" s="34" t="str">
        <f>IF('TD VENCIDOS'!D5895="","",'TD VENCIDOS'!D5895)</f>
        <v/>
      </c>
      <c r="H5915" s="34" t="str">
        <f>IF('TD PENDIENTES'!B5895="","",'TD PENDIENTES'!B5895)</f>
        <v/>
      </c>
      <c r="I5915" s="35" t="str">
        <f>IF('TD PENDIENTES'!C5895="","",'TD PENDIENTES'!C5895)</f>
        <v/>
      </c>
      <c r="J5915" s="35"/>
      <c r="K5915" s="35"/>
      <c r="M5915" s="34" t="str">
        <f>IF('TD PENDIENTES'!I5895="","",'TD PENDIENTES'!I5895)</f>
        <v/>
      </c>
      <c r="N5915" s="35" t="str">
        <f>IF('TD PENDIENTES'!J5895="","",'TD PENDIENTES'!J5895)</f>
        <v/>
      </c>
      <c r="R5915" s="34" t="str">
        <f>IF('TD PENDIENTES'!P5895="","",'TD PENDIENTES'!P5895)</f>
        <v/>
      </c>
      <c r="S5915" s="35" t="str">
        <f>IF('TD PENDIENTES'!Q5895="","",'TD PENDIENTES'!Q5895)</f>
        <v/>
      </c>
    </row>
    <row r="5916" spans="2:19" ht="18.600000000000001">
      <c r="B5916" s="34" t="str">
        <f>IF('TD VENCIDOS'!B5896="","",'TD VENCIDOS'!B5896)</f>
        <v/>
      </c>
      <c r="C5916" s="35" t="str">
        <f>IF('TD VENCIDOS'!C5896="","",'TD VENCIDOS'!C5896)</f>
        <v/>
      </c>
      <c r="D5916" s="34" t="str">
        <f>IF('TD VENCIDOS'!D5896="","",'TD VENCIDOS'!D5896)</f>
        <v/>
      </c>
      <c r="H5916" s="34" t="str">
        <f>IF('TD PENDIENTES'!B5896="","",'TD PENDIENTES'!B5896)</f>
        <v/>
      </c>
      <c r="I5916" s="35" t="str">
        <f>IF('TD PENDIENTES'!C5896="","",'TD PENDIENTES'!C5896)</f>
        <v/>
      </c>
      <c r="J5916" s="35"/>
      <c r="K5916" s="35"/>
      <c r="M5916" s="34" t="str">
        <f>IF('TD PENDIENTES'!I5896="","",'TD PENDIENTES'!I5896)</f>
        <v/>
      </c>
      <c r="N5916" s="35" t="str">
        <f>IF('TD PENDIENTES'!J5896="","",'TD PENDIENTES'!J5896)</f>
        <v/>
      </c>
      <c r="R5916" s="34" t="str">
        <f>IF('TD PENDIENTES'!P5896="","",'TD PENDIENTES'!P5896)</f>
        <v/>
      </c>
      <c r="S5916" s="35" t="str">
        <f>IF('TD PENDIENTES'!Q5896="","",'TD PENDIENTES'!Q5896)</f>
        <v/>
      </c>
    </row>
    <row r="5917" spans="2:19" ht="18.600000000000001">
      <c r="B5917" s="34" t="str">
        <f>IF('TD VENCIDOS'!B5897="","",'TD VENCIDOS'!B5897)</f>
        <v/>
      </c>
      <c r="C5917" s="35" t="str">
        <f>IF('TD VENCIDOS'!C5897="","",'TD VENCIDOS'!C5897)</f>
        <v/>
      </c>
      <c r="D5917" s="34" t="str">
        <f>IF('TD VENCIDOS'!D5897="","",'TD VENCIDOS'!D5897)</f>
        <v/>
      </c>
      <c r="H5917" s="34" t="str">
        <f>IF('TD PENDIENTES'!B5897="","",'TD PENDIENTES'!B5897)</f>
        <v/>
      </c>
      <c r="I5917" s="35" t="str">
        <f>IF('TD PENDIENTES'!C5897="","",'TD PENDIENTES'!C5897)</f>
        <v/>
      </c>
      <c r="J5917" s="35"/>
      <c r="K5917" s="35"/>
      <c r="M5917" s="34" t="str">
        <f>IF('TD PENDIENTES'!I5897="","",'TD PENDIENTES'!I5897)</f>
        <v/>
      </c>
      <c r="N5917" s="35" t="str">
        <f>IF('TD PENDIENTES'!J5897="","",'TD PENDIENTES'!J5897)</f>
        <v/>
      </c>
      <c r="R5917" s="34" t="str">
        <f>IF('TD PENDIENTES'!P5897="","",'TD PENDIENTES'!P5897)</f>
        <v/>
      </c>
      <c r="S5917" s="35" t="str">
        <f>IF('TD PENDIENTES'!Q5897="","",'TD PENDIENTES'!Q5897)</f>
        <v/>
      </c>
    </row>
    <row r="5918" spans="2:19" ht="18.600000000000001">
      <c r="B5918" s="34" t="str">
        <f>IF('TD VENCIDOS'!B5898="","",'TD VENCIDOS'!B5898)</f>
        <v/>
      </c>
      <c r="C5918" s="35" t="str">
        <f>IF('TD VENCIDOS'!C5898="","",'TD VENCIDOS'!C5898)</f>
        <v/>
      </c>
      <c r="D5918" s="34" t="str">
        <f>IF('TD VENCIDOS'!D5898="","",'TD VENCIDOS'!D5898)</f>
        <v/>
      </c>
      <c r="H5918" s="34" t="str">
        <f>IF('TD PENDIENTES'!B5898="","",'TD PENDIENTES'!B5898)</f>
        <v/>
      </c>
      <c r="I5918" s="35" t="str">
        <f>IF('TD PENDIENTES'!C5898="","",'TD PENDIENTES'!C5898)</f>
        <v/>
      </c>
      <c r="J5918" s="35"/>
      <c r="K5918" s="35"/>
      <c r="M5918" s="34" t="str">
        <f>IF('TD PENDIENTES'!I5898="","",'TD PENDIENTES'!I5898)</f>
        <v/>
      </c>
      <c r="N5918" s="35" t="str">
        <f>IF('TD PENDIENTES'!J5898="","",'TD PENDIENTES'!J5898)</f>
        <v/>
      </c>
      <c r="R5918" s="34" t="str">
        <f>IF('TD PENDIENTES'!P5898="","",'TD PENDIENTES'!P5898)</f>
        <v/>
      </c>
      <c r="S5918" s="35" t="str">
        <f>IF('TD PENDIENTES'!Q5898="","",'TD PENDIENTES'!Q5898)</f>
        <v/>
      </c>
    </row>
    <row r="5919" spans="2:19" ht="18.600000000000001">
      <c r="B5919" s="34" t="str">
        <f>IF('TD VENCIDOS'!B5899="","",'TD VENCIDOS'!B5899)</f>
        <v/>
      </c>
      <c r="C5919" s="35" t="str">
        <f>IF('TD VENCIDOS'!C5899="","",'TD VENCIDOS'!C5899)</f>
        <v/>
      </c>
      <c r="D5919" s="34" t="str">
        <f>IF('TD VENCIDOS'!D5899="","",'TD VENCIDOS'!D5899)</f>
        <v/>
      </c>
      <c r="H5919" s="34" t="str">
        <f>IF('TD PENDIENTES'!B5899="","",'TD PENDIENTES'!B5899)</f>
        <v/>
      </c>
      <c r="I5919" s="35" t="str">
        <f>IF('TD PENDIENTES'!C5899="","",'TD PENDIENTES'!C5899)</f>
        <v/>
      </c>
      <c r="J5919" s="35"/>
      <c r="K5919" s="35"/>
      <c r="M5919" s="34" t="str">
        <f>IF('TD PENDIENTES'!I5899="","",'TD PENDIENTES'!I5899)</f>
        <v/>
      </c>
      <c r="N5919" s="35" t="str">
        <f>IF('TD PENDIENTES'!J5899="","",'TD PENDIENTES'!J5899)</f>
        <v/>
      </c>
      <c r="R5919" s="34" t="str">
        <f>IF('TD PENDIENTES'!P5899="","",'TD PENDIENTES'!P5899)</f>
        <v/>
      </c>
      <c r="S5919" s="35" t="str">
        <f>IF('TD PENDIENTES'!Q5899="","",'TD PENDIENTES'!Q5899)</f>
        <v/>
      </c>
    </row>
    <row r="5920" spans="2:19" ht="18.600000000000001">
      <c r="B5920" s="34" t="str">
        <f>IF('TD VENCIDOS'!B5900="","",'TD VENCIDOS'!B5900)</f>
        <v/>
      </c>
      <c r="C5920" s="35" t="str">
        <f>IF('TD VENCIDOS'!C5900="","",'TD VENCIDOS'!C5900)</f>
        <v/>
      </c>
      <c r="D5920" s="34" t="str">
        <f>IF('TD VENCIDOS'!D5900="","",'TD VENCIDOS'!D5900)</f>
        <v/>
      </c>
      <c r="H5920" s="34" t="str">
        <f>IF('TD PENDIENTES'!B5900="","",'TD PENDIENTES'!B5900)</f>
        <v/>
      </c>
      <c r="I5920" s="35" t="str">
        <f>IF('TD PENDIENTES'!C5900="","",'TD PENDIENTES'!C5900)</f>
        <v/>
      </c>
      <c r="J5920" s="35"/>
      <c r="K5920" s="35"/>
      <c r="M5920" s="34" t="str">
        <f>IF('TD PENDIENTES'!I5900="","",'TD PENDIENTES'!I5900)</f>
        <v/>
      </c>
      <c r="N5920" s="35" t="str">
        <f>IF('TD PENDIENTES'!J5900="","",'TD PENDIENTES'!J5900)</f>
        <v/>
      </c>
      <c r="R5920" s="34" t="str">
        <f>IF('TD PENDIENTES'!P5900="","",'TD PENDIENTES'!P5900)</f>
        <v/>
      </c>
      <c r="S5920" s="35" t="str">
        <f>IF('TD PENDIENTES'!Q5900="","",'TD PENDIENTES'!Q5900)</f>
        <v/>
      </c>
    </row>
    <row r="5921" spans="2:19" ht="18.600000000000001">
      <c r="B5921" s="34" t="str">
        <f>IF('TD VENCIDOS'!B5901="","",'TD VENCIDOS'!B5901)</f>
        <v/>
      </c>
      <c r="C5921" s="35" t="str">
        <f>IF('TD VENCIDOS'!C5901="","",'TD VENCIDOS'!C5901)</f>
        <v/>
      </c>
      <c r="D5921" s="34" t="str">
        <f>IF('TD VENCIDOS'!D5901="","",'TD VENCIDOS'!D5901)</f>
        <v/>
      </c>
      <c r="H5921" s="34" t="str">
        <f>IF('TD PENDIENTES'!B5901="","",'TD PENDIENTES'!B5901)</f>
        <v/>
      </c>
      <c r="I5921" s="35" t="str">
        <f>IF('TD PENDIENTES'!C5901="","",'TD PENDIENTES'!C5901)</f>
        <v/>
      </c>
      <c r="J5921" s="35"/>
      <c r="K5921" s="35"/>
      <c r="M5921" s="34" t="str">
        <f>IF('TD PENDIENTES'!I5901="","",'TD PENDIENTES'!I5901)</f>
        <v/>
      </c>
      <c r="N5921" s="35" t="str">
        <f>IF('TD PENDIENTES'!J5901="","",'TD PENDIENTES'!J5901)</f>
        <v/>
      </c>
      <c r="R5921" s="34" t="str">
        <f>IF('TD PENDIENTES'!P5901="","",'TD PENDIENTES'!P5901)</f>
        <v/>
      </c>
      <c r="S5921" s="35" t="str">
        <f>IF('TD PENDIENTES'!Q5901="","",'TD PENDIENTES'!Q5901)</f>
        <v/>
      </c>
    </row>
    <row r="5922" spans="2:19" ht="18.600000000000001">
      <c r="B5922" s="34" t="str">
        <f>IF('TD VENCIDOS'!B5902="","",'TD VENCIDOS'!B5902)</f>
        <v/>
      </c>
      <c r="C5922" s="35" t="str">
        <f>IF('TD VENCIDOS'!C5902="","",'TD VENCIDOS'!C5902)</f>
        <v/>
      </c>
      <c r="D5922" s="34" t="str">
        <f>IF('TD VENCIDOS'!D5902="","",'TD VENCIDOS'!D5902)</f>
        <v/>
      </c>
      <c r="H5922" s="34" t="str">
        <f>IF('TD PENDIENTES'!B5902="","",'TD PENDIENTES'!B5902)</f>
        <v/>
      </c>
      <c r="I5922" s="35" t="str">
        <f>IF('TD PENDIENTES'!C5902="","",'TD PENDIENTES'!C5902)</f>
        <v/>
      </c>
      <c r="J5922" s="35"/>
      <c r="K5922" s="35"/>
      <c r="M5922" s="34" t="str">
        <f>IF('TD PENDIENTES'!I5902="","",'TD PENDIENTES'!I5902)</f>
        <v/>
      </c>
      <c r="N5922" s="35" t="str">
        <f>IF('TD PENDIENTES'!J5902="","",'TD PENDIENTES'!J5902)</f>
        <v/>
      </c>
      <c r="R5922" s="34" t="str">
        <f>IF('TD PENDIENTES'!P5902="","",'TD PENDIENTES'!P5902)</f>
        <v/>
      </c>
      <c r="S5922" s="35" t="str">
        <f>IF('TD PENDIENTES'!Q5902="","",'TD PENDIENTES'!Q5902)</f>
        <v/>
      </c>
    </row>
    <row r="5923" spans="2:19" ht="18.600000000000001">
      <c r="B5923" s="34" t="str">
        <f>IF('TD VENCIDOS'!B5903="","",'TD VENCIDOS'!B5903)</f>
        <v/>
      </c>
      <c r="C5923" s="35" t="str">
        <f>IF('TD VENCIDOS'!C5903="","",'TD VENCIDOS'!C5903)</f>
        <v/>
      </c>
      <c r="D5923" s="34" t="str">
        <f>IF('TD VENCIDOS'!D5903="","",'TD VENCIDOS'!D5903)</f>
        <v/>
      </c>
      <c r="H5923" s="34" t="str">
        <f>IF('TD PENDIENTES'!B5903="","",'TD PENDIENTES'!B5903)</f>
        <v/>
      </c>
      <c r="I5923" s="35" t="str">
        <f>IF('TD PENDIENTES'!C5903="","",'TD PENDIENTES'!C5903)</f>
        <v/>
      </c>
      <c r="J5923" s="35"/>
      <c r="K5923" s="35"/>
      <c r="M5923" s="34" t="str">
        <f>IF('TD PENDIENTES'!I5903="","",'TD PENDIENTES'!I5903)</f>
        <v/>
      </c>
      <c r="N5923" s="35" t="str">
        <f>IF('TD PENDIENTES'!J5903="","",'TD PENDIENTES'!J5903)</f>
        <v/>
      </c>
      <c r="R5923" s="34" t="str">
        <f>IF('TD PENDIENTES'!P5903="","",'TD PENDIENTES'!P5903)</f>
        <v/>
      </c>
      <c r="S5923" s="35" t="str">
        <f>IF('TD PENDIENTES'!Q5903="","",'TD PENDIENTES'!Q5903)</f>
        <v/>
      </c>
    </row>
    <row r="5924" spans="2:19" ht="18.600000000000001">
      <c r="B5924" s="34" t="str">
        <f>IF('TD VENCIDOS'!B5904="","",'TD VENCIDOS'!B5904)</f>
        <v/>
      </c>
      <c r="C5924" s="35" t="str">
        <f>IF('TD VENCIDOS'!C5904="","",'TD VENCIDOS'!C5904)</f>
        <v/>
      </c>
      <c r="D5924" s="34" t="str">
        <f>IF('TD VENCIDOS'!D5904="","",'TD VENCIDOS'!D5904)</f>
        <v/>
      </c>
      <c r="H5924" s="34" t="str">
        <f>IF('TD PENDIENTES'!B5904="","",'TD PENDIENTES'!B5904)</f>
        <v/>
      </c>
      <c r="I5924" s="35" t="str">
        <f>IF('TD PENDIENTES'!C5904="","",'TD PENDIENTES'!C5904)</f>
        <v/>
      </c>
      <c r="J5924" s="35"/>
      <c r="K5924" s="35"/>
      <c r="M5924" s="34" t="str">
        <f>IF('TD PENDIENTES'!I5904="","",'TD PENDIENTES'!I5904)</f>
        <v/>
      </c>
      <c r="N5924" s="35" t="str">
        <f>IF('TD PENDIENTES'!J5904="","",'TD PENDIENTES'!J5904)</f>
        <v/>
      </c>
      <c r="R5924" s="34" t="str">
        <f>IF('TD PENDIENTES'!P5904="","",'TD PENDIENTES'!P5904)</f>
        <v/>
      </c>
      <c r="S5924" s="35" t="str">
        <f>IF('TD PENDIENTES'!Q5904="","",'TD PENDIENTES'!Q5904)</f>
        <v/>
      </c>
    </row>
    <row r="5925" spans="2:19" ht="18.600000000000001">
      <c r="B5925" s="34" t="str">
        <f>IF('TD VENCIDOS'!B5905="","",'TD VENCIDOS'!B5905)</f>
        <v/>
      </c>
      <c r="C5925" s="35" t="str">
        <f>IF('TD VENCIDOS'!C5905="","",'TD VENCIDOS'!C5905)</f>
        <v/>
      </c>
      <c r="D5925" s="34" t="str">
        <f>IF('TD VENCIDOS'!D5905="","",'TD VENCIDOS'!D5905)</f>
        <v/>
      </c>
      <c r="H5925" s="34" t="str">
        <f>IF('TD PENDIENTES'!B5905="","",'TD PENDIENTES'!B5905)</f>
        <v/>
      </c>
      <c r="I5925" s="35" t="str">
        <f>IF('TD PENDIENTES'!C5905="","",'TD PENDIENTES'!C5905)</f>
        <v/>
      </c>
      <c r="J5925" s="35"/>
      <c r="K5925" s="35"/>
      <c r="M5925" s="34" t="str">
        <f>IF('TD PENDIENTES'!I5905="","",'TD PENDIENTES'!I5905)</f>
        <v/>
      </c>
      <c r="N5925" s="35" t="str">
        <f>IF('TD PENDIENTES'!J5905="","",'TD PENDIENTES'!J5905)</f>
        <v/>
      </c>
      <c r="R5925" s="34" t="str">
        <f>IF('TD PENDIENTES'!P5905="","",'TD PENDIENTES'!P5905)</f>
        <v/>
      </c>
      <c r="S5925" s="35" t="str">
        <f>IF('TD PENDIENTES'!Q5905="","",'TD PENDIENTES'!Q5905)</f>
        <v/>
      </c>
    </row>
    <row r="5926" spans="2:19" ht="18.600000000000001">
      <c r="B5926" s="34" t="str">
        <f>IF('TD VENCIDOS'!B5906="","",'TD VENCIDOS'!B5906)</f>
        <v/>
      </c>
      <c r="C5926" s="35" t="str">
        <f>IF('TD VENCIDOS'!C5906="","",'TD VENCIDOS'!C5906)</f>
        <v/>
      </c>
      <c r="D5926" s="34" t="str">
        <f>IF('TD VENCIDOS'!D5906="","",'TD VENCIDOS'!D5906)</f>
        <v/>
      </c>
      <c r="H5926" s="34" t="str">
        <f>IF('TD PENDIENTES'!B5906="","",'TD PENDIENTES'!B5906)</f>
        <v/>
      </c>
      <c r="I5926" s="35" t="str">
        <f>IF('TD PENDIENTES'!C5906="","",'TD PENDIENTES'!C5906)</f>
        <v/>
      </c>
      <c r="J5926" s="35"/>
      <c r="K5926" s="35"/>
      <c r="M5926" s="34" t="str">
        <f>IF('TD PENDIENTES'!I5906="","",'TD PENDIENTES'!I5906)</f>
        <v/>
      </c>
      <c r="N5926" s="35" t="str">
        <f>IF('TD PENDIENTES'!J5906="","",'TD PENDIENTES'!J5906)</f>
        <v/>
      </c>
      <c r="R5926" s="34" t="str">
        <f>IF('TD PENDIENTES'!P5906="","",'TD PENDIENTES'!P5906)</f>
        <v/>
      </c>
      <c r="S5926" s="35" t="str">
        <f>IF('TD PENDIENTES'!Q5906="","",'TD PENDIENTES'!Q5906)</f>
        <v/>
      </c>
    </row>
    <row r="5927" spans="2:19" ht="18.600000000000001">
      <c r="B5927" s="34" t="str">
        <f>IF('TD VENCIDOS'!B5907="","",'TD VENCIDOS'!B5907)</f>
        <v/>
      </c>
      <c r="C5927" s="35" t="str">
        <f>IF('TD VENCIDOS'!C5907="","",'TD VENCIDOS'!C5907)</f>
        <v/>
      </c>
      <c r="D5927" s="34" t="str">
        <f>IF('TD VENCIDOS'!D5907="","",'TD VENCIDOS'!D5907)</f>
        <v/>
      </c>
      <c r="H5927" s="34" t="str">
        <f>IF('TD PENDIENTES'!B5907="","",'TD PENDIENTES'!B5907)</f>
        <v/>
      </c>
      <c r="I5927" s="35" t="str">
        <f>IF('TD PENDIENTES'!C5907="","",'TD PENDIENTES'!C5907)</f>
        <v/>
      </c>
      <c r="J5927" s="35"/>
      <c r="K5927" s="35"/>
      <c r="M5927" s="34" t="str">
        <f>IF('TD PENDIENTES'!I5907="","",'TD PENDIENTES'!I5907)</f>
        <v/>
      </c>
      <c r="N5927" s="35" t="str">
        <f>IF('TD PENDIENTES'!J5907="","",'TD PENDIENTES'!J5907)</f>
        <v/>
      </c>
      <c r="R5927" s="34" t="str">
        <f>IF('TD PENDIENTES'!P5907="","",'TD PENDIENTES'!P5907)</f>
        <v/>
      </c>
      <c r="S5927" s="35" t="str">
        <f>IF('TD PENDIENTES'!Q5907="","",'TD PENDIENTES'!Q5907)</f>
        <v/>
      </c>
    </row>
    <row r="5928" spans="2:19" ht="18.600000000000001">
      <c r="B5928" s="34" t="str">
        <f>IF('TD VENCIDOS'!B5908="","",'TD VENCIDOS'!B5908)</f>
        <v/>
      </c>
      <c r="C5928" s="35" t="str">
        <f>IF('TD VENCIDOS'!C5908="","",'TD VENCIDOS'!C5908)</f>
        <v/>
      </c>
      <c r="D5928" s="34" t="str">
        <f>IF('TD VENCIDOS'!D5908="","",'TD VENCIDOS'!D5908)</f>
        <v/>
      </c>
      <c r="H5928" s="34" t="str">
        <f>IF('TD PENDIENTES'!B5908="","",'TD PENDIENTES'!B5908)</f>
        <v/>
      </c>
      <c r="I5928" s="35" t="str">
        <f>IF('TD PENDIENTES'!C5908="","",'TD PENDIENTES'!C5908)</f>
        <v/>
      </c>
      <c r="J5928" s="35"/>
      <c r="K5928" s="35"/>
      <c r="M5928" s="34" t="str">
        <f>IF('TD PENDIENTES'!I5908="","",'TD PENDIENTES'!I5908)</f>
        <v/>
      </c>
      <c r="N5928" s="35" t="str">
        <f>IF('TD PENDIENTES'!J5908="","",'TD PENDIENTES'!J5908)</f>
        <v/>
      </c>
      <c r="R5928" s="34" t="str">
        <f>IF('TD PENDIENTES'!P5908="","",'TD PENDIENTES'!P5908)</f>
        <v/>
      </c>
      <c r="S5928" s="35" t="str">
        <f>IF('TD PENDIENTES'!Q5908="","",'TD PENDIENTES'!Q5908)</f>
        <v/>
      </c>
    </row>
    <row r="5929" spans="2:19" ht="18.600000000000001">
      <c r="B5929" s="34" t="str">
        <f>IF('TD VENCIDOS'!B5909="","",'TD VENCIDOS'!B5909)</f>
        <v/>
      </c>
      <c r="C5929" s="35" t="str">
        <f>IF('TD VENCIDOS'!C5909="","",'TD VENCIDOS'!C5909)</f>
        <v/>
      </c>
      <c r="D5929" s="34" t="str">
        <f>IF('TD VENCIDOS'!D5909="","",'TD VENCIDOS'!D5909)</f>
        <v/>
      </c>
      <c r="H5929" s="34" t="str">
        <f>IF('TD PENDIENTES'!B5909="","",'TD PENDIENTES'!B5909)</f>
        <v/>
      </c>
      <c r="I5929" s="35" t="str">
        <f>IF('TD PENDIENTES'!C5909="","",'TD PENDIENTES'!C5909)</f>
        <v/>
      </c>
      <c r="J5929" s="35"/>
      <c r="K5929" s="35"/>
      <c r="M5929" s="34" t="str">
        <f>IF('TD PENDIENTES'!I5909="","",'TD PENDIENTES'!I5909)</f>
        <v/>
      </c>
      <c r="N5929" s="35" t="str">
        <f>IF('TD PENDIENTES'!J5909="","",'TD PENDIENTES'!J5909)</f>
        <v/>
      </c>
      <c r="R5929" s="34" t="str">
        <f>IF('TD PENDIENTES'!P5909="","",'TD PENDIENTES'!P5909)</f>
        <v/>
      </c>
      <c r="S5929" s="35" t="str">
        <f>IF('TD PENDIENTES'!Q5909="","",'TD PENDIENTES'!Q5909)</f>
        <v/>
      </c>
    </row>
    <row r="5930" spans="2:19" ht="18.600000000000001">
      <c r="B5930" s="34" t="str">
        <f>IF('TD VENCIDOS'!B5910="","",'TD VENCIDOS'!B5910)</f>
        <v/>
      </c>
      <c r="C5930" s="35" t="str">
        <f>IF('TD VENCIDOS'!C5910="","",'TD VENCIDOS'!C5910)</f>
        <v/>
      </c>
      <c r="D5930" s="34" t="str">
        <f>IF('TD VENCIDOS'!D5910="","",'TD VENCIDOS'!D5910)</f>
        <v/>
      </c>
      <c r="H5930" s="34" t="str">
        <f>IF('TD PENDIENTES'!B5910="","",'TD PENDIENTES'!B5910)</f>
        <v/>
      </c>
      <c r="I5930" s="35" t="str">
        <f>IF('TD PENDIENTES'!C5910="","",'TD PENDIENTES'!C5910)</f>
        <v/>
      </c>
      <c r="J5930" s="35"/>
      <c r="K5930" s="35"/>
      <c r="M5930" s="34" t="str">
        <f>IF('TD PENDIENTES'!I5910="","",'TD PENDIENTES'!I5910)</f>
        <v/>
      </c>
      <c r="N5930" s="35" t="str">
        <f>IF('TD PENDIENTES'!J5910="","",'TD PENDIENTES'!J5910)</f>
        <v/>
      </c>
      <c r="R5930" s="34" t="str">
        <f>IF('TD PENDIENTES'!P5910="","",'TD PENDIENTES'!P5910)</f>
        <v/>
      </c>
      <c r="S5930" s="35" t="str">
        <f>IF('TD PENDIENTES'!Q5910="","",'TD PENDIENTES'!Q5910)</f>
        <v/>
      </c>
    </row>
    <row r="5931" spans="2:19" ht="18.600000000000001">
      <c r="B5931" s="34" t="str">
        <f>IF('TD VENCIDOS'!B5911="","",'TD VENCIDOS'!B5911)</f>
        <v/>
      </c>
      <c r="C5931" s="35" t="str">
        <f>IF('TD VENCIDOS'!C5911="","",'TD VENCIDOS'!C5911)</f>
        <v/>
      </c>
      <c r="D5931" s="34" t="str">
        <f>IF('TD VENCIDOS'!D5911="","",'TD VENCIDOS'!D5911)</f>
        <v/>
      </c>
      <c r="H5931" s="34" t="str">
        <f>IF('TD PENDIENTES'!B5911="","",'TD PENDIENTES'!B5911)</f>
        <v/>
      </c>
      <c r="I5931" s="35" t="str">
        <f>IF('TD PENDIENTES'!C5911="","",'TD PENDIENTES'!C5911)</f>
        <v/>
      </c>
      <c r="J5931" s="35"/>
      <c r="K5931" s="35"/>
      <c r="M5931" s="34" t="str">
        <f>IF('TD PENDIENTES'!I5911="","",'TD PENDIENTES'!I5911)</f>
        <v/>
      </c>
      <c r="N5931" s="35" t="str">
        <f>IF('TD PENDIENTES'!J5911="","",'TD PENDIENTES'!J5911)</f>
        <v/>
      </c>
      <c r="R5931" s="34" t="str">
        <f>IF('TD PENDIENTES'!P5911="","",'TD PENDIENTES'!P5911)</f>
        <v/>
      </c>
      <c r="S5931" s="35" t="str">
        <f>IF('TD PENDIENTES'!Q5911="","",'TD PENDIENTES'!Q5911)</f>
        <v/>
      </c>
    </row>
    <row r="5932" spans="2:19" ht="18.600000000000001">
      <c r="B5932" s="34" t="str">
        <f>IF('TD VENCIDOS'!B5912="","",'TD VENCIDOS'!B5912)</f>
        <v/>
      </c>
      <c r="C5932" s="35" t="str">
        <f>IF('TD VENCIDOS'!C5912="","",'TD VENCIDOS'!C5912)</f>
        <v/>
      </c>
      <c r="D5932" s="34" t="str">
        <f>IF('TD VENCIDOS'!D5912="","",'TD VENCIDOS'!D5912)</f>
        <v/>
      </c>
      <c r="H5932" s="34" t="str">
        <f>IF('TD PENDIENTES'!B5912="","",'TD PENDIENTES'!B5912)</f>
        <v/>
      </c>
      <c r="I5932" s="35" t="str">
        <f>IF('TD PENDIENTES'!C5912="","",'TD PENDIENTES'!C5912)</f>
        <v/>
      </c>
      <c r="J5932" s="35"/>
      <c r="K5932" s="35"/>
      <c r="M5932" s="34" t="str">
        <f>IF('TD PENDIENTES'!I5912="","",'TD PENDIENTES'!I5912)</f>
        <v/>
      </c>
      <c r="N5932" s="35" t="str">
        <f>IF('TD PENDIENTES'!J5912="","",'TD PENDIENTES'!J5912)</f>
        <v/>
      </c>
      <c r="R5932" s="34" t="str">
        <f>IF('TD PENDIENTES'!P5912="","",'TD PENDIENTES'!P5912)</f>
        <v/>
      </c>
      <c r="S5932" s="35" t="str">
        <f>IF('TD PENDIENTES'!Q5912="","",'TD PENDIENTES'!Q5912)</f>
        <v/>
      </c>
    </row>
    <row r="5933" spans="2:19" ht="18.600000000000001">
      <c r="B5933" s="34" t="str">
        <f>IF('TD VENCIDOS'!B5913="","",'TD VENCIDOS'!B5913)</f>
        <v/>
      </c>
      <c r="C5933" s="35" t="str">
        <f>IF('TD VENCIDOS'!C5913="","",'TD VENCIDOS'!C5913)</f>
        <v/>
      </c>
      <c r="D5933" s="34" t="str">
        <f>IF('TD VENCIDOS'!D5913="","",'TD VENCIDOS'!D5913)</f>
        <v/>
      </c>
      <c r="H5933" s="34" t="str">
        <f>IF('TD PENDIENTES'!B5913="","",'TD PENDIENTES'!B5913)</f>
        <v/>
      </c>
      <c r="I5933" s="35" t="str">
        <f>IF('TD PENDIENTES'!C5913="","",'TD PENDIENTES'!C5913)</f>
        <v/>
      </c>
      <c r="J5933" s="35"/>
      <c r="K5933" s="35"/>
      <c r="M5933" s="34" t="str">
        <f>IF('TD PENDIENTES'!I5913="","",'TD PENDIENTES'!I5913)</f>
        <v/>
      </c>
      <c r="N5933" s="35" t="str">
        <f>IF('TD PENDIENTES'!J5913="","",'TD PENDIENTES'!J5913)</f>
        <v/>
      </c>
      <c r="R5933" s="34" t="str">
        <f>IF('TD PENDIENTES'!P5913="","",'TD PENDIENTES'!P5913)</f>
        <v/>
      </c>
      <c r="S5933" s="35" t="str">
        <f>IF('TD PENDIENTES'!Q5913="","",'TD PENDIENTES'!Q5913)</f>
        <v/>
      </c>
    </row>
    <row r="5934" spans="2:19" ht="18.600000000000001">
      <c r="B5934" s="34" t="str">
        <f>IF('TD VENCIDOS'!B5914="","",'TD VENCIDOS'!B5914)</f>
        <v/>
      </c>
      <c r="C5934" s="35" t="str">
        <f>IF('TD VENCIDOS'!C5914="","",'TD VENCIDOS'!C5914)</f>
        <v/>
      </c>
      <c r="D5934" s="34" t="str">
        <f>IF('TD VENCIDOS'!D5914="","",'TD VENCIDOS'!D5914)</f>
        <v/>
      </c>
      <c r="H5934" s="34" t="str">
        <f>IF('TD PENDIENTES'!B5914="","",'TD PENDIENTES'!B5914)</f>
        <v/>
      </c>
      <c r="I5934" s="35" t="str">
        <f>IF('TD PENDIENTES'!C5914="","",'TD PENDIENTES'!C5914)</f>
        <v/>
      </c>
      <c r="J5934" s="35"/>
      <c r="K5934" s="35"/>
      <c r="M5934" s="34" t="str">
        <f>IF('TD PENDIENTES'!I5914="","",'TD PENDIENTES'!I5914)</f>
        <v/>
      </c>
      <c r="N5934" s="35" t="str">
        <f>IF('TD PENDIENTES'!J5914="","",'TD PENDIENTES'!J5914)</f>
        <v/>
      </c>
      <c r="R5934" s="34" t="str">
        <f>IF('TD PENDIENTES'!P5914="","",'TD PENDIENTES'!P5914)</f>
        <v/>
      </c>
      <c r="S5934" s="35" t="str">
        <f>IF('TD PENDIENTES'!Q5914="","",'TD PENDIENTES'!Q5914)</f>
        <v/>
      </c>
    </row>
    <row r="5935" spans="2:19" ht="18.600000000000001">
      <c r="B5935" s="34" t="str">
        <f>IF('TD VENCIDOS'!B5915="","",'TD VENCIDOS'!B5915)</f>
        <v/>
      </c>
      <c r="C5935" s="35" t="str">
        <f>IF('TD VENCIDOS'!C5915="","",'TD VENCIDOS'!C5915)</f>
        <v/>
      </c>
      <c r="D5935" s="34" t="str">
        <f>IF('TD VENCIDOS'!D5915="","",'TD VENCIDOS'!D5915)</f>
        <v/>
      </c>
      <c r="H5935" s="34" t="str">
        <f>IF('TD PENDIENTES'!B5915="","",'TD PENDIENTES'!B5915)</f>
        <v/>
      </c>
      <c r="I5935" s="35" t="str">
        <f>IF('TD PENDIENTES'!C5915="","",'TD PENDIENTES'!C5915)</f>
        <v/>
      </c>
      <c r="J5935" s="35"/>
      <c r="K5935" s="35"/>
      <c r="M5935" s="34" t="str">
        <f>IF('TD PENDIENTES'!I5915="","",'TD PENDIENTES'!I5915)</f>
        <v/>
      </c>
      <c r="N5935" s="35" t="str">
        <f>IF('TD PENDIENTES'!J5915="","",'TD PENDIENTES'!J5915)</f>
        <v/>
      </c>
      <c r="R5935" s="34" t="str">
        <f>IF('TD PENDIENTES'!P5915="","",'TD PENDIENTES'!P5915)</f>
        <v/>
      </c>
      <c r="S5935" s="35" t="str">
        <f>IF('TD PENDIENTES'!Q5915="","",'TD PENDIENTES'!Q5915)</f>
        <v/>
      </c>
    </row>
    <row r="5936" spans="2:19" ht="18.600000000000001">
      <c r="B5936" s="34" t="str">
        <f>IF('TD VENCIDOS'!B5916="","",'TD VENCIDOS'!B5916)</f>
        <v/>
      </c>
      <c r="C5936" s="35" t="str">
        <f>IF('TD VENCIDOS'!C5916="","",'TD VENCIDOS'!C5916)</f>
        <v/>
      </c>
      <c r="D5936" s="34" t="str">
        <f>IF('TD VENCIDOS'!D5916="","",'TD VENCIDOS'!D5916)</f>
        <v/>
      </c>
      <c r="H5936" s="34" t="str">
        <f>IF('TD PENDIENTES'!B5916="","",'TD PENDIENTES'!B5916)</f>
        <v/>
      </c>
      <c r="I5936" s="35" t="str">
        <f>IF('TD PENDIENTES'!C5916="","",'TD PENDIENTES'!C5916)</f>
        <v/>
      </c>
      <c r="J5936" s="35"/>
      <c r="K5936" s="35"/>
      <c r="M5936" s="34" t="str">
        <f>IF('TD PENDIENTES'!I5916="","",'TD PENDIENTES'!I5916)</f>
        <v/>
      </c>
      <c r="N5936" s="35" t="str">
        <f>IF('TD PENDIENTES'!J5916="","",'TD PENDIENTES'!J5916)</f>
        <v/>
      </c>
      <c r="R5936" s="34" t="str">
        <f>IF('TD PENDIENTES'!P5916="","",'TD PENDIENTES'!P5916)</f>
        <v/>
      </c>
      <c r="S5936" s="35" t="str">
        <f>IF('TD PENDIENTES'!Q5916="","",'TD PENDIENTES'!Q5916)</f>
        <v/>
      </c>
    </row>
    <row r="5937" spans="2:19" ht="18.600000000000001">
      <c r="B5937" s="34" t="str">
        <f>IF('TD VENCIDOS'!B5917="","",'TD VENCIDOS'!B5917)</f>
        <v/>
      </c>
      <c r="C5937" s="35" t="str">
        <f>IF('TD VENCIDOS'!C5917="","",'TD VENCIDOS'!C5917)</f>
        <v/>
      </c>
      <c r="D5937" s="34" t="str">
        <f>IF('TD VENCIDOS'!D5917="","",'TD VENCIDOS'!D5917)</f>
        <v/>
      </c>
      <c r="H5937" s="34" t="str">
        <f>IF('TD PENDIENTES'!B5917="","",'TD PENDIENTES'!B5917)</f>
        <v/>
      </c>
      <c r="I5937" s="35" t="str">
        <f>IF('TD PENDIENTES'!C5917="","",'TD PENDIENTES'!C5917)</f>
        <v/>
      </c>
      <c r="J5937" s="35"/>
      <c r="K5937" s="35"/>
      <c r="M5937" s="34" t="str">
        <f>IF('TD PENDIENTES'!I5917="","",'TD PENDIENTES'!I5917)</f>
        <v/>
      </c>
      <c r="N5937" s="35" t="str">
        <f>IF('TD PENDIENTES'!J5917="","",'TD PENDIENTES'!J5917)</f>
        <v/>
      </c>
      <c r="R5937" s="34" t="str">
        <f>IF('TD PENDIENTES'!P5917="","",'TD PENDIENTES'!P5917)</f>
        <v/>
      </c>
      <c r="S5937" s="35" t="str">
        <f>IF('TD PENDIENTES'!Q5917="","",'TD PENDIENTES'!Q5917)</f>
        <v/>
      </c>
    </row>
    <row r="5938" spans="2:19" ht="18.600000000000001">
      <c r="B5938" s="34" t="str">
        <f>IF('TD VENCIDOS'!B5918="","",'TD VENCIDOS'!B5918)</f>
        <v/>
      </c>
      <c r="C5938" s="35" t="str">
        <f>IF('TD VENCIDOS'!C5918="","",'TD VENCIDOS'!C5918)</f>
        <v/>
      </c>
      <c r="D5938" s="34" t="str">
        <f>IF('TD VENCIDOS'!D5918="","",'TD VENCIDOS'!D5918)</f>
        <v/>
      </c>
      <c r="H5938" s="34" t="str">
        <f>IF('TD PENDIENTES'!B5918="","",'TD PENDIENTES'!B5918)</f>
        <v/>
      </c>
      <c r="I5938" s="35" t="str">
        <f>IF('TD PENDIENTES'!C5918="","",'TD PENDIENTES'!C5918)</f>
        <v/>
      </c>
      <c r="J5938" s="35"/>
      <c r="K5938" s="35"/>
      <c r="M5938" s="34" t="str">
        <f>IF('TD PENDIENTES'!I5918="","",'TD PENDIENTES'!I5918)</f>
        <v/>
      </c>
      <c r="N5938" s="35" t="str">
        <f>IF('TD PENDIENTES'!J5918="","",'TD PENDIENTES'!J5918)</f>
        <v/>
      </c>
      <c r="R5938" s="34" t="str">
        <f>IF('TD PENDIENTES'!P5918="","",'TD PENDIENTES'!P5918)</f>
        <v/>
      </c>
      <c r="S5938" s="35" t="str">
        <f>IF('TD PENDIENTES'!Q5918="","",'TD PENDIENTES'!Q5918)</f>
        <v/>
      </c>
    </row>
    <row r="5939" spans="2:19" ht="18.600000000000001">
      <c r="B5939" s="34" t="str">
        <f>IF('TD VENCIDOS'!B5919="","",'TD VENCIDOS'!B5919)</f>
        <v/>
      </c>
      <c r="C5939" s="35" t="str">
        <f>IF('TD VENCIDOS'!C5919="","",'TD VENCIDOS'!C5919)</f>
        <v/>
      </c>
      <c r="D5939" s="34" t="str">
        <f>IF('TD VENCIDOS'!D5919="","",'TD VENCIDOS'!D5919)</f>
        <v/>
      </c>
      <c r="H5939" s="34" t="str">
        <f>IF('TD PENDIENTES'!B5919="","",'TD PENDIENTES'!B5919)</f>
        <v/>
      </c>
      <c r="I5939" s="35" t="str">
        <f>IF('TD PENDIENTES'!C5919="","",'TD PENDIENTES'!C5919)</f>
        <v/>
      </c>
      <c r="J5939" s="35"/>
      <c r="K5939" s="35"/>
      <c r="M5939" s="34" t="str">
        <f>IF('TD PENDIENTES'!I5919="","",'TD PENDIENTES'!I5919)</f>
        <v/>
      </c>
      <c r="N5939" s="35" t="str">
        <f>IF('TD PENDIENTES'!J5919="","",'TD PENDIENTES'!J5919)</f>
        <v/>
      </c>
      <c r="R5939" s="34" t="str">
        <f>IF('TD PENDIENTES'!P5919="","",'TD PENDIENTES'!P5919)</f>
        <v/>
      </c>
      <c r="S5939" s="35" t="str">
        <f>IF('TD PENDIENTES'!Q5919="","",'TD PENDIENTES'!Q5919)</f>
        <v/>
      </c>
    </row>
    <row r="5940" spans="2:19" ht="18.600000000000001">
      <c r="B5940" s="34" t="str">
        <f>IF('TD VENCIDOS'!B5920="","",'TD VENCIDOS'!B5920)</f>
        <v/>
      </c>
      <c r="C5940" s="35" t="str">
        <f>IF('TD VENCIDOS'!C5920="","",'TD VENCIDOS'!C5920)</f>
        <v/>
      </c>
      <c r="D5940" s="34" t="str">
        <f>IF('TD VENCIDOS'!D5920="","",'TD VENCIDOS'!D5920)</f>
        <v/>
      </c>
      <c r="H5940" s="34" t="str">
        <f>IF('TD PENDIENTES'!B5920="","",'TD PENDIENTES'!B5920)</f>
        <v/>
      </c>
      <c r="I5940" s="35" t="str">
        <f>IF('TD PENDIENTES'!C5920="","",'TD PENDIENTES'!C5920)</f>
        <v/>
      </c>
      <c r="J5940" s="35"/>
      <c r="K5940" s="35"/>
      <c r="M5940" s="34" t="str">
        <f>IF('TD PENDIENTES'!I5920="","",'TD PENDIENTES'!I5920)</f>
        <v/>
      </c>
      <c r="N5940" s="35" t="str">
        <f>IF('TD PENDIENTES'!J5920="","",'TD PENDIENTES'!J5920)</f>
        <v/>
      </c>
      <c r="R5940" s="34" t="str">
        <f>IF('TD PENDIENTES'!P5920="","",'TD PENDIENTES'!P5920)</f>
        <v/>
      </c>
      <c r="S5940" s="35" t="str">
        <f>IF('TD PENDIENTES'!Q5920="","",'TD PENDIENTES'!Q5920)</f>
        <v/>
      </c>
    </row>
    <row r="5941" spans="2:19" ht="18.600000000000001">
      <c r="B5941" s="34" t="str">
        <f>IF('TD VENCIDOS'!B5921="","",'TD VENCIDOS'!B5921)</f>
        <v/>
      </c>
      <c r="C5941" s="35" t="str">
        <f>IF('TD VENCIDOS'!C5921="","",'TD VENCIDOS'!C5921)</f>
        <v/>
      </c>
      <c r="D5941" s="34" t="str">
        <f>IF('TD VENCIDOS'!D5921="","",'TD VENCIDOS'!D5921)</f>
        <v/>
      </c>
      <c r="H5941" s="34" t="str">
        <f>IF('TD PENDIENTES'!B5921="","",'TD PENDIENTES'!B5921)</f>
        <v/>
      </c>
      <c r="I5941" s="35" t="str">
        <f>IF('TD PENDIENTES'!C5921="","",'TD PENDIENTES'!C5921)</f>
        <v/>
      </c>
      <c r="J5941" s="35"/>
      <c r="K5941" s="35"/>
      <c r="M5941" s="34" t="str">
        <f>IF('TD PENDIENTES'!I5921="","",'TD PENDIENTES'!I5921)</f>
        <v/>
      </c>
      <c r="N5941" s="35" t="str">
        <f>IF('TD PENDIENTES'!J5921="","",'TD PENDIENTES'!J5921)</f>
        <v/>
      </c>
      <c r="R5941" s="34" t="str">
        <f>IF('TD PENDIENTES'!P5921="","",'TD PENDIENTES'!P5921)</f>
        <v/>
      </c>
      <c r="S5941" s="35" t="str">
        <f>IF('TD PENDIENTES'!Q5921="","",'TD PENDIENTES'!Q5921)</f>
        <v/>
      </c>
    </row>
    <row r="5942" spans="2:19" ht="18.600000000000001">
      <c r="B5942" s="34" t="str">
        <f>IF('TD VENCIDOS'!B5922="","",'TD VENCIDOS'!B5922)</f>
        <v/>
      </c>
      <c r="C5942" s="35" t="str">
        <f>IF('TD VENCIDOS'!C5922="","",'TD VENCIDOS'!C5922)</f>
        <v/>
      </c>
      <c r="D5942" s="34" t="str">
        <f>IF('TD VENCIDOS'!D5922="","",'TD VENCIDOS'!D5922)</f>
        <v/>
      </c>
      <c r="H5942" s="34" t="str">
        <f>IF('TD PENDIENTES'!B5922="","",'TD PENDIENTES'!B5922)</f>
        <v/>
      </c>
      <c r="I5942" s="35" t="str">
        <f>IF('TD PENDIENTES'!C5922="","",'TD PENDIENTES'!C5922)</f>
        <v/>
      </c>
      <c r="J5942" s="35"/>
      <c r="K5942" s="35"/>
      <c r="M5942" s="34" t="str">
        <f>IF('TD PENDIENTES'!I5922="","",'TD PENDIENTES'!I5922)</f>
        <v/>
      </c>
      <c r="N5942" s="35" t="str">
        <f>IF('TD PENDIENTES'!J5922="","",'TD PENDIENTES'!J5922)</f>
        <v/>
      </c>
      <c r="R5942" s="34" t="str">
        <f>IF('TD PENDIENTES'!P5922="","",'TD PENDIENTES'!P5922)</f>
        <v/>
      </c>
      <c r="S5942" s="35" t="str">
        <f>IF('TD PENDIENTES'!Q5922="","",'TD PENDIENTES'!Q5922)</f>
        <v/>
      </c>
    </row>
    <row r="5943" spans="2:19" ht="18.600000000000001">
      <c r="B5943" s="34" t="str">
        <f>IF('TD VENCIDOS'!B5923="","",'TD VENCIDOS'!B5923)</f>
        <v/>
      </c>
      <c r="C5943" s="35" t="str">
        <f>IF('TD VENCIDOS'!C5923="","",'TD VENCIDOS'!C5923)</f>
        <v/>
      </c>
      <c r="D5943" s="34" t="str">
        <f>IF('TD VENCIDOS'!D5923="","",'TD VENCIDOS'!D5923)</f>
        <v/>
      </c>
      <c r="H5943" s="34" t="str">
        <f>IF('TD PENDIENTES'!B5923="","",'TD PENDIENTES'!B5923)</f>
        <v/>
      </c>
      <c r="I5943" s="35" t="str">
        <f>IF('TD PENDIENTES'!C5923="","",'TD PENDIENTES'!C5923)</f>
        <v/>
      </c>
      <c r="J5943" s="35"/>
      <c r="K5943" s="35"/>
      <c r="M5943" s="34" t="str">
        <f>IF('TD PENDIENTES'!I5923="","",'TD PENDIENTES'!I5923)</f>
        <v/>
      </c>
      <c r="N5943" s="35" t="str">
        <f>IF('TD PENDIENTES'!J5923="","",'TD PENDIENTES'!J5923)</f>
        <v/>
      </c>
      <c r="R5943" s="34" t="str">
        <f>IF('TD PENDIENTES'!P5923="","",'TD PENDIENTES'!P5923)</f>
        <v/>
      </c>
      <c r="S5943" s="35" t="str">
        <f>IF('TD PENDIENTES'!Q5923="","",'TD PENDIENTES'!Q5923)</f>
        <v/>
      </c>
    </row>
    <row r="5944" spans="2:19" ht="18.600000000000001">
      <c r="B5944" s="34" t="str">
        <f>IF('TD VENCIDOS'!B5924="","",'TD VENCIDOS'!B5924)</f>
        <v/>
      </c>
      <c r="C5944" s="35" t="str">
        <f>IF('TD VENCIDOS'!C5924="","",'TD VENCIDOS'!C5924)</f>
        <v/>
      </c>
      <c r="D5944" s="34" t="str">
        <f>IF('TD VENCIDOS'!D5924="","",'TD VENCIDOS'!D5924)</f>
        <v/>
      </c>
      <c r="H5944" s="34" t="str">
        <f>IF('TD PENDIENTES'!B5924="","",'TD PENDIENTES'!B5924)</f>
        <v/>
      </c>
      <c r="I5944" s="35" t="str">
        <f>IF('TD PENDIENTES'!C5924="","",'TD PENDIENTES'!C5924)</f>
        <v/>
      </c>
      <c r="J5944" s="35"/>
      <c r="K5944" s="35"/>
      <c r="M5944" s="34" t="str">
        <f>IF('TD PENDIENTES'!I5924="","",'TD PENDIENTES'!I5924)</f>
        <v/>
      </c>
      <c r="N5944" s="35" t="str">
        <f>IF('TD PENDIENTES'!J5924="","",'TD PENDIENTES'!J5924)</f>
        <v/>
      </c>
      <c r="R5944" s="34" t="str">
        <f>IF('TD PENDIENTES'!P5924="","",'TD PENDIENTES'!P5924)</f>
        <v/>
      </c>
      <c r="S5944" s="35" t="str">
        <f>IF('TD PENDIENTES'!Q5924="","",'TD PENDIENTES'!Q5924)</f>
        <v/>
      </c>
    </row>
    <row r="5945" spans="2:19" ht="18.600000000000001">
      <c r="B5945" s="34" t="str">
        <f>IF('TD VENCIDOS'!B5925="","",'TD VENCIDOS'!B5925)</f>
        <v/>
      </c>
      <c r="C5945" s="35" t="str">
        <f>IF('TD VENCIDOS'!C5925="","",'TD VENCIDOS'!C5925)</f>
        <v/>
      </c>
      <c r="D5945" s="34" t="str">
        <f>IF('TD VENCIDOS'!D5925="","",'TD VENCIDOS'!D5925)</f>
        <v/>
      </c>
      <c r="H5945" s="34" t="str">
        <f>IF('TD PENDIENTES'!B5925="","",'TD PENDIENTES'!B5925)</f>
        <v/>
      </c>
      <c r="I5945" s="35" t="str">
        <f>IF('TD PENDIENTES'!C5925="","",'TD PENDIENTES'!C5925)</f>
        <v/>
      </c>
      <c r="J5945" s="35"/>
      <c r="K5945" s="35"/>
      <c r="M5945" s="34" t="str">
        <f>IF('TD PENDIENTES'!I5925="","",'TD PENDIENTES'!I5925)</f>
        <v/>
      </c>
      <c r="N5945" s="35" t="str">
        <f>IF('TD PENDIENTES'!J5925="","",'TD PENDIENTES'!J5925)</f>
        <v/>
      </c>
      <c r="R5945" s="34" t="str">
        <f>IF('TD PENDIENTES'!P5925="","",'TD PENDIENTES'!P5925)</f>
        <v/>
      </c>
      <c r="S5945" s="35" t="str">
        <f>IF('TD PENDIENTES'!Q5925="","",'TD PENDIENTES'!Q5925)</f>
        <v/>
      </c>
    </row>
    <row r="5946" spans="2:19" ht="18.600000000000001">
      <c r="B5946" s="34" t="str">
        <f>IF('TD VENCIDOS'!B5926="","",'TD VENCIDOS'!B5926)</f>
        <v/>
      </c>
      <c r="C5946" s="35" t="str">
        <f>IF('TD VENCIDOS'!C5926="","",'TD VENCIDOS'!C5926)</f>
        <v/>
      </c>
      <c r="D5946" s="34" t="str">
        <f>IF('TD VENCIDOS'!D5926="","",'TD VENCIDOS'!D5926)</f>
        <v/>
      </c>
      <c r="H5946" s="34" t="str">
        <f>IF('TD PENDIENTES'!B5926="","",'TD PENDIENTES'!B5926)</f>
        <v/>
      </c>
      <c r="I5946" s="35" t="str">
        <f>IF('TD PENDIENTES'!C5926="","",'TD PENDIENTES'!C5926)</f>
        <v/>
      </c>
      <c r="J5946" s="35"/>
      <c r="K5946" s="35"/>
      <c r="M5946" s="34" t="str">
        <f>IF('TD PENDIENTES'!I5926="","",'TD PENDIENTES'!I5926)</f>
        <v/>
      </c>
      <c r="N5946" s="35" t="str">
        <f>IF('TD PENDIENTES'!J5926="","",'TD PENDIENTES'!J5926)</f>
        <v/>
      </c>
      <c r="R5946" s="34" t="str">
        <f>IF('TD PENDIENTES'!P5926="","",'TD PENDIENTES'!P5926)</f>
        <v/>
      </c>
      <c r="S5946" s="35" t="str">
        <f>IF('TD PENDIENTES'!Q5926="","",'TD PENDIENTES'!Q5926)</f>
        <v/>
      </c>
    </row>
    <row r="5947" spans="2:19" ht="18.600000000000001">
      <c r="B5947" s="34" t="str">
        <f>IF('TD VENCIDOS'!B5927="","",'TD VENCIDOS'!B5927)</f>
        <v/>
      </c>
      <c r="C5947" s="35" t="str">
        <f>IF('TD VENCIDOS'!C5927="","",'TD VENCIDOS'!C5927)</f>
        <v/>
      </c>
      <c r="D5947" s="34" t="str">
        <f>IF('TD VENCIDOS'!D5927="","",'TD VENCIDOS'!D5927)</f>
        <v/>
      </c>
      <c r="H5947" s="34" t="str">
        <f>IF('TD PENDIENTES'!B5927="","",'TD PENDIENTES'!B5927)</f>
        <v/>
      </c>
      <c r="I5947" s="35" t="str">
        <f>IF('TD PENDIENTES'!C5927="","",'TD PENDIENTES'!C5927)</f>
        <v/>
      </c>
      <c r="J5947" s="35"/>
      <c r="K5947" s="35"/>
      <c r="M5947" s="34" t="str">
        <f>IF('TD PENDIENTES'!I5927="","",'TD PENDIENTES'!I5927)</f>
        <v/>
      </c>
      <c r="N5947" s="35" t="str">
        <f>IF('TD PENDIENTES'!J5927="","",'TD PENDIENTES'!J5927)</f>
        <v/>
      </c>
      <c r="R5947" s="34" t="str">
        <f>IF('TD PENDIENTES'!P5927="","",'TD PENDIENTES'!P5927)</f>
        <v/>
      </c>
      <c r="S5947" s="35" t="str">
        <f>IF('TD PENDIENTES'!Q5927="","",'TD PENDIENTES'!Q5927)</f>
        <v/>
      </c>
    </row>
    <row r="5948" spans="2:19" ht="18.600000000000001">
      <c r="B5948" s="34" t="str">
        <f>IF('TD VENCIDOS'!B5928="","",'TD VENCIDOS'!B5928)</f>
        <v/>
      </c>
      <c r="C5948" s="35" t="str">
        <f>IF('TD VENCIDOS'!C5928="","",'TD VENCIDOS'!C5928)</f>
        <v/>
      </c>
      <c r="D5948" s="34" t="str">
        <f>IF('TD VENCIDOS'!D5928="","",'TD VENCIDOS'!D5928)</f>
        <v/>
      </c>
      <c r="H5948" s="34" t="str">
        <f>IF('TD PENDIENTES'!B5928="","",'TD PENDIENTES'!B5928)</f>
        <v/>
      </c>
      <c r="I5948" s="35" t="str">
        <f>IF('TD PENDIENTES'!C5928="","",'TD PENDIENTES'!C5928)</f>
        <v/>
      </c>
      <c r="J5948" s="35"/>
      <c r="K5948" s="35"/>
      <c r="M5948" s="34" t="str">
        <f>IF('TD PENDIENTES'!I5928="","",'TD PENDIENTES'!I5928)</f>
        <v/>
      </c>
      <c r="N5948" s="35" t="str">
        <f>IF('TD PENDIENTES'!J5928="","",'TD PENDIENTES'!J5928)</f>
        <v/>
      </c>
      <c r="R5948" s="34" t="str">
        <f>IF('TD PENDIENTES'!P5928="","",'TD PENDIENTES'!P5928)</f>
        <v/>
      </c>
      <c r="S5948" s="35" t="str">
        <f>IF('TD PENDIENTES'!Q5928="","",'TD PENDIENTES'!Q5928)</f>
        <v/>
      </c>
    </row>
    <row r="5949" spans="2:19" ht="18.600000000000001">
      <c r="B5949" s="34" t="str">
        <f>IF('TD VENCIDOS'!B5929="","",'TD VENCIDOS'!B5929)</f>
        <v/>
      </c>
      <c r="C5949" s="35" t="str">
        <f>IF('TD VENCIDOS'!C5929="","",'TD VENCIDOS'!C5929)</f>
        <v/>
      </c>
      <c r="D5949" s="34" t="str">
        <f>IF('TD VENCIDOS'!D5929="","",'TD VENCIDOS'!D5929)</f>
        <v/>
      </c>
      <c r="H5949" s="34" t="str">
        <f>IF('TD PENDIENTES'!B5929="","",'TD PENDIENTES'!B5929)</f>
        <v/>
      </c>
      <c r="I5949" s="35" t="str">
        <f>IF('TD PENDIENTES'!C5929="","",'TD PENDIENTES'!C5929)</f>
        <v/>
      </c>
      <c r="J5949" s="35"/>
      <c r="K5949" s="35"/>
      <c r="M5949" s="34" t="str">
        <f>IF('TD PENDIENTES'!I5929="","",'TD PENDIENTES'!I5929)</f>
        <v/>
      </c>
      <c r="N5949" s="35" t="str">
        <f>IF('TD PENDIENTES'!J5929="","",'TD PENDIENTES'!J5929)</f>
        <v/>
      </c>
      <c r="R5949" s="34" t="str">
        <f>IF('TD PENDIENTES'!P5929="","",'TD PENDIENTES'!P5929)</f>
        <v/>
      </c>
      <c r="S5949" s="35" t="str">
        <f>IF('TD PENDIENTES'!Q5929="","",'TD PENDIENTES'!Q5929)</f>
        <v/>
      </c>
    </row>
    <row r="5950" spans="2:19" ht="18.600000000000001">
      <c r="B5950" s="34" t="str">
        <f>IF('TD VENCIDOS'!B5930="","",'TD VENCIDOS'!B5930)</f>
        <v/>
      </c>
      <c r="C5950" s="35" t="str">
        <f>IF('TD VENCIDOS'!C5930="","",'TD VENCIDOS'!C5930)</f>
        <v/>
      </c>
      <c r="D5950" s="34" t="str">
        <f>IF('TD VENCIDOS'!D5930="","",'TD VENCIDOS'!D5930)</f>
        <v/>
      </c>
      <c r="H5950" s="34" t="str">
        <f>IF('TD PENDIENTES'!B5930="","",'TD PENDIENTES'!B5930)</f>
        <v/>
      </c>
      <c r="I5950" s="35" t="str">
        <f>IF('TD PENDIENTES'!C5930="","",'TD PENDIENTES'!C5930)</f>
        <v/>
      </c>
      <c r="J5950" s="35"/>
      <c r="K5950" s="35"/>
      <c r="M5950" s="34" t="str">
        <f>IF('TD PENDIENTES'!I5930="","",'TD PENDIENTES'!I5930)</f>
        <v/>
      </c>
      <c r="N5950" s="35" t="str">
        <f>IF('TD PENDIENTES'!J5930="","",'TD PENDIENTES'!J5930)</f>
        <v/>
      </c>
      <c r="R5950" s="34" t="str">
        <f>IF('TD PENDIENTES'!P5930="","",'TD PENDIENTES'!P5930)</f>
        <v/>
      </c>
      <c r="S5950" s="35" t="str">
        <f>IF('TD PENDIENTES'!Q5930="","",'TD PENDIENTES'!Q5930)</f>
        <v/>
      </c>
    </row>
    <row r="5951" spans="2:19" ht="18.600000000000001">
      <c r="B5951" s="34" t="str">
        <f>IF('TD VENCIDOS'!B5931="","",'TD VENCIDOS'!B5931)</f>
        <v/>
      </c>
      <c r="C5951" s="35" t="str">
        <f>IF('TD VENCIDOS'!C5931="","",'TD VENCIDOS'!C5931)</f>
        <v/>
      </c>
      <c r="D5951" s="34" t="str">
        <f>IF('TD VENCIDOS'!D5931="","",'TD VENCIDOS'!D5931)</f>
        <v/>
      </c>
      <c r="H5951" s="34" t="str">
        <f>IF('TD PENDIENTES'!B5931="","",'TD PENDIENTES'!B5931)</f>
        <v/>
      </c>
      <c r="I5951" s="35" t="str">
        <f>IF('TD PENDIENTES'!C5931="","",'TD PENDIENTES'!C5931)</f>
        <v/>
      </c>
      <c r="J5951" s="35"/>
      <c r="K5951" s="35"/>
      <c r="M5951" s="34" t="str">
        <f>IF('TD PENDIENTES'!I5931="","",'TD PENDIENTES'!I5931)</f>
        <v/>
      </c>
      <c r="N5951" s="35" t="str">
        <f>IF('TD PENDIENTES'!J5931="","",'TD PENDIENTES'!J5931)</f>
        <v/>
      </c>
      <c r="R5951" s="34" t="str">
        <f>IF('TD PENDIENTES'!P5931="","",'TD PENDIENTES'!P5931)</f>
        <v/>
      </c>
      <c r="S5951" s="35" t="str">
        <f>IF('TD PENDIENTES'!Q5931="","",'TD PENDIENTES'!Q5931)</f>
        <v/>
      </c>
    </row>
    <row r="5952" spans="2:19" ht="18.600000000000001">
      <c r="B5952" s="34" t="str">
        <f>IF('TD VENCIDOS'!B5932="","",'TD VENCIDOS'!B5932)</f>
        <v/>
      </c>
      <c r="C5952" s="35" t="str">
        <f>IF('TD VENCIDOS'!C5932="","",'TD VENCIDOS'!C5932)</f>
        <v/>
      </c>
      <c r="D5952" s="34" t="str">
        <f>IF('TD VENCIDOS'!D5932="","",'TD VENCIDOS'!D5932)</f>
        <v/>
      </c>
      <c r="H5952" s="34" t="str">
        <f>IF('TD PENDIENTES'!B5932="","",'TD PENDIENTES'!B5932)</f>
        <v/>
      </c>
      <c r="I5952" s="35" t="str">
        <f>IF('TD PENDIENTES'!C5932="","",'TD PENDIENTES'!C5932)</f>
        <v/>
      </c>
      <c r="J5952" s="35"/>
      <c r="K5952" s="35"/>
      <c r="M5952" s="34" t="str">
        <f>IF('TD PENDIENTES'!I5932="","",'TD PENDIENTES'!I5932)</f>
        <v/>
      </c>
      <c r="N5952" s="35" t="str">
        <f>IF('TD PENDIENTES'!J5932="","",'TD PENDIENTES'!J5932)</f>
        <v/>
      </c>
      <c r="R5952" s="34" t="str">
        <f>IF('TD PENDIENTES'!P5932="","",'TD PENDIENTES'!P5932)</f>
        <v/>
      </c>
      <c r="S5952" s="35" t="str">
        <f>IF('TD PENDIENTES'!Q5932="","",'TD PENDIENTES'!Q5932)</f>
        <v/>
      </c>
    </row>
    <row r="5953" spans="2:19" ht="18.600000000000001">
      <c r="B5953" s="34" t="str">
        <f>IF('TD VENCIDOS'!B5933="","",'TD VENCIDOS'!B5933)</f>
        <v/>
      </c>
      <c r="C5953" s="35" t="str">
        <f>IF('TD VENCIDOS'!C5933="","",'TD VENCIDOS'!C5933)</f>
        <v/>
      </c>
      <c r="D5953" s="34" t="str">
        <f>IF('TD VENCIDOS'!D5933="","",'TD VENCIDOS'!D5933)</f>
        <v/>
      </c>
      <c r="H5953" s="34" t="str">
        <f>IF('TD PENDIENTES'!B5933="","",'TD PENDIENTES'!B5933)</f>
        <v/>
      </c>
      <c r="I5953" s="35" t="str">
        <f>IF('TD PENDIENTES'!C5933="","",'TD PENDIENTES'!C5933)</f>
        <v/>
      </c>
      <c r="J5953" s="35"/>
      <c r="K5953" s="35"/>
      <c r="M5953" s="34" t="str">
        <f>IF('TD PENDIENTES'!I5933="","",'TD PENDIENTES'!I5933)</f>
        <v/>
      </c>
      <c r="N5953" s="35" t="str">
        <f>IF('TD PENDIENTES'!J5933="","",'TD PENDIENTES'!J5933)</f>
        <v/>
      </c>
      <c r="R5953" s="34" t="str">
        <f>IF('TD PENDIENTES'!P5933="","",'TD PENDIENTES'!P5933)</f>
        <v/>
      </c>
      <c r="S5953" s="35" t="str">
        <f>IF('TD PENDIENTES'!Q5933="","",'TD PENDIENTES'!Q5933)</f>
        <v/>
      </c>
    </row>
    <row r="5954" spans="2:19" ht="18.600000000000001">
      <c r="B5954" s="34" t="str">
        <f>IF('TD VENCIDOS'!B5934="","",'TD VENCIDOS'!B5934)</f>
        <v/>
      </c>
      <c r="C5954" s="35" t="str">
        <f>IF('TD VENCIDOS'!C5934="","",'TD VENCIDOS'!C5934)</f>
        <v/>
      </c>
      <c r="D5954" s="34" t="str">
        <f>IF('TD VENCIDOS'!D5934="","",'TD VENCIDOS'!D5934)</f>
        <v/>
      </c>
      <c r="H5954" s="34" t="str">
        <f>IF('TD PENDIENTES'!B5934="","",'TD PENDIENTES'!B5934)</f>
        <v/>
      </c>
      <c r="I5954" s="35" t="str">
        <f>IF('TD PENDIENTES'!C5934="","",'TD PENDIENTES'!C5934)</f>
        <v/>
      </c>
      <c r="J5954" s="35"/>
      <c r="K5954" s="35"/>
      <c r="M5954" s="34" t="str">
        <f>IF('TD PENDIENTES'!I5934="","",'TD PENDIENTES'!I5934)</f>
        <v/>
      </c>
      <c r="N5954" s="35" t="str">
        <f>IF('TD PENDIENTES'!J5934="","",'TD PENDIENTES'!J5934)</f>
        <v/>
      </c>
      <c r="R5954" s="34" t="str">
        <f>IF('TD PENDIENTES'!P5934="","",'TD PENDIENTES'!P5934)</f>
        <v/>
      </c>
      <c r="S5954" s="35" t="str">
        <f>IF('TD PENDIENTES'!Q5934="","",'TD PENDIENTES'!Q5934)</f>
        <v/>
      </c>
    </row>
    <row r="5955" spans="2:19" ht="18.600000000000001">
      <c r="B5955" s="34" t="str">
        <f>IF('TD VENCIDOS'!B5935="","",'TD VENCIDOS'!B5935)</f>
        <v/>
      </c>
      <c r="C5955" s="35" t="str">
        <f>IF('TD VENCIDOS'!C5935="","",'TD VENCIDOS'!C5935)</f>
        <v/>
      </c>
      <c r="D5955" s="34" t="str">
        <f>IF('TD VENCIDOS'!D5935="","",'TD VENCIDOS'!D5935)</f>
        <v/>
      </c>
      <c r="H5955" s="34" t="str">
        <f>IF('TD PENDIENTES'!B5935="","",'TD PENDIENTES'!B5935)</f>
        <v/>
      </c>
      <c r="I5955" s="35" t="str">
        <f>IF('TD PENDIENTES'!C5935="","",'TD PENDIENTES'!C5935)</f>
        <v/>
      </c>
      <c r="J5955" s="35"/>
      <c r="K5955" s="35"/>
      <c r="M5955" s="34" t="str">
        <f>IF('TD PENDIENTES'!I5935="","",'TD PENDIENTES'!I5935)</f>
        <v/>
      </c>
      <c r="N5955" s="35" t="str">
        <f>IF('TD PENDIENTES'!J5935="","",'TD PENDIENTES'!J5935)</f>
        <v/>
      </c>
      <c r="R5955" s="34" t="str">
        <f>IF('TD PENDIENTES'!P5935="","",'TD PENDIENTES'!P5935)</f>
        <v/>
      </c>
      <c r="S5955" s="35" t="str">
        <f>IF('TD PENDIENTES'!Q5935="","",'TD PENDIENTES'!Q5935)</f>
        <v/>
      </c>
    </row>
    <row r="5956" spans="2:19" ht="18.600000000000001">
      <c r="B5956" s="34" t="str">
        <f>IF('TD VENCIDOS'!B5936="","",'TD VENCIDOS'!B5936)</f>
        <v/>
      </c>
      <c r="C5956" s="35" t="str">
        <f>IF('TD VENCIDOS'!C5936="","",'TD VENCIDOS'!C5936)</f>
        <v/>
      </c>
      <c r="D5956" s="34" t="str">
        <f>IF('TD VENCIDOS'!D5936="","",'TD VENCIDOS'!D5936)</f>
        <v/>
      </c>
      <c r="H5956" s="34" t="str">
        <f>IF('TD PENDIENTES'!B5936="","",'TD PENDIENTES'!B5936)</f>
        <v/>
      </c>
      <c r="I5956" s="35" t="str">
        <f>IF('TD PENDIENTES'!C5936="","",'TD PENDIENTES'!C5936)</f>
        <v/>
      </c>
      <c r="J5956" s="35"/>
      <c r="K5956" s="35"/>
      <c r="M5956" s="34" t="str">
        <f>IF('TD PENDIENTES'!I5936="","",'TD PENDIENTES'!I5936)</f>
        <v/>
      </c>
      <c r="N5956" s="35" t="str">
        <f>IF('TD PENDIENTES'!J5936="","",'TD PENDIENTES'!J5936)</f>
        <v/>
      </c>
      <c r="R5956" s="34" t="str">
        <f>IF('TD PENDIENTES'!P5936="","",'TD PENDIENTES'!P5936)</f>
        <v/>
      </c>
      <c r="S5956" s="35" t="str">
        <f>IF('TD PENDIENTES'!Q5936="","",'TD PENDIENTES'!Q5936)</f>
        <v/>
      </c>
    </row>
    <row r="5957" spans="2:19" ht="18.600000000000001">
      <c r="B5957" s="34" t="str">
        <f>IF('TD VENCIDOS'!B5937="","",'TD VENCIDOS'!B5937)</f>
        <v/>
      </c>
      <c r="C5957" s="35" t="str">
        <f>IF('TD VENCIDOS'!C5937="","",'TD VENCIDOS'!C5937)</f>
        <v/>
      </c>
      <c r="D5957" s="34" t="str">
        <f>IF('TD VENCIDOS'!D5937="","",'TD VENCIDOS'!D5937)</f>
        <v/>
      </c>
      <c r="H5957" s="34" t="str">
        <f>IF('TD PENDIENTES'!B5937="","",'TD PENDIENTES'!B5937)</f>
        <v/>
      </c>
      <c r="I5957" s="35" t="str">
        <f>IF('TD PENDIENTES'!C5937="","",'TD PENDIENTES'!C5937)</f>
        <v/>
      </c>
      <c r="J5957" s="35"/>
      <c r="K5957" s="35"/>
      <c r="M5957" s="34" t="str">
        <f>IF('TD PENDIENTES'!I5937="","",'TD PENDIENTES'!I5937)</f>
        <v/>
      </c>
      <c r="N5957" s="35" t="str">
        <f>IF('TD PENDIENTES'!J5937="","",'TD PENDIENTES'!J5937)</f>
        <v/>
      </c>
      <c r="R5957" s="34" t="str">
        <f>IF('TD PENDIENTES'!P5937="","",'TD PENDIENTES'!P5937)</f>
        <v/>
      </c>
      <c r="S5957" s="35" t="str">
        <f>IF('TD PENDIENTES'!Q5937="","",'TD PENDIENTES'!Q5937)</f>
        <v/>
      </c>
    </row>
    <row r="5958" spans="2:19" ht="18.600000000000001">
      <c r="B5958" s="34" t="str">
        <f>IF('TD VENCIDOS'!B5938="","",'TD VENCIDOS'!B5938)</f>
        <v/>
      </c>
      <c r="C5958" s="35" t="str">
        <f>IF('TD VENCIDOS'!C5938="","",'TD VENCIDOS'!C5938)</f>
        <v/>
      </c>
      <c r="D5958" s="34" t="str">
        <f>IF('TD VENCIDOS'!D5938="","",'TD VENCIDOS'!D5938)</f>
        <v/>
      </c>
      <c r="H5958" s="34" t="str">
        <f>IF('TD PENDIENTES'!B5938="","",'TD PENDIENTES'!B5938)</f>
        <v/>
      </c>
      <c r="I5958" s="35" t="str">
        <f>IF('TD PENDIENTES'!C5938="","",'TD PENDIENTES'!C5938)</f>
        <v/>
      </c>
      <c r="J5958" s="35"/>
      <c r="K5958" s="35"/>
      <c r="M5958" s="34" t="str">
        <f>IF('TD PENDIENTES'!I5938="","",'TD PENDIENTES'!I5938)</f>
        <v/>
      </c>
      <c r="N5958" s="35" t="str">
        <f>IF('TD PENDIENTES'!J5938="","",'TD PENDIENTES'!J5938)</f>
        <v/>
      </c>
      <c r="R5958" s="34" t="str">
        <f>IF('TD PENDIENTES'!P5938="","",'TD PENDIENTES'!P5938)</f>
        <v/>
      </c>
      <c r="S5958" s="35" t="str">
        <f>IF('TD PENDIENTES'!Q5938="","",'TD PENDIENTES'!Q5938)</f>
        <v/>
      </c>
    </row>
    <row r="5959" spans="2:19" ht="18.600000000000001">
      <c r="B5959" s="34" t="str">
        <f>IF('TD VENCIDOS'!B5939="","",'TD VENCIDOS'!B5939)</f>
        <v/>
      </c>
      <c r="C5959" s="35" t="str">
        <f>IF('TD VENCIDOS'!C5939="","",'TD VENCIDOS'!C5939)</f>
        <v/>
      </c>
      <c r="D5959" s="34" t="str">
        <f>IF('TD VENCIDOS'!D5939="","",'TD VENCIDOS'!D5939)</f>
        <v/>
      </c>
      <c r="H5959" s="34" t="str">
        <f>IF('TD PENDIENTES'!B5939="","",'TD PENDIENTES'!B5939)</f>
        <v/>
      </c>
      <c r="I5959" s="35" t="str">
        <f>IF('TD PENDIENTES'!C5939="","",'TD PENDIENTES'!C5939)</f>
        <v/>
      </c>
      <c r="J5959" s="35"/>
      <c r="K5959" s="35"/>
      <c r="M5959" s="34" t="str">
        <f>IF('TD PENDIENTES'!I5939="","",'TD PENDIENTES'!I5939)</f>
        <v/>
      </c>
      <c r="N5959" s="35" t="str">
        <f>IF('TD PENDIENTES'!J5939="","",'TD PENDIENTES'!J5939)</f>
        <v/>
      </c>
      <c r="R5959" s="34" t="str">
        <f>IF('TD PENDIENTES'!P5939="","",'TD PENDIENTES'!P5939)</f>
        <v/>
      </c>
      <c r="S5959" s="35" t="str">
        <f>IF('TD PENDIENTES'!Q5939="","",'TD PENDIENTES'!Q5939)</f>
        <v/>
      </c>
    </row>
    <row r="5960" spans="2:19" ht="18.600000000000001">
      <c r="B5960" s="34" t="str">
        <f>IF('TD VENCIDOS'!B5940="","",'TD VENCIDOS'!B5940)</f>
        <v/>
      </c>
      <c r="C5960" s="35" t="str">
        <f>IF('TD VENCIDOS'!C5940="","",'TD VENCIDOS'!C5940)</f>
        <v/>
      </c>
      <c r="D5960" s="34" t="str">
        <f>IF('TD VENCIDOS'!D5940="","",'TD VENCIDOS'!D5940)</f>
        <v/>
      </c>
      <c r="H5960" s="34" t="str">
        <f>IF('TD PENDIENTES'!B5940="","",'TD PENDIENTES'!B5940)</f>
        <v/>
      </c>
      <c r="I5960" s="35" t="str">
        <f>IF('TD PENDIENTES'!C5940="","",'TD PENDIENTES'!C5940)</f>
        <v/>
      </c>
      <c r="J5960" s="35"/>
      <c r="K5960" s="35"/>
      <c r="M5960" s="34" t="str">
        <f>IF('TD PENDIENTES'!I5940="","",'TD PENDIENTES'!I5940)</f>
        <v/>
      </c>
      <c r="N5960" s="35" t="str">
        <f>IF('TD PENDIENTES'!J5940="","",'TD PENDIENTES'!J5940)</f>
        <v/>
      </c>
      <c r="R5960" s="34" t="str">
        <f>IF('TD PENDIENTES'!P5940="","",'TD PENDIENTES'!P5940)</f>
        <v/>
      </c>
      <c r="S5960" s="35" t="str">
        <f>IF('TD PENDIENTES'!Q5940="","",'TD PENDIENTES'!Q5940)</f>
        <v/>
      </c>
    </row>
    <row r="5961" spans="2:19" ht="18.600000000000001">
      <c r="B5961" s="34" t="str">
        <f>IF('TD VENCIDOS'!B5941="","",'TD VENCIDOS'!B5941)</f>
        <v/>
      </c>
      <c r="C5961" s="35" t="str">
        <f>IF('TD VENCIDOS'!C5941="","",'TD VENCIDOS'!C5941)</f>
        <v/>
      </c>
      <c r="D5961" s="34" t="str">
        <f>IF('TD VENCIDOS'!D5941="","",'TD VENCIDOS'!D5941)</f>
        <v/>
      </c>
      <c r="H5961" s="34" t="str">
        <f>IF('TD PENDIENTES'!B5941="","",'TD PENDIENTES'!B5941)</f>
        <v/>
      </c>
      <c r="I5961" s="35" t="str">
        <f>IF('TD PENDIENTES'!C5941="","",'TD PENDIENTES'!C5941)</f>
        <v/>
      </c>
      <c r="J5961" s="35"/>
      <c r="K5961" s="35"/>
      <c r="M5961" s="34" t="str">
        <f>IF('TD PENDIENTES'!I5941="","",'TD PENDIENTES'!I5941)</f>
        <v/>
      </c>
      <c r="N5961" s="35" t="str">
        <f>IF('TD PENDIENTES'!J5941="","",'TD PENDIENTES'!J5941)</f>
        <v/>
      </c>
      <c r="R5961" s="34" t="str">
        <f>IF('TD PENDIENTES'!P5941="","",'TD PENDIENTES'!P5941)</f>
        <v/>
      </c>
      <c r="S5961" s="35" t="str">
        <f>IF('TD PENDIENTES'!Q5941="","",'TD PENDIENTES'!Q5941)</f>
        <v/>
      </c>
    </row>
    <row r="5962" spans="2:19" ht="18.600000000000001">
      <c r="B5962" s="34" t="str">
        <f>IF('TD VENCIDOS'!B5942="","",'TD VENCIDOS'!B5942)</f>
        <v/>
      </c>
      <c r="C5962" s="35" t="str">
        <f>IF('TD VENCIDOS'!C5942="","",'TD VENCIDOS'!C5942)</f>
        <v/>
      </c>
      <c r="D5962" s="34" t="str">
        <f>IF('TD VENCIDOS'!D5942="","",'TD VENCIDOS'!D5942)</f>
        <v/>
      </c>
      <c r="H5962" s="34" t="str">
        <f>IF('TD PENDIENTES'!B5942="","",'TD PENDIENTES'!B5942)</f>
        <v/>
      </c>
      <c r="I5962" s="35" t="str">
        <f>IF('TD PENDIENTES'!C5942="","",'TD PENDIENTES'!C5942)</f>
        <v/>
      </c>
      <c r="J5962" s="35"/>
      <c r="K5962" s="35"/>
      <c r="M5962" s="34" t="str">
        <f>IF('TD PENDIENTES'!I5942="","",'TD PENDIENTES'!I5942)</f>
        <v/>
      </c>
      <c r="N5962" s="35" t="str">
        <f>IF('TD PENDIENTES'!J5942="","",'TD PENDIENTES'!J5942)</f>
        <v/>
      </c>
      <c r="R5962" s="34" t="str">
        <f>IF('TD PENDIENTES'!P5942="","",'TD PENDIENTES'!P5942)</f>
        <v/>
      </c>
      <c r="S5962" s="35" t="str">
        <f>IF('TD PENDIENTES'!Q5942="","",'TD PENDIENTES'!Q5942)</f>
        <v/>
      </c>
    </row>
    <row r="5963" spans="2:19" ht="18.600000000000001">
      <c r="B5963" s="34" t="str">
        <f>IF('TD VENCIDOS'!B5943="","",'TD VENCIDOS'!B5943)</f>
        <v/>
      </c>
      <c r="C5963" s="35" t="str">
        <f>IF('TD VENCIDOS'!C5943="","",'TD VENCIDOS'!C5943)</f>
        <v/>
      </c>
      <c r="D5963" s="34" t="str">
        <f>IF('TD VENCIDOS'!D5943="","",'TD VENCIDOS'!D5943)</f>
        <v/>
      </c>
      <c r="H5963" s="34" t="str">
        <f>IF('TD PENDIENTES'!B5943="","",'TD PENDIENTES'!B5943)</f>
        <v/>
      </c>
      <c r="I5963" s="35" t="str">
        <f>IF('TD PENDIENTES'!C5943="","",'TD PENDIENTES'!C5943)</f>
        <v/>
      </c>
      <c r="J5963" s="35"/>
      <c r="K5963" s="35"/>
      <c r="M5963" s="34" t="str">
        <f>IF('TD PENDIENTES'!I5943="","",'TD PENDIENTES'!I5943)</f>
        <v/>
      </c>
      <c r="N5963" s="35" t="str">
        <f>IF('TD PENDIENTES'!J5943="","",'TD PENDIENTES'!J5943)</f>
        <v/>
      </c>
      <c r="R5963" s="34" t="str">
        <f>IF('TD PENDIENTES'!P5943="","",'TD PENDIENTES'!P5943)</f>
        <v/>
      </c>
      <c r="S5963" s="35" t="str">
        <f>IF('TD PENDIENTES'!Q5943="","",'TD PENDIENTES'!Q5943)</f>
        <v/>
      </c>
    </row>
    <row r="5964" spans="2:19" ht="18.600000000000001">
      <c r="B5964" s="34" t="str">
        <f>IF('TD VENCIDOS'!B5944="","",'TD VENCIDOS'!B5944)</f>
        <v/>
      </c>
      <c r="C5964" s="35" t="str">
        <f>IF('TD VENCIDOS'!C5944="","",'TD VENCIDOS'!C5944)</f>
        <v/>
      </c>
      <c r="D5964" s="34" t="str">
        <f>IF('TD VENCIDOS'!D5944="","",'TD VENCIDOS'!D5944)</f>
        <v/>
      </c>
      <c r="H5964" s="34" t="str">
        <f>IF('TD PENDIENTES'!B5944="","",'TD PENDIENTES'!B5944)</f>
        <v/>
      </c>
      <c r="I5964" s="35" t="str">
        <f>IF('TD PENDIENTES'!C5944="","",'TD PENDIENTES'!C5944)</f>
        <v/>
      </c>
      <c r="J5964" s="35"/>
      <c r="K5964" s="35"/>
      <c r="M5964" s="34" t="str">
        <f>IF('TD PENDIENTES'!I5944="","",'TD PENDIENTES'!I5944)</f>
        <v/>
      </c>
      <c r="N5964" s="35" t="str">
        <f>IF('TD PENDIENTES'!J5944="","",'TD PENDIENTES'!J5944)</f>
        <v/>
      </c>
      <c r="R5964" s="34" t="str">
        <f>IF('TD PENDIENTES'!P5944="","",'TD PENDIENTES'!P5944)</f>
        <v/>
      </c>
      <c r="S5964" s="35" t="str">
        <f>IF('TD PENDIENTES'!Q5944="","",'TD PENDIENTES'!Q5944)</f>
        <v/>
      </c>
    </row>
    <row r="5965" spans="2:19" ht="18.600000000000001">
      <c r="B5965" s="34" t="str">
        <f>IF('TD VENCIDOS'!B5945="","",'TD VENCIDOS'!B5945)</f>
        <v/>
      </c>
      <c r="C5965" s="35" t="str">
        <f>IF('TD VENCIDOS'!C5945="","",'TD VENCIDOS'!C5945)</f>
        <v/>
      </c>
      <c r="D5965" s="34" t="str">
        <f>IF('TD VENCIDOS'!D5945="","",'TD VENCIDOS'!D5945)</f>
        <v/>
      </c>
      <c r="H5965" s="34" t="str">
        <f>IF('TD PENDIENTES'!B5945="","",'TD PENDIENTES'!B5945)</f>
        <v/>
      </c>
      <c r="I5965" s="35" t="str">
        <f>IF('TD PENDIENTES'!C5945="","",'TD PENDIENTES'!C5945)</f>
        <v/>
      </c>
      <c r="J5965" s="35"/>
      <c r="K5965" s="35"/>
      <c r="M5965" s="34" t="str">
        <f>IF('TD PENDIENTES'!I5945="","",'TD PENDIENTES'!I5945)</f>
        <v/>
      </c>
      <c r="N5965" s="35" t="str">
        <f>IF('TD PENDIENTES'!J5945="","",'TD PENDIENTES'!J5945)</f>
        <v/>
      </c>
      <c r="R5965" s="34" t="str">
        <f>IF('TD PENDIENTES'!P5945="","",'TD PENDIENTES'!P5945)</f>
        <v/>
      </c>
      <c r="S5965" s="35" t="str">
        <f>IF('TD PENDIENTES'!Q5945="","",'TD PENDIENTES'!Q5945)</f>
        <v/>
      </c>
    </row>
    <row r="5966" spans="2:19" ht="18.600000000000001">
      <c r="B5966" s="34" t="str">
        <f>IF('TD VENCIDOS'!B5946="","",'TD VENCIDOS'!B5946)</f>
        <v/>
      </c>
      <c r="C5966" s="35" t="str">
        <f>IF('TD VENCIDOS'!C5946="","",'TD VENCIDOS'!C5946)</f>
        <v/>
      </c>
      <c r="D5966" s="34" t="str">
        <f>IF('TD VENCIDOS'!D5946="","",'TD VENCIDOS'!D5946)</f>
        <v/>
      </c>
      <c r="H5966" s="34" t="str">
        <f>IF('TD PENDIENTES'!B5946="","",'TD PENDIENTES'!B5946)</f>
        <v/>
      </c>
      <c r="I5966" s="35" t="str">
        <f>IF('TD PENDIENTES'!C5946="","",'TD PENDIENTES'!C5946)</f>
        <v/>
      </c>
      <c r="J5966" s="35"/>
      <c r="K5966" s="35"/>
      <c r="M5966" s="34" t="str">
        <f>IF('TD PENDIENTES'!I5946="","",'TD PENDIENTES'!I5946)</f>
        <v/>
      </c>
      <c r="N5966" s="35" t="str">
        <f>IF('TD PENDIENTES'!J5946="","",'TD PENDIENTES'!J5946)</f>
        <v/>
      </c>
      <c r="R5966" s="34" t="str">
        <f>IF('TD PENDIENTES'!P5946="","",'TD PENDIENTES'!P5946)</f>
        <v/>
      </c>
      <c r="S5966" s="35" t="str">
        <f>IF('TD PENDIENTES'!Q5946="","",'TD PENDIENTES'!Q5946)</f>
        <v/>
      </c>
    </row>
    <row r="5967" spans="2:19" ht="18.600000000000001">
      <c r="B5967" s="34" t="str">
        <f>IF('TD VENCIDOS'!B5947="","",'TD VENCIDOS'!B5947)</f>
        <v/>
      </c>
      <c r="C5967" s="35" t="str">
        <f>IF('TD VENCIDOS'!C5947="","",'TD VENCIDOS'!C5947)</f>
        <v/>
      </c>
      <c r="D5967" s="34" t="str">
        <f>IF('TD VENCIDOS'!D5947="","",'TD VENCIDOS'!D5947)</f>
        <v/>
      </c>
      <c r="H5967" s="34" t="str">
        <f>IF('TD PENDIENTES'!B5947="","",'TD PENDIENTES'!B5947)</f>
        <v/>
      </c>
      <c r="I5967" s="35" t="str">
        <f>IF('TD PENDIENTES'!C5947="","",'TD PENDIENTES'!C5947)</f>
        <v/>
      </c>
      <c r="J5967" s="35"/>
      <c r="K5967" s="35"/>
      <c r="M5967" s="34" t="str">
        <f>IF('TD PENDIENTES'!I5947="","",'TD PENDIENTES'!I5947)</f>
        <v/>
      </c>
      <c r="N5967" s="35" t="str">
        <f>IF('TD PENDIENTES'!J5947="","",'TD PENDIENTES'!J5947)</f>
        <v/>
      </c>
      <c r="R5967" s="34" t="str">
        <f>IF('TD PENDIENTES'!P5947="","",'TD PENDIENTES'!P5947)</f>
        <v/>
      </c>
      <c r="S5967" s="35" t="str">
        <f>IF('TD PENDIENTES'!Q5947="","",'TD PENDIENTES'!Q5947)</f>
        <v/>
      </c>
    </row>
    <row r="5968" spans="2:19" ht="18.600000000000001">
      <c r="B5968" s="34" t="str">
        <f>IF('TD VENCIDOS'!B5948="","",'TD VENCIDOS'!B5948)</f>
        <v/>
      </c>
      <c r="C5968" s="35" t="str">
        <f>IF('TD VENCIDOS'!C5948="","",'TD VENCIDOS'!C5948)</f>
        <v/>
      </c>
      <c r="D5968" s="34" t="str">
        <f>IF('TD VENCIDOS'!D5948="","",'TD VENCIDOS'!D5948)</f>
        <v/>
      </c>
      <c r="H5968" s="34" t="str">
        <f>IF('TD PENDIENTES'!B5948="","",'TD PENDIENTES'!B5948)</f>
        <v/>
      </c>
      <c r="I5968" s="35" t="str">
        <f>IF('TD PENDIENTES'!C5948="","",'TD PENDIENTES'!C5948)</f>
        <v/>
      </c>
      <c r="J5968" s="35"/>
      <c r="K5968" s="35"/>
      <c r="M5968" s="34" t="str">
        <f>IF('TD PENDIENTES'!I5948="","",'TD PENDIENTES'!I5948)</f>
        <v/>
      </c>
      <c r="N5968" s="35" t="str">
        <f>IF('TD PENDIENTES'!J5948="","",'TD PENDIENTES'!J5948)</f>
        <v/>
      </c>
      <c r="R5968" s="34" t="str">
        <f>IF('TD PENDIENTES'!P5948="","",'TD PENDIENTES'!P5948)</f>
        <v/>
      </c>
      <c r="S5968" s="35" t="str">
        <f>IF('TD PENDIENTES'!Q5948="","",'TD PENDIENTES'!Q5948)</f>
        <v/>
      </c>
    </row>
    <row r="5969" spans="2:19" ht="18.600000000000001">
      <c r="B5969" s="34" t="str">
        <f>IF('TD VENCIDOS'!B5949="","",'TD VENCIDOS'!B5949)</f>
        <v/>
      </c>
      <c r="C5969" s="35" t="str">
        <f>IF('TD VENCIDOS'!C5949="","",'TD VENCIDOS'!C5949)</f>
        <v/>
      </c>
      <c r="D5969" s="34" t="str">
        <f>IF('TD VENCIDOS'!D5949="","",'TD VENCIDOS'!D5949)</f>
        <v/>
      </c>
      <c r="H5969" s="34" t="str">
        <f>IF('TD PENDIENTES'!B5949="","",'TD PENDIENTES'!B5949)</f>
        <v/>
      </c>
      <c r="I5969" s="35" t="str">
        <f>IF('TD PENDIENTES'!C5949="","",'TD PENDIENTES'!C5949)</f>
        <v/>
      </c>
      <c r="J5969" s="35"/>
      <c r="K5969" s="35"/>
      <c r="M5969" s="34" t="str">
        <f>IF('TD PENDIENTES'!I5949="","",'TD PENDIENTES'!I5949)</f>
        <v/>
      </c>
      <c r="N5969" s="35" t="str">
        <f>IF('TD PENDIENTES'!J5949="","",'TD PENDIENTES'!J5949)</f>
        <v/>
      </c>
      <c r="R5969" s="34" t="str">
        <f>IF('TD PENDIENTES'!P5949="","",'TD PENDIENTES'!P5949)</f>
        <v/>
      </c>
      <c r="S5969" s="35" t="str">
        <f>IF('TD PENDIENTES'!Q5949="","",'TD PENDIENTES'!Q5949)</f>
        <v/>
      </c>
    </row>
    <row r="5970" spans="2:19" ht="18.600000000000001">
      <c r="B5970" s="34" t="str">
        <f>IF('TD VENCIDOS'!B5950="","",'TD VENCIDOS'!B5950)</f>
        <v/>
      </c>
      <c r="C5970" s="35" t="str">
        <f>IF('TD VENCIDOS'!C5950="","",'TD VENCIDOS'!C5950)</f>
        <v/>
      </c>
      <c r="D5970" s="34" t="str">
        <f>IF('TD VENCIDOS'!D5950="","",'TD VENCIDOS'!D5950)</f>
        <v/>
      </c>
      <c r="H5970" s="34" t="str">
        <f>IF('TD PENDIENTES'!B5950="","",'TD PENDIENTES'!B5950)</f>
        <v/>
      </c>
      <c r="I5970" s="35" t="str">
        <f>IF('TD PENDIENTES'!C5950="","",'TD PENDIENTES'!C5950)</f>
        <v/>
      </c>
      <c r="J5970" s="35"/>
      <c r="K5970" s="35"/>
      <c r="M5970" s="34" t="str">
        <f>IF('TD PENDIENTES'!I5950="","",'TD PENDIENTES'!I5950)</f>
        <v/>
      </c>
      <c r="N5970" s="35" t="str">
        <f>IF('TD PENDIENTES'!J5950="","",'TD PENDIENTES'!J5950)</f>
        <v/>
      </c>
      <c r="R5970" s="34" t="str">
        <f>IF('TD PENDIENTES'!P5950="","",'TD PENDIENTES'!P5950)</f>
        <v/>
      </c>
      <c r="S5970" s="35" t="str">
        <f>IF('TD PENDIENTES'!Q5950="","",'TD PENDIENTES'!Q5950)</f>
        <v/>
      </c>
    </row>
    <row r="5971" spans="2:19" ht="18.600000000000001">
      <c r="B5971" s="34" t="str">
        <f>IF('TD VENCIDOS'!B5951="","",'TD VENCIDOS'!B5951)</f>
        <v/>
      </c>
      <c r="C5971" s="35" t="str">
        <f>IF('TD VENCIDOS'!C5951="","",'TD VENCIDOS'!C5951)</f>
        <v/>
      </c>
      <c r="D5971" s="34" t="str">
        <f>IF('TD VENCIDOS'!D5951="","",'TD VENCIDOS'!D5951)</f>
        <v/>
      </c>
      <c r="H5971" s="34" t="str">
        <f>IF('TD PENDIENTES'!B5951="","",'TD PENDIENTES'!B5951)</f>
        <v/>
      </c>
      <c r="I5971" s="35" t="str">
        <f>IF('TD PENDIENTES'!C5951="","",'TD PENDIENTES'!C5951)</f>
        <v/>
      </c>
      <c r="J5971" s="35"/>
      <c r="K5971" s="35"/>
      <c r="M5971" s="34" t="str">
        <f>IF('TD PENDIENTES'!I5951="","",'TD PENDIENTES'!I5951)</f>
        <v/>
      </c>
      <c r="N5971" s="35" t="str">
        <f>IF('TD PENDIENTES'!J5951="","",'TD PENDIENTES'!J5951)</f>
        <v/>
      </c>
      <c r="R5971" s="34" t="str">
        <f>IF('TD PENDIENTES'!P5951="","",'TD PENDIENTES'!P5951)</f>
        <v/>
      </c>
      <c r="S5971" s="35" t="str">
        <f>IF('TD PENDIENTES'!Q5951="","",'TD PENDIENTES'!Q5951)</f>
        <v/>
      </c>
    </row>
    <row r="5972" spans="2:19" ht="18.600000000000001">
      <c r="B5972" s="34" t="str">
        <f>IF('TD VENCIDOS'!B5952="","",'TD VENCIDOS'!B5952)</f>
        <v/>
      </c>
      <c r="C5972" s="35" t="str">
        <f>IF('TD VENCIDOS'!C5952="","",'TD VENCIDOS'!C5952)</f>
        <v/>
      </c>
      <c r="D5972" s="34" t="str">
        <f>IF('TD VENCIDOS'!D5952="","",'TD VENCIDOS'!D5952)</f>
        <v/>
      </c>
      <c r="H5972" s="34" t="str">
        <f>IF('TD PENDIENTES'!B5952="","",'TD PENDIENTES'!B5952)</f>
        <v/>
      </c>
      <c r="I5972" s="35" t="str">
        <f>IF('TD PENDIENTES'!C5952="","",'TD PENDIENTES'!C5952)</f>
        <v/>
      </c>
      <c r="J5972" s="35"/>
      <c r="K5972" s="35"/>
      <c r="M5972" s="34" t="str">
        <f>IF('TD PENDIENTES'!I5952="","",'TD PENDIENTES'!I5952)</f>
        <v/>
      </c>
      <c r="N5972" s="35" t="str">
        <f>IF('TD PENDIENTES'!J5952="","",'TD PENDIENTES'!J5952)</f>
        <v/>
      </c>
      <c r="R5972" s="34" t="str">
        <f>IF('TD PENDIENTES'!P5952="","",'TD PENDIENTES'!P5952)</f>
        <v/>
      </c>
      <c r="S5972" s="35" t="str">
        <f>IF('TD PENDIENTES'!Q5952="","",'TD PENDIENTES'!Q5952)</f>
        <v/>
      </c>
    </row>
    <row r="5973" spans="2:19" ht="18.600000000000001">
      <c r="B5973" s="34" t="str">
        <f>IF('TD VENCIDOS'!B5953="","",'TD VENCIDOS'!B5953)</f>
        <v/>
      </c>
      <c r="C5973" s="35" t="str">
        <f>IF('TD VENCIDOS'!C5953="","",'TD VENCIDOS'!C5953)</f>
        <v/>
      </c>
      <c r="D5973" s="34" t="str">
        <f>IF('TD VENCIDOS'!D5953="","",'TD VENCIDOS'!D5953)</f>
        <v/>
      </c>
      <c r="H5973" s="34" t="str">
        <f>IF('TD PENDIENTES'!B5953="","",'TD PENDIENTES'!B5953)</f>
        <v/>
      </c>
      <c r="I5973" s="35" t="str">
        <f>IF('TD PENDIENTES'!C5953="","",'TD PENDIENTES'!C5953)</f>
        <v/>
      </c>
      <c r="J5973" s="35"/>
      <c r="K5973" s="35"/>
      <c r="M5973" s="34" t="str">
        <f>IF('TD PENDIENTES'!I5953="","",'TD PENDIENTES'!I5953)</f>
        <v/>
      </c>
      <c r="N5973" s="35" t="str">
        <f>IF('TD PENDIENTES'!J5953="","",'TD PENDIENTES'!J5953)</f>
        <v/>
      </c>
      <c r="R5973" s="34" t="str">
        <f>IF('TD PENDIENTES'!P5953="","",'TD PENDIENTES'!P5953)</f>
        <v/>
      </c>
      <c r="S5973" s="35" t="str">
        <f>IF('TD PENDIENTES'!Q5953="","",'TD PENDIENTES'!Q5953)</f>
        <v/>
      </c>
    </row>
    <row r="5974" spans="2:19" ht="18.600000000000001">
      <c r="B5974" s="34" t="str">
        <f>IF('TD VENCIDOS'!B5954="","",'TD VENCIDOS'!B5954)</f>
        <v/>
      </c>
      <c r="C5974" s="35" t="str">
        <f>IF('TD VENCIDOS'!C5954="","",'TD VENCIDOS'!C5954)</f>
        <v/>
      </c>
      <c r="D5974" s="34" t="str">
        <f>IF('TD VENCIDOS'!D5954="","",'TD VENCIDOS'!D5954)</f>
        <v/>
      </c>
      <c r="H5974" s="34" t="str">
        <f>IF('TD PENDIENTES'!B5954="","",'TD PENDIENTES'!B5954)</f>
        <v/>
      </c>
      <c r="I5974" s="35" t="str">
        <f>IF('TD PENDIENTES'!C5954="","",'TD PENDIENTES'!C5954)</f>
        <v/>
      </c>
      <c r="J5974" s="35"/>
      <c r="K5974" s="35"/>
      <c r="M5974" s="34" t="str">
        <f>IF('TD PENDIENTES'!I5954="","",'TD PENDIENTES'!I5954)</f>
        <v/>
      </c>
      <c r="N5974" s="35" t="str">
        <f>IF('TD PENDIENTES'!J5954="","",'TD PENDIENTES'!J5954)</f>
        <v/>
      </c>
      <c r="R5974" s="34" t="str">
        <f>IF('TD PENDIENTES'!P5954="","",'TD PENDIENTES'!P5954)</f>
        <v/>
      </c>
      <c r="S5974" s="35" t="str">
        <f>IF('TD PENDIENTES'!Q5954="","",'TD PENDIENTES'!Q5954)</f>
        <v/>
      </c>
    </row>
    <row r="5975" spans="2:19" ht="18.600000000000001">
      <c r="B5975" s="34" t="str">
        <f>IF('TD VENCIDOS'!B5955="","",'TD VENCIDOS'!B5955)</f>
        <v/>
      </c>
      <c r="C5975" s="35" t="str">
        <f>IF('TD VENCIDOS'!C5955="","",'TD VENCIDOS'!C5955)</f>
        <v/>
      </c>
      <c r="D5975" s="34" t="str">
        <f>IF('TD VENCIDOS'!D5955="","",'TD VENCIDOS'!D5955)</f>
        <v/>
      </c>
      <c r="H5975" s="34" t="str">
        <f>IF('TD PENDIENTES'!B5955="","",'TD PENDIENTES'!B5955)</f>
        <v/>
      </c>
      <c r="I5975" s="35" t="str">
        <f>IF('TD PENDIENTES'!C5955="","",'TD PENDIENTES'!C5955)</f>
        <v/>
      </c>
      <c r="J5975" s="35"/>
      <c r="K5975" s="35"/>
      <c r="M5975" s="34" t="str">
        <f>IF('TD PENDIENTES'!I5955="","",'TD PENDIENTES'!I5955)</f>
        <v/>
      </c>
      <c r="N5975" s="35" t="str">
        <f>IF('TD PENDIENTES'!J5955="","",'TD PENDIENTES'!J5955)</f>
        <v/>
      </c>
      <c r="R5975" s="34" t="str">
        <f>IF('TD PENDIENTES'!P5955="","",'TD PENDIENTES'!P5955)</f>
        <v/>
      </c>
      <c r="S5975" s="35" t="str">
        <f>IF('TD PENDIENTES'!Q5955="","",'TD PENDIENTES'!Q5955)</f>
        <v/>
      </c>
    </row>
    <row r="5976" spans="2:19" ht="18.600000000000001">
      <c r="B5976" s="34" t="str">
        <f>IF('TD VENCIDOS'!B5956="","",'TD VENCIDOS'!B5956)</f>
        <v/>
      </c>
      <c r="C5976" s="35" t="str">
        <f>IF('TD VENCIDOS'!C5956="","",'TD VENCIDOS'!C5956)</f>
        <v/>
      </c>
      <c r="D5976" s="34" t="str">
        <f>IF('TD VENCIDOS'!D5956="","",'TD VENCIDOS'!D5956)</f>
        <v/>
      </c>
      <c r="H5976" s="34" t="str">
        <f>IF('TD PENDIENTES'!B5956="","",'TD PENDIENTES'!B5956)</f>
        <v/>
      </c>
      <c r="I5976" s="35" t="str">
        <f>IF('TD PENDIENTES'!C5956="","",'TD PENDIENTES'!C5956)</f>
        <v/>
      </c>
      <c r="J5976" s="35"/>
      <c r="K5976" s="35"/>
      <c r="M5976" s="34" t="str">
        <f>IF('TD PENDIENTES'!I5956="","",'TD PENDIENTES'!I5956)</f>
        <v/>
      </c>
      <c r="N5976" s="35" t="str">
        <f>IF('TD PENDIENTES'!J5956="","",'TD PENDIENTES'!J5956)</f>
        <v/>
      </c>
      <c r="R5976" s="34" t="str">
        <f>IF('TD PENDIENTES'!P5956="","",'TD PENDIENTES'!P5956)</f>
        <v/>
      </c>
      <c r="S5976" s="35" t="str">
        <f>IF('TD PENDIENTES'!Q5956="","",'TD PENDIENTES'!Q5956)</f>
        <v/>
      </c>
    </row>
    <row r="5977" spans="2:19" ht="18.600000000000001">
      <c r="B5977" s="34" t="str">
        <f>IF('TD VENCIDOS'!B5957="","",'TD VENCIDOS'!B5957)</f>
        <v/>
      </c>
      <c r="C5977" s="35" t="str">
        <f>IF('TD VENCIDOS'!C5957="","",'TD VENCIDOS'!C5957)</f>
        <v/>
      </c>
      <c r="D5977" s="34" t="str">
        <f>IF('TD VENCIDOS'!D5957="","",'TD VENCIDOS'!D5957)</f>
        <v/>
      </c>
      <c r="H5977" s="34" t="str">
        <f>IF('TD PENDIENTES'!B5957="","",'TD PENDIENTES'!B5957)</f>
        <v/>
      </c>
      <c r="I5977" s="35" t="str">
        <f>IF('TD PENDIENTES'!C5957="","",'TD PENDIENTES'!C5957)</f>
        <v/>
      </c>
      <c r="J5977" s="35"/>
      <c r="K5977" s="35"/>
      <c r="M5977" s="34" t="str">
        <f>IF('TD PENDIENTES'!I5957="","",'TD PENDIENTES'!I5957)</f>
        <v/>
      </c>
      <c r="N5977" s="35" t="str">
        <f>IF('TD PENDIENTES'!J5957="","",'TD PENDIENTES'!J5957)</f>
        <v/>
      </c>
      <c r="R5977" s="34" t="str">
        <f>IF('TD PENDIENTES'!P5957="","",'TD PENDIENTES'!P5957)</f>
        <v/>
      </c>
      <c r="S5977" s="35" t="str">
        <f>IF('TD PENDIENTES'!Q5957="","",'TD PENDIENTES'!Q5957)</f>
        <v/>
      </c>
    </row>
    <row r="5978" spans="2:19" ht="18.600000000000001">
      <c r="B5978" s="34" t="str">
        <f>IF('TD VENCIDOS'!B5958="","",'TD VENCIDOS'!B5958)</f>
        <v/>
      </c>
      <c r="C5978" s="35" t="str">
        <f>IF('TD VENCIDOS'!C5958="","",'TD VENCIDOS'!C5958)</f>
        <v/>
      </c>
      <c r="D5978" s="34" t="str">
        <f>IF('TD VENCIDOS'!D5958="","",'TD VENCIDOS'!D5958)</f>
        <v/>
      </c>
      <c r="H5978" s="34" t="str">
        <f>IF('TD PENDIENTES'!B5958="","",'TD PENDIENTES'!B5958)</f>
        <v/>
      </c>
      <c r="I5978" s="35" t="str">
        <f>IF('TD PENDIENTES'!C5958="","",'TD PENDIENTES'!C5958)</f>
        <v/>
      </c>
      <c r="J5978" s="35"/>
      <c r="K5978" s="35"/>
      <c r="M5978" s="34" t="str">
        <f>IF('TD PENDIENTES'!I5958="","",'TD PENDIENTES'!I5958)</f>
        <v/>
      </c>
      <c r="N5978" s="35" t="str">
        <f>IF('TD PENDIENTES'!J5958="","",'TD PENDIENTES'!J5958)</f>
        <v/>
      </c>
      <c r="R5978" s="34" t="str">
        <f>IF('TD PENDIENTES'!P5958="","",'TD PENDIENTES'!P5958)</f>
        <v/>
      </c>
      <c r="S5978" s="35" t="str">
        <f>IF('TD PENDIENTES'!Q5958="","",'TD PENDIENTES'!Q5958)</f>
        <v/>
      </c>
    </row>
    <row r="5979" spans="2:19" ht="18.600000000000001">
      <c r="B5979" s="34" t="str">
        <f>IF('TD VENCIDOS'!B5959="","",'TD VENCIDOS'!B5959)</f>
        <v/>
      </c>
      <c r="C5979" s="35" t="str">
        <f>IF('TD VENCIDOS'!C5959="","",'TD VENCIDOS'!C5959)</f>
        <v/>
      </c>
      <c r="D5979" s="34" t="str">
        <f>IF('TD VENCIDOS'!D5959="","",'TD VENCIDOS'!D5959)</f>
        <v/>
      </c>
      <c r="H5979" s="34" t="str">
        <f>IF('TD PENDIENTES'!B5959="","",'TD PENDIENTES'!B5959)</f>
        <v/>
      </c>
      <c r="I5979" s="35" t="str">
        <f>IF('TD PENDIENTES'!C5959="","",'TD PENDIENTES'!C5959)</f>
        <v/>
      </c>
      <c r="J5979" s="35"/>
      <c r="K5979" s="35"/>
      <c r="M5979" s="34" t="str">
        <f>IF('TD PENDIENTES'!I5959="","",'TD PENDIENTES'!I5959)</f>
        <v/>
      </c>
      <c r="N5979" s="35" t="str">
        <f>IF('TD PENDIENTES'!J5959="","",'TD PENDIENTES'!J5959)</f>
        <v/>
      </c>
      <c r="R5979" s="34" t="str">
        <f>IF('TD PENDIENTES'!P5959="","",'TD PENDIENTES'!P5959)</f>
        <v/>
      </c>
      <c r="S5979" s="35" t="str">
        <f>IF('TD PENDIENTES'!Q5959="","",'TD PENDIENTES'!Q5959)</f>
        <v/>
      </c>
    </row>
    <row r="5980" spans="2:19" ht="18.600000000000001">
      <c r="B5980" s="34" t="str">
        <f>IF('TD VENCIDOS'!B5960="","",'TD VENCIDOS'!B5960)</f>
        <v/>
      </c>
      <c r="C5980" s="35" t="str">
        <f>IF('TD VENCIDOS'!C5960="","",'TD VENCIDOS'!C5960)</f>
        <v/>
      </c>
      <c r="D5980" s="34" t="str">
        <f>IF('TD VENCIDOS'!D5960="","",'TD VENCIDOS'!D5960)</f>
        <v/>
      </c>
      <c r="H5980" s="34" t="str">
        <f>IF('TD PENDIENTES'!B5960="","",'TD PENDIENTES'!B5960)</f>
        <v/>
      </c>
      <c r="I5980" s="35" t="str">
        <f>IF('TD PENDIENTES'!C5960="","",'TD PENDIENTES'!C5960)</f>
        <v/>
      </c>
      <c r="J5980" s="35"/>
      <c r="K5980" s="35"/>
      <c r="M5980" s="34" t="str">
        <f>IF('TD PENDIENTES'!I5960="","",'TD PENDIENTES'!I5960)</f>
        <v/>
      </c>
      <c r="N5980" s="35" t="str">
        <f>IF('TD PENDIENTES'!J5960="","",'TD PENDIENTES'!J5960)</f>
        <v/>
      </c>
      <c r="R5980" s="34" t="str">
        <f>IF('TD PENDIENTES'!P5960="","",'TD PENDIENTES'!P5960)</f>
        <v/>
      </c>
      <c r="S5980" s="35" t="str">
        <f>IF('TD PENDIENTES'!Q5960="","",'TD PENDIENTES'!Q5960)</f>
        <v/>
      </c>
    </row>
    <row r="5981" spans="2:19" ht="18.600000000000001">
      <c r="B5981" s="34" t="str">
        <f>IF('TD VENCIDOS'!B5961="","",'TD VENCIDOS'!B5961)</f>
        <v/>
      </c>
      <c r="C5981" s="35" t="str">
        <f>IF('TD VENCIDOS'!C5961="","",'TD VENCIDOS'!C5961)</f>
        <v/>
      </c>
      <c r="D5981" s="34" t="str">
        <f>IF('TD VENCIDOS'!D5961="","",'TD VENCIDOS'!D5961)</f>
        <v/>
      </c>
      <c r="H5981" s="34" t="str">
        <f>IF('TD PENDIENTES'!B5961="","",'TD PENDIENTES'!B5961)</f>
        <v/>
      </c>
      <c r="I5981" s="35" t="str">
        <f>IF('TD PENDIENTES'!C5961="","",'TD PENDIENTES'!C5961)</f>
        <v/>
      </c>
      <c r="J5981" s="35"/>
      <c r="K5981" s="35"/>
      <c r="M5981" s="34" t="str">
        <f>IF('TD PENDIENTES'!I5961="","",'TD PENDIENTES'!I5961)</f>
        <v/>
      </c>
      <c r="N5981" s="35" t="str">
        <f>IF('TD PENDIENTES'!J5961="","",'TD PENDIENTES'!J5961)</f>
        <v/>
      </c>
      <c r="R5981" s="34" t="str">
        <f>IF('TD PENDIENTES'!P5961="","",'TD PENDIENTES'!P5961)</f>
        <v/>
      </c>
      <c r="S5981" s="35" t="str">
        <f>IF('TD PENDIENTES'!Q5961="","",'TD PENDIENTES'!Q5961)</f>
        <v/>
      </c>
    </row>
    <row r="5982" spans="2:19" ht="18.600000000000001">
      <c r="B5982" s="34" t="str">
        <f>IF('TD VENCIDOS'!B5962="","",'TD VENCIDOS'!B5962)</f>
        <v/>
      </c>
      <c r="C5982" s="35" t="str">
        <f>IF('TD VENCIDOS'!C5962="","",'TD VENCIDOS'!C5962)</f>
        <v/>
      </c>
      <c r="D5982" s="34" t="str">
        <f>IF('TD VENCIDOS'!D5962="","",'TD VENCIDOS'!D5962)</f>
        <v/>
      </c>
      <c r="H5982" s="34" t="str">
        <f>IF('TD PENDIENTES'!B5962="","",'TD PENDIENTES'!B5962)</f>
        <v/>
      </c>
      <c r="I5982" s="35" t="str">
        <f>IF('TD PENDIENTES'!C5962="","",'TD PENDIENTES'!C5962)</f>
        <v/>
      </c>
      <c r="J5982" s="35"/>
      <c r="K5982" s="35"/>
      <c r="M5982" s="34" t="str">
        <f>IF('TD PENDIENTES'!I5962="","",'TD PENDIENTES'!I5962)</f>
        <v/>
      </c>
      <c r="N5982" s="35" t="str">
        <f>IF('TD PENDIENTES'!J5962="","",'TD PENDIENTES'!J5962)</f>
        <v/>
      </c>
      <c r="R5982" s="34" t="str">
        <f>IF('TD PENDIENTES'!P5962="","",'TD PENDIENTES'!P5962)</f>
        <v/>
      </c>
      <c r="S5982" s="35" t="str">
        <f>IF('TD PENDIENTES'!Q5962="","",'TD PENDIENTES'!Q5962)</f>
        <v/>
      </c>
    </row>
    <row r="5983" spans="2:19" ht="18.600000000000001">
      <c r="B5983" s="34" t="str">
        <f>IF('TD VENCIDOS'!B5963="","",'TD VENCIDOS'!B5963)</f>
        <v/>
      </c>
      <c r="C5983" s="35" t="str">
        <f>IF('TD VENCIDOS'!C5963="","",'TD VENCIDOS'!C5963)</f>
        <v/>
      </c>
      <c r="D5983" s="34" t="str">
        <f>IF('TD VENCIDOS'!D5963="","",'TD VENCIDOS'!D5963)</f>
        <v/>
      </c>
      <c r="H5983" s="34" t="str">
        <f>IF('TD PENDIENTES'!B5963="","",'TD PENDIENTES'!B5963)</f>
        <v/>
      </c>
      <c r="I5983" s="35" t="str">
        <f>IF('TD PENDIENTES'!C5963="","",'TD PENDIENTES'!C5963)</f>
        <v/>
      </c>
      <c r="J5983" s="35"/>
      <c r="K5983" s="35"/>
      <c r="M5983" s="34" t="str">
        <f>IF('TD PENDIENTES'!I5963="","",'TD PENDIENTES'!I5963)</f>
        <v/>
      </c>
      <c r="N5983" s="35" t="str">
        <f>IF('TD PENDIENTES'!J5963="","",'TD PENDIENTES'!J5963)</f>
        <v/>
      </c>
      <c r="R5983" s="34" t="str">
        <f>IF('TD PENDIENTES'!P5963="","",'TD PENDIENTES'!P5963)</f>
        <v/>
      </c>
      <c r="S5983" s="35" t="str">
        <f>IF('TD PENDIENTES'!Q5963="","",'TD PENDIENTES'!Q5963)</f>
        <v/>
      </c>
    </row>
    <row r="5984" spans="2:19" ht="18.600000000000001">
      <c r="B5984" s="34" t="str">
        <f>IF('TD VENCIDOS'!B5964="","",'TD VENCIDOS'!B5964)</f>
        <v/>
      </c>
      <c r="C5984" s="35" t="str">
        <f>IF('TD VENCIDOS'!C5964="","",'TD VENCIDOS'!C5964)</f>
        <v/>
      </c>
      <c r="D5984" s="34" t="str">
        <f>IF('TD VENCIDOS'!D5964="","",'TD VENCIDOS'!D5964)</f>
        <v/>
      </c>
      <c r="H5984" s="34" t="str">
        <f>IF('TD PENDIENTES'!B5964="","",'TD PENDIENTES'!B5964)</f>
        <v/>
      </c>
      <c r="I5984" s="35" t="str">
        <f>IF('TD PENDIENTES'!C5964="","",'TD PENDIENTES'!C5964)</f>
        <v/>
      </c>
      <c r="J5984" s="35"/>
      <c r="K5984" s="35"/>
      <c r="M5984" s="34" t="str">
        <f>IF('TD PENDIENTES'!I5964="","",'TD PENDIENTES'!I5964)</f>
        <v/>
      </c>
      <c r="N5984" s="35" t="str">
        <f>IF('TD PENDIENTES'!J5964="","",'TD PENDIENTES'!J5964)</f>
        <v/>
      </c>
      <c r="R5984" s="34" t="str">
        <f>IF('TD PENDIENTES'!P5964="","",'TD PENDIENTES'!P5964)</f>
        <v/>
      </c>
      <c r="S5984" s="35" t="str">
        <f>IF('TD PENDIENTES'!Q5964="","",'TD PENDIENTES'!Q5964)</f>
        <v/>
      </c>
    </row>
    <row r="5985" spans="2:19" ht="18.600000000000001">
      <c r="B5985" s="34" t="str">
        <f>IF('TD VENCIDOS'!B5965="","",'TD VENCIDOS'!B5965)</f>
        <v/>
      </c>
      <c r="C5985" s="35" t="str">
        <f>IF('TD VENCIDOS'!C5965="","",'TD VENCIDOS'!C5965)</f>
        <v/>
      </c>
      <c r="D5985" s="34" t="str">
        <f>IF('TD VENCIDOS'!D5965="","",'TD VENCIDOS'!D5965)</f>
        <v/>
      </c>
      <c r="H5985" s="34" t="str">
        <f>IF('TD PENDIENTES'!B5965="","",'TD PENDIENTES'!B5965)</f>
        <v/>
      </c>
      <c r="I5985" s="35" t="str">
        <f>IF('TD PENDIENTES'!C5965="","",'TD PENDIENTES'!C5965)</f>
        <v/>
      </c>
      <c r="J5985" s="35"/>
      <c r="K5985" s="35"/>
      <c r="M5985" s="34" t="str">
        <f>IF('TD PENDIENTES'!I5965="","",'TD PENDIENTES'!I5965)</f>
        <v/>
      </c>
      <c r="N5985" s="35" t="str">
        <f>IF('TD PENDIENTES'!J5965="","",'TD PENDIENTES'!J5965)</f>
        <v/>
      </c>
      <c r="R5985" s="34" t="str">
        <f>IF('TD PENDIENTES'!P5965="","",'TD PENDIENTES'!P5965)</f>
        <v/>
      </c>
      <c r="S5985" s="35" t="str">
        <f>IF('TD PENDIENTES'!Q5965="","",'TD PENDIENTES'!Q5965)</f>
        <v/>
      </c>
    </row>
    <row r="5986" spans="2:19" ht="18.600000000000001">
      <c r="B5986" s="34" t="str">
        <f>IF('TD VENCIDOS'!B5966="","",'TD VENCIDOS'!B5966)</f>
        <v/>
      </c>
      <c r="C5986" s="35" t="str">
        <f>IF('TD VENCIDOS'!C5966="","",'TD VENCIDOS'!C5966)</f>
        <v/>
      </c>
      <c r="D5986" s="34" t="str">
        <f>IF('TD VENCIDOS'!D5966="","",'TD VENCIDOS'!D5966)</f>
        <v/>
      </c>
      <c r="H5986" s="34" t="str">
        <f>IF('TD PENDIENTES'!B5966="","",'TD PENDIENTES'!B5966)</f>
        <v/>
      </c>
      <c r="I5986" s="35" t="str">
        <f>IF('TD PENDIENTES'!C5966="","",'TD PENDIENTES'!C5966)</f>
        <v/>
      </c>
      <c r="J5986" s="35"/>
      <c r="K5986" s="35"/>
      <c r="M5986" s="34" t="str">
        <f>IF('TD PENDIENTES'!I5966="","",'TD PENDIENTES'!I5966)</f>
        <v/>
      </c>
      <c r="N5986" s="35" t="str">
        <f>IF('TD PENDIENTES'!J5966="","",'TD PENDIENTES'!J5966)</f>
        <v/>
      </c>
      <c r="R5986" s="34" t="str">
        <f>IF('TD PENDIENTES'!P5966="","",'TD PENDIENTES'!P5966)</f>
        <v/>
      </c>
      <c r="S5986" s="35" t="str">
        <f>IF('TD PENDIENTES'!Q5966="","",'TD PENDIENTES'!Q5966)</f>
        <v/>
      </c>
    </row>
    <row r="5987" spans="2:19" ht="18.600000000000001">
      <c r="B5987" s="34" t="str">
        <f>IF('TD VENCIDOS'!B5967="","",'TD VENCIDOS'!B5967)</f>
        <v/>
      </c>
      <c r="C5987" s="35" t="str">
        <f>IF('TD VENCIDOS'!C5967="","",'TD VENCIDOS'!C5967)</f>
        <v/>
      </c>
      <c r="D5987" s="34" t="str">
        <f>IF('TD VENCIDOS'!D5967="","",'TD VENCIDOS'!D5967)</f>
        <v/>
      </c>
      <c r="H5987" s="34" t="str">
        <f>IF('TD PENDIENTES'!B5967="","",'TD PENDIENTES'!B5967)</f>
        <v/>
      </c>
      <c r="I5987" s="35" t="str">
        <f>IF('TD PENDIENTES'!C5967="","",'TD PENDIENTES'!C5967)</f>
        <v/>
      </c>
      <c r="J5987" s="35"/>
      <c r="K5987" s="35"/>
      <c r="M5987" s="34" t="str">
        <f>IF('TD PENDIENTES'!I5967="","",'TD PENDIENTES'!I5967)</f>
        <v/>
      </c>
      <c r="N5987" s="35" t="str">
        <f>IF('TD PENDIENTES'!J5967="","",'TD PENDIENTES'!J5967)</f>
        <v/>
      </c>
      <c r="R5987" s="34" t="str">
        <f>IF('TD PENDIENTES'!P5967="","",'TD PENDIENTES'!P5967)</f>
        <v/>
      </c>
      <c r="S5987" s="35" t="str">
        <f>IF('TD PENDIENTES'!Q5967="","",'TD PENDIENTES'!Q5967)</f>
        <v/>
      </c>
    </row>
    <row r="5988" spans="2:19" ht="18.600000000000001">
      <c r="B5988" s="34" t="str">
        <f>IF('TD VENCIDOS'!B5968="","",'TD VENCIDOS'!B5968)</f>
        <v/>
      </c>
      <c r="C5988" s="35" t="str">
        <f>IF('TD VENCIDOS'!C5968="","",'TD VENCIDOS'!C5968)</f>
        <v/>
      </c>
      <c r="D5988" s="34" t="str">
        <f>IF('TD VENCIDOS'!D5968="","",'TD VENCIDOS'!D5968)</f>
        <v/>
      </c>
      <c r="H5988" s="34" t="str">
        <f>IF('TD PENDIENTES'!B5968="","",'TD PENDIENTES'!B5968)</f>
        <v/>
      </c>
      <c r="I5988" s="35" t="str">
        <f>IF('TD PENDIENTES'!C5968="","",'TD PENDIENTES'!C5968)</f>
        <v/>
      </c>
      <c r="J5988" s="35"/>
      <c r="K5988" s="35"/>
      <c r="M5988" s="34" t="str">
        <f>IF('TD PENDIENTES'!I5968="","",'TD PENDIENTES'!I5968)</f>
        <v/>
      </c>
      <c r="N5988" s="35" t="str">
        <f>IF('TD PENDIENTES'!J5968="","",'TD PENDIENTES'!J5968)</f>
        <v/>
      </c>
      <c r="R5988" s="34" t="str">
        <f>IF('TD PENDIENTES'!P5968="","",'TD PENDIENTES'!P5968)</f>
        <v/>
      </c>
      <c r="S5988" s="35" t="str">
        <f>IF('TD PENDIENTES'!Q5968="","",'TD PENDIENTES'!Q5968)</f>
        <v/>
      </c>
    </row>
    <row r="5989" spans="2:19" ht="18.600000000000001">
      <c r="B5989" s="34" t="str">
        <f>IF('TD VENCIDOS'!B5969="","",'TD VENCIDOS'!B5969)</f>
        <v/>
      </c>
      <c r="C5989" s="35" t="str">
        <f>IF('TD VENCIDOS'!C5969="","",'TD VENCIDOS'!C5969)</f>
        <v/>
      </c>
      <c r="D5989" s="34" t="str">
        <f>IF('TD VENCIDOS'!D5969="","",'TD VENCIDOS'!D5969)</f>
        <v/>
      </c>
      <c r="H5989" s="34" t="str">
        <f>IF('TD PENDIENTES'!B5969="","",'TD PENDIENTES'!B5969)</f>
        <v/>
      </c>
      <c r="I5989" s="35" t="str">
        <f>IF('TD PENDIENTES'!C5969="","",'TD PENDIENTES'!C5969)</f>
        <v/>
      </c>
      <c r="J5989" s="35"/>
      <c r="K5989" s="35"/>
      <c r="M5989" s="34" t="str">
        <f>IF('TD PENDIENTES'!I5969="","",'TD PENDIENTES'!I5969)</f>
        <v/>
      </c>
      <c r="N5989" s="35" t="str">
        <f>IF('TD PENDIENTES'!J5969="","",'TD PENDIENTES'!J5969)</f>
        <v/>
      </c>
      <c r="R5989" s="34" t="str">
        <f>IF('TD PENDIENTES'!P5969="","",'TD PENDIENTES'!P5969)</f>
        <v/>
      </c>
      <c r="S5989" s="35" t="str">
        <f>IF('TD PENDIENTES'!Q5969="","",'TD PENDIENTES'!Q5969)</f>
        <v/>
      </c>
    </row>
    <row r="5990" spans="2:19" ht="18.600000000000001">
      <c r="B5990" s="34" t="str">
        <f>IF('TD VENCIDOS'!B5970="","",'TD VENCIDOS'!B5970)</f>
        <v/>
      </c>
      <c r="C5990" s="35" t="str">
        <f>IF('TD VENCIDOS'!C5970="","",'TD VENCIDOS'!C5970)</f>
        <v/>
      </c>
      <c r="D5990" s="34" t="str">
        <f>IF('TD VENCIDOS'!D5970="","",'TD VENCIDOS'!D5970)</f>
        <v/>
      </c>
      <c r="H5990" s="34" t="str">
        <f>IF('TD PENDIENTES'!B5970="","",'TD PENDIENTES'!B5970)</f>
        <v/>
      </c>
      <c r="I5990" s="35" t="str">
        <f>IF('TD PENDIENTES'!C5970="","",'TD PENDIENTES'!C5970)</f>
        <v/>
      </c>
      <c r="J5990" s="35"/>
      <c r="K5990" s="35"/>
      <c r="M5990" s="34" t="str">
        <f>IF('TD PENDIENTES'!I5970="","",'TD PENDIENTES'!I5970)</f>
        <v/>
      </c>
      <c r="N5990" s="35" t="str">
        <f>IF('TD PENDIENTES'!J5970="","",'TD PENDIENTES'!J5970)</f>
        <v/>
      </c>
      <c r="R5990" s="34" t="str">
        <f>IF('TD PENDIENTES'!P5970="","",'TD PENDIENTES'!P5970)</f>
        <v/>
      </c>
      <c r="S5990" s="35" t="str">
        <f>IF('TD PENDIENTES'!Q5970="","",'TD PENDIENTES'!Q5970)</f>
        <v/>
      </c>
    </row>
    <row r="5991" spans="2:19" ht="18.600000000000001">
      <c r="B5991" s="34" t="str">
        <f>IF('TD VENCIDOS'!B5971="","",'TD VENCIDOS'!B5971)</f>
        <v/>
      </c>
      <c r="C5991" s="35" t="str">
        <f>IF('TD VENCIDOS'!C5971="","",'TD VENCIDOS'!C5971)</f>
        <v/>
      </c>
      <c r="D5991" s="34" t="str">
        <f>IF('TD VENCIDOS'!D5971="","",'TD VENCIDOS'!D5971)</f>
        <v/>
      </c>
      <c r="H5991" s="34" t="str">
        <f>IF('TD PENDIENTES'!B5971="","",'TD PENDIENTES'!B5971)</f>
        <v/>
      </c>
      <c r="I5991" s="35" t="str">
        <f>IF('TD PENDIENTES'!C5971="","",'TD PENDIENTES'!C5971)</f>
        <v/>
      </c>
      <c r="J5991" s="35"/>
      <c r="K5991" s="35"/>
      <c r="M5991" s="34" t="str">
        <f>IF('TD PENDIENTES'!I5971="","",'TD PENDIENTES'!I5971)</f>
        <v/>
      </c>
      <c r="N5991" s="35" t="str">
        <f>IF('TD PENDIENTES'!J5971="","",'TD PENDIENTES'!J5971)</f>
        <v/>
      </c>
      <c r="R5991" s="34" t="str">
        <f>IF('TD PENDIENTES'!P5971="","",'TD PENDIENTES'!P5971)</f>
        <v/>
      </c>
      <c r="S5991" s="35" t="str">
        <f>IF('TD PENDIENTES'!Q5971="","",'TD PENDIENTES'!Q5971)</f>
        <v/>
      </c>
    </row>
    <row r="5992" spans="2:19" ht="18.600000000000001">
      <c r="B5992" s="34" t="str">
        <f>IF('TD VENCIDOS'!B5972="","",'TD VENCIDOS'!B5972)</f>
        <v/>
      </c>
      <c r="C5992" s="35" t="str">
        <f>IF('TD VENCIDOS'!C5972="","",'TD VENCIDOS'!C5972)</f>
        <v/>
      </c>
      <c r="D5992" s="34" t="str">
        <f>IF('TD VENCIDOS'!D5972="","",'TD VENCIDOS'!D5972)</f>
        <v/>
      </c>
      <c r="H5992" s="34" t="str">
        <f>IF('TD PENDIENTES'!B5972="","",'TD PENDIENTES'!B5972)</f>
        <v/>
      </c>
      <c r="I5992" s="35" t="str">
        <f>IF('TD PENDIENTES'!C5972="","",'TD PENDIENTES'!C5972)</f>
        <v/>
      </c>
      <c r="J5992" s="35"/>
      <c r="K5992" s="35"/>
      <c r="M5992" s="34" t="str">
        <f>IF('TD PENDIENTES'!I5972="","",'TD PENDIENTES'!I5972)</f>
        <v/>
      </c>
      <c r="N5992" s="35" t="str">
        <f>IF('TD PENDIENTES'!J5972="","",'TD PENDIENTES'!J5972)</f>
        <v/>
      </c>
      <c r="R5992" s="34" t="str">
        <f>IF('TD PENDIENTES'!P5972="","",'TD PENDIENTES'!P5972)</f>
        <v/>
      </c>
      <c r="S5992" s="35" t="str">
        <f>IF('TD PENDIENTES'!Q5972="","",'TD PENDIENTES'!Q5972)</f>
        <v/>
      </c>
    </row>
    <row r="5993" spans="2:19" ht="18.600000000000001">
      <c r="B5993" s="34" t="str">
        <f>IF('TD VENCIDOS'!B5973="","",'TD VENCIDOS'!B5973)</f>
        <v/>
      </c>
      <c r="C5993" s="35" t="str">
        <f>IF('TD VENCIDOS'!C5973="","",'TD VENCIDOS'!C5973)</f>
        <v/>
      </c>
      <c r="D5993" s="34" t="str">
        <f>IF('TD VENCIDOS'!D5973="","",'TD VENCIDOS'!D5973)</f>
        <v/>
      </c>
      <c r="H5993" s="34" t="str">
        <f>IF('TD PENDIENTES'!B5973="","",'TD PENDIENTES'!B5973)</f>
        <v/>
      </c>
      <c r="I5993" s="35" t="str">
        <f>IF('TD PENDIENTES'!C5973="","",'TD PENDIENTES'!C5973)</f>
        <v/>
      </c>
      <c r="J5993" s="35"/>
      <c r="K5993" s="35"/>
      <c r="M5993" s="34" t="str">
        <f>IF('TD PENDIENTES'!I5973="","",'TD PENDIENTES'!I5973)</f>
        <v/>
      </c>
      <c r="N5993" s="35" t="str">
        <f>IF('TD PENDIENTES'!J5973="","",'TD PENDIENTES'!J5973)</f>
        <v/>
      </c>
      <c r="R5993" s="34" t="str">
        <f>IF('TD PENDIENTES'!P5973="","",'TD PENDIENTES'!P5973)</f>
        <v/>
      </c>
      <c r="S5993" s="35" t="str">
        <f>IF('TD PENDIENTES'!Q5973="","",'TD PENDIENTES'!Q5973)</f>
        <v/>
      </c>
    </row>
    <row r="5994" spans="2:19" ht="18.600000000000001">
      <c r="B5994" s="34" t="str">
        <f>IF('TD VENCIDOS'!B5974="","",'TD VENCIDOS'!B5974)</f>
        <v/>
      </c>
      <c r="C5994" s="35" t="str">
        <f>IF('TD VENCIDOS'!C5974="","",'TD VENCIDOS'!C5974)</f>
        <v/>
      </c>
      <c r="D5994" s="34" t="str">
        <f>IF('TD VENCIDOS'!D5974="","",'TD VENCIDOS'!D5974)</f>
        <v/>
      </c>
      <c r="H5994" s="34" t="str">
        <f>IF('TD PENDIENTES'!B5974="","",'TD PENDIENTES'!B5974)</f>
        <v/>
      </c>
      <c r="I5994" s="35" t="str">
        <f>IF('TD PENDIENTES'!C5974="","",'TD PENDIENTES'!C5974)</f>
        <v/>
      </c>
      <c r="J5994" s="35"/>
      <c r="K5994" s="35"/>
      <c r="M5994" s="34" t="str">
        <f>IF('TD PENDIENTES'!I5974="","",'TD PENDIENTES'!I5974)</f>
        <v/>
      </c>
      <c r="N5994" s="35" t="str">
        <f>IF('TD PENDIENTES'!J5974="","",'TD PENDIENTES'!J5974)</f>
        <v/>
      </c>
      <c r="R5994" s="34" t="str">
        <f>IF('TD PENDIENTES'!P5974="","",'TD PENDIENTES'!P5974)</f>
        <v/>
      </c>
      <c r="S5994" s="35" t="str">
        <f>IF('TD PENDIENTES'!Q5974="","",'TD PENDIENTES'!Q5974)</f>
        <v/>
      </c>
    </row>
    <row r="5995" spans="2:19" ht="18.600000000000001">
      <c r="B5995" s="34" t="str">
        <f>IF('TD VENCIDOS'!B5975="","",'TD VENCIDOS'!B5975)</f>
        <v/>
      </c>
      <c r="C5995" s="35" t="str">
        <f>IF('TD VENCIDOS'!C5975="","",'TD VENCIDOS'!C5975)</f>
        <v/>
      </c>
      <c r="D5995" s="34" t="str">
        <f>IF('TD VENCIDOS'!D5975="","",'TD VENCIDOS'!D5975)</f>
        <v/>
      </c>
      <c r="H5995" s="34" t="str">
        <f>IF('TD PENDIENTES'!B5975="","",'TD PENDIENTES'!B5975)</f>
        <v/>
      </c>
      <c r="I5995" s="35" t="str">
        <f>IF('TD PENDIENTES'!C5975="","",'TD PENDIENTES'!C5975)</f>
        <v/>
      </c>
      <c r="J5995" s="35"/>
      <c r="K5995" s="35"/>
      <c r="M5995" s="34" t="str">
        <f>IF('TD PENDIENTES'!I5975="","",'TD PENDIENTES'!I5975)</f>
        <v/>
      </c>
      <c r="N5995" s="35" t="str">
        <f>IF('TD PENDIENTES'!J5975="","",'TD PENDIENTES'!J5975)</f>
        <v/>
      </c>
      <c r="R5995" s="34" t="str">
        <f>IF('TD PENDIENTES'!P5975="","",'TD PENDIENTES'!P5975)</f>
        <v/>
      </c>
      <c r="S5995" s="35" t="str">
        <f>IF('TD PENDIENTES'!Q5975="","",'TD PENDIENTES'!Q5975)</f>
        <v/>
      </c>
    </row>
    <row r="5996" spans="2:19" ht="18.600000000000001">
      <c r="B5996" s="34" t="str">
        <f>IF('TD VENCIDOS'!B5976="","",'TD VENCIDOS'!B5976)</f>
        <v/>
      </c>
      <c r="C5996" s="35" t="str">
        <f>IF('TD VENCIDOS'!C5976="","",'TD VENCIDOS'!C5976)</f>
        <v/>
      </c>
      <c r="D5996" s="34" t="str">
        <f>IF('TD VENCIDOS'!D5976="","",'TD VENCIDOS'!D5976)</f>
        <v/>
      </c>
      <c r="H5996" s="34" t="str">
        <f>IF('TD PENDIENTES'!B5976="","",'TD PENDIENTES'!B5976)</f>
        <v/>
      </c>
      <c r="I5996" s="35" t="str">
        <f>IF('TD PENDIENTES'!C5976="","",'TD PENDIENTES'!C5976)</f>
        <v/>
      </c>
      <c r="J5996" s="35"/>
      <c r="K5996" s="35"/>
      <c r="M5996" s="34" t="str">
        <f>IF('TD PENDIENTES'!I5976="","",'TD PENDIENTES'!I5976)</f>
        <v/>
      </c>
      <c r="N5996" s="35" t="str">
        <f>IF('TD PENDIENTES'!J5976="","",'TD PENDIENTES'!J5976)</f>
        <v/>
      </c>
      <c r="R5996" s="34" t="str">
        <f>IF('TD PENDIENTES'!P5976="","",'TD PENDIENTES'!P5976)</f>
        <v/>
      </c>
      <c r="S5996" s="35" t="str">
        <f>IF('TD PENDIENTES'!Q5976="","",'TD PENDIENTES'!Q5976)</f>
        <v/>
      </c>
    </row>
    <row r="5997" spans="2:19" ht="18.600000000000001">
      <c r="B5997" s="34" t="str">
        <f>IF('TD VENCIDOS'!B5977="","",'TD VENCIDOS'!B5977)</f>
        <v/>
      </c>
      <c r="C5997" s="35" t="str">
        <f>IF('TD VENCIDOS'!C5977="","",'TD VENCIDOS'!C5977)</f>
        <v/>
      </c>
      <c r="D5997" s="34" t="str">
        <f>IF('TD VENCIDOS'!D5977="","",'TD VENCIDOS'!D5977)</f>
        <v/>
      </c>
      <c r="H5997" s="34" t="str">
        <f>IF('TD PENDIENTES'!B5977="","",'TD PENDIENTES'!B5977)</f>
        <v/>
      </c>
      <c r="I5997" s="35" t="str">
        <f>IF('TD PENDIENTES'!C5977="","",'TD PENDIENTES'!C5977)</f>
        <v/>
      </c>
      <c r="J5997" s="35"/>
      <c r="K5997" s="35"/>
      <c r="M5997" s="34" t="str">
        <f>IF('TD PENDIENTES'!I5977="","",'TD PENDIENTES'!I5977)</f>
        <v/>
      </c>
      <c r="N5997" s="35" t="str">
        <f>IF('TD PENDIENTES'!J5977="","",'TD PENDIENTES'!J5977)</f>
        <v/>
      </c>
      <c r="R5997" s="34" t="str">
        <f>IF('TD PENDIENTES'!P5977="","",'TD PENDIENTES'!P5977)</f>
        <v/>
      </c>
      <c r="S5997" s="35" t="str">
        <f>IF('TD PENDIENTES'!Q5977="","",'TD PENDIENTES'!Q5977)</f>
        <v/>
      </c>
    </row>
    <row r="5998" spans="2:19" ht="18.600000000000001">
      <c r="B5998" s="34" t="str">
        <f>IF('TD VENCIDOS'!B5978="","",'TD VENCIDOS'!B5978)</f>
        <v/>
      </c>
      <c r="C5998" s="35" t="str">
        <f>IF('TD VENCIDOS'!C5978="","",'TD VENCIDOS'!C5978)</f>
        <v/>
      </c>
      <c r="D5998" s="34" t="str">
        <f>IF('TD VENCIDOS'!D5978="","",'TD VENCIDOS'!D5978)</f>
        <v/>
      </c>
      <c r="H5998" s="34" t="str">
        <f>IF('TD PENDIENTES'!B5978="","",'TD PENDIENTES'!B5978)</f>
        <v/>
      </c>
      <c r="I5998" s="35" t="str">
        <f>IF('TD PENDIENTES'!C5978="","",'TD PENDIENTES'!C5978)</f>
        <v/>
      </c>
      <c r="J5998" s="35"/>
      <c r="K5998" s="35"/>
      <c r="M5998" s="34" t="str">
        <f>IF('TD PENDIENTES'!I5978="","",'TD PENDIENTES'!I5978)</f>
        <v/>
      </c>
      <c r="N5998" s="35" t="str">
        <f>IF('TD PENDIENTES'!J5978="","",'TD PENDIENTES'!J5978)</f>
        <v/>
      </c>
      <c r="R5998" s="34" t="str">
        <f>IF('TD PENDIENTES'!P5978="","",'TD PENDIENTES'!P5978)</f>
        <v/>
      </c>
      <c r="S5998" s="35" t="str">
        <f>IF('TD PENDIENTES'!Q5978="","",'TD PENDIENTES'!Q5978)</f>
        <v/>
      </c>
    </row>
    <row r="5999" spans="2:19" ht="18.600000000000001">
      <c r="B5999" s="34" t="str">
        <f>IF('TD VENCIDOS'!B5979="","",'TD VENCIDOS'!B5979)</f>
        <v/>
      </c>
      <c r="C5999" s="35" t="str">
        <f>IF('TD VENCIDOS'!C5979="","",'TD VENCIDOS'!C5979)</f>
        <v/>
      </c>
      <c r="D5999" s="34" t="str">
        <f>IF('TD VENCIDOS'!D5979="","",'TD VENCIDOS'!D5979)</f>
        <v/>
      </c>
      <c r="H5999" s="34" t="str">
        <f>IF('TD PENDIENTES'!B5979="","",'TD PENDIENTES'!B5979)</f>
        <v/>
      </c>
      <c r="I5999" s="35" t="str">
        <f>IF('TD PENDIENTES'!C5979="","",'TD PENDIENTES'!C5979)</f>
        <v/>
      </c>
      <c r="J5999" s="35"/>
      <c r="K5999" s="35"/>
      <c r="M5999" s="34" t="str">
        <f>IF('TD PENDIENTES'!I5979="","",'TD PENDIENTES'!I5979)</f>
        <v/>
      </c>
      <c r="N5999" s="35" t="str">
        <f>IF('TD PENDIENTES'!J5979="","",'TD PENDIENTES'!J5979)</f>
        <v/>
      </c>
      <c r="R5999" s="34" t="str">
        <f>IF('TD PENDIENTES'!P5979="","",'TD PENDIENTES'!P5979)</f>
        <v/>
      </c>
      <c r="S5999" s="35" t="str">
        <f>IF('TD PENDIENTES'!Q5979="","",'TD PENDIENTES'!Q5979)</f>
        <v/>
      </c>
    </row>
    <row r="6000" spans="2:19" ht="18.600000000000001">
      <c r="B6000" s="34" t="str">
        <f>IF('TD VENCIDOS'!B5980="","",'TD VENCIDOS'!B5980)</f>
        <v/>
      </c>
      <c r="C6000" s="35" t="str">
        <f>IF('TD VENCIDOS'!C5980="","",'TD VENCIDOS'!C5980)</f>
        <v/>
      </c>
      <c r="D6000" s="34" t="str">
        <f>IF('TD VENCIDOS'!D5980="","",'TD VENCIDOS'!D5980)</f>
        <v/>
      </c>
      <c r="H6000" s="34" t="str">
        <f>IF('TD PENDIENTES'!B5980="","",'TD PENDIENTES'!B5980)</f>
        <v/>
      </c>
      <c r="I6000" s="35" t="str">
        <f>IF('TD PENDIENTES'!C5980="","",'TD PENDIENTES'!C5980)</f>
        <v/>
      </c>
      <c r="J6000" s="35"/>
      <c r="K6000" s="35"/>
      <c r="M6000" s="34" t="str">
        <f>IF('TD PENDIENTES'!I5980="","",'TD PENDIENTES'!I5980)</f>
        <v/>
      </c>
      <c r="N6000" s="35" t="str">
        <f>IF('TD PENDIENTES'!J5980="","",'TD PENDIENTES'!J5980)</f>
        <v/>
      </c>
      <c r="R6000" s="34" t="str">
        <f>IF('TD PENDIENTES'!P5980="","",'TD PENDIENTES'!P5980)</f>
        <v/>
      </c>
      <c r="S6000" s="35" t="str">
        <f>IF('TD PENDIENTES'!Q5980="","",'TD PENDIENTES'!Q5980)</f>
        <v/>
      </c>
    </row>
    <row r="6001" spans="2:19" ht="18.600000000000001">
      <c r="B6001" s="34" t="str">
        <f>IF('TD VENCIDOS'!B5981="","",'TD VENCIDOS'!B5981)</f>
        <v/>
      </c>
      <c r="C6001" s="35" t="str">
        <f>IF('TD VENCIDOS'!C5981="","",'TD VENCIDOS'!C5981)</f>
        <v/>
      </c>
      <c r="D6001" s="34" t="str">
        <f>IF('TD VENCIDOS'!D5981="","",'TD VENCIDOS'!D5981)</f>
        <v/>
      </c>
      <c r="H6001" s="34" t="str">
        <f>IF('TD PENDIENTES'!B5981="","",'TD PENDIENTES'!B5981)</f>
        <v/>
      </c>
      <c r="I6001" s="35" t="str">
        <f>IF('TD PENDIENTES'!C5981="","",'TD PENDIENTES'!C5981)</f>
        <v/>
      </c>
      <c r="J6001" s="35"/>
      <c r="K6001" s="35"/>
      <c r="M6001" s="34" t="str">
        <f>IF('TD PENDIENTES'!I5981="","",'TD PENDIENTES'!I5981)</f>
        <v/>
      </c>
      <c r="N6001" s="35" t="str">
        <f>IF('TD PENDIENTES'!J5981="","",'TD PENDIENTES'!J5981)</f>
        <v/>
      </c>
      <c r="R6001" s="34" t="str">
        <f>IF('TD PENDIENTES'!P5981="","",'TD PENDIENTES'!P5981)</f>
        <v/>
      </c>
      <c r="S6001" s="35" t="str">
        <f>IF('TD PENDIENTES'!Q5981="","",'TD PENDIENTES'!Q5981)</f>
        <v/>
      </c>
    </row>
    <row r="6002" spans="2:19" ht="18.600000000000001">
      <c r="B6002" s="34" t="str">
        <f>IF('TD VENCIDOS'!B5982="","",'TD VENCIDOS'!B5982)</f>
        <v/>
      </c>
      <c r="C6002" s="35" t="str">
        <f>IF('TD VENCIDOS'!C5982="","",'TD VENCIDOS'!C5982)</f>
        <v/>
      </c>
      <c r="D6002" s="34" t="str">
        <f>IF('TD VENCIDOS'!D5982="","",'TD VENCIDOS'!D5982)</f>
        <v/>
      </c>
      <c r="H6002" s="34" t="str">
        <f>IF('TD PENDIENTES'!B5982="","",'TD PENDIENTES'!B5982)</f>
        <v/>
      </c>
      <c r="I6002" s="35" t="str">
        <f>IF('TD PENDIENTES'!C5982="","",'TD PENDIENTES'!C5982)</f>
        <v/>
      </c>
      <c r="J6002" s="35"/>
      <c r="K6002" s="35"/>
      <c r="M6002" s="34" t="str">
        <f>IF('TD PENDIENTES'!I5982="","",'TD PENDIENTES'!I5982)</f>
        <v/>
      </c>
      <c r="N6002" s="35" t="str">
        <f>IF('TD PENDIENTES'!J5982="","",'TD PENDIENTES'!J5982)</f>
        <v/>
      </c>
      <c r="R6002" s="34" t="str">
        <f>IF('TD PENDIENTES'!P5982="","",'TD PENDIENTES'!P5982)</f>
        <v/>
      </c>
      <c r="S6002" s="35" t="str">
        <f>IF('TD PENDIENTES'!Q5982="","",'TD PENDIENTES'!Q5982)</f>
        <v/>
      </c>
    </row>
    <row r="6003" spans="2:19" ht="18.600000000000001">
      <c r="B6003" s="34" t="str">
        <f>IF('TD VENCIDOS'!B5983="","",'TD VENCIDOS'!B5983)</f>
        <v/>
      </c>
      <c r="C6003" s="35" t="str">
        <f>IF('TD VENCIDOS'!C5983="","",'TD VENCIDOS'!C5983)</f>
        <v/>
      </c>
      <c r="D6003" s="34" t="str">
        <f>IF('TD VENCIDOS'!D5983="","",'TD VENCIDOS'!D5983)</f>
        <v/>
      </c>
      <c r="H6003" s="34" t="str">
        <f>IF('TD PENDIENTES'!B5983="","",'TD PENDIENTES'!B5983)</f>
        <v/>
      </c>
      <c r="I6003" s="35" t="str">
        <f>IF('TD PENDIENTES'!C5983="","",'TD PENDIENTES'!C5983)</f>
        <v/>
      </c>
      <c r="J6003" s="35"/>
      <c r="K6003" s="35"/>
      <c r="M6003" s="34" t="str">
        <f>IF('TD PENDIENTES'!I5983="","",'TD PENDIENTES'!I5983)</f>
        <v/>
      </c>
      <c r="N6003" s="35" t="str">
        <f>IF('TD PENDIENTES'!J5983="","",'TD PENDIENTES'!J5983)</f>
        <v/>
      </c>
      <c r="R6003" s="34" t="str">
        <f>IF('TD PENDIENTES'!P5983="","",'TD PENDIENTES'!P5983)</f>
        <v/>
      </c>
      <c r="S6003" s="35" t="str">
        <f>IF('TD PENDIENTES'!Q5983="","",'TD PENDIENTES'!Q5983)</f>
        <v/>
      </c>
    </row>
    <row r="6004" spans="2:19" ht="18.600000000000001">
      <c r="B6004" s="34" t="str">
        <f>IF('TD VENCIDOS'!B5984="","",'TD VENCIDOS'!B5984)</f>
        <v/>
      </c>
      <c r="C6004" s="35" t="str">
        <f>IF('TD VENCIDOS'!C5984="","",'TD VENCIDOS'!C5984)</f>
        <v/>
      </c>
      <c r="D6004" s="34" t="str">
        <f>IF('TD VENCIDOS'!D5984="","",'TD VENCIDOS'!D5984)</f>
        <v/>
      </c>
      <c r="H6004" s="34" t="str">
        <f>IF('TD PENDIENTES'!B5984="","",'TD PENDIENTES'!B5984)</f>
        <v/>
      </c>
      <c r="I6004" s="35" t="str">
        <f>IF('TD PENDIENTES'!C5984="","",'TD PENDIENTES'!C5984)</f>
        <v/>
      </c>
      <c r="J6004" s="35"/>
      <c r="K6004" s="35"/>
      <c r="M6004" s="34" t="str">
        <f>IF('TD PENDIENTES'!I5984="","",'TD PENDIENTES'!I5984)</f>
        <v/>
      </c>
      <c r="N6004" s="35" t="str">
        <f>IF('TD PENDIENTES'!J5984="","",'TD PENDIENTES'!J5984)</f>
        <v/>
      </c>
      <c r="R6004" s="34" t="str">
        <f>IF('TD PENDIENTES'!P5984="","",'TD PENDIENTES'!P5984)</f>
        <v/>
      </c>
      <c r="S6004" s="35" t="str">
        <f>IF('TD PENDIENTES'!Q5984="","",'TD PENDIENTES'!Q5984)</f>
        <v/>
      </c>
    </row>
    <row r="6005" spans="2:19" ht="18.600000000000001">
      <c r="B6005" s="34" t="str">
        <f>IF('TD VENCIDOS'!B5985="","",'TD VENCIDOS'!B5985)</f>
        <v/>
      </c>
      <c r="C6005" s="35" t="str">
        <f>IF('TD VENCIDOS'!C5985="","",'TD VENCIDOS'!C5985)</f>
        <v/>
      </c>
      <c r="D6005" s="34" t="str">
        <f>IF('TD VENCIDOS'!D5985="","",'TD VENCIDOS'!D5985)</f>
        <v/>
      </c>
      <c r="H6005" s="34" t="str">
        <f>IF('TD PENDIENTES'!B5985="","",'TD PENDIENTES'!B5985)</f>
        <v/>
      </c>
      <c r="I6005" s="35" t="str">
        <f>IF('TD PENDIENTES'!C5985="","",'TD PENDIENTES'!C5985)</f>
        <v/>
      </c>
      <c r="J6005" s="35"/>
      <c r="K6005" s="35"/>
      <c r="M6005" s="34" t="str">
        <f>IF('TD PENDIENTES'!I5985="","",'TD PENDIENTES'!I5985)</f>
        <v/>
      </c>
      <c r="N6005" s="35" t="str">
        <f>IF('TD PENDIENTES'!J5985="","",'TD PENDIENTES'!J5985)</f>
        <v/>
      </c>
      <c r="R6005" s="34" t="str">
        <f>IF('TD PENDIENTES'!P5985="","",'TD PENDIENTES'!P5985)</f>
        <v/>
      </c>
      <c r="S6005" s="35" t="str">
        <f>IF('TD PENDIENTES'!Q5985="","",'TD PENDIENTES'!Q5985)</f>
        <v/>
      </c>
    </row>
    <row r="6006" spans="2:19" ht="18.600000000000001">
      <c r="B6006" s="34" t="str">
        <f>IF('TD VENCIDOS'!B5986="","",'TD VENCIDOS'!B5986)</f>
        <v/>
      </c>
      <c r="C6006" s="35" t="str">
        <f>IF('TD VENCIDOS'!C5986="","",'TD VENCIDOS'!C5986)</f>
        <v/>
      </c>
      <c r="D6006" s="34" t="str">
        <f>IF('TD VENCIDOS'!D5986="","",'TD VENCIDOS'!D5986)</f>
        <v/>
      </c>
      <c r="H6006" s="34" t="str">
        <f>IF('TD PENDIENTES'!B5986="","",'TD PENDIENTES'!B5986)</f>
        <v/>
      </c>
      <c r="I6006" s="35" t="str">
        <f>IF('TD PENDIENTES'!C5986="","",'TD PENDIENTES'!C5986)</f>
        <v/>
      </c>
      <c r="J6006" s="35"/>
      <c r="K6006" s="35"/>
      <c r="M6006" s="34" t="str">
        <f>IF('TD PENDIENTES'!I5986="","",'TD PENDIENTES'!I5986)</f>
        <v/>
      </c>
      <c r="N6006" s="35" t="str">
        <f>IF('TD PENDIENTES'!J5986="","",'TD PENDIENTES'!J5986)</f>
        <v/>
      </c>
      <c r="R6006" s="34" t="str">
        <f>IF('TD PENDIENTES'!P5986="","",'TD PENDIENTES'!P5986)</f>
        <v/>
      </c>
      <c r="S6006" s="35" t="str">
        <f>IF('TD PENDIENTES'!Q5986="","",'TD PENDIENTES'!Q5986)</f>
        <v/>
      </c>
    </row>
    <row r="6007" spans="2:19" ht="18.600000000000001">
      <c r="B6007" s="34" t="str">
        <f>IF('TD VENCIDOS'!B5987="","",'TD VENCIDOS'!B5987)</f>
        <v/>
      </c>
      <c r="C6007" s="35" t="str">
        <f>IF('TD VENCIDOS'!C5987="","",'TD VENCIDOS'!C5987)</f>
        <v/>
      </c>
      <c r="D6007" s="34" t="str">
        <f>IF('TD VENCIDOS'!D5987="","",'TD VENCIDOS'!D5987)</f>
        <v/>
      </c>
      <c r="H6007" s="34" t="str">
        <f>IF('TD PENDIENTES'!B5987="","",'TD PENDIENTES'!B5987)</f>
        <v/>
      </c>
      <c r="I6007" s="35" t="str">
        <f>IF('TD PENDIENTES'!C5987="","",'TD PENDIENTES'!C5987)</f>
        <v/>
      </c>
      <c r="J6007" s="35"/>
      <c r="K6007" s="35"/>
      <c r="M6007" s="34" t="str">
        <f>IF('TD PENDIENTES'!I5987="","",'TD PENDIENTES'!I5987)</f>
        <v/>
      </c>
      <c r="N6007" s="35" t="str">
        <f>IF('TD PENDIENTES'!J5987="","",'TD PENDIENTES'!J5987)</f>
        <v/>
      </c>
      <c r="R6007" s="34" t="str">
        <f>IF('TD PENDIENTES'!P5987="","",'TD PENDIENTES'!P5987)</f>
        <v/>
      </c>
      <c r="S6007" s="35" t="str">
        <f>IF('TD PENDIENTES'!Q5987="","",'TD PENDIENTES'!Q5987)</f>
        <v/>
      </c>
    </row>
    <row r="6008" spans="2:19" ht="18.600000000000001">
      <c r="B6008" s="34" t="str">
        <f>IF('TD VENCIDOS'!B5988="","",'TD VENCIDOS'!B5988)</f>
        <v/>
      </c>
      <c r="C6008" s="35" t="str">
        <f>IF('TD VENCIDOS'!C5988="","",'TD VENCIDOS'!C5988)</f>
        <v/>
      </c>
      <c r="D6008" s="34" t="str">
        <f>IF('TD VENCIDOS'!D5988="","",'TD VENCIDOS'!D5988)</f>
        <v/>
      </c>
      <c r="H6008" s="34" t="str">
        <f>IF('TD PENDIENTES'!B5988="","",'TD PENDIENTES'!B5988)</f>
        <v/>
      </c>
      <c r="I6008" s="35" t="str">
        <f>IF('TD PENDIENTES'!C5988="","",'TD PENDIENTES'!C5988)</f>
        <v/>
      </c>
      <c r="J6008" s="35"/>
      <c r="K6008" s="35"/>
      <c r="M6008" s="34" t="str">
        <f>IF('TD PENDIENTES'!I5988="","",'TD PENDIENTES'!I5988)</f>
        <v/>
      </c>
      <c r="N6008" s="35" t="str">
        <f>IF('TD PENDIENTES'!J5988="","",'TD PENDIENTES'!J5988)</f>
        <v/>
      </c>
      <c r="R6008" s="34" t="str">
        <f>IF('TD PENDIENTES'!P5988="","",'TD PENDIENTES'!P5988)</f>
        <v/>
      </c>
      <c r="S6008" s="35" t="str">
        <f>IF('TD PENDIENTES'!Q5988="","",'TD PENDIENTES'!Q5988)</f>
        <v/>
      </c>
    </row>
    <row r="6009" spans="2:19" ht="18.600000000000001">
      <c r="B6009" s="34" t="str">
        <f>IF('TD VENCIDOS'!B5989="","",'TD VENCIDOS'!B5989)</f>
        <v/>
      </c>
      <c r="C6009" s="35" t="str">
        <f>IF('TD VENCIDOS'!C5989="","",'TD VENCIDOS'!C5989)</f>
        <v/>
      </c>
      <c r="D6009" s="34" t="str">
        <f>IF('TD VENCIDOS'!D5989="","",'TD VENCIDOS'!D5989)</f>
        <v/>
      </c>
      <c r="H6009" s="34" t="str">
        <f>IF('TD PENDIENTES'!B5989="","",'TD PENDIENTES'!B5989)</f>
        <v/>
      </c>
      <c r="I6009" s="35" t="str">
        <f>IF('TD PENDIENTES'!C5989="","",'TD PENDIENTES'!C5989)</f>
        <v/>
      </c>
      <c r="J6009" s="35"/>
      <c r="K6009" s="35"/>
      <c r="M6009" s="34" t="str">
        <f>IF('TD PENDIENTES'!I5989="","",'TD PENDIENTES'!I5989)</f>
        <v/>
      </c>
      <c r="N6009" s="35" t="str">
        <f>IF('TD PENDIENTES'!J5989="","",'TD PENDIENTES'!J5989)</f>
        <v/>
      </c>
      <c r="R6009" s="34" t="str">
        <f>IF('TD PENDIENTES'!P5989="","",'TD PENDIENTES'!P5989)</f>
        <v/>
      </c>
      <c r="S6009" s="35" t="str">
        <f>IF('TD PENDIENTES'!Q5989="","",'TD PENDIENTES'!Q5989)</f>
        <v/>
      </c>
    </row>
    <row r="6010" spans="2:19" ht="18.600000000000001">
      <c r="B6010" s="34" t="str">
        <f>IF('TD VENCIDOS'!B5990="","",'TD VENCIDOS'!B5990)</f>
        <v/>
      </c>
      <c r="C6010" s="35" t="str">
        <f>IF('TD VENCIDOS'!C5990="","",'TD VENCIDOS'!C5990)</f>
        <v/>
      </c>
      <c r="D6010" s="34" t="str">
        <f>IF('TD VENCIDOS'!D5990="","",'TD VENCIDOS'!D5990)</f>
        <v/>
      </c>
      <c r="H6010" s="34" t="str">
        <f>IF('TD PENDIENTES'!B5990="","",'TD PENDIENTES'!B5990)</f>
        <v/>
      </c>
      <c r="I6010" s="35" t="str">
        <f>IF('TD PENDIENTES'!C5990="","",'TD PENDIENTES'!C5990)</f>
        <v/>
      </c>
      <c r="J6010" s="35"/>
      <c r="K6010" s="35"/>
      <c r="M6010" s="34" t="str">
        <f>IF('TD PENDIENTES'!I5990="","",'TD PENDIENTES'!I5990)</f>
        <v/>
      </c>
      <c r="N6010" s="35" t="str">
        <f>IF('TD PENDIENTES'!J5990="","",'TD PENDIENTES'!J5990)</f>
        <v/>
      </c>
      <c r="R6010" s="34" t="str">
        <f>IF('TD PENDIENTES'!P5990="","",'TD PENDIENTES'!P5990)</f>
        <v/>
      </c>
      <c r="S6010" s="35" t="str">
        <f>IF('TD PENDIENTES'!Q5990="","",'TD PENDIENTES'!Q5990)</f>
        <v/>
      </c>
    </row>
    <row r="6011" spans="2:19" ht="18.600000000000001">
      <c r="B6011" s="34" t="str">
        <f>IF('TD VENCIDOS'!B5991="","",'TD VENCIDOS'!B5991)</f>
        <v/>
      </c>
      <c r="C6011" s="35" t="str">
        <f>IF('TD VENCIDOS'!C5991="","",'TD VENCIDOS'!C5991)</f>
        <v/>
      </c>
      <c r="D6011" s="34" t="str">
        <f>IF('TD VENCIDOS'!D5991="","",'TD VENCIDOS'!D5991)</f>
        <v/>
      </c>
      <c r="H6011" s="34" t="str">
        <f>IF('TD PENDIENTES'!B5991="","",'TD PENDIENTES'!B5991)</f>
        <v/>
      </c>
      <c r="I6011" s="35" t="str">
        <f>IF('TD PENDIENTES'!C5991="","",'TD PENDIENTES'!C5991)</f>
        <v/>
      </c>
      <c r="J6011" s="35"/>
      <c r="K6011" s="35"/>
      <c r="M6011" s="34" t="str">
        <f>IF('TD PENDIENTES'!I5991="","",'TD PENDIENTES'!I5991)</f>
        <v/>
      </c>
      <c r="N6011" s="35" t="str">
        <f>IF('TD PENDIENTES'!J5991="","",'TD PENDIENTES'!J5991)</f>
        <v/>
      </c>
      <c r="R6011" s="34" t="str">
        <f>IF('TD PENDIENTES'!P5991="","",'TD PENDIENTES'!P5991)</f>
        <v/>
      </c>
      <c r="S6011" s="35" t="str">
        <f>IF('TD PENDIENTES'!Q5991="","",'TD PENDIENTES'!Q5991)</f>
        <v/>
      </c>
    </row>
    <row r="6012" spans="2:19" ht="18.600000000000001">
      <c r="B6012" s="34" t="str">
        <f>IF('TD VENCIDOS'!B5992="","",'TD VENCIDOS'!B5992)</f>
        <v/>
      </c>
      <c r="C6012" s="35" t="str">
        <f>IF('TD VENCIDOS'!C5992="","",'TD VENCIDOS'!C5992)</f>
        <v/>
      </c>
      <c r="D6012" s="34" t="str">
        <f>IF('TD VENCIDOS'!D5992="","",'TD VENCIDOS'!D5992)</f>
        <v/>
      </c>
      <c r="H6012" s="34" t="str">
        <f>IF('TD PENDIENTES'!B5992="","",'TD PENDIENTES'!B5992)</f>
        <v/>
      </c>
      <c r="I6012" s="35" t="str">
        <f>IF('TD PENDIENTES'!C5992="","",'TD PENDIENTES'!C5992)</f>
        <v/>
      </c>
      <c r="J6012" s="35"/>
      <c r="K6012" s="35"/>
      <c r="M6012" s="34" t="str">
        <f>IF('TD PENDIENTES'!I5992="","",'TD PENDIENTES'!I5992)</f>
        <v/>
      </c>
      <c r="N6012" s="35" t="str">
        <f>IF('TD PENDIENTES'!J5992="","",'TD PENDIENTES'!J5992)</f>
        <v/>
      </c>
      <c r="R6012" s="34" t="str">
        <f>IF('TD PENDIENTES'!P5992="","",'TD PENDIENTES'!P5992)</f>
        <v/>
      </c>
      <c r="S6012" s="35" t="str">
        <f>IF('TD PENDIENTES'!Q5992="","",'TD PENDIENTES'!Q5992)</f>
        <v/>
      </c>
    </row>
    <row r="6013" spans="2:19" ht="18.600000000000001">
      <c r="B6013" s="34" t="str">
        <f>IF('TD VENCIDOS'!B5993="","",'TD VENCIDOS'!B5993)</f>
        <v/>
      </c>
      <c r="C6013" s="35" t="str">
        <f>IF('TD VENCIDOS'!C5993="","",'TD VENCIDOS'!C5993)</f>
        <v/>
      </c>
      <c r="D6013" s="34" t="str">
        <f>IF('TD VENCIDOS'!D5993="","",'TD VENCIDOS'!D5993)</f>
        <v/>
      </c>
      <c r="H6013" s="34" t="str">
        <f>IF('TD PENDIENTES'!B5993="","",'TD PENDIENTES'!B5993)</f>
        <v/>
      </c>
      <c r="I6013" s="35" t="str">
        <f>IF('TD PENDIENTES'!C5993="","",'TD PENDIENTES'!C5993)</f>
        <v/>
      </c>
      <c r="J6013" s="35"/>
      <c r="K6013" s="35"/>
      <c r="M6013" s="34" t="str">
        <f>IF('TD PENDIENTES'!I5993="","",'TD PENDIENTES'!I5993)</f>
        <v/>
      </c>
      <c r="N6013" s="35" t="str">
        <f>IF('TD PENDIENTES'!J5993="","",'TD PENDIENTES'!J5993)</f>
        <v/>
      </c>
      <c r="R6013" s="34" t="str">
        <f>IF('TD PENDIENTES'!P5993="","",'TD PENDIENTES'!P5993)</f>
        <v/>
      </c>
      <c r="S6013" s="35" t="str">
        <f>IF('TD PENDIENTES'!Q5993="","",'TD PENDIENTES'!Q5993)</f>
        <v/>
      </c>
    </row>
    <row r="6014" spans="2:19" ht="18.600000000000001">
      <c r="B6014" s="34" t="str">
        <f>IF('TD VENCIDOS'!B5994="","",'TD VENCIDOS'!B5994)</f>
        <v/>
      </c>
      <c r="C6014" s="35" t="str">
        <f>IF('TD VENCIDOS'!C5994="","",'TD VENCIDOS'!C5994)</f>
        <v/>
      </c>
      <c r="D6014" s="34" t="str">
        <f>IF('TD VENCIDOS'!D5994="","",'TD VENCIDOS'!D5994)</f>
        <v/>
      </c>
      <c r="H6014" s="34" t="str">
        <f>IF('TD PENDIENTES'!B5994="","",'TD PENDIENTES'!B5994)</f>
        <v/>
      </c>
      <c r="I6014" s="35" t="str">
        <f>IF('TD PENDIENTES'!C5994="","",'TD PENDIENTES'!C5994)</f>
        <v/>
      </c>
      <c r="J6014" s="35"/>
      <c r="K6014" s="35"/>
      <c r="M6014" s="34" t="str">
        <f>IF('TD PENDIENTES'!I5994="","",'TD PENDIENTES'!I5994)</f>
        <v/>
      </c>
      <c r="N6014" s="35" t="str">
        <f>IF('TD PENDIENTES'!J5994="","",'TD PENDIENTES'!J5994)</f>
        <v/>
      </c>
      <c r="R6014" s="34" t="str">
        <f>IF('TD PENDIENTES'!P5994="","",'TD PENDIENTES'!P5994)</f>
        <v/>
      </c>
      <c r="S6014" s="35" t="str">
        <f>IF('TD PENDIENTES'!Q5994="","",'TD PENDIENTES'!Q5994)</f>
        <v/>
      </c>
    </row>
    <row r="6015" spans="2:19" ht="18.600000000000001">
      <c r="B6015" s="34" t="str">
        <f>IF('TD VENCIDOS'!B5995="","",'TD VENCIDOS'!B5995)</f>
        <v/>
      </c>
      <c r="C6015" s="35" t="str">
        <f>IF('TD VENCIDOS'!C5995="","",'TD VENCIDOS'!C5995)</f>
        <v/>
      </c>
      <c r="D6015" s="34" t="str">
        <f>IF('TD VENCIDOS'!D5995="","",'TD VENCIDOS'!D5995)</f>
        <v/>
      </c>
      <c r="H6015" s="34" t="str">
        <f>IF('TD PENDIENTES'!B5995="","",'TD PENDIENTES'!B5995)</f>
        <v/>
      </c>
      <c r="I6015" s="35" t="str">
        <f>IF('TD PENDIENTES'!C5995="","",'TD PENDIENTES'!C5995)</f>
        <v/>
      </c>
      <c r="J6015" s="35"/>
      <c r="K6015" s="35"/>
      <c r="M6015" s="34" t="str">
        <f>IF('TD PENDIENTES'!I5995="","",'TD PENDIENTES'!I5995)</f>
        <v/>
      </c>
      <c r="N6015" s="35" t="str">
        <f>IF('TD PENDIENTES'!J5995="","",'TD PENDIENTES'!J5995)</f>
        <v/>
      </c>
      <c r="R6015" s="34" t="str">
        <f>IF('TD PENDIENTES'!P5995="","",'TD PENDIENTES'!P5995)</f>
        <v/>
      </c>
      <c r="S6015" s="35" t="str">
        <f>IF('TD PENDIENTES'!Q5995="","",'TD PENDIENTES'!Q5995)</f>
        <v/>
      </c>
    </row>
    <row r="6016" spans="2:19" ht="18.600000000000001">
      <c r="B6016" s="34" t="str">
        <f>IF('TD VENCIDOS'!B5996="","",'TD VENCIDOS'!B5996)</f>
        <v/>
      </c>
      <c r="C6016" s="35" t="str">
        <f>IF('TD VENCIDOS'!C5996="","",'TD VENCIDOS'!C5996)</f>
        <v/>
      </c>
      <c r="D6016" s="34" t="str">
        <f>IF('TD VENCIDOS'!D5996="","",'TD VENCIDOS'!D5996)</f>
        <v/>
      </c>
      <c r="H6016" s="34" t="str">
        <f>IF('TD PENDIENTES'!B5996="","",'TD PENDIENTES'!B5996)</f>
        <v/>
      </c>
      <c r="I6016" s="35" t="str">
        <f>IF('TD PENDIENTES'!C5996="","",'TD PENDIENTES'!C5996)</f>
        <v/>
      </c>
      <c r="J6016" s="35"/>
      <c r="K6016" s="35"/>
      <c r="M6016" s="34" t="str">
        <f>IF('TD PENDIENTES'!I5996="","",'TD PENDIENTES'!I5996)</f>
        <v/>
      </c>
      <c r="N6016" s="35" t="str">
        <f>IF('TD PENDIENTES'!J5996="","",'TD PENDIENTES'!J5996)</f>
        <v/>
      </c>
      <c r="R6016" s="34" t="str">
        <f>IF('TD PENDIENTES'!P5996="","",'TD PENDIENTES'!P5996)</f>
        <v/>
      </c>
      <c r="S6016" s="35" t="str">
        <f>IF('TD PENDIENTES'!Q5996="","",'TD PENDIENTES'!Q5996)</f>
        <v/>
      </c>
    </row>
    <row r="6017" spans="2:19" ht="18.600000000000001">
      <c r="B6017" s="34" t="str">
        <f>IF('TD VENCIDOS'!B5997="","",'TD VENCIDOS'!B5997)</f>
        <v/>
      </c>
      <c r="C6017" s="35" t="str">
        <f>IF('TD VENCIDOS'!C5997="","",'TD VENCIDOS'!C5997)</f>
        <v/>
      </c>
      <c r="D6017" s="34" t="str">
        <f>IF('TD VENCIDOS'!D5997="","",'TD VENCIDOS'!D5997)</f>
        <v/>
      </c>
      <c r="H6017" s="34" t="str">
        <f>IF('TD PENDIENTES'!B5997="","",'TD PENDIENTES'!B5997)</f>
        <v/>
      </c>
      <c r="I6017" s="35" t="str">
        <f>IF('TD PENDIENTES'!C5997="","",'TD PENDIENTES'!C5997)</f>
        <v/>
      </c>
      <c r="J6017" s="35"/>
      <c r="K6017" s="35"/>
      <c r="M6017" s="34" t="str">
        <f>IF('TD PENDIENTES'!I5997="","",'TD PENDIENTES'!I5997)</f>
        <v/>
      </c>
      <c r="N6017" s="35" t="str">
        <f>IF('TD PENDIENTES'!J5997="","",'TD PENDIENTES'!J5997)</f>
        <v/>
      </c>
      <c r="R6017" s="34" t="str">
        <f>IF('TD PENDIENTES'!P5997="","",'TD PENDIENTES'!P5997)</f>
        <v/>
      </c>
      <c r="S6017" s="35" t="str">
        <f>IF('TD PENDIENTES'!Q5997="","",'TD PENDIENTES'!Q5997)</f>
        <v/>
      </c>
    </row>
    <row r="6018" spans="2:19" ht="18.600000000000001">
      <c r="B6018" s="34" t="str">
        <f>IF('TD VENCIDOS'!B5998="","",'TD VENCIDOS'!B5998)</f>
        <v/>
      </c>
      <c r="C6018" s="35" t="str">
        <f>IF('TD VENCIDOS'!C5998="","",'TD VENCIDOS'!C5998)</f>
        <v/>
      </c>
      <c r="D6018" s="34" t="str">
        <f>IF('TD VENCIDOS'!D5998="","",'TD VENCIDOS'!D5998)</f>
        <v/>
      </c>
      <c r="H6018" s="34" t="str">
        <f>IF('TD PENDIENTES'!B5998="","",'TD PENDIENTES'!B5998)</f>
        <v/>
      </c>
      <c r="I6018" s="35" t="str">
        <f>IF('TD PENDIENTES'!C5998="","",'TD PENDIENTES'!C5998)</f>
        <v/>
      </c>
      <c r="J6018" s="35"/>
      <c r="K6018" s="35"/>
      <c r="M6018" s="34" t="str">
        <f>IF('TD PENDIENTES'!I5998="","",'TD PENDIENTES'!I5998)</f>
        <v/>
      </c>
      <c r="N6018" s="35" t="str">
        <f>IF('TD PENDIENTES'!J5998="","",'TD PENDIENTES'!J5998)</f>
        <v/>
      </c>
      <c r="R6018" s="34" t="str">
        <f>IF('TD PENDIENTES'!P5998="","",'TD PENDIENTES'!P5998)</f>
        <v/>
      </c>
      <c r="S6018" s="35" t="str">
        <f>IF('TD PENDIENTES'!Q5998="","",'TD PENDIENTES'!Q5998)</f>
        <v/>
      </c>
    </row>
    <row r="6019" spans="2:19" ht="18.600000000000001">
      <c r="B6019" s="34" t="str">
        <f>IF('TD VENCIDOS'!B5999="","",'TD VENCIDOS'!B5999)</f>
        <v/>
      </c>
      <c r="C6019" s="35" t="str">
        <f>IF('TD VENCIDOS'!C5999="","",'TD VENCIDOS'!C5999)</f>
        <v/>
      </c>
      <c r="D6019" s="34" t="str">
        <f>IF('TD VENCIDOS'!D5999="","",'TD VENCIDOS'!D5999)</f>
        <v/>
      </c>
      <c r="H6019" s="34" t="str">
        <f>IF('TD PENDIENTES'!B5999="","",'TD PENDIENTES'!B5999)</f>
        <v/>
      </c>
      <c r="I6019" s="35" t="str">
        <f>IF('TD PENDIENTES'!C5999="","",'TD PENDIENTES'!C5999)</f>
        <v/>
      </c>
      <c r="J6019" s="35"/>
      <c r="K6019" s="35"/>
      <c r="M6019" s="34" t="str">
        <f>IF('TD PENDIENTES'!I5999="","",'TD PENDIENTES'!I5999)</f>
        <v/>
      </c>
      <c r="N6019" s="35" t="str">
        <f>IF('TD PENDIENTES'!J5999="","",'TD PENDIENTES'!J5999)</f>
        <v/>
      </c>
      <c r="R6019" s="34" t="str">
        <f>IF('TD PENDIENTES'!P5999="","",'TD PENDIENTES'!P5999)</f>
        <v/>
      </c>
      <c r="S6019" s="35" t="str">
        <f>IF('TD PENDIENTES'!Q5999="","",'TD PENDIENTES'!Q5999)</f>
        <v/>
      </c>
    </row>
    <row r="6020" spans="2:19" ht="18.600000000000001">
      <c r="B6020" s="34" t="str">
        <f>IF('TD VENCIDOS'!B6000="","",'TD VENCIDOS'!B6000)</f>
        <v/>
      </c>
      <c r="C6020" s="35" t="str">
        <f>IF('TD VENCIDOS'!C6000="","",'TD VENCIDOS'!C6000)</f>
        <v/>
      </c>
      <c r="D6020" s="34" t="str">
        <f>IF('TD VENCIDOS'!D6000="","",'TD VENCIDOS'!D6000)</f>
        <v/>
      </c>
      <c r="H6020" s="34" t="str">
        <f>IF('TD PENDIENTES'!B6000="","",'TD PENDIENTES'!B6000)</f>
        <v/>
      </c>
      <c r="I6020" s="35" t="str">
        <f>IF('TD PENDIENTES'!C6000="","",'TD PENDIENTES'!C6000)</f>
        <v/>
      </c>
      <c r="J6020" s="35"/>
      <c r="K6020" s="35"/>
      <c r="M6020" s="34" t="str">
        <f>IF('TD PENDIENTES'!I6000="","",'TD PENDIENTES'!I6000)</f>
        <v/>
      </c>
      <c r="N6020" s="35" t="str">
        <f>IF('TD PENDIENTES'!J6000="","",'TD PENDIENTES'!J6000)</f>
        <v/>
      </c>
      <c r="R6020" s="34" t="str">
        <f>IF('TD PENDIENTES'!P6000="","",'TD PENDIENTES'!P6000)</f>
        <v/>
      </c>
      <c r="S6020" s="35" t="str">
        <f>IF('TD PENDIENTES'!Q6000="","",'TD PENDIENTES'!Q6000)</f>
        <v/>
      </c>
    </row>
    <row r="6021" spans="2:19" ht="18.600000000000001">
      <c r="B6021" s="34" t="str">
        <f>IF('TD VENCIDOS'!B6001="","",'TD VENCIDOS'!B6001)</f>
        <v/>
      </c>
      <c r="C6021" s="35" t="str">
        <f>IF('TD VENCIDOS'!C6001="","",'TD VENCIDOS'!C6001)</f>
        <v/>
      </c>
      <c r="D6021" s="34" t="str">
        <f>IF('TD VENCIDOS'!D6001="","",'TD VENCIDOS'!D6001)</f>
        <v/>
      </c>
      <c r="H6021" s="34" t="str">
        <f>IF('TD PENDIENTES'!B6001="","",'TD PENDIENTES'!B6001)</f>
        <v/>
      </c>
      <c r="I6021" s="35" t="str">
        <f>IF('TD PENDIENTES'!C6001="","",'TD PENDIENTES'!C6001)</f>
        <v/>
      </c>
      <c r="J6021" s="35"/>
      <c r="K6021" s="35"/>
      <c r="M6021" s="34" t="str">
        <f>IF('TD PENDIENTES'!I6001="","",'TD PENDIENTES'!I6001)</f>
        <v/>
      </c>
      <c r="N6021" s="35" t="str">
        <f>IF('TD PENDIENTES'!J6001="","",'TD PENDIENTES'!J6001)</f>
        <v/>
      </c>
      <c r="R6021" s="34" t="str">
        <f>IF('TD PENDIENTES'!P6001="","",'TD PENDIENTES'!P6001)</f>
        <v/>
      </c>
      <c r="S6021" s="35" t="str">
        <f>IF('TD PENDIENTES'!Q6001="","",'TD PENDIENTES'!Q6001)</f>
        <v/>
      </c>
    </row>
    <row r="6022" spans="2:19" ht="18.600000000000001">
      <c r="B6022" s="34" t="str">
        <f>IF('TD VENCIDOS'!B6002="","",'TD VENCIDOS'!B6002)</f>
        <v/>
      </c>
      <c r="C6022" s="35" t="str">
        <f>IF('TD VENCIDOS'!C6002="","",'TD VENCIDOS'!C6002)</f>
        <v/>
      </c>
      <c r="D6022" s="34" t="str">
        <f>IF('TD VENCIDOS'!D6002="","",'TD VENCIDOS'!D6002)</f>
        <v/>
      </c>
      <c r="H6022" s="34" t="str">
        <f>IF('TD PENDIENTES'!B6002="","",'TD PENDIENTES'!B6002)</f>
        <v/>
      </c>
      <c r="I6022" s="35" t="str">
        <f>IF('TD PENDIENTES'!C6002="","",'TD PENDIENTES'!C6002)</f>
        <v/>
      </c>
      <c r="J6022" s="35"/>
      <c r="K6022" s="35"/>
      <c r="M6022" s="34" t="str">
        <f>IF('TD PENDIENTES'!I6002="","",'TD PENDIENTES'!I6002)</f>
        <v/>
      </c>
      <c r="N6022" s="35" t="str">
        <f>IF('TD PENDIENTES'!J6002="","",'TD PENDIENTES'!J6002)</f>
        <v/>
      </c>
      <c r="R6022" s="34" t="str">
        <f>IF('TD PENDIENTES'!P6002="","",'TD PENDIENTES'!P6002)</f>
        <v/>
      </c>
      <c r="S6022" s="35" t="str">
        <f>IF('TD PENDIENTES'!Q6002="","",'TD PENDIENTES'!Q6002)</f>
        <v/>
      </c>
    </row>
    <row r="6023" spans="2:19" ht="18.600000000000001">
      <c r="B6023" s="34" t="str">
        <f>IF('TD VENCIDOS'!B6003="","",'TD VENCIDOS'!B6003)</f>
        <v/>
      </c>
      <c r="C6023" s="35" t="str">
        <f>IF('TD VENCIDOS'!C6003="","",'TD VENCIDOS'!C6003)</f>
        <v/>
      </c>
      <c r="D6023" s="34" t="str">
        <f>IF('TD VENCIDOS'!D6003="","",'TD VENCIDOS'!D6003)</f>
        <v/>
      </c>
      <c r="H6023" s="34" t="str">
        <f>IF('TD PENDIENTES'!B6003="","",'TD PENDIENTES'!B6003)</f>
        <v/>
      </c>
      <c r="I6023" s="35" t="str">
        <f>IF('TD PENDIENTES'!C6003="","",'TD PENDIENTES'!C6003)</f>
        <v/>
      </c>
      <c r="J6023" s="35"/>
      <c r="K6023" s="35"/>
      <c r="M6023" s="34" t="str">
        <f>IF('TD PENDIENTES'!I6003="","",'TD PENDIENTES'!I6003)</f>
        <v/>
      </c>
      <c r="N6023" s="35" t="str">
        <f>IF('TD PENDIENTES'!J6003="","",'TD PENDIENTES'!J6003)</f>
        <v/>
      </c>
      <c r="R6023" s="34" t="str">
        <f>IF('TD PENDIENTES'!P6003="","",'TD PENDIENTES'!P6003)</f>
        <v/>
      </c>
      <c r="S6023" s="35" t="str">
        <f>IF('TD PENDIENTES'!Q6003="","",'TD PENDIENTES'!Q6003)</f>
        <v/>
      </c>
    </row>
    <row r="6024" spans="2:19" ht="18.600000000000001">
      <c r="B6024" s="34" t="str">
        <f>IF('TD VENCIDOS'!B6004="","",'TD VENCIDOS'!B6004)</f>
        <v/>
      </c>
      <c r="C6024" s="35" t="str">
        <f>IF('TD VENCIDOS'!C6004="","",'TD VENCIDOS'!C6004)</f>
        <v/>
      </c>
      <c r="D6024" s="34" t="str">
        <f>IF('TD VENCIDOS'!D6004="","",'TD VENCIDOS'!D6004)</f>
        <v/>
      </c>
      <c r="H6024" s="34" t="str">
        <f>IF('TD PENDIENTES'!B6004="","",'TD PENDIENTES'!B6004)</f>
        <v/>
      </c>
      <c r="I6024" s="35" t="str">
        <f>IF('TD PENDIENTES'!C6004="","",'TD PENDIENTES'!C6004)</f>
        <v/>
      </c>
      <c r="J6024" s="35"/>
      <c r="K6024" s="35"/>
      <c r="M6024" s="34" t="str">
        <f>IF('TD PENDIENTES'!I6004="","",'TD PENDIENTES'!I6004)</f>
        <v/>
      </c>
      <c r="N6024" s="35" t="str">
        <f>IF('TD PENDIENTES'!J6004="","",'TD PENDIENTES'!J6004)</f>
        <v/>
      </c>
      <c r="R6024" s="34" t="str">
        <f>IF('TD PENDIENTES'!P6004="","",'TD PENDIENTES'!P6004)</f>
        <v/>
      </c>
      <c r="S6024" s="35" t="str">
        <f>IF('TD PENDIENTES'!Q6004="","",'TD PENDIENTES'!Q6004)</f>
        <v/>
      </c>
    </row>
    <row r="6025" spans="2:19" ht="18.600000000000001">
      <c r="B6025" s="34" t="str">
        <f>IF('TD VENCIDOS'!B6005="","",'TD VENCIDOS'!B6005)</f>
        <v/>
      </c>
      <c r="C6025" s="35" t="str">
        <f>IF('TD VENCIDOS'!C6005="","",'TD VENCIDOS'!C6005)</f>
        <v/>
      </c>
      <c r="D6025" s="34" t="str">
        <f>IF('TD VENCIDOS'!D6005="","",'TD VENCIDOS'!D6005)</f>
        <v/>
      </c>
      <c r="H6025" s="34" t="str">
        <f>IF('TD PENDIENTES'!B6005="","",'TD PENDIENTES'!B6005)</f>
        <v/>
      </c>
      <c r="I6025" s="35" t="str">
        <f>IF('TD PENDIENTES'!C6005="","",'TD PENDIENTES'!C6005)</f>
        <v/>
      </c>
      <c r="J6025" s="35"/>
      <c r="K6025" s="35"/>
      <c r="M6025" s="34" t="str">
        <f>IF('TD PENDIENTES'!I6005="","",'TD PENDIENTES'!I6005)</f>
        <v/>
      </c>
      <c r="N6025" s="35" t="str">
        <f>IF('TD PENDIENTES'!J6005="","",'TD PENDIENTES'!J6005)</f>
        <v/>
      </c>
      <c r="R6025" s="34" t="str">
        <f>IF('TD PENDIENTES'!P6005="","",'TD PENDIENTES'!P6005)</f>
        <v/>
      </c>
      <c r="S6025" s="35" t="str">
        <f>IF('TD PENDIENTES'!Q6005="","",'TD PENDIENTES'!Q6005)</f>
        <v/>
      </c>
    </row>
    <row r="6026" spans="2:19" ht="18.600000000000001">
      <c r="B6026" s="34" t="str">
        <f>IF('TD VENCIDOS'!B6006="","",'TD VENCIDOS'!B6006)</f>
        <v/>
      </c>
      <c r="C6026" s="35" t="str">
        <f>IF('TD VENCIDOS'!C6006="","",'TD VENCIDOS'!C6006)</f>
        <v/>
      </c>
      <c r="D6026" s="34" t="str">
        <f>IF('TD VENCIDOS'!D6006="","",'TD VENCIDOS'!D6006)</f>
        <v/>
      </c>
      <c r="H6026" s="34" t="str">
        <f>IF('TD PENDIENTES'!B6006="","",'TD PENDIENTES'!B6006)</f>
        <v/>
      </c>
      <c r="I6026" s="35" t="str">
        <f>IF('TD PENDIENTES'!C6006="","",'TD PENDIENTES'!C6006)</f>
        <v/>
      </c>
      <c r="J6026" s="35"/>
      <c r="K6026" s="35"/>
      <c r="M6026" s="34" t="str">
        <f>IF('TD PENDIENTES'!I6006="","",'TD PENDIENTES'!I6006)</f>
        <v/>
      </c>
      <c r="N6026" s="35" t="str">
        <f>IF('TD PENDIENTES'!J6006="","",'TD PENDIENTES'!J6006)</f>
        <v/>
      </c>
      <c r="R6026" s="34" t="str">
        <f>IF('TD PENDIENTES'!P6006="","",'TD PENDIENTES'!P6006)</f>
        <v/>
      </c>
      <c r="S6026" s="35" t="str">
        <f>IF('TD PENDIENTES'!Q6006="","",'TD PENDIENTES'!Q6006)</f>
        <v/>
      </c>
    </row>
    <row r="6027" spans="2:19" ht="18.600000000000001">
      <c r="B6027" s="34" t="str">
        <f>IF('TD VENCIDOS'!B6007="","",'TD VENCIDOS'!B6007)</f>
        <v/>
      </c>
      <c r="C6027" s="35" t="str">
        <f>IF('TD VENCIDOS'!C6007="","",'TD VENCIDOS'!C6007)</f>
        <v/>
      </c>
      <c r="D6027" s="34" t="str">
        <f>IF('TD VENCIDOS'!D6007="","",'TD VENCIDOS'!D6007)</f>
        <v/>
      </c>
      <c r="H6027" s="34" t="str">
        <f>IF('TD PENDIENTES'!B6007="","",'TD PENDIENTES'!B6007)</f>
        <v/>
      </c>
      <c r="I6027" s="35" t="str">
        <f>IF('TD PENDIENTES'!C6007="","",'TD PENDIENTES'!C6007)</f>
        <v/>
      </c>
      <c r="J6027" s="35"/>
      <c r="K6027" s="35"/>
      <c r="M6027" s="34" t="str">
        <f>IF('TD PENDIENTES'!I6007="","",'TD PENDIENTES'!I6007)</f>
        <v/>
      </c>
      <c r="N6027" s="35" t="str">
        <f>IF('TD PENDIENTES'!J6007="","",'TD PENDIENTES'!J6007)</f>
        <v/>
      </c>
      <c r="R6027" s="34" t="str">
        <f>IF('TD PENDIENTES'!P6007="","",'TD PENDIENTES'!P6007)</f>
        <v/>
      </c>
      <c r="S6027" s="35" t="str">
        <f>IF('TD PENDIENTES'!Q6007="","",'TD PENDIENTES'!Q6007)</f>
        <v/>
      </c>
    </row>
    <row r="6028" spans="2:19" ht="18.600000000000001">
      <c r="B6028" s="34" t="str">
        <f>IF('TD VENCIDOS'!B6008="","",'TD VENCIDOS'!B6008)</f>
        <v/>
      </c>
      <c r="C6028" s="35" t="str">
        <f>IF('TD VENCIDOS'!C6008="","",'TD VENCIDOS'!C6008)</f>
        <v/>
      </c>
      <c r="D6028" s="34" t="str">
        <f>IF('TD VENCIDOS'!D6008="","",'TD VENCIDOS'!D6008)</f>
        <v/>
      </c>
      <c r="H6028" s="34" t="str">
        <f>IF('TD PENDIENTES'!B6008="","",'TD PENDIENTES'!B6008)</f>
        <v/>
      </c>
      <c r="I6028" s="35" t="str">
        <f>IF('TD PENDIENTES'!C6008="","",'TD PENDIENTES'!C6008)</f>
        <v/>
      </c>
      <c r="J6028" s="35"/>
      <c r="K6028" s="35"/>
      <c r="M6028" s="34" t="str">
        <f>IF('TD PENDIENTES'!I6008="","",'TD PENDIENTES'!I6008)</f>
        <v/>
      </c>
      <c r="N6028" s="35" t="str">
        <f>IF('TD PENDIENTES'!J6008="","",'TD PENDIENTES'!J6008)</f>
        <v/>
      </c>
      <c r="R6028" s="34" t="str">
        <f>IF('TD PENDIENTES'!P6008="","",'TD PENDIENTES'!P6008)</f>
        <v/>
      </c>
      <c r="S6028" s="35" t="str">
        <f>IF('TD PENDIENTES'!Q6008="","",'TD PENDIENTES'!Q6008)</f>
        <v/>
      </c>
    </row>
    <row r="6029" spans="2:19" ht="18.600000000000001">
      <c r="B6029" s="34" t="str">
        <f>IF('TD VENCIDOS'!B6009="","",'TD VENCIDOS'!B6009)</f>
        <v/>
      </c>
      <c r="C6029" s="35" t="str">
        <f>IF('TD VENCIDOS'!C6009="","",'TD VENCIDOS'!C6009)</f>
        <v/>
      </c>
      <c r="D6029" s="34" t="str">
        <f>IF('TD VENCIDOS'!D6009="","",'TD VENCIDOS'!D6009)</f>
        <v/>
      </c>
      <c r="H6029" s="34" t="str">
        <f>IF('TD PENDIENTES'!B6009="","",'TD PENDIENTES'!B6009)</f>
        <v/>
      </c>
      <c r="I6029" s="35" t="str">
        <f>IF('TD PENDIENTES'!C6009="","",'TD PENDIENTES'!C6009)</f>
        <v/>
      </c>
      <c r="J6029" s="35"/>
      <c r="K6029" s="35"/>
      <c r="M6029" s="34" t="str">
        <f>IF('TD PENDIENTES'!I6009="","",'TD PENDIENTES'!I6009)</f>
        <v/>
      </c>
      <c r="N6029" s="35" t="str">
        <f>IF('TD PENDIENTES'!J6009="","",'TD PENDIENTES'!J6009)</f>
        <v/>
      </c>
      <c r="R6029" s="34" t="str">
        <f>IF('TD PENDIENTES'!P6009="","",'TD PENDIENTES'!P6009)</f>
        <v/>
      </c>
      <c r="S6029" s="35" t="str">
        <f>IF('TD PENDIENTES'!Q6009="","",'TD PENDIENTES'!Q6009)</f>
        <v/>
      </c>
    </row>
    <row r="6030" spans="2:19" ht="18.600000000000001">
      <c r="B6030" s="34" t="str">
        <f>IF('TD VENCIDOS'!B6010="","",'TD VENCIDOS'!B6010)</f>
        <v/>
      </c>
      <c r="C6030" s="35" t="str">
        <f>IF('TD VENCIDOS'!C6010="","",'TD VENCIDOS'!C6010)</f>
        <v/>
      </c>
      <c r="D6030" s="34" t="str">
        <f>IF('TD VENCIDOS'!D6010="","",'TD VENCIDOS'!D6010)</f>
        <v/>
      </c>
      <c r="H6030" s="34" t="str">
        <f>IF('TD PENDIENTES'!B6010="","",'TD PENDIENTES'!B6010)</f>
        <v/>
      </c>
      <c r="I6030" s="35" t="str">
        <f>IF('TD PENDIENTES'!C6010="","",'TD PENDIENTES'!C6010)</f>
        <v/>
      </c>
      <c r="J6030" s="35"/>
      <c r="K6030" s="35"/>
      <c r="M6030" s="34" t="str">
        <f>IF('TD PENDIENTES'!I6010="","",'TD PENDIENTES'!I6010)</f>
        <v/>
      </c>
      <c r="N6030" s="35" t="str">
        <f>IF('TD PENDIENTES'!J6010="","",'TD PENDIENTES'!J6010)</f>
        <v/>
      </c>
      <c r="R6030" s="34" t="str">
        <f>IF('TD PENDIENTES'!P6010="","",'TD PENDIENTES'!P6010)</f>
        <v/>
      </c>
      <c r="S6030" s="35" t="str">
        <f>IF('TD PENDIENTES'!Q6010="","",'TD PENDIENTES'!Q6010)</f>
        <v/>
      </c>
    </row>
    <row r="6031" spans="2:19" ht="18.600000000000001">
      <c r="B6031" s="34" t="str">
        <f>IF('TD VENCIDOS'!B6011="","",'TD VENCIDOS'!B6011)</f>
        <v/>
      </c>
      <c r="C6031" s="35" t="str">
        <f>IF('TD VENCIDOS'!C6011="","",'TD VENCIDOS'!C6011)</f>
        <v/>
      </c>
      <c r="D6031" s="34" t="str">
        <f>IF('TD VENCIDOS'!D6011="","",'TD VENCIDOS'!D6011)</f>
        <v/>
      </c>
      <c r="H6031" s="34" t="str">
        <f>IF('TD PENDIENTES'!B6011="","",'TD PENDIENTES'!B6011)</f>
        <v/>
      </c>
      <c r="I6031" s="35" t="str">
        <f>IF('TD PENDIENTES'!C6011="","",'TD PENDIENTES'!C6011)</f>
        <v/>
      </c>
      <c r="J6031" s="35"/>
      <c r="K6031" s="35"/>
      <c r="M6031" s="34" t="str">
        <f>IF('TD PENDIENTES'!I6011="","",'TD PENDIENTES'!I6011)</f>
        <v/>
      </c>
      <c r="N6031" s="35" t="str">
        <f>IF('TD PENDIENTES'!J6011="","",'TD PENDIENTES'!J6011)</f>
        <v/>
      </c>
      <c r="R6031" s="34" t="str">
        <f>IF('TD PENDIENTES'!P6011="","",'TD PENDIENTES'!P6011)</f>
        <v/>
      </c>
      <c r="S6031" s="35" t="str">
        <f>IF('TD PENDIENTES'!Q6011="","",'TD PENDIENTES'!Q6011)</f>
        <v/>
      </c>
    </row>
    <row r="6032" spans="2:19" ht="18.600000000000001">
      <c r="B6032" s="34" t="str">
        <f>IF('TD VENCIDOS'!B6012="","",'TD VENCIDOS'!B6012)</f>
        <v/>
      </c>
      <c r="C6032" s="35" t="str">
        <f>IF('TD VENCIDOS'!C6012="","",'TD VENCIDOS'!C6012)</f>
        <v/>
      </c>
      <c r="D6032" s="34" t="str">
        <f>IF('TD VENCIDOS'!D6012="","",'TD VENCIDOS'!D6012)</f>
        <v/>
      </c>
      <c r="H6032" s="34" t="str">
        <f>IF('TD PENDIENTES'!B6012="","",'TD PENDIENTES'!B6012)</f>
        <v/>
      </c>
      <c r="I6032" s="35" t="str">
        <f>IF('TD PENDIENTES'!C6012="","",'TD PENDIENTES'!C6012)</f>
        <v/>
      </c>
      <c r="J6032" s="35"/>
      <c r="K6032" s="35"/>
      <c r="M6032" s="34" t="str">
        <f>IF('TD PENDIENTES'!I6012="","",'TD PENDIENTES'!I6012)</f>
        <v/>
      </c>
      <c r="N6032" s="35" t="str">
        <f>IF('TD PENDIENTES'!J6012="","",'TD PENDIENTES'!J6012)</f>
        <v/>
      </c>
      <c r="R6032" s="34" t="str">
        <f>IF('TD PENDIENTES'!P6012="","",'TD PENDIENTES'!P6012)</f>
        <v/>
      </c>
      <c r="S6032" s="35" t="str">
        <f>IF('TD PENDIENTES'!Q6012="","",'TD PENDIENTES'!Q6012)</f>
        <v/>
      </c>
    </row>
    <row r="6033" spans="2:19" ht="18.600000000000001">
      <c r="B6033" s="34" t="str">
        <f>IF('TD VENCIDOS'!B6013="","",'TD VENCIDOS'!B6013)</f>
        <v/>
      </c>
      <c r="C6033" s="35" t="str">
        <f>IF('TD VENCIDOS'!C6013="","",'TD VENCIDOS'!C6013)</f>
        <v/>
      </c>
      <c r="D6033" s="34" t="str">
        <f>IF('TD VENCIDOS'!D6013="","",'TD VENCIDOS'!D6013)</f>
        <v/>
      </c>
      <c r="H6033" s="34" t="str">
        <f>IF('TD PENDIENTES'!B6013="","",'TD PENDIENTES'!B6013)</f>
        <v/>
      </c>
      <c r="I6033" s="35" t="str">
        <f>IF('TD PENDIENTES'!C6013="","",'TD PENDIENTES'!C6013)</f>
        <v/>
      </c>
      <c r="J6033" s="35"/>
      <c r="K6033" s="35"/>
      <c r="M6033" s="34" t="str">
        <f>IF('TD PENDIENTES'!I6013="","",'TD PENDIENTES'!I6013)</f>
        <v/>
      </c>
      <c r="N6033" s="35" t="str">
        <f>IF('TD PENDIENTES'!J6013="","",'TD PENDIENTES'!J6013)</f>
        <v/>
      </c>
      <c r="R6033" s="34" t="str">
        <f>IF('TD PENDIENTES'!P6013="","",'TD PENDIENTES'!P6013)</f>
        <v/>
      </c>
      <c r="S6033" s="35" t="str">
        <f>IF('TD PENDIENTES'!Q6013="","",'TD PENDIENTES'!Q6013)</f>
        <v/>
      </c>
    </row>
    <row r="6034" spans="2:19" ht="18.600000000000001">
      <c r="B6034" s="34" t="str">
        <f>IF('TD VENCIDOS'!B6014="","",'TD VENCIDOS'!B6014)</f>
        <v/>
      </c>
      <c r="C6034" s="35" t="str">
        <f>IF('TD VENCIDOS'!C6014="","",'TD VENCIDOS'!C6014)</f>
        <v/>
      </c>
      <c r="D6034" s="34" t="str">
        <f>IF('TD VENCIDOS'!D6014="","",'TD VENCIDOS'!D6014)</f>
        <v/>
      </c>
      <c r="H6034" s="34" t="str">
        <f>IF('TD PENDIENTES'!B6014="","",'TD PENDIENTES'!B6014)</f>
        <v/>
      </c>
      <c r="I6034" s="35" t="str">
        <f>IF('TD PENDIENTES'!C6014="","",'TD PENDIENTES'!C6014)</f>
        <v/>
      </c>
      <c r="J6034" s="35"/>
      <c r="K6034" s="35"/>
      <c r="M6034" s="34" t="str">
        <f>IF('TD PENDIENTES'!I6014="","",'TD PENDIENTES'!I6014)</f>
        <v/>
      </c>
      <c r="N6034" s="35" t="str">
        <f>IF('TD PENDIENTES'!J6014="","",'TD PENDIENTES'!J6014)</f>
        <v/>
      </c>
      <c r="R6034" s="34" t="str">
        <f>IF('TD PENDIENTES'!P6014="","",'TD PENDIENTES'!P6014)</f>
        <v/>
      </c>
      <c r="S6034" s="35" t="str">
        <f>IF('TD PENDIENTES'!Q6014="","",'TD PENDIENTES'!Q6014)</f>
        <v/>
      </c>
    </row>
    <row r="6035" spans="2:19" ht="18.600000000000001">
      <c r="B6035" s="34" t="str">
        <f>IF('TD VENCIDOS'!B6015="","",'TD VENCIDOS'!B6015)</f>
        <v/>
      </c>
      <c r="C6035" s="35" t="str">
        <f>IF('TD VENCIDOS'!C6015="","",'TD VENCIDOS'!C6015)</f>
        <v/>
      </c>
      <c r="D6035" s="34" t="str">
        <f>IF('TD VENCIDOS'!D6015="","",'TD VENCIDOS'!D6015)</f>
        <v/>
      </c>
      <c r="H6035" s="34" t="str">
        <f>IF('TD PENDIENTES'!B6015="","",'TD PENDIENTES'!B6015)</f>
        <v/>
      </c>
      <c r="I6035" s="35" t="str">
        <f>IF('TD PENDIENTES'!C6015="","",'TD PENDIENTES'!C6015)</f>
        <v/>
      </c>
      <c r="J6035" s="35"/>
      <c r="K6035" s="35"/>
      <c r="M6035" s="34" t="str">
        <f>IF('TD PENDIENTES'!I6015="","",'TD PENDIENTES'!I6015)</f>
        <v/>
      </c>
      <c r="N6035" s="35" t="str">
        <f>IF('TD PENDIENTES'!J6015="","",'TD PENDIENTES'!J6015)</f>
        <v/>
      </c>
      <c r="R6035" s="34" t="str">
        <f>IF('TD PENDIENTES'!P6015="","",'TD PENDIENTES'!P6015)</f>
        <v/>
      </c>
      <c r="S6035" s="35" t="str">
        <f>IF('TD PENDIENTES'!Q6015="","",'TD PENDIENTES'!Q6015)</f>
        <v/>
      </c>
    </row>
    <row r="6036" spans="2:19" ht="18.600000000000001">
      <c r="B6036" s="34" t="str">
        <f>IF('TD VENCIDOS'!B6016="","",'TD VENCIDOS'!B6016)</f>
        <v/>
      </c>
      <c r="C6036" s="35" t="str">
        <f>IF('TD VENCIDOS'!C6016="","",'TD VENCIDOS'!C6016)</f>
        <v/>
      </c>
      <c r="D6036" s="34" t="str">
        <f>IF('TD VENCIDOS'!D6016="","",'TD VENCIDOS'!D6016)</f>
        <v/>
      </c>
      <c r="H6036" s="34" t="str">
        <f>IF('TD PENDIENTES'!B6016="","",'TD PENDIENTES'!B6016)</f>
        <v/>
      </c>
      <c r="I6036" s="35" t="str">
        <f>IF('TD PENDIENTES'!C6016="","",'TD PENDIENTES'!C6016)</f>
        <v/>
      </c>
      <c r="J6036" s="35"/>
      <c r="K6036" s="35"/>
      <c r="M6036" s="34" t="str">
        <f>IF('TD PENDIENTES'!I6016="","",'TD PENDIENTES'!I6016)</f>
        <v/>
      </c>
      <c r="N6036" s="35" t="str">
        <f>IF('TD PENDIENTES'!J6016="","",'TD PENDIENTES'!J6016)</f>
        <v/>
      </c>
      <c r="R6036" s="34" t="str">
        <f>IF('TD PENDIENTES'!P6016="","",'TD PENDIENTES'!P6016)</f>
        <v/>
      </c>
      <c r="S6036" s="35" t="str">
        <f>IF('TD PENDIENTES'!Q6016="","",'TD PENDIENTES'!Q6016)</f>
        <v/>
      </c>
    </row>
    <row r="6037" spans="2:19" ht="18.600000000000001">
      <c r="B6037" s="34" t="str">
        <f>IF('TD VENCIDOS'!B6017="","",'TD VENCIDOS'!B6017)</f>
        <v/>
      </c>
      <c r="C6037" s="35" t="str">
        <f>IF('TD VENCIDOS'!C6017="","",'TD VENCIDOS'!C6017)</f>
        <v/>
      </c>
      <c r="D6037" s="34" t="str">
        <f>IF('TD VENCIDOS'!D6017="","",'TD VENCIDOS'!D6017)</f>
        <v/>
      </c>
      <c r="H6037" s="34" t="str">
        <f>IF('TD PENDIENTES'!B6017="","",'TD PENDIENTES'!B6017)</f>
        <v/>
      </c>
      <c r="I6037" s="35" t="str">
        <f>IF('TD PENDIENTES'!C6017="","",'TD PENDIENTES'!C6017)</f>
        <v/>
      </c>
      <c r="J6037" s="35"/>
      <c r="K6037" s="35"/>
      <c r="M6037" s="34" t="str">
        <f>IF('TD PENDIENTES'!I6017="","",'TD PENDIENTES'!I6017)</f>
        <v/>
      </c>
      <c r="N6037" s="35" t="str">
        <f>IF('TD PENDIENTES'!J6017="","",'TD PENDIENTES'!J6017)</f>
        <v/>
      </c>
      <c r="R6037" s="34" t="str">
        <f>IF('TD PENDIENTES'!P6017="","",'TD PENDIENTES'!P6017)</f>
        <v/>
      </c>
      <c r="S6037" s="35" t="str">
        <f>IF('TD PENDIENTES'!Q6017="","",'TD PENDIENTES'!Q6017)</f>
        <v/>
      </c>
    </row>
    <row r="6038" spans="2:19" ht="18.600000000000001">
      <c r="B6038" s="34" t="str">
        <f>IF('TD VENCIDOS'!B6018="","",'TD VENCIDOS'!B6018)</f>
        <v/>
      </c>
      <c r="C6038" s="35" t="str">
        <f>IF('TD VENCIDOS'!C6018="","",'TD VENCIDOS'!C6018)</f>
        <v/>
      </c>
      <c r="D6038" s="34" t="str">
        <f>IF('TD VENCIDOS'!D6018="","",'TD VENCIDOS'!D6018)</f>
        <v/>
      </c>
      <c r="H6038" s="34" t="str">
        <f>IF('TD PENDIENTES'!B6018="","",'TD PENDIENTES'!B6018)</f>
        <v/>
      </c>
      <c r="I6038" s="35" t="str">
        <f>IF('TD PENDIENTES'!C6018="","",'TD PENDIENTES'!C6018)</f>
        <v/>
      </c>
      <c r="J6038" s="35"/>
      <c r="K6038" s="35"/>
      <c r="M6038" s="34" t="str">
        <f>IF('TD PENDIENTES'!I6018="","",'TD PENDIENTES'!I6018)</f>
        <v/>
      </c>
      <c r="N6038" s="35" t="str">
        <f>IF('TD PENDIENTES'!J6018="","",'TD PENDIENTES'!J6018)</f>
        <v/>
      </c>
      <c r="R6038" s="34" t="str">
        <f>IF('TD PENDIENTES'!P6018="","",'TD PENDIENTES'!P6018)</f>
        <v/>
      </c>
      <c r="S6038" s="35" t="str">
        <f>IF('TD PENDIENTES'!Q6018="","",'TD PENDIENTES'!Q6018)</f>
        <v/>
      </c>
    </row>
    <row r="6039" spans="2:19" ht="18.600000000000001">
      <c r="B6039" s="34" t="str">
        <f>IF('TD VENCIDOS'!B6019="","",'TD VENCIDOS'!B6019)</f>
        <v/>
      </c>
      <c r="C6039" s="35" t="str">
        <f>IF('TD VENCIDOS'!C6019="","",'TD VENCIDOS'!C6019)</f>
        <v/>
      </c>
      <c r="D6039" s="34" t="str">
        <f>IF('TD VENCIDOS'!D6019="","",'TD VENCIDOS'!D6019)</f>
        <v/>
      </c>
      <c r="H6039" s="34" t="str">
        <f>IF('TD PENDIENTES'!B6019="","",'TD PENDIENTES'!B6019)</f>
        <v/>
      </c>
      <c r="I6039" s="35" t="str">
        <f>IF('TD PENDIENTES'!C6019="","",'TD PENDIENTES'!C6019)</f>
        <v/>
      </c>
      <c r="J6039" s="35"/>
      <c r="K6039" s="35"/>
      <c r="M6039" s="34" t="str">
        <f>IF('TD PENDIENTES'!I6019="","",'TD PENDIENTES'!I6019)</f>
        <v/>
      </c>
      <c r="N6039" s="35" t="str">
        <f>IF('TD PENDIENTES'!J6019="","",'TD PENDIENTES'!J6019)</f>
        <v/>
      </c>
      <c r="R6039" s="34" t="str">
        <f>IF('TD PENDIENTES'!P6019="","",'TD PENDIENTES'!P6019)</f>
        <v/>
      </c>
      <c r="S6039" s="35" t="str">
        <f>IF('TD PENDIENTES'!Q6019="","",'TD PENDIENTES'!Q6019)</f>
        <v/>
      </c>
    </row>
    <row r="6040" spans="2:19" ht="18.600000000000001">
      <c r="B6040" s="34" t="str">
        <f>IF('TD VENCIDOS'!B6020="","",'TD VENCIDOS'!B6020)</f>
        <v/>
      </c>
      <c r="C6040" s="35" t="str">
        <f>IF('TD VENCIDOS'!C6020="","",'TD VENCIDOS'!C6020)</f>
        <v/>
      </c>
      <c r="D6040" s="34" t="str">
        <f>IF('TD VENCIDOS'!D6020="","",'TD VENCIDOS'!D6020)</f>
        <v/>
      </c>
      <c r="H6040" s="34" t="str">
        <f>IF('TD PENDIENTES'!B6020="","",'TD PENDIENTES'!B6020)</f>
        <v/>
      </c>
      <c r="I6040" s="35" t="str">
        <f>IF('TD PENDIENTES'!C6020="","",'TD PENDIENTES'!C6020)</f>
        <v/>
      </c>
      <c r="J6040" s="35"/>
      <c r="K6040" s="35"/>
      <c r="M6040" s="34" t="str">
        <f>IF('TD PENDIENTES'!I6020="","",'TD PENDIENTES'!I6020)</f>
        <v/>
      </c>
      <c r="N6040" s="35" t="str">
        <f>IF('TD PENDIENTES'!J6020="","",'TD PENDIENTES'!J6020)</f>
        <v/>
      </c>
      <c r="R6040" s="34" t="str">
        <f>IF('TD PENDIENTES'!P6020="","",'TD PENDIENTES'!P6020)</f>
        <v/>
      </c>
      <c r="S6040" s="35" t="str">
        <f>IF('TD PENDIENTES'!Q6020="","",'TD PENDIENTES'!Q6020)</f>
        <v/>
      </c>
    </row>
    <row r="6041" spans="2:19" ht="18.600000000000001">
      <c r="B6041" s="34" t="str">
        <f>IF('TD VENCIDOS'!B6021="","",'TD VENCIDOS'!B6021)</f>
        <v/>
      </c>
      <c r="C6041" s="35" t="str">
        <f>IF('TD VENCIDOS'!C6021="","",'TD VENCIDOS'!C6021)</f>
        <v/>
      </c>
      <c r="D6041" s="34" t="str">
        <f>IF('TD VENCIDOS'!D6021="","",'TD VENCIDOS'!D6021)</f>
        <v/>
      </c>
      <c r="H6041" s="34" t="str">
        <f>IF('TD PENDIENTES'!B6021="","",'TD PENDIENTES'!B6021)</f>
        <v/>
      </c>
      <c r="I6041" s="35" t="str">
        <f>IF('TD PENDIENTES'!C6021="","",'TD PENDIENTES'!C6021)</f>
        <v/>
      </c>
      <c r="J6041" s="35"/>
      <c r="K6041" s="35"/>
      <c r="M6041" s="34" t="str">
        <f>IF('TD PENDIENTES'!I6021="","",'TD PENDIENTES'!I6021)</f>
        <v/>
      </c>
      <c r="N6041" s="35" t="str">
        <f>IF('TD PENDIENTES'!J6021="","",'TD PENDIENTES'!J6021)</f>
        <v/>
      </c>
      <c r="R6041" s="34" t="str">
        <f>IF('TD PENDIENTES'!P6021="","",'TD PENDIENTES'!P6021)</f>
        <v/>
      </c>
      <c r="S6041" s="35" t="str">
        <f>IF('TD PENDIENTES'!Q6021="","",'TD PENDIENTES'!Q6021)</f>
        <v/>
      </c>
    </row>
    <row r="6042" spans="2:19" ht="18.600000000000001">
      <c r="B6042" s="34" t="str">
        <f>IF('TD VENCIDOS'!B6022="","",'TD VENCIDOS'!B6022)</f>
        <v/>
      </c>
      <c r="C6042" s="35" t="str">
        <f>IF('TD VENCIDOS'!C6022="","",'TD VENCIDOS'!C6022)</f>
        <v/>
      </c>
      <c r="D6042" s="34" t="str">
        <f>IF('TD VENCIDOS'!D6022="","",'TD VENCIDOS'!D6022)</f>
        <v/>
      </c>
      <c r="H6042" s="34" t="str">
        <f>IF('TD PENDIENTES'!B6022="","",'TD PENDIENTES'!B6022)</f>
        <v/>
      </c>
      <c r="I6042" s="35" t="str">
        <f>IF('TD PENDIENTES'!C6022="","",'TD PENDIENTES'!C6022)</f>
        <v/>
      </c>
      <c r="J6042" s="35"/>
      <c r="K6042" s="35"/>
      <c r="M6042" s="34" t="str">
        <f>IF('TD PENDIENTES'!I6022="","",'TD PENDIENTES'!I6022)</f>
        <v/>
      </c>
      <c r="N6042" s="35" t="str">
        <f>IF('TD PENDIENTES'!J6022="","",'TD PENDIENTES'!J6022)</f>
        <v/>
      </c>
      <c r="R6042" s="34" t="str">
        <f>IF('TD PENDIENTES'!P6022="","",'TD PENDIENTES'!P6022)</f>
        <v/>
      </c>
      <c r="S6042" s="35" t="str">
        <f>IF('TD PENDIENTES'!Q6022="","",'TD PENDIENTES'!Q6022)</f>
        <v/>
      </c>
    </row>
    <row r="6043" spans="2:19" ht="18.600000000000001">
      <c r="B6043" s="34" t="str">
        <f>IF('TD VENCIDOS'!B6023="","",'TD VENCIDOS'!B6023)</f>
        <v/>
      </c>
      <c r="C6043" s="35" t="str">
        <f>IF('TD VENCIDOS'!C6023="","",'TD VENCIDOS'!C6023)</f>
        <v/>
      </c>
      <c r="D6043" s="34" t="str">
        <f>IF('TD VENCIDOS'!D6023="","",'TD VENCIDOS'!D6023)</f>
        <v/>
      </c>
      <c r="H6043" s="34" t="str">
        <f>IF('TD PENDIENTES'!B6023="","",'TD PENDIENTES'!B6023)</f>
        <v/>
      </c>
      <c r="I6043" s="35" t="str">
        <f>IF('TD PENDIENTES'!C6023="","",'TD PENDIENTES'!C6023)</f>
        <v/>
      </c>
      <c r="J6043" s="35"/>
      <c r="K6043" s="35"/>
      <c r="M6043" s="34" t="str">
        <f>IF('TD PENDIENTES'!I6023="","",'TD PENDIENTES'!I6023)</f>
        <v/>
      </c>
      <c r="N6043" s="35" t="str">
        <f>IF('TD PENDIENTES'!J6023="","",'TD PENDIENTES'!J6023)</f>
        <v/>
      </c>
      <c r="R6043" s="34" t="str">
        <f>IF('TD PENDIENTES'!P6023="","",'TD PENDIENTES'!P6023)</f>
        <v/>
      </c>
      <c r="S6043" s="35" t="str">
        <f>IF('TD PENDIENTES'!Q6023="","",'TD PENDIENTES'!Q6023)</f>
        <v/>
      </c>
    </row>
    <row r="6044" spans="2:19" ht="18.600000000000001">
      <c r="B6044" s="34" t="str">
        <f>IF('TD VENCIDOS'!B6024="","",'TD VENCIDOS'!B6024)</f>
        <v/>
      </c>
      <c r="C6044" s="35" t="str">
        <f>IF('TD VENCIDOS'!C6024="","",'TD VENCIDOS'!C6024)</f>
        <v/>
      </c>
      <c r="D6044" s="34" t="str">
        <f>IF('TD VENCIDOS'!D6024="","",'TD VENCIDOS'!D6024)</f>
        <v/>
      </c>
      <c r="H6044" s="34" t="str">
        <f>IF('TD PENDIENTES'!B6024="","",'TD PENDIENTES'!B6024)</f>
        <v/>
      </c>
      <c r="I6044" s="35" t="str">
        <f>IF('TD PENDIENTES'!C6024="","",'TD PENDIENTES'!C6024)</f>
        <v/>
      </c>
      <c r="J6044" s="35"/>
      <c r="K6044" s="35"/>
      <c r="M6044" s="34" t="str">
        <f>IF('TD PENDIENTES'!I6024="","",'TD PENDIENTES'!I6024)</f>
        <v/>
      </c>
      <c r="N6044" s="35" t="str">
        <f>IF('TD PENDIENTES'!J6024="","",'TD PENDIENTES'!J6024)</f>
        <v/>
      </c>
      <c r="R6044" s="34" t="str">
        <f>IF('TD PENDIENTES'!P6024="","",'TD PENDIENTES'!P6024)</f>
        <v/>
      </c>
      <c r="S6044" s="35" t="str">
        <f>IF('TD PENDIENTES'!Q6024="","",'TD PENDIENTES'!Q6024)</f>
        <v/>
      </c>
    </row>
    <row r="6045" spans="2:19" ht="18.600000000000001">
      <c r="B6045" s="34" t="str">
        <f>IF('TD VENCIDOS'!B6025="","",'TD VENCIDOS'!B6025)</f>
        <v/>
      </c>
      <c r="C6045" s="35" t="str">
        <f>IF('TD VENCIDOS'!C6025="","",'TD VENCIDOS'!C6025)</f>
        <v/>
      </c>
      <c r="D6045" s="34" t="str">
        <f>IF('TD VENCIDOS'!D6025="","",'TD VENCIDOS'!D6025)</f>
        <v/>
      </c>
      <c r="H6045" s="34" t="str">
        <f>IF('TD PENDIENTES'!B6025="","",'TD PENDIENTES'!B6025)</f>
        <v/>
      </c>
      <c r="I6045" s="35" t="str">
        <f>IF('TD PENDIENTES'!C6025="","",'TD PENDIENTES'!C6025)</f>
        <v/>
      </c>
      <c r="J6045" s="35"/>
      <c r="K6045" s="35"/>
      <c r="M6045" s="34" t="str">
        <f>IF('TD PENDIENTES'!I6025="","",'TD PENDIENTES'!I6025)</f>
        <v/>
      </c>
      <c r="N6045" s="35" t="str">
        <f>IF('TD PENDIENTES'!J6025="","",'TD PENDIENTES'!J6025)</f>
        <v/>
      </c>
      <c r="R6045" s="34" t="str">
        <f>IF('TD PENDIENTES'!P6025="","",'TD PENDIENTES'!P6025)</f>
        <v/>
      </c>
      <c r="S6045" s="35" t="str">
        <f>IF('TD PENDIENTES'!Q6025="","",'TD PENDIENTES'!Q6025)</f>
        <v/>
      </c>
    </row>
    <row r="6046" spans="2:19" ht="18.600000000000001">
      <c r="B6046" s="34" t="str">
        <f>IF('TD VENCIDOS'!B6026="","",'TD VENCIDOS'!B6026)</f>
        <v/>
      </c>
      <c r="C6046" s="35" t="str">
        <f>IF('TD VENCIDOS'!C6026="","",'TD VENCIDOS'!C6026)</f>
        <v/>
      </c>
      <c r="D6046" s="34" t="str">
        <f>IF('TD VENCIDOS'!D6026="","",'TD VENCIDOS'!D6026)</f>
        <v/>
      </c>
      <c r="H6046" s="34" t="str">
        <f>IF('TD PENDIENTES'!B6026="","",'TD PENDIENTES'!B6026)</f>
        <v/>
      </c>
      <c r="I6046" s="35" t="str">
        <f>IF('TD PENDIENTES'!C6026="","",'TD PENDIENTES'!C6026)</f>
        <v/>
      </c>
      <c r="J6046" s="35"/>
      <c r="K6046" s="35"/>
      <c r="M6046" s="34" t="str">
        <f>IF('TD PENDIENTES'!I6026="","",'TD PENDIENTES'!I6026)</f>
        <v/>
      </c>
      <c r="N6046" s="35" t="str">
        <f>IF('TD PENDIENTES'!J6026="","",'TD PENDIENTES'!J6026)</f>
        <v/>
      </c>
      <c r="R6046" s="34" t="str">
        <f>IF('TD PENDIENTES'!P6026="","",'TD PENDIENTES'!P6026)</f>
        <v/>
      </c>
      <c r="S6046" s="35" t="str">
        <f>IF('TD PENDIENTES'!Q6026="","",'TD PENDIENTES'!Q6026)</f>
        <v/>
      </c>
    </row>
    <row r="6047" spans="2:19" ht="18.600000000000001">
      <c r="B6047" s="34" t="str">
        <f>IF('TD VENCIDOS'!B6027="","",'TD VENCIDOS'!B6027)</f>
        <v/>
      </c>
      <c r="C6047" s="35" t="str">
        <f>IF('TD VENCIDOS'!C6027="","",'TD VENCIDOS'!C6027)</f>
        <v/>
      </c>
      <c r="D6047" s="34" t="str">
        <f>IF('TD VENCIDOS'!D6027="","",'TD VENCIDOS'!D6027)</f>
        <v/>
      </c>
      <c r="H6047" s="34" t="str">
        <f>IF('TD PENDIENTES'!B6027="","",'TD PENDIENTES'!B6027)</f>
        <v/>
      </c>
      <c r="I6047" s="35" t="str">
        <f>IF('TD PENDIENTES'!C6027="","",'TD PENDIENTES'!C6027)</f>
        <v/>
      </c>
      <c r="J6047" s="35"/>
      <c r="K6047" s="35"/>
      <c r="M6047" s="34" t="str">
        <f>IF('TD PENDIENTES'!I6027="","",'TD PENDIENTES'!I6027)</f>
        <v/>
      </c>
      <c r="N6047" s="35" t="str">
        <f>IF('TD PENDIENTES'!J6027="","",'TD PENDIENTES'!J6027)</f>
        <v/>
      </c>
      <c r="R6047" s="34" t="str">
        <f>IF('TD PENDIENTES'!P6027="","",'TD PENDIENTES'!P6027)</f>
        <v/>
      </c>
      <c r="S6047" s="35" t="str">
        <f>IF('TD PENDIENTES'!Q6027="","",'TD PENDIENTES'!Q6027)</f>
        <v/>
      </c>
    </row>
    <row r="6048" spans="2:19" ht="18.600000000000001">
      <c r="B6048" s="34" t="str">
        <f>IF('TD VENCIDOS'!B6028="","",'TD VENCIDOS'!B6028)</f>
        <v/>
      </c>
      <c r="C6048" s="35" t="str">
        <f>IF('TD VENCIDOS'!C6028="","",'TD VENCIDOS'!C6028)</f>
        <v/>
      </c>
      <c r="D6048" s="34" t="str">
        <f>IF('TD VENCIDOS'!D6028="","",'TD VENCIDOS'!D6028)</f>
        <v/>
      </c>
      <c r="H6048" s="34" t="str">
        <f>IF('TD PENDIENTES'!B6028="","",'TD PENDIENTES'!B6028)</f>
        <v/>
      </c>
      <c r="I6048" s="35" t="str">
        <f>IF('TD PENDIENTES'!C6028="","",'TD PENDIENTES'!C6028)</f>
        <v/>
      </c>
      <c r="J6048" s="35"/>
      <c r="K6048" s="35"/>
      <c r="M6048" s="34" t="str">
        <f>IF('TD PENDIENTES'!I6028="","",'TD PENDIENTES'!I6028)</f>
        <v/>
      </c>
      <c r="N6048" s="35" t="str">
        <f>IF('TD PENDIENTES'!J6028="","",'TD PENDIENTES'!J6028)</f>
        <v/>
      </c>
      <c r="R6048" s="34" t="str">
        <f>IF('TD PENDIENTES'!P6028="","",'TD PENDIENTES'!P6028)</f>
        <v/>
      </c>
      <c r="S6048" s="35" t="str">
        <f>IF('TD PENDIENTES'!Q6028="","",'TD PENDIENTES'!Q6028)</f>
        <v/>
      </c>
    </row>
    <row r="6049" spans="2:19" ht="18.600000000000001">
      <c r="B6049" s="34" t="str">
        <f>IF('TD VENCIDOS'!B6029="","",'TD VENCIDOS'!B6029)</f>
        <v/>
      </c>
      <c r="C6049" s="35" t="str">
        <f>IF('TD VENCIDOS'!C6029="","",'TD VENCIDOS'!C6029)</f>
        <v/>
      </c>
      <c r="D6049" s="34" t="str">
        <f>IF('TD VENCIDOS'!D6029="","",'TD VENCIDOS'!D6029)</f>
        <v/>
      </c>
      <c r="H6049" s="34" t="str">
        <f>IF('TD PENDIENTES'!B6029="","",'TD PENDIENTES'!B6029)</f>
        <v/>
      </c>
      <c r="I6049" s="35" t="str">
        <f>IF('TD PENDIENTES'!C6029="","",'TD PENDIENTES'!C6029)</f>
        <v/>
      </c>
      <c r="J6049" s="35"/>
      <c r="K6049" s="35"/>
      <c r="M6049" s="34" t="str">
        <f>IF('TD PENDIENTES'!I6029="","",'TD PENDIENTES'!I6029)</f>
        <v/>
      </c>
      <c r="N6049" s="35" t="str">
        <f>IF('TD PENDIENTES'!J6029="","",'TD PENDIENTES'!J6029)</f>
        <v/>
      </c>
      <c r="R6049" s="34" t="str">
        <f>IF('TD PENDIENTES'!P6029="","",'TD PENDIENTES'!P6029)</f>
        <v/>
      </c>
      <c r="S6049" s="35" t="str">
        <f>IF('TD PENDIENTES'!Q6029="","",'TD PENDIENTES'!Q6029)</f>
        <v/>
      </c>
    </row>
    <row r="6050" spans="2:19" ht="18.600000000000001">
      <c r="B6050" s="34" t="str">
        <f>IF('TD VENCIDOS'!B6030="","",'TD VENCIDOS'!B6030)</f>
        <v/>
      </c>
      <c r="C6050" s="35" t="str">
        <f>IF('TD VENCIDOS'!C6030="","",'TD VENCIDOS'!C6030)</f>
        <v/>
      </c>
      <c r="D6050" s="34" t="str">
        <f>IF('TD VENCIDOS'!D6030="","",'TD VENCIDOS'!D6030)</f>
        <v/>
      </c>
      <c r="H6050" s="34" t="str">
        <f>IF('TD PENDIENTES'!B6030="","",'TD PENDIENTES'!B6030)</f>
        <v/>
      </c>
      <c r="I6050" s="35" t="str">
        <f>IF('TD PENDIENTES'!C6030="","",'TD PENDIENTES'!C6030)</f>
        <v/>
      </c>
      <c r="J6050" s="35"/>
      <c r="K6050" s="35"/>
      <c r="M6050" s="34" t="str">
        <f>IF('TD PENDIENTES'!I6030="","",'TD PENDIENTES'!I6030)</f>
        <v/>
      </c>
      <c r="N6050" s="35" t="str">
        <f>IF('TD PENDIENTES'!J6030="","",'TD PENDIENTES'!J6030)</f>
        <v/>
      </c>
      <c r="R6050" s="34" t="str">
        <f>IF('TD PENDIENTES'!P6030="","",'TD PENDIENTES'!P6030)</f>
        <v/>
      </c>
      <c r="S6050" s="35" t="str">
        <f>IF('TD PENDIENTES'!Q6030="","",'TD PENDIENTES'!Q6030)</f>
        <v/>
      </c>
    </row>
    <row r="6051" spans="2:19" ht="18.600000000000001">
      <c r="B6051" s="34" t="str">
        <f>IF('TD VENCIDOS'!B6031="","",'TD VENCIDOS'!B6031)</f>
        <v/>
      </c>
      <c r="C6051" s="35" t="str">
        <f>IF('TD VENCIDOS'!C6031="","",'TD VENCIDOS'!C6031)</f>
        <v/>
      </c>
      <c r="D6051" s="34" t="str">
        <f>IF('TD VENCIDOS'!D6031="","",'TD VENCIDOS'!D6031)</f>
        <v/>
      </c>
      <c r="H6051" s="34" t="str">
        <f>IF('TD PENDIENTES'!B6031="","",'TD PENDIENTES'!B6031)</f>
        <v/>
      </c>
      <c r="I6051" s="35" t="str">
        <f>IF('TD PENDIENTES'!C6031="","",'TD PENDIENTES'!C6031)</f>
        <v/>
      </c>
      <c r="J6051" s="35"/>
      <c r="K6051" s="35"/>
      <c r="M6051" s="34" t="str">
        <f>IF('TD PENDIENTES'!I6031="","",'TD PENDIENTES'!I6031)</f>
        <v/>
      </c>
      <c r="N6051" s="35" t="str">
        <f>IF('TD PENDIENTES'!J6031="","",'TD PENDIENTES'!J6031)</f>
        <v/>
      </c>
      <c r="R6051" s="34" t="str">
        <f>IF('TD PENDIENTES'!P6031="","",'TD PENDIENTES'!P6031)</f>
        <v/>
      </c>
      <c r="S6051" s="35" t="str">
        <f>IF('TD PENDIENTES'!Q6031="","",'TD PENDIENTES'!Q6031)</f>
        <v/>
      </c>
    </row>
    <row r="6052" spans="2:19" ht="18.600000000000001">
      <c r="B6052" s="34" t="str">
        <f>IF('TD VENCIDOS'!B6032="","",'TD VENCIDOS'!B6032)</f>
        <v/>
      </c>
      <c r="C6052" s="35" t="str">
        <f>IF('TD VENCIDOS'!C6032="","",'TD VENCIDOS'!C6032)</f>
        <v/>
      </c>
      <c r="D6052" s="34" t="str">
        <f>IF('TD VENCIDOS'!D6032="","",'TD VENCIDOS'!D6032)</f>
        <v/>
      </c>
      <c r="H6052" s="34" t="str">
        <f>IF('TD PENDIENTES'!B6032="","",'TD PENDIENTES'!B6032)</f>
        <v/>
      </c>
      <c r="I6052" s="35" t="str">
        <f>IF('TD PENDIENTES'!C6032="","",'TD PENDIENTES'!C6032)</f>
        <v/>
      </c>
      <c r="J6052" s="35"/>
      <c r="K6052" s="35"/>
      <c r="M6052" s="34" t="str">
        <f>IF('TD PENDIENTES'!I6032="","",'TD PENDIENTES'!I6032)</f>
        <v/>
      </c>
      <c r="N6052" s="35" t="str">
        <f>IF('TD PENDIENTES'!J6032="","",'TD PENDIENTES'!J6032)</f>
        <v/>
      </c>
      <c r="R6052" s="34" t="str">
        <f>IF('TD PENDIENTES'!P6032="","",'TD PENDIENTES'!P6032)</f>
        <v/>
      </c>
      <c r="S6052" s="35" t="str">
        <f>IF('TD PENDIENTES'!Q6032="","",'TD PENDIENTES'!Q6032)</f>
        <v/>
      </c>
    </row>
    <row r="6053" spans="2:19" ht="18.600000000000001">
      <c r="B6053" s="34" t="str">
        <f>IF('TD VENCIDOS'!B6033="","",'TD VENCIDOS'!B6033)</f>
        <v/>
      </c>
      <c r="C6053" s="35" t="str">
        <f>IF('TD VENCIDOS'!C6033="","",'TD VENCIDOS'!C6033)</f>
        <v/>
      </c>
      <c r="D6053" s="34" t="str">
        <f>IF('TD VENCIDOS'!D6033="","",'TD VENCIDOS'!D6033)</f>
        <v/>
      </c>
      <c r="H6053" s="34" t="str">
        <f>IF('TD PENDIENTES'!B6033="","",'TD PENDIENTES'!B6033)</f>
        <v/>
      </c>
      <c r="I6053" s="35" t="str">
        <f>IF('TD PENDIENTES'!C6033="","",'TD PENDIENTES'!C6033)</f>
        <v/>
      </c>
      <c r="J6053" s="35"/>
      <c r="K6053" s="35"/>
      <c r="M6053" s="34" t="str">
        <f>IF('TD PENDIENTES'!I6033="","",'TD PENDIENTES'!I6033)</f>
        <v/>
      </c>
      <c r="N6053" s="35" t="str">
        <f>IF('TD PENDIENTES'!J6033="","",'TD PENDIENTES'!J6033)</f>
        <v/>
      </c>
      <c r="R6053" s="34" t="str">
        <f>IF('TD PENDIENTES'!P6033="","",'TD PENDIENTES'!P6033)</f>
        <v/>
      </c>
      <c r="S6053" s="35" t="str">
        <f>IF('TD PENDIENTES'!Q6033="","",'TD PENDIENTES'!Q6033)</f>
        <v/>
      </c>
    </row>
    <row r="6054" spans="2:19" ht="18.600000000000001">
      <c r="B6054" s="34" t="str">
        <f>IF('TD VENCIDOS'!B6034="","",'TD VENCIDOS'!B6034)</f>
        <v/>
      </c>
      <c r="C6054" s="35" t="str">
        <f>IF('TD VENCIDOS'!C6034="","",'TD VENCIDOS'!C6034)</f>
        <v/>
      </c>
      <c r="D6054" s="34" t="str">
        <f>IF('TD VENCIDOS'!D6034="","",'TD VENCIDOS'!D6034)</f>
        <v/>
      </c>
      <c r="H6054" s="34" t="str">
        <f>IF('TD PENDIENTES'!B6034="","",'TD PENDIENTES'!B6034)</f>
        <v/>
      </c>
      <c r="I6054" s="35" t="str">
        <f>IF('TD PENDIENTES'!C6034="","",'TD PENDIENTES'!C6034)</f>
        <v/>
      </c>
      <c r="J6054" s="35"/>
      <c r="K6054" s="35"/>
      <c r="M6054" s="34" t="str">
        <f>IF('TD PENDIENTES'!I6034="","",'TD PENDIENTES'!I6034)</f>
        <v/>
      </c>
      <c r="N6054" s="35" t="str">
        <f>IF('TD PENDIENTES'!J6034="","",'TD PENDIENTES'!J6034)</f>
        <v/>
      </c>
      <c r="R6054" s="34" t="str">
        <f>IF('TD PENDIENTES'!P6034="","",'TD PENDIENTES'!P6034)</f>
        <v/>
      </c>
      <c r="S6054" s="35" t="str">
        <f>IF('TD PENDIENTES'!Q6034="","",'TD PENDIENTES'!Q6034)</f>
        <v/>
      </c>
    </row>
    <row r="6055" spans="2:19" ht="18.600000000000001">
      <c r="B6055" s="34" t="str">
        <f>IF('TD VENCIDOS'!B6035="","",'TD VENCIDOS'!B6035)</f>
        <v/>
      </c>
      <c r="C6055" s="35" t="str">
        <f>IF('TD VENCIDOS'!C6035="","",'TD VENCIDOS'!C6035)</f>
        <v/>
      </c>
      <c r="D6055" s="34" t="str">
        <f>IF('TD VENCIDOS'!D6035="","",'TD VENCIDOS'!D6035)</f>
        <v/>
      </c>
      <c r="H6055" s="34" t="str">
        <f>IF('TD PENDIENTES'!B6035="","",'TD PENDIENTES'!B6035)</f>
        <v/>
      </c>
      <c r="I6055" s="35" t="str">
        <f>IF('TD PENDIENTES'!C6035="","",'TD PENDIENTES'!C6035)</f>
        <v/>
      </c>
      <c r="J6055" s="35"/>
      <c r="K6055" s="35"/>
      <c r="M6055" s="34" t="str">
        <f>IF('TD PENDIENTES'!I6035="","",'TD PENDIENTES'!I6035)</f>
        <v/>
      </c>
      <c r="N6055" s="35" t="str">
        <f>IF('TD PENDIENTES'!J6035="","",'TD PENDIENTES'!J6035)</f>
        <v/>
      </c>
      <c r="R6055" s="34" t="str">
        <f>IF('TD PENDIENTES'!P6035="","",'TD PENDIENTES'!P6035)</f>
        <v/>
      </c>
      <c r="S6055" s="35" t="str">
        <f>IF('TD PENDIENTES'!Q6035="","",'TD PENDIENTES'!Q6035)</f>
        <v/>
      </c>
    </row>
    <row r="6056" spans="2:19" ht="18.600000000000001">
      <c r="B6056" s="34" t="str">
        <f>IF('TD VENCIDOS'!B6036="","",'TD VENCIDOS'!B6036)</f>
        <v/>
      </c>
      <c r="C6056" s="35" t="str">
        <f>IF('TD VENCIDOS'!C6036="","",'TD VENCIDOS'!C6036)</f>
        <v/>
      </c>
      <c r="D6056" s="34" t="str">
        <f>IF('TD VENCIDOS'!D6036="","",'TD VENCIDOS'!D6036)</f>
        <v/>
      </c>
      <c r="H6056" s="34" t="str">
        <f>IF('TD PENDIENTES'!B6036="","",'TD PENDIENTES'!B6036)</f>
        <v/>
      </c>
      <c r="I6056" s="35" t="str">
        <f>IF('TD PENDIENTES'!C6036="","",'TD PENDIENTES'!C6036)</f>
        <v/>
      </c>
      <c r="J6056" s="35"/>
      <c r="K6056" s="35"/>
      <c r="M6056" s="34" t="str">
        <f>IF('TD PENDIENTES'!I6036="","",'TD PENDIENTES'!I6036)</f>
        <v/>
      </c>
      <c r="N6056" s="35" t="str">
        <f>IF('TD PENDIENTES'!J6036="","",'TD PENDIENTES'!J6036)</f>
        <v/>
      </c>
      <c r="R6056" s="34" t="str">
        <f>IF('TD PENDIENTES'!P6036="","",'TD PENDIENTES'!P6036)</f>
        <v/>
      </c>
      <c r="S6056" s="35" t="str">
        <f>IF('TD PENDIENTES'!Q6036="","",'TD PENDIENTES'!Q6036)</f>
        <v/>
      </c>
    </row>
    <row r="6057" spans="2:19" ht="18.600000000000001">
      <c r="B6057" s="34" t="str">
        <f>IF('TD VENCIDOS'!B6037="","",'TD VENCIDOS'!B6037)</f>
        <v/>
      </c>
      <c r="C6057" s="35" t="str">
        <f>IF('TD VENCIDOS'!C6037="","",'TD VENCIDOS'!C6037)</f>
        <v/>
      </c>
      <c r="D6057" s="34" t="str">
        <f>IF('TD VENCIDOS'!D6037="","",'TD VENCIDOS'!D6037)</f>
        <v/>
      </c>
      <c r="H6057" s="34" t="str">
        <f>IF('TD PENDIENTES'!B6037="","",'TD PENDIENTES'!B6037)</f>
        <v/>
      </c>
      <c r="I6057" s="35" t="str">
        <f>IF('TD PENDIENTES'!C6037="","",'TD PENDIENTES'!C6037)</f>
        <v/>
      </c>
      <c r="J6057" s="35"/>
      <c r="K6057" s="35"/>
      <c r="M6057" s="34" t="str">
        <f>IF('TD PENDIENTES'!I6037="","",'TD PENDIENTES'!I6037)</f>
        <v/>
      </c>
      <c r="N6057" s="35" t="str">
        <f>IF('TD PENDIENTES'!J6037="","",'TD PENDIENTES'!J6037)</f>
        <v/>
      </c>
      <c r="R6057" s="34" t="str">
        <f>IF('TD PENDIENTES'!P6037="","",'TD PENDIENTES'!P6037)</f>
        <v/>
      </c>
      <c r="S6057" s="35" t="str">
        <f>IF('TD PENDIENTES'!Q6037="","",'TD PENDIENTES'!Q6037)</f>
        <v/>
      </c>
    </row>
    <row r="6058" spans="2:19" ht="18.600000000000001">
      <c r="B6058" s="34" t="str">
        <f>IF('TD VENCIDOS'!B6038="","",'TD VENCIDOS'!B6038)</f>
        <v/>
      </c>
      <c r="C6058" s="35" t="str">
        <f>IF('TD VENCIDOS'!C6038="","",'TD VENCIDOS'!C6038)</f>
        <v/>
      </c>
      <c r="D6058" s="34" t="str">
        <f>IF('TD VENCIDOS'!D6038="","",'TD VENCIDOS'!D6038)</f>
        <v/>
      </c>
      <c r="H6058" s="34" t="str">
        <f>IF('TD PENDIENTES'!B6038="","",'TD PENDIENTES'!B6038)</f>
        <v/>
      </c>
      <c r="I6058" s="35" t="str">
        <f>IF('TD PENDIENTES'!C6038="","",'TD PENDIENTES'!C6038)</f>
        <v/>
      </c>
      <c r="J6058" s="35"/>
      <c r="K6058" s="35"/>
      <c r="M6058" s="34" t="str">
        <f>IF('TD PENDIENTES'!I6038="","",'TD PENDIENTES'!I6038)</f>
        <v/>
      </c>
      <c r="N6058" s="35" t="str">
        <f>IF('TD PENDIENTES'!J6038="","",'TD PENDIENTES'!J6038)</f>
        <v/>
      </c>
      <c r="R6058" s="34" t="str">
        <f>IF('TD PENDIENTES'!P6038="","",'TD PENDIENTES'!P6038)</f>
        <v/>
      </c>
      <c r="S6058" s="35" t="str">
        <f>IF('TD PENDIENTES'!Q6038="","",'TD PENDIENTES'!Q6038)</f>
        <v/>
      </c>
    </row>
    <row r="6059" spans="2:19" ht="18.600000000000001">
      <c r="B6059" s="34" t="str">
        <f>IF('TD VENCIDOS'!B6039="","",'TD VENCIDOS'!B6039)</f>
        <v/>
      </c>
      <c r="C6059" s="35" t="str">
        <f>IF('TD VENCIDOS'!C6039="","",'TD VENCIDOS'!C6039)</f>
        <v/>
      </c>
      <c r="D6059" s="34" t="str">
        <f>IF('TD VENCIDOS'!D6039="","",'TD VENCIDOS'!D6039)</f>
        <v/>
      </c>
      <c r="H6059" s="34" t="str">
        <f>IF('TD PENDIENTES'!B6039="","",'TD PENDIENTES'!B6039)</f>
        <v/>
      </c>
      <c r="I6059" s="35" t="str">
        <f>IF('TD PENDIENTES'!C6039="","",'TD PENDIENTES'!C6039)</f>
        <v/>
      </c>
      <c r="J6059" s="35"/>
      <c r="K6059" s="35"/>
      <c r="M6059" s="34" t="str">
        <f>IF('TD PENDIENTES'!I6039="","",'TD PENDIENTES'!I6039)</f>
        <v/>
      </c>
      <c r="N6059" s="35" t="str">
        <f>IF('TD PENDIENTES'!J6039="","",'TD PENDIENTES'!J6039)</f>
        <v/>
      </c>
      <c r="R6059" s="34" t="str">
        <f>IF('TD PENDIENTES'!P6039="","",'TD PENDIENTES'!P6039)</f>
        <v/>
      </c>
      <c r="S6059" s="35" t="str">
        <f>IF('TD PENDIENTES'!Q6039="","",'TD PENDIENTES'!Q6039)</f>
        <v/>
      </c>
    </row>
    <row r="6060" spans="2:19" ht="18.600000000000001">
      <c r="B6060" s="34" t="str">
        <f>IF('TD VENCIDOS'!B6040="","",'TD VENCIDOS'!B6040)</f>
        <v/>
      </c>
      <c r="C6060" s="35" t="str">
        <f>IF('TD VENCIDOS'!C6040="","",'TD VENCIDOS'!C6040)</f>
        <v/>
      </c>
      <c r="D6060" s="34" t="str">
        <f>IF('TD VENCIDOS'!D6040="","",'TD VENCIDOS'!D6040)</f>
        <v/>
      </c>
      <c r="H6060" s="34" t="str">
        <f>IF('TD PENDIENTES'!B6040="","",'TD PENDIENTES'!B6040)</f>
        <v/>
      </c>
      <c r="I6060" s="35" t="str">
        <f>IF('TD PENDIENTES'!C6040="","",'TD PENDIENTES'!C6040)</f>
        <v/>
      </c>
      <c r="J6060" s="35"/>
      <c r="K6060" s="35"/>
      <c r="M6060" s="34" t="str">
        <f>IF('TD PENDIENTES'!I6040="","",'TD PENDIENTES'!I6040)</f>
        <v/>
      </c>
      <c r="N6060" s="35" t="str">
        <f>IF('TD PENDIENTES'!J6040="","",'TD PENDIENTES'!J6040)</f>
        <v/>
      </c>
      <c r="R6060" s="34" t="str">
        <f>IF('TD PENDIENTES'!P6040="","",'TD PENDIENTES'!P6040)</f>
        <v/>
      </c>
      <c r="S6060" s="35" t="str">
        <f>IF('TD PENDIENTES'!Q6040="","",'TD PENDIENTES'!Q6040)</f>
        <v/>
      </c>
    </row>
    <row r="6061" spans="2:19" ht="18.600000000000001">
      <c r="B6061" s="34" t="str">
        <f>IF('TD VENCIDOS'!B6041="","",'TD VENCIDOS'!B6041)</f>
        <v/>
      </c>
      <c r="C6061" s="35" t="str">
        <f>IF('TD VENCIDOS'!C6041="","",'TD VENCIDOS'!C6041)</f>
        <v/>
      </c>
      <c r="D6061" s="34" t="str">
        <f>IF('TD VENCIDOS'!D6041="","",'TD VENCIDOS'!D6041)</f>
        <v/>
      </c>
      <c r="H6061" s="34" t="str">
        <f>IF('TD PENDIENTES'!B6041="","",'TD PENDIENTES'!B6041)</f>
        <v/>
      </c>
      <c r="I6061" s="35" t="str">
        <f>IF('TD PENDIENTES'!C6041="","",'TD PENDIENTES'!C6041)</f>
        <v/>
      </c>
      <c r="J6061" s="35"/>
      <c r="K6061" s="35"/>
      <c r="M6061" s="34" t="str">
        <f>IF('TD PENDIENTES'!I6041="","",'TD PENDIENTES'!I6041)</f>
        <v/>
      </c>
      <c r="N6061" s="35" t="str">
        <f>IF('TD PENDIENTES'!J6041="","",'TD PENDIENTES'!J6041)</f>
        <v/>
      </c>
      <c r="R6061" s="34" t="str">
        <f>IF('TD PENDIENTES'!P6041="","",'TD PENDIENTES'!P6041)</f>
        <v/>
      </c>
      <c r="S6061" s="35" t="str">
        <f>IF('TD PENDIENTES'!Q6041="","",'TD PENDIENTES'!Q6041)</f>
        <v/>
      </c>
    </row>
    <row r="6062" spans="2:19" ht="18.600000000000001">
      <c r="B6062" s="34" t="str">
        <f>IF('TD VENCIDOS'!B6042="","",'TD VENCIDOS'!B6042)</f>
        <v/>
      </c>
      <c r="C6062" s="35" t="str">
        <f>IF('TD VENCIDOS'!C6042="","",'TD VENCIDOS'!C6042)</f>
        <v/>
      </c>
      <c r="D6062" s="34" t="str">
        <f>IF('TD VENCIDOS'!D6042="","",'TD VENCIDOS'!D6042)</f>
        <v/>
      </c>
      <c r="H6062" s="34" t="str">
        <f>IF('TD PENDIENTES'!B6042="","",'TD PENDIENTES'!B6042)</f>
        <v/>
      </c>
      <c r="I6062" s="35" t="str">
        <f>IF('TD PENDIENTES'!C6042="","",'TD PENDIENTES'!C6042)</f>
        <v/>
      </c>
      <c r="J6062" s="35"/>
      <c r="K6062" s="35"/>
      <c r="M6062" s="34" t="str">
        <f>IF('TD PENDIENTES'!I6042="","",'TD PENDIENTES'!I6042)</f>
        <v/>
      </c>
      <c r="N6062" s="35" t="str">
        <f>IF('TD PENDIENTES'!J6042="","",'TD PENDIENTES'!J6042)</f>
        <v/>
      </c>
      <c r="R6062" s="34" t="str">
        <f>IF('TD PENDIENTES'!P6042="","",'TD PENDIENTES'!P6042)</f>
        <v/>
      </c>
      <c r="S6062" s="35" t="str">
        <f>IF('TD PENDIENTES'!Q6042="","",'TD PENDIENTES'!Q6042)</f>
        <v/>
      </c>
    </row>
    <row r="6063" spans="2:19" ht="18.600000000000001">
      <c r="B6063" s="34" t="str">
        <f>IF('TD VENCIDOS'!B6043="","",'TD VENCIDOS'!B6043)</f>
        <v/>
      </c>
      <c r="C6063" s="35" t="str">
        <f>IF('TD VENCIDOS'!C6043="","",'TD VENCIDOS'!C6043)</f>
        <v/>
      </c>
      <c r="D6063" s="34" t="str">
        <f>IF('TD VENCIDOS'!D6043="","",'TD VENCIDOS'!D6043)</f>
        <v/>
      </c>
      <c r="H6063" s="34" t="str">
        <f>IF('TD PENDIENTES'!B6043="","",'TD PENDIENTES'!B6043)</f>
        <v/>
      </c>
      <c r="I6063" s="35" t="str">
        <f>IF('TD PENDIENTES'!C6043="","",'TD PENDIENTES'!C6043)</f>
        <v/>
      </c>
      <c r="J6063" s="35"/>
      <c r="K6063" s="35"/>
      <c r="M6063" s="34" t="str">
        <f>IF('TD PENDIENTES'!I6043="","",'TD PENDIENTES'!I6043)</f>
        <v/>
      </c>
      <c r="N6063" s="35" t="str">
        <f>IF('TD PENDIENTES'!J6043="","",'TD PENDIENTES'!J6043)</f>
        <v/>
      </c>
      <c r="R6063" s="34" t="str">
        <f>IF('TD PENDIENTES'!P6043="","",'TD PENDIENTES'!P6043)</f>
        <v/>
      </c>
      <c r="S6063" s="35" t="str">
        <f>IF('TD PENDIENTES'!Q6043="","",'TD PENDIENTES'!Q6043)</f>
        <v/>
      </c>
    </row>
    <row r="6064" spans="2:19" ht="18.600000000000001">
      <c r="B6064" s="34" t="str">
        <f>IF('TD VENCIDOS'!B6044="","",'TD VENCIDOS'!B6044)</f>
        <v/>
      </c>
      <c r="C6064" s="35" t="str">
        <f>IF('TD VENCIDOS'!C6044="","",'TD VENCIDOS'!C6044)</f>
        <v/>
      </c>
      <c r="D6064" s="34" t="str">
        <f>IF('TD VENCIDOS'!D6044="","",'TD VENCIDOS'!D6044)</f>
        <v/>
      </c>
      <c r="H6064" s="34" t="str">
        <f>IF('TD PENDIENTES'!B6044="","",'TD PENDIENTES'!B6044)</f>
        <v/>
      </c>
      <c r="I6064" s="35" t="str">
        <f>IF('TD PENDIENTES'!C6044="","",'TD PENDIENTES'!C6044)</f>
        <v/>
      </c>
      <c r="J6064" s="35"/>
      <c r="K6064" s="35"/>
      <c r="M6064" s="34" t="str">
        <f>IF('TD PENDIENTES'!I6044="","",'TD PENDIENTES'!I6044)</f>
        <v/>
      </c>
      <c r="N6064" s="35" t="str">
        <f>IF('TD PENDIENTES'!J6044="","",'TD PENDIENTES'!J6044)</f>
        <v/>
      </c>
      <c r="R6064" s="34" t="str">
        <f>IF('TD PENDIENTES'!P6044="","",'TD PENDIENTES'!P6044)</f>
        <v/>
      </c>
      <c r="S6064" s="35" t="str">
        <f>IF('TD PENDIENTES'!Q6044="","",'TD PENDIENTES'!Q6044)</f>
        <v/>
      </c>
    </row>
    <row r="6065" spans="2:19" ht="18.600000000000001">
      <c r="B6065" s="34" t="str">
        <f>IF('TD VENCIDOS'!B6045="","",'TD VENCIDOS'!B6045)</f>
        <v/>
      </c>
      <c r="C6065" s="35" t="str">
        <f>IF('TD VENCIDOS'!C6045="","",'TD VENCIDOS'!C6045)</f>
        <v/>
      </c>
      <c r="D6065" s="34" t="str">
        <f>IF('TD VENCIDOS'!D6045="","",'TD VENCIDOS'!D6045)</f>
        <v/>
      </c>
      <c r="H6065" s="34" t="str">
        <f>IF('TD PENDIENTES'!B6045="","",'TD PENDIENTES'!B6045)</f>
        <v/>
      </c>
      <c r="I6065" s="35" t="str">
        <f>IF('TD PENDIENTES'!C6045="","",'TD PENDIENTES'!C6045)</f>
        <v/>
      </c>
      <c r="J6065" s="35"/>
      <c r="K6065" s="35"/>
      <c r="M6065" s="34" t="str">
        <f>IF('TD PENDIENTES'!I6045="","",'TD PENDIENTES'!I6045)</f>
        <v/>
      </c>
      <c r="N6065" s="35" t="str">
        <f>IF('TD PENDIENTES'!J6045="","",'TD PENDIENTES'!J6045)</f>
        <v/>
      </c>
      <c r="R6065" s="34" t="str">
        <f>IF('TD PENDIENTES'!P6045="","",'TD PENDIENTES'!P6045)</f>
        <v/>
      </c>
      <c r="S6065" s="35" t="str">
        <f>IF('TD PENDIENTES'!Q6045="","",'TD PENDIENTES'!Q6045)</f>
        <v/>
      </c>
    </row>
    <row r="6066" spans="2:19" ht="18.600000000000001">
      <c r="B6066" s="34" t="str">
        <f>IF('TD VENCIDOS'!B6046="","",'TD VENCIDOS'!B6046)</f>
        <v/>
      </c>
      <c r="C6066" s="35" t="str">
        <f>IF('TD VENCIDOS'!C6046="","",'TD VENCIDOS'!C6046)</f>
        <v/>
      </c>
      <c r="D6066" s="34" t="str">
        <f>IF('TD VENCIDOS'!D6046="","",'TD VENCIDOS'!D6046)</f>
        <v/>
      </c>
      <c r="H6066" s="34" t="str">
        <f>IF('TD PENDIENTES'!B6046="","",'TD PENDIENTES'!B6046)</f>
        <v/>
      </c>
      <c r="I6066" s="35" t="str">
        <f>IF('TD PENDIENTES'!C6046="","",'TD PENDIENTES'!C6046)</f>
        <v/>
      </c>
      <c r="J6066" s="35"/>
      <c r="K6066" s="35"/>
      <c r="M6066" s="34" t="str">
        <f>IF('TD PENDIENTES'!I6046="","",'TD PENDIENTES'!I6046)</f>
        <v/>
      </c>
      <c r="N6066" s="35" t="str">
        <f>IF('TD PENDIENTES'!J6046="","",'TD PENDIENTES'!J6046)</f>
        <v/>
      </c>
      <c r="R6066" s="34" t="str">
        <f>IF('TD PENDIENTES'!P6046="","",'TD PENDIENTES'!P6046)</f>
        <v/>
      </c>
      <c r="S6066" s="35" t="str">
        <f>IF('TD PENDIENTES'!Q6046="","",'TD PENDIENTES'!Q6046)</f>
        <v/>
      </c>
    </row>
    <row r="6067" spans="2:19" ht="18.600000000000001">
      <c r="B6067" s="34" t="str">
        <f>IF('TD VENCIDOS'!B6047="","",'TD VENCIDOS'!B6047)</f>
        <v/>
      </c>
      <c r="C6067" s="35" t="str">
        <f>IF('TD VENCIDOS'!C6047="","",'TD VENCIDOS'!C6047)</f>
        <v/>
      </c>
      <c r="D6067" s="34" t="str">
        <f>IF('TD VENCIDOS'!D6047="","",'TD VENCIDOS'!D6047)</f>
        <v/>
      </c>
      <c r="H6067" s="34" t="str">
        <f>IF('TD PENDIENTES'!B6047="","",'TD PENDIENTES'!B6047)</f>
        <v/>
      </c>
      <c r="I6067" s="35" t="str">
        <f>IF('TD PENDIENTES'!C6047="","",'TD PENDIENTES'!C6047)</f>
        <v/>
      </c>
      <c r="J6067" s="35"/>
      <c r="K6067" s="35"/>
      <c r="M6067" s="34" t="str">
        <f>IF('TD PENDIENTES'!I6047="","",'TD PENDIENTES'!I6047)</f>
        <v/>
      </c>
      <c r="N6067" s="35" t="str">
        <f>IF('TD PENDIENTES'!J6047="","",'TD PENDIENTES'!J6047)</f>
        <v/>
      </c>
      <c r="R6067" s="34" t="str">
        <f>IF('TD PENDIENTES'!P6047="","",'TD PENDIENTES'!P6047)</f>
        <v/>
      </c>
      <c r="S6067" s="35" t="str">
        <f>IF('TD PENDIENTES'!Q6047="","",'TD PENDIENTES'!Q6047)</f>
        <v/>
      </c>
    </row>
    <row r="6068" spans="2:19" ht="18.600000000000001">
      <c r="B6068" s="34" t="str">
        <f>IF('TD VENCIDOS'!B6048="","",'TD VENCIDOS'!B6048)</f>
        <v/>
      </c>
      <c r="C6068" s="35" t="str">
        <f>IF('TD VENCIDOS'!C6048="","",'TD VENCIDOS'!C6048)</f>
        <v/>
      </c>
      <c r="D6068" s="34" t="str">
        <f>IF('TD VENCIDOS'!D6048="","",'TD VENCIDOS'!D6048)</f>
        <v/>
      </c>
      <c r="H6068" s="34" t="str">
        <f>IF('TD PENDIENTES'!B6048="","",'TD PENDIENTES'!B6048)</f>
        <v/>
      </c>
      <c r="I6068" s="35" t="str">
        <f>IF('TD PENDIENTES'!C6048="","",'TD PENDIENTES'!C6048)</f>
        <v/>
      </c>
      <c r="J6068" s="35"/>
      <c r="K6068" s="35"/>
      <c r="M6068" s="34" t="str">
        <f>IF('TD PENDIENTES'!I6048="","",'TD PENDIENTES'!I6048)</f>
        <v/>
      </c>
      <c r="N6068" s="35" t="str">
        <f>IF('TD PENDIENTES'!J6048="","",'TD PENDIENTES'!J6048)</f>
        <v/>
      </c>
      <c r="R6068" s="34" t="str">
        <f>IF('TD PENDIENTES'!P6048="","",'TD PENDIENTES'!P6048)</f>
        <v/>
      </c>
      <c r="S6068" s="35" t="str">
        <f>IF('TD PENDIENTES'!Q6048="","",'TD PENDIENTES'!Q6048)</f>
        <v/>
      </c>
    </row>
    <row r="6069" spans="2:19" ht="18.600000000000001">
      <c r="B6069" s="34" t="str">
        <f>IF('TD VENCIDOS'!B6049="","",'TD VENCIDOS'!B6049)</f>
        <v/>
      </c>
      <c r="C6069" s="35" t="str">
        <f>IF('TD VENCIDOS'!C6049="","",'TD VENCIDOS'!C6049)</f>
        <v/>
      </c>
      <c r="D6069" s="34" t="str">
        <f>IF('TD VENCIDOS'!D6049="","",'TD VENCIDOS'!D6049)</f>
        <v/>
      </c>
      <c r="H6069" s="34" t="str">
        <f>IF('TD PENDIENTES'!B6049="","",'TD PENDIENTES'!B6049)</f>
        <v/>
      </c>
      <c r="I6069" s="35" t="str">
        <f>IF('TD PENDIENTES'!C6049="","",'TD PENDIENTES'!C6049)</f>
        <v/>
      </c>
      <c r="J6069" s="35"/>
      <c r="K6069" s="35"/>
      <c r="M6069" s="34" t="str">
        <f>IF('TD PENDIENTES'!I6049="","",'TD PENDIENTES'!I6049)</f>
        <v/>
      </c>
      <c r="N6069" s="35" t="str">
        <f>IF('TD PENDIENTES'!J6049="","",'TD PENDIENTES'!J6049)</f>
        <v/>
      </c>
      <c r="R6069" s="34" t="str">
        <f>IF('TD PENDIENTES'!P6049="","",'TD PENDIENTES'!P6049)</f>
        <v/>
      </c>
      <c r="S6069" s="35" t="str">
        <f>IF('TD PENDIENTES'!Q6049="","",'TD PENDIENTES'!Q6049)</f>
        <v/>
      </c>
    </row>
    <row r="6070" spans="2:19" ht="18.600000000000001">
      <c r="B6070" s="34" t="str">
        <f>IF('TD VENCIDOS'!B6050="","",'TD VENCIDOS'!B6050)</f>
        <v/>
      </c>
      <c r="C6070" s="35" t="str">
        <f>IF('TD VENCIDOS'!C6050="","",'TD VENCIDOS'!C6050)</f>
        <v/>
      </c>
      <c r="D6070" s="34" t="str">
        <f>IF('TD VENCIDOS'!D6050="","",'TD VENCIDOS'!D6050)</f>
        <v/>
      </c>
      <c r="H6070" s="34" t="str">
        <f>IF('TD PENDIENTES'!B6050="","",'TD PENDIENTES'!B6050)</f>
        <v/>
      </c>
      <c r="I6070" s="35" t="str">
        <f>IF('TD PENDIENTES'!C6050="","",'TD PENDIENTES'!C6050)</f>
        <v/>
      </c>
      <c r="J6070" s="35"/>
      <c r="K6070" s="35"/>
      <c r="M6070" s="34" t="str">
        <f>IF('TD PENDIENTES'!I6050="","",'TD PENDIENTES'!I6050)</f>
        <v/>
      </c>
      <c r="N6070" s="35" t="str">
        <f>IF('TD PENDIENTES'!J6050="","",'TD PENDIENTES'!J6050)</f>
        <v/>
      </c>
      <c r="R6070" s="34" t="str">
        <f>IF('TD PENDIENTES'!P6050="","",'TD PENDIENTES'!P6050)</f>
        <v/>
      </c>
      <c r="S6070" s="35" t="str">
        <f>IF('TD PENDIENTES'!Q6050="","",'TD PENDIENTES'!Q6050)</f>
        <v/>
      </c>
    </row>
    <row r="6071" spans="2:19" ht="18.600000000000001">
      <c r="B6071" s="34" t="str">
        <f>IF('TD VENCIDOS'!B6051="","",'TD VENCIDOS'!B6051)</f>
        <v/>
      </c>
      <c r="C6071" s="35" t="str">
        <f>IF('TD VENCIDOS'!C6051="","",'TD VENCIDOS'!C6051)</f>
        <v/>
      </c>
      <c r="D6071" s="34" t="str">
        <f>IF('TD VENCIDOS'!D6051="","",'TD VENCIDOS'!D6051)</f>
        <v/>
      </c>
      <c r="H6071" s="34" t="str">
        <f>IF('TD PENDIENTES'!B6051="","",'TD PENDIENTES'!B6051)</f>
        <v/>
      </c>
      <c r="I6071" s="35" t="str">
        <f>IF('TD PENDIENTES'!C6051="","",'TD PENDIENTES'!C6051)</f>
        <v/>
      </c>
      <c r="J6071" s="35"/>
      <c r="K6071" s="35"/>
      <c r="M6071" s="34" t="str">
        <f>IF('TD PENDIENTES'!I6051="","",'TD PENDIENTES'!I6051)</f>
        <v/>
      </c>
      <c r="N6071" s="35" t="str">
        <f>IF('TD PENDIENTES'!J6051="","",'TD PENDIENTES'!J6051)</f>
        <v/>
      </c>
      <c r="R6071" s="34" t="str">
        <f>IF('TD PENDIENTES'!P6051="","",'TD PENDIENTES'!P6051)</f>
        <v/>
      </c>
      <c r="S6071" s="35" t="str">
        <f>IF('TD PENDIENTES'!Q6051="","",'TD PENDIENTES'!Q6051)</f>
        <v/>
      </c>
    </row>
    <row r="6072" spans="2:19" ht="18.600000000000001">
      <c r="B6072" s="34" t="str">
        <f>IF('TD VENCIDOS'!B6052="","",'TD VENCIDOS'!B6052)</f>
        <v/>
      </c>
      <c r="C6072" s="35" t="str">
        <f>IF('TD VENCIDOS'!C6052="","",'TD VENCIDOS'!C6052)</f>
        <v/>
      </c>
      <c r="D6072" s="34" t="str">
        <f>IF('TD VENCIDOS'!D6052="","",'TD VENCIDOS'!D6052)</f>
        <v/>
      </c>
      <c r="H6072" s="34" t="str">
        <f>IF('TD PENDIENTES'!B6052="","",'TD PENDIENTES'!B6052)</f>
        <v/>
      </c>
      <c r="I6072" s="35" t="str">
        <f>IF('TD PENDIENTES'!C6052="","",'TD PENDIENTES'!C6052)</f>
        <v/>
      </c>
      <c r="J6072" s="35"/>
      <c r="K6072" s="35"/>
      <c r="M6072" s="34" t="str">
        <f>IF('TD PENDIENTES'!I6052="","",'TD PENDIENTES'!I6052)</f>
        <v/>
      </c>
      <c r="N6072" s="35" t="str">
        <f>IF('TD PENDIENTES'!J6052="","",'TD PENDIENTES'!J6052)</f>
        <v/>
      </c>
      <c r="R6072" s="34" t="str">
        <f>IF('TD PENDIENTES'!P6052="","",'TD PENDIENTES'!P6052)</f>
        <v/>
      </c>
      <c r="S6072" s="35" t="str">
        <f>IF('TD PENDIENTES'!Q6052="","",'TD PENDIENTES'!Q6052)</f>
        <v/>
      </c>
    </row>
    <row r="6073" spans="2:19" ht="18.600000000000001">
      <c r="B6073" s="34" t="str">
        <f>IF('TD VENCIDOS'!B6053="","",'TD VENCIDOS'!B6053)</f>
        <v/>
      </c>
      <c r="C6073" s="35" t="str">
        <f>IF('TD VENCIDOS'!C6053="","",'TD VENCIDOS'!C6053)</f>
        <v/>
      </c>
      <c r="D6073" s="34" t="str">
        <f>IF('TD VENCIDOS'!D6053="","",'TD VENCIDOS'!D6053)</f>
        <v/>
      </c>
      <c r="H6073" s="34" t="str">
        <f>IF('TD PENDIENTES'!B6053="","",'TD PENDIENTES'!B6053)</f>
        <v/>
      </c>
      <c r="I6073" s="35" t="str">
        <f>IF('TD PENDIENTES'!C6053="","",'TD PENDIENTES'!C6053)</f>
        <v/>
      </c>
      <c r="J6073" s="35"/>
      <c r="K6073" s="35"/>
      <c r="M6073" s="34" t="str">
        <f>IF('TD PENDIENTES'!I6053="","",'TD PENDIENTES'!I6053)</f>
        <v/>
      </c>
      <c r="N6073" s="35" t="str">
        <f>IF('TD PENDIENTES'!J6053="","",'TD PENDIENTES'!J6053)</f>
        <v/>
      </c>
      <c r="R6073" s="34" t="str">
        <f>IF('TD PENDIENTES'!P6053="","",'TD PENDIENTES'!P6053)</f>
        <v/>
      </c>
      <c r="S6073" s="35" t="str">
        <f>IF('TD PENDIENTES'!Q6053="","",'TD PENDIENTES'!Q6053)</f>
        <v/>
      </c>
    </row>
    <row r="6074" spans="2:19" ht="18.600000000000001">
      <c r="B6074" s="34" t="str">
        <f>IF('TD VENCIDOS'!B6054="","",'TD VENCIDOS'!B6054)</f>
        <v/>
      </c>
      <c r="C6074" s="35" t="str">
        <f>IF('TD VENCIDOS'!C6054="","",'TD VENCIDOS'!C6054)</f>
        <v/>
      </c>
      <c r="D6074" s="34" t="str">
        <f>IF('TD VENCIDOS'!D6054="","",'TD VENCIDOS'!D6054)</f>
        <v/>
      </c>
      <c r="H6074" s="34" t="str">
        <f>IF('TD PENDIENTES'!B6054="","",'TD PENDIENTES'!B6054)</f>
        <v/>
      </c>
      <c r="I6074" s="35" t="str">
        <f>IF('TD PENDIENTES'!C6054="","",'TD PENDIENTES'!C6054)</f>
        <v/>
      </c>
      <c r="J6074" s="35"/>
      <c r="K6074" s="35"/>
      <c r="M6074" s="34" t="str">
        <f>IF('TD PENDIENTES'!I6054="","",'TD PENDIENTES'!I6054)</f>
        <v/>
      </c>
      <c r="N6074" s="35" t="str">
        <f>IF('TD PENDIENTES'!J6054="","",'TD PENDIENTES'!J6054)</f>
        <v/>
      </c>
      <c r="R6074" s="34" t="str">
        <f>IF('TD PENDIENTES'!P6054="","",'TD PENDIENTES'!P6054)</f>
        <v/>
      </c>
      <c r="S6074" s="35" t="str">
        <f>IF('TD PENDIENTES'!Q6054="","",'TD PENDIENTES'!Q6054)</f>
        <v/>
      </c>
    </row>
    <row r="6075" spans="2:19" ht="18.600000000000001">
      <c r="B6075" s="34" t="str">
        <f>IF('TD VENCIDOS'!B6055="","",'TD VENCIDOS'!B6055)</f>
        <v/>
      </c>
      <c r="C6075" s="35" t="str">
        <f>IF('TD VENCIDOS'!C6055="","",'TD VENCIDOS'!C6055)</f>
        <v/>
      </c>
      <c r="D6075" s="34" t="str">
        <f>IF('TD VENCIDOS'!D6055="","",'TD VENCIDOS'!D6055)</f>
        <v/>
      </c>
      <c r="H6075" s="34" t="str">
        <f>IF('TD PENDIENTES'!B6055="","",'TD PENDIENTES'!B6055)</f>
        <v/>
      </c>
      <c r="I6075" s="35" t="str">
        <f>IF('TD PENDIENTES'!C6055="","",'TD PENDIENTES'!C6055)</f>
        <v/>
      </c>
      <c r="J6075" s="35"/>
      <c r="K6075" s="35"/>
      <c r="M6075" s="34" t="str">
        <f>IF('TD PENDIENTES'!I6055="","",'TD PENDIENTES'!I6055)</f>
        <v/>
      </c>
      <c r="N6075" s="35" t="str">
        <f>IF('TD PENDIENTES'!J6055="","",'TD PENDIENTES'!J6055)</f>
        <v/>
      </c>
      <c r="R6075" s="34" t="str">
        <f>IF('TD PENDIENTES'!P6055="","",'TD PENDIENTES'!P6055)</f>
        <v/>
      </c>
      <c r="S6075" s="35" t="str">
        <f>IF('TD PENDIENTES'!Q6055="","",'TD PENDIENTES'!Q6055)</f>
        <v/>
      </c>
    </row>
    <row r="6076" spans="2:19" ht="18.600000000000001">
      <c r="B6076" s="34" t="str">
        <f>IF('TD VENCIDOS'!B6056="","",'TD VENCIDOS'!B6056)</f>
        <v/>
      </c>
      <c r="C6076" s="35" t="str">
        <f>IF('TD VENCIDOS'!C6056="","",'TD VENCIDOS'!C6056)</f>
        <v/>
      </c>
      <c r="D6076" s="34" t="str">
        <f>IF('TD VENCIDOS'!D6056="","",'TD VENCIDOS'!D6056)</f>
        <v/>
      </c>
      <c r="H6076" s="34" t="str">
        <f>IF('TD PENDIENTES'!B6056="","",'TD PENDIENTES'!B6056)</f>
        <v/>
      </c>
      <c r="I6076" s="35" t="str">
        <f>IF('TD PENDIENTES'!C6056="","",'TD PENDIENTES'!C6056)</f>
        <v/>
      </c>
      <c r="J6076" s="35"/>
      <c r="K6076" s="35"/>
      <c r="M6076" s="34" t="str">
        <f>IF('TD PENDIENTES'!I6056="","",'TD PENDIENTES'!I6056)</f>
        <v/>
      </c>
      <c r="N6076" s="35" t="str">
        <f>IF('TD PENDIENTES'!J6056="","",'TD PENDIENTES'!J6056)</f>
        <v/>
      </c>
      <c r="R6076" s="34" t="str">
        <f>IF('TD PENDIENTES'!P6056="","",'TD PENDIENTES'!P6056)</f>
        <v/>
      </c>
      <c r="S6076" s="35" t="str">
        <f>IF('TD PENDIENTES'!Q6056="","",'TD PENDIENTES'!Q6056)</f>
        <v/>
      </c>
    </row>
    <row r="6077" spans="2:19" ht="18.600000000000001">
      <c r="B6077" s="34" t="str">
        <f>IF('TD VENCIDOS'!B6057="","",'TD VENCIDOS'!B6057)</f>
        <v/>
      </c>
      <c r="C6077" s="35" t="str">
        <f>IF('TD VENCIDOS'!C6057="","",'TD VENCIDOS'!C6057)</f>
        <v/>
      </c>
      <c r="D6077" s="34" t="str">
        <f>IF('TD VENCIDOS'!D6057="","",'TD VENCIDOS'!D6057)</f>
        <v/>
      </c>
      <c r="H6077" s="34" t="str">
        <f>IF('TD PENDIENTES'!B6057="","",'TD PENDIENTES'!B6057)</f>
        <v/>
      </c>
      <c r="I6077" s="35" t="str">
        <f>IF('TD PENDIENTES'!C6057="","",'TD PENDIENTES'!C6057)</f>
        <v/>
      </c>
      <c r="J6077" s="35"/>
      <c r="K6077" s="35"/>
      <c r="M6077" s="34" t="str">
        <f>IF('TD PENDIENTES'!I6057="","",'TD PENDIENTES'!I6057)</f>
        <v/>
      </c>
      <c r="N6077" s="35" t="str">
        <f>IF('TD PENDIENTES'!J6057="","",'TD PENDIENTES'!J6057)</f>
        <v/>
      </c>
      <c r="R6077" s="34" t="str">
        <f>IF('TD PENDIENTES'!P6057="","",'TD PENDIENTES'!P6057)</f>
        <v/>
      </c>
      <c r="S6077" s="35" t="str">
        <f>IF('TD PENDIENTES'!Q6057="","",'TD PENDIENTES'!Q6057)</f>
        <v/>
      </c>
    </row>
    <row r="6078" spans="2:19" ht="18.600000000000001">
      <c r="B6078" s="34" t="str">
        <f>IF('TD VENCIDOS'!B6058="","",'TD VENCIDOS'!B6058)</f>
        <v/>
      </c>
      <c r="C6078" s="35" t="str">
        <f>IF('TD VENCIDOS'!C6058="","",'TD VENCIDOS'!C6058)</f>
        <v/>
      </c>
      <c r="D6078" s="34" t="str">
        <f>IF('TD VENCIDOS'!D6058="","",'TD VENCIDOS'!D6058)</f>
        <v/>
      </c>
      <c r="H6078" s="34" t="str">
        <f>IF('TD PENDIENTES'!B6058="","",'TD PENDIENTES'!B6058)</f>
        <v/>
      </c>
      <c r="I6078" s="35" t="str">
        <f>IF('TD PENDIENTES'!C6058="","",'TD PENDIENTES'!C6058)</f>
        <v/>
      </c>
      <c r="J6078" s="35"/>
      <c r="K6078" s="35"/>
      <c r="M6078" s="34" t="str">
        <f>IF('TD PENDIENTES'!I6058="","",'TD PENDIENTES'!I6058)</f>
        <v/>
      </c>
      <c r="N6078" s="35" t="str">
        <f>IF('TD PENDIENTES'!J6058="","",'TD PENDIENTES'!J6058)</f>
        <v/>
      </c>
      <c r="R6078" s="34" t="str">
        <f>IF('TD PENDIENTES'!P6058="","",'TD PENDIENTES'!P6058)</f>
        <v/>
      </c>
      <c r="S6078" s="35" t="str">
        <f>IF('TD PENDIENTES'!Q6058="","",'TD PENDIENTES'!Q6058)</f>
        <v/>
      </c>
    </row>
    <row r="6079" spans="2:19" ht="18.600000000000001">
      <c r="B6079" s="34" t="str">
        <f>IF('TD VENCIDOS'!B6059="","",'TD VENCIDOS'!B6059)</f>
        <v/>
      </c>
      <c r="C6079" s="35" t="str">
        <f>IF('TD VENCIDOS'!C6059="","",'TD VENCIDOS'!C6059)</f>
        <v/>
      </c>
      <c r="D6079" s="34" t="str">
        <f>IF('TD VENCIDOS'!D6059="","",'TD VENCIDOS'!D6059)</f>
        <v/>
      </c>
      <c r="H6079" s="34" t="str">
        <f>IF('TD PENDIENTES'!B6059="","",'TD PENDIENTES'!B6059)</f>
        <v/>
      </c>
      <c r="I6079" s="35" t="str">
        <f>IF('TD PENDIENTES'!C6059="","",'TD PENDIENTES'!C6059)</f>
        <v/>
      </c>
      <c r="J6079" s="35"/>
      <c r="K6079" s="35"/>
      <c r="M6079" s="34" t="str">
        <f>IF('TD PENDIENTES'!I6059="","",'TD PENDIENTES'!I6059)</f>
        <v/>
      </c>
      <c r="N6079" s="35" t="str">
        <f>IF('TD PENDIENTES'!J6059="","",'TD PENDIENTES'!J6059)</f>
        <v/>
      </c>
      <c r="R6079" s="34" t="str">
        <f>IF('TD PENDIENTES'!P6059="","",'TD PENDIENTES'!P6059)</f>
        <v/>
      </c>
      <c r="S6079" s="35" t="str">
        <f>IF('TD PENDIENTES'!Q6059="","",'TD PENDIENTES'!Q6059)</f>
        <v/>
      </c>
    </row>
    <row r="6080" spans="2:19" ht="18.600000000000001">
      <c r="B6080" s="34" t="str">
        <f>IF('TD VENCIDOS'!B6060="","",'TD VENCIDOS'!B6060)</f>
        <v/>
      </c>
      <c r="C6080" s="35" t="str">
        <f>IF('TD VENCIDOS'!C6060="","",'TD VENCIDOS'!C6060)</f>
        <v/>
      </c>
      <c r="D6080" s="34" t="str">
        <f>IF('TD VENCIDOS'!D6060="","",'TD VENCIDOS'!D6060)</f>
        <v/>
      </c>
      <c r="H6080" s="34" t="str">
        <f>IF('TD PENDIENTES'!B6060="","",'TD PENDIENTES'!B6060)</f>
        <v/>
      </c>
      <c r="I6080" s="35" t="str">
        <f>IF('TD PENDIENTES'!C6060="","",'TD PENDIENTES'!C6060)</f>
        <v/>
      </c>
      <c r="J6080" s="35"/>
      <c r="K6080" s="35"/>
      <c r="M6080" s="34" t="str">
        <f>IF('TD PENDIENTES'!I6060="","",'TD PENDIENTES'!I6060)</f>
        <v/>
      </c>
      <c r="N6080" s="35" t="str">
        <f>IF('TD PENDIENTES'!J6060="","",'TD PENDIENTES'!J6060)</f>
        <v/>
      </c>
      <c r="R6080" s="34" t="str">
        <f>IF('TD PENDIENTES'!P6060="","",'TD PENDIENTES'!P6060)</f>
        <v/>
      </c>
      <c r="S6080" s="35" t="str">
        <f>IF('TD PENDIENTES'!Q6060="","",'TD PENDIENTES'!Q6060)</f>
        <v/>
      </c>
    </row>
    <row r="6081" spans="2:19" ht="18.600000000000001">
      <c r="B6081" s="34" t="str">
        <f>IF('TD VENCIDOS'!B6061="","",'TD VENCIDOS'!B6061)</f>
        <v/>
      </c>
      <c r="C6081" s="35" t="str">
        <f>IF('TD VENCIDOS'!C6061="","",'TD VENCIDOS'!C6061)</f>
        <v/>
      </c>
      <c r="D6081" s="34" t="str">
        <f>IF('TD VENCIDOS'!D6061="","",'TD VENCIDOS'!D6061)</f>
        <v/>
      </c>
      <c r="H6081" s="34" t="str">
        <f>IF('TD PENDIENTES'!B6061="","",'TD PENDIENTES'!B6061)</f>
        <v/>
      </c>
      <c r="I6081" s="35" t="str">
        <f>IF('TD PENDIENTES'!C6061="","",'TD PENDIENTES'!C6061)</f>
        <v/>
      </c>
      <c r="J6081" s="35"/>
      <c r="K6081" s="35"/>
      <c r="M6081" s="34" t="str">
        <f>IF('TD PENDIENTES'!I6061="","",'TD PENDIENTES'!I6061)</f>
        <v/>
      </c>
      <c r="N6081" s="35" t="str">
        <f>IF('TD PENDIENTES'!J6061="","",'TD PENDIENTES'!J6061)</f>
        <v/>
      </c>
      <c r="R6081" s="34" t="str">
        <f>IF('TD PENDIENTES'!P6061="","",'TD PENDIENTES'!P6061)</f>
        <v/>
      </c>
      <c r="S6081" s="35" t="str">
        <f>IF('TD PENDIENTES'!Q6061="","",'TD PENDIENTES'!Q6061)</f>
        <v/>
      </c>
    </row>
    <row r="6082" spans="2:19" ht="18.600000000000001">
      <c r="B6082" s="34" t="str">
        <f>IF('TD VENCIDOS'!B6062="","",'TD VENCIDOS'!B6062)</f>
        <v/>
      </c>
      <c r="C6082" s="35" t="str">
        <f>IF('TD VENCIDOS'!C6062="","",'TD VENCIDOS'!C6062)</f>
        <v/>
      </c>
      <c r="D6082" s="34" t="str">
        <f>IF('TD VENCIDOS'!D6062="","",'TD VENCIDOS'!D6062)</f>
        <v/>
      </c>
      <c r="H6082" s="34" t="str">
        <f>IF('TD PENDIENTES'!B6062="","",'TD PENDIENTES'!B6062)</f>
        <v/>
      </c>
      <c r="I6082" s="35" t="str">
        <f>IF('TD PENDIENTES'!C6062="","",'TD PENDIENTES'!C6062)</f>
        <v/>
      </c>
      <c r="J6082" s="35"/>
      <c r="K6082" s="35"/>
      <c r="M6082" s="34" t="str">
        <f>IF('TD PENDIENTES'!I6062="","",'TD PENDIENTES'!I6062)</f>
        <v/>
      </c>
      <c r="N6082" s="35" t="str">
        <f>IF('TD PENDIENTES'!J6062="","",'TD PENDIENTES'!J6062)</f>
        <v/>
      </c>
      <c r="R6082" s="34" t="str">
        <f>IF('TD PENDIENTES'!P6062="","",'TD PENDIENTES'!P6062)</f>
        <v/>
      </c>
      <c r="S6082" s="35" t="str">
        <f>IF('TD PENDIENTES'!Q6062="","",'TD PENDIENTES'!Q6062)</f>
        <v/>
      </c>
    </row>
    <row r="6083" spans="2:19" ht="18.600000000000001">
      <c r="B6083" s="34" t="str">
        <f>IF('TD VENCIDOS'!B6063="","",'TD VENCIDOS'!B6063)</f>
        <v/>
      </c>
      <c r="C6083" s="35" t="str">
        <f>IF('TD VENCIDOS'!C6063="","",'TD VENCIDOS'!C6063)</f>
        <v/>
      </c>
      <c r="D6083" s="34" t="str">
        <f>IF('TD VENCIDOS'!D6063="","",'TD VENCIDOS'!D6063)</f>
        <v/>
      </c>
      <c r="H6083" s="34" t="str">
        <f>IF('TD PENDIENTES'!B6063="","",'TD PENDIENTES'!B6063)</f>
        <v/>
      </c>
      <c r="I6083" s="35" t="str">
        <f>IF('TD PENDIENTES'!C6063="","",'TD PENDIENTES'!C6063)</f>
        <v/>
      </c>
      <c r="J6083" s="35"/>
      <c r="K6083" s="35"/>
      <c r="M6083" s="34" t="str">
        <f>IF('TD PENDIENTES'!I6063="","",'TD PENDIENTES'!I6063)</f>
        <v/>
      </c>
      <c r="N6083" s="35" t="str">
        <f>IF('TD PENDIENTES'!J6063="","",'TD PENDIENTES'!J6063)</f>
        <v/>
      </c>
      <c r="R6083" s="34" t="str">
        <f>IF('TD PENDIENTES'!P6063="","",'TD PENDIENTES'!P6063)</f>
        <v/>
      </c>
      <c r="S6083" s="35" t="str">
        <f>IF('TD PENDIENTES'!Q6063="","",'TD PENDIENTES'!Q6063)</f>
        <v/>
      </c>
    </row>
    <row r="6084" spans="2:19" ht="18.600000000000001">
      <c r="B6084" s="34" t="str">
        <f>IF('TD VENCIDOS'!B6064="","",'TD VENCIDOS'!B6064)</f>
        <v/>
      </c>
      <c r="C6084" s="35" t="str">
        <f>IF('TD VENCIDOS'!C6064="","",'TD VENCIDOS'!C6064)</f>
        <v/>
      </c>
      <c r="D6084" s="34" t="str">
        <f>IF('TD VENCIDOS'!D6064="","",'TD VENCIDOS'!D6064)</f>
        <v/>
      </c>
      <c r="H6084" s="34" t="str">
        <f>IF('TD PENDIENTES'!B6064="","",'TD PENDIENTES'!B6064)</f>
        <v/>
      </c>
      <c r="I6084" s="35" t="str">
        <f>IF('TD PENDIENTES'!C6064="","",'TD PENDIENTES'!C6064)</f>
        <v/>
      </c>
      <c r="J6084" s="35"/>
      <c r="K6084" s="35"/>
      <c r="M6084" s="34" t="str">
        <f>IF('TD PENDIENTES'!I6064="","",'TD PENDIENTES'!I6064)</f>
        <v/>
      </c>
      <c r="N6084" s="35" t="str">
        <f>IF('TD PENDIENTES'!J6064="","",'TD PENDIENTES'!J6064)</f>
        <v/>
      </c>
      <c r="R6084" s="34" t="str">
        <f>IF('TD PENDIENTES'!P6064="","",'TD PENDIENTES'!P6064)</f>
        <v/>
      </c>
      <c r="S6084" s="35" t="str">
        <f>IF('TD PENDIENTES'!Q6064="","",'TD PENDIENTES'!Q6064)</f>
        <v/>
      </c>
    </row>
    <row r="6085" spans="2:19" ht="18.600000000000001">
      <c r="B6085" s="34" t="str">
        <f>IF('TD VENCIDOS'!B6065="","",'TD VENCIDOS'!B6065)</f>
        <v/>
      </c>
      <c r="C6085" s="35" t="str">
        <f>IF('TD VENCIDOS'!C6065="","",'TD VENCIDOS'!C6065)</f>
        <v/>
      </c>
      <c r="D6085" s="34" t="str">
        <f>IF('TD VENCIDOS'!D6065="","",'TD VENCIDOS'!D6065)</f>
        <v/>
      </c>
      <c r="H6085" s="34" t="str">
        <f>IF('TD PENDIENTES'!B6065="","",'TD PENDIENTES'!B6065)</f>
        <v/>
      </c>
      <c r="I6085" s="35" t="str">
        <f>IF('TD PENDIENTES'!C6065="","",'TD PENDIENTES'!C6065)</f>
        <v/>
      </c>
      <c r="J6085" s="35"/>
      <c r="K6085" s="35"/>
      <c r="M6085" s="34" t="str">
        <f>IF('TD PENDIENTES'!I6065="","",'TD PENDIENTES'!I6065)</f>
        <v/>
      </c>
      <c r="N6085" s="35" t="str">
        <f>IF('TD PENDIENTES'!J6065="","",'TD PENDIENTES'!J6065)</f>
        <v/>
      </c>
      <c r="R6085" s="34" t="str">
        <f>IF('TD PENDIENTES'!P6065="","",'TD PENDIENTES'!P6065)</f>
        <v/>
      </c>
      <c r="S6085" s="35" t="str">
        <f>IF('TD PENDIENTES'!Q6065="","",'TD PENDIENTES'!Q6065)</f>
        <v/>
      </c>
    </row>
    <row r="6086" spans="2:19" ht="18.600000000000001">
      <c r="B6086" s="34" t="str">
        <f>IF('TD VENCIDOS'!B6066="","",'TD VENCIDOS'!B6066)</f>
        <v/>
      </c>
      <c r="C6086" s="35" t="str">
        <f>IF('TD VENCIDOS'!C6066="","",'TD VENCIDOS'!C6066)</f>
        <v/>
      </c>
      <c r="D6086" s="34" t="str">
        <f>IF('TD VENCIDOS'!D6066="","",'TD VENCIDOS'!D6066)</f>
        <v/>
      </c>
      <c r="H6086" s="34" t="str">
        <f>IF('TD PENDIENTES'!B6066="","",'TD PENDIENTES'!B6066)</f>
        <v/>
      </c>
      <c r="I6086" s="35" t="str">
        <f>IF('TD PENDIENTES'!C6066="","",'TD PENDIENTES'!C6066)</f>
        <v/>
      </c>
      <c r="J6086" s="35"/>
      <c r="K6086" s="35"/>
      <c r="M6086" s="34" t="str">
        <f>IF('TD PENDIENTES'!I6066="","",'TD PENDIENTES'!I6066)</f>
        <v/>
      </c>
      <c r="N6086" s="35" t="str">
        <f>IF('TD PENDIENTES'!J6066="","",'TD PENDIENTES'!J6066)</f>
        <v/>
      </c>
      <c r="R6086" s="34" t="str">
        <f>IF('TD PENDIENTES'!P6066="","",'TD PENDIENTES'!P6066)</f>
        <v/>
      </c>
      <c r="S6086" s="35" t="str">
        <f>IF('TD PENDIENTES'!Q6066="","",'TD PENDIENTES'!Q6066)</f>
        <v/>
      </c>
    </row>
    <row r="6087" spans="2:19" ht="18.600000000000001">
      <c r="B6087" s="34" t="str">
        <f>IF('TD VENCIDOS'!B6067="","",'TD VENCIDOS'!B6067)</f>
        <v/>
      </c>
      <c r="C6087" s="35" t="str">
        <f>IF('TD VENCIDOS'!C6067="","",'TD VENCIDOS'!C6067)</f>
        <v/>
      </c>
      <c r="D6087" s="34" t="str">
        <f>IF('TD VENCIDOS'!D6067="","",'TD VENCIDOS'!D6067)</f>
        <v/>
      </c>
      <c r="H6087" s="34" t="str">
        <f>IF('TD PENDIENTES'!B6067="","",'TD PENDIENTES'!B6067)</f>
        <v/>
      </c>
      <c r="I6087" s="35" t="str">
        <f>IF('TD PENDIENTES'!C6067="","",'TD PENDIENTES'!C6067)</f>
        <v/>
      </c>
      <c r="J6087" s="35"/>
      <c r="K6087" s="35"/>
      <c r="M6087" s="34" t="str">
        <f>IF('TD PENDIENTES'!I6067="","",'TD PENDIENTES'!I6067)</f>
        <v/>
      </c>
      <c r="N6087" s="35" t="str">
        <f>IF('TD PENDIENTES'!J6067="","",'TD PENDIENTES'!J6067)</f>
        <v/>
      </c>
      <c r="R6087" s="34" t="str">
        <f>IF('TD PENDIENTES'!P6067="","",'TD PENDIENTES'!P6067)</f>
        <v/>
      </c>
      <c r="S6087" s="35" t="str">
        <f>IF('TD PENDIENTES'!Q6067="","",'TD PENDIENTES'!Q6067)</f>
        <v/>
      </c>
    </row>
    <row r="6088" spans="2:19" ht="18.600000000000001">
      <c r="B6088" s="34" t="str">
        <f>IF('TD VENCIDOS'!B6068="","",'TD VENCIDOS'!B6068)</f>
        <v/>
      </c>
      <c r="C6088" s="35" t="str">
        <f>IF('TD VENCIDOS'!C6068="","",'TD VENCIDOS'!C6068)</f>
        <v/>
      </c>
      <c r="D6088" s="34" t="str">
        <f>IF('TD VENCIDOS'!D6068="","",'TD VENCIDOS'!D6068)</f>
        <v/>
      </c>
      <c r="H6088" s="34" t="str">
        <f>IF('TD PENDIENTES'!B6068="","",'TD PENDIENTES'!B6068)</f>
        <v/>
      </c>
      <c r="I6088" s="35" t="str">
        <f>IF('TD PENDIENTES'!C6068="","",'TD PENDIENTES'!C6068)</f>
        <v/>
      </c>
      <c r="J6088" s="35"/>
      <c r="K6088" s="35"/>
      <c r="M6088" s="34" t="str">
        <f>IF('TD PENDIENTES'!I6068="","",'TD PENDIENTES'!I6068)</f>
        <v/>
      </c>
      <c r="N6088" s="35" t="str">
        <f>IF('TD PENDIENTES'!J6068="","",'TD PENDIENTES'!J6068)</f>
        <v/>
      </c>
      <c r="R6088" s="34" t="str">
        <f>IF('TD PENDIENTES'!P6068="","",'TD PENDIENTES'!P6068)</f>
        <v/>
      </c>
      <c r="S6088" s="35" t="str">
        <f>IF('TD PENDIENTES'!Q6068="","",'TD PENDIENTES'!Q6068)</f>
        <v/>
      </c>
    </row>
    <row r="6089" spans="2:19" ht="18.600000000000001">
      <c r="B6089" s="34" t="str">
        <f>IF('TD VENCIDOS'!B6069="","",'TD VENCIDOS'!B6069)</f>
        <v/>
      </c>
      <c r="C6089" s="35" t="str">
        <f>IF('TD VENCIDOS'!C6069="","",'TD VENCIDOS'!C6069)</f>
        <v/>
      </c>
      <c r="D6089" s="34" t="str">
        <f>IF('TD VENCIDOS'!D6069="","",'TD VENCIDOS'!D6069)</f>
        <v/>
      </c>
      <c r="H6089" s="34" t="str">
        <f>IF('TD PENDIENTES'!B6069="","",'TD PENDIENTES'!B6069)</f>
        <v/>
      </c>
      <c r="I6089" s="35" t="str">
        <f>IF('TD PENDIENTES'!C6069="","",'TD PENDIENTES'!C6069)</f>
        <v/>
      </c>
      <c r="J6089" s="35"/>
      <c r="K6089" s="35"/>
      <c r="M6089" s="34" t="str">
        <f>IF('TD PENDIENTES'!I6069="","",'TD PENDIENTES'!I6069)</f>
        <v/>
      </c>
      <c r="N6089" s="35" t="str">
        <f>IF('TD PENDIENTES'!J6069="","",'TD PENDIENTES'!J6069)</f>
        <v/>
      </c>
      <c r="R6089" s="34" t="str">
        <f>IF('TD PENDIENTES'!P6069="","",'TD PENDIENTES'!P6069)</f>
        <v/>
      </c>
      <c r="S6089" s="35" t="str">
        <f>IF('TD PENDIENTES'!Q6069="","",'TD PENDIENTES'!Q6069)</f>
        <v/>
      </c>
    </row>
    <row r="6090" spans="2:19" ht="18.600000000000001">
      <c r="B6090" s="34" t="str">
        <f>IF('TD VENCIDOS'!B6070="","",'TD VENCIDOS'!B6070)</f>
        <v/>
      </c>
      <c r="C6090" s="35" t="str">
        <f>IF('TD VENCIDOS'!C6070="","",'TD VENCIDOS'!C6070)</f>
        <v/>
      </c>
      <c r="D6090" s="34" t="str">
        <f>IF('TD VENCIDOS'!D6070="","",'TD VENCIDOS'!D6070)</f>
        <v/>
      </c>
      <c r="H6090" s="34" t="str">
        <f>IF('TD PENDIENTES'!B6070="","",'TD PENDIENTES'!B6070)</f>
        <v/>
      </c>
      <c r="I6090" s="35" t="str">
        <f>IF('TD PENDIENTES'!C6070="","",'TD PENDIENTES'!C6070)</f>
        <v/>
      </c>
      <c r="J6090" s="35"/>
      <c r="K6090" s="35"/>
      <c r="M6090" s="34" t="str">
        <f>IF('TD PENDIENTES'!I6070="","",'TD PENDIENTES'!I6070)</f>
        <v/>
      </c>
      <c r="N6090" s="35" t="str">
        <f>IF('TD PENDIENTES'!J6070="","",'TD PENDIENTES'!J6070)</f>
        <v/>
      </c>
      <c r="R6090" s="34" t="str">
        <f>IF('TD PENDIENTES'!P6070="","",'TD PENDIENTES'!P6070)</f>
        <v/>
      </c>
      <c r="S6090" s="35" t="str">
        <f>IF('TD PENDIENTES'!Q6070="","",'TD PENDIENTES'!Q6070)</f>
        <v/>
      </c>
    </row>
    <row r="6091" spans="2:19" ht="18.600000000000001">
      <c r="B6091" s="34" t="str">
        <f>IF('TD VENCIDOS'!B6071="","",'TD VENCIDOS'!B6071)</f>
        <v/>
      </c>
      <c r="C6091" s="35" t="str">
        <f>IF('TD VENCIDOS'!C6071="","",'TD VENCIDOS'!C6071)</f>
        <v/>
      </c>
      <c r="D6091" s="34" t="str">
        <f>IF('TD VENCIDOS'!D6071="","",'TD VENCIDOS'!D6071)</f>
        <v/>
      </c>
      <c r="H6091" s="34" t="str">
        <f>IF('TD PENDIENTES'!B6071="","",'TD PENDIENTES'!B6071)</f>
        <v/>
      </c>
      <c r="I6091" s="35" t="str">
        <f>IF('TD PENDIENTES'!C6071="","",'TD PENDIENTES'!C6071)</f>
        <v/>
      </c>
      <c r="J6091" s="35"/>
      <c r="K6091" s="35"/>
      <c r="M6091" s="34" t="str">
        <f>IF('TD PENDIENTES'!I6071="","",'TD PENDIENTES'!I6071)</f>
        <v/>
      </c>
      <c r="N6091" s="35" t="str">
        <f>IF('TD PENDIENTES'!J6071="","",'TD PENDIENTES'!J6071)</f>
        <v/>
      </c>
      <c r="R6091" s="34" t="str">
        <f>IF('TD PENDIENTES'!P6071="","",'TD PENDIENTES'!P6071)</f>
        <v/>
      </c>
      <c r="S6091" s="35" t="str">
        <f>IF('TD PENDIENTES'!Q6071="","",'TD PENDIENTES'!Q6071)</f>
        <v/>
      </c>
    </row>
    <row r="6092" spans="2:19" ht="18.600000000000001">
      <c r="B6092" s="34" t="str">
        <f>IF('TD VENCIDOS'!B6072="","",'TD VENCIDOS'!B6072)</f>
        <v/>
      </c>
      <c r="C6092" s="35" t="str">
        <f>IF('TD VENCIDOS'!C6072="","",'TD VENCIDOS'!C6072)</f>
        <v/>
      </c>
      <c r="D6092" s="34" t="str">
        <f>IF('TD VENCIDOS'!D6072="","",'TD VENCIDOS'!D6072)</f>
        <v/>
      </c>
      <c r="H6092" s="34" t="str">
        <f>IF('TD PENDIENTES'!B6072="","",'TD PENDIENTES'!B6072)</f>
        <v/>
      </c>
      <c r="I6092" s="35" t="str">
        <f>IF('TD PENDIENTES'!C6072="","",'TD PENDIENTES'!C6072)</f>
        <v/>
      </c>
      <c r="J6092" s="35"/>
      <c r="K6092" s="35"/>
      <c r="M6092" s="34" t="str">
        <f>IF('TD PENDIENTES'!I6072="","",'TD PENDIENTES'!I6072)</f>
        <v/>
      </c>
      <c r="N6092" s="35" t="str">
        <f>IF('TD PENDIENTES'!J6072="","",'TD PENDIENTES'!J6072)</f>
        <v/>
      </c>
      <c r="R6092" s="34" t="str">
        <f>IF('TD PENDIENTES'!P6072="","",'TD PENDIENTES'!P6072)</f>
        <v/>
      </c>
      <c r="S6092" s="35" t="str">
        <f>IF('TD PENDIENTES'!Q6072="","",'TD PENDIENTES'!Q6072)</f>
        <v/>
      </c>
    </row>
    <row r="6093" spans="2:19" ht="18.600000000000001">
      <c r="B6093" s="34" t="str">
        <f>IF('TD VENCIDOS'!B6073="","",'TD VENCIDOS'!B6073)</f>
        <v/>
      </c>
      <c r="C6093" s="35" t="str">
        <f>IF('TD VENCIDOS'!C6073="","",'TD VENCIDOS'!C6073)</f>
        <v/>
      </c>
      <c r="D6093" s="34" t="str">
        <f>IF('TD VENCIDOS'!D6073="","",'TD VENCIDOS'!D6073)</f>
        <v/>
      </c>
      <c r="H6093" s="34" t="str">
        <f>IF('TD PENDIENTES'!B6073="","",'TD PENDIENTES'!B6073)</f>
        <v/>
      </c>
      <c r="I6093" s="35" t="str">
        <f>IF('TD PENDIENTES'!C6073="","",'TD PENDIENTES'!C6073)</f>
        <v/>
      </c>
      <c r="J6093" s="35"/>
      <c r="K6093" s="35"/>
      <c r="M6093" s="34" t="str">
        <f>IF('TD PENDIENTES'!I6073="","",'TD PENDIENTES'!I6073)</f>
        <v/>
      </c>
      <c r="N6093" s="35" t="str">
        <f>IF('TD PENDIENTES'!J6073="","",'TD PENDIENTES'!J6073)</f>
        <v/>
      </c>
      <c r="R6093" s="34" t="str">
        <f>IF('TD PENDIENTES'!P6073="","",'TD PENDIENTES'!P6073)</f>
        <v/>
      </c>
      <c r="S6093" s="35" t="str">
        <f>IF('TD PENDIENTES'!Q6073="","",'TD PENDIENTES'!Q6073)</f>
        <v/>
      </c>
    </row>
    <row r="6094" spans="2:19" ht="18.600000000000001">
      <c r="B6094" s="34" t="str">
        <f>IF('TD VENCIDOS'!B6074="","",'TD VENCIDOS'!B6074)</f>
        <v/>
      </c>
      <c r="C6094" s="35" t="str">
        <f>IF('TD VENCIDOS'!C6074="","",'TD VENCIDOS'!C6074)</f>
        <v/>
      </c>
      <c r="D6094" s="34" t="str">
        <f>IF('TD VENCIDOS'!D6074="","",'TD VENCIDOS'!D6074)</f>
        <v/>
      </c>
      <c r="H6094" s="34" t="str">
        <f>IF('TD PENDIENTES'!B6074="","",'TD PENDIENTES'!B6074)</f>
        <v/>
      </c>
      <c r="I6094" s="35" t="str">
        <f>IF('TD PENDIENTES'!C6074="","",'TD PENDIENTES'!C6074)</f>
        <v/>
      </c>
      <c r="J6094" s="35"/>
      <c r="K6094" s="35"/>
      <c r="M6094" s="34" t="str">
        <f>IF('TD PENDIENTES'!I6074="","",'TD PENDIENTES'!I6074)</f>
        <v/>
      </c>
      <c r="N6094" s="35" t="str">
        <f>IF('TD PENDIENTES'!J6074="","",'TD PENDIENTES'!J6074)</f>
        <v/>
      </c>
      <c r="R6094" s="34" t="str">
        <f>IF('TD PENDIENTES'!P6074="","",'TD PENDIENTES'!P6074)</f>
        <v/>
      </c>
      <c r="S6094" s="35" t="str">
        <f>IF('TD PENDIENTES'!Q6074="","",'TD PENDIENTES'!Q6074)</f>
        <v/>
      </c>
    </row>
    <row r="6095" spans="2:19" ht="18.600000000000001">
      <c r="B6095" s="34" t="str">
        <f>IF('TD VENCIDOS'!B6075="","",'TD VENCIDOS'!B6075)</f>
        <v/>
      </c>
      <c r="C6095" s="35" t="str">
        <f>IF('TD VENCIDOS'!C6075="","",'TD VENCIDOS'!C6075)</f>
        <v/>
      </c>
      <c r="D6095" s="34" t="str">
        <f>IF('TD VENCIDOS'!D6075="","",'TD VENCIDOS'!D6075)</f>
        <v/>
      </c>
      <c r="H6095" s="34" t="str">
        <f>IF('TD PENDIENTES'!B6075="","",'TD PENDIENTES'!B6075)</f>
        <v/>
      </c>
      <c r="I6095" s="35" t="str">
        <f>IF('TD PENDIENTES'!C6075="","",'TD PENDIENTES'!C6075)</f>
        <v/>
      </c>
      <c r="J6095" s="35"/>
      <c r="K6095" s="35"/>
      <c r="M6095" s="34" t="str">
        <f>IF('TD PENDIENTES'!I6075="","",'TD PENDIENTES'!I6075)</f>
        <v/>
      </c>
      <c r="N6095" s="35" t="str">
        <f>IF('TD PENDIENTES'!J6075="","",'TD PENDIENTES'!J6075)</f>
        <v/>
      </c>
      <c r="R6095" s="34" t="str">
        <f>IF('TD PENDIENTES'!P6075="","",'TD PENDIENTES'!P6075)</f>
        <v/>
      </c>
      <c r="S6095" s="35" t="str">
        <f>IF('TD PENDIENTES'!Q6075="","",'TD PENDIENTES'!Q6075)</f>
        <v/>
      </c>
    </row>
    <row r="6096" spans="2:19" ht="18.600000000000001">
      <c r="B6096" s="34" t="str">
        <f>IF('TD VENCIDOS'!B6076="","",'TD VENCIDOS'!B6076)</f>
        <v/>
      </c>
      <c r="C6096" s="35" t="str">
        <f>IF('TD VENCIDOS'!C6076="","",'TD VENCIDOS'!C6076)</f>
        <v/>
      </c>
      <c r="D6096" s="34" t="str">
        <f>IF('TD VENCIDOS'!D6076="","",'TD VENCIDOS'!D6076)</f>
        <v/>
      </c>
      <c r="H6096" s="34" t="str">
        <f>IF('TD PENDIENTES'!B6076="","",'TD PENDIENTES'!B6076)</f>
        <v/>
      </c>
      <c r="I6096" s="35" t="str">
        <f>IF('TD PENDIENTES'!C6076="","",'TD PENDIENTES'!C6076)</f>
        <v/>
      </c>
      <c r="J6096" s="35"/>
      <c r="K6096" s="35"/>
      <c r="M6096" s="34" t="str">
        <f>IF('TD PENDIENTES'!I6076="","",'TD PENDIENTES'!I6076)</f>
        <v/>
      </c>
      <c r="N6096" s="35" t="str">
        <f>IF('TD PENDIENTES'!J6076="","",'TD PENDIENTES'!J6076)</f>
        <v/>
      </c>
      <c r="R6096" s="34" t="str">
        <f>IF('TD PENDIENTES'!P6076="","",'TD PENDIENTES'!P6076)</f>
        <v/>
      </c>
      <c r="S6096" s="35" t="str">
        <f>IF('TD PENDIENTES'!Q6076="","",'TD PENDIENTES'!Q6076)</f>
        <v/>
      </c>
    </row>
    <row r="6097" spans="2:19" ht="18.600000000000001">
      <c r="B6097" s="34" t="str">
        <f>IF('TD VENCIDOS'!B6077="","",'TD VENCIDOS'!B6077)</f>
        <v/>
      </c>
      <c r="C6097" s="35" t="str">
        <f>IF('TD VENCIDOS'!C6077="","",'TD VENCIDOS'!C6077)</f>
        <v/>
      </c>
      <c r="D6097" s="34" t="str">
        <f>IF('TD VENCIDOS'!D6077="","",'TD VENCIDOS'!D6077)</f>
        <v/>
      </c>
      <c r="H6097" s="34" t="str">
        <f>IF('TD PENDIENTES'!B6077="","",'TD PENDIENTES'!B6077)</f>
        <v/>
      </c>
      <c r="I6097" s="35" t="str">
        <f>IF('TD PENDIENTES'!C6077="","",'TD PENDIENTES'!C6077)</f>
        <v/>
      </c>
      <c r="J6097" s="35"/>
      <c r="K6097" s="35"/>
      <c r="M6097" s="34" t="str">
        <f>IF('TD PENDIENTES'!I6077="","",'TD PENDIENTES'!I6077)</f>
        <v/>
      </c>
      <c r="N6097" s="35" t="str">
        <f>IF('TD PENDIENTES'!J6077="","",'TD PENDIENTES'!J6077)</f>
        <v/>
      </c>
      <c r="R6097" s="34" t="str">
        <f>IF('TD PENDIENTES'!P6077="","",'TD PENDIENTES'!P6077)</f>
        <v/>
      </c>
      <c r="S6097" s="35" t="str">
        <f>IF('TD PENDIENTES'!Q6077="","",'TD PENDIENTES'!Q6077)</f>
        <v/>
      </c>
    </row>
    <row r="6098" spans="2:19" ht="18.600000000000001">
      <c r="B6098" s="34" t="str">
        <f>IF('TD VENCIDOS'!B6078="","",'TD VENCIDOS'!B6078)</f>
        <v/>
      </c>
      <c r="C6098" s="35" t="str">
        <f>IF('TD VENCIDOS'!C6078="","",'TD VENCIDOS'!C6078)</f>
        <v/>
      </c>
      <c r="D6098" s="34" t="str">
        <f>IF('TD VENCIDOS'!D6078="","",'TD VENCIDOS'!D6078)</f>
        <v/>
      </c>
      <c r="H6098" s="34" t="str">
        <f>IF('TD PENDIENTES'!B6078="","",'TD PENDIENTES'!B6078)</f>
        <v/>
      </c>
      <c r="I6098" s="35" t="str">
        <f>IF('TD PENDIENTES'!C6078="","",'TD PENDIENTES'!C6078)</f>
        <v/>
      </c>
      <c r="J6098" s="35"/>
      <c r="K6098" s="35"/>
      <c r="M6098" s="34" t="str">
        <f>IF('TD PENDIENTES'!I6078="","",'TD PENDIENTES'!I6078)</f>
        <v/>
      </c>
      <c r="N6098" s="35" t="str">
        <f>IF('TD PENDIENTES'!J6078="","",'TD PENDIENTES'!J6078)</f>
        <v/>
      </c>
      <c r="R6098" s="34" t="str">
        <f>IF('TD PENDIENTES'!P6078="","",'TD PENDIENTES'!P6078)</f>
        <v/>
      </c>
      <c r="S6098" s="35" t="str">
        <f>IF('TD PENDIENTES'!Q6078="","",'TD PENDIENTES'!Q6078)</f>
        <v/>
      </c>
    </row>
    <row r="6099" spans="2:19" ht="18.600000000000001">
      <c r="B6099" s="34" t="str">
        <f>IF('TD VENCIDOS'!B6079="","",'TD VENCIDOS'!B6079)</f>
        <v/>
      </c>
      <c r="C6099" s="35" t="str">
        <f>IF('TD VENCIDOS'!C6079="","",'TD VENCIDOS'!C6079)</f>
        <v/>
      </c>
      <c r="D6099" s="34" t="str">
        <f>IF('TD VENCIDOS'!D6079="","",'TD VENCIDOS'!D6079)</f>
        <v/>
      </c>
      <c r="H6099" s="34" t="str">
        <f>IF('TD PENDIENTES'!B6079="","",'TD PENDIENTES'!B6079)</f>
        <v/>
      </c>
      <c r="I6099" s="35" t="str">
        <f>IF('TD PENDIENTES'!C6079="","",'TD PENDIENTES'!C6079)</f>
        <v/>
      </c>
      <c r="J6099" s="35"/>
      <c r="K6099" s="35"/>
      <c r="M6099" s="34" t="str">
        <f>IF('TD PENDIENTES'!I6079="","",'TD PENDIENTES'!I6079)</f>
        <v/>
      </c>
      <c r="N6099" s="35" t="str">
        <f>IF('TD PENDIENTES'!J6079="","",'TD PENDIENTES'!J6079)</f>
        <v/>
      </c>
      <c r="R6099" s="34" t="str">
        <f>IF('TD PENDIENTES'!P6079="","",'TD PENDIENTES'!P6079)</f>
        <v/>
      </c>
      <c r="S6099" s="35" t="str">
        <f>IF('TD PENDIENTES'!Q6079="","",'TD PENDIENTES'!Q6079)</f>
        <v/>
      </c>
    </row>
    <row r="6100" spans="2:19" ht="18.600000000000001">
      <c r="B6100" s="34" t="str">
        <f>IF('TD VENCIDOS'!B6080="","",'TD VENCIDOS'!B6080)</f>
        <v/>
      </c>
      <c r="C6100" s="35" t="str">
        <f>IF('TD VENCIDOS'!C6080="","",'TD VENCIDOS'!C6080)</f>
        <v/>
      </c>
      <c r="D6100" s="34" t="str">
        <f>IF('TD VENCIDOS'!D6080="","",'TD VENCIDOS'!D6080)</f>
        <v/>
      </c>
      <c r="H6100" s="34" t="str">
        <f>IF('TD PENDIENTES'!B6080="","",'TD PENDIENTES'!B6080)</f>
        <v/>
      </c>
      <c r="I6100" s="35" t="str">
        <f>IF('TD PENDIENTES'!C6080="","",'TD PENDIENTES'!C6080)</f>
        <v/>
      </c>
      <c r="J6100" s="35"/>
      <c r="K6100" s="35"/>
      <c r="M6100" s="34" t="str">
        <f>IF('TD PENDIENTES'!I6080="","",'TD PENDIENTES'!I6080)</f>
        <v/>
      </c>
      <c r="N6100" s="35" t="str">
        <f>IF('TD PENDIENTES'!J6080="","",'TD PENDIENTES'!J6080)</f>
        <v/>
      </c>
      <c r="R6100" s="34" t="str">
        <f>IF('TD PENDIENTES'!P6080="","",'TD PENDIENTES'!P6080)</f>
        <v/>
      </c>
      <c r="S6100" s="35" t="str">
        <f>IF('TD PENDIENTES'!Q6080="","",'TD PENDIENTES'!Q6080)</f>
        <v/>
      </c>
    </row>
    <row r="6101" spans="2:19" ht="18.600000000000001">
      <c r="B6101" s="34" t="str">
        <f>IF('TD VENCIDOS'!B6081="","",'TD VENCIDOS'!B6081)</f>
        <v/>
      </c>
      <c r="C6101" s="35" t="str">
        <f>IF('TD VENCIDOS'!C6081="","",'TD VENCIDOS'!C6081)</f>
        <v/>
      </c>
      <c r="D6101" s="34" t="str">
        <f>IF('TD VENCIDOS'!D6081="","",'TD VENCIDOS'!D6081)</f>
        <v/>
      </c>
      <c r="H6101" s="34" t="str">
        <f>IF('TD PENDIENTES'!B6081="","",'TD PENDIENTES'!B6081)</f>
        <v/>
      </c>
      <c r="I6101" s="35" t="str">
        <f>IF('TD PENDIENTES'!C6081="","",'TD PENDIENTES'!C6081)</f>
        <v/>
      </c>
      <c r="J6101" s="35"/>
      <c r="K6101" s="35"/>
      <c r="M6101" s="34" t="str">
        <f>IF('TD PENDIENTES'!I6081="","",'TD PENDIENTES'!I6081)</f>
        <v/>
      </c>
      <c r="N6101" s="35" t="str">
        <f>IF('TD PENDIENTES'!J6081="","",'TD PENDIENTES'!J6081)</f>
        <v/>
      </c>
      <c r="R6101" s="34" t="str">
        <f>IF('TD PENDIENTES'!P6081="","",'TD PENDIENTES'!P6081)</f>
        <v/>
      </c>
      <c r="S6101" s="35" t="str">
        <f>IF('TD PENDIENTES'!Q6081="","",'TD PENDIENTES'!Q6081)</f>
        <v/>
      </c>
    </row>
    <row r="6102" spans="2:19" ht="18.600000000000001">
      <c r="B6102" s="34" t="str">
        <f>IF('TD VENCIDOS'!B6082="","",'TD VENCIDOS'!B6082)</f>
        <v/>
      </c>
      <c r="C6102" s="35" t="str">
        <f>IF('TD VENCIDOS'!C6082="","",'TD VENCIDOS'!C6082)</f>
        <v/>
      </c>
      <c r="D6102" s="34" t="str">
        <f>IF('TD VENCIDOS'!D6082="","",'TD VENCIDOS'!D6082)</f>
        <v/>
      </c>
      <c r="H6102" s="34" t="str">
        <f>IF('TD PENDIENTES'!B6082="","",'TD PENDIENTES'!B6082)</f>
        <v/>
      </c>
      <c r="I6102" s="35" t="str">
        <f>IF('TD PENDIENTES'!C6082="","",'TD PENDIENTES'!C6082)</f>
        <v/>
      </c>
      <c r="J6102" s="35"/>
      <c r="K6102" s="35"/>
      <c r="M6102" s="34" t="str">
        <f>IF('TD PENDIENTES'!I6082="","",'TD PENDIENTES'!I6082)</f>
        <v/>
      </c>
      <c r="N6102" s="35" t="str">
        <f>IF('TD PENDIENTES'!J6082="","",'TD PENDIENTES'!J6082)</f>
        <v/>
      </c>
      <c r="R6102" s="34" t="str">
        <f>IF('TD PENDIENTES'!P6082="","",'TD PENDIENTES'!P6082)</f>
        <v/>
      </c>
      <c r="S6102" s="35" t="str">
        <f>IF('TD PENDIENTES'!Q6082="","",'TD PENDIENTES'!Q6082)</f>
        <v/>
      </c>
    </row>
    <row r="6103" spans="2:19" ht="18.600000000000001">
      <c r="B6103" s="34" t="str">
        <f>IF('TD VENCIDOS'!B6083="","",'TD VENCIDOS'!B6083)</f>
        <v/>
      </c>
      <c r="C6103" s="35" t="str">
        <f>IF('TD VENCIDOS'!C6083="","",'TD VENCIDOS'!C6083)</f>
        <v/>
      </c>
      <c r="D6103" s="34" t="str">
        <f>IF('TD VENCIDOS'!D6083="","",'TD VENCIDOS'!D6083)</f>
        <v/>
      </c>
      <c r="H6103" s="34" t="str">
        <f>IF('TD PENDIENTES'!B6083="","",'TD PENDIENTES'!B6083)</f>
        <v/>
      </c>
      <c r="I6103" s="35" t="str">
        <f>IF('TD PENDIENTES'!C6083="","",'TD PENDIENTES'!C6083)</f>
        <v/>
      </c>
      <c r="J6103" s="35"/>
      <c r="K6103" s="35"/>
      <c r="M6103" s="34" t="str">
        <f>IF('TD PENDIENTES'!I6083="","",'TD PENDIENTES'!I6083)</f>
        <v/>
      </c>
      <c r="N6103" s="35" t="str">
        <f>IF('TD PENDIENTES'!J6083="","",'TD PENDIENTES'!J6083)</f>
        <v/>
      </c>
      <c r="R6103" s="34" t="str">
        <f>IF('TD PENDIENTES'!P6083="","",'TD PENDIENTES'!P6083)</f>
        <v/>
      </c>
      <c r="S6103" s="35" t="str">
        <f>IF('TD PENDIENTES'!Q6083="","",'TD PENDIENTES'!Q6083)</f>
        <v/>
      </c>
    </row>
    <row r="6104" spans="2:19" ht="18.600000000000001">
      <c r="B6104" s="34" t="str">
        <f>IF('TD VENCIDOS'!B6084="","",'TD VENCIDOS'!B6084)</f>
        <v/>
      </c>
      <c r="C6104" s="35" t="str">
        <f>IF('TD VENCIDOS'!C6084="","",'TD VENCIDOS'!C6084)</f>
        <v/>
      </c>
      <c r="D6104" s="34" t="str">
        <f>IF('TD VENCIDOS'!D6084="","",'TD VENCIDOS'!D6084)</f>
        <v/>
      </c>
      <c r="H6104" s="34" t="str">
        <f>IF('TD PENDIENTES'!B6084="","",'TD PENDIENTES'!B6084)</f>
        <v/>
      </c>
      <c r="I6104" s="35" t="str">
        <f>IF('TD PENDIENTES'!C6084="","",'TD PENDIENTES'!C6084)</f>
        <v/>
      </c>
      <c r="J6104" s="35"/>
      <c r="K6104" s="35"/>
      <c r="M6104" s="34" t="str">
        <f>IF('TD PENDIENTES'!I6084="","",'TD PENDIENTES'!I6084)</f>
        <v/>
      </c>
      <c r="N6104" s="35" t="str">
        <f>IF('TD PENDIENTES'!J6084="","",'TD PENDIENTES'!J6084)</f>
        <v/>
      </c>
      <c r="R6104" s="34" t="str">
        <f>IF('TD PENDIENTES'!P6084="","",'TD PENDIENTES'!P6084)</f>
        <v/>
      </c>
      <c r="S6104" s="35" t="str">
        <f>IF('TD PENDIENTES'!Q6084="","",'TD PENDIENTES'!Q6084)</f>
        <v/>
      </c>
    </row>
    <row r="6105" spans="2:19" ht="18.600000000000001">
      <c r="B6105" s="34" t="str">
        <f>IF('TD VENCIDOS'!B6085="","",'TD VENCIDOS'!B6085)</f>
        <v/>
      </c>
      <c r="C6105" s="35" t="str">
        <f>IF('TD VENCIDOS'!C6085="","",'TD VENCIDOS'!C6085)</f>
        <v/>
      </c>
      <c r="D6105" s="34" t="str">
        <f>IF('TD VENCIDOS'!D6085="","",'TD VENCIDOS'!D6085)</f>
        <v/>
      </c>
      <c r="H6105" s="34" t="str">
        <f>IF('TD PENDIENTES'!B6085="","",'TD PENDIENTES'!B6085)</f>
        <v/>
      </c>
      <c r="I6105" s="35" t="str">
        <f>IF('TD PENDIENTES'!C6085="","",'TD PENDIENTES'!C6085)</f>
        <v/>
      </c>
      <c r="J6105" s="35"/>
      <c r="K6105" s="35"/>
      <c r="M6105" s="34" t="str">
        <f>IF('TD PENDIENTES'!I6085="","",'TD PENDIENTES'!I6085)</f>
        <v/>
      </c>
      <c r="N6105" s="35" t="str">
        <f>IF('TD PENDIENTES'!J6085="","",'TD PENDIENTES'!J6085)</f>
        <v/>
      </c>
      <c r="R6105" s="34" t="str">
        <f>IF('TD PENDIENTES'!P6085="","",'TD PENDIENTES'!P6085)</f>
        <v/>
      </c>
      <c r="S6105" s="35" t="str">
        <f>IF('TD PENDIENTES'!Q6085="","",'TD PENDIENTES'!Q6085)</f>
        <v/>
      </c>
    </row>
    <row r="6106" spans="2:19" ht="18.600000000000001">
      <c r="B6106" s="34" t="str">
        <f>IF('TD VENCIDOS'!B6086="","",'TD VENCIDOS'!B6086)</f>
        <v/>
      </c>
      <c r="C6106" s="35" t="str">
        <f>IF('TD VENCIDOS'!C6086="","",'TD VENCIDOS'!C6086)</f>
        <v/>
      </c>
      <c r="D6106" s="34" t="str">
        <f>IF('TD VENCIDOS'!D6086="","",'TD VENCIDOS'!D6086)</f>
        <v/>
      </c>
      <c r="H6106" s="34" t="str">
        <f>IF('TD PENDIENTES'!B6086="","",'TD PENDIENTES'!B6086)</f>
        <v/>
      </c>
      <c r="I6106" s="35" t="str">
        <f>IF('TD PENDIENTES'!C6086="","",'TD PENDIENTES'!C6086)</f>
        <v/>
      </c>
      <c r="J6106" s="35"/>
      <c r="K6106" s="35"/>
      <c r="M6106" s="34" t="str">
        <f>IF('TD PENDIENTES'!I6086="","",'TD PENDIENTES'!I6086)</f>
        <v/>
      </c>
      <c r="N6106" s="35" t="str">
        <f>IF('TD PENDIENTES'!J6086="","",'TD PENDIENTES'!J6086)</f>
        <v/>
      </c>
      <c r="R6106" s="34" t="str">
        <f>IF('TD PENDIENTES'!P6086="","",'TD PENDIENTES'!P6086)</f>
        <v/>
      </c>
      <c r="S6106" s="35" t="str">
        <f>IF('TD PENDIENTES'!Q6086="","",'TD PENDIENTES'!Q6086)</f>
        <v/>
      </c>
    </row>
    <row r="6107" spans="2:19" ht="18.600000000000001">
      <c r="B6107" s="34" t="str">
        <f>IF('TD VENCIDOS'!B6087="","",'TD VENCIDOS'!B6087)</f>
        <v/>
      </c>
      <c r="C6107" s="35" t="str">
        <f>IF('TD VENCIDOS'!C6087="","",'TD VENCIDOS'!C6087)</f>
        <v/>
      </c>
      <c r="D6107" s="34" t="str">
        <f>IF('TD VENCIDOS'!D6087="","",'TD VENCIDOS'!D6087)</f>
        <v/>
      </c>
      <c r="H6107" s="34" t="str">
        <f>IF('TD PENDIENTES'!B6087="","",'TD PENDIENTES'!B6087)</f>
        <v/>
      </c>
      <c r="I6107" s="35" t="str">
        <f>IF('TD PENDIENTES'!C6087="","",'TD PENDIENTES'!C6087)</f>
        <v/>
      </c>
      <c r="J6107" s="35"/>
      <c r="K6107" s="35"/>
      <c r="M6107" s="34" t="str">
        <f>IF('TD PENDIENTES'!I6087="","",'TD PENDIENTES'!I6087)</f>
        <v/>
      </c>
      <c r="N6107" s="35" t="str">
        <f>IF('TD PENDIENTES'!J6087="","",'TD PENDIENTES'!J6087)</f>
        <v/>
      </c>
      <c r="R6107" s="34" t="str">
        <f>IF('TD PENDIENTES'!P6087="","",'TD PENDIENTES'!P6087)</f>
        <v/>
      </c>
      <c r="S6107" s="35" t="str">
        <f>IF('TD PENDIENTES'!Q6087="","",'TD PENDIENTES'!Q6087)</f>
        <v/>
      </c>
    </row>
    <row r="6108" spans="2:19" ht="18.600000000000001">
      <c r="B6108" s="34" t="str">
        <f>IF('TD VENCIDOS'!B6088="","",'TD VENCIDOS'!B6088)</f>
        <v/>
      </c>
      <c r="C6108" s="35" t="str">
        <f>IF('TD VENCIDOS'!C6088="","",'TD VENCIDOS'!C6088)</f>
        <v/>
      </c>
      <c r="D6108" s="34" t="str">
        <f>IF('TD VENCIDOS'!D6088="","",'TD VENCIDOS'!D6088)</f>
        <v/>
      </c>
      <c r="H6108" s="34" t="str">
        <f>IF('TD PENDIENTES'!B6088="","",'TD PENDIENTES'!B6088)</f>
        <v/>
      </c>
      <c r="I6108" s="35" t="str">
        <f>IF('TD PENDIENTES'!C6088="","",'TD PENDIENTES'!C6088)</f>
        <v/>
      </c>
      <c r="J6108" s="35"/>
      <c r="K6108" s="35"/>
      <c r="M6108" s="34" t="str">
        <f>IF('TD PENDIENTES'!I6088="","",'TD PENDIENTES'!I6088)</f>
        <v/>
      </c>
      <c r="N6108" s="35" t="str">
        <f>IF('TD PENDIENTES'!J6088="","",'TD PENDIENTES'!J6088)</f>
        <v/>
      </c>
      <c r="R6108" s="34" t="str">
        <f>IF('TD PENDIENTES'!P6088="","",'TD PENDIENTES'!P6088)</f>
        <v/>
      </c>
      <c r="S6108" s="35" t="str">
        <f>IF('TD PENDIENTES'!Q6088="","",'TD PENDIENTES'!Q6088)</f>
        <v/>
      </c>
    </row>
    <row r="6109" spans="2:19" ht="18.600000000000001">
      <c r="B6109" s="34" t="str">
        <f>IF('TD VENCIDOS'!B6089="","",'TD VENCIDOS'!B6089)</f>
        <v/>
      </c>
      <c r="C6109" s="35" t="str">
        <f>IF('TD VENCIDOS'!C6089="","",'TD VENCIDOS'!C6089)</f>
        <v/>
      </c>
      <c r="D6109" s="34" t="str">
        <f>IF('TD VENCIDOS'!D6089="","",'TD VENCIDOS'!D6089)</f>
        <v/>
      </c>
      <c r="H6109" s="34" t="str">
        <f>IF('TD PENDIENTES'!B6089="","",'TD PENDIENTES'!B6089)</f>
        <v/>
      </c>
      <c r="I6109" s="35" t="str">
        <f>IF('TD PENDIENTES'!C6089="","",'TD PENDIENTES'!C6089)</f>
        <v/>
      </c>
      <c r="J6109" s="35"/>
      <c r="K6109" s="35"/>
      <c r="M6109" s="34" t="str">
        <f>IF('TD PENDIENTES'!I6089="","",'TD PENDIENTES'!I6089)</f>
        <v/>
      </c>
      <c r="N6109" s="35" t="str">
        <f>IF('TD PENDIENTES'!J6089="","",'TD PENDIENTES'!J6089)</f>
        <v/>
      </c>
      <c r="R6109" s="34" t="str">
        <f>IF('TD PENDIENTES'!P6089="","",'TD PENDIENTES'!P6089)</f>
        <v/>
      </c>
      <c r="S6109" s="35" t="str">
        <f>IF('TD PENDIENTES'!Q6089="","",'TD PENDIENTES'!Q6089)</f>
        <v/>
      </c>
    </row>
    <row r="6110" spans="2:19" ht="18.600000000000001">
      <c r="B6110" s="34" t="str">
        <f>IF('TD VENCIDOS'!B6090="","",'TD VENCIDOS'!B6090)</f>
        <v/>
      </c>
      <c r="C6110" s="35" t="str">
        <f>IF('TD VENCIDOS'!C6090="","",'TD VENCIDOS'!C6090)</f>
        <v/>
      </c>
      <c r="D6110" s="34" t="str">
        <f>IF('TD VENCIDOS'!D6090="","",'TD VENCIDOS'!D6090)</f>
        <v/>
      </c>
      <c r="H6110" s="34" t="str">
        <f>IF('TD PENDIENTES'!B6090="","",'TD PENDIENTES'!B6090)</f>
        <v/>
      </c>
      <c r="I6110" s="35" t="str">
        <f>IF('TD PENDIENTES'!C6090="","",'TD PENDIENTES'!C6090)</f>
        <v/>
      </c>
      <c r="J6110" s="35"/>
      <c r="K6110" s="35"/>
      <c r="M6110" s="34" t="str">
        <f>IF('TD PENDIENTES'!I6090="","",'TD PENDIENTES'!I6090)</f>
        <v/>
      </c>
      <c r="N6110" s="35" t="str">
        <f>IF('TD PENDIENTES'!J6090="","",'TD PENDIENTES'!J6090)</f>
        <v/>
      </c>
      <c r="R6110" s="34" t="str">
        <f>IF('TD PENDIENTES'!P6090="","",'TD PENDIENTES'!P6090)</f>
        <v/>
      </c>
      <c r="S6110" s="35" t="str">
        <f>IF('TD PENDIENTES'!Q6090="","",'TD PENDIENTES'!Q6090)</f>
        <v/>
      </c>
    </row>
    <row r="6111" spans="2:19" ht="18.600000000000001">
      <c r="B6111" s="34" t="str">
        <f>IF('TD VENCIDOS'!B6091="","",'TD VENCIDOS'!B6091)</f>
        <v/>
      </c>
      <c r="C6111" s="35" t="str">
        <f>IF('TD VENCIDOS'!C6091="","",'TD VENCIDOS'!C6091)</f>
        <v/>
      </c>
      <c r="D6111" s="34" t="str">
        <f>IF('TD VENCIDOS'!D6091="","",'TD VENCIDOS'!D6091)</f>
        <v/>
      </c>
      <c r="H6111" s="34" t="str">
        <f>IF('TD PENDIENTES'!B6091="","",'TD PENDIENTES'!B6091)</f>
        <v/>
      </c>
      <c r="I6111" s="35" t="str">
        <f>IF('TD PENDIENTES'!C6091="","",'TD PENDIENTES'!C6091)</f>
        <v/>
      </c>
      <c r="J6111" s="35"/>
      <c r="K6111" s="35"/>
      <c r="M6111" s="34" t="str">
        <f>IF('TD PENDIENTES'!I6091="","",'TD PENDIENTES'!I6091)</f>
        <v/>
      </c>
      <c r="N6111" s="35" t="str">
        <f>IF('TD PENDIENTES'!J6091="","",'TD PENDIENTES'!J6091)</f>
        <v/>
      </c>
      <c r="R6111" s="34" t="str">
        <f>IF('TD PENDIENTES'!P6091="","",'TD PENDIENTES'!P6091)</f>
        <v/>
      </c>
      <c r="S6111" s="35" t="str">
        <f>IF('TD PENDIENTES'!Q6091="","",'TD PENDIENTES'!Q6091)</f>
        <v/>
      </c>
    </row>
    <row r="6112" spans="2:19" ht="18.600000000000001">
      <c r="B6112" s="34" t="str">
        <f>IF('TD VENCIDOS'!B6092="","",'TD VENCIDOS'!B6092)</f>
        <v/>
      </c>
      <c r="C6112" s="35" t="str">
        <f>IF('TD VENCIDOS'!C6092="","",'TD VENCIDOS'!C6092)</f>
        <v/>
      </c>
      <c r="D6112" s="34" t="str">
        <f>IF('TD VENCIDOS'!D6092="","",'TD VENCIDOS'!D6092)</f>
        <v/>
      </c>
      <c r="H6112" s="34" t="str">
        <f>IF('TD PENDIENTES'!B6092="","",'TD PENDIENTES'!B6092)</f>
        <v/>
      </c>
      <c r="I6112" s="35" t="str">
        <f>IF('TD PENDIENTES'!C6092="","",'TD PENDIENTES'!C6092)</f>
        <v/>
      </c>
      <c r="J6112" s="35"/>
      <c r="K6112" s="35"/>
      <c r="M6112" s="34" t="str">
        <f>IF('TD PENDIENTES'!I6092="","",'TD PENDIENTES'!I6092)</f>
        <v/>
      </c>
      <c r="N6112" s="35" t="str">
        <f>IF('TD PENDIENTES'!J6092="","",'TD PENDIENTES'!J6092)</f>
        <v/>
      </c>
      <c r="R6112" s="34" t="str">
        <f>IF('TD PENDIENTES'!P6092="","",'TD PENDIENTES'!P6092)</f>
        <v/>
      </c>
      <c r="S6112" s="35" t="str">
        <f>IF('TD PENDIENTES'!Q6092="","",'TD PENDIENTES'!Q6092)</f>
        <v/>
      </c>
    </row>
    <row r="6113" spans="2:19" ht="18.600000000000001">
      <c r="B6113" s="34" t="str">
        <f>IF('TD VENCIDOS'!B6093="","",'TD VENCIDOS'!B6093)</f>
        <v/>
      </c>
      <c r="C6113" s="35" t="str">
        <f>IF('TD VENCIDOS'!C6093="","",'TD VENCIDOS'!C6093)</f>
        <v/>
      </c>
      <c r="D6113" s="34" t="str">
        <f>IF('TD VENCIDOS'!D6093="","",'TD VENCIDOS'!D6093)</f>
        <v/>
      </c>
      <c r="H6113" s="34" t="str">
        <f>IF('TD PENDIENTES'!B6093="","",'TD PENDIENTES'!B6093)</f>
        <v/>
      </c>
      <c r="I6113" s="35" t="str">
        <f>IF('TD PENDIENTES'!C6093="","",'TD PENDIENTES'!C6093)</f>
        <v/>
      </c>
      <c r="J6113" s="35"/>
      <c r="K6113" s="35"/>
      <c r="M6113" s="34" t="str">
        <f>IF('TD PENDIENTES'!I6093="","",'TD PENDIENTES'!I6093)</f>
        <v/>
      </c>
      <c r="N6113" s="35" t="str">
        <f>IF('TD PENDIENTES'!J6093="","",'TD PENDIENTES'!J6093)</f>
        <v/>
      </c>
      <c r="R6113" s="34" t="str">
        <f>IF('TD PENDIENTES'!P6093="","",'TD PENDIENTES'!P6093)</f>
        <v/>
      </c>
      <c r="S6113" s="35" t="str">
        <f>IF('TD PENDIENTES'!Q6093="","",'TD PENDIENTES'!Q6093)</f>
        <v/>
      </c>
    </row>
    <row r="6114" spans="2:19" ht="18.600000000000001">
      <c r="B6114" s="34" t="str">
        <f>IF('TD VENCIDOS'!B6094="","",'TD VENCIDOS'!B6094)</f>
        <v/>
      </c>
      <c r="C6114" s="35" t="str">
        <f>IF('TD VENCIDOS'!C6094="","",'TD VENCIDOS'!C6094)</f>
        <v/>
      </c>
      <c r="D6114" s="34" t="str">
        <f>IF('TD VENCIDOS'!D6094="","",'TD VENCIDOS'!D6094)</f>
        <v/>
      </c>
      <c r="H6114" s="34" t="str">
        <f>IF('TD PENDIENTES'!B6094="","",'TD PENDIENTES'!B6094)</f>
        <v/>
      </c>
      <c r="I6114" s="35" t="str">
        <f>IF('TD PENDIENTES'!C6094="","",'TD PENDIENTES'!C6094)</f>
        <v/>
      </c>
      <c r="J6114" s="35"/>
      <c r="K6114" s="35"/>
      <c r="M6114" s="34" t="str">
        <f>IF('TD PENDIENTES'!I6094="","",'TD PENDIENTES'!I6094)</f>
        <v/>
      </c>
      <c r="N6114" s="35" t="str">
        <f>IF('TD PENDIENTES'!J6094="","",'TD PENDIENTES'!J6094)</f>
        <v/>
      </c>
      <c r="R6114" s="34" t="str">
        <f>IF('TD PENDIENTES'!P6094="","",'TD PENDIENTES'!P6094)</f>
        <v/>
      </c>
      <c r="S6114" s="35" t="str">
        <f>IF('TD PENDIENTES'!Q6094="","",'TD PENDIENTES'!Q6094)</f>
        <v/>
      </c>
    </row>
    <row r="6115" spans="2:19" ht="18.600000000000001">
      <c r="B6115" s="34" t="str">
        <f>IF('TD VENCIDOS'!B6095="","",'TD VENCIDOS'!B6095)</f>
        <v/>
      </c>
      <c r="C6115" s="35" t="str">
        <f>IF('TD VENCIDOS'!C6095="","",'TD VENCIDOS'!C6095)</f>
        <v/>
      </c>
      <c r="D6115" s="34" t="str">
        <f>IF('TD VENCIDOS'!D6095="","",'TD VENCIDOS'!D6095)</f>
        <v/>
      </c>
      <c r="H6115" s="34" t="str">
        <f>IF('TD PENDIENTES'!B6095="","",'TD PENDIENTES'!B6095)</f>
        <v/>
      </c>
      <c r="I6115" s="35" t="str">
        <f>IF('TD PENDIENTES'!C6095="","",'TD PENDIENTES'!C6095)</f>
        <v/>
      </c>
      <c r="J6115" s="35"/>
      <c r="K6115" s="35"/>
      <c r="M6115" s="34" t="str">
        <f>IF('TD PENDIENTES'!I6095="","",'TD PENDIENTES'!I6095)</f>
        <v/>
      </c>
      <c r="N6115" s="35" t="str">
        <f>IF('TD PENDIENTES'!J6095="","",'TD PENDIENTES'!J6095)</f>
        <v/>
      </c>
      <c r="R6115" s="34" t="str">
        <f>IF('TD PENDIENTES'!P6095="","",'TD PENDIENTES'!P6095)</f>
        <v/>
      </c>
      <c r="S6115" s="35" t="str">
        <f>IF('TD PENDIENTES'!Q6095="","",'TD PENDIENTES'!Q6095)</f>
        <v/>
      </c>
    </row>
    <row r="6116" spans="2:19" ht="18.600000000000001">
      <c r="B6116" s="34" t="str">
        <f>IF('TD VENCIDOS'!B6096="","",'TD VENCIDOS'!B6096)</f>
        <v/>
      </c>
      <c r="C6116" s="35" t="str">
        <f>IF('TD VENCIDOS'!C6096="","",'TD VENCIDOS'!C6096)</f>
        <v/>
      </c>
      <c r="D6116" s="34" t="str">
        <f>IF('TD VENCIDOS'!D6096="","",'TD VENCIDOS'!D6096)</f>
        <v/>
      </c>
      <c r="H6116" s="34" t="str">
        <f>IF('TD PENDIENTES'!B6096="","",'TD PENDIENTES'!B6096)</f>
        <v/>
      </c>
      <c r="I6116" s="35" t="str">
        <f>IF('TD PENDIENTES'!C6096="","",'TD PENDIENTES'!C6096)</f>
        <v/>
      </c>
      <c r="J6116" s="35"/>
      <c r="K6116" s="35"/>
      <c r="M6116" s="34" t="str">
        <f>IF('TD PENDIENTES'!I6096="","",'TD PENDIENTES'!I6096)</f>
        <v/>
      </c>
      <c r="N6116" s="35" t="str">
        <f>IF('TD PENDIENTES'!J6096="","",'TD PENDIENTES'!J6096)</f>
        <v/>
      </c>
      <c r="R6116" s="34" t="str">
        <f>IF('TD PENDIENTES'!P6096="","",'TD PENDIENTES'!P6096)</f>
        <v/>
      </c>
      <c r="S6116" s="35" t="str">
        <f>IF('TD PENDIENTES'!Q6096="","",'TD PENDIENTES'!Q6096)</f>
        <v/>
      </c>
    </row>
    <row r="6117" spans="2:19" ht="18.600000000000001">
      <c r="B6117" s="34" t="str">
        <f>IF('TD VENCIDOS'!B6097="","",'TD VENCIDOS'!B6097)</f>
        <v/>
      </c>
      <c r="C6117" s="35" t="str">
        <f>IF('TD VENCIDOS'!C6097="","",'TD VENCIDOS'!C6097)</f>
        <v/>
      </c>
      <c r="D6117" s="34" t="str">
        <f>IF('TD VENCIDOS'!D6097="","",'TD VENCIDOS'!D6097)</f>
        <v/>
      </c>
      <c r="H6117" s="34" t="str">
        <f>IF('TD PENDIENTES'!B6097="","",'TD PENDIENTES'!B6097)</f>
        <v/>
      </c>
      <c r="I6117" s="35" t="str">
        <f>IF('TD PENDIENTES'!C6097="","",'TD PENDIENTES'!C6097)</f>
        <v/>
      </c>
      <c r="J6117" s="35"/>
      <c r="K6117" s="35"/>
      <c r="M6117" s="34" t="str">
        <f>IF('TD PENDIENTES'!I6097="","",'TD PENDIENTES'!I6097)</f>
        <v/>
      </c>
      <c r="N6117" s="35" t="str">
        <f>IF('TD PENDIENTES'!J6097="","",'TD PENDIENTES'!J6097)</f>
        <v/>
      </c>
      <c r="R6117" s="34" t="str">
        <f>IF('TD PENDIENTES'!P6097="","",'TD PENDIENTES'!P6097)</f>
        <v/>
      </c>
      <c r="S6117" s="35" t="str">
        <f>IF('TD PENDIENTES'!Q6097="","",'TD PENDIENTES'!Q6097)</f>
        <v/>
      </c>
    </row>
    <row r="6118" spans="2:19" ht="18.600000000000001">
      <c r="B6118" s="34" t="str">
        <f>IF('TD VENCIDOS'!B6098="","",'TD VENCIDOS'!B6098)</f>
        <v/>
      </c>
      <c r="C6118" s="35" t="str">
        <f>IF('TD VENCIDOS'!C6098="","",'TD VENCIDOS'!C6098)</f>
        <v/>
      </c>
      <c r="D6118" s="34" t="str">
        <f>IF('TD VENCIDOS'!D6098="","",'TD VENCIDOS'!D6098)</f>
        <v/>
      </c>
      <c r="H6118" s="34" t="str">
        <f>IF('TD PENDIENTES'!B6098="","",'TD PENDIENTES'!B6098)</f>
        <v/>
      </c>
      <c r="I6118" s="35" t="str">
        <f>IF('TD PENDIENTES'!C6098="","",'TD PENDIENTES'!C6098)</f>
        <v/>
      </c>
      <c r="J6118" s="35"/>
      <c r="K6118" s="35"/>
      <c r="M6118" s="34" t="str">
        <f>IF('TD PENDIENTES'!I6098="","",'TD PENDIENTES'!I6098)</f>
        <v/>
      </c>
      <c r="N6118" s="35" t="str">
        <f>IF('TD PENDIENTES'!J6098="","",'TD PENDIENTES'!J6098)</f>
        <v/>
      </c>
      <c r="R6118" s="34" t="str">
        <f>IF('TD PENDIENTES'!P6098="","",'TD PENDIENTES'!P6098)</f>
        <v/>
      </c>
      <c r="S6118" s="35" t="str">
        <f>IF('TD PENDIENTES'!Q6098="","",'TD PENDIENTES'!Q6098)</f>
        <v/>
      </c>
    </row>
    <row r="6119" spans="2:19" ht="18.600000000000001">
      <c r="B6119" s="34" t="str">
        <f>IF('TD VENCIDOS'!B6099="","",'TD VENCIDOS'!B6099)</f>
        <v/>
      </c>
      <c r="C6119" s="35" t="str">
        <f>IF('TD VENCIDOS'!C6099="","",'TD VENCIDOS'!C6099)</f>
        <v/>
      </c>
      <c r="D6119" s="34" t="str">
        <f>IF('TD VENCIDOS'!D6099="","",'TD VENCIDOS'!D6099)</f>
        <v/>
      </c>
      <c r="H6119" s="34" t="str">
        <f>IF('TD PENDIENTES'!B6099="","",'TD PENDIENTES'!B6099)</f>
        <v/>
      </c>
      <c r="I6119" s="35" t="str">
        <f>IF('TD PENDIENTES'!C6099="","",'TD PENDIENTES'!C6099)</f>
        <v/>
      </c>
      <c r="J6119" s="35"/>
      <c r="K6119" s="35"/>
      <c r="M6119" s="34" t="str">
        <f>IF('TD PENDIENTES'!I6099="","",'TD PENDIENTES'!I6099)</f>
        <v/>
      </c>
      <c r="N6119" s="35" t="str">
        <f>IF('TD PENDIENTES'!J6099="","",'TD PENDIENTES'!J6099)</f>
        <v/>
      </c>
      <c r="R6119" s="34" t="str">
        <f>IF('TD PENDIENTES'!P6099="","",'TD PENDIENTES'!P6099)</f>
        <v/>
      </c>
      <c r="S6119" s="35" t="str">
        <f>IF('TD PENDIENTES'!Q6099="","",'TD PENDIENTES'!Q6099)</f>
        <v/>
      </c>
    </row>
    <row r="6120" spans="2:19" ht="18.600000000000001">
      <c r="B6120" s="34" t="str">
        <f>IF('TD VENCIDOS'!B6100="","",'TD VENCIDOS'!B6100)</f>
        <v/>
      </c>
      <c r="C6120" s="35" t="str">
        <f>IF('TD VENCIDOS'!C6100="","",'TD VENCIDOS'!C6100)</f>
        <v/>
      </c>
      <c r="D6120" s="34" t="str">
        <f>IF('TD VENCIDOS'!D6100="","",'TD VENCIDOS'!D6100)</f>
        <v/>
      </c>
      <c r="H6120" s="34" t="str">
        <f>IF('TD PENDIENTES'!B6100="","",'TD PENDIENTES'!B6100)</f>
        <v/>
      </c>
      <c r="I6120" s="35" t="str">
        <f>IF('TD PENDIENTES'!C6100="","",'TD PENDIENTES'!C6100)</f>
        <v/>
      </c>
      <c r="J6120" s="35"/>
      <c r="K6120" s="35"/>
      <c r="M6120" s="34" t="str">
        <f>IF('TD PENDIENTES'!I6100="","",'TD PENDIENTES'!I6100)</f>
        <v/>
      </c>
      <c r="N6120" s="35" t="str">
        <f>IF('TD PENDIENTES'!J6100="","",'TD PENDIENTES'!J6100)</f>
        <v/>
      </c>
      <c r="R6120" s="34" t="str">
        <f>IF('TD PENDIENTES'!P6100="","",'TD PENDIENTES'!P6100)</f>
        <v/>
      </c>
      <c r="S6120" s="35" t="str">
        <f>IF('TD PENDIENTES'!Q6100="","",'TD PENDIENTES'!Q6100)</f>
        <v/>
      </c>
    </row>
    <row r="6121" spans="2:19" ht="18.600000000000001">
      <c r="B6121" s="34" t="str">
        <f>IF('TD VENCIDOS'!B6101="","",'TD VENCIDOS'!B6101)</f>
        <v/>
      </c>
      <c r="C6121" s="35" t="str">
        <f>IF('TD VENCIDOS'!C6101="","",'TD VENCIDOS'!C6101)</f>
        <v/>
      </c>
      <c r="D6121" s="34" t="str">
        <f>IF('TD VENCIDOS'!D6101="","",'TD VENCIDOS'!D6101)</f>
        <v/>
      </c>
      <c r="H6121" s="34" t="str">
        <f>IF('TD PENDIENTES'!B6101="","",'TD PENDIENTES'!B6101)</f>
        <v/>
      </c>
      <c r="I6121" s="35" t="str">
        <f>IF('TD PENDIENTES'!C6101="","",'TD PENDIENTES'!C6101)</f>
        <v/>
      </c>
      <c r="J6121" s="35"/>
      <c r="K6121" s="35"/>
      <c r="M6121" s="34" t="str">
        <f>IF('TD PENDIENTES'!I6101="","",'TD PENDIENTES'!I6101)</f>
        <v/>
      </c>
      <c r="N6121" s="35" t="str">
        <f>IF('TD PENDIENTES'!J6101="","",'TD PENDIENTES'!J6101)</f>
        <v/>
      </c>
      <c r="R6121" s="34" t="str">
        <f>IF('TD PENDIENTES'!P6101="","",'TD PENDIENTES'!P6101)</f>
        <v/>
      </c>
      <c r="S6121" s="35" t="str">
        <f>IF('TD PENDIENTES'!Q6101="","",'TD PENDIENTES'!Q6101)</f>
        <v/>
      </c>
    </row>
    <row r="6122" spans="2:19" ht="18.600000000000001">
      <c r="B6122" s="34" t="str">
        <f>IF('TD VENCIDOS'!B6102="","",'TD VENCIDOS'!B6102)</f>
        <v/>
      </c>
      <c r="C6122" s="35" t="str">
        <f>IF('TD VENCIDOS'!C6102="","",'TD VENCIDOS'!C6102)</f>
        <v/>
      </c>
      <c r="D6122" s="34" t="str">
        <f>IF('TD VENCIDOS'!D6102="","",'TD VENCIDOS'!D6102)</f>
        <v/>
      </c>
      <c r="H6122" s="34" t="str">
        <f>IF('TD PENDIENTES'!B6102="","",'TD PENDIENTES'!B6102)</f>
        <v/>
      </c>
      <c r="I6122" s="35" t="str">
        <f>IF('TD PENDIENTES'!C6102="","",'TD PENDIENTES'!C6102)</f>
        <v/>
      </c>
      <c r="J6122" s="35"/>
      <c r="K6122" s="35"/>
      <c r="M6122" s="34" t="str">
        <f>IF('TD PENDIENTES'!I6102="","",'TD PENDIENTES'!I6102)</f>
        <v/>
      </c>
      <c r="N6122" s="35" t="str">
        <f>IF('TD PENDIENTES'!J6102="","",'TD PENDIENTES'!J6102)</f>
        <v/>
      </c>
      <c r="R6122" s="34" t="str">
        <f>IF('TD PENDIENTES'!P6102="","",'TD PENDIENTES'!P6102)</f>
        <v/>
      </c>
      <c r="S6122" s="35" t="str">
        <f>IF('TD PENDIENTES'!Q6102="","",'TD PENDIENTES'!Q6102)</f>
        <v/>
      </c>
    </row>
    <row r="6123" spans="2:19" ht="18.600000000000001">
      <c r="B6123" s="34" t="str">
        <f>IF('TD VENCIDOS'!B6103="","",'TD VENCIDOS'!B6103)</f>
        <v/>
      </c>
      <c r="C6123" s="35" t="str">
        <f>IF('TD VENCIDOS'!C6103="","",'TD VENCIDOS'!C6103)</f>
        <v/>
      </c>
      <c r="D6123" s="34" t="str">
        <f>IF('TD VENCIDOS'!D6103="","",'TD VENCIDOS'!D6103)</f>
        <v/>
      </c>
      <c r="H6123" s="34" t="str">
        <f>IF('TD PENDIENTES'!B6103="","",'TD PENDIENTES'!B6103)</f>
        <v/>
      </c>
      <c r="I6123" s="35" t="str">
        <f>IF('TD PENDIENTES'!C6103="","",'TD PENDIENTES'!C6103)</f>
        <v/>
      </c>
      <c r="J6123" s="35"/>
      <c r="K6123" s="35"/>
      <c r="M6123" s="34" t="str">
        <f>IF('TD PENDIENTES'!I6103="","",'TD PENDIENTES'!I6103)</f>
        <v/>
      </c>
      <c r="N6123" s="35" t="str">
        <f>IF('TD PENDIENTES'!J6103="","",'TD PENDIENTES'!J6103)</f>
        <v/>
      </c>
      <c r="R6123" s="34" t="str">
        <f>IF('TD PENDIENTES'!P6103="","",'TD PENDIENTES'!P6103)</f>
        <v/>
      </c>
      <c r="S6123" s="35" t="str">
        <f>IF('TD PENDIENTES'!Q6103="","",'TD PENDIENTES'!Q6103)</f>
        <v/>
      </c>
    </row>
    <row r="6124" spans="2:19" ht="18.600000000000001">
      <c r="B6124" s="34" t="str">
        <f>IF('TD VENCIDOS'!B6104="","",'TD VENCIDOS'!B6104)</f>
        <v/>
      </c>
      <c r="C6124" s="35" t="str">
        <f>IF('TD VENCIDOS'!C6104="","",'TD VENCIDOS'!C6104)</f>
        <v/>
      </c>
      <c r="D6124" s="34" t="str">
        <f>IF('TD VENCIDOS'!D6104="","",'TD VENCIDOS'!D6104)</f>
        <v/>
      </c>
      <c r="H6124" s="34" t="str">
        <f>IF('TD PENDIENTES'!B6104="","",'TD PENDIENTES'!B6104)</f>
        <v/>
      </c>
      <c r="I6124" s="35" t="str">
        <f>IF('TD PENDIENTES'!C6104="","",'TD PENDIENTES'!C6104)</f>
        <v/>
      </c>
      <c r="J6124" s="35"/>
      <c r="K6124" s="35"/>
      <c r="M6124" s="34" t="str">
        <f>IF('TD PENDIENTES'!I6104="","",'TD PENDIENTES'!I6104)</f>
        <v/>
      </c>
      <c r="N6124" s="35" t="str">
        <f>IF('TD PENDIENTES'!J6104="","",'TD PENDIENTES'!J6104)</f>
        <v/>
      </c>
      <c r="R6124" s="34" t="str">
        <f>IF('TD PENDIENTES'!P6104="","",'TD PENDIENTES'!P6104)</f>
        <v/>
      </c>
      <c r="S6124" s="35" t="str">
        <f>IF('TD PENDIENTES'!Q6104="","",'TD PENDIENTES'!Q6104)</f>
        <v/>
      </c>
    </row>
    <row r="6125" spans="2:19" ht="18.600000000000001">
      <c r="B6125" s="34" t="str">
        <f>IF('TD VENCIDOS'!B6105="","",'TD VENCIDOS'!B6105)</f>
        <v/>
      </c>
      <c r="C6125" s="35" t="str">
        <f>IF('TD VENCIDOS'!C6105="","",'TD VENCIDOS'!C6105)</f>
        <v/>
      </c>
      <c r="D6125" s="34" t="str">
        <f>IF('TD VENCIDOS'!D6105="","",'TD VENCIDOS'!D6105)</f>
        <v/>
      </c>
      <c r="H6125" s="34" t="str">
        <f>IF('TD PENDIENTES'!B6105="","",'TD PENDIENTES'!B6105)</f>
        <v/>
      </c>
      <c r="I6125" s="35" t="str">
        <f>IF('TD PENDIENTES'!C6105="","",'TD PENDIENTES'!C6105)</f>
        <v/>
      </c>
      <c r="J6125" s="35"/>
      <c r="K6125" s="35"/>
      <c r="M6125" s="34" t="str">
        <f>IF('TD PENDIENTES'!I6105="","",'TD PENDIENTES'!I6105)</f>
        <v/>
      </c>
      <c r="N6125" s="35" t="str">
        <f>IF('TD PENDIENTES'!J6105="","",'TD PENDIENTES'!J6105)</f>
        <v/>
      </c>
      <c r="R6125" s="34" t="str">
        <f>IF('TD PENDIENTES'!P6105="","",'TD PENDIENTES'!P6105)</f>
        <v/>
      </c>
      <c r="S6125" s="35" t="str">
        <f>IF('TD PENDIENTES'!Q6105="","",'TD PENDIENTES'!Q6105)</f>
        <v/>
      </c>
    </row>
    <row r="6126" spans="2:19" ht="18.600000000000001">
      <c r="B6126" s="34" t="str">
        <f>IF('TD VENCIDOS'!B6106="","",'TD VENCIDOS'!B6106)</f>
        <v/>
      </c>
      <c r="C6126" s="35" t="str">
        <f>IF('TD VENCIDOS'!C6106="","",'TD VENCIDOS'!C6106)</f>
        <v/>
      </c>
      <c r="D6126" s="34" t="str">
        <f>IF('TD VENCIDOS'!D6106="","",'TD VENCIDOS'!D6106)</f>
        <v/>
      </c>
      <c r="H6126" s="34" t="str">
        <f>IF('TD PENDIENTES'!B6106="","",'TD PENDIENTES'!B6106)</f>
        <v/>
      </c>
      <c r="I6126" s="35" t="str">
        <f>IF('TD PENDIENTES'!C6106="","",'TD PENDIENTES'!C6106)</f>
        <v/>
      </c>
      <c r="J6126" s="35"/>
      <c r="K6126" s="35"/>
      <c r="M6126" s="34" t="str">
        <f>IF('TD PENDIENTES'!I6106="","",'TD PENDIENTES'!I6106)</f>
        <v/>
      </c>
      <c r="N6126" s="35" t="str">
        <f>IF('TD PENDIENTES'!J6106="","",'TD PENDIENTES'!J6106)</f>
        <v/>
      </c>
      <c r="R6126" s="34" t="str">
        <f>IF('TD PENDIENTES'!P6106="","",'TD PENDIENTES'!P6106)</f>
        <v/>
      </c>
      <c r="S6126" s="35" t="str">
        <f>IF('TD PENDIENTES'!Q6106="","",'TD PENDIENTES'!Q6106)</f>
        <v/>
      </c>
    </row>
    <row r="6127" spans="2:19" ht="18.600000000000001">
      <c r="B6127" s="34" t="str">
        <f>IF('TD VENCIDOS'!B6107="","",'TD VENCIDOS'!B6107)</f>
        <v/>
      </c>
      <c r="C6127" s="35" t="str">
        <f>IF('TD VENCIDOS'!C6107="","",'TD VENCIDOS'!C6107)</f>
        <v/>
      </c>
      <c r="D6127" s="34" t="str">
        <f>IF('TD VENCIDOS'!D6107="","",'TD VENCIDOS'!D6107)</f>
        <v/>
      </c>
      <c r="H6127" s="34" t="str">
        <f>IF('TD PENDIENTES'!B6107="","",'TD PENDIENTES'!B6107)</f>
        <v/>
      </c>
      <c r="I6127" s="35" t="str">
        <f>IF('TD PENDIENTES'!C6107="","",'TD PENDIENTES'!C6107)</f>
        <v/>
      </c>
      <c r="J6127" s="35"/>
      <c r="K6127" s="35"/>
      <c r="M6127" s="34" t="str">
        <f>IF('TD PENDIENTES'!I6107="","",'TD PENDIENTES'!I6107)</f>
        <v/>
      </c>
      <c r="N6127" s="35" t="str">
        <f>IF('TD PENDIENTES'!J6107="","",'TD PENDIENTES'!J6107)</f>
        <v/>
      </c>
      <c r="R6127" s="34" t="str">
        <f>IF('TD PENDIENTES'!P6107="","",'TD PENDIENTES'!P6107)</f>
        <v/>
      </c>
      <c r="S6127" s="35" t="str">
        <f>IF('TD PENDIENTES'!Q6107="","",'TD PENDIENTES'!Q6107)</f>
        <v/>
      </c>
    </row>
    <row r="6128" spans="2:19" ht="18.600000000000001">
      <c r="B6128" s="34" t="str">
        <f>IF('TD VENCIDOS'!B6108="","",'TD VENCIDOS'!B6108)</f>
        <v/>
      </c>
      <c r="C6128" s="35" t="str">
        <f>IF('TD VENCIDOS'!C6108="","",'TD VENCIDOS'!C6108)</f>
        <v/>
      </c>
      <c r="D6128" s="34" t="str">
        <f>IF('TD VENCIDOS'!D6108="","",'TD VENCIDOS'!D6108)</f>
        <v/>
      </c>
      <c r="H6128" s="34" t="str">
        <f>IF('TD PENDIENTES'!B6108="","",'TD PENDIENTES'!B6108)</f>
        <v/>
      </c>
      <c r="I6128" s="35" t="str">
        <f>IF('TD PENDIENTES'!C6108="","",'TD PENDIENTES'!C6108)</f>
        <v/>
      </c>
      <c r="J6128" s="35"/>
      <c r="K6128" s="35"/>
      <c r="M6128" s="34" t="str">
        <f>IF('TD PENDIENTES'!I6108="","",'TD PENDIENTES'!I6108)</f>
        <v/>
      </c>
      <c r="N6128" s="35" t="str">
        <f>IF('TD PENDIENTES'!J6108="","",'TD PENDIENTES'!J6108)</f>
        <v/>
      </c>
      <c r="R6128" s="34" t="str">
        <f>IF('TD PENDIENTES'!P6108="","",'TD PENDIENTES'!P6108)</f>
        <v/>
      </c>
      <c r="S6128" s="35" t="str">
        <f>IF('TD PENDIENTES'!Q6108="","",'TD PENDIENTES'!Q6108)</f>
        <v/>
      </c>
    </row>
    <row r="6129" spans="2:19" ht="18.600000000000001">
      <c r="B6129" s="34" t="str">
        <f>IF('TD VENCIDOS'!B6109="","",'TD VENCIDOS'!B6109)</f>
        <v/>
      </c>
      <c r="C6129" s="35" t="str">
        <f>IF('TD VENCIDOS'!C6109="","",'TD VENCIDOS'!C6109)</f>
        <v/>
      </c>
      <c r="D6129" s="34" t="str">
        <f>IF('TD VENCIDOS'!D6109="","",'TD VENCIDOS'!D6109)</f>
        <v/>
      </c>
      <c r="H6129" s="34" t="str">
        <f>IF('TD PENDIENTES'!B6109="","",'TD PENDIENTES'!B6109)</f>
        <v/>
      </c>
      <c r="I6129" s="35" t="str">
        <f>IF('TD PENDIENTES'!C6109="","",'TD PENDIENTES'!C6109)</f>
        <v/>
      </c>
      <c r="J6129" s="35"/>
      <c r="K6129" s="35"/>
      <c r="M6129" s="34" t="str">
        <f>IF('TD PENDIENTES'!I6109="","",'TD PENDIENTES'!I6109)</f>
        <v/>
      </c>
      <c r="N6129" s="35" t="str">
        <f>IF('TD PENDIENTES'!J6109="","",'TD PENDIENTES'!J6109)</f>
        <v/>
      </c>
      <c r="R6129" s="34" t="str">
        <f>IF('TD PENDIENTES'!P6109="","",'TD PENDIENTES'!P6109)</f>
        <v/>
      </c>
      <c r="S6129" s="35" t="str">
        <f>IF('TD PENDIENTES'!Q6109="","",'TD PENDIENTES'!Q6109)</f>
        <v/>
      </c>
    </row>
    <row r="6130" spans="2:19" ht="18.600000000000001">
      <c r="B6130" s="34" t="str">
        <f>IF('TD VENCIDOS'!B6110="","",'TD VENCIDOS'!B6110)</f>
        <v/>
      </c>
      <c r="C6130" s="35" t="str">
        <f>IF('TD VENCIDOS'!C6110="","",'TD VENCIDOS'!C6110)</f>
        <v/>
      </c>
      <c r="D6130" s="34" t="str">
        <f>IF('TD VENCIDOS'!D6110="","",'TD VENCIDOS'!D6110)</f>
        <v/>
      </c>
      <c r="H6130" s="34" t="str">
        <f>IF('TD PENDIENTES'!B6110="","",'TD PENDIENTES'!B6110)</f>
        <v/>
      </c>
      <c r="I6130" s="35" t="str">
        <f>IF('TD PENDIENTES'!C6110="","",'TD PENDIENTES'!C6110)</f>
        <v/>
      </c>
      <c r="J6130" s="35"/>
      <c r="K6130" s="35"/>
      <c r="M6130" s="34" t="str">
        <f>IF('TD PENDIENTES'!I6110="","",'TD PENDIENTES'!I6110)</f>
        <v/>
      </c>
      <c r="N6130" s="35" t="str">
        <f>IF('TD PENDIENTES'!J6110="","",'TD PENDIENTES'!J6110)</f>
        <v/>
      </c>
      <c r="R6130" s="34" t="str">
        <f>IF('TD PENDIENTES'!P6110="","",'TD PENDIENTES'!P6110)</f>
        <v/>
      </c>
      <c r="S6130" s="35" t="str">
        <f>IF('TD PENDIENTES'!Q6110="","",'TD PENDIENTES'!Q6110)</f>
        <v/>
      </c>
    </row>
    <row r="6131" spans="2:19" ht="18.600000000000001">
      <c r="B6131" s="34" t="str">
        <f>IF('TD VENCIDOS'!B6111="","",'TD VENCIDOS'!B6111)</f>
        <v/>
      </c>
      <c r="C6131" s="35" t="str">
        <f>IF('TD VENCIDOS'!C6111="","",'TD VENCIDOS'!C6111)</f>
        <v/>
      </c>
      <c r="D6131" s="34" t="str">
        <f>IF('TD VENCIDOS'!D6111="","",'TD VENCIDOS'!D6111)</f>
        <v/>
      </c>
      <c r="H6131" s="34" t="str">
        <f>IF('TD PENDIENTES'!B6111="","",'TD PENDIENTES'!B6111)</f>
        <v/>
      </c>
      <c r="I6131" s="35" t="str">
        <f>IF('TD PENDIENTES'!C6111="","",'TD PENDIENTES'!C6111)</f>
        <v/>
      </c>
      <c r="J6131" s="35"/>
      <c r="K6131" s="35"/>
      <c r="M6131" s="34" t="str">
        <f>IF('TD PENDIENTES'!I6111="","",'TD PENDIENTES'!I6111)</f>
        <v/>
      </c>
      <c r="N6131" s="35" t="str">
        <f>IF('TD PENDIENTES'!J6111="","",'TD PENDIENTES'!J6111)</f>
        <v/>
      </c>
      <c r="R6131" s="34" t="str">
        <f>IF('TD PENDIENTES'!P6111="","",'TD PENDIENTES'!P6111)</f>
        <v/>
      </c>
      <c r="S6131" s="35" t="str">
        <f>IF('TD PENDIENTES'!Q6111="","",'TD PENDIENTES'!Q6111)</f>
        <v/>
      </c>
    </row>
    <row r="6132" spans="2:19" ht="18.600000000000001">
      <c r="B6132" s="34" t="str">
        <f>IF('TD VENCIDOS'!B6112="","",'TD VENCIDOS'!B6112)</f>
        <v/>
      </c>
      <c r="C6132" s="35" t="str">
        <f>IF('TD VENCIDOS'!C6112="","",'TD VENCIDOS'!C6112)</f>
        <v/>
      </c>
      <c r="D6132" s="34" t="str">
        <f>IF('TD VENCIDOS'!D6112="","",'TD VENCIDOS'!D6112)</f>
        <v/>
      </c>
      <c r="H6132" s="34" t="str">
        <f>IF('TD PENDIENTES'!B6112="","",'TD PENDIENTES'!B6112)</f>
        <v/>
      </c>
      <c r="I6132" s="35" t="str">
        <f>IF('TD PENDIENTES'!C6112="","",'TD PENDIENTES'!C6112)</f>
        <v/>
      </c>
      <c r="J6132" s="35"/>
      <c r="K6132" s="35"/>
      <c r="M6132" s="34" t="str">
        <f>IF('TD PENDIENTES'!I6112="","",'TD PENDIENTES'!I6112)</f>
        <v/>
      </c>
      <c r="N6132" s="35" t="str">
        <f>IF('TD PENDIENTES'!J6112="","",'TD PENDIENTES'!J6112)</f>
        <v/>
      </c>
      <c r="R6132" s="34" t="str">
        <f>IF('TD PENDIENTES'!P6112="","",'TD PENDIENTES'!P6112)</f>
        <v/>
      </c>
      <c r="S6132" s="35" t="str">
        <f>IF('TD PENDIENTES'!Q6112="","",'TD PENDIENTES'!Q6112)</f>
        <v/>
      </c>
    </row>
    <row r="6133" spans="2:19" ht="18.600000000000001">
      <c r="B6133" s="34" t="str">
        <f>IF('TD VENCIDOS'!B6113="","",'TD VENCIDOS'!B6113)</f>
        <v/>
      </c>
      <c r="C6133" s="35" t="str">
        <f>IF('TD VENCIDOS'!C6113="","",'TD VENCIDOS'!C6113)</f>
        <v/>
      </c>
      <c r="D6133" s="34" t="str">
        <f>IF('TD VENCIDOS'!D6113="","",'TD VENCIDOS'!D6113)</f>
        <v/>
      </c>
      <c r="H6133" s="34" t="str">
        <f>IF('TD PENDIENTES'!B6113="","",'TD PENDIENTES'!B6113)</f>
        <v/>
      </c>
      <c r="I6133" s="35" t="str">
        <f>IF('TD PENDIENTES'!C6113="","",'TD PENDIENTES'!C6113)</f>
        <v/>
      </c>
      <c r="J6133" s="35"/>
      <c r="K6133" s="35"/>
      <c r="M6133" s="34" t="str">
        <f>IF('TD PENDIENTES'!I6113="","",'TD PENDIENTES'!I6113)</f>
        <v/>
      </c>
      <c r="N6133" s="35" t="str">
        <f>IF('TD PENDIENTES'!J6113="","",'TD PENDIENTES'!J6113)</f>
        <v/>
      </c>
      <c r="R6133" s="34" t="str">
        <f>IF('TD PENDIENTES'!P6113="","",'TD PENDIENTES'!P6113)</f>
        <v/>
      </c>
      <c r="S6133" s="35" t="str">
        <f>IF('TD PENDIENTES'!Q6113="","",'TD PENDIENTES'!Q6113)</f>
        <v/>
      </c>
    </row>
    <row r="6134" spans="2:19" ht="18.600000000000001">
      <c r="B6134" s="34" t="str">
        <f>IF('TD VENCIDOS'!B6114="","",'TD VENCIDOS'!B6114)</f>
        <v/>
      </c>
      <c r="C6134" s="35" t="str">
        <f>IF('TD VENCIDOS'!C6114="","",'TD VENCIDOS'!C6114)</f>
        <v/>
      </c>
      <c r="D6134" s="34" t="str">
        <f>IF('TD VENCIDOS'!D6114="","",'TD VENCIDOS'!D6114)</f>
        <v/>
      </c>
      <c r="H6134" s="34" t="str">
        <f>IF('TD PENDIENTES'!B6114="","",'TD PENDIENTES'!B6114)</f>
        <v/>
      </c>
      <c r="I6134" s="35" t="str">
        <f>IF('TD PENDIENTES'!C6114="","",'TD PENDIENTES'!C6114)</f>
        <v/>
      </c>
      <c r="J6134" s="35"/>
      <c r="K6134" s="35"/>
      <c r="M6134" s="34" t="str">
        <f>IF('TD PENDIENTES'!I6114="","",'TD PENDIENTES'!I6114)</f>
        <v/>
      </c>
      <c r="N6134" s="35" t="str">
        <f>IF('TD PENDIENTES'!J6114="","",'TD PENDIENTES'!J6114)</f>
        <v/>
      </c>
      <c r="R6134" s="34" t="str">
        <f>IF('TD PENDIENTES'!P6114="","",'TD PENDIENTES'!P6114)</f>
        <v/>
      </c>
      <c r="S6134" s="35" t="str">
        <f>IF('TD PENDIENTES'!Q6114="","",'TD PENDIENTES'!Q6114)</f>
        <v/>
      </c>
    </row>
    <row r="6135" spans="2:19" ht="18.600000000000001">
      <c r="B6135" s="34" t="str">
        <f>IF('TD VENCIDOS'!B6115="","",'TD VENCIDOS'!B6115)</f>
        <v/>
      </c>
      <c r="C6135" s="35" t="str">
        <f>IF('TD VENCIDOS'!C6115="","",'TD VENCIDOS'!C6115)</f>
        <v/>
      </c>
      <c r="D6135" s="34" t="str">
        <f>IF('TD VENCIDOS'!D6115="","",'TD VENCIDOS'!D6115)</f>
        <v/>
      </c>
      <c r="H6135" s="34" t="str">
        <f>IF('TD PENDIENTES'!B6115="","",'TD PENDIENTES'!B6115)</f>
        <v/>
      </c>
      <c r="I6135" s="35" t="str">
        <f>IF('TD PENDIENTES'!C6115="","",'TD PENDIENTES'!C6115)</f>
        <v/>
      </c>
      <c r="J6135" s="35"/>
      <c r="K6135" s="35"/>
      <c r="M6135" s="34" t="str">
        <f>IF('TD PENDIENTES'!I6115="","",'TD PENDIENTES'!I6115)</f>
        <v/>
      </c>
      <c r="N6135" s="35" t="str">
        <f>IF('TD PENDIENTES'!J6115="","",'TD PENDIENTES'!J6115)</f>
        <v/>
      </c>
      <c r="R6135" s="34" t="str">
        <f>IF('TD PENDIENTES'!P6115="","",'TD PENDIENTES'!P6115)</f>
        <v/>
      </c>
      <c r="S6135" s="35" t="str">
        <f>IF('TD PENDIENTES'!Q6115="","",'TD PENDIENTES'!Q6115)</f>
        <v/>
      </c>
    </row>
    <row r="6136" spans="2:19" ht="18.600000000000001">
      <c r="B6136" s="34" t="str">
        <f>IF('TD VENCIDOS'!B6116="","",'TD VENCIDOS'!B6116)</f>
        <v/>
      </c>
      <c r="C6136" s="35" t="str">
        <f>IF('TD VENCIDOS'!C6116="","",'TD VENCIDOS'!C6116)</f>
        <v/>
      </c>
      <c r="D6136" s="34" t="str">
        <f>IF('TD VENCIDOS'!D6116="","",'TD VENCIDOS'!D6116)</f>
        <v/>
      </c>
      <c r="H6136" s="34" t="str">
        <f>IF('TD PENDIENTES'!B6116="","",'TD PENDIENTES'!B6116)</f>
        <v/>
      </c>
      <c r="I6136" s="35" t="str">
        <f>IF('TD PENDIENTES'!C6116="","",'TD PENDIENTES'!C6116)</f>
        <v/>
      </c>
      <c r="J6136" s="35"/>
      <c r="K6136" s="35"/>
      <c r="M6136" s="34" t="str">
        <f>IF('TD PENDIENTES'!I6116="","",'TD PENDIENTES'!I6116)</f>
        <v/>
      </c>
      <c r="N6136" s="35" t="str">
        <f>IF('TD PENDIENTES'!J6116="","",'TD PENDIENTES'!J6116)</f>
        <v/>
      </c>
      <c r="R6136" s="34" t="str">
        <f>IF('TD PENDIENTES'!P6116="","",'TD PENDIENTES'!P6116)</f>
        <v/>
      </c>
      <c r="S6136" s="35" t="str">
        <f>IF('TD PENDIENTES'!Q6116="","",'TD PENDIENTES'!Q6116)</f>
        <v/>
      </c>
    </row>
    <row r="6137" spans="2:19" ht="18.600000000000001">
      <c r="B6137" s="34" t="str">
        <f>IF('TD VENCIDOS'!B6117="","",'TD VENCIDOS'!B6117)</f>
        <v/>
      </c>
      <c r="C6137" s="35" t="str">
        <f>IF('TD VENCIDOS'!C6117="","",'TD VENCIDOS'!C6117)</f>
        <v/>
      </c>
      <c r="D6137" s="34" t="str">
        <f>IF('TD VENCIDOS'!D6117="","",'TD VENCIDOS'!D6117)</f>
        <v/>
      </c>
      <c r="H6137" s="34" t="str">
        <f>IF('TD PENDIENTES'!B6117="","",'TD PENDIENTES'!B6117)</f>
        <v/>
      </c>
      <c r="I6137" s="35" t="str">
        <f>IF('TD PENDIENTES'!C6117="","",'TD PENDIENTES'!C6117)</f>
        <v/>
      </c>
      <c r="J6137" s="35"/>
      <c r="K6137" s="35"/>
      <c r="M6137" s="34" t="str">
        <f>IF('TD PENDIENTES'!I6117="","",'TD PENDIENTES'!I6117)</f>
        <v/>
      </c>
      <c r="N6137" s="35" t="str">
        <f>IF('TD PENDIENTES'!J6117="","",'TD PENDIENTES'!J6117)</f>
        <v/>
      </c>
      <c r="R6137" s="34" t="str">
        <f>IF('TD PENDIENTES'!P6117="","",'TD PENDIENTES'!P6117)</f>
        <v/>
      </c>
      <c r="S6137" s="35" t="str">
        <f>IF('TD PENDIENTES'!Q6117="","",'TD PENDIENTES'!Q6117)</f>
        <v/>
      </c>
    </row>
    <row r="6138" spans="2:19" ht="18.600000000000001">
      <c r="B6138" s="34" t="str">
        <f>IF('TD VENCIDOS'!B6118="","",'TD VENCIDOS'!B6118)</f>
        <v/>
      </c>
      <c r="C6138" s="35" t="str">
        <f>IF('TD VENCIDOS'!C6118="","",'TD VENCIDOS'!C6118)</f>
        <v/>
      </c>
      <c r="D6138" s="34" t="str">
        <f>IF('TD VENCIDOS'!D6118="","",'TD VENCIDOS'!D6118)</f>
        <v/>
      </c>
      <c r="H6138" s="34" t="str">
        <f>IF('TD PENDIENTES'!B6118="","",'TD PENDIENTES'!B6118)</f>
        <v/>
      </c>
      <c r="I6138" s="35" t="str">
        <f>IF('TD PENDIENTES'!C6118="","",'TD PENDIENTES'!C6118)</f>
        <v/>
      </c>
      <c r="J6138" s="35"/>
      <c r="K6138" s="35"/>
      <c r="M6138" s="34" t="str">
        <f>IF('TD PENDIENTES'!I6118="","",'TD PENDIENTES'!I6118)</f>
        <v/>
      </c>
      <c r="N6138" s="35" t="str">
        <f>IF('TD PENDIENTES'!J6118="","",'TD PENDIENTES'!J6118)</f>
        <v/>
      </c>
      <c r="R6138" s="34" t="str">
        <f>IF('TD PENDIENTES'!P6118="","",'TD PENDIENTES'!P6118)</f>
        <v/>
      </c>
      <c r="S6138" s="35" t="str">
        <f>IF('TD PENDIENTES'!Q6118="","",'TD PENDIENTES'!Q6118)</f>
        <v/>
      </c>
    </row>
    <row r="6139" spans="2:19" ht="18.600000000000001">
      <c r="B6139" s="34" t="str">
        <f>IF('TD VENCIDOS'!B6119="","",'TD VENCIDOS'!B6119)</f>
        <v/>
      </c>
      <c r="C6139" s="35" t="str">
        <f>IF('TD VENCIDOS'!C6119="","",'TD VENCIDOS'!C6119)</f>
        <v/>
      </c>
      <c r="D6139" s="34" t="str">
        <f>IF('TD VENCIDOS'!D6119="","",'TD VENCIDOS'!D6119)</f>
        <v/>
      </c>
      <c r="H6139" s="34" t="str">
        <f>IF('TD PENDIENTES'!B6119="","",'TD PENDIENTES'!B6119)</f>
        <v/>
      </c>
      <c r="I6139" s="35" t="str">
        <f>IF('TD PENDIENTES'!C6119="","",'TD PENDIENTES'!C6119)</f>
        <v/>
      </c>
      <c r="J6139" s="35"/>
      <c r="K6139" s="35"/>
      <c r="M6139" s="34" t="str">
        <f>IF('TD PENDIENTES'!I6119="","",'TD PENDIENTES'!I6119)</f>
        <v/>
      </c>
      <c r="N6139" s="35" t="str">
        <f>IF('TD PENDIENTES'!J6119="","",'TD PENDIENTES'!J6119)</f>
        <v/>
      </c>
      <c r="R6139" s="34" t="str">
        <f>IF('TD PENDIENTES'!P6119="","",'TD PENDIENTES'!P6119)</f>
        <v/>
      </c>
      <c r="S6139" s="35" t="str">
        <f>IF('TD PENDIENTES'!Q6119="","",'TD PENDIENTES'!Q6119)</f>
        <v/>
      </c>
    </row>
    <row r="6140" spans="2:19" ht="18.600000000000001">
      <c r="B6140" s="34" t="str">
        <f>IF('TD VENCIDOS'!B6120="","",'TD VENCIDOS'!B6120)</f>
        <v/>
      </c>
      <c r="C6140" s="35" t="str">
        <f>IF('TD VENCIDOS'!C6120="","",'TD VENCIDOS'!C6120)</f>
        <v/>
      </c>
      <c r="D6140" s="34" t="str">
        <f>IF('TD VENCIDOS'!D6120="","",'TD VENCIDOS'!D6120)</f>
        <v/>
      </c>
      <c r="H6140" s="34" t="str">
        <f>IF('TD PENDIENTES'!B6120="","",'TD PENDIENTES'!B6120)</f>
        <v/>
      </c>
      <c r="I6140" s="35" t="str">
        <f>IF('TD PENDIENTES'!C6120="","",'TD PENDIENTES'!C6120)</f>
        <v/>
      </c>
      <c r="J6140" s="35"/>
      <c r="K6140" s="35"/>
      <c r="M6140" s="34" t="str">
        <f>IF('TD PENDIENTES'!I6120="","",'TD PENDIENTES'!I6120)</f>
        <v/>
      </c>
      <c r="N6140" s="35" t="str">
        <f>IF('TD PENDIENTES'!J6120="","",'TD PENDIENTES'!J6120)</f>
        <v/>
      </c>
      <c r="R6140" s="34" t="str">
        <f>IF('TD PENDIENTES'!P6120="","",'TD PENDIENTES'!P6120)</f>
        <v/>
      </c>
      <c r="S6140" s="35" t="str">
        <f>IF('TD PENDIENTES'!Q6120="","",'TD PENDIENTES'!Q6120)</f>
        <v/>
      </c>
    </row>
    <row r="6141" spans="2:19" ht="18.600000000000001">
      <c r="B6141" s="34" t="str">
        <f>IF('TD VENCIDOS'!B6121="","",'TD VENCIDOS'!B6121)</f>
        <v/>
      </c>
      <c r="C6141" s="35" t="str">
        <f>IF('TD VENCIDOS'!C6121="","",'TD VENCIDOS'!C6121)</f>
        <v/>
      </c>
      <c r="D6141" s="34" t="str">
        <f>IF('TD VENCIDOS'!D6121="","",'TD VENCIDOS'!D6121)</f>
        <v/>
      </c>
      <c r="H6141" s="34" t="str">
        <f>IF('TD PENDIENTES'!B6121="","",'TD PENDIENTES'!B6121)</f>
        <v/>
      </c>
      <c r="I6141" s="35" t="str">
        <f>IF('TD PENDIENTES'!C6121="","",'TD PENDIENTES'!C6121)</f>
        <v/>
      </c>
      <c r="J6141" s="35"/>
      <c r="K6141" s="35"/>
      <c r="M6141" s="34" t="str">
        <f>IF('TD PENDIENTES'!I6121="","",'TD PENDIENTES'!I6121)</f>
        <v/>
      </c>
      <c r="N6141" s="35" t="str">
        <f>IF('TD PENDIENTES'!J6121="","",'TD PENDIENTES'!J6121)</f>
        <v/>
      </c>
      <c r="R6141" s="34" t="str">
        <f>IF('TD PENDIENTES'!P6121="","",'TD PENDIENTES'!P6121)</f>
        <v/>
      </c>
      <c r="S6141" s="35" t="str">
        <f>IF('TD PENDIENTES'!Q6121="","",'TD PENDIENTES'!Q6121)</f>
        <v/>
      </c>
    </row>
    <row r="6142" spans="2:19" ht="18.600000000000001">
      <c r="B6142" s="34" t="str">
        <f>IF('TD VENCIDOS'!B6122="","",'TD VENCIDOS'!B6122)</f>
        <v/>
      </c>
      <c r="C6142" s="35" t="str">
        <f>IF('TD VENCIDOS'!C6122="","",'TD VENCIDOS'!C6122)</f>
        <v/>
      </c>
      <c r="D6142" s="34" t="str">
        <f>IF('TD VENCIDOS'!D6122="","",'TD VENCIDOS'!D6122)</f>
        <v/>
      </c>
      <c r="H6142" s="34" t="str">
        <f>IF('TD PENDIENTES'!B6122="","",'TD PENDIENTES'!B6122)</f>
        <v/>
      </c>
      <c r="I6142" s="35" t="str">
        <f>IF('TD PENDIENTES'!C6122="","",'TD PENDIENTES'!C6122)</f>
        <v/>
      </c>
      <c r="J6142" s="35"/>
      <c r="K6142" s="35"/>
      <c r="M6142" s="34" t="str">
        <f>IF('TD PENDIENTES'!I6122="","",'TD PENDIENTES'!I6122)</f>
        <v/>
      </c>
      <c r="N6142" s="35" t="str">
        <f>IF('TD PENDIENTES'!J6122="","",'TD PENDIENTES'!J6122)</f>
        <v/>
      </c>
      <c r="R6142" s="34" t="str">
        <f>IF('TD PENDIENTES'!P6122="","",'TD PENDIENTES'!P6122)</f>
        <v/>
      </c>
      <c r="S6142" s="35" t="str">
        <f>IF('TD PENDIENTES'!Q6122="","",'TD PENDIENTES'!Q6122)</f>
        <v/>
      </c>
    </row>
    <row r="6143" spans="2:19" ht="18.600000000000001">
      <c r="B6143" s="34" t="str">
        <f>IF('TD VENCIDOS'!B6123="","",'TD VENCIDOS'!B6123)</f>
        <v/>
      </c>
      <c r="C6143" s="35" t="str">
        <f>IF('TD VENCIDOS'!C6123="","",'TD VENCIDOS'!C6123)</f>
        <v/>
      </c>
      <c r="D6143" s="34" t="str">
        <f>IF('TD VENCIDOS'!D6123="","",'TD VENCIDOS'!D6123)</f>
        <v/>
      </c>
      <c r="H6143" s="34" t="str">
        <f>IF('TD PENDIENTES'!B6123="","",'TD PENDIENTES'!B6123)</f>
        <v/>
      </c>
      <c r="I6143" s="35" t="str">
        <f>IF('TD PENDIENTES'!C6123="","",'TD PENDIENTES'!C6123)</f>
        <v/>
      </c>
      <c r="J6143" s="35"/>
      <c r="K6143" s="35"/>
      <c r="M6143" s="34" t="str">
        <f>IF('TD PENDIENTES'!I6123="","",'TD PENDIENTES'!I6123)</f>
        <v/>
      </c>
      <c r="N6143" s="35" t="str">
        <f>IF('TD PENDIENTES'!J6123="","",'TD PENDIENTES'!J6123)</f>
        <v/>
      </c>
      <c r="R6143" s="34" t="str">
        <f>IF('TD PENDIENTES'!P6123="","",'TD PENDIENTES'!P6123)</f>
        <v/>
      </c>
      <c r="S6143" s="35" t="str">
        <f>IF('TD PENDIENTES'!Q6123="","",'TD PENDIENTES'!Q6123)</f>
        <v/>
      </c>
    </row>
    <row r="6144" spans="2:19" ht="18.600000000000001">
      <c r="B6144" s="34" t="str">
        <f>IF('TD VENCIDOS'!B6124="","",'TD VENCIDOS'!B6124)</f>
        <v/>
      </c>
      <c r="C6144" s="35" t="str">
        <f>IF('TD VENCIDOS'!C6124="","",'TD VENCIDOS'!C6124)</f>
        <v/>
      </c>
      <c r="D6144" s="34" t="str">
        <f>IF('TD VENCIDOS'!D6124="","",'TD VENCIDOS'!D6124)</f>
        <v/>
      </c>
      <c r="H6144" s="34" t="str">
        <f>IF('TD PENDIENTES'!B6124="","",'TD PENDIENTES'!B6124)</f>
        <v/>
      </c>
      <c r="I6144" s="35" t="str">
        <f>IF('TD PENDIENTES'!C6124="","",'TD PENDIENTES'!C6124)</f>
        <v/>
      </c>
      <c r="J6144" s="35"/>
      <c r="K6144" s="35"/>
      <c r="M6144" s="34" t="str">
        <f>IF('TD PENDIENTES'!I6124="","",'TD PENDIENTES'!I6124)</f>
        <v/>
      </c>
      <c r="N6144" s="35" t="str">
        <f>IF('TD PENDIENTES'!J6124="","",'TD PENDIENTES'!J6124)</f>
        <v/>
      </c>
      <c r="R6144" s="34" t="str">
        <f>IF('TD PENDIENTES'!P6124="","",'TD PENDIENTES'!P6124)</f>
        <v/>
      </c>
      <c r="S6144" s="35" t="str">
        <f>IF('TD PENDIENTES'!Q6124="","",'TD PENDIENTES'!Q6124)</f>
        <v/>
      </c>
    </row>
    <row r="6145" spans="2:19" ht="18.600000000000001">
      <c r="B6145" s="34" t="str">
        <f>IF('TD VENCIDOS'!B6125="","",'TD VENCIDOS'!B6125)</f>
        <v/>
      </c>
      <c r="C6145" s="35" t="str">
        <f>IF('TD VENCIDOS'!C6125="","",'TD VENCIDOS'!C6125)</f>
        <v/>
      </c>
      <c r="D6145" s="34" t="str">
        <f>IF('TD VENCIDOS'!D6125="","",'TD VENCIDOS'!D6125)</f>
        <v/>
      </c>
      <c r="H6145" s="34" t="str">
        <f>IF('TD PENDIENTES'!B6125="","",'TD PENDIENTES'!B6125)</f>
        <v/>
      </c>
      <c r="I6145" s="35" t="str">
        <f>IF('TD PENDIENTES'!C6125="","",'TD PENDIENTES'!C6125)</f>
        <v/>
      </c>
      <c r="J6145" s="35"/>
      <c r="K6145" s="35"/>
      <c r="M6145" s="34" t="str">
        <f>IF('TD PENDIENTES'!I6125="","",'TD PENDIENTES'!I6125)</f>
        <v/>
      </c>
      <c r="N6145" s="35" t="str">
        <f>IF('TD PENDIENTES'!J6125="","",'TD PENDIENTES'!J6125)</f>
        <v/>
      </c>
      <c r="R6145" s="34" t="str">
        <f>IF('TD PENDIENTES'!P6125="","",'TD PENDIENTES'!P6125)</f>
        <v/>
      </c>
      <c r="S6145" s="35" t="str">
        <f>IF('TD PENDIENTES'!Q6125="","",'TD PENDIENTES'!Q6125)</f>
        <v/>
      </c>
    </row>
    <row r="6146" spans="2:19" ht="18.600000000000001">
      <c r="B6146" s="34" t="str">
        <f>IF('TD VENCIDOS'!B6126="","",'TD VENCIDOS'!B6126)</f>
        <v/>
      </c>
      <c r="C6146" s="35" t="str">
        <f>IF('TD VENCIDOS'!C6126="","",'TD VENCIDOS'!C6126)</f>
        <v/>
      </c>
      <c r="D6146" s="34" t="str">
        <f>IF('TD VENCIDOS'!D6126="","",'TD VENCIDOS'!D6126)</f>
        <v/>
      </c>
      <c r="H6146" s="34" t="str">
        <f>IF('TD PENDIENTES'!B6126="","",'TD PENDIENTES'!B6126)</f>
        <v/>
      </c>
      <c r="I6146" s="35" t="str">
        <f>IF('TD PENDIENTES'!C6126="","",'TD PENDIENTES'!C6126)</f>
        <v/>
      </c>
      <c r="J6146" s="35"/>
      <c r="K6146" s="35"/>
      <c r="M6146" s="34" t="str">
        <f>IF('TD PENDIENTES'!I6126="","",'TD PENDIENTES'!I6126)</f>
        <v/>
      </c>
      <c r="N6146" s="35" t="str">
        <f>IF('TD PENDIENTES'!J6126="","",'TD PENDIENTES'!J6126)</f>
        <v/>
      </c>
      <c r="R6146" s="34" t="str">
        <f>IF('TD PENDIENTES'!P6126="","",'TD PENDIENTES'!P6126)</f>
        <v/>
      </c>
      <c r="S6146" s="35" t="str">
        <f>IF('TD PENDIENTES'!Q6126="","",'TD PENDIENTES'!Q6126)</f>
        <v/>
      </c>
    </row>
    <row r="6147" spans="2:19" ht="18.600000000000001">
      <c r="B6147" s="34" t="str">
        <f>IF('TD VENCIDOS'!B6127="","",'TD VENCIDOS'!B6127)</f>
        <v/>
      </c>
      <c r="C6147" s="35" t="str">
        <f>IF('TD VENCIDOS'!C6127="","",'TD VENCIDOS'!C6127)</f>
        <v/>
      </c>
      <c r="D6147" s="34" t="str">
        <f>IF('TD VENCIDOS'!D6127="","",'TD VENCIDOS'!D6127)</f>
        <v/>
      </c>
      <c r="H6147" s="34" t="str">
        <f>IF('TD PENDIENTES'!B6127="","",'TD PENDIENTES'!B6127)</f>
        <v/>
      </c>
      <c r="I6147" s="35" t="str">
        <f>IF('TD PENDIENTES'!C6127="","",'TD PENDIENTES'!C6127)</f>
        <v/>
      </c>
      <c r="J6147" s="35"/>
      <c r="K6147" s="35"/>
      <c r="M6147" s="34" t="str">
        <f>IF('TD PENDIENTES'!I6127="","",'TD PENDIENTES'!I6127)</f>
        <v/>
      </c>
      <c r="N6147" s="35" t="str">
        <f>IF('TD PENDIENTES'!J6127="","",'TD PENDIENTES'!J6127)</f>
        <v/>
      </c>
      <c r="R6147" s="34" t="str">
        <f>IF('TD PENDIENTES'!P6127="","",'TD PENDIENTES'!P6127)</f>
        <v/>
      </c>
      <c r="S6147" s="35" t="str">
        <f>IF('TD PENDIENTES'!Q6127="","",'TD PENDIENTES'!Q6127)</f>
        <v/>
      </c>
    </row>
    <row r="6148" spans="2:19" ht="18.600000000000001">
      <c r="B6148" s="34" t="str">
        <f>IF('TD VENCIDOS'!B6128="","",'TD VENCIDOS'!B6128)</f>
        <v/>
      </c>
      <c r="C6148" s="35" t="str">
        <f>IF('TD VENCIDOS'!C6128="","",'TD VENCIDOS'!C6128)</f>
        <v/>
      </c>
      <c r="D6148" s="34" t="str">
        <f>IF('TD VENCIDOS'!D6128="","",'TD VENCIDOS'!D6128)</f>
        <v/>
      </c>
      <c r="H6148" s="34" t="str">
        <f>IF('TD PENDIENTES'!B6128="","",'TD PENDIENTES'!B6128)</f>
        <v/>
      </c>
      <c r="I6148" s="35" t="str">
        <f>IF('TD PENDIENTES'!C6128="","",'TD PENDIENTES'!C6128)</f>
        <v/>
      </c>
      <c r="J6148" s="35"/>
      <c r="K6148" s="35"/>
      <c r="M6148" s="34" t="str">
        <f>IF('TD PENDIENTES'!I6128="","",'TD PENDIENTES'!I6128)</f>
        <v/>
      </c>
      <c r="N6148" s="35" t="str">
        <f>IF('TD PENDIENTES'!J6128="","",'TD PENDIENTES'!J6128)</f>
        <v/>
      </c>
      <c r="R6148" s="34" t="str">
        <f>IF('TD PENDIENTES'!P6128="","",'TD PENDIENTES'!P6128)</f>
        <v/>
      </c>
      <c r="S6148" s="35" t="str">
        <f>IF('TD PENDIENTES'!Q6128="","",'TD PENDIENTES'!Q6128)</f>
        <v/>
      </c>
    </row>
    <row r="6149" spans="2:19" ht="18.600000000000001">
      <c r="B6149" s="34" t="str">
        <f>IF('TD VENCIDOS'!B6129="","",'TD VENCIDOS'!B6129)</f>
        <v/>
      </c>
      <c r="C6149" s="35" t="str">
        <f>IF('TD VENCIDOS'!C6129="","",'TD VENCIDOS'!C6129)</f>
        <v/>
      </c>
      <c r="D6149" s="34" t="str">
        <f>IF('TD VENCIDOS'!D6129="","",'TD VENCIDOS'!D6129)</f>
        <v/>
      </c>
      <c r="H6149" s="34" t="str">
        <f>IF('TD PENDIENTES'!B6129="","",'TD PENDIENTES'!B6129)</f>
        <v/>
      </c>
      <c r="I6149" s="35" t="str">
        <f>IF('TD PENDIENTES'!C6129="","",'TD PENDIENTES'!C6129)</f>
        <v/>
      </c>
      <c r="J6149" s="35"/>
      <c r="K6149" s="35"/>
      <c r="M6149" s="34" t="str">
        <f>IF('TD PENDIENTES'!I6129="","",'TD PENDIENTES'!I6129)</f>
        <v/>
      </c>
      <c r="N6149" s="35" t="str">
        <f>IF('TD PENDIENTES'!J6129="","",'TD PENDIENTES'!J6129)</f>
        <v/>
      </c>
      <c r="R6149" s="34" t="str">
        <f>IF('TD PENDIENTES'!P6129="","",'TD PENDIENTES'!P6129)</f>
        <v/>
      </c>
      <c r="S6149" s="35" t="str">
        <f>IF('TD PENDIENTES'!Q6129="","",'TD PENDIENTES'!Q6129)</f>
        <v/>
      </c>
    </row>
    <row r="6150" spans="2:19" ht="18.600000000000001">
      <c r="B6150" s="34" t="str">
        <f>IF('TD VENCIDOS'!B6130="","",'TD VENCIDOS'!B6130)</f>
        <v/>
      </c>
      <c r="C6150" s="35" t="str">
        <f>IF('TD VENCIDOS'!C6130="","",'TD VENCIDOS'!C6130)</f>
        <v/>
      </c>
      <c r="D6150" s="34" t="str">
        <f>IF('TD VENCIDOS'!D6130="","",'TD VENCIDOS'!D6130)</f>
        <v/>
      </c>
      <c r="H6150" s="34" t="str">
        <f>IF('TD PENDIENTES'!B6130="","",'TD PENDIENTES'!B6130)</f>
        <v/>
      </c>
      <c r="I6150" s="35" t="str">
        <f>IF('TD PENDIENTES'!C6130="","",'TD PENDIENTES'!C6130)</f>
        <v/>
      </c>
      <c r="J6150" s="35"/>
      <c r="K6150" s="35"/>
      <c r="M6150" s="34" t="str">
        <f>IF('TD PENDIENTES'!I6130="","",'TD PENDIENTES'!I6130)</f>
        <v/>
      </c>
      <c r="N6150" s="35" t="str">
        <f>IF('TD PENDIENTES'!J6130="","",'TD PENDIENTES'!J6130)</f>
        <v/>
      </c>
      <c r="R6150" s="34" t="str">
        <f>IF('TD PENDIENTES'!P6130="","",'TD PENDIENTES'!P6130)</f>
        <v/>
      </c>
      <c r="S6150" s="35" t="str">
        <f>IF('TD PENDIENTES'!Q6130="","",'TD PENDIENTES'!Q6130)</f>
        <v/>
      </c>
    </row>
    <row r="6151" spans="2:19" ht="18.600000000000001">
      <c r="B6151" s="34" t="str">
        <f>IF('TD VENCIDOS'!B6131="","",'TD VENCIDOS'!B6131)</f>
        <v/>
      </c>
      <c r="C6151" s="35" t="str">
        <f>IF('TD VENCIDOS'!C6131="","",'TD VENCIDOS'!C6131)</f>
        <v/>
      </c>
      <c r="D6151" s="34" t="str">
        <f>IF('TD VENCIDOS'!D6131="","",'TD VENCIDOS'!D6131)</f>
        <v/>
      </c>
      <c r="H6151" s="34" t="str">
        <f>IF('TD PENDIENTES'!B6131="","",'TD PENDIENTES'!B6131)</f>
        <v/>
      </c>
      <c r="I6151" s="35" t="str">
        <f>IF('TD PENDIENTES'!C6131="","",'TD PENDIENTES'!C6131)</f>
        <v/>
      </c>
      <c r="J6151" s="35"/>
      <c r="K6151" s="35"/>
      <c r="M6151" s="34" t="str">
        <f>IF('TD PENDIENTES'!I6131="","",'TD PENDIENTES'!I6131)</f>
        <v/>
      </c>
      <c r="N6151" s="35" t="str">
        <f>IF('TD PENDIENTES'!J6131="","",'TD PENDIENTES'!J6131)</f>
        <v/>
      </c>
      <c r="R6151" s="34" t="str">
        <f>IF('TD PENDIENTES'!P6131="","",'TD PENDIENTES'!P6131)</f>
        <v/>
      </c>
      <c r="S6151" s="35" t="str">
        <f>IF('TD PENDIENTES'!Q6131="","",'TD PENDIENTES'!Q6131)</f>
        <v/>
      </c>
    </row>
    <row r="6152" spans="2:19" ht="18.600000000000001">
      <c r="B6152" s="34" t="str">
        <f>IF('TD VENCIDOS'!B6132="","",'TD VENCIDOS'!B6132)</f>
        <v/>
      </c>
      <c r="C6152" s="35" t="str">
        <f>IF('TD VENCIDOS'!C6132="","",'TD VENCIDOS'!C6132)</f>
        <v/>
      </c>
      <c r="D6152" s="34" t="str">
        <f>IF('TD VENCIDOS'!D6132="","",'TD VENCIDOS'!D6132)</f>
        <v/>
      </c>
      <c r="H6152" s="34" t="str">
        <f>IF('TD PENDIENTES'!B6132="","",'TD PENDIENTES'!B6132)</f>
        <v/>
      </c>
      <c r="I6152" s="35" t="str">
        <f>IF('TD PENDIENTES'!C6132="","",'TD PENDIENTES'!C6132)</f>
        <v/>
      </c>
      <c r="J6152" s="35"/>
      <c r="K6152" s="35"/>
      <c r="M6152" s="34" t="str">
        <f>IF('TD PENDIENTES'!I6132="","",'TD PENDIENTES'!I6132)</f>
        <v/>
      </c>
      <c r="N6152" s="35" t="str">
        <f>IF('TD PENDIENTES'!J6132="","",'TD PENDIENTES'!J6132)</f>
        <v/>
      </c>
      <c r="R6152" s="34" t="str">
        <f>IF('TD PENDIENTES'!P6132="","",'TD PENDIENTES'!P6132)</f>
        <v/>
      </c>
      <c r="S6152" s="35" t="str">
        <f>IF('TD PENDIENTES'!Q6132="","",'TD PENDIENTES'!Q6132)</f>
        <v/>
      </c>
    </row>
    <row r="6153" spans="2:19" ht="18.600000000000001">
      <c r="B6153" s="34" t="str">
        <f>IF('TD VENCIDOS'!B6133="","",'TD VENCIDOS'!B6133)</f>
        <v/>
      </c>
      <c r="C6153" s="35" t="str">
        <f>IF('TD VENCIDOS'!C6133="","",'TD VENCIDOS'!C6133)</f>
        <v/>
      </c>
      <c r="D6153" s="34" t="str">
        <f>IF('TD VENCIDOS'!D6133="","",'TD VENCIDOS'!D6133)</f>
        <v/>
      </c>
      <c r="H6153" s="34" t="str">
        <f>IF('TD PENDIENTES'!B6133="","",'TD PENDIENTES'!B6133)</f>
        <v/>
      </c>
      <c r="I6153" s="35" t="str">
        <f>IF('TD PENDIENTES'!C6133="","",'TD PENDIENTES'!C6133)</f>
        <v/>
      </c>
      <c r="J6153" s="35"/>
      <c r="K6153" s="35"/>
      <c r="M6153" s="34" t="str">
        <f>IF('TD PENDIENTES'!I6133="","",'TD PENDIENTES'!I6133)</f>
        <v/>
      </c>
      <c r="N6153" s="35" t="str">
        <f>IF('TD PENDIENTES'!J6133="","",'TD PENDIENTES'!J6133)</f>
        <v/>
      </c>
      <c r="R6153" s="34" t="str">
        <f>IF('TD PENDIENTES'!P6133="","",'TD PENDIENTES'!P6133)</f>
        <v/>
      </c>
      <c r="S6153" s="35" t="str">
        <f>IF('TD PENDIENTES'!Q6133="","",'TD PENDIENTES'!Q6133)</f>
        <v/>
      </c>
    </row>
    <row r="6154" spans="2:19" ht="18.600000000000001">
      <c r="B6154" s="34" t="str">
        <f>IF('TD VENCIDOS'!B6134="","",'TD VENCIDOS'!B6134)</f>
        <v/>
      </c>
      <c r="C6154" s="35" t="str">
        <f>IF('TD VENCIDOS'!C6134="","",'TD VENCIDOS'!C6134)</f>
        <v/>
      </c>
      <c r="D6154" s="34" t="str">
        <f>IF('TD VENCIDOS'!D6134="","",'TD VENCIDOS'!D6134)</f>
        <v/>
      </c>
      <c r="H6154" s="34" t="str">
        <f>IF('TD PENDIENTES'!B6134="","",'TD PENDIENTES'!B6134)</f>
        <v/>
      </c>
      <c r="I6154" s="35" t="str">
        <f>IF('TD PENDIENTES'!C6134="","",'TD PENDIENTES'!C6134)</f>
        <v/>
      </c>
      <c r="J6154" s="35"/>
      <c r="K6154" s="35"/>
      <c r="M6154" s="34" t="str">
        <f>IF('TD PENDIENTES'!I6134="","",'TD PENDIENTES'!I6134)</f>
        <v/>
      </c>
      <c r="N6154" s="35" t="str">
        <f>IF('TD PENDIENTES'!J6134="","",'TD PENDIENTES'!J6134)</f>
        <v/>
      </c>
      <c r="R6154" s="34" t="str">
        <f>IF('TD PENDIENTES'!P6134="","",'TD PENDIENTES'!P6134)</f>
        <v/>
      </c>
      <c r="S6154" s="35" t="str">
        <f>IF('TD PENDIENTES'!Q6134="","",'TD PENDIENTES'!Q6134)</f>
        <v/>
      </c>
    </row>
    <row r="6155" spans="2:19" ht="18.600000000000001">
      <c r="B6155" s="34" t="str">
        <f>IF('TD VENCIDOS'!B6135="","",'TD VENCIDOS'!B6135)</f>
        <v/>
      </c>
      <c r="C6155" s="35" t="str">
        <f>IF('TD VENCIDOS'!C6135="","",'TD VENCIDOS'!C6135)</f>
        <v/>
      </c>
      <c r="D6155" s="34" t="str">
        <f>IF('TD VENCIDOS'!D6135="","",'TD VENCIDOS'!D6135)</f>
        <v/>
      </c>
      <c r="H6155" s="34" t="str">
        <f>IF('TD PENDIENTES'!B6135="","",'TD PENDIENTES'!B6135)</f>
        <v/>
      </c>
      <c r="I6155" s="35" t="str">
        <f>IF('TD PENDIENTES'!C6135="","",'TD PENDIENTES'!C6135)</f>
        <v/>
      </c>
      <c r="J6155" s="35"/>
      <c r="K6155" s="35"/>
      <c r="M6155" s="34" t="str">
        <f>IF('TD PENDIENTES'!I6135="","",'TD PENDIENTES'!I6135)</f>
        <v/>
      </c>
      <c r="N6155" s="35" t="str">
        <f>IF('TD PENDIENTES'!J6135="","",'TD PENDIENTES'!J6135)</f>
        <v/>
      </c>
      <c r="R6155" s="34" t="str">
        <f>IF('TD PENDIENTES'!P6135="","",'TD PENDIENTES'!P6135)</f>
        <v/>
      </c>
      <c r="S6155" s="35" t="str">
        <f>IF('TD PENDIENTES'!Q6135="","",'TD PENDIENTES'!Q6135)</f>
        <v/>
      </c>
    </row>
    <row r="6156" spans="2:19" ht="18.600000000000001">
      <c r="B6156" s="34" t="str">
        <f>IF('TD VENCIDOS'!B6136="","",'TD VENCIDOS'!B6136)</f>
        <v/>
      </c>
      <c r="C6156" s="35" t="str">
        <f>IF('TD VENCIDOS'!C6136="","",'TD VENCIDOS'!C6136)</f>
        <v/>
      </c>
      <c r="D6156" s="34" t="str">
        <f>IF('TD VENCIDOS'!D6136="","",'TD VENCIDOS'!D6136)</f>
        <v/>
      </c>
      <c r="H6156" s="34" t="str">
        <f>IF('TD PENDIENTES'!B6136="","",'TD PENDIENTES'!B6136)</f>
        <v/>
      </c>
      <c r="I6156" s="35" t="str">
        <f>IF('TD PENDIENTES'!C6136="","",'TD PENDIENTES'!C6136)</f>
        <v/>
      </c>
      <c r="J6156" s="35"/>
      <c r="K6156" s="35"/>
      <c r="M6156" s="34" t="str">
        <f>IF('TD PENDIENTES'!I6136="","",'TD PENDIENTES'!I6136)</f>
        <v/>
      </c>
      <c r="N6156" s="35" t="str">
        <f>IF('TD PENDIENTES'!J6136="","",'TD PENDIENTES'!J6136)</f>
        <v/>
      </c>
      <c r="R6156" s="34" t="str">
        <f>IF('TD PENDIENTES'!P6136="","",'TD PENDIENTES'!P6136)</f>
        <v/>
      </c>
      <c r="S6156" s="35" t="str">
        <f>IF('TD PENDIENTES'!Q6136="","",'TD PENDIENTES'!Q6136)</f>
        <v/>
      </c>
    </row>
    <row r="6157" spans="2:19" ht="18.600000000000001">
      <c r="B6157" s="34" t="str">
        <f>IF('TD VENCIDOS'!B6137="","",'TD VENCIDOS'!B6137)</f>
        <v/>
      </c>
      <c r="C6157" s="35" t="str">
        <f>IF('TD VENCIDOS'!C6137="","",'TD VENCIDOS'!C6137)</f>
        <v/>
      </c>
      <c r="D6157" s="34" t="str">
        <f>IF('TD VENCIDOS'!D6137="","",'TD VENCIDOS'!D6137)</f>
        <v/>
      </c>
      <c r="H6157" s="34" t="str">
        <f>IF('TD PENDIENTES'!B6137="","",'TD PENDIENTES'!B6137)</f>
        <v/>
      </c>
      <c r="I6157" s="35" t="str">
        <f>IF('TD PENDIENTES'!C6137="","",'TD PENDIENTES'!C6137)</f>
        <v/>
      </c>
      <c r="J6157" s="35"/>
      <c r="K6157" s="35"/>
      <c r="M6157" s="34" t="str">
        <f>IF('TD PENDIENTES'!I6137="","",'TD PENDIENTES'!I6137)</f>
        <v/>
      </c>
      <c r="N6157" s="35" t="str">
        <f>IF('TD PENDIENTES'!J6137="","",'TD PENDIENTES'!J6137)</f>
        <v/>
      </c>
      <c r="R6157" s="34" t="str">
        <f>IF('TD PENDIENTES'!P6137="","",'TD PENDIENTES'!P6137)</f>
        <v/>
      </c>
      <c r="S6157" s="35" t="str">
        <f>IF('TD PENDIENTES'!Q6137="","",'TD PENDIENTES'!Q6137)</f>
        <v/>
      </c>
    </row>
    <row r="6158" spans="2:19" ht="18.600000000000001">
      <c r="B6158" s="34" t="str">
        <f>IF('TD VENCIDOS'!B6138="","",'TD VENCIDOS'!B6138)</f>
        <v/>
      </c>
      <c r="C6158" s="35" t="str">
        <f>IF('TD VENCIDOS'!C6138="","",'TD VENCIDOS'!C6138)</f>
        <v/>
      </c>
      <c r="D6158" s="34" t="str">
        <f>IF('TD VENCIDOS'!D6138="","",'TD VENCIDOS'!D6138)</f>
        <v/>
      </c>
      <c r="H6158" s="34" t="str">
        <f>IF('TD PENDIENTES'!B6138="","",'TD PENDIENTES'!B6138)</f>
        <v/>
      </c>
      <c r="I6158" s="35" t="str">
        <f>IF('TD PENDIENTES'!C6138="","",'TD PENDIENTES'!C6138)</f>
        <v/>
      </c>
      <c r="J6158" s="35"/>
      <c r="K6158" s="35"/>
      <c r="M6158" s="34" t="str">
        <f>IF('TD PENDIENTES'!I6138="","",'TD PENDIENTES'!I6138)</f>
        <v/>
      </c>
      <c r="N6158" s="35" t="str">
        <f>IF('TD PENDIENTES'!J6138="","",'TD PENDIENTES'!J6138)</f>
        <v/>
      </c>
      <c r="R6158" s="34" t="str">
        <f>IF('TD PENDIENTES'!P6138="","",'TD PENDIENTES'!P6138)</f>
        <v/>
      </c>
      <c r="S6158" s="35" t="str">
        <f>IF('TD PENDIENTES'!Q6138="","",'TD PENDIENTES'!Q6138)</f>
        <v/>
      </c>
    </row>
    <row r="6159" spans="2:19" ht="18.600000000000001">
      <c r="B6159" s="34" t="str">
        <f>IF('TD VENCIDOS'!B6139="","",'TD VENCIDOS'!B6139)</f>
        <v/>
      </c>
      <c r="C6159" s="35" t="str">
        <f>IF('TD VENCIDOS'!C6139="","",'TD VENCIDOS'!C6139)</f>
        <v/>
      </c>
      <c r="D6159" s="34" t="str">
        <f>IF('TD VENCIDOS'!D6139="","",'TD VENCIDOS'!D6139)</f>
        <v/>
      </c>
      <c r="H6159" s="34" t="str">
        <f>IF('TD PENDIENTES'!B6139="","",'TD PENDIENTES'!B6139)</f>
        <v/>
      </c>
      <c r="I6159" s="35" t="str">
        <f>IF('TD PENDIENTES'!C6139="","",'TD PENDIENTES'!C6139)</f>
        <v/>
      </c>
      <c r="J6159" s="35"/>
      <c r="K6159" s="35"/>
      <c r="M6159" s="34" t="str">
        <f>IF('TD PENDIENTES'!I6139="","",'TD PENDIENTES'!I6139)</f>
        <v/>
      </c>
      <c r="N6159" s="35" t="str">
        <f>IF('TD PENDIENTES'!J6139="","",'TD PENDIENTES'!J6139)</f>
        <v/>
      </c>
      <c r="R6159" s="34" t="str">
        <f>IF('TD PENDIENTES'!P6139="","",'TD PENDIENTES'!P6139)</f>
        <v/>
      </c>
      <c r="S6159" s="35" t="str">
        <f>IF('TD PENDIENTES'!Q6139="","",'TD PENDIENTES'!Q6139)</f>
        <v/>
      </c>
    </row>
    <row r="6160" spans="2:19" ht="18.600000000000001">
      <c r="B6160" s="34" t="str">
        <f>IF('TD VENCIDOS'!B6140="","",'TD VENCIDOS'!B6140)</f>
        <v/>
      </c>
      <c r="C6160" s="35" t="str">
        <f>IF('TD VENCIDOS'!C6140="","",'TD VENCIDOS'!C6140)</f>
        <v/>
      </c>
      <c r="D6160" s="34" t="str">
        <f>IF('TD VENCIDOS'!D6140="","",'TD VENCIDOS'!D6140)</f>
        <v/>
      </c>
      <c r="H6160" s="34" t="str">
        <f>IF('TD PENDIENTES'!B6140="","",'TD PENDIENTES'!B6140)</f>
        <v/>
      </c>
      <c r="I6160" s="35" t="str">
        <f>IF('TD PENDIENTES'!C6140="","",'TD PENDIENTES'!C6140)</f>
        <v/>
      </c>
      <c r="J6160" s="35"/>
      <c r="K6160" s="35"/>
      <c r="M6160" s="34" t="str">
        <f>IF('TD PENDIENTES'!I6140="","",'TD PENDIENTES'!I6140)</f>
        <v/>
      </c>
      <c r="N6160" s="35" t="str">
        <f>IF('TD PENDIENTES'!J6140="","",'TD PENDIENTES'!J6140)</f>
        <v/>
      </c>
      <c r="R6160" s="34" t="str">
        <f>IF('TD PENDIENTES'!P6140="","",'TD PENDIENTES'!P6140)</f>
        <v/>
      </c>
      <c r="S6160" s="35" t="str">
        <f>IF('TD PENDIENTES'!Q6140="","",'TD PENDIENTES'!Q6140)</f>
        <v/>
      </c>
    </row>
    <row r="6161" spans="2:19" ht="18.600000000000001">
      <c r="B6161" s="34" t="str">
        <f>IF('TD VENCIDOS'!B6141="","",'TD VENCIDOS'!B6141)</f>
        <v/>
      </c>
      <c r="C6161" s="35" t="str">
        <f>IF('TD VENCIDOS'!C6141="","",'TD VENCIDOS'!C6141)</f>
        <v/>
      </c>
      <c r="D6161" s="34" t="str">
        <f>IF('TD VENCIDOS'!D6141="","",'TD VENCIDOS'!D6141)</f>
        <v/>
      </c>
      <c r="H6161" s="34" t="str">
        <f>IF('TD PENDIENTES'!B6141="","",'TD PENDIENTES'!B6141)</f>
        <v/>
      </c>
      <c r="I6161" s="35" t="str">
        <f>IF('TD PENDIENTES'!C6141="","",'TD PENDIENTES'!C6141)</f>
        <v/>
      </c>
      <c r="J6161" s="35"/>
      <c r="K6161" s="35"/>
      <c r="M6161" s="34" t="str">
        <f>IF('TD PENDIENTES'!I6141="","",'TD PENDIENTES'!I6141)</f>
        <v/>
      </c>
      <c r="N6161" s="35" t="str">
        <f>IF('TD PENDIENTES'!J6141="","",'TD PENDIENTES'!J6141)</f>
        <v/>
      </c>
      <c r="R6161" s="34" t="str">
        <f>IF('TD PENDIENTES'!P6141="","",'TD PENDIENTES'!P6141)</f>
        <v/>
      </c>
      <c r="S6161" s="35" t="str">
        <f>IF('TD PENDIENTES'!Q6141="","",'TD PENDIENTES'!Q6141)</f>
        <v/>
      </c>
    </row>
    <row r="6162" spans="2:19" ht="18.600000000000001">
      <c r="B6162" s="34" t="str">
        <f>IF('TD VENCIDOS'!B6142="","",'TD VENCIDOS'!B6142)</f>
        <v/>
      </c>
      <c r="C6162" s="35" t="str">
        <f>IF('TD VENCIDOS'!C6142="","",'TD VENCIDOS'!C6142)</f>
        <v/>
      </c>
      <c r="D6162" s="34" t="str">
        <f>IF('TD VENCIDOS'!D6142="","",'TD VENCIDOS'!D6142)</f>
        <v/>
      </c>
      <c r="H6162" s="34" t="str">
        <f>IF('TD PENDIENTES'!B6142="","",'TD PENDIENTES'!B6142)</f>
        <v/>
      </c>
      <c r="I6162" s="35" t="str">
        <f>IF('TD PENDIENTES'!C6142="","",'TD PENDIENTES'!C6142)</f>
        <v/>
      </c>
      <c r="J6162" s="35"/>
      <c r="K6162" s="35"/>
      <c r="M6162" s="34" t="str">
        <f>IF('TD PENDIENTES'!I6142="","",'TD PENDIENTES'!I6142)</f>
        <v/>
      </c>
      <c r="N6162" s="35" t="str">
        <f>IF('TD PENDIENTES'!J6142="","",'TD PENDIENTES'!J6142)</f>
        <v/>
      </c>
      <c r="R6162" s="34" t="str">
        <f>IF('TD PENDIENTES'!P6142="","",'TD PENDIENTES'!P6142)</f>
        <v/>
      </c>
      <c r="S6162" s="35" t="str">
        <f>IF('TD PENDIENTES'!Q6142="","",'TD PENDIENTES'!Q6142)</f>
        <v/>
      </c>
    </row>
    <row r="6163" spans="2:19" ht="18.600000000000001">
      <c r="B6163" s="34" t="str">
        <f>IF('TD VENCIDOS'!B6143="","",'TD VENCIDOS'!B6143)</f>
        <v/>
      </c>
      <c r="C6163" s="35" t="str">
        <f>IF('TD VENCIDOS'!C6143="","",'TD VENCIDOS'!C6143)</f>
        <v/>
      </c>
      <c r="D6163" s="34" t="str">
        <f>IF('TD VENCIDOS'!D6143="","",'TD VENCIDOS'!D6143)</f>
        <v/>
      </c>
      <c r="H6163" s="34" t="str">
        <f>IF('TD PENDIENTES'!B6143="","",'TD PENDIENTES'!B6143)</f>
        <v/>
      </c>
      <c r="I6163" s="35" t="str">
        <f>IF('TD PENDIENTES'!C6143="","",'TD PENDIENTES'!C6143)</f>
        <v/>
      </c>
      <c r="J6163" s="35"/>
      <c r="K6163" s="35"/>
      <c r="M6163" s="34" t="str">
        <f>IF('TD PENDIENTES'!I6143="","",'TD PENDIENTES'!I6143)</f>
        <v/>
      </c>
      <c r="N6163" s="35" t="str">
        <f>IF('TD PENDIENTES'!J6143="","",'TD PENDIENTES'!J6143)</f>
        <v/>
      </c>
      <c r="R6163" s="34" t="str">
        <f>IF('TD PENDIENTES'!P6143="","",'TD PENDIENTES'!P6143)</f>
        <v/>
      </c>
      <c r="S6163" s="35" t="str">
        <f>IF('TD PENDIENTES'!Q6143="","",'TD PENDIENTES'!Q6143)</f>
        <v/>
      </c>
    </row>
    <row r="6164" spans="2:19" ht="18.600000000000001">
      <c r="B6164" s="34" t="str">
        <f>IF('TD VENCIDOS'!B6144="","",'TD VENCIDOS'!B6144)</f>
        <v/>
      </c>
      <c r="C6164" s="35" t="str">
        <f>IF('TD VENCIDOS'!C6144="","",'TD VENCIDOS'!C6144)</f>
        <v/>
      </c>
      <c r="D6164" s="34" t="str">
        <f>IF('TD VENCIDOS'!D6144="","",'TD VENCIDOS'!D6144)</f>
        <v/>
      </c>
      <c r="H6164" s="34" t="str">
        <f>IF('TD PENDIENTES'!B6144="","",'TD PENDIENTES'!B6144)</f>
        <v/>
      </c>
      <c r="I6164" s="35" t="str">
        <f>IF('TD PENDIENTES'!C6144="","",'TD PENDIENTES'!C6144)</f>
        <v/>
      </c>
      <c r="J6164" s="35"/>
      <c r="K6164" s="35"/>
      <c r="M6164" s="34" t="str">
        <f>IF('TD PENDIENTES'!I6144="","",'TD PENDIENTES'!I6144)</f>
        <v/>
      </c>
      <c r="N6164" s="35" t="str">
        <f>IF('TD PENDIENTES'!J6144="","",'TD PENDIENTES'!J6144)</f>
        <v/>
      </c>
      <c r="R6164" s="34" t="str">
        <f>IF('TD PENDIENTES'!P6144="","",'TD PENDIENTES'!P6144)</f>
        <v/>
      </c>
      <c r="S6164" s="35" t="str">
        <f>IF('TD PENDIENTES'!Q6144="","",'TD PENDIENTES'!Q6144)</f>
        <v/>
      </c>
    </row>
    <row r="6165" spans="2:19" ht="18.600000000000001">
      <c r="B6165" s="34" t="str">
        <f>IF('TD VENCIDOS'!B6145="","",'TD VENCIDOS'!B6145)</f>
        <v/>
      </c>
      <c r="C6165" s="35" t="str">
        <f>IF('TD VENCIDOS'!C6145="","",'TD VENCIDOS'!C6145)</f>
        <v/>
      </c>
      <c r="D6165" s="34" t="str">
        <f>IF('TD VENCIDOS'!D6145="","",'TD VENCIDOS'!D6145)</f>
        <v/>
      </c>
      <c r="H6165" s="34" t="str">
        <f>IF('TD PENDIENTES'!B6145="","",'TD PENDIENTES'!B6145)</f>
        <v/>
      </c>
      <c r="I6165" s="35" t="str">
        <f>IF('TD PENDIENTES'!C6145="","",'TD PENDIENTES'!C6145)</f>
        <v/>
      </c>
      <c r="J6165" s="35"/>
      <c r="K6165" s="35"/>
      <c r="M6165" s="34" t="str">
        <f>IF('TD PENDIENTES'!I6145="","",'TD PENDIENTES'!I6145)</f>
        <v/>
      </c>
      <c r="N6165" s="35" t="str">
        <f>IF('TD PENDIENTES'!J6145="","",'TD PENDIENTES'!J6145)</f>
        <v/>
      </c>
      <c r="R6165" s="34" t="str">
        <f>IF('TD PENDIENTES'!P6145="","",'TD PENDIENTES'!P6145)</f>
        <v/>
      </c>
      <c r="S6165" s="35" t="str">
        <f>IF('TD PENDIENTES'!Q6145="","",'TD PENDIENTES'!Q6145)</f>
        <v/>
      </c>
    </row>
    <row r="6166" spans="2:19" ht="18.600000000000001">
      <c r="B6166" s="34" t="str">
        <f>IF('TD VENCIDOS'!B6146="","",'TD VENCIDOS'!B6146)</f>
        <v/>
      </c>
      <c r="C6166" s="35" t="str">
        <f>IF('TD VENCIDOS'!C6146="","",'TD VENCIDOS'!C6146)</f>
        <v/>
      </c>
      <c r="D6166" s="34" t="str">
        <f>IF('TD VENCIDOS'!D6146="","",'TD VENCIDOS'!D6146)</f>
        <v/>
      </c>
      <c r="H6166" s="34" t="str">
        <f>IF('TD PENDIENTES'!B6146="","",'TD PENDIENTES'!B6146)</f>
        <v/>
      </c>
      <c r="I6166" s="35" t="str">
        <f>IF('TD PENDIENTES'!C6146="","",'TD PENDIENTES'!C6146)</f>
        <v/>
      </c>
      <c r="J6166" s="35"/>
      <c r="K6166" s="35"/>
      <c r="M6166" s="34" t="str">
        <f>IF('TD PENDIENTES'!I6146="","",'TD PENDIENTES'!I6146)</f>
        <v/>
      </c>
      <c r="N6166" s="35" t="str">
        <f>IF('TD PENDIENTES'!J6146="","",'TD PENDIENTES'!J6146)</f>
        <v/>
      </c>
      <c r="R6166" s="34" t="str">
        <f>IF('TD PENDIENTES'!P6146="","",'TD PENDIENTES'!P6146)</f>
        <v/>
      </c>
      <c r="S6166" s="35" t="str">
        <f>IF('TD PENDIENTES'!Q6146="","",'TD PENDIENTES'!Q6146)</f>
        <v/>
      </c>
    </row>
    <row r="6167" spans="2:19" ht="18.600000000000001">
      <c r="B6167" s="34" t="str">
        <f>IF('TD VENCIDOS'!B6147="","",'TD VENCIDOS'!B6147)</f>
        <v/>
      </c>
      <c r="C6167" s="35" t="str">
        <f>IF('TD VENCIDOS'!C6147="","",'TD VENCIDOS'!C6147)</f>
        <v/>
      </c>
      <c r="D6167" s="34" t="str">
        <f>IF('TD VENCIDOS'!D6147="","",'TD VENCIDOS'!D6147)</f>
        <v/>
      </c>
      <c r="H6167" s="34" t="str">
        <f>IF('TD PENDIENTES'!B6147="","",'TD PENDIENTES'!B6147)</f>
        <v/>
      </c>
      <c r="I6167" s="35" t="str">
        <f>IF('TD PENDIENTES'!C6147="","",'TD PENDIENTES'!C6147)</f>
        <v/>
      </c>
      <c r="J6167" s="35"/>
      <c r="K6167" s="35"/>
      <c r="M6167" s="34" t="str">
        <f>IF('TD PENDIENTES'!I6147="","",'TD PENDIENTES'!I6147)</f>
        <v/>
      </c>
      <c r="N6167" s="35" t="str">
        <f>IF('TD PENDIENTES'!J6147="","",'TD PENDIENTES'!J6147)</f>
        <v/>
      </c>
      <c r="R6167" s="34" t="str">
        <f>IF('TD PENDIENTES'!P6147="","",'TD PENDIENTES'!P6147)</f>
        <v/>
      </c>
      <c r="S6167" s="35" t="str">
        <f>IF('TD PENDIENTES'!Q6147="","",'TD PENDIENTES'!Q6147)</f>
        <v/>
      </c>
    </row>
    <row r="6168" spans="2:19" ht="18.600000000000001">
      <c r="B6168" s="34" t="str">
        <f>IF('TD VENCIDOS'!B6148="","",'TD VENCIDOS'!B6148)</f>
        <v/>
      </c>
      <c r="C6168" s="35" t="str">
        <f>IF('TD VENCIDOS'!C6148="","",'TD VENCIDOS'!C6148)</f>
        <v/>
      </c>
      <c r="D6168" s="34" t="str">
        <f>IF('TD VENCIDOS'!D6148="","",'TD VENCIDOS'!D6148)</f>
        <v/>
      </c>
      <c r="H6168" s="34" t="str">
        <f>IF('TD PENDIENTES'!B6148="","",'TD PENDIENTES'!B6148)</f>
        <v/>
      </c>
      <c r="I6168" s="35" t="str">
        <f>IF('TD PENDIENTES'!C6148="","",'TD PENDIENTES'!C6148)</f>
        <v/>
      </c>
      <c r="J6168" s="35"/>
      <c r="K6168" s="35"/>
      <c r="M6168" s="34" t="str">
        <f>IF('TD PENDIENTES'!I6148="","",'TD PENDIENTES'!I6148)</f>
        <v/>
      </c>
      <c r="N6168" s="35" t="str">
        <f>IF('TD PENDIENTES'!J6148="","",'TD PENDIENTES'!J6148)</f>
        <v/>
      </c>
      <c r="R6168" s="34" t="str">
        <f>IF('TD PENDIENTES'!P6148="","",'TD PENDIENTES'!P6148)</f>
        <v/>
      </c>
      <c r="S6168" s="35" t="str">
        <f>IF('TD PENDIENTES'!Q6148="","",'TD PENDIENTES'!Q6148)</f>
        <v/>
      </c>
    </row>
    <row r="6169" spans="2:19" ht="18.600000000000001">
      <c r="B6169" s="34" t="str">
        <f>IF('TD VENCIDOS'!B6149="","",'TD VENCIDOS'!B6149)</f>
        <v/>
      </c>
      <c r="C6169" s="35" t="str">
        <f>IF('TD VENCIDOS'!C6149="","",'TD VENCIDOS'!C6149)</f>
        <v/>
      </c>
      <c r="D6169" s="34" t="str">
        <f>IF('TD VENCIDOS'!D6149="","",'TD VENCIDOS'!D6149)</f>
        <v/>
      </c>
      <c r="H6169" s="34" t="str">
        <f>IF('TD PENDIENTES'!B6149="","",'TD PENDIENTES'!B6149)</f>
        <v/>
      </c>
      <c r="I6169" s="35" t="str">
        <f>IF('TD PENDIENTES'!C6149="","",'TD PENDIENTES'!C6149)</f>
        <v/>
      </c>
      <c r="J6169" s="35"/>
      <c r="K6169" s="35"/>
      <c r="M6169" s="34" t="str">
        <f>IF('TD PENDIENTES'!I6149="","",'TD PENDIENTES'!I6149)</f>
        <v/>
      </c>
      <c r="N6169" s="35" t="str">
        <f>IF('TD PENDIENTES'!J6149="","",'TD PENDIENTES'!J6149)</f>
        <v/>
      </c>
      <c r="R6169" s="34" t="str">
        <f>IF('TD PENDIENTES'!P6149="","",'TD PENDIENTES'!P6149)</f>
        <v/>
      </c>
      <c r="S6169" s="35" t="str">
        <f>IF('TD PENDIENTES'!Q6149="","",'TD PENDIENTES'!Q6149)</f>
        <v/>
      </c>
    </row>
    <row r="6170" spans="2:19" ht="18.600000000000001">
      <c r="B6170" s="34" t="str">
        <f>IF('TD VENCIDOS'!B6150="","",'TD VENCIDOS'!B6150)</f>
        <v/>
      </c>
      <c r="C6170" s="35" t="str">
        <f>IF('TD VENCIDOS'!C6150="","",'TD VENCIDOS'!C6150)</f>
        <v/>
      </c>
      <c r="D6170" s="34" t="str">
        <f>IF('TD VENCIDOS'!D6150="","",'TD VENCIDOS'!D6150)</f>
        <v/>
      </c>
      <c r="H6170" s="34" t="str">
        <f>IF('TD PENDIENTES'!B6150="","",'TD PENDIENTES'!B6150)</f>
        <v/>
      </c>
      <c r="I6170" s="35" t="str">
        <f>IF('TD PENDIENTES'!C6150="","",'TD PENDIENTES'!C6150)</f>
        <v/>
      </c>
      <c r="J6170" s="35"/>
      <c r="K6170" s="35"/>
      <c r="M6170" s="34" t="str">
        <f>IF('TD PENDIENTES'!I6150="","",'TD PENDIENTES'!I6150)</f>
        <v/>
      </c>
      <c r="N6170" s="35" t="str">
        <f>IF('TD PENDIENTES'!J6150="","",'TD PENDIENTES'!J6150)</f>
        <v/>
      </c>
      <c r="R6170" s="34" t="str">
        <f>IF('TD PENDIENTES'!P6150="","",'TD PENDIENTES'!P6150)</f>
        <v/>
      </c>
      <c r="S6170" s="35" t="str">
        <f>IF('TD PENDIENTES'!Q6150="","",'TD PENDIENTES'!Q6150)</f>
        <v/>
      </c>
    </row>
    <row r="6171" spans="2:19" ht="18.600000000000001">
      <c r="B6171" s="34" t="str">
        <f>IF('TD VENCIDOS'!B6151="","",'TD VENCIDOS'!B6151)</f>
        <v/>
      </c>
      <c r="C6171" s="35" t="str">
        <f>IF('TD VENCIDOS'!C6151="","",'TD VENCIDOS'!C6151)</f>
        <v/>
      </c>
      <c r="D6171" s="34" t="str">
        <f>IF('TD VENCIDOS'!D6151="","",'TD VENCIDOS'!D6151)</f>
        <v/>
      </c>
      <c r="H6171" s="34" t="str">
        <f>IF('TD PENDIENTES'!B6151="","",'TD PENDIENTES'!B6151)</f>
        <v/>
      </c>
      <c r="I6171" s="35" t="str">
        <f>IF('TD PENDIENTES'!C6151="","",'TD PENDIENTES'!C6151)</f>
        <v/>
      </c>
      <c r="J6171" s="35"/>
      <c r="K6171" s="35"/>
      <c r="M6171" s="34" t="str">
        <f>IF('TD PENDIENTES'!I6151="","",'TD PENDIENTES'!I6151)</f>
        <v/>
      </c>
      <c r="N6171" s="35" t="str">
        <f>IF('TD PENDIENTES'!J6151="","",'TD PENDIENTES'!J6151)</f>
        <v/>
      </c>
      <c r="R6171" s="34" t="str">
        <f>IF('TD PENDIENTES'!P6151="","",'TD PENDIENTES'!P6151)</f>
        <v/>
      </c>
      <c r="S6171" s="35" t="str">
        <f>IF('TD PENDIENTES'!Q6151="","",'TD PENDIENTES'!Q6151)</f>
        <v/>
      </c>
    </row>
    <row r="6172" spans="2:19" ht="18.600000000000001">
      <c r="B6172" s="34" t="str">
        <f>IF('TD VENCIDOS'!B6152="","",'TD VENCIDOS'!B6152)</f>
        <v/>
      </c>
      <c r="C6172" s="35" t="str">
        <f>IF('TD VENCIDOS'!C6152="","",'TD VENCIDOS'!C6152)</f>
        <v/>
      </c>
      <c r="D6172" s="34" t="str">
        <f>IF('TD VENCIDOS'!D6152="","",'TD VENCIDOS'!D6152)</f>
        <v/>
      </c>
      <c r="H6172" s="34" t="str">
        <f>IF('TD PENDIENTES'!B6152="","",'TD PENDIENTES'!B6152)</f>
        <v/>
      </c>
      <c r="I6172" s="35" t="str">
        <f>IF('TD PENDIENTES'!C6152="","",'TD PENDIENTES'!C6152)</f>
        <v/>
      </c>
      <c r="J6172" s="35"/>
      <c r="K6172" s="35"/>
      <c r="M6172" s="34" t="str">
        <f>IF('TD PENDIENTES'!I6152="","",'TD PENDIENTES'!I6152)</f>
        <v/>
      </c>
      <c r="N6172" s="35" t="str">
        <f>IF('TD PENDIENTES'!J6152="","",'TD PENDIENTES'!J6152)</f>
        <v/>
      </c>
      <c r="R6172" s="34" t="str">
        <f>IF('TD PENDIENTES'!P6152="","",'TD PENDIENTES'!P6152)</f>
        <v/>
      </c>
      <c r="S6172" s="35" t="str">
        <f>IF('TD PENDIENTES'!Q6152="","",'TD PENDIENTES'!Q6152)</f>
        <v/>
      </c>
    </row>
    <row r="6173" spans="2:19" ht="18.600000000000001">
      <c r="B6173" s="34" t="str">
        <f>IF('TD VENCIDOS'!B6153="","",'TD VENCIDOS'!B6153)</f>
        <v/>
      </c>
      <c r="C6173" s="35" t="str">
        <f>IF('TD VENCIDOS'!C6153="","",'TD VENCIDOS'!C6153)</f>
        <v/>
      </c>
      <c r="D6173" s="34" t="str">
        <f>IF('TD VENCIDOS'!D6153="","",'TD VENCIDOS'!D6153)</f>
        <v/>
      </c>
      <c r="H6173" s="34" t="str">
        <f>IF('TD PENDIENTES'!B6153="","",'TD PENDIENTES'!B6153)</f>
        <v/>
      </c>
      <c r="I6173" s="35" t="str">
        <f>IF('TD PENDIENTES'!C6153="","",'TD PENDIENTES'!C6153)</f>
        <v/>
      </c>
      <c r="J6173" s="35"/>
      <c r="K6173" s="35"/>
      <c r="M6173" s="34" t="str">
        <f>IF('TD PENDIENTES'!I6153="","",'TD PENDIENTES'!I6153)</f>
        <v/>
      </c>
      <c r="N6173" s="35" t="str">
        <f>IF('TD PENDIENTES'!J6153="","",'TD PENDIENTES'!J6153)</f>
        <v/>
      </c>
      <c r="R6173" s="34" t="str">
        <f>IF('TD PENDIENTES'!P6153="","",'TD PENDIENTES'!P6153)</f>
        <v/>
      </c>
      <c r="S6173" s="35" t="str">
        <f>IF('TD PENDIENTES'!Q6153="","",'TD PENDIENTES'!Q6153)</f>
        <v/>
      </c>
    </row>
    <row r="6174" spans="2:19" ht="18.600000000000001">
      <c r="B6174" s="34" t="str">
        <f>IF('TD VENCIDOS'!B6154="","",'TD VENCIDOS'!B6154)</f>
        <v/>
      </c>
      <c r="C6174" s="35" t="str">
        <f>IF('TD VENCIDOS'!C6154="","",'TD VENCIDOS'!C6154)</f>
        <v/>
      </c>
      <c r="D6174" s="34" t="str">
        <f>IF('TD VENCIDOS'!D6154="","",'TD VENCIDOS'!D6154)</f>
        <v/>
      </c>
      <c r="H6174" s="34" t="str">
        <f>IF('TD PENDIENTES'!B6154="","",'TD PENDIENTES'!B6154)</f>
        <v/>
      </c>
      <c r="I6174" s="35" t="str">
        <f>IF('TD PENDIENTES'!C6154="","",'TD PENDIENTES'!C6154)</f>
        <v/>
      </c>
      <c r="J6174" s="35"/>
      <c r="K6174" s="35"/>
      <c r="M6174" s="34" t="str">
        <f>IF('TD PENDIENTES'!I6154="","",'TD PENDIENTES'!I6154)</f>
        <v/>
      </c>
      <c r="N6174" s="35" t="str">
        <f>IF('TD PENDIENTES'!J6154="","",'TD PENDIENTES'!J6154)</f>
        <v/>
      </c>
      <c r="R6174" s="34" t="str">
        <f>IF('TD PENDIENTES'!P6154="","",'TD PENDIENTES'!P6154)</f>
        <v/>
      </c>
      <c r="S6174" s="35" t="str">
        <f>IF('TD PENDIENTES'!Q6154="","",'TD PENDIENTES'!Q6154)</f>
        <v/>
      </c>
    </row>
    <row r="6175" spans="2:19" ht="18.600000000000001">
      <c r="B6175" s="34" t="str">
        <f>IF('TD VENCIDOS'!B6155="","",'TD VENCIDOS'!B6155)</f>
        <v/>
      </c>
      <c r="C6175" s="35" t="str">
        <f>IF('TD VENCIDOS'!C6155="","",'TD VENCIDOS'!C6155)</f>
        <v/>
      </c>
      <c r="D6175" s="34" t="str">
        <f>IF('TD VENCIDOS'!D6155="","",'TD VENCIDOS'!D6155)</f>
        <v/>
      </c>
      <c r="H6175" s="34" t="str">
        <f>IF('TD PENDIENTES'!B6155="","",'TD PENDIENTES'!B6155)</f>
        <v/>
      </c>
      <c r="I6175" s="35" t="str">
        <f>IF('TD PENDIENTES'!C6155="","",'TD PENDIENTES'!C6155)</f>
        <v/>
      </c>
      <c r="J6175" s="35"/>
      <c r="K6175" s="35"/>
      <c r="M6175" s="34" t="str">
        <f>IF('TD PENDIENTES'!I6155="","",'TD PENDIENTES'!I6155)</f>
        <v/>
      </c>
      <c r="N6175" s="35" t="str">
        <f>IF('TD PENDIENTES'!J6155="","",'TD PENDIENTES'!J6155)</f>
        <v/>
      </c>
      <c r="R6175" s="34" t="str">
        <f>IF('TD PENDIENTES'!P6155="","",'TD PENDIENTES'!P6155)</f>
        <v/>
      </c>
      <c r="S6175" s="35" t="str">
        <f>IF('TD PENDIENTES'!Q6155="","",'TD PENDIENTES'!Q6155)</f>
        <v/>
      </c>
    </row>
    <row r="6176" spans="2:19" ht="18.600000000000001">
      <c r="B6176" s="34" t="str">
        <f>IF('TD VENCIDOS'!B6156="","",'TD VENCIDOS'!B6156)</f>
        <v/>
      </c>
      <c r="C6176" s="35" t="str">
        <f>IF('TD VENCIDOS'!C6156="","",'TD VENCIDOS'!C6156)</f>
        <v/>
      </c>
      <c r="D6176" s="34" t="str">
        <f>IF('TD VENCIDOS'!D6156="","",'TD VENCIDOS'!D6156)</f>
        <v/>
      </c>
      <c r="H6176" s="34" t="str">
        <f>IF('TD PENDIENTES'!B6156="","",'TD PENDIENTES'!B6156)</f>
        <v/>
      </c>
      <c r="I6176" s="35" t="str">
        <f>IF('TD PENDIENTES'!C6156="","",'TD PENDIENTES'!C6156)</f>
        <v/>
      </c>
      <c r="J6176" s="35"/>
      <c r="K6176" s="35"/>
      <c r="M6176" s="34" t="str">
        <f>IF('TD PENDIENTES'!I6156="","",'TD PENDIENTES'!I6156)</f>
        <v/>
      </c>
      <c r="N6176" s="35" t="str">
        <f>IF('TD PENDIENTES'!J6156="","",'TD PENDIENTES'!J6156)</f>
        <v/>
      </c>
      <c r="R6176" s="34" t="str">
        <f>IF('TD PENDIENTES'!P6156="","",'TD PENDIENTES'!P6156)</f>
        <v/>
      </c>
      <c r="S6176" s="35" t="str">
        <f>IF('TD PENDIENTES'!Q6156="","",'TD PENDIENTES'!Q6156)</f>
        <v/>
      </c>
    </row>
    <row r="6177" spans="2:19" ht="18.600000000000001">
      <c r="B6177" s="34" t="str">
        <f>IF('TD VENCIDOS'!B6157="","",'TD VENCIDOS'!B6157)</f>
        <v/>
      </c>
      <c r="C6177" s="35" t="str">
        <f>IF('TD VENCIDOS'!C6157="","",'TD VENCIDOS'!C6157)</f>
        <v/>
      </c>
      <c r="D6177" s="34" t="str">
        <f>IF('TD VENCIDOS'!D6157="","",'TD VENCIDOS'!D6157)</f>
        <v/>
      </c>
      <c r="H6177" s="34" t="str">
        <f>IF('TD PENDIENTES'!B6157="","",'TD PENDIENTES'!B6157)</f>
        <v/>
      </c>
      <c r="I6177" s="35" t="str">
        <f>IF('TD PENDIENTES'!C6157="","",'TD PENDIENTES'!C6157)</f>
        <v/>
      </c>
      <c r="J6177" s="35"/>
      <c r="K6177" s="35"/>
      <c r="M6177" s="34" t="str">
        <f>IF('TD PENDIENTES'!I6157="","",'TD PENDIENTES'!I6157)</f>
        <v/>
      </c>
      <c r="N6177" s="35" t="str">
        <f>IF('TD PENDIENTES'!J6157="","",'TD PENDIENTES'!J6157)</f>
        <v/>
      </c>
      <c r="R6177" s="34" t="str">
        <f>IF('TD PENDIENTES'!P6157="","",'TD PENDIENTES'!P6157)</f>
        <v/>
      </c>
      <c r="S6177" s="35" t="str">
        <f>IF('TD PENDIENTES'!Q6157="","",'TD PENDIENTES'!Q6157)</f>
        <v/>
      </c>
    </row>
    <row r="6178" spans="2:19" ht="18.600000000000001">
      <c r="B6178" s="34" t="str">
        <f>IF('TD VENCIDOS'!B6158="","",'TD VENCIDOS'!B6158)</f>
        <v/>
      </c>
      <c r="C6178" s="35" t="str">
        <f>IF('TD VENCIDOS'!C6158="","",'TD VENCIDOS'!C6158)</f>
        <v/>
      </c>
      <c r="D6178" s="34" t="str">
        <f>IF('TD VENCIDOS'!D6158="","",'TD VENCIDOS'!D6158)</f>
        <v/>
      </c>
      <c r="H6178" s="34" t="str">
        <f>IF('TD PENDIENTES'!B6158="","",'TD PENDIENTES'!B6158)</f>
        <v/>
      </c>
      <c r="I6178" s="35" t="str">
        <f>IF('TD PENDIENTES'!C6158="","",'TD PENDIENTES'!C6158)</f>
        <v/>
      </c>
      <c r="J6178" s="35"/>
      <c r="K6178" s="35"/>
      <c r="M6178" s="34" t="str">
        <f>IF('TD PENDIENTES'!I6158="","",'TD PENDIENTES'!I6158)</f>
        <v/>
      </c>
      <c r="N6178" s="35" t="str">
        <f>IF('TD PENDIENTES'!J6158="","",'TD PENDIENTES'!J6158)</f>
        <v/>
      </c>
      <c r="R6178" s="34" t="str">
        <f>IF('TD PENDIENTES'!P6158="","",'TD PENDIENTES'!P6158)</f>
        <v/>
      </c>
      <c r="S6178" s="35" t="str">
        <f>IF('TD PENDIENTES'!Q6158="","",'TD PENDIENTES'!Q6158)</f>
        <v/>
      </c>
    </row>
    <row r="6179" spans="2:19" ht="18.600000000000001">
      <c r="B6179" s="34" t="str">
        <f>IF('TD VENCIDOS'!B6159="","",'TD VENCIDOS'!B6159)</f>
        <v/>
      </c>
      <c r="C6179" s="35" t="str">
        <f>IF('TD VENCIDOS'!C6159="","",'TD VENCIDOS'!C6159)</f>
        <v/>
      </c>
      <c r="D6179" s="34" t="str">
        <f>IF('TD VENCIDOS'!D6159="","",'TD VENCIDOS'!D6159)</f>
        <v/>
      </c>
      <c r="H6179" s="34" t="str">
        <f>IF('TD PENDIENTES'!B6159="","",'TD PENDIENTES'!B6159)</f>
        <v/>
      </c>
      <c r="I6179" s="35" t="str">
        <f>IF('TD PENDIENTES'!C6159="","",'TD PENDIENTES'!C6159)</f>
        <v/>
      </c>
      <c r="J6179" s="35"/>
      <c r="K6179" s="35"/>
      <c r="M6179" s="34" t="str">
        <f>IF('TD PENDIENTES'!I6159="","",'TD PENDIENTES'!I6159)</f>
        <v/>
      </c>
      <c r="N6179" s="35" t="str">
        <f>IF('TD PENDIENTES'!J6159="","",'TD PENDIENTES'!J6159)</f>
        <v/>
      </c>
      <c r="R6179" s="34" t="str">
        <f>IF('TD PENDIENTES'!P6159="","",'TD PENDIENTES'!P6159)</f>
        <v/>
      </c>
      <c r="S6179" s="35" t="str">
        <f>IF('TD PENDIENTES'!Q6159="","",'TD PENDIENTES'!Q6159)</f>
        <v/>
      </c>
    </row>
    <row r="6180" spans="2:19" ht="18.600000000000001">
      <c r="B6180" s="34" t="str">
        <f>IF('TD VENCIDOS'!B6160="","",'TD VENCIDOS'!B6160)</f>
        <v/>
      </c>
      <c r="C6180" s="35" t="str">
        <f>IF('TD VENCIDOS'!C6160="","",'TD VENCIDOS'!C6160)</f>
        <v/>
      </c>
      <c r="D6180" s="34" t="str">
        <f>IF('TD VENCIDOS'!D6160="","",'TD VENCIDOS'!D6160)</f>
        <v/>
      </c>
      <c r="H6180" s="34" t="str">
        <f>IF('TD PENDIENTES'!B6160="","",'TD PENDIENTES'!B6160)</f>
        <v/>
      </c>
      <c r="I6180" s="35" t="str">
        <f>IF('TD PENDIENTES'!C6160="","",'TD PENDIENTES'!C6160)</f>
        <v/>
      </c>
      <c r="J6180" s="35"/>
      <c r="K6180" s="35"/>
      <c r="M6180" s="34" t="str">
        <f>IF('TD PENDIENTES'!I6160="","",'TD PENDIENTES'!I6160)</f>
        <v/>
      </c>
      <c r="N6180" s="35" t="str">
        <f>IF('TD PENDIENTES'!J6160="","",'TD PENDIENTES'!J6160)</f>
        <v/>
      </c>
      <c r="R6180" s="34" t="str">
        <f>IF('TD PENDIENTES'!P6160="","",'TD PENDIENTES'!P6160)</f>
        <v/>
      </c>
      <c r="S6180" s="35" t="str">
        <f>IF('TD PENDIENTES'!Q6160="","",'TD PENDIENTES'!Q6160)</f>
        <v/>
      </c>
    </row>
    <row r="6181" spans="2:19" ht="18.600000000000001">
      <c r="B6181" s="34" t="str">
        <f>IF('TD VENCIDOS'!B6161="","",'TD VENCIDOS'!B6161)</f>
        <v/>
      </c>
      <c r="C6181" s="35" t="str">
        <f>IF('TD VENCIDOS'!C6161="","",'TD VENCIDOS'!C6161)</f>
        <v/>
      </c>
      <c r="D6181" s="34" t="str">
        <f>IF('TD VENCIDOS'!D6161="","",'TD VENCIDOS'!D6161)</f>
        <v/>
      </c>
      <c r="H6181" s="34" t="str">
        <f>IF('TD PENDIENTES'!B6161="","",'TD PENDIENTES'!B6161)</f>
        <v/>
      </c>
      <c r="I6181" s="35" t="str">
        <f>IF('TD PENDIENTES'!C6161="","",'TD PENDIENTES'!C6161)</f>
        <v/>
      </c>
      <c r="J6181" s="35"/>
      <c r="K6181" s="35"/>
      <c r="M6181" s="34" t="str">
        <f>IF('TD PENDIENTES'!I6161="","",'TD PENDIENTES'!I6161)</f>
        <v/>
      </c>
      <c r="N6181" s="35" t="str">
        <f>IF('TD PENDIENTES'!J6161="","",'TD PENDIENTES'!J6161)</f>
        <v/>
      </c>
      <c r="R6181" s="34" t="str">
        <f>IF('TD PENDIENTES'!P6161="","",'TD PENDIENTES'!P6161)</f>
        <v/>
      </c>
      <c r="S6181" s="35" t="str">
        <f>IF('TD PENDIENTES'!Q6161="","",'TD PENDIENTES'!Q6161)</f>
        <v/>
      </c>
    </row>
    <row r="6182" spans="2:19" ht="18.600000000000001">
      <c r="B6182" s="34" t="str">
        <f>IF('TD VENCIDOS'!B6162="","",'TD VENCIDOS'!B6162)</f>
        <v/>
      </c>
      <c r="C6182" s="35" t="str">
        <f>IF('TD VENCIDOS'!C6162="","",'TD VENCIDOS'!C6162)</f>
        <v/>
      </c>
      <c r="D6182" s="34" t="str">
        <f>IF('TD VENCIDOS'!D6162="","",'TD VENCIDOS'!D6162)</f>
        <v/>
      </c>
      <c r="H6182" s="34" t="str">
        <f>IF('TD PENDIENTES'!B6162="","",'TD PENDIENTES'!B6162)</f>
        <v/>
      </c>
      <c r="I6182" s="35" t="str">
        <f>IF('TD PENDIENTES'!C6162="","",'TD PENDIENTES'!C6162)</f>
        <v/>
      </c>
      <c r="J6182" s="35"/>
      <c r="K6182" s="35"/>
      <c r="M6182" s="34" t="str">
        <f>IF('TD PENDIENTES'!I6162="","",'TD PENDIENTES'!I6162)</f>
        <v/>
      </c>
      <c r="N6182" s="35" t="str">
        <f>IF('TD PENDIENTES'!J6162="","",'TD PENDIENTES'!J6162)</f>
        <v/>
      </c>
      <c r="R6182" s="34" t="str">
        <f>IF('TD PENDIENTES'!P6162="","",'TD PENDIENTES'!P6162)</f>
        <v/>
      </c>
      <c r="S6182" s="35" t="str">
        <f>IF('TD PENDIENTES'!Q6162="","",'TD PENDIENTES'!Q6162)</f>
        <v/>
      </c>
    </row>
    <row r="6183" spans="2:19" ht="18.600000000000001">
      <c r="B6183" s="34" t="str">
        <f>IF('TD VENCIDOS'!B6163="","",'TD VENCIDOS'!B6163)</f>
        <v/>
      </c>
      <c r="C6183" s="35" t="str">
        <f>IF('TD VENCIDOS'!C6163="","",'TD VENCIDOS'!C6163)</f>
        <v/>
      </c>
      <c r="D6183" s="34" t="str">
        <f>IF('TD VENCIDOS'!D6163="","",'TD VENCIDOS'!D6163)</f>
        <v/>
      </c>
      <c r="H6183" s="34" t="str">
        <f>IF('TD PENDIENTES'!B6163="","",'TD PENDIENTES'!B6163)</f>
        <v/>
      </c>
      <c r="I6183" s="35" t="str">
        <f>IF('TD PENDIENTES'!C6163="","",'TD PENDIENTES'!C6163)</f>
        <v/>
      </c>
      <c r="J6183" s="35"/>
      <c r="K6183" s="35"/>
      <c r="M6183" s="34" t="str">
        <f>IF('TD PENDIENTES'!I6163="","",'TD PENDIENTES'!I6163)</f>
        <v/>
      </c>
      <c r="N6183" s="35" t="str">
        <f>IF('TD PENDIENTES'!J6163="","",'TD PENDIENTES'!J6163)</f>
        <v/>
      </c>
      <c r="R6183" s="34" t="str">
        <f>IF('TD PENDIENTES'!P6163="","",'TD PENDIENTES'!P6163)</f>
        <v/>
      </c>
      <c r="S6183" s="35" t="str">
        <f>IF('TD PENDIENTES'!Q6163="","",'TD PENDIENTES'!Q6163)</f>
        <v/>
      </c>
    </row>
    <row r="6184" spans="2:19" ht="18.600000000000001">
      <c r="B6184" s="34" t="str">
        <f>IF('TD VENCIDOS'!B6164="","",'TD VENCIDOS'!B6164)</f>
        <v/>
      </c>
      <c r="C6184" s="35" t="str">
        <f>IF('TD VENCIDOS'!C6164="","",'TD VENCIDOS'!C6164)</f>
        <v/>
      </c>
      <c r="D6184" s="34" t="str">
        <f>IF('TD VENCIDOS'!D6164="","",'TD VENCIDOS'!D6164)</f>
        <v/>
      </c>
      <c r="H6184" s="34" t="str">
        <f>IF('TD PENDIENTES'!B6164="","",'TD PENDIENTES'!B6164)</f>
        <v/>
      </c>
      <c r="I6184" s="35" t="str">
        <f>IF('TD PENDIENTES'!C6164="","",'TD PENDIENTES'!C6164)</f>
        <v/>
      </c>
      <c r="J6184" s="35"/>
      <c r="K6184" s="35"/>
      <c r="M6184" s="34" t="str">
        <f>IF('TD PENDIENTES'!I6164="","",'TD PENDIENTES'!I6164)</f>
        <v/>
      </c>
      <c r="N6184" s="35" t="str">
        <f>IF('TD PENDIENTES'!J6164="","",'TD PENDIENTES'!J6164)</f>
        <v/>
      </c>
      <c r="R6184" s="34" t="str">
        <f>IF('TD PENDIENTES'!P6164="","",'TD PENDIENTES'!P6164)</f>
        <v/>
      </c>
      <c r="S6184" s="35" t="str">
        <f>IF('TD PENDIENTES'!Q6164="","",'TD PENDIENTES'!Q6164)</f>
        <v/>
      </c>
    </row>
    <row r="6185" spans="2:19" ht="18.600000000000001">
      <c r="B6185" s="34" t="str">
        <f>IF('TD VENCIDOS'!B6165="","",'TD VENCIDOS'!B6165)</f>
        <v/>
      </c>
      <c r="C6185" s="35" t="str">
        <f>IF('TD VENCIDOS'!C6165="","",'TD VENCIDOS'!C6165)</f>
        <v/>
      </c>
      <c r="D6185" s="34" t="str">
        <f>IF('TD VENCIDOS'!D6165="","",'TD VENCIDOS'!D6165)</f>
        <v/>
      </c>
      <c r="H6185" s="34" t="str">
        <f>IF('TD PENDIENTES'!B6165="","",'TD PENDIENTES'!B6165)</f>
        <v/>
      </c>
      <c r="I6185" s="35" t="str">
        <f>IF('TD PENDIENTES'!C6165="","",'TD PENDIENTES'!C6165)</f>
        <v/>
      </c>
      <c r="J6185" s="35"/>
      <c r="K6185" s="35"/>
      <c r="M6185" s="34" t="str">
        <f>IF('TD PENDIENTES'!I6165="","",'TD PENDIENTES'!I6165)</f>
        <v/>
      </c>
      <c r="N6185" s="35" t="str">
        <f>IF('TD PENDIENTES'!J6165="","",'TD PENDIENTES'!J6165)</f>
        <v/>
      </c>
      <c r="R6185" s="34" t="str">
        <f>IF('TD PENDIENTES'!P6165="","",'TD PENDIENTES'!P6165)</f>
        <v/>
      </c>
      <c r="S6185" s="35" t="str">
        <f>IF('TD PENDIENTES'!Q6165="","",'TD PENDIENTES'!Q6165)</f>
        <v/>
      </c>
    </row>
    <row r="6186" spans="2:19" ht="18.600000000000001">
      <c r="B6186" s="34" t="str">
        <f>IF('TD VENCIDOS'!B6166="","",'TD VENCIDOS'!B6166)</f>
        <v/>
      </c>
      <c r="C6186" s="35" t="str">
        <f>IF('TD VENCIDOS'!C6166="","",'TD VENCIDOS'!C6166)</f>
        <v/>
      </c>
      <c r="D6186" s="34" t="str">
        <f>IF('TD VENCIDOS'!D6166="","",'TD VENCIDOS'!D6166)</f>
        <v/>
      </c>
      <c r="H6186" s="34" t="str">
        <f>IF('TD PENDIENTES'!B6166="","",'TD PENDIENTES'!B6166)</f>
        <v/>
      </c>
      <c r="I6186" s="35" t="str">
        <f>IF('TD PENDIENTES'!C6166="","",'TD PENDIENTES'!C6166)</f>
        <v/>
      </c>
      <c r="J6186" s="35"/>
      <c r="K6186" s="35"/>
      <c r="M6186" s="34" t="str">
        <f>IF('TD PENDIENTES'!I6166="","",'TD PENDIENTES'!I6166)</f>
        <v/>
      </c>
      <c r="N6186" s="35" t="str">
        <f>IF('TD PENDIENTES'!J6166="","",'TD PENDIENTES'!J6166)</f>
        <v/>
      </c>
      <c r="R6186" s="34" t="str">
        <f>IF('TD PENDIENTES'!P6166="","",'TD PENDIENTES'!P6166)</f>
        <v/>
      </c>
      <c r="S6186" s="35" t="str">
        <f>IF('TD PENDIENTES'!Q6166="","",'TD PENDIENTES'!Q6166)</f>
        <v/>
      </c>
    </row>
    <row r="6187" spans="2:19" ht="18.600000000000001">
      <c r="B6187" s="34" t="str">
        <f>IF('TD VENCIDOS'!B6167="","",'TD VENCIDOS'!B6167)</f>
        <v/>
      </c>
      <c r="C6187" s="35" t="str">
        <f>IF('TD VENCIDOS'!C6167="","",'TD VENCIDOS'!C6167)</f>
        <v/>
      </c>
      <c r="D6187" s="34" t="str">
        <f>IF('TD VENCIDOS'!D6167="","",'TD VENCIDOS'!D6167)</f>
        <v/>
      </c>
      <c r="H6187" s="34" t="str">
        <f>IF('TD PENDIENTES'!B6167="","",'TD PENDIENTES'!B6167)</f>
        <v/>
      </c>
      <c r="I6187" s="35" t="str">
        <f>IF('TD PENDIENTES'!C6167="","",'TD PENDIENTES'!C6167)</f>
        <v/>
      </c>
      <c r="J6187" s="35"/>
      <c r="K6187" s="35"/>
      <c r="M6187" s="34" t="str">
        <f>IF('TD PENDIENTES'!I6167="","",'TD PENDIENTES'!I6167)</f>
        <v/>
      </c>
      <c r="N6187" s="35" t="str">
        <f>IF('TD PENDIENTES'!J6167="","",'TD PENDIENTES'!J6167)</f>
        <v/>
      </c>
      <c r="R6187" s="34" t="str">
        <f>IF('TD PENDIENTES'!P6167="","",'TD PENDIENTES'!P6167)</f>
        <v/>
      </c>
      <c r="S6187" s="35" t="str">
        <f>IF('TD PENDIENTES'!Q6167="","",'TD PENDIENTES'!Q6167)</f>
        <v/>
      </c>
    </row>
    <row r="6188" spans="2:19" ht="18.600000000000001">
      <c r="B6188" s="34" t="str">
        <f>IF('TD VENCIDOS'!B6168="","",'TD VENCIDOS'!B6168)</f>
        <v/>
      </c>
      <c r="C6188" s="35" t="str">
        <f>IF('TD VENCIDOS'!C6168="","",'TD VENCIDOS'!C6168)</f>
        <v/>
      </c>
      <c r="D6188" s="34" t="str">
        <f>IF('TD VENCIDOS'!D6168="","",'TD VENCIDOS'!D6168)</f>
        <v/>
      </c>
      <c r="H6188" s="34" t="str">
        <f>IF('TD PENDIENTES'!B6168="","",'TD PENDIENTES'!B6168)</f>
        <v/>
      </c>
      <c r="I6188" s="35" t="str">
        <f>IF('TD PENDIENTES'!C6168="","",'TD PENDIENTES'!C6168)</f>
        <v/>
      </c>
      <c r="J6188" s="35"/>
      <c r="K6188" s="35"/>
      <c r="M6188" s="34" t="str">
        <f>IF('TD PENDIENTES'!I6168="","",'TD PENDIENTES'!I6168)</f>
        <v/>
      </c>
      <c r="N6188" s="35" t="str">
        <f>IF('TD PENDIENTES'!J6168="","",'TD PENDIENTES'!J6168)</f>
        <v/>
      </c>
      <c r="R6188" s="34" t="str">
        <f>IF('TD PENDIENTES'!P6168="","",'TD PENDIENTES'!P6168)</f>
        <v/>
      </c>
      <c r="S6188" s="35" t="str">
        <f>IF('TD PENDIENTES'!Q6168="","",'TD PENDIENTES'!Q6168)</f>
        <v/>
      </c>
    </row>
    <row r="6189" spans="2:19" ht="18.600000000000001">
      <c r="B6189" s="34" t="str">
        <f>IF('TD VENCIDOS'!B6169="","",'TD VENCIDOS'!B6169)</f>
        <v/>
      </c>
      <c r="C6189" s="35" t="str">
        <f>IF('TD VENCIDOS'!C6169="","",'TD VENCIDOS'!C6169)</f>
        <v/>
      </c>
      <c r="D6189" s="34" t="str">
        <f>IF('TD VENCIDOS'!D6169="","",'TD VENCIDOS'!D6169)</f>
        <v/>
      </c>
      <c r="H6189" s="34" t="str">
        <f>IF('TD PENDIENTES'!B6169="","",'TD PENDIENTES'!B6169)</f>
        <v/>
      </c>
      <c r="I6189" s="35" t="str">
        <f>IF('TD PENDIENTES'!C6169="","",'TD PENDIENTES'!C6169)</f>
        <v/>
      </c>
      <c r="J6189" s="35"/>
      <c r="K6189" s="35"/>
      <c r="M6189" s="34" t="str">
        <f>IF('TD PENDIENTES'!I6169="","",'TD PENDIENTES'!I6169)</f>
        <v/>
      </c>
      <c r="N6189" s="35" t="str">
        <f>IF('TD PENDIENTES'!J6169="","",'TD PENDIENTES'!J6169)</f>
        <v/>
      </c>
      <c r="R6189" s="34" t="str">
        <f>IF('TD PENDIENTES'!P6169="","",'TD PENDIENTES'!P6169)</f>
        <v/>
      </c>
      <c r="S6189" s="35" t="str">
        <f>IF('TD PENDIENTES'!Q6169="","",'TD PENDIENTES'!Q6169)</f>
        <v/>
      </c>
    </row>
    <row r="6190" spans="2:19" ht="18.600000000000001">
      <c r="B6190" s="34" t="str">
        <f>IF('TD VENCIDOS'!B6170="","",'TD VENCIDOS'!B6170)</f>
        <v/>
      </c>
      <c r="C6190" s="35" t="str">
        <f>IF('TD VENCIDOS'!C6170="","",'TD VENCIDOS'!C6170)</f>
        <v/>
      </c>
      <c r="D6190" s="34" t="str">
        <f>IF('TD VENCIDOS'!D6170="","",'TD VENCIDOS'!D6170)</f>
        <v/>
      </c>
      <c r="H6190" s="34" t="str">
        <f>IF('TD PENDIENTES'!B6170="","",'TD PENDIENTES'!B6170)</f>
        <v/>
      </c>
      <c r="I6190" s="35" t="str">
        <f>IF('TD PENDIENTES'!C6170="","",'TD PENDIENTES'!C6170)</f>
        <v/>
      </c>
      <c r="J6190" s="35"/>
      <c r="K6190" s="35"/>
      <c r="M6190" s="34" t="str">
        <f>IF('TD PENDIENTES'!I6170="","",'TD PENDIENTES'!I6170)</f>
        <v/>
      </c>
      <c r="N6190" s="35" t="str">
        <f>IF('TD PENDIENTES'!J6170="","",'TD PENDIENTES'!J6170)</f>
        <v/>
      </c>
      <c r="R6190" s="34" t="str">
        <f>IF('TD PENDIENTES'!P6170="","",'TD PENDIENTES'!P6170)</f>
        <v/>
      </c>
      <c r="S6190" s="35" t="str">
        <f>IF('TD PENDIENTES'!Q6170="","",'TD PENDIENTES'!Q6170)</f>
        <v/>
      </c>
    </row>
    <row r="6191" spans="2:19" ht="18.600000000000001">
      <c r="B6191" s="34" t="str">
        <f>IF('TD VENCIDOS'!B6171="","",'TD VENCIDOS'!B6171)</f>
        <v/>
      </c>
      <c r="C6191" s="35" t="str">
        <f>IF('TD VENCIDOS'!C6171="","",'TD VENCIDOS'!C6171)</f>
        <v/>
      </c>
      <c r="D6191" s="34" t="str">
        <f>IF('TD VENCIDOS'!D6171="","",'TD VENCIDOS'!D6171)</f>
        <v/>
      </c>
      <c r="H6191" s="34" t="str">
        <f>IF('TD PENDIENTES'!B6171="","",'TD PENDIENTES'!B6171)</f>
        <v/>
      </c>
      <c r="I6191" s="35" t="str">
        <f>IF('TD PENDIENTES'!C6171="","",'TD PENDIENTES'!C6171)</f>
        <v/>
      </c>
      <c r="J6191" s="35"/>
      <c r="K6191" s="35"/>
      <c r="M6191" s="34" t="str">
        <f>IF('TD PENDIENTES'!I6171="","",'TD PENDIENTES'!I6171)</f>
        <v/>
      </c>
      <c r="N6191" s="35" t="str">
        <f>IF('TD PENDIENTES'!J6171="","",'TD PENDIENTES'!J6171)</f>
        <v/>
      </c>
      <c r="R6191" s="34" t="str">
        <f>IF('TD PENDIENTES'!P6171="","",'TD PENDIENTES'!P6171)</f>
        <v/>
      </c>
      <c r="S6191" s="35" t="str">
        <f>IF('TD PENDIENTES'!Q6171="","",'TD PENDIENTES'!Q6171)</f>
        <v/>
      </c>
    </row>
    <row r="6192" spans="2:19" ht="18.600000000000001">
      <c r="B6192" s="34" t="str">
        <f>IF('TD VENCIDOS'!B6172="","",'TD VENCIDOS'!B6172)</f>
        <v/>
      </c>
      <c r="C6192" s="35" t="str">
        <f>IF('TD VENCIDOS'!C6172="","",'TD VENCIDOS'!C6172)</f>
        <v/>
      </c>
      <c r="D6192" s="34" t="str">
        <f>IF('TD VENCIDOS'!D6172="","",'TD VENCIDOS'!D6172)</f>
        <v/>
      </c>
      <c r="H6192" s="34" t="str">
        <f>IF('TD PENDIENTES'!B6172="","",'TD PENDIENTES'!B6172)</f>
        <v/>
      </c>
      <c r="I6192" s="35" t="str">
        <f>IF('TD PENDIENTES'!C6172="","",'TD PENDIENTES'!C6172)</f>
        <v/>
      </c>
      <c r="J6192" s="35"/>
      <c r="K6192" s="35"/>
      <c r="M6192" s="34" t="str">
        <f>IF('TD PENDIENTES'!I6172="","",'TD PENDIENTES'!I6172)</f>
        <v/>
      </c>
      <c r="N6192" s="35" t="str">
        <f>IF('TD PENDIENTES'!J6172="","",'TD PENDIENTES'!J6172)</f>
        <v/>
      </c>
      <c r="R6192" s="34" t="str">
        <f>IF('TD PENDIENTES'!P6172="","",'TD PENDIENTES'!P6172)</f>
        <v/>
      </c>
      <c r="S6192" s="35" t="str">
        <f>IF('TD PENDIENTES'!Q6172="","",'TD PENDIENTES'!Q6172)</f>
        <v/>
      </c>
    </row>
    <row r="6193" spans="2:19" ht="18.600000000000001">
      <c r="B6193" s="34" t="str">
        <f>IF('TD VENCIDOS'!B6173="","",'TD VENCIDOS'!B6173)</f>
        <v/>
      </c>
      <c r="C6193" s="35" t="str">
        <f>IF('TD VENCIDOS'!C6173="","",'TD VENCIDOS'!C6173)</f>
        <v/>
      </c>
      <c r="D6193" s="34" t="str">
        <f>IF('TD VENCIDOS'!D6173="","",'TD VENCIDOS'!D6173)</f>
        <v/>
      </c>
      <c r="H6193" s="34" t="str">
        <f>IF('TD PENDIENTES'!B6173="","",'TD PENDIENTES'!B6173)</f>
        <v/>
      </c>
      <c r="I6193" s="35" t="str">
        <f>IF('TD PENDIENTES'!C6173="","",'TD PENDIENTES'!C6173)</f>
        <v/>
      </c>
      <c r="J6193" s="35"/>
      <c r="K6193" s="35"/>
      <c r="M6193" s="34" t="str">
        <f>IF('TD PENDIENTES'!I6173="","",'TD PENDIENTES'!I6173)</f>
        <v/>
      </c>
      <c r="N6193" s="35" t="str">
        <f>IF('TD PENDIENTES'!J6173="","",'TD PENDIENTES'!J6173)</f>
        <v/>
      </c>
      <c r="R6193" s="34" t="str">
        <f>IF('TD PENDIENTES'!P6173="","",'TD PENDIENTES'!P6173)</f>
        <v/>
      </c>
      <c r="S6193" s="35" t="str">
        <f>IF('TD PENDIENTES'!Q6173="","",'TD PENDIENTES'!Q6173)</f>
        <v/>
      </c>
    </row>
    <row r="6194" spans="2:19" ht="18.600000000000001">
      <c r="B6194" s="34" t="str">
        <f>IF('TD VENCIDOS'!B6174="","",'TD VENCIDOS'!B6174)</f>
        <v/>
      </c>
      <c r="C6194" s="35" t="str">
        <f>IF('TD VENCIDOS'!C6174="","",'TD VENCIDOS'!C6174)</f>
        <v/>
      </c>
      <c r="D6194" s="34" t="str">
        <f>IF('TD VENCIDOS'!D6174="","",'TD VENCIDOS'!D6174)</f>
        <v/>
      </c>
      <c r="H6194" s="34" t="str">
        <f>IF('TD PENDIENTES'!B6174="","",'TD PENDIENTES'!B6174)</f>
        <v/>
      </c>
      <c r="I6194" s="35" t="str">
        <f>IF('TD PENDIENTES'!C6174="","",'TD PENDIENTES'!C6174)</f>
        <v/>
      </c>
      <c r="J6194" s="35"/>
      <c r="K6194" s="35"/>
      <c r="M6194" s="34" t="str">
        <f>IF('TD PENDIENTES'!I6174="","",'TD PENDIENTES'!I6174)</f>
        <v/>
      </c>
      <c r="N6194" s="35" t="str">
        <f>IF('TD PENDIENTES'!J6174="","",'TD PENDIENTES'!J6174)</f>
        <v/>
      </c>
      <c r="R6194" s="34" t="str">
        <f>IF('TD PENDIENTES'!P6174="","",'TD PENDIENTES'!P6174)</f>
        <v/>
      </c>
      <c r="S6194" s="35" t="str">
        <f>IF('TD PENDIENTES'!Q6174="","",'TD PENDIENTES'!Q6174)</f>
        <v/>
      </c>
    </row>
    <row r="6195" spans="2:19" ht="18.600000000000001">
      <c r="B6195" s="34" t="str">
        <f>IF('TD VENCIDOS'!B6175="","",'TD VENCIDOS'!B6175)</f>
        <v/>
      </c>
      <c r="C6195" s="35" t="str">
        <f>IF('TD VENCIDOS'!C6175="","",'TD VENCIDOS'!C6175)</f>
        <v/>
      </c>
      <c r="D6195" s="34" t="str">
        <f>IF('TD VENCIDOS'!D6175="","",'TD VENCIDOS'!D6175)</f>
        <v/>
      </c>
      <c r="H6195" s="34" t="str">
        <f>IF('TD PENDIENTES'!B6175="","",'TD PENDIENTES'!B6175)</f>
        <v/>
      </c>
      <c r="I6195" s="35" t="str">
        <f>IF('TD PENDIENTES'!C6175="","",'TD PENDIENTES'!C6175)</f>
        <v/>
      </c>
      <c r="J6195" s="35"/>
      <c r="K6195" s="35"/>
      <c r="M6195" s="34" t="str">
        <f>IF('TD PENDIENTES'!I6175="","",'TD PENDIENTES'!I6175)</f>
        <v/>
      </c>
      <c r="N6195" s="35" t="str">
        <f>IF('TD PENDIENTES'!J6175="","",'TD PENDIENTES'!J6175)</f>
        <v/>
      </c>
      <c r="R6195" s="34" t="str">
        <f>IF('TD PENDIENTES'!P6175="","",'TD PENDIENTES'!P6175)</f>
        <v/>
      </c>
      <c r="S6195" s="35" t="str">
        <f>IF('TD PENDIENTES'!Q6175="","",'TD PENDIENTES'!Q6175)</f>
        <v/>
      </c>
    </row>
    <row r="6196" spans="2:19" ht="18.600000000000001">
      <c r="B6196" s="34" t="str">
        <f>IF('TD VENCIDOS'!B6176="","",'TD VENCIDOS'!B6176)</f>
        <v/>
      </c>
      <c r="C6196" s="35" t="str">
        <f>IF('TD VENCIDOS'!C6176="","",'TD VENCIDOS'!C6176)</f>
        <v/>
      </c>
      <c r="D6196" s="34" t="str">
        <f>IF('TD VENCIDOS'!D6176="","",'TD VENCIDOS'!D6176)</f>
        <v/>
      </c>
      <c r="H6196" s="34" t="str">
        <f>IF('TD PENDIENTES'!B6176="","",'TD PENDIENTES'!B6176)</f>
        <v/>
      </c>
      <c r="I6196" s="35" t="str">
        <f>IF('TD PENDIENTES'!C6176="","",'TD PENDIENTES'!C6176)</f>
        <v/>
      </c>
      <c r="J6196" s="35"/>
      <c r="K6196" s="35"/>
      <c r="M6196" s="34" t="str">
        <f>IF('TD PENDIENTES'!I6176="","",'TD PENDIENTES'!I6176)</f>
        <v/>
      </c>
      <c r="N6196" s="35" t="str">
        <f>IF('TD PENDIENTES'!J6176="","",'TD PENDIENTES'!J6176)</f>
        <v/>
      </c>
      <c r="R6196" s="34" t="str">
        <f>IF('TD PENDIENTES'!P6176="","",'TD PENDIENTES'!P6176)</f>
        <v/>
      </c>
      <c r="S6196" s="35" t="str">
        <f>IF('TD PENDIENTES'!Q6176="","",'TD PENDIENTES'!Q6176)</f>
        <v/>
      </c>
    </row>
    <row r="6197" spans="2:19" ht="18.600000000000001">
      <c r="B6197" s="34" t="str">
        <f>IF('TD VENCIDOS'!B6177="","",'TD VENCIDOS'!B6177)</f>
        <v/>
      </c>
      <c r="C6197" s="35" t="str">
        <f>IF('TD VENCIDOS'!C6177="","",'TD VENCIDOS'!C6177)</f>
        <v/>
      </c>
      <c r="D6197" s="34" t="str">
        <f>IF('TD VENCIDOS'!D6177="","",'TD VENCIDOS'!D6177)</f>
        <v/>
      </c>
      <c r="H6197" s="34" t="str">
        <f>IF('TD PENDIENTES'!B6177="","",'TD PENDIENTES'!B6177)</f>
        <v/>
      </c>
      <c r="I6197" s="35" t="str">
        <f>IF('TD PENDIENTES'!C6177="","",'TD PENDIENTES'!C6177)</f>
        <v/>
      </c>
      <c r="J6197" s="35"/>
      <c r="K6197" s="35"/>
      <c r="M6197" s="34" t="str">
        <f>IF('TD PENDIENTES'!I6177="","",'TD PENDIENTES'!I6177)</f>
        <v/>
      </c>
      <c r="N6197" s="35" t="str">
        <f>IF('TD PENDIENTES'!J6177="","",'TD PENDIENTES'!J6177)</f>
        <v/>
      </c>
      <c r="R6197" s="34" t="str">
        <f>IF('TD PENDIENTES'!P6177="","",'TD PENDIENTES'!P6177)</f>
        <v/>
      </c>
      <c r="S6197" s="35" t="str">
        <f>IF('TD PENDIENTES'!Q6177="","",'TD PENDIENTES'!Q6177)</f>
        <v/>
      </c>
    </row>
    <row r="6198" spans="2:19" ht="18.600000000000001">
      <c r="B6198" s="34" t="str">
        <f>IF('TD VENCIDOS'!B6178="","",'TD VENCIDOS'!B6178)</f>
        <v/>
      </c>
      <c r="C6198" s="35" t="str">
        <f>IF('TD VENCIDOS'!C6178="","",'TD VENCIDOS'!C6178)</f>
        <v/>
      </c>
      <c r="D6198" s="34" t="str">
        <f>IF('TD VENCIDOS'!D6178="","",'TD VENCIDOS'!D6178)</f>
        <v/>
      </c>
      <c r="H6198" s="34" t="str">
        <f>IF('TD PENDIENTES'!B6178="","",'TD PENDIENTES'!B6178)</f>
        <v/>
      </c>
      <c r="I6198" s="35" t="str">
        <f>IF('TD PENDIENTES'!C6178="","",'TD PENDIENTES'!C6178)</f>
        <v/>
      </c>
      <c r="J6198" s="35"/>
      <c r="K6198" s="35"/>
      <c r="M6198" s="34" t="str">
        <f>IF('TD PENDIENTES'!I6178="","",'TD PENDIENTES'!I6178)</f>
        <v/>
      </c>
      <c r="N6198" s="35" t="str">
        <f>IF('TD PENDIENTES'!J6178="","",'TD PENDIENTES'!J6178)</f>
        <v/>
      </c>
      <c r="R6198" s="34" t="str">
        <f>IF('TD PENDIENTES'!P6178="","",'TD PENDIENTES'!P6178)</f>
        <v/>
      </c>
      <c r="S6198" s="35" t="str">
        <f>IF('TD PENDIENTES'!Q6178="","",'TD PENDIENTES'!Q6178)</f>
        <v/>
      </c>
    </row>
    <row r="6199" spans="2:19" ht="18.600000000000001">
      <c r="B6199" s="34" t="str">
        <f>IF('TD VENCIDOS'!B6179="","",'TD VENCIDOS'!B6179)</f>
        <v/>
      </c>
      <c r="C6199" s="35" t="str">
        <f>IF('TD VENCIDOS'!C6179="","",'TD VENCIDOS'!C6179)</f>
        <v/>
      </c>
      <c r="D6199" s="34" t="str">
        <f>IF('TD VENCIDOS'!D6179="","",'TD VENCIDOS'!D6179)</f>
        <v/>
      </c>
      <c r="H6199" s="34" t="str">
        <f>IF('TD PENDIENTES'!B6179="","",'TD PENDIENTES'!B6179)</f>
        <v/>
      </c>
      <c r="I6199" s="35" t="str">
        <f>IF('TD PENDIENTES'!C6179="","",'TD PENDIENTES'!C6179)</f>
        <v/>
      </c>
      <c r="J6199" s="35"/>
      <c r="K6199" s="35"/>
      <c r="M6199" s="34" t="str">
        <f>IF('TD PENDIENTES'!I6179="","",'TD PENDIENTES'!I6179)</f>
        <v/>
      </c>
      <c r="N6199" s="35" t="str">
        <f>IF('TD PENDIENTES'!J6179="","",'TD PENDIENTES'!J6179)</f>
        <v/>
      </c>
      <c r="R6199" s="34" t="str">
        <f>IF('TD PENDIENTES'!P6179="","",'TD PENDIENTES'!P6179)</f>
        <v/>
      </c>
      <c r="S6199" s="35" t="str">
        <f>IF('TD PENDIENTES'!Q6179="","",'TD PENDIENTES'!Q6179)</f>
        <v/>
      </c>
    </row>
    <row r="6200" spans="2:19" ht="18.600000000000001">
      <c r="B6200" s="34" t="str">
        <f>IF('TD VENCIDOS'!B6180="","",'TD VENCIDOS'!B6180)</f>
        <v/>
      </c>
      <c r="C6200" s="35" t="str">
        <f>IF('TD VENCIDOS'!C6180="","",'TD VENCIDOS'!C6180)</f>
        <v/>
      </c>
      <c r="D6200" s="34" t="str">
        <f>IF('TD VENCIDOS'!D6180="","",'TD VENCIDOS'!D6180)</f>
        <v/>
      </c>
      <c r="H6200" s="34" t="str">
        <f>IF('TD PENDIENTES'!B6180="","",'TD PENDIENTES'!B6180)</f>
        <v/>
      </c>
      <c r="I6200" s="35" t="str">
        <f>IF('TD PENDIENTES'!C6180="","",'TD PENDIENTES'!C6180)</f>
        <v/>
      </c>
      <c r="J6200" s="35"/>
      <c r="K6200" s="35"/>
      <c r="M6200" s="34" t="str">
        <f>IF('TD PENDIENTES'!I6180="","",'TD PENDIENTES'!I6180)</f>
        <v/>
      </c>
      <c r="N6200" s="35" t="str">
        <f>IF('TD PENDIENTES'!J6180="","",'TD PENDIENTES'!J6180)</f>
        <v/>
      </c>
      <c r="R6200" s="34" t="str">
        <f>IF('TD PENDIENTES'!P6180="","",'TD PENDIENTES'!P6180)</f>
        <v/>
      </c>
      <c r="S6200" s="35" t="str">
        <f>IF('TD PENDIENTES'!Q6180="","",'TD PENDIENTES'!Q6180)</f>
        <v/>
      </c>
    </row>
    <row r="6201" spans="2:19" ht="18.600000000000001">
      <c r="B6201" s="34" t="str">
        <f>IF('TD VENCIDOS'!B6181="","",'TD VENCIDOS'!B6181)</f>
        <v/>
      </c>
      <c r="C6201" s="35" t="str">
        <f>IF('TD VENCIDOS'!C6181="","",'TD VENCIDOS'!C6181)</f>
        <v/>
      </c>
      <c r="D6201" s="34" t="str">
        <f>IF('TD VENCIDOS'!D6181="","",'TD VENCIDOS'!D6181)</f>
        <v/>
      </c>
      <c r="H6201" s="34" t="str">
        <f>IF('TD PENDIENTES'!B6181="","",'TD PENDIENTES'!B6181)</f>
        <v/>
      </c>
      <c r="I6201" s="35" t="str">
        <f>IF('TD PENDIENTES'!C6181="","",'TD PENDIENTES'!C6181)</f>
        <v/>
      </c>
      <c r="J6201" s="35"/>
      <c r="K6201" s="35"/>
      <c r="M6201" s="34" t="str">
        <f>IF('TD PENDIENTES'!I6181="","",'TD PENDIENTES'!I6181)</f>
        <v/>
      </c>
      <c r="N6201" s="35" t="str">
        <f>IF('TD PENDIENTES'!J6181="","",'TD PENDIENTES'!J6181)</f>
        <v/>
      </c>
      <c r="R6201" s="34" t="str">
        <f>IF('TD PENDIENTES'!P6181="","",'TD PENDIENTES'!P6181)</f>
        <v/>
      </c>
      <c r="S6201" s="35" t="str">
        <f>IF('TD PENDIENTES'!Q6181="","",'TD PENDIENTES'!Q6181)</f>
        <v/>
      </c>
    </row>
    <row r="6202" spans="2:19" ht="18.600000000000001">
      <c r="B6202" s="34" t="str">
        <f>IF('TD VENCIDOS'!B6182="","",'TD VENCIDOS'!B6182)</f>
        <v/>
      </c>
      <c r="C6202" s="35" t="str">
        <f>IF('TD VENCIDOS'!C6182="","",'TD VENCIDOS'!C6182)</f>
        <v/>
      </c>
      <c r="D6202" s="34" t="str">
        <f>IF('TD VENCIDOS'!D6182="","",'TD VENCIDOS'!D6182)</f>
        <v/>
      </c>
      <c r="H6202" s="34" t="str">
        <f>IF('TD PENDIENTES'!B6182="","",'TD PENDIENTES'!B6182)</f>
        <v/>
      </c>
      <c r="I6202" s="35" t="str">
        <f>IF('TD PENDIENTES'!C6182="","",'TD PENDIENTES'!C6182)</f>
        <v/>
      </c>
      <c r="J6202" s="35"/>
      <c r="K6202" s="35"/>
      <c r="M6202" s="34" t="str">
        <f>IF('TD PENDIENTES'!I6182="","",'TD PENDIENTES'!I6182)</f>
        <v/>
      </c>
      <c r="N6202" s="35" t="str">
        <f>IF('TD PENDIENTES'!J6182="","",'TD PENDIENTES'!J6182)</f>
        <v/>
      </c>
      <c r="R6202" s="34" t="str">
        <f>IF('TD PENDIENTES'!P6182="","",'TD PENDIENTES'!P6182)</f>
        <v/>
      </c>
      <c r="S6202" s="35" t="str">
        <f>IF('TD PENDIENTES'!Q6182="","",'TD PENDIENTES'!Q6182)</f>
        <v/>
      </c>
    </row>
    <row r="6203" spans="2:19" ht="18.600000000000001">
      <c r="B6203" s="34" t="str">
        <f>IF('TD VENCIDOS'!B6183="","",'TD VENCIDOS'!B6183)</f>
        <v/>
      </c>
      <c r="C6203" s="35" t="str">
        <f>IF('TD VENCIDOS'!C6183="","",'TD VENCIDOS'!C6183)</f>
        <v/>
      </c>
      <c r="D6203" s="34" t="str">
        <f>IF('TD VENCIDOS'!D6183="","",'TD VENCIDOS'!D6183)</f>
        <v/>
      </c>
      <c r="H6203" s="34" t="str">
        <f>IF('TD PENDIENTES'!B6183="","",'TD PENDIENTES'!B6183)</f>
        <v/>
      </c>
      <c r="I6203" s="35" t="str">
        <f>IF('TD PENDIENTES'!C6183="","",'TD PENDIENTES'!C6183)</f>
        <v/>
      </c>
      <c r="J6203" s="35"/>
      <c r="K6203" s="35"/>
      <c r="M6203" s="34" t="str">
        <f>IF('TD PENDIENTES'!I6183="","",'TD PENDIENTES'!I6183)</f>
        <v/>
      </c>
      <c r="N6203" s="35" t="str">
        <f>IF('TD PENDIENTES'!J6183="","",'TD PENDIENTES'!J6183)</f>
        <v/>
      </c>
      <c r="R6203" s="34" t="str">
        <f>IF('TD PENDIENTES'!P6183="","",'TD PENDIENTES'!P6183)</f>
        <v/>
      </c>
      <c r="S6203" s="35" t="str">
        <f>IF('TD PENDIENTES'!Q6183="","",'TD PENDIENTES'!Q6183)</f>
        <v/>
      </c>
    </row>
    <row r="6204" spans="2:19" ht="18.600000000000001">
      <c r="B6204" s="34" t="str">
        <f>IF('TD VENCIDOS'!B6184="","",'TD VENCIDOS'!B6184)</f>
        <v/>
      </c>
      <c r="C6204" s="35" t="str">
        <f>IF('TD VENCIDOS'!C6184="","",'TD VENCIDOS'!C6184)</f>
        <v/>
      </c>
      <c r="D6204" s="34" t="str">
        <f>IF('TD VENCIDOS'!D6184="","",'TD VENCIDOS'!D6184)</f>
        <v/>
      </c>
      <c r="H6204" s="34" t="str">
        <f>IF('TD PENDIENTES'!B6184="","",'TD PENDIENTES'!B6184)</f>
        <v/>
      </c>
      <c r="I6204" s="35" t="str">
        <f>IF('TD PENDIENTES'!C6184="","",'TD PENDIENTES'!C6184)</f>
        <v/>
      </c>
      <c r="J6204" s="35"/>
      <c r="K6204" s="35"/>
      <c r="M6204" s="34" t="str">
        <f>IF('TD PENDIENTES'!I6184="","",'TD PENDIENTES'!I6184)</f>
        <v/>
      </c>
      <c r="N6204" s="35" t="str">
        <f>IF('TD PENDIENTES'!J6184="","",'TD PENDIENTES'!J6184)</f>
        <v/>
      </c>
      <c r="R6204" s="34" t="str">
        <f>IF('TD PENDIENTES'!P6184="","",'TD PENDIENTES'!P6184)</f>
        <v/>
      </c>
      <c r="S6204" s="35" t="str">
        <f>IF('TD PENDIENTES'!Q6184="","",'TD PENDIENTES'!Q6184)</f>
        <v/>
      </c>
    </row>
    <row r="6205" spans="2:19" ht="18.600000000000001">
      <c r="B6205" s="34" t="str">
        <f>IF('TD VENCIDOS'!B6185="","",'TD VENCIDOS'!B6185)</f>
        <v/>
      </c>
      <c r="C6205" s="35" t="str">
        <f>IF('TD VENCIDOS'!C6185="","",'TD VENCIDOS'!C6185)</f>
        <v/>
      </c>
      <c r="D6205" s="34" t="str">
        <f>IF('TD VENCIDOS'!D6185="","",'TD VENCIDOS'!D6185)</f>
        <v/>
      </c>
      <c r="H6205" s="34" t="str">
        <f>IF('TD PENDIENTES'!B6185="","",'TD PENDIENTES'!B6185)</f>
        <v/>
      </c>
      <c r="I6205" s="35" t="str">
        <f>IF('TD PENDIENTES'!C6185="","",'TD PENDIENTES'!C6185)</f>
        <v/>
      </c>
      <c r="J6205" s="35"/>
      <c r="K6205" s="35"/>
      <c r="M6205" s="34" t="str">
        <f>IF('TD PENDIENTES'!I6185="","",'TD PENDIENTES'!I6185)</f>
        <v/>
      </c>
      <c r="N6205" s="35" t="str">
        <f>IF('TD PENDIENTES'!J6185="","",'TD PENDIENTES'!J6185)</f>
        <v/>
      </c>
      <c r="R6205" s="34" t="str">
        <f>IF('TD PENDIENTES'!P6185="","",'TD PENDIENTES'!P6185)</f>
        <v/>
      </c>
      <c r="S6205" s="35" t="str">
        <f>IF('TD PENDIENTES'!Q6185="","",'TD PENDIENTES'!Q6185)</f>
        <v/>
      </c>
    </row>
    <row r="6206" spans="2:19" ht="18.600000000000001">
      <c r="B6206" s="34" t="str">
        <f>IF('TD VENCIDOS'!B6186="","",'TD VENCIDOS'!B6186)</f>
        <v/>
      </c>
      <c r="C6206" s="35" t="str">
        <f>IF('TD VENCIDOS'!C6186="","",'TD VENCIDOS'!C6186)</f>
        <v/>
      </c>
      <c r="D6206" s="34" t="str">
        <f>IF('TD VENCIDOS'!D6186="","",'TD VENCIDOS'!D6186)</f>
        <v/>
      </c>
      <c r="H6206" s="34" t="str">
        <f>IF('TD PENDIENTES'!B6186="","",'TD PENDIENTES'!B6186)</f>
        <v/>
      </c>
      <c r="I6206" s="35" t="str">
        <f>IF('TD PENDIENTES'!C6186="","",'TD PENDIENTES'!C6186)</f>
        <v/>
      </c>
      <c r="J6206" s="35"/>
      <c r="K6206" s="35"/>
      <c r="M6206" s="34" t="str">
        <f>IF('TD PENDIENTES'!I6186="","",'TD PENDIENTES'!I6186)</f>
        <v/>
      </c>
      <c r="N6206" s="35" t="str">
        <f>IF('TD PENDIENTES'!J6186="","",'TD PENDIENTES'!J6186)</f>
        <v/>
      </c>
      <c r="R6206" s="34" t="str">
        <f>IF('TD PENDIENTES'!P6186="","",'TD PENDIENTES'!P6186)</f>
        <v/>
      </c>
      <c r="S6206" s="35" t="str">
        <f>IF('TD PENDIENTES'!Q6186="","",'TD PENDIENTES'!Q6186)</f>
        <v/>
      </c>
    </row>
    <row r="6207" spans="2:19" ht="18.600000000000001">
      <c r="B6207" s="34" t="str">
        <f>IF('TD VENCIDOS'!B6187="","",'TD VENCIDOS'!B6187)</f>
        <v/>
      </c>
      <c r="C6207" s="35" t="str">
        <f>IF('TD VENCIDOS'!C6187="","",'TD VENCIDOS'!C6187)</f>
        <v/>
      </c>
      <c r="D6207" s="34" t="str">
        <f>IF('TD VENCIDOS'!D6187="","",'TD VENCIDOS'!D6187)</f>
        <v/>
      </c>
      <c r="H6207" s="34" t="str">
        <f>IF('TD PENDIENTES'!B6187="","",'TD PENDIENTES'!B6187)</f>
        <v/>
      </c>
      <c r="I6207" s="35" t="str">
        <f>IF('TD PENDIENTES'!C6187="","",'TD PENDIENTES'!C6187)</f>
        <v/>
      </c>
      <c r="J6207" s="35"/>
      <c r="K6207" s="35"/>
      <c r="M6207" s="34" t="str">
        <f>IF('TD PENDIENTES'!I6187="","",'TD PENDIENTES'!I6187)</f>
        <v/>
      </c>
      <c r="N6207" s="35" t="str">
        <f>IF('TD PENDIENTES'!J6187="","",'TD PENDIENTES'!J6187)</f>
        <v/>
      </c>
      <c r="R6207" s="34" t="str">
        <f>IF('TD PENDIENTES'!P6187="","",'TD PENDIENTES'!P6187)</f>
        <v/>
      </c>
      <c r="S6207" s="35" t="str">
        <f>IF('TD PENDIENTES'!Q6187="","",'TD PENDIENTES'!Q6187)</f>
        <v/>
      </c>
    </row>
    <row r="6208" spans="2:19" ht="18.600000000000001">
      <c r="B6208" s="34" t="str">
        <f>IF('TD VENCIDOS'!B6188="","",'TD VENCIDOS'!B6188)</f>
        <v/>
      </c>
      <c r="C6208" s="35" t="str">
        <f>IF('TD VENCIDOS'!C6188="","",'TD VENCIDOS'!C6188)</f>
        <v/>
      </c>
      <c r="D6208" s="34" t="str">
        <f>IF('TD VENCIDOS'!D6188="","",'TD VENCIDOS'!D6188)</f>
        <v/>
      </c>
      <c r="H6208" s="34" t="str">
        <f>IF('TD PENDIENTES'!B6188="","",'TD PENDIENTES'!B6188)</f>
        <v/>
      </c>
      <c r="I6208" s="35" t="str">
        <f>IF('TD PENDIENTES'!C6188="","",'TD PENDIENTES'!C6188)</f>
        <v/>
      </c>
      <c r="J6208" s="35"/>
      <c r="K6208" s="35"/>
      <c r="M6208" s="34" t="str">
        <f>IF('TD PENDIENTES'!I6188="","",'TD PENDIENTES'!I6188)</f>
        <v/>
      </c>
      <c r="N6208" s="35" t="str">
        <f>IF('TD PENDIENTES'!J6188="","",'TD PENDIENTES'!J6188)</f>
        <v/>
      </c>
      <c r="R6208" s="34" t="str">
        <f>IF('TD PENDIENTES'!P6188="","",'TD PENDIENTES'!P6188)</f>
        <v/>
      </c>
      <c r="S6208" s="35" t="str">
        <f>IF('TD PENDIENTES'!Q6188="","",'TD PENDIENTES'!Q6188)</f>
        <v/>
      </c>
    </row>
    <row r="6209" spans="2:19" ht="18.600000000000001">
      <c r="B6209" s="34" t="str">
        <f>IF('TD VENCIDOS'!B6189="","",'TD VENCIDOS'!B6189)</f>
        <v/>
      </c>
      <c r="C6209" s="35" t="str">
        <f>IF('TD VENCIDOS'!C6189="","",'TD VENCIDOS'!C6189)</f>
        <v/>
      </c>
      <c r="D6209" s="34" t="str">
        <f>IF('TD VENCIDOS'!D6189="","",'TD VENCIDOS'!D6189)</f>
        <v/>
      </c>
      <c r="H6209" s="34" t="str">
        <f>IF('TD PENDIENTES'!B6189="","",'TD PENDIENTES'!B6189)</f>
        <v/>
      </c>
      <c r="I6209" s="35" t="str">
        <f>IF('TD PENDIENTES'!C6189="","",'TD PENDIENTES'!C6189)</f>
        <v/>
      </c>
      <c r="J6209" s="35"/>
      <c r="K6209" s="35"/>
      <c r="M6209" s="34" t="str">
        <f>IF('TD PENDIENTES'!I6189="","",'TD PENDIENTES'!I6189)</f>
        <v/>
      </c>
      <c r="N6209" s="35" t="str">
        <f>IF('TD PENDIENTES'!J6189="","",'TD PENDIENTES'!J6189)</f>
        <v/>
      </c>
      <c r="R6209" s="34" t="str">
        <f>IF('TD PENDIENTES'!P6189="","",'TD PENDIENTES'!P6189)</f>
        <v/>
      </c>
      <c r="S6209" s="35" t="str">
        <f>IF('TD PENDIENTES'!Q6189="","",'TD PENDIENTES'!Q6189)</f>
        <v/>
      </c>
    </row>
    <row r="6210" spans="2:19" ht="18.600000000000001">
      <c r="B6210" s="34" t="str">
        <f>IF('TD VENCIDOS'!B6190="","",'TD VENCIDOS'!B6190)</f>
        <v/>
      </c>
      <c r="C6210" s="35" t="str">
        <f>IF('TD VENCIDOS'!C6190="","",'TD VENCIDOS'!C6190)</f>
        <v/>
      </c>
      <c r="D6210" s="34" t="str">
        <f>IF('TD VENCIDOS'!D6190="","",'TD VENCIDOS'!D6190)</f>
        <v/>
      </c>
      <c r="H6210" s="34" t="str">
        <f>IF('TD PENDIENTES'!B6190="","",'TD PENDIENTES'!B6190)</f>
        <v/>
      </c>
      <c r="I6210" s="35" t="str">
        <f>IF('TD PENDIENTES'!C6190="","",'TD PENDIENTES'!C6190)</f>
        <v/>
      </c>
      <c r="J6210" s="35"/>
      <c r="K6210" s="35"/>
      <c r="M6210" s="34" t="str">
        <f>IF('TD PENDIENTES'!I6190="","",'TD PENDIENTES'!I6190)</f>
        <v/>
      </c>
      <c r="N6210" s="35" t="str">
        <f>IF('TD PENDIENTES'!J6190="","",'TD PENDIENTES'!J6190)</f>
        <v/>
      </c>
      <c r="R6210" s="34" t="str">
        <f>IF('TD PENDIENTES'!P6190="","",'TD PENDIENTES'!P6190)</f>
        <v/>
      </c>
      <c r="S6210" s="35" t="str">
        <f>IF('TD PENDIENTES'!Q6190="","",'TD PENDIENTES'!Q6190)</f>
        <v/>
      </c>
    </row>
    <row r="6211" spans="2:19" ht="18.600000000000001">
      <c r="B6211" s="34" t="str">
        <f>IF('TD VENCIDOS'!B6191="","",'TD VENCIDOS'!B6191)</f>
        <v/>
      </c>
      <c r="C6211" s="35" t="str">
        <f>IF('TD VENCIDOS'!C6191="","",'TD VENCIDOS'!C6191)</f>
        <v/>
      </c>
      <c r="D6211" s="34" t="str">
        <f>IF('TD VENCIDOS'!D6191="","",'TD VENCIDOS'!D6191)</f>
        <v/>
      </c>
      <c r="H6211" s="34" t="str">
        <f>IF('TD PENDIENTES'!B6191="","",'TD PENDIENTES'!B6191)</f>
        <v/>
      </c>
      <c r="I6211" s="35" t="str">
        <f>IF('TD PENDIENTES'!C6191="","",'TD PENDIENTES'!C6191)</f>
        <v/>
      </c>
      <c r="J6211" s="35"/>
      <c r="K6211" s="35"/>
      <c r="M6211" s="34" t="str">
        <f>IF('TD PENDIENTES'!I6191="","",'TD PENDIENTES'!I6191)</f>
        <v/>
      </c>
      <c r="N6211" s="35" t="str">
        <f>IF('TD PENDIENTES'!J6191="","",'TD PENDIENTES'!J6191)</f>
        <v/>
      </c>
      <c r="R6211" s="34" t="str">
        <f>IF('TD PENDIENTES'!P6191="","",'TD PENDIENTES'!P6191)</f>
        <v/>
      </c>
      <c r="S6211" s="35" t="str">
        <f>IF('TD PENDIENTES'!Q6191="","",'TD PENDIENTES'!Q6191)</f>
        <v/>
      </c>
    </row>
    <row r="6212" spans="2:19" ht="18.600000000000001">
      <c r="B6212" s="34" t="str">
        <f>IF('TD VENCIDOS'!B6192="","",'TD VENCIDOS'!B6192)</f>
        <v/>
      </c>
      <c r="C6212" s="35" t="str">
        <f>IF('TD VENCIDOS'!C6192="","",'TD VENCIDOS'!C6192)</f>
        <v/>
      </c>
      <c r="D6212" s="34" t="str">
        <f>IF('TD VENCIDOS'!D6192="","",'TD VENCIDOS'!D6192)</f>
        <v/>
      </c>
      <c r="H6212" s="34" t="str">
        <f>IF('TD PENDIENTES'!B6192="","",'TD PENDIENTES'!B6192)</f>
        <v/>
      </c>
      <c r="I6212" s="35" t="str">
        <f>IF('TD PENDIENTES'!C6192="","",'TD PENDIENTES'!C6192)</f>
        <v/>
      </c>
      <c r="J6212" s="35"/>
      <c r="K6212" s="35"/>
      <c r="M6212" s="34" t="str">
        <f>IF('TD PENDIENTES'!I6192="","",'TD PENDIENTES'!I6192)</f>
        <v/>
      </c>
      <c r="N6212" s="35" t="str">
        <f>IF('TD PENDIENTES'!J6192="","",'TD PENDIENTES'!J6192)</f>
        <v/>
      </c>
      <c r="R6212" s="34" t="str">
        <f>IF('TD PENDIENTES'!P6192="","",'TD PENDIENTES'!P6192)</f>
        <v/>
      </c>
      <c r="S6212" s="35" t="str">
        <f>IF('TD PENDIENTES'!Q6192="","",'TD PENDIENTES'!Q6192)</f>
        <v/>
      </c>
    </row>
    <row r="6213" spans="2:19" ht="18.600000000000001">
      <c r="B6213" s="34" t="str">
        <f>IF('TD VENCIDOS'!B6193="","",'TD VENCIDOS'!B6193)</f>
        <v/>
      </c>
      <c r="C6213" s="35" t="str">
        <f>IF('TD VENCIDOS'!C6193="","",'TD VENCIDOS'!C6193)</f>
        <v/>
      </c>
      <c r="D6213" s="34" t="str">
        <f>IF('TD VENCIDOS'!D6193="","",'TD VENCIDOS'!D6193)</f>
        <v/>
      </c>
      <c r="H6213" s="34" t="str">
        <f>IF('TD PENDIENTES'!B6193="","",'TD PENDIENTES'!B6193)</f>
        <v/>
      </c>
      <c r="I6213" s="35" t="str">
        <f>IF('TD PENDIENTES'!C6193="","",'TD PENDIENTES'!C6193)</f>
        <v/>
      </c>
      <c r="J6213" s="35"/>
      <c r="K6213" s="35"/>
      <c r="M6213" s="34" t="str">
        <f>IF('TD PENDIENTES'!I6193="","",'TD PENDIENTES'!I6193)</f>
        <v/>
      </c>
      <c r="N6213" s="35" t="str">
        <f>IF('TD PENDIENTES'!J6193="","",'TD PENDIENTES'!J6193)</f>
        <v/>
      </c>
      <c r="R6213" s="34" t="str">
        <f>IF('TD PENDIENTES'!P6193="","",'TD PENDIENTES'!P6193)</f>
        <v/>
      </c>
      <c r="S6213" s="35" t="str">
        <f>IF('TD PENDIENTES'!Q6193="","",'TD PENDIENTES'!Q6193)</f>
        <v/>
      </c>
    </row>
    <row r="6214" spans="2:19" ht="18.600000000000001">
      <c r="B6214" s="34" t="str">
        <f>IF('TD VENCIDOS'!B6194="","",'TD VENCIDOS'!B6194)</f>
        <v/>
      </c>
      <c r="C6214" s="35" t="str">
        <f>IF('TD VENCIDOS'!C6194="","",'TD VENCIDOS'!C6194)</f>
        <v/>
      </c>
      <c r="D6214" s="34" t="str">
        <f>IF('TD VENCIDOS'!D6194="","",'TD VENCIDOS'!D6194)</f>
        <v/>
      </c>
      <c r="H6214" s="34" t="str">
        <f>IF('TD PENDIENTES'!B6194="","",'TD PENDIENTES'!B6194)</f>
        <v/>
      </c>
      <c r="I6214" s="35" t="str">
        <f>IF('TD PENDIENTES'!C6194="","",'TD PENDIENTES'!C6194)</f>
        <v/>
      </c>
      <c r="J6214" s="35"/>
      <c r="K6214" s="35"/>
      <c r="M6214" s="34" t="str">
        <f>IF('TD PENDIENTES'!I6194="","",'TD PENDIENTES'!I6194)</f>
        <v/>
      </c>
      <c r="N6214" s="35" t="str">
        <f>IF('TD PENDIENTES'!J6194="","",'TD PENDIENTES'!J6194)</f>
        <v/>
      </c>
      <c r="R6214" s="34" t="str">
        <f>IF('TD PENDIENTES'!P6194="","",'TD PENDIENTES'!P6194)</f>
        <v/>
      </c>
      <c r="S6214" s="35" t="str">
        <f>IF('TD PENDIENTES'!Q6194="","",'TD PENDIENTES'!Q6194)</f>
        <v/>
      </c>
    </row>
    <row r="6215" spans="2:19" ht="18.600000000000001">
      <c r="B6215" s="34" t="str">
        <f>IF('TD VENCIDOS'!B6195="","",'TD VENCIDOS'!B6195)</f>
        <v/>
      </c>
      <c r="C6215" s="35" t="str">
        <f>IF('TD VENCIDOS'!C6195="","",'TD VENCIDOS'!C6195)</f>
        <v/>
      </c>
      <c r="D6215" s="34" t="str">
        <f>IF('TD VENCIDOS'!D6195="","",'TD VENCIDOS'!D6195)</f>
        <v/>
      </c>
      <c r="H6215" s="34" t="str">
        <f>IF('TD PENDIENTES'!B6195="","",'TD PENDIENTES'!B6195)</f>
        <v/>
      </c>
      <c r="I6215" s="35" t="str">
        <f>IF('TD PENDIENTES'!C6195="","",'TD PENDIENTES'!C6195)</f>
        <v/>
      </c>
      <c r="J6215" s="35"/>
      <c r="K6215" s="35"/>
      <c r="M6215" s="34" t="str">
        <f>IF('TD PENDIENTES'!I6195="","",'TD PENDIENTES'!I6195)</f>
        <v/>
      </c>
      <c r="N6215" s="35" t="str">
        <f>IF('TD PENDIENTES'!J6195="","",'TD PENDIENTES'!J6195)</f>
        <v/>
      </c>
      <c r="R6215" s="34" t="str">
        <f>IF('TD PENDIENTES'!P6195="","",'TD PENDIENTES'!P6195)</f>
        <v/>
      </c>
      <c r="S6215" s="35" t="str">
        <f>IF('TD PENDIENTES'!Q6195="","",'TD PENDIENTES'!Q6195)</f>
        <v/>
      </c>
    </row>
    <row r="6216" spans="2:19" ht="18.600000000000001">
      <c r="B6216" s="34" t="str">
        <f>IF('TD VENCIDOS'!B6196="","",'TD VENCIDOS'!B6196)</f>
        <v/>
      </c>
      <c r="C6216" s="35" t="str">
        <f>IF('TD VENCIDOS'!C6196="","",'TD VENCIDOS'!C6196)</f>
        <v/>
      </c>
      <c r="D6216" s="34" t="str">
        <f>IF('TD VENCIDOS'!D6196="","",'TD VENCIDOS'!D6196)</f>
        <v/>
      </c>
      <c r="H6216" s="34" t="str">
        <f>IF('TD PENDIENTES'!B6196="","",'TD PENDIENTES'!B6196)</f>
        <v/>
      </c>
      <c r="I6216" s="35" t="str">
        <f>IF('TD PENDIENTES'!C6196="","",'TD PENDIENTES'!C6196)</f>
        <v/>
      </c>
      <c r="J6216" s="35"/>
      <c r="K6216" s="35"/>
      <c r="M6216" s="34" t="str">
        <f>IF('TD PENDIENTES'!I6196="","",'TD PENDIENTES'!I6196)</f>
        <v/>
      </c>
      <c r="N6216" s="35" t="str">
        <f>IF('TD PENDIENTES'!J6196="","",'TD PENDIENTES'!J6196)</f>
        <v/>
      </c>
      <c r="R6216" s="34" t="str">
        <f>IF('TD PENDIENTES'!P6196="","",'TD PENDIENTES'!P6196)</f>
        <v/>
      </c>
      <c r="S6216" s="35" t="str">
        <f>IF('TD PENDIENTES'!Q6196="","",'TD PENDIENTES'!Q6196)</f>
        <v/>
      </c>
    </row>
    <row r="6217" spans="2:19" ht="18.600000000000001">
      <c r="B6217" s="34" t="str">
        <f>IF('TD VENCIDOS'!B6197="","",'TD VENCIDOS'!B6197)</f>
        <v/>
      </c>
      <c r="C6217" s="35" t="str">
        <f>IF('TD VENCIDOS'!C6197="","",'TD VENCIDOS'!C6197)</f>
        <v/>
      </c>
      <c r="D6217" s="34" t="str">
        <f>IF('TD VENCIDOS'!D6197="","",'TD VENCIDOS'!D6197)</f>
        <v/>
      </c>
      <c r="H6217" s="34" t="str">
        <f>IF('TD PENDIENTES'!B6197="","",'TD PENDIENTES'!B6197)</f>
        <v/>
      </c>
      <c r="I6217" s="35" t="str">
        <f>IF('TD PENDIENTES'!C6197="","",'TD PENDIENTES'!C6197)</f>
        <v/>
      </c>
      <c r="J6217" s="35"/>
      <c r="K6217" s="35"/>
      <c r="M6217" s="34" t="str">
        <f>IF('TD PENDIENTES'!I6197="","",'TD PENDIENTES'!I6197)</f>
        <v/>
      </c>
      <c r="N6217" s="35" t="str">
        <f>IF('TD PENDIENTES'!J6197="","",'TD PENDIENTES'!J6197)</f>
        <v/>
      </c>
      <c r="R6217" s="34" t="str">
        <f>IF('TD PENDIENTES'!P6197="","",'TD PENDIENTES'!P6197)</f>
        <v/>
      </c>
      <c r="S6217" s="35" t="str">
        <f>IF('TD PENDIENTES'!Q6197="","",'TD PENDIENTES'!Q6197)</f>
        <v/>
      </c>
    </row>
    <row r="6218" spans="2:19" ht="18.600000000000001">
      <c r="B6218" s="34" t="str">
        <f>IF('TD VENCIDOS'!B6198="","",'TD VENCIDOS'!B6198)</f>
        <v/>
      </c>
      <c r="C6218" s="35" t="str">
        <f>IF('TD VENCIDOS'!C6198="","",'TD VENCIDOS'!C6198)</f>
        <v/>
      </c>
      <c r="D6218" s="34" t="str">
        <f>IF('TD VENCIDOS'!D6198="","",'TD VENCIDOS'!D6198)</f>
        <v/>
      </c>
      <c r="H6218" s="34" t="str">
        <f>IF('TD PENDIENTES'!B6198="","",'TD PENDIENTES'!B6198)</f>
        <v/>
      </c>
      <c r="I6218" s="35" t="str">
        <f>IF('TD PENDIENTES'!C6198="","",'TD PENDIENTES'!C6198)</f>
        <v/>
      </c>
      <c r="J6218" s="35"/>
      <c r="K6218" s="35"/>
      <c r="M6218" s="34" t="str">
        <f>IF('TD PENDIENTES'!I6198="","",'TD PENDIENTES'!I6198)</f>
        <v/>
      </c>
      <c r="N6218" s="35" t="str">
        <f>IF('TD PENDIENTES'!J6198="","",'TD PENDIENTES'!J6198)</f>
        <v/>
      </c>
      <c r="R6218" s="34" t="str">
        <f>IF('TD PENDIENTES'!P6198="","",'TD PENDIENTES'!P6198)</f>
        <v/>
      </c>
      <c r="S6218" s="35" t="str">
        <f>IF('TD PENDIENTES'!Q6198="","",'TD PENDIENTES'!Q6198)</f>
        <v/>
      </c>
    </row>
    <row r="6219" spans="2:19" ht="18.600000000000001">
      <c r="B6219" s="34" t="str">
        <f>IF('TD VENCIDOS'!B6199="","",'TD VENCIDOS'!B6199)</f>
        <v/>
      </c>
      <c r="C6219" s="35" t="str">
        <f>IF('TD VENCIDOS'!C6199="","",'TD VENCIDOS'!C6199)</f>
        <v/>
      </c>
      <c r="D6219" s="34" t="str">
        <f>IF('TD VENCIDOS'!D6199="","",'TD VENCIDOS'!D6199)</f>
        <v/>
      </c>
      <c r="H6219" s="34" t="str">
        <f>IF('TD PENDIENTES'!B6199="","",'TD PENDIENTES'!B6199)</f>
        <v/>
      </c>
      <c r="I6219" s="35" t="str">
        <f>IF('TD PENDIENTES'!C6199="","",'TD PENDIENTES'!C6199)</f>
        <v/>
      </c>
      <c r="J6219" s="35"/>
      <c r="K6219" s="35"/>
      <c r="M6219" s="34" t="str">
        <f>IF('TD PENDIENTES'!I6199="","",'TD PENDIENTES'!I6199)</f>
        <v/>
      </c>
      <c r="N6219" s="35" t="str">
        <f>IF('TD PENDIENTES'!J6199="","",'TD PENDIENTES'!J6199)</f>
        <v/>
      </c>
      <c r="R6219" s="34" t="str">
        <f>IF('TD PENDIENTES'!P6199="","",'TD PENDIENTES'!P6199)</f>
        <v/>
      </c>
      <c r="S6219" s="35" t="str">
        <f>IF('TD PENDIENTES'!Q6199="","",'TD PENDIENTES'!Q6199)</f>
        <v/>
      </c>
    </row>
    <row r="6220" spans="2:19" ht="18.600000000000001">
      <c r="B6220" s="34" t="str">
        <f>IF('TD VENCIDOS'!B6200="","",'TD VENCIDOS'!B6200)</f>
        <v/>
      </c>
      <c r="C6220" s="35" t="str">
        <f>IF('TD VENCIDOS'!C6200="","",'TD VENCIDOS'!C6200)</f>
        <v/>
      </c>
      <c r="D6220" s="34" t="str">
        <f>IF('TD VENCIDOS'!D6200="","",'TD VENCIDOS'!D6200)</f>
        <v/>
      </c>
      <c r="H6220" s="34" t="str">
        <f>IF('TD PENDIENTES'!B6200="","",'TD PENDIENTES'!B6200)</f>
        <v/>
      </c>
      <c r="I6220" s="35" t="str">
        <f>IF('TD PENDIENTES'!C6200="","",'TD PENDIENTES'!C6200)</f>
        <v/>
      </c>
      <c r="J6220" s="35"/>
      <c r="K6220" s="35"/>
      <c r="M6220" s="34" t="str">
        <f>IF('TD PENDIENTES'!I6200="","",'TD PENDIENTES'!I6200)</f>
        <v/>
      </c>
      <c r="N6220" s="35" t="str">
        <f>IF('TD PENDIENTES'!J6200="","",'TD PENDIENTES'!J6200)</f>
        <v/>
      </c>
      <c r="R6220" s="34" t="str">
        <f>IF('TD PENDIENTES'!P6200="","",'TD PENDIENTES'!P6200)</f>
        <v/>
      </c>
      <c r="S6220" s="35" t="str">
        <f>IF('TD PENDIENTES'!Q6200="","",'TD PENDIENTES'!Q6200)</f>
        <v/>
      </c>
    </row>
    <row r="6221" spans="2:19" ht="18.600000000000001">
      <c r="B6221" s="34" t="str">
        <f>IF('TD VENCIDOS'!B6201="","",'TD VENCIDOS'!B6201)</f>
        <v/>
      </c>
      <c r="C6221" s="35" t="str">
        <f>IF('TD VENCIDOS'!C6201="","",'TD VENCIDOS'!C6201)</f>
        <v/>
      </c>
      <c r="D6221" s="34" t="str">
        <f>IF('TD VENCIDOS'!D6201="","",'TD VENCIDOS'!D6201)</f>
        <v/>
      </c>
      <c r="H6221" s="34" t="str">
        <f>IF('TD PENDIENTES'!B6201="","",'TD PENDIENTES'!B6201)</f>
        <v/>
      </c>
      <c r="I6221" s="35" t="str">
        <f>IF('TD PENDIENTES'!C6201="","",'TD PENDIENTES'!C6201)</f>
        <v/>
      </c>
      <c r="J6221" s="35"/>
      <c r="K6221" s="35"/>
      <c r="M6221" s="34" t="str">
        <f>IF('TD PENDIENTES'!I6201="","",'TD PENDIENTES'!I6201)</f>
        <v/>
      </c>
      <c r="N6221" s="35" t="str">
        <f>IF('TD PENDIENTES'!J6201="","",'TD PENDIENTES'!J6201)</f>
        <v/>
      </c>
      <c r="R6221" s="34" t="str">
        <f>IF('TD PENDIENTES'!P6201="","",'TD PENDIENTES'!P6201)</f>
        <v/>
      </c>
      <c r="S6221" s="35" t="str">
        <f>IF('TD PENDIENTES'!Q6201="","",'TD PENDIENTES'!Q6201)</f>
        <v/>
      </c>
    </row>
    <row r="6222" spans="2:19" ht="18.600000000000001">
      <c r="B6222" s="34" t="str">
        <f>IF('TD VENCIDOS'!B6202="","",'TD VENCIDOS'!B6202)</f>
        <v/>
      </c>
      <c r="C6222" s="35" t="str">
        <f>IF('TD VENCIDOS'!C6202="","",'TD VENCIDOS'!C6202)</f>
        <v/>
      </c>
      <c r="D6222" s="34" t="str">
        <f>IF('TD VENCIDOS'!D6202="","",'TD VENCIDOS'!D6202)</f>
        <v/>
      </c>
      <c r="H6222" s="34" t="str">
        <f>IF('TD PENDIENTES'!B6202="","",'TD PENDIENTES'!B6202)</f>
        <v/>
      </c>
      <c r="I6222" s="35" t="str">
        <f>IF('TD PENDIENTES'!C6202="","",'TD PENDIENTES'!C6202)</f>
        <v/>
      </c>
      <c r="J6222" s="35"/>
      <c r="K6222" s="35"/>
      <c r="M6222" s="34" t="str">
        <f>IF('TD PENDIENTES'!I6202="","",'TD PENDIENTES'!I6202)</f>
        <v/>
      </c>
      <c r="N6222" s="35" t="str">
        <f>IF('TD PENDIENTES'!J6202="","",'TD PENDIENTES'!J6202)</f>
        <v/>
      </c>
      <c r="R6222" s="34" t="str">
        <f>IF('TD PENDIENTES'!P6202="","",'TD PENDIENTES'!P6202)</f>
        <v/>
      </c>
      <c r="S6222" s="35" t="str">
        <f>IF('TD PENDIENTES'!Q6202="","",'TD PENDIENTES'!Q6202)</f>
        <v/>
      </c>
    </row>
    <row r="6223" spans="2:19" ht="18.600000000000001">
      <c r="B6223" s="34" t="str">
        <f>IF('TD VENCIDOS'!B6203="","",'TD VENCIDOS'!B6203)</f>
        <v/>
      </c>
      <c r="C6223" s="35" t="str">
        <f>IF('TD VENCIDOS'!C6203="","",'TD VENCIDOS'!C6203)</f>
        <v/>
      </c>
      <c r="D6223" s="34" t="str">
        <f>IF('TD VENCIDOS'!D6203="","",'TD VENCIDOS'!D6203)</f>
        <v/>
      </c>
      <c r="H6223" s="34" t="str">
        <f>IF('TD PENDIENTES'!B6203="","",'TD PENDIENTES'!B6203)</f>
        <v/>
      </c>
      <c r="I6223" s="35" t="str">
        <f>IF('TD PENDIENTES'!C6203="","",'TD PENDIENTES'!C6203)</f>
        <v/>
      </c>
      <c r="J6223" s="35"/>
      <c r="K6223" s="35"/>
      <c r="M6223" s="34" t="str">
        <f>IF('TD PENDIENTES'!I6203="","",'TD PENDIENTES'!I6203)</f>
        <v/>
      </c>
      <c r="N6223" s="35" t="str">
        <f>IF('TD PENDIENTES'!J6203="","",'TD PENDIENTES'!J6203)</f>
        <v/>
      </c>
      <c r="R6223" s="34" t="str">
        <f>IF('TD PENDIENTES'!P6203="","",'TD PENDIENTES'!P6203)</f>
        <v/>
      </c>
      <c r="S6223" s="35" t="str">
        <f>IF('TD PENDIENTES'!Q6203="","",'TD PENDIENTES'!Q6203)</f>
        <v/>
      </c>
    </row>
    <row r="6224" spans="2:19" ht="18.600000000000001">
      <c r="B6224" s="34" t="str">
        <f>IF('TD VENCIDOS'!B6204="","",'TD VENCIDOS'!B6204)</f>
        <v/>
      </c>
      <c r="C6224" s="35" t="str">
        <f>IF('TD VENCIDOS'!C6204="","",'TD VENCIDOS'!C6204)</f>
        <v/>
      </c>
      <c r="D6224" s="34" t="str">
        <f>IF('TD VENCIDOS'!D6204="","",'TD VENCIDOS'!D6204)</f>
        <v/>
      </c>
      <c r="H6224" s="34" t="str">
        <f>IF('TD PENDIENTES'!B6204="","",'TD PENDIENTES'!B6204)</f>
        <v/>
      </c>
      <c r="I6224" s="35" t="str">
        <f>IF('TD PENDIENTES'!C6204="","",'TD PENDIENTES'!C6204)</f>
        <v/>
      </c>
      <c r="J6224" s="35"/>
      <c r="K6224" s="35"/>
      <c r="M6224" s="34" t="str">
        <f>IF('TD PENDIENTES'!I6204="","",'TD PENDIENTES'!I6204)</f>
        <v/>
      </c>
      <c r="N6224" s="35" t="str">
        <f>IF('TD PENDIENTES'!J6204="","",'TD PENDIENTES'!J6204)</f>
        <v/>
      </c>
      <c r="R6224" s="34" t="str">
        <f>IF('TD PENDIENTES'!P6204="","",'TD PENDIENTES'!P6204)</f>
        <v/>
      </c>
      <c r="S6224" s="35" t="str">
        <f>IF('TD PENDIENTES'!Q6204="","",'TD PENDIENTES'!Q6204)</f>
        <v/>
      </c>
    </row>
    <row r="6225" spans="2:19" ht="18.600000000000001">
      <c r="B6225" s="34" t="str">
        <f>IF('TD VENCIDOS'!B6205="","",'TD VENCIDOS'!B6205)</f>
        <v/>
      </c>
      <c r="C6225" s="35" t="str">
        <f>IF('TD VENCIDOS'!C6205="","",'TD VENCIDOS'!C6205)</f>
        <v/>
      </c>
      <c r="D6225" s="34" t="str">
        <f>IF('TD VENCIDOS'!D6205="","",'TD VENCIDOS'!D6205)</f>
        <v/>
      </c>
      <c r="H6225" s="34" t="str">
        <f>IF('TD PENDIENTES'!B6205="","",'TD PENDIENTES'!B6205)</f>
        <v/>
      </c>
      <c r="I6225" s="35" t="str">
        <f>IF('TD PENDIENTES'!C6205="","",'TD PENDIENTES'!C6205)</f>
        <v/>
      </c>
      <c r="J6225" s="35"/>
      <c r="K6225" s="35"/>
      <c r="M6225" s="34" t="str">
        <f>IF('TD PENDIENTES'!I6205="","",'TD PENDIENTES'!I6205)</f>
        <v/>
      </c>
      <c r="N6225" s="35" t="str">
        <f>IF('TD PENDIENTES'!J6205="","",'TD PENDIENTES'!J6205)</f>
        <v/>
      </c>
      <c r="R6225" s="34" t="str">
        <f>IF('TD PENDIENTES'!P6205="","",'TD PENDIENTES'!P6205)</f>
        <v/>
      </c>
      <c r="S6225" s="35" t="str">
        <f>IF('TD PENDIENTES'!Q6205="","",'TD PENDIENTES'!Q6205)</f>
        <v/>
      </c>
    </row>
    <row r="6226" spans="2:19" ht="18.600000000000001">
      <c r="B6226" s="34" t="str">
        <f>IF('TD VENCIDOS'!B6206="","",'TD VENCIDOS'!B6206)</f>
        <v/>
      </c>
      <c r="C6226" s="35" t="str">
        <f>IF('TD VENCIDOS'!C6206="","",'TD VENCIDOS'!C6206)</f>
        <v/>
      </c>
      <c r="D6226" s="34" t="str">
        <f>IF('TD VENCIDOS'!D6206="","",'TD VENCIDOS'!D6206)</f>
        <v/>
      </c>
      <c r="H6226" s="34" t="str">
        <f>IF('TD PENDIENTES'!B6206="","",'TD PENDIENTES'!B6206)</f>
        <v/>
      </c>
      <c r="I6226" s="35" t="str">
        <f>IF('TD PENDIENTES'!C6206="","",'TD PENDIENTES'!C6206)</f>
        <v/>
      </c>
      <c r="J6226" s="35"/>
      <c r="K6226" s="35"/>
      <c r="M6226" s="34" t="str">
        <f>IF('TD PENDIENTES'!I6206="","",'TD PENDIENTES'!I6206)</f>
        <v/>
      </c>
      <c r="N6226" s="35" t="str">
        <f>IF('TD PENDIENTES'!J6206="","",'TD PENDIENTES'!J6206)</f>
        <v/>
      </c>
      <c r="R6226" s="34" t="str">
        <f>IF('TD PENDIENTES'!P6206="","",'TD PENDIENTES'!P6206)</f>
        <v/>
      </c>
      <c r="S6226" s="35" t="str">
        <f>IF('TD PENDIENTES'!Q6206="","",'TD PENDIENTES'!Q6206)</f>
        <v/>
      </c>
    </row>
    <row r="6227" spans="2:19" ht="18.600000000000001">
      <c r="B6227" s="34" t="str">
        <f>IF('TD VENCIDOS'!B6207="","",'TD VENCIDOS'!B6207)</f>
        <v/>
      </c>
      <c r="C6227" s="35" t="str">
        <f>IF('TD VENCIDOS'!C6207="","",'TD VENCIDOS'!C6207)</f>
        <v/>
      </c>
      <c r="D6227" s="34" t="str">
        <f>IF('TD VENCIDOS'!D6207="","",'TD VENCIDOS'!D6207)</f>
        <v/>
      </c>
      <c r="H6227" s="34" t="str">
        <f>IF('TD PENDIENTES'!B6207="","",'TD PENDIENTES'!B6207)</f>
        <v/>
      </c>
      <c r="I6227" s="35" t="str">
        <f>IF('TD PENDIENTES'!C6207="","",'TD PENDIENTES'!C6207)</f>
        <v/>
      </c>
      <c r="J6227" s="35"/>
      <c r="K6227" s="35"/>
      <c r="M6227" s="34" t="str">
        <f>IF('TD PENDIENTES'!I6207="","",'TD PENDIENTES'!I6207)</f>
        <v/>
      </c>
      <c r="N6227" s="35" t="str">
        <f>IF('TD PENDIENTES'!J6207="","",'TD PENDIENTES'!J6207)</f>
        <v/>
      </c>
      <c r="R6227" s="34" t="str">
        <f>IF('TD PENDIENTES'!P6207="","",'TD PENDIENTES'!P6207)</f>
        <v/>
      </c>
      <c r="S6227" s="35" t="str">
        <f>IF('TD PENDIENTES'!Q6207="","",'TD PENDIENTES'!Q6207)</f>
        <v/>
      </c>
    </row>
    <row r="6228" spans="2:19" ht="18.600000000000001">
      <c r="B6228" s="34" t="str">
        <f>IF('TD VENCIDOS'!B6208="","",'TD VENCIDOS'!B6208)</f>
        <v/>
      </c>
      <c r="C6228" s="35" t="str">
        <f>IF('TD VENCIDOS'!C6208="","",'TD VENCIDOS'!C6208)</f>
        <v/>
      </c>
      <c r="D6228" s="34" t="str">
        <f>IF('TD VENCIDOS'!D6208="","",'TD VENCIDOS'!D6208)</f>
        <v/>
      </c>
      <c r="H6228" s="34" t="str">
        <f>IF('TD PENDIENTES'!B6208="","",'TD PENDIENTES'!B6208)</f>
        <v/>
      </c>
      <c r="I6228" s="35" t="str">
        <f>IF('TD PENDIENTES'!C6208="","",'TD PENDIENTES'!C6208)</f>
        <v/>
      </c>
      <c r="J6228" s="35"/>
      <c r="K6228" s="35"/>
      <c r="M6228" s="34" t="str">
        <f>IF('TD PENDIENTES'!I6208="","",'TD PENDIENTES'!I6208)</f>
        <v/>
      </c>
      <c r="N6228" s="35" t="str">
        <f>IF('TD PENDIENTES'!J6208="","",'TD PENDIENTES'!J6208)</f>
        <v/>
      </c>
      <c r="R6228" s="34" t="str">
        <f>IF('TD PENDIENTES'!P6208="","",'TD PENDIENTES'!P6208)</f>
        <v/>
      </c>
      <c r="S6228" s="35" t="str">
        <f>IF('TD PENDIENTES'!Q6208="","",'TD PENDIENTES'!Q6208)</f>
        <v/>
      </c>
    </row>
    <row r="6229" spans="2:19" ht="18.600000000000001">
      <c r="B6229" s="34" t="str">
        <f>IF('TD VENCIDOS'!B6209="","",'TD VENCIDOS'!B6209)</f>
        <v/>
      </c>
      <c r="C6229" s="35" t="str">
        <f>IF('TD VENCIDOS'!C6209="","",'TD VENCIDOS'!C6209)</f>
        <v/>
      </c>
      <c r="D6229" s="34" t="str">
        <f>IF('TD VENCIDOS'!D6209="","",'TD VENCIDOS'!D6209)</f>
        <v/>
      </c>
      <c r="H6229" s="34" t="str">
        <f>IF('TD PENDIENTES'!B6209="","",'TD PENDIENTES'!B6209)</f>
        <v/>
      </c>
      <c r="I6229" s="35" t="str">
        <f>IF('TD PENDIENTES'!C6209="","",'TD PENDIENTES'!C6209)</f>
        <v/>
      </c>
      <c r="J6229" s="35"/>
      <c r="K6229" s="35"/>
      <c r="M6229" s="34" t="str">
        <f>IF('TD PENDIENTES'!I6209="","",'TD PENDIENTES'!I6209)</f>
        <v/>
      </c>
      <c r="N6229" s="35" t="str">
        <f>IF('TD PENDIENTES'!J6209="","",'TD PENDIENTES'!J6209)</f>
        <v/>
      </c>
      <c r="R6229" s="34" t="str">
        <f>IF('TD PENDIENTES'!P6209="","",'TD PENDIENTES'!P6209)</f>
        <v/>
      </c>
      <c r="S6229" s="35" t="str">
        <f>IF('TD PENDIENTES'!Q6209="","",'TD PENDIENTES'!Q6209)</f>
        <v/>
      </c>
    </row>
    <row r="6230" spans="2:19" ht="18.600000000000001">
      <c r="B6230" s="34" t="str">
        <f>IF('TD VENCIDOS'!B6210="","",'TD VENCIDOS'!B6210)</f>
        <v/>
      </c>
      <c r="C6230" s="35" t="str">
        <f>IF('TD VENCIDOS'!C6210="","",'TD VENCIDOS'!C6210)</f>
        <v/>
      </c>
      <c r="D6230" s="34" t="str">
        <f>IF('TD VENCIDOS'!D6210="","",'TD VENCIDOS'!D6210)</f>
        <v/>
      </c>
      <c r="H6230" s="34" t="str">
        <f>IF('TD PENDIENTES'!B6210="","",'TD PENDIENTES'!B6210)</f>
        <v/>
      </c>
      <c r="I6230" s="35" t="str">
        <f>IF('TD PENDIENTES'!C6210="","",'TD PENDIENTES'!C6210)</f>
        <v/>
      </c>
      <c r="J6230" s="35"/>
      <c r="K6230" s="35"/>
      <c r="M6230" s="34" t="str">
        <f>IF('TD PENDIENTES'!I6210="","",'TD PENDIENTES'!I6210)</f>
        <v/>
      </c>
      <c r="N6230" s="35" t="str">
        <f>IF('TD PENDIENTES'!J6210="","",'TD PENDIENTES'!J6210)</f>
        <v/>
      </c>
      <c r="R6230" s="34" t="str">
        <f>IF('TD PENDIENTES'!P6210="","",'TD PENDIENTES'!P6210)</f>
        <v/>
      </c>
      <c r="S6230" s="35" t="str">
        <f>IF('TD PENDIENTES'!Q6210="","",'TD PENDIENTES'!Q6210)</f>
        <v/>
      </c>
    </row>
    <row r="6231" spans="2:19" ht="18.600000000000001">
      <c r="B6231" s="34" t="str">
        <f>IF('TD VENCIDOS'!B6211="","",'TD VENCIDOS'!B6211)</f>
        <v/>
      </c>
      <c r="C6231" s="35" t="str">
        <f>IF('TD VENCIDOS'!C6211="","",'TD VENCIDOS'!C6211)</f>
        <v/>
      </c>
      <c r="D6231" s="34" t="str">
        <f>IF('TD VENCIDOS'!D6211="","",'TD VENCIDOS'!D6211)</f>
        <v/>
      </c>
      <c r="H6231" s="34" t="str">
        <f>IF('TD PENDIENTES'!B6211="","",'TD PENDIENTES'!B6211)</f>
        <v/>
      </c>
      <c r="I6231" s="35" t="str">
        <f>IF('TD PENDIENTES'!C6211="","",'TD PENDIENTES'!C6211)</f>
        <v/>
      </c>
      <c r="J6231" s="35"/>
      <c r="K6231" s="35"/>
      <c r="M6231" s="34" t="str">
        <f>IF('TD PENDIENTES'!I6211="","",'TD PENDIENTES'!I6211)</f>
        <v/>
      </c>
      <c r="N6231" s="35" t="str">
        <f>IF('TD PENDIENTES'!J6211="","",'TD PENDIENTES'!J6211)</f>
        <v/>
      </c>
      <c r="R6231" s="34" t="str">
        <f>IF('TD PENDIENTES'!P6211="","",'TD PENDIENTES'!P6211)</f>
        <v/>
      </c>
      <c r="S6231" s="35" t="str">
        <f>IF('TD PENDIENTES'!Q6211="","",'TD PENDIENTES'!Q6211)</f>
        <v/>
      </c>
    </row>
    <row r="6232" spans="2:19" ht="18.600000000000001">
      <c r="B6232" s="34" t="str">
        <f>IF('TD VENCIDOS'!B6212="","",'TD VENCIDOS'!B6212)</f>
        <v/>
      </c>
      <c r="C6232" s="35" t="str">
        <f>IF('TD VENCIDOS'!C6212="","",'TD VENCIDOS'!C6212)</f>
        <v/>
      </c>
      <c r="D6232" s="34" t="str">
        <f>IF('TD VENCIDOS'!D6212="","",'TD VENCIDOS'!D6212)</f>
        <v/>
      </c>
      <c r="H6232" s="34" t="str">
        <f>IF('TD PENDIENTES'!B6212="","",'TD PENDIENTES'!B6212)</f>
        <v/>
      </c>
      <c r="I6232" s="35" t="str">
        <f>IF('TD PENDIENTES'!C6212="","",'TD PENDIENTES'!C6212)</f>
        <v/>
      </c>
      <c r="J6232" s="35"/>
      <c r="K6232" s="35"/>
      <c r="M6232" s="34" t="str">
        <f>IF('TD PENDIENTES'!I6212="","",'TD PENDIENTES'!I6212)</f>
        <v/>
      </c>
      <c r="N6232" s="35" t="str">
        <f>IF('TD PENDIENTES'!J6212="","",'TD PENDIENTES'!J6212)</f>
        <v/>
      </c>
      <c r="R6232" s="34" t="str">
        <f>IF('TD PENDIENTES'!P6212="","",'TD PENDIENTES'!P6212)</f>
        <v/>
      </c>
      <c r="S6232" s="35" t="str">
        <f>IF('TD PENDIENTES'!Q6212="","",'TD PENDIENTES'!Q6212)</f>
        <v/>
      </c>
    </row>
    <row r="6233" spans="2:19" ht="18.600000000000001">
      <c r="B6233" s="34" t="str">
        <f>IF('TD VENCIDOS'!B6213="","",'TD VENCIDOS'!B6213)</f>
        <v/>
      </c>
      <c r="C6233" s="35" t="str">
        <f>IF('TD VENCIDOS'!C6213="","",'TD VENCIDOS'!C6213)</f>
        <v/>
      </c>
      <c r="D6233" s="34" t="str">
        <f>IF('TD VENCIDOS'!D6213="","",'TD VENCIDOS'!D6213)</f>
        <v/>
      </c>
      <c r="H6233" s="34" t="str">
        <f>IF('TD PENDIENTES'!B6213="","",'TD PENDIENTES'!B6213)</f>
        <v/>
      </c>
      <c r="I6233" s="35" t="str">
        <f>IF('TD PENDIENTES'!C6213="","",'TD PENDIENTES'!C6213)</f>
        <v/>
      </c>
      <c r="J6233" s="35"/>
      <c r="K6233" s="35"/>
      <c r="M6233" s="34" t="str">
        <f>IF('TD PENDIENTES'!I6213="","",'TD PENDIENTES'!I6213)</f>
        <v/>
      </c>
      <c r="N6233" s="35" t="str">
        <f>IF('TD PENDIENTES'!J6213="","",'TD PENDIENTES'!J6213)</f>
        <v/>
      </c>
      <c r="R6233" s="34" t="str">
        <f>IF('TD PENDIENTES'!P6213="","",'TD PENDIENTES'!P6213)</f>
        <v/>
      </c>
      <c r="S6233" s="35" t="str">
        <f>IF('TD PENDIENTES'!Q6213="","",'TD PENDIENTES'!Q6213)</f>
        <v/>
      </c>
    </row>
    <row r="6234" spans="2:19" ht="18.600000000000001">
      <c r="B6234" s="34" t="str">
        <f>IF('TD VENCIDOS'!B6214="","",'TD VENCIDOS'!B6214)</f>
        <v/>
      </c>
      <c r="C6234" s="35" t="str">
        <f>IF('TD VENCIDOS'!C6214="","",'TD VENCIDOS'!C6214)</f>
        <v/>
      </c>
      <c r="D6234" s="34" t="str">
        <f>IF('TD VENCIDOS'!D6214="","",'TD VENCIDOS'!D6214)</f>
        <v/>
      </c>
      <c r="H6234" s="34" t="str">
        <f>IF('TD PENDIENTES'!B6214="","",'TD PENDIENTES'!B6214)</f>
        <v/>
      </c>
      <c r="I6234" s="35" t="str">
        <f>IF('TD PENDIENTES'!C6214="","",'TD PENDIENTES'!C6214)</f>
        <v/>
      </c>
      <c r="J6234" s="35"/>
      <c r="K6234" s="35"/>
      <c r="M6234" s="34" t="str">
        <f>IF('TD PENDIENTES'!I6214="","",'TD PENDIENTES'!I6214)</f>
        <v/>
      </c>
      <c r="N6234" s="35" t="str">
        <f>IF('TD PENDIENTES'!J6214="","",'TD PENDIENTES'!J6214)</f>
        <v/>
      </c>
      <c r="R6234" s="34" t="str">
        <f>IF('TD PENDIENTES'!P6214="","",'TD PENDIENTES'!P6214)</f>
        <v/>
      </c>
      <c r="S6234" s="35" t="str">
        <f>IF('TD PENDIENTES'!Q6214="","",'TD PENDIENTES'!Q6214)</f>
        <v/>
      </c>
    </row>
    <row r="6235" spans="2:19" ht="18.600000000000001">
      <c r="B6235" s="34" t="str">
        <f>IF('TD VENCIDOS'!B6215="","",'TD VENCIDOS'!B6215)</f>
        <v/>
      </c>
      <c r="C6235" s="35" t="str">
        <f>IF('TD VENCIDOS'!C6215="","",'TD VENCIDOS'!C6215)</f>
        <v/>
      </c>
      <c r="D6235" s="34" t="str">
        <f>IF('TD VENCIDOS'!D6215="","",'TD VENCIDOS'!D6215)</f>
        <v/>
      </c>
      <c r="H6235" s="34" t="str">
        <f>IF('TD PENDIENTES'!B6215="","",'TD PENDIENTES'!B6215)</f>
        <v/>
      </c>
      <c r="I6235" s="35" t="str">
        <f>IF('TD PENDIENTES'!C6215="","",'TD PENDIENTES'!C6215)</f>
        <v/>
      </c>
      <c r="J6235" s="35"/>
      <c r="K6235" s="35"/>
      <c r="M6235" s="34" t="str">
        <f>IF('TD PENDIENTES'!I6215="","",'TD PENDIENTES'!I6215)</f>
        <v/>
      </c>
      <c r="N6235" s="35" t="str">
        <f>IF('TD PENDIENTES'!J6215="","",'TD PENDIENTES'!J6215)</f>
        <v/>
      </c>
      <c r="R6235" s="34" t="str">
        <f>IF('TD PENDIENTES'!P6215="","",'TD PENDIENTES'!P6215)</f>
        <v/>
      </c>
      <c r="S6235" s="35" t="str">
        <f>IF('TD PENDIENTES'!Q6215="","",'TD PENDIENTES'!Q6215)</f>
        <v/>
      </c>
    </row>
    <row r="6236" spans="2:19" ht="18.600000000000001">
      <c r="B6236" s="34" t="str">
        <f>IF('TD VENCIDOS'!B6216="","",'TD VENCIDOS'!B6216)</f>
        <v/>
      </c>
      <c r="C6236" s="35" t="str">
        <f>IF('TD VENCIDOS'!C6216="","",'TD VENCIDOS'!C6216)</f>
        <v/>
      </c>
      <c r="D6236" s="34" t="str">
        <f>IF('TD VENCIDOS'!D6216="","",'TD VENCIDOS'!D6216)</f>
        <v/>
      </c>
      <c r="H6236" s="34" t="str">
        <f>IF('TD PENDIENTES'!B6216="","",'TD PENDIENTES'!B6216)</f>
        <v/>
      </c>
      <c r="I6236" s="35" t="str">
        <f>IF('TD PENDIENTES'!C6216="","",'TD PENDIENTES'!C6216)</f>
        <v/>
      </c>
      <c r="J6236" s="35"/>
      <c r="K6236" s="35"/>
      <c r="M6236" s="34" t="str">
        <f>IF('TD PENDIENTES'!I6216="","",'TD PENDIENTES'!I6216)</f>
        <v/>
      </c>
      <c r="N6236" s="35" t="str">
        <f>IF('TD PENDIENTES'!J6216="","",'TD PENDIENTES'!J6216)</f>
        <v/>
      </c>
      <c r="R6236" s="34" t="str">
        <f>IF('TD PENDIENTES'!P6216="","",'TD PENDIENTES'!P6216)</f>
        <v/>
      </c>
      <c r="S6236" s="35" t="str">
        <f>IF('TD PENDIENTES'!Q6216="","",'TD PENDIENTES'!Q6216)</f>
        <v/>
      </c>
    </row>
    <row r="6237" spans="2:19" ht="18.600000000000001">
      <c r="B6237" s="34" t="str">
        <f>IF('TD VENCIDOS'!B6217="","",'TD VENCIDOS'!B6217)</f>
        <v/>
      </c>
      <c r="C6237" s="35" t="str">
        <f>IF('TD VENCIDOS'!C6217="","",'TD VENCIDOS'!C6217)</f>
        <v/>
      </c>
      <c r="D6237" s="34" t="str">
        <f>IF('TD VENCIDOS'!D6217="","",'TD VENCIDOS'!D6217)</f>
        <v/>
      </c>
      <c r="H6237" s="34" t="str">
        <f>IF('TD PENDIENTES'!B6217="","",'TD PENDIENTES'!B6217)</f>
        <v/>
      </c>
      <c r="I6237" s="35" t="str">
        <f>IF('TD PENDIENTES'!C6217="","",'TD PENDIENTES'!C6217)</f>
        <v/>
      </c>
      <c r="J6237" s="35"/>
      <c r="K6237" s="35"/>
      <c r="M6237" s="34" t="str">
        <f>IF('TD PENDIENTES'!I6217="","",'TD PENDIENTES'!I6217)</f>
        <v/>
      </c>
      <c r="N6237" s="35" t="str">
        <f>IF('TD PENDIENTES'!J6217="","",'TD PENDIENTES'!J6217)</f>
        <v/>
      </c>
      <c r="R6237" s="34" t="str">
        <f>IF('TD PENDIENTES'!P6217="","",'TD PENDIENTES'!P6217)</f>
        <v/>
      </c>
      <c r="S6237" s="35" t="str">
        <f>IF('TD PENDIENTES'!Q6217="","",'TD PENDIENTES'!Q6217)</f>
        <v/>
      </c>
    </row>
    <row r="6238" spans="2:19" ht="18.600000000000001">
      <c r="B6238" s="34" t="str">
        <f>IF('TD VENCIDOS'!B6218="","",'TD VENCIDOS'!B6218)</f>
        <v/>
      </c>
      <c r="C6238" s="35" t="str">
        <f>IF('TD VENCIDOS'!C6218="","",'TD VENCIDOS'!C6218)</f>
        <v/>
      </c>
      <c r="D6238" s="34" t="str">
        <f>IF('TD VENCIDOS'!D6218="","",'TD VENCIDOS'!D6218)</f>
        <v/>
      </c>
      <c r="H6238" s="34" t="str">
        <f>IF('TD PENDIENTES'!B6218="","",'TD PENDIENTES'!B6218)</f>
        <v/>
      </c>
      <c r="I6238" s="35" t="str">
        <f>IF('TD PENDIENTES'!C6218="","",'TD PENDIENTES'!C6218)</f>
        <v/>
      </c>
      <c r="J6238" s="35"/>
      <c r="K6238" s="35"/>
      <c r="M6238" s="34" t="str">
        <f>IF('TD PENDIENTES'!I6218="","",'TD PENDIENTES'!I6218)</f>
        <v/>
      </c>
      <c r="N6238" s="35" t="str">
        <f>IF('TD PENDIENTES'!J6218="","",'TD PENDIENTES'!J6218)</f>
        <v/>
      </c>
      <c r="R6238" s="34" t="str">
        <f>IF('TD PENDIENTES'!P6218="","",'TD PENDIENTES'!P6218)</f>
        <v/>
      </c>
      <c r="S6238" s="35" t="str">
        <f>IF('TD PENDIENTES'!Q6218="","",'TD PENDIENTES'!Q6218)</f>
        <v/>
      </c>
    </row>
    <row r="6239" spans="2:19" ht="18.600000000000001">
      <c r="B6239" s="34" t="str">
        <f>IF('TD VENCIDOS'!B6219="","",'TD VENCIDOS'!B6219)</f>
        <v/>
      </c>
      <c r="C6239" s="35" t="str">
        <f>IF('TD VENCIDOS'!C6219="","",'TD VENCIDOS'!C6219)</f>
        <v/>
      </c>
      <c r="D6239" s="34" t="str">
        <f>IF('TD VENCIDOS'!D6219="","",'TD VENCIDOS'!D6219)</f>
        <v/>
      </c>
      <c r="H6239" s="34" t="str">
        <f>IF('TD PENDIENTES'!B6219="","",'TD PENDIENTES'!B6219)</f>
        <v/>
      </c>
      <c r="I6239" s="35" t="str">
        <f>IF('TD PENDIENTES'!C6219="","",'TD PENDIENTES'!C6219)</f>
        <v/>
      </c>
      <c r="J6239" s="35"/>
      <c r="K6239" s="35"/>
      <c r="M6239" s="34" t="str">
        <f>IF('TD PENDIENTES'!I6219="","",'TD PENDIENTES'!I6219)</f>
        <v/>
      </c>
      <c r="N6239" s="35" t="str">
        <f>IF('TD PENDIENTES'!J6219="","",'TD PENDIENTES'!J6219)</f>
        <v/>
      </c>
      <c r="R6239" s="34" t="str">
        <f>IF('TD PENDIENTES'!P6219="","",'TD PENDIENTES'!P6219)</f>
        <v/>
      </c>
      <c r="S6239" s="35" t="str">
        <f>IF('TD PENDIENTES'!Q6219="","",'TD PENDIENTES'!Q6219)</f>
        <v/>
      </c>
    </row>
    <row r="6240" spans="2:19" ht="18.600000000000001">
      <c r="B6240" s="34" t="str">
        <f>IF('TD VENCIDOS'!B6220="","",'TD VENCIDOS'!B6220)</f>
        <v/>
      </c>
      <c r="C6240" s="35" t="str">
        <f>IF('TD VENCIDOS'!C6220="","",'TD VENCIDOS'!C6220)</f>
        <v/>
      </c>
      <c r="D6240" s="34" t="str">
        <f>IF('TD VENCIDOS'!D6220="","",'TD VENCIDOS'!D6220)</f>
        <v/>
      </c>
      <c r="H6240" s="34" t="str">
        <f>IF('TD PENDIENTES'!B6220="","",'TD PENDIENTES'!B6220)</f>
        <v/>
      </c>
      <c r="I6240" s="35" t="str">
        <f>IF('TD PENDIENTES'!C6220="","",'TD PENDIENTES'!C6220)</f>
        <v/>
      </c>
      <c r="J6240" s="35"/>
      <c r="K6240" s="35"/>
      <c r="M6240" s="34" t="str">
        <f>IF('TD PENDIENTES'!I6220="","",'TD PENDIENTES'!I6220)</f>
        <v/>
      </c>
      <c r="N6240" s="35" t="str">
        <f>IF('TD PENDIENTES'!J6220="","",'TD PENDIENTES'!J6220)</f>
        <v/>
      </c>
      <c r="R6240" s="34" t="str">
        <f>IF('TD PENDIENTES'!P6220="","",'TD PENDIENTES'!P6220)</f>
        <v/>
      </c>
      <c r="S6240" s="35" t="str">
        <f>IF('TD PENDIENTES'!Q6220="","",'TD PENDIENTES'!Q6220)</f>
        <v/>
      </c>
    </row>
    <row r="6241" spans="2:19" ht="18.600000000000001">
      <c r="B6241" s="34" t="str">
        <f>IF('TD VENCIDOS'!B6221="","",'TD VENCIDOS'!B6221)</f>
        <v/>
      </c>
      <c r="C6241" s="35" t="str">
        <f>IF('TD VENCIDOS'!C6221="","",'TD VENCIDOS'!C6221)</f>
        <v/>
      </c>
      <c r="D6241" s="34" t="str">
        <f>IF('TD VENCIDOS'!D6221="","",'TD VENCIDOS'!D6221)</f>
        <v/>
      </c>
      <c r="H6241" s="34" t="str">
        <f>IF('TD PENDIENTES'!B6221="","",'TD PENDIENTES'!B6221)</f>
        <v/>
      </c>
      <c r="I6241" s="35" t="str">
        <f>IF('TD PENDIENTES'!C6221="","",'TD PENDIENTES'!C6221)</f>
        <v/>
      </c>
      <c r="J6241" s="35"/>
      <c r="K6241" s="35"/>
      <c r="M6241" s="34" t="str">
        <f>IF('TD PENDIENTES'!I6221="","",'TD PENDIENTES'!I6221)</f>
        <v/>
      </c>
      <c r="N6241" s="35" t="str">
        <f>IF('TD PENDIENTES'!J6221="","",'TD PENDIENTES'!J6221)</f>
        <v/>
      </c>
      <c r="R6241" s="34" t="str">
        <f>IF('TD PENDIENTES'!P6221="","",'TD PENDIENTES'!P6221)</f>
        <v/>
      </c>
      <c r="S6241" s="35" t="str">
        <f>IF('TD PENDIENTES'!Q6221="","",'TD PENDIENTES'!Q6221)</f>
        <v/>
      </c>
    </row>
    <row r="6242" spans="2:19" ht="18.600000000000001">
      <c r="B6242" s="34" t="str">
        <f>IF('TD VENCIDOS'!B6222="","",'TD VENCIDOS'!B6222)</f>
        <v/>
      </c>
      <c r="C6242" s="35" t="str">
        <f>IF('TD VENCIDOS'!C6222="","",'TD VENCIDOS'!C6222)</f>
        <v/>
      </c>
      <c r="D6242" s="34" t="str">
        <f>IF('TD VENCIDOS'!D6222="","",'TD VENCIDOS'!D6222)</f>
        <v/>
      </c>
      <c r="H6242" s="34" t="str">
        <f>IF('TD PENDIENTES'!B6222="","",'TD PENDIENTES'!B6222)</f>
        <v/>
      </c>
      <c r="I6242" s="35" t="str">
        <f>IF('TD PENDIENTES'!C6222="","",'TD PENDIENTES'!C6222)</f>
        <v/>
      </c>
      <c r="J6242" s="35"/>
      <c r="K6242" s="35"/>
      <c r="M6242" s="34" t="str">
        <f>IF('TD PENDIENTES'!I6222="","",'TD PENDIENTES'!I6222)</f>
        <v/>
      </c>
      <c r="N6242" s="35" t="str">
        <f>IF('TD PENDIENTES'!J6222="","",'TD PENDIENTES'!J6222)</f>
        <v/>
      </c>
      <c r="R6242" s="34" t="str">
        <f>IF('TD PENDIENTES'!P6222="","",'TD PENDIENTES'!P6222)</f>
        <v/>
      </c>
      <c r="S6242" s="35" t="str">
        <f>IF('TD PENDIENTES'!Q6222="","",'TD PENDIENTES'!Q6222)</f>
        <v/>
      </c>
    </row>
    <row r="6243" spans="2:19" ht="18.600000000000001">
      <c r="B6243" s="34" t="str">
        <f>IF('TD VENCIDOS'!B6223="","",'TD VENCIDOS'!B6223)</f>
        <v/>
      </c>
      <c r="C6243" s="35" t="str">
        <f>IF('TD VENCIDOS'!C6223="","",'TD VENCIDOS'!C6223)</f>
        <v/>
      </c>
      <c r="D6243" s="34" t="str">
        <f>IF('TD VENCIDOS'!D6223="","",'TD VENCIDOS'!D6223)</f>
        <v/>
      </c>
      <c r="H6243" s="34" t="str">
        <f>IF('TD PENDIENTES'!B6223="","",'TD PENDIENTES'!B6223)</f>
        <v/>
      </c>
      <c r="I6243" s="35" t="str">
        <f>IF('TD PENDIENTES'!C6223="","",'TD PENDIENTES'!C6223)</f>
        <v/>
      </c>
      <c r="J6243" s="35"/>
      <c r="K6243" s="35"/>
      <c r="M6243" s="34" t="str">
        <f>IF('TD PENDIENTES'!I6223="","",'TD PENDIENTES'!I6223)</f>
        <v/>
      </c>
      <c r="N6243" s="35" t="str">
        <f>IF('TD PENDIENTES'!J6223="","",'TD PENDIENTES'!J6223)</f>
        <v/>
      </c>
      <c r="R6243" s="34" t="str">
        <f>IF('TD PENDIENTES'!P6223="","",'TD PENDIENTES'!P6223)</f>
        <v/>
      </c>
      <c r="S6243" s="35" t="str">
        <f>IF('TD PENDIENTES'!Q6223="","",'TD PENDIENTES'!Q6223)</f>
        <v/>
      </c>
    </row>
    <row r="6244" spans="2:19" ht="18.600000000000001">
      <c r="B6244" s="34" t="str">
        <f>IF('TD VENCIDOS'!B6224="","",'TD VENCIDOS'!B6224)</f>
        <v/>
      </c>
      <c r="C6244" s="35" t="str">
        <f>IF('TD VENCIDOS'!C6224="","",'TD VENCIDOS'!C6224)</f>
        <v/>
      </c>
      <c r="D6244" s="34" t="str">
        <f>IF('TD VENCIDOS'!D6224="","",'TD VENCIDOS'!D6224)</f>
        <v/>
      </c>
      <c r="H6244" s="34" t="str">
        <f>IF('TD PENDIENTES'!B6224="","",'TD PENDIENTES'!B6224)</f>
        <v/>
      </c>
      <c r="I6244" s="35" t="str">
        <f>IF('TD PENDIENTES'!C6224="","",'TD PENDIENTES'!C6224)</f>
        <v/>
      </c>
      <c r="J6244" s="35"/>
      <c r="K6244" s="35"/>
      <c r="M6244" s="34" t="str">
        <f>IF('TD PENDIENTES'!I6224="","",'TD PENDIENTES'!I6224)</f>
        <v/>
      </c>
      <c r="N6244" s="35" t="str">
        <f>IF('TD PENDIENTES'!J6224="","",'TD PENDIENTES'!J6224)</f>
        <v/>
      </c>
      <c r="R6244" s="34" t="str">
        <f>IF('TD PENDIENTES'!P6224="","",'TD PENDIENTES'!P6224)</f>
        <v/>
      </c>
      <c r="S6244" s="35" t="str">
        <f>IF('TD PENDIENTES'!Q6224="","",'TD PENDIENTES'!Q6224)</f>
        <v/>
      </c>
    </row>
    <row r="6245" spans="2:19" ht="18.600000000000001">
      <c r="B6245" s="34" t="str">
        <f>IF('TD VENCIDOS'!B6225="","",'TD VENCIDOS'!B6225)</f>
        <v/>
      </c>
      <c r="C6245" s="35" t="str">
        <f>IF('TD VENCIDOS'!C6225="","",'TD VENCIDOS'!C6225)</f>
        <v/>
      </c>
      <c r="D6245" s="34" t="str">
        <f>IF('TD VENCIDOS'!D6225="","",'TD VENCIDOS'!D6225)</f>
        <v/>
      </c>
      <c r="H6245" s="34" t="str">
        <f>IF('TD PENDIENTES'!B6225="","",'TD PENDIENTES'!B6225)</f>
        <v/>
      </c>
      <c r="I6245" s="35" t="str">
        <f>IF('TD PENDIENTES'!C6225="","",'TD PENDIENTES'!C6225)</f>
        <v/>
      </c>
      <c r="J6245" s="35"/>
      <c r="K6245" s="35"/>
      <c r="M6245" s="34" t="str">
        <f>IF('TD PENDIENTES'!I6225="","",'TD PENDIENTES'!I6225)</f>
        <v/>
      </c>
      <c r="N6245" s="35" t="str">
        <f>IF('TD PENDIENTES'!J6225="","",'TD PENDIENTES'!J6225)</f>
        <v/>
      </c>
      <c r="R6245" s="34" t="str">
        <f>IF('TD PENDIENTES'!P6225="","",'TD PENDIENTES'!P6225)</f>
        <v/>
      </c>
      <c r="S6245" s="35" t="str">
        <f>IF('TD PENDIENTES'!Q6225="","",'TD PENDIENTES'!Q6225)</f>
        <v/>
      </c>
    </row>
    <row r="6246" spans="2:19" ht="18.600000000000001">
      <c r="B6246" s="34" t="str">
        <f>IF('TD VENCIDOS'!B6226="","",'TD VENCIDOS'!B6226)</f>
        <v/>
      </c>
      <c r="C6246" s="35" t="str">
        <f>IF('TD VENCIDOS'!C6226="","",'TD VENCIDOS'!C6226)</f>
        <v/>
      </c>
      <c r="D6246" s="34" t="str">
        <f>IF('TD VENCIDOS'!D6226="","",'TD VENCIDOS'!D6226)</f>
        <v/>
      </c>
      <c r="H6246" s="34" t="str">
        <f>IF('TD PENDIENTES'!B6226="","",'TD PENDIENTES'!B6226)</f>
        <v/>
      </c>
      <c r="I6246" s="35" t="str">
        <f>IF('TD PENDIENTES'!C6226="","",'TD PENDIENTES'!C6226)</f>
        <v/>
      </c>
      <c r="J6246" s="35"/>
      <c r="K6246" s="35"/>
      <c r="M6246" s="34" t="str">
        <f>IF('TD PENDIENTES'!I6226="","",'TD PENDIENTES'!I6226)</f>
        <v/>
      </c>
      <c r="N6246" s="35" t="str">
        <f>IF('TD PENDIENTES'!J6226="","",'TD PENDIENTES'!J6226)</f>
        <v/>
      </c>
      <c r="R6246" s="34" t="str">
        <f>IF('TD PENDIENTES'!P6226="","",'TD PENDIENTES'!P6226)</f>
        <v/>
      </c>
      <c r="S6246" s="35" t="str">
        <f>IF('TD PENDIENTES'!Q6226="","",'TD PENDIENTES'!Q6226)</f>
        <v/>
      </c>
    </row>
    <row r="6247" spans="2:19" ht="18.600000000000001">
      <c r="B6247" s="34" t="str">
        <f>IF('TD VENCIDOS'!B6227="","",'TD VENCIDOS'!B6227)</f>
        <v/>
      </c>
      <c r="C6247" s="35" t="str">
        <f>IF('TD VENCIDOS'!C6227="","",'TD VENCIDOS'!C6227)</f>
        <v/>
      </c>
      <c r="D6247" s="34" t="str">
        <f>IF('TD VENCIDOS'!D6227="","",'TD VENCIDOS'!D6227)</f>
        <v/>
      </c>
      <c r="H6247" s="34" t="str">
        <f>IF('TD PENDIENTES'!B6227="","",'TD PENDIENTES'!B6227)</f>
        <v/>
      </c>
      <c r="I6247" s="35" t="str">
        <f>IF('TD PENDIENTES'!C6227="","",'TD PENDIENTES'!C6227)</f>
        <v/>
      </c>
      <c r="J6247" s="35"/>
      <c r="K6247" s="35"/>
      <c r="M6247" s="34" t="str">
        <f>IF('TD PENDIENTES'!I6227="","",'TD PENDIENTES'!I6227)</f>
        <v/>
      </c>
      <c r="N6247" s="35" t="str">
        <f>IF('TD PENDIENTES'!J6227="","",'TD PENDIENTES'!J6227)</f>
        <v/>
      </c>
      <c r="R6247" s="34" t="str">
        <f>IF('TD PENDIENTES'!P6227="","",'TD PENDIENTES'!P6227)</f>
        <v/>
      </c>
      <c r="S6247" s="35" t="str">
        <f>IF('TD PENDIENTES'!Q6227="","",'TD PENDIENTES'!Q6227)</f>
        <v/>
      </c>
    </row>
    <row r="6248" spans="2:19" ht="18.600000000000001">
      <c r="B6248" s="34" t="str">
        <f>IF('TD VENCIDOS'!B6228="","",'TD VENCIDOS'!B6228)</f>
        <v/>
      </c>
      <c r="C6248" s="35" t="str">
        <f>IF('TD VENCIDOS'!C6228="","",'TD VENCIDOS'!C6228)</f>
        <v/>
      </c>
      <c r="D6248" s="34" t="str">
        <f>IF('TD VENCIDOS'!D6228="","",'TD VENCIDOS'!D6228)</f>
        <v/>
      </c>
      <c r="H6248" s="34" t="str">
        <f>IF('TD PENDIENTES'!B6228="","",'TD PENDIENTES'!B6228)</f>
        <v/>
      </c>
      <c r="I6248" s="35" t="str">
        <f>IF('TD PENDIENTES'!C6228="","",'TD PENDIENTES'!C6228)</f>
        <v/>
      </c>
      <c r="J6248" s="35"/>
      <c r="K6248" s="35"/>
      <c r="M6248" s="34" t="str">
        <f>IF('TD PENDIENTES'!I6228="","",'TD PENDIENTES'!I6228)</f>
        <v/>
      </c>
      <c r="N6248" s="35" t="str">
        <f>IF('TD PENDIENTES'!J6228="","",'TD PENDIENTES'!J6228)</f>
        <v/>
      </c>
      <c r="R6248" s="34" t="str">
        <f>IF('TD PENDIENTES'!P6228="","",'TD PENDIENTES'!P6228)</f>
        <v/>
      </c>
      <c r="S6248" s="35" t="str">
        <f>IF('TD PENDIENTES'!Q6228="","",'TD PENDIENTES'!Q6228)</f>
        <v/>
      </c>
    </row>
    <row r="6249" spans="2:19" ht="18.600000000000001">
      <c r="B6249" s="34" t="str">
        <f>IF('TD VENCIDOS'!B6229="","",'TD VENCIDOS'!B6229)</f>
        <v/>
      </c>
      <c r="C6249" s="35" t="str">
        <f>IF('TD VENCIDOS'!C6229="","",'TD VENCIDOS'!C6229)</f>
        <v/>
      </c>
      <c r="D6249" s="34" t="str">
        <f>IF('TD VENCIDOS'!D6229="","",'TD VENCIDOS'!D6229)</f>
        <v/>
      </c>
      <c r="H6249" s="34" t="str">
        <f>IF('TD PENDIENTES'!B6229="","",'TD PENDIENTES'!B6229)</f>
        <v/>
      </c>
      <c r="I6249" s="35" t="str">
        <f>IF('TD PENDIENTES'!C6229="","",'TD PENDIENTES'!C6229)</f>
        <v/>
      </c>
      <c r="J6249" s="35"/>
      <c r="K6249" s="35"/>
      <c r="M6249" s="34" t="str">
        <f>IF('TD PENDIENTES'!I6229="","",'TD PENDIENTES'!I6229)</f>
        <v/>
      </c>
      <c r="N6249" s="35" t="str">
        <f>IF('TD PENDIENTES'!J6229="","",'TD PENDIENTES'!J6229)</f>
        <v/>
      </c>
      <c r="R6249" s="34" t="str">
        <f>IF('TD PENDIENTES'!P6229="","",'TD PENDIENTES'!P6229)</f>
        <v/>
      </c>
      <c r="S6249" s="35" t="str">
        <f>IF('TD PENDIENTES'!Q6229="","",'TD PENDIENTES'!Q6229)</f>
        <v/>
      </c>
    </row>
    <row r="6250" spans="2:19" ht="18.600000000000001">
      <c r="B6250" s="34" t="str">
        <f>IF('TD VENCIDOS'!B6230="","",'TD VENCIDOS'!B6230)</f>
        <v/>
      </c>
      <c r="C6250" s="35" t="str">
        <f>IF('TD VENCIDOS'!C6230="","",'TD VENCIDOS'!C6230)</f>
        <v/>
      </c>
      <c r="D6250" s="34" t="str">
        <f>IF('TD VENCIDOS'!D6230="","",'TD VENCIDOS'!D6230)</f>
        <v/>
      </c>
      <c r="H6250" s="34" t="str">
        <f>IF('TD PENDIENTES'!B6230="","",'TD PENDIENTES'!B6230)</f>
        <v/>
      </c>
      <c r="I6250" s="35" t="str">
        <f>IF('TD PENDIENTES'!C6230="","",'TD PENDIENTES'!C6230)</f>
        <v/>
      </c>
      <c r="J6250" s="35"/>
      <c r="K6250" s="35"/>
      <c r="M6250" s="34" t="str">
        <f>IF('TD PENDIENTES'!I6230="","",'TD PENDIENTES'!I6230)</f>
        <v/>
      </c>
      <c r="N6250" s="35" t="str">
        <f>IF('TD PENDIENTES'!J6230="","",'TD PENDIENTES'!J6230)</f>
        <v/>
      </c>
      <c r="R6250" s="34" t="str">
        <f>IF('TD PENDIENTES'!P6230="","",'TD PENDIENTES'!P6230)</f>
        <v/>
      </c>
      <c r="S6250" s="35" t="str">
        <f>IF('TD PENDIENTES'!Q6230="","",'TD PENDIENTES'!Q6230)</f>
        <v/>
      </c>
    </row>
    <row r="6251" spans="2:19" ht="18.600000000000001">
      <c r="B6251" s="34" t="str">
        <f>IF('TD VENCIDOS'!B6231="","",'TD VENCIDOS'!B6231)</f>
        <v/>
      </c>
      <c r="C6251" s="35" t="str">
        <f>IF('TD VENCIDOS'!C6231="","",'TD VENCIDOS'!C6231)</f>
        <v/>
      </c>
      <c r="D6251" s="34" t="str">
        <f>IF('TD VENCIDOS'!D6231="","",'TD VENCIDOS'!D6231)</f>
        <v/>
      </c>
      <c r="H6251" s="34" t="str">
        <f>IF('TD PENDIENTES'!B6231="","",'TD PENDIENTES'!B6231)</f>
        <v/>
      </c>
      <c r="I6251" s="35" t="str">
        <f>IF('TD PENDIENTES'!C6231="","",'TD PENDIENTES'!C6231)</f>
        <v/>
      </c>
      <c r="J6251" s="35"/>
      <c r="K6251" s="35"/>
      <c r="M6251" s="34" t="str">
        <f>IF('TD PENDIENTES'!I6231="","",'TD PENDIENTES'!I6231)</f>
        <v/>
      </c>
      <c r="N6251" s="35" t="str">
        <f>IF('TD PENDIENTES'!J6231="","",'TD PENDIENTES'!J6231)</f>
        <v/>
      </c>
      <c r="R6251" s="34" t="str">
        <f>IF('TD PENDIENTES'!P6231="","",'TD PENDIENTES'!P6231)</f>
        <v/>
      </c>
      <c r="S6251" s="35" t="str">
        <f>IF('TD PENDIENTES'!Q6231="","",'TD PENDIENTES'!Q6231)</f>
        <v/>
      </c>
    </row>
    <row r="6252" spans="2:19" ht="18.600000000000001">
      <c r="B6252" s="34" t="str">
        <f>IF('TD VENCIDOS'!B6232="","",'TD VENCIDOS'!B6232)</f>
        <v/>
      </c>
      <c r="C6252" s="35" t="str">
        <f>IF('TD VENCIDOS'!C6232="","",'TD VENCIDOS'!C6232)</f>
        <v/>
      </c>
      <c r="D6252" s="34" t="str">
        <f>IF('TD VENCIDOS'!D6232="","",'TD VENCIDOS'!D6232)</f>
        <v/>
      </c>
      <c r="H6252" s="34" t="str">
        <f>IF('TD PENDIENTES'!B6232="","",'TD PENDIENTES'!B6232)</f>
        <v/>
      </c>
      <c r="I6252" s="35" t="str">
        <f>IF('TD PENDIENTES'!C6232="","",'TD PENDIENTES'!C6232)</f>
        <v/>
      </c>
      <c r="J6252" s="35"/>
      <c r="K6252" s="35"/>
      <c r="M6252" s="34" t="str">
        <f>IF('TD PENDIENTES'!I6232="","",'TD PENDIENTES'!I6232)</f>
        <v/>
      </c>
      <c r="N6252" s="35" t="str">
        <f>IF('TD PENDIENTES'!J6232="","",'TD PENDIENTES'!J6232)</f>
        <v/>
      </c>
      <c r="R6252" s="34" t="str">
        <f>IF('TD PENDIENTES'!P6232="","",'TD PENDIENTES'!P6232)</f>
        <v/>
      </c>
      <c r="S6252" s="35" t="str">
        <f>IF('TD PENDIENTES'!Q6232="","",'TD PENDIENTES'!Q6232)</f>
        <v/>
      </c>
    </row>
    <row r="6253" spans="2:19" ht="18.600000000000001">
      <c r="B6253" s="34" t="str">
        <f>IF('TD VENCIDOS'!B6233="","",'TD VENCIDOS'!B6233)</f>
        <v/>
      </c>
      <c r="C6253" s="35" t="str">
        <f>IF('TD VENCIDOS'!C6233="","",'TD VENCIDOS'!C6233)</f>
        <v/>
      </c>
      <c r="D6253" s="34" t="str">
        <f>IF('TD VENCIDOS'!D6233="","",'TD VENCIDOS'!D6233)</f>
        <v/>
      </c>
      <c r="H6253" s="34" t="str">
        <f>IF('TD PENDIENTES'!B6233="","",'TD PENDIENTES'!B6233)</f>
        <v/>
      </c>
      <c r="I6253" s="35" t="str">
        <f>IF('TD PENDIENTES'!C6233="","",'TD PENDIENTES'!C6233)</f>
        <v/>
      </c>
      <c r="J6253" s="35"/>
      <c r="K6253" s="35"/>
      <c r="M6253" s="34" t="str">
        <f>IF('TD PENDIENTES'!I6233="","",'TD PENDIENTES'!I6233)</f>
        <v/>
      </c>
      <c r="N6253" s="35" t="str">
        <f>IF('TD PENDIENTES'!J6233="","",'TD PENDIENTES'!J6233)</f>
        <v/>
      </c>
      <c r="R6253" s="34" t="str">
        <f>IF('TD PENDIENTES'!P6233="","",'TD PENDIENTES'!P6233)</f>
        <v/>
      </c>
      <c r="S6253" s="35" t="str">
        <f>IF('TD PENDIENTES'!Q6233="","",'TD PENDIENTES'!Q6233)</f>
        <v/>
      </c>
    </row>
    <row r="6254" spans="2:19" ht="18.600000000000001">
      <c r="B6254" s="34" t="str">
        <f>IF('TD VENCIDOS'!B6234="","",'TD VENCIDOS'!B6234)</f>
        <v/>
      </c>
      <c r="C6254" s="35" t="str">
        <f>IF('TD VENCIDOS'!C6234="","",'TD VENCIDOS'!C6234)</f>
        <v/>
      </c>
      <c r="D6254" s="34" t="str">
        <f>IF('TD VENCIDOS'!D6234="","",'TD VENCIDOS'!D6234)</f>
        <v/>
      </c>
      <c r="H6254" s="34" t="str">
        <f>IF('TD PENDIENTES'!B6234="","",'TD PENDIENTES'!B6234)</f>
        <v/>
      </c>
      <c r="I6254" s="35" t="str">
        <f>IF('TD PENDIENTES'!C6234="","",'TD PENDIENTES'!C6234)</f>
        <v/>
      </c>
      <c r="J6254" s="35"/>
      <c r="K6254" s="35"/>
      <c r="M6254" s="34" t="str">
        <f>IF('TD PENDIENTES'!I6234="","",'TD PENDIENTES'!I6234)</f>
        <v/>
      </c>
      <c r="N6254" s="35" t="str">
        <f>IF('TD PENDIENTES'!J6234="","",'TD PENDIENTES'!J6234)</f>
        <v/>
      </c>
      <c r="R6254" s="34" t="str">
        <f>IF('TD PENDIENTES'!P6234="","",'TD PENDIENTES'!P6234)</f>
        <v/>
      </c>
      <c r="S6254" s="35" t="str">
        <f>IF('TD PENDIENTES'!Q6234="","",'TD PENDIENTES'!Q6234)</f>
        <v/>
      </c>
    </row>
    <row r="6255" spans="2:19" ht="18.600000000000001">
      <c r="B6255" s="34" t="str">
        <f>IF('TD VENCIDOS'!B6235="","",'TD VENCIDOS'!B6235)</f>
        <v/>
      </c>
      <c r="C6255" s="35" t="str">
        <f>IF('TD VENCIDOS'!C6235="","",'TD VENCIDOS'!C6235)</f>
        <v/>
      </c>
      <c r="D6255" s="34" t="str">
        <f>IF('TD VENCIDOS'!D6235="","",'TD VENCIDOS'!D6235)</f>
        <v/>
      </c>
      <c r="H6255" s="34" t="str">
        <f>IF('TD PENDIENTES'!B6235="","",'TD PENDIENTES'!B6235)</f>
        <v/>
      </c>
      <c r="I6255" s="35" t="str">
        <f>IF('TD PENDIENTES'!C6235="","",'TD PENDIENTES'!C6235)</f>
        <v/>
      </c>
      <c r="J6255" s="35"/>
      <c r="K6255" s="35"/>
      <c r="M6255" s="34" t="str">
        <f>IF('TD PENDIENTES'!I6235="","",'TD PENDIENTES'!I6235)</f>
        <v/>
      </c>
      <c r="N6255" s="35" t="str">
        <f>IF('TD PENDIENTES'!J6235="","",'TD PENDIENTES'!J6235)</f>
        <v/>
      </c>
      <c r="R6255" s="34" t="str">
        <f>IF('TD PENDIENTES'!P6235="","",'TD PENDIENTES'!P6235)</f>
        <v/>
      </c>
      <c r="S6255" s="35" t="str">
        <f>IF('TD PENDIENTES'!Q6235="","",'TD PENDIENTES'!Q6235)</f>
        <v/>
      </c>
    </row>
    <row r="6256" spans="2:19" ht="18.600000000000001">
      <c r="B6256" s="34" t="str">
        <f>IF('TD VENCIDOS'!B6236="","",'TD VENCIDOS'!B6236)</f>
        <v/>
      </c>
      <c r="C6256" s="35" t="str">
        <f>IF('TD VENCIDOS'!C6236="","",'TD VENCIDOS'!C6236)</f>
        <v/>
      </c>
      <c r="D6256" s="34" t="str">
        <f>IF('TD VENCIDOS'!D6236="","",'TD VENCIDOS'!D6236)</f>
        <v/>
      </c>
      <c r="H6256" s="34" t="str">
        <f>IF('TD PENDIENTES'!B6236="","",'TD PENDIENTES'!B6236)</f>
        <v/>
      </c>
      <c r="I6256" s="35" t="str">
        <f>IF('TD PENDIENTES'!C6236="","",'TD PENDIENTES'!C6236)</f>
        <v/>
      </c>
      <c r="J6256" s="35"/>
      <c r="K6256" s="35"/>
      <c r="M6256" s="34" t="str">
        <f>IF('TD PENDIENTES'!I6236="","",'TD PENDIENTES'!I6236)</f>
        <v/>
      </c>
      <c r="N6256" s="35" t="str">
        <f>IF('TD PENDIENTES'!J6236="","",'TD PENDIENTES'!J6236)</f>
        <v/>
      </c>
      <c r="R6256" s="34" t="str">
        <f>IF('TD PENDIENTES'!P6236="","",'TD PENDIENTES'!P6236)</f>
        <v/>
      </c>
      <c r="S6256" s="35" t="str">
        <f>IF('TD PENDIENTES'!Q6236="","",'TD PENDIENTES'!Q6236)</f>
        <v/>
      </c>
    </row>
    <row r="6257" spans="2:19" ht="18.600000000000001">
      <c r="B6257" s="34" t="str">
        <f>IF('TD VENCIDOS'!B6237="","",'TD VENCIDOS'!B6237)</f>
        <v/>
      </c>
      <c r="C6257" s="35" t="str">
        <f>IF('TD VENCIDOS'!C6237="","",'TD VENCIDOS'!C6237)</f>
        <v/>
      </c>
      <c r="D6257" s="34" t="str">
        <f>IF('TD VENCIDOS'!D6237="","",'TD VENCIDOS'!D6237)</f>
        <v/>
      </c>
      <c r="H6257" s="34" t="str">
        <f>IF('TD PENDIENTES'!B6237="","",'TD PENDIENTES'!B6237)</f>
        <v/>
      </c>
      <c r="I6257" s="35" t="str">
        <f>IF('TD PENDIENTES'!C6237="","",'TD PENDIENTES'!C6237)</f>
        <v/>
      </c>
      <c r="J6257" s="35"/>
      <c r="K6257" s="35"/>
      <c r="M6257" s="34" t="str">
        <f>IF('TD PENDIENTES'!I6237="","",'TD PENDIENTES'!I6237)</f>
        <v/>
      </c>
      <c r="N6257" s="35" t="str">
        <f>IF('TD PENDIENTES'!J6237="","",'TD PENDIENTES'!J6237)</f>
        <v/>
      </c>
      <c r="R6257" s="34" t="str">
        <f>IF('TD PENDIENTES'!P6237="","",'TD PENDIENTES'!P6237)</f>
        <v/>
      </c>
      <c r="S6257" s="35" t="str">
        <f>IF('TD PENDIENTES'!Q6237="","",'TD PENDIENTES'!Q6237)</f>
        <v/>
      </c>
    </row>
    <row r="6258" spans="2:19" ht="18.600000000000001">
      <c r="B6258" s="34" t="str">
        <f>IF('TD VENCIDOS'!B6238="","",'TD VENCIDOS'!B6238)</f>
        <v/>
      </c>
      <c r="C6258" s="35" t="str">
        <f>IF('TD VENCIDOS'!C6238="","",'TD VENCIDOS'!C6238)</f>
        <v/>
      </c>
      <c r="D6258" s="34" t="str">
        <f>IF('TD VENCIDOS'!D6238="","",'TD VENCIDOS'!D6238)</f>
        <v/>
      </c>
      <c r="H6258" s="34" t="str">
        <f>IF('TD PENDIENTES'!B6238="","",'TD PENDIENTES'!B6238)</f>
        <v/>
      </c>
      <c r="I6258" s="35" t="str">
        <f>IF('TD PENDIENTES'!C6238="","",'TD PENDIENTES'!C6238)</f>
        <v/>
      </c>
      <c r="J6258" s="35"/>
      <c r="K6258" s="35"/>
      <c r="M6258" s="34" t="str">
        <f>IF('TD PENDIENTES'!I6238="","",'TD PENDIENTES'!I6238)</f>
        <v/>
      </c>
      <c r="N6258" s="35" t="str">
        <f>IF('TD PENDIENTES'!J6238="","",'TD PENDIENTES'!J6238)</f>
        <v/>
      </c>
      <c r="R6258" s="34" t="str">
        <f>IF('TD PENDIENTES'!P6238="","",'TD PENDIENTES'!P6238)</f>
        <v/>
      </c>
      <c r="S6258" s="35" t="str">
        <f>IF('TD PENDIENTES'!Q6238="","",'TD PENDIENTES'!Q6238)</f>
        <v/>
      </c>
    </row>
    <row r="6259" spans="2:19" ht="18.600000000000001">
      <c r="B6259" s="34" t="str">
        <f>IF('TD VENCIDOS'!B6239="","",'TD VENCIDOS'!B6239)</f>
        <v/>
      </c>
      <c r="C6259" s="35" t="str">
        <f>IF('TD VENCIDOS'!C6239="","",'TD VENCIDOS'!C6239)</f>
        <v/>
      </c>
      <c r="D6259" s="34" t="str">
        <f>IF('TD VENCIDOS'!D6239="","",'TD VENCIDOS'!D6239)</f>
        <v/>
      </c>
      <c r="H6259" s="34" t="str">
        <f>IF('TD PENDIENTES'!B6239="","",'TD PENDIENTES'!B6239)</f>
        <v/>
      </c>
      <c r="I6259" s="35" t="str">
        <f>IF('TD PENDIENTES'!C6239="","",'TD PENDIENTES'!C6239)</f>
        <v/>
      </c>
      <c r="J6259" s="35"/>
      <c r="K6259" s="35"/>
      <c r="M6259" s="34" t="str">
        <f>IF('TD PENDIENTES'!I6239="","",'TD PENDIENTES'!I6239)</f>
        <v/>
      </c>
      <c r="N6259" s="35" t="str">
        <f>IF('TD PENDIENTES'!J6239="","",'TD PENDIENTES'!J6239)</f>
        <v/>
      </c>
      <c r="R6259" s="34" t="str">
        <f>IF('TD PENDIENTES'!P6239="","",'TD PENDIENTES'!P6239)</f>
        <v/>
      </c>
      <c r="S6259" s="35" t="str">
        <f>IF('TD PENDIENTES'!Q6239="","",'TD PENDIENTES'!Q6239)</f>
        <v/>
      </c>
    </row>
    <row r="6260" spans="2:19" ht="18.600000000000001">
      <c r="B6260" s="34" t="str">
        <f>IF('TD VENCIDOS'!B6240="","",'TD VENCIDOS'!B6240)</f>
        <v/>
      </c>
      <c r="C6260" s="35" t="str">
        <f>IF('TD VENCIDOS'!C6240="","",'TD VENCIDOS'!C6240)</f>
        <v/>
      </c>
      <c r="D6260" s="34" t="str">
        <f>IF('TD VENCIDOS'!D6240="","",'TD VENCIDOS'!D6240)</f>
        <v/>
      </c>
      <c r="H6260" s="34" t="str">
        <f>IF('TD PENDIENTES'!B6240="","",'TD PENDIENTES'!B6240)</f>
        <v/>
      </c>
      <c r="I6260" s="35" t="str">
        <f>IF('TD PENDIENTES'!C6240="","",'TD PENDIENTES'!C6240)</f>
        <v/>
      </c>
      <c r="J6260" s="35"/>
      <c r="K6260" s="35"/>
      <c r="M6260" s="34" t="str">
        <f>IF('TD PENDIENTES'!I6240="","",'TD PENDIENTES'!I6240)</f>
        <v/>
      </c>
      <c r="N6260" s="35" t="str">
        <f>IF('TD PENDIENTES'!J6240="","",'TD PENDIENTES'!J6240)</f>
        <v/>
      </c>
      <c r="R6260" s="34" t="str">
        <f>IF('TD PENDIENTES'!P6240="","",'TD PENDIENTES'!P6240)</f>
        <v/>
      </c>
      <c r="S6260" s="35" t="str">
        <f>IF('TD PENDIENTES'!Q6240="","",'TD PENDIENTES'!Q6240)</f>
        <v/>
      </c>
    </row>
    <row r="6261" spans="2:19" ht="18.600000000000001">
      <c r="B6261" s="34" t="str">
        <f>IF('TD VENCIDOS'!B6241="","",'TD VENCIDOS'!B6241)</f>
        <v/>
      </c>
      <c r="C6261" s="35" t="str">
        <f>IF('TD VENCIDOS'!C6241="","",'TD VENCIDOS'!C6241)</f>
        <v/>
      </c>
      <c r="D6261" s="34" t="str">
        <f>IF('TD VENCIDOS'!D6241="","",'TD VENCIDOS'!D6241)</f>
        <v/>
      </c>
      <c r="H6261" s="34" t="str">
        <f>IF('TD PENDIENTES'!B6241="","",'TD PENDIENTES'!B6241)</f>
        <v/>
      </c>
      <c r="I6261" s="35" t="str">
        <f>IF('TD PENDIENTES'!C6241="","",'TD PENDIENTES'!C6241)</f>
        <v/>
      </c>
      <c r="J6261" s="35"/>
      <c r="K6261" s="35"/>
      <c r="M6261" s="34" t="str">
        <f>IF('TD PENDIENTES'!I6241="","",'TD PENDIENTES'!I6241)</f>
        <v/>
      </c>
      <c r="N6261" s="35" t="str">
        <f>IF('TD PENDIENTES'!J6241="","",'TD PENDIENTES'!J6241)</f>
        <v/>
      </c>
      <c r="R6261" s="34" t="str">
        <f>IF('TD PENDIENTES'!P6241="","",'TD PENDIENTES'!P6241)</f>
        <v/>
      </c>
      <c r="S6261" s="35" t="str">
        <f>IF('TD PENDIENTES'!Q6241="","",'TD PENDIENTES'!Q6241)</f>
        <v/>
      </c>
    </row>
    <row r="6262" spans="2:19" ht="18.600000000000001">
      <c r="B6262" s="34" t="str">
        <f>IF('TD VENCIDOS'!B6242="","",'TD VENCIDOS'!B6242)</f>
        <v/>
      </c>
      <c r="C6262" s="35" t="str">
        <f>IF('TD VENCIDOS'!C6242="","",'TD VENCIDOS'!C6242)</f>
        <v/>
      </c>
      <c r="D6262" s="34" t="str">
        <f>IF('TD VENCIDOS'!D6242="","",'TD VENCIDOS'!D6242)</f>
        <v/>
      </c>
      <c r="H6262" s="34" t="str">
        <f>IF('TD PENDIENTES'!B6242="","",'TD PENDIENTES'!B6242)</f>
        <v/>
      </c>
      <c r="I6262" s="35" t="str">
        <f>IF('TD PENDIENTES'!C6242="","",'TD PENDIENTES'!C6242)</f>
        <v/>
      </c>
      <c r="J6262" s="35"/>
      <c r="K6262" s="35"/>
      <c r="M6262" s="34" t="str">
        <f>IF('TD PENDIENTES'!I6242="","",'TD PENDIENTES'!I6242)</f>
        <v/>
      </c>
      <c r="N6262" s="35" t="str">
        <f>IF('TD PENDIENTES'!J6242="","",'TD PENDIENTES'!J6242)</f>
        <v/>
      </c>
      <c r="R6262" s="34" t="str">
        <f>IF('TD PENDIENTES'!P6242="","",'TD PENDIENTES'!P6242)</f>
        <v/>
      </c>
      <c r="S6262" s="35" t="str">
        <f>IF('TD PENDIENTES'!Q6242="","",'TD PENDIENTES'!Q6242)</f>
        <v/>
      </c>
    </row>
    <row r="6263" spans="2:19" ht="18.600000000000001">
      <c r="B6263" s="34" t="str">
        <f>IF('TD VENCIDOS'!B6243="","",'TD VENCIDOS'!B6243)</f>
        <v/>
      </c>
      <c r="C6263" s="35" t="str">
        <f>IF('TD VENCIDOS'!C6243="","",'TD VENCIDOS'!C6243)</f>
        <v/>
      </c>
      <c r="D6263" s="34" t="str">
        <f>IF('TD VENCIDOS'!D6243="","",'TD VENCIDOS'!D6243)</f>
        <v/>
      </c>
      <c r="H6263" s="34" t="str">
        <f>IF('TD PENDIENTES'!B6243="","",'TD PENDIENTES'!B6243)</f>
        <v/>
      </c>
      <c r="I6263" s="35" t="str">
        <f>IF('TD PENDIENTES'!C6243="","",'TD PENDIENTES'!C6243)</f>
        <v/>
      </c>
      <c r="J6263" s="35"/>
      <c r="K6263" s="35"/>
      <c r="M6263" s="34" t="str">
        <f>IF('TD PENDIENTES'!I6243="","",'TD PENDIENTES'!I6243)</f>
        <v/>
      </c>
      <c r="N6263" s="35" t="str">
        <f>IF('TD PENDIENTES'!J6243="","",'TD PENDIENTES'!J6243)</f>
        <v/>
      </c>
      <c r="R6263" s="34" t="str">
        <f>IF('TD PENDIENTES'!P6243="","",'TD PENDIENTES'!P6243)</f>
        <v/>
      </c>
      <c r="S6263" s="35" t="str">
        <f>IF('TD PENDIENTES'!Q6243="","",'TD PENDIENTES'!Q6243)</f>
        <v/>
      </c>
    </row>
    <row r="6264" spans="2:19" ht="18.600000000000001">
      <c r="B6264" s="34" t="str">
        <f>IF('TD VENCIDOS'!B6244="","",'TD VENCIDOS'!B6244)</f>
        <v/>
      </c>
      <c r="C6264" s="35" t="str">
        <f>IF('TD VENCIDOS'!C6244="","",'TD VENCIDOS'!C6244)</f>
        <v/>
      </c>
      <c r="D6264" s="34" t="str">
        <f>IF('TD VENCIDOS'!D6244="","",'TD VENCIDOS'!D6244)</f>
        <v/>
      </c>
      <c r="H6264" s="34" t="str">
        <f>IF('TD PENDIENTES'!B6244="","",'TD PENDIENTES'!B6244)</f>
        <v/>
      </c>
      <c r="I6264" s="35" t="str">
        <f>IF('TD PENDIENTES'!C6244="","",'TD PENDIENTES'!C6244)</f>
        <v/>
      </c>
      <c r="J6264" s="35"/>
      <c r="K6264" s="35"/>
      <c r="M6264" s="34" t="str">
        <f>IF('TD PENDIENTES'!I6244="","",'TD PENDIENTES'!I6244)</f>
        <v/>
      </c>
      <c r="N6264" s="35" t="str">
        <f>IF('TD PENDIENTES'!J6244="","",'TD PENDIENTES'!J6244)</f>
        <v/>
      </c>
      <c r="R6264" s="34" t="str">
        <f>IF('TD PENDIENTES'!P6244="","",'TD PENDIENTES'!P6244)</f>
        <v/>
      </c>
      <c r="S6264" s="35" t="str">
        <f>IF('TD PENDIENTES'!Q6244="","",'TD PENDIENTES'!Q6244)</f>
        <v/>
      </c>
    </row>
    <row r="6265" spans="2:19" ht="18.600000000000001">
      <c r="B6265" s="34" t="str">
        <f>IF('TD VENCIDOS'!B6245="","",'TD VENCIDOS'!B6245)</f>
        <v/>
      </c>
      <c r="C6265" s="35" t="str">
        <f>IF('TD VENCIDOS'!C6245="","",'TD VENCIDOS'!C6245)</f>
        <v/>
      </c>
      <c r="D6265" s="34" t="str">
        <f>IF('TD VENCIDOS'!D6245="","",'TD VENCIDOS'!D6245)</f>
        <v/>
      </c>
      <c r="H6265" s="34" t="str">
        <f>IF('TD PENDIENTES'!B6245="","",'TD PENDIENTES'!B6245)</f>
        <v/>
      </c>
      <c r="I6265" s="35" t="str">
        <f>IF('TD PENDIENTES'!C6245="","",'TD PENDIENTES'!C6245)</f>
        <v/>
      </c>
      <c r="J6265" s="35"/>
      <c r="K6265" s="35"/>
      <c r="M6265" s="34" t="str">
        <f>IF('TD PENDIENTES'!I6245="","",'TD PENDIENTES'!I6245)</f>
        <v/>
      </c>
      <c r="N6265" s="35" t="str">
        <f>IF('TD PENDIENTES'!J6245="","",'TD PENDIENTES'!J6245)</f>
        <v/>
      </c>
      <c r="R6265" s="34" t="str">
        <f>IF('TD PENDIENTES'!P6245="","",'TD PENDIENTES'!P6245)</f>
        <v/>
      </c>
      <c r="S6265" s="35" t="str">
        <f>IF('TD PENDIENTES'!Q6245="","",'TD PENDIENTES'!Q6245)</f>
        <v/>
      </c>
    </row>
    <row r="6266" spans="2:19" ht="18.600000000000001">
      <c r="B6266" s="34" t="str">
        <f>IF('TD VENCIDOS'!B6246="","",'TD VENCIDOS'!B6246)</f>
        <v/>
      </c>
      <c r="C6266" s="35" t="str">
        <f>IF('TD VENCIDOS'!C6246="","",'TD VENCIDOS'!C6246)</f>
        <v/>
      </c>
      <c r="D6266" s="34" t="str">
        <f>IF('TD VENCIDOS'!D6246="","",'TD VENCIDOS'!D6246)</f>
        <v/>
      </c>
      <c r="H6266" s="34" t="str">
        <f>IF('TD PENDIENTES'!B6246="","",'TD PENDIENTES'!B6246)</f>
        <v/>
      </c>
      <c r="I6266" s="35" t="str">
        <f>IF('TD PENDIENTES'!C6246="","",'TD PENDIENTES'!C6246)</f>
        <v/>
      </c>
      <c r="J6266" s="35"/>
      <c r="K6266" s="35"/>
      <c r="M6266" s="34" t="str">
        <f>IF('TD PENDIENTES'!I6246="","",'TD PENDIENTES'!I6246)</f>
        <v/>
      </c>
      <c r="N6266" s="35" t="str">
        <f>IF('TD PENDIENTES'!J6246="","",'TD PENDIENTES'!J6246)</f>
        <v/>
      </c>
      <c r="R6266" s="34" t="str">
        <f>IF('TD PENDIENTES'!P6246="","",'TD PENDIENTES'!P6246)</f>
        <v/>
      </c>
      <c r="S6266" s="35" t="str">
        <f>IF('TD PENDIENTES'!Q6246="","",'TD PENDIENTES'!Q6246)</f>
        <v/>
      </c>
    </row>
    <row r="6267" spans="2:19" ht="18.600000000000001">
      <c r="B6267" s="34" t="str">
        <f>IF('TD VENCIDOS'!B6247="","",'TD VENCIDOS'!B6247)</f>
        <v/>
      </c>
      <c r="C6267" s="35" t="str">
        <f>IF('TD VENCIDOS'!C6247="","",'TD VENCIDOS'!C6247)</f>
        <v/>
      </c>
      <c r="D6267" s="34" t="str">
        <f>IF('TD VENCIDOS'!D6247="","",'TD VENCIDOS'!D6247)</f>
        <v/>
      </c>
      <c r="H6267" s="34" t="str">
        <f>IF('TD PENDIENTES'!B6247="","",'TD PENDIENTES'!B6247)</f>
        <v/>
      </c>
      <c r="I6267" s="35" t="str">
        <f>IF('TD PENDIENTES'!C6247="","",'TD PENDIENTES'!C6247)</f>
        <v/>
      </c>
      <c r="J6267" s="35"/>
      <c r="K6267" s="35"/>
      <c r="M6267" s="34" t="str">
        <f>IF('TD PENDIENTES'!I6247="","",'TD PENDIENTES'!I6247)</f>
        <v/>
      </c>
      <c r="N6267" s="35" t="str">
        <f>IF('TD PENDIENTES'!J6247="","",'TD PENDIENTES'!J6247)</f>
        <v/>
      </c>
      <c r="R6267" s="34" t="str">
        <f>IF('TD PENDIENTES'!P6247="","",'TD PENDIENTES'!P6247)</f>
        <v/>
      </c>
      <c r="S6267" s="35" t="str">
        <f>IF('TD PENDIENTES'!Q6247="","",'TD PENDIENTES'!Q6247)</f>
        <v/>
      </c>
    </row>
    <row r="6268" spans="2:19" ht="18.600000000000001">
      <c r="B6268" s="34" t="str">
        <f>IF('TD VENCIDOS'!B6248="","",'TD VENCIDOS'!B6248)</f>
        <v/>
      </c>
      <c r="C6268" s="35" t="str">
        <f>IF('TD VENCIDOS'!C6248="","",'TD VENCIDOS'!C6248)</f>
        <v/>
      </c>
      <c r="D6268" s="34" t="str">
        <f>IF('TD VENCIDOS'!D6248="","",'TD VENCIDOS'!D6248)</f>
        <v/>
      </c>
      <c r="H6268" s="34" t="str">
        <f>IF('TD PENDIENTES'!B6248="","",'TD PENDIENTES'!B6248)</f>
        <v/>
      </c>
      <c r="I6268" s="35" t="str">
        <f>IF('TD PENDIENTES'!C6248="","",'TD PENDIENTES'!C6248)</f>
        <v/>
      </c>
      <c r="J6268" s="35"/>
      <c r="K6268" s="35"/>
      <c r="M6268" s="34" t="str">
        <f>IF('TD PENDIENTES'!I6248="","",'TD PENDIENTES'!I6248)</f>
        <v/>
      </c>
      <c r="N6268" s="35" t="str">
        <f>IF('TD PENDIENTES'!J6248="","",'TD PENDIENTES'!J6248)</f>
        <v/>
      </c>
      <c r="R6268" s="34" t="str">
        <f>IF('TD PENDIENTES'!P6248="","",'TD PENDIENTES'!P6248)</f>
        <v/>
      </c>
      <c r="S6268" s="35" t="str">
        <f>IF('TD PENDIENTES'!Q6248="","",'TD PENDIENTES'!Q6248)</f>
        <v/>
      </c>
    </row>
    <row r="6269" spans="2:19" ht="18.600000000000001">
      <c r="B6269" s="34" t="str">
        <f>IF('TD VENCIDOS'!B6249="","",'TD VENCIDOS'!B6249)</f>
        <v/>
      </c>
      <c r="C6269" s="35" t="str">
        <f>IF('TD VENCIDOS'!C6249="","",'TD VENCIDOS'!C6249)</f>
        <v/>
      </c>
      <c r="D6269" s="34" t="str">
        <f>IF('TD VENCIDOS'!D6249="","",'TD VENCIDOS'!D6249)</f>
        <v/>
      </c>
      <c r="H6269" s="34" t="str">
        <f>IF('TD PENDIENTES'!B6249="","",'TD PENDIENTES'!B6249)</f>
        <v/>
      </c>
      <c r="I6269" s="35" t="str">
        <f>IF('TD PENDIENTES'!C6249="","",'TD PENDIENTES'!C6249)</f>
        <v/>
      </c>
      <c r="J6269" s="35"/>
      <c r="K6269" s="35"/>
      <c r="M6269" s="34" t="str">
        <f>IF('TD PENDIENTES'!I6249="","",'TD PENDIENTES'!I6249)</f>
        <v/>
      </c>
      <c r="N6269" s="35" t="str">
        <f>IF('TD PENDIENTES'!J6249="","",'TD PENDIENTES'!J6249)</f>
        <v/>
      </c>
      <c r="R6269" s="34" t="str">
        <f>IF('TD PENDIENTES'!P6249="","",'TD PENDIENTES'!P6249)</f>
        <v/>
      </c>
      <c r="S6269" s="35" t="str">
        <f>IF('TD PENDIENTES'!Q6249="","",'TD PENDIENTES'!Q6249)</f>
        <v/>
      </c>
    </row>
    <row r="6270" spans="2:19" ht="18.600000000000001">
      <c r="B6270" s="34" t="str">
        <f>IF('TD VENCIDOS'!B6250="","",'TD VENCIDOS'!B6250)</f>
        <v/>
      </c>
      <c r="C6270" s="35" t="str">
        <f>IF('TD VENCIDOS'!C6250="","",'TD VENCIDOS'!C6250)</f>
        <v/>
      </c>
      <c r="D6270" s="34" t="str">
        <f>IF('TD VENCIDOS'!D6250="","",'TD VENCIDOS'!D6250)</f>
        <v/>
      </c>
      <c r="H6270" s="34" t="str">
        <f>IF('TD PENDIENTES'!B6250="","",'TD PENDIENTES'!B6250)</f>
        <v/>
      </c>
      <c r="I6270" s="35" t="str">
        <f>IF('TD PENDIENTES'!C6250="","",'TD PENDIENTES'!C6250)</f>
        <v/>
      </c>
      <c r="J6270" s="35"/>
      <c r="K6270" s="35"/>
      <c r="M6270" s="34" t="str">
        <f>IF('TD PENDIENTES'!I6250="","",'TD PENDIENTES'!I6250)</f>
        <v/>
      </c>
      <c r="N6270" s="35" t="str">
        <f>IF('TD PENDIENTES'!J6250="","",'TD PENDIENTES'!J6250)</f>
        <v/>
      </c>
      <c r="R6270" s="34" t="str">
        <f>IF('TD PENDIENTES'!P6250="","",'TD PENDIENTES'!P6250)</f>
        <v/>
      </c>
      <c r="S6270" s="35" t="str">
        <f>IF('TD PENDIENTES'!Q6250="","",'TD PENDIENTES'!Q6250)</f>
        <v/>
      </c>
    </row>
    <row r="6271" spans="2:19" ht="18.600000000000001">
      <c r="B6271" s="34" t="str">
        <f>IF('TD VENCIDOS'!B6251="","",'TD VENCIDOS'!B6251)</f>
        <v/>
      </c>
      <c r="C6271" s="35" t="str">
        <f>IF('TD VENCIDOS'!C6251="","",'TD VENCIDOS'!C6251)</f>
        <v/>
      </c>
      <c r="D6271" s="34" t="str">
        <f>IF('TD VENCIDOS'!D6251="","",'TD VENCIDOS'!D6251)</f>
        <v/>
      </c>
      <c r="H6271" s="34" t="str">
        <f>IF('TD PENDIENTES'!B6251="","",'TD PENDIENTES'!B6251)</f>
        <v/>
      </c>
      <c r="I6271" s="35" t="str">
        <f>IF('TD PENDIENTES'!C6251="","",'TD PENDIENTES'!C6251)</f>
        <v/>
      </c>
      <c r="J6271" s="35"/>
      <c r="K6271" s="35"/>
      <c r="M6271" s="34" t="str">
        <f>IF('TD PENDIENTES'!I6251="","",'TD PENDIENTES'!I6251)</f>
        <v/>
      </c>
      <c r="N6271" s="35" t="str">
        <f>IF('TD PENDIENTES'!J6251="","",'TD PENDIENTES'!J6251)</f>
        <v/>
      </c>
      <c r="R6271" s="34" t="str">
        <f>IF('TD PENDIENTES'!P6251="","",'TD PENDIENTES'!P6251)</f>
        <v/>
      </c>
      <c r="S6271" s="35" t="str">
        <f>IF('TD PENDIENTES'!Q6251="","",'TD PENDIENTES'!Q6251)</f>
        <v/>
      </c>
    </row>
    <row r="6272" spans="2:19" ht="18.600000000000001">
      <c r="B6272" s="34" t="str">
        <f>IF('TD VENCIDOS'!B6252="","",'TD VENCIDOS'!B6252)</f>
        <v/>
      </c>
      <c r="C6272" s="35" t="str">
        <f>IF('TD VENCIDOS'!C6252="","",'TD VENCIDOS'!C6252)</f>
        <v/>
      </c>
      <c r="D6272" s="34" t="str">
        <f>IF('TD VENCIDOS'!D6252="","",'TD VENCIDOS'!D6252)</f>
        <v/>
      </c>
      <c r="H6272" s="34" t="str">
        <f>IF('TD PENDIENTES'!B6252="","",'TD PENDIENTES'!B6252)</f>
        <v/>
      </c>
      <c r="I6272" s="35" t="str">
        <f>IF('TD PENDIENTES'!C6252="","",'TD PENDIENTES'!C6252)</f>
        <v/>
      </c>
      <c r="J6272" s="35"/>
      <c r="K6272" s="35"/>
      <c r="M6272" s="34" t="str">
        <f>IF('TD PENDIENTES'!I6252="","",'TD PENDIENTES'!I6252)</f>
        <v/>
      </c>
      <c r="N6272" s="35" t="str">
        <f>IF('TD PENDIENTES'!J6252="","",'TD PENDIENTES'!J6252)</f>
        <v/>
      </c>
      <c r="R6272" s="34" t="str">
        <f>IF('TD PENDIENTES'!P6252="","",'TD PENDIENTES'!P6252)</f>
        <v/>
      </c>
      <c r="S6272" s="35" t="str">
        <f>IF('TD PENDIENTES'!Q6252="","",'TD PENDIENTES'!Q6252)</f>
        <v/>
      </c>
    </row>
    <row r="6273" spans="2:19" ht="18.600000000000001">
      <c r="B6273" s="34" t="str">
        <f>IF('TD VENCIDOS'!B6253="","",'TD VENCIDOS'!B6253)</f>
        <v/>
      </c>
      <c r="C6273" s="35" t="str">
        <f>IF('TD VENCIDOS'!C6253="","",'TD VENCIDOS'!C6253)</f>
        <v/>
      </c>
      <c r="D6273" s="34" t="str">
        <f>IF('TD VENCIDOS'!D6253="","",'TD VENCIDOS'!D6253)</f>
        <v/>
      </c>
      <c r="H6273" s="34" t="str">
        <f>IF('TD PENDIENTES'!B6253="","",'TD PENDIENTES'!B6253)</f>
        <v/>
      </c>
      <c r="I6273" s="35" t="str">
        <f>IF('TD PENDIENTES'!C6253="","",'TD PENDIENTES'!C6253)</f>
        <v/>
      </c>
      <c r="J6273" s="35"/>
      <c r="K6273" s="35"/>
      <c r="M6273" s="34" t="str">
        <f>IF('TD PENDIENTES'!I6253="","",'TD PENDIENTES'!I6253)</f>
        <v/>
      </c>
      <c r="N6273" s="35" t="str">
        <f>IF('TD PENDIENTES'!J6253="","",'TD PENDIENTES'!J6253)</f>
        <v/>
      </c>
      <c r="R6273" s="34" t="str">
        <f>IF('TD PENDIENTES'!P6253="","",'TD PENDIENTES'!P6253)</f>
        <v/>
      </c>
      <c r="S6273" s="35" t="str">
        <f>IF('TD PENDIENTES'!Q6253="","",'TD PENDIENTES'!Q6253)</f>
        <v/>
      </c>
    </row>
    <row r="6274" spans="2:19" ht="18.600000000000001">
      <c r="B6274" s="34" t="str">
        <f>IF('TD VENCIDOS'!B6254="","",'TD VENCIDOS'!B6254)</f>
        <v/>
      </c>
      <c r="C6274" s="35" t="str">
        <f>IF('TD VENCIDOS'!C6254="","",'TD VENCIDOS'!C6254)</f>
        <v/>
      </c>
      <c r="D6274" s="34" t="str">
        <f>IF('TD VENCIDOS'!D6254="","",'TD VENCIDOS'!D6254)</f>
        <v/>
      </c>
      <c r="H6274" s="34" t="str">
        <f>IF('TD PENDIENTES'!B6254="","",'TD PENDIENTES'!B6254)</f>
        <v/>
      </c>
      <c r="I6274" s="35" t="str">
        <f>IF('TD PENDIENTES'!C6254="","",'TD PENDIENTES'!C6254)</f>
        <v/>
      </c>
      <c r="J6274" s="35"/>
      <c r="K6274" s="35"/>
      <c r="M6274" s="34" t="str">
        <f>IF('TD PENDIENTES'!I6254="","",'TD PENDIENTES'!I6254)</f>
        <v/>
      </c>
      <c r="N6274" s="35" t="str">
        <f>IF('TD PENDIENTES'!J6254="","",'TD PENDIENTES'!J6254)</f>
        <v/>
      </c>
      <c r="R6274" s="34" t="str">
        <f>IF('TD PENDIENTES'!P6254="","",'TD PENDIENTES'!P6254)</f>
        <v/>
      </c>
      <c r="S6274" s="35" t="str">
        <f>IF('TD PENDIENTES'!Q6254="","",'TD PENDIENTES'!Q6254)</f>
        <v/>
      </c>
    </row>
    <row r="6275" spans="2:19" ht="18.600000000000001">
      <c r="B6275" s="34" t="str">
        <f>IF('TD VENCIDOS'!B6255="","",'TD VENCIDOS'!B6255)</f>
        <v/>
      </c>
      <c r="C6275" s="35" t="str">
        <f>IF('TD VENCIDOS'!C6255="","",'TD VENCIDOS'!C6255)</f>
        <v/>
      </c>
      <c r="D6275" s="34" t="str">
        <f>IF('TD VENCIDOS'!D6255="","",'TD VENCIDOS'!D6255)</f>
        <v/>
      </c>
      <c r="H6275" s="34" t="str">
        <f>IF('TD PENDIENTES'!B6255="","",'TD PENDIENTES'!B6255)</f>
        <v/>
      </c>
      <c r="I6275" s="35" t="str">
        <f>IF('TD PENDIENTES'!C6255="","",'TD PENDIENTES'!C6255)</f>
        <v/>
      </c>
      <c r="J6275" s="35"/>
      <c r="K6275" s="35"/>
      <c r="M6275" s="34" t="str">
        <f>IF('TD PENDIENTES'!I6255="","",'TD PENDIENTES'!I6255)</f>
        <v/>
      </c>
      <c r="N6275" s="35" t="str">
        <f>IF('TD PENDIENTES'!J6255="","",'TD PENDIENTES'!J6255)</f>
        <v/>
      </c>
      <c r="R6275" s="34" t="str">
        <f>IF('TD PENDIENTES'!P6255="","",'TD PENDIENTES'!P6255)</f>
        <v/>
      </c>
      <c r="S6275" s="35" t="str">
        <f>IF('TD PENDIENTES'!Q6255="","",'TD PENDIENTES'!Q6255)</f>
        <v/>
      </c>
    </row>
    <row r="6276" spans="2:19" ht="18.600000000000001">
      <c r="B6276" s="34" t="str">
        <f>IF('TD VENCIDOS'!B6256="","",'TD VENCIDOS'!B6256)</f>
        <v/>
      </c>
      <c r="C6276" s="35" t="str">
        <f>IF('TD VENCIDOS'!C6256="","",'TD VENCIDOS'!C6256)</f>
        <v/>
      </c>
      <c r="D6276" s="34" t="str">
        <f>IF('TD VENCIDOS'!D6256="","",'TD VENCIDOS'!D6256)</f>
        <v/>
      </c>
      <c r="H6276" s="34" t="str">
        <f>IF('TD PENDIENTES'!B6256="","",'TD PENDIENTES'!B6256)</f>
        <v/>
      </c>
      <c r="I6276" s="35" t="str">
        <f>IF('TD PENDIENTES'!C6256="","",'TD PENDIENTES'!C6256)</f>
        <v/>
      </c>
      <c r="J6276" s="35"/>
      <c r="K6276" s="35"/>
      <c r="M6276" s="34" t="str">
        <f>IF('TD PENDIENTES'!I6256="","",'TD PENDIENTES'!I6256)</f>
        <v/>
      </c>
      <c r="N6276" s="35" t="str">
        <f>IF('TD PENDIENTES'!J6256="","",'TD PENDIENTES'!J6256)</f>
        <v/>
      </c>
      <c r="R6276" s="34" t="str">
        <f>IF('TD PENDIENTES'!P6256="","",'TD PENDIENTES'!P6256)</f>
        <v/>
      </c>
      <c r="S6276" s="35" t="str">
        <f>IF('TD PENDIENTES'!Q6256="","",'TD PENDIENTES'!Q6256)</f>
        <v/>
      </c>
    </row>
    <row r="6277" spans="2:19" ht="18.600000000000001">
      <c r="B6277" s="34" t="str">
        <f>IF('TD VENCIDOS'!B6257="","",'TD VENCIDOS'!B6257)</f>
        <v/>
      </c>
      <c r="C6277" s="35" t="str">
        <f>IF('TD VENCIDOS'!C6257="","",'TD VENCIDOS'!C6257)</f>
        <v/>
      </c>
      <c r="D6277" s="34" t="str">
        <f>IF('TD VENCIDOS'!D6257="","",'TD VENCIDOS'!D6257)</f>
        <v/>
      </c>
      <c r="H6277" s="34" t="str">
        <f>IF('TD PENDIENTES'!B6257="","",'TD PENDIENTES'!B6257)</f>
        <v/>
      </c>
      <c r="I6277" s="35" t="str">
        <f>IF('TD PENDIENTES'!C6257="","",'TD PENDIENTES'!C6257)</f>
        <v/>
      </c>
      <c r="J6277" s="35"/>
      <c r="K6277" s="35"/>
      <c r="M6277" s="34" t="str">
        <f>IF('TD PENDIENTES'!I6257="","",'TD PENDIENTES'!I6257)</f>
        <v/>
      </c>
      <c r="N6277" s="35" t="str">
        <f>IF('TD PENDIENTES'!J6257="","",'TD PENDIENTES'!J6257)</f>
        <v/>
      </c>
      <c r="R6277" s="34" t="str">
        <f>IF('TD PENDIENTES'!P6257="","",'TD PENDIENTES'!P6257)</f>
        <v/>
      </c>
      <c r="S6277" s="35" t="str">
        <f>IF('TD PENDIENTES'!Q6257="","",'TD PENDIENTES'!Q6257)</f>
        <v/>
      </c>
    </row>
    <row r="6278" spans="2:19" ht="18.600000000000001">
      <c r="B6278" s="34" t="str">
        <f>IF('TD VENCIDOS'!B6258="","",'TD VENCIDOS'!B6258)</f>
        <v/>
      </c>
      <c r="C6278" s="35" t="str">
        <f>IF('TD VENCIDOS'!C6258="","",'TD VENCIDOS'!C6258)</f>
        <v/>
      </c>
      <c r="D6278" s="34" t="str">
        <f>IF('TD VENCIDOS'!D6258="","",'TD VENCIDOS'!D6258)</f>
        <v/>
      </c>
      <c r="H6278" s="34" t="str">
        <f>IF('TD PENDIENTES'!B6258="","",'TD PENDIENTES'!B6258)</f>
        <v/>
      </c>
      <c r="I6278" s="35" t="str">
        <f>IF('TD PENDIENTES'!C6258="","",'TD PENDIENTES'!C6258)</f>
        <v/>
      </c>
      <c r="J6278" s="35"/>
      <c r="K6278" s="35"/>
      <c r="M6278" s="34" t="str">
        <f>IF('TD PENDIENTES'!I6258="","",'TD PENDIENTES'!I6258)</f>
        <v/>
      </c>
      <c r="N6278" s="35" t="str">
        <f>IF('TD PENDIENTES'!J6258="","",'TD PENDIENTES'!J6258)</f>
        <v/>
      </c>
      <c r="R6278" s="34" t="str">
        <f>IF('TD PENDIENTES'!P6258="","",'TD PENDIENTES'!P6258)</f>
        <v/>
      </c>
      <c r="S6278" s="35" t="str">
        <f>IF('TD PENDIENTES'!Q6258="","",'TD PENDIENTES'!Q6258)</f>
        <v/>
      </c>
    </row>
    <row r="6279" spans="2:19" ht="18.600000000000001">
      <c r="B6279" s="34" t="str">
        <f>IF('TD VENCIDOS'!B6259="","",'TD VENCIDOS'!B6259)</f>
        <v/>
      </c>
      <c r="C6279" s="35" t="str">
        <f>IF('TD VENCIDOS'!C6259="","",'TD VENCIDOS'!C6259)</f>
        <v/>
      </c>
      <c r="D6279" s="34" t="str">
        <f>IF('TD VENCIDOS'!D6259="","",'TD VENCIDOS'!D6259)</f>
        <v/>
      </c>
      <c r="H6279" s="34" t="str">
        <f>IF('TD PENDIENTES'!B6259="","",'TD PENDIENTES'!B6259)</f>
        <v/>
      </c>
      <c r="I6279" s="35" t="str">
        <f>IF('TD PENDIENTES'!C6259="","",'TD PENDIENTES'!C6259)</f>
        <v/>
      </c>
      <c r="J6279" s="35"/>
      <c r="K6279" s="35"/>
      <c r="M6279" s="34" t="str">
        <f>IF('TD PENDIENTES'!I6259="","",'TD PENDIENTES'!I6259)</f>
        <v/>
      </c>
      <c r="N6279" s="35" t="str">
        <f>IF('TD PENDIENTES'!J6259="","",'TD PENDIENTES'!J6259)</f>
        <v/>
      </c>
      <c r="R6279" s="34" t="str">
        <f>IF('TD PENDIENTES'!P6259="","",'TD PENDIENTES'!P6259)</f>
        <v/>
      </c>
      <c r="S6279" s="35" t="str">
        <f>IF('TD PENDIENTES'!Q6259="","",'TD PENDIENTES'!Q6259)</f>
        <v/>
      </c>
    </row>
    <row r="6280" spans="2:19" ht="18.600000000000001">
      <c r="B6280" s="34" t="str">
        <f>IF('TD VENCIDOS'!B6260="","",'TD VENCIDOS'!B6260)</f>
        <v/>
      </c>
      <c r="C6280" s="35" t="str">
        <f>IF('TD VENCIDOS'!C6260="","",'TD VENCIDOS'!C6260)</f>
        <v/>
      </c>
      <c r="D6280" s="34" t="str">
        <f>IF('TD VENCIDOS'!D6260="","",'TD VENCIDOS'!D6260)</f>
        <v/>
      </c>
      <c r="H6280" s="34" t="str">
        <f>IF('TD PENDIENTES'!B6260="","",'TD PENDIENTES'!B6260)</f>
        <v/>
      </c>
      <c r="I6280" s="35" t="str">
        <f>IF('TD PENDIENTES'!C6260="","",'TD PENDIENTES'!C6260)</f>
        <v/>
      </c>
      <c r="J6280" s="35"/>
      <c r="K6280" s="35"/>
      <c r="M6280" s="34" t="str">
        <f>IF('TD PENDIENTES'!I6260="","",'TD PENDIENTES'!I6260)</f>
        <v/>
      </c>
      <c r="N6280" s="35" t="str">
        <f>IF('TD PENDIENTES'!J6260="","",'TD PENDIENTES'!J6260)</f>
        <v/>
      </c>
      <c r="R6280" s="34" t="str">
        <f>IF('TD PENDIENTES'!P6260="","",'TD PENDIENTES'!P6260)</f>
        <v/>
      </c>
      <c r="S6280" s="35" t="str">
        <f>IF('TD PENDIENTES'!Q6260="","",'TD PENDIENTES'!Q6260)</f>
        <v/>
      </c>
    </row>
    <row r="6281" spans="2:19" ht="18.600000000000001">
      <c r="B6281" s="34" t="str">
        <f>IF('TD VENCIDOS'!B6261="","",'TD VENCIDOS'!B6261)</f>
        <v/>
      </c>
      <c r="C6281" s="35" t="str">
        <f>IF('TD VENCIDOS'!C6261="","",'TD VENCIDOS'!C6261)</f>
        <v/>
      </c>
      <c r="D6281" s="34" t="str">
        <f>IF('TD VENCIDOS'!D6261="","",'TD VENCIDOS'!D6261)</f>
        <v/>
      </c>
      <c r="H6281" s="34" t="str">
        <f>IF('TD PENDIENTES'!B6261="","",'TD PENDIENTES'!B6261)</f>
        <v/>
      </c>
      <c r="I6281" s="35" t="str">
        <f>IF('TD PENDIENTES'!C6261="","",'TD PENDIENTES'!C6261)</f>
        <v/>
      </c>
      <c r="J6281" s="35"/>
      <c r="K6281" s="35"/>
      <c r="M6281" s="34" t="str">
        <f>IF('TD PENDIENTES'!I6261="","",'TD PENDIENTES'!I6261)</f>
        <v/>
      </c>
      <c r="N6281" s="35" t="str">
        <f>IF('TD PENDIENTES'!J6261="","",'TD PENDIENTES'!J6261)</f>
        <v/>
      </c>
      <c r="R6281" s="34" t="str">
        <f>IF('TD PENDIENTES'!P6261="","",'TD PENDIENTES'!P6261)</f>
        <v/>
      </c>
      <c r="S6281" s="35" t="str">
        <f>IF('TD PENDIENTES'!Q6261="","",'TD PENDIENTES'!Q6261)</f>
        <v/>
      </c>
    </row>
    <row r="6282" spans="2:19" ht="18.600000000000001">
      <c r="B6282" s="34" t="str">
        <f>IF('TD VENCIDOS'!B6262="","",'TD VENCIDOS'!B6262)</f>
        <v/>
      </c>
      <c r="C6282" s="35" t="str">
        <f>IF('TD VENCIDOS'!C6262="","",'TD VENCIDOS'!C6262)</f>
        <v/>
      </c>
      <c r="D6282" s="34" t="str">
        <f>IF('TD VENCIDOS'!D6262="","",'TD VENCIDOS'!D6262)</f>
        <v/>
      </c>
      <c r="H6282" s="34" t="str">
        <f>IF('TD PENDIENTES'!B6262="","",'TD PENDIENTES'!B6262)</f>
        <v/>
      </c>
      <c r="I6282" s="35" t="str">
        <f>IF('TD PENDIENTES'!C6262="","",'TD PENDIENTES'!C6262)</f>
        <v/>
      </c>
      <c r="J6282" s="35"/>
      <c r="K6282" s="35"/>
      <c r="M6282" s="34" t="str">
        <f>IF('TD PENDIENTES'!I6262="","",'TD PENDIENTES'!I6262)</f>
        <v/>
      </c>
      <c r="N6282" s="35" t="str">
        <f>IF('TD PENDIENTES'!J6262="","",'TD PENDIENTES'!J6262)</f>
        <v/>
      </c>
      <c r="R6282" s="34" t="str">
        <f>IF('TD PENDIENTES'!P6262="","",'TD PENDIENTES'!P6262)</f>
        <v/>
      </c>
      <c r="S6282" s="35" t="str">
        <f>IF('TD PENDIENTES'!Q6262="","",'TD PENDIENTES'!Q6262)</f>
        <v/>
      </c>
    </row>
    <row r="6283" spans="2:19" ht="18.600000000000001">
      <c r="B6283" s="34" t="str">
        <f>IF('TD VENCIDOS'!B6263="","",'TD VENCIDOS'!B6263)</f>
        <v/>
      </c>
      <c r="C6283" s="35" t="str">
        <f>IF('TD VENCIDOS'!C6263="","",'TD VENCIDOS'!C6263)</f>
        <v/>
      </c>
      <c r="D6283" s="34" t="str">
        <f>IF('TD VENCIDOS'!D6263="","",'TD VENCIDOS'!D6263)</f>
        <v/>
      </c>
      <c r="H6283" s="34" t="str">
        <f>IF('TD PENDIENTES'!B6263="","",'TD PENDIENTES'!B6263)</f>
        <v/>
      </c>
      <c r="I6283" s="35" t="str">
        <f>IF('TD PENDIENTES'!C6263="","",'TD PENDIENTES'!C6263)</f>
        <v/>
      </c>
      <c r="J6283" s="35"/>
      <c r="K6283" s="35"/>
      <c r="M6283" s="34" t="str">
        <f>IF('TD PENDIENTES'!I6263="","",'TD PENDIENTES'!I6263)</f>
        <v/>
      </c>
      <c r="N6283" s="35" t="str">
        <f>IF('TD PENDIENTES'!J6263="","",'TD PENDIENTES'!J6263)</f>
        <v/>
      </c>
      <c r="R6283" s="34" t="str">
        <f>IF('TD PENDIENTES'!P6263="","",'TD PENDIENTES'!P6263)</f>
        <v/>
      </c>
      <c r="S6283" s="35" t="str">
        <f>IF('TD PENDIENTES'!Q6263="","",'TD PENDIENTES'!Q6263)</f>
        <v/>
      </c>
    </row>
    <row r="6284" spans="2:19" ht="18.600000000000001">
      <c r="B6284" s="34" t="str">
        <f>IF('TD VENCIDOS'!B6264="","",'TD VENCIDOS'!B6264)</f>
        <v/>
      </c>
      <c r="C6284" s="35" t="str">
        <f>IF('TD VENCIDOS'!C6264="","",'TD VENCIDOS'!C6264)</f>
        <v/>
      </c>
      <c r="D6284" s="34" t="str">
        <f>IF('TD VENCIDOS'!D6264="","",'TD VENCIDOS'!D6264)</f>
        <v/>
      </c>
      <c r="H6284" s="34" t="str">
        <f>IF('TD PENDIENTES'!B6264="","",'TD PENDIENTES'!B6264)</f>
        <v/>
      </c>
      <c r="I6284" s="35" t="str">
        <f>IF('TD PENDIENTES'!C6264="","",'TD PENDIENTES'!C6264)</f>
        <v/>
      </c>
      <c r="J6284" s="35"/>
      <c r="K6284" s="35"/>
      <c r="M6284" s="34" t="str">
        <f>IF('TD PENDIENTES'!I6264="","",'TD PENDIENTES'!I6264)</f>
        <v/>
      </c>
      <c r="N6284" s="35" t="str">
        <f>IF('TD PENDIENTES'!J6264="","",'TD PENDIENTES'!J6264)</f>
        <v/>
      </c>
      <c r="R6284" s="34" t="str">
        <f>IF('TD PENDIENTES'!P6264="","",'TD PENDIENTES'!P6264)</f>
        <v/>
      </c>
      <c r="S6284" s="35" t="str">
        <f>IF('TD PENDIENTES'!Q6264="","",'TD PENDIENTES'!Q6264)</f>
        <v/>
      </c>
    </row>
    <row r="6285" spans="2:19" ht="18.600000000000001">
      <c r="B6285" s="34" t="str">
        <f>IF('TD VENCIDOS'!B6265="","",'TD VENCIDOS'!B6265)</f>
        <v/>
      </c>
      <c r="C6285" s="35" t="str">
        <f>IF('TD VENCIDOS'!C6265="","",'TD VENCIDOS'!C6265)</f>
        <v/>
      </c>
      <c r="D6285" s="34" t="str">
        <f>IF('TD VENCIDOS'!D6265="","",'TD VENCIDOS'!D6265)</f>
        <v/>
      </c>
      <c r="H6285" s="34" t="str">
        <f>IF('TD PENDIENTES'!B6265="","",'TD PENDIENTES'!B6265)</f>
        <v/>
      </c>
      <c r="I6285" s="35" t="str">
        <f>IF('TD PENDIENTES'!C6265="","",'TD PENDIENTES'!C6265)</f>
        <v/>
      </c>
      <c r="J6285" s="35"/>
      <c r="K6285" s="35"/>
      <c r="M6285" s="34" t="str">
        <f>IF('TD PENDIENTES'!I6265="","",'TD PENDIENTES'!I6265)</f>
        <v/>
      </c>
      <c r="N6285" s="35" t="str">
        <f>IF('TD PENDIENTES'!J6265="","",'TD PENDIENTES'!J6265)</f>
        <v/>
      </c>
      <c r="R6285" s="34" t="str">
        <f>IF('TD PENDIENTES'!P6265="","",'TD PENDIENTES'!P6265)</f>
        <v/>
      </c>
      <c r="S6285" s="35" t="str">
        <f>IF('TD PENDIENTES'!Q6265="","",'TD PENDIENTES'!Q6265)</f>
        <v/>
      </c>
    </row>
    <row r="6286" spans="2:19" ht="18.600000000000001">
      <c r="B6286" s="34" t="str">
        <f>IF('TD VENCIDOS'!B6266="","",'TD VENCIDOS'!B6266)</f>
        <v/>
      </c>
      <c r="C6286" s="35" t="str">
        <f>IF('TD VENCIDOS'!C6266="","",'TD VENCIDOS'!C6266)</f>
        <v/>
      </c>
      <c r="D6286" s="34" t="str">
        <f>IF('TD VENCIDOS'!D6266="","",'TD VENCIDOS'!D6266)</f>
        <v/>
      </c>
      <c r="H6286" s="34" t="str">
        <f>IF('TD PENDIENTES'!B6266="","",'TD PENDIENTES'!B6266)</f>
        <v/>
      </c>
      <c r="I6286" s="35" t="str">
        <f>IF('TD PENDIENTES'!C6266="","",'TD PENDIENTES'!C6266)</f>
        <v/>
      </c>
      <c r="J6286" s="35"/>
      <c r="K6286" s="35"/>
      <c r="M6286" s="34" t="str">
        <f>IF('TD PENDIENTES'!I6266="","",'TD PENDIENTES'!I6266)</f>
        <v/>
      </c>
      <c r="N6286" s="35" t="str">
        <f>IF('TD PENDIENTES'!J6266="","",'TD PENDIENTES'!J6266)</f>
        <v/>
      </c>
      <c r="R6286" s="34" t="str">
        <f>IF('TD PENDIENTES'!P6266="","",'TD PENDIENTES'!P6266)</f>
        <v/>
      </c>
      <c r="S6286" s="35" t="str">
        <f>IF('TD PENDIENTES'!Q6266="","",'TD PENDIENTES'!Q6266)</f>
        <v/>
      </c>
    </row>
    <row r="6287" spans="2:19" ht="18.600000000000001">
      <c r="B6287" s="34" t="str">
        <f>IF('TD VENCIDOS'!B6267="","",'TD VENCIDOS'!B6267)</f>
        <v/>
      </c>
      <c r="C6287" s="35" t="str">
        <f>IF('TD VENCIDOS'!C6267="","",'TD VENCIDOS'!C6267)</f>
        <v/>
      </c>
      <c r="D6287" s="34" t="str">
        <f>IF('TD VENCIDOS'!D6267="","",'TD VENCIDOS'!D6267)</f>
        <v/>
      </c>
      <c r="H6287" s="34" t="str">
        <f>IF('TD PENDIENTES'!B6267="","",'TD PENDIENTES'!B6267)</f>
        <v/>
      </c>
      <c r="I6287" s="35" t="str">
        <f>IF('TD PENDIENTES'!C6267="","",'TD PENDIENTES'!C6267)</f>
        <v/>
      </c>
      <c r="J6287" s="35"/>
      <c r="K6287" s="35"/>
      <c r="M6287" s="34" t="str">
        <f>IF('TD PENDIENTES'!I6267="","",'TD PENDIENTES'!I6267)</f>
        <v/>
      </c>
      <c r="N6287" s="35" t="str">
        <f>IF('TD PENDIENTES'!J6267="","",'TD PENDIENTES'!J6267)</f>
        <v/>
      </c>
      <c r="R6287" s="34" t="str">
        <f>IF('TD PENDIENTES'!P6267="","",'TD PENDIENTES'!P6267)</f>
        <v/>
      </c>
      <c r="S6287" s="35" t="str">
        <f>IF('TD PENDIENTES'!Q6267="","",'TD PENDIENTES'!Q6267)</f>
        <v/>
      </c>
    </row>
    <row r="6288" spans="2:19" ht="18.600000000000001">
      <c r="B6288" s="34" t="str">
        <f>IF('TD VENCIDOS'!B6268="","",'TD VENCIDOS'!B6268)</f>
        <v/>
      </c>
      <c r="C6288" s="35" t="str">
        <f>IF('TD VENCIDOS'!C6268="","",'TD VENCIDOS'!C6268)</f>
        <v/>
      </c>
      <c r="D6288" s="34" t="str">
        <f>IF('TD VENCIDOS'!D6268="","",'TD VENCIDOS'!D6268)</f>
        <v/>
      </c>
      <c r="H6288" s="34" t="str">
        <f>IF('TD PENDIENTES'!B6268="","",'TD PENDIENTES'!B6268)</f>
        <v/>
      </c>
      <c r="I6288" s="35" t="str">
        <f>IF('TD PENDIENTES'!C6268="","",'TD PENDIENTES'!C6268)</f>
        <v/>
      </c>
      <c r="J6288" s="35"/>
      <c r="K6288" s="35"/>
      <c r="M6288" s="34" t="str">
        <f>IF('TD PENDIENTES'!I6268="","",'TD PENDIENTES'!I6268)</f>
        <v/>
      </c>
      <c r="N6288" s="35" t="str">
        <f>IF('TD PENDIENTES'!J6268="","",'TD PENDIENTES'!J6268)</f>
        <v/>
      </c>
      <c r="R6288" s="34" t="str">
        <f>IF('TD PENDIENTES'!P6268="","",'TD PENDIENTES'!P6268)</f>
        <v/>
      </c>
      <c r="S6288" s="35" t="str">
        <f>IF('TD PENDIENTES'!Q6268="","",'TD PENDIENTES'!Q6268)</f>
        <v/>
      </c>
    </row>
    <row r="6289" spans="2:19" ht="18.600000000000001">
      <c r="B6289" s="34" t="str">
        <f>IF('TD VENCIDOS'!B6269="","",'TD VENCIDOS'!B6269)</f>
        <v/>
      </c>
      <c r="C6289" s="35" t="str">
        <f>IF('TD VENCIDOS'!C6269="","",'TD VENCIDOS'!C6269)</f>
        <v/>
      </c>
      <c r="D6289" s="34" t="str">
        <f>IF('TD VENCIDOS'!D6269="","",'TD VENCIDOS'!D6269)</f>
        <v/>
      </c>
      <c r="H6289" s="34" t="str">
        <f>IF('TD PENDIENTES'!B6269="","",'TD PENDIENTES'!B6269)</f>
        <v/>
      </c>
      <c r="I6289" s="35" t="str">
        <f>IF('TD PENDIENTES'!C6269="","",'TD PENDIENTES'!C6269)</f>
        <v/>
      </c>
      <c r="J6289" s="35"/>
      <c r="K6289" s="35"/>
      <c r="M6289" s="34" t="str">
        <f>IF('TD PENDIENTES'!I6269="","",'TD PENDIENTES'!I6269)</f>
        <v/>
      </c>
      <c r="N6289" s="35" t="str">
        <f>IF('TD PENDIENTES'!J6269="","",'TD PENDIENTES'!J6269)</f>
        <v/>
      </c>
      <c r="R6289" s="34" t="str">
        <f>IF('TD PENDIENTES'!P6269="","",'TD PENDIENTES'!P6269)</f>
        <v/>
      </c>
      <c r="S6289" s="35" t="str">
        <f>IF('TD PENDIENTES'!Q6269="","",'TD PENDIENTES'!Q6269)</f>
        <v/>
      </c>
    </row>
    <row r="6290" spans="2:19" ht="18.600000000000001">
      <c r="B6290" s="34" t="str">
        <f>IF('TD VENCIDOS'!B6270="","",'TD VENCIDOS'!B6270)</f>
        <v/>
      </c>
      <c r="C6290" s="35" t="str">
        <f>IF('TD VENCIDOS'!C6270="","",'TD VENCIDOS'!C6270)</f>
        <v/>
      </c>
      <c r="D6290" s="34" t="str">
        <f>IF('TD VENCIDOS'!D6270="","",'TD VENCIDOS'!D6270)</f>
        <v/>
      </c>
      <c r="H6290" s="34" t="str">
        <f>IF('TD PENDIENTES'!B6270="","",'TD PENDIENTES'!B6270)</f>
        <v/>
      </c>
      <c r="I6290" s="35" t="str">
        <f>IF('TD PENDIENTES'!C6270="","",'TD PENDIENTES'!C6270)</f>
        <v/>
      </c>
      <c r="J6290" s="35"/>
      <c r="K6290" s="35"/>
      <c r="M6290" s="34" t="str">
        <f>IF('TD PENDIENTES'!I6270="","",'TD PENDIENTES'!I6270)</f>
        <v/>
      </c>
      <c r="N6290" s="35" t="str">
        <f>IF('TD PENDIENTES'!J6270="","",'TD PENDIENTES'!J6270)</f>
        <v/>
      </c>
      <c r="R6290" s="34" t="str">
        <f>IF('TD PENDIENTES'!P6270="","",'TD PENDIENTES'!P6270)</f>
        <v/>
      </c>
      <c r="S6290" s="35" t="str">
        <f>IF('TD PENDIENTES'!Q6270="","",'TD PENDIENTES'!Q6270)</f>
        <v/>
      </c>
    </row>
    <row r="6291" spans="2:19" ht="18.600000000000001">
      <c r="B6291" s="34" t="str">
        <f>IF('TD VENCIDOS'!B6271="","",'TD VENCIDOS'!B6271)</f>
        <v/>
      </c>
      <c r="C6291" s="35" t="str">
        <f>IF('TD VENCIDOS'!C6271="","",'TD VENCIDOS'!C6271)</f>
        <v/>
      </c>
      <c r="D6291" s="34" t="str">
        <f>IF('TD VENCIDOS'!D6271="","",'TD VENCIDOS'!D6271)</f>
        <v/>
      </c>
      <c r="H6291" s="34" t="str">
        <f>IF('TD PENDIENTES'!B6271="","",'TD PENDIENTES'!B6271)</f>
        <v/>
      </c>
      <c r="I6291" s="35" t="str">
        <f>IF('TD PENDIENTES'!C6271="","",'TD PENDIENTES'!C6271)</f>
        <v/>
      </c>
      <c r="J6291" s="35"/>
      <c r="K6291" s="35"/>
      <c r="M6291" s="34" t="str">
        <f>IF('TD PENDIENTES'!I6271="","",'TD PENDIENTES'!I6271)</f>
        <v/>
      </c>
      <c r="N6291" s="35" t="str">
        <f>IF('TD PENDIENTES'!J6271="","",'TD PENDIENTES'!J6271)</f>
        <v/>
      </c>
      <c r="R6291" s="34" t="str">
        <f>IF('TD PENDIENTES'!P6271="","",'TD PENDIENTES'!P6271)</f>
        <v/>
      </c>
      <c r="S6291" s="35" t="str">
        <f>IF('TD PENDIENTES'!Q6271="","",'TD PENDIENTES'!Q6271)</f>
        <v/>
      </c>
    </row>
    <row r="6292" spans="2:19" ht="18.600000000000001">
      <c r="B6292" s="34" t="str">
        <f>IF('TD VENCIDOS'!B6272="","",'TD VENCIDOS'!B6272)</f>
        <v/>
      </c>
      <c r="C6292" s="35" t="str">
        <f>IF('TD VENCIDOS'!C6272="","",'TD VENCIDOS'!C6272)</f>
        <v/>
      </c>
      <c r="D6292" s="34" t="str">
        <f>IF('TD VENCIDOS'!D6272="","",'TD VENCIDOS'!D6272)</f>
        <v/>
      </c>
      <c r="H6292" s="34" t="str">
        <f>IF('TD PENDIENTES'!B6272="","",'TD PENDIENTES'!B6272)</f>
        <v/>
      </c>
      <c r="I6292" s="35" t="str">
        <f>IF('TD PENDIENTES'!C6272="","",'TD PENDIENTES'!C6272)</f>
        <v/>
      </c>
      <c r="J6292" s="35"/>
      <c r="K6292" s="35"/>
      <c r="M6292" s="34" t="str">
        <f>IF('TD PENDIENTES'!I6272="","",'TD PENDIENTES'!I6272)</f>
        <v/>
      </c>
      <c r="N6292" s="35" t="str">
        <f>IF('TD PENDIENTES'!J6272="","",'TD PENDIENTES'!J6272)</f>
        <v/>
      </c>
      <c r="R6292" s="34" t="str">
        <f>IF('TD PENDIENTES'!P6272="","",'TD PENDIENTES'!P6272)</f>
        <v/>
      </c>
      <c r="S6292" s="35" t="str">
        <f>IF('TD PENDIENTES'!Q6272="","",'TD PENDIENTES'!Q6272)</f>
        <v/>
      </c>
    </row>
    <row r="6293" spans="2:19" ht="18.600000000000001">
      <c r="B6293" s="34" t="str">
        <f>IF('TD VENCIDOS'!B6273="","",'TD VENCIDOS'!B6273)</f>
        <v/>
      </c>
      <c r="C6293" s="35" t="str">
        <f>IF('TD VENCIDOS'!C6273="","",'TD VENCIDOS'!C6273)</f>
        <v/>
      </c>
      <c r="D6293" s="34" t="str">
        <f>IF('TD VENCIDOS'!D6273="","",'TD VENCIDOS'!D6273)</f>
        <v/>
      </c>
      <c r="H6293" s="34" t="str">
        <f>IF('TD PENDIENTES'!B6273="","",'TD PENDIENTES'!B6273)</f>
        <v/>
      </c>
      <c r="I6293" s="35" t="str">
        <f>IF('TD PENDIENTES'!C6273="","",'TD PENDIENTES'!C6273)</f>
        <v/>
      </c>
      <c r="J6293" s="35"/>
      <c r="K6293" s="35"/>
      <c r="M6293" s="34" t="str">
        <f>IF('TD PENDIENTES'!I6273="","",'TD PENDIENTES'!I6273)</f>
        <v/>
      </c>
      <c r="N6293" s="35" t="str">
        <f>IF('TD PENDIENTES'!J6273="","",'TD PENDIENTES'!J6273)</f>
        <v/>
      </c>
      <c r="R6293" s="34" t="str">
        <f>IF('TD PENDIENTES'!P6273="","",'TD PENDIENTES'!P6273)</f>
        <v/>
      </c>
      <c r="S6293" s="35" t="str">
        <f>IF('TD PENDIENTES'!Q6273="","",'TD PENDIENTES'!Q6273)</f>
        <v/>
      </c>
    </row>
    <row r="6294" spans="2:19" ht="18.600000000000001">
      <c r="B6294" s="34" t="str">
        <f>IF('TD VENCIDOS'!B6274="","",'TD VENCIDOS'!B6274)</f>
        <v/>
      </c>
      <c r="C6294" s="35" t="str">
        <f>IF('TD VENCIDOS'!C6274="","",'TD VENCIDOS'!C6274)</f>
        <v/>
      </c>
      <c r="D6294" s="34" t="str">
        <f>IF('TD VENCIDOS'!D6274="","",'TD VENCIDOS'!D6274)</f>
        <v/>
      </c>
      <c r="H6294" s="34" t="str">
        <f>IF('TD PENDIENTES'!B6274="","",'TD PENDIENTES'!B6274)</f>
        <v/>
      </c>
      <c r="I6294" s="35" t="str">
        <f>IF('TD PENDIENTES'!C6274="","",'TD PENDIENTES'!C6274)</f>
        <v/>
      </c>
      <c r="J6294" s="35"/>
      <c r="K6294" s="35"/>
      <c r="M6294" s="34" t="str">
        <f>IF('TD PENDIENTES'!I6274="","",'TD PENDIENTES'!I6274)</f>
        <v/>
      </c>
      <c r="N6294" s="35" t="str">
        <f>IF('TD PENDIENTES'!J6274="","",'TD PENDIENTES'!J6274)</f>
        <v/>
      </c>
      <c r="R6294" s="34" t="str">
        <f>IF('TD PENDIENTES'!P6274="","",'TD PENDIENTES'!P6274)</f>
        <v/>
      </c>
      <c r="S6294" s="35" t="str">
        <f>IF('TD PENDIENTES'!Q6274="","",'TD PENDIENTES'!Q6274)</f>
        <v/>
      </c>
    </row>
    <row r="6295" spans="2:19" ht="18.600000000000001">
      <c r="B6295" s="34" t="str">
        <f>IF('TD VENCIDOS'!B6275="","",'TD VENCIDOS'!B6275)</f>
        <v/>
      </c>
      <c r="C6295" s="35" t="str">
        <f>IF('TD VENCIDOS'!C6275="","",'TD VENCIDOS'!C6275)</f>
        <v/>
      </c>
      <c r="D6295" s="34" t="str">
        <f>IF('TD VENCIDOS'!D6275="","",'TD VENCIDOS'!D6275)</f>
        <v/>
      </c>
      <c r="H6295" s="34" t="str">
        <f>IF('TD PENDIENTES'!B6275="","",'TD PENDIENTES'!B6275)</f>
        <v/>
      </c>
      <c r="I6295" s="35" t="str">
        <f>IF('TD PENDIENTES'!C6275="","",'TD PENDIENTES'!C6275)</f>
        <v/>
      </c>
      <c r="J6295" s="35"/>
      <c r="K6295" s="35"/>
      <c r="M6295" s="34" t="str">
        <f>IF('TD PENDIENTES'!I6275="","",'TD PENDIENTES'!I6275)</f>
        <v/>
      </c>
      <c r="N6295" s="35" t="str">
        <f>IF('TD PENDIENTES'!J6275="","",'TD PENDIENTES'!J6275)</f>
        <v/>
      </c>
      <c r="R6295" s="34" t="str">
        <f>IF('TD PENDIENTES'!P6275="","",'TD PENDIENTES'!P6275)</f>
        <v/>
      </c>
      <c r="S6295" s="35" t="str">
        <f>IF('TD PENDIENTES'!Q6275="","",'TD PENDIENTES'!Q6275)</f>
        <v/>
      </c>
    </row>
    <row r="6296" spans="2:19" ht="18.600000000000001">
      <c r="B6296" s="34" t="str">
        <f>IF('TD VENCIDOS'!B6276="","",'TD VENCIDOS'!B6276)</f>
        <v/>
      </c>
      <c r="C6296" s="35" t="str">
        <f>IF('TD VENCIDOS'!C6276="","",'TD VENCIDOS'!C6276)</f>
        <v/>
      </c>
      <c r="D6296" s="34" t="str">
        <f>IF('TD VENCIDOS'!D6276="","",'TD VENCIDOS'!D6276)</f>
        <v/>
      </c>
      <c r="H6296" s="34" t="str">
        <f>IF('TD PENDIENTES'!B6276="","",'TD PENDIENTES'!B6276)</f>
        <v/>
      </c>
      <c r="I6296" s="35" t="str">
        <f>IF('TD PENDIENTES'!C6276="","",'TD PENDIENTES'!C6276)</f>
        <v/>
      </c>
      <c r="J6296" s="35"/>
      <c r="K6296" s="35"/>
      <c r="M6296" s="34" t="str">
        <f>IF('TD PENDIENTES'!I6276="","",'TD PENDIENTES'!I6276)</f>
        <v/>
      </c>
      <c r="N6296" s="35" t="str">
        <f>IF('TD PENDIENTES'!J6276="","",'TD PENDIENTES'!J6276)</f>
        <v/>
      </c>
      <c r="R6296" s="34" t="str">
        <f>IF('TD PENDIENTES'!P6276="","",'TD PENDIENTES'!P6276)</f>
        <v/>
      </c>
      <c r="S6296" s="35" t="str">
        <f>IF('TD PENDIENTES'!Q6276="","",'TD PENDIENTES'!Q6276)</f>
        <v/>
      </c>
    </row>
    <row r="6297" spans="2:19" ht="18.600000000000001">
      <c r="B6297" s="34" t="str">
        <f>IF('TD VENCIDOS'!B6277="","",'TD VENCIDOS'!B6277)</f>
        <v/>
      </c>
      <c r="C6297" s="35" t="str">
        <f>IF('TD VENCIDOS'!C6277="","",'TD VENCIDOS'!C6277)</f>
        <v/>
      </c>
      <c r="D6297" s="34" t="str">
        <f>IF('TD VENCIDOS'!D6277="","",'TD VENCIDOS'!D6277)</f>
        <v/>
      </c>
      <c r="H6297" s="34" t="str">
        <f>IF('TD PENDIENTES'!B6277="","",'TD PENDIENTES'!B6277)</f>
        <v/>
      </c>
      <c r="I6297" s="35" t="str">
        <f>IF('TD PENDIENTES'!C6277="","",'TD PENDIENTES'!C6277)</f>
        <v/>
      </c>
      <c r="J6297" s="35"/>
      <c r="K6297" s="35"/>
      <c r="M6297" s="34" t="str">
        <f>IF('TD PENDIENTES'!I6277="","",'TD PENDIENTES'!I6277)</f>
        <v/>
      </c>
      <c r="N6297" s="35" t="str">
        <f>IF('TD PENDIENTES'!J6277="","",'TD PENDIENTES'!J6277)</f>
        <v/>
      </c>
      <c r="R6297" s="34" t="str">
        <f>IF('TD PENDIENTES'!P6277="","",'TD PENDIENTES'!P6277)</f>
        <v/>
      </c>
      <c r="S6297" s="35" t="str">
        <f>IF('TD PENDIENTES'!Q6277="","",'TD PENDIENTES'!Q6277)</f>
        <v/>
      </c>
    </row>
    <row r="6298" spans="2:19" ht="18.600000000000001">
      <c r="B6298" s="34" t="str">
        <f>IF('TD VENCIDOS'!B6278="","",'TD VENCIDOS'!B6278)</f>
        <v/>
      </c>
      <c r="C6298" s="35" t="str">
        <f>IF('TD VENCIDOS'!C6278="","",'TD VENCIDOS'!C6278)</f>
        <v/>
      </c>
      <c r="D6298" s="34" t="str">
        <f>IF('TD VENCIDOS'!D6278="","",'TD VENCIDOS'!D6278)</f>
        <v/>
      </c>
      <c r="H6298" s="34" t="str">
        <f>IF('TD PENDIENTES'!B6278="","",'TD PENDIENTES'!B6278)</f>
        <v/>
      </c>
      <c r="I6298" s="35" t="str">
        <f>IF('TD PENDIENTES'!C6278="","",'TD PENDIENTES'!C6278)</f>
        <v/>
      </c>
      <c r="J6298" s="35"/>
      <c r="K6298" s="35"/>
      <c r="M6298" s="34" t="str">
        <f>IF('TD PENDIENTES'!I6278="","",'TD PENDIENTES'!I6278)</f>
        <v/>
      </c>
      <c r="N6298" s="35" t="str">
        <f>IF('TD PENDIENTES'!J6278="","",'TD PENDIENTES'!J6278)</f>
        <v/>
      </c>
      <c r="R6298" s="34" t="str">
        <f>IF('TD PENDIENTES'!P6278="","",'TD PENDIENTES'!P6278)</f>
        <v/>
      </c>
      <c r="S6298" s="35" t="str">
        <f>IF('TD PENDIENTES'!Q6278="","",'TD PENDIENTES'!Q6278)</f>
        <v/>
      </c>
    </row>
    <row r="6299" spans="2:19" ht="18.600000000000001">
      <c r="B6299" s="34" t="str">
        <f>IF('TD VENCIDOS'!B6279="","",'TD VENCIDOS'!B6279)</f>
        <v/>
      </c>
      <c r="C6299" s="35" t="str">
        <f>IF('TD VENCIDOS'!C6279="","",'TD VENCIDOS'!C6279)</f>
        <v/>
      </c>
      <c r="D6299" s="34" t="str">
        <f>IF('TD VENCIDOS'!D6279="","",'TD VENCIDOS'!D6279)</f>
        <v/>
      </c>
      <c r="H6299" s="34" t="str">
        <f>IF('TD PENDIENTES'!B6279="","",'TD PENDIENTES'!B6279)</f>
        <v/>
      </c>
      <c r="I6299" s="35" t="str">
        <f>IF('TD PENDIENTES'!C6279="","",'TD PENDIENTES'!C6279)</f>
        <v/>
      </c>
      <c r="J6299" s="35"/>
      <c r="K6299" s="35"/>
      <c r="M6299" s="34" t="str">
        <f>IF('TD PENDIENTES'!I6279="","",'TD PENDIENTES'!I6279)</f>
        <v/>
      </c>
      <c r="N6299" s="35" t="str">
        <f>IF('TD PENDIENTES'!J6279="","",'TD PENDIENTES'!J6279)</f>
        <v/>
      </c>
      <c r="R6299" s="34" t="str">
        <f>IF('TD PENDIENTES'!P6279="","",'TD PENDIENTES'!P6279)</f>
        <v/>
      </c>
      <c r="S6299" s="35" t="str">
        <f>IF('TD PENDIENTES'!Q6279="","",'TD PENDIENTES'!Q6279)</f>
        <v/>
      </c>
    </row>
    <row r="6300" spans="2:19" ht="18.600000000000001">
      <c r="B6300" s="34" t="str">
        <f>IF('TD VENCIDOS'!B6280="","",'TD VENCIDOS'!B6280)</f>
        <v/>
      </c>
      <c r="C6300" s="35" t="str">
        <f>IF('TD VENCIDOS'!C6280="","",'TD VENCIDOS'!C6280)</f>
        <v/>
      </c>
      <c r="D6300" s="34" t="str">
        <f>IF('TD VENCIDOS'!D6280="","",'TD VENCIDOS'!D6280)</f>
        <v/>
      </c>
      <c r="H6300" s="34" t="str">
        <f>IF('TD PENDIENTES'!B6280="","",'TD PENDIENTES'!B6280)</f>
        <v/>
      </c>
      <c r="I6300" s="35" t="str">
        <f>IF('TD PENDIENTES'!C6280="","",'TD PENDIENTES'!C6280)</f>
        <v/>
      </c>
      <c r="J6300" s="35"/>
      <c r="K6300" s="35"/>
      <c r="M6300" s="34" t="str">
        <f>IF('TD PENDIENTES'!I6280="","",'TD PENDIENTES'!I6280)</f>
        <v/>
      </c>
      <c r="N6300" s="35" t="str">
        <f>IF('TD PENDIENTES'!J6280="","",'TD PENDIENTES'!J6280)</f>
        <v/>
      </c>
      <c r="R6300" s="34" t="str">
        <f>IF('TD PENDIENTES'!P6280="","",'TD PENDIENTES'!P6280)</f>
        <v/>
      </c>
      <c r="S6300" s="35" t="str">
        <f>IF('TD PENDIENTES'!Q6280="","",'TD PENDIENTES'!Q6280)</f>
        <v/>
      </c>
    </row>
    <row r="6301" spans="2:19" ht="18.600000000000001">
      <c r="B6301" s="34" t="str">
        <f>IF('TD VENCIDOS'!B6281="","",'TD VENCIDOS'!B6281)</f>
        <v/>
      </c>
      <c r="C6301" s="35" t="str">
        <f>IF('TD VENCIDOS'!C6281="","",'TD VENCIDOS'!C6281)</f>
        <v/>
      </c>
      <c r="D6301" s="34" t="str">
        <f>IF('TD VENCIDOS'!D6281="","",'TD VENCIDOS'!D6281)</f>
        <v/>
      </c>
      <c r="H6301" s="34" t="str">
        <f>IF('TD PENDIENTES'!B6281="","",'TD PENDIENTES'!B6281)</f>
        <v/>
      </c>
      <c r="I6301" s="35" t="str">
        <f>IF('TD PENDIENTES'!C6281="","",'TD PENDIENTES'!C6281)</f>
        <v/>
      </c>
      <c r="J6301" s="35"/>
      <c r="K6301" s="35"/>
      <c r="M6301" s="34" t="str">
        <f>IF('TD PENDIENTES'!I6281="","",'TD PENDIENTES'!I6281)</f>
        <v/>
      </c>
      <c r="N6301" s="35" t="str">
        <f>IF('TD PENDIENTES'!J6281="","",'TD PENDIENTES'!J6281)</f>
        <v/>
      </c>
      <c r="R6301" s="34" t="str">
        <f>IF('TD PENDIENTES'!P6281="","",'TD PENDIENTES'!P6281)</f>
        <v/>
      </c>
      <c r="S6301" s="35" t="str">
        <f>IF('TD PENDIENTES'!Q6281="","",'TD PENDIENTES'!Q6281)</f>
        <v/>
      </c>
    </row>
    <row r="6302" spans="2:19" ht="18.600000000000001">
      <c r="B6302" s="34" t="str">
        <f>IF('TD VENCIDOS'!B6282="","",'TD VENCIDOS'!B6282)</f>
        <v/>
      </c>
      <c r="C6302" s="35" t="str">
        <f>IF('TD VENCIDOS'!C6282="","",'TD VENCIDOS'!C6282)</f>
        <v/>
      </c>
      <c r="D6302" s="34" t="str">
        <f>IF('TD VENCIDOS'!D6282="","",'TD VENCIDOS'!D6282)</f>
        <v/>
      </c>
      <c r="H6302" s="34" t="str">
        <f>IF('TD PENDIENTES'!B6282="","",'TD PENDIENTES'!B6282)</f>
        <v/>
      </c>
      <c r="I6302" s="35" t="str">
        <f>IF('TD PENDIENTES'!C6282="","",'TD PENDIENTES'!C6282)</f>
        <v/>
      </c>
      <c r="J6302" s="35"/>
      <c r="K6302" s="35"/>
      <c r="M6302" s="34" t="str">
        <f>IF('TD PENDIENTES'!I6282="","",'TD PENDIENTES'!I6282)</f>
        <v/>
      </c>
      <c r="N6302" s="35" t="str">
        <f>IF('TD PENDIENTES'!J6282="","",'TD PENDIENTES'!J6282)</f>
        <v/>
      </c>
      <c r="R6302" s="34" t="str">
        <f>IF('TD PENDIENTES'!P6282="","",'TD PENDIENTES'!P6282)</f>
        <v/>
      </c>
      <c r="S6302" s="35" t="str">
        <f>IF('TD PENDIENTES'!Q6282="","",'TD PENDIENTES'!Q6282)</f>
        <v/>
      </c>
    </row>
    <row r="6303" spans="2:19" ht="18.600000000000001">
      <c r="B6303" s="34" t="str">
        <f>IF('TD VENCIDOS'!B6283="","",'TD VENCIDOS'!B6283)</f>
        <v/>
      </c>
      <c r="C6303" s="35" t="str">
        <f>IF('TD VENCIDOS'!C6283="","",'TD VENCIDOS'!C6283)</f>
        <v/>
      </c>
      <c r="D6303" s="34" t="str">
        <f>IF('TD VENCIDOS'!D6283="","",'TD VENCIDOS'!D6283)</f>
        <v/>
      </c>
      <c r="H6303" s="34" t="str">
        <f>IF('TD PENDIENTES'!B6283="","",'TD PENDIENTES'!B6283)</f>
        <v/>
      </c>
      <c r="I6303" s="35" t="str">
        <f>IF('TD PENDIENTES'!C6283="","",'TD PENDIENTES'!C6283)</f>
        <v/>
      </c>
      <c r="J6303" s="35"/>
      <c r="K6303" s="35"/>
      <c r="M6303" s="34" t="str">
        <f>IF('TD PENDIENTES'!I6283="","",'TD PENDIENTES'!I6283)</f>
        <v/>
      </c>
      <c r="N6303" s="35" t="str">
        <f>IF('TD PENDIENTES'!J6283="","",'TD PENDIENTES'!J6283)</f>
        <v/>
      </c>
      <c r="R6303" s="34" t="str">
        <f>IF('TD PENDIENTES'!P6283="","",'TD PENDIENTES'!P6283)</f>
        <v/>
      </c>
      <c r="S6303" s="35" t="str">
        <f>IF('TD PENDIENTES'!Q6283="","",'TD PENDIENTES'!Q6283)</f>
        <v/>
      </c>
    </row>
    <row r="6304" spans="2:19" ht="18.600000000000001">
      <c r="B6304" s="34" t="str">
        <f>IF('TD VENCIDOS'!B6284="","",'TD VENCIDOS'!B6284)</f>
        <v/>
      </c>
      <c r="C6304" s="35" t="str">
        <f>IF('TD VENCIDOS'!C6284="","",'TD VENCIDOS'!C6284)</f>
        <v/>
      </c>
      <c r="D6304" s="34" t="str">
        <f>IF('TD VENCIDOS'!D6284="","",'TD VENCIDOS'!D6284)</f>
        <v/>
      </c>
      <c r="H6304" s="34" t="str">
        <f>IF('TD PENDIENTES'!B6284="","",'TD PENDIENTES'!B6284)</f>
        <v/>
      </c>
      <c r="I6304" s="35" t="str">
        <f>IF('TD PENDIENTES'!C6284="","",'TD PENDIENTES'!C6284)</f>
        <v/>
      </c>
      <c r="J6304" s="35"/>
      <c r="K6304" s="35"/>
      <c r="M6304" s="34" t="str">
        <f>IF('TD PENDIENTES'!I6284="","",'TD PENDIENTES'!I6284)</f>
        <v/>
      </c>
      <c r="N6304" s="35" t="str">
        <f>IF('TD PENDIENTES'!J6284="","",'TD PENDIENTES'!J6284)</f>
        <v/>
      </c>
      <c r="R6304" s="34" t="str">
        <f>IF('TD PENDIENTES'!P6284="","",'TD PENDIENTES'!P6284)</f>
        <v/>
      </c>
      <c r="S6304" s="35" t="str">
        <f>IF('TD PENDIENTES'!Q6284="","",'TD PENDIENTES'!Q6284)</f>
        <v/>
      </c>
    </row>
    <row r="6305" spans="2:19" ht="18.600000000000001">
      <c r="B6305" s="34" t="str">
        <f>IF('TD VENCIDOS'!B6285="","",'TD VENCIDOS'!B6285)</f>
        <v/>
      </c>
      <c r="C6305" s="35" t="str">
        <f>IF('TD VENCIDOS'!C6285="","",'TD VENCIDOS'!C6285)</f>
        <v/>
      </c>
      <c r="D6305" s="34" t="str">
        <f>IF('TD VENCIDOS'!D6285="","",'TD VENCIDOS'!D6285)</f>
        <v/>
      </c>
      <c r="H6305" s="34" t="str">
        <f>IF('TD PENDIENTES'!B6285="","",'TD PENDIENTES'!B6285)</f>
        <v/>
      </c>
      <c r="I6305" s="35" t="str">
        <f>IF('TD PENDIENTES'!C6285="","",'TD PENDIENTES'!C6285)</f>
        <v/>
      </c>
      <c r="J6305" s="35"/>
      <c r="K6305" s="35"/>
      <c r="M6305" s="34" t="str">
        <f>IF('TD PENDIENTES'!I6285="","",'TD PENDIENTES'!I6285)</f>
        <v/>
      </c>
      <c r="N6305" s="35" t="str">
        <f>IF('TD PENDIENTES'!J6285="","",'TD PENDIENTES'!J6285)</f>
        <v/>
      </c>
      <c r="R6305" s="34" t="str">
        <f>IF('TD PENDIENTES'!P6285="","",'TD PENDIENTES'!P6285)</f>
        <v/>
      </c>
      <c r="S6305" s="35" t="str">
        <f>IF('TD PENDIENTES'!Q6285="","",'TD PENDIENTES'!Q6285)</f>
        <v/>
      </c>
    </row>
    <row r="6306" spans="2:19" ht="18.600000000000001">
      <c r="B6306" s="34" t="str">
        <f>IF('TD VENCIDOS'!B6286="","",'TD VENCIDOS'!B6286)</f>
        <v/>
      </c>
      <c r="C6306" s="35" t="str">
        <f>IF('TD VENCIDOS'!C6286="","",'TD VENCIDOS'!C6286)</f>
        <v/>
      </c>
      <c r="D6306" s="34" t="str">
        <f>IF('TD VENCIDOS'!D6286="","",'TD VENCIDOS'!D6286)</f>
        <v/>
      </c>
      <c r="H6306" s="34" t="str">
        <f>IF('TD PENDIENTES'!B6286="","",'TD PENDIENTES'!B6286)</f>
        <v/>
      </c>
      <c r="I6306" s="35" t="str">
        <f>IF('TD PENDIENTES'!C6286="","",'TD PENDIENTES'!C6286)</f>
        <v/>
      </c>
      <c r="J6306" s="35"/>
      <c r="K6306" s="35"/>
      <c r="M6306" s="34" t="str">
        <f>IF('TD PENDIENTES'!I6286="","",'TD PENDIENTES'!I6286)</f>
        <v/>
      </c>
      <c r="N6306" s="35" t="str">
        <f>IF('TD PENDIENTES'!J6286="","",'TD PENDIENTES'!J6286)</f>
        <v/>
      </c>
      <c r="R6306" s="34" t="str">
        <f>IF('TD PENDIENTES'!P6286="","",'TD PENDIENTES'!P6286)</f>
        <v/>
      </c>
      <c r="S6306" s="35" t="str">
        <f>IF('TD PENDIENTES'!Q6286="","",'TD PENDIENTES'!Q6286)</f>
        <v/>
      </c>
    </row>
    <row r="6307" spans="2:19" ht="18.600000000000001">
      <c r="B6307" s="34" t="str">
        <f>IF('TD VENCIDOS'!B6287="","",'TD VENCIDOS'!B6287)</f>
        <v/>
      </c>
      <c r="C6307" s="35" t="str">
        <f>IF('TD VENCIDOS'!C6287="","",'TD VENCIDOS'!C6287)</f>
        <v/>
      </c>
      <c r="D6307" s="34" t="str">
        <f>IF('TD VENCIDOS'!D6287="","",'TD VENCIDOS'!D6287)</f>
        <v/>
      </c>
      <c r="H6307" s="34" t="str">
        <f>IF('TD PENDIENTES'!B6287="","",'TD PENDIENTES'!B6287)</f>
        <v/>
      </c>
      <c r="I6307" s="35" t="str">
        <f>IF('TD PENDIENTES'!C6287="","",'TD PENDIENTES'!C6287)</f>
        <v/>
      </c>
      <c r="J6307" s="35"/>
      <c r="K6307" s="35"/>
      <c r="M6307" s="34" t="str">
        <f>IF('TD PENDIENTES'!I6287="","",'TD PENDIENTES'!I6287)</f>
        <v/>
      </c>
      <c r="N6307" s="35" t="str">
        <f>IF('TD PENDIENTES'!J6287="","",'TD PENDIENTES'!J6287)</f>
        <v/>
      </c>
      <c r="R6307" s="34" t="str">
        <f>IF('TD PENDIENTES'!P6287="","",'TD PENDIENTES'!P6287)</f>
        <v/>
      </c>
      <c r="S6307" s="35" t="str">
        <f>IF('TD PENDIENTES'!Q6287="","",'TD PENDIENTES'!Q6287)</f>
        <v/>
      </c>
    </row>
    <row r="6308" spans="2:19" ht="18.600000000000001">
      <c r="B6308" s="34" t="str">
        <f>IF('TD VENCIDOS'!B6288="","",'TD VENCIDOS'!B6288)</f>
        <v/>
      </c>
      <c r="C6308" s="35" t="str">
        <f>IF('TD VENCIDOS'!C6288="","",'TD VENCIDOS'!C6288)</f>
        <v/>
      </c>
      <c r="D6308" s="34" t="str">
        <f>IF('TD VENCIDOS'!D6288="","",'TD VENCIDOS'!D6288)</f>
        <v/>
      </c>
      <c r="H6308" s="34" t="str">
        <f>IF('TD PENDIENTES'!B6288="","",'TD PENDIENTES'!B6288)</f>
        <v/>
      </c>
      <c r="I6308" s="35" t="str">
        <f>IF('TD PENDIENTES'!C6288="","",'TD PENDIENTES'!C6288)</f>
        <v/>
      </c>
      <c r="J6308" s="35"/>
      <c r="K6308" s="35"/>
      <c r="M6308" s="34" t="str">
        <f>IF('TD PENDIENTES'!I6288="","",'TD PENDIENTES'!I6288)</f>
        <v/>
      </c>
      <c r="N6308" s="35" t="str">
        <f>IF('TD PENDIENTES'!J6288="","",'TD PENDIENTES'!J6288)</f>
        <v/>
      </c>
      <c r="R6308" s="34" t="str">
        <f>IF('TD PENDIENTES'!P6288="","",'TD PENDIENTES'!P6288)</f>
        <v/>
      </c>
      <c r="S6308" s="35" t="str">
        <f>IF('TD PENDIENTES'!Q6288="","",'TD PENDIENTES'!Q6288)</f>
        <v/>
      </c>
    </row>
    <row r="6309" spans="2:19" ht="18.600000000000001">
      <c r="B6309" s="34" t="str">
        <f>IF('TD VENCIDOS'!B6289="","",'TD VENCIDOS'!B6289)</f>
        <v/>
      </c>
      <c r="C6309" s="35" t="str">
        <f>IF('TD VENCIDOS'!C6289="","",'TD VENCIDOS'!C6289)</f>
        <v/>
      </c>
      <c r="D6309" s="34" t="str">
        <f>IF('TD VENCIDOS'!D6289="","",'TD VENCIDOS'!D6289)</f>
        <v/>
      </c>
      <c r="H6309" s="34" t="str">
        <f>IF('TD PENDIENTES'!B6289="","",'TD PENDIENTES'!B6289)</f>
        <v/>
      </c>
      <c r="I6309" s="35" t="str">
        <f>IF('TD PENDIENTES'!C6289="","",'TD PENDIENTES'!C6289)</f>
        <v/>
      </c>
      <c r="J6309" s="35"/>
      <c r="K6309" s="35"/>
      <c r="M6309" s="34" t="str">
        <f>IF('TD PENDIENTES'!I6289="","",'TD PENDIENTES'!I6289)</f>
        <v/>
      </c>
      <c r="N6309" s="35" t="str">
        <f>IF('TD PENDIENTES'!J6289="","",'TD PENDIENTES'!J6289)</f>
        <v/>
      </c>
      <c r="R6309" s="34" t="str">
        <f>IF('TD PENDIENTES'!P6289="","",'TD PENDIENTES'!P6289)</f>
        <v/>
      </c>
      <c r="S6309" s="35" t="str">
        <f>IF('TD PENDIENTES'!Q6289="","",'TD PENDIENTES'!Q6289)</f>
        <v/>
      </c>
    </row>
    <row r="6310" spans="2:19" ht="18.600000000000001">
      <c r="B6310" s="34" t="str">
        <f>IF('TD VENCIDOS'!B6290="","",'TD VENCIDOS'!B6290)</f>
        <v/>
      </c>
      <c r="C6310" s="35" t="str">
        <f>IF('TD VENCIDOS'!C6290="","",'TD VENCIDOS'!C6290)</f>
        <v/>
      </c>
      <c r="D6310" s="34" t="str">
        <f>IF('TD VENCIDOS'!D6290="","",'TD VENCIDOS'!D6290)</f>
        <v/>
      </c>
      <c r="H6310" s="34" t="str">
        <f>IF('TD PENDIENTES'!B6290="","",'TD PENDIENTES'!B6290)</f>
        <v/>
      </c>
      <c r="I6310" s="35" t="str">
        <f>IF('TD PENDIENTES'!C6290="","",'TD PENDIENTES'!C6290)</f>
        <v/>
      </c>
      <c r="J6310" s="35"/>
      <c r="K6310" s="35"/>
      <c r="M6310" s="34" t="str">
        <f>IF('TD PENDIENTES'!I6290="","",'TD PENDIENTES'!I6290)</f>
        <v/>
      </c>
      <c r="N6310" s="35" t="str">
        <f>IF('TD PENDIENTES'!J6290="","",'TD PENDIENTES'!J6290)</f>
        <v/>
      </c>
      <c r="R6310" s="34" t="str">
        <f>IF('TD PENDIENTES'!P6290="","",'TD PENDIENTES'!P6290)</f>
        <v/>
      </c>
      <c r="S6310" s="35" t="str">
        <f>IF('TD PENDIENTES'!Q6290="","",'TD PENDIENTES'!Q6290)</f>
        <v/>
      </c>
    </row>
    <row r="6311" spans="2:19" ht="18.600000000000001">
      <c r="B6311" s="34" t="str">
        <f>IF('TD VENCIDOS'!B6291="","",'TD VENCIDOS'!B6291)</f>
        <v/>
      </c>
      <c r="C6311" s="35" t="str">
        <f>IF('TD VENCIDOS'!C6291="","",'TD VENCIDOS'!C6291)</f>
        <v/>
      </c>
      <c r="D6311" s="34" t="str">
        <f>IF('TD VENCIDOS'!D6291="","",'TD VENCIDOS'!D6291)</f>
        <v/>
      </c>
      <c r="H6311" s="34" t="str">
        <f>IF('TD PENDIENTES'!B6291="","",'TD PENDIENTES'!B6291)</f>
        <v/>
      </c>
      <c r="I6311" s="35" t="str">
        <f>IF('TD PENDIENTES'!C6291="","",'TD PENDIENTES'!C6291)</f>
        <v/>
      </c>
      <c r="J6311" s="35"/>
      <c r="K6311" s="35"/>
      <c r="M6311" s="34" t="str">
        <f>IF('TD PENDIENTES'!I6291="","",'TD PENDIENTES'!I6291)</f>
        <v/>
      </c>
      <c r="N6311" s="35" t="str">
        <f>IF('TD PENDIENTES'!J6291="","",'TD PENDIENTES'!J6291)</f>
        <v/>
      </c>
      <c r="R6311" s="34" t="str">
        <f>IF('TD PENDIENTES'!P6291="","",'TD PENDIENTES'!P6291)</f>
        <v/>
      </c>
      <c r="S6311" s="35" t="str">
        <f>IF('TD PENDIENTES'!Q6291="","",'TD PENDIENTES'!Q6291)</f>
        <v/>
      </c>
    </row>
    <row r="6312" spans="2:19" ht="18.600000000000001">
      <c r="B6312" s="34" t="str">
        <f>IF('TD VENCIDOS'!B6292="","",'TD VENCIDOS'!B6292)</f>
        <v/>
      </c>
      <c r="C6312" s="35" t="str">
        <f>IF('TD VENCIDOS'!C6292="","",'TD VENCIDOS'!C6292)</f>
        <v/>
      </c>
      <c r="D6312" s="34" t="str">
        <f>IF('TD VENCIDOS'!D6292="","",'TD VENCIDOS'!D6292)</f>
        <v/>
      </c>
      <c r="H6312" s="34" t="str">
        <f>IF('TD PENDIENTES'!B6292="","",'TD PENDIENTES'!B6292)</f>
        <v/>
      </c>
      <c r="I6312" s="35" t="str">
        <f>IF('TD PENDIENTES'!C6292="","",'TD PENDIENTES'!C6292)</f>
        <v/>
      </c>
      <c r="J6312" s="35"/>
      <c r="K6312" s="35"/>
      <c r="M6312" s="34" t="str">
        <f>IF('TD PENDIENTES'!I6292="","",'TD PENDIENTES'!I6292)</f>
        <v/>
      </c>
      <c r="N6312" s="35" t="str">
        <f>IF('TD PENDIENTES'!J6292="","",'TD PENDIENTES'!J6292)</f>
        <v/>
      </c>
      <c r="R6312" s="34" t="str">
        <f>IF('TD PENDIENTES'!P6292="","",'TD PENDIENTES'!P6292)</f>
        <v/>
      </c>
      <c r="S6312" s="35" t="str">
        <f>IF('TD PENDIENTES'!Q6292="","",'TD PENDIENTES'!Q6292)</f>
        <v/>
      </c>
    </row>
    <row r="6313" spans="2:19" ht="18.600000000000001">
      <c r="B6313" s="34" t="str">
        <f>IF('TD VENCIDOS'!B6293="","",'TD VENCIDOS'!B6293)</f>
        <v/>
      </c>
      <c r="C6313" s="35" t="str">
        <f>IF('TD VENCIDOS'!C6293="","",'TD VENCIDOS'!C6293)</f>
        <v/>
      </c>
      <c r="D6313" s="34" t="str">
        <f>IF('TD VENCIDOS'!D6293="","",'TD VENCIDOS'!D6293)</f>
        <v/>
      </c>
      <c r="H6313" s="34" t="str">
        <f>IF('TD PENDIENTES'!B6293="","",'TD PENDIENTES'!B6293)</f>
        <v/>
      </c>
      <c r="I6313" s="35" t="str">
        <f>IF('TD PENDIENTES'!C6293="","",'TD PENDIENTES'!C6293)</f>
        <v/>
      </c>
      <c r="J6313" s="35"/>
      <c r="K6313" s="35"/>
      <c r="M6313" s="34" t="str">
        <f>IF('TD PENDIENTES'!I6293="","",'TD PENDIENTES'!I6293)</f>
        <v/>
      </c>
      <c r="N6313" s="35" t="str">
        <f>IF('TD PENDIENTES'!J6293="","",'TD PENDIENTES'!J6293)</f>
        <v/>
      </c>
      <c r="R6313" s="34" t="str">
        <f>IF('TD PENDIENTES'!P6293="","",'TD PENDIENTES'!P6293)</f>
        <v/>
      </c>
      <c r="S6313" s="35" t="str">
        <f>IF('TD PENDIENTES'!Q6293="","",'TD PENDIENTES'!Q6293)</f>
        <v/>
      </c>
    </row>
    <row r="6314" spans="2:19" ht="18.600000000000001">
      <c r="B6314" s="34" t="str">
        <f>IF('TD VENCIDOS'!B6294="","",'TD VENCIDOS'!B6294)</f>
        <v/>
      </c>
      <c r="C6314" s="35" t="str">
        <f>IF('TD VENCIDOS'!C6294="","",'TD VENCIDOS'!C6294)</f>
        <v/>
      </c>
      <c r="D6314" s="34" t="str">
        <f>IF('TD VENCIDOS'!D6294="","",'TD VENCIDOS'!D6294)</f>
        <v/>
      </c>
      <c r="H6314" s="34" t="str">
        <f>IF('TD PENDIENTES'!B6294="","",'TD PENDIENTES'!B6294)</f>
        <v/>
      </c>
      <c r="I6314" s="35" t="str">
        <f>IF('TD PENDIENTES'!C6294="","",'TD PENDIENTES'!C6294)</f>
        <v/>
      </c>
      <c r="J6314" s="35"/>
      <c r="K6314" s="35"/>
      <c r="M6314" s="34" t="str">
        <f>IF('TD PENDIENTES'!I6294="","",'TD PENDIENTES'!I6294)</f>
        <v/>
      </c>
      <c r="N6314" s="35" t="str">
        <f>IF('TD PENDIENTES'!J6294="","",'TD PENDIENTES'!J6294)</f>
        <v/>
      </c>
      <c r="R6314" s="34" t="str">
        <f>IF('TD PENDIENTES'!P6294="","",'TD PENDIENTES'!P6294)</f>
        <v/>
      </c>
      <c r="S6314" s="35" t="str">
        <f>IF('TD PENDIENTES'!Q6294="","",'TD PENDIENTES'!Q6294)</f>
        <v/>
      </c>
    </row>
    <row r="6315" spans="2:19" ht="18.600000000000001">
      <c r="B6315" s="34" t="str">
        <f>IF('TD VENCIDOS'!B6295="","",'TD VENCIDOS'!B6295)</f>
        <v/>
      </c>
      <c r="C6315" s="35" t="str">
        <f>IF('TD VENCIDOS'!C6295="","",'TD VENCIDOS'!C6295)</f>
        <v/>
      </c>
      <c r="D6315" s="34" t="str">
        <f>IF('TD VENCIDOS'!D6295="","",'TD VENCIDOS'!D6295)</f>
        <v/>
      </c>
      <c r="H6315" s="34" t="str">
        <f>IF('TD PENDIENTES'!B6295="","",'TD PENDIENTES'!B6295)</f>
        <v/>
      </c>
      <c r="I6315" s="35" t="str">
        <f>IF('TD PENDIENTES'!C6295="","",'TD PENDIENTES'!C6295)</f>
        <v/>
      </c>
      <c r="J6315" s="35"/>
      <c r="K6315" s="35"/>
      <c r="M6315" s="34" t="str">
        <f>IF('TD PENDIENTES'!I6295="","",'TD PENDIENTES'!I6295)</f>
        <v/>
      </c>
      <c r="N6315" s="35" t="str">
        <f>IF('TD PENDIENTES'!J6295="","",'TD PENDIENTES'!J6295)</f>
        <v/>
      </c>
      <c r="R6315" s="34" t="str">
        <f>IF('TD PENDIENTES'!P6295="","",'TD PENDIENTES'!P6295)</f>
        <v/>
      </c>
      <c r="S6315" s="35" t="str">
        <f>IF('TD PENDIENTES'!Q6295="","",'TD PENDIENTES'!Q6295)</f>
        <v/>
      </c>
    </row>
    <row r="6316" spans="2:19" ht="18.600000000000001">
      <c r="B6316" s="34" t="str">
        <f>IF('TD VENCIDOS'!B6296="","",'TD VENCIDOS'!B6296)</f>
        <v/>
      </c>
      <c r="C6316" s="35" t="str">
        <f>IF('TD VENCIDOS'!C6296="","",'TD VENCIDOS'!C6296)</f>
        <v/>
      </c>
      <c r="D6316" s="34" t="str">
        <f>IF('TD VENCIDOS'!D6296="","",'TD VENCIDOS'!D6296)</f>
        <v/>
      </c>
      <c r="H6316" s="34" t="str">
        <f>IF('TD PENDIENTES'!B6296="","",'TD PENDIENTES'!B6296)</f>
        <v/>
      </c>
      <c r="I6316" s="35" t="str">
        <f>IF('TD PENDIENTES'!C6296="","",'TD PENDIENTES'!C6296)</f>
        <v/>
      </c>
      <c r="J6316" s="35"/>
      <c r="K6316" s="35"/>
      <c r="M6316" s="34" t="str">
        <f>IF('TD PENDIENTES'!I6296="","",'TD PENDIENTES'!I6296)</f>
        <v/>
      </c>
      <c r="N6316" s="35" t="str">
        <f>IF('TD PENDIENTES'!J6296="","",'TD PENDIENTES'!J6296)</f>
        <v/>
      </c>
      <c r="R6316" s="34" t="str">
        <f>IF('TD PENDIENTES'!P6296="","",'TD PENDIENTES'!P6296)</f>
        <v/>
      </c>
      <c r="S6316" s="35" t="str">
        <f>IF('TD PENDIENTES'!Q6296="","",'TD PENDIENTES'!Q6296)</f>
        <v/>
      </c>
    </row>
    <row r="6317" spans="2:19" ht="18.600000000000001">
      <c r="B6317" s="34" t="str">
        <f>IF('TD VENCIDOS'!B6297="","",'TD VENCIDOS'!B6297)</f>
        <v/>
      </c>
      <c r="C6317" s="35" t="str">
        <f>IF('TD VENCIDOS'!C6297="","",'TD VENCIDOS'!C6297)</f>
        <v/>
      </c>
      <c r="D6317" s="34" t="str">
        <f>IF('TD VENCIDOS'!D6297="","",'TD VENCIDOS'!D6297)</f>
        <v/>
      </c>
      <c r="H6317" s="34" t="str">
        <f>IF('TD PENDIENTES'!B6297="","",'TD PENDIENTES'!B6297)</f>
        <v/>
      </c>
      <c r="I6317" s="35" t="str">
        <f>IF('TD PENDIENTES'!C6297="","",'TD PENDIENTES'!C6297)</f>
        <v/>
      </c>
      <c r="J6317" s="35"/>
      <c r="K6317" s="35"/>
      <c r="M6317" s="34" t="str">
        <f>IF('TD PENDIENTES'!I6297="","",'TD PENDIENTES'!I6297)</f>
        <v/>
      </c>
      <c r="N6317" s="35" t="str">
        <f>IF('TD PENDIENTES'!J6297="","",'TD PENDIENTES'!J6297)</f>
        <v/>
      </c>
      <c r="R6317" s="34" t="str">
        <f>IF('TD PENDIENTES'!P6297="","",'TD PENDIENTES'!P6297)</f>
        <v/>
      </c>
      <c r="S6317" s="35" t="str">
        <f>IF('TD PENDIENTES'!Q6297="","",'TD PENDIENTES'!Q6297)</f>
        <v/>
      </c>
    </row>
    <row r="6318" spans="2:19" ht="18.600000000000001">
      <c r="B6318" s="34" t="str">
        <f>IF('TD VENCIDOS'!B6298="","",'TD VENCIDOS'!B6298)</f>
        <v/>
      </c>
      <c r="C6318" s="35" t="str">
        <f>IF('TD VENCIDOS'!C6298="","",'TD VENCIDOS'!C6298)</f>
        <v/>
      </c>
      <c r="D6318" s="34" t="str">
        <f>IF('TD VENCIDOS'!D6298="","",'TD VENCIDOS'!D6298)</f>
        <v/>
      </c>
      <c r="H6318" s="34" t="str">
        <f>IF('TD PENDIENTES'!B6298="","",'TD PENDIENTES'!B6298)</f>
        <v/>
      </c>
      <c r="I6318" s="35" t="str">
        <f>IF('TD PENDIENTES'!C6298="","",'TD PENDIENTES'!C6298)</f>
        <v/>
      </c>
      <c r="J6318" s="35"/>
      <c r="K6318" s="35"/>
      <c r="M6318" s="34" t="str">
        <f>IF('TD PENDIENTES'!I6298="","",'TD PENDIENTES'!I6298)</f>
        <v/>
      </c>
      <c r="N6318" s="35" t="str">
        <f>IF('TD PENDIENTES'!J6298="","",'TD PENDIENTES'!J6298)</f>
        <v/>
      </c>
      <c r="R6318" s="34" t="str">
        <f>IF('TD PENDIENTES'!P6298="","",'TD PENDIENTES'!P6298)</f>
        <v/>
      </c>
      <c r="S6318" s="35" t="str">
        <f>IF('TD PENDIENTES'!Q6298="","",'TD PENDIENTES'!Q6298)</f>
        <v/>
      </c>
    </row>
    <row r="6319" spans="2:19" ht="18.600000000000001">
      <c r="B6319" s="34" t="str">
        <f>IF('TD VENCIDOS'!B6299="","",'TD VENCIDOS'!B6299)</f>
        <v/>
      </c>
      <c r="C6319" s="35" t="str">
        <f>IF('TD VENCIDOS'!C6299="","",'TD VENCIDOS'!C6299)</f>
        <v/>
      </c>
      <c r="D6319" s="34" t="str">
        <f>IF('TD VENCIDOS'!D6299="","",'TD VENCIDOS'!D6299)</f>
        <v/>
      </c>
      <c r="H6319" s="34" t="str">
        <f>IF('TD PENDIENTES'!B6299="","",'TD PENDIENTES'!B6299)</f>
        <v/>
      </c>
      <c r="I6319" s="35" t="str">
        <f>IF('TD PENDIENTES'!C6299="","",'TD PENDIENTES'!C6299)</f>
        <v/>
      </c>
      <c r="J6319" s="35"/>
      <c r="K6319" s="35"/>
      <c r="M6319" s="34" t="str">
        <f>IF('TD PENDIENTES'!I6299="","",'TD PENDIENTES'!I6299)</f>
        <v/>
      </c>
      <c r="N6319" s="35" t="str">
        <f>IF('TD PENDIENTES'!J6299="","",'TD PENDIENTES'!J6299)</f>
        <v/>
      </c>
      <c r="R6319" s="34" t="str">
        <f>IF('TD PENDIENTES'!P6299="","",'TD PENDIENTES'!P6299)</f>
        <v/>
      </c>
      <c r="S6319" s="35" t="str">
        <f>IF('TD PENDIENTES'!Q6299="","",'TD PENDIENTES'!Q6299)</f>
        <v/>
      </c>
    </row>
    <row r="6320" spans="2:19" ht="18.600000000000001">
      <c r="B6320" s="34" t="str">
        <f>IF('TD VENCIDOS'!B6300="","",'TD VENCIDOS'!B6300)</f>
        <v/>
      </c>
      <c r="C6320" s="35" t="str">
        <f>IF('TD VENCIDOS'!C6300="","",'TD VENCIDOS'!C6300)</f>
        <v/>
      </c>
      <c r="D6320" s="34" t="str">
        <f>IF('TD VENCIDOS'!D6300="","",'TD VENCIDOS'!D6300)</f>
        <v/>
      </c>
      <c r="H6320" s="34" t="str">
        <f>IF('TD PENDIENTES'!B6300="","",'TD PENDIENTES'!B6300)</f>
        <v/>
      </c>
      <c r="I6320" s="35" t="str">
        <f>IF('TD PENDIENTES'!C6300="","",'TD PENDIENTES'!C6300)</f>
        <v/>
      </c>
      <c r="J6320" s="35"/>
      <c r="K6320" s="35"/>
      <c r="M6320" s="34" t="str">
        <f>IF('TD PENDIENTES'!I6300="","",'TD PENDIENTES'!I6300)</f>
        <v/>
      </c>
      <c r="N6320" s="35" t="str">
        <f>IF('TD PENDIENTES'!J6300="","",'TD PENDIENTES'!J6300)</f>
        <v/>
      </c>
      <c r="R6320" s="34" t="str">
        <f>IF('TD PENDIENTES'!P6300="","",'TD PENDIENTES'!P6300)</f>
        <v/>
      </c>
      <c r="S6320" s="35" t="str">
        <f>IF('TD PENDIENTES'!Q6300="","",'TD PENDIENTES'!Q6300)</f>
        <v/>
      </c>
    </row>
    <row r="6321" spans="2:19" ht="18.600000000000001">
      <c r="B6321" s="34" t="str">
        <f>IF('TD VENCIDOS'!B6301="","",'TD VENCIDOS'!B6301)</f>
        <v/>
      </c>
      <c r="C6321" s="35" t="str">
        <f>IF('TD VENCIDOS'!C6301="","",'TD VENCIDOS'!C6301)</f>
        <v/>
      </c>
      <c r="D6321" s="34" t="str">
        <f>IF('TD VENCIDOS'!D6301="","",'TD VENCIDOS'!D6301)</f>
        <v/>
      </c>
      <c r="H6321" s="34" t="str">
        <f>IF('TD PENDIENTES'!B6301="","",'TD PENDIENTES'!B6301)</f>
        <v/>
      </c>
      <c r="I6321" s="35" t="str">
        <f>IF('TD PENDIENTES'!C6301="","",'TD PENDIENTES'!C6301)</f>
        <v/>
      </c>
      <c r="J6321" s="35"/>
      <c r="K6321" s="35"/>
      <c r="M6321" s="34" t="str">
        <f>IF('TD PENDIENTES'!I6301="","",'TD PENDIENTES'!I6301)</f>
        <v/>
      </c>
      <c r="N6321" s="35" t="str">
        <f>IF('TD PENDIENTES'!J6301="","",'TD PENDIENTES'!J6301)</f>
        <v/>
      </c>
      <c r="R6321" s="34" t="str">
        <f>IF('TD PENDIENTES'!P6301="","",'TD PENDIENTES'!P6301)</f>
        <v/>
      </c>
      <c r="S6321" s="35" t="str">
        <f>IF('TD PENDIENTES'!Q6301="","",'TD PENDIENTES'!Q6301)</f>
        <v/>
      </c>
    </row>
    <row r="6322" spans="2:19" ht="18.600000000000001">
      <c r="B6322" s="34" t="str">
        <f>IF('TD VENCIDOS'!B6302="","",'TD VENCIDOS'!B6302)</f>
        <v/>
      </c>
      <c r="C6322" s="35" t="str">
        <f>IF('TD VENCIDOS'!C6302="","",'TD VENCIDOS'!C6302)</f>
        <v/>
      </c>
      <c r="D6322" s="34" t="str">
        <f>IF('TD VENCIDOS'!D6302="","",'TD VENCIDOS'!D6302)</f>
        <v/>
      </c>
      <c r="H6322" s="34" t="str">
        <f>IF('TD PENDIENTES'!B6302="","",'TD PENDIENTES'!B6302)</f>
        <v/>
      </c>
      <c r="I6322" s="35" t="str">
        <f>IF('TD PENDIENTES'!C6302="","",'TD PENDIENTES'!C6302)</f>
        <v/>
      </c>
      <c r="J6322" s="35"/>
      <c r="K6322" s="35"/>
      <c r="M6322" s="34" t="str">
        <f>IF('TD PENDIENTES'!I6302="","",'TD PENDIENTES'!I6302)</f>
        <v/>
      </c>
      <c r="N6322" s="35" t="str">
        <f>IF('TD PENDIENTES'!J6302="","",'TD PENDIENTES'!J6302)</f>
        <v/>
      </c>
      <c r="R6322" s="34" t="str">
        <f>IF('TD PENDIENTES'!P6302="","",'TD PENDIENTES'!P6302)</f>
        <v/>
      </c>
      <c r="S6322" s="35" t="str">
        <f>IF('TD PENDIENTES'!Q6302="","",'TD PENDIENTES'!Q6302)</f>
        <v/>
      </c>
    </row>
    <row r="6323" spans="2:19" ht="18.600000000000001">
      <c r="B6323" s="34" t="str">
        <f>IF('TD VENCIDOS'!B6303="","",'TD VENCIDOS'!B6303)</f>
        <v/>
      </c>
      <c r="C6323" s="35" t="str">
        <f>IF('TD VENCIDOS'!C6303="","",'TD VENCIDOS'!C6303)</f>
        <v/>
      </c>
      <c r="D6323" s="34" t="str">
        <f>IF('TD VENCIDOS'!D6303="","",'TD VENCIDOS'!D6303)</f>
        <v/>
      </c>
      <c r="H6323" s="34" t="str">
        <f>IF('TD PENDIENTES'!B6303="","",'TD PENDIENTES'!B6303)</f>
        <v/>
      </c>
      <c r="I6323" s="35" t="str">
        <f>IF('TD PENDIENTES'!C6303="","",'TD PENDIENTES'!C6303)</f>
        <v/>
      </c>
      <c r="J6323" s="35"/>
      <c r="K6323" s="35"/>
      <c r="M6323" s="34" t="str">
        <f>IF('TD PENDIENTES'!I6303="","",'TD PENDIENTES'!I6303)</f>
        <v/>
      </c>
      <c r="N6323" s="35" t="str">
        <f>IF('TD PENDIENTES'!J6303="","",'TD PENDIENTES'!J6303)</f>
        <v/>
      </c>
      <c r="R6323" s="34" t="str">
        <f>IF('TD PENDIENTES'!P6303="","",'TD PENDIENTES'!P6303)</f>
        <v/>
      </c>
      <c r="S6323" s="35" t="str">
        <f>IF('TD PENDIENTES'!Q6303="","",'TD PENDIENTES'!Q6303)</f>
        <v/>
      </c>
    </row>
    <row r="6324" spans="2:19" ht="18.600000000000001">
      <c r="B6324" s="34" t="str">
        <f>IF('TD VENCIDOS'!B6304="","",'TD VENCIDOS'!B6304)</f>
        <v/>
      </c>
      <c r="C6324" s="35" t="str">
        <f>IF('TD VENCIDOS'!C6304="","",'TD VENCIDOS'!C6304)</f>
        <v/>
      </c>
      <c r="D6324" s="34" t="str">
        <f>IF('TD VENCIDOS'!D6304="","",'TD VENCIDOS'!D6304)</f>
        <v/>
      </c>
      <c r="H6324" s="34" t="str">
        <f>IF('TD PENDIENTES'!B6304="","",'TD PENDIENTES'!B6304)</f>
        <v/>
      </c>
      <c r="I6324" s="35" t="str">
        <f>IF('TD PENDIENTES'!C6304="","",'TD PENDIENTES'!C6304)</f>
        <v/>
      </c>
      <c r="J6324" s="35"/>
      <c r="K6324" s="35"/>
      <c r="M6324" s="34" t="str">
        <f>IF('TD PENDIENTES'!I6304="","",'TD PENDIENTES'!I6304)</f>
        <v/>
      </c>
      <c r="N6324" s="35" t="str">
        <f>IF('TD PENDIENTES'!J6304="","",'TD PENDIENTES'!J6304)</f>
        <v/>
      </c>
      <c r="R6324" s="34" t="str">
        <f>IF('TD PENDIENTES'!P6304="","",'TD PENDIENTES'!P6304)</f>
        <v/>
      </c>
      <c r="S6324" s="35" t="str">
        <f>IF('TD PENDIENTES'!Q6304="","",'TD PENDIENTES'!Q6304)</f>
        <v/>
      </c>
    </row>
    <row r="6325" spans="2:19" ht="18.600000000000001">
      <c r="B6325" s="34" t="str">
        <f>IF('TD VENCIDOS'!B6305="","",'TD VENCIDOS'!B6305)</f>
        <v/>
      </c>
      <c r="C6325" s="35" t="str">
        <f>IF('TD VENCIDOS'!C6305="","",'TD VENCIDOS'!C6305)</f>
        <v/>
      </c>
      <c r="D6325" s="34" t="str">
        <f>IF('TD VENCIDOS'!D6305="","",'TD VENCIDOS'!D6305)</f>
        <v/>
      </c>
      <c r="H6325" s="34" t="str">
        <f>IF('TD PENDIENTES'!B6305="","",'TD PENDIENTES'!B6305)</f>
        <v/>
      </c>
      <c r="I6325" s="35" t="str">
        <f>IF('TD PENDIENTES'!C6305="","",'TD PENDIENTES'!C6305)</f>
        <v/>
      </c>
      <c r="J6325" s="35"/>
      <c r="K6325" s="35"/>
      <c r="M6325" s="34" t="str">
        <f>IF('TD PENDIENTES'!I6305="","",'TD PENDIENTES'!I6305)</f>
        <v/>
      </c>
      <c r="N6325" s="35" t="str">
        <f>IF('TD PENDIENTES'!J6305="","",'TD PENDIENTES'!J6305)</f>
        <v/>
      </c>
      <c r="R6325" s="34" t="str">
        <f>IF('TD PENDIENTES'!P6305="","",'TD PENDIENTES'!P6305)</f>
        <v/>
      </c>
      <c r="S6325" s="35" t="str">
        <f>IF('TD PENDIENTES'!Q6305="","",'TD PENDIENTES'!Q6305)</f>
        <v/>
      </c>
    </row>
    <row r="6326" spans="2:19" ht="18.600000000000001">
      <c r="B6326" s="34" t="str">
        <f>IF('TD VENCIDOS'!B6306="","",'TD VENCIDOS'!B6306)</f>
        <v/>
      </c>
      <c r="C6326" s="35" t="str">
        <f>IF('TD VENCIDOS'!C6306="","",'TD VENCIDOS'!C6306)</f>
        <v/>
      </c>
      <c r="D6326" s="34" t="str">
        <f>IF('TD VENCIDOS'!D6306="","",'TD VENCIDOS'!D6306)</f>
        <v/>
      </c>
      <c r="H6326" s="34" t="str">
        <f>IF('TD PENDIENTES'!B6306="","",'TD PENDIENTES'!B6306)</f>
        <v/>
      </c>
      <c r="I6326" s="35" t="str">
        <f>IF('TD PENDIENTES'!C6306="","",'TD PENDIENTES'!C6306)</f>
        <v/>
      </c>
      <c r="J6326" s="35"/>
      <c r="K6326" s="35"/>
      <c r="M6326" s="34" t="str">
        <f>IF('TD PENDIENTES'!I6306="","",'TD PENDIENTES'!I6306)</f>
        <v/>
      </c>
      <c r="N6326" s="35" t="str">
        <f>IF('TD PENDIENTES'!J6306="","",'TD PENDIENTES'!J6306)</f>
        <v/>
      </c>
      <c r="R6326" s="34" t="str">
        <f>IF('TD PENDIENTES'!P6306="","",'TD PENDIENTES'!P6306)</f>
        <v/>
      </c>
      <c r="S6326" s="35" t="str">
        <f>IF('TD PENDIENTES'!Q6306="","",'TD PENDIENTES'!Q6306)</f>
        <v/>
      </c>
    </row>
    <row r="6327" spans="2:19" ht="18.600000000000001">
      <c r="B6327" s="34" t="str">
        <f>IF('TD VENCIDOS'!B6307="","",'TD VENCIDOS'!B6307)</f>
        <v/>
      </c>
      <c r="C6327" s="35" t="str">
        <f>IF('TD VENCIDOS'!C6307="","",'TD VENCIDOS'!C6307)</f>
        <v/>
      </c>
      <c r="D6327" s="34" t="str">
        <f>IF('TD VENCIDOS'!D6307="","",'TD VENCIDOS'!D6307)</f>
        <v/>
      </c>
      <c r="H6327" s="34" t="str">
        <f>IF('TD PENDIENTES'!B6307="","",'TD PENDIENTES'!B6307)</f>
        <v/>
      </c>
      <c r="I6327" s="35" t="str">
        <f>IF('TD PENDIENTES'!C6307="","",'TD PENDIENTES'!C6307)</f>
        <v/>
      </c>
      <c r="J6327" s="35"/>
      <c r="K6327" s="35"/>
      <c r="M6327" s="34" t="str">
        <f>IF('TD PENDIENTES'!I6307="","",'TD PENDIENTES'!I6307)</f>
        <v/>
      </c>
      <c r="N6327" s="35" t="str">
        <f>IF('TD PENDIENTES'!J6307="","",'TD PENDIENTES'!J6307)</f>
        <v/>
      </c>
      <c r="R6327" s="34" t="str">
        <f>IF('TD PENDIENTES'!P6307="","",'TD PENDIENTES'!P6307)</f>
        <v/>
      </c>
      <c r="S6327" s="35" t="str">
        <f>IF('TD PENDIENTES'!Q6307="","",'TD PENDIENTES'!Q6307)</f>
        <v/>
      </c>
    </row>
    <row r="6328" spans="2:19" ht="18.600000000000001">
      <c r="B6328" s="34" t="str">
        <f>IF('TD VENCIDOS'!B6308="","",'TD VENCIDOS'!B6308)</f>
        <v/>
      </c>
      <c r="C6328" s="35" t="str">
        <f>IF('TD VENCIDOS'!C6308="","",'TD VENCIDOS'!C6308)</f>
        <v/>
      </c>
      <c r="D6328" s="34" t="str">
        <f>IF('TD VENCIDOS'!D6308="","",'TD VENCIDOS'!D6308)</f>
        <v/>
      </c>
      <c r="H6328" s="34" t="str">
        <f>IF('TD PENDIENTES'!B6308="","",'TD PENDIENTES'!B6308)</f>
        <v/>
      </c>
      <c r="I6328" s="35" t="str">
        <f>IF('TD PENDIENTES'!C6308="","",'TD PENDIENTES'!C6308)</f>
        <v/>
      </c>
      <c r="J6328" s="35"/>
      <c r="K6328" s="35"/>
      <c r="M6328" s="34" t="str">
        <f>IF('TD PENDIENTES'!I6308="","",'TD PENDIENTES'!I6308)</f>
        <v/>
      </c>
      <c r="N6328" s="35" t="str">
        <f>IF('TD PENDIENTES'!J6308="","",'TD PENDIENTES'!J6308)</f>
        <v/>
      </c>
      <c r="R6328" s="34" t="str">
        <f>IF('TD PENDIENTES'!P6308="","",'TD PENDIENTES'!P6308)</f>
        <v/>
      </c>
      <c r="S6328" s="35" t="str">
        <f>IF('TD PENDIENTES'!Q6308="","",'TD PENDIENTES'!Q6308)</f>
        <v/>
      </c>
    </row>
    <row r="6329" spans="2:19" ht="18.600000000000001">
      <c r="B6329" s="34" t="str">
        <f>IF('TD VENCIDOS'!B6309="","",'TD VENCIDOS'!B6309)</f>
        <v/>
      </c>
      <c r="C6329" s="35" t="str">
        <f>IF('TD VENCIDOS'!C6309="","",'TD VENCIDOS'!C6309)</f>
        <v/>
      </c>
      <c r="D6329" s="34" t="str">
        <f>IF('TD VENCIDOS'!D6309="","",'TD VENCIDOS'!D6309)</f>
        <v/>
      </c>
      <c r="H6329" s="34" t="str">
        <f>IF('TD PENDIENTES'!B6309="","",'TD PENDIENTES'!B6309)</f>
        <v/>
      </c>
      <c r="I6329" s="35" t="str">
        <f>IF('TD PENDIENTES'!C6309="","",'TD PENDIENTES'!C6309)</f>
        <v/>
      </c>
      <c r="J6329" s="35"/>
      <c r="K6329" s="35"/>
      <c r="M6329" s="34" t="str">
        <f>IF('TD PENDIENTES'!I6309="","",'TD PENDIENTES'!I6309)</f>
        <v/>
      </c>
      <c r="N6329" s="35" t="str">
        <f>IF('TD PENDIENTES'!J6309="","",'TD PENDIENTES'!J6309)</f>
        <v/>
      </c>
      <c r="R6329" s="34" t="str">
        <f>IF('TD PENDIENTES'!P6309="","",'TD PENDIENTES'!P6309)</f>
        <v/>
      </c>
      <c r="S6329" s="35" t="str">
        <f>IF('TD PENDIENTES'!Q6309="","",'TD PENDIENTES'!Q6309)</f>
        <v/>
      </c>
    </row>
    <row r="6330" spans="2:19" ht="18.600000000000001">
      <c r="B6330" s="34" t="str">
        <f>IF('TD VENCIDOS'!B6310="","",'TD VENCIDOS'!B6310)</f>
        <v/>
      </c>
      <c r="C6330" s="35" t="str">
        <f>IF('TD VENCIDOS'!C6310="","",'TD VENCIDOS'!C6310)</f>
        <v/>
      </c>
      <c r="D6330" s="34" t="str">
        <f>IF('TD VENCIDOS'!D6310="","",'TD VENCIDOS'!D6310)</f>
        <v/>
      </c>
      <c r="H6330" s="34" t="str">
        <f>IF('TD PENDIENTES'!B6310="","",'TD PENDIENTES'!B6310)</f>
        <v/>
      </c>
      <c r="I6330" s="35" t="str">
        <f>IF('TD PENDIENTES'!C6310="","",'TD PENDIENTES'!C6310)</f>
        <v/>
      </c>
      <c r="J6330" s="35"/>
      <c r="K6330" s="35"/>
      <c r="M6330" s="34" t="str">
        <f>IF('TD PENDIENTES'!I6310="","",'TD PENDIENTES'!I6310)</f>
        <v/>
      </c>
      <c r="N6330" s="35" t="str">
        <f>IF('TD PENDIENTES'!J6310="","",'TD PENDIENTES'!J6310)</f>
        <v/>
      </c>
      <c r="R6330" s="34" t="str">
        <f>IF('TD PENDIENTES'!P6310="","",'TD PENDIENTES'!P6310)</f>
        <v/>
      </c>
      <c r="S6330" s="35" t="str">
        <f>IF('TD PENDIENTES'!Q6310="","",'TD PENDIENTES'!Q6310)</f>
        <v/>
      </c>
    </row>
    <row r="6331" spans="2:19" ht="18.600000000000001">
      <c r="B6331" s="34" t="str">
        <f>IF('TD VENCIDOS'!B6311="","",'TD VENCIDOS'!B6311)</f>
        <v/>
      </c>
      <c r="C6331" s="35" t="str">
        <f>IF('TD VENCIDOS'!C6311="","",'TD VENCIDOS'!C6311)</f>
        <v/>
      </c>
      <c r="D6331" s="34" t="str">
        <f>IF('TD VENCIDOS'!D6311="","",'TD VENCIDOS'!D6311)</f>
        <v/>
      </c>
      <c r="H6331" s="34" t="str">
        <f>IF('TD PENDIENTES'!B6311="","",'TD PENDIENTES'!B6311)</f>
        <v/>
      </c>
      <c r="I6331" s="35" t="str">
        <f>IF('TD PENDIENTES'!C6311="","",'TD PENDIENTES'!C6311)</f>
        <v/>
      </c>
      <c r="J6331" s="35"/>
      <c r="K6331" s="35"/>
      <c r="M6331" s="34" t="str">
        <f>IF('TD PENDIENTES'!I6311="","",'TD PENDIENTES'!I6311)</f>
        <v/>
      </c>
      <c r="N6331" s="35" t="str">
        <f>IF('TD PENDIENTES'!J6311="","",'TD PENDIENTES'!J6311)</f>
        <v/>
      </c>
      <c r="R6331" s="34" t="str">
        <f>IF('TD PENDIENTES'!P6311="","",'TD PENDIENTES'!P6311)</f>
        <v/>
      </c>
      <c r="S6331" s="35" t="str">
        <f>IF('TD PENDIENTES'!Q6311="","",'TD PENDIENTES'!Q6311)</f>
        <v/>
      </c>
    </row>
    <row r="6332" spans="2:19" ht="18.600000000000001">
      <c r="B6332" s="34" t="str">
        <f>IF('TD VENCIDOS'!B6312="","",'TD VENCIDOS'!B6312)</f>
        <v/>
      </c>
      <c r="C6332" s="35" t="str">
        <f>IF('TD VENCIDOS'!C6312="","",'TD VENCIDOS'!C6312)</f>
        <v/>
      </c>
      <c r="D6332" s="34" t="str">
        <f>IF('TD VENCIDOS'!D6312="","",'TD VENCIDOS'!D6312)</f>
        <v/>
      </c>
      <c r="H6332" s="34" t="str">
        <f>IF('TD PENDIENTES'!B6312="","",'TD PENDIENTES'!B6312)</f>
        <v/>
      </c>
      <c r="I6332" s="35" t="str">
        <f>IF('TD PENDIENTES'!C6312="","",'TD PENDIENTES'!C6312)</f>
        <v/>
      </c>
      <c r="J6332" s="35"/>
      <c r="K6332" s="35"/>
      <c r="M6332" s="34" t="str">
        <f>IF('TD PENDIENTES'!I6312="","",'TD PENDIENTES'!I6312)</f>
        <v/>
      </c>
      <c r="N6332" s="35" t="str">
        <f>IF('TD PENDIENTES'!J6312="","",'TD PENDIENTES'!J6312)</f>
        <v/>
      </c>
      <c r="R6332" s="34" t="str">
        <f>IF('TD PENDIENTES'!P6312="","",'TD PENDIENTES'!P6312)</f>
        <v/>
      </c>
      <c r="S6332" s="35" t="str">
        <f>IF('TD PENDIENTES'!Q6312="","",'TD PENDIENTES'!Q6312)</f>
        <v/>
      </c>
    </row>
    <row r="6333" spans="2:19" ht="18.600000000000001">
      <c r="B6333" s="34" t="str">
        <f>IF('TD VENCIDOS'!B6313="","",'TD VENCIDOS'!B6313)</f>
        <v/>
      </c>
      <c r="C6333" s="35" t="str">
        <f>IF('TD VENCIDOS'!C6313="","",'TD VENCIDOS'!C6313)</f>
        <v/>
      </c>
      <c r="D6333" s="34" t="str">
        <f>IF('TD VENCIDOS'!D6313="","",'TD VENCIDOS'!D6313)</f>
        <v/>
      </c>
      <c r="H6333" s="34" t="str">
        <f>IF('TD PENDIENTES'!B6313="","",'TD PENDIENTES'!B6313)</f>
        <v/>
      </c>
      <c r="I6333" s="35" t="str">
        <f>IF('TD PENDIENTES'!C6313="","",'TD PENDIENTES'!C6313)</f>
        <v/>
      </c>
      <c r="J6333" s="35"/>
      <c r="K6333" s="35"/>
      <c r="M6333" s="34" t="str">
        <f>IF('TD PENDIENTES'!I6313="","",'TD PENDIENTES'!I6313)</f>
        <v/>
      </c>
      <c r="N6333" s="35" t="str">
        <f>IF('TD PENDIENTES'!J6313="","",'TD PENDIENTES'!J6313)</f>
        <v/>
      </c>
      <c r="R6333" s="34" t="str">
        <f>IF('TD PENDIENTES'!P6313="","",'TD PENDIENTES'!P6313)</f>
        <v/>
      </c>
      <c r="S6333" s="35" t="str">
        <f>IF('TD PENDIENTES'!Q6313="","",'TD PENDIENTES'!Q6313)</f>
        <v/>
      </c>
    </row>
    <row r="6334" spans="2:19" ht="18.600000000000001">
      <c r="B6334" s="34" t="str">
        <f>IF('TD VENCIDOS'!B6314="","",'TD VENCIDOS'!B6314)</f>
        <v/>
      </c>
      <c r="C6334" s="35" t="str">
        <f>IF('TD VENCIDOS'!C6314="","",'TD VENCIDOS'!C6314)</f>
        <v/>
      </c>
      <c r="D6334" s="34" t="str">
        <f>IF('TD VENCIDOS'!D6314="","",'TD VENCIDOS'!D6314)</f>
        <v/>
      </c>
      <c r="H6334" s="34" t="str">
        <f>IF('TD PENDIENTES'!B6314="","",'TD PENDIENTES'!B6314)</f>
        <v/>
      </c>
      <c r="I6334" s="35" t="str">
        <f>IF('TD PENDIENTES'!C6314="","",'TD PENDIENTES'!C6314)</f>
        <v/>
      </c>
      <c r="J6334" s="35"/>
      <c r="K6334" s="35"/>
      <c r="M6334" s="34" t="str">
        <f>IF('TD PENDIENTES'!I6314="","",'TD PENDIENTES'!I6314)</f>
        <v/>
      </c>
      <c r="N6334" s="35" t="str">
        <f>IF('TD PENDIENTES'!J6314="","",'TD PENDIENTES'!J6314)</f>
        <v/>
      </c>
      <c r="R6334" s="34" t="str">
        <f>IF('TD PENDIENTES'!P6314="","",'TD PENDIENTES'!P6314)</f>
        <v/>
      </c>
      <c r="S6334" s="35" t="str">
        <f>IF('TD PENDIENTES'!Q6314="","",'TD PENDIENTES'!Q6314)</f>
        <v/>
      </c>
    </row>
    <row r="6335" spans="2:19" ht="18.600000000000001">
      <c r="B6335" s="34" t="str">
        <f>IF('TD VENCIDOS'!B6315="","",'TD VENCIDOS'!B6315)</f>
        <v/>
      </c>
      <c r="C6335" s="35" t="str">
        <f>IF('TD VENCIDOS'!C6315="","",'TD VENCIDOS'!C6315)</f>
        <v/>
      </c>
      <c r="D6335" s="34" t="str">
        <f>IF('TD VENCIDOS'!D6315="","",'TD VENCIDOS'!D6315)</f>
        <v/>
      </c>
      <c r="H6335" s="34" t="str">
        <f>IF('TD PENDIENTES'!B6315="","",'TD PENDIENTES'!B6315)</f>
        <v/>
      </c>
      <c r="I6335" s="35" t="str">
        <f>IF('TD PENDIENTES'!C6315="","",'TD PENDIENTES'!C6315)</f>
        <v/>
      </c>
      <c r="J6335" s="35"/>
      <c r="K6335" s="35"/>
      <c r="M6335" s="34" t="str">
        <f>IF('TD PENDIENTES'!I6315="","",'TD PENDIENTES'!I6315)</f>
        <v/>
      </c>
      <c r="N6335" s="35" t="str">
        <f>IF('TD PENDIENTES'!J6315="","",'TD PENDIENTES'!J6315)</f>
        <v/>
      </c>
      <c r="R6335" s="34" t="str">
        <f>IF('TD PENDIENTES'!P6315="","",'TD PENDIENTES'!P6315)</f>
        <v/>
      </c>
      <c r="S6335" s="35" t="str">
        <f>IF('TD PENDIENTES'!Q6315="","",'TD PENDIENTES'!Q6315)</f>
        <v/>
      </c>
    </row>
    <row r="6336" spans="2:19" ht="18.600000000000001">
      <c r="B6336" s="34" t="str">
        <f>IF('TD VENCIDOS'!B6316="","",'TD VENCIDOS'!B6316)</f>
        <v/>
      </c>
      <c r="C6336" s="35" t="str">
        <f>IF('TD VENCIDOS'!C6316="","",'TD VENCIDOS'!C6316)</f>
        <v/>
      </c>
      <c r="D6336" s="34" t="str">
        <f>IF('TD VENCIDOS'!D6316="","",'TD VENCIDOS'!D6316)</f>
        <v/>
      </c>
      <c r="H6336" s="34" t="str">
        <f>IF('TD PENDIENTES'!B6316="","",'TD PENDIENTES'!B6316)</f>
        <v/>
      </c>
      <c r="I6336" s="35" t="str">
        <f>IF('TD PENDIENTES'!C6316="","",'TD PENDIENTES'!C6316)</f>
        <v/>
      </c>
      <c r="J6336" s="35"/>
      <c r="K6336" s="35"/>
      <c r="M6336" s="34" t="str">
        <f>IF('TD PENDIENTES'!I6316="","",'TD PENDIENTES'!I6316)</f>
        <v/>
      </c>
      <c r="N6336" s="35" t="str">
        <f>IF('TD PENDIENTES'!J6316="","",'TD PENDIENTES'!J6316)</f>
        <v/>
      </c>
      <c r="R6336" s="34" t="str">
        <f>IF('TD PENDIENTES'!P6316="","",'TD PENDIENTES'!P6316)</f>
        <v/>
      </c>
      <c r="S6336" s="35" t="str">
        <f>IF('TD PENDIENTES'!Q6316="","",'TD PENDIENTES'!Q6316)</f>
        <v/>
      </c>
    </row>
    <row r="6337" spans="2:19" ht="18.600000000000001">
      <c r="B6337" s="34" t="str">
        <f>IF('TD VENCIDOS'!B6317="","",'TD VENCIDOS'!B6317)</f>
        <v/>
      </c>
      <c r="C6337" s="35" t="str">
        <f>IF('TD VENCIDOS'!C6317="","",'TD VENCIDOS'!C6317)</f>
        <v/>
      </c>
      <c r="D6337" s="34" t="str">
        <f>IF('TD VENCIDOS'!D6317="","",'TD VENCIDOS'!D6317)</f>
        <v/>
      </c>
      <c r="H6337" s="34" t="str">
        <f>IF('TD PENDIENTES'!B6317="","",'TD PENDIENTES'!B6317)</f>
        <v/>
      </c>
      <c r="I6337" s="35" t="str">
        <f>IF('TD PENDIENTES'!C6317="","",'TD PENDIENTES'!C6317)</f>
        <v/>
      </c>
      <c r="J6337" s="35"/>
      <c r="K6337" s="35"/>
      <c r="M6337" s="34" t="str">
        <f>IF('TD PENDIENTES'!I6317="","",'TD PENDIENTES'!I6317)</f>
        <v/>
      </c>
      <c r="N6337" s="35" t="str">
        <f>IF('TD PENDIENTES'!J6317="","",'TD PENDIENTES'!J6317)</f>
        <v/>
      </c>
      <c r="R6337" s="34" t="str">
        <f>IF('TD PENDIENTES'!P6317="","",'TD PENDIENTES'!P6317)</f>
        <v/>
      </c>
      <c r="S6337" s="35" t="str">
        <f>IF('TD PENDIENTES'!Q6317="","",'TD PENDIENTES'!Q6317)</f>
        <v/>
      </c>
    </row>
    <row r="6338" spans="2:19" ht="18.600000000000001">
      <c r="B6338" s="34" t="str">
        <f>IF('TD VENCIDOS'!B6318="","",'TD VENCIDOS'!B6318)</f>
        <v/>
      </c>
      <c r="C6338" s="35" t="str">
        <f>IF('TD VENCIDOS'!C6318="","",'TD VENCIDOS'!C6318)</f>
        <v/>
      </c>
      <c r="D6338" s="34" t="str">
        <f>IF('TD VENCIDOS'!D6318="","",'TD VENCIDOS'!D6318)</f>
        <v/>
      </c>
      <c r="H6338" s="34" t="str">
        <f>IF('TD PENDIENTES'!B6318="","",'TD PENDIENTES'!B6318)</f>
        <v/>
      </c>
      <c r="I6338" s="35" t="str">
        <f>IF('TD PENDIENTES'!C6318="","",'TD PENDIENTES'!C6318)</f>
        <v/>
      </c>
      <c r="J6338" s="35"/>
      <c r="K6338" s="35"/>
      <c r="M6338" s="34" t="str">
        <f>IF('TD PENDIENTES'!I6318="","",'TD PENDIENTES'!I6318)</f>
        <v/>
      </c>
      <c r="N6338" s="35" t="str">
        <f>IF('TD PENDIENTES'!J6318="","",'TD PENDIENTES'!J6318)</f>
        <v/>
      </c>
      <c r="R6338" s="34" t="str">
        <f>IF('TD PENDIENTES'!P6318="","",'TD PENDIENTES'!P6318)</f>
        <v/>
      </c>
      <c r="S6338" s="35" t="str">
        <f>IF('TD PENDIENTES'!Q6318="","",'TD PENDIENTES'!Q6318)</f>
        <v/>
      </c>
    </row>
    <row r="6339" spans="2:19" ht="18.600000000000001">
      <c r="B6339" s="34" t="str">
        <f>IF('TD VENCIDOS'!B6319="","",'TD VENCIDOS'!B6319)</f>
        <v/>
      </c>
      <c r="C6339" s="35" t="str">
        <f>IF('TD VENCIDOS'!C6319="","",'TD VENCIDOS'!C6319)</f>
        <v/>
      </c>
      <c r="D6339" s="34" t="str">
        <f>IF('TD VENCIDOS'!D6319="","",'TD VENCIDOS'!D6319)</f>
        <v/>
      </c>
      <c r="H6339" s="34" t="str">
        <f>IF('TD PENDIENTES'!B6319="","",'TD PENDIENTES'!B6319)</f>
        <v/>
      </c>
      <c r="I6339" s="35" t="str">
        <f>IF('TD PENDIENTES'!C6319="","",'TD PENDIENTES'!C6319)</f>
        <v/>
      </c>
      <c r="J6339" s="35"/>
      <c r="K6339" s="35"/>
      <c r="M6339" s="34" t="str">
        <f>IF('TD PENDIENTES'!I6319="","",'TD PENDIENTES'!I6319)</f>
        <v/>
      </c>
      <c r="N6339" s="35" t="str">
        <f>IF('TD PENDIENTES'!J6319="","",'TD PENDIENTES'!J6319)</f>
        <v/>
      </c>
      <c r="R6339" s="34" t="str">
        <f>IF('TD PENDIENTES'!P6319="","",'TD PENDIENTES'!P6319)</f>
        <v/>
      </c>
      <c r="S6339" s="35" t="str">
        <f>IF('TD PENDIENTES'!Q6319="","",'TD PENDIENTES'!Q6319)</f>
        <v/>
      </c>
    </row>
    <row r="6340" spans="2:19" ht="18.600000000000001">
      <c r="B6340" s="34" t="str">
        <f>IF('TD VENCIDOS'!B6320="","",'TD VENCIDOS'!B6320)</f>
        <v/>
      </c>
      <c r="C6340" s="35" t="str">
        <f>IF('TD VENCIDOS'!C6320="","",'TD VENCIDOS'!C6320)</f>
        <v/>
      </c>
      <c r="D6340" s="34" t="str">
        <f>IF('TD VENCIDOS'!D6320="","",'TD VENCIDOS'!D6320)</f>
        <v/>
      </c>
      <c r="H6340" s="34" t="str">
        <f>IF('TD PENDIENTES'!B6320="","",'TD PENDIENTES'!B6320)</f>
        <v/>
      </c>
      <c r="I6340" s="35" t="str">
        <f>IF('TD PENDIENTES'!C6320="","",'TD PENDIENTES'!C6320)</f>
        <v/>
      </c>
      <c r="J6340" s="35"/>
      <c r="K6340" s="35"/>
      <c r="M6340" s="34" t="str">
        <f>IF('TD PENDIENTES'!I6320="","",'TD PENDIENTES'!I6320)</f>
        <v/>
      </c>
      <c r="N6340" s="35" t="str">
        <f>IF('TD PENDIENTES'!J6320="","",'TD PENDIENTES'!J6320)</f>
        <v/>
      </c>
      <c r="R6340" s="34" t="str">
        <f>IF('TD PENDIENTES'!P6320="","",'TD PENDIENTES'!P6320)</f>
        <v/>
      </c>
      <c r="S6340" s="35" t="str">
        <f>IF('TD PENDIENTES'!Q6320="","",'TD PENDIENTES'!Q6320)</f>
        <v/>
      </c>
    </row>
    <row r="6341" spans="2:19" ht="18.600000000000001">
      <c r="B6341" s="34" t="str">
        <f>IF('TD VENCIDOS'!B6321="","",'TD VENCIDOS'!B6321)</f>
        <v/>
      </c>
      <c r="C6341" s="35" t="str">
        <f>IF('TD VENCIDOS'!C6321="","",'TD VENCIDOS'!C6321)</f>
        <v/>
      </c>
      <c r="D6341" s="34" t="str">
        <f>IF('TD VENCIDOS'!D6321="","",'TD VENCIDOS'!D6321)</f>
        <v/>
      </c>
      <c r="H6341" s="34" t="str">
        <f>IF('TD PENDIENTES'!B6321="","",'TD PENDIENTES'!B6321)</f>
        <v/>
      </c>
      <c r="I6341" s="35" t="str">
        <f>IF('TD PENDIENTES'!C6321="","",'TD PENDIENTES'!C6321)</f>
        <v/>
      </c>
      <c r="J6341" s="35"/>
      <c r="K6341" s="35"/>
      <c r="M6341" s="34" t="str">
        <f>IF('TD PENDIENTES'!I6321="","",'TD PENDIENTES'!I6321)</f>
        <v/>
      </c>
      <c r="N6341" s="35" t="str">
        <f>IF('TD PENDIENTES'!J6321="","",'TD PENDIENTES'!J6321)</f>
        <v/>
      </c>
      <c r="R6341" s="34" t="str">
        <f>IF('TD PENDIENTES'!P6321="","",'TD PENDIENTES'!P6321)</f>
        <v/>
      </c>
      <c r="S6341" s="35" t="str">
        <f>IF('TD PENDIENTES'!Q6321="","",'TD PENDIENTES'!Q6321)</f>
        <v/>
      </c>
    </row>
    <row r="6342" spans="2:19" ht="18.600000000000001">
      <c r="B6342" s="34" t="str">
        <f>IF('TD VENCIDOS'!B6322="","",'TD VENCIDOS'!B6322)</f>
        <v/>
      </c>
      <c r="C6342" s="35" t="str">
        <f>IF('TD VENCIDOS'!C6322="","",'TD VENCIDOS'!C6322)</f>
        <v/>
      </c>
      <c r="D6342" s="34" t="str">
        <f>IF('TD VENCIDOS'!D6322="","",'TD VENCIDOS'!D6322)</f>
        <v/>
      </c>
      <c r="H6342" s="34" t="str">
        <f>IF('TD PENDIENTES'!B6322="","",'TD PENDIENTES'!B6322)</f>
        <v/>
      </c>
      <c r="I6342" s="35" t="str">
        <f>IF('TD PENDIENTES'!C6322="","",'TD PENDIENTES'!C6322)</f>
        <v/>
      </c>
      <c r="J6342" s="35"/>
      <c r="K6342" s="35"/>
      <c r="M6342" s="34" t="str">
        <f>IF('TD PENDIENTES'!I6322="","",'TD PENDIENTES'!I6322)</f>
        <v/>
      </c>
      <c r="N6342" s="35" t="str">
        <f>IF('TD PENDIENTES'!J6322="","",'TD PENDIENTES'!J6322)</f>
        <v/>
      </c>
      <c r="R6342" s="34" t="str">
        <f>IF('TD PENDIENTES'!P6322="","",'TD PENDIENTES'!P6322)</f>
        <v/>
      </c>
      <c r="S6342" s="35" t="str">
        <f>IF('TD PENDIENTES'!Q6322="","",'TD PENDIENTES'!Q6322)</f>
        <v/>
      </c>
    </row>
    <row r="6343" spans="2:19" ht="18.600000000000001">
      <c r="B6343" s="34" t="str">
        <f>IF('TD VENCIDOS'!B6323="","",'TD VENCIDOS'!B6323)</f>
        <v/>
      </c>
      <c r="C6343" s="35" t="str">
        <f>IF('TD VENCIDOS'!C6323="","",'TD VENCIDOS'!C6323)</f>
        <v/>
      </c>
      <c r="D6343" s="34" t="str">
        <f>IF('TD VENCIDOS'!D6323="","",'TD VENCIDOS'!D6323)</f>
        <v/>
      </c>
      <c r="H6343" s="34" t="str">
        <f>IF('TD PENDIENTES'!B6323="","",'TD PENDIENTES'!B6323)</f>
        <v/>
      </c>
      <c r="I6343" s="35" t="str">
        <f>IF('TD PENDIENTES'!C6323="","",'TD PENDIENTES'!C6323)</f>
        <v/>
      </c>
      <c r="J6343" s="35"/>
      <c r="K6343" s="35"/>
      <c r="M6343" s="34" t="str">
        <f>IF('TD PENDIENTES'!I6323="","",'TD PENDIENTES'!I6323)</f>
        <v/>
      </c>
      <c r="N6343" s="35" t="str">
        <f>IF('TD PENDIENTES'!J6323="","",'TD PENDIENTES'!J6323)</f>
        <v/>
      </c>
      <c r="R6343" s="34" t="str">
        <f>IF('TD PENDIENTES'!P6323="","",'TD PENDIENTES'!P6323)</f>
        <v/>
      </c>
      <c r="S6343" s="35" t="str">
        <f>IF('TD PENDIENTES'!Q6323="","",'TD PENDIENTES'!Q6323)</f>
        <v/>
      </c>
    </row>
    <row r="6344" spans="2:19" ht="18.600000000000001">
      <c r="B6344" s="34" t="str">
        <f>IF('TD VENCIDOS'!B6324="","",'TD VENCIDOS'!B6324)</f>
        <v/>
      </c>
      <c r="C6344" s="35" t="str">
        <f>IF('TD VENCIDOS'!C6324="","",'TD VENCIDOS'!C6324)</f>
        <v/>
      </c>
      <c r="D6344" s="34" t="str">
        <f>IF('TD VENCIDOS'!D6324="","",'TD VENCIDOS'!D6324)</f>
        <v/>
      </c>
      <c r="H6344" s="34" t="str">
        <f>IF('TD PENDIENTES'!B6324="","",'TD PENDIENTES'!B6324)</f>
        <v/>
      </c>
      <c r="I6344" s="35" t="str">
        <f>IF('TD PENDIENTES'!C6324="","",'TD PENDIENTES'!C6324)</f>
        <v/>
      </c>
      <c r="J6344" s="35"/>
      <c r="K6344" s="35"/>
      <c r="M6344" s="34" t="str">
        <f>IF('TD PENDIENTES'!I6324="","",'TD PENDIENTES'!I6324)</f>
        <v/>
      </c>
      <c r="N6344" s="35" t="str">
        <f>IF('TD PENDIENTES'!J6324="","",'TD PENDIENTES'!J6324)</f>
        <v/>
      </c>
      <c r="R6344" s="34" t="str">
        <f>IF('TD PENDIENTES'!P6324="","",'TD PENDIENTES'!P6324)</f>
        <v/>
      </c>
      <c r="S6344" s="35" t="str">
        <f>IF('TD PENDIENTES'!Q6324="","",'TD PENDIENTES'!Q6324)</f>
        <v/>
      </c>
    </row>
    <row r="6345" spans="2:19" ht="18.600000000000001">
      <c r="B6345" s="34" t="str">
        <f>IF('TD VENCIDOS'!B6325="","",'TD VENCIDOS'!B6325)</f>
        <v/>
      </c>
      <c r="C6345" s="35" t="str">
        <f>IF('TD VENCIDOS'!C6325="","",'TD VENCIDOS'!C6325)</f>
        <v/>
      </c>
      <c r="D6345" s="34" t="str">
        <f>IF('TD VENCIDOS'!D6325="","",'TD VENCIDOS'!D6325)</f>
        <v/>
      </c>
      <c r="H6345" s="34" t="str">
        <f>IF('TD PENDIENTES'!B6325="","",'TD PENDIENTES'!B6325)</f>
        <v/>
      </c>
      <c r="I6345" s="35" t="str">
        <f>IF('TD PENDIENTES'!C6325="","",'TD PENDIENTES'!C6325)</f>
        <v/>
      </c>
      <c r="J6345" s="35"/>
      <c r="K6345" s="35"/>
      <c r="M6345" s="34" t="str">
        <f>IF('TD PENDIENTES'!I6325="","",'TD PENDIENTES'!I6325)</f>
        <v/>
      </c>
      <c r="N6345" s="35" t="str">
        <f>IF('TD PENDIENTES'!J6325="","",'TD PENDIENTES'!J6325)</f>
        <v/>
      </c>
      <c r="R6345" s="34" t="str">
        <f>IF('TD PENDIENTES'!P6325="","",'TD PENDIENTES'!P6325)</f>
        <v/>
      </c>
      <c r="S6345" s="35" t="str">
        <f>IF('TD PENDIENTES'!Q6325="","",'TD PENDIENTES'!Q6325)</f>
        <v/>
      </c>
    </row>
    <row r="6346" spans="2:19" ht="18.600000000000001">
      <c r="B6346" s="34" t="str">
        <f>IF('TD VENCIDOS'!B6326="","",'TD VENCIDOS'!B6326)</f>
        <v/>
      </c>
      <c r="C6346" s="35" t="str">
        <f>IF('TD VENCIDOS'!C6326="","",'TD VENCIDOS'!C6326)</f>
        <v/>
      </c>
      <c r="D6346" s="34" t="str">
        <f>IF('TD VENCIDOS'!D6326="","",'TD VENCIDOS'!D6326)</f>
        <v/>
      </c>
      <c r="H6346" s="34" t="str">
        <f>IF('TD PENDIENTES'!B6326="","",'TD PENDIENTES'!B6326)</f>
        <v/>
      </c>
      <c r="I6346" s="35" t="str">
        <f>IF('TD PENDIENTES'!C6326="","",'TD PENDIENTES'!C6326)</f>
        <v/>
      </c>
      <c r="J6346" s="35"/>
      <c r="K6346" s="35"/>
      <c r="M6346" s="34" t="str">
        <f>IF('TD PENDIENTES'!I6326="","",'TD PENDIENTES'!I6326)</f>
        <v/>
      </c>
      <c r="N6346" s="35" t="str">
        <f>IF('TD PENDIENTES'!J6326="","",'TD PENDIENTES'!J6326)</f>
        <v/>
      </c>
      <c r="R6346" s="34" t="str">
        <f>IF('TD PENDIENTES'!P6326="","",'TD PENDIENTES'!P6326)</f>
        <v/>
      </c>
      <c r="S6346" s="35" t="str">
        <f>IF('TD PENDIENTES'!Q6326="","",'TD PENDIENTES'!Q6326)</f>
        <v/>
      </c>
    </row>
    <row r="6347" spans="2:19" ht="18.600000000000001">
      <c r="B6347" s="34" t="str">
        <f>IF('TD VENCIDOS'!B6327="","",'TD VENCIDOS'!B6327)</f>
        <v/>
      </c>
      <c r="C6347" s="35" t="str">
        <f>IF('TD VENCIDOS'!C6327="","",'TD VENCIDOS'!C6327)</f>
        <v/>
      </c>
      <c r="D6347" s="34" t="str">
        <f>IF('TD VENCIDOS'!D6327="","",'TD VENCIDOS'!D6327)</f>
        <v/>
      </c>
      <c r="H6347" s="34" t="str">
        <f>IF('TD PENDIENTES'!B6327="","",'TD PENDIENTES'!B6327)</f>
        <v/>
      </c>
      <c r="I6347" s="35" t="str">
        <f>IF('TD PENDIENTES'!C6327="","",'TD PENDIENTES'!C6327)</f>
        <v/>
      </c>
      <c r="J6347" s="35"/>
      <c r="K6347" s="35"/>
      <c r="M6347" s="34" t="str">
        <f>IF('TD PENDIENTES'!I6327="","",'TD PENDIENTES'!I6327)</f>
        <v/>
      </c>
      <c r="N6347" s="35" t="str">
        <f>IF('TD PENDIENTES'!J6327="","",'TD PENDIENTES'!J6327)</f>
        <v/>
      </c>
      <c r="R6347" s="34" t="str">
        <f>IF('TD PENDIENTES'!P6327="","",'TD PENDIENTES'!P6327)</f>
        <v/>
      </c>
      <c r="S6347" s="35" t="str">
        <f>IF('TD PENDIENTES'!Q6327="","",'TD PENDIENTES'!Q6327)</f>
        <v/>
      </c>
    </row>
    <row r="6348" spans="2:19" ht="18.600000000000001">
      <c r="B6348" s="34" t="str">
        <f>IF('TD VENCIDOS'!B6328="","",'TD VENCIDOS'!B6328)</f>
        <v/>
      </c>
      <c r="C6348" s="35" t="str">
        <f>IF('TD VENCIDOS'!C6328="","",'TD VENCIDOS'!C6328)</f>
        <v/>
      </c>
      <c r="D6348" s="34" t="str">
        <f>IF('TD VENCIDOS'!D6328="","",'TD VENCIDOS'!D6328)</f>
        <v/>
      </c>
      <c r="H6348" s="34" t="str">
        <f>IF('TD PENDIENTES'!B6328="","",'TD PENDIENTES'!B6328)</f>
        <v/>
      </c>
      <c r="I6348" s="35" t="str">
        <f>IF('TD PENDIENTES'!C6328="","",'TD PENDIENTES'!C6328)</f>
        <v/>
      </c>
      <c r="J6348" s="35"/>
      <c r="K6348" s="35"/>
      <c r="M6348" s="34" t="str">
        <f>IF('TD PENDIENTES'!I6328="","",'TD PENDIENTES'!I6328)</f>
        <v/>
      </c>
      <c r="N6348" s="35" t="str">
        <f>IF('TD PENDIENTES'!J6328="","",'TD PENDIENTES'!J6328)</f>
        <v/>
      </c>
      <c r="R6348" s="34" t="str">
        <f>IF('TD PENDIENTES'!P6328="","",'TD PENDIENTES'!P6328)</f>
        <v/>
      </c>
      <c r="S6348" s="35" t="str">
        <f>IF('TD PENDIENTES'!Q6328="","",'TD PENDIENTES'!Q6328)</f>
        <v/>
      </c>
    </row>
    <row r="6349" spans="2:19" ht="18.600000000000001">
      <c r="B6349" s="34" t="str">
        <f>IF('TD VENCIDOS'!B6329="","",'TD VENCIDOS'!B6329)</f>
        <v/>
      </c>
      <c r="C6349" s="35" t="str">
        <f>IF('TD VENCIDOS'!C6329="","",'TD VENCIDOS'!C6329)</f>
        <v/>
      </c>
      <c r="D6349" s="34" t="str">
        <f>IF('TD VENCIDOS'!D6329="","",'TD VENCIDOS'!D6329)</f>
        <v/>
      </c>
      <c r="H6349" s="34" t="str">
        <f>IF('TD PENDIENTES'!B6329="","",'TD PENDIENTES'!B6329)</f>
        <v/>
      </c>
      <c r="I6349" s="35" t="str">
        <f>IF('TD PENDIENTES'!C6329="","",'TD PENDIENTES'!C6329)</f>
        <v/>
      </c>
      <c r="J6349" s="35"/>
      <c r="K6349" s="35"/>
      <c r="M6349" s="34" t="str">
        <f>IF('TD PENDIENTES'!I6329="","",'TD PENDIENTES'!I6329)</f>
        <v/>
      </c>
      <c r="N6349" s="35" t="str">
        <f>IF('TD PENDIENTES'!J6329="","",'TD PENDIENTES'!J6329)</f>
        <v/>
      </c>
      <c r="R6349" s="34" t="str">
        <f>IF('TD PENDIENTES'!P6329="","",'TD PENDIENTES'!P6329)</f>
        <v/>
      </c>
      <c r="S6349" s="35" t="str">
        <f>IF('TD PENDIENTES'!Q6329="","",'TD PENDIENTES'!Q6329)</f>
        <v/>
      </c>
    </row>
    <row r="6350" spans="2:19" ht="18.600000000000001">
      <c r="B6350" s="34" t="str">
        <f>IF('TD VENCIDOS'!B6330="","",'TD VENCIDOS'!B6330)</f>
        <v/>
      </c>
      <c r="C6350" s="35" t="str">
        <f>IF('TD VENCIDOS'!C6330="","",'TD VENCIDOS'!C6330)</f>
        <v/>
      </c>
      <c r="D6350" s="34" t="str">
        <f>IF('TD VENCIDOS'!D6330="","",'TD VENCIDOS'!D6330)</f>
        <v/>
      </c>
      <c r="H6350" s="34" t="str">
        <f>IF('TD PENDIENTES'!B6330="","",'TD PENDIENTES'!B6330)</f>
        <v/>
      </c>
      <c r="I6350" s="35" t="str">
        <f>IF('TD PENDIENTES'!C6330="","",'TD PENDIENTES'!C6330)</f>
        <v/>
      </c>
      <c r="J6350" s="35"/>
      <c r="K6350" s="35"/>
      <c r="M6350" s="34" t="str">
        <f>IF('TD PENDIENTES'!I6330="","",'TD PENDIENTES'!I6330)</f>
        <v/>
      </c>
      <c r="N6350" s="35" t="str">
        <f>IF('TD PENDIENTES'!J6330="","",'TD PENDIENTES'!J6330)</f>
        <v/>
      </c>
      <c r="R6350" s="34" t="str">
        <f>IF('TD PENDIENTES'!P6330="","",'TD PENDIENTES'!P6330)</f>
        <v/>
      </c>
      <c r="S6350" s="35" t="str">
        <f>IF('TD PENDIENTES'!Q6330="","",'TD PENDIENTES'!Q6330)</f>
        <v/>
      </c>
    </row>
    <row r="6351" spans="2:19" ht="18.600000000000001">
      <c r="B6351" s="34" t="str">
        <f>IF('TD VENCIDOS'!B6331="","",'TD VENCIDOS'!B6331)</f>
        <v/>
      </c>
      <c r="C6351" s="35" t="str">
        <f>IF('TD VENCIDOS'!C6331="","",'TD VENCIDOS'!C6331)</f>
        <v/>
      </c>
      <c r="D6351" s="34" t="str">
        <f>IF('TD VENCIDOS'!D6331="","",'TD VENCIDOS'!D6331)</f>
        <v/>
      </c>
      <c r="H6351" s="34" t="str">
        <f>IF('TD PENDIENTES'!B6331="","",'TD PENDIENTES'!B6331)</f>
        <v/>
      </c>
      <c r="I6351" s="35" t="str">
        <f>IF('TD PENDIENTES'!C6331="","",'TD PENDIENTES'!C6331)</f>
        <v/>
      </c>
      <c r="J6351" s="35"/>
      <c r="K6351" s="35"/>
      <c r="M6351" s="34" t="str">
        <f>IF('TD PENDIENTES'!I6331="","",'TD PENDIENTES'!I6331)</f>
        <v/>
      </c>
      <c r="N6351" s="35" t="str">
        <f>IF('TD PENDIENTES'!J6331="","",'TD PENDIENTES'!J6331)</f>
        <v/>
      </c>
      <c r="R6351" s="34" t="str">
        <f>IF('TD PENDIENTES'!P6331="","",'TD PENDIENTES'!P6331)</f>
        <v/>
      </c>
      <c r="S6351" s="35" t="str">
        <f>IF('TD PENDIENTES'!Q6331="","",'TD PENDIENTES'!Q6331)</f>
        <v/>
      </c>
    </row>
    <row r="6352" spans="2:19" ht="18.600000000000001">
      <c r="B6352" s="34" t="str">
        <f>IF('TD VENCIDOS'!B6332="","",'TD VENCIDOS'!B6332)</f>
        <v/>
      </c>
      <c r="C6352" s="35" t="str">
        <f>IF('TD VENCIDOS'!C6332="","",'TD VENCIDOS'!C6332)</f>
        <v/>
      </c>
      <c r="D6352" s="34" t="str">
        <f>IF('TD VENCIDOS'!D6332="","",'TD VENCIDOS'!D6332)</f>
        <v/>
      </c>
      <c r="H6352" s="34" t="str">
        <f>IF('TD PENDIENTES'!B6332="","",'TD PENDIENTES'!B6332)</f>
        <v/>
      </c>
      <c r="I6352" s="35" t="str">
        <f>IF('TD PENDIENTES'!C6332="","",'TD PENDIENTES'!C6332)</f>
        <v/>
      </c>
      <c r="J6352" s="35"/>
      <c r="K6352" s="35"/>
      <c r="M6352" s="34" t="str">
        <f>IF('TD PENDIENTES'!I6332="","",'TD PENDIENTES'!I6332)</f>
        <v/>
      </c>
      <c r="N6352" s="35" t="str">
        <f>IF('TD PENDIENTES'!J6332="","",'TD PENDIENTES'!J6332)</f>
        <v/>
      </c>
      <c r="R6352" s="34" t="str">
        <f>IF('TD PENDIENTES'!P6332="","",'TD PENDIENTES'!P6332)</f>
        <v/>
      </c>
      <c r="S6352" s="35" t="str">
        <f>IF('TD PENDIENTES'!Q6332="","",'TD PENDIENTES'!Q6332)</f>
        <v/>
      </c>
    </row>
    <row r="6353" spans="2:19" ht="18.600000000000001">
      <c r="B6353" s="34" t="str">
        <f>IF('TD VENCIDOS'!B6333="","",'TD VENCIDOS'!B6333)</f>
        <v/>
      </c>
      <c r="C6353" s="35" t="str">
        <f>IF('TD VENCIDOS'!C6333="","",'TD VENCIDOS'!C6333)</f>
        <v/>
      </c>
      <c r="D6353" s="34" t="str">
        <f>IF('TD VENCIDOS'!D6333="","",'TD VENCIDOS'!D6333)</f>
        <v/>
      </c>
      <c r="H6353" s="34" t="str">
        <f>IF('TD PENDIENTES'!B6333="","",'TD PENDIENTES'!B6333)</f>
        <v/>
      </c>
      <c r="I6353" s="35" t="str">
        <f>IF('TD PENDIENTES'!C6333="","",'TD PENDIENTES'!C6333)</f>
        <v/>
      </c>
      <c r="J6353" s="35"/>
      <c r="K6353" s="35"/>
      <c r="M6353" s="34" t="str">
        <f>IF('TD PENDIENTES'!I6333="","",'TD PENDIENTES'!I6333)</f>
        <v/>
      </c>
      <c r="N6353" s="35" t="str">
        <f>IF('TD PENDIENTES'!J6333="","",'TD PENDIENTES'!J6333)</f>
        <v/>
      </c>
      <c r="R6353" s="34" t="str">
        <f>IF('TD PENDIENTES'!P6333="","",'TD PENDIENTES'!P6333)</f>
        <v/>
      </c>
      <c r="S6353" s="35" t="str">
        <f>IF('TD PENDIENTES'!Q6333="","",'TD PENDIENTES'!Q6333)</f>
        <v/>
      </c>
    </row>
    <row r="6354" spans="2:19" ht="18.600000000000001">
      <c r="B6354" s="34" t="str">
        <f>IF('TD VENCIDOS'!B6334="","",'TD VENCIDOS'!B6334)</f>
        <v/>
      </c>
      <c r="C6354" s="35" t="str">
        <f>IF('TD VENCIDOS'!C6334="","",'TD VENCIDOS'!C6334)</f>
        <v/>
      </c>
      <c r="D6354" s="34" t="str">
        <f>IF('TD VENCIDOS'!D6334="","",'TD VENCIDOS'!D6334)</f>
        <v/>
      </c>
      <c r="H6354" s="34" t="str">
        <f>IF('TD PENDIENTES'!B6334="","",'TD PENDIENTES'!B6334)</f>
        <v/>
      </c>
      <c r="I6354" s="35" t="str">
        <f>IF('TD PENDIENTES'!C6334="","",'TD PENDIENTES'!C6334)</f>
        <v/>
      </c>
      <c r="J6354" s="35"/>
      <c r="K6354" s="35"/>
      <c r="M6354" s="34" t="str">
        <f>IF('TD PENDIENTES'!I6334="","",'TD PENDIENTES'!I6334)</f>
        <v/>
      </c>
      <c r="N6354" s="35" t="str">
        <f>IF('TD PENDIENTES'!J6334="","",'TD PENDIENTES'!J6334)</f>
        <v/>
      </c>
      <c r="R6354" s="34" t="str">
        <f>IF('TD PENDIENTES'!P6334="","",'TD PENDIENTES'!P6334)</f>
        <v/>
      </c>
      <c r="S6354" s="35" t="str">
        <f>IF('TD PENDIENTES'!Q6334="","",'TD PENDIENTES'!Q6334)</f>
        <v/>
      </c>
    </row>
    <row r="6355" spans="2:19" ht="18.600000000000001">
      <c r="B6355" s="34" t="str">
        <f>IF('TD VENCIDOS'!B6335="","",'TD VENCIDOS'!B6335)</f>
        <v/>
      </c>
      <c r="C6355" s="35" t="str">
        <f>IF('TD VENCIDOS'!C6335="","",'TD VENCIDOS'!C6335)</f>
        <v/>
      </c>
      <c r="D6355" s="34" t="str">
        <f>IF('TD VENCIDOS'!D6335="","",'TD VENCIDOS'!D6335)</f>
        <v/>
      </c>
      <c r="H6355" s="34" t="str">
        <f>IF('TD PENDIENTES'!B6335="","",'TD PENDIENTES'!B6335)</f>
        <v/>
      </c>
      <c r="I6355" s="35" t="str">
        <f>IF('TD PENDIENTES'!C6335="","",'TD PENDIENTES'!C6335)</f>
        <v/>
      </c>
      <c r="J6355" s="35"/>
      <c r="K6355" s="35"/>
      <c r="M6355" s="34" t="str">
        <f>IF('TD PENDIENTES'!I6335="","",'TD PENDIENTES'!I6335)</f>
        <v/>
      </c>
      <c r="N6355" s="35" t="str">
        <f>IF('TD PENDIENTES'!J6335="","",'TD PENDIENTES'!J6335)</f>
        <v/>
      </c>
      <c r="R6355" s="34" t="str">
        <f>IF('TD PENDIENTES'!P6335="","",'TD PENDIENTES'!P6335)</f>
        <v/>
      </c>
      <c r="S6355" s="35" t="str">
        <f>IF('TD PENDIENTES'!Q6335="","",'TD PENDIENTES'!Q6335)</f>
        <v/>
      </c>
    </row>
    <row r="6356" spans="2:19" ht="18.600000000000001">
      <c r="B6356" s="34" t="str">
        <f>IF('TD VENCIDOS'!B6336="","",'TD VENCIDOS'!B6336)</f>
        <v/>
      </c>
      <c r="C6356" s="35" t="str">
        <f>IF('TD VENCIDOS'!C6336="","",'TD VENCIDOS'!C6336)</f>
        <v/>
      </c>
      <c r="D6356" s="34" t="str">
        <f>IF('TD VENCIDOS'!D6336="","",'TD VENCIDOS'!D6336)</f>
        <v/>
      </c>
      <c r="H6356" s="34" t="str">
        <f>IF('TD PENDIENTES'!B6336="","",'TD PENDIENTES'!B6336)</f>
        <v/>
      </c>
      <c r="I6356" s="35" t="str">
        <f>IF('TD PENDIENTES'!C6336="","",'TD PENDIENTES'!C6336)</f>
        <v/>
      </c>
      <c r="J6356" s="35"/>
      <c r="K6356" s="35"/>
      <c r="M6356" s="34" t="str">
        <f>IF('TD PENDIENTES'!I6336="","",'TD PENDIENTES'!I6336)</f>
        <v/>
      </c>
      <c r="N6356" s="35" t="str">
        <f>IF('TD PENDIENTES'!J6336="","",'TD PENDIENTES'!J6336)</f>
        <v/>
      </c>
      <c r="R6356" s="34" t="str">
        <f>IF('TD PENDIENTES'!P6336="","",'TD PENDIENTES'!P6336)</f>
        <v/>
      </c>
      <c r="S6356" s="35" t="str">
        <f>IF('TD PENDIENTES'!Q6336="","",'TD PENDIENTES'!Q6336)</f>
        <v/>
      </c>
    </row>
    <row r="6357" spans="2:19" ht="18.600000000000001">
      <c r="B6357" s="34" t="str">
        <f>IF('TD VENCIDOS'!B6337="","",'TD VENCIDOS'!B6337)</f>
        <v/>
      </c>
      <c r="C6357" s="35" t="str">
        <f>IF('TD VENCIDOS'!C6337="","",'TD VENCIDOS'!C6337)</f>
        <v/>
      </c>
      <c r="D6357" s="34" t="str">
        <f>IF('TD VENCIDOS'!D6337="","",'TD VENCIDOS'!D6337)</f>
        <v/>
      </c>
      <c r="H6357" s="34" t="str">
        <f>IF('TD PENDIENTES'!B6337="","",'TD PENDIENTES'!B6337)</f>
        <v/>
      </c>
      <c r="I6357" s="35" t="str">
        <f>IF('TD PENDIENTES'!C6337="","",'TD PENDIENTES'!C6337)</f>
        <v/>
      </c>
      <c r="J6357" s="35"/>
      <c r="K6357" s="35"/>
      <c r="M6357" s="34" t="str">
        <f>IF('TD PENDIENTES'!I6337="","",'TD PENDIENTES'!I6337)</f>
        <v/>
      </c>
      <c r="N6357" s="35" t="str">
        <f>IF('TD PENDIENTES'!J6337="","",'TD PENDIENTES'!J6337)</f>
        <v/>
      </c>
      <c r="R6357" s="34" t="str">
        <f>IF('TD PENDIENTES'!P6337="","",'TD PENDIENTES'!P6337)</f>
        <v/>
      </c>
      <c r="S6357" s="35" t="str">
        <f>IF('TD PENDIENTES'!Q6337="","",'TD PENDIENTES'!Q6337)</f>
        <v/>
      </c>
    </row>
    <row r="6358" spans="2:19" ht="18.600000000000001">
      <c r="B6358" s="34" t="str">
        <f>IF('TD VENCIDOS'!B6338="","",'TD VENCIDOS'!B6338)</f>
        <v/>
      </c>
      <c r="C6358" s="35" t="str">
        <f>IF('TD VENCIDOS'!C6338="","",'TD VENCIDOS'!C6338)</f>
        <v/>
      </c>
      <c r="D6358" s="34" t="str">
        <f>IF('TD VENCIDOS'!D6338="","",'TD VENCIDOS'!D6338)</f>
        <v/>
      </c>
      <c r="H6358" s="34" t="str">
        <f>IF('TD PENDIENTES'!B6338="","",'TD PENDIENTES'!B6338)</f>
        <v/>
      </c>
      <c r="I6358" s="35" t="str">
        <f>IF('TD PENDIENTES'!C6338="","",'TD PENDIENTES'!C6338)</f>
        <v/>
      </c>
      <c r="J6358" s="35"/>
      <c r="K6358" s="35"/>
      <c r="M6358" s="34" t="str">
        <f>IF('TD PENDIENTES'!I6338="","",'TD PENDIENTES'!I6338)</f>
        <v/>
      </c>
      <c r="N6358" s="35" t="str">
        <f>IF('TD PENDIENTES'!J6338="","",'TD PENDIENTES'!J6338)</f>
        <v/>
      </c>
      <c r="R6358" s="34" t="str">
        <f>IF('TD PENDIENTES'!P6338="","",'TD PENDIENTES'!P6338)</f>
        <v/>
      </c>
      <c r="S6358" s="35" t="str">
        <f>IF('TD PENDIENTES'!Q6338="","",'TD PENDIENTES'!Q6338)</f>
        <v/>
      </c>
    </row>
    <row r="6359" spans="2:19" ht="18.600000000000001">
      <c r="B6359" s="34" t="str">
        <f>IF('TD VENCIDOS'!B6339="","",'TD VENCIDOS'!B6339)</f>
        <v/>
      </c>
      <c r="C6359" s="35" t="str">
        <f>IF('TD VENCIDOS'!C6339="","",'TD VENCIDOS'!C6339)</f>
        <v/>
      </c>
      <c r="D6359" s="34" t="str">
        <f>IF('TD VENCIDOS'!D6339="","",'TD VENCIDOS'!D6339)</f>
        <v/>
      </c>
      <c r="H6359" s="34" t="str">
        <f>IF('TD PENDIENTES'!B6339="","",'TD PENDIENTES'!B6339)</f>
        <v/>
      </c>
      <c r="I6359" s="35" t="str">
        <f>IF('TD PENDIENTES'!C6339="","",'TD PENDIENTES'!C6339)</f>
        <v/>
      </c>
      <c r="J6359" s="35"/>
      <c r="K6359" s="35"/>
      <c r="M6359" s="34" t="str">
        <f>IF('TD PENDIENTES'!I6339="","",'TD PENDIENTES'!I6339)</f>
        <v/>
      </c>
      <c r="N6359" s="35" t="str">
        <f>IF('TD PENDIENTES'!J6339="","",'TD PENDIENTES'!J6339)</f>
        <v/>
      </c>
      <c r="R6359" s="34" t="str">
        <f>IF('TD PENDIENTES'!P6339="","",'TD PENDIENTES'!P6339)</f>
        <v/>
      </c>
      <c r="S6359" s="35" t="str">
        <f>IF('TD PENDIENTES'!Q6339="","",'TD PENDIENTES'!Q6339)</f>
        <v/>
      </c>
    </row>
    <row r="6360" spans="2:19" ht="18.600000000000001">
      <c r="B6360" s="34" t="str">
        <f>IF('TD VENCIDOS'!B6340="","",'TD VENCIDOS'!B6340)</f>
        <v/>
      </c>
      <c r="C6360" s="35" t="str">
        <f>IF('TD VENCIDOS'!C6340="","",'TD VENCIDOS'!C6340)</f>
        <v/>
      </c>
      <c r="D6360" s="34" t="str">
        <f>IF('TD VENCIDOS'!D6340="","",'TD VENCIDOS'!D6340)</f>
        <v/>
      </c>
      <c r="H6360" s="34" t="str">
        <f>IF('TD PENDIENTES'!B6340="","",'TD PENDIENTES'!B6340)</f>
        <v/>
      </c>
      <c r="I6360" s="35" t="str">
        <f>IF('TD PENDIENTES'!C6340="","",'TD PENDIENTES'!C6340)</f>
        <v/>
      </c>
      <c r="J6360" s="35"/>
      <c r="K6360" s="35"/>
      <c r="M6360" s="34" t="str">
        <f>IF('TD PENDIENTES'!I6340="","",'TD PENDIENTES'!I6340)</f>
        <v/>
      </c>
      <c r="N6360" s="35" t="str">
        <f>IF('TD PENDIENTES'!J6340="","",'TD PENDIENTES'!J6340)</f>
        <v/>
      </c>
      <c r="R6360" s="34" t="str">
        <f>IF('TD PENDIENTES'!P6340="","",'TD PENDIENTES'!P6340)</f>
        <v/>
      </c>
      <c r="S6360" s="35" t="str">
        <f>IF('TD PENDIENTES'!Q6340="","",'TD PENDIENTES'!Q6340)</f>
        <v/>
      </c>
    </row>
    <row r="6361" spans="2:19" ht="18.600000000000001">
      <c r="B6361" s="34" t="str">
        <f>IF('TD VENCIDOS'!B6341="","",'TD VENCIDOS'!B6341)</f>
        <v/>
      </c>
      <c r="C6361" s="35" t="str">
        <f>IF('TD VENCIDOS'!C6341="","",'TD VENCIDOS'!C6341)</f>
        <v/>
      </c>
      <c r="D6361" s="34" t="str">
        <f>IF('TD VENCIDOS'!D6341="","",'TD VENCIDOS'!D6341)</f>
        <v/>
      </c>
      <c r="H6361" s="34" t="str">
        <f>IF('TD PENDIENTES'!B6341="","",'TD PENDIENTES'!B6341)</f>
        <v/>
      </c>
      <c r="I6361" s="35" t="str">
        <f>IF('TD PENDIENTES'!C6341="","",'TD PENDIENTES'!C6341)</f>
        <v/>
      </c>
      <c r="J6361" s="35"/>
      <c r="K6361" s="35"/>
      <c r="M6361" s="34" t="str">
        <f>IF('TD PENDIENTES'!I6341="","",'TD PENDIENTES'!I6341)</f>
        <v/>
      </c>
      <c r="N6361" s="35" t="str">
        <f>IF('TD PENDIENTES'!J6341="","",'TD PENDIENTES'!J6341)</f>
        <v/>
      </c>
      <c r="R6361" s="34" t="str">
        <f>IF('TD PENDIENTES'!P6341="","",'TD PENDIENTES'!P6341)</f>
        <v/>
      </c>
      <c r="S6361" s="35" t="str">
        <f>IF('TD PENDIENTES'!Q6341="","",'TD PENDIENTES'!Q6341)</f>
        <v/>
      </c>
    </row>
    <row r="6362" spans="2:19" ht="18.600000000000001">
      <c r="B6362" s="34" t="str">
        <f>IF('TD VENCIDOS'!B6342="","",'TD VENCIDOS'!B6342)</f>
        <v/>
      </c>
      <c r="C6362" s="35" t="str">
        <f>IF('TD VENCIDOS'!C6342="","",'TD VENCIDOS'!C6342)</f>
        <v/>
      </c>
      <c r="D6362" s="34" t="str">
        <f>IF('TD VENCIDOS'!D6342="","",'TD VENCIDOS'!D6342)</f>
        <v/>
      </c>
      <c r="H6362" s="34" t="str">
        <f>IF('TD PENDIENTES'!B6342="","",'TD PENDIENTES'!B6342)</f>
        <v/>
      </c>
      <c r="I6362" s="35" t="str">
        <f>IF('TD PENDIENTES'!C6342="","",'TD PENDIENTES'!C6342)</f>
        <v/>
      </c>
      <c r="J6362" s="35"/>
      <c r="K6362" s="35"/>
      <c r="M6362" s="34" t="str">
        <f>IF('TD PENDIENTES'!I6342="","",'TD PENDIENTES'!I6342)</f>
        <v/>
      </c>
      <c r="N6362" s="35" t="str">
        <f>IF('TD PENDIENTES'!J6342="","",'TD PENDIENTES'!J6342)</f>
        <v/>
      </c>
      <c r="R6362" s="34" t="str">
        <f>IF('TD PENDIENTES'!P6342="","",'TD PENDIENTES'!P6342)</f>
        <v/>
      </c>
      <c r="S6362" s="35" t="str">
        <f>IF('TD PENDIENTES'!Q6342="","",'TD PENDIENTES'!Q6342)</f>
        <v/>
      </c>
    </row>
    <row r="6363" spans="2:19" ht="18.600000000000001">
      <c r="B6363" s="34" t="str">
        <f>IF('TD VENCIDOS'!B6343="","",'TD VENCIDOS'!B6343)</f>
        <v/>
      </c>
      <c r="C6363" s="35" t="str">
        <f>IF('TD VENCIDOS'!C6343="","",'TD VENCIDOS'!C6343)</f>
        <v/>
      </c>
      <c r="D6363" s="34" t="str">
        <f>IF('TD VENCIDOS'!D6343="","",'TD VENCIDOS'!D6343)</f>
        <v/>
      </c>
      <c r="H6363" s="34" t="str">
        <f>IF('TD PENDIENTES'!B6343="","",'TD PENDIENTES'!B6343)</f>
        <v/>
      </c>
      <c r="I6363" s="35" t="str">
        <f>IF('TD PENDIENTES'!C6343="","",'TD PENDIENTES'!C6343)</f>
        <v/>
      </c>
      <c r="J6363" s="35"/>
      <c r="K6363" s="35"/>
      <c r="M6363" s="34" t="str">
        <f>IF('TD PENDIENTES'!I6343="","",'TD PENDIENTES'!I6343)</f>
        <v/>
      </c>
      <c r="N6363" s="35" t="str">
        <f>IF('TD PENDIENTES'!J6343="","",'TD PENDIENTES'!J6343)</f>
        <v/>
      </c>
      <c r="R6363" s="34" t="str">
        <f>IF('TD PENDIENTES'!P6343="","",'TD PENDIENTES'!P6343)</f>
        <v/>
      </c>
      <c r="S6363" s="35" t="str">
        <f>IF('TD PENDIENTES'!Q6343="","",'TD PENDIENTES'!Q6343)</f>
        <v/>
      </c>
    </row>
    <row r="6364" spans="2:19" ht="18.600000000000001">
      <c r="B6364" s="34" t="str">
        <f>IF('TD VENCIDOS'!B6344="","",'TD VENCIDOS'!B6344)</f>
        <v/>
      </c>
      <c r="C6364" s="35" t="str">
        <f>IF('TD VENCIDOS'!C6344="","",'TD VENCIDOS'!C6344)</f>
        <v/>
      </c>
      <c r="D6364" s="34" t="str">
        <f>IF('TD VENCIDOS'!D6344="","",'TD VENCIDOS'!D6344)</f>
        <v/>
      </c>
      <c r="H6364" s="34" t="str">
        <f>IF('TD PENDIENTES'!B6344="","",'TD PENDIENTES'!B6344)</f>
        <v/>
      </c>
      <c r="I6364" s="35" t="str">
        <f>IF('TD PENDIENTES'!C6344="","",'TD PENDIENTES'!C6344)</f>
        <v/>
      </c>
      <c r="J6364" s="35"/>
      <c r="K6364" s="35"/>
      <c r="M6364" s="34" t="str">
        <f>IF('TD PENDIENTES'!I6344="","",'TD PENDIENTES'!I6344)</f>
        <v/>
      </c>
      <c r="N6364" s="35" t="str">
        <f>IF('TD PENDIENTES'!J6344="","",'TD PENDIENTES'!J6344)</f>
        <v/>
      </c>
      <c r="R6364" s="34" t="str">
        <f>IF('TD PENDIENTES'!P6344="","",'TD PENDIENTES'!P6344)</f>
        <v/>
      </c>
      <c r="S6364" s="35" t="str">
        <f>IF('TD PENDIENTES'!Q6344="","",'TD PENDIENTES'!Q6344)</f>
        <v/>
      </c>
    </row>
    <row r="6365" spans="2:19" ht="18.600000000000001">
      <c r="B6365" s="34" t="str">
        <f>IF('TD VENCIDOS'!B6345="","",'TD VENCIDOS'!B6345)</f>
        <v/>
      </c>
      <c r="C6365" s="35" t="str">
        <f>IF('TD VENCIDOS'!C6345="","",'TD VENCIDOS'!C6345)</f>
        <v/>
      </c>
      <c r="D6365" s="34" t="str">
        <f>IF('TD VENCIDOS'!D6345="","",'TD VENCIDOS'!D6345)</f>
        <v/>
      </c>
      <c r="H6365" s="34" t="str">
        <f>IF('TD PENDIENTES'!B6345="","",'TD PENDIENTES'!B6345)</f>
        <v/>
      </c>
      <c r="I6365" s="35" t="str">
        <f>IF('TD PENDIENTES'!C6345="","",'TD PENDIENTES'!C6345)</f>
        <v/>
      </c>
      <c r="J6365" s="35"/>
      <c r="K6365" s="35"/>
      <c r="M6365" s="34" t="str">
        <f>IF('TD PENDIENTES'!I6345="","",'TD PENDIENTES'!I6345)</f>
        <v/>
      </c>
      <c r="N6365" s="35" t="str">
        <f>IF('TD PENDIENTES'!J6345="","",'TD PENDIENTES'!J6345)</f>
        <v/>
      </c>
      <c r="R6365" s="34" t="str">
        <f>IF('TD PENDIENTES'!P6345="","",'TD PENDIENTES'!P6345)</f>
        <v/>
      </c>
      <c r="S6365" s="35" t="str">
        <f>IF('TD PENDIENTES'!Q6345="","",'TD PENDIENTES'!Q6345)</f>
        <v/>
      </c>
    </row>
    <row r="6366" spans="2:19" ht="18.600000000000001">
      <c r="B6366" s="34" t="str">
        <f>IF('TD VENCIDOS'!B6346="","",'TD VENCIDOS'!B6346)</f>
        <v/>
      </c>
      <c r="C6366" s="35" t="str">
        <f>IF('TD VENCIDOS'!C6346="","",'TD VENCIDOS'!C6346)</f>
        <v/>
      </c>
      <c r="D6366" s="34" t="str">
        <f>IF('TD VENCIDOS'!D6346="","",'TD VENCIDOS'!D6346)</f>
        <v/>
      </c>
      <c r="H6366" s="34" t="str">
        <f>IF('TD PENDIENTES'!B6346="","",'TD PENDIENTES'!B6346)</f>
        <v/>
      </c>
      <c r="I6366" s="35" t="str">
        <f>IF('TD PENDIENTES'!C6346="","",'TD PENDIENTES'!C6346)</f>
        <v/>
      </c>
      <c r="J6366" s="35"/>
      <c r="K6366" s="35"/>
      <c r="M6366" s="34" t="str">
        <f>IF('TD PENDIENTES'!I6346="","",'TD PENDIENTES'!I6346)</f>
        <v/>
      </c>
      <c r="N6366" s="35" t="str">
        <f>IF('TD PENDIENTES'!J6346="","",'TD PENDIENTES'!J6346)</f>
        <v/>
      </c>
      <c r="R6366" s="34" t="str">
        <f>IF('TD PENDIENTES'!P6346="","",'TD PENDIENTES'!P6346)</f>
        <v/>
      </c>
      <c r="S6366" s="35" t="str">
        <f>IF('TD PENDIENTES'!Q6346="","",'TD PENDIENTES'!Q6346)</f>
        <v/>
      </c>
    </row>
    <row r="6367" spans="2:19" ht="18.600000000000001">
      <c r="B6367" s="34" t="str">
        <f>IF('TD VENCIDOS'!B6347="","",'TD VENCIDOS'!B6347)</f>
        <v/>
      </c>
      <c r="C6367" s="35" t="str">
        <f>IF('TD VENCIDOS'!C6347="","",'TD VENCIDOS'!C6347)</f>
        <v/>
      </c>
      <c r="D6367" s="34" t="str">
        <f>IF('TD VENCIDOS'!D6347="","",'TD VENCIDOS'!D6347)</f>
        <v/>
      </c>
      <c r="H6367" s="34" t="str">
        <f>IF('TD PENDIENTES'!B6347="","",'TD PENDIENTES'!B6347)</f>
        <v/>
      </c>
      <c r="I6367" s="35" t="str">
        <f>IF('TD PENDIENTES'!C6347="","",'TD PENDIENTES'!C6347)</f>
        <v/>
      </c>
      <c r="J6367" s="35"/>
      <c r="K6367" s="35"/>
      <c r="M6367" s="34" t="str">
        <f>IF('TD PENDIENTES'!I6347="","",'TD PENDIENTES'!I6347)</f>
        <v/>
      </c>
      <c r="N6367" s="35" t="str">
        <f>IF('TD PENDIENTES'!J6347="","",'TD PENDIENTES'!J6347)</f>
        <v/>
      </c>
      <c r="R6367" s="34" t="str">
        <f>IF('TD PENDIENTES'!P6347="","",'TD PENDIENTES'!P6347)</f>
        <v/>
      </c>
      <c r="S6367" s="35" t="str">
        <f>IF('TD PENDIENTES'!Q6347="","",'TD PENDIENTES'!Q6347)</f>
        <v/>
      </c>
    </row>
    <row r="6368" spans="2:19" ht="18.600000000000001">
      <c r="B6368" s="34" t="str">
        <f>IF('TD VENCIDOS'!B6348="","",'TD VENCIDOS'!B6348)</f>
        <v/>
      </c>
      <c r="C6368" s="35" t="str">
        <f>IF('TD VENCIDOS'!C6348="","",'TD VENCIDOS'!C6348)</f>
        <v/>
      </c>
      <c r="D6368" s="34" t="str">
        <f>IF('TD VENCIDOS'!D6348="","",'TD VENCIDOS'!D6348)</f>
        <v/>
      </c>
      <c r="H6368" s="34" t="str">
        <f>IF('TD PENDIENTES'!B6348="","",'TD PENDIENTES'!B6348)</f>
        <v/>
      </c>
      <c r="I6368" s="35" t="str">
        <f>IF('TD PENDIENTES'!C6348="","",'TD PENDIENTES'!C6348)</f>
        <v/>
      </c>
      <c r="J6368" s="35"/>
      <c r="K6368" s="35"/>
      <c r="M6368" s="34" t="str">
        <f>IF('TD PENDIENTES'!I6348="","",'TD PENDIENTES'!I6348)</f>
        <v/>
      </c>
      <c r="N6368" s="35" t="str">
        <f>IF('TD PENDIENTES'!J6348="","",'TD PENDIENTES'!J6348)</f>
        <v/>
      </c>
      <c r="R6368" s="34" t="str">
        <f>IF('TD PENDIENTES'!P6348="","",'TD PENDIENTES'!P6348)</f>
        <v/>
      </c>
      <c r="S6368" s="35" t="str">
        <f>IF('TD PENDIENTES'!Q6348="","",'TD PENDIENTES'!Q6348)</f>
        <v/>
      </c>
    </row>
    <row r="6369" spans="2:19" ht="18.600000000000001">
      <c r="B6369" s="34" t="str">
        <f>IF('TD VENCIDOS'!B6349="","",'TD VENCIDOS'!B6349)</f>
        <v/>
      </c>
      <c r="C6369" s="35" t="str">
        <f>IF('TD VENCIDOS'!C6349="","",'TD VENCIDOS'!C6349)</f>
        <v/>
      </c>
      <c r="D6369" s="34" t="str">
        <f>IF('TD VENCIDOS'!D6349="","",'TD VENCIDOS'!D6349)</f>
        <v/>
      </c>
      <c r="H6369" s="34" t="str">
        <f>IF('TD PENDIENTES'!B6349="","",'TD PENDIENTES'!B6349)</f>
        <v/>
      </c>
      <c r="I6369" s="35" t="str">
        <f>IF('TD PENDIENTES'!C6349="","",'TD PENDIENTES'!C6349)</f>
        <v/>
      </c>
      <c r="J6369" s="35"/>
      <c r="K6369" s="35"/>
      <c r="M6369" s="34" t="str">
        <f>IF('TD PENDIENTES'!I6349="","",'TD PENDIENTES'!I6349)</f>
        <v/>
      </c>
      <c r="N6369" s="35" t="str">
        <f>IF('TD PENDIENTES'!J6349="","",'TD PENDIENTES'!J6349)</f>
        <v/>
      </c>
      <c r="R6369" s="34" t="str">
        <f>IF('TD PENDIENTES'!P6349="","",'TD PENDIENTES'!P6349)</f>
        <v/>
      </c>
      <c r="S6369" s="35" t="str">
        <f>IF('TD PENDIENTES'!Q6349="","",'TD PENDIENTES'!Q6349)</f>
        <v/>
      </c>
    </row>
    <row r="6370" spans="2:19" ht="18.600000000000001">
      <c r="B6370" s="34" t="str">
        <f>IF('TD VENCIDOS'!B6350="","",'TD VENCIDOS'!B6350)</f>
        <v/>
      </c>
      <c r="C6370" s="35" t="str">
        <f>IF('TD VENCIDOS'!C6350="","",'TD VENCIDOS'!C6350)</f>
        <v/>
      </c>
      <c r="D6370" s="34" t="str">
        <f>IF('TD VENCIDOS'!D6350="","",'TD VENCIDOS'!D6350)</f>
        <v/>
      </c>
      <c r="H6370" s="34" t="str">
        <f>IF('TD PENDIENTES'!B6350="","",'TD PENDIENTES'!B6350)</f>
        <v/>
      </c>
      <c r="I6370" s="35" t="str">
        <f>IF('TD PENDIENTES'!C6350="","",'TD PENDIENTES'!C6350)</f>
        <v/>
      </c>
      <c r="J6370" s="35"/>
      <c r="K6370" s="35"/>
      <c r="M6370" s="34" t="str">
        <f>IF('TD PENDIENTES'!I6350="","",'TD PENDIENTES'!I6350)</f>
        <v/>
      </c>
      <c r="N6370" s="35" t="str">
        <f>IF('TD PENDIENTES'!J6350="","",'TD PENDIENTES'!J6350)</f>
        <v/>
      </c>
      <c r="R6370" s="34" t="str">
        <f>IF('TD PENDIENTES'!P6350="","",'TD PENDIENTES'!P6350)</f>
        <v/>
      </c>
      <c r="S6370" s="35" t="str">
        <f>IF('TD PENDIENTES'!Q6350="","",'TD PENDIENTES'!Q6350)</f>
        <v/>
      </c>
    </row>
    <row r="6371" spans="2:19" ht="18.600000000000001">
      <c r="B6371" s="34" t="str">
        <f>IF('TD VENCIDOS'!B6351="","",'TD VENCIDOS'!B6351)</f>
        <v/>
      </c>
      <c r="C6371" s="35" t="str">
        <f>IF('TD VENCIDOS'!C6351="","",'TD VENCIDOS'!C6351)</f>
        <v/>
      </c>
      <c r="D6371" s="34" t="str">
        <f>IF('TD VENCIDOS'!D6351="","",'TD VENCIDOS'!D6351)</f>
        <v/>
      </c>
      <c r="H6371" s="34" t="str">
        <f>IF('TD PENDIENTES'!B6351="","",'TD PENDIENTES'!B6351)</f>
        <v/>
      </c>
      <c r="I6371" s="35" t="str">
        <f>IF('TD PENDIENTES'!C6351="","",'TD PENDIENTES'!C6351)</f>
        <v/>
      </c>
      <c r="J6371" s="35"/>
      <c r="K6371" s="35"/>
      <c r="M6371" s="34" t="str">
        <f>IF('TD PENDIENTES'!I6351="","",'TD PENDIENTES'!I6351)</f>
        <v/>
      </c>
      <c r="N6371" s="35" t="str">
        <f>IF('TD PENDIENTES'!J6351="","",'TD PENDIENTES'!J6351)</f>
        <v/>
      </c>
      <c r="R6371" s="34" t="str">
        <f>IF('TD PENDIENTES'!P6351="","",'TD PENDIENTES'!P6351)</f>
        <v/>
      </c>
      <c r="S6371" s="35" t="str">
        <f>IF('TD PENDIENTES'!Q6351="","",'TD PENDIENTES'!Q6351)</f>
        <v/>
      </c>
    </row>
    <row r="6372" spans="2:19" ht="18.600000000000001">
      <c r="B6372" s="34" t="str">
        <f>IF('TD VENCIDOS'!B6352="","",'TD VENCIDOS'!B6352)</f>
        <v/>
      </c>
      <c r="C6372" s="35" t="str">
        <f>IF('TD VENCIDOS'!C6352="","",'TD VENCIDOS'!C6352)</f>
        <v/>
      </c>
      <c r="D6372" s="34" t="str">
        <f>IF('TD VENCIDOS'!D6352="","",'TD VENCIDOS'!D6352)</f>
        <v/>
      </c>
      <c r="H6372" s="34" t="str">
        <f>IF('TD PENDIENTES'!B6352="","",'TD PENDIENTES'!B6352)</f>
        <v/>
      </c>
      <c r="I6372" s="35" t="str">
        <f>IF('TD PENDIENTES'!C6352="","",'TD PENDIENTES'!C6352)</f>
        <v/>
      </c>
      <c r="J6372" s="35"/>
      <c r="K6372" s="35"/>
      <c r="M6372" s="34" t="str">
        <f>IF('TD PENDIENTES'!I6352="","",'TD PENDIENTES'!I6352)</f>
        <v/>
      </c>
      <c r="N6372" s="35" t="str">
        <f>IF('TD PENDIENTES'!J6352="","",'TD PENDIENTES'!J6352)</f>
        <v/>
      </c>
      <c r="R6372" s="34" t="str">
        <f>IF('TD PENDIENTES'!P6352="","",'TD PENDIENTES'!P6352)</f>
        <v/>
      </c>
      <c r="S6372" s="35" t="str">
        <f>IF('TD PENDIENTES'!Q6352="","",'TD PENDIENTES'!Q6352)</f>
        <v/>
      </c>
    </row>
    <row r="6373" spans="2:19" ht="18.600000000000001">
      <c r="B6373" s="34" t="str">
        <f>IF('TD VENCIDOS'!B6353="","",'TD VENCIDOS'!B6353)</f>
        <v/>
      </c>
      <c r="C6373" s="35" t="str">
        <f>IF('TD VENCIDOS'!C6353="","",'TD VENCIDOS'!C6353)</f>
        <v/>
      </c>
      <c r="D6373" s="34" t="str">
        <f>IF('TD VENCIDOS'!D6353="","",'TD VENCIDOS'!D6353)</f>
        <v/>
      </c>
      <c r="H6373" s="34" t="str">
        <f>IF('TD PENDIENTES'!B6353="","",'TD PENDIENTES'!B6353)</f>
        <v/>
      </c>
      <c r="I6373" s="35" t="str">
        <f>IF('TD PENDIENTES'!C6353="","",'TD PENDIENTES'!C6353)</f>
        <v/>
      </c>
      <c r="J6373" s="35"/>
      <c r="K6373" s="35"/>
      <c r="M6373" s="34" t="str">
        <f>IF('TD PENDIENTES'!I6353="","",'TD PENDIENTES'!I6353)</f>
        <v/>
      </c>
      <c r="N6373" s="35" t="str">
        <f>IF('TD PENDIENTES'!J6353="","",'TD PENDIENTES'!J6353)</f>
        <v/>
      </c>
      <c r="R6373" s="34" t="str">
        <f>IF('TD PENDIENTES'!P6353="","",'TD PENDIENTES'!P6353)</f>
        <v/>
      </c>
      <c r="S6373" s="35" t="str">
        <f>IF('TD PENDIENTES'!Q6353="","",'TD PENDIENTES'!Q6353)</f>
        <v/>
      </c>
    </row>
    <row r="6374" spans="2:19" ht="18.600000000000001">
      <c r="B6374" s="34" t="str">
        <f>IF('TD VENCIDOS'!B6354="","",'TD VENCIDOS'!B6354)</f>
        <v/>
      </c>
      <c r="C6374" s="35" t="str">
        <f>IF('TD VENCIDOS'!C6354="","",'TD VENCIDOS'!C6354)</f>
        <v/>
      </c>
      <c r="D6374" s="34" t="str">
        <f>IF('TD VENCIDOS'!D6354="","",'TD VENCIDOS'!D6354)</f>
        <v/>
      </c>
      <c r="H6374" s="34" t="str">
        <f>IF('TD PENDIENTES'!B6354="","",'TD PENDIENTES'!B6354)</f>
        <v/>
      </c>
      <c r="I6374" s="35" t="str">
        <f>IF('TD PENDIENTES'!C6354="","",'TD PENDIENTES'!C6354)</f>
        <v/>
      </c>
      <c r="J6374" s="35"/>
      <c r="K6374" s="35"/>
      <c r="M6374" s="34" t="str">
        <f>IF('TD PENDIENTES'!I6354="","",'TD PENDIENTES'!I6354)</f>
        <v/>
      </c>
      <c r="N6374" s="35" t="str">
        <f>IF('TD PENDIENTES'!J6354="","",'TD PENDIENTES'!J6354)</f>
        <v/>
      </c>
      <c r="R6374" s="34" t="str">
        <f>IF('TD PENDIENTES'!P6354="","",'TD PENDIENTES'!P6354)</f>
        <v/>
      </c>
      <c r="S6374" s="35" t="str">
        <f>IF('TD PENDIENTES'!Q6354="","",'TD PENDIENTES'!Q6354)</f>
        <v/>
      </c>
    </row>
    <row r="6375" spans="2:19" ht="18.600000000000001">
      <c r="B6375" s="34" t="str">
        <f>IF('TD VENCIDOS'!B6355="","",'TD VENCIDOS'!B6355)</f>
        <v/>
      </c>
      <c r="C6375" s="35" t="str">
        <f>IF('TD VENCIDOS'!C6355="","",'TD VENCIDOS'!C6355)</f>
        <v/>
      </c>
      <c r="D6375" s="34" t="str">
        <f>IF('TD VENCIDOS'!D6355="","",'TD VENCIDOS'!D6355)</f>
        <v/>
      </c>
      <c r="H6375" s="34" t="str">
        <f>IF('TD PENDIENTES'!B6355="","",'TD PENDIENTES'!B6355)</f>
        <v/>
      </c>
      <c r="I6375" s="35" t="str">
        <f>IF('TD PENDIENTES'!C6355="","",'TD PENDIENTES'!C6355)</f>
        <v/>
      </c>
      <c r="J6375" s="35"/>
      <c r="K6375" s="35"/>
      <c r="M6375" s="34" t="str">
        <f>IF('TD PENDIENTES'!I6355="","",'TD PENDIENTES'!I6355)</f>
        <v/>
      </c>
      <c r="N6375" s="35" t="str">
        <f>IF('TD PENDIENTES'!J6355="","",'TD PENDIENTES'!J6355)</f>
        <v/>
      </c>
      <c r="R6375" s="34" t="str">
        <f>IF('TD PENDIENTES'!P6355="","",'TD PENDIENTES'!P6355)</f>
        <v/>
      </c>
      <c r="S6375" s="35" t="str">
        <f>IF('TD PENDIENTES'!Q6355="","",'TD PENDIENTES'!Q6355)</f>
        <v/>
      </c>
    </row>
    <row r="6376" spans="2:19" ht="18.600000000000001">
      <c r="B6376" s="34" t="str">
        <f>IF('TD VENCIDOS'!B6356="","",'TD VENCIDOS'!B6356)</f>
        <v/>
      </c>
      <c r="C6376" s="35" t="str">
        <f>IF('TD VENCIDOS'!C6356="","",'TD VENCIDOS'!C6356)</f>
        <v/>
      </c>
      <c r="D6376" s="34" t="str">
        <f>IF('TD VENCIDOS'!D6356="","",'TD VENCIDOS'!D6356)</f>
        <v/>
      </c>
      <c r="H6376" s="34" t="str">
        <f>IF('TD PENDIENTES'!B6356="","",'TD PENDIENTES'!B6356)</f>
        <v/>
      </c>
      <c r="I6376" s="35" t="str">
        <f>IF('TD PENDIENTES'!C6356="","",'TD PENDIENTES'!C6356)</f>
        <v/>
      </c>
      <c r="J6376" s="35"/>
      <c r="K6376" s="35"/>
      <c r="M6376" s="34" t="str">
        <f>IF('TD PENDIENTES'!I6356="","",'TD PENDIENTES'!I6356)</f>
        <v/>
      </c>
      <c r="N6376" s="35" t="str">
        <f>IF('TD PENDIENTES'!J6356="","",'TD PENDIENTES'!J6356)</f>
        <v/>
      </c>
      <c r="R6376" s="34" t="str">
        <f>IF('TD PENDIENTES'!P6356="","",'TD PENDIENTES'!P6356)</f>
        <v/>
      </c>
      <c r="S6376" s="35" t="str">
        <f>IF('TD PENDIENTES'!Q6356="","",'TD PENDIENTES'!Q6356)</f>
        <v/>
      </c>
    </row>
    <row r="6377" spans="2:19" ht="18.600000000000001">
      <c r="B6377" s="34" t="str">
        <f>IF('TD VENCIDOS'!B6357="","",'TD VENCIDOS'!B6357)</f>
        <v/>
      </c>
      <c r="C6377" s="35" t="str">
        <f>IF('TD VENCIDOS'!C6357="","",'TD VENCIDOS'!C6357)</f>
        <v/>
      </c>
      <c r="D6377" s="34" t="str">
        <f>IF('TD VENCIDOS'!D6357="","",'TD VENCIDOS'!D6357)</f>
        <v/>
      </c>
      <c r="H6377" s="34" t="str">
        <f>IF('TD PENDIENTES'!B6357="","",'TD PENDIENTES'!B6357)</f>
        <v/>
      </c>
      <c r="I6377" s="35" t="str">
        <f>IF('TD PENDIENTES'!C6357="","",'TD PENDIENTES'!C6357)</f>
        <v/>
      </c>
      <c r="J6377" s="35"/>
      <c r="K6377" s="35"/>
      <c r="M6377" s="34" t="str">
        <f>IF('TD PENDIENTES'!I6357="","",'TD PENDIENTES'!I6357)</f>
        <v/>
      </c>
      <c r="N6377" s="35" t="str">
        <f>IF('TD PENDIENTES'!J6357="","",'TD PENDIENTES'!J6357)</f>
        <v/>
      </c>
      <c r="R6377" s="34" t="str">
        <f>IF('TD PENDIENTES'!P6357="","",'TD PENDIENTES'!P6357)</f>
        <v/>
      </c>
      <c r="S6377" s="35" t="str">
        <f>IF('TD PENDIENTES'!Q6357="","",'TD PENDIENTES'!Q6357)</f>
        <v/>
      </c>
    </row>
    <row r="6378" spans="2:19" ht="18.600000000000001">
      <c r="B6378" s="34" t="str">
        <f>IF('TD VENCIDOS'!B6358="","",'TD VENCIDOS'!B6358)</f>
        <v/>
      </c>
      <c r="C6378" s="35" t="str">
        <f>IF('TD VENCIDOS'!C6358="","",'TD VENCIDOS'!C6358)</f>
        <v/>
      </c>
      <c r="D6378" s="34" t="str">
        <f>IF('TD VENCIDOS'!D6358="","",'TD VENCIDOS'!D6358)</f>
        <v/>
      </c>
      <c r="H6378" s="34" t="str">
        <f>IF('TD PENDIENTES'!B6358="","",'TD PENDIENTES'!B6358)</f>
        <v/>
      </c>
      <c r="I6378" s="35" t="str">
        <f>IF('TD PENDIENTES'!C6358="","",'TD PENDIENTES'!C6358)</f>
        <v/>
      </c>
      <c r="J6378" s="35"/>
      <c r="K6378" s="35"/>
      <c r="M6378" s="34" t="str">
        <f>IF('TD PENDIENTES'!I6358="","",'TD PENDIENTES'!I6358)</f>
        <v/>
      </c>
      <c r="N6378" s="35" t="str">
        <f>IF('TD PENDIENTES'!J6358="","",'TD PENDIENTES'!J6358)</f>
        <v/>
      </c>
      <c r="R6378" s="34" t="str">
        <f>IF('TD PENDIENTES'!P6358="","",'TD PENDIENTES'!P6358)</f>
        <v/>
      </c>
      <c r="S6378" s="35" t="str">
        <f>IF('TD PENDIENTES'!Q6358="","",'TD PENDIENTES'!Q6358)</f>
        <v/>
      </c>
    </row>
    <row r="6379" spans="2:19" ht="18.600000000000001">
      <c r="B6379" s="34" t="str">
        <f>IF('TD VENCIDOS'!B6359="","",'TD VENCIDOS'!B6359)</f>
        <v/>
      </c>
      <c r="C6379" s="35" t="str">
        <f>IF('TD VENCIDOS'!C6359="","",'TD VENCIDOS'!C6359)</f>
        <v/>
      </c>
      <c r="D6379" s="34" t="str">
        <f>IF('TD VENCIDOS'!D6359="","",'TD VENCIDOS'!D6359)</f>
        <v/>
      </c>
      <c r="H6379" s="34" t="str">
        <f>IF('TD PENDIENTES'!B6359="","",'TD PENDIENTES'!B6359)</f>
        <v/>
      </c>
      <c r="I6379" s="35" t="str">
        <f>IF('TD PENDIENTES'!C6359="","",'TD PENDIENTES'!C6359)</f>
        <v/>
      </c>
      <c r="J6379" s="35"/>
      <c r="K6379" s="35"/>
      <c r="M6379" s="34" t="str">
        <f>IF('TD PENDIENTES'!I6359="","",'TD PENDIENTES'!I6359)</f>
        <v/>
      </c>
      <c r="N6379" s="35" t="str">
        <f>IF('TD PENDIENTES'!J6359="","",'TD PENDIENTES'!J6359)</f>
        <v/>
      </c>
      <c r="R6379" s="34" t="str">
        <f>IF('TD PENDIENTES'!P6359="","",'TD PENDIENTES'!P6359)</f>
        <v/>
      </c>
      <c r="S6379" s="35" t="str">
        <f>IF('TD PENDIENTES'!Q6359="","",'TD PENDIENTES'!Q6359)</f>
        <v/>
      </c>
    </row>
    <row r="6380" spans="2:19" ht="18.600000000000001">
      <c r="B6380" s="34" t="str">
        <f>IF('TD VENCIDOS'!B6360="","",'TD VENCIDOS'!B6360)</f>
        <v/>
      </c>
      <c r="C6380" s="35" t="str">
        <f>IF('TD VENCIDOS'!C6360="","",'TD VENCIDOS'!C6360)</f>
        <v/>
      </c>
      <c r="D6380" s="34" t="str">
        <f>IF('TD VENCIDOS'!D6360="","",'TD VENCIDOS'!D6360)</f>
        <v/>
      </c>
      <c r="H6380" s="34" t="str">
        <f>IF('TD PENDIENTES'!B6360="","",'TD PENDIENTES'!B6360)</f>
        <v/>
      </c>
      <c r="I6380" s="35" t="str">
        <f>IF('TD PENDIENTES'!C6360="","",'TD PENDIENTES'!C6360)</f>
        <v/>
      </c>
      <c r="J6380" s="35"/>
      <c r="K6380" s="35"/>
      <c r="M6380" s="34" t="str">
        <f>IF('TD PENDIENTES'!I6360="","",'TD PENDIENTES'!I6360)</f>
        <v/>
      </c>
      <c r="N6380" s="35" t="str">
        <f>IF('TD PENDIENTES'!J6360="","",'TD PENDIENTES'!J6360)</f>
        <v/>
      </c>
      <c r="R6380" s="34" t="str">
        <f>IF('TD PENDIENTES'!P6360="","",'TD PENDIENTES'!P6360)</f>
        <v/>
      </c>
      <c r="S6380" s="35" t="str">
        <f>IF('TD PENDIENTES'!Q6360="","",'TD PENDIENTES'!Q6360)</f>
        <v/>
      </c>
    </row>
    <row r="6381" spans="2:19" ht="18.600000000000001">
      <c r="B6381" s="34" t="str">
        <f>IF('TD VENCIDOS'!B6361="","",'TD VENCIDOS'!B6361)</f>
        <v/>
      </c>
      <c r="C6381" s="35" t="str">
        <f>IF('TD VENCIDOS'!C6361="","",'TD VENCIDOS'!C6361)</f>
        <v/>
      </c>
      <c r="D6381" s="34" t="str">
        <f>IF('TD VENCIDOS'!D6361="","",'TD VENCIDOS'!D6361)</f>
        <v/>
      </c>
      <c r="H6381" s="34" t="str">
        <f>IF('TD PENDIENTES'!B6361="","",'TD PENDIENTES'!B6361)</f>
        <v/>
      </c>
      <c r="I6381" s="35" t="str">
        <f>IF('TD PENDIENTES'!C6361="","",'TD PENDIENTES'!C6361)</f>
        <v/>
      </c>
      <c r="J6381" s="35"/>
      <c r="K6381" s="35"/>
      <c r="M6381" s="34" t="str">
        <f>IF('TD PENDIENTES'!I6361="","",'TD PENDIENTES'!I6361)</f>
        <v/>
      </c>
      <c r="N6381" s="35" t="str">
        <f>IF('TD PENDIENTES'!J6361="","",'TD PENDIENTES'!J6361)</f>
        <v/>
      </c>
      <c r="R6381" s="34" t="str">
        <f>IF('TD PENDIENTES'!P6361="","",'TD PENDIENTES'!P6361)</f>
        <v/>
      </c>
      <c r="S6381" s="35" t="str">
        <f>IF('TD PENDIENTES'!Q6361="","",'TD PENDIENTES'!Q6361)</f>
        <v/>
      </c>
    </row>
    <row r="6382" spans="2:19" ht="18.600000000000001">
      <c r="B6382" s="34" t="str">
        <f>IF('TD VENCIDOS'!B6362="","",'TD VENCIDOS'!B6362)</f>
        <v/>
      </c>
      <c r="C6382" s="35" t="str">
        <f>IF('TD VENCIDOS'!C6362="","",'TD VENCIDOS'!C6362)</f>
        <v/>
      </c>
      <c r="D6382" s="34" t="str">
        <f>IF('TD VENCIDOS'!D6362="","",'TD VENCIDOS'!D6362)</f>
        <v/>
      </c>
      <c r="H6382" s="34" t="str">
        <f>IF('TD PENDIENTES'!B6362="","",'TD PENDIENTES'!B6362)</f>
        <v/>
      </c>
      <c r="I6382" s="35" t="str">
        <f>IF('TD PENDIENTES'!C6362="","",'TD PENDIENTES'!C6362)</f>
        <v/>
      </c>
      <c r="J6382" s="35"/>
      <c r="K6382" s="35"/>
      <c r="M6382" s="34" t="str">
        <f>IF('TD PENDIENTES'!I6362="","",'TD PENDIENTES'!I6362)</f>
        <v/>
      </c>
      <c r="N6382" s="35" t="str">
        <f>IF('TD PENDIENTES'!J6362="","",'TD PENDIENTES'!J6362)</f>
        <v/>
      </c>
      <c r="R6382" s="34" t="str">
        <f>IF('TD PENDIENTES'!P6362="","",'TD PENDIENTES'!P6362)</f>
        <v/>
      </c>
      <c r="S6382" s="35" t="str">
        <f>IF('TD PENDIENTES'!Q6362="","",'TD PENDIENTES'!Q6362)</f>
        <v/>
      </c>
    </row>
    <row r="6383" spans="2:19" ht="18.600000000000001">
      <c r="B6383" s="34" t="str">
        <f>IF('TD VENCIDOS'!B6363="","",'TD VENCIDOS'!B6363)</f>
        <v/>
      </c>
      <c r="C6383" s="35" t="str">
        <f>IF('TD VENCIDOS'!C6363="","",'TD VENCIDOS'!C6363)</f>
        <v/>
      </c>
      <c r="D6383" s="34" t="str">
        <f>IF('TD VENCIDOS'!D6363="","",'TD VENCIDOS'!D6363)</f>
        <v/>
      </c>
      <c r="H6383" s="34" t="str">
        <f>IF('TD PENDIENTES'!B6363="","",'TD PENDIENTES'!B6363)</f>
        <v/>
      </c>
      <c r="I6383" s="35" t="str">
        <f>IF('TD PENDIENTES'!C6363="","",'TD PENDIENTES'!C6363)</f>
        <v/>
      </c>
      <c r="J6383" s="35"/>
      <c r="K6383" s="35"/>
      <c r="M6383" s="34" t="str">
        <f>IF('TD PENDIENTES'!I6363="","",'TD PENDIENTES'!I6363)</f>
        <v/>
      </c>
      <c r="N6383" s="35" t="str">
        <f>IF('TD PENDIENTES'!J6363="","",'TD PENDIENTES'!J6363)</f>
        <v/>
      </c>
      <c r="R6383" s="34" t="str">
        <f>IF('TD PENDIENTES'!P6363="","",'TD PENDIENTES'!P6363)</f>
        <v/>
      </c>
      <c r="S6383" s="35" t="str">
        <f>IF('TD PENDIENTES'!Q6363="","",'TD PENDIENTES'!Q6363)</f>
        <v/>
      </c>
    </row>
    <row r="6384" spans="2:19" ht="18.600000000000001">
      <c r="B6384" s="34" t="str">
        <f>IF('TD VENCIDOS'!B6364="","",'TD VENCIDOS'!B6364)</f>
        <v/>
      </c>
      <c r="C6384" s="35" t="str">
        <f>IF('TD VENCIDOS'!C6364="","",'TD VENCIDOS'!C6364)</f>
        <v/>
      </c>
      <c r="D6384" s="34" t="str">
        <f>IF('TD VENCIDOS'!D6364="","",'TD VENCIDOS'!D6364)</f>
        <v/>
      </c>
      <c r="H6384" s="34" t="str">
        <f>IF('TD PENDIENTES'!B6364="","",'TD PENDIENTES'!B6364)</f>
        <v/>
      </c>
      <c r="I6384" s="35" t="str">
        <f>IF('TD PENDIENTES'!C6364="","",'TD PENDIENTES'!C6364)</f>
        <v/>
      </c>
      <c r="J6384" s="35"/>
      <c r="K6384" s="35"/>
      <c r="M6384" s="34" t="str">
        <f>IF('TD PENDIENTES'!I6364="","",'TD PENDIENTES'!I6364)</f>
        <v/>
      </c>
      <c r="N6384" s="35" t="str">
        <f>IF('TD PENDIENTES'!J6364="","",'TD PENDIENTES'!J6364)</f>
        <v/>
      </c>
      <c r="R6384" s="34" t="str">
        <f>IF('TD PENDIENTES'!P6364="","",'TD PENDIENTES'!P6364)</f>
        <v/>
      </c>
      <c r="S6384" s="35" t="str">
        <f>IF('TD PENDIENTES'!Q6364="","",'TD PENDIENTES'!Q6364)</f>
        <v/>
      </c>
    </row>
    <row r="6385" spans="2:19" ht="18.600000000000001">
      <c r="B6385" s="34" t="str">
        <f>IF('TD VENCIDOS'!B6365="","",'TD VENCIDOS'!B6365)</f>
        <v/>
      </c>
      <c r="C6385" s="35" t="str">
        <f>IF('TD VENCIDOS'!C6365="","",'TD VENCIDOS'!C6365)</f>
        <v/>
      </c>
      <c r="D6385" s="34" t="str">
        <f>IF('TD VENCIDOS'!D6365="","",'TD VENCIDOS'!D6365)</f>
        <v/>
      </c>
      <c r="H6385" s="34" t="str">
        <f>IF('TD PENDIENTES'!B6365="","",'TD PENDIENTES'!B6365)</f>
        <v/>
      </c>
      <c r="I6385" s="35" t="str">
        <f>IF('TD PENDIENTES'!C6365="","",'TD PENDIENTES'!C6365)</f>
        <v/>
      </c>
      <c r="J6385" s="35"/>
      <c r="K6385" s="35"/>
      <c r="M6385" s="34" t="str">
        <f>IF('TD PENDIENTES'!I6365="","",'TD PENDIENTES'!I6365)</f>
        <v/>
      </c>
      <c r="N6385" s="35" t="str">
        <f>IF('TD PENDIENTES'!J6365="","",'TD PENDIENTES'!J6365)</f>
        <v/>
      </c>
      <c r="R6385" s="34" t="str">
        <f>IF('TD PENDIENTES'!P6365="","",'TD PENDIENTES'!P6365)</f>
        <v/>
      </c>
      <c r="S6385" s="35" t="str">
        <f>IF('TD PENDIENTES'!Q6365="","",'TD PENDIENTES'!Q6365)</f>
        <v/>
      </c>
    </row>
    <row r="6386" spans="2:19" ht="18.600000000000001">
      <c r="B6386" s="34" t="str">
        <f>IF('TD VENCIDOS'!B6366="","",'TD VENCIDOS'!B6366)</f>
        <v/>
      </c>
      <c r="C6386" s="35" t="str">
        <f>IF('TD VENCIDOS'!C6366="","",'TD VENCIDOS'!C6366)</f>
        <v/>
      </c>
      <c r="D6386" s="34" t="str">
        <f>IF('TD VENCIDOS'!D6366="","",'TD VENCIDOS'!D6366)</f>
        <v/>
      </c>
      <c r="H6386" s="34" t="str">
        <f>IF('TD PENDIENTES'!B6366="","",'TD PENDIENTES'!B6366)</f>
        <v/>
      </c>
      <c r="I6386" s="35" t="str">
        <f>IF('TD PENDIENTES'!C6366="","",'TD PENDIENTES'!C6366)</f>
        <v/>
      </c>
      <c r="J6386" s="35"/>
      <c r="K6386" s="35"/>
      <c r="M6386" s="34" t="str">
        <f>IF('TD PENDIENTES'!I6366="","",'TD PENDIENTES'!I6366)</f>
        <v/>
      </c>
      <c r="N6386" s="35" t="str">
        <f>IF('TD PENDIENTES'!J6366="","",'TD PENDIENTES'!J6366)</f>
        <v/>
      </c>
      <c r="R6386" s="34" t="str">
        <f>IF('TD PENDIENTES'!P6366="","",'TD PENDIENTES'!P6366)</f>
        <v/>
      </c>
      <c r="S6386" s="35" t="str">
        <f>IF('TD PENDIENTES'!Q6366="","",'TD PENDIENTES'!Q6366)</f>
        <v/>
      </c>
    </row>
    <row r="6387" spans="2:19" ht="18.600000000000001">
      <c r="B6387" s="34" t="str">
        <f>IF('TD VENCIDOS'!B6367="","",'TD VENCIDOS'!B6367)</f>
        <v/>
      </c>
      <c r="C6387" s="35" t="str">
        <f>IF('TD VENCIDOS'!C6367="","",'TD VENCIDOS'!C6367)</f>
        <v/>
      </c>
      <c r="D6387" s="34" t="str">
        <f>IF('TD VENCIDOS'!D6367="","",'TD VENCIDOS'!D6367)</f>
        <v/>
      </c>
      <c r="H6387" s="34" t="str">
        <f>IF('TD PENDIENTES'!B6367="","",'TD PENDIENTES'!B6367)</f>
        <v/>
      </c>
      <c r="I6387" s="35" t="str">
        <f>IF('TD PENDIENTES'!C6367="","",'TD PENDIENTES'!C6367)</f>
        <v/>
      </c>
      <c r="J6387" s="35"/>
      <c r="K6387" s="35"/>
      <c r="M6387" s="34" t="str">
        <f>IF('TD PENDIENTES'!I6367="","",'TD PENDIENTES'!I6367)</f>
        <v/>
      </c>
      <c r="N6387" s="35" t="str">
        <f>IF('TD PENDIENTES'!J6367="","",'TD PENDIENTES'!J6367)</f>
        <v/>
      </c>
      <c r="R6387" s="34" t="str">
        <f>IF('TD PENDIENTES'!P6367="","",'TD PENDIENTES'!P6367)</f>
        <v/>
      </c>
      <c r="S6387" s="35" t="str">
        <f>IF('TD PENDIENTES'!Q6367="","",'TD PENDIENTES'!Q6367)</f>
        <v/>
      </c>
    </row>
    <row r="6388" spans="2:19" ht="18.600000000000001">
      <c r="B6388" s="34" t="str">
        <f>IF('TD VENCIDOS'!B6368="","",'TD VENCIDOS'!B6368)</f>
        <v/>
      </c>
      <c r="C6388" s="35" t="str">
        <f>IF('TD VENCIDOS'!C6368="","",'TD VENCIDOS'!C6368)</f>
        <v/>
      </c>
      <c r="D6388" s="34" t="str">
        <f>IF('TD VENCIDOS'!D6368="","",'TD VENCIDOS'!D6368)</f>
        <v/>
      </c>
      <c r="H6388" s="34" t="str">
        <f>IF('TD PENDIENTES'!B6368="","",'TD PENDIENTES'!B6368)</f>
        <v/>
      </c>
      <c r="I6388" s="35" t="str">
        <f>IF('TD PENDIENTES'!C6368="","",'TD PENDIENTES'!C6368)</f>
        <v/>
      </c>
      <c r="J6388" s="35"/>
      <c r="K6388" s="35"/>
      <c r="M6388" s="34" t="str">
        <f>IF('TD PENDIENTES'!I6368="","",'TD PENDIENTES'!I6368)</f>
        <v/>
      </c>
      <c r="N6388" s="35" t="str">
        <f>IF('TD PENDIENTES'!J6368="","",'TD PENDIENTES'!J6368)</f>
        <v/>
      </c>
      <c r="R6388" s="34" t="str">
        <f>IF('TD PENDIENTES'!P6368="","",'TD PENDIENTES'!P6368)</f>
        <v/>
      </c>
      <c r="S6388" s="35" t="str">
        <f>IF('TD PENDIENTES'!Q6368="","",'TD PENDIENTES'!Q6368)</f>
        <v/>
      </c>
    </row>
    <row r="6389" spans="2:19" ht="18.600000000000001">
      <c r="B6389" s="34" t="str">
        <f>IF('TD VENCIDOS'!B6369="","",'TD VENCIDOS'!B6369)</f>
        <v/>
      </c>
      <c r="C6389" s="35" t="str">
        <f>IF('TD VENCIDOS'!C6369="","",'TD VENCIDOS'!C6369)</f>
        <v/>
      </c>
      <c r="D6389" s="34" t="str">
        <f>IF('TD VENCIDOS'!D6369="","",'TD VENCIDOS'!D6369)</f>
        <v/>
      </c>
      <c r="H6389" s="34" t="str">
        <f>IF('TD PENDIENTES'!B6369="","",'TD PENDIENTES'!B6369)</f>
        <v/>
      </c>
      <c r="I6389" s="35" t="str">
        <f>IF('TD PENDIENTES'!C6369="","",'TD PENDIENTES'!C6369)</f>
        <v/>
      </c>
      <c r="J6389" s="35"/>
      <c r="K6389" s="35"/>
      <c r="M6389" s="34" t="str">
        <f>IF('TD PENDIENTES'!I6369="","",'TD PENDIENTES'!I6369)</f>
        <v/>
      </c>
      <c r="N6389" s="35" t="str">
        <f>IF('TD PENDIENTES'!J6369="","",'TD PENDIENTES'!J6369)</f>
        <v/>
      </c>
      <c r="R6389" s="34" t="str">
        <f>IF('TD PENDIENTES'!P6369="","",'TD PENDIENTES'!P6369)</f>
        <v/>
      </c>
      <c r="S6389" s="35" t="str">
        <f>IF('TD PENDIENTES'!Q6369="","",'TD PENDIENTES'!Q6369)</f>
        <v/>
      </c>
    </row>
    <row r="6390" spans="2:19" ht="18.600000000000001">
      <c r="B6390" s="34" t="str">
        <f>IF('TD VENCIDOS'!B6370="","",'TD VENCIDOS'!B6370)</f>
        <v/>
      </c>
      <c r="C6390" s="35" t="str">
        <f>IF('TD VENCIDOS'!C6370="","",'TD VENCIDOS'!C6370)</f>
        <v/>
      </c>
      <c r="D6390" s="34" t="str">
        <f>IF('TD VENCIDOS'!D6370="","",'TD VENCIDOS'!D6370)</f>
        <v/>
      </c>
      <c r="H6390" s="34" t="str">
        <f>IF('TD PENDIENTES'!B6370="","",'TD PENDIENTES'!B6370)</f>
        <v/>
      </c>
      <c r="I6390" s="35" t="str">
        <f>IF('TD PENDIENTES'!C6370="","",'TD PENDIENTES'!C6370)</f>
        <v/>
      </c>
      <c r="J6390" s="35"/>
      <c r="K6390" s="35"/>
      <c r="M6390" s="34" t="str">
        <f>IF('TD PENDIENTES'!I6370="","",'TD PENDIENTES'!I6370)</f>
        <v/>
      </c>
      <c r="N6390" s="35" t="str">
        <f>IF('TD PENDIENTES'!J6370="","",'TD PENDIENTES'!J6370)</f>
        <v/>
      </c>
      <c r="R6390" s="34" t="str">
        <f>IF('TD PENDIENTES'!P6370="","",'TD PENDIENTES'!P6370)</f>
        <v/>
      </c>
      <c r="S6390" s="35" t="str">
        <f>IF('TD PENDIENTES'!Q6370="","",'TD PENDIENTES'!Q6370)</f>
        <v/>
      </c>
    </row>
    <row r="6391" spans="2:19" ht="18.600000000000001">
      <c r="B6391" s="34" t="str">
        <f>IF('TD VENCIDOS'!B6371="","",'TD VENCIDOS'!B6371)</f>
        <v/>
      </c>
      <c r="C6391" s="35" t="str">
        <f>IF('TD VENCIDOS'!C6371="","",'TD VENCIDOS'!C6371)</f>
        <v/>
      </c>
      <c r="D6391" s="34" t="str">
        <f>IF('TD VENCIDOS'!D6371="","",'TD VENCIDOS'!D6371)</f>
        <v/>
      </c>
      <c r="H6391" s="34" t="str">
        <f>IF('TD PENDIENTES'!B6371="","",'TD PENDIENTES'!B6371)</f>
        <v/>
      </c>
      <c r="I6391" s="35" t="str">
        <f>IF('TD PENDIENTES'!C6371="","",'TD PENDIENTES'!C6371)</f>
        <v/>
      </c>
      <c r="J6391" s="35"/>
      <c r="K6391" s="35"/>
      <c r="M6391" s="34" t="str">
        <f>IF('TD PENDIENTES'!I6371="","",'TD PENDIENTES'!I6371)</f>
        <v/>
      </c>
      <c r="N6391" s="35" t="str">
        <f>IF('TD PENDIENTES'!J6371="","",'TD PENDIENTES'!J6371)</f>
        <v/>
      </c>
      <c r="R6391" s="34" t="str">
        <f>IF('TD PENDIENTES'!P6371="","",'TD PENDIENTES'!P6371)</f>
        <v/>
      </c>
      <c r="S6391" s="35" t="str">
        <f>IF('TD PENDIENTES'!Q6371="","",'TD PENDIENTES'!Q6371)</f>
        <v/>
      </c>
    </row>
    <row r="6392" spans="2:19" ht="18.600000000000001">
      <c r="B6392" s="34" t="str">
        <f>IF('TD VENCIDOS'!B6372="","",'TD VENCIDOS'!B6372)</f>
        <v/>
      </c>
      <c r="C6392" s="35" t="str">
        <f>IF('TD VENCIDOS'!C6372="","",'TD VENCIDOS'!C6372)</f>
        <v/>
      </c>
      <c r="D6392" s="34" t="str">
        <f>IF('TD VENCIDOS'!D6372="","",'TD VENCIDOS'!D6372)</f>
        <v/>
      </c>
      <c r="H6392" s="34" t="str">
        <f>IF('TD PENDIENTES'!B6372="","",'TD PENDIENTES'!B6372)</f>
        <v/>
      </c>
      <c r="I6392" s="35" t="str">
        <f>IF('TD PENDIENTES'!C6372="","",'TD PENDIENTES'!C6372)</f>
        <v/>
      </c>
      <c r="J6392" s="35"/>
      <c r="K6392" s="35"/>
      <c r="M6392" s="34" t="str">
        <f>IF('TD PENDIENTES'!I6372="","",'TD PENDIENTES'!I6372)</f>
        <v/>
      </c>
      <c r="N6392" s="35" t="str">
        <f>IF('TD PENDIENTES'!J6372="","",'TD PENDIENTES'!J6372)</f>
        <v/>
      </c>
      <c r="R6392" s="34" t="str">
        <f>IF('TD PENDIENTES'!P6372="","",'TD PENDIENTES'!P6372)</f>
        <v/>
      </c>
      <c r="S6392" s="35" t="str">
        <f>IF('TD PENDIENTES'!Q6372="","",'TD PENDIENTES'!Q6372)</f>
        <v/>
      </c>
    </row>
    <row r="6393" spans="2:19" ht="18.600000000000001">
      <c r="B6393" s="34" t="str">
        <f>IF('TD VENCIDOS'!B6373="","",'TD VENCIDOS'!B6373)</f>
        <v/>
      </c>
      <c r="C6393" s="35" t="str">
        <f>IF('TD VENCIDOS'!C6373="","",'TD VENCIDOS'!C6373)</f>
        <v/>
      </c>
      <c r="D6393" s="34" t="str">
        <f>IF('TD VENCIDOS'!D6373="","",'TD VENCIDOS'!D6373)</f>
        <v/>
      </c>
      <c r="H6393" s="34" t="str">
        <f>IF('TD PENDIENTES'!B6373="","",'TD PENDIENTES'!B6373)</f>
        <v/>
      </c>
      <c r="I6393" s="35" t="str">
        <f>IF('TD PENDIENTES'!C6373="","",'TD PENDIENTES'!C6373)</f>
        <v/>
      </c>
      <c r="J6393" s="35"/>
      <c r="K6393" s="35"/>
      <c r="M6393" s="34" t="str">
        <f>IF('TD PENDIENTES'!I6373="","",'TD PENDIENTES'!I6373)</f>
        <v/>
      </c>
      <c r="N6393" s="35" t="str">
        <f>IF('TD PENDIENTES'!J6373="","",'TD PENDIENTES'!J6373)</f>
        <v/>
      </c>
      <c r="R6393" s="34" t="str">
        <f>IF('TD PENDIENTES'!P6373="","",'TD PENDIENTES'!P6373)</f>
        <v/>
      </c>
      <c r="S6393" s="35" t="str">
        <f>IF('TD PENDIENTES'!Q6373="","",'TD PENDIENTES'!Q6373)</f>
        <v/>
      </c>
    </row>
    <row r="6394" spans="2:19" ht="18.600000000000001">
      <c r="B6394" s="34" t="str">
        <f>IF('TD VENCIDOS'!B6374="","",'TD VENCIDOS'!B6374)</f>
        <v/>
      </c>
      <c r="C6394" s="35" t="str">
        <f>IF('TD VENCIDOS'!C6374="","",'TD VENCIDOS'!C6374)</f>
        <v/>
      </c>
      <c r="D6394" s="34" t="str">
        <f>IF('TD VENCIDOS'!D6374="","",'TD VENCIDOS'!D6374)</f>
        <v/>
      </c>
      <c r="H6394" s="34" t="str">
        <f>IF('TD PENDIENTES'!B6374="","",'TD PENDIENTES'!B6374)</f>
        <v/>
      </c>
      <c r="I6394" s="35" t="str">
        <f>IF('TD PENDIENTES'!C6374="","",'TD PENDIENTES'!C6374)</f>
        <v/>
      </c>
      <c r="J6394" s="35"/>
      <c r="K6394" s="35"/>
      <c r="M6394" s="34" t="str">
        <f>IF('TD PENDIENTES'!I6374="","",'TD PENDIENTES'!I6374)</f>
        <v/>
      </c>
      <c r="N6394" s="35" t="str">
        <f>IF('TD PENDIENTES'!J6374="","",'TD PENDIENTES'!J6374)</f>
        <v/>
      </c>
      <c r="R6394" s="34" t="str">
        <f>IF('TD PENDIENTES'!P6374="","",'TD PENDIENTES'!P6374)</f>
        <v/>
      </c>
      <c r="S6394" s="35" t="str">
        <f>IF('TD PENDIENTES'!Q6374="","",'TD PENDIENTES'!Q6374)</f>
        <v/>
      </c>
    </row>
    <row r="6395" spans="2:19" ht="18.600000000000001">
      <c r="B6395" s="34" t="str">
        <f>IF('TD VENCIDOS'!B6375="","",'TD VENCIDOS'!B6375)</f>
        <v/>
      </c>
      <c r="C6395" s="35" t="str">
        <f>IF('TD VENCIDOS'!C6375="","",'TD VENCIDOS'!C6375)</f>
        <v/>
      </c>
      <c r="D6395" s="34" t="str">
        <f>IF('TD VENCIDOS'!D6375="","",'TD VENCIDOS'!D6375)</f>
        <v/>
      </c>
      <c r="H6395" s="34" t="str">
        <f>IF('TD PENDIENTES'!B6375="","",'TD PENDIENTES'!B6375)</f>
        <v/>
      </c>
      <c r="I6395" s="35" t="str">
        <f>IF('TD PENDIENTES'!C6375="","",'TD PENDIENTES'!C6375)</f>
        <v/>
      </c>
      <c r="J6395" s="35"/>
      <c r="K6395" s="35"/>
      <c r="M6395" s="34" t="str">
        <f>IF('TD PENDIENTES'!I6375="","",'TD PENDIENTES'!I6375)</f>
        <v/>
      </c>
      <c r="N6395" s="35" t="str">
        <f>IF('TD PENDIENTES'!J6375="","",'TD PENDIENTES'!J6375)</f>
        <v/>
      </c>
      <c r="R6395" s="34" t="str">
        <f>IF('TD PENDIENTES'!P6375="","",'TD PENDIENTES'!P6375)</f>
        <v/>
      </c>
      <c r="S6395" s="35" t="str">
        <f>IF('TD PENDIENTES'!Q6375="","",'TD PENDIENTES'!Q6375)</f>
        <v/>
      </c>
    </row>
    <row r="6396" spans="2:19" ht="18.600000000000001">
      <c r="B6396" s="34" t="str">
        <f>IF('TD VENCIDOS'!B6376="","",'TD VENCIDOS'!B6376)</f>
        <v/>
      </c>
      <c r="C6396" s="35" t="str">
        <f>IF('TD VENCIDOS'!C6376="","",'TD VENCIDOS'!C6376)</f>
        <v/>
      </c>
      <c r="D6396" s="34" t="str">
        <f>IF('TD VENCIDOS'!D6376="","",'TD VENCIDOS'!D6376)</f>
        <v/>
      </c>
      <c r="H6396" s="34" t="str">
        <f>IF('TD PENDIENTES'!B6376="","",'TD PENDIENTES'!B6376)</f>
        <v/>
      </c>
      <c r="I6396" s="35" t="str">
        <f>IF('TD PENDIENTES'!C6376="","",'TD PENDIENTES'!C6376)</f>
        <v/>
      </c>
      <c r="J6396" s="35"/>
      <c r="K6396" s="35"/>
      <c r="M6396" s="34" t="str">
        <f>IF('TD PENDIENTES'!I6376="","",'TD PENDIENTES'!I6376)</f>
        <v/>
      </c>
      <c r="N6396" s="35" t="str">
        <f>IF('TD PENDIENTES'!J6376="","",'TD PENDIENTES'!J6376)</f>
        <v/>
      </c>
      <c r="R6396" s="34" t="str">
        <f>IF('TD PENDIENTES'!P6376="","",'TD PENDIENTES'!P6376)</f>
        <v/>
      </c>
      <c r="S6396" s="35" t="str">
        <f>IF('TD PENDIENTES'!Q6376="","",'TD PENDIENTES'!Q6376)</f>
        <v/>
      </c>
    </row>
    <row r="6397" spans="2:19" ht="18.600000000000001">
      <c r="B6397" s="34" t="str">
        <f>IF('TD VENCIDOS'!B6377="","",'TD VENCIDOS'!B6377)</f>
        <v/>
      </c>
      <c r="C6397" s="35" t="str">
        <f>IF('TD VENCIDOS'!C6377="","",'TD VENCIDOS'!C6377)</f>
        <v/>
      </c>
      <c r="D6397" s="34" t="str">
        <f>IF('TD VENCIDOS'!D6377="","",'TD VENCIDOS'!D6377)</f>
        <v/>
      </c>
      <c r="H6397" s="34" t="str">
        <f>IF('TD PENDIENTES'!B6377="","",'TD PENDIENTES'!B6377)</f>
        <v/>
      </c>
      <c r="I6397" s="35" t="str">
        <f>IF('TD PENDIENTES'!C6377="","",'TD PENDIENTES'!C6377)</f>
        <v/>
      </c>
      <c r="J6397" s="35"/>
      <c r="K6397" s="35"/>
      <c r="M6397" s="34" t="str">
        <f>IF('TD PENDIENTES'!I6377="","",'TD PENDIENTES'!I6377)</f>
        <v/>
      </c>
      <c r="N6397" s="35" t="str">
        <f>IF('TD PENDIENTES'!J6377="","",'TD PENDIENTES'!J6377)</f>
        <v/>
      </c>
      <c r="R6397" s="34" t="str">
        <f>IF('TD PENDIENTES'!P6377="","",'TD PENDIENTES'!P6377)</f>
        <v/>
      </c>
      <c r="S6397" s="35" t="str">
        <f>IF('TD PENDIENTES'!Q6377="","",'TD PENDIENTES'!Q6377)</f>
        <v/>
      </c>
    </row>
    <row r="6398" spans="2:19" ht="18.600000000000001">
      <c r="B6398" s="34" t="str">
        <f>IF('TD VENCIDOS'!B6378="","",'TD VENCIDOS'!B6378)</f>
        <v/>
      </c>
      <c r="C6398" s="35" t="str">
        <f>IF('TD VENCIDOS'!C6378="","",'TD VENCIDOS'!C6378)</f>
        <v/>
      </c>
      <c r="D6398" s="34" t="str">
        <f>IF('TD VENCIDOS'!D6378="","",'TD VENCIDOS'!D6378)</f>
        <v/>
      </c>
      <c r="H6398" s="34" t="str">
        <f>IF('TD PENDIENTES'!B6378="","",'TD PENDIENTES'!B6378)</f>
        <v/>
      </c>
      <c r="I6398" s="35" t="str">
        <f>IF('TD PENDIENTES'!C6378="","",'TD PENDIENTES'!C6378)</f>
        <v/>
      </c>
      <c r="J6398" s="35"/>
      <c r="K6398" s="35"/>
      <c r="M6398" s="34" t="str">
        <f>IF('TD PENDIENTES'!I6378="","",'TD PENDIENTES'!I6378)</f>
        <v/>
      </c>
      <c r="N6398" s="35" t="str">
        <f>IF('TD PENDIENTES'!J6378="","",'TD PENDIENTES'!J6378)</f>
        <v/>
      </c>
      <c r="R6398" s="34" t="str">
        <f>IF('TD PENDIENTES'!P6378="","",'TD PENDIENTES'!P6378)</f>
        <v/>
      </c>
      <c r="S6398" s="35" t="str">
        <f>IF('TD PENDIENTES'!Q6378="","",'TD PENDIENTES'!Q6378)</f>
        <v/>
      </c>
    </row>
    <row r="6399" spans="2:19" ht="18.600000000000001">
      <c r="B6399" s="34" t="str">
        <f>IF('TD VENCIDOS'!B6379="","",'TD VENCIDOS'!B6379)</f>
        <v/>
      </c>
      <c r="C6399" s="35" t="str">
        <f>IF('TD VENCIDOS'!C6379="","",'TD VENCIDOS'!C6379)</f>
        <v/>
      </c>
      <c r="D6399" s="34" t="str">
        <f>IF('TD VENCIDOS'!D6379="","",'TD VENCIDOS'!D6379)</f>
        <v/>
      </c>
      <c r="H6399" s="34" t="str">
        <f>IF('TD PENDIENTES'!B6379="","",'TD PENDIENTES'!B6379)</f>
        <v/>
      </c>
      <c r="I6399" s="35" t="str">
        <f>IF('TD PENDIENTES'!C6379="","",'TD PENDIENTES'!C6379)</f>
        <v/>
      </c>
      <c r="J6399" s="35"/>
      <c r="K6399" s="35"/>
      <c r="M6399" s="34" t="str">
        <f>IF('TD PENDIENTES'!I6379="","",'TD PENDIENTES'!I6379)</f>
        <v/>
      </c>
      <c r="N6399" s="35" t="str">
        <f>IF('TD PENDIENTES'!J6379="","",'TD PENDIENTES'!J6379)</f>
        <v/>
      </c>
      <c r="R6399" s="34" t="str">
        <f>IF('TD PENDIENTES'!P6379="","",'TD PENDIENTES'!P6379)</f>
        <v/>
      </c>
      <c r="S6399" s="35" t="str">
        <f>IF('TD PENDIENTES'!Q6379="","",'TD PENDIENTES'!Q6379)</f>
        <v/>
      </c>
    </row>
    <row r="6400" spans="2:19" ht="18.600000000000001">
      <c r="B6400" s="34" t="str">
        <f>IF('TD VENCIDOS'!B6380="","",'TD VENCIDOS'!B6380)</f>
        <v/>
      </c>
      <c r="C6400" s="35" t="str">
        <f>IF('TD VENCIDOS'!C6380="","",'TD VENCIDOS'!C6380)</f>
        <v/>
      </c>
      <c r="D6400" s="34" t="str">
        <f>IF('TD VENCIDOS'!D6380="","",'TD VENCIDOS'!D6380)</f>
        <v/>
      </c>
      <c r="H6400" s="34" t="str">
        <f>IF('TD PENDIENTES'!B6380="","",'TD PENDIENTES'!B6380)</f>
        <v/>
      </c>
      <c r="I6400" s="35" t="str">
        <f>IF('TD PENDIENTES'!C6380="","",'TD PENDIENTES'!C6380)</f>
        <v/>
      </c>
      <c r="J6400" s="35"/>
      <c r="K6400" s="35"/>
      <c r="M6400" s="34" t="str">
        <f>IF('TD PENDIENTES'!I6380="","",'TD PENDIENTES'!I6380)</f>
        <v/>
      </c>
      <c r="N6400" s="35" t="str">
        <f>IF('TD PENDIENTES'!J6380="","",'TD PENDIENTES'!J6380)</f>
        <v/>
      </c>
      <c r="R6400" s="34" t="str">
        <f>IF('TD PENDIENTES'!P6380="","",'TD PENDIENTES'!P6380)</f>
        <v/>
      </c>
      <c r="S6400" s="35" t="str">
        <f>IF('TD PENDIENTES'!Q6380="","",'TD PENDIENTES'!Q6380)</f>
        <v/>
      </c>
    </row>
    <row r="6401" spans="2:19" ht="18.600000000000001">
      <c r="B6401" s="34" t="str">
        <f>IF('TD VENCIDOS'!B6381="","",'TD VENCIDOS'!B6381)</f>
        <v/>
      </c>
      <c r="C6401" s="35" t="str">
        <f>IF('TD VENCIDOS'!C6381="","",'TD VENCIDOS'!C6381)</f>
        <v/>
      </c>
      <c r="D6401" s="34" t="str">
        <f>IF('TD VENCIDOS'!D6381="","",'TD VENCIDOS'!D6381)</f>
        <v/>
      </c>
      <c r="H6401" s="34" t="str">
        <f>IF('TD PENDIENTES'!B6381="","",'TD PENDIENTES'!B6381)</f>
        <v/>
      </c>
      <c r="I6401" s="35" t="str">
        <f>IF('TD PENDIENTES'!C6381="","",'TD PENDIENTES'!C6381)</f>
        <v/>
      </c>
      <c r="J6401" s="35"/>
      <c r="K6401" s="35"/>
      <c r="M6401" s="34" t="str">
        <f>IF('TD PENDIENTES'!I6381="","",'TD PENDIENTES'!I6381)</f>
        <v/>
      </c>
      <c r="N6401" s="35" t="str">
        <f>IF('TD PENDIENTES'!J6381="","",'TD PENDIENTES'!J6381)</f>
        <v/>
      </c>
      <c r="R6401" s="34" t="str">
        <f>IF('TD PENDIENTES'!P6381="","",'TD PENDIENTES'!P6381)</f>
        <v/>
      </c>
      <c r="S6401" s="35" t="str">
        <f>IF('TD PENDIENTES'!Q6381="","",'TD PENDIENTES'!Q6381)</f>
        <v/>
      </c>
    </row>
    <row r="6402" spans="2:19" ht="18.600000000000001">
      <c r="B6402" s="34" t="str">
        <f>IF('TD VENCIDOS'!B6382="","",'TD VENCIDOS'!B6382)</f>
        <v/>
      </c>
      <c r="C6402" s="35" t="str">
        <f>IF('TD VENCIDOS'!C6382="","",'TD VENCIDOS'!C6382)</f>
        <v/>
      </c>
      <c r="D6402" s="34" t="str">
        <f>IF('TD VENCIDOS'!D6382="","",'TD VENCIDOS'!D6382)</f>
        <v/>
      </c>
      <c r="H6402" s="34" t="str">
        <f>IF('TD PENDIENTES'!B6382="","",'TD PENDIENTES'!B6382)</f>
        <v/>
      </c>
      <c r="I6402" s="35" t="str">
        <f>IF('TD PENDIENTES'!C6382="","",'TD PENDIENTES'!C6382)</f>
        <v/>
      </c>
      <c r="J6402" s="35"/>
      <c r="K6402" s="35"/>
      <c r="M6402" s="34" t="str">
        <f>IF('TD PENDIENTES'!I6382="","",'TD PENDIENTES'!I6382)</f>
        <v/>
      </c>
      <c r="N6402" s="35" t="str">
        <f>IF('TD PENDIENTES'!J6382="","",'TD PENDIENTES'!J6382)</f>
        <v/>
      </c>
      <c r="R6402" s="34" t="str">
        <f>IF('TD PENDIENTES'!P6382="","",'TD PENDIENTES'!P6382)</f>
        <v/>
      </c>
      <c r="S6402" s="35" t="str">
        <f>IF('TD PENDIENTES'!Q6382="","",'TD PENDIENTES'!Q6382)</f>
        <v/>
      </c>
    </row>
    <row r="6403" spans="2:19" ht="18.600000000000001">
      <c r="B6403" s="34" t="str">
        <f>IF('TD VENCIDOS'!B6383="","",'TD VENCIDOS'!B6383)</f>
        <v/>
      </c>
      <c r="C6403" s="35" t="str">
        <f>IF('TD VENCIDOS'!C6383="","",'TD VENCIDOS'!C6383)</f>
        <v/>
      </c>
      <c r="D6403" s="34" t="str">
        <f>IF('TD VENCIDOS'!D6383="","",'TD VENCIDOS'!D6383)</f>
        <v/>
      </c>
      <c r="H6403" s="34" t="str">
        <f>IF('TD PENDIENTES'!B6383="","",'TD PENDIENTES'!B6383)</f>
        <v/>
      </c>
      <c r="I6403" s="35" t="str">
        <f>IF('TD PENDIENTES'!C6383="","",'TD PENDIENTES'!C6383)</f>
        <v/>
      </c>
      <c r="J6403" s="35"/>
      <c r="K6403" s="35"/>
      <c r="M6403" s="34" t="str">
        <f>IF('TD PENDIENTES'!I6383="","",'TD PENDIENTES'!I6383)</f>
        <v/>
      </c>
      <c r="N6403" s="35" t="str">
        <f>IF('TD PENDIENTES'!J6383="","",'TD PENDIENTES'!J6383)</f>
        <v/>
      </c>
      <c r="R6403" s="34" t="str">
        <f>IF('TD PENDIENTES'!P6383="","",'TD PENDIENTES'!P6383)</f>
        <v/>
      </c>
      <c r="S6403" s="35" t="str">
        <f>IF('TD PENDIENTES'!Q6383="","",'TD PENDIENTES'!Q6383)</f>
        <v/>
      </c>
    </row>
    <row r="6404" spans="2:19" ht="18.600000000000001">
      <c r="B6404" s="34" t="str">
        <f>IF('TD VENCIDOS'!B6384="","",'TD VENCIDOS'!B6384)</f>
        <v/>
      </c>
      <c r="C6404" s="35" t="str">
        <f>IF('TD VENCIDOS'!C6384="","",'TD VENCIDOS'!C6384)</f>
        <v/>
      </c>
      <c r="D6404" s="34" t="str">
        <f>IF('TD VENCIDOS'!D6384="","",'TD VENCIDOS'!D6384)</f>
        <v/>
      </c>
      <c r="H6404" s="34" t="str">
        <f>IF('TD PENDIENTES'!B6384="","",'TD PENDIENTES'!B6384)</f>
        <v/>
      </c>
      <c r="I6404" s="35" t="str">
        <f>IF('TD PENDIENTES'!C6384="","",'TD PENDIENTES'!C6384)</f>
        <v/>
      </c>
      <c r="J6404" s="35"/>
      <c r="K6404" s="35"/>
      <c r="M6404" s="34" t="str">
        <f>IF('TD PENDIENTES'!I6384="","",'TD PENDIENTES'!I6384)</f>
        <v/>
      </c>
      <c r="N6404" s="35" t="str">
        <f>IF('TD PENDIENTES'!J6384="","",'TD PENDIENTES'!J6384)</f>
        <v/>
      </c>
      <c r="R6404" s="34" t="str">
        <f>IF('TD PENDIENTES'!P6384="","",'TD PENDIENTES'!P6384)</f>
        <v/>
      </c>
      <c r="S6404" s="35" t="str">
        <f>IF('TD PENDIENTES'!Q6384="","",'TD PENDIENTES'!Q6384)</f>
        <v/>
      </c>
    </row>
    <row r="6405" spans="2:19" ht="18.600000000000001">
      <c r="B6405" s="34" t="str">
        <f>IF('TD VENCIDOS'!B6385="","",'TD VENCIDOS'!B6385)</f>
        <v/>
      </c>
      <c r="C6405" s="35" t="str">
        <f>IF('TD VENCIDOS'!C6385="","",'TD VENCIDOS'!C6385)</f>
        <v/>
      </c>
      <c r="D6405" s="34" t="str">
        <f>IF('TD VENCIDOS'!D6385="","",'TD VENCIDOS'!D6385)</f>
        <v/>
      </c>
      <c r="H6405" s="34" t="str">
        <f>IF('TD PENDIENTES'!B6385="","",'TD PENDIENTES'!B6385)</f>
        <v/>
      </c>
      <c r="I6405" s="35" t="str">
        <f>IF('TD PENDIENTES'!C6385="","",'TD PENDIENTES'!C6385)</f>
        <v/>
      </c>
      <c r="J6405" s="35"/>
      <c r="K6405" s="35"/>
      <c r="M6405" s="34" t="str">
        <f>IF('TD PENDIENTES'!I6385="","",'TD PENDIENTES'!I6385)</f>
        <v/>
      </c>
      <c r="N6405" s="35" t="str">
        <f>IF('TD PENDIENTES'!J6385="","",'TD PENDIENTES'!J6385)</f>
        <v/>
      </c>
      <c r="R6405" s="34" t="str">
        <f>IF('TD PENDIENTES'!P6385="","",'TD PENDIENTES'!P6385)</f>
        <v/>
      </c>
      <c r="S6405" s="35" t="str">
        <f>IF('TD PENDIENTES'!Q6385="","",'TD PENDIENTES'!Q6385)</f>
        <v/>
      </c>
    </row>
    <row r="6406" spans="2:19" ht="18.600000000000001">
      <c r="B6406" s="34" t="str">
        <f>IF('TD VENCIDOS'!B6386="","",'TD VENCIDOS'!B6386)</f>
        <v/>
      </c>
      <c r="C6406" s="35" t="str">
        <f>IF('TD VENCIDOS'!C6386="","",'TD VENCIDOS'!C6386)</f>
        <v/>
      </c>
      <c r="D6406" s="34" t="str">
        <f>IF('TD VENCIDOS'!D6386="","",'TD VENCIDOS'!D6386)</f>
        <v/>
      </c>
      <c r="H6406" s="34" t="str">
        <f>IF('TD PENDIENTES'!B6386="","",'TD PENDIENTES'!B6386)</f>
        <v/>
      </c>
      <c r="I6406" s="35" t="str">
        <f>IF('TD PENDIENTES'!C6386="","",'TD PENDIENTES'!C6386)</f>
        <v/>
      </c>
      <c r="J6406" s="35"/>
      <c r="K6406" s="35"/>
      <c r="M6406" s="34" t="str">
        <f>IF('TD PENDIENTES'!I6386="","",'TD PENDIENTES'!I6386)</f>
        <v/>
      </c>
      <c r="N6406" s="35" t="str">
        <f>IF('TD PENDIENTES'!J6386="","",'TD PENDIENTES'!J6386)</f>
        <v/>
      </c>
      <c r="R6406" s="34" t="str">
        <f>IF('TD PENDIENTES'!P6386="","",'TD PENDIENTES'!P6386)</f>
        <v/>
      </c>
      <c r="S6406" s="35" t="str">
        <f>IF('TD PENDIENTES'!Q6386="","",'TD PENDIENTES'!Q6386)</f>
        <v/>
      </c>
    </row>
    <row r="6407" spans="2:19" ht="18.600000000000001">
      <c r="B6407" s="34" t="str">
        <f>IF('TD VENCIDOS'!B6387="","",'TD VENCIDOS'!B6387)</f>
        <v/>
      </c>
      <c r="C6407" s="35" t="str">
        <f>IF('TD VENCIDOS'!C6387="","",'TD VENCIDOS'!C6387)</f>
        <v/>
      </c>
      <c r="D6407" s="34" t="str">
        <f>IF('TD VENCIDOS'!D6387="","",'TD VENCIDOS'!D6387)</f>
        <v/>
      </c>
      <c r="H6407" s="34" t="str">
        <f>IF('TD PENDIENTES'!B6387="","",'TD PENDIENTES'!B6387)</f>
        <v/>
      </c>
      <c r="I6407" s="35" t="str">
        <f>IF('TD PENDIENTES'!C6387="","",'TD PENDIENTES'!C6387)</f>
        <v/>
      </c>
      <c r="J6407" s="35"/>
      <c r="K6407" s="35"/>
      <c r="M6407" s="34" t="str">
        <f>IF('TD PENDIENTES'!I6387="","",'TD PENDIENTES'!I6387)</f>
        <v/>
      </c>
      <c r="N6407" s="35" t="str">
        <f>IF('TD PENDIENTES'!J6387="","",'TD PENDIENTES'!J6387)</f>
        <v/>
      </c>
      <c r="R6407" s="34" t="str">
        <f>IF('TD PENDIENTES'!P6387="","",'TD PENDIENTES'!P6387)</f>
        <v/>
      </c>
      <c r="S6407" s="35" t="str">
        <f>IF('TD PENDIENTES'!Q6387="","",'TD PENDIENTES'!Q6387)</f>
        <v/>
      </c>
    </row>
    <row r="6408" spans="2:19" ht="18.600000000000001">
      <c r="B6408" s="34" t="str">
        <f>IF('TD VENCIDOS'!B6388="","",'TD VENCIDOS'!B6388)</f>
        <v/>
      </c>
      <c r="C6408" s="35" t="str">
        <f>IF('TD VENCIDOS'!C6388="","",'TD VENCIDOS'!C6388)</f>
        <v/>
      </c>
      <c r="D6408" s="34" t="str">
        <f>IF('TD VENCIDOS'!D6388="","",'TD VENCIDOS'!D6388)</f>
        <v/>
      </c>
      <c r="H6408" s="34" t="str">
        <f>IF('TD PENDIENTES'!B6388="","",'TD PENDIENTES'!B6388)</f>
        <v/>
      </c>
      <c r="I6408" s="35" t="str">
        <f>IF('TD PENDIENTES'!C6388="","",'TD PENDIENTES'!C6388)</f>
        <v/>
      </c>
      <c r="J6408" s="35"/>
      <c r="K6408" s="35"/>
      <c r="M6408" s="34" t="str">
        <f>IF('TD PENDIENTES'!I6388="","",'TD PENDIENTES'!I6388)</f>
        <v/>
      </c>
      <c r="N6408" s="35" t="str">
        <f>IF('TD PENDIENTES'!J6388="","",'TD PENDIENTES'!J6388)</f>
        <v/>
      </c>
      <c r="R6408" s="34" t="str">
        <f>IF('TD PENDIENTES'!P6388="","",'TD PENDIENTES'!P6388)</f>
        <v/>
      </c>
      <c r="S6408" s="35" t="str">
        <f>IF('TD PENDIENTES'!Q6388="","",'TD PENDIENTES'!Q6388)</f>
        <v/>
      </c>
    </row>
    <row r="6409" spans="2:19" ht="18.600000000000001">
      <c r="B6409" s="34" t="str">
        <f>IF('TD VENCIDOS'!B6389="","",'TD VENCIDOS'!B6389)</f>
        <v/>
      </c>
      <c r="C6409" s="35" t="str">
        <f>IF('TD VENCIDOS'!C6389="","",'TD VENCIDOS'!C6389)</f>
        <v/>
      </c>
      <c r="D6409" s="34" t="str">
        <f>IF('TD VENCIDOS'!D6389="","",'TD VENCIDOS'!D6389)</f>
        <v/>
      </c>
      <c r="H6409" s="34" t="str">
        <f>IF('TD PENDIENTES'!B6389="","",'TD PENDIENTES'!B6389)</f>
        <v/>
      </c>
      <c r="I6409" s="35" t="str">
        <f>IF('TD PENDIENTES'!C6389="","",'TD PENDIENTES'!C6389)</f>
        <v/>
      </c>
      <c r="J6409" s="35"/>
      <c r="K6409" s="35"/>
      <c r="M6409" s="34" t="str">
        <f>IF('TD PENDIENTES'!I6389="","",'TD PENDIENTES'!I6389)</f>
        <v/>
      </c>
      <c r="N6409" s="35" t="str">
        <f>IF('TD PENDIENTES'!J6389="","",'TD PENDIENTES'!J6389)</f>
        <v/>
      </c>
      <c r="R6409" s="34" t="str">
        <f>IF('TD PENDIENTES'!P6389="","",'TD PENDIENTES'!P6389)</f>
        <v/>
      </c>
      <c r="S6409" s="35" t="str">
        <f>IF('TD PENDIENTES'!Q6389="","",'TD PENDIENTES'!Q6389)</f>
        <v/>
      </c>
    </row>
    <row r="6410" spans="2:19" ht="18.600000000000001">
      <c r="B6410" s="34" t="str">
        <f>IF('TD VENCIDOS'!B6390="","",'TD VENCIDOS'!B6390)</f>
        <v/>
      </c>
      <c r="C6410" s="35" t="str">
        <f>IF('TD VENCIDOS'!C6390="","",'TD VENCIDOS'!C6390)</f>
        <v/>
      </c>
      <c r="D6410" s="34" t="str">
        <f>IF('TD VENCIDOS'!D6390="","",'TD VENCIDOS'!D6390)</f>
        <v/>
      </c>
      <c r="H6410" s="34" t="str">
        <f>IF('TD PENDIENTES'!B6390="","",'TD PENDIENTES'!B6390)</f>
        <v/>
      </c>
      <c r="I6410" s="35" t="str">
        <f>IF('TD PENDIENTES'!C6390="","",'TD PENDIENTES'!C6390)</f>
        <v/>
      </c>
      <c r="J6410" s="35"/>
      <c r="K6410" s="35"/>
      <c r="M6410" s="34" t="str">
        <f>IF('TD PENDIENTES'!I6390="","",'TD PENDIENTES'!I6390)</f>
        <v/>
      </c>
      <c r="N6410" s="35" t="str">
        <f>IF('TD PENDIENTES'!J6390="","",'TD PENDIENTES'!J6390)</f>
        <v/>
      </c>
      <c r="R6410" s="34" t="str">
        <f>IF('TD PENDIENTES'!P6390="","",'TD PENDIENTES'!P6390)</f>
        <v/>
      </c>
      <c r="S6410" s="35" t="str">
        <f>IF('TD PENDIENTES'!Q6390="","",'TD PENDIENTES'!Q6390)</f>
        <v/>
      </c>
    </row>
    <row r="6411" spans="2:19" ht="18.600000000000001">
      <c r="B6411" s="34" t="str">
        <f>IF('TD VENCIDOS'!B6391="","",'TD VENCIDOS'!B6391)</f>
        <v/>
      </c>
      <c r="C6411" s="35" t="str">
        <f>IF('TD VENCIDOS'!C6391="","",'TD VENCIDOS'!C6391)</f>
        <v/>
      </c>
      <c r="D6411" s="34" t="str">
        <f>IF('TD VENCIDOS'!D6391="","",'TD VENCIDOS'!D6391)</f>
        <v/>
      </c>
      <c r="H6411" s="34" t="str">
        <f>IF('TD PENDIENTES'!B6391="","",'TD PENDIENTES'!B6391)</f>
        <v/>
      </c>
      <c r="I6411" s="35" t="str">
        <f>IF('TD PENDIENTES'!C6391="","",'TD PENDIENTES'!C6391)</f>
        <v/>
      </c>
      <c r="J6411" s="35"/>
      <c r="K6411" s="35"/>
      <c r="M6411" s="34" t="str">
        <f>IF('TD PENDIENTES'!I6391="","",'TD PENDIENTES'!I6391)</f>
        <v/>
      </c>
      <c r="N6411" s="35" t="str">
        <f>IF('TD PENDIENTES'!J6391="","",'TD PENDIENTES'!J6391)</f>
        <v/>
      </c>
      <c r="R6411" s="34" t="str">
        <f>IF('TD PENDIENTES'!P6391="","",'TD PENDIENTES'!P6391)</f>
        <v/>
      </c>
      <c r="S6411" s="35" t="str">
        <f>IF('TD PENDIENTES'!Q6391="","",'TD PENDIENTES'!Q6391)</f>
        <v/>
      </c>
    </row>
    <row r="6412" spans="2:19" ht="18.600000000000001">
      <c r="B6412" s="34" t="str">
        <f>IF('TD VENCIDOS'!B6392="","",'TD VENCIDOS'!B6392)</f>
        <v/>
      </c>
      <c r="C6412" s="35" t="str">
        <f>IF('TD VENCIDOS'!C6392="","",'TD VENCIDOS'!C6392)</f>
        <v/>
      </c>
      <c r="D6412" s="34" t="str">
        <f>IF('TD VENCIDOS'!D6392="","",'TD VENCIDOS'!D6392)</f>
        <v/>
      </c>
      <c r="H6412" s="34" t="str">
        <f>IF('TD PENDIENTES'!B6392="","",'TD PENDIENTES'!B6392)</f>
        <v/>
      </c>
      <c r="I6412" s="35" t="str">
        <f>IF('TD PENDIENTES'!C6392="","",'TD PENDIENTES'!C6392)</f>
        <v/>
      </c>
      <c r="J6412" s="35"/>
      <c r="K6412" s="35"/>
      <c r="M6412" s="34" t="str">
        <f>IF('TD PENDIENTES'!I6392="","",'TD PENDIENTES'!I6392)</f>
        <v/>
      </c>
      <c r="N6412" s="35" t="str">
        <f>IF('TD PENDIENTES'!J6392="","",'TD PENDIENTES'!J6392)</f>
        <v/>
      </c>
      <c r="R6412" s="34" t="str">
        <f>IF('TD PENDIENTES'!P6392="","",'TD PENDIENTES'!P6392)</f>
        <v/>
      </c>
      <c r="S6412" s="35" t="str">
        <f>IF('TD PENDIENTES'!Q6392="","",'TD PENDIENTES'!Q6392)</f>
        <v/>
      </c>
    </row>
    <row r="6413" spans="2:19" ht="18.600000000000001">
      <c r="B6413" s="34" t="str">
        <f>IF('TD VENCIDOS'!B6393="","",'TD VENCIDOS'!B6393)</f>
        <v/>
      </c>
      <c r="C6413" s="35" t="str">
        <f>IF('TD VENCIDOS'!C6393="","",'TD VENCIDOS'!C6393)</f>
        <v/>
      </c>
      <c r="D6413" s="34" t="str">
        <f>IF('TD VENCIDOS'!D6393="","",'TD VENCIDOS'!D6393)</f>
        <v/>
      </c>
      <c r="H6413" s="34" t="str">
        <f>IF('TD PENDIENTES'!B6393="","",'TD PENDIENTES'!B6393)</f>
        <v/>
      </c>
      <c r="I6413" s="35" t="str">
        <f>IF('TD PENDIENTES'!C6393="","",'TD PENDIENTES'!C6393)</f>
        <v/>
      </c>
      <c r="J6413" s="35"/>
      <c r="K6413" s="35"/>
      <c r="M6413" s="34" t="str">
        <f>IF('TD PENDIENTES'!I6393="","",'TD PENDIENTES'!I6393)</f>
        <v/>
      </c>
      <c r="N6413" s="35" t="str">
        <f>IF('TD PENDIENTES'!J6393="","",'TD PENDIENTES'!J6393)</f>
        <v/>
      </c>
      <c r="R6413" s="34" t="str">
        <f>IF('TD PENDIENTES'!P6393="","",'TD PENDIENTES'!P6393)</f>
        <v/>
      </c>
      <c r="S6413" s="35" t="str">
        <f>IF('TD PENDIENTES'!Q6393="","",'TD PENDIENTES'!Q6393)</f>
        <v/>
      </c>
    </row>
    <row r="6414" spans="2:19" ht="18.600000000000001">
      <c r="B6414" s="34" t="str">
        <f>IF('TD VENCIDOS'!B6394="","",'TD VENCIDOS'!B6394)</f>
        <v/>
      </c>
      <c r="C6414" s="35" t="str">
        <f>IF('TD VENCIDOS'!C6394="","",'TD VENCIDOS'!C6394)</f>
        <v/>
      </c>
      <c r="D6414" s="34" t="str">
        <f>IF('TD VENCIDOS'!D6394="","",'TD VENCIDOS'!D6394)</f>
        <v/>
      </c>
      <c r="H6414" s="34" t="str">
        <f>IF('TD PENDIENTES'!B6394="","",'TD PENDIENTES'!B6394)</f>
        <v/>
      </c>
      <c r="I6414" s="35" t="str">
        <f>IF('TD PENDIENTES'!C6394="","",'TD PENDIENTES'!C6394)</f>
        <v/>
      </c>
      <c r="J6414" s="35"/>
      <c r="K6414" s="35"/>
      <c r="M6414" s="34" t="str">
        <f>IF('TD PENDIENTES'!I6394="","",'TD PENDIENTES'!I6394)</f>
        <v/>
      </c>
      <c r="N6414" s="35" t="str">
        <f>IF('TD PENDIENTES'!J6394="","",'TD PENDIENTES'!J6394)</f>
        <v/>
      </c>
      <c r="R6414" s="34" t="str">
        <f>IF('TD PENDIENTES'!P6394="","",'TD PENDIENTES'!P6394)</f>
        <v/>
      </c>
      <c r="S6414" s="35" t="str">
        <f>IF('TD PENDIENTES'!Q6394="","",'TD PENDIENTES'!Q6394)</f>
        <v/>
      </c>
    </row>
    <row r="6415" spans="2:19" ht="18.600000000000001">
      <c r="B6415" s="34" t="str">
        <f>IF('TD VENCIDOS'!B6395="","",'TD VENCIDOS'!B6395)</f>
        <v/>
      </c>
      <c r="C6415" s="35" t="str">
        <f>IF('TD VENCIDOS'!C6395="","",'TD VENCIDOS'!C6395)</f>
        <v/>
      </c>
      <c r="D6415" s="34" t="str">
        <f>IF('TD VENCIDOS'!D6395="","",'TD VENCIDOS'!D6395)</f>
        <v/>
      </c>
      <c r="H6415" s="34" t="str">
        <f>IF('TD PENDIENTES'!B6395="","",'TD PENDIENTES'!B6395)</f>
        <v/>
      </c>
      <c r="I6415" s="35" t="str">
        <f>IF('TD PENDIENTES'!C6395="","",'TD PENDIENTES'!C6395)</f>
        <v/>
      </c>
      <c r="J6415" s="35"/>
      <c r="K6415" s="35"/>
      <c r="M6415" s="34" t="str">
        <f>IF('TD PENDIENTES'!I6395="","",'TD PENDIENTES'!I6395)</f>
        <v/>
      </c>
      <c r="N6415" s="35" t="str">
        <f>IF('TD PENDIENTES'!J6395="","",'TD PENDIENTES'!J6395)</f>
        <v/>
      </c>
      <c r="R6415" s="34" t="str">
        <f>IF('TD PENDIENTES'!P6395="","",'TD PENDIENTES'!P6395)</f>
        <v/>
      </c>
      <c r="S6415" s="35" t="str">
        <f>IF('TD PENDIENTES'!Q6395="","",'TD PENDIENTES'!Q6395)</f>
        <v/>
      </c>
    </row>
    <row r="6416" spans="2:19" ht="18.600000000000001">
      <c r="B6416" s="34" t="str">
        <f>IF('TD VENCIDOS'!B6396="","",'TD VENCIDOS'!B6396)</f>
        <v/>
      </c>
      <c r="C6416" s="35" t="str">
        <f>IF('TD VENCIDOS'!C6396="","",'TD VENCIDOS'!C6396)</f>
        <v/>
      </c>
      <c r="D6416" s="34" t="str">
        <f>IF('TD VENCIDOS'!D6396="","",'TD VENCIDOS'!D6396)</f>
        <v/>
      </c>
      <c r="H6416" s="34" t="str">
        <f>IF('TD PENDIENTES'!B6396="","",'TD PENDIENTES'!B6396)</f>
        <v/>
      </c>
      <c r="I6416" s="35" t="str">
        <f>IF('TD PENDIENTES'!C6396="","",'TD PENDIENTES'!C6396)</f>
        <v/>
      </c>
      <c r="J6416" s="35"/>
      <c r="K6416" s="35"/>
      <c r="M6416" s="34" t="str">
        <f>IF('TD PENDIENTES'!I6396="","",'TD PENDIENTES'!I6396)</f>
        <v/>
      </c>
      <c r="N6416" s="35" t="str">
        <f>IF('TD PENDIENTES'!J6396="","",'TD PENDIENTES'!J6396)</f>
        <v/>
      </c>
      <c r="R6416" s="34" t="str">
        <f>IF('TD PENDIENTES'!P6396="","",'TD PENDIENTES'!P6396)</f>
        <v/>
      </c>
      <c r="S6416" s="35" t="str">
        <f>IF('TD PENDIENTES'!Q6396="","",'TD PENDIENTES'!Q6396)</f>
        <v/>
      </c>
    </row>
    <row r="6417" spans="2:19" ht="18.600000000000001">
      <c r="B6417" s="34" t="str">
        <f>IF('TD VENCIDOS'!B6397="","",'TD VENCIDOS'!B6397)</f>
        <v/>
      </c>
      <c r="C6417" s="35" t="str">
        <f>IF('TD VENCIDOS'!C6397="","",'TD VENCIDOS'!C6397)</f>
        <v/>
      </c>
      <c r="D6417" s="34" t="str">
        <f>IF('TD VENCIDOS'!D6397="","",'TD VENCIDOS'!D6397)</f>
        <v/>
      </c>
      <c r="H6417" s="34" t="str">
        <f>IF('TD PENDIENTES'!B6397="","",'TD PENDIENTES'!B6397)</f>
        <v/>
      </c>
      <c r="I6417" s="35" t="str">
        <f>IF('TD PENDIENTES'!C6397="","",'TD PENDIENTES'!C6397)</f>
        <v/>
      </c>
      <c r="J6417" s="35"/>
      <c r="K6417" s="35"/>
      <c r="M6417" s="34" t="str">
        <f>IF('TD PENDIENTES'!I6397="","",'TD PENDIENTES'!I6397)</f>
        <v/>
      </c>
      <c r="N6417" s="35" t="str">
        <f>IF('TD PENDIENTES'!J6397="","",'TD PENDIENTES'!J6397)</f>
        <v/>
      </c>
      <c r="R6417" s="34" t="str">
        <f>IF('TD PENDIENTES'!P6397="","",'TD PENDIENTES'!P6397)</f>
        <v/>
      </c>
      <c r="S6417" s="35" t="str">
        <f>IF('TD PENDIENTES'!Q6397="","",'TD PENDIENTES'!Q6397)</f>
        <v/>
      </c>
    </row>
    <row r="6418" spans="2:19" ht="18.600000000000001">
      <c r="B6418" s="34" t="str">
        <f>IF('TD VENCIDOS'!B6398="","",'TD VENCIDOS'!B6398)</f>
        <v/>
      </c>
      <c r="C6418" s="35" t="str">
        <f>IF('TD VENCIDOS'!C6398="","",'TD VENCIDOS'!C6398)</f>
        <v/>
      </c>
      <c r="D6418" s="34" t="str">
        <f>IF('TD VENCIDOS'!D6398="","",'TD VENCIDOS'!D6398)</f>
        <v/>
      </c>
      <c r="H6418" s="34" t="str">
        <f>IF('TD PENDIENTES'!B6398="","",'TD PENDIENTES'!B6398)</f>
        <v/>
      </c>
      <c r="I6418" s="35" t="str">
        <f>IF('TD PENDIENTES'!C6398="","",'TD PENDIENTES'!C6398)</f>
        <v/>
      </c>
      <c r="J6418" s="35"/>
      <c r="K6418" s="35"/>
      <c r="M6418" s="34" t="str">
        <f>IF('TD PENDIENTES'!I6398="","",'TD PENDIENTES'!I6398)</f>
        <v/>
      </c>
      <c r="N6418" s="35" t="str">
        <f>IF('TD PENDIENTES'!J6398="","",'TD PENDIENTES'!J6398)</f>
        <v/>
      </c>
      <c r="R6418" s="34" t="str">
        <f>IF('TD PENDIENTES'!P6398="","",'TD PENDIENTES'!P6398)</f>
        <v/>
      </c>
      <c r="S6418" s="35" t="str">
        <f>IF('TD PENDIENTES'!Q6398="","",'TD PENDIENTES'!Q6398)</f>
        <v/>
      </c>
    </row>
    <row r="6419" spans="2:19" ht="18.600000000000001">
      <c r="B6419" s="34" t="str">
        <f>IF('TD VENCIDOS'!B6399="","",'TD VENCIDOS'!B6399)</f>
        <v/>
      </c>
      <c r="C6419" s="35" t="str">
        <f>IF('TD VENCIDOS'!C6399="","",'TD VENCIDOS'!C6399)</f>
        <v/>
      </c>
      <c r="D6419" s="34" t="str">
        <f>IF('TD VENCIDOS'!D6399="","",'TD VENCIDOS'!D6399)</f>
        <v/>
      </c>
      <c r="H6419" s="34" t="str">
        <f>IF('TD PENDIENTES'!B6399="","",'TD PENDIENTES'!B6399)</f>
        <v/>
      </c>
      <c r="I6419" s="35" t="str">
        <f>IF('TD PENDIENTES'!C6399="","",'TD PENDIENTES'!C6399)</f>
        <v/>
      </c>
      <c r="J6419" s="35"/>
      <c r="K6419" s="35"/>
      <c r="M6419" s="34" t="str">
        <f>IF('TD PENDIENTES'!I6399="","",'TD PENDIENTES'!I6399)</f>
        <v/>
      </c>
      <c r="N6419" s="35" t="str">
        <f>IF('TD PENDIENTES'!J6399="","",'TD PENDIENTES'!J6399)</f>
        <v/>
      </c>
      <c r="R6419" s="34" t="str">
        <f>IF('TD PENDIENTES'!P6399="","",'TD PENDIENTES'!P6399)</f>
        <v/>
      </c>
      <c r="S6419" s="35" t="str">
        <f>IF('TD PENDIENTES'!Q6399="","",'TD PENDIENTES'!Q6399)</f>
        <v/>
      </c>
    </row>
    <row r="6420" spans="2:19" ht="18.600000000000001">
      <c r="B6420" s="34" t="str">
        <f>IF('TD VENCIDOS'!B6400="","",'TD VENCIDOS'!B6400)</f>
        <v/>
      </c>
      <c r="C6420" s="35" t="str">
        <f>IF('TD VENCIDOS'!C6400="","",'TD VENCIDOS'!C6400)</f>
        <v/>
      </c>
      <c r="D6420" s="34" t="str">
        <f>IF('TD VENCIDOS'!D6400="","",'TD VENCIDOS'!D6400)</f>
        <v/>
      </c>
      <c r="H6420" s="34" t="str">
        <f>IF('TD PENDIENTES'!B6400="","",'TD PENDIENTES'!B6400)</f>
        <v/>
      </c>
      <c r="I6420" s="35" t="str">
        <f>IF('TD PENDIENTES'!C6400="","",'TD PENDIENTES'!C6400)</f>
        <v/>
      </c>
      <c r="J6420" s="35"/>
      <c r="K6420" s="35"/>
      <c r="M6420" s="34" t="str">
        <f>IF('TD PENDIENTES'!I6400="","",'TD PENDIENTES'!I6400)</f>
        <v/>
      </c>
      <c r="N6420" s="35" t="str">
        <f>IF('TD PENDIENTES'!J6400="","",'TD PENDIENTES'!J6400)</f>
        <v/>
      </c>
      <c r="R6420" s="34" t="str">
        <f>IF('TD PENDIENTES'!P6400="","",'TD PENDIENTES'!P6400)</f>
        <v/>
      </c>
      <c r="S6420" s="35" t="str">
        <f>IF('TD PENDIENTES'!Q6400="","",'TD PENDIENTES'!Q6400)</f>
        <v/>
      </c>
    </row>
    <row r="6421" spans="2:19" ht="18.600000000000001">
      <c r="B6421" s="34" t="str">
        <f>IF('TD VENCIDOS'!B6401="","",'TD VENCIDOS'!B6401)</f>
        <v/>
      </c>
      <c r="C6421" s="35" t="str">
        <f>IF('TD VENCIDOS'!C6401="","",'TD VENCIDOS'!C6401)</f>
        <v/>
      </c>
      <c r="D6421" s="34" t="str">
        <f>IF('TD VENCIDOS'!D6401="","",'TD VENCIDOS'!D6401)</f>
        <v/>
      </c>
      <c r="H6421" s="34" t="str">
        <f>IF('TD PENDIENTES'!B6401="","",'TD PENDIENTES'!B6401)</f>
        <v/>
      </c>
      <c r="I6421" s="35" t="str">
        <f>IF('TD PENDIENTES'!C6401="","",'TD PENDIENTES'!C6401)</f>
        <v/>
      </c>
      <c r="J6421" s="35"/>
      <c r="K6421" s="35"/>
      <c r="M6421" s="34" t="str">
        <f>IF('TD PENDIENTES'!I6401="","",'TD PENDIENTES'!I6401)</f>
        <v/>
      </c>
      <c r="N6421" s="35" t="str">
        <f>IF('TD PENDIENTES'!J6401="","",'TD PENDIENTES'!J6401)</f>
        <v/>
      </c>
      <c r="R6421" s="34" t="str">
        <f>IF('TD PENDIENTES'!P6401="","",'TD PENDIENTES'!P6401)</f>
        <v/>
      </c>
      <c r="S6421" s="35" t="str">
        <f>IF('TD PENDIENTES'!Q6401="","",'TD PENDIENTES'!Q6401)</f>
        <v/>
      </c>
    </row>
    <row r="6422" spans="2:19" ht="18.600000000000001">
      <c r="B6422" s="34" t="str">
        <f>IF('TD VENCIDOS'!B6402="","",'TD VENCIDOS'!B6402)</f>
        <v/>
      </c>
      <c r="C6422" s="35" t="str">
        <f>IF('TD VENCIDOS'!C6402="","",'TD VENCIDOS'!C6402)</f>
        <v/>
      </c>
      <c r="D6422" s="34" t="str">
        <f>IF('TD VENCIDOS'!D6402="","",'TD VENCIDOS'!D6402)</f>
        <v/>
      </c>
      <c r="H6422" s="34" t="str">
        <f>IF('TD PENDIENTES'!B6402="","",'TD PENDIENTES'!B6402)</f>
        <v/>
      </c>
      <c r="I6422" s="35" t="str">
        <f>IF('TD PENDIENTES'!C6402="","",'TD PENDIENTES'!C6402)</f>
        <v/>
      </c>
      <c r="J6422" s="35"/>
      <c r="K6422" s="35"/>
      <c r="M6422" s="34" t="str">
        <f>IF('TD PENDIENTES'!I6402="","",'TD PENDIENTES'!I6402)</f>
        <v/>
      </c>
      <c r="N6422" s="35" t="str">
        <f>IF('TD PENDIENTES'!J6402="","",'TD PENDIENTES'!J6402)</f>
        <v/>
      </c>
      <c r="R6422" s="34" t="str">
        <f>IF('TD PENDIENTES'!P6402="","",'TD PENDIENTES'!P6402)</f>
        <v/>
      </c>
      <c r="S6422" s="35" t="str">
        <f>IF('TD PENDIENTES'!Q6402="","",'TD PENDIENTES'!Q6402)</f>
        <v/>
      </c>
    </row>
    <row r="6423" spans="2:19" ht="18.600000000000001">
      <c r="B6423" s="34" t="str">
        <f>IF('TD VENCIDOS'!B6403="","",'TD VENCIDOS'!B6403)</f>
        <v/>
      </c>
      <c r="C6423" s="35" t="str">
        <f>IF('TD VENCIDOS'!C6403="","",'TD VENCIDOS'!C6403)</f>
        <v/>
      </c>
      <c r="D6423" s="34" t="str">
        <f>IF('TD VENCIDOS'!D6403="","",'TD VENCIDOS'!D6403)</f>
        <v/>
      </c>
      <c r="H6423" s="34" t="str">
        <f>IF('TD PENDIENTES'!B6403="","",'TD PENDIENTES'!B6403)</f>
        <v/>
      </c>
      <c r="I6423" s="35" t="str">
        <f>IF('TD PENDIENTES'!C6403="","",'TD PENDIENTES'!C6403)</f>
        <v/>
      </c>
      <c r="J6423" s="35"/>
      <c r="K6423" s="35"/>
      <c r="M6423" s="34" t="str">
        <f>IF('TD PENDIENTES'!I6403="","",'TD PENDIENTES'!I6403)</f>
        <v/>
      </c>
      <c r="N6423" s="35" t="str">
        <f>IF('TD PENDIENTES'!J6403="","",'TD PENDIENTES'!J6403)</f>
        <v/>
      </c>
      <c r="R6423" s="34" t="str">
        <f>IF('TD PENDIENTES'!P6403="","",'TD PENDIENTES'!P6403)</f>
        <v/>
      </c>
      <c r="S6423" s="35" t="str">
        <f>IF('TD PENDIENTES'!Q6403="","",'TD PENDIENTES'!Q6403)</f>
        <v/>
      </c>
    </row>
    <row r="6424" spans="2:19" ht="18.600000000000001">
      <c r="B6424" s="34" t="str">
        <f>IF('TD VENCIDOS'!B6404="","",'TD VENCIDOS'!B6404)</f>
        <v/>
      </c>
      <c r="C6424" s="35" t="str">
        <f>IF('TD VENCIDOS'!C6404="","",'TD VENCIDOS'!C6404)</f>
        <v/>
      </c>
      <c r="D6424" s="34" t="str">
        <f>IF('TD VENCIDOS'!D6404="","",'TD VENCIDOS'!D6404)</f>
        <v/>
      </c>
      <c r="H6424" s="34" t="str">
        <f>IF('TD PENDIENTES'!B6404="","",'TD PENDIENTES'!B6404)</f>
        <v/>
      </c>
      <c r="I6424" s="35" t="str">
        <f>IF('TD PENDIENTES'!C6404="","",'TD PENDIENTES'!C6404)</f>
        <v/>
      </c>
      <c r="J6424" s="35"/>
      <c r="K6424" s="35"/>
      <c r="M6424" s="34" t="str">
        <f>IF('TD PENDIENTES'!I6404="","",'TD PENDIENTES'!I6404)</f>
        <v/>
      </c>
      <c r="N6424" s="35" t="str">
        <f>IF('TD PENDIENTES'!J6404="","",'TD PENDIENTES'!J6404)</f>
        <v/>
      </c>
      <c r="R6424" s="34" t="str">
        <f>IF('TD PENDIENTES'!P6404="","",'TD PENDIENTES'!P6404)</f>
        <v/>
      </c>
      <c r="S6424" s="35" t="str">
        <f>IF('TD PENDIENTES'!Q6404="","",'TD PENDIENTES'!Q6404)</f>
        <v/>
      </c>
    </row>
    <row r="6425" spans="2:19" ht="18.600000000000001">
      <c r="B6425" s="34" t="str">
        <f>IF('TD VENCIDOS'!B6405="","",'TD VENCIDOS'!B6405)</f>
        <v/>
      </c>
      <c r="C6425" s="35" t="str">
        <f>IF('TD VENCIDOS'!C6405="","",'TD VENCIDOS'!C6405)</f>
        <v/>
      </c>
      <c r="D6425" s="34" t="str">
        <f>IF('TD VENCIDOS'!D6405="","",'TD VENCIDOS'!D6405)</f>
        <v/>
      </c>
      <c r="H6425" s="34" t="str">
        <f>IF('TD PENDIENTES'!B6405="","",'TD PENDIENTES'!B6405)</f>
        <v/>
      </c>
      <c r="I6425" s="35" t="str">
        <f>IF('TD PENDIENTES'!C6405="","",'TD PENDIENTES'!C6405)</f>
        <v/>
      </c>
      <c r="J6425" s="35"/>
      <c r="K6425" s="35"/>
      <c r="M6425" s="34" t="str">
        <f>IF('TD PENDIENTES'!I6405="","",'TD PENDIENTES'!I6405)</f>
        <v/>
      </c>
      <c r="N6425" s="35" t="str">
        <f>IF('TD PENDIENTES'!J6405="","",'TD PENDIENTES'!J6405)</f>
        <v/>
      </c>
      <c r="R6425" s="34" t="str">
        <f>IF('TD PENDIENTES'!P6405="","",'TD PENDIENTES'!P6405)</f>
        <v/>
      </c>
      <c r="S6425" s="35" t="str">
        <f>IF('TD PENDIENTES'!Q6405="","",'TD PENDIENTES'!Q6405)</f>
        <v/>
      </c>
    </row>
    <row r="6426" spans="2:19" ht="18.600000000000001">
      <c r="B6426" s="34" t="str">
        <f>IF('TD VENCIDOS'!B6406="","",'TD VENCIDOS'!B6406)</f>
        <v/>
      </c>
      <c r="C6426" s="35" t="str">
        <f>IF('TD VENCIDOS'!C6406="","",'TD VENCIDOS'!C6406)</f>
        <v/>
      </c>
      <c r="D6426" s="34" t="str">
        <f>IF('TD VENCIDOS'!D6406="","",'TD VENCIDOS'!D6406)</f>
        <v/>
      </c>
      <c r="H6426" s="34" t="str">
        <f>IF('TD PENDIENTES'!B6406="","",'TD PENDIENTES'!B6406)</f>
        <v/>
      </c>
      <c r="I6426" s="35" t="str">
        <f>IF('TD PENDIENTES'!C6406="","",'TD PENDIENTES'!C6406)</f>
        <v/>
      </c>
      <c r="J6426" s="35"/>
      <c r="K6426" s="35"/>
      <c r="M6426" s="34" t="str">
        <f>IF('TD PENDIENTES'!I6406="","",'TD PENDIENTES'!I6406)</f>
        <v/>
      </c>
      <c r="N6426" s="35" t="str">
        <f>IF('TD PENDIENTES'!J6406="","",'TD PENDIENTES'!J6406)</f>
        <v/>
      </c>
      <c r="R6426" s="34" t="str">
        <f>IF('TD PENDIENTES'!P6406="","",'TD PENDIENTES'!P6406)</f>
        <v/>
      </c>
      <c r="S6426" s="35" t="str">
        <f>IF('TD PENDIENTES'!Q6406="","",'TD PENDIENTES'!Q6406)</f>
        <v/>
      </c>
    </row>
    <row r="6427" spans="2:19" ht="18.600000000000001">
      <c r="B6427" s="34" t="str">
        <f>IF('TD VENCIDOS'!B6407="","",'TD VENCIDOS'!B6407)</f>
        <v/>
      </c>
      <c r="C6427" s="35" t="str">
        <f>IF('TD VENCIDOS'!C6407="","",'TD VENCIDOS'!C6407)</f>
        <v/>
      </c>
      <c r="D6427" s="34" t="str">
        <f>IF('TD VENCIDOS'!D6407="","",'TD VENCIDOS'!D6407)</f>
        <v/>
      </c>
      <c r="H6427" s="34" t="str">
        <f>IF('TD PENDIENTES'!B6407="","",'TD PENDIENTES'!B6407)</f>
        <v/>
      </c>
      <c r="I6427" s="35" t="str">
        <f>IF('TD PENDIENTES'!C6407="","",'TD PENDIENTES'!C6407)</f>
        <v/>
      </c>
      <c r="J6427" s="35"/>
      <c r="K6427" s="35"/>
      <c r="M6427" s="34" t="str">
        <f>IF('TD PENDIENTES'!I6407="","",'TD PENDIENTES'!I6407)</f>
        <v/>
      </c>
      <c r="N6427" s="35" t="str">
        <f>IF('TD PENDIENTES'!J6407="","",'TD PENDIENTES'!J6407)</f>
        <v/>
      </c>
      <c r="R6427" s="34" t="str">
        <f>IF('TD PENDIENTES'!P6407="","",'TD PENDIENTES'!P6407)</f>
        <v/>
      </c>
      <c r="S6427" s="35" t="str">
        <f>IF('TD PENDIENTES'!Q6407="","",'TD PENDIENTES'!Q6407)</f>
        <v/>
      </c>
    </row>
    <row r="6428" spans="2:19" ht="18.600000000000001">
      <c r="B6428" s="34" t="str">
        <f>IF('TD VENCIDOS'!B6408="","",'TD VENCIDOS'!B6408)</f>
        <v/>
      </c>
      <c r="C6428" s="35" t="str">
        <f>IF('TD VENCIDOS'!C6408="","",'TD VENCIDOS'!C6408)</f>
        <v/>
      </c>
      <c r="D6428" s="34" t="str">
        <f>IF('TD VENCIDOS'!D6408="","",'TD VENCIDOS'!D6408)</f>
        <v/>
      </c>
      <c r="H6428" s="34" t="str">
        <f>IF('TD PENDIENTES'!B6408="","",'TD PENDIENTES'!B6408)</f>
        <v/>
      </c>
      <c r="I6428" s="35" t="str">
        <f>IF('TD PENDIENTES'!C6408="","",'TD PENDIENTES'!C6408)</f>
        <v/>
      </c>
      <c r="J6428" s="35"/>
      <c r="K6428" s="35"/>
      <c r="M6428" s="34" t="str">
        <f>IF('TD PENDIENTES'!I6408="","",'TD PENDIENTES'!I6408)</f>
        <v/>
      </c>
      <c r="N6428" s="35" t="str">
        <f>IF('TD PENDIENTES'!J6408="","",'TD PENDIENTES'!J6408)</f>
        <v/>
      </c>
      <c r="R6428" s="34" t="str">
        <f>IF('TD PENDIENTES'!P6408="","",'TD PENDIENTES'!P6408)</f>
        <v/>
      </c>
      <c r="S6428" s="35" t="str">
        <f>IF('TD PENDIENTES'!Q6408="","",'TD PENDIENTES'!Q6408)</f>
        <v/>
      </c>
    </row>
    <row r="6429" spans="2:19" ht="18.600000000000001">
      <c r="B6429" s="34" t="str">
        <f>IF('TD VENCIDOS'!B6409="","",'TD VENCIDOS'!B6409)</f>
        <v/>
      </c>
      <c r="C6429" s="35" t="str">
        <f>IF('TD VENCIDOS'!C6409="","",'TD VENCIDOS'!C6409)</f>
        <v/>
      </c>
      <c r="D6429" s="34" t="str">
        <f>IF('TD VENCIDOS'!D6409="","",'TD VENCIDOS'!D6409)</f>
        <v/>
      </c>
      <c r="H6429" s="34" t="str">
        <f>IF('TD PENDIENTES'!B6409="","",'TD PENDIENTES'!B6409)</f>
        <v/>
      </c>
      <c r="I6429" s="35" t="str">
        <f>IF('TD PENDIENTES'!C6409="","",'TD PENDIENTES'!C6409)</f>
        <v/>
      </c>
      <c r="J6429" s="35"/>
      <c r="K6429" s="35"/>
      <c r="M6429" s="34" t="str">
        <f>IF('TD PENDIENTES'!I6409="","",'TD PENDIENTES'!I6409)</f>
        <v/>
      </c>
      <c r="N6429" s="35" t="str">
        <f>IF('TD PENDIENTES'!J6409="","",'TD PENDIENTES'!J6409)</f>
        <v/>
      </c>
      <c r="R6429" s="34" t="str">
        <f>IF('TD PENDIENTES'!P6409="","",'TD PENDIENTES'!P6409)</f>
        <v/>
      </c>
      <c r="S6429" s="35" t="str">
        <f>IF('TD PENDIENTES'!Q6409="","",'TD PENDIENTES'!Q6409)</f>
        <v/>
      </c>
    </row>
    <row r="6430" spans="2:19" ht="18.600000000000001">
      <c r="B6430" s="34" t="str">
        <f>IF('TD VENCIDOS'!B6410="","",'TD VENCIDOS'!B6410)</f>
        <v/>
      </c>
      <c r="C6430" s="35" t="str">
        <f>IF('TD VENCIDOS'!C6410="","",'TD VENCIDOS'!C6410)</f>
        <v/>
      </c>
      <c r="D6430" s="34" t="str">
        <f>IF('TD VENCIDOS'!D6410="","",'TD VENCIDOS'!D6410)</f>
        <v/>
      </c>
      <c r="H6430" s="34" t="str">
        <f>IF('TD PENDIENTES'!B6410="","",'TD PENDIENTES'!B6410)</f>
        <v/>
      </c>
      <c r="I6430" s="35" t="str">
        <f>IF('TD PENDIENTES'!C6410="","",'TD PENDIENTES'!C6410)</f>
        <v/>
      </c>
      <c r="J6430" s="35"/>
      <c r="K6430" s="35"/>
      <c r="M6430" s="34" t="str">
        <f>IF('TD PENDIENTES'!I6410="","",'TD PENDIENTES'!I6410)</f>
        <v/>
      </c>
      <c r="N6430" s="35" t="str">
        <f>IF('TD PENDIENTES'!J6410="","",'TD PENDIENTES'!J6410)</f>
        <v/>
      </c>
      <c r="R6430" s="34" t="str">
        <f>IF('TD PENDIENTES'!P6410="","",'TD PENDIENTES'!P6410)</f>
        <v/>
      </c>
      <c r="S6430" s="35" t="str">
        <f>IF('TD PENDIENTES'!Q6410="","",'TD PENDIENTES'!Q6410)</f>
        <v/>
      </c>
    </row>
    <row r="6431" spans="2:19" ht="18.600000000000001">
      <c r="B6431" s="34" t="str">
        <f>IF('TD VENCIDOS'!B6411="","",'TD VENCIDOS'!B6411)</f>
        <v/>
      </c>
      <c r="C6431" s="35" t="str">
        <f>IF('TD VENCIDOS'!C6411="","",'TD VENCIDOS'!C6411)</f>
        <v/>
      </c>
      <c r="D6431" s="34" t="str">
        <f>IF('TD VENCIDOS'!D6411="","",'TD VENCIDOS'!D6411)</f>
        <v/>
      </c>
      <c r="H6431" s="34" t="str">
        <f>IF('TD PENDIENTES'!B6411="","",'TD PENDIENTES'!B6411)</f>
        <v/>
      </c>
      <c r="I6431" s="35" t="str">
        <f>IF('TD PENDIENTES'!C6411="","",'TD PENDIENTES'!C6411)</f>
        <v/>
      </c>
      <c r="J6431" s="35"/>
      <c r="K6431" s="35"/>
      <c r="M6431" s="34" t="str">
        <f>IF('TD PENDIENTES'!I6411="","",'TD PENDIENTES'!I6411)</f>
        <v/>
      </c>
      <c r="N6431" s="35" t="str">
        <f>IF('TD PENDIENTES'!J6411="","",'TD PENDIENTES'!J6411)</f>
        <v/>
      </c>
      <c r="R6431" s="34" t="str">
        <f>IF('TD PENDIENTES'!P6411="","",'TD PENDIENTES'!P6411)</f>
        <v/>
      </c>
      <c r="S6431" s="35" t="str">
        <f>IF('TD PENDIENTES'!Q6411="","",'TD PENDIENTES'!Q6411)</f>
        <v/>
      </c>
    </row>
    <row r="6432" spans="2:19" ht="18.600000000000001">
      <c r="B6432" s="34" t="str">
        <f>IF('TD VENCIDOS'!B6412="","",'TD VENCIDOS'!B6412)</f>
        <v/>
      </c>
      <c r="C6432" s="35" t="str">
        <f>IF('TD VENCIDOS'!C6412="","",'TD VENCIDOS'!C6412)</f>
        <v/>
      </c>
      <c r="D6432" s="34" t="str">
        <f>IF('TD VENCIDOS'!D6412="","",'TD VENCIDOS'!D6412)</f>
        <v/>
      </c>
      <c r="H6432" s="34" t="str">
        <f>IF('TD PENDIENTES'!B6412="","",'TD PENDIENTES'!B6412)</f>
        <v/>
      </c>
      <c r="I6432" s="35" t="str">
        <f>IF('TD PENDIENTES'!C6412="","",'TD PENDIENTES'!C6412)</f>
        <v/>
      </c>
      <c r="J6432" s="35"/>
      <c r="K6432" s="35"/>
      <c r="M6432" s="34" t="str">
        <f>IF('TD PENDIENTES'!I6412="","",'TD PENDIENTES'!I6412)</f>
        <v/>
      </c>
      <c r="N6432" s="35" t="str">
        <f>IF('TD PENDIENTES'!J6412="","",'TD PENDIENTES'!J6412)</f>
        <v/>
      </c>
      <c r="R6432" s="34" t="str">
        <f>IF('TD PENDIENTES'!P6412="","",'TD PENDIENTES'!P6412)</f>
        <v/>
      </c>
      <c r="S6432" s="35" t="str">
        <f>IF('TD PENDIENTES'!Q6412="","",'TD PENDIENTES'!Q6412)</f>
        <v/>
      </c>
    </row>
    <row r="6433" spans="2:19" ht="18.600000000000001">
      <c r="B6433" s="34" t="str">
        <f>IF('TD VENCIDOS'!B6413="","",'TD VENCIDOS'!B6413)</f>
        <v/>
      </c>
      <c r="C6433" s="35" t="str">
        <f>IF('TD VENCIDOS'!C6413="","",'TD VENCIDOS'!C6413)</f>
        <v/>
      </c>
      <c r="D6433" s="34" t="str">
        <f>IF('TD VENCIDOS'!D6413="","",'TD VENCIDOS'!D6413)</f>
        <v/>
      </c>
      <c r="H6433" s="34" t="str">
        <f>IF('TD PENDIENTES'!B6413="","",'TD PENDIENTES'!B6413)</f>
        <v/>
      </c>
      <c r="I6433" s="35" t="str">
        <f>IF('TD PENDIENTES'!C6413="","",'TD PENDIENTES'!C6413)</f>
        <v/>
      </c>
      <c r="J6433" s="35"/>
      <c r="K6433" s="35"/>
      <c r="M6433" s="34" t="str">
        <f>IF('TD PENDIENTES'!I6413="","",'TD PENDIENTES'!I6413)</f>
        <v/>
      </c>
      <c r="N6433" s="35" t="str">
        <f>IF('TD PENDIENTES'!J6413="","",'TD PENDIENTES'!J6413)</f>
        <v/>
      </c>
      <c r="R6433" s="34" t="str">
        <f>IF('TD PENDIENTES'!P6413="","",'TD PENDIENTES'!P6413)</f>
        <v/>
      </c>
      <c r="S6433" s="35" t="str">
        <f>IF('TD PENDIENTES'!Q6413="","",'TD PENDIENTES'!Q6413)</f>
        <v/>
      </c>
    </row>
    <row r="6434" spans="2:19" ht="18.600000000000001">
      <c r="B6434" s="34" t="str">
        <f>IF('TD VENCIDOS'!B6414="","",'TD VENCIDOS'!B6414)</f>
        <v/>
      </c>
      <c r="C6434" s="35" t="str">
        <f>IF('TD VENCIDOS'!C6414="","",'TD VENCIDOS'!C6414)</f>
        <v/>
      </c>
      <c r="D6434" s="34" t="str">
        <f>IF('TD VENCIDOS'!D6414="","",'TD VENCIDOS'!D6414)</f>
        <v/>
      </c>
      <c r="H6434" s="34" t="str">
        <f>IF('TD PENDIENTES'!B6414="","",'TD PENDIENTES'!B6414)</f>
        <v/>
      </c>
      <c r="I6434" s="35" t="str">
        <f>IF('TD PENDIENTES'!C6414="","",'TD PENDIENTES'!C6414)</f>
        <v/>
      </c>
      <c r="J6434" s="35"/>
      <c r="K6434" s="35"/>
      <c r="M6434" s="34" t="str">
        <f>IF('TD PENDIENTES'!I6414="","",'TD PENDIENTES'!I6414)</f>
        <v/>
      </c>
      <c r="N6434" s="35" t="str">
        <f>IF('TD PENDIENTES'!J6414="","",'TD PENDIENTES'!J6414)</f>
        <v/>
      </c>
      <c r="R6434" s="34" t="str">
        <f>IF('TD PENDIENTES'!P6414="","",'TD PENDIENTES'!P6414)</f>
        <v/>
      </c>
      <c r="S6434" s="35" t="str">
        <f>IF('TD PENDIENTES'!Q6414="","",'TD PENDIENTES'!Q6414)</f>
        <v/>
      </c>
    </row>
    <row r="6435" spans="2:19" ht="18.600000000000001">
      <c r="B6435" s="34" t="str">
        <f>IF('TD VENCIDOS'!B6415="","",'TD VENCIDOS'!B6415)</f>
        <v/>
      </c>
      <c r="C6435" s="35" t="str">
        <f>IF('TD VENCIDOS'!C6415="","",'TD VENCIDOS'!C6415)</f>
        <v/>
      </c>
      <c r="D6435" s="34" t="str">
        <f>IF('TD VENCIDOS'!D6415="","",'TD VENCIDOS'!D6415)</f>
        <v/>
      </c>
      <c r="H6435" s="34" t="str">
        <f>IF('TD PENDIENTES'!B6415="","",'TD PENDIENTES'!B6415)</f>
        <v/>
      </c>
      <c r="I6435" s="35" t="str">
        <f>IF('TD PENDIENTES'!C6415="","",'TD PENDIENTES'!C6415)</f>
        <v/>
      </c>
      <c r="J6435" s="35"/>
      <c r="K6435" s="35"/>
      <c r="M6435" s="34" t="str">
        <f>IF('TD PENDIENTES'!I6415="","",'TD PENDIENTES'!I6415)</f>
        <v/>
      </c>
      <c r="N6435" s="35" t="str">
        <f>IF('TD PENDIENTES'!J6415="","",'TD PENDIENTES'!J6415)</f>
        <v/>
      </c>
      <c r="R6435" s="34" t="str">
        <f>IF('TD PENDIENTES'!P6415="","",'TD PENDIENTES'!P6415)</f>
        <v/>
      </c>
      <c r="S6435" s="35" t="str">
        <f>IF('TD PENDIENTES'!Q6415="","",'TD PENDIENTES'!Q6415)</f>
        <v/>
      </c>
    </row>
    <row r="6436" spans="2:19" ht="18.600000000000001">
      <c r="B6436" s="34" t="str">
        <f>IF('TD VENCIDOS'!B6416="","",'TD VENCIDOS'!B6416)</f>
        <v/>
      </c>
      <c r="C6436" s="35" t="str">
        <f>IF('TD VENCIDOS'!C6416="","",'TD VENCIDOS'!C6416)</f>
        <v/>
      </c>
      <c r="D6436" s="34" t="str">
        <f>IF('TD VENCIDOS'!D6416="","",'TD VENCIDOS'!D6416)</f>
        <v/>
      </c>
      <c r="H6436" s="34" t="str">
        <f>IF('TD PENDIENTES'!B6416="","",'TD PENDIENTES'!B6416)</f>
        <v/>
      </c>
      <c r="I6436" s="35" t="str">
        <f>IF('TD PENDIENTES'!C6416="","",'TD PENDIENTES'!C6416)</f>
        <v/>
      </c>
      <c r="J6436" s="35"/>
      <c r="K6436" s="35"/>
      <c r="M6436" s="34" t="str">
        <f>IF('TD PENDIENTES'!I6416="","",'TD PENDIENTES'!I6416)</f>
        <v/>
      </c>
      <c r="N6436" s="35" t="str">
        <f>IF('TD PENDIENTES'!J6416="","",'TD PENDIENTES'!J6416)</f>
        <v/>
      </c>
      <c r="R6436" s="34" t="str">
        <f>IF('TD PENDIENTES'!P6416="","",'TD PENDIENTES'!P6416)</f>
        <v/>
      </c>
      <c r="S6436" s="35" t="str">
        <f>IF('TD PENDIENTES'!Q6416="","",'TD PENDIENTES'!Q6416)</f>
        <v/>
      </c>
    </row>
    <row r="6437" spans="2:19" ht="18.600000000000001">
      <c r="B6437" s="34" t="str">
        <f>IF('TD VENCIDOS'!B6417="","",'TD VENCIDOS'!B6417)</f>
        <v/>
      </c>
      <c r="C6437" s="35" t="str">
        <f>IF('TD VENCIDOS'!C6417="","",'TD VENCIDOS'!C6417)</f>
        <v/>
      </c>
      <c r="D6437" s="34" t="str">
        <f>IF('TD VENCIDOS'!D6417="","",'TD VENCIDOS'!D6417)</f>
        <v/>
      </c>
      <c r="H6437" s="34" t="str">
        <f>IF('TD PENDIENTES'!B6417="","",'TD PENDIENTES'!B6417)</f>
        <v/>
      </c>
      <c r="I6437" s="35" t="str">
        <f>IF('TD PENDIENTES'!C6417="","",'TD PENDIENTES'!C6417)</f>
        <v/>
      </c>
      <c r="J6437" s="35"/>
      <c r="K6437" s="35"/>
      <c r="M6437" s="34" t="str">
        <f>IF('TD PENDIENTES'!I6417="","",'TD PENDIENTES'!I6417)</f>
        <v/>
      </c>
      <c r="N6437" s="35" t="str">
        <f>IF('TD PENDIENTES'!J6417="","",'TD PENDIENTES'!J6417)</f>
        <v/>
      </c>
      <c r="R6437" s="34" t="str">
        <f>IF('TD PENDIENTES'!P6417="","",'TD PENDIENTES'!P6417)</f>
        <v/>
      </c>
      <c r="S6437" s="35" t="str">
        <f>IF('TD PENDIENTES'!Q6417="","",'TD PENDIENTES'!Q6417)</f>
        <v/>
      </c>
    </row>
    <row r="6438" spans="2:19" ht="18.600000000000001">
      <c r="B6438" s="34" t="str">
        <f>IF('TD VENCIDOS'!B6418="","",'TD VENCIDOS'!B6418)</f>
        <v/>
      </c>
      <c r="C6438" s="35" t="str">
        <f>IF('TD VENCIDOS'!C6418="","",'TD VENCIDOS'!C6418)</f>
        <v/>
      </c>
      <c r="D6438" s="34" t="str">
        <f>IF('TD VENCIDOS'!D6418="","",'TD VENCIDOS'!D6418)</f>
        <v/>
      </c>
      <c r="H6438" s="34" t="str">
        <f>IF('TD PENDIENTES'!B6418="","",'TD PENDIENTES'!B6418)</f>
        <v/>
      </c>
      <c r="I6438" s="35" t="str">
        <f>IF('TD PENDIENTES'!C6418="","",'TD PENDIENTES'!C6418)</f>
        <v/>
      </c>
      <c r="J6438" s="35"/>
      <c r="K6438" s="35"/>
      <c r="M6438" s="34" t="str">
        <f>IF('TD PENDIENTES'!I6418="","",'TD PENDIENTES'!I6418)</f>
        <v/>
      </c>
      <c r="N6438" s="35" t="str">
        <f>IF('TD PENDIENTES'!J6418="","",'TD PENDIENTES'!J6418)</f>
        <v/>
      </c>
      <c r="R6438" s="34" t="str">
        <f>IF('TD PENDIENTES'!P6418="","",'TD PENDIENTES'!P6418)</f>
        <v/>
      </c>
      <c r="S6438" s="35" t="str">
        <f>IF('TD PENDIENTES'!Q6418="","",'TD PENDIENTES'!Q6418)</f>
        <v/>
      </c>
    </row>
    <row r="6439" spans="2:19" ht="18.600000000000001">
      <c r="B6439" s="34" t="str">
        <f>IF('TD VENCIDOS'!B6419="","",'TD VENCIDOS'!B6419)</f>
        <v/>
      </c>
      <c r="C6439" s="35" t="str">
        <f>IF('TD VENCIDOS'!C6419="","",'TD VENCIDOS'!C6419)</f>
        <v/>
      </c>
      <c r="D6439" s="34" t="str">
        <f>IF('TD VENCIDOS'!D6419="","",'TD VENCIDOS'!D6419)</f>
        <v/>
      </c>
      <c r="H6439" s="34" t="str">
        <f>IF('TD PENDIENTES'!B6419="","",'TD PENDIENTES'!B6419)</f>
        <v/>
      </c>
      <c r="I6439" s="35" t="str">
        <f>IF('TD PENDIENTES'!C6419="","",'TD PENDIENTES'!C6419)</f>
        <v/>
      </c>
      <c r="J6439" s="35"/>
      <c r="K6439" s="35"/>
      <c r="M6439" s="34" t="str">
        <f>IF('TD PENDIENTES'!I6419="","",'TD PENDIENTES'!I6419)</f>
        <v/>
      </c>
      <c r="N6439" s="35" t="str">
        <f>IF('TD PENDIENTES'!J6419="","",'TD PENDIENTES'!J6419)</f>
        <v/>
      </c>
      <c r="R6439" s="34" t="str">
        <f>IF('TD PENDIENTES'!P6419="","",'TD PENDIENTES'!P6419)</f>
        <v/>
      </c>
      <c r="S6439" s="35" t="str">
        <f>IF('TD PENDIENTES'!Q6419="","",'TD PENDIENTES'!Q6419)</f>
        <v/>
      </c>
    </row>
    <row r="6440" spans="2:19" ht="18.600000000000001">
      <c r="B6440" s="34" t="str">
        <f>IF('TD VENCIDOS'!B6420="","",'TD VENCIDOS'!B6420)</f>
        <v/>
      </c>
      <c r="C6440" s="35" t="str">
        <f>IF('TD VENCIDOS'!C6420="","",'TD VENCIDOS'!C6420)</f>
        <v/>
      </c>
      <c r="D6440" s="34" t="str">
        <f>IF('TD VENCIDOS'!D6420="","",'TD VENCIDOS'!D6420)</f>
        <v/>
      </c>
      <c r="H6440" s="34" t="str">
        <f>IF('TD PENDIENTES'!B6420="","",'TD PENDIENTES'!B6420)</f>
        <v/>
      </c>
      <c r="I6440" s="35" t="str">
        <f>IF('TD PENDIENTES'!C6420="","",'TD PENDIENTES'!C6420)</f>
        <v/>
      </c>
      <c r="J6440" s="35"/>
      <c r="K6440" s="35"/>
      <c r="M6440" s="34" t="str">
        <f>IF('TD PENDIENTES'!I6420="","",'TD PENDIENTES'!I6420)</f>
        <v/>
      </c>
      <c r="N6440" s="35" t="str">
        <f>IF('TD PENDIENTES'!J6420="","",'TD PENDIENTES'!J6420)</f>
        <v/>
      </c>
      <c r="R6440" s="34" t="str">
        <f>IF('TD PENDIENTES'!P6420="","",'TD PENDIENTES'!P6420)</f>
        <v/>
      </c>
      <c r="S6440" s="35" t="str">
        <f>IF('TD PENDIENTES'!Q6420="","",'TD PENDIENTES'!Q6420)</f>
        <v/>
      </c>
    </row>
    <row r="6441" spans="2:19" ht="18.600000000000001">
      <c r="B6441" s="34" t="str">
        <f>IF('TD VENCIDOS'!B6421="","",'TD VENCIDOS'!B6421)</f>
        <v/>
      </c>
      <c r="C6441" s="35" t="str">
        <f>IF('TD VENCIDOS'!C6421="","",'TD VENCIDOS'!C6421)</f>
        <v/>
      </c>
      <c r="D6441" s="34" t="str">
        <f>IF('TD VENCIDOS'!D6421="","",'TD VENCIDOS'!D6421)</f>
        <v/>
      </c>
      <c r="H6441" s="34" t="str">
        <f>IF('TD PENDIENTES'!B6421="","",'TD PENDIENTES'!B6421)</f>
        <v/>
      </c>
      <c r="I6441" s="35" t="str">
        <f>IF('TD PENDIENTES'!C6421="","",'TD PENDIENTES'!C6421)</f>
        <v/>
      </c>
      <c r="J6441" s="35"/>
      <c r="K6441" s="35"/>
      <c r="M6441" s="34" t="str">
        <f>IF('TD PENDIENTES'!I6421="","",'TD PENDIENTES'!I6421)</f>
        <v/>
      </c>
      <c r="N6441" s="35" t="str">
        <f>IF('TD PENDIENTES'!J6421="","",'TD PENDIENTES'!J6421)</f>
        <v/>
      </c>
      <c r="R6441" s="34" t="str">
        <f>IF('TD PENDIENTES'!P6421="","",'TD PENDIENTES'!P6421)</f>
        <v/>
      </c>
      <c r="S6441" s="35" t="str">
        <f>IF('TD PENDIENTES'!Q6421="","",'TD PENDIENTES'!Q6421)</f>
        <v/>
      </c>
    </row>
    <row r="6442" spans="2:19" ht="18.600000000000001">
      <c r="B6442" s="34" t="str">
        <f>IF('TD VENCIDOS'!B6422="","",'TD VENCIDOS'!B6422)</f>
        <v/>
      </c>
      <c r="C6442" s="35" t="str">
        <f>IF('TD VENCIDOS'!C6422="","",'TD VENCIDOS'!C6422)</f>
        <v/>
      </c>
      <c r="D6442" s="34" t="str">
        <f>IF('TD VENCIDOS'!D6422="","",'TD VENCIDOS'!D6422)</f>
        <v/>
      </c>
      <c r="H6442" s="34" t="str">
        <f>IF('TD PENDIENTES'!B6422="","",'TD PENDIENTES'!B6422)</f>
        <v/>
      </c>
      <c r="I6442" s="35" t="str">
        <f>IF('TD PENDIENTES'!C6422="","",'TD PENDIENTES'!C6422)</f>
        <v/>
      </c>
      <c r="J6442" s="35"/>
      <c r="K6442" s="35"/>
      <c r="M6442" s="34" t="str">
        <f>IF('TD PENDIENTES'!I6422="","",'TD PENDIENTES'!I6422)</f>
        <v/>
      </c>
      <c r="N6442" s="35" t="str">
        <f>IF('TD PENDIENTES'!J6422="","",'TD PENDIENTES'!J6422)</f>
        <v/>
      </c>
      <c r="R6442" s="34" t="str">
        <f>IF('TD PENDIENTES'!P6422="","",'TD PENDIENTES'!P6422)</f>
        <v/>
      </c>
      <c r="S6442" s="35" t="str">
        <f>IF('TD PENDIENTES'!Q6422="","",'TD PENDIENTES'!Q6422)</f>
        <v/>
      </c>
    </row>
    <row r="6443" spans="2:19" ht="18.600000000000001">
      <c r="B6443" s="34" t="str">
        <f>IF('TD VENCIDOS'!B6423="","",'TD VENCIDOS'!B6423)</f>
        <v/>
      </c>
      <c r="C6443" s="35" t="str">
        <f>IF('TD VENCIDOS'!C6423="","",'TD VENCIDOS'!C6423)</f>
        <v/>
      </c>
      <c r="D6443" s="34" t="str">
        <f>IF('TD VENCIDOS'!D6423="","",'TD VENCIDOS'!D6423)</f>
        <v/>
      </c>
      <c r="H6443" s="34" t="str">
        <f>IF('TD PENDIENTES'!B6423="","",'TD PENDIENTES'!B6423)</f>
        <v/>
      </c>
      <c r="I6443" s="35" t="str">
        <f>IF('TD PENDIENTES'!C6423="","",'TD PENDIENTES'!C6423)</f>
        <v/>
      </c>
      <c r="J6443" s="35"/>
      <c r="K6443" s="35"/>
      <c r="M6443" s="34" t="str">
        <f>IF('TD PENDIENTES'!I6423="","",'TD PENDIENTES'!I6423)</f>
        <v/>
      </c>
      <c r="N6443" s="35" t="str">
        <f>IF('TD PENDIENTES'!J6423="","",'TD PENDIENTES'!J6423)</f>
        <v/>
      </c>
      <c r="R6443" s="34" t="str">
        <f>IF('TD PENDIENTES'!P6423="","",'TD PENDIENTES'!P6423)</f>
        <v/>
      </c>
      <c r="S6443" s="35" t="str">
        <f>IF('TD PENDIENTES'!Q6423="","",'TD PENDIENTES'!Q6423)</f>
        <v/>
      </c>
    </row>
    <row r="6444" spans="2:19" ht="18.600000000000001">
      <c r="B6444" s="34" t="str">
        <f>IF('TD VENCIDOS'!B6424="","",'TD VENCIDOS'!B6424)</f>
        <v/>
      </c>
      <c r="C6444" s="35" t="str">
        <f>IF('TD VENCIDOS'!C6424="","",'TD VENCIDOS'!C6424)</f>
        <v/>
      </c>
      <c r="D6444" s="34" t="str">
        <f>IF('TD VENCIDOS'!D6424="","",'TD VENCIDOS'!D6424)</f>
        <v/>
      </c>
      <c r="H6444" s="34" t="str">
        <f>IF('TD PENDIENTES'!B6424="","",'TD PENDIENTES'!B6424)</f>
        <v/>
      </c>
      <c r="I6444" s="35" t="str">
        <f>IF('TD PENDIENTES'!C6424="","",'TD PENDIENTES'!C6424)</f>
        <v/>
      </c>
      <c r="J6444" s="35"/>
      <c r="K6444" s="35"/>
      <c r="M6444" s="34" t="str">
        <f>IF('TD PENDIENTES'!I6424="","",'TD PENDIENTES'!I6424)</f>
        <v/>
      </c>
      <c r="N6444" s="35" t="str">
        <f>IF('TD PENDIENTES'!J6424="","",'TD PENDIENTES'!J6424)</f>
        <v/>
      </c>
      <c r="R6444" s="34" t="str">
        <f>IF('TD PENDIENTES'!P6424="","",'TD PENDIENTES'!P6424)</f>
        <v/>
      </c>
      <c r="S6444" s="35" t="str">
        <f>IF('TD PENDIENTES'!Q6424="","",'TD PENDIENTES'!Q6424)</f>
        <v/>
      </c>
    </row>
    <row r="6445" spans="2:19" ht="18.600000000000001">
      <c r="B6445" s="34" t="str">
        <f>IF('TD VENCIDOS'!B6425="","",'TD VENCIDOS'!B6425)</f>
        <v/>
      </c>
      <c r="C6445" s="35" t="str">
        <f>IF('TD VENCIDOS'!C6425="","",'TD VENCIDOS'!C6425)</f>
        <v/>
      </c>
      <c r="D6445" s="34" t="str">
        <f>IF('TD VENCIDOS'!D6425="","",'TD VENCIDOS'!D6425)</f>
        <v/>
      </c>
      <c r="H6445" s="34" t="str">
        <f>IF('TD PENDIENTES'!B6425="","",'TD PENDIENTES'!B6425)</f>
        <v/>
      </c>
      <c r="I6445" s="35" t="str">
        <f>IF('TD PENDIENTES'!C6425="","",'TD PENDIENTES'!C6425)</f>
        <v/>
      </c>
      <c r="J6445" s="35"/>
      <c r="K6445" s="35"/>
      <c r="M6445" s="34" t="str">
        <f>IF('TD PENDIENTES'!I6425="","",'TD PENDIENTES'!I6425)</f>
        <v/>
      </c>
      <c r="N6445" s="35" t="str">
        <f>IF('TD PENDIENTES'!J6425="","",'TD PENDIENTES'!J6425)</f>
        <v/>
      </c>
      <c r="R6445" s="34" t="str">
        <f>IF('TD PENDIENTES'!P6425="","",'TD PENDIENTES'!P6425)</f>
        <v/>
      </c>
      <c r="S6445" s="35" t="str">
        <f>IF('TD PENDIENTES'!Q6425="","",'TD PENDIENTES'!Q6425)</f>
        <v/>
      </c>
    </row>
    <row r="6446" spans="2:19" ht="18.600000000000001">
      <c r="B6446" s="34" t="str">
        <f>IF('TD VENCIDOS'!B6426="","",'TD VENCIDOS'!B6426)</f>
        <v/>
      </c>
      <c r="C6446" s="35" t="str">
        <f>IF('TD VENCIDOS'!C6426="","",'TD VENCIDOS'!C6426)</f>
        <v/>
      </c>
      <c r="D6446" s="34" t="str">
        <f>IF('TD VENCIDOS'!D6426="","",'TD VENCIDOS'!D6426)</f>
        <v/>
      </c>
      <c r="H6446" s="34" t="str">
        <f>IF('TD PENDIENTES'!B6426="","",'TD PENDIENTES'!B6426)</f>
        <v/>
      </c>
      <c r="I6446" s="35" t="str">
        <f>IF('TD PENDIENTES'!C6426="","",'TD PENDIENTES'!C6426)</f>
        <v/>
      </c>
      <c r="J6446" s="35"/>
      <c r="K6446" s="35"/>
      <c r="M6446" s="34" t="str">
        <f>IF('TD PENDIENTES'!I6426="","",'TD PENDIENTES'!I6426)</f>
        <v/>
      </c>
      <c r="N6446" s="35" t="str">
        <f>IF('TD PENDIENTES'!J6426="","",'TD PENDIENTES'!J6426)</f>
        <v/>
      </c>
      <c r="R6446" s="34" t="str">
        <f>IF('TD PENDIENTES'!P6426="","",'TD PENDIENTES'!P6426)</f>
        <v/>
      </c>
      <c r="S6446" s="35" t="str">
        <f>IF('TD PENDIENTES'!Q6426="","",'TD PENDIENTES'!Q6426)</f>
        <v/>
      </c>
    </row>
    <row r="6447" spans="2:19" ht="18.600000000000001">
      <c r="B6447" s="34" t="str">
        <f>IF('TD VENCIDOS'!B6427="","",'TD VENCIDOS'!B6427)</f>
        <v/>
      </c>
      <c r="C6447" s="35" t="str">
        <f>IF('TD VENCIDOS'!C6427="","",'TD VENCIDOS'!C6427)</f>
        <v/>
      </c>
      <c r="D6447" s="34" t="str">
        <f>IF('TD VENCIDOS'!D6427="","",'TD VENCIDOS'!D6427)</f>
        <v/>
      </c>
      <c r="H6447" s="34" t="str">
        <f>IF('TD PENDIENTES'!B6427="","",'TD PENDIENTES'!B6427)</f>
        <v/>
      </c>
      <c r="I6447" s="35" t="str">
        <f>IF('TD PENDIENTES'!C6427="","",'TD PENDIENTES'!C6427)</f>
        <v/>
      </c>
      <c r="J6447" s="35"/>
      <c r="K6447" s="35"/>
      <c r="M6447" s="34" t="str">
        <f>IF('TD PENDIENTES'!I6427="","",'TD PENDIENTES'!I6427)</f>
        <v/>
      </c>
      <c r="N6447" s="35" t="str">
        <f>IF('TD PENDIENTES'!J6427="","",'TD PENDIENTES'!J6427)</f>
        <v/>
      </c>
      <c r="R6447" s="34" t="str">
        <f>IF('TD PENDIENTES'!P6427="","",'TD PENDIENTES'!P6427)</f>
        <v/>
      </c>
      <c r="S6447" s="35" t="str">
        <f>IF('TD PENDIENTES'!Q6427="","",'TD PENDIENTES'!Q6427)</f>
        <v/>
      </c>
    </row>
    <row r="6448" spans="2:19" ht="18.600000000000001">
      <c r="B6448" s="34" t="str">
        <f>IF('TD VENCIDOS'!B6428="","",'TD VENCIDOS'!B6428)</f>
        <v/>
      </c>
      <c r="C6448" s="35" t="str">
        <f>IF('TD VENCIDOS'!C6428="","",'TD VENCIDOS'!C6428)</f>
        <v/>
      </c>
      <c r="D6448" s="34" t="str">
        <f>IF('TD VENCIDOS'!D6428="","",'TD VENCIDOS'!D6428)</f>
        <v/>
      </c>
      <c r="H6448" s="34" t="str">
        <f>IF('TD PENDIENTES'!B6428="","",'TD PENDIENTES'!B6428)</f>
        <v/>
      </c>
      <c r="I6448" s="35" t="str">
        <f>IF('TD PENDIENTES'!C6428="","",'TD PENDIENTES'!C6428)</f>
        <v/>
      </c>
      <c r="J6448" s="35"/>
      <c r="K6448" s="35"/>
      <c r="M6448" s="34" t="str">
        <f>IF('TD PENDIENTES'!I6428="","",'TD PENDIENTES'!I6428)</f>
        <v/>
      </c>
      <c r="N6448" s="35" t="str">
        <f>IF('TD PENDIENTES'!J6428="","",'TD PENDIENTES'!J6428)</f>
        <v/>
      </c>
      <c r="R6448" s="34" t="str">
        <f>IF('TD PENDIENTES'!P6428="","",'TD PENDIENTES'!P6428)</f>
        <v/>
      </c>
      <c r="S6448" s="35" t="str">
        <f>IF('TD PENDIENTES'!Q6428="","",'TD PENDIENTES'!Q6428)</f>
        <v/>
      </c>
    </row>
    <row r="6449" spans="2:19" ht="18.600000000000001">
      <c r="B6449" s="34" t="str">
        <f>IF('TD VENCIDOS'!B6429="","",'TD VENCIDOS'!B6429)</f>
        <v/>
      </c>
      <c r="C6449" s="35" t="str">
        <f>IF('TD VENCIDOS'!C6429="","",'TD VENCIDOS'!C6429)</f>
        <v/>
      </c>
      <c r="D6449" s="34" t="str">
        <f>IF('TD VENCIDOS'!D6429="","",'TD VENCIDOS'!D6429)</f>
        <v/>
      </c>
      <c r="H6449" s="34" t="str">
        <f>IF('TD PENDIENTES'!B6429="","",'TD PENDIENTES'!B6429)</f>
        <v/>
      </c>
      <c r="I6449" s="35" t="str">
        <f>IF('TD PENDIENTES'!C6429="","",'TD PENDIENTES'!C6429)</f>
        <v/>
      </c>
      <c r="J6449" s="35"/>
      <c r="K6449" s="35"/>
      <c r="M6449" s="34" t="str">
        <f>IF('TD PENDIENTES'!I6429="","",'TD PENDIENTES'!I6429)</f>
        <v/>
      </c>
      <c r="N6449" s="35" t="str">
        <f>IF('TD PENDIENTES'!J6429="","",'TD PENDIENTES'!J6429)</f>
        <v/>
      </c>
      <c r="R6449" s="34" t="str">
        <f>IF('TD PENDIENTES'!P6429="","",'TD PENDIENTES'!P6429)</f>
        <v/>
      </c>
      <c r="S6449" s="35" t="str">
        <f>IF('TD PENDIENTES'!Q6429="","",'TD PENDIENTES'!Q6429)</f>
        <v/>
      </c>
    </row>
    <row r="6450" spans="2:19" ht="18.600000000000001">
      <c r="B6450" s="34" t="str">
        <f>IF('TD VENCIDOS'!B6430="","",'TD VENCIDOS'!B6430)</f>
        <v/>
      </c>
      <c r="C6450" s="35" t="str">
        <f>IF('TD VENCIDOS'!C6430="","",'TD VENCIDOS'!C6430)</f>
        <v/>
      </c>
      <c r="D6450" s="34" t="str">
        <f>IF('TD VENCIDOS'!D6430="","",'TD VENCIDOS'!D6430)</f>
        <v/>
      </c>
      <c r="H6450" s="34" t="str">
        <f>IF('TD PENDIENTES'!B6430="","",'TD PENDIENTES'!B6430)</f>
        <v/>
      </c>
      <c r="I6450" s="35" t="str">
        <f>IF('TD PENDIENTES'!C6430="","",'TD PENDIENTES'!C6430)</f>
        <v/>
      </c>
      <c r="J6450" s="35"/>
      <c r="K6450" s="35"/>
      <c r="M6450" s="34" t="str">
        <f>IF('TD PENDIENTES'!I6430="","",'TD PENDIENTES'!I6430)</f>
        <v/>
      </c>
      <c r="N6450" s="35" t="str">
        <f>IF('TD PENDIENTES'!J6430="","",'TD PENDIENTES'!J6430)</f>
        <v/>
      </c>
      <c r="R6450" s="34" t="str">
        <f>IF('TD PENDIENTES'!P6430="","",'TD PENDIENTES'!P6430)</f>
        <v/>
      </c>
      <c r="S6450" s="35" t="str">
        <f>IF('TD PENDIENTES'!Q6430="","",'TD PENDIENTES'!Q6430)</f>
        <v/>
      </c>
    </row>
    <row r="6451" spans="2:19" ht="18.600000000000001">
      <c r="B6451" s="34" t="str">
        <f>IF('TD VENCIDOS'!B6431="","",'TD VENCIDOS'!B6431)</f>
        <v/>
      </c>
      <c r="C6451" s="35" t="str">
        <f>IF('TD VENCIDOS'!C6431="","",'TD VENCIDOS'!C6431)</f>
        <v/>
      </c>
      <c r="D6451" s="34" t="str">
        <f>IF('TD VENCIDOS'!D6431="","",'TD VENCIDOS'!D6431)</f>
        <v/>
      </c>
      <c r="H6451" s="34" t="str">
        <f>IF('TD PENDIENTES'!B6431="","",'TD PENDIENTES'!B6431)</f>
        <v/>
      </c>
      <c r="I6451" s="35" t="str">
        <f>IF('TD PENDIENTES'!C6431="","",'TD PENDIENTES'!C6431)</f>
        <v/>
      </c>
      <c r="J6451" s="35"/>
      <c r="K6451" s="35"/>
      <c r="M6451" s="34" t="str">
        <f>IF('TD PENDIENTES'!I6431="","",'TD PENDIENTES'!I6431)</f>
        <v/>
      </c>
      <c r="N6451" s="35" t="str">
        <f>IF('TD PENDIENTES'!J6431="","",'TD PENDIENTES'!J6431)</f>
        <v/>
      </c>
      <c r="R6451" s="34" t="str">
        <f>IF('TD PENDIENTES'!P6431="","",'TD PENDIENTES'!P6431)</f>
        <v/>
      </c>
      <c r="S6451" s="35" t="str">
        <f>IF('TD PENDIENTES'!Q6431="","",'TD PENDIENTES'!Q6431)</f>
        <v/>
      </c>
    </row>
    <row r="6452" spans="2:19" ht="18.600000000000001">
      <c r="B6452" s="34" t="str">
        <f>IF('TD VENCIDOS'!B6432="","",'TD VENCIDOS'!B6432)</f>
        <v/>
      </c>
      <c r="C6452" s="35" t="str">
        <f>IF('TD VENCIDOS'!C6432="","",'TD VENCIDOS'!C6432)</f>
        <v/>
      </c>
      <c r="D6452" s="34" t="str">
        <f>IF('TD VENCIDOS'!D6432="","",'TD VENCIDOS'!D6432)</f>
        <v/>
      </c>
      <c r="H6452" s="34" t="str">
        <f>IF('TD PENDIENTES'!B6432="","",'TD PENDIENTES'!B6432)</f>
        <v/>
      </c>
      <c r="I6452" s="35" t="str">
        <f>IF('TD PENDIENTES'!C6432="","",'TD PENDIENTES'!C6432)</f>
        <v/>
      </c>
      <c r="J6452" s="35"/>
      <c r="K6452" s="35"/>
      <c r="M6452" s="34" t="str">
        <f>IF('TD PENDIENTES'!I6432="","",'TD PENDIENTES'!I6432)</f>
        <v/>
      </c>
      <c r="N6452" s="35" t="str">
        <f>IF('TD PENDIENTES'!J6432="","",'TD PENDIENTES'!J6432)</f>
        <v/>
      </c>
      <c r="R6452" s="34" t="str">
        <f>IF('TD PENDIENTES'!P6432="","",'TD PENDIENTES'!P6432)</f>
        <v/>
      </c>
      <c r="S6452" s="35" t="str">
        <f>IF('TD PENDIENTES'!Q6432="","",'TD PENDIENTES'!Q6432)</f>
        <v/>
      </c>
    </row>
    <row r="6453" spans="2:19" ht="18.600000000000001">
      <c r="B6453" s="34" t="str">
        <f>IF('TD VENCIDOS'!B6433="","",'TD VENCIDOS'!B6433)</f>
        <v/>
      </c>
      <c r="C6453" s="35" t="str">
        <f>IF('TD VENCIDOS'!C6433="","",'TD VENCIDOS'!C6433)</f>
        <v/>
      </c>
      <c r="D6453" s="34" t="str">
        <f>IF('TD VENCIDOS'!D6433="","",'TD VENCIDOS'!D6433)</f>
        <v/>
      </c>
      <c r="H6453" s="34" t="str">
        <f>IF('TD PENDIENTES'!B6433="","",'TD PENDIENTES'!B6433)</f>
        <v/>
      </c>
      <c r="I6453" s="35" t="str">
        <f>IF('TD PENDIENTES'!C6433="","",'TD PENDIENTES'!C6433)</f>
        <v/>
      </c>
      <c r="J6453" s="35"/>
      <c r="K6453" s="35"/>
      <c r="M6453" s="34" t="str">
        <f>IF('TD PENDIENTES'!I6433="","",'TD PENDIENTES'!I6433)</f>
        <v/>
      </c>
      <c r="N6453" s="35" t="str">
        <f>IF('TD PENDIENTES'!J6433="","",'TD PENDIENTES'!J6433)</f>
        <v/>
      </c>
      <c r="R6453" s="34" t="str">
        <f>IF('TD PENDIENTES'!P6433="","",'TD PENDIENTES'!P6433)</f>
        <v/>
      </c>
      <c r="S6453" s="35" t="str">
        <f>IF('TD PENDIENTES'!Q6433="","",'TD PENDIENTES'!Q6433)</f>
        <v/>
      </c>
    </row>
    <row r="6454" spans="2:19" ht="18.600000000000001">
      <c r="B6454" s="34" t="str">
        <f>IF('TD VENCIDOS'!B6434="","",'TD VENCIDOS'!B6434)</f>
        <v/>
      </c>
      <c r="C6454" s="35" t="str">
        <f>IF('TD VENCIDOS'!C6434="","",'TD VENCIDOS'!C6434)</f>
        <v/>
      </c>
      <c r="D6454" s="34" t="str">
        <f>IF('TD VENCIDOS'!D6434="","",'TD VENCIDOS'!D6434)</f>
        <v/>
      </c>
      <c r="H6454" s="34" t="str">
        <f>IF('TD PENDIENTES'!B6434="","",'TD PENDIENTES'!B6434)</f>
        <v/>
      </c>
      <c r="I6454" s="35" t="str">
        <f>IF('TD PENDIENTES'!C6434="","",'TD PENDIENTES'!C6434)</f>
        <v/>
      </c>
      <c r="J6454" s="35"/>
      <c r="K6454" s="35"/>
      <c r="M6454" s="34" t="str">
        <f>IF('TD PENDIENTES'!I6434="","",'TD PENDIENTES'!I6434)</f>
        <v/>
      </c>
      <c r="N6454" s="35" t="str">
        <f>IF('TD PENDIENTES'!J6434="","",'TD PENDIENTES'!J6434)</f>
        <v/>
      </c>
      <c r="R6454" s="34" t="str">
        <f>IF('TD PENDIENTES'!P6434="","",'TD PENDIENTES'!P6434)</f>
        <v/>
      </c>
      <c r="S6454" s="35" t="str">
        <f>IF('TD PENDIENTES'!Q6434="","",'TD PENDIENTES'!Q6434)</f>
        <v/>
      </c>
    </row>
    <row r="6455" spans="2:19" ht="18.600000000000001">
      <c r="B6455" s="34" t="str">
        <f>IF('TD VENCIDOS'!B6435="","",'TD VENCIDOS'!B6435)</f>
        <v/>
      </c>
      <c r="C6455" s="35" t="str">
        <f>IF('TD VENCIDOS'!C6435="","",'TD VENCIDOS'!C6435)</f>
        <v/>
      </c>
      <c r="D6455" s="34" t="str">
        <f>IF('TD VENCIDOS'!D6435="","",'TD VENCIDOS'!D6435)</f>
        <v/>
      </c>
      <c r="H6455" s="34" t="str">
        <f>IF('TD PENDIENTES'!B6435="","",'TD PENDIENTES'!B6435)</f>
        <v/>
      </c>
      <c r="I6455" s="35" t="str">
        <f>IF('TD PENDIENTES'!C6435="","",'TD PENDIENTES'!C6435)</f>
        <v/>
      </c>
      <c r="J6455" s="35"/>
      <c r="K6455" s="35"/>
      <c r="M6455" s="34" t="str">
        <f>IF('TD PENDIENTES'!I6435="","",'TD PENDIENTES'!I6435)</f>
        <v/>
      </c>
      <c r="N6455" s="35" t="str">
        <f>IF('TD PENDIENTES'!J6435="","",'TD PENDIENTES'!J6435)</f>
        <v/>
      </c>
      <c r="R6455" s="34" t="str">
        <f>IF('TD PENDIENTES'!P6435="","",'TD PENDIENTES'!P6435)</f>
        <v/>
      </c>
      <c r="S6455" s="35" t="str">
        <f>IF('TD PENDIENTES'!Q6435="","",'TD PENDIENTES'!Q6435)</f>
        <v/>
      </c>
    </row>
    <row r="6456" spans="2:19" ht="18.600000000000001">
      <c r="B6456" s="34" t="str">
        <f>IF('TD VENCIDOS'!B6436="","",'TD VENCIDOS'!B6436)</f>
        <v/>
      </c>
      <c r="C6456" s="35" t="str">
        <f>IF('TD VENCIDOS'!C6436="","",'TD VENCIDOS'!C6436)</f>
        <v/>
      </c>
      <c r="D6456" s="34" t="str">
        <f>IF('TD VENCIDOS'!D6436="","",'TD VENCIDOS'!D6436)</f>
        <v/>
      </c>
      <c r="H6456" s="34" t="str">
        <f>IF('TD PENDIENTES'!B6436="","",'TD PENDIENTES'!B6436)</f>
        <v/>
      </c>
      <c r="I6456" s="35" t="str">
        <f>IF('TD PENDIENTES'!C6436="","",'TD PENDIENTES'!C6436)</f>
        <v/>
      </c>
      <c r="J6456" s="35"/>
      <c r="K6456" s="35"/>
      <c r="M6456" s="34" t="str">
        <f>IF('TD PENDIENTES'!I6436="","",'TD PENDIENTES'!I6436)</f>
        <v/>
      </c>
      <c r="N6456" s="35" t="str">
        <f>IF('TD PENDIENTES'!J6436="","",'TD PENDIENTES'!J6436)</f>
        <v/>
      </c>
      <c r="R6456" s="34" t="str">
        <f>IF('TD PENDIENTES'!P6436="","",'TD PENDIENTES'!P6436)</f>
        <v/>
      </c>
      <c r="S6456" s="35" t="str">
        <f>IF('TD PENDIENTES'!Q6436="","",'TD PENDIENTES'!Q6436)</f>
        <v/>
      </c>
    </row>
    <row r="6457" spans="2:19" ht="18.600000000000001">
      <c r="B6457" s="34" t="str">
        <f>IF('TD VENCIDOS'!B6437="","",'TD VENCIDOS'!B6437)</f>
        <v/>
      </c>
      <c r="C6457" s="35" t="str">
        <f>IF('TD VENCIDOS'!C6437="","",'TD VENCIDOS'!C6437)</f>
        <v/>
      </c>
      <c r="D6457" s="34" t="str">
        <f>IF('TD VENCIDOS'!D6437="","",'TD VENCIDOS'!D6437)</f>
        <v/>
      </c>
      <c r="H6457" s="34" t="str">
        <f>IF('TD PENDIENTES'!B6437="","",'TD PENDIENTES'!B6437)</f>
        <v/>
      </c>
      <c r="I6457" s="35" t="str">
        <f>IF('TD PENDIENTES'!C6437="","",'TD PENDIENTES'!C6437)</f>
        <v/>
      </c>
      <c r="J6457" s="35"/>
      <c r="K6457" s="35"/>
      <c r="M6457" s="34" t="str">
        <f>IF('TD PENDIENTES'!I6437="","",'TD PENDIENTES'!I6437)</f>
        <v/>
      </c>
      <c r="N6457" s="35" t="str">
        <f>IF('TD PENDIENTES'!J6437="","",'TD PENDIENTES'!J6437)</f>
        <v/>
      </c>
      <c r="R6457" s="34" t="str">
        <f>IF('TD PENDIENTES'!P6437="","",'TD PENDIENTES'!P6437)</f>
        <v/>
      </c>
      <c r="S6457" s="35" t="str">
        <f>IF('TD PENDIENTES'!Q6437="","",'TD PENDIENTES'!Q6437)</f>
        <v/>
      </c>
    </row>
    <row r="6458" spans="2:19" ht="18.600000000000001">
      <c r="B6458" s="34" t="str">
        <f>IF('TD VENCIDOS'!B6438="","",'TD VENCIDOS'!B6438)</f>
        <v/>
      </c>
      <c r="C6458" s="35" t="str">
        <f>IF('TD VENCIDOS'!C6438="","",'TD VENCIDOS'!C6438)</f>
        <v/>
      </c>
      <c r="D6458" s="34" t="str">
        <f>IF('TD VENCIDOS'!D6438="","",'TD VENCIDOS'!D6438)</f>
        <v/>
      </c>
      <c r="H6458" s="34" t="str">
        <f>IF('TD PENDIENTES'!B6438="","",'TD PENDIENTES'!B6438)</f>
        <v/>
      </c>
      <c r="I6458" s="35" t="str">
        <f>IF('TD PENDIENTES'!C6438="","",'TD PENDIENTES'!C6438)</f>
        <v/>
      </c>
      <c r="J6458" s="35"/>
      <c r="K6458" s="35"/>
      <c r="M6458" s="34" t="str">
        <f>IF('TD PENDIENTES'!I6438="","",'TD PENDIENTES'!I6438)</f>
        <v/>
      </c>
      <c r="N6458" s="35" t="str">
        <f>IF('TD PENDIENTES'!J6438="","",'TD PENDIENTES'!J6438)</f>
        <v/>
      </c>
      <c r="R6458" s="34" t="str">
        <f>IF('TD PENDIENTES'!P6438="","",'TD PENDIENTES'!P6438)</f>
        <v/>
      </c>
      <c r="S6458" s="35" t="str">
        <f>IF('TD PENDIENTES'!Q6438="","",'TD PENDIENTES'!Q6438)</f>
        <v/>
      </c>
    </row>
    <row r="6459" spans="2:19" ht="18.600000000000001">
      <c r="B6459" s="34" t="str">
        <f>IF('TD VENCIDOS'!B6439="","",'TD VENCIDOS'!B6439)</f>
        <v/>
      </c>
      <c r="C6459" s="35" t="str">
        <f>IF('TD VENCIDOS'!C6439="","",'TD VENCIDOS'!C6439)</f>
        <v/>
      </c>
      <c r="D6459" s="34" t="str">
        <f>IF('TD VENCIDOS'!D6439="","",'TD VENCIDOS'!D6439)</f>
        <v/>
      </c>
      <c r="H6459" s="34" t="str">
        <f>IF('TD PENDIENTES'!B6439="","",'TD PENDIENTES'!B6439)</f>
        <v/>
      </c>
      <c r="I6459" s="35" t="str">
        <f>IF('TD PENDIENTES'!C6439="","",'TD PENDIENTES'!C6439)</f>
        <v/>
      </c>
      <c r="J6459" s="35"/>
      <c r="K6459" s="35"/>
      <c r="M6459" s="34" t="str">
        <f>IF('TD PENDIENTES'!I6439="","",'TD PENDIENTES'!I6439)</f>
        <v/>
      </c>
      <c r="N6459" s="35" t="str">
        <f>IF('TD PENDIENTES'!J6439="","",'TD PENDIENTES'!J6439)</f>
        <v/>
      </c>
      <c r="R6459" s="34" t="str">
        <f>IF('TD PENDIENTES'!P6439="","",'TD PENDIENTES'!P6439)</f>
        <v/>
      </c>
      <c r="S6459" s="35" t="str">
        <f>IF('TD PENDIENTES'!Q6439="","",'TD PENDIENTES'!Q6439)</f>
        <v/>
      </c>
    </row>
    <row r="6460" spans="2:19" ht="18.600000000000001">
      <c r="B6460" s="34" t="str">
        <f>IF('TD VENCIDOS'!B6440="","",'TD VENCIDOS'!B6440)</f>
        <v/>
      </c>
      <c r="C6460" s="35" t="str">
        <f>IF('TD VENCIDOS'!C6440="","",'TD VENCIDOS'!C6440)</f>
        <v/>
      </c>
      <c r="D6460" s="34" t="str">
        <f>IF('TD VENCIDOS'!D6440="","",'TD VENCIDOS'!D6440)</f>
        <v/>
      </c>
      <c r="H6460" s="34" t="str">
        <f>IF('TD PENDIENTES'!B6440="","",'TD PENDIENTES'!B6440)</f>
        <v/>
      </c>
      <c r="I6460" s="35" t="str">
        <f>IF('TD PENDIENTES'!C6440="","",'TD PENDIENTES'!C6440)</f>
        <v/>
      </c>
      <c r="J6460" s="35"/>
      <c r="K6460" s="35"/>
      <c r="M6460" s="34" t="str">
        <f>IF('TD PENDIENTES'!I6440="","",'TD PENDIENTES'!I6440)</f>
        <v/>
      </c>
      <c r="N6460" s="35" t="str">
        <f>IF('TD PENDIENTES'!J6440="","",'TD PENDIENTES'!J6440)</f>
        <v/>
      </c>
      <c r="R6460" s="34" t="str">
        <f>IF('TD PENDIENTES'!P6440="","",'TD PENDIENTES'!P6440)</f>
        <v/>
      </c>
      <c r="S6460" s="35" t="str">
        <f>IF('TD PENDIENTES'!Q6440="","",'TD PENDIENTES'!Q6440)</f>
        <v/>
      </c>
    </row>
    <row r="6461" spans="2:19" ht="18.600000000000001">
      <c r="B6461" s="34" t="str">
        <f>IF('TD VENCIDOS'!B6441="","",'TD VENCIDOS'!B6441)</f>
        <v/>
      </c>
      <c r="C6461" s="35" t="str">
        <f>IF('TD VENCIDOS'!C6441="","",'TD VENCIDOS'!C6441)</f>
        <v/>
      </c>
      <c r="D6461" s="34" t="str">
        <f>IF('TD VENCIDOS'!D6441="","",'TD VENCIDOS'!D6441)</f>
        <v/>
      </c>
      <c r="H6461" s="34" t="str">
        <f>IF('TD PENDIENTES'!B6441="","",'TD PENDIENTES'!B6441)</f>
        <v/>
      </c>
      <c r="I6461" s="35" t="str">
        <f>IF('TD PENDIENTES'!C6441="","",'TD PENDIENTES'!C6441)</f>
        <v/>
      </c>
      <c r="J6461" s="35"/>
      <c r="K6461" s="35"/>
      <c r="M6461" s="34" t="str">
        <f>IF('TD PENDIENTES'!I6441="","",'TD PENDIENTES'!I6441)</f>
        <v/>
      </c>
      <c r="N6461" s="35" t="str">
        <f>IF('TD PENDIENTES'!J6441="","",'TD PENDIENTES'!J6441)</f>
        <v/>
      </c>
      <c r="R6461" s="34" t="str">
        <f>IF('TD PENDIENTES'!P6441="","",'TD PENDIENTES'!P6441)</f>
        <v/>
      </c>
      <c r="S6461" s="35" t="str">
        <f>IF('TD PENDIENTES'!Q6441="","",'TD PENDIENTES'!Q6441)</f>
        <v/>
      </c>
    </row>
    <row r="6462" spans="2:19" ht="18.600000000000001">
      <c r="B6462" s="34" t="str">
        <f>IF('TD VENCIDOS'!B6442="","",'TD VENCIDOS'!B6442)</f>
        <v/>
      </c>
      <c r="C6462" s="35" t="str">
        <f>IF('TD VENCIDOS'!C6442="","",'TD VENCIDOS'!C6442)</f>
        <v/>
      </c>
      <c r="D6462" s="34" t="str">
        <f>IF('TD VENCIDOS'!D6442="","",'TD VENCIDOS'!D6442)</f>
        <v/>
      </c>
      <c r="H6462" s="34" t="str">
        <f>IF('TD PENDIENTES'!B6442="","",'TD PENDIENTES'!B6442)</f>
        <v/>
      </c>
      <c r="I6462" s="35" t="str">
        <f>IF('TD PENDIENTES'!C6442="","",'TD PENDIENTES'!C6442)</f>
        <v/>
      </c>
      <c r="J6462" s="35"/>
      <c r="K6462" s="35"/>
      <c r="M6462" s="34" t="str">
        <f>IF('TD PENDIENTES'!I6442="","",'TD PENDIENTES'!I6442)</f>
        <v/>
      </c>
      <c r="N6462" s="35" t="str">
        <f>IF('TD PENDIENTES'!J6442="","",'TD PENDIENTES'!J6442)</f>
        <v/>
      </c>
      <c r="R6462" s="34" t="str">
        <f>IF('TD PENDIENTES'!P6442="","",'TD PENDIENTES'!P6442)</f>
        <v/>
      </c>
      <c r="S6462" s="35" t="str">
        <f>IF('TD PENDIENTES'!Q6442="","",'TD PENDIENTES'!Q6442)</f>
        <v/>
      </c>
    </row>
    <row r="6463" spans="2:19" ht="18.600000000000001">
      <c r="B6463" s="34" t="str">
        <f>IF('TD VENCIDOS'!B6443="","",'TD VENCIDOS'!B6443)</f>
        <v/>
      </c>
      <c r="C6463" s="35" t="str">
        <f>IF('TD VENCIDOS'!C6443="","",'TD VENCIDOS'!C6443)</f>
        <v/>
      </c>
      <c r="D6463" s="34" t="str">
        <f>IF('TD VENCIDOS'!D6443="","",'TD VENCIDOS'!D6443)</f>
        <v/>
      </c>
      <c r="H6463" s="34" t="str">
        <f>IF('TD PENDIENTES'!B6443="","",'TD PENDIENTES'!B6443)</f>
        <v/>
      </c>
      <c r="I6463" s="35" t="str">
        <f>IF('TD PENDIENTES'!C6443="","",'TD PENDIENTES'!C6443)</f>
        <v/>
      </c>
      <c r="J6463" s="35"/>
      <c r="K6463" s="35"/>
      <c r="M6463" s="34" t="str">
        <f>IF('TD PENDIENTES'!I6443="","",'TD PENDIENTES'!I6443)</f>
        <v/>
      </c>
      <c r="N6463" s="35" t="str">
        <f>IF('TD PENDIENTES'!J6443="","",'TD PENDIENTES'!J6443)</f>
        <v/>
      </c>
      <c r="R6463" s="34" t="str">
        <f>IF('TD PENDIENTES'!P6443="","",'TD PENDIENTES'!P6443)</f>
        <v/>
      </c>
      <c r="S6463" s="35" t="str">
        <f>IF('TD PENDIENTES'!Q6443="","",'TD PENDIENTES'!Q6443)</f>
        <v/>
      </c>
    </row>
    <row r="6464" spans="2:19" ht="18.600000000000001">
      <c r="B6464" s="34" t="str">
        <f>IF('TD VENCIDOS'!B6444="","",'TD VENCIDOS'!B6444)</f>
        <v/>
      </c>
      <c r="C6464" s="35" t="str">
        <f>IF('TD VENCIDOS'!C6444="","",'TD VENCIDOS'!C6444)</f>
        <v/>
      </c>
      <c r="D6464" s="34" t="str">
        <f>IF('TD VENCIDOS'!D6444="","",'TD VENCIDOS'!D6444)</f>
        <v/>
      </c>
      <c r="H6464" s="34" t="str">
        <f>IF('TD PENDIENTES'!B6444="","",'TD PENDIENTES'!B6444)</f>
        <v/>
      </c>
      <c r="I6464" s="35" t="str">
        <f>IF('TD PENDIENTES'!C6444="","",'TD PENDIENTES'!C6444)</f>
        <v/>
      </c>
      <c r="J6464" s="35"/>
      <c r="K6464" s="35"/>
      <c r="M6464" s="34" t="str">
        <f>IF('TD PENDIENTES'!I6444="","",'TD PENDIENTES'!I6444)</f>
        <v/>
      </c>
      <c r="N6464" s="35" t="str">
        <f>IF('TD PENDIENTES'!J6444="","",'TD PENDIENTES'!J6444)</f>
        <v/>
      </c>
      <c r="R6464" s="34" t="str">
        <f>IF('TD PENDIENTES'!P6444="","",'TD PENDIENTES'!P6444)</f>
        <v/>
      </c>
      <c r="S6464" s="35" t="str">
        <f>IF('TD PENDIENTES'!Q6444="","",'TD PENDIENTES'!Q6444)</f>
        <v/>
      </c>
    </row>
    <row r="6465" spans="2:19" ht="18.600000000000001">
      <c r="B6465" s="34" t="str">
        <f>IF('TD VENCIDOS'!B6445="","",'TD VENCIDOS'!B6445)</f>
        <v/>
      </c>
      <c r="C6465" s="35" t="str">
        <f>IF('TD VENCIDOS'!C6445="","",'TD VENCIDOS'!C6445)</f>
        <v/>
      </c>
      <c r="D6465" s="34" t="str">
        <f>IF('TD VENCIDOS'!D6445="","",'TD VENCIDOS'!D6445)</f>
        <v/>
      </c>
      <c r="H6465" s="34" t="str">
        <f>IF('TD PENDIENTES'!B6445="","",'TD PENDIENTES'!B6445)</f>
        <v/>
      </c>
      <c r="I6465" s="35" t="str">
        <f>IF('TD PENDIENTES'!C6445="","",'TD PENDIENTES'!C6445)</f>
        <v/>
      </c>
      <c r="J6465" s="35"/>
      <c r="K6465" s="35"/>
      <c r="M6465" s="34" t="str">
        <f>IF('TD PENDIENTES'!I6445="","",'TD PENDIENTES'!I6445)</f>
        <v/>
      </c>
      <c r="N6465" s="35" t="str">
        <f>IF('TD PENDIENTES'!J6445="","",'TD PENDIENTES'!J6445)</f>
        <v/>
      </c>
      <c r="R6465" s="34" t="str">
        <f>IF('TD PENDIENTES'!P6445="","",'TD PENDIENTES'!P6445)</f>
        <v/>
      </c>
      <c r="S6465" s="35" t="str">
        <f>IF('TD PENDIENTES'!Q6445="","",'TD PENDIENTES'!Q6445)</f>
        <v/>
      </c>
    </row>
    <row r="6466" spans="2:19" ht="18.600000000000001">
      <c r="B6466" s="34" t="str">
        <f>IF('TD VENCIDOS'!B6446="","",'TD VENCIDOS'!B6446)</f>
        <v/>
      </c>
      <c r="C6466" s="35" t="str">
        <f>IF('TD VENCIDOS'!C6446="","",'TD VENCIDOS'!C6446)</f>
        <v/>
      </c>
      <c r="D6466" s="34" t="str">
        <f>IF('TD VENCIDOS'!D6446="","",'TD VENCIDOS'!D6446)</f>
        <v/>
      </c>
      <c r="H6466" s="34" t="str">
        <f>IF('TD PENDIENTES'!B6446="","",'TD PENDIENTES'!B6446)</f>
        <v/>
      </c>
      <c r="I6466" s="35" t="str">
        <f>IF('TD PENDIENTES'!C6446="","",'TD PENDIENTES'!C6446)</f>
        <v/>
      </c>
      <c r="J6466" s="35"/>
      <c r="K6466" s="35"/>
      <c r="M6466" s="34" t="str">
        <f>IF('TD PENDIENTES'!I6446="","",'TD PENDIENTES'!I6446)</f>
        <v/>
      </c>
      <c r="N6466" s="35" t="str">
        <f>IF('TD PENDIENTES'!J6446="","",'TD PENDIENTES'!J6446)</f>
        <v/>
      </c>
      <c r="R6466" s="34" t="str">
        <f>IF('TD PENDIENTES'!P6446="","",'TD PENDIENTES'!P6446)</f>
        <v/>
      </c>
      <c r="S6466" s="35" t="str">
        <f>IF('TD PENDIENTES'!Q6446="","",'TD PENDIENTES'!Q6446)</f>
        <v/>
      </c>
    </row>
    <row r="6467" spans="2:19" ht="18.600000000000001">
      <c r="B6467" s="34" t="str">
        <f>IF('TD VENCIDOS'!B6447="","",'TD VENCIDOS'!B6447)</f>
        <v/>
      </c>
      <c r="C6467" s="35" t="str">
        <f>IF('TD VENCIDOS'!C6447="","",'TD VENCIDOS'!C6447)</f>
        <v/>
      </c>
      <c r="D6467" s="34" t="str">
        <f>IF('TD VENCIDOS'!D6447="","",'TD VENCIDOS'!D6447)</f>
        <v/>
      </c>
      <c r="H6467" s="34" t="str">
        <f>IF('TD PENDIENTES'!B6447="","",'TD PENDIENTES'!B6447)</f>
        <v/>
      </c>
      <c r="I6467" s="35" t="str">
        <f>IF('TD PENDIENTES'!C6447="","",'TD PENDIENTES'!C6447)</f>
        <v/>
      </c>
      <c r="J6467" s="35"/>
      <c r="K6467" s="35"/>
      <c r="M6467" s="34" t="str">
        <f>IF('TD PENDIENTES'!I6447="","",'TD PENDIENTES'!I6447)</f>
        <v/>
      </c>
      <c r="N6467" s="35" t="str">
        <f>IF('TD PENDIENTES'!J6447="","",'TD PENDIENTES'!J6447)</f>
        <v/>
      </c>
      <c r="R6467" s="34" t="str">
        <f>IF('TD PENDIENTES'!P6447="","",'TD PENDIENTES'!P6447)</f>
        <v/>
      </c>
      <c r="S6467" s="35" t="str">
        <f>IF('TD PENDIENTES'!Q6447="","",'TD PENDIENTES'!Q6447)</f>
        <v/>
      </c>
    </row>
    <row r="6468" spans="2:19" ht="18.600000000000001">
      <c r="B6468" s="34" t="str">
        <f>IF('TD VENCIDOS'!B6448="","",'TD VENCIDOS'!B6448)</f>
        <v/>
      </c>
      <c r="C6468" s="35" t="str">
        <f>IF('TD VENCIDOS'!C6448="","",'TD VENCIDOS'!C6448)</f>
        <v/>
      </c>
      <c r="D6468" s="34" t="str">
        <f>IF('TD VENCIDOS'!D6448="","",'TD VENCIDOS'!D6448)</f>
        <v/>
      </c>
      <c r="H6468" s="34" t="str">
        <f>IF('TD PENDIENTES'!B6448="","",'TD PENDIENTES'!B6448)</f>
        <v/>
      </c>
      <c r="I6468" s="35" t="str">
        <f>IF('TD PENDIENTES'!C6448="","",'TD PENDIENTES'!C6448)</f>
        <v/>
      </c>
      <c r="J6468" s="35"/>
      <c r="K6468" s="35"/>
      <c r="M6468" s="34" t="str">
        <f>IF('TD PENDIENTES'!I6448="","",'TD PENDIENTES'!I6448)</f>
        <v/>
      </c>
      <c r="N6468" s="35" t="str">
        <f>IF('TD PENDIENTES'!J6448="","",'TD PENDIENTES'!J6448)</f>
        <v/>
      </c>
      <c r="R6468" s="34" t="str">
        <f>IF('TD PENDIENTES'!P6448="","",'TD PENDIENTES'!P6448)</f>
        <v/>
      </c>
      <c r="S6468" s="35" t="str">
        <f>IF('TD PENDIENTES'!Q6448="","",'TD PENDIENTES'!Q6448)</f>
        <v/>
      </c>
    </row>
    <row r="6469" spans="2:19" ht="18.600000000000001">
      <c r="B6469" s="34" t="str">
        <f>IF('TD VENCIDOS'!B6449="","",'TD VENCIDOS'!B6449)</f>
        <v/>
      </c>
      <c r="C6469" s="35" t="str">
        <f>IF('TD VENCIDOS'!C6449="","",'TD VENCIDOS'!C6449)</f>
        <v/>
      </c>
      <c r="D6469" s="34" t="str">
        <f>IF('TD VENCIDOS'!D6449="","",'TD VENCIDOS'!D6449)</f>
        <v/>
      </c>
      <c r="H6469" s="34" t="str">
        <f>IF('TD PENDIENTES'!B6449="","",'TD PENDIENTES'!B6449)</f>
        <v/>
      </c>
      <c r="I6469" s="35" t="str">
        <f>IF('TD PENDIENTES'!C6449="","",'TD PENDIENTES'!C6449)</f>
        <v/>
      </c>
      <c r="J6469" s="35"/>
      <c r="K6469" s="35"/>
      <c r="M6469" s="34" t="str">
        <f>IF('TD PENDIENTES'!I6449="","",'TD PENDIENTES'!I6449)</f>
        <v/>
      </c>
      <c r="N6469" s="35" t="str">
        <f>IF('TD PENDIENTES'!J6449="","",'TD PENDIENTES'!J6449)</f>
        <v/>
      </c>
      <c r="R6469" s="34" t="str">
        <f>IF('TD PENDIENTES'!P6449="","",'TD PENDIENTES'!P6449)</f>
        <v/>
      </c>
      <c r="S6469" s="35" t="str">
        <f>IF('TD PENDIENTES'!Q6449="","",'TD PENDIENTES'!Q6449)</f>
        <v/>
      </c>
    </row>
    <row r="6470" spans="2:19" ht="18.600000000000001">
      <c r="B6470" s="34" t="str">
        <f>IF('TD VENCIDOS'!B6450="","",'TD VENCIDOS'!B6450)</f>
        <v/>
      </c>
      <c r="C6470" s="35" t="str">
        <f>IF('TD VENCIDOS'!C6450="","",'TD VENCIDOS'!C6450)</f>
        <v/>
      </c>
      <c r="D6470" s="34" t="str">
        <f>IF('TD VENCIDOS'!D6450="","",'TD VENCIDOS'!D6450)</f>
        <v/>
      </c>
      <c r="H6470" s="34" t="str">
        <f>IF('TD PENDIENTES'!B6450="","",'TD PENDIENTES'!B6450)</f>
        <v/>
      </c>
      <c r="I6470" s="35" t="str">
        <f>IF('TD PENDIENTES'!C6450="","",'TD PENDIENTES'!C6450)</f>
        <v/>
      </c>
      <c r="J6470" s="35"/>
      <c r="K6470" s="35"/>
      <c r="M6470" s="34" t="str">
        <f>IF('TD PENDIENTES'!I6450="","",'TD PENDIENTES'!I6450)</f>
        <v/>
      </c>
      <c r="N6470" s="35" t="str">
        <f>IF('TD PENDIENTES'!J6450="","",'TD PENDIENTES'!J6450)</f>
        <v/>
      </c>
      <c r="R6470" s="34" t="str">
        <f>IF('TD PENDIENTES'!P6450="","",'TD PENDIENTES'!P6450)</f>
        <v/>
      </c>
      <c r="S6470" s="35" t="str">
        <f>IF('TD PENDIENTES'!Q6450="","",'TD PENDIENTES'!Q6450)</f>
        <v/>
      </c>
    </row>
    <row r="6471" spans="2:19" ht="18.600000000000001">
      <c r="B6471" s="34" t="str">
        <f>IF('TD VENCIDOS'!B6451="","",'TD VENCIDOS'!B6451)</f>
        <v/>
      </c>
      <c r="C6471" s="35" t="str">
        <f>IF('TD VENCIDOS'!C6451="","",'TD VENCIDOS'!C6451)</f>
        <v/>
      </c>
      <c r="D6471" s="34" t="str">
        <f>IF('TD VENCIDOS'!D6451="","",'TD VENCIDOS'!D6451)</f>
        <v/>
      </c>
      <c r="H6471" s="34" t="str">
        <f>IF('TD PENDIENTES'!B6451="","",'TD PENDIENTES'!B6451)</f>
        <v/>
      </c>
      <c r="I6471" s="35" t="str">
        <f>IF('TD PENDIENTES'!C6451="","",'TD PENDIENTES'!C6451)</f>
        <v/>
      </c>
      <c r="J6471" s="35"/>
      <c r="K6471" s="35"/>
      <c r="M6471" s="34" t="str">
        <f>IF('TD PENDIENTES'!I6451="","",'TD PENDIENTES'!I6451)</f>
        <v/>
      </c>
      <c r="N6471" s="35" t="str">
        <f>IF('TD PENDIENTES'!J6451="","",'TD PENDIENTES'!J6451)</f>
        <v/>
      </c>
      <c r="R6471" s="34" t="str">
        <f>IF('TD PENDIENTES'!P6451="","",'TD PENDIENTES'!P6451)</f>
        <v/>
      </c>
      <c r="S6471" s="35" t="str">
        <f>IF('TD PENDIENTES'!Q6451="","",'TD PENDIENTES'!Q6451)</f>
        <v/>
      </c>
    </row>
    <row r="6472" spans="2:19" ht="18.600000000000001">
      <c r="B6472" s="34" t="str">
        <f>IF('TD VENCIDOS'!B6452="","",'TD VENCIDOS'!B6452)</f>
        <v/>
      </c>
      <c r="C6472" s="35" t="str">
        <f>IF('TD VENCIDOS'!C6452="","",'TD VENCIDOS'!C6452)</f>
        <v/>
      </c>
      <c r="D6472" s="34" t="str">
        <f>IF('TD VENCIDOS'!D6452="","",'TD VENCIDOS'!D6452)</f>
        <v/>
      </c>
      <c r="H6472" s="34" t="str">
        <f>IF('TD PENDIENTES'!B6452="","",'TD PENDIENTES'!B6452)</f>
        <v/>
      </c>
      <c r="I6472" s="35" t="str">
        <f>IF('TD PENDIENTES'!C6452="","",'TD PENDIENTES'!C6452)</f>
        <v/>
      </c>
      <c r="J6472" s="35"/>
      <c r="K6472" s="35"/>
      <c r="M6472" s="34" t="str">
        <f>IF('TD PENDIENTES'!I6452="","",'TD PENDIENTES'!I6452)</f>
        <v/>
      </c>
      <c r="N6472" s="35" t="str">
        <f>IF('TD PENDIENTES'!J6452="","",'TD PENDIENTES'!J6452)</f>
        <v/>
      </c>
      <c r="R6472" s="34" t="str">
        <f>IF('TD PENDIENTES'!P6452="","",'TD PENDIENTES'!P6452)</f>
        <v/>
      </c>
      <c r="S6472" s="35" t="str">
        <f>IF('TD PENDIENTES'!Q6452="","",'TD PENDIENTES'!Q6452)</f>
        <v/>
      </c>
    </row>
    <row r="6473" spans="2:19" ht="18.600000000000001">
      <c r="B6473" s="34" t="str">
        <f>IF('TD VENCIDOS'!B6453="","",'TD VENCIDOS'!B6453)</f>
        <v/>
      </c>
      <c r="C6473" s="35" t="str">
        <f>IF('TD VENCIDOS'!C6453="","",'TD VENCIDOS'!C6453)</f>
        <v/>
      </c>
      <c r="D6473" s="34" t="str">
        <f>IF('TD VENCIDOS'!D6453="","",'TD VENCIDOS'!D6453)</f>
        <v/>
      </c>
      <c r="H6473" s="34" t="str">
        <f>IF('TD PENDIENTES'!B6453="","",'TD PENDIENTES'!B6453)</f>
        <v/>
      </c>
      <c r="I6473" s="35" t="str">
        <f>IF('TD PENDIENTES'!C6453="","",'TD PENDIENTES'!C6453)</f>
        <v/>
      </c>
      <c r="J6473" s="35"/>
      <c r="K6473" s="35"/>
      <c r="M6473" s="34" t="str">
        <f>IF('TD PENDIENTES'!I6453="","",'TD PENDIENTES'!I6453)</f>
        <v/>
      </c>
      <c r="N6473" s="35" t="str">
        <f>IF('TD PENDIENTES'!J6453="","",'TD PENDIENTES'!J6453)</f>
        <v/>
      </c>
      <c r="R6473" s="34" t="str">
        <f>IF('TD PENDIENTES'!P6453="","",'TD PENDIENTES'!P6453)</f>
        <v/>
      </c>
      <c r="S6473" s="35" t="str">
        <f>IF('TD PENDIENTES'!Q6453="","",'TD PENDIENTES'!Q6453)</f>
        <v/>
      </c>
    </row>
    <row r="6474" spans="2:19" ht="18.600000000000001">
      <c r="B6474" s="34" t="str">
        <f>IF('TD VENCIDOS'!B6454="","",'TD VENCIDOS'!B6454)</f>
        <v/>
      </c>
      <c r="C6474" s="35" t="str">
        <f>IF('TD VENCIDOS'!C6454="","",'TD VENCIDOS'!C6454)</f>
        <v/>
      </c>
      <c r="D6474" s="34" t="str">
        <f>IF('TD VENCIDOS'!D6454="","",'TD VENCIDOS'!D6454)</f>
        <v/>
      </c>
      <c r="H6474" s="34" t="str">
        <f>IF('TD PENDIENTES'!B6454="","",'TD PENDIENTES'!B6454)</f>
        <v/>
      </c>
      <c r="I6474" s="35" t="str">
        <f>IF('TD PENDIENTES'!C6454="","",'TD PENDIENTES'!C6454)</f>
        <v/>
      </c>
      <c r="J6474" s="35"/>
      <c r="K6474" s="35"/>
      <c r="M6474" s="34" t="str">
        <f>IF('TD PENDIENTES'!I6454="","",'TD PENDIENTES'!I6454)</f>
        <v/>
      </c>
      <c r="N6474" s="35" t="str">
        <f>IF('TD PENDIENTES'!J6454="","",'TD PENDIENTES'!J6454)</f>
        <v/>
      </c>
      <c r="R6474" s="34" t="str">
        <f>IF('TD PENDIENTES'!P6454="","",'TD PENDIENTES'!P6454)</f>
        <v/>
      </c>
      <c r="S6474" s="35" t="str">
        <f>IF('TD PENDIENTES'!Q6454="","",'TD PENDIENTES'!Q6454)</f>
        <v/>
      </c>
    </row>
    <row r="6475" spans="2:19" ht="18.600000000000001">
      <c r="B6475" s="34" t="str">
        <f>IF('TD VENCIDOS'!B6455="","",'TD VENCIDOS'!B6455)</f>
        <v/>
      </c>
      <c r="C6475" s="35" t="str">
        <f>IF('TD VENCIDOS'!C6455="","",'TD VENCIDOS'!C6455)</f>
        <v/>
      </c>
      <c r="D6475" s="34" t="str">
        <f>IF('TD VENCIDOS'!D6455="","",'TD VENCIDOS'!D6455)</f>
        <v/>
      </c>
      <c r="H6475" s="34" t="str">
        <f>IF('TD PENDIENTES'!B6455="","",'TD PENDIENTES'!B6455)</f>
        <v/>
      </c>
      <c r="I6475" s="35" t="str">
        <f>IF('TD PENDIENTES'!C6455="","",'TD PENDIENTES'!C6455)</f>
        <v/>
      </c>
      <c r="J6475" s="35"/>
      <c r="K6475" s="35"/>
      <c r="M6475" s="34" t="str">
        <f>IF('TD PENDIENTES'!I6455="","",'TD PENDIENTES'!I6455)</f>
        <v/>
      </c>
      <c r="N6475" s="35" t="str">
        <f>IF('TD PENDIENTES'!J6455="","",'TD PENDIENTES'!J6455)</f>
        <v/>
      </c>
      <c r="R6475" s="34" t="str">
        <f>IF('TD PENDIENTES'!P6455="","",'TD PENDIENTES'!P6455)</f>
        <v/>
      </c>
      <c r="S6475" s="35" t="str">
        <f>IF('TD PENDIENTES'!Q6455="","",'TD PENDIENTES'!Q6455)</f>
        <v/>
      </c>
    </row>
    <row r="6476" spans="2:19" ht="18.600000000000001">
      <c r="B6476" s="34" t="str">
        <f>IF('TD VENCIDOS'!B6456="","",'TD VENCIDOS'!B6456)</f>
        <v/>
      </c>
      <c r="C6476" s="35" t="str">
        <f>IF('TD VENCIDOS'!C6456="","",'TD VENCIDOS'!C6456)</f>
        <v/>
      </c>
      <c r="D6476" s="34" t="str">
        <f>IF('TD VENCIDOS'!D6456="","",'TD VENCIDOS'!D6456)</f>
        <v/>
      </c>
      <c r="H6476" s="34" t="str">
        <f>IF('TD PENDIENTES'!B6456="","",'TD PENDIENTES'!B6456)</f>
        <v/>
      </c>
      <c r="I6476" s="35" t="str">
        <f>IF('TD PENDIENTES'!C6456="","",'TD PENDIENTES'!C6456)</f>
        <v/>
      </c>
      <c r="J6476" s="35"/>
      <c r="K6476" s="35"/>
      <c r="M6476" s="34" t="str">
        <f>IF('TD PENDIENTES'!I6456="","",'TD PENDIENTES'!I6456)</f>
        <v/>
      </c>
      <c r="N6476" s="35" t="str">
        <f>IF('TD PENDIENTES'!J6456="","",'TD PENDIENTES'!J6456)</f>
        <v/>
      </c>
      <c r="R6476" s="34" t="str">
        <f>IF('TD PENDIENTES'!P6456="","",'TD PENDIENTES'!P6456)</f>
        <v/>
      </c>
      <c r="S6476" s="35" t="str">
        <f>IF('TD PENDIENTES'!Q6456="","",'TD PENDIENTES'!Q6456)</f>
        <v/>
      </c>
    </row>
    <row r="6477" spans="2:19" ht="18.600000000000001">
      <c r="B6477" s="34" t="str">
        <f>IF('TD VENCIDOS'!B6457="","",'TD VENCIDOS'!B6457)</f>
        <v/>
      </c>
      <c r="C6477" s="35" t="str">
        <f>IF('TD VENCIDOS'!C6457="","",'TD VENCIDOS'!C6457)</f>
        <v/>
      </c>
      <c r="D6477" s="34" t="str">
        <f>IF('TD VENCIDOS'!D6457="","",'TD VENCIDOS'!D6457)</f>
        <v/>
      </c>
      <c r="H6477" s="34" t="str">
        <f>IF('TD PENDIENTES'!B6457="","",'TD PENDIENTES'!B6457)</f>
        <v/>
      </c>
      <c r="I6477" s="35" t="str">
        <f>IF('TD PENDIENTES'!C6457="","",'TD PENDIENTES'!C6457)</f>
        <v/>
      </c>
      <c r="J6477" s="35"/>
      <c r="K6477" s="35"/>
      <c r="M6477" s="34" t="str">
        <f>IF('TD PENDIENTES'!I6457="","",'TD PENDIENTES'!I6457)</f>
        <v/>
      </c>
      <c r="N6477" s="35" t="str">
        <f>IF('TD PENDIENTES'!J6457="","",'TD PENDIENTES'!J6457)</f>
        <v/>
      </c>
      <c r="R6477" s="34" t="str">
        <f>IF('TD PENDIENTES'!P6457="","",'TD PENDIENTES'!P6457)</f>
        <v/>
      </c>
      <c r="S6477" s="35" t="str">
        <f>IF('TD PENDIENTES'!Q6457="","",'TD PENDIENTES'!Q6457)</f>
        <v/>
      </c>
    </row>
    <row r="6478" spans="2:19" ht="18.600000000000001">
      <c r="B6478" s="34" t="str">
        <f>IF('TD VENCIDOS'!B6458="","",'TD VENCIDOS'!B6458)</f>
        <v/>
      </c>
      <c r="C6478" s="35" t="str">
        <f>IF('TD VENCIDOS'!C6458="","",'TD VENCIDOS'!C6458)</f>
        <v/>
      </c>
      <c r="D6478" s="34" t="str">
        <f>IF('TD VENCIDOS'!D6458="","",'TD VENCIDOS'!D6458)</f>
        <v/>
      </c>
      <c r="H6478" s="34" t="str">
        <f>IF('TD PENDIENTES'!B6458="","",'TD PENDIENTES'!B6458)</f>
        <v/>
      </c>
      <c r="I6478" s="35" t="str">
        <f>IF('TD PENDIENTES'!C6458="","",'TD PENDIENTES'!C6458)</f>
        <v/>
      </c>
      <c r="J6478" s="35"/>
      <c r="K6478" s="35"/>
      <c r="M6478" s="34" t="str">
        <f>IF('TD PENDIENTES'!I6458="","",'TD PENDIENTES'!I6458)</f>
        <v/>
      </c>
      <c r="N6478" s="35" t="str">
        <f>IF('TD PENDIENTES'!J6458="","",'TD PENDIENTES'!J6458)</f>
        <v/>
      </c>
      <c r="R6478" s="34" t="str">
        <f>IF('TD PENDIENTES'!P6458="","",'TD PENDIENTES'!P6458)</f>
        <v/>
      </c>
      <c r="S6478" s="35" t="str">
        <f>IF('TD PENDIENTES'!Q6458="","",'TD PENDIENTES'!Q6458)</f>
        <v/>
      </c>
    </row>
    <row r="6479" spans="2:19" ht="18.600000000000001">
      <c r="B6479" s="34" t="str">
        <f>IF('TD VENCIDOS'!B6459="","",'TD VENCIDOS'!B6459)</f>
        <v/>
      </c>
      <c r="C6479" s="35" t="str">
        <f>IF('TD VENCIDOS'!C6459="","",'TD VENCIDOS'!C6459)</f>
        <v/>
      </c>
      <c r="D6479" s="34" t="str">
        <f>IF('TD VENCIDOS'!D6459="","",'TD VENCIDOS'!D6459)</f>
        <v/>
      </c>
      <c r="H6479" s="34" t="str">
        <f>IF('TD PENDIENTES'!B6459="","",'TD PENDIENTES'!B6459)</f>
        <v/>
      </c>
      <c r="I6479" s="35" t="str">
        <f>IF('TD PENDIENTES'!C6459="","",'TD PENDIENTES'!C6459)</f>
        <v/>
      </c>
      <c r="J6479" s="35"/>
      <c r="K6479" s="35"/>
      <c r="M6479" s="34" t="str">
        <f>IF('TD PENDIENTES'!I6459="","",'TD PENDIENTES'!I6459)</f>
        <v/>
      </c>
      <c r="N6479" s="35" t="str">
        <f>IF('TD PENDIENTES'!J6459="","",'TD PENDIENTES'!J6459)</f>
        <v/>
      </c>
      <c r="R6479" s="34" t="str">
        <f>IF('TD PENDIENTES'!P6459="","",'TD PENDIENTES'!P6459)</f>
        <v/>
      </c>
      <c r="S6479" s="35" t="str">
        <f>IF('TD PENDIENTES'!Q6459="","",'TD PENDIENTES'!Q6459)</f>
        <v/>
      </c>
    </row>
    <row r="6480" spans="2:19" ht="18.600000000000001">
      <c r="B6480" s="34" t="str">
        <f>IF('TD VENCIDOS'!B6460="","",'TD VENCIDOS'!B6460)</f>
        <v/>
      </c>
      <c r="C6480" s="35" t="str">
        <f>IF('TD VENCIDOS'!C6460="","",'TD VENCIDOS'!C6460)</f>
        <v/>
      </c>
      <c r="D6480" s="34" t="str">
        <f>IF('TD VENCIDOS'!D6460="","",'TD VENCIDOS'!D6460)</f>
        <v/>
      </c>
      <c r="H6480" s="34" t="str">
        <f>IF('TD PENDIENTES'!B6460="","",'TD PENDIENTES'!B6460)</f>
        <v/>
      </c>
      <c r="I6480" s="35" t="str">
        <f>IF('TD PENDIENTES'!C6460="","",'TD PENDIENTES'!C6460)</f>
        <v/>
      </c>
      <c r="J6480" s="35"/>
      <c r="K6480" s="35"/>
      <c r="M6480" s="34" t="str">
        <f>IF('TD PENDIENTES'!I6460="","",'TD PENDIENTES'!I6460)</f>
        <v/>
      </c>
      <c r="N6480" s="35" t="str">
        <f>IF('TD PENDIENTES'!J6460="","",'TD PENDIENTES'!J6460)</f>
        <v/>
      </c>
      <c r="R6480" s="34" t="str">
        <f>IF('TD PENDIENTES'!P6460="","",'TD PENDIENTES'!P6460)</f>
        <v/>
      </c>
      <c r="S6480" s="35" t="str">
        <f>IF('TD PENDIENTES'!Q6460="","",'TD PENDIENTES'!Q6460)</f>
        <v/>
      </c>
    </row>
    <row r="6481" spans="2:19" ht="18.600000000000001">
      <c r="B6481" s="34" t="str">
        <f>IF('TD VENCIDOS'!B6461="","",'TD VENCIDOS'!B6461)</f>
        <v/>
      </c>
      <c r="C6481" s="35" t="str">
        <f>IF('TD VENCIDOS'!C6461="","",'TD VENCIDOS'!C6461)</f>
        <v/>
      </c>
      <c r="D6481" s="34" t="str">
        <f>IF('TD VENCIDOS'!D6461="","",'TD VENCIDOS'!D6461)</f>
        <v/>
      </c>
      <c r="H6481" s="34" t="str">
        <f>IF('TD PENDIENTES'!B6461="","",'TD PENDIENTES'!B6461)</f>
        <v/>
      </c>
      <c r="I6481" s="35" t="str">
        <f>IF('TD PENDIENTES'!C6461="","",'TD PENDIENTES'!C6461)</f>
        <v/>
      </c>
      <c r="J6481" s="35"/>
      <c r="K6481" s="35"/>
      <c r="M6481" s="34" t="str">
        <f>IF('TD PENDIENTES'!I6461="","",'TD PENDIENTES'!I6461)</f>
        <v/>
      </c>
      <c r="N6481" s="35" t="str">
        <f>IF('TD PENDIENTES'!J6461="","",'TD PENDIENTES'!J6461)</f>
        <v/>
      </c>
      <c r="R6481" s="34" t="str">
        <f>IF('TD PENDIENTES'!P6461="","",'TD PENDIENTES'!P6461)</f>
        <v/>
      </c>
      <c r="S6481" s="35" t="str">
        <f>IF('TD PENDIENTES'!Q6461="","",'TD PENDIENTES'!Q6461)</f>
        <v/>
      </c>
    </row>
    <row r="6482" spans="2:19" ht="18.600000000000001">
      <c r="B6482" s="34" t="str">
        <f>IF('TD VENCIDOS'!B6462="","",'TD VENCIDOS'!B6462)</f>
        <v/>
      </c>
      <c r="C6482" s="35" t="str">
        <f>IF('TD VENCIDOS'!C6462="","",'TD VENCIDOS'!C6462)</f>
        <v/>
      </c>
      <c r="D6482" s="34" t="str">
        <f>IF('TD VENCIDOS'!D6462="","",'TD VENCIDOS'!D6462)</f>
        <v/>
      </c>
      <c r="H6482" s="34" t="str">
        <f>IF('TD PENDIENTES'!B6462="","",'TD PENDIENTES'!B6462)</f>
        <v/>
      </c>
      <c r="I6482" s="35" t="str">
        <f>IF('TD PENDIENTES'!C6462="","",'TD PENDIENTES'!C6462)</f>
        <v/>
      </c>
      <c r="J6482" s="35"/>
      <c r="K6482" s="35"/>
      <c r="M6482" s="34" t="str">
        <f>IF('TD PENDIENTES'!I6462="","",'TD PENDIENTES'!I6462)</f>
        <v/>
      </c>
      <c r="N6482" s="35" t="str">
        <f>IF('TD PENDIENTES'!J6462="","",'TD PENDIENTES'!J6462)</f>
        <v/>
      </c>
      <c r="R6482" s="34" t="str">
        <f>IF('TD PENDIENTES'!P6462="","",'TD PENDIENTES'!P6462)</f>
        <v/>
      </c>
      <c r="S6482" s="35" t="str">
        <f>IF('TD PENDIENTES'!Q6462="","",'TD PENDIENTES'!Q6462)</f>
        <v/>
      </c>
    </row>
    <row r="6483" spans="2:19" ht="18.600000000000001">
      <c r="B6483" s="34" t="str">
        <f>IF('TD VENCIDOS'!B6463="","",'TD VENCIDOS'!B6463)</f>
        <v/>
      </c>
      <c r="C6483" s="35" t="str">
        <f>IF('TD VENCIDOS'!C6463="","",'TD VENCIDOS'!C6463)</f>
        <v/>
      </c>
      <c r="D6483" s="34" t="str">
        <f>IF('TD VENCIDOS'!D6463="","",'TD VENCIDOS'!D6463)</f>
        <v/>
      </c>
      <c r="H6483" s="34" t="str">
        <f>IF('TD PENDIENTES'!B6463="","",'TD PENDIENTES'!B6463)</f>
        <v/>
      </c>
      <c r="I6483" s="35" t="str">
        <f>IF('TD PENDIENTES'!C6463="","",'TD PENDIENTES'!C6463)</f>
        <v/>
      </c>
      <c r="J6483" s="35"/>
      <c r="K6483" s="35"/>
      <c r="M6483" s="34" t="str">
        <f>IF('TD PENDIENTES'!I6463="","",'TD PENDIENTES'!I6463)</f>
        <v/>
      </c>
      <c r="N6483" s="35" t="str">
        <f>IF('TD PENDIENTES'!J6463="","",'TD PENDIENTES'!J6463)</f>
        <v/>
      </c>
      <c r="R6483" s="34" t="str">
        <f>IF('TD PENDIENTES'!P6463="","",'TD PENDIENTES'!P6463)</f>
        <v/>
      </c>
      <c r="S6483" s="35" t="str">
        <f>IF('TD PENDIENTES'!Q6463="","",'TD PENDIENTES'!Q6463)</f>
        <v/>
      </c>
    </row>
    <row r="6484" spans="2:19" ht="18.600000000000001">
      <c r="B6484" s="34" t="str">
        <f>IF('TD VENCIDOS'!B6464="","",'TD VENCIDOS'!B6464)</f>
        <v/>
      </c>
      <c r="C6484" s="35" t="str">
        <f>IF('TD VENCIDOS'!C6464="","",'TD VENCIDOS'!C6464)</f>
        <v/>
      </c>
      <c r="D6484" s="34" t="str">
        <f>IF('TD VENCIDOS'!D6464="","",'TD VENCIDOS'!D6464)</f>
        <v/>
      </c>
      <c r="H6484" s="34" t="str">
        <f>IF('TD PENDIENTES'!B6464="","",'TD PENDIENTES'!B6464)</f>
        <v/>
      </c>
      <c r="I6484" s="35" t="str">
        <f>IF('TD PENDIENTES'!C6464="","",'TD PENDIENTES'!C6464)</f>
        <v/>
      </c>
      <c r="J6484" s="35"/>
      <c r="K6484" s="35"/>
      <c r="M6484" s="34" t="str">
        <f>IF('TD PENDIENTES'!I6464="","",'TD PENDIENTES'!I6464)</f>
        <v/>
      </c>
      <c r="N6484" s="35" t="str">
        <f>IF('TD PENDIENTES'!J6464="","",'TD PENDIENTES'!J6464)</f>
        <v/>
      </c>
      <c r="R6484" s="34" t="str">
        <f>IF('TD PENDIENTES'!P6464="","",'TD PENDIENTES'!P6464)</f>
        <v/>
      </c>
      <c r="S6484" s="35" t="str">
        <f>IF('TD PENDIENTES'!Q6464="","",'TD PENDIENTES'!Q6464)</f>
        <v/>
      </c>
    </row>
    <row r="6485" spans="2:19" ht="18.600000000000001">
      <c r="B6485" s="34" t="str">
        <f>IF('TD VENCIDOS'!B6465="","",'TD VENCIDOS'!B6465)</f>
        <v/>
      </c>
      <c r="C6485" s="35" t="str">
        <f>IF('TD VENCIDOS'!C6465="","",'TD VENCIDOS'!C6465)</f>
        <v/>
      </c>
      <c r="D6485" s="34" t="str">
        <f>IF('TD VENCIDOS'!D6465="","",'TD VENCIDOS'!D6465)</f>
        <v/>
      </c>
      <c r="H6485" s="34" t="str">
        <f>IF('TD PENDIENTES'!B6465="","",'TD PENDIENTES'!B6465)</f>
        <v/>
      </c>
      <c r="I6485" s="35" t="str">
        <f>IF('TD PENDIENTES'!C6465="","",'TD PENDIENTES'!C6465)</f>
        <v/>
      </c>
      <c r="J6485" s="35"/>
      <c r="K6485" s="35"/>
      <c r="M6485" s="34" t="str">
        <f>IF('TD PENDIENTES'!I6465="","",'TD PENDIENTES'!I6465)</f>
        <v/>
      </c>
      <c r="N6485" s="35" t="str">
        <f>IF('TD PENDIENTES'!J6465="","",'TD PENDIENTES'!J6465)</f>
        <v/>
      </c>
      <c r="R6485" s="34" t="str">
        <f>IF('TD PENDIENTES'!P6465="","",'TD PENDIENTES'!P6465)</f>
        <v/>
      </c>
      <c r="S6485" s="35" t="str">
        <f>IF('TD PENDIENTES'!Q6465="","",'TD PENDIENTES'!Q6465)</f>
        <v/>
      </c>
    </row>
    <row r="6486" spans="2:19" ht="18.600000000000001">
      <c r="B6486" s="34" t="str">
        <f>IF('TD VENCIDOS'!B6466="","",'TD VENCIDOS'!B6466)</f>
        <v/>
      </c>
      <c r="C6486" s="35" t="str">
        <f>IF('TD VENCIDOS'!C6466="","",'TD VENCIDOS'!C6466)</f>
        <v/>
      </c>
      <c r="D6486" s="34" t="str">
        <f>IF('TD VENCIDOS'!D6466="","",'TD VENCIDOS'!D6466)</f>
        <v/>
      </c>
      <c r="H6486" s="34" t="str">
        <f>IF('TD PENDIENTES'!B6466="","",'TD PENDIENTES'!B6466)</f>
        <v/>
      </c>
      <c r="I6486" s="35" t="str">
        <f>IF('TD PENDIENTES'!C6466="","",'TD PENDIENTES'!C6466)</f>
        <v/>
      </c>
      <c r="J6486" s="35"/>
      <c r="K6486" s="35"/>
      <c r="M6486" s="34" t="str">
        <f>IF('TD PENDIENTES'!I6466="","",'TD PENDIENTES'!I6466)</f>
        <v/>
      </c>
      <c r="N6486" s="35" t="str">
        <f>IF('TD PENDIENTES'!J6466="","",'TD PENDIENTES'!J6466)</f>
        <v/>
      </c>
      <c r="R6486" s="34" t="str">
        <f>IF('TD PENDIENTES'!P6466="","",'TD PENDIENTES'!P6466)</f>
        <v/>
      </c>
      <c r="S6486" s="35" t="str">
        <f>IF('TD PENDIENTES'!Q6466="","",'TD PENDIENTES'!Q6466)</f>
        <v/>
      </c>
    </row>
    <row r="6487" spans="2:19" ht="18.600000000000001">
      <c r="B6487" s="34" t="str">
        <f>IF('TD VENCIDOS'!B6467="","",'TD VENCIDOS'!B6467)</f>
        <v/>
      </c>
      <c r="C6487" s="35" t="str">
        <f>IF('TD VENCIDOS'!C6467="","",'TD VENCIDOS'!C6467)</f>
        <v/>
      </c>
      <c r="D6487" s="34" t="str">
        <f>IF('TD VENCIDOS'!D6467="","",'TD VENCIDOS'!D6467)</f>
        <v/>
      </c>
      <c r="H6487" s="34" t="str">
        <f>IF('TD PENDIENTES'!B6467="","",'TD PENDIENTES'!B6467)</f>
        <v/>
      </c>
      <c r="I6487" s="35" t="str">
        <f>IF('TD PENDIENTES'!C6467="","",'TD PENDIENTES'!C6467)</f>
        <v/>
      </c>
      <c r="J6487" s="35"/>
      <c r="K6487" s="35"/>
      <c r="M6487" s="34" t="str">
        <f>IF('TD PENDIENTES'!I6467="","",'TD PENDIENTES'!I6467)</f>
        <v/>
      </c>
      <c r="N6487" s="35" t="str">
        <f>IF('TD PENDIENTES'!J6467="","",'TD PENDIENTES'!J6467)</f>
        <v/>
      </c>
      <c r="R6487" s="34" t="str">
        <f>IF('TD PENDIENTES'!P6467="","",'TD PENDIENTES'!P6467)</f>
        <v/>
      </c>
      <c r="S6487" s="35" t="str">
        <f>IF('TD PENDIENTES'!Q6467="","",'TD PENDIENTES'!Q6467)</f>
        <v/>
      </c>
    </row>
    <row r="6488" spans="2:19" ht="18.600000000000001">
      <c r="B6488" s="34" t="str">
        <f>IF('TD VENCIDOS'!B6468="","",'TD VENCIDOS'!B6468)</f>
        <v/>
      </c>
      <c r="C6488" s="35" t="str">
        <f>IF('TD VENCIDOS'!C6468="","",'TD VENCIDOS'!C6468)</f>
        <v/>
      </c>
      <c r="D6488" s="34" t="str">
        <f>IF('TD VENCIDOS'!D6468="","",'TD VENCIDOS'!D6468)</f>
        <v/>
      </c>
      <c r="H6488" s="34" t="str">
        <f>IF('TD PENDIENTES'!B6468="","",'TD PENDIENTES'!B6468)</f>
        <v/>
      </c>
      <c r="I6488" s="35" t="str">
        <f>IF('TD PENDIENTES'!C6468="","",'TD PENDIENTES'!C6468)</f>
        <v/>
      </c>
      <c r="J6488" s="35"/>
      <c r="K6488" s="35"/>
      <c r="M6488" s="34" t="str">
        <f>IF('TD PENDIENTES'!I6468="","",'TD PENDIENTES'!I6468)</f>
        <v/>
      </c>
      <c r="N6488" s="35" t="str">
        <f>IF('TD PENDIENTES'!J6468="","",'TD PENDIENTES'!J6468)</f>
        <v/>
      </c>
      <c r="R6488" s="34" t="str">
        <f>IF('TD PENDIENTES'!P6468="","",'TD PENDIENTES'!P6468)</f>
        <v/>
      </c>
      <c r="S6488" s="35" t="str">
        <f>IF('TD PENDIENTES'!Q6468="","",'TD PENDIENTES'!Q6468)</f>
        <v/>
      </c>
    </row>
    <row r="6489" spans="2:19" ht="18.600000000000001">
      <c r="B6489" s="34" t="str">
        <f>IF('TD VENCIDOS'!B6469="","",'TD VENCIDOS'!B6469)</f>
        <v/>
      </c>
      <c r="C6489" s="35" t="str">
        <f>IF('TD VENCIDOS'!C6469="","",'TD VENCIDOS'!C6469)</f>
        <v/>
      </c>
      <c r="D6489" s="34" t="str">
        <f>IF('TD VENCIDOS'!D6469="","",'TD VENCIDOS'!D6469)</f>
        <v/>
      </c>
      <c r="H6489" s="34" t="str">
        <f>IF('TD PENDIENTES'!B6469="","",'TD PENDIENTES'!B6469)</f>
        <v/>
      </c>
      <c r="I6489" s="35" t="str">
        <f>IF('TD PENDIENTES'!C6469="","",'TD PENDIENTES'!C6469)</f>
        <v/>
      </c>
      <c r="J6489" s="35"/>
      <c r="K6489" s="35"/>
      <c r="M6489" s="34" t="str">
        <f>IF('TD PENDIENTES'!I6469="","",'TD PENDIENTES'!I6469)</f>
        <v/>
      </c>
      <c r="N6489" s="35" t="str">
        <f>IF('TD PENDIENTES'!J6469="","",'TD PENDIENTES'!J6469)</f>
        <v/>
      </c>
      <c r="R6489" s="34" t="str">
        <f>IF('TD PENDIENTES'!P6469="","",'TD PENDIENTES'!P6469)</f>
        <v/>
      </c>
      <c r="S6489" s="35" t="str">
        <f>IF('TD PENDIENTES'!Q6469="","",'TD PENDIENTES'!Q6469)</f>
        <v/>
      </c>
    </row>
    <row r="6490" spans="2:19" ht="18.600000000000001">
      <c r="B6490" s="34" t="str">
        <f>IF('TD VENCIDOS'!B6470="","",'TD VENCIDOS'!B6470)</f>
        <v/>
      </c>
      <c r="C6490" s="35" t="str">
        <f>IF('TD VENCIDOS'!C6470="","",'TD VENCIDOS'!C6470)</f>
        <v/>
      </c>
      <c r="D6490" s="34" t="str">
        <f>IF('TD VENCIDOS'!D6470="","",'TD VENCIDOS'!D6470)</f>
        <v/>
      </c>
      <c r="H6490" s="34" t="str">
        <f>IF('TD PENDIENTES'!B6470="","",'TD PENDIENTES'!B6470)</f>
        <v/>
      </c>
      <c r="I6490" s="35" t="str">
        <f>IF('TD PENDIENTES'!C6470="","",'TD PENDIENTES'!C6470)</f>
        <v/>
      </c>
      <c r="J6490" s="35"/>
      <c r="K6490" s="35"/>
      <c r="M6490" s="34" t="str">
        <f>IF('TD PENDIENTES'!I6470="","",'TD PENDIENTES'!I6470)</f>
        <v/>
      </c>
      <c r="N6490" s="35" t="str">
        <f>IF('TD PENDIENTES'!J6470="","",'TD PENDIENTES'!J6470)</f>
        <v/>
      </c>
      <c r="R6490" s="34" t="str">
        <f>IF('TD PENDIENTES'!P6470="","",'TD PENDIENTES'!P6470)</f>
        <v/>
      </c>
      <c r="S6490" s="35" t="str">
        <f>IF('TD PENDIENTES'!Q6470="","",'TD PENDIENTES'!Q6470)</f>
        <v/>
      </c>
    </row>
    <row r="6491" spans="2:19" ht="18.600000000000001">
      <c r="B6491" s="34" t="str">
        <f>IF('TD VENCIDOS'!B6471="","",'TD VENCIDOS'!B6471)</f>
        <v/>
      </c>
      <c r="C6491" s="35" t="str">
        <f>IF('TD VENCIDOS'!C6471="","",'TD VENCIDOS'!C6471)</f>
        <v/>
      </c>
      <c r="D6491" s="34" t="str">
        <f>IF('TD VENCIDOS'!D6471="","",'TD VENCIDOS'!D6471)</f>
        <v/>
      </c>
      <c r="H6491" s="34" t="str">
        <f>IF('TD PENDIENTES'!B6471="","",'TD PENDIENTES'!B6471)</f>
        <v/>
      </c>
      <c r="I6491" s="35" t="str">
        <f>IF('TD PENDIENTES'!C6471="","",'TD PENDIENTES'!C6471)</f>
        <v/>
      </c>
      <c r="J6491" s="35"/>
      <c r="K6491" s="35"/>
      <c r="M6491" s="34" t="str">
        <f>IF('TD PENDIENTES'!I6471="","",'TD PENDIENTES'!I6471)</f>
        <v/>
      </c>
      <c r="N6491" s="35" t="str">
        <f>IF('TD PENDIENTES'!J6471="","",'TD PENDIENTES'!J6471)</f>
        <v/>
      </c>
      <c r="R6491" s="34" t="str">
        <f>IF('TD PENDIENTES'!P6471="","",'TD PENDIENTES'!P6471)</f>
        <v/>
      </c>
      <c r="S6491" s="35" t="str">
        <f>IF('TD PENDIENTES'!Q6471="","",'TD PENDIENTES'!Q6471)</f>
        <v/>
      </c>
    </row>
    <row r="6492" spans="2:19" ht="18.600000000000001">
      <c r="B6492" s="34" t="str">
        <f>IF('TD VENCIDOS'!B6472="","",'TD VENCIDOS'!B6472)</f>
        <v/>
      </c>
      <c r="C6492" s="35" t="str">
        <f>IF('TD VENCIDOS'!C6472="","",'TD VENCIDOS'!C6472)</f>
        <v/>
      </c>
      <c r="D6492" s="34" t="str">
        <f>IF('TD VENCIDOS'!D6472="","",'TD VENCIDOS'!D6472)</f>
        <v/>
      </c>
      <c r="H6492" s="34" t="str">
        <f>IF('TD PENDIENTES'!B6472="","",'TD PENDIENTES'!B6472)</f>
        <v/>
      </c>
      <c r="I6492" s="35" t="str">
        <f>IF('TD PENDIENTES'!C6472="","",'TD PENDIENTES'!C6472)</f>
        <v/>
      </c>
      <c r="J6492" s="35"/>
      <c r="K6492" s="35"/>
      <c r="M6492" s="34" t="str">
        <f>IF('TD PENDIENTES'!I6472="","",'TD PENDIENTES'!I6472)</f>
        <v/>
      </c>
      <c r="N6492" s="35" t="str">
        <f>IF('TD PENDIENTES'!J6472="","",'TD PENDIENTES'!J6472)</f>
        <v/>
      </c>
      <c r="R6492" s="34" t="str">
        <f>IF('TD PENDIENTES'!P6472="","",'TD PENDIENTES'!P6472)</f>
        <v/>
      </c>
      <c r="S6492" s="35" t="str">
        <f>IF('TD PENDIENTES'!Q6472="","",'TD PENDIENTES'!Q6472)</f>
        <v/>
      </c>
    </row>
    <row r="6493" spans="2:19" ht="18.600000000000001">
      <c r="B6493" s="34" t="str">
        <f>IF('TD VENCIDOS'!B6473="","",'TD VENCIDOS'!B6473)</f>
        <v/>
      </c>
      <c r="C6493" s="35" t="str">
        <f>IF('TD VENCIDOS'!C6473="","",'TD VENCIDOS'!C6473)</f>
        <v/>
      </c>
      <c r="D6493" s="34" t="str">
        <f>IF('TD VENCIDOS'!D6473="","",'TD VENCIDOS'!D6473)</f>
        <v/>
      </c>
      <c r="H6493" s="34" t="str">
        <f>IF('TD PENDIENTES'!B6473="","",'TD PENDIENTES'!B6473)</f>
        <v/>
      </c>
      <c r="I6493" s="35" t="str">
        <f>IF('TD PENDIENTES'!C6473="","",'TD PENDIENTES'!C6473)</f>
        <v/>
      </c>
      <c r="J6493" s="35"/>
      <c r="K6493" s="35"/>
      <c r="M6493" s="34" t="str">
        <f>IF('TD PENDIENTES'!I6473="","",'TD PENDIENTES'!I6473)</f>
        <v/>
      </c>
      <c r="N6493" s="35" t="str">
        <f>IF('TD PENDIENTES'!J6473="","",'TD PENDIENTES'!J6473)</f>
        <v/>
      </c>
      <c r="R6493" s="34" t="str">
        <f>IF('TD PENDIENTES'!P6473="","",'TD PENDIENTES'!P6473)</f>
        <v/>
      </c>
      <c r="S6493" s="35" t="str">
        <f>IF('TD PENDIENTES'!Q6473="","",'TD PENDIENTES'!Q6473)</f>
        <v/>
      </c>
    </row>
    <row r="6494" spans="2:19" ht="18.600000000000001">
      <c r="B6494" s="34" t="str">
        <f>IF('TD VENCIDOS'!B6474="","",'TD VENCIDOS'!B6474)</f>
        <v/>
      </c>
      <c r="C6494" s="35" t="str">
        <f>IF('TD VENCIDOS'!C6474="","",'TD VENCIDOS'!C6474)</f>
        <v/>
      </c>
      <c r="D6494" s="34" t="str">
        <f>IF('TD VENCIDOS'!D6474="","",'TD VENCIDOS'!D6474)</f>
        <v/>
      </c>
      <c r="H6494" s="34" t="str">
        <f>IF('TD PENDIENTES'!B6474="","",'TD PENDIENTES'!B6474)</f>
        <v/>
      </c>
      <c r="I6494" s="35" t="str">
        <f>IF('TD PENDIENTES'!C6474="","",'TD PENDIENTES'!C6474)</f>
        <v/>
      </c>
      <c r="J6494" s="35"/>
      <c r="K6494" s="35"/>
      <c r="M6494" s="34" t="str">
        <f>IF('TD PENDIENTES'!I6474="","",'TD PENDIENTES'!I6474)</f>
        <v/>
      </c>
      <c r="N6494" s="35" t="str">
        <f>IF('TD PENDIENTES'!J6474="","",'TD PENDIENTES'!J6474)</f>
        <v/>
      </c>
      <c r="R6494" s="34" t="str">
        <f>IF('TD PENDIENTES'!P6474="","",'TD PENDIENTES'!P6474)</f>
        <v/>
      </c>
      <c r="S6494" s="35" t="str">
        <f>IF('TD PENDIENTES'!Q6474="","",'TD PENDIENTES'!Q6474)</f>
        <v/>
      </c>
    </row>
    <row r="6495" spans="2:19" ht="18.600000000000001">
      <c r="B6495" s="34" t="str">
        <f>IF('TD VENCIDOS'!B6475="","",'TD VENCIDOS'!B6475)</f>
        <v/>
      </c>
      <c r="C6495" s="35" t="str">
        <f>IF('TD VENCIDOS'!C6475="","",'TD VENCIDOS'!C6475)</f>
        <v/>
      </c>
      <c r="D6495" s="34" t="str">
        <f>IF('TD VENCIDOS'!D6475="","",'TD VENCIDOS'!D6475)</f>
        <v/>
      </c>
      <c r="H6495" s="34" t="str">
        <f>IF('TD PENDIENTES'!B6475="","",'TD PENDIENTES'!B6475)</f>
        <v/>
      </c>
      <c r="I6495" s="35" t="str">
        <f>IF('TD PENDIENTES'!C6475="","",'TD PENDIENTES'!C6475)</f>
        <v/>
      </c>
      <c r="J6495" s="35"/>
      <c r="K6495" s="35"/>
      <c r="M6495" s="34" t="str">
        <f>IF('TD PENDIENTES'!I6475="","",'TD PENDIENTES'!I6475)</f>
        <v/>
      </c>
      <c r="N6495" s="35" t="str">
        <f>IF('TD PENDIENTES'!J6475="","",'TD PENDIENTES'!J6475)</f>
        <v/>
      </c>
      <c r="R6495" s="34" t="str">
        <f>IF('TD PENDIENTES'!P6475="","",'TD PENDIENTES'!P6475)</f>
        <v/>
      </c>
      <c r="S6495" s="35" t="str">
        <f>IF('TD PENDIENTES'!Q6475="","",'TD PENDIENTES'!Q6475)</f>
        <v/>
      </c>
    </row>
    <row r="6496" spans="2:19" ht="18.600000000000001">
      <c r="B6496" s="34" t="str">
        <f>IF('TD VENCIDOS'!B6476="","",'TD VENCIDOS'!B6476)</f>
        <v/>
      </c>
      <c r="C6496" s="35" t="str">
        <f>IF('TD VENCIDOS'!C6476="","",'TD VENCIDOS'!C6476)</f>
        <v/>
      </c>
      <c r="D6496" s="34" t="str">
        <f>IF('TD VENCIDOS'!D6476="","",'TD VENCIDOS'!D6476)</f>
        <v/>
      </c>
      <c r="H6496" s="34" t="str">
        <f>IF('TD PENDIENTES'!B6476="","",'TD PENDIENTES'!B6476)</f>
        <v/>
      </c>
      <c r="I6496" s="35" t="str">
        <f>IF('TD PENDIENTES'!C6476="","",'TD PENDIENTES'!C6476)</f>
        <v/>
      </c>
      <c r="J6496" s="35"/>
      <c r="K6496" s="35"/>
      <c r="M6496" s="34" t="str">
        <f>IF('TD PENDIENTES'!I6476="","",'TD PENDIENTES'!I6476)</f>
        <v/>
      </c>
      <c r="N6496" s="35" t="str">
        <f>IF('TD PENDIENTES'!J6476="","",'TD PENDIENTES'!J6476)</f>
        <v/>
      </c>
      <c r="R6496" s="34" t="str">
        <f>IF('TD PENDIENTES'!P6476="","",'TD PENDIENTES'!P6476)</f>
        <v/>
      </c>
      <c r="S6496" s="35" t="str">
        <f>IF('TD PENDIENTES'!Q6476="","",'TD PENDIENTES'!Q6476)</f>
        <v/>
      </c>
    </row>
    <row r="6497" spans="2:19" ht="18.600000000000001">
      <c r="B6497" s="34" t="str">
        <f>IF('TD VENCIDOS'!B6477="","",'TD VENCIDOS'!B6477)</f>
        <v/>
      </c>
      <c r="C6497" s="35" t="str">
        <f>IF('TD VENCIDOS'!C6477="","",'TD VENCIDOS'!C6477)</f>
        <v/>
      </c>
      <c r="D6497" s="34" t="str">
        <f>IF('TD VENCIDOS'!D6477="","",'TD VENCIDOS'!D6477)</f>
        <v/>
      </c>
      <c r="H6497" s="34" t="str">
        <f>IF('TD PENDIENTES'!B6477="","",'TD PENDIENTES'!B6477)</f>
        <v/>
      </c>
      <c r="I6497" s="35" t="str">
        <f>IF('TD PENDIENTES'!C6477="","",'TD PENDIENTES'!C6477)</f>
        <v/>
      </c>
      <c r="J6497" s="35"/>
      <c r="K6497" s="35"/>
      <c r="M6497" s="34" t="str">
        <f>IF('TD PENDIENTES'!I6477="","",'TD PENDIENTES'!I6477)</f>
        <v/>
      </c>
      <c r="N6497" s="35" t="str">
        <f>IF('TD PENDIENTES'!J6477="","",'TD PENDIENTES'!J6477)</f>
        <v/>
      </c>
      <c r="R6497" s="34" t="str">
        <f>IF('TD PENDIENTES'!P6477="","",'TD PENDIENTES'!P6477)</f>
        <v/>
      </c>
      <c r="S6497" s="35" t="str">
        <f>IF('TD PENDIENTES'!Q6477="","",'TD PENDIENTES'!Q6477)</f>
        <v/>
      </c>
    </row>
    <row r="6498" spans="2:19" ht="18.600000000000001">
      <c r="B6498" s="34" t="str">
        <f>IF('TD VENCIDOS'!B6478="","",'TD VENCIDOS'!B6478)</f>
        <v/>
      </c>
      <c r="C6498" s="35" t="str">
        <f>IF('TD VENCIDOS'!C6478="","",'TD VENCIDOS'!C6478)</f>
        <v/>
      </c>
      <c r="D6498" s="34" t="str">
        <f>IF('TD VENCIDOS'!D6478="","",'TD VENCIDOS'!D6478)</f>
        <v/>
      </c>
      <c r="H6498" s="34" t="str">
        <f>IF('TD PENDIENTES'!B6478="","",'TD PENDIENTES'!B6478)</f>
        <v/>
      </c>
      <c r="I6498" s="35" t="str">
        <f>IF('TD PENDIENTES'!C6478="","",'TD PENDIENTES'!C6478)</f>
        <v/>
      </c>
      <c r="J6498" s="35"/>
      <c r="K6498" s="35"/>
      <c r="M6498" s="34" t="str">
        <f>IF('TD PENDIENTES'!I6478="","",'TD PENDIENTES'!I6478)</f>
        <v/>
      </c>
      <c r="N6498" s="35" t="str">
        <f>IF('TD PENDIENTES'!J6478="","",'TD PENDIENTES'!J6478)</f>
        <v/>
      </c>
      <c r="R6498" s="34" t="str">
        <f>IF('TD PENDIENTES'!P6478="","",'TD PENDIENTES'!P6478)</f>
        <v/>
      </c>
      <c r="S6498" s="35" t="str">
        <f>IF('TD PENDIENTES'!Q6478="","",'TD PENDIENTES'!Q6478)</f>
        <v/>
      </c>
    </row>
    <row r="6499" spans="2:19" ht="18.600000000000001">
      <c r="B6499" s="34" t="str">
        <f>IF('TD VENCIDOS'!B6479="","",'TD VENCIDOS'!B6479)</f>
        <v/>
      </c>
      <c r="C6499" s="35" t="str">
        <f>IF('TD VENCIDOS'!C6479="","",'TD VENCIDOS'!C6479)</f>
        <v/>
      </c>
      <c r="D6499" s="34" t="str">
        <f>IF('TD VENCIDOS'!D6479="","",'TD VENCIDOS'!D6479)</f>
        <v/>
      </c>
      <c r="H6499" s="34" t="str">
        <f>IF('TD PENDIENTES'!B6479="","",'TD PENDIENTES'!B6479)</f>
        <v/>
      </c>
      <c r="I6499" s="35" t="str">
        <f>IF('TD PENDIENTES'!C6479="","",'TD PENDIENTES'!C6479)</f>
        <v/>
      </c>
      <c r="J6499" s="35"/>
      <c r="K6499" s="35"/>
      <c r="M6499" s="34" t="str">
        <f>IF('TD PENDIENTES'!I6479="","",'TD PENDIENTES'!I6479)</f>
        <v/>
      </c>
      <c r="N6499" s="35" t="str">
        <f>IF('TD PENDIENTES'!J6479="","",'TD PENDIENTES'!J6479)</f>
        <v/>
      </c>
      <c r="R6499" s="34" t="str">
        <f>IF('TD PENDIENTES'!P6479="","",'TD PENDIENTES'!P6479)</f>
        <v/>
      </c>
      <c r="S6499" s="35" t="str">
        <f>IF('TD PENDIENTES'!Q6479="","",'TD PENDIENTES'!Q6479)</f>
        <v/>
      </c>
    </row>
    <row r="6500" spans="2:19" ht="18.600000000000001">
      <c r="B6500" s="34" t="str">
        <f>IF('TD VENCIDOS'!B6480="","",'TD VENCIDOS'!B6480)</f>
        <v/>
      </c>
      <c r="C6500" s="35" t="str">
        <f>IF('TD VENCIDOS'!C6480="","",'TD VENCIDOS'!C6480)</f>
        <v/>
      </c>
      <c r="D6500" s="34" t="str">
        <f>IF('TD VENCIDOS'!D6480="","",'TD VENCIDOS'!D6480)</f>
        <v/>
      </c>
      <c r="H6500" s="34" t="str">
        <f>IF('TD PENDIENTES'!B6480="","",'TD PENDIENTES'!B6480)</f>
        <v/>
      </c>
      <c r="I6500" s="35" t="str">
        <f>IF('TD PENDIENTES'!C6480="","",'TD PENDIENTES'!C6480)</f>
        <v/>
      </c>
      <c r="J6500" s="35"/>
      <c r="K6500" s="35"/>
      <c r="M6500" s="34" t="str">
        <f>IF('TD PENDIENTES'!I6480="","",'TD PENDIENTES'!I6480)</f>
        <v/>
      </c>
      <c r="N6500" s="35" t="str">
        <f>IF('TD PENDIENTES'!J6480="","",'TD PENDIENTES'!J6480)</f>
        <v/>
      </c>
      <c r="R6500" s="34" t="str">
        <f>IF('TD PENDIENTES'!P6480="","",'TD PENDIENTES'!P6480)</f>
        <v/>
      </c>
      <c r="S6500" s="35" t="str">
        <f>IF('TD PENDIENTES'!Q6480="","",'TD PENDIENTES'!Q6480)</f>
        <v/>
      </c>
    </row>
    <row r="6501" spans="2:19" ht="18.600000000000001">
      <c r="B6501" s="34" t="str">
        <f>IF('TD VENCIDOS'!B6481="","",'TD VENCIDOS'!B6481)</f>
        <v/>
      </c>
      <c r="C6501" s="35" t="str">
        <f>IF('TD VENCIDOS'!C6481="","",'TD VENCIDOS'!C6481)</f>
        <v/>
      </c>
      <c r="D6501" s="34" t="str">
        <f>IF('TD VENCIDOS'!D6481="","",'TD VENCIDOS'!D6481)</f>
        <v/>
      </c>
      <c r="H6501" s="34" t="str">
        <f>IF('TD PENDIENTES'!B6481="","",'TD PENDIENTES'!B6481)</f>
        <v/>
      </c>
      <c r="I6501" s="35" t="str">
        <f>IF('TD PENDIENTES'!C6481="","",'TD PENDIENTES'!C6481)</f>
        <v/>
      </c>
      <c r="J6501" s="35"/>
      <c r="K6501" s="35"/>
      <c r="M6501" s="34" t="str">
        <f>IF('TD PENDIENTES'!I6481="","",'TD PENDIENTES'!I6481)</f>
        <v/>
      </c>
      <c r="N6501" s="35" t="str">
        <f>IF('TD PENDIENTES'!J6481="","",'TD PENDIENTES'!J6481)</f>
        <v/>
      </c>
      <c r="R6501" s="34" t="str">
        <f>IF('TD PENDIENTES'!P6481="","",'TD PENDIENTES'!P6481)</f>
        <v/>
      </c>
      <c r="S6501" s="35" t="str">
        <f>IF('TD PENDIENTES'!Q6481="","",'TD PENDIENTES'!Q6481)</f>
        <v/>
      </c>
    </row>
    <row r="6502" spans="2:19" ht="18.600000000000001">
      <c r="B6502" s="34" t="str">
        <f>IF('TD VENCIDOS'!B6482="","",'TD VENCIDOS'!B6482)</f>
        <v/>
      </c>
      <c r="C6502" s="35" t="str">
        <f>IF('TD VENCIDOS'!C6482="","",'TD VENCIDOS'!C6482)</f>
        <v/>
      </c>
      <c r="D6502" s="34" t="str">
        <f>IF('TD VENCIDOS'!D6482="","",'TD VENCIDOS'!D6482)</f>
        <v/>
      </c>
      <c r="H6502" s="34" t="str">
        <f>IF('TD PENDIENTES'!B6482="","",'TD PENDIENTES'!B6482)</f>
        <v/>
      </c>
      <c r="I6502" s="35" t="str">
        <f>IF('TD PENDIENTES'!C6482="","",'TD PENDIENTES'!C6482)</f>
        <v/>
      </c>
      <c r="J6502" s="35"/>
      <c r="K6502" s="35"/>
      <c r="M6502" s="34" t="str">
        <f>IF('TD PENDIENTES'!I6482="","",'TD PENDIENTES'!I6482)</f>
        <v/>
      </c>
      <c r="N6502" s="35" t="str">
        <f>IF('TD PENDIENTES'!J6482="","",'TD PENDIENTES'!J6482)</f>
        <v/>
      </c>
      <c r="R6502" s="34" t="str">
        <f>IF('TD PENDIENTES'!P6482="","",'TD PENDIENTES'!P6482)</f>
        <v/>
      </c>
      <c r="S6502" s="35" t="str">
        <f>IF('TD PENDIENTES'!Q6482="","",'TD PENDIENTES'!Q6482)</f>
        <v/>
      </c>
    </row>
    <row r="6503" spans="2:19" ht="18.600000000000001">
      <c r="B6503" s="34" t="str">
        <f>IF('TD VENCIDOS'!B6483="","",'TD VENCIDOS'!B6483)</f>
        <v/>
      </c>
      <c r="C6503" s="35" t="str">
        <f>IF('TD VENCIDOS'!C6483="","",'TD VENCIDOS'!C6483)</f>
        <v/>
      </c>
      <c r="D6503" s="34" t="str">
        <f>IF('TD VENCIDOS'!D6483="","",'TD VENCIDOS'!D6483)</f>
        <v/>
      </c>
      <c r="H6503" s="34" t="str">
        <f>IF('TD PENDIENTES'!B6483="","",'TD PENDIENTES'!B6483)</f>
        <v/>
      </c>
      <c r="I6503" s="35" t="str">
        <f>IF('TD PENDIENTES'!C6483="","",'TD PENDIENTES'!C6483)</f>
        <v/>
      </c>
      <c r="J6503" s="35"/>
      <c r="K6503" s="35"/>
      <c r="M6503" s="34" t="str">
        <f>IF('TD PENDIENTES'!I6483="","",'TD PENDIENTES'!I6483)</f>
        <v/>
      </c>
      <c r="N6503" s="35" t="str">
        <f>IF('TD PENDIENTES'!J6483="","",'TD PENDIENTES'!J6483)</f>
        <v/>
      </c>
      <c r="R6503" s="34" t="str">
        <f>IF('TD PENDIENTES'!P6483="","",'TD PENDIENTES'!P6483)</f>
        <v/>
      </c>
      <c r="S6503" s="35" t="str">
        <f>IF('TD PENDIENTES'!Q6483="","",'TD PENDIENTES'!Q6483)</f>
        <v/>
      </c>
    </row>
    <row r="6504" spans="2:19" ht="18.600000000000001">
      <c r="B6504" s="34" t="str">
        <f>IF('TD VENCIDOS'!B6484="","",'TD VENCIDOS'!B6484)</f>
        <v/>
      </c>
      <c r="C6504" s="35" t="str">
        <f>IF('TD VENCIDOS'!C6484="","",'TD VENCIDOS'!C6484)</f>
        <v/>
      </c>
      <c r="D6504" s="34" t="str">
        <f>IF('TD VENCIDOS'!D6484="","",'TD VENCIDOS'!D6484)</f>
        <v/>
      </c>
      <c r="H6504" s="34" t="str">
        <f>IF('TD PENDIENTES'!B6484="","",'TD PENDIENTES'!B6484)</f>
        <v/>
      </c>
      <c r="I6504" s="35" t="str">
        <f>IF('TD PENDIENTES'!C6484="","",'TD PENDIENTES'!C6484)</f>
        <v/>
      </c>
      <c r="J6504" s="35"/>
      <c r="K6504" s="35"/>
      <c r="M6504" s="34" t="str">
        <f>IF('TD PENDIENTES'!I6484="","",'TD PENDIENTES'!I6484)</f>
        <v/>
      </c>
      <c r="N6504" s="35" t="str">
        <f>IF('TD PENDIENTES'!J6484="","",'TD PENDIENTES'!J6484)</f>
        <v/>
      </c>
      <c r="R6504" s="34" t="str">
        <f>IF('TD PENDIENTES'!P6484="","",'TD PENDIENTES'!P6484)</f>
        <v/>
      </c>
      <c r="S6504" s="35" t="str">
        <f>IF('TD PENDIENTES'!Q6484="","",'TD PENDIENTES'!Q6484)</f>
        <v/>
      </c>
    </row>
    <row r="6505" spans="2:19" ht="18.600000000000001">
      <c r="B6505" s="34" t="str">
        <f>IF('TD VENCIDOS'!B6485="","",'TD VENCIDOS'!B6485)</f>
        <v/>
      </c>
      <c r="C6505" s="35" t="str">
        <f>IF('TD VENCIDOS'!C6485="","",'TD VENCIDOS'!C6485)</f>
        <v/>
      </c>
      <c r="D6505" s="34" t="str">
        <f>IF('TD VENCIDOS'!D6485="","",'TD VENCIDOS'!D6485)</f>
        <v/>
      </c>
      <c r="H6505" s="34" t="str">
        <f>IF('TD PENDIENTES'!B6485="","",'TD PENDIENTES'!B6485)</f>
        <v/>
      </c>
      <c r="I6505" s="35" t="str">
        <f>IF('TD PENDIENTES'!C6485="","",'TD PENDIENTES'!C6485)</f>
        <v/>
      </c>
      <c r="J6505" s="35"/>
      <c r="K6505" s="35"/>
      <c r="M6505" s="34" t="str">
        <f>IF('TD PENDIENTES'!I6485="","",'TD PENDIENTES'!I6485)</f>
        <v/>
      </c>
      <c r="N6505" s="35" t="str">
        <f>IF('TD PENDIENTES'!J6485="","",'TD PENDIENTES'!J6485)</f>
        <v/>
      </c>
      <c r="R6505" s="34" t="str">
        <f>IF('TD PENDIENTES'!P6485="","",'TD PENDIENTES'!P6485)</f>
        <v/>
      </c>
      <c r="S6505" s="35" t="str">
        <f>IF('TD PENDIENTES'!Q6485="","",'TD PENDIENTES'!Q6485)</f>
        <v/>
      </c>
    </row>
    <row r="6506" spans="2:19" ht="18.600000000000001">
      <c r="B6506" s="34" t="str">
        <f>IF('TD VENCIDOS'!B6486="","",'TD VENCIDOS'!B6486)</f>
        <v/>
      </c>
      <c r="C6506" s="35" t="str">
        <f>IF('TD VENCIDOS'!C6486="","",'TD VENCIDOS'!C6486)</f>
        <v/>
      </c>
      <c r="D6506" s="34" t="str">
        <f>IF('TD VENCIDOS'!D6486="","",'TD VENCIDOS'!D6486)</f>
        <v/>
      </c>
      <c r="H6506" s="34" t="str">
        <f>IF('TD PENDIENTES'!B6486="","",'TD PENDIENTES'!B6486)</f>
        <v/>
      </c>
      <c r="I6506" s="35" t="str">
        <f>IF('TD PENDIENTES'!C6486="","",'TD PENDIENTES'!C6486)</f>
        <v/>
      </c>
      <c r="J6506" s="35"/>
      <c r="K6506" s="35"/>
      <c r="M6506" s="34" t="str">
        <f>IF('TD PENDIENTES'!I6486="","",'TD PENDIENTES'!I6486)</f>
        <v/>
      </c>
      <c r="N6506" s="35" t="str">
        <f>IF('TD PENDIENTES'!J6486="","",'TD PENDIENTES'!J6486)</f>
        <v/>
      </c>
      <c r="R6506" s="34" t="str">
        <f>IF('TD PENDIENTES'!P6486="","",'TD PENDIENTES'!P6486)</f>
        <v/>
      </c>
      <c r="S6506" s="35" t="str">
        <f>IF('TD PENDIENTES'!Q6486="","",'TD PENDIENTES'!Q6486)</f>
        <v/>
      </c>
    </row>
    <row r="6507" spans="2:19" ht="18.600000000000001">
      <c r="B6507" s="34" t="str">
        <f>IF('TD VENCIDOS'!B6487="","",'TD VENCIDOS'!B6487)</f>
        <v/>
      </c>
      <c r="C6507" s="35" t="str">
        <f>IF('TD VENCIDOS'!C6487="","",'TD VENCIDOS'!C6487)</f>
        <v/>
      </c>
      <c r="D6507" s="34" t="str">
        <f>IF('TD VENCIDOS'!D6487="","",'TD VENCIDOS'!D6487)</f>
        <v/>
      </c>
      <c r="H6507" s="34" t="str">
        <f>IF('TD PENDIENTES'!B6487="","",'TD PENDIENTES'!B6487)</f>
        <v/>
      </c>
      <c r="I6507" s="35" t="str">
        <f>IF('TD PENDIENTES'!C6487="","",'TD PENDIENTES'!C6487)</f>
        <v/>
      </c>
      <c r="J6507" s="35"/>
      <c r="K6507" s="35"/>
      <c r="M6507" s="34" t="str">
        <f>IF('TD PENDIENTES'!I6487="","",'TD PENDIENTES'!I6487)</f>
        <v/>
      </c>
      <c r="N6507" s="35" t="str">
        <f>IF('TD PENDIENTES'!J6487="","",'TD PENDIENTES'!J6487)</f>
        <v/>
      </c>
      <c r="R6507" s="34" t="str">
        <f>IF('TD PENDIENTES'!P6487="","",'TD PENDIENTES'!P6487)</f>
        <v/>
      </c>
      <c r="S6507" s="35" t="str">
        <f>IF('TD PENDIENTES'!Q6487="","",'TD PENDIENTES'!Q6487)</f>
        <v/>
      </c>
    </row>
    <row r="6508" spans="2:19" ht="18.600000000000001">
      <c r="B6508" s="34" t="str">
        <f>IF('TD VENCIDOS'!B6488="","",'TD VENCIDOS'!B6488)</f>
        <v/>
      </c>
      <c r="C6508" s="35" t="str">
        <f>IF('TD VENCIDOS'!C6488="","",'TD VENCIDOS'!C6488)</f>
        <v/>
      </c>
      <c r="D6508" s="34" t="str">
        <f>IF('TD VENCIDOS'!D6488="","",'TD VENCIDOS'!D6488)</f>
        <v/>
      </c>
      <c r="H6508" s="34" t="str">
        <f>IF('TD PENDIENTES'!B6488="","",'TD PENDIENTES'!B6488)</f>
        <v/>
      </c>
      <c r="I6508" s="35" t="str">
        <f>IF('TD PENDIENTES'!C6488="","",'TD PENDIENTES'!C6488)</f>
        <v/>
      </c>
      <c r="J6508" s="35"/>
      <c r="K6508" s="35"/>
      <c r="M6508" s="34" t="str">
        <f>IF('TD PENDIENTES'!I6488="","",'TD PENDIENTES'!I6488)</f>
        <v/>
      </c>
      <c r="N6508" s="35" t="str">
        <f>IF('TD PENDIENTES'!J6488="","",'TD PENDIENTES'!J6488)</f>
        <v/>
      </c>
      <c r="R6508" s="34" t="str">
        <f>IF('TD PENDIENTES'!P6488="","",'TD PENDIENTES'!P6488)</f>
        <v/>
      </c>
      <c r="S6508" s="35" t="str">
        <f>IF('TD PENDIENTES'!Q6488="","",'TD PENDIENTES'!Q6488)</f>
        <v/>
      </c>
    </row>
    <row r="6509" spans="2:19" ht="18.600000000000001">
      <c r="B6509" s="34" t="str">
        <f>IF('TD VENCIDOS'!B6489="","",'TD VENCIDOS'!B6489)</f>
        <v/>
      </c>
      <c r="C6509" s="35" t="str">
        <f>IF('TD VENCIDOS'!C6489="","",'TD VENCIDOS'!C6489)</f>
        <v/>
      </c>
      <c r="D6509" s="34" t="str">
        <f>IF('TD VENCIDOS'!D6489="","",'TD VENCIDOS'!D6489)</f>
        <v/>
      </c>
      <c r="H6509" s="34" t="str">
        <f>IF('TD PENDIENTES'!B6489="","",'TD PENDIENTES'!B6489)</f>
        <v/>
      </c>
      <c r="I6509" s="35" t="str">
        <f>IF('TD PENDIENTES'!C6489="","",'TD PENDIENTES'!C6489)</f>
        <v/>
      </c>
      <c r="J6509" s="35"/>
      <c r="K6509" s="35"/>
      <c r="M6509" s="34" t="str">
        <f>IF('TD PENDIENTES'!I6489="","",'TD PENDIENTES'!I6489)</f>
        <v/>
      </c>
      <c r="N6509" s="35" t="str">
        <f>IF('TD PENDIENTES'!J6489="","",'TD PENDIENTES'!J6489)</f>
        <v/>
      </c>
      <c r="R6509" s="34" t="str">
        <f>IF('TD PENDIENTES'!P6489="","",'TD PENDIENTES'!P6489)</f>
        <v/>
      </c>
      <c r="S6509" s="35" t="str">
        <f>IF('TD PENDIENTES'!Q6489="","",'TD PENDIENTES'!Q6489)</f>
        <v/>
      </c>
    </row>
    <row r="6510" spans="2:19" ht="18.600000000000001">
      <c r="B6510" s="34" t="str">
        <f>IF('TD VENCIDOS'!B6490="","",'TD VENCIDOS'!B6490)</f>
        <v/>
      </c>
      <c r="C6510" s="35" t="str">
        <f>IF('TD VENCIDOS'!C6490="","",'TD VENCIDOS'!C6490)</f>
        <v/>
      </c>
      <c r="D6510" s="34" t="str">
        <f>IF('TD VENCIDOS'!D6490="","",'TD VENCIDOS'!D6490)</f>
        <v/>
      </c>
      <c r="H6510" s="34" t="str">
        <f>IF('TD PENDIENTES'!B6490="","",'TD PENDIENTES'!B6490)</f>
        <v/>
      </c>
      <c r="I6510" s="35" t="str">
        <f>IF('TD PENDIENTES'!C6490="","",'TD PENDIENTES'!C6490)</f>
        <v/>
      </c>
      <c r="J6510" s="35"/>
      <c r="K6510" s="35"/>
      <c r="M6510" s="34" t="str">
        <f>IF('TD PENDIENTES'!I6490="","",'TD PENDIENTES'!I6490)</f>
        <v/>
      </c>
      <c r="N6510" s="35" t="str">
        <f>IF('TD PENDIENTES'!J6490="","",'TD PENDIENTES'!J6490)</f>
        <v/>
      </c>
      <c r="R6510" s="34" t="str">
        <f>IF('TD PENDIENTES'!P6490="","",'TD PENDIENTES'!P6490)</f>
        <v/>
      </c>
      <c r="S6510" s="35" t="str">
        <f>IF('TD PENDIENTES'!Q6490="","",'TD PENDIENTES'!Q6490)</f>
        <v/>
      </c>
    </row>
    <row r="6511" spans="2:19" ht="18.600000000000001">
      <c r="B6511" s="34" t="str">
        <f>IF('TD VENCIDOS'!B6491="","",'TD VENCIDOS'!B6491)</f>
        <v/>
      </c>
      <c r="C6511" s="35" t="str">
        <f>IF('TD VENCIDOS'!C6491="","",'TD VENCIDOS'!C6491)</f>
        <v/>
      </c>
      <c r="D6511" s="34" t="str">
        <f>IF('TD VENCIDOS'!D6491="","",'TD VENCIDOS'!D6491)</f>
        <v/>
      </c>
      <c r="H6511" s="34" t="str">
        <f>IF('TD PENDIENTES'!B6491="","",'TD PENDIENTES'!B6491)</f>
        <v/>
      </c>
      <c r="I6511" s="35" t="str">
        <f>IF('TD PENDIENTES'!C6491="","",'TD PENDIENTES'!C6491)</f>
        <v/>
      </c>
      <c r="J6511" s="35"/>
      <c r="K6511" s="35"/>
      <c r="M6511" s="34" t="str">
        <f>IF('TD PENDIENTES'!I6491="","",'TD PENDIENTES'!I6491)</f>
        <v/>
      </c>
      <c r="N6511" s="35" t="str">
        <f>IF('TD PENDIENTES'!J6491="","",'TD PENDIENTES'!J6491)</f>
        <v/>
      </c>
      <c r="R6511" s="34" t="str">
        <f>IF('TD PENDIENTES'!P6491="","",'TD PENDIENTES'!P6491)</f>
        <v/>
      </c>
      <c r="S6511" s="35" t="str">
        <f>IF('TD PENDIENTES'!Q6491="","",'TD PENDIENTES'!Q6491)</f>
        <v/>
      </c>
    </row>
    <row r="6512" spans="2:19" ht="18.600000000000001">
      <c r="B6512" s="34" t="str">
        <f>IF('TD VENCIDOS'!B6492="","",'TD VENCIDOS'!B6492)</f>
        <v/>
      </c>
      <c r="C6512" s="35" t="str">
        <f>IF('TD VENCIDOS'!C6492="","",'TD VENCIDOS'!C6492)</f>
        <v/>
      </c>
      <c r="D6512" s="34" t="str">
        <f>IF('TD VENCIDOS'!D6492="","",'TD VENCIDOS'!D6492)</f>
        <v/>
      </c>
      <c r="H6512" s="34" t="str">
        <f>IF('TD PENDIENTES'!B6492="","",'TD PENDIENTES'!B6492)</f>
        <v/>
      </c>
      <c r="I6512" s="35" t="str">
        <f>IF('TD PENDIENTES'!C6492="","",'TD PENDIENTES'!C6492)</f>
        <v/>
      </c>
      <c r="J6512" s="35"/>
      <c r="K6512" s="35"/>
      <c r="M6512" s="34" t="str">
        <f>IF('TD PENDIENTES'!I6492="","",'TD PENDIENTES'!I6492)</f>
        <v/>
      </c>
      <c r="N6512" s="35" t="str">
        <f>IF('TD PENDIENTES'!J6492="","",'TD PENDIENTES'!J6492)</f>
        <v/>
      </c>
      <c r="R6512" s="34" t="str">
        <f>IF('TD PENDIENTES'!P6492="","",'TD PENDIENTES'!P6492)</f>
        <v/>
      </c>
      <c r="S6512" s="35" t="str">
        <f>IF('TD PENDIENTES'!Q6492="","",'TD PENDIENTES'!Q6492)</f>
        <v/>
      </c>
    </row>
    <row r="6513" spans="2:19" ht="18.600000000000001">
      <c r="B6513" s="34" t="str">
        <f>IF('TD VENCIDOS'!B6493="","",'TD VENCIDOS'!B6493)</f>
        <v/>
      </c>
      <c r="C6513" s="35" t="str">
        <f>IF('TD VENCIDOS'!C6493="","",'TD VENCIDOS'!C6493)</f>
        <v/>
      </c>
      <c r="D6513" s="34" t="str">
        <f>IF('TD VENCIDOS'!D6493="","",'TD VENCIDOS'!D6493)</f>
        <v/>
      </c>
      <c r="H6513" s="34" t="str">
        <f>IF('TD PENDIENTES'!B6493="","",'TD PENDIENTES'!B6493)</f>
        <v/>
      </c>
      <c r="I6513" s="35" t="str">
        <f>IF('TD PENDIENTES'!C6493="","",'TD PENDIENTES'!C6493)</f>
        <v/>
      </c>
      <c r="J6513" s="35"/>
      <c r="K6513" s="35"/>
      <c r="M6513" s="34" t="str">
        <f>IF('TD PENDIENTES'!I6493="","",'TD PENDIENTES'!I6493)</f>
        <v/>
      </c>
      <c r="N6513" s="35" t="str">
        <f>IF('TD PENDIENTES'!J6493="","",'TD PENDIENTES'!J6493)</f>
        <v/>
      </c>
      <c r="R6513" s="34" t="str">
        <f>IF('TD PENDIENTES'!P6493="","",'TD PENDIENTES'!P6493)</f>
        <v/>
      </c>
      <c r="S6513" s="35" t="str">
        <f>IF('TD PENDIENTES'!Q6493="","",'TD PENDIENTES'!Q6493)</f>
        <v/>
      </c>
    </row>
    <row r="6514" spans="2:19" ht="18.600000000000001">
      <c r="B6514" s="34" t="str">
        <f>IF('TD VENCIDOS'!B6494="","",'TD VENCIDOS'!B6494)</f>
        <v/>
      </c>
      <c r="C6514" s="35" t="str">
        <f>IF('TD VENCIDOS'!C6494="","",'TD VENCIDOS'!C6494)</f>
        <v/>
      </c>
      <c r="D6514" s="34" t="str">
        <f>IF('TD VENCIDOS'!D6494="","",'TD VENCIDOS'!D6494)</f>
        <v/>
      </c>
      <c r="H6514" s="34" t="str">
        <f>IF('TD PENDIENTES'!B6494="","",'TD PENDIENTES'!B6494)</f>
        <v/>
      </c>
      <c r="I6514" s="35" t="str">
        <f>IF('TD PENDIENTES'!C6494="","",'TD PENDIENTES'!C6494)</f>
        <v/>
      </c>
      <c r="J6514" s="35"/>
      <c r="K6514" s="35"/>
      <c r="M6514" s="34" t="str">
        <f>IF('TD PENDIENTES'!I6494="","",'TD PENDIENTES'!I6494)</f>
        <v/>
      </c>
      <c r="N6514" s="35" t="str">
        <f>IF('TD PENDIENTES'!J6494="","",'TD PENDIENTES'!J6494)</f>
        <v/>
      </c>
      <c r="R6514" s="34" t="str">
        <f>IF('TD PENDIENTES'!P6494="","",'TD PENDIENTES'!P6494)</f>
        <v/>
      </c>
      <c r="S6514" s="35" t="str">
        <f>IF('TD PENDIENTES'!Q6494="","",'TD PENDIENTES'!Q6494)</f>
        <v/>
      </c>
    </row>
    <row r="6515" spans="2:19" ht="18.600000000000001">
      <c r="B6515" s="34" t="str">
        <f>IF('TD VENCIDOS'!B6495="","",'TD VENCIDOS'!B6495)</f>
        <v/>
      </c>
      <c r="C6515" s="35" t="str">
        <f>IF('TD VENCIDOS'!C6495="","",'TD VENCIDOS'!C6495)</f>
        <v/>
      </c>
      <c r="D6515" s="34" t="str">
        <f>IF('TD VENCIDOS'!D6495="","",'TD VENCIDOS'!D6495)</f>
        <v/>
      </c>
      <c r="H6515" s="34" t="str">
        <f>IF('TD PENDIENTES'!B6495="","",'TD PENDIENTES'!B6495)</f>
        <v/>
      </c>
      <c r="I6515" s="35" t="str">
        <f>IF('TD PENDIENTES'!C6495="","",'TD PENDIENTES'!C6495)</f>
        <v/>
      </c>
      <c r="J6515" s="35"/>
      <c r="K6515" s="35"/>
      <c r="M6515" s="34" t="str">
        <f>IF('TD PENDIENTES'!I6495="","",'TD PENDIENTES'!I6495)</f>
        <v/>
      </c>
      <c r="N6515" s="35" t="str">
        <f>IF('TD PENDIENTES'!J6495="","",'TD PENDIENTES'!J6495)</f>
        <v/>
      </c>
      <c r="R6515" s="34" t="str">
        <f>IF('TD PENDIENTES'!P6495="","",'TD PENDIENTES'!P6495)</f>
        <v/>
      </c>
      <c r="S6515" s="35" t="str">
        <f>IF('TD PENDIENTES'!Q6495="","",'TD PENDIENTES'!Q6495)</f>
        <v/>
      </c>
    </row>
    <row r="6516" spans="2:19" ht="18.600000000000001">
      <c r="B6516" s="34" t="str">
        <f>IF('TD VENCIDOS'!B6496="","",'TD VENCIDOS'!B6496)</f>
        <v/>
      </c>
      <c r="C6516" s="35" t="str">
        <f>IF('TD VENCIDOS'!C6496="","",'TD VENCIDOS'!C6496)</f>
        <v/>
      </c>
      <c r="D6516" s="34" t="str">
        <f>IF('TD VENCIDOS'!D6496="","",'TD VENCIDOS'!D6496)</f>
        <v/>
      </c>
      <c r="H6516" s="34" t="str">
        <f>IF('TD PENDIENTES'!B6496="","",'TD PENDIENTES'!B6496)</f>
        <v/>
      </c>
      <c r="I6516" s="35" t="str">
        <f>IF('TD PENDIENTES'!C6496="","",'TD PENDIENTES'!C6496)</f>
        <v/>
      </c>
      <c r="J6516" s="35"/>
      <c r="K6516" s="35"/>
      <c r="M6516" s="34" t="str">
        <f>IF('TD PENDIENTES'!I6496="","",'TD PENDIENTES'!I6496)</f>
        <v/>
      </c>
      <c r="N6516" s="35" t="str">
        <f>IF('TD PENDIENTES'!J6496="","",'TD PENDIENTES'!J6496)</f>
        <v/>
      </c>
      <c r="R6516" s="34" t="str">
        <f>IF('TD PENDIENTES'!P6496="","",'TD PENDIENTES'!P6496)</f>
        <v/>
      </c>
      <c r="S6516" s="35" t="str">
        <f>IF('TD PENDIENTES'!Q6496="","",'TD PENDIENTES'!Q6496)</f>
        <v/>
      </c>
    </row>
    <row r="6517" spans="2:19" ht="18.600000000000001">
      <c r="B6517" s="34" t="str">
        <f>IF('TD VENCIDOS'!B6497="","",'TD VENCIDOS'!B6497)</f>
        <v/>
      </c>
      <c r="C6517" s="35" t="str">
        <f>IF('TD VENCIDOS'!C6497="","",'TD VENCIDOS'!C6497)</f>
        <v/>
      </c>
      <c r="D6517" s="34" t="str">
        <f>IF('TD VENCIDOS'!D6497="","",'TD VENCIDOS'!D6497)</f>
        <v/>
      </c>
      <c r="H6517" s="34" t="str">
        <f>IF('TD PENDIENTES'!B6497="","",'TD PENDIENTES'!B6497)</f>
        <v/>
      </c>
      <c r="I6517" s="35" t="str">
        <f>IF('TD PENDIENTES'!C6497="","",'TD PENDIENTES'!C6497)</f>
        <v/>
      </c>
      <c r="J6517" s="35"/>
      <c r="K6517" s="35"/>
      <c r="M6517" s="34" t="str">
        <f>IF('TD PENDIENTES'!I6497="","",'TD PENDIENTES'!I6497)</f>
        <v/>
      </c>
      <c r="N6517" s="35" t="str">
        <f>IF('TD PENDIENTES'!J6497="","",'TD PENDIENTES'!J6497)</f>
        <v/>
      </c>
      <c r="R6517" s="34" t="str">
        <f>IF('TD PENDIENTES'!P6497="","",'TD PENDIENTES'!P6497)</f>
        <v/>
      </c>
      <c r="S6517" s="35" t="str">
        <f>IF('TD PENDIENTES'!Q6497="","",'TD PENDIENTES'!Q6497)</f>
        <v/>
      </c>
    </row>
    <row r="6518" spans="2:19" ht="18.600000000000001">
      <c r="B6518" s="34" t="str">
        <f>IF('TD VENCIDOS'!B6498="","",'TD VENCIDOS'!B6498)</f>
        <v/>
      </c>
      <c r="C6518" s="35" t="str">
        <f>IF('TD VENCIDOS'!C6498="","",'TD VENCIDOS'!C6498)</f>
        <v/>
      </c>
      <c r="D6518" s="34" t="str">
        <f>IF('TD VENCIDOS'!D6498="","",'TD VENCIDOS'!D6498)</f>
        <v/>
      </c>
      <c r="H6518" s="34" t="str">
        <f>IF('TD PENDIENTES'!B6498="","",'TD PENDIENTES'!B6498)</f>
        <v/>
      </c>
      <c r="I6518" s="35" t="str">
        <f>IF('TD PENDIENTES'!C6498="","",'TD PENDIENTES'!C6498)</f>
        <v/>
      </c>
      <c r="J6518" s="35"/>
      <c r="K6518" s="35"/>
      <c r="M6518" s="34" t="str">
        <f>IF('TD PENDIENTES'!I6498="","",'TD PENDIENTES'!I6498)</f>
        <v/>
      </c>
      <c r="N6518" s="35" t="str">
        <f>IF('TD PENDIENTES'!J6498="","",'TD PENDIENTES'!J6498)</f>
        <v/>
      </c>
      <c r="R6518" s="34" t="str">
        <f>IF('TD PENDIENTES'!P6498="","",'TD PENDIENTES'!P6498)</f>
        <v/>
      </c>
      <c r="S6518" s="35" t="str">
        <f>IF('TD PENDIENTES'!Q6498="","",'TD PENDIENTES'!Q6498)</f>
        <v/>
      </c>
    </row>
    <row r="6519" spans="2:19" ht="18.600000000000001">
      <c r="B6519" s="34" t="str">
        <f>IF('TD VENCIDOS'!B6499="","",'TD VENCIDOS'!B6499)</f>
        <v/>
      </c>
      <c r="C6519" s="35" t="str">
        <f>IF('TD VENCIDOS'!C6499="","",'TD VENCIDOS'!C6499)</f>
        <v/>
      </c>
      <c r="D6519" s="34" t="str">
        <f>IF('TD VENCIDOS'!D6499="","",'TD VENCIDOS'!D6499)</f>
        <v/>
      </c>
      <c r="H6519" s="34" t="str">
        <f>IF('TD PENDIENTES'!B6499="","",'TD PENDIENTES'!B6499)</f>
        <v/>
      </c>
      <c r="I6519" s="35" t="str">
        <f>IF('TD PENDIENTES'!C6499="","",'TD PENDIENTES'!C6499)</f>
        <v/>
      </c>
      <c r="J6519" s="35"/>
      <c r="K6519" s="35"/>
      <c r="M6519" s="34" t="str">
        <f>IF('TD PENDIENTES'!I6499="","",'TD PENDIENTES'!I6499)</f>
        <v/>
      </c>
      <c r="N6519" s="35" t="str">
        <f>IF('TD PENDIENTES'!J6499="","",'TD PENDIENTES'!J6499)</f>
        <v/>
      </c>
      <c r="R6519" s="34" t="str">
        <f>IF('TD PENDIENTES'!P6499="","",'TD PENDIENTES'!P6499)</f>
        <v/>
      </c>
      <c r="S6519" s="35" t="str">
        <f>IF('TD PENDIENTES'!Q6499="","",'TD PENDIENTES'!Q6499)</f>
        <v/>
      </c>
    </row>
    <row r="6520" spans="2:19" ht="18.600000000000001">
      <c r="B6520" s="34" t="str">
        <f>IF('TD VENCIDOS'!B6500="","",'TD VENCIDOS'!B6500)</f>
        <v/>
      </c>
      <c r="C6520" s="35" t="str">
        <f>IF('TD VENCIDOS'!C6500="","",'TD VENCIDOS'!C6500)</f>
        <v/>
      </c>
      <c r="D6520" s="34" t="str">
        <f>IF('TD VENCIDOS'!D6500="","",'TD VENCIDOS'!D6500)</f>
        <v/>
      </c>
      <c r="H6520" s="34" t="str">
        <f>IF('TD PENDIENTES'!B6500="","",'TD PENDIENTES'!B6500)</f>
        <v/>
      </c>
      <c r="I6520" s="35" t="str">
        <f>IF('TD PENDIENTES'!C6500="","",'TD PENDIENTES'!C6500)</f>
        <v/>
      </c>
      <c r="J6520" s="35"/>
      <c r="K6520" s="35"/>
      <c r="M6520" s="34" t="str">
        <f>IF('TD PENDIENTES'!I6500="","",'TD PENDIENTES'!I6500)</f>
        <v/>
      </c>
      <c r="N6520" s="35" t="str">
        <f>IF('TD PENDIENTES'!J6500="","",'TD PENDIENTES'!J6500)</f>
        <v/>
      </c>
      <c r="R6520" s="34" t="str">
        <f>IF('TD PENDIENTES'!P6500="","",'TD PENDIENTES'!P6500)</f>
        <v/>
      </c>
      <c r="S6520" s="35" t="str">
        <f>IF('TD PENDIENTES'!Q6500="","",'TD PENDIENTES'!Q6500)</f>
        <v/>
      </c>
    </row>
    <row r="6521" spans="2:19" ht="18.600000000000001">
      <c r="B6521" s="34" t="str">
        <f>IF('TD VENCIDOS'!B6501="","",'TD VENCIDOS'!B6501)</f>
        <v/>
      </c>
      <c r="C6521" s="35" t="str">
        <f>IF('TD VENCIDOS'!C6501="","",'TD VENCIDOS'!C6501)</f>
        <v/>
      </c>
      <c r="D6521" s="34" t="str">
        <f>IF('TD VENCIDOS'!D6501="","",'TD VENCIDOS'!D6501)</f>
        <v/>
      </c>
      <c r="H6521" s="34" t="str">
        <f>IF('TD PENDIENTES'!B6501="","",'TD PENDIENTES'!B6501)</f>
        <v/>
      </c>
      <c r="I6521" s="35" t="str">
        <f>IF('TD PENDIENTES'!C6501="","",'TD PENDIENTES'!C6501)</f>
        <v/>
      </c>
      <c r="J6521" s="35"/>
      <c r="K6521" s="35"/>
      <c r="M6521" s="34" t="str">
        <f>IF('TD PENDIENTES'!I6501="","",'TD PENDIENTES'!I6501)</f>
        <v/>
      </c>
      <c r="N6521" s="35" t="str">
        <f>IF('TD PENDIENTES'!J6501="","",'TD PENDIENTES'!J6501)</f>
        <v/>
      </c>
      <c r="R6521" s="34" t="str">
        <f>IF('TD PENDIENTES'!P6501="","",'TD PENDIENTES'!P6501)</f>
        <v/>
      </c>
      <c r="S6521" s="35" t="str">
        <f>IF('TD PENDIENTES'!Q6501="","",'TD PENDIENTES'!Q6501)</f>
        <v/>
      </c>
    </row>
    <row r="6522" spans="2:19" ht="18.600000000000001">
      <c r="B6522" s="34" t="str">
        <f>IF('TD VENCIDOS'!B6502="","",'TD VENCIDOS'!B6502)</f>
        <v/>
      </c>
      <c r="C6522" s="35" t="str">
        <f>IF('TD VENCIDOS'!C6502="","",'TD VENCIDOS'!C6502)</f>
        <v/>
      </c>
      <c r="D6522" s="34" t="str">
        <f>IF('TD VENCIDOS'!D6502="","",'TD VENCIDOS'!D6502)</f>
        <v/>
      </c>
      <c r="H6522" s="34" t="str">
        <f>IF('TD PENDIENTES'!B6502="","",'TD PENDIENTES'!B6502)</f>
        <v/>
      </c>
      <c r="I6522" s="35" t="str">
        <f>IF('TD PENDIENTES'!C6502="","",'TD PENDIENTES'!C6502)</f>
        <v/>
      </c>
      <c r="J6522" s="35"/>
      <c r="K6522" s="35"/>
      <c r="M6522" s="34" t="str">
        <f>IF('TD PENDIENTES'!I6502="","",'TD PENDIENTES'!I6502)</f>
        <v/>
      </c>
      <c r="N6522" s="35" t="str">
        <f>IF('TD PENDIENTES'!J6502="","",'TD PENDIENTES'!J6502)</f>
        <v/>
      </c>
      <c r="R6522" s="34" t="str">
        <f>IF('TD PENDIENTES'!P6502="","",'TD PENDIENTES'!P6502)</f>
        <v/>
      </c>
      <c r="S6522" s="35" t="str">
        <f>IF('TD PENDIENTES'!Q6502="","",'TD PENDIENTES'!Q6502)</f>
        <v/>
      </c>
    </row>
    <row r="6523" spans="2:19" ht="18.600000000000001">
      <c r="B6523" s="34" t="str">
        <f>IF('TD VENCIDOS'!B6503="","",'TD VENCIDOS'!B6503)</f>
        <v/>
      </c>
      <c r="C6523" s="35" t="str">
        <f>IF('TD VENCIDOS'!C6503="","",'TD VENCIDOS'!C6503)</f>
        <v/>
      </c>
      <c r="D6523" s="34" t="str">
        <f>IF('TD VENCIDOS'!D6503="","",'TD VENCIDOS'!D6503)</f>
        <v/>
      </c>
      <c r="H6523" s="34" t="str">
        <f>IF('TD PENDIENTES'!B6503="","",'TD PENDIENTES'!B6503)</f>
        <v/>
      </c>
      <c r="I6523" s="35" t="str">
        <f>IF('TD PENDIENTES'!C6503="","",'TD PENDIENTES'!C6503)</f>
        <v/>
      </c>
      <c r="J6523" s="35"/>
      <c r="K6523" s="35"/>
      <c r="M6523" s="34" t="str">
        <f>IF('TD PENDIENTES'!I6503="","",'TD PENDIENTES'!I6503)</f>
        <v/>
      </c>
      <c r="N6523" s="35" t="str">
        <f>IF('TD PENDIENTES'!J6503="","",'TD PENDIENTES'!J6503)</f>
        <v/>
      </c>
      <c r="R6523" s="34" t="str">
        <f>IF('TD PENDIENTES'!P6503="","",'TD PENDIENTES'!P6503)</f>
        <v/>
      </c>
      <c r="S6523" s="35" t="str">
        <f>IF('TD PENDIENTES'!Q6503="","",'TD PENDIENTES'!Q6503)</f>
        <v/>
      </c>
    </row>
    <row r="6524" spans="2:19" ht="18.600000000000001">
      <c r="B6524" s="34" t="str">
        <f>IF('TD VENCIDOS'!B6504="","",'TD VENCIDOS'!B6504)</f>
        <v/>
      </c>
      <c r="C6524" s="35" t="str">
        <f>IF('TD VENCIDOS'!C6504="","",'TD VENCIDOS'!C6504)</f>
        <v/>
      </c>
      <c r="D6524" s="34" t="str">
        <f>IF('TD VENCIDOS'!D6504="","",'TD VENCIDOS'!D6504)</f>
        <v/>
      </c>
      <c r="H6524" s="34" t="str">
        <f>IF('TD PENDIENTES'!B6504="","",'TD PENDIENTES'!B6504)</f>
        <v/>
      </c>
      <c r="I6524" s="35" t="str">
        <f>IF('TD PENDIENTES'!C6504="","",'TD PENDIENTES'!C6504)</f>
        <v/>
      </c>
      <c r="J6524" s="35"/>
      <c r="K6524" s="35"/>
      <c r="M6524" s="34" t="str">
        <f>IF('TD PENDIENTES'!I6504="","",'TD PENDIENTES'!I6504)</f>
        <v/>
      </c>
      <c r="N6524" s="35" t="str">
        <f>IF('TD PENDIENTES'!J6504="","",'TD PENDIENTES'!J6504)</f>
        <v/>
      </c>
      <c r="R6524" s="34" t="str">
        <f>IF('TD PENDIENTES'!P6504="","",'TD PENDIENTES'!P6504)</f>
        <v/>
      </c>
      <c r="S6524" s="35" t="str">
        <f>IF('TD PENDIENTES'!Q6504="","",'TD PENDIENTES'!Q6504)</f>
        <v/>
      </c>
    </row>
    <row r="6525" spans="2:19" ht="18.600000000000001">
      <c r="B6525" s="34" t="str">
        <f>IF('TD VENCIDOS'!B6505="","",'TD VENCIDOS'!B6505)</f>
        <v/>
      </c>
      <c r="C6525" s="35" t="str">
        <f>IF('TD VENCIDOS'!C6505="","",'TD VENCIDOS'!C6505)</f>
        <v/>
      </c>
      <c r="D6525" s="34" t="str">
        <f>IF('TD VENCIDOS'!D6505="","",'TD VENCIDOS'!D6505)</f>
        <v/>
      </c>
      <c r="H6525" s="34" t="str">
        <f>IF('TD PENDIENTES'!B6505="","",'TD PENDIENTES'!B6505)</f>
        <v/>
      </c>
      <c r="I6525" s="35" t="str">
        <f>IF('TD PENDIENTES'!C6505="","",'TD PENDIENTES'!C6505)</f>
        <v/>
      </c>
      <c r="J6525" s="35"/>
      <c r="K6525" s="35"/>
      <c r="M6525" s="34" t="str">
        <f>IF('TD PENDIENTES'!I6505="","",'TD PENDIENTES'!I6505)</f>
        <v/>
      </c>
      <c r="N6525" s="35" t="str">
        <f>IF('TD PENDIENTES'!J6505="","",'TD PENDIENTES'!J6505)</f>
        <v/>
      </c>
      <c r="R6525" s="34" t="str">
        <f>IF('TD PENDIENTES'!P6505="","",'TD PENDIENTES'!P6505)</f>
        <v/>
      </c>
      <c r="S6525" s="35" t="str">
        <f>IF('TD PENDIENTES'!Q6505="","",'TD PENDIENTES'!Q6505)</f>
        <v/>
      </c>
    </row>
    <row r="6526" spans="2:19" ht="18.600000000000001">
      <c r="B6526" s="34" t="str">
        <f>IF('TD VENCIDOS'!B6506="","",'TD VENCIDOS'!B6506)</f>
        <v/>
      </c>
      <c r="C6526" s="35" t="str">
        <f>IF('TD VENCIDOS'!C6506="","",'TD VENCIDOS'!C6506)</f>
        <v/>
      </c>
      <c r="D6526" s="34" t="str">
        <f>IF('TD VENCIDOS'!D6506="","",'TD VENCIDOS'!D6506)</f>
        <v/>
      </c>
      <c r="H6526" s="34" t="str">
        <f>IF('TD PENDIENTES'!B6506="","",'TD PENDIENTES'!B6506)</f>
        <v/>
      </c>
      <c r="I6526" s="35" t="str">
        <f>IF('TD PENDIENTES'!C6506="","",'TD PENDIENTES'!C6506)</f>
        <v/>
      </c>
      <c r="J6526" s="35"/>
      <c r="K6526" s="35"/>
      <c r="M6526" s="34" t="str">
        <f>IF('TD PENDIENTES'!I6506="","",'TD PENDIENTES'!I6506)</f>
        <v/>
      </c>
      <c r="N6526" s="35" t="str">
        <f>IF('TD PENDIENTES'!J6506="","",'TD PENDIENTES'!J6506)</f>
        <v/>
      </c>
      <c r="R6526" s="34" t="str">
        <f>IF('TD PENDIENTES'!P6506="","",'TD PENDIENTES'!P6506)</f>
        <v/>
      </c>
      <c r="S6526" s="35" t="str">
        <f>IF('TD PENDIENTES'!Q6506="","",'TD PENDIENTES'!Q6506)</f>
        <v/>
      </c>
    </row>
    <row r="6527" spans="2:19" ht="18.600000000000001">
      <c r="B6527" s="34" t="str">
        <f>IF('TD VENCIDOS'!B6507="","",'TD VENCIDOS'!B6507)</f>
        <v/>
      </c>
      <c r="C6527" s="35" t="str">
        <f>IF('TD VENCIDOS'!C6507="","",'TD VENCIDOS'!C6507)</f>
        <v/>
      </c>
      <c r="D6527" s="34" t="str">
        <f>IF('TD VENCIDOS'!D6507="","",'TD VENCIDOS'!D6507)</f>
        <v/>
      </c>
      <c r="H6527" s="34" t="str">
        <f>IF('TD PENDIENTES'!B6507="","",'TD PENDIENTES'!B6507)</f>
        <v/>
      </c>
      <c r="I6527" s="35" t="str">
        <f>IF('TD PENDIENTES'!C6507="","",'TD PENDIENTES'!C6507)</f>
        <v/>
      </c>
      <c r="J6527" s="35"/>
      <c r="K6527" s="35"/>
      <c r="M6527" s="34" t="str">
        <f>IF('TD PENDIENTES'!I6507="","",'TD PENDIENTES'!I6507)</f>
        <v/>
      </c>
      <c r="N6527" s="35" t="str">
        <f>IF('TD PENDIENTES'!J6507="","",'TD PENDIENTES'!J6507)</f>
        <v/>
      </c>
      <c r="R6527" s="34" t="str">
        <f>IF('TD PENDIENTES'!P6507="","",'TD PENDIENTES'!P6507)</f>
        <v/>
      </c>
      <c r="S6527" s="35" t="str">
        <f>IF('TD PENDIENTES'!Q6507="","",'TD PENDIENTES'!Q6507)</f>
        <v/>
      </c>
    </row>
    <row r="6528" spans="2:19" ht="18.600000000000001">
      <c r="B6528" s="34" t="str">
        <f>IF('TD VENCIDOS'!B6508="","",'TD VENCIDOS'!B6508)</f>
        <v/>
      </c>
      <c r="C6528" s="35" t="str">
        <f>IF('TD VENCIDOS'!C6508="","",'TD VENCIDOS'!C6508)</f>
        <v/>
      </c>
      <c r="D6528" s="34" t="str">
        <f>IF('TD VENCIDOS'!D6508="","",'TD VENCIDOS'!D6508)</f>
        <v/>
      </c>
      <c r="H6528" s="34" t="str">
        <f>IF('TD PENDIENTES'!B6508="","",'TD PENDIENTES'!B6508)</f>
        <v/>
      </c>
      <c r="I6528" s="35" t="str">
        <f>IF('TD PENDIENTES'!C6508="","",'TD PENDIENTES'!C6508)</f>
        <v/>
      </c>
      <c r="J6528" s="35"/>
      <c r="K6528" s="35"/>
      <c r="M6528" s="34" t="str">
        <f>IF('TD PENDIENTES'!I6508="","",'TD PENDIENTES'!I6508)</f>
        <v/>
      </c>
      <c r="N6528" s="35" t="str">
        <f>IF('TD PENDIENTES'!J6508="","",'TD PENDIENTES'!J6508)</f>
        <v/>
      </c>
      <c r="R6528" s="34" t="str">
        <f>IF('TD PENDIENTES'!P6508="","",'TD PENDIENTES'!P6508)</f>
        <v/>
      </c>
      <c r="S6528" s="35" t="str">
        <f>IF('TD PENDIENTES'!Q6508="","",'TD PENDIENTES'!Q6508)</f>
        <v/>
      </c>
    </row>
    <row r="6529" spans="2:19" ht="18.600000000000001">
      <c r="B6529" s="34" t="str">
        <f>IF('TD VENCIDOS'!B6509="","",'TD VENCIDOS'!B6509)</f>
        <v/>
      </c>
      <c r="C6529" s="35" t="str">
        <f>IF('TD VENCIDOS'!C6509="","",'TD VENCIDOS'!C6509)</f>
        <v/>
      </c>
      <c r="D6529" s="34" t="str">
        <f>IF('TD VENCIDOS'!D6509="","",'TD VENCIDOS'!D6509)</f>
        <v/>
      </c>
      <c r="H6529" s="34" t="str">
        <f>IF('TD PENDIENTES'!B6509="","",'TD PENDIENTES'!B6509)</f>
        <v/>
      </c>
      <c r="I6529" s="35" t="str">
        <f>IF('TD PENDIENTES'!C6509="","",'TD PENDIENTES'!C6509)</f>
        <v/>
      </c>
      <c r="J6529" s="35"/>
      <c r="K6529" s="35"/>
      <c r="M6529" s="34" t="str">
        <f>IF('TD PENDIENTES'!I6509="","",'TD PENDIENTES'!I6509)</f>
        <v/>
      </c>
      <c r="N6529" s="35" t="str">
        <f>IF('TD PENDIENTES'!J6509="","",'TD PENDIENTES'!J6509)</f>
        <v/>
      </c>
      <c r="R6529" s="34" t="str">
        <f>IF('TD PENDIENTES'!P6509="","",'TD PENDIENTES'!P6509)</f>
        <v/>
      </c>
      <c r="S6529" s="35" t="str">
        <f>IF('TD PENDIENTES'!Q6509="","",'TD PENDIENTES'!Q6509)</f>
        <v/>
      </c>
    </row>
    <row r="6530" spans="2:19" ht="18.600000000000001">
      <c r="B6530" s="34" t="str">
        <f>IF('TD VENCIDOS'!B6510="","",'TD VENCIDOS'!B6510)</f>
        <v/>
      </c>
      <c r="C6530" s="35" t="str">
        <f>IF('TD VENCIDOS'!C6510="","",'TD VENCIDOS'!C6510)</f>
        <v/>
      </c>
      <c r="D6530" s="34" t="str">
        <f>IF('TD VENCIDOS'!D6510="","",'TD VENCIDOS'!D6510)</f>
        <v/>
      </c>
      <c r="H6530" s="34" t="str">
        <f>IF('TD PENDIENTES'!B6510="","",'TD PENDIENTES'!B6510)</f>
        <v/>
      </c>
      <c r="I6530" s="35" t="str">
        <f>IF('TD PENDIENTES'!C6510="","",'TD PENDIENTES'!C6510)</f>
        <v/>
      </c>
      <c r="J6530" s="35"/>
      <c r="K6530" s="35"/>
      <c r="M6530" s="34" t="str">
        <f>IF('TD PENDIENTES'!I6510="","",'TD PENDIENTES'!I6510)</f>
        <v/>
      </c>
      <c r="N6530" s="35" t="str">
        <f>IF('TD PENDIENTES'!J6510="","",'TD PENDIENTES'!J6510)</f>
        <v/>
      </c>
      <c r="R6530" s="34" t="str">
        <f>IF('TD PENDIENTES'!P6510="","",'TD PENDIENTES'!P6510)</f>
        <v/>
      </c>
      <c r="S6530" s="35" t="str">
        <f>IF('TD PENDIENTES'!Q6510="","",'TD PENDIENTES'!Q6510)</f>
        <v/>
      </c>
    </row>
    <row r="6531" spans="2:19" ht="18.600000000000001">
      <c r="B6531" s="34" t="str">
        <f>IF('TD VENCIDOS'!B6511="","",'TD VENCIDOS'!B6511)</f>
        <v/>
      </c>
      <c r="C6531" s="35" t="str">
        <f>IF('TD VENCIDOS'!C6511="","",'TD VENCIDOS'!C6511)</f>
        <v/>
      </c>
      <c r="D6531" s="34" t="str">
        <f>IF('TD VENCIDOS'!D6511="","",'TD VENCIDOS'!D6511)</f>
        <v/>
      </c>
      <c r="H6531" s="34" t="str">
        <f>IF('TD PENDIENTES'!B6511="","",'TD PENDIENTES'!B6511)</f>
        <v/>
      </c>
      <c r="I6531" s="35" t="str">
        <f>IF('TD PENDIENTES'!C6511="","",'TD PENDIENTES'!C6511)</f>
        <v/>
      </c>
      <c r="J6531" s="35"/>
      <c r="K6531" s="35"/>
      <c r="M6531" s="34" t="str">
        <f>IF('TD PENDIENTES'!I6511="","",'TD PENDIENTES'!I6511)</f>
        <v/>
      </c>
      <c r="N6531" s="35" t="str">
        <f>IF('TD PENDIENTES'!J6511="","",'TD PENDIENTES'!J6511)</f>
        <v/>
      </c>
      <c r="R6531" s="34" t="str">
        <f>IF('TD PENDIENTES'!P6511="","",'TD PENDIENTES'!P6511)</f>
        <v/>
      </c>
      <c r="S6531" s="35" t="str">
        <f>IF('TD PENDIENTES'!Q6511="","",'TD PENDIENTES'!Q6511)</f>
        <v/>
      </c>
    </row>
    <row r="6532" spans="2:19" ht="18.600000000000001">
      <c r="B6532" s="34" t="str">
        <f>IF('TD VENCIDOS'!B6512="","",'TD VENCIDOS'!B6512)</f>
        <v/>
      </c>
      <c r="C6532" s="35" t="str">
        <f>IF('TD VENCIDOS'!C6512="","",'TD VENCIDOS'!C6512)</f>
        <v/>
      </c>
      <c r="D6532" s="34" t="str">
        <f>IF('TD VENCIDOS'!D6512="","",'TD VENCIDOS'!D6512)</f>
        <v/>
      </c>
      <c r="H6532" s="34" t="str">
        <f>IF('TD PENDIENTES'!B6512="","",'TD PENDIENTES'!B6512)</f>
        <v/>
      </c>
      <c r="I6532" s="35" t="str">
        <f>IF('TD PENDIENTES'!C6512="","",'TD PENDIENTES'!C6512)</f>
        <v/>
      </c>
      <c r="J6532" s="35"/>
      <c r="K6532" s="35"/>
      <c r="M6532" s="34" t="str">
        <f>IF('TD PENDIENTES'!I6512="","",'TD PENDIENTES'!I6512)</f>
        <v/>
      </c>
      <c r="N6532" s="35" t="str">
        <f>IF('TD PENDIENTES'!J6512="","",'TD PENDIENTES'!J6512)</f>
        <v/>
      </c>
      <c r="R6532" s="34" t="str">
        <f>IF('TD PENDIENTES'!P6512="","",'TD PENDIENTES'!P6512)</f>
        <v/>
      </c>
      <c r="S6532" s="35" t="str">
        <f>IF('TD PENDIENTES'!Q6512="","",'TD PENDIENTES'!Q6512)</f>
        <v/>
      </c>
    </row>
    <row r="6533" spans="2:19" ht="18.600000000000001">
      <c r="B6533" s="34" t="str">
        <f>IF('TD VENCIDOS'!B6513="","",'TD VENCIDOS'!B6513)</f>
        <v/>
      </c>
      <c r="C6533" s="35" t="str">
        <f>IF('TD VENCIDOS'!C6513="","",'TD VENCIDOS'!C6513)</f>
        <v/>
      </c>
      <c r="D6533" s="34" t="str">
        <f>IF('TD VENCIDOS'!D6513="","",'TD VENCIDOS'!D6513)</f>
        <v/>
      </c>
      <c r="H6533" s="34" t="str">
        <f>IF('TD PENDIENTES'!B6513="","",'TD PENDIENTES'!B6513)</f>
        <v/>
      </c>
      <c r="I6533" s="35" t="str">
        <f>IF('TD PENDIENTES'!C6513="","",'TD PENDIENTES'!C6513)</f>
        <v/>
      </c>
      <c r="J6533" s="35"/>
      <c r="K6533" s="35"/>
      <c r="M6533" s="34" t="str">
        <f>IF('TD PENDIENTES'!I6513="","",'TD PENDIENTES'!I6513)</f>
        <v/>
      </c>
      <c r="N6533" s="35" t="str">
        <f>IF('TD PENDIENTES'!J6513="","",'TD PENDIENTES'!J6513)</f>
        <v/>
      </c>
      <c r="R6533" s="34" t="str">
        <f>IF('TD PENDIENTES'!P6513="","",'TD PENDIENTES'!P6513)</f>
        <v/>
      </c>
      <c r="S6533" s="35" t="str">
        <f>IF('TD PENDIENTES'!Q6513="","",'TD PENDIENTES'!Q6513)</f>
        <v/>
      </c>
    </row>
    <row r="6534" spans="2:19" ht="18.600000000000001">
      <c r="B6534" s="34" t="str">
        <f>IF('TD VENCIDOS'!B6514="","",'TD VENCIDOS'!B6514)</f>
        <v/>
      </c>
      <c r="C6534" s="35" t="str">
        <f>IF('TD VENCIDOS'!C6514="","",'TD VENCIDOS'!C6514)</f>
        <v/>
      </c>
      <c r="D6534" s="34" t="str">
        <f>IF('TD VENCIDOS'!D6514="","",'TD VENCIDOS'!D6514)</f>
        <v/>
      </c>
      <c r="H6534" s="34" t="str">
        <f>IF('TD PENDIENTES'!B6514="","",'TD PENDIENTES'!B6514)</f>
        <v/>
      </c>
      <c r="I6534" s="35" t="str">
        <f>IF('TD PENDIENTES'!C6514="","",'TD PENDIENTES'!C6514)</f>
        <v/>
      </c>
      <c r="J6534" s="35"/>
      <c r="K6534" s="35"/>
      <c r="M6534" s="34" t="str">
        <f>IF('TD PENDIENTES'!I6514="","",'TD PENDIENTES'!I6514)</f>
        <v/>
      </c>
      <c r="N6534" s="35" t="str">
        <f>IF('TD PENDIENTES'!J6514="","",'TD PENDIENTES'!J6514)</f>
        <v/>
      </c>
      <c r="R6534" s="34" t="str">
        <f>IF('TD PENDIENTES'!P6514="","",'TD PENDIENTES'!P6514)</f>
        <v/>
      </c>
      <c r="S6534" s="35" t="str">
        <f>IF('TD PENDIENTES'!Q6514="","",'TD PENDIENTES'!Q6514)</f>
        <v/>
      </c>
    </row>
    <row r="6535" spans="2:19" ht="18.600000000000001">
      <c r="B6535" s="34" t="str">
        <f>IF('TD VENCIDOS'!B6515="","",'TD VENCIDOS'!B6515)</f>
        <v/>
      </c>
      <c r="C6535" s="35" t="str">
        <f>IF('TD VENCIDOS'!C6515="","",'TD VENCIDOS'!C6515)</f>
        <v/>
      </c>
      <c r="D6535" s="34" t="str">
        <f>IF('TD VENCIDOS'!D6515="","",'TD VENCIDOS'!D6515)</f>
        <v/>
      </c>
      <c r="H6535" s="34" t="str">
        <f>IF('TD PENDIENTES'!B6515="","",'TD PENDIENTES'!B6515)</f>
        <v/>
      </c>
      <c r="I6535" s="35" t="str">
        <f>IF('TD PENDIENTES'!C6515="","",'TD PENDIENTES'!C6515)</f>
        <v/>
      </c>
      <c r="J6535" s="35"/>
      <c r="K6535" s="35"/>
      <c r="M6535" s="34" t="str">
        <f>IF('TD PENDIENTES'!I6515="","",'TD PENDIENTES'!I6515)</f>
        <v/>
      </c>
      <c r="N6535" s="35" t="str">
        <f>IF('TD PENDIENTES'!J6515="","",'TD PENDIENTES'!J6515)</f>
        <v/>
      </c>
      <c r="R6535" s="34" t="str">
        <f>IF('TD PENDIENTES'!P6515="","",'TD PENDIENTES'!P6515)</f>
        <v/>
      </c>
      <c r="S6535" s="35" t="str">
        <f>IF('TD PENDIENTES'!Q6515="","",'TD PENDIENTES'!Q6515)</f>
        <v/>
      </c>
    </row>
    <row r="6536" spans="2:19" ht="18.600000000000001">
      <c r="B6536" s="34" t="str">
        <f>IF('TD VENCIDOS'!B6516="","",'TD VENCIDOS'!B6516)</f>
        <v/>
      </c>
      <c r="C6536" s="35" t="str">
        <f>IF('TD VENCIDOS'!C6516="","",'TD VENCIDOS'!C6516)</f>
        <v/>
      </c>
      <c r="D6536" s="34" t="str">
        <f>IF('TD VENCIDOS'!D6516="","",'TD VENCIDOS'!D6516)</f>
        <v/>
      </c>
      <c r="H6536" s="34" t="str">
        <f>IF('TD PENDIENTES'!B6516="","",'TD PENDIENTES'!B6516)</f>
        <v/>
      </c>
      <c r="I6536" s="35" t="str">
        <f>IF('TD PENDIENTES'!C6516="","",'TD PENDIENTES'!C6516)</f>
        <v/>
      </c>
      <c r="J6536" s="35"/>
      <c r="K6536" s="35"/>
      <c r="M6536" s="34" t="str">
        <f>IF('TD PENDIENTES'!I6516="","",'TD PENDIENTES'!I6516)</f>
        <v/>
      </c>
      <c r="N6536" s="35" t="str">
        <f>IF('TD PENDIENTES'!J6516="","",'TD PENDIENTES'!J6516)</f>
        <v/>
      </c>
      <c r="R6536" s="34" t="str">
        <f>IF('TD PENDIENTES'!P6516="","",'TD PENDIENTES'!P6516)</f>
        <v/>
      </c>
      <c r="S6536" s="35" t="str">
        <f>IF('TD PENDIENTES'!Q6516="","",'TD PENDIENTES'!Q6516)</f>
        <v/>
      </c>
    </row>
    <row r="6537" spans="2:19" ht="18.600000000000001">
      <c r="B6537" s="34" t="str">
        <f>IF('TD VENCIDOS'!B6517="","",'TD VENCIDOS'!B6517)</f>
        <v/>
      </c>
      <c r="C6537" s="35" t="str">
        <f>IF('TD VENCIDOS'!C6517="","",'TD VENCIDOS'!C6517)</f>
        <v/>
      </c>
      <c r="D6537" s="34" t="str">
        <f>IF('TD VENCIDOS'!D6517="","",'TD VENCIDOS'!D6517)</f>
        <v/>
      </c>
      <c r="H6537" s="34" t="str">
        <f>IF('TD PENDIENTES'!B6517="","",'TD PENDIENTES'!B6517)</f>
        <v/>
      </c>
      <c r="I6537" s="35" t="str">
        <f>IF('TD PENDIENTES'!C6517="","",'TD PENDIENTES'!C6517)</f>
        <v/>
      </c>
      <c r="J6537" s="35"/>
      <c r="K6537" s="35"/>
      <c r="M6537" s="34" t="str">
        <f>IF('TD PENDIENTES'!I6517="","",'TD PENDIENTES'!I6517)</f>
        <v/>
      </c>
      <c r="N6537" s="35" t="str">
        <f>IF('TD PENDIENTES'!J6517="","",'TD PENDIENTES'!J6517)</f>
        <v/>
      </c>
      <c r="R6537" s="34" t="str">
        <f>IF('TD PENDIENTES'!P6517="","",'TD PENDIENTES'!P6517)</f>
        <v/>
      </c>
      <c r="S6537" s="35" t="str">
        <f>IF('TD PENDIENTES'!Q6517="","",'TD PENDIENTES'!Q6517)</f>
        <v/>
      </c>
    </row>
    <row r="6538" spans="2:19" ht="18.600000000000001">
      <c r="B6538" s="34" t="str">
        <f>IF('TD VENCIDOS'!B6518="","",'TD VENCIDOS'!B6518)</f>
        <v/>
      </c>
      <c r="C6538" s="35" t="str">
        <f>IF('TD VENCIDOS'!C6518="","",'TD VENCIDOS'!C6518)</f>
        <v/>
      </c>
      <c r="D6538" s="34" t="str">
        <f>IF('TD VENCIDOS'!D6518="","",'TD VENCIDOS'!D6518)</f>
        <v/>
      </c>
      <c r="H6538" s="34" t="str">
        <f>IF('TD PENDIENTES'!B6518="","",'TD PENDIENTES'!B6518)</f>
        <v/>
      </c>
      <c r="I6538" s="35" t="str">
        <f>IF('TD PENDIENTES'!C6518="","",'TD PENDIENTES'!C6518)</f>
        <v/>
      </c>
      <c r="J6538" s="35"/>
      <c r="K6538" s="35"/>
      <c r="M6538" s="34" t="str">
        <f>IF('TD PENDIENTES'!I6518="","",'TD PENDIENTES'!I6518)</f>
        <v/>
      </c>
      <c r="N6538" s="35" t="str">
        <f>IF('TD PENDIENTES'!J6518="","",'TD PENDIENTES'!J6518)</f>
        <v/>
      </c>
      <c r="R6538" s="34" t="str">
        <f>IF('TD PENDIENTES'!P6518="","",'TD PENDIENTES'!P6518)</f>
        <v/>
      </c>
      <c r="S6538" s="35" t="str">
        <f>IF('TD PENDIENTES'!Q6518="","",'TD PENDIENTES'!Q6518)</f>
        <v/>
      </c>
    </row>
    <row r="6539" spans="2:19" ht="18.600000000000001">
      <c r="B6539" s="34" t="str">
        <f>IF('TD VENCIDOS'!B6519="","",'TD VENCIDOS'!B6519)</f>
        <v/>
      </c>
      <c r="C6539" s="35" t="str">
        <f>IF('TD VENCIDOS'!C6519="","",'TD VENCIDOS'!C6519)</f>
        <v/>
      </c>
      <c r="D6539" s="34" t="str">
        <f>IF('TD VENCIDOS'!D6519="","",'TD VENCIDOS'!D6519)</f>
        <v/>
      </c>
      <c r="H6539" s="34" t="str">
        <f>IF('TD PENDIENTES'!B6519="","",'TD PENDIENTES'!B6519)</f>
        <v/>
      </c>
      <c r="I6539" s="35" t="str">
        <f>IF('TD PENDIENTES'!C6519="","",'TD PENDIENTES'!C6519)</f>
        <v/>
      </c>
      <c r="J6539" s="35"/>
      <c r="K6539" s="35"/>
      <c r="M6539" s="34" t="str">
        <f>IF('TD PENDIENTES'!I6519="","",'TD PENDIENTES'!I6519)</f>
        <v/>
      </c>
      <c r="N6539" s="35" t="str">
        <f>IF('TD PENDIENTES'!J6519="","",'TD PENDIENTES'!J6519)</f>
        <v/>
      </c>
      <c r="R6539" s="34" t="str">
        <f>IF('TD PENDIENTES'!P6519="","",'TD PENDIENTES'!P6519)</f>
        <v/>
      </c>
      <c r="S6539" s="35" t="str">
        <f>IF('TD PENDIENTES'!Q6519="","",'TD PENDIENTES'!Q6519)</f>
        <v/>
      </c>
    </row>
    <row r="6540" spans="2:19" ht="18.600000000000001">
      <c r="B6540" s="34" t="str">
        <f>IF('TD VENCIDOS'!B6520="","",'TD VENCIDOS'!B6520)</f>
        <v/>
      </c>
      <c r="C6540" s="35" t="str">
        <f>IF('TD VENCIDOS'!C6520="","",'TD VENCIDOS'!C6520)</f>
        <v/>
      </c>
      <c r="D6540" s="34" t="str">
        <f>IF('TD VENCIDOS'!D6520="","",'TD VENCIDOS'!D6520)</f>
        <v/>
      </c>
      <c r="H6540" s="34" t="str">
        <f>IF('TD PENDIENTES'!B6520="","",'TD PENDIENTES'!B6520)</f>
        <v/>
      </c>
      <c r="I6540" s="35" t="str">
        <f>IF('TD PENDIENTES'!C6520="","",'TD PENDIENTES'!C6520)</f>
        <v/>
      </c>
      <c r="J6540" s="35"/>
      <c r="K6540" s="35"/>
      <c r="M6540" s="34" t="str">
        <f>IF('TD PENDIENTES'!I6520="","",'TD PENDIENTES'!I6520)</f>
        <v/>
      </c>
      <c r="N6540" s="35" t="str">
        <f>IF('TD PENDIENTES'!J6520="","",'TD PENDIENTES'!J6520)</f>
        <v/>
      </c>
      <c r="R6540" s="34" t="str">
        <f>IF('TD PENDIENTES'!P6520="","",'TD PENDIENTES'!P6520)</f>
        <v/>
      </c>
      <c r="S6540" s="35" t="str">
        <f>IF('TD PENDIENTES'!Q6520="","",'TD PENDIENTES'!Q6520)</f>
        <v/>
      </c>
    </row>
    <row r="6541" spans="2:19" ht="18.600000000000001">
      <c r="B6541" s="34" t="str">
        <f>IF('TD VENCIDOS'!B6521="","",'TD VENCIDOS'!B6521)</f>
        <v/>
      </c>
      <c r="C6541" s="35" t="str">
        <f>IF('TD VENCIDOS'!C6521="","",'TD VENCIDOS'!C6521)</f>
        <v/>
      </c>
      <c r="D6541" s="34" t="str">
        <f>IF('TD VENCIDOS'!D6521="","",'TD VENCIDOS'!D6521)</f>
        <v/>
      </c>
      <c r="H6541" s="34" t="str">
        <f>IF('TD PENDIENTES'!B6521="","",'TD PENDIENTES'!B6521)</f>
        <v/>
      </c>
      <c r="I6541" s="35" t="str">
        <f>IF('TD PENDIENTES'!C6521="","",'TD PENDIENTES'!C6521)</f>
        <v/>
      </c>
      <c r="J6541" s="35"/>
      <c r="K6541" s="35"/>
      <c r="M6541" s="34" t="str">
        <f>IF('TD PENDIENTES'!I6521="","",'TD PENDIENTES'!I6521)</f>
        <v/>
      </c>
      <c r="N6541" s="35" t="str">
        <f>IF('TD PENDIENTES'!J6521="","",'TD PENDIENTES'!J6521)</f>
        <v/>
      </c>
      <c r="R6541" s="34" t="str">
        <f>IF('TD PENDIENTES'!P6521="","",'TD PENDIENTES'!P6521)</f>
        <v/>
      </c>
      <c r="S6541" s="35" t="str">
        <f>IF('TD PENDIENTES'!Q6521="","",'TD PENDIENTES'!Q6521)</f>
        <v/>
      </c>
    </row>
    <row r="6542" spans="2:19" ht="18.600000000000001">
      <c r="B6542" s="34" t="str">
        <f>IF('TD VENCIDOS'!B6522="","",'TD VENCIDOS'!B6522)</f>
        <v/>
      </c>
      <c r="C6542" s="35" t="str">
        <f>IF('TD VENCIDOS'!C6522="","",'TD VENCIDOS'!C6522)</f>
        <v/>
      </c>
      <c r="D6542" s="34" t="str">
        <f>IF('TD VENCIDOS'!D6522="","",'TD VENCIDOS'!D6522)</f>
        <v/>
      </c>
      <c r="H6542" s="34" t="str">
        <f>IF('TD PENDIENTES'!B6522="","",'TD PENDIENTES'!B6522)</f>
        <v/>
      </c>
      <c r="I6542" s="35" t="str">
        <f>IF('TD PENDIENTES'!C6522="","",'TD PENDIENTES'!C6522)</f>
        <v/>
      </c>
      <c r="J6542" s="35"/>
      <c r="K6542" s="35"/>
      <c r="M6542" s="34" t="str">
        <f>IF('TD PENDIENTES'!I6522="","",'TD PENDIENTES'!I6522)</f>
        <v/>
      </c>
      <c r="N6542" s="35" t="str">
        <f>IF('TD PENDIENTES'!J6522="","",'TD PENDIENTES'!J6522)</f>
        <v/>
      </c>
      <c r="R6542" s="34" t="str">
        <f>IF('TD PENDIENTES'!P6522="","",'TD PENDIENTES'!P6522)</f>
        <v/>
      </c>
      <c r="S6542" s="35" t="str">
        <f>IF('TD PENDIENTES'!Q6522="","",'TD PENDIENTES'!Q6522)</f>
        <v/>
      </c>
    </row>
    <row r="6543" spans="2:19" ht="18.600000000000001">
      <c r="B6543" s="34" t="str">
        <f>IF('TD VENCIDOS'!B6523="","",'TD VENCIDOS'!B6523)</f>
        <v/>
      </c>
      <c r="C6543" s="35" t="str">
        <f>IF('TD VENCIDOS'!C6523="","",'TD VENCIDOS'!C6523)</f>
        <v/>
      </c>
      <c r="D6543" s="34" t="str">
        <f>IF('TD VENCIDOS'!D6523="","",'TD VENCIDOS'!D6523)</f>
        <v/>
      </c>
      <c r="H6543" s="34" t="str">
        <f>IF('TD PENDIENTES'!B6523="","",'TD PENDIENTES'!B6523)</f>
        <v/>
      </c>
      <c r="I6543" s="35" t="str">
        <f>IF('TD PENDIENTES'!C6523="","",'TD PENDIENTES'!C6523)</f>
        <v/>
      </c>
      <c r="J6543" s="35"/>
      <c r="K6543" s="35"/>
      <c r="M6543" s="34" t="str">
        <f>IF('TD PENDIENTES'!I6523="","",'TD PENDIENTES'!I6523)</f>
        <v/>
      </c>
      <c r="N6543" s="35" t="str">
        <f>IF('TD PENDIENTES'!J6523="","",'TD PENDIENTES'!J6523)</f>
        <v/>
      </c>
      <c r="R6543" s="34" t="str">
        <f>IF('TD PENDIENTES'!P6523="","",'TD PENDIENTES'!P6523)</f>
        <v/>
      </c>
      <c r="S6543" s="35" t="str">
        <f>IF('TD PENDIENTES'!Q6523="","",'TD PENDIENTES'!Q6523)</f>
        <v/>
      </c>
    </row>
    <row r="6544" spans="2:19" ht="18.600000000000001">
      <c r="B6544" s="34" t="str">
        <f>IF('TD VENCIDOS'!B6524="","",'TD VENCIDOS'!B6524)</f>
        <v/>
      </c>
      <c r="C6544" s="35" t="str">
        <f>IF('TD VENCIDOS'!C6524="","",'TD VENCIDOS'!C6524)</f>
        <v/>
      </c>
      <c r="D6544" s="34" t="str">
        <f>IF('TD VENCIDOS'!D6524="","",'TD VENCIDOS'!D6524)</f>
        <v/>
      </c>
      <c r="H6544" s="34" t="str">
        <f>IF('TD PENDIENTES'!B6524="","",'TD PENDIENTES'!B6524)</f>
        <v/>
      </c>
      <c r="I6544" s="35" t="str">
        <f>IF('TD PENDIENTES'!C6524="","",'TD PENDIENTES'!C6524)</f>
        <v/>
      </c>
      <c r="J6544" s="35"/>
      <c r="K6544" s="35"/>
      <c r="M6544" s="34" t="str">
        <f>IF('TD PENDIENTES'!I6524="","",'TD PENDIENTES'!I6524)</f>
        <v/>
      </c>
      <c r="N6544" s="35" t="str">
        <f>IF('TD PENDIENTES'!J6524="","",'TD PENDIENTES'!J6524)</f>
        <v/>
      </c>
      <c r="R6544" s="34" t="str">
        <f>IF('TD PENDIENTES'!P6524="","",'TD PENDIENTES'!P6524)</f>
        <v/>
      </c>
      <c r="S6544" s="35" t="str">
        <f>IF('TD PENDIENTES'!Q6524="","",'TD PENDIENTES'!Q6524)</f>
        <v/>
      </c>
    </row>
    <row r="6545" spans="2:19" ht="18.600000000000001">
      <c r="B6545" s="34" t="str">
        <f>IF('TD VENCIDOS'!B6525="","",'TD VENCIDOS'!B6525)</f>
        <v/>
      </c>
      <c r="C6545" s="35" t="str">
        <f>IF('TD VENCIDOS'!C6525="","",'TD VENCIDOS'!C6525)</f>
        <v/>
      </c>
      <c r="D6545" s="34" t="str">
        <f>IF('TD VENCIDOS'!D6525="","",'TD VENCIDOS'!D6525)</f>
        <v/>
      </c>
      <c r="H6545" s="34" t="str">
        <f>IF('TD PENDIENTES'!B6525="","",'TD PENDIENTES'!B6525)</f>
        <v/>
      </c>
      <c r="I6545" s="35" t="str">
        <f>IF('TD PENDIENTES'!C6525="","",'TD PENDIENTES'!C6525)</f>
        <v/>
      </c>
      <c r="J6545" s="35"/>
      <c r="K6545" s="35"/>
      <c r="M6545" s="34" t="str">
        <f>IF('TD PENDIENTES'!I6525="","",'TD PENDIENTES'!I6525)</f>
        <v/>
      </c>
      <c r="N6545" s="35" t="str">
        <f>IF('TD PENDIENTES'!J6525="","",'TD PENDIENTES'!J6525)</f>
        <v/>
      </c>
      <c r="R6545" s="34" t="str">
        <f>IF('TD PENDIENTES'!P6525="","",'TD PENDIENTES'!P6525)</f>
        <v/>
      </c>
      <c r="S6545" s="35" t="str">
        <f>IF('TD PENDIENTES'!Q6525="","",'TD PENDIENTES'!Q6525)</f>
        <v/>
      </c>
    </row>
    <row r="6546" spans="2:19" ht="18.600000000000001">
      <c r="B6546" s="34" t="str">
        <f>IF('TD VENCIDOS'!B6526="","",'TD VENCIDOS'!B6526)</f>
        <v/>
      </c>
      <c r="C6546" s="35" t="str">
        <f>IF('TD VENCIDOS'!C6526="","",'TD VENCIDOS'!C6526)</f>
        <v/>
      </c>
      <c r="D6546" s="34" t="str">
        <f>IF('TD VENCIDOS'!D6526="","",'TD VENCIDOS'!D6526)</f>
        <v/>
      </c>
      <c r="H6546" s="34" t="str">
        <f>IF('TD PENDIENTES'!B6526="","",'TD PENDIENTES'!B6526)</f>
        <v/>
      </c>
      <c r="I6546" s="35" t="str">
        <f>IF('TD PENDIENTES'!C6526="","",'TD PENDIENTES'!C6526)</f>
        <v/>
      </c>
      <c r="J6546" s="35"/>
      <c r="K6546" s="35"/>
      <c r="M6546" s="34" t="str">
        <f>IF('TD PENDIENTES'!I6526="","",'TD PENDIENTES'!I6526)</f>
        <v/>
      </c>
      <c r="N6546" s="35" t="str">
        <f>IF('TD PENDIENTES'!J6526="","",'TD PENDIENTES'!J6526)</f>
        <v/>
      </c>
      <c r="R6546" s="34" t="str">
        <f>IF('TD PENDIENTES'!P6526="","",'TD PENDIENTES'!P6526)</f>
        <v/>
      </c>
      <c r="S6546" s="35" t="str">
        <f>IF('TD PENDIENTES'!Q6526="","",'TD PENDIENTES'!Q6526)</f>
        <v/>
      </c>
    </row>
    <row r="6547" spans="2:19" ht="18.600000000000001">
      <c r="B6547" s="34" t="str">
        <f>IF('TD VENCIDOS'!B6527="","",'TD VENCIDOS'!B6527)</f>
        <v/>
      </c>
      <c r="C6547" s="35" t="str">
        <f>IF('TD VENCIDOS'!C6527="","",'TD VENCIDOS'!C6527)</f>
        <v/>
      </c>
      <c r="D6547" s="34" t="str">
        <f>IF('TD VENCIDOS'!D6527="","",'TD VENCIDOS'!D6527)</f>
        <v/>
      </c>
      <c r="H6547" s="34" t="str">
        <f>IF('TD PENDIENTES'!B6527="","",'TD PENDIENTES'!B6527)</f>
        <v/>
      </c>
      <c r="I6547" s="35" t="str">
        <f>IF('TD PENDIENTES'!C6527="","",'TD PENDIENTES'!C6527)</f>
        <v/>
      </c>
      <c r="J6547" s="35"/>
      <c r="K6547" s="35"/>
      <c r="M6547" s="34" t="str">
        <f>IF('TD PENDIENTES'!I6527="","",'TD PENDIENTES'!I6527)</f>
        <v/>
      </c>
      <c r="N6547" s="35" t="str">
        <f>IF('TD PENDIENTES'!J6527="","",'TD PENDIENTES'!J6527)</f>
        <v/>
      </c>
      <c r="R6547" s="34" t="str">
        <f>IF('TD PENDIENTES'!P6527="","",'TD PENDIENTES'!P6527)</f>
        <v/>
      </c>
      <c r="S6547" s="35" t="str">
        <f>IF('TD PENDIENTES'!Q6527="","",'TD PENDIENTES'!Q6527)</f>
        <v/>
      </c>
    </row>
    <row r="6548" spans="2:19" ht="18.600000000000001">
      <c r="B6548" s="34" t="str">
        <f>IF('TD VENCIDOS'!B6528="","",'TD VENCIDOS'!B6528)</f>
        <v/>
      </c>
      <c r="C6548" s="35" t="str">
        <f>IF('TD VENCIDOS'!C6528="","",'TD VENCIDOS'!C6528)</f>
        <v/>
      </c>
      <c r="D6548" s="34" t="str">
        <f>IF('TD VENCIDOS'!D6528="","",'TD VENCIDOS'!D6528)</f>
        <v/>
      </c>
      <c r="H6548" s="34" t="str">
        <f>IF('TD PENDIENTES'!B6528="","",'TD PENDIENTES'!B6528)</f>
        <v/>
      </c>
      <c r="I6548" s="35" t="str">
        <f>IF('TD PENDIENTES'!C6528="","",'TD PENDIENTES'!C6528)</f>
        <v/>
      </c>
      <c r="J6548" s="35"/>
      <c r="K6548" s="35"/>
      <c r="M6548" s="34" t="str">
        <f>IF('TD PENDIENTES'!I6528="","",'TD PENDIENTES'!I6528)</f>
        <v/>
      </c>
      <c r="N6548" s="35" t="str">
        <f>IF('TD PENDIENTES'!J6528="","",'TD PENDIENTES'!J6528)</f>
        <v/>
      </c>
      <c r="R6548" s="34" t="str">
        <f>IF('TD PENDIENTES'!P6528="","",'TD PENDIENTES'!P6528)</f>
        <v/>
      </c>
      <c r="S6548" s="35" t="str">
        <f>IF('TD PENDIENTES'!Q6528="","",'TD PENDIENTES'!Q6528)</f>
        <v/>
      </c>
    </row>
    <row r="6549" spans="2:19" ht="18.600000000000001">
      <c r="B6549" s="34" t="str">
        <f>IF('TD VENCIDOS'!B6529="","",'TD VENCIDOS'!B6529)</f>
        <v/>
      </c>
      <c r="C6549" s="35" t="str">
        <f>IF('TD VENCIDOS'!C6529="","",'TD VENCIDOS'!C6529)</f>
        <v/>
      </c>
      <c r="D6549" s="34" t="str">
        <f>IF('TD VENCIDOS'!D6529="","",'TD VENCIDOS'!D6529)</f>
        <v/>
      </c>
      <c r="H6549" s="34" t="str">
        <f>IF('TD PENDIENTES'!B6529="","",'TD PENDIENTES'!B6529)</f>
        <v/>
      </c>
      <c r="I6549" s="35" t="str">
        <f>IF('TD PENDIENTES'!C6529="","",'TD PENDIENTES'!C6529)</f>
        <v/>
      </c>
      <c r="J6549" s="35"/>
      <c r="K6549" s="35"/>
      <c r="M6549" s="34" t="str">
        <f>IF('TD PENDIENTES'!I6529="","",'TD PENDIENTES'!I6529)</f>
        <v/>
      </c>
      <c r="N6549" s="35" t="str">
        <f>IF('TD PENDIENTES'!J6529="","",'TD PENDIENTES'!J6529)</f>
        <v/>
      </c>
      <c r="R6549" s="34" t="str">
        <f>IF('TD PENDIENTES'!P6529="","",'TD PENDIENTES'!P6529)</f>
        <v/>
      </c>
      <c r="S6549" s="35" t="str">
        <f>IF('TD PENDIENTES'!Q6529="","",'TD PENDIENTES'!Q6529)</f>
        <v/>
      </c>
    </row>
    <row r="6550" spans="2:19" ht="18.600000000000001">
      <c r="B6550" s="34" t="str">
        <f>IF('TD VENCIDOS'!B6530="","",'TD VENCIDOS'!B6530)</f>
        <v/>
      </c>
      <c r="C6550" s="35" t="str">
        <f>IF('TD VENCIDOS'!C6530="","",'TD VENCIDOS'!C6530)</f>
        <v/>
      </c>
      <c r="D6550" s="34" t="str">
        <f>IF('TD VENCIDOS'!D6530="","",'TD VENCIDOS'!D6530)</f>
        <v/>
      </c>
      <c r="H6550" s="34" t="str">
        <f>IF('TD PENDIENTES'!B6530="","",'TD PENDIENTES'!B6530)</f>
        <v/>
      </c>
      <c r="I6550" s="35" t="str">
        <f>IF('TD PENDIENTES'!C6530="","",'TD PENDIENTES'!C6530)</f>
        <v/>
      </c>
      <c r="J6550" s="35"/>
      <c r="K6550" s="35"/>
      <c r="M6550" s="34" t="str">
        <f>IF('TD PENDIENTES'!I6530="","",'TD PENDIENTES'!I6530)</f>
        <v/>
      </c>
      <c r="N6550" s="35" t="str">
        <f>IF('TD PENDIENTES'!J6530="","",'TD PENDIENTES'!J6530)</f>
        <v/>
      </c>
      <c r="R6550" s="34" t="str">
        <f>IF('TD PENDIENTES'!P6530="","",'TD PENDIENTES'!P6530)</f>
        <v/>
      </c>
      <c r="S6550" s="35" t="str">
        <f>IF('TD PENDIENTES'!Q6530="","",'TD PENDIENTES'!Q6530)</f>
        <v/>
      </c>
    </row>
    <row r="6551" spans="2:19" ht="18.600000000000001">
      <c r="B6551" s="34" t="str">
        <f>IF('TD VENCIDOS'!B6531="","",'TD VENCIDOS'!B6531)</f>
        <v/>
      </c>
      <c r="C6551" s="35" t="str">
        <f>IF('TD VENCIDOS'!C6531="","",'TD VENCIDOS'!C6531)</f>
        <v/>
      </c>
      <c r="D6551" s="34" t="str">
        <f>IF('TD VENCIDOS'!D6531="","",'TD VENCIDOS'!D6531)</f>
        <v/>
      </c>
      <c r="H6551" s="34" t="str">
        <f>IF('TD PENDIENTES'!B6531="","",'TD PENDIENTES'!B6531)</f>
        <v/>
      </c>
      <c r="I6551" s="35" t="str">
        <f>IF('TD PENDIENTES'!C6531="","",'TD PENDIENTES'!C6531)</f>
        <v/>
      </c>
      <c r="J6551" s="35"/>
      <c r="K6551" s="35"/>
      <c r="M6551" s="34" t="str">
        <f>IF('TD PENDIENTES'!I6531="","",'TD PENDIENTES'!I6531)</f>
        <v/>
      </c>
      <c r="N6551" s="35" t="str">
        <f>IF('TD PENDIENTES'!J6531="","",'TD PENDIENTES'!J6531)</f>
        <v/>
      </c>
      <c r="R6551" s="34" t="str">
        <f>IF('TD PENDIENTES'!P6531="","",'TD PENDIENTES'!P6531)</f>
        <v/>
      </c>
      <c r="S6551" s="35" t="str">
        <f>IF('TD PENDIENTES'!Q6531="","",'TD PENDIENTES'!Q6531)</f>
        <v/>
      </c>
    </row>
    <row r="6552" spans="2:19" ht="18.600000000000001">
      <c r="B6552" s="34" t="str">
        <f>IF('TD VENCIDOS'!B6532="","",'TD VENCIDOS'!B6532)</f>
        <v/>
      </c>
      <c r="C6552" s="35" t="str">
        <f>IF('TD VENCIDOS'!C6532="","",'TD VENCIDOS'!C6532)</f>
        <v/>
      </c>
      <c r="D6552" s="34" t="str">
        <f>IF('TD VENCIDOS'!D6532="","",'TD VENCIDOS'!D6532)</f>
        <v/>
      </c>
      <c r="H6552" s="34" t="str">
        <f>IF('TD PENDIENTES'!B6532="","",'TD PENDIENTES'!B6532)</f>
        <v/>
      </c>
      <c r="I6552" s="35" t="str">
        <f>IF('TD PENDIENTES'!C6532="","",'TD PENDIENTES'!C6532)</f>
        <v/>
      </c>
      <c r="J6552" s="35"/>
      <c r="K6552" s="35"/>
      <c r="M6552" s="34" t="str">
        <f>IF('TD PENDIENTES'!I6532="","",'TD PENDIENTES'!I6532)</f>
        <v/>
      </c>
      <c r="N6552" s="35" t="str">
        <f>IF('TD PENDIENTES'!J6532="","",'TD PENDIENTES'!J6532)</f>
        <v/>
      </c>
      <c r="R6552" s="34" t="str">
        <f>IF('TD PENDIENTES'!P6532="","",'TD PENDIENTES'!P6532)</f>
        <v/>
      </c>
      <c r="S6552" s="35" t="str">
        <f>IF('TD PENDIENTES'!Q6532="","",'TD PENDIENTES'!Q6532)</f>
        <v/>
      </c>
    </row>
    <row r="6553" spans="2:19" ht="18.600000000000001">
      <c r="B6553" s="34" t="str">
        <f>IF('TD VENCIDOS'!B6533="","",'TD VENCIDOS'!B6533)</f>
        <v/>
      </c>
      <c r="C6553" s="35" t="str">
        <f>IF('TD VENCIDOS'!C6533="","",'TD VENCIDOS'!C6533)</f>
        <v/>
      </c>
      <c r="D6553" s="34" t="str">
        <f>IF('TD VENCIDOS'!D6533="","",'TD VENCIDOS'!D6533)</f>
        <v/>
      </c>
      <c r="H6553" s="34" t="str">
        <f>IF('TD PENDIENTES'!B6533="","",'TD PENDIENTES'!B6533)</f>
        <v/>
      </c>
      <c r="I6553" s="35" t="str">
        <f>IF('TD PENDIENTES'!C6533="","",'TD PENDIENTES'!C6533)</f>
        <v/>
      </c>
      <c r="J6553" s="35"/>
      <c r="K6553" s="35"/>
      <c r="M6553" s="34" t="str">
        <f>IF('TD PENDIENTES'!I6533="","",'TD PENDIENTES'!I6533)</f>
        <v/>
      </c>
      <c r="N6553" s="35" t="str">
        <f>IF('TD PENDIENTES'!J6533="","",'TD PENDIENTES'!J6533)</f>
        <v/>
      </c>
      <c r="R6553" s="34" t="str">
        <f>IF('TD PENDIENTES'!P6533="","",'TD PENDIENTES'!P6533)</f>
        <v/>
      </c>
      <c r="S6553" s="35" t="str">
        <f>IF('TD PENDIENTES'!Q6533="","",'TD PENDIENTES'!Q6533)</f>
        <v/>
      </c>
    </row>
    <row r="6554" spans="2:19" ht="18.600000000000001">
      <c r="B6554" s="34" t="str">
        <f>IF('TD VENCIDOS'!B6534="","",'TD VENCIDOS'!B6534)</f>
        <v/>
      </c>
      <c r="C6554" s="35" t="str">
        <f>IF('TD VENCIDOS'!C6534="","",'TD VENCIDOS'!C6534)</f>
        <v/>
      </c>
      <c r="D6554" s="34" t="str">
        <f>IF('TD VENCIDOS'!D6534="","",'TD VENCIDOS'!D6534)</f>
        <v/>
      </c>
      <c r="H6554" s="34" t="str">
        <f>IF('TD PENDIENTES'!B6534="","",'TD PENDIENTES'!B6534)</f>
        <v/>
      </c>
      <c r="I6554" s="35" t="str">
        <f>IF('TD PENDIENTES'!C6534="","",'TD PENDIENTES'!C6534)</f>
        <v/>
      </c>
      <c r="J6554" s="35"/>
      <c r="K6554" s="35"/>
      <c r="M6554" s="34" t="str">
        <f>IF('TD PENDIENTES'!I6534="","",'TD PENDIENTES'!I6534)</f>
        <v/>
      </c>
      <c r="N6554" s="35" t="str">
        <f>IF('TD PENDIENTES'!J6534="","",'TD PENDIENTES'!J6534)</f>
        <v/>
      </c>
      <c r="R6554" s="34" t="str">
        <f>IF('TD PENDIENTES'!P6534="","",'TD PENDIENTES'!P6534)</f>
        <v/>
      </c>
      <c r="S6554" s="35" t="str">
        <f>IF('TD PENDIENTES'!Q6534="","",'TD PENDIENTES'!Q6534)</f>
        <v/>
      </c>
    </row>
    <row r="6555" spans="2:19" ht="18.600000000000001">
      <c r="B6555" s="34" t="str">
        <f>IF('TD VENCIDOS'!B6535="","",'TD VENCIDOS'!B6535)</f>
        <v/>
      </c>
      <c r="C6555" s="35" t="str">
        <f>IF('TD VENCIDOS'!C6535="","",'TD VENCIDOS'!C6535)</f>
        <v/>
      </c>
      <c r="D6555" s="34" t="str">
        <f>IF('TD VENCIDOS'!D6535="","",'TD VENCIDOS'!D6535)</f>
        <v/>
      </c>
      <c r="H6555" s="34" t="str">
        <f>IF('TD PENDIENTES'!B6535="","",'TD PENDIENTES'!B6535)</f>
        <v/>
      </c>
      <c r="I6555" s="35" t="str">
        <f>IF('TD PENDIENTES'!C6535="","",'TD PENDIENTES'!C6535)</f>
        <v/>
      </c>
      <c r="J6555" s="35"/>
      <c r="K6555" s="35"/>
      <c r="M6555" s="34" t="str">
        <f>IF('TD PENDIENTES'!I6535="","",'TD PENDIENTES'!I6535)</f>
        <v/>
      </c>
      <c r="N6555" s="35" t="str">
        <f>IF('TD PENDIENTES'!J6535="","",'TD PENDIENTES'!J6535)</f>
        <v/>
      </c>
      <c r="R6555" s="34" t="str">
        <f>IF('TD PENDIENTES'!P6535="","",'TD PENDIENTES'!P6535)</f>
        <v/>
      </c>
      <c r="S6555" s="35" t="str">
        <f>IF('TD PENDIENTES'!Q6535="","",'TD PENDIENTES'!Q6535)</f>
        <v/>
      </c>
    </row>
    <row r="6556" spans="2:19" ht="18.600000000000001">
      <c r="B6556" s="34" t="str">
        <f>IF('TD VENCIDOS'!B6536="","",'TD VENCIDOS'!B6536)</f>
        <v/>
      </c>
      <c r="C6556" s="35" t="str">
        <f>IF('TD VENCIDOS'!C6536="","",'TD VENCIDOS'!C6536)</f>
        <v/>
      </c>
      <c r="D6556" s="34" t="str">
        <f>IF('TD VENCIDOS'!D6536="","",'TD VENCIDOS'!D6536)</f>
        <v/>
      </c>
      <c r="H6556" s="34" t="str">
        <f>IF('TD PENDIENTES'!B6536="","",'TD PENDIENTES'!B6536)</f>
        <v/>
      </c>
      <c r="I6556" s="35" t="str">
        <f>IF('TD PENDIENTES'!C6536="","",'TD PENDIENTES'!C6536)</f>
        <v/>
      </c>
      <c r="J6556" s="35"/>
      <c r="K6556" s="35"/>
      <c r="M6556" s="34" t="str">
        <f>IF('TD PENDIENTES'!I6536="","",'TD PENDIENTES'!I6536)</f>
        <v/>
      </c>
      <c r="N6556" s="35" t="str">
        <f>IF('TD PENDIENTES'!J6536="","",'TD PENDIENTES'!J6536)</f>
        <v/>
      </c>
      <c r="R6556" s="34" t="str">
        <f>IF('TD PENDIENTES'!P6536="","",'TD PENDIENTES'!P6536)</f>
        <v/>
      </c>
      <c r="S6556" s="35" t="str">
        <f>IF('TD PENDIENTES'!Q6536="","",'TD PENDIENTES'!Q6536)</f>
        <v/>
      </c>
    </row>
    <row r="6557" spans="2:19" ht="18.600000000000001">
      <c r="B6557" s="34" t="str">
        <f>IF('TD VENCIDOS'!B6537="","",'TD VENCIDOS'!B6537)</f>
        <v/>
      </c>
      <c r="C6557" s="35" t="str">
        <f>IF('TD VENCIDOS'!C6537="","",'TD VENCIDOS'!C6537)</f>
        <v/>
      </c>
      <c r="D6557" s="34" t="str">
        <f>IF('TD VENCIDOS'!D6537="","",'TD VENCIDOS'!D6537)</f>
        <v/>
      </c>
      <c r="H6557" s="34" t="str">
        <f>IF('TD PENDIENTES'!B6537="","",'TD PENDIENTES'!B6537)</f>
        <v/>
      </c>
      <c r="I6557" s="35" t="str">
        <f>IF('TD PENDIENTES'!C6537="","",'TD PENDIENTES'!C6537)</f>
        <v/>
      </c>
      <c r="J6557" s="35"/>
      <c r="K6557" s="35"/>
      <c r="M6557" s="34" t="str">
        <f>IF('TD PENDIENTES'!I6537="","",'TD PENDIENTES'!I6537)</f>
        <v/>
      </c>
      <c r="N6557" s="35" t="str">
        <f>IF('TD PENDIENTES'!J6537="","",'TD PENDIENTES'!J6537)</f>
        <v/>
      </c>
      <c r="R6557" s="34" t="str">
        <f>IF('TD PENDIENTES'!P6537="","",'TD PENDIENTES'!P6537)</f>
        <v/>
      </c>
      <c r="S6557" s="35" t="str">
        <f>IF('TD PENDIENTES'!Q6537="","",'TD PENDIENTES'!Q6537)</f>
        <v/>
      </c>
    </row>
    <row r="6558" spans="2:19" ht="18.600000000000001">
      <c r="B6558" s="34" t="str">
        <f>IF('TD VENCIDOS'!B6538="","",'TD VENCIDOS'!B6538)</f>
        <v/>
      </c>
      <c r="C6558" s="35" t="str">
        <f>IF('TD VENCIDOS'!C6538="","",'TD VENCIDOS'!C6538)</f>
        <v/>
      </c>
      <c r="D6558" s="34" t="str">
        <f>IF('TD VENCIDOS'!D6538="","",'TD VENCIDOS'!D6538)</f>
        <v/>
      </c>
      <c r="H6558" s="34" t="str">
        <f>IF('TD PENDIENTES'!B6538="","",'TD PENDIENTES'!B6538)</f>
        <v/>
      </c>
      <c r="I6558" s="35" t="str">
        <f>IF('TD PENDIENTES'!C6538="","",'TD PENDIENTES'!C6538)</f>
        <v/>
      </c>
      <c r="J6558" s="35"/>
      <c r="K6558" s="35"/>
      <c r="M6558" s="34" t="str">
        <f>IF('TD PENDIENTES'!I6538="","",'TD PENDIENTES'!I6538)</f>
        <v/>
      </c>
      <c r="N6558" s="35" t="str">
        <f>IF('TD PENDIENTES'!J6538="","",'TD PENDIENTES'!J6538)</f>
        <v/>
      </c>
      <c r="R6558" s="34" t="str">
        <f>IF('TD PENDIENTES'!P6538="","",'TD PENDIENTES'!P6538)</f>
        <v/>
      </c>
      <c r="S6558" s="35" t="str">
        <f>IF('TD PENDIENTES'!Q6538="","",'TD PENDIENTES'!Q6538)</f>
        <v/>
      </c>
    </row>
    <row r="6559" spans="2:19" ht="18.600000000000001">
      <c r="B6559" s="34" t="str">
        <f>IF('TD VENCIDOS'!B6539="","",'TD VENCIDOS'!B6539)</f>
        <v/>
      </c>
      <c r="C6559" s="35" t="str">
        <f>IF('TD VENCIDOS'!C6539="","",'TD VENCIDOS'!C6539)</f>
        <v/>
      </c>
      <c r="D6559" s="34" t="str">
        <f>IF('TD VENCIDOS'!D6539="","",'TD VENCIDOS'!D6539)</f>
        <v/>
      </c>
      <c r="H6559" s="34" t="str">
        <f>IF('TD PENDIENTES'!B6539="","",'TD PENDIENTES'!B6539)</f>
        <v/>
      </c>
      <c r="I6559" s="35" t="str">
        <f>IF('TD PENDIENTES'!C6539="","",'TD PENDIENTES'!C6539)</f>
        <v/>
      </c>
      <c r="J6559" s="35"/>
      <c r="K6559" s="35"/>
      <c r="M6559" s="34" t="str">
        <f>IF('TD PENDIENTES'!I6539="","",'TD PENDIENTES'!I6539)</f>
        <v/>
      </c>
      <c r="N6559" s="35" t="str">
        <f>IF('TD PENDIENTES'!J6539="","",'TD PENDIENTES'!J6539)</f>
        <v/>
      </c>
      <c r="R6559" s="34" t="str">
        <f>IF('TD PENDIENTES'!P6539="","",'TD PENDIENTES'!P6539)</f>
        <v/>
      </c>
      <c r="S6559" s="35" t="str">
        <f>IF('TD PENDIENTES'!Q6539="","",'TD PENDIENTES'!Q6539)</f>
        <v/>
      </c>
    </row>
    <row r="6560" spans="2:19" ht="18.600000000000001">
      <c r="B6560" s="34" t="str">
        <f>IF('TD VENCIDOS'!B6540="","",'TD VENCIDOS'!B6540)</f>
        <v/>
      </c>
      <c r="C6560" s="35" t="str">
        <f>IF('TD VENCIDOS'!C6540="","",'TD VENCIDOS'!C6540)</f>
        <v/>
      </c>
      <c r="D6560" s="34" t="str">
        <f>IF('TD VENCIDOS'!D6540="","",'TD VENCIDOS'!D6540)</f>
        <v/>
      </c>
      <c r="H6560" s="34" t="str">
        <f>IF('TD PENDIENTES'!B6540="","",'TD PENDIENTES'!B6540)</f>
        <v/>
      </c>
      <c r="I6560" s="35" t="str">
        <f>IF('TD PENDIENTES'!C6540="","",'TD PENDIENTES'!C6540)</f>
        <v/>
      </c>
      <c r="J6560" s="35"/>
      <c r="K6560" s="35"/>
      <c r="M6560" s="34" t="str">
        <f>IF('TD PENDIENTES'!I6540="","",'TD PENDIENTES'!I6540)</f>
        <v/>
      </c>
      <c r="N6560" s="35" t="str">
        <f>IF('TD PENDIENTES'!J6540="","",'TD PENDIENTES'!J6540)</f>
        <v/>
      </c>
      <c r="R6560" s="34" t="str">
        <f>IF('TD PENDIENTES'!P6540="","",'TD PENDIENTES'!P6540)</f>
        <v/>
      </c>
      <c r="S6560" s="35" t="str">
        <f>IF('TD PENDIENTES'!Q6540="","",'TD PENDIENTES'!Q6540)</f>
        <v/>
      </c>
    </row>
    <row r="6561" spans="2:19" ht="18.600000000000001">
      <c r="B6561" s="34" t="str">
        <f>IF('TD VENCIDOS'!B6541="","",'TD VENCIDOS'!B6541)</f>
        <v/>
      </c>
      <c r="C6561" s="35" t="str">
        <f>IF('TD VENCIDOS'!C6541="","",'TD VENCIDOS'!C6541)</f>
        <v/>
      </c>
      <c r="D6561" s="34" t="str">
        <f>IF('TD VENCIDOS'!D6541="","",'TD VENCIDOS'!D6541)</f>
        <v/>
      </c>
      <c r="H6561" s="34" t="str">
        <f>IF('TD PENDIENTES'!B6541="","",'TD PENDIENTES'!B6541)</f>
        <v/>
      </c>
      <c r="I6561" s="35" t="str">
        <f>IF('TD PENDIENTES'!C6541="","",'TD PENDIENTES'!C6541)</f>
        <v/>
      </c>
      <c r="J6561" s="35"/>
      <c r="K6561" s="35"/>
      <c r="M6561" s="34" t="str">
        <f>IF('TD PENDIENTES'!I6541="","",'TD PENDIENTES'!I6541)</f>
        <v/>
      </c>
      <c r="N6561" s="35" t="str">
        <f>IF('TD PENDIENTES'!J6541="","",'TD PENDIENTES'!J6541)</f>
        <v/>
      </c>
      <c r="R6561" s="34" t="str">
        <f>IF('TD PENDIENTES'!P6541="","",'TD PENDIENTES'!P6541)</f>
        <v/>
      </c>
      <c r="S6561" s="35" t="str">
        <f>IF('TD PENDIENTES'!Q6541="","",'TD PENDIENTES'!Q6541)</f>
        <v/>
      </c>
    </row>
    <row r="6562" spans="2:19" ht="18.600000000000001">
      <c r="B6562" s="34" t="str">
        <f>IF('TD VENCIDOS'!B6542="","",'TD VENCIDOS'!B6542)</f>
        <v/>
      </c>
      <c r="C6562" s="35" t="str">
        <f>IF('TD VENCIDOS'!C6542="","",'TD VENCIDOS'!C6542)</f>
        <v/>
      </c>
      <c r="D6562" s="34" t="str">
        <f>IF('TD VENCIDOS'!D6542="","",'TD VENCIDOS'!D6542)</f>
        <v/>
      </c>
      <c r="H6562" s="34" t="str">
        <f>IF('TD PENDIENTES'!B6542="","",'TD PENDIENTES'!B6542)</f>
        <v/>
      </c>
      <c r="I6562" s="35" t="str">
        <f>IF('TD PENDIENTES'!C6542="","",'TD PENDIENTES'!C6542)</f>
        <v/>
      </c>
      <c r="J6562" s="35"/>
      <c r="K6562" s="35"/>
      <c r="M6562" s="34" t="str">
        <f>IF('TD PENDIENTES'!I6542="","",'TD PENDIENTES'!I6542)</f>
        <v/>
      </c>
      <c r="N6562" s="35" t="str">
        <f>IF('TD PENDIENTES'!J6542="","",'TD PENDIENTES'!J6542)</f>
        <v/>
      </c>
      <c r="R6562" s="34" t="str">
        <f>IF('TD PENDIENTES'!P6542="","",'TD PENDIENTES'!P6542)</f>
        <v/>
      </c>
      <c r="S6562" s="35" t="str">
        <f>IF('TD PENDIENTES'!Q6542="","",'TD PENDIENTES'!Q6542)</f>
        <v/>
      </c>
    </row>
    <row r="6563" spans="2:19" ht="18.600000000000001">
      <c r="B6563" s="34" t="str">
        <f>IF('TD VENCIDOS'!B6543="","",'TD VENCIDOS'!B6543)</f>
        <v/>
      </c>
      <c r="C6563" s="35" t="str">
        <f>IF('TD VENCIDOS'!C6543="","",'TD VENCIDOS'!C6543)</f>
        <v/>
      </c>
      <c r="D6563" s="34" t="str">
        <f>IF('TD VENCIDOS'!D6543="","",'TD VENCIDOS'!D6543)</f>
        <v/>
      </c>
      <c r="H6563" s="34" t="str">
        <f>IF('TD PENDIENTES'!B6543="","",'TD PENDIENTES'!B6543)</f>
        <v/>
      </c>
      <c r="I6563" s="35" t="str">
        <f>IF('TD PENDIENTES'!C6543="","",'TD PENDIENTES'!C6543)</f>
        <v/>
      </c>
      <c r="J6563" s="35"/>
      <c r="K6563" s="35"/>
      <c r="M6563" s="34" t="str">
        <f>IF('TD PENDIENTES'!I6543="","",'TD PENDIENTES'!I6543)</f>
        <v/>
      </c>
      <c r="N6563" s="35" t="str">
        <f>IF('TD PENDIENTES'!J6543="","",'TD PENDIENTES'!J6543)</f>
        <v/>
      </c>
      <c r="R6563" s="34" t="str">
        <f>IF('TD PENDIENTES'!P6543="","",'TD PENDIENTES'!P6543)</f>
        <v/>
      </c>
      <c r="S6563" s="35" t="str">
        <f>IF('TD PENDIENTES'!Q6543="","",'TD PENDIENTES'!Q6543)</f>
        <v/>
      </c>
    </row>
    <row r="6564" spans="2:19" ht="18.600000000000001">
      <c r="B6564" s="34" t="str">
        <f>IF('TD VENCIDOS'!B6544="","",'TD VENCIDOS'!B6544)</f>
        <v/>
      </c>
      <c r="C6564" s="35" t="str">
        <f>IF('TD VENCIDOS'!C6544="","",'TD VENCIDOS'!C6544)</f>
        <v/>
      </c>
      <c r="D6564" s="34" t="str">
        <f>IF('TD VENCIDOS'!D6544="","",'TD VENCIDOS'!D6544)</f>
        <v/>
      </c>
      <c r="H6564" s="34" t="str">
        <f>IF('TD PENDIENTES'!B6544="","",'TD PENDIENTES'!B6544)</f>
        <v/>
      </c>
      <c r="I6564" s="35" t="str">
        <f>IF('TD PENDIENTES'!C6544="","",'TD PENDIENTES'!C6544)</f>
        <v/>
      </c>
      <c r="J6564" s="35"/>
      <c r="K6564" s="35"/>
      <c r="M6564" s="34" t="str">
        <f>IF('TD PENDIENTES'!I6544="","",'TD PENDIENTES'!I6544)</f>
        <v/>
      </c>
      <c r="N6564" s="35" t="str">
        <f>IF('TD PENDIENTES'!J6544="","",'TD PENDIENTES'!J6544)</f>
        <v/>
      </c>
      <c r="R6564" s="34" t="str">
        <f>IF('TD PENDIENTES'!P6544="","",'TD PENDIENTES'!P6544)</f>
        <v/>
      </c>
      <c r="S6564" s="35" t="str">
        <f>IF('TD PENDIENTES'!Q6544="","",'TD PENDIENTES'!Q6544)</f>
        <v/>
      </c>
    </row>
    <row r="6565" spans="2:19" ht="18.600000000000001">
      <c r="B6565" s="34" t="str">
        <f>IF('TD VENCIDOS'!B6545="","",'TD VENCIDOS'!B6545)</f>
        <v/>
      </c>
      <c r="C6565" s="35" t="str">
        <f>IF('TD VENCIDOS'!C6545="","",'TD VENCIDOS'!C6545)</f>
        <v/>
      </c>
      <c r="D6565" s="34" t="str">
        <f>IF('TD VENCIDOS'!D6545="","",'TD VENCIDOS'!D6545)</f>
        <v/>
      </c>
      <c r="H6565" s="34" t="str">
        <f>IF('TD PENDIENTES'!B6545="","",'TD PENDIENTES'!B6545)</f>
        <v/>
      </c>
      <c r="I6565" s="35" t="str">
        <f>IF('TD PENDIENTES'!C6545="","",'TD PENDIENTES'!C6545)</f>
        <v/>
      </c>
      <c r="J6565" s="35"/>
      <c r="K6565" s="35"/>
      <c r="M6565" s="34" t="str">
        <f>IF('TD PENDIENTES'!I6545="","",'TD PENDIENTES'!I6545)</f>
        <v/>
      </c>
      <c r="N6565" s="35" t="str">
        <f>IF('TD PENDIENTES'!J6545="","",'TD PENDIENTES'!J6545)</f>
        <v/>
      </c>
      <c r="R6565" s="34" t="str">
        <f>IF('TD PENDIENTES'!P6545="","",'TD PENDIENTES'!P6545)</f>
        <v/>
      </c>
      <c r="S6565" s="35" t="str">
        <f>IF('TD PENDIENTES'!Q6545="","",'TD PENDIENTES'!Q6545)</f>
        <v/>
      </c>
    </row>
    <row r="6566" spans="2:19" ht="18.600000000000001">
      <c r="B6566" s="34" t="str">
        <f>IF('TD VENCIDOS'!B6546="","",'TD VENCIDOS'!B6546)</f>
        <v/>
      </c>
      <c r="C6566" s="35" t="str">
        <f>IF('TD VENCIDOS'!C6546="","",'TD VENCIDOS'!C6546)</f>
        <v/>
      </c>
      <c r="D6566" s="34" t="str">
        <f>IF('TD VENCIDOS'!D6546="","",'TD VENCIDOS'!D6546)</f>
        <v/>
      </c>
      <c r="H6566" s="34" t="str">
        <f>IF('TD PENDIENTES'!B6546="","",'TD PENDIENTES'!B6546)</f>
        <v/>
      </c>
      <c r="I6566" s="35" t="str">
        <f>IF('TD PENDIENTES'!C6546="","",'TD PENDIENTES'!C6546)</f>
        <v/>
      </c>
      <c r="J6566" s="35"/>
      <c r="K6566" s="35"/>
      <c r="M6566" s="34" t="str">
        <f>IF('TD PENDIENTES'!I6546="","",'TD PENDIENTES'!I6546)</f>
        <v/>
      </c>
      <c r="N6566" s="35" t="str">
        <f>IF('TD PENDIENTES'!J6546="","",'TD PENDIENTES'!J6546)</f>
        <v/>
      </c>
      <c r="R6566" s="34" t="str">
        <f>IF('TD PENDIENTES'!P6546="","",'TD PENDIENTES'!P6546)</f>
        <v/>
      </c>
      <c r="S6566" s="35" t="str">
        <f>IF('TD PENDIENTES'!Q6546="","",'TD PENDIENTES'!Q6546)</f>
        <v/>
      </c>
    </row>
    <row r="6567" spans="2:19" ht="18.600000000000001">
      <c r="B6567" s="34" t="str">
        <f>IF('TD VENCIDOS'!B6547="","",'TD VENCIDOS'!B6547)</f>
        <v/>
      </c>
      <c r="C6567" s="35" t="str">
        <f>IF('TD VENCIDOS'!C6547="","",'TD VENCIDOS'!C6547)</f>
        <v/>
      </c>
      <c r="D6567" s="34" t="str">
        <f>IF('TD VENCIDOS'!D6547="","",'TD VENCIDOS'!D6547)</f>
        <v/>
      </c>
      <c r="H6567" s="34" t="str">
        <f>IF('TD PENDIENTES'!B6547="","",'TD PENDIENTES'!B6547)</f>
        <v/>
      </c>
      <c r="I6567" s="35" t="str">
        <f>IF('TD PENDIENTES'!C6547="","",'TD PENDIENTES'!C6547)</f>
        <v/>
      </c>
      <c r="J6567" s="35"/>
      <c r="K6567" s="35"/>
      <c r="M6567" s="34" t="str">
        <f>IF('TD PENDIENTES'!I6547="","",'TD PENDIENTES'!I6547)</f>
        <v/>
      </c>
      <c r="N6567" s="35" t="str">
        <f>IF('TD PENDIENTES'!J6547="","",'TD PENDIENTES'!J6547)</f>
        <v/>
      </c>
      <c r="R6567" s="34" t="str">
        <f>IF('TD PENDIENTES'!P6547="","",'TD PENDIENTES'!P6547)</f>
        <v/>
      </c>
      <c r="S6567" s="35" t="str">
        <f>IF('TD PENDIENTES'!Q6547="","",'TD PENDIENTES'!Q6547)</f>
        <v/>
      </c>
    </row>
    <row r="6568" spans="2:19" ht="18.600000000000001">
      <c r="B6568" s="34" t="str">
        <f>IF('TD VENCIDOS'!B6548="","",'TD VENCIDOS'!B6548)</f>
        <v/>
      </c>
      <c r="C6568" s="35" t="str">
        <f>IF('TD VENCIDOS'!C6548="","",'TD VENCIDOS'!C6548)</f>
        <v/>
      </c>
      <c r="D6568" s="34" t="str">
        <f>IF('TD VENCIDOS'!D6548="","",'TD VENCIDOS'!D6548)</f>
        <v/>
      </c>
      <c r="H6568" s="34" t="str">
        <f>IF('TD PENDIENTES'!B6548="","",'TD PENDIENTES'!B6548)</f>
        <v/>
      </c>
      <c r="I6568" s="35" t="str">
        <f>IF('TD PENDIENTES'!C6548="","",'TD PENDIENTES'!C6548)</f>
        <v/>
      </c>
      <c r="J6568" s="35"/>
      <c r="K6568" s="35"/>
      <c r="M6568" s="34" t="str">
        <f>IF('TD PENDIENTES'!I6548="","",'TD PENDIENTES'!I6548)</f>
        <v/>
      </c>
      <c r="N6568" s="35" t="str">
        <f>IF('TD PENDIENTES'!J6548="","",'TD PENDIENTES'!J6548)</f>
        <v/>
      </c>
      <c r="R6568" s="34" t="str">
        <f>IF('TD PENDIENTES'!P6548="","",'TD PENDIENTES'!P6548)</f>
        <v/>
      </c>
      <c r="S6568" s="35" t="str">
        <f>IF('TD PENDIENTES'!Q6548="","",'TD PENDIENTES'!Q6548)</f>
        <v/>
      </c>
    </row>
    <row r="6569" spans="2:19" ht="18.600000000000001">
      <c r="B6569" s="34" t="str">
        <f>IF('TD VENCIDOS'!B6549="","",'TD VENCIDOS'!B6549)</f>
        <v/>
      </c>
      <c r="C6569" s="35" t="str">
        <f>IF('TD VENCIDOS'!C6549="","",'TD VENCIDOS'!C6549)</f>
        <v/>
      </c>
      <c r="D6569" s="34" t="str">
        <f>IF('TD VENCIDOS'!D6549="","",'TD VENCIDOS'!D6549)</f>
        <v/>
      </c>
      <c r="H6569" s="34" t="str">
        <f>IF('TD PENDIENTES'!B6549="","",'TD PENDIENTES'!B6549)</f>
        <v/>
      </c>
      <c r="I6569" s="35" t="str">
        <f>IF('TD PENDIENTES'!C6549="","",'TD PENDIENTES'!C6549)</f>
        <v/>
      </c>
      <c r="J6569" s="35"/>
      <c r="K6569" s="35"/>
      <c r="M6569" s="34" t="str">
        <f>IF('TD PENDIENTES'!I6549="","",'TD PENDIENTES'!I6549)</f>
        <v/>
      </c>
      <c r="N6569" s="35" t="str">
        <f>IF('TD PENDIENTES'!J6549="","",'TD PENDIENTES'!J6549)</f>
        <v/>
      </c>
      <c r="R6569" s="34" t="str">
        <f>IF('TD PENDIENTES'!P6549="","",'TD PENDIENTES'!P6549)</f>
        <v/>
      </c>
      <c r="S6569" s="35" t="str">
        <f>IF('TD PENDIENTES'!Q6549="","",'TD PENDIENTES'!Q6549)</f>
        <v/>
      </c>
    </row>
    <row r="6570" spans="2:19" ht="18.600000000000001">
      <c r="B6570" s="34" t="str">
        <f>IF('TD VENCIDOS'!B6550="","",'TD VENCIDOS'!B6550)</f>
        <v/>
      </c>
      <c r="C6570" s="35" t="str">
        <f>IF('TD VENCIDOS'!C6550="","",'TD VENCIDOS'!C6550)</f>
        <v/>
      </c>
      <c r="D6570" s="34" t="str">
        <f>IF('TD VENCIDOS'!D6550="","",'TD VENCIDOS'!D6550)</f>
        <v/>
      </c>
      <c r="H6570" s="34" t="str">
        <f>IF('TD PENDIENTES'!B6550="","",'TD PENDIENTES'!B6550)</f>
        <v/>
      </c>
      <c r="I6570" s="35" t="str">
        <f>IF('TD PENDIENTES'!C6550="","",'TD PENDIENTES'!C6550)</f>
        <v/>
      </c>
      <c r="J6570" s="35"/>
      <c r="K6570" s="35"/>
      <c r="M6570" s="34" t="str">
        <f>IF('TD PENDIENTES'!I6550="","",'TD PENDIENTES'!I6550)</f>
        <v/>
      </c>
      <c r="N6570" s="35" t="str">
        <f>IF('TD PENDIENTES'!J6550="","",'TD PENDIENTES'!J6550)</f>
        <v/>
      </c>
      <c r="R6570" s="34" t="str">
        <f>IF('TD PENDIENTES'!P6550="","",'TD PENDIENTES'!P6550)</f>
        <v/>
      </c>
      <c r="S6570" s="35" t="str">
        <f>IF('TD PENDIENTES'!Q6550="","",'TD PENDIENTES'!Q6550)</f>
        <v/>
      </c>
    </row>
    <row r="6571" spans="2:19" ht="18.600000000000001">
      <c r="B6571" s="34" t="str">
        <f>IF('TD VENCIDOS'!B6551="","",'TD VENCIDOS'!B6551)</f>
        <v/>
      </c>
      <c r="C6571" s="35" t="str">
        <f>IF('TD VENCIDOS'!C6551="","",'TD VENCIDOS'!C6551)</f>
        <v/>
      </c>
      <c r="D6571" s="34" t="str">
        <f>IF('TD VENCIDOS'!D6551="","",'TD VENCIDOS'!D6551)</f>
        <v/>
      </c>
      <c r="H6571" s="34" t="str">
        <f>IF('TD PENDIENTES'!B6551="","",'TD PENDIENTES'!B6551)</f>
        <v/>
      </c>
      <c r="I6571" s="35" t="str">
        <f>IF('TD PENDIENTES'!C6551="","",'TD PENDIENTES'!C6551)</f>
        <v/>
      </c>
      <c r="J6571" s="35"/>
      <c r="K6571" s="35"/>
      <c r="M6571" s="34" t="str">
        <f>IF('TD PENDIENTES'!I6551="","",'TD PENDIENTES'!I6551)</f>
        <v/>
      </c>
      <c r="N6571" s="35" t="str">
        <f>IF('TD PENDIENTES'!J6551="","",'TD PENDIENTES'!J6551)</f>
        <v/>
      </c>
      <c r="R6571" s="34" t="str">
        <f>IF('TD PENDIENTES'!P6551="","",'TD PENDIENTES'!P6551)</f>
        <v/>
      </c>
      <c r="S6571" s="35" t="str">
        <f>IF('TD PENDIENTES'!Q6551="","",'TD PENDIENTES'!Q6551)</f>
        <v/>
      </c>
    </row>
    <row r="6572" spans="2:19" ht="18.600000000000001">
      <c r="B6572" s="34" t="str">
        <f>IF('TD VENCIDOS'!B6552="","",'TD VENCIDOS'!B6552)</f>
        <v/>
      </c>
      <c r="C6572" s="35" t="str">
        <f>IF('TD VENCIDOS'!C6552="","",'TD VENCIDOS'!C6552)</f>
        <v/>
      </c>
      <c r="D6572" s="34" t="str">
        <f>IF('TD VENCIDOS'!D6552="","",'TD VENCIDOS'!D6552)</f>
        <v/>
      </c>
      <c r="H6572" s="34" t="str">
        <f>IF('TD PENDIENTES'!B6552="","",'TD PENDIENTES'!B6552)</f>
        <v/>
      </c>
      <c r="I6572" s="35" t="str">
        <f>IF('TD PENDIENTES'!C6552="","",'TD PENDIENTES'!C6552)</f>
        <v/>
      </c>
      <c r="J6572" s="35"/>
      <c r="K6572" s="35"/>
      <c r="M6572" s="34" t="str">
        <f>IF('TD PENDIENTES'!I6552="","",'TD PENDIENTES'!I6552)</f>
        <v/>
      </c>
      <c r="N6572" s="35" t="str">
        <f>IF('TD PENDIENTES'!J6552="","",'TD PENDIENTES'!J6552)</f>
        <v/>
      </c>
      <c r="R6572" s="34" t="str">
        <f>IF('TD PENDIENTES'!P6552="","",'TD PENDIENTES'!P6552)</f>
        <v/>
      </c>
      <c r="S6572" s="35" t="str">
        <f>IF('TD PENDIENTES'!Q6552="","",'TD PENDIENTES'!Q6552)</f>
        <v/>
      </c>
    </row>
    <row r="6573" spans="2:19" ht="18.600000000000001">
      <c r="B6573" s="34" t="str">
        <f>IF('TD VENCIDOS'!B6553="","",'TD VENCIDOS'!B6553)</f>
        <v/>
      </c>
      <c r="C6573" s="35" t="str">
        <f>IF('TD VENCIDOS'!C6553="","",'TD VENCIDOS'!C6553)</f>
        <v/>
      </c>
      <c r="D6573" s="34" t="str">
        <f>IF('TD VENCIDOS'!D6553="","",'TD VENCIDOS'!D6553)</f>
        <v/>
      </c>
      <c r="H6573" s="34" t="str">
        <f>IF('TD PENDIENTES'!B6553="","",'TD PENDIENTES'!B6553)</f>
        <v/>
      </c>
      <c r="I6573" s="35" t="str">
        <f>IF('TD PENDIENTES'!C6553="","",'TD PENDIENTES'!C6553)</f>
        <v/>
      </c>
      <c r="J6573" s="35"/>
      <c r="K6573" s="35"/>
      <c r="M6573" s="34" t="str">
        <f>IF('TD PENDIENTES'!I6553="","",'TD PENDIENTES'!I6553)</f>
        <v/>
      </c>
      <c r="N6573" s="35" t="str">
        <f>IF('TD PENDIENTES'!J6553="","",'TD PENDIENTES'!J6553)</f>
        <v/>
      </c>
      <c r="R6573" s="34" t="str">
        <f>IF('TD PENDIENTES'!P6553="","",'TD PENDIENTES'!P6553)</f>
        <v/>
      </c>
      <c r="S6573" s="35" t="str">
        <f>IF('TD PENDIENTES'!Q6553="","",'TD PENDIENTES'!Q6553)</f>
        <v/>
      </c>
    </row>
    <row r="6574" spans="2:19" ht="18.600000000000001">
      <c r="B6574" s="34" t="str">
        <f>IF('TD VENCIDOS'!B6554="","",'TD VENCIDOS'!B6554)</f>
        <v/>
      </c>
      <c r="C6574" s="35" t="str">
        <f>IF('TD VENCIDOS'!C6554="","",'TD VENCIDOS'!C6554)</f>
        <v/>
      </c>
      <c r="D6574" s="34" t="str">
        <f>IF('TD VENCIDOS'!D6554="","",'TD VENCIDOS'!D6554)</f>
        <v/>
      </c>
      <c r="H6574" s="34" t="str">
        <f>IF('TD PENDIENTES'!B6554="","",'TD PENDIENTES'!B6554)</f>
        <v/>
      </c>
      <c r="I6574" s="35" t="str">
        <f>IF('TD PENDIENTES'!C6554="","",'TD PENDIENTES'!C6554)</f>
        <v/>
      </c>
      <c r="J6574" s="35"/>
      <c r="K6574" s="35"/>
      <c r="M6574" s="34" t="str">
        <f>IF('TD PENDIENTES'!I6554="","",'TD PENDIENTES'!I6554)</f>
        <v/>
      </c>
      <c r="N6574" s="35" t="str">
        <f>IF('TD PENDIENTES'!J6554="","",'TD PENDIENTES'!J6554)</f>
        <v/>
      </c>
      <c r="R6574" s="34" t="str">
        <f>IF('TD PENDIENTES'!P6554="","",'TD PENDIENTES'!P6554)</f>
        <v/>
      </c>
      <c r="S6574" s="35" t="str">
        <f>IF('TD PENDIENTES'!Q6554="","",'TD PENDIENTES'!Q6554)</f>
        <v/>
      </c>
    </row>
    <row r="6575" spans="2:19" ht="18.600000000000001">
      <c r="B6575" s="34" t="str">
        <f>IF('TD VENCIDOS'!B6555="","",'TD VENCIDOS'!B6555)</f>
        <v/>
      </c>
      <c r="C6575" s="35" t="str">
        <f>IF('TD VENCIDOS'!C6555="","",'TD VENCIDOS'!C6555)</f>
        <v/>
      </c>
      <c r="D6575" s="34" t="str">
        <f>IF('TD VENCIDOS'!D6555="","",'TD VENCIDOS'!D6555)</f>
        <v/>
      </c>
      <c r="H6575" s="34" t="str">
        <f>IF('TD PENDIENTES'!B6555="","",'TD PENDIENTES'!B6555)</f>
        <v/>
      </c>
      <c r="I6575" s="35" t="str">
        <f>IF('TD PENDIENTES'!C6555="","",'TD PENDIENTES'!C6555)</f>
        <v/>
      </c>
      <c r="J6575" s="35"/>
      <c r="K6575" s="35"/>
      <c r="M6575" s="34" t="str">
        <f>IF('TD PENDIENTES'!I6555="","",'TD PENDIENTES'!I6555)</f>
        <v/>
      </c>
      <c r="N6575" s="35" t="str">
        <f>IF('TD PENDIENTES'!J6555="","",'TD PENDIENTES'!J6555)</f>
        <v/>
      </c>
      <c r="R6575" s="34" t="str">
        <f>IF('TD PENDIENTES'!P6555="","",'TD PENDIENTES'!P6555)</f>
        <v/>
      </c>
      <c r="S6575" s="35" t="str">
        <f>IF('TD PENDIENTES'!Q6555="","",'TD PENDIENTES'!Q6555)</f>
        <v/>
      </c>
    </row>
    <row r="6576" spans="2:19" ht="18.600000000000001">
      <c r="B6576" s="34" t="str">
        <f>IF('TD VENCIDOS'!B6556="","",'TD VENCIDOS'!B6556)</f>
        <v/>
      </c>
      <c r="C6576" s="35" t="str">
        <f>IF('TD VENCIDOS'!C6556="","",'TD VENCIDOS'!C6556)</f>
        <v/>
      </c>
      <c r="D6576" s="34" t="str">
        <f>IF('TD VENCIDOS'!D6556="","",'TD VENCIDOS'!D6556)</f>
        <v/>
      </c>
      <c r="H6576" s="34" t="str">
        <f>IF('TD PENDIENTES'!B6556="","",'TD PENDIENTES'!B6556)</f>
        <v/>
      </c>
      <c r="I6576" s="35" t="str">
        <f>IF('TD PENDIENTES'!C6556="","",'TD PENDIENTES'!C6556)</f>
        <v/>
      </c>
      <c r="J6576" s="35"/>
      <c r="K6576" s="35"/>
      <c r="M6576" s="34" t="str">
        <f>IF('TD PENDIENTES'!I6556="","",'TD PENDIENTES'!I6556)</f>
        <v/>
      </c>
      <c r="N6576" s="35" t="str">
        <f>IF('TD PENDIENTES'!J6556="","",'TD PENDIENTES'!J6556)</f>
        <v/>
      </c>
      <c r="R6576" s="34" t="str">
        <f>IF('TD PENDIENTES'!P6556="","",'TD PENDIENTES'!P6556)</f>
        <v/>
      </c>
      <c r="S6576" s="35" t="str">
        <f>IF('TD PENDIENTES'!Q6556="","",'TD PENDIENTES'!Q6556)</f>
        <v/>
      </c>
    </row>
    <row r="6577" spans="2:19" ht="18.600000000000001">
      <c r="B6577" s="34" t="str">
        <f>IF('TD VENCIDOS'!B6557="","",'TD VENCIDOS'!B6557)</f>
        <v/>
      </c>
      <c r="C6577" s="35" t="str">
        <f>IF('TD VENCIDOS'!C6557="","",'TD VENCIDOS'!C6557)</f>
        <v/>
      </c>
      <c r="D6577" s="34" t="str">
        <f>IF('TD VENCIDOS'!D6557="","",'TD VENCIDOS'!D6557)</f>
        <v/>
      </c>
      <c r="H6577" s="34" t="str">
        <f>IF('TD PENDIENTES'!B6557="","",'TD PENDIENTES'!B6557)</f>
        <v/>
      </c>
      <c r="I6577" s="35" t="str">
        <f>IF('TD PENDIENTES'!C6557="","",'TD PENDIENTES'!C6557)</f>
        <v/>
      </c>
      <c r="J6577" s="35"/>
      <c r="K6577" s="35"/>
      <c r="M6577" s="34" t="str">
        <f>IF('TD PENDIENTES'!I6557="","",'TD PENDIENTES'!I6557)</f>
        <v/>
      </c>
      <c r="N6577" s="35" t="str">
        <f>IF('TD PENDIENTES'!J6557="","",'TD PENDIENTES'!J6557)</f>
        <v/>
      </c>
      <c r="R6577" s="34" t="str">
        <f>IF('TD PENDIENTES'!P6557="","",'TD PENDIENTES'!P6557)</f>
        <v/>
      </c>
      <c r="S6577" s="35" t="str">
        <f>IF('TD PENDIENTES'!Q6557="","",'TD PENDIENTES'!Q6557)</f>
        <v/>
      </c>
    </row>
    <row r="6578" spans="2:19" ht="18.600000000000001">
      <c r="B6578" s="34" t="str">
        <f>IF('TD VENCIDOS'!B6558="","",'TD VENCIDOS'!B6558)</f>
        <v/>
      </c>
      <c r="C6578" s="35" t="str">
        <f>IF('TD VENCIDOS'!C6558="","",'TD VENCIDOS'!C6558)</f>
        <v/>
      </c>
      <c r="D6578" s="34" t="str">
        <f>IF('TD VENCIDOS'!D6558="","",'TD VENCIDOS'!D6558)</f>
        <v/>
      </c>
      <c r="H6578" s="34" t="str">
        <f>IF('TD PENDIENTES'!B6558="","",'TD PENDIENTES'!B6558)</f>
        <v/>
      </c>
      <c r="I6578" s="35" t="str">
        <f>IF('TD PENDIENTES'!C6558="","",'TD PENDIENTES'!C6558)</f>
        <v/>
      </c>
      <c r="J6578" s="35"/>
      <c r="K6578" s="35"/>
      <c r="M6578" s="34" t="str">
        <f>IF('TD PENDIENTES'!I6558="","",'TD PENDIENTES'!I6558)</f>
        <v/>
      </c>
      <c r="N6578" s="35" t="str">
        <f>IF('TD PENDIENTES'!J6558="","",'TD PENDIENTES'!J6558)</f>
        <v/>
      </c>
      <c r="R6578" s="34" t="str">
        <f>IF('TD PENDIENTES'!P6558="","",'TD PENDIENTES'!P6558)</f>
        <v/>
      </c>
      <c r="S6578" s="35" t="str">
        <f>IF('TD PENDIENTES'!Q6558="","",'TD PENDIENTES'!Q6558)</f>
        <v/>
      </c>
    </row>
    <row r="6579" spans="2:19" ht="18.600000000000001">
      <c r="B6579" s="34" t="str">
        <f>IF('TD VENCIDOS'!B6559="","",'TD VENCIDOS'!B6559)</f>
        <v/>
      </c>
      <c r="C6579" s="35" t="str">
        <f>IF('TD VENCIDOS'!C6559="","",'TD VENCIDOS'!C6559)</f>
        <v/>
      </c>
      <c r="D6579" s="34" t="str">
        <f>IF('TD VENCIDOS'!D6559="","",'TD VENCIDOS'!D6559)</f>
        <v/>
      </c>
      <c r="H6579" s="34" t="str">
        <f>IF('TD PENDIENTES'!B6559="","",'TD PENDIENTES'!B6559)</f>
        <v/>
      </c>
      <c r="I6579" s="35" t="str">
        <f>IF('TD PENDIENTES'!C6559="","",'TD PENDIENTES'!C6559)</f>
        <v/>
      </c>
      <c r="J6579" s="35"/>
      <c r="K6579" s="35"/>
      <c r="M6579" s="34" t="str">
        <f>IF('TD PENDIENTES'!I6559="","",'TD PENDIENTES'!I6559)</f>
        <v/>
      </c>
      <c r="N6579" s="35" t="str">
        <f>IF('TD PENDIENTES'!J6559="","",'TD PENDIENTES'!J6559)</f>
        <v/>
      </c>
      <c r="R6579" s="34" t="str">
        <f>IF('TD PENDIENTES'!P6559="","",'TD PENDIENTES'!P6559)</f>
        <v/>
      </c>
      <c r="S6579" s="35" t="str">
        <f>IF('TD PENDIENTES'!Q6559="","",'TD PENDIENTES'!Q6559)</f>
        <v/>
      </c>
    </row>
    <row r="6580" spans="2:19" ht="18.600000000000001">
      <c r="B6580" s="34" t="str">
        <f>IF('TD VENCIDOS'!B6560="","",'TD VENCIDOS'!B6560)</f>
        <v/>
      </c>
      <c r="C6580" s="35" t="str">
        <f>IF('TD VENCIDOS'!C6560="","",'TD VENCIDOS'!C6560)</f>
        <v/>
      </c>
      <c r="D6580" s="34" t="str">
        <f>IF('TD VENCIDOS'!D6560="","",'TD VENCIDOS'!D6560)</f>
        <v/>
      </c>
      <c r="H6580" s="34" t="str">
        <f>IF('TD PENDIENTES'!B6560="","",'TD PENDIENTES'!B6560)</f>
        <v/>
      </c>
      <c r="I6580" s="35" t="str">
        <f>IF('TD PENDIENTES'!C6560="","",'TD PENDIENTES'!C6560)</f>
        <v/>
      </c>
      <c r="J6580" s="35"/>
      <c r="K6580" s="35"/>
      <c r="M6580" s="34" t="str">
        <f>IF('TD PENDIENTES'!I6560="","",'TD PENDIENTES'!I6560)</f>
        <v/>
      </c>
      <c r="N6580" s="35" t="str">
        <f>IF('TD PENDIENTES'!J6560="","",'TD PENDIENTES'!J6560)</f>
        <v/>
      </c>
      <c r="R6580" s="34" t="str">
        <f>IF('TD PENDIENTES'!P6560="","",'TD PENDIENTES'!P6560)</f>
        <v/>
      </c>
      <c r="S6580" s="35" t="str">
        <f>IF('TD PENDIENTES'!Q6560="","",'TD PENDIENTES'!Q6560)</f>
        <v/>
      </c>
    </row>
    <row r="6581" spans="2:19" ht="18.600000000000001">
      <c r="B6581" s="34" t="str">
        <f>IF('TD VENCIDOS'!B6561="","",'TD VENCIDOS'!B6561)</f>
        <v/>
      </c>
      <c r="C6581" s="35" t="str">
        <f>IF('TD VENCIDOS'!C6561="","",'TD VENCIDOS'!C6561)</f>
        <v/>
      </c>
      <c r="D6581" s="34" t="str">
        <f>IF('TD VENCIDOS'!D6561="","",'TD VENCIDOS'!D6561)</f>
        <v/>
      </c>
      <c r="H6581" s="34" t="str">
        <f>IF('TD PENDIENTES'!B6561="","",'TD PENDIENTES'!B6561)</f>
        <v/>
      </c>
      <c r="I6581" s="35" t="str">
        <f>IF('TD PENDIENTES'!C6561="","",'TD PENDIENTES'!C6561)</f>
        <v/>
      </c>
      <c r="J6581" s="35"/>
      <c r="K6581" s="35"/>
      <c r="M6581" s="34" t="str">
        <f>IF('TD PENDIENTES'!I6561="","",'TD PENDIENTES'!I6561)</f>
        <v/>
      </c>
      <c r="N6581" s="35" t="str">
        <f>IF('TD PENDIENTES'!J6561="","",'TD PENDIENTES'!J6561)</f>
        <v/>
      </c>
      <c r="R6581" s="34" t="str">
        <f>IF('TD PENDIENTES'!P6561="","",'TD PENDIENTES'!P6561)</f>
        <v/>
      </c>
      <c r="S6581" s="35" t="str">
        <f>IF('TD PENDIENTES'!Q6561="","",'TD PENDIENTES'!Q6561)</f>
        <v/>
      </c>
    </row>
    <row r="6582" spans="2:19" ht="18.600000000000001">
      <c r="B6582" s="34" t="str">
        <f>IF('TD VENCIDOS'!B6562="","",'TD VENCIDOS'!B6562)</f>
        <v/>
      </c>
      <c r="C6582" s="35" t="str">
        <f>IF('TD VENCIDOS'!C6562="","",'TD VENCIDOS'!C6562)</f>
        <v/>
      </c>
      <c r="D6582" s="34" t="str">
        <f>IF('TD VENCIDOS'!D6562="","",'TD VENCIDOS'!D6562)</f>
        <v/>
      </c>
      <c r="H6582" s="34" t="str">
        <f>IF('TD PENDIENTES'!B6562="","",'TD PENDIENTES'!B6562)</f>
        <v/>
      </c>
      <c r="I6582" s="35" t="str">
        <f>IF('TD PENDIENTES'!C6562="","",'TD PENDIENTES'!C6562)</f>
        <v/>
      </c>
      <c r="J6582" s="35"/>
      <c r="K6582" s="35"/>
      <c r="M6582" s="34" t="str">
        <f>IF('TD PENDIENTES'!I6562="","",'TD PENDIENTES'!I6562)</f>
        <v/>
      </c>
      <c r="N6582" s="35" t="str">
        <f>IF('TD PENDIENTES'!J6562="","",'TD PENDIENTES'!J6562)</f>
        <v/>
      </c>
      <c r="R6582" s="34" t="str">
        <f>IF('TD PENDIENTES'!P6562="","",'TD PENDIENTES'!P6562)</f>
        <v/>
      </c>
      <c r="S6582" s="35" t="str">
        <f>IF('TD PENDIENTES'!Q6562="","",'TD PENDIENTES'!Q6562)</f>
        <v/>
      </c>
    </row>
    <row r="6583" spans="2:19" ht="18.600000000000001">
      <c r="B6583" s="34" t="str">
        <f>IF('TD VENCIDOS'!B6563="","",'TD VENCIDOS'!B6563)</f>
        <v/>
      </c>
      <c r="C6583" s="35" t="str">
        <f>IF('TD VENCIDOS'!C6563="","",'TD VENCIDOS'!C6563)</f>
        <v/>
      </c>
      <c r="D6583" s="34" t="str">
        <f>IF('TD VENCIDOS'!D6563="","",'TD VENCIDOS'!D6563)</f>
        <v/>
      </c>
      <c r="H6583" s="34" t="str">
        <f>IF('TD PENDIENTES'!B6563="","",'TD PENDIENTES'!B6563)</f>
        <v/>
      </c>
      <c r="I6583" s="35" t="str">
        <f>IF('TD PENDIENTES'!C6563="","",'TD PENDIENTES'!C6563)</f>
        <v/>
      </c>
      <c r="J6583" s="35"/>
      <c r="K6583" s="35"/>
      <c r="M6583" s="34" t="str">
        <f>IF('TD PENDIENTES'!I6563="","",'TD PENDIENTES'!I6563)</f>
        <v/>
      </c>
      <c r="N6583" s="35" t="str">
        <f>IF('TD PENDIENTES'!J6563="","",'TD PENDIENTES'!J6563)</f>
        <v/>
      </c>
      <c r="R6583" s="34" t="str">
        <f>IF('TD PENDIENTES'!P6563="","",'TD PENDIENTES'!P6563)</f>
        <v/>
      </c>
      <c r="S6583" s="35" t="str">
        <f>IF('TD PENDIENTES'!Q6563="","",'TD PENDIENTES'!Q6563)</f>
        <v/>
      </c>
    </row>
    <row r="6584" spans="2:19" ht="18.600000000000001">
      <c r="B6584" s="34" t="str">
        <f>IF('TD VENCIDOS'!B6564="","",'TD VENCIDOS'!B6564)</f>
        <v/>
      </c>
      <c r="C6584" s="35" t="str">
        <f>IF('TD VENCIDOS'!C6564="","",'TD VENCIDOS'!C6564)</f>
        <v/>
      </c>
      <c r="D6584" s="34" t="str">
        <f>IF('TD VENCIDOS'!D6564="","",'TD VENCIDOS'!D6564)</f>
        <v/>
      </c>
      <c r="H6584" s="34" t="str">
        <f>IF('TD PENDIENTES'!B6564="","",'TD PENDIENTES'!B6564)</f>
        <v/>
      </c>
      <c r="I6584" s="35" t="str">
        <f>IF('TD PENDIENTES'!C6564="","",'TD PENDIENTES'!C6564)</f>
        <v/>
      </c>
      <c r="J6584" s="35"/>
      <c r="K6584" s="35"/>
      <c r="M6584" s="34" t="str">
        <f>IF('TD PENDIENTES'!I6564="","",'TD PENDIENTES'!I6564)</f>
        <v/>
      </c>
      <c r="N6584" s="35" t="str">
        <f>IF('TD PENDIENTES'!J6564="","",'TD PENDIENTES'!J6564)</f>
        <v/>
      </c>
      <c r="R6584" s="34" t="str">
        <f>IF('TD PENDIENTES'!P6564="","",'TD PENDIENTES'!P6564)</f>
        <v/>
      </c>
      <c r="S6584" s="35" t="str">
        <f>IF('TD PENDIENTES'!Q6564="","",'TD PENDIENTES'!Q6564)</f>
        <v/>
      </c>
    </row>
    <row r="6585" spans="2:19" ht="18.600000000000001">
      <c r="B6585" s="34" t="str">
        <f>IF('TD VENCIDOS'!B6565="","",'TD VENCIDOS'!B6565)</f>
        <v/>
      </c>
      <c r="C6585" s="35" t="str">
        <f>IF('TD VENCIDOS'!C6565="","",'TD VENCIDOS'!C6565)</f>
        <v/>
      </c>
      <c r="D6585" s="34" t="str">
        <f>IF('TD VENCIDOS'!D6565="","",'TD VENCIDOS'!D6565)</f>
        <v/>
      </c>
      <c r="H6585" s="34" t="str">
        <f>IF('TD PENDIENTES'!B6565="","",'TD PENDIENTES'!B6565)</f>
        <v/>
      </c>
      <c r="I6585" s="35" t="str">
        <f>IF('TD PENDIENTES'!C6565="","",'TD PENDIENTES'!C6565)</f>
        <v/>
      </c>
      <c r="J6585" s="35"/>
      <c r="K6585" s="35"/>
      <c r="M6585" s="34" t="str">
        <f>IF('TD PENDIENTES'!I6565="","",'TD PENDIENTES'!I6565)</f>
        <v/>
      </c>
      <c r="N6585" s="35" t="str">
        <f>IF('TD PENDIENTES'!J6565="","",'TD PENDIENTES'!J6565)</f>
        <v/>
      </c>
      <c r="R6585" s="34" t="str">
        <f>IF('TD PENDIENTES'!P6565="","",'TD PENDIENTES'!P6565)</f>
        <v/>
      </c>
      <c r="S6585" s="35" t="str">
        <f>IF('TD PENDIENTES'!Q6565="","",'TD PENDIENTES'!Q6565)</f>
        <v/>
      </c>
    </row>
    <row r="6586" spans="2:19" ht="18.600000000000001">
      <c r="B6586" s="34" t="str">
        <f>IF('TD VENCIDOS'!B6566="","",'TD VENCIDOS'!B6566)</f>
        <v/>
      </c>
      <c r="C6586" s="35" t="str">
        <f>IF('TD VENCIDOS'!C6566="","",'TD VENCIDOS'!C6566)</f>
        <v/>
      </c>
      <c r="D6586" s="34" t="str">
        <f>IF('TD VENCIDOS'!D6566="","",'TD VENCIDOS'!D6566)</f>
        <v/>
      </c>
      <c r="H6586" s="34" t="str">
        <f>IF('TD PENDIENTES'!B6566="","",'TD PENDIENTES'!B6566)</f>
        <v/>
      </c>
      <c r="I6586" s="35" t="str">
        <f>IF('TD PENDIENTES'!C6566="","",'TD PENDIENTES'!C6566)</f>
        <v/>
      </c>
      <c r="J6586" s="35"/>
      <c r="K6586" s="35"/>
      <c r="M6586" s="34" t="str">
        <f>IF('TD PENDIENTES'!I6566="","",'TD PENDIENTES'!I6566)</f>
        <v/>
      </c>
      <c r="N6586" s="35" t="str">
        <f>IF('TD PENDIENTES'!J6566="","",'TD PENDIENTES'!J6566)</f>
        <v/>
      </c>
      <c r="R6586" s="34" t="str">
        <f>IF('TD PENDIENTES'!P6566="","",'TD PENDIENTES'!P6566)</f>
        <v/>
      </c>
      <c r="S6586" s="35" t="str">
        <f>IF('TD PENDIENTES'!Q6566="","",'TD PENDIENTES'!Q6566)</f>
        <v/>
      </c>
    </row>
    <row r="6587" spans="2:19" ht="18.600000000000001">
      <c r="B6587" s="34" t="str">
        <f>IF('TD VENCIDOS'!B6567="","",'TD VENCIDOS'!B6567)</f>
        <v/>
      </c>
      <c r="C6587" s="35" t="str">
        <f>IF('TD VENCIDOS'!C6567="","",'TD VENCIDOS'!C6567)</f>
        <v/>
      </c>
      <c r="D6587" s="34" t="str">
        <f>IF('TD VENCIDOS'!D6567="","",'TD VENCIDOS'!D6567)</f>
        <v/>
      </c>
      <c r="H6587" s="34" t="str">
        <f>IF('TD PENDIENTES'!B6567="","",'TD PENDIENTES'!B6567)</f>
        <v/>
      </c>
      <c r="I6587" s="35" t="str">
        <f>IF('TD PENDIENTES'!C6567="","",'TD PENDIENTES'!C6567)</f>
        <v/>
      </c>
      <c r="J6587" s="35"/>
      <c r="K6587" s="35"/>
      <c r="M6587" s="34" t="str">
        <f>IF('TD PENDIENTES'!I6567="","",'TD PENDIENTES'!I6567)</f>
        <v/>
      </c>
      <c r="N6587" s="35" t="str">
        <f>IF('TD PENDIENTES'!J6567="","",'TD PENDIENTES'!J6567)</f>
        <v/>
      </c>
      <c r="R6587" s="34" t="str">
        <f>IF('TD PENDIENTES'!P6567="","",'TD PENDIENTES'!P6567)</f>
        <v/>
      </c>
      <c r="S6587" s="35" t="str">
        <f>IF('TD PENDIENTES'!Q6567="","",'TD PENDIENTES'!Q6567)</f>
        <v/>
      </c>
    </row>
    <row r="6588" spans="2:19" ht="18.600000000000001">
      <c r="B6588" s="34" t="str">
        <f>IF('TD VENCIDOS'!B6568="","",'TD VENCIDOS'!B6568)</f>
        <v/>
      </c>
      <c r="C6588" s="35" t="str">
        <f>IF('TD VENCIDOS'!C6568="","",'TD VENCIDOS'!C6568)</f>
        <v/>
      </c>
      <c r="D6588" s="34" t="str">
        <f>IF('TD VENCIDOS'!D6568="","",'TD VENCIDOS'!D6568)</f>
        <v/>
      </c>
      <c r="H6588" s="34" t="str">
        <f>IF('TD PENDIENTES'!B6568="","",'TD PENDIENTES'!B6568)</f>
        <v/>
      </c>
      <c r="I6588" s="35" t="str">
        <f>IF('TD PENDIENTES'!C6568="","",'TD PENDIENTES'!C6568)</f>
        <v/>
      </c>
      <c r="J6588" s="35"/>
      <c r="K6588" s="35"/>
      <c r="M6588" s="34" t="str">
        <f>IF('TD PENDIENTES'!I6568="","",'TD PENDIENTES'!I6568)</f>
        <v/>
      </c>
      <c r="N6588" s="35" t="str">
        <f>IF('TD PENDIENTES'!J6568="","",'TD PENDIENTES'!J6568)</f>
        <v/>
      </c>
      <c r="R6588" s="34" t="str">
        <f>IF('TD PENDIENTES'!P6568="","",'TD PENDIENTES'!P6568)</f>
        <v/>
      </c>
      <c r="S6588" s="35" t="str">
        <f>IF('TD PENDIENTES'!Q6568="","",'TD PENDIENTES'!Q6568)</f>
        <v/>
      </c>
    </row>
    <row r="6589" spans="2:19" ht="18.600000000000001">
      <c r="B6589" s="34" t="str">
        <f>IF('TD VENCIDOS'!B6569="","",'TD VENCIDOS'!B6569)</f>
        <v/>
      </c>
      <c r="C6589" s="35" t="str">
        <f>IF('TD VENCIDOS'!C6569="","",'TD VENCIDOS'!C6569)</f>
        <v/>
      </c>
      <c r="D6589" s="34" t="str">
        <f>IF('TD VENCIDOS'!D6569="","",'TD VENCIDOS'!D6569)</f>
        <v/>
      </c>
      <c r="H6589" s="34" t="str">
        <f>IF('TD PENDIENTES'!B6569="","",'TD PENDIENTES'!B6569)</f>
        <v/>
      </c>
      <c r="I6589" s="35" t="str">
        <f>IF('TD PENDIENTES'!C6569="","",'TD PENDIENTES'!C6569)</f>
        <v/>
      </c>
      <c r="J6589" s="35"/>
      <c r="K6589" s="35"/>
      <c r="M6589" s="34" t="str">
        <f>IF('TD PENDIENTES'!I6569="","",'TD PENDIENTES'!I6569)</f>
        <v/>
      </c>
      <c r="N6589" s="35" t="str">
        <f>IF('TD PENDIENTES'!J6569="","",'TD PENDIENTES'!J6569)</f>
        <v/>
      </c>
      <c r="R6589" s="34" t="str">
        <f>IF('TD PENDIENTES'!P6569="","",'TD PENDIENTES'!P6569)</f>
        <v/>
      </c>
      <c r="S6589" s="35" t="str">
        <f>IF('TD PENDIENTES'!Q6569="","",'TD PENDIENTES'!Q6569)</f>
        <v/>
      </c>
    </row>
    <row r="6590" spans="2:19" ht="18.600000000000001">
      <c r="B6590" s="34" t="str">
        <f>IF('TD VENCIDOS'!B6570="","",'TD VENCIDOS'!B6570)</f>
        <v/>
      </c>
      <c r="C6590" s="35" t="str">
        <f>IF('TD VENCIDOS'!C6570="","",'TD VENCIDOS'!C6570)</f>
        <v/>
      </c>
      <c r="D6590" s="34" t="str">
        <f>IF('TD VENCIDOS'!D6570="","",'TD VENCIDOS'!D6570)</f>
        <v/>
      </c>
      <c r="H6590" s="34" t="str">
        <f>IF('TD PENDIENTES'!B6570="","",'TD PENDIENTES'!B6570)</f>
        <v/>
      </c>
      <c r="I6590" s="35" t="str">
        <f>IF('TD PENDIENTES'!C6570="","",'TD PENDIENTES'!C6570)</f>
        <v/>
      </c>
      <c r="J6590" s="35"/>
      <c r="K6590" s="35"/>
      <c r="M6590" s="34" t="str">
        <f>IF('TD PENDIENTES'!I6570="","",'TD PENDIENTES'!I6570)</f>
        <v/>
      </c>
      <c r="N6590" s="35" t="str">
        <f>IF('TD PENDIENTES'!J6570="","",'TD PENDIENTES'!J6570)</f>
        <v/>
      </c>
      <c r="R6590" s="34" t="str">
        <f>IF('TD PENDIENTES'!P6570="","",'TD PENDIENTES'!P6570)</f>
        <v/>
      </c>
      <c r="S6590" s="35" t="str">
        <f>IF('TD PENDIENTES'!Q6570="","",'TD PENDIENTES'!Q6570)</f>
        <v/>
      </c>
    </row>
    <row r="6591" spans="2:19" ht="18.600000000000001">
      <c r="B6591" s="34" t="str">
        <f>IF('TD VENCIDOS'!B6571="","",'TD VENCIDOS'!B6571)</f>
        <v/>
      </c>
      <c r="C6591" s="35" t="str">
        <f>IF('TD VENCIDOS'!C6571="","",'TD VENCIDOS'!C6571)</f>
        <v/>
      </c>
      <c r="D6591" s="34" t="str">
        <f>IF('TD VENCIDOS'!D6571="","",'TD VENCIDOS'!D6571)</f>
        <v/>
      </c>
      <c r="H6591" s="34" t="str">
        <f>IF('TD PENDIENTES'!B6571="","",'TD PENDIENTES'!B6571)</f>
        <v/>
      </c>
      <c r="I6591" s="35" t="str">
        <f>IF('TD PENDIENTES'!C6571="","",'TD PENDIENTES'!C6571)</f>
        <v/>
      </c>
      <c r="J6591" s="35"/>
      <c r="K6591" s="35"/>
      <c r="M6591" s="34" t="str">
        <f>IF('TD PENDIENTES'!I6571="","",'TD PENDIENTES'!I6571)</f>
        <v/>
      </c>
      <c r="N6591" s="35" t="str">
        <f>IF('TD PENDIENTES'!J6571="","",'TD PENDIENTES'!J6571)</f>
        <v/>
      </c>
      <c r="R6591" s="34" t="str">
        <f>IF('TD PENDIENTES'!P6571="","",'TD PENDIENTES'!P6571)</f>
        <v/>
      </c>
      <c r="S6591" s="35" t="str">
        <f>IF('TD PENDIENTES'!Q6571="","",'TD PENDIENTES'!Q6571)</f>
        <v/>
      </c>
    </row>
    <row r="6592" spans="2:19" ht="18.600000000000001">
      <c r="B6592" s="34" t="str">
        <f>IF('TD VENCIDOS'!B6572="","",'TD VENCIDOS'!B6572)</f>
        <v/>
      </c>
      <c r="C6592" s="35" t="str">
        <f>IF('TD VENCIDOS'!C6572="","",'TD VENCIDOS'!C6572)</f>
        <v/>
      </c>
      <c r="D6592" s="34" t="str">
        <f>IF('TD VENCIDOS'!D6572="","",'TD VENCIDOS'!D6572)</f>
        <v/>
      </c>
      <c r="H6592" s="34" t="str">
        <f>IF('TD PENDIENTES'!B6572="","",'TD PENDIENTES'!B6572)</f>
        <v/>
      </c>
      <c r="I6592" s="35" t="str">
        <f>IF('TD PENDIENTES'!C6572="","",'TD PENDIENTES'!C6572)</f>
        <v/>
      </c>
      <c r="J6592" s="35"/>
      <c r="K6592" s="35"/>
      <c r="M6592" s="34" t="str">
        <f>IF('TD PENDIENTES'!I6572="","",'TD PENDIENTES'!I6572)</f>
        <v/>
      </c>
      <c r="N6592" s="35" t="str">
        <f>IF('TD PENDIENTES'!J6572="","",'TD PENDIENTES'!J6572)</f>
        <v/>
      </c>
      <c r="R6592" s="34" t="str">
        <f>IF('TD PENDIENTES'!P6572="","",'TD PENDIENTES'!P6572)</f>
        <v/>
      </c>
      <c r="S6592" s="35" t="str">
        <f>IF('TD PENDIENTES'!Q6572="","",'TD PENDIENTES'!Q6572)</f>
        <v/>
      </c>
    </row>
    <row r="6593" spans="2:19" ht="18.600000000000001">
      <c r="B6593" s="34" t="str">
        <f>IF('TD VENCIDOS'!B6573="","",'TD VENCIDOS'!B6573)</f>
        <v/>
      </c>
      <c r="C6593" s="35" t="str">
        <f>IF('TD VENCIDOS'!C6573="","",'TD VENCIDOS'!C6573)</f>
        <v/>
      </c>
      <c r="D6593" s="34" t="str">
        <f>IF('TD VENCIDOS'!D6573="","",'TD VENCIDOS'!D6573)</f>
        <v/>
      </c>
      <c r="H6593" s="34" t="str">
        <f>IF('TD PENDIENTES'!B6573="","",'TD PENDIENTES'!B6573)</f>
        <v/>
      </c>
      <c r="I6593" s="35" t="str">
        <f>IF('TD PENDIENTES'!C6573="","",'TD PENDIENTES'!C6573)</f>
        <v/>
      </c>
      <c r="J6593" s="35"/>
      <c r="K6593" s="35"/>
      <c r="M6593" s="34" t="str">
        <f>IF('TD PENDIENTES'!I6573="","",'TD PENDIENTES'!I6573)</f>
        <v/>
      </c>
      <c r="N6593" s="35" t="str">
        <f>IF('TD PENDIENTES'!J6573="","",'TD PENDIENTES'!J6573)</f>
        <v/>
      </c>
      <c r="R6593" s="34" t="str">
        <f>IF('TD PENDIENTES'!P6573="","",'TD PENDIENTES'!P6573)</f>
        <v/>
      </c>
      <c r="S6593" s="35" t="str">
        <f>IF('TD PENDIENTES'!Q6573="","",'TD PENDIENTES'!Q6573)</f>
        <v/>
      </c>
    </row>
    <row r="6594" spans="2:19" ht="18.600000000000001">
      <c r="B6594" s="34" t="str">
        <f>IF('TD VENCIDOS'!B6574="","",'TD VENCIDOS'!B6574)</f>
        <v/>
      </c>
      <c r="C6594" s="35" t="str">
        <f>IF('TD VENCIDOS'!C6574="","",'TD VENCIDOS'!C6574)</f>
        <v/>
      </c>
      <c r="D6594" s="34" t="str">
        <f>IF('TD VENCIDOS'!D6574="","",'TD VENCIDOS'!D6574)</f>
        <v/>
      </c>
      <c r="H6594" s="34" t="str">
        <f>IF('TD PENDIENTES'!B6574="","",'TD PENDIENTES'!B6574)</f>
        <v/>
      </c>
      <c r="I6594" s="35" t="str">
        <f>IF('TD PENDIENTES'!C6574="","",'TD PENDIENTES'!C6574)</f>
        <v/>
      </c>
      <c r="J6594" s="35"/>
      <c r="K6594" s="35"/>
      <c r="M6594" s="34" t="str">
        <f>IF('TD PENDIENTES'!I6574="","",'TD PENDIENTES'!I6574)</f>
        <v/>
      </c>
      <c r="N6594" s="35" t="str">
        <f>IF('TD PENDIENTES'!J6574="","",'TD PENDIENTES'!J6574)</f>
        <v/>
      </c>
      <c r="R6594" s="34" t="str">
        <f>IF('TD PENDIENTES'!P6574="","",'TD PENDIENTES'!P6574)</f>
        <v/>
      </c>
      <c r="S6594" s="35" t="str">
        <f>IF('TD PENDIENTES'!Q6574="","",'TD PENDIENTES'!Q6574)</f>
        <v/>
      </c>
    </row>
    <row r="6595" spans="2:19" ht="18.600000000000001">
      <c r="B6595" s="34" t="str">
        <f>IF('TD VENCIDOS'!B6575="","",'TD VENCIDOS'!B6575)</f>
        <v/>
      </c>
      <c r="C6595" s="35" t="str">
        <f>IF('TD VENCIDOS'!C6575="","",'TD VENCIDOS'!C6575)</f>
        <v/>
      </c>
      <c r="D6595" s="34" t="str">
        <f>IF('TD VENCIDOS'!D6575="","",'TD VENCIDOS'!D6575)</f>
        <v/>
      </c>
      <c r="H6595" s="34" t="str">
        <f>IF('TD PENDIENTES'!B6575="","",'TD PENDIENTES'!B6575)</f>
        <v/>
      </c>
      <c r="I6595" s="35" t="str">
        <f>IF('TD PENDIENTES'!C6575="","",'TD PENDIENTES'!C6575)</f>
        <v/>
      </c>
      <c r="J6595" s="35"/>
      <c r="K6595" s="35"/>
      <c r="M6595" s="34" t="str">
        <f>IF('TD PENDIENTES'!I6575="","",'TD PENDIENTES'!I6575)</f>
        <v/>
      </c>
      <c r="N6595" s="35" t="str">
        <f>IF('TD PENDIENTES'!J6575="","",'TD PENDIENTES'!J6575)</f>
        <v/>
      </c>
      <c r="R6595" s="34" t="str">
        <f>IF('TD PENDIENTES'!P6575="","",'TD PENDIENTES'!P6575)</f>
        <v/>
      </c>
      <c r="S6595" s="35" t="str">
        <f>IF('TD PENDIENTES'!Q6575="","",'TD PENDIENTES'!Q6575)</f>
        <v/>
      </c>
    </row>
    <row r="6596" spans="2:19" ht="18.600000000000001">
      <c r="B6596" s="34" t="str">
        <f>IF('TD VENCIDOS'!B6576="","",'TD VENCIDOS'!B6576)</f>
        <v/>
      </c>
      <c r="C6596" s="35" t="str">
        <f>IF('TD VENCIDOS'!C6576="","",'TD VENCIDOS'!C6576)</f>
        <v/>
      </c>
      <c r="D6596" s="34" t="str">
        <f>IF('TD VENCIDOS'!D6576="","",'TD VENCIDOS'!D6576)</f>
        <v/>
      </c>
      <c r="H6596" s="34" t="str">
        <f>IF('TD PENDIENTES'!B6576="","",'TD PENDIENTES'!B6576)</f>
        <v/>
      </c>
      <c r="I6596" s="35" t="str">
        <f>IF('TD PENDIENTES'!C6576="","",'TD PENDIENTES'!C6576)</f>
        <v/>
      </c>
      <c r="J6596" s="35"/>
      <c r="K6596" s="35"/>
      <c r="M6596" s="34" t="str">
        <f>IF('TD PENDIENTES'!I6576="","",'TD PENDIENTES'!I6576)</f>
        <v/>
      </c>
      <c r="N6596" s="35" t="str">
        <f>IF('TD PENDIENTES'!J6576="","",'TD PENDIENTES'!J6576)</f>
        <v/>
      </c>
      <c r="R6596" s="34" t="str">
        <f>IF('TD PENDIENTES'!P6576="","",'TD PENDIENTES'!P6576)</f>
        <v/>
      </c>
      <c r="S6596" s="35" t="str">
        <f>IF('TD PENDIENTES'!Q6576="","",'TD PENDIENTES'!Q6576)</f>
        <v/>
      </c>
    </row>
    <row r="6597" spans="2:19" ht="18.600000000000001">
      <c r="B6597" s="34" t="str">
        <f>IF('TD VENCIDOS'!B6577="","",'TD VENCIDOS'!B6577)</f>
        <v/>
      </c>
      <c r="C6597" s="35" t="str">
        <f>IF('TD VENCIDOS'!C6577="","",'TD VENCIDOS'!C6577)</f>
        <v/>
      </c>
      <c r="D6597" s="34" t="str">
        <f>IF('TD VENCIDOS'!D6577="","",'TD VENCIDOS'!D6577)</f>
        <v/>
      </c>
      <c r="H6597" s="34" t="str">
        <f>IF('TD PENDIENTES'!B6577="","",'TD PENDIENTES'!B6577)</f>
        <v/>
      </c>
      <c r="I6597" s="35" t="str">
        <f>IF('TD PENDIENTES'!C6577="","",'TD PENDIENTES'!C6577)</f>
        <v/>
      </c>
      <c r="J6597" s="35"/>
      <c r="K6597" s="35"/>
      <c r="M6597" s="34" t="str">
        <f>IF('TD PENDIENTES'!I6577="","",'TD PENDIENTES'!I6577)</f>
        <v/>
      </c>
      <c r="N6597" s="35" t="str">
        <f>IF('TD PENDIENTES'!J6577="","",'TD PENDIENTES'!J6577)</f>
        <v/>
      </c>
      <c r="R6597" s="34" t="str">
        <f>IF('TD PENDIENTES'!P6577="","",'TD PENDIENTES'!P6577)</f>
        <v/>
      </c>
      <c r="S6597" s="35" t="str">
        <f>IF('TD PENDIENTES'!Q6577="","",'TD PENDIENTES'!Q6577)</f>
        <v/>
      </c>
    </row>
    <row r="6598" spans="2:19" ht="18.600000000000001">
      <c r="B6598" s="34" t="str">
        <f>IF('TD VENCIDOS'!B6578="","",'TD VENCIDOS'!B6578)</f>
        <v/>
      </c>
      <c r="C6598" s="35" t="str">
        <f>IF('TD VENCIDOS'!C6578="","",'TD VENCIDOS'!C6578)</f>
        <v/>
      </c>
      <c r="D6598" s="34" t="str">
        <f>IF('TD VENCIDOS'!D6578="","",'TD VENCIDOS'!D6578)</f>
        <v/>
      </c>
      <c r="H6598" s="34" t="str">
        <f>IF('TD PENDIENTES'!B6578="","",'TD PENDIENTES'!B6578)</f>
        <v/>
      </c>
      <c r="I6598" s="35" t="str">
        <f>IF('TD PENDIENTES'!C6578="","",'TD PENDIENTES'!C6578)</f>
        <v/>
      </c>
      <c r="J6598" s="35"/>
      <c r="K6598" s="35"/>
      <c r="M6598" s="34" t="str">
        <f>IF('TD PENDIENTES'!I6578="","",'TD PENDIENTES'!I6578)</f>
        <v/>
      </c>
      <c r="N6598" s="35" t="str">
        <f>IF('TD PENDIENTES'!J6578="","",'TD PENDIENTES'!J6578)</f>
        <v/>
      </c>
      <c r="R6598" s="34" t="str">
        <f>IF('TD PENDIENTES'!P6578="","",'TD PENDIENTES'!P6578)</f>
        <v/>
      </c>
      <c r="S6598" s="35" t="str">
        <f>IF('TD PENDIENTES'!Q6578="","",'TD PENDIENTES'!Q6578)</f>
        <v/>
      </c>
    </row>
    <row r="6599" spans="2:19" ht="18.600000000000001">
      <c r="B6599" s="34" t="str">
        <f>IF('TD VENCIDOS'!B6579="","",'TD VENCIDOS'!B6579)</f>
        <v/>
      </c>
      <c r="C6599" s="35" t="str">
        <f>IF('TD VENCIDOS'!C6579="","",'TD VENCIDOS'!C6579)</f>
        <v/>
      </c>
      <c r="D6599" s="34" t="str">
        <f>IF('TD VENCIDOS'!D6579="","",'TD VENCIDOS'!D6579)</f>
        <v/>
      </c>
      <c r="H6599" s="34" t="str">
        <f>IF('TD PENDIENTES'!B6579="","",'TD PENDIENTES'!B6579)</f>
        <v/>
      </c>
      <c r="I6599" s="35" t="str">
        <f>IF('TD PENDIENTES'!C6579="","",'TD PENDIENTES'!C6579)</f>
        <v/>
      </c>
      <c r="J6599" s="35"/>
      <c r="K6599" s="35"/>
      <c r="M6599" s="34" t="str">
        <f>IF('TD PENDIENTES'!I6579="","",'TD PENDIENTES'!I6579)</f>
        <v/>
      </c>
      <c r="N6599" s="35" t="str">
        <f>IF('TD PENDIENTES'!J6579="","",'TD PENDIENTES'!J6579)</f>
        <v/>
      </c>
      <c r="R6599" s="34" t="str">
        <f>IF('TD PENDIENTES'!P6579="","",'TD PENDIENTES'!P6579)</f>
        <v/>
      </c>
      <c r="S6599" s="35" t="str">
        <f>IF('TD PENDIENTES'!Q6579="","",'TD PENDIENTES'!Q6579)</f>
        <v/>
      </c>
    </row>
    <row r="6600" spans="2:19" ht="18.600000000000001">
      <c r="B6600" s="34" t="str">
        <f>IF('TD VENCIDOS'!B6580="","",'TD VENCIDOS'!B6580)</f>
        <v/>
      </c>
      <c r="C6600" s="35" t="str">
        <f>IF('TD VENCIDOS'!C6580="","",'TD VENCIDOS'!C6580)</f>
        <v/>
      </c>
      <c r="D6600" s="34" t="str">
        <f>IF('TD VENCIDOS'!D6580="","",'TD VENCIDOS'!D6580)</f>
        <v/>
      </c>
      <c r="H6600" s="34" t="str">
        <f>IF('TD PENDIENTES'!B6580="","",'TD PENDIENTES'!B6580)</f>
        <v/>
      </c>
      <c r="I6600" s="35" t="str">
        <f>IF('TD PENDIENTES'!C6580="","",'TD PENDIENTES'!C6580)</f>
        <v/>
      </c>
      <c r="J6600" s="35"/>
      <c r="K6600" s="35"/>
      <c r="M6600" s="34" t="str">
        <f>IF('TD PENDIENTES'!I6580="","",'TD PENDIENTES'!I6580)</f>
        <v/>
      </c>
      <c r="N6600" s="35" t="str">
        <f>IF('TD PENDIENTES'!J6580="","",'TD PENDIENTES'!J6580)</f>
        <v/>
      </c>
      <c r="R6600" s="34" t="str">
        <f>IF('TD PENDIENTES'!P6580="","",'TD PENDIENTES'!P6580)</f>
        <v/>
      </c>
      <c r="S6600" s="35" t="str">
        <f>IF('TD PENDIENTES'!Q6580="","",'TD PENDIENTES'!Q6580)</f>
        <v/>
      </c>
    </row>
    <row r="6601" spans="2:19" ht="18.600000000000001">
      <c r="B6601" s="34" t="str">
        <f>IF('TD VENCIDOS'!B6581="","",'TD VENCIDOS'!B6581)</f>
        <v/>
      </c>
      <c r="C6601" s="35" t="str">
        <f>IF('TD VENCIDOS'!C6581="","",'TD VENCIDOS'!C6581)</f>
        <v/>
      </c>
      <c r="D6601" s="34" t="str">
        <f>IF('TD VENCIDOS'!D6581="","",'TD VENCIDOS'!D6581)</f>
        <v/>
      </c>
      <c r="H6601" s="34" t="str">
        <f>IF('TD PENDIENTES'!B6581="","",'TD PENDIENTES'!B6581)</f>
        <v/>
      </c>
      <c r="I6601" s="35" t="str">
        <f>IF('TD PENDIENTES'!C6581="","",'TD PENDIENTES'!C6581)</f>
        <v/>
      </c>
      <c r="J6601" s="35"/>
      <c r="K6601" s="35"/>
      <c r="M6601" s="34" t="str">
        <f>IF('TD PENDIENTES'!I6581="","",'TD PENDIENTES'!I6581)</f>
        <v/>
      </c>
      <c r="N6601" s="35" t="str">
        <f>IF('TD PENDIENTES'!J6581="","",'TD PENDIENTES'!J6581)</f>
        <v/>
      </c>
      <c r="R6601" s="34" t="str">
        <f>IF('TD PENDIENTES'!P6581="","",'TD PENDIENTES'!P6581)</f>
        <v/>
      </c>
      <c r="S6601" s="35" t="str">
        <f>IF('TD PENDIENTES'!Q6581="","",'TD PENDIENTES'!Q6581)</f>
        <v/>
      </c>
    </row>
    <row r="6602" spans="2:19" ht="18.600000000000001">
      <c r="B6602" s="34" t="str">
        <f>IF('TD VENCIDOS'!B6582="","",'TD VENCIDOS'!B6582)</f>
        <v/>
      </c>
      <c r="C6602" s="35" t="str">
        <f>IF('TD VENCIDOS'!C6582="","",'TD VENCIDOS'!C6582)</f>
        <v/>
      </c>
      <c r="D6602" s="34" t="str">
        <f>IF('TD VENCIDOS'!D6582="","",'TD VENCIDOS'!D6582)</f>
        <v/>
      </c>
      <c r="H6602" s="34" t="str">
        <f>IF('TD PENDIENTES'!B6582="","",'TD PENDIENTES'!B6582)</f>
        <v/>
      </c>
      <c r="I6602" s="35" t="str">
        <f>IF('TD PENDIENTES'!C6582="","",'TD PENDIENTES'!C6582)</f>
        <v/>
      </c>
      <c r="J6602" s="35"/>
      <c r="K6602" s="35"/>
      <c r="M6602" s="34" t="str">
        <f>IF('TD PENDIENTES'!I6582="","",'TD PENDIENTES'!I6582)</f>
        <v/>
      </c>
      <c r="N6602" s="35" t="str">
        <f>IF('TD PENDIENTES'!J6582="","",'TD PENDIENTES'!J6582)</f>
        <v/>
      </c>
      <c r="R6602" s="34" t="str">
        <f>IF('TD PENDIENTES'!P6582="","",'TD PENDIENTES'!P6582)</f>
        <v/>
      </c>
      <c r="S6602" s="35" t="str">
        <f>IF('TD PENDIENTES'!Q6582="","",'TD PENDIENTES'!Q6582)</f>
        <v/>
      </c>
    </row>
    <row r="6603" spans="2:19" ht="18.600000000000001">
      <c r="B6603" s="34" t="str">
        <f>IF('TD VENCIDOS'!B6583="","",'TD VENCIDOS'!B6583)</f>
        <v/>
      </c>
      <c r="C6603" s="35" t="str">
        <f>IF('TD VENCIDOS'!C6583="","",'TD VENCIDOS'!C6583)</f>
        <v/>
      </c>
      <c r="D6603" s="34" t="str">
        <f>IF('TD VENCIDOS'!D6583="","",'TD VENCIDOS'!D6583)</f>
        <v/>
      </c>
      <c r="H6603" s="34" t="str">
        <f>IF('TD PENDIENTES'!B6583="","",'TD PENDIENTES'!B6583)</f>
        <v/>
      </c>
      <c r="I6603" s="35" t="str">
        <f>IF('TD PENDIENTES'!C6583="","",'TD PENDIENTES'!C6583)</f>
        <v/>
      </c>
      <c r="J6603" s="35"/>
      <c r="K6603" s="35"/>
      <c r="M6603" s="34" t="str">
        <f>IF('TD PENDIENTES'!I6583="","",'TD PENDIENTES'!I6583)</f>
        <v/>
      </c>
      <c r="N6603" s="35" t="str">
        <f>IF('TD PENDIENTES'!J6583="","",'TD PENDIENTES'!J6583)</f>
        <v/>
      </c>
      <c r="R6603" s="34" t="str">
        <f>IF('TD PENDIENTES'!P6583="","",'TD PENDIENTES'!P6583)</f>
        <v/>
      </c>
      <c r="S6603" s="35" t="str">
        <f>IF('TD PENDIENTES'!Q6583="","",'TD PENDIENTES'!Q6583)</f>
        <v/>
      </c>
    </row>
    <row r="6604" spans="2:19" ht="18.600000000000001">
      <c r="B6604" s="34" t="str">
        <f>IF('TD VENCIDOS'!B6584="","",'TD VENCIDOS'!B6584)</f>
        <v/>
      </c>
      <c r="C6604" s="35" t="str">
        <f>IF('TD VENCIDOS'!C6584="","",'TD VENCIDOS'!C6584)</f>
        <v/>
      </c>
      <c r="D6604" s="34" t="str">
        <f>IF('TD VENCIDOS'!D6584="","",'TD VENCIDOS'!D6584)</f>
        <v/>
      </c>
      <c r="H6604" s="34" t="str">
        <f>IF('TD PENDIENTES'!B6584="","",'TD PENDIENTES'!B6584)</f>
        <v/>
      </c>
      <c r="I6604" s="35" t="str">
        <f>IF('TD PENDIENTES'!C6584="","",'TD PENDIENTES'!C6584)</f>
        <v/>
      </c>
      <c r="J6604" s="35"/>
      <c r="K6604" s="35"/>
      <c r="M6604" s="34" t="str">
        <f>IF('TD PENDIENTES'!I6584="","",'TD PENDIENTES'!I6584)</f>
        <v/>
      </c>
      <c r="N6604" s="35" t="str">
        <f>IF('TD PENDIENTES'!J6584="","",'TD PENDIENTES'!J6584)</f>
        <v/>
      </c>
      <c r="R6604" s="34" t="str">
        <f>IF('TD PENDIENTES'!P6584="","",'TD PENDIENTES'!P6584)</f>
        <v/>
      </c>
      <c r="S6604" s="35" t="str">
        <f>IF('TD PENDIENTES'!Q6584="","",'TD PENDIENTES'!Q6584)</f>
        <v/>
      </c>
    </row>
    <row r="6605" spans="2:19" ht="18.600000000000001">
      <c r="B6605" s="34" t="str">
        <f>IF('TD VENCIDOS'!B6585="","",'TD VENCIDOS'!B6585)</f>
        <v/>
      </c>
      <c r="C6605" s="35" t="str">
        <f>IF('TD VENCIDOS'!C6585="","",'TD VENCIDOS'!C6585)</f>
        <v/>
      </c>
      <c r="D6605" s="34" t="str">
        <f>IF('TD VENCIDOS'!D6585="","",'TD VENCIDOS'!D6585)</f>
        <v/>
      </c>
      <c r="H6605" s="34" t="str">
        <f>IF('TD PENDIENTES'!B6585="","",'TD PENDIENTES'!B6585)</f>
        <v/>
      </c>
      <c r="I6605" s="35" t="str">
        <f>IF('TD PENDIENTES'!C6585="","",'TD PENDIENTES'!C6585)</f>
        <v/>
      </c>
      <c r="J6605" s="35"/>
      <c r="K6605" s="35"/>
      <c r="M6605" s="34" t="str">
        <f>IF('TD PENDIENTES'!I6585="","",'TD PENDIENTES'!I6585)</f>
        <v/>
      </c>
      <c r="N6605" s="35" t="str">
        <f>IF('TD PENDIENTES'!J6585="","",'TD PENDIENTES'!J6585)</f>
        <v/>
      </c>
      <c r="R6605" s="34" t="str">
        <f>IF('TD PENDIENTES'!P6585="","",'TD PENDIENTES'!P6585)</f>
        <v/>
      </c>
      <c r="S6605" s="35" t="str">
        <f>IF('TD PENDIENTES'!Q6585="","",'TD PENDIENTES'!Q6585)</f>
        <v/>
      </c>
    </row>
    <row r="6606" spans="2:19" ht="18.600000000000001">
      <c r="B6606" s="34" t="str">
        <f>IF('TD VENCIDOS'!B6586="","",'TD VENCIDOS'!B6586)</f>
        <v/>
      </c>
      <c r="C6606" s="35" t="str">
        <f>IF('TD VENCIDOS'!C6586="","",'TD VENCIDOS'!C6586)</f>
        <v/>
      </c>
      <c r="D6606" s="34" t="str">
        <f>IF('TD VENCIDOS'!D6586="","",'TD VENCIDOS'!D6586)</f>
        <v/>
      </c>
      <c r="H6606" s="34" t="str">
        <f>IF('TD PENDIENTES'!B6586="","",'TD PENDIENTES'!B6586)</f>
        <v/>
      </c>
      <c r="I6606" s="35" t="str">
        <f>IF('TD PENDIENTES'!C6586="","",'TD PENDIENTES'!C6586)</f>
        <v/>
      </c>
      <c r="J6606" s="35"/>
      <c r="K6606" s="35"/>
      <c r="M6606" s="34" t="str">
        <f>IF('TD PENDIENTES'!I6586="","",'TD PENDIENTES'!I6586)</f>
        <v/>
      </c>
      <c r="N6606" s="35" t="str">
        <f>IF('TD PENDIENTES'!J6586="","",'TD PENDIENTES'!J6586)</f>
        <v/>
      </c>
      <c r="R6606" s="34" t="str">
        <f>IF('TD PENDIENTES'!P6586="","",'TD PENDIENTES'!P6586)</f>
        <v/>
      </c>
      <c r="S6606" s="35" t="str">
        <f>IF('TD PENDIENTES'!Q6586="","",'TD PENDIENTES'!Q6586)</f>
        <v/>
      </c>
    </row>
    <row r="6607" spans="2:19" ht="18.600000000000001">
      <c r="B6607" s="34" t="str">
        <f>IF('TD VENCIDOS'!B6587="","",'TD VENCIDOS'!B6587)</f>
        <v/>
      </c>
      <c r="C6607" s="35" t="str">
        <f>IF('TD VENCIDOS'!C6587="","",'TD VENCIDOS'!C6587)</f>
        <v/>
      </c>
      <c r="D6607" s="34" t="str">
        <f>IF('TD VENCIDOS'!D6587="","",'TD VENCIDOS'!D6587)</f>
        <v/>
      </c>
      <c r="H6607" s="34" t="str">
        <f>IF('TD PENDIENTES'!B6587="","",'TD PENDIENTES'!B6587)</f>
        <v/>
      </c>
      <c r="I6607" s="35" t="str">
        <f>IF('TD PENDIENTES'!C6587="","",'TD PENDIENTES'!C6587)</f>
        <v/>
      </c>
      <c r="J6607" s="35"/>
      <c r="K6607" s="35"/>
      <c r="M6607" s="34" t="str">
        <f>IF('TD PENDIENTES'!I6587="","",'TD PENDIENTES'!I6587)</f>
        <v/>
      </c>
      <c r="N6607" s="35" t="str">
        <f>IF('TD PENDIENTES'!J6587="","",'TD PENDIENTES'!J6587)</f>
        <v/>
      </c>
      <c r="R6607" s="34" t="str">
        <f>IF('TD PENDIENTES'!P6587="","",'TD PENDIENTES'!P6587)</f>
        <v/>
      </c>
      <c r="S6607" s="35" t="str">
        <f>IF('TD PENDIENTES'!Q6587="","",'TD PENDIENTES'!Q6587)</f>
        <v/>
      </c>
    </row>
    <row r="6608" spans="2:19" ht="18.600000000000001">
      <c r="B6608" s="34" t="str">
        <f>IF('TD VENCIDOS'!B6588="","",'TD VENCIDOS'!B6588)</f>
        <v/>
      </c>
      <c r="C6608" s="35" t="str">
        <f>IF('TD VENCIDOS'!C6588="","",'TD VENCIDOS'!C6588)</f>
        <v/>
      </c>
      <c r="D6608" s="34" t="str">
        <f>IF('TD VENCIDOS'!D6588="","",'TD VENCIDOS'!D6588)</f>
        <v/>
      </c>
      <c r="H6608" s="34" t="str">
        <f>IF('TD PENDIENTES'!B6588="","",'TD PENDIENTES'!B6588)</f>
        <v/>
      </c>
      <c r="I6608" s="35" t="str">
        <f>IF('TD PENDIENTES'!C6588="","",'TD PENDIENTES'!C6588)</f>
        <v/>
      </c>
      <c r="J6608" s="35"/>
      <c r="K6608" s="35"/>
      <c r="M6608" s="34" t="str">
        <f>IF('TD PENDIENTES'!I6588="","",'TD PENDIENTES'!I6588)</f>
        <v/>
      </c>
      <c r="N6608" s="35" t="str">
        <f>IF('TD PENDIENTES'!J6588="","",'TD PENDIENTES'!J6588)</f>
        <v/>
      </c>
      <c r="R6608" s="34" t="str">
        <f>IF('TD PENDIENTES'!P6588="","",'TD PENDIENTES'!P6588)</f>
        <v/>
      </c>
      <c r="S6608" s="35" t="str">
        <f>IF('TD PENDIENTES'!Q6588="","",'TD PENDIENTES'!Q6588)</f>
        <v/>
      </c>
    </row>
    <row r="6609" spans="2:19" ht="18.600000000000001">
      <c r="B6609" s="34" t="str">
        <f>IF('TD VENCIDOS'!B6589="","",'TD VENCIDOS'!B6589)</f>
        <v/>
      </c>
      <c r="C6609" s="35" t="str">
        <f>IF('TD VENCIDOS'!C6589="","",'TD VENCIDOS'!C6589)</f>
        <v/>
      </c>
      <c r="D6609" s="34" t="str">
        <f>IF('TD VENCIDOS'!D6589="","",'TD VENCIDOS'!D6589)</f>
        <v/>
      </c>
      <c r="H6609" s="34" t="str">
        <f>IF('TD PENDIENTES'!B6589="","",'TD PENDIENTES'!B6589)</f>
        <v/>
      </c>
      <c r="I6609" s="35" t="str">
        <f>IF('TD PENDIENTES'!C6589="","",'TD PENDIENTES'!C6589)</f>
        <v/>
      </c>
      <c r="J6609" s="35"/>
      <c r="K6609" s="35"/>
      <c r="M6609" s="34" t="str">
        <f>IF('TD PENDIENTES'!I6589="","",'TD PENDIENTES'!I6589)</f>
        <v/>
      </c>
      <c r="N6609" s="35" t="str">
        <f>IF('TD PENDIENTES'!J6589="","",'TD PENDIENTES'!J6589)</f>
        <v/>
      </c>
      <c r="R6609" s="34" t="str">
        <f>IF('TD PENDIENTES'!P6589="","",'TD PENDIENTES'!P6589)</f>
        <v/>
      </c>
      <c r="S6609" s="35" t="str">
        <f>IF('TD PENDIENTES'!Q6589="","",'TD PENDIENTES'!Q6589)</f>
        <v/>
      </c>
    </row>
    <row r="6610" spans="2:19" ht="18.600000000000001">
      <c r="B6610" s="34" t="str">
        <f>IF('TD VENCIDOS'!B6590="","",'TD VENCIDOS'!B6590)</f>
        <v/>
      </c>
      <c r="C6610" s="35" t="str">
        <f>IF('TD VENCIDOS'!C6590="","",'TD VENCIDOS'!C6590)</f>
        <v/>
      </c>
      <c r="D6610" s="34" t="str">
        <f>IF('TD VENCIDOS'!D6590="","",'TD VENCIDOS'!D6590)</f>
        <v/>
      </c>
      <c r="H6610" s="34" t="str">
        <f>IF('TD PENDIENTES'!B6590="","",'TD PENDIENTES'!B6590)</f>
        <v/>
      </c>
      <c r="I6610" s="35" t="str">
        <f>IF('TD PENDIENTES'!C6590="","",'TD PENDIENTES'!C6590)</f>
        <v/>
      </c>
      <c r="J6610" s="35"/>
      <c r="K6610" s="35"/>
      <c r="M6610" s="34" t="str">
        <f>IF('TD PENDIENTES'!I6590="","",'TD PENDIENTES'!I6590)</f>
        <v/>
      </c>
      <c r="N6610" s="35" t="str">
        <f>IF('TD PENDIENTES'!J6590="","",'TD PENDIENTES'!J6590)</f>
        <v/>
      </c>
      <c r="R6610" s="34" t="str">
        <f>IF('TD PENDIENTES'!P6590="","",'TD PENDIENTES'!P6590)</f>
        <v/>
      </c>
      <c r="S6610" s="35" t="str">
        <f>IF('TD PENDIENTES'!Q6590="","",'TD PENDIENTES'!Q6590)</f>
        <v/>
      </c>
    </row>
    <row r="6611" spans="2:19" ht="18.600000000000001">
      <c r="B6611" s="34" t="str">
        <f>IF('TD VENCIDOS'!B6591="","",'TD VENCIDOS'!B6591)</f>
        <v/>
      </c>
      <c r="C6611" s="35" t="str">
        <f>IF('TD VENCIDOS'!C6591="","",'TD VENCIDOS'!C6591)</f>
        <v/>
      </c>
      <c r="D6611" s="34" t="str">
        <f>IF('TD VENCIDOS'!D6591="","",'TD VENCIDOS'!D6591)</f>
        <v/>
      </c>
      <c r="H6611" s="34" t="str">
        <f>IF('TD PENDIENTES'!B6591="","",'TD PENDIENTES'!B6591)</f>
        <v/>
      </c>
      <c r="I6611" s="35" t="str">
        <f>IF('TD PENDIENTES'!C6591="","",'TD PENDIENTES'!C6591)</f>
        <v/>
      </c>
      <c r="J6611" s="35"/>
      <c r="K6611" s="35"/>
      <c r="M6611" s="34" t="str">
        <f>IF('TD PENDIENTES'!I6591="","",'TD PENDIENTES'!I6591)</f>
        <v/>
      </c>
      <c r="N6611" s="35" t="str">
        <f>IF('TD PENDIENTES'!J6591="","",'TD PENDIENTES'!J6591)</f>
        <v/>
      </c>
      <c r="R6611" s="34" t="str">
        <f>IF('TD PENDIENTES'!P6591="","",'TD PENDIENTES'!P6591)</f>
        <v/>
      </c>
      <c r="S6611" s="35" t="str">
        <f>IF('TD PENDIENTES'!Q6591="","",'TD PENDIENTES'!Q6591)</f>
        <v/>
      </c>
    </row>
    <row r="6612" spans="2:19" ht="18.600000000000001">
      <c r="B6612" s="34" t="str">
        <f>IF('TD VENCIDOS'!B6592="","",'TD VENCIDOS'!B6592)</f>
        <v/>
      </c>
      <c r="C6612" s="35" t="str">
        <f>IF('TD VENCIDOS'!C6592="","",'TD VENCIDOS'!C6592)</f>
        <v/>
      </c>
      <c r="D6612" s="34" t="str">
        <f>IF('TD VENCIDOS'!D6592="","",'TD VENCIDOS'!D6592)</f>
        <v/>
      </c>
      <c r="H6612" s="34" t="str">
        <f>IF('TD PENDIENTES'!B6592="","",'TD PENDIENTES'!B6592)</f>
        <v/>
      </c>
      <c r="I6612" s="35" t="str">
        <f>IF('TD PENDIENTES'!C6592="","",'TD PENDIENTES'!C6592)</f>
        <v/>
      </c>
      <c r="J6612" s="35"/>
      <c r="K6612" s="35"/>
      <c r="M6612" s="34" t="str">
        <f>IF('TD PENDIENTES'!I6592="","",'TD PENDIENTES'!I6592)</f>
        <v/>
      </c>
      <c r="N6612" s="35" t="str">
        <f>IF('TD PENDIENTES'!J6592="","",'TD PENDIENTES'!J6592)</f>
        <v/>
      </c>
      <c r="R6612" s="34" t="str">
        <f>IF('TD PENDIENTES'!P6592="","",'TD PENDIENTES'!P6592)</f>
        <v/>
      </c>
      <c r="S6612" s="35" t="str">
        <f>IF('TD PENDIENTES'!Q6592="","",'TD PENDIENTES'!Q6592)</f>
        <v/>
      </c>
    </row>
    <row r="6613" spans="2:19" ht="18.600000000000001">
      <c r="B6613" s="34" t="str">
        <f>IF('TD VENCIDOS'!B6593="","",'TD VENCIDOS'!B6593)</f>
        <v/>
      </c>
      <c r="C6613" s="35" t="str">
        <f>IF('TD VENCIDOS'!C6593="","",'TD VENCIDOS'!C6593)</f>
        <v/>
      </c>
      <c r="D6613" s="34" t="str">
        <f>IF('TD VENCIDOS'!D6593="","",'TD VENCIDOS'!D6593)</f>
        <v/>
      </c>
      <c r="H6613" s="34" t="str">
        <f>IF('TD PENDIENTES'!B6593="","",'TD PENDIENTES'!B6593)</f>
        <v/>
      </c>
      <c r="I6613" s="35" t="str">
        <f>IF('TD PENDIENTES'!C6593="","",'TD PENDIENTES'!C6593)</f>
        <v/>
      </c>
      <c r="J6613" s="35"/>
      <c r="K6613" s="35"/>
      <c r="M6613" s="34" t="str">
        <f>IF('TD PENDIENTES'!I6593="","",'TD PENDIENTES'!I6593)</f>
        <v/>
      </c>
      <c r="N6613" s="35" t="str">
        <f>IF('TD PENDIENTES'!J6593="","",'TD PENDIENTES'!J6593)</f>
        <v/>
      </c>
      <c r="R6613" s="34" t="str">
        <f>IF('TD PENDIENTES'!P6593="","",'TD PENDIENTES'!P6593)</f>
        <v/>
      </c>
      <c r="S6613" s="35" t="str">
        <f>IF('TD PENDIENTES'!Q6593="","",'TD PENDIENTES'!Q6593)</f>
        <v/>
      </c>
    </row>
    <row r="6614" spans="2:19" ht="18.600000000000001">
      <c r="B6614" s="34" t="str">
        <f>IF('TD VENCIDOS'!B6594="","",'TD VENCIDOS'!B6594)</f>
        <v/>
      </c>
      <c r="C6614" s="35" t="str">
        <f>IF('TD VENCIDOS'!C6594="","",'TD VENCIDOS'!C6594)</f>
        <v/>
      </c>
      <c r="D6614" s="34" t="str">
        <f>IF('TD VENCIDOS'!D6594="","",'TD VENCIDOS'!D6594)</f>
        <v/>
      </c>
      <c r="H6614" s="34" t="str">
        <f>IF('TD PENDIENTES'!B6594="","",'TD PENDIENTES'!B6594)</f>
        <v/>
      </c>
      <c r="I6614" s="35" t="str">
        <f>IF('TD PENDIENTES'!C6594="","",'TD PENDIENTES'!C6594)</f>
        <v/>
      </c>
      <c r="J6614" s="35"/>
      <c r="K6614" s="35"/>
      <c r="M6614" s="34" t="str">
        <f>IF('TD PENDIENTES'!I6594="","",'TD PENDIENTES'!I6594)</f>
        <v/>
      </c>
      <c r="N6614" s="35" t="str">
        <f>IF('TD PENDIENTES'!J6594="","",'TD PENDIENTES'!J6594)</f>
        <v/>
      </c>
      <c r="R6614" s="34" t="str">
        <f>IF('TD PENDIENTES'!P6594="","",'TD PENDIENTES'!P6594)</f>
        <v/>
      </c>
      <c r="S6614" s="35" t="str">
        <f>IF('TD PENDIENTES'!Q6594="","",'TD PENDIENTES'!Q6594)</f>
        <v/>
      </c>
    </row>
    <row r="6615" spans="2:19" ht="18.600000000000001">
      <c r="B6615" s="34" t="str">
        <f>IF('TD VENCIDOS'!B6595="","",'TD VENCIDOS'!B6595)</f>
        <v/>
      </c>
      <c r="C6615" s="35" t="str">
        <f>IF('TD VENCIDOS'!C6595="","",'TD VENCIDOS'!C6595)</f>
        <v/>
      </c>
      <c r="D6615" s="34" t="str">
        <f>IF('TD VENCIDOS'!D6595="","",'TD VENCIDOS'!D6595)</f>
        <v/>
      </c>
      <c r="H6615" s="34" t="str">
        <f>IF('TD PENDIENTES'!B6595="","",'TD PENDIENTES'!B6595)</f>
        <v/>
      </c>
      <c r="I6615" s="35" t="str">
        <f>IF('TD PENDIENTES'!C6595="","",'TD PENDIENTES'!C6595)</f>
        <v/>
      </c>
      <c r="J6615" s="35"/>
      <c r="K6615" s="35"/>
      <c r="M6615" s="34" t="str">
        <f>IF('TD PENDIENTES'!I6595="","",'TD PENDIENTES'!I6595)</f>
        <v/>
      </c>
      <c r="N6615" s="35" t="str">
        <f>IF('TD PENDIENTES'!J6595="","",'TD PENDIENTES'!J6595)</f>
        <v/>
      </c>
      <c r="R6615" s="34" t="str">
        <f>IF('TD PENDIENTES'!P6595="","",'TD PENDIENTES'!P6595)</f>
        <v/>
      </c>
      <c r="S6615" s="35" t="str">
        <f>IF('TD PENDIENTES'!Q6595="","",'TD PENDIENTES'!Q6595)</f>
        <v/>
      </c>
    </row>
    <row r="6616" spans="2:19" ht="18.600000000000001">
      <c r="B6616" s="34" t="str">
        <f>IF('TD VENCIDOS'!B6596="","",'TD VENCIDOS'!B6596)</f>
        <v/>
      </c>
      <c r="C6616" s="35" t="str">
        <f>IF('TD VENCIDOS'!C6596="","",'TD VENCIDOS'!C6596)</f>
        <v/>
      </c>
      <c r="D6616" s="34" t="str">
        <f>IF('TD VENCIDOS'!D6596="","",'TD VENCIDOS'!D6596)</f>
        <v/>
      </c>
      <c r="H6616" s="34" t="str">
        <f>IF('TD PENDIENTES'!B6596="","",'TD PENDIENTES'!B6596)</f>
        <v/>
      </c>
      <c r="I6616" s="35" t="str">
        <f>IF('TD PENDIENTES'!C6596="","",'TD PENDIENTES'!C6596)</f>
        <v/>
      </c>
      <c r="J6616" s="35"/>
      <c r="K6616" s="35"/>
      <c r="M6616" s="34" t="str">
        <f>IF('TD PENDIENTES'!I6596="","",'TD PENDIENTES'!I6596)</f>
        <v/>
      </c>
      <c r="N6616" s="35" t="str">
        <f>IF('TD PENDIENTES'!J6596="","",'TD PENDIENTES'!J6596)</f>
        <v/>
      </c>
      <c r="R6616" s="34" t="str">
        <f>IF('TD PENDIENTES'!P6596="","",'TD PENDIENTES'!P6596)</f>
        <v/>
      </c>
      <c r="S6616" s="35" t="str">
        <f>IF('TD PENDIENTES'!Q6596="","",'TD PENDIENTES'!Q6596)</f>
        <v/>
      </c>
    </row>
    <row r="6617" spans="2:19" ht="18.600000000000001">
      <c r="B6617" s="34" t="str">
        <f>IF('TD VENCIDOS'!B6597="","",'TD VENCIDOS'!B6597)</f>
        <v/>
      </c>
      <c r="C6617" s="35" t="str">
        <f>IF('TD VENCIDOS'!C6597="","",'TD VENCIDOS'!C6597)</f>
        <v/>
      </c>
      <c r="D6617" s="34" t="str">
        <f>IF('TD VENCIDOS'!D6597="","",'TD VENCIDOS'!D6597)</f>
        <v/>
      </c>
      <c r="H6617" s="34" t="str">
        <f>IF('TD PENDIENTES'!B6597="","",'TD PENDIENTES'!B6597)</f>
        <v/>
      </c>
      <c r="I6617" s="35" t="str">
        <f>IF('TD PENDIENTES'!C6597="","",'TD PENDIENTES'!C6597)</f>
        <v/>
      </c>
      <c r="J6617" s="35"/>
      <c r="K6617" s="35"/>
      <c r="M6617" s="34" t="str">
        <f>IF('TD PENDIENTES'!I6597="","",'TD PENDIENTES'!I6597)</f>
        <v/>
      </c>
      <c r="N6617" s="35" t="str">
        <f>IF('TD PENDIENTES'!J6597="","",'TD PENDIENTES'!J6597)</f>
        <v/>
      </c>
      <c r="R6617" s="34" t="str">
        <f>IF('TD PENDIENTES'!P6597="","",'TD PENDIENTES'!P6597)</f>
        <v/>
      </c>
      <c r="S6617" s="35" t="str">
        <f>IF('TD PENDIENTES'!Q6597="","",'TD PENDIENTES'!Q6597)</f>
        <v/>
      </c>
    </row>
    <row r="6618" spans="2:19" ht="18.600000000000001">
      <c r="B6618" s="34" t="str">
        <f>IF('TD VENCIDOS'!B6598="","",'TD VENCIDOS'!B6598)</f>
        <v/>
      </c>
      <c r="C6618" s="35" t="str">
        <f>IF('TD VENCIDOS'!C6598="","",'TD VENCIDOS'!C6598)</f>
        <v/>
      </c>
      <c r="D6618" s="34" t="str">
        <f>IF('TD VENCIDOS'!D6598="","",'TD VENCIDOS'!D6598)</f>
        <v/>
      </c>
      <c r="H6618" s="34" t="str">
        <f>IF('TD PENDIENTES'!B6598="","",'TD PENDIENTES'!B6598)</f>
        <v/>
      </c>
      <c r="I6618" s="35" t="str">
        <f>IF('TD PENDIENTES'!C6598="","",'TD PENDIENTES'!C6598)</f>
        <v/>
      </c>
      <c r="J6618" s="35"/>
      <c r="K6618" s="35"/>
      <c r="M6618" s="34" t="str">
        <f>IF('TD PENDIENTES'!I6598="","",'TD PENDIENTES'!I6598)</f>
        <v/>
      </c>
      <c r="N6618" s="35" t="str">
        <f>IF('TD PENDIENTES'!J6598="","",'TD PENDIENTES'!J6598)</f>
        <v/>
      </c>
      <c r="R6618" s="34" t="str">
        <f>IF('TD PENDIENTES'!P6598="","",'TD PENDIENTES'!P6598)</f>
        <v/>
      </c>
      <c r="S6618" s="35" t="str">
        <f>IF('TD PENDIENTES'!Q6598="","",'TD PENDIENTES'!Q6598)</f>
        <v/>
      </c>
    </row>
    <row r="6619" spans="2:19" ht="18.600000000000001">
      <c r="B6619" s="34" t="str">
        <f>IF('TD VENCIDOS'!B6599="","",'TD VENCIDOS'!B6599)</f>
        <v/>
      </c>
      <c r="C6619" s="35" t="str">
        <f>IF('TD VENCIDOS'!C6599="","",'TD VENCIDOS'!C6599)</f>
        <v/>
      </c>
      <c r="D6619" s="34" t="str">
        <f>IF('TD VENCIDOS'!D6599="","",'TD VENCIDOS'!D6599)</f>
        <v/>
      </c>
      <c r="H6619" s="34" t="str">
        <f>IF('TD PENDIENTES'!B6599="","",'TD PENDIENTES'!B6599)</f>
        <v/>
      </c>
      <c r="I6619" s="35" t="str">
        <f>IF('TD PENDIENTES'!C6599="","",'TD PENDIENTES'!C6599)</f>
        <v/>
      </c>
      <c r="J6619" s="35"/>
      <c r="K6619" s="35"/>
      <c r="M6619" s="34" t="str">
        <f>IF('TD PENDIENTES'!I6599="","",'TD PENDIENTES'!I6599)</f>
        <v/>
      </c>
      <c r="N6619" s="35" t="str">
        <f>IF('TD PENDIENTES'!J6599="","",'TD PENDIENTES'!J6599)</f>
        <v/>
      </c>
      <c r="R6619" s="34" t="str">
        <f>IF('TD PENDIENTES'!P6599="","",'TD PENDIENTES'!P6599)</f>
        <v/>
      </c>
      <c r="S6619" s="35" t="str">
        <f>IF('TD PENDIENTES'!Q6599="","",'TD PENDIENTES'!Q6599)</f>
        <v/>
      </c>
    </row>
    <row r="6620" spans="2:19" ht="18.600000000000001">
      <c r="B6620" s="34" t="str">
        <f>IF('TD VENCIDOS'!B6600="","",'TD VENCIDOS'!B6600)</f>
        <v/>
      </c>
      <c r="C6620" s="35" t="str">
        <f>IF('TD VENCIDOS'!C6600="","",'TD VENCIDOS'!C6600)</f>
        <v/>
      </c>
      <c r="D6620" s="34" t="str">
        <f>IF('TD VENCIDOS'!D6600="","",'TD VENCIDOS'!D6600)</f>
        <v/>
      </c>
      <c r="H6620" s="34" t="str">
        <f>IF('TD PENDIENTES'!B6600="","",'TD PENDIENTES'!B6600)</f>
        <v/>
      </c>
      <c r="I6620" s="35" t="str">
        <f>IF('TD PENDIENTES'!C6600="","",'TD PENDIENTES'!C6600)</f>
        <v/>
      </c>
      <c r="J6620" s="35"/>
      <c r="K6620" s="35"/>
      <c r="M6620" s="34" t="str">
        <f>IF('TD PENDIENTES'!I6600="","",'TD PENDIENTES'!I6600)</f>
        <v/>
      </c>
      <c r="N6620" s="35" t="str">
        <f>IF('TD PENDIENTES'!J6600="","",'TD PENDIENTES'!J6600)</f>
        <v/>
      </c>
      <c r="R6620" s="34" t="str">
        <f>IF('TD PENDIENTES'!P6600="","",'TD PENDIENTES'!P6600)</f>
        <v/>
      </c>
      <c r="S6620" s="35" t="str">
        <f>IF('TD PENDIENTES'!Q6600="","",'TD PENDIENTES'!Q6600)</f>
        <v/>
      </c>
    </row>
    <row r="6621" spans="2:19" ht="18.600000000000001">
      <c r="B6621" s="34" t="str">
        <f>IF('TD VENCIDOS'!B6601="","",'TD VENCIDOS'!B6601)</f>
        <v/>
      </c>
      <c r="C6621" s="35" t="str">
        <f>IF('TD VENCIDOS'!C6601="","",'TD VENCIDOS'!C6601)</f>
        <v/>
      </c>
      <c r="D6621" s="34" t="str">
        <f>IF('TD VENCIDOS'!D6601="","",'TD VENCIDOS'!D6601)</f>
        <v/>
      </c>
      <c r="H6621" s="34" t="str">
        <f>IF('TD PENDIENTES'!B6601="","",'TD PENDIENTES'!B6601)</f>
        <v/>
      </c>
      <c r="I6621" s="35" t="str">
        <f>IF('TD PENDIENTES'!C6601="","",'TD PENDIENTES'!C6601)</f>
        <v/>
      </c>
      <c r="J6621" s="35"/>
      <c r="K6621" s="35"/>
      <c r="M6621" s="34" t="str">
        <f>IF('TD PENDIENTES'!I6601="","",'TD PENDIENTES'!I6601)</f>
        <v/>
      </c>
      <c r="N6621" s="35" t="str">
        <f>IF('TD PENDIENTES'!J6601="","",'TD PENDIENTES'!J6601)</f>
        <v/>
      </c>
      <c r="R6621" s="34" t="str">
        <f>IF('TD PENDIENTES'!P6601="","",'TD PENDIENTES'!P6601)</f>
        <v/>
      </c>
      <c r="S6621" s="35" t="str">
        <f>IF('TD PENDIENTES'!Q6601="","",'TD PENDIENTES'!Q6601)</f>
        <v/>
      </c>
    </row>
    <row r="6622" spans="2:19" ht="18.600000000000001">
      <c r="B6622" s="34" t="str">
        <f>IF('TD VENCIDOS'!B6602="","",'TD VENCIDOS'!B6602)</f>
        <v/>
      </c>
      <c r="C6622" s="35" t="str">
        <f>IF('TD VENCIDOS'!C6602="","",'TD VENCIDOS'!C6602)</f>
        <v/>
      </c>
      <c r="D6622" s="34" t="str">
        <f>IF('TD VENCIDOS'!D6602="","",'TD VENCIDOS'!D6602)</f>
        <v/>
      </c>
      <c r="H6622" s="34" t="str">
        <f>IF('TD PENDIENTES'!B6602="","",'TD PENDIENTES'!B6602)</f>
        <v/>
      </c>
      <c r="I6622" s="35" t="str">
        <f>IF('TD PENDIENTES'!C6602="","",'TD PENDIENTES'!C6602)</f>
        <v/>
      </c>
      <c r="J6622" s="35"/>
      <c r="K6622" s="35"/>
      <c r="M6622" s="34" t="str">
        <f>IF('TD PENDIENTES'!I6602="","",'TD PENDIENTES'!I6602)</f>
        <v/>
      </c>
      <c r="N6622" s="35" t="str">
        <f>IF('TD PENDIENTES'!J6602="","",'TD PENDIENTES'!J6602)</f>
        <v/>
      </c>
      <c r="R6622" s="34" t="str">
        <f>IF('TD PENDIENTES'!P6602="","",'TD PENDIENTES'!P6602)</f>
        <v/>
      </c>
      <c r="S6622" s="35" t="str">
        <f>IF('TD PENDIENTES'!Q6602="","",'TD PENDIENTES'!Q6602)</f>
        <v/>
      </c>
    </row>
    <row r="6623" spans="2:19" ht="18.600000000000001">
      <c r="B6623" s="34" t="str">
        <f>IF('TD VENCIDOS'!B6603="","",'TD VENCIDOS'!B6603)</f>
        <v/>
      </c>
      <c r="C6623" s="35" t="str">
        <f>IF('TD VENCIDOS'!C6603="","",'TD VENCIDOS'!C6603)</f>
        <v/>
      </c>
      <c r="D6623" s="34" t="str">
        <f>IF('TD VENCIDOS'!D6603="","",'TD VENCIDOS'!D6603)</f>
        <v/>
      </c>
      <c r="H6623" s="34" t="str">
        <f>IF('TD PENDIENTES'!B6603="","",'TD PENDIENTES'!B6603)</f>
        <v/>
      </c>
      <c r="I6623" s="35" t="str">
        <f>IF('TD PENDIENTES'!C6603="","",'TD PENDIENTES'!C6603)</f>
        <v/>
      </c>
      <c r="J6623" s="35"/>
      <c r="K6623" s="35"/>
      <c r="M6623" s="34" t="str">
        <f>IF('TD PENDIENTES'!I6603="","",'TD PENDIENTES'!I6603)</f>
        <v/>
      </c>
      <c r="N6623" s="35" t="str">
        <f>IF('TD PENDIENTES'!J6603="","",'TD PENDIENTES'!J6603)</f>
        <v/>
      </c>
      <c r="R6623" s="34" t="str">
        <f>IF('TD PENDIENTES'!P6603="","",'TD PENDIENTES'!P6603)</f>
        <v/>
      </c>
      <c r="S6623" s="35" t="str">
        <f>IF('TD PENDIENTES'!Q6603="","",'TD PENDIENTES'!Q6603)</f>
        <v/>
      </c>
    </row>
    <row r="6624" spans="2:19" ht="18.600000000000001">
      <c r="B6624" s="34" t="str">
        <f>IF('TD VENCIDOS'!B6604="","",'TD VENCIDOS'!B6604)</f>
        <v/>
      </c>
      <c r="C6624" s="35" t="str">
        <f>IF('TD VENCIDOS'!C6604="","",'TD VENCIDOS'!C6604)</f>
        <v/>
      </c>
      <c r="D6624" s="34" t="str">
        <f>IF('TD VENCIDOS'!D6604="","",'TD VENCIDOS'!D6604)</f>
        <v/>
      </c>
      <c r="H6624" s="34" t="str">
        <f>IF('TD PENDIENTES'!B6604="","",'TD PENDIENTES'!B6604)</f>
        <v/>
      </c>
      <c r="I6624" s="35" t="str">
        <f>IF('TD PENDIENTES'!C6604="","",'TD PENDIENTES'!C6604)</f>
        <v/>
      </c>
      <c r="J6624" s="35"/>
      <c r="K6624" s="35"/>
      <c r="M6624" s="34" t="str">
        <f>IF('TD PENDIENTES'!I6604="","",'TD PENDIENTES'!I6604)</f>
        <v/>
      </c>
      <c r="N6624" s="35" t="str">
        <f>IF('TD PENDIENTES'!J6604="","",'TD PENDIENTES'!J6604)</f>
        <v/>
      </c>
      <c r="R6624" s="34" t="str">
        <f>IF('TD PENDIENTES'!P6604="","",'TD PENDIENTES'!P6604)</f>
        <v/>
      </c>
      <c r="S6624" s="35" t="str">
        <f>IF('TD PENDIENTES'!Q6604="","",'TD PENDIENTES'!Q6604)</f>
        <v/>
      </c>
    </row>
    <row r="6625" spans="2:19" ht="18.600000000000001">
      <c r="B6625" s="34" t="str">
        <f>IF('TD VENCIDOS'!B6605="","",'TD VENCIDOS'!B6605)</f>
        <v/>
      </c>
      <c r="C6625" s="35" t="str">
        <f>IF('TD VENCIDOS'!C6605="","",'TD VENCIDOS'!C6605)</f>
        <v/>
      </c>
      <c r="D6625" s="34" t="str">
        <f>IF('TD VENCIDOS'!D6605="","",'TD VENCIDOS'!D6605)</f>
        <v/>
      </c>
      <c r="H6625" s="34" t="str">
        <f>IF('TD PENDIENTES'!B6605="","",'TD PENDIENTES'!B6605)</f>
        <v/>
      </c>
      <c r="I6625" s="35" t="str">
        <f>IF('TD PENDIENTES'!C6605="","",'TD PENDIENTES'!C6605)</f>
        <v/>
      </c>
      <c r="J6625" s="35"/>
      <c r="K6625" s="35"/>
      <c r="M6625" s="34" t="str">
        <f>IF('TD PENDIENTES'!I6605="","",'TD PENDIENTES'!I6605)</f>
        <v/>
      </c>
      <c r="N6625" s="35" t="str">
        <f>IF('TD PENDIENTES'!J6605="","",'TD PENDIENTES'!J6605)</f>
        <v/>
      </c>
      <c r="R6625" s="34" t="str">
        <f>IF('TD PENDIENTES'!P6605="","",'TD PENDIENTES'!P6605)</f>
        <v/>
      </c>
      <c r="S6625" s="35" t="str">
        <f>IF('TD PENDIENTES'!Q6605="","",'TD PENDIENTES'!Q6605)</f>
        <v/>
      </c>
    </row>
    <row r="6626" spans="2:19" ht="18.600000000000001">
      <c r="B6626" s="34" t="str">
        <f>IF('TD VENCIDOS'!B6606="","",'TD VENCIDOS'!B6606)</f>
        <v/>
      </c>
      <c r="C6626" s="35" t="str">
        <f>IF('TD VENCIDOS'!C6606="","",'TD VENCIDOS'!C6606)</f>
        <v/>
      </c>
      <c r="D6626" s="34" t="str">
        <f>IF('TD VENCIDOS'!D6606="","",'TD VENCIDOS'!D6606)</f>
        <v/>
      </c>
      <c r="H6626" s="34" t="str">
        <f>IF('TD PENDIENTES'!B6606="","",'TD PENDIENTES'!B6606)</f>
        <v/>
      </c>
      <c r="I6626" s="35" t="str">
        <f>IF('TD PENDIENTES'!C6606="","",'TD PENDIENTES'!C6606)</f>
        <v/>
      </c>
      <c r="J6626" s="35"/>
      <c r="K6626" s="35"/>
      <c r="M6626" s="34" t="str">
        <f>IF('TD PENDIENTES'!I6606="","",'TD PENDIENTES'!I6606)</f>
        <v/>
      </c>
      <c r="N6626" s="35" t="str">
        <f>IF('TD PENDIENTES'!J6606="","",'TD PENDIENTES'!J6606)</f>
        <v/>
      </c>
      <c r="R6626" s="34" t="str">
        <f>IF('TD PENDIENTES'!P6606="","",'TD PENDIENTES'!P6606)</f>
        <v/>
      </c>
      <c r="S6626" s="35" t="str">
        <f>IF('TD PENDIENTES'!Q6606="","",'TD PENDIENTES'!Q6606)</f>
        <v/>
      </c>
    </row>
    <row r="6627" spans="2:19" ht="18.600000000000001">
      <c r="B6627" s="34" t="str">
        <f>IF('TD VENCIDOS'!B6607="","",'TD VENCIDOS'!B6607)</f>
        <v/>
      </c>
      <c r="C6627" s="35" t="str">
        <f>IF('TD VENCIDOS'!C6607="","",'TD VENCIDOS'!C6607)</f>
        <v/>
      </c>
      <c r="D6627" s="34" t="str">
        <f>IF('TD VENCIDOS'!D6607="","",'TD VENCIDOS'!D6607)</f>
        <v/>
      </c>
      <c r="H6627" s="34" t="str">
        <f>IF('TD PENDIENTES'!B6607="","",'TD PENDIENTES'!B6607)</f>
        <v/>
      </c>
      <c r="I6627" s="35" t="str">
        <f>IF('TD PENDIENTES'!C6607="","",'TD PENDIENTES'!C6607)</f>
        <v/>
      </c>
      <c r="J6627" s="35"/>
      <c r="K6627" s="35"/>
      <c r="M6627" s="34" t="str">
        <f>IF('TD PENDIENTES'!I6607="","",'TD PENDIENTES'!I6607)</f>
        <v/>
      </c>
      <c r="N6627" s="35" t="str">
        <f>IF('TD PENDIENTES'!J6607="","",'TD PENDIENTES'!J6607)</f>
        <v/>
      </c>
      <c r="R6627" s="34" t="str">
        <f>IF('TD PENDIENTES'!P6607="","",'TD PENDIENTES'!P6607)</f>
        <v/>
      </c>
      <c r="S6627" s="35" t="str">
        <f>IF('TD PENDIENTES'!Q6607="","",'TD PENDIENTES'!Q6607)</f>
        <v/>
      </c>
    </row>
    <row r="6628" spans="2:19" ht="18.600000000000001">
      <c r="B6628" s="34" t="str">
        <f>IF('TD VENCIDOS'!B6608="","",'TD VENCIDOS'!B6608)</f>
        <v/>
      </c>
      <c r="C6628" s="35" t="str">
        <f>IF('TD VENCIDOS'!C6608="","",'TD VENCIDOS'!C6608)</f>
        <v/>
      </c>
      <c r="D6628" s="34" t="str">
        <f>IF('TD VENCIDOS'!D6608="","",'TD VENCIDOS'!D6608)</f>
        <v/>
      </c>
      <c r="H6628" s="34" t="str">
        <f>IF('TD PENDIENTES'!B6608="","",'TD PENDIENTES'!B6608)</f>
        <v/>
      </c>
      <c r="I6628" s="35" t="str">
        <f>IF('TD PENDIENTES'!C6608="","",'TD PENDIENTES'!C6608)</f>
        <v/>
      </c>
      <c r="J6628" s="35"/>
      <c r="K6628" s="35"/>
      <c r="M6628" s="34" t="str">
        <f>IF('TD PENDIENTES'!I6608="","",'TD PENDIENTES'!I6608)</f>
        <v/>
      </c>
      <c r="N6628" s="35" t="str">
        <f>IF('TD PENDIENTES'!J6608="","",'TD PENDIENTES'!J6608)</f>
        <v/>
      </c>
      <c r="R6628" s="34" t="str">
        <f>IF('TD PENDIENTES'!P6608="","",'TD PENDIENTES'!P6608)</f>
        <v/>
      </c>
      <c r="S6628" s="35" t="str">
        <f>IF('TD PENDIENTES'!Q6608="","",'TD PENDIENTES'!Q6608)</f>
        <v/>
      </c>
    </row>
    <row r="6629" spans="2:19" ht="18.600000000000001">
      <c r="B6629" s="34" t="str">
        <f>IF('TD VENCIDOS'!B6609="","",'TD VENCIDOS'!B6609)</f>
        <v/>
      </c>
      <c r="C6629" s="35" t="str">
        <f>IF('TD VENCIDOS'!C6609="","",'TD VENCIDOS'!C6609)</f>
        <v/>
      </c>
      <c r="D6629" s="34" t="str">
        <f>IF('TD VENCIDOS'!D6609="","",'TD VENCIDOS'!D6609)</f>
        <v/>
      </c>
      <c r="H6629" s="34" t="str">
        <f>IF('TD PENDIENTES'!B6609="","",'TD PENDIENTES'!B6609)</f>
        <v/>
      </c>
      <c r="I6629" s="35" t="str">
        <f>IF('TD PENDIENTES'!C6609="","",'TD PENDIENTES'!C6609)</f>
        <v/>
      </c>
      <c r="J6629" s="35"/>
      <c r="K6629" s="35"/>
      <c r="M6629" s="34" t="str">
        <f>IF('TD PENDIENTES'!I6609="","",'TD PENDIENTES'!I6609)</f>
        <v/>
      </c>
      <c r="N6629" s="35" t="str">
        <f>IF('TD PENDIENTES'!J6609="","",'TD PENDIENTES'!J6609)</f>
        <v/>
      </c>
      <c r="R6629" s="34" t="str">
        <f>IF('TD PENDIENTES'!P6609="","",'TD PENDIENTES'!P6609)</f>
        <v/>
      </c>
      <c r="S6629" s="35" t="str">
        <f>IF('TD PENDIENTES'!Q6609="","",'TD PENDIENTES'!Q6609)</f>
        <v/>
      </c>
    </row>
    <row r="6630" spans="2:19" ht="18.600000000000001">
      <c r="B6630" s="34" t="str">
        <f>IF('TD VENCIDOS'!B6610="","",'TD VENCIDOS'!B6610)</f>
        <v/>
      </c>
      <c r="C6630" s="35" t="str">
        <f>IF('TD VENCIDOS'!C6610="","",'TD VENCIDOS'!C6610)</f>
        <v/>
      </c>
      <c r="D6630" s="34" t="str">
        <f>IF('TD VENCIDOS'!D6610="","",'TD VENCIDOS'!D6610)</f>
        <v/>
      </c>
      <c r="H6630" s="34" t="str">
        <f>IF('TD PENDIENTES'!B6610="","",'TD PENDIENTES'!B6610)</f>
        <v/>
      </c>
      <c r="I6630" s="35" t="str">
        <f>IF('TD PENDIENTES'!C6610="","",'TD PENDIENTES'!C6610)</f>
        <v/>
      </c>
      <c r="J6630" s="35"/>
      <c r="K6630" s="35"/>
      <c r="M6630" s="34" t="str">
        <f>IF('TD PENDIENTES'!I6610="","",'TD PENDIENTES'!I6610)</f>
        <v/>
      </c>
      <c r="N6630" s="35" t="str">
        <f>IF('TD PENDIENTES'!J6610="","",'TD PENDIENTES'!J6610)</f>
        <v/>
      </c>
      <c r="R6630" s="34" t="str">
        <f>IF('TD PENDIENTES'!P6610="","",'TD PENDIENTES'!P6610)</f>
        <v/>
      </c>
      <c r="S6630" s="35" t="str">
        <f>IF('TD PENDIENTES'!Q6610="","",'TD PENDIENTES'!Q6610)</f>
        <v/>
      </c>
    </row>
    <row r="6631" spans="2:19" ht="18.600000000000001">
      <c r="B6631" s="34" t="str">
        <f>IF('TD VENCIDOS'!B6611="","",'TD VENCIDOS'!B6611)</f>
        <v/>
      </c>
      <c r="C6631" s="35" t="str">
        <f>IF('TD VENCIDOS'!C6611="","",'TD VENCIDOS'!C6611)</f>
        <v/>
      </c>
      <c r="D6631" s="34" t="str">
        <f>IF('TD VENCIDOS'!D6611="","",'TD VENCIDOS'!D6611)</f>
        <v/>
      </c>
      <c r="H6631" s="34" t="str">
        <f>IF('TD PENDIENTES'!B6611="","",'TD PENDIENTES'!B6611)</f>
        <v/>
      </c>
      <c r="I6631" s="35" t="str">
        <f>IF('TD PENDIENTES'!C6611="","",'TD PENDIENTES'!C6611)</f>
        <v/>
      </c>
      <c r="J6631" s="35"/>
      <c r="K6631" s="35"/>
      <c r="M6631" s="34" t="str">
        <f>IF('TD PENDIENTES'!I6611="","",'TD PENDIENTES'!I6611)</f>
        <v/>
      </c>
      <c r="N6631" s="35" t="str">
        <f>IF('TD PENDIENTES'!J6611="","",'TD PENDIENTES'!J6611)</f>
        <v/>
      </c>
      <c r="R6631" s="34" t="str">
        <f>IF('TD PENDIENTES'!P6611="","",'TD PENDIENTES'!P6611)</f>
        <v/>
      </c>
      <c r="S6631" s="35" t="str">
        <f>IF('TD PENDIENTES'!Q6611="","",'TD PENDIENTES'!Q6611)</f>
        <v/>
      </c>
    </row>
    <row r="6632" spans="2:19" ht="18.600000000000001">
      <c r="B6632" s="34" t="str">
        <f>IF('TD VENCIDOS'!B6612="","",'TD VENCIDOS'!B6612)</f>
        <v/>
      </c>
      <c r="C6632" s="35" t="str">
        <f>IF('TD VENCIDOS'!C6612="","",'TD VENCIDOS'!C6612)</f>
        <v/>
      </c>
      <c r="D6632" s="34" t="str">
        <f>IF('TD VENCIDOS'!D6612="","",'TD VENCIDOS'!D6612)</f>
        <v/>
      </c>
      <c r="H6632" s="34" t="str">
        <f>IF('TD PENDIENTES'!B6612="","",'TD PENDIENTES'!B6612)</f>
        <v/>
      </c>
      <c r="I6632" s="35" t="str">
        <f>IF('TD PENDIENTES'!C6612="","",'TD PENDIENTES'!C6612)</f>
        <v/>
      </c>
      <c r="J6632" s="35"/>
      <c r="K6632" s="35"/>
      <c r="M6632" s="34" t="str">
        <f>IF('TD PENDIENTES'!I6612="","",'TD PENDIENTES'!I6612)</f>
        <v/>
      </c>
      <c r="N6632" s="35" t="str">
        <f>IF('TD PENDIENTES'!J6612="","",'TD PENDIENTES'!J6612)</f>
        <v/>
      </c>
      <c r="R6632" s="34" t="str">
        <f>IF('TD PENDIENTES'!P6612="","",'TD PENDIENTES'!P6612)</f>
        <v/>
      </c>
      <c r="S6632" s="35" t="str">
        <f>IF('TD PENDIENTES'!Q6612="","",'TD PENDIENTES'!Q6612)</f>
        <v/>
      </c>
    </row>
    <row r="6633" spans="2:19" ht="18.600000000000001">
      <c r="B6633" s="34" t="str">
        <f>IF('TD VENCIDOS'!B6613="","",'TD VENCIDOS'!B6613)</f>
        <v/>
      </c>
      <c r="C6633" s="35" t="str">
        <f>IF('TD VENCIDOS'!C6613="","",'TD VENCIDOS'!C6613)</f>
        <v/>
      </c>
      <c r="D6633" s="34" t="str">
        <f>IF('TD VENCIDOS'!D6613="","",'TD VENCIDOS'!D6613)</f>
        <v/>
      </c>
      <c r="H6633" s="34" t="str">
        <f>IF('TD PENDIENTES'!B6613="","",'TD PENDIENTES'!B6613)</f>
        <v/>
      </c>
      <c r="I6633" s="35" t="str">
        <f>IF('TD PENDIENTES'!C6613="","",'TD PENDIENTES'!C6613)</f>
        <v/>
      </c>
      <c r="J6633" s="35"/>
      <c r="K6633" s="35"/>
      <c r="M6633" s="34" t="str">
        <f>IF('TD PENDIENTES'!I6613="","",'TD PENDIENTES'!I6613)</f>
        <v/>
      </c>
      <c r="N6633" s="35" t="str">
        <f>IF('TD PENDIENTES'!J6613="","",'TD PENDIENTES'!J6613)</f>
        <v/>
      </c>
      <c r="R6633" s="34" t="str">
        <f>IF('TD PENDIENTES'!P6613="","",'TD PENDIENTES'!P6613)</f>
        <v/>
      </c>
      <c r="S6633" s="35" t="str">
        <f>IF('TD PENDIENTES'!Q6613="","",'TD PENDIENTES'!Q6613)</f>
        <v/>
      </c>
    </row>
    <row r="6634" spans="2:19" ht="18.600000000000001">
      <c r="B6634" s="34" t="str">
        <f>IF('TD VENCIDOS'!B6614="","",'TD VENCIDOS'!B6614)</f>
        <v/>
      </c>
      <c r="C6634" s="35" t="str">
        <f>IF('TD VENCIDOS'!C6614="","",'TD VENCIDOS'!C6614)</f>
        <v/>
      </c>
      <c r="D6634" s="34" t="str">
        <f>IF('TD VENCIDOS'!D6614="","",'TD VENCIDOS'!D6614)</f>
        <v/>
      </c>
      <c r="H6634" s="34" t="str">
        <f>IF('TD PENDIENTES'!B6614="","",'TD PENDIENTES'!B6614)</f>
        <v/>
      </c>
      <c r="I6634" s="35" t="str">
        <f>IF('TD PENDIENTES'!C6614="","",'TD PENDIENTES'!C6614)</f>
        <v/>
      </c>
      <c r="J6634" s="35"/>
      <c r="K6634" s="35"/>
      <c r="M6634" s="34" t="str">
        <f>IF('TD PENDIENTES'!I6614="","",'TD PENDIENTES'!I6614)</f>
        <v/>
      </c>
      <c r="N6634" s="35" t="str">
        <f>IF('TD PENDIENTES'!J6614="","",'TD PENDIENTES'!J6614)</f>
        <v/>
      </c>
      <c r="R6634" s="34" t="str">
        <f>IF('TD PENDIENTES'!P6614="","",'TD PENDIENTES'!P6614)</f>
        <v/>
      </c>
      <c r="S6634" s="35" t="str">
        <f>IF('TD PENDIENTES'!Q6614="","",'TD PENDIENTES'!Q6614)</f>
        <v/>
      </c>
    </row>
    <row r="6635" spans="2:19" ht="18.600000000000001">
      <c r="B6635" s="34" t="str">
        <f>IF('TD VENCIDOS'!B6615="","",'TD VENCIDOS'!B6615)</f>
        <v/>
      </c>
      <c r="C6635" s="35" t="str">
        <f>IF('TD VENCIDOS'!C6615="","",'TD VENCIDOS'!C6615)</f>
        <v/>
      </c>
      <c r="D6635" s="34" t="str">
        <f>IF('TD VENCIDOS'!D6615="","",'TD VENCIDOS'!D6615)</f>
        <v/>
      </c>
      <c r="H6635" s="34" t="str">
        <f>IF('TD PENDIENTES'!B6615="","",'TD PENDIENTES'!B6615)</f>
        <v/>
      </c>
      <c r="I6635" s="35" t="str">
        <f>IF('TD PENDIENTES'!C6615="","",'TD PENDIENTES'!C6615)</f>
        <v/>
      </c>
      <c r="J6635" s="35"/>
      <c r="K6635" s="35"/>
      <c r="M6635" s="34" t="str">
        <f>IF('TD PENDIENTES'!I6615="","",'TD PENDIENTES'!I6615)</f>
        <v/>
      </c>
      <c r="N6635" s="35" t="str">
        <f>IF('TD PENDIENTES'!J6615="","",'TD PENDIENTES'!J6615)</f>
        <v/>
      </c>
      <c r="R6635" s="34" t="str">
        <f>IF('TD PENDIENTES'!P6615="","",'TD PENDIENTES'!P6615)</f>
        <v/>
      </c>
      <c r="S6635" s="35" t="str">
        <f>IF('TD PENDIENTES'!Q6615="","",'TD PENDIENTES'!Q6615)</f>
        <v/>
      </c>
    </row>
    <row r="6636" spans="2:19" ht="18.600000000000001">
      <c r="B6636" s="34" t="str">
        <f>IF('TD VENCIDOS'!B6616="","",'TD VENCIDOS'!B6616)</f>
        <v/>
      </c>
      <c r="C6636" s="35" t="str">
        <f>IF('TD VENCIDOS'!C6616="","",'TD VENCIDOS'!C6616)</f>
        <v/>
      </c>
      <c r="D6636" s="34" t="str">
        <f>IF('TD VENCIDOS'!D6616="","",'TD VENCIDOS'!D6616)</f>
        <v/>
      </c>
      <c r="H6636" s="34" t="str">
        <f>IF('TD PENDIENTES'!B6616="","",'TD PENDIENTES'!B6616)</f>
        <v/>
      </c>
      <c r="I6636" s="35" t="str">
        <f>IF('TD PENDIENTES'!C6616="","",'TD PENDIENTES'!C6616)</f>
        <v/>
      </c>
      <c r="J6636" s="35"/>
      <c r="K6636" s="35"/>
      <c r="M6636" s="34" t="str">
        <f>IF('TD PENDIENTES'!I6616="","",'TD PENDIENTES'!I6616)</f>
        <v/>
      </c>
      <c r="N6636" s="35" t="str">
        <f>IF('TD PENDIENTES'!J6616="","",'TD PENDIENTES'!J6616)</f>
        <v/>
      </c>
      <c r="R6636" s="34" t="str">
        <f>IF('TD PENDIENTES'!P6616="","",'TD PENDIENTES'!P6616)</f>
        <v/>
      </c>
      <c r="S6636" s="35" t="str">
        <f>IF('TD PENDIENTES'!Q6616="","",'TD PENDIENTES'!Q6616)</f>
        <v/>
      </c>
    </row>
    <row r="6637" spans="2:19" ht="18.600000000000001">
      <c r="B6637" s="34" t="str">
        <f>IF('TD VENCIDOS'!B6617="","",'TD VENCIDOS'!B6617)</f>
        <v/>
      </c>
      <c r="C6637" s="35" t="str">
        <f>IF('TD VENCIDOS'!C6617="","",'TD VENCIDOS'!C6617)</f>
        <v/>
      </c>
      <c r="D6637" s="34" t="str">
        <f>IF('TD VENCIDOS'!D6617="","",'TD VENCIDOS'!D6617)</f>
        <v/>
      </c>
      <c r="H6637" s="34" t="str">
        <f>IF('TD PENDIENTES'!B6617="","",'TD PENDIENTES'!B6617)</f>
        <v/>
      </c>
      <c r="I6637" s="35" t="str">
        <f>IF('TD PENDIENTES'!C6617="","",'TD PENDIENTES'!C6617)</f>
        <v/>
      </c>
      <c r="J6637" s="35"/>
      <c r="K6637" s="35"/>
      <c r="M6637" s="34" t="str">
        <f>IF('TD PENDIENTES'!I6617="","",'TD PENDIENTES'!I6617)</f>
        <v/>
      </c>
      <c r="N6637" s="35" t="str">
        <f>IF('TD PENDIENTES'!J6617="","",'TD PENDIENTES'!J6617)</f>
        <v/>
      </c>
      <c r="R6637" s="34" t="str">
        <f>IF('TD PENDIENTES'!P6617="","",'TD PENDIENTES'!P6617)</f>
        <v/>
      </c>
      <c r="S6637" s="35" t="str">
        <f>IF('TD PENDIENTES'!Q6617="","",'TD PENDIENTES'!Q6617)</f>
        <v/>
      </c>
    </row>
    <row r="6638" spans="2:19" ht="18.600000000000001">
      <c r="B6638" s="34" t="str">
        <f>IF('TD VENCIDOS'!B6618="","",'TD VENCIDOS'!B6618)</f>
        <v/>
      </c>
      <c r="C6638" s="35" t="str">
        <f>IF('TD VENCIDOS'!C6618="","",'TD VENCIDOS'!C6618)</f>
        <v/>
      </c>
      <c r="D6638" s="34" t="str">
        <f>IF('TD VENCIDOS'!D6618="","",'TD VENCIDOS'!D6618)</f>
        <v/>
      </c>
      <c r="H6638" s="34" t="str">
        <f>IF('TD PENDIENTES'!B6618="","",'TD PENDIENTES'!B6618)</f>
        <v/>
      </c>
      <c r="I6638" s="35" t="str">
        <f>IF('TD PENDIENTES'!C6618="","",'TD PENDIENTES'!C6618)</f>
        <v/>
      </c>
      <c r="J6638" s="35"/>
      <c r="K6638" s="35"/>
      <c r="M6638" s="34" t="str">
        <f>IF('TD PENDIENTES'!I6618="","",'TD PENDIENTES'!I6618)</f>
        <v/>
      </c>
      <c r="N6638" s="35" t="str">
        <f>IF('TD PENDIENTES'!J6618="","",'TD PENDIENTES'!J6618)</f>
        <v/>
      </c>
      <c r="R6638" s="34" t="str">
        <f>IF('TD PENDIENTES'!P6618="","",'TD PENDIENTES'!P6618)</f>
        <v/>
      </c>
      <c r="S6638" s="35" t="str">
        <f>IF('TD PENDIENTES'!Q6618="","",'TD PENDIENTES'!Q6618)</f>
        <v/>
      </c>
    </row>
    <row r="6639" spans="2:19" ht="18.600000000000001">
      <c r="B6639" s="34" t="str">
        <f>IF('TD VENCIDOS'!B6619="","",'TD VENCIDOS'!B6619)</f>
        <v/>
      </c>
      <c r="C6639" s="35" t="str">
        <f>IF('TD VENCIDOS'!C6619="","",'TD VENCIDOS'!C6619)</f>
        <v/>
      </c>
      <c r="D6639" s="34" t="str">
        <f>IF('TD VENCIDOS'!D6619="","",'TD VENCIDOS'!D6619)</f>
        <v/>
      </c>
      <c r="H6639" s="34" t="str">
        <f>IF('TD PENDIENTES'!B6619="","",'TD PENDIENTES'!B6619)</f>
        <v/>
      </c>
      <c r="I6639" s="35" t="str">
        <f>IF('TD PENDIENTES'!C6619="","",'TD PENDIENTES'!C6619)</f>
        <v/>
      </c>
      <c r="J6639" s="35"/>
      <c r="K6639" s="35"/>
      <c r="M6639" s="34" t="str">
        <f>IF('TD PENDIENTES'!I6619="","",'TD PENDIENTES'!I6619)</f>
        <v/>
      </c>
      <c r="N6639" s="35" t="str">
        <f>IF('TD PENDIENTES'!J6619="","",'TD PENDIENTES'!J6619)</f>
        <v/>
      </c>
      <c r="R6639" s="34" t="str">
        <f>IF('TD PENDIENTES'!P6619="","",'TD PENDIENTES'!P6619)</f>
        <v/>
      </c>
      <c r="S6639" s="35" t="str">
        <f>IF('TD PENDIENTES'!Q6619="","",'TD PENDIENTES'!Q6619)</f>
        <v/>
      </c>
    </row>
    <row r="6640" spans="2:19" ht="18.600000000000001">
      <c r="B6640" s="34" t="str">
        <f>IF('TD VENCIDOS'!B6620="","",'TD VENCIDOS'!B6620)</f>
        <v/>
      </c>
      <c r="C6640" s="35" t="str">
        <f>IF('TD VENCIDOS'!C6620="","",'TD VENCIDOS'!C6620)</f>
        <v/>
      </c>
      <c r="D6640" s="34" t="str">
        <f>IF('TD VENCIDOS'!D6620="","",'TD VENCIDOS'!D6620)</f>
        <v/>
      </c>
      <c r="H6640" s="34" t="str">
        <f>IF('TD PENDIENTES'!B6620="","",'TD PENDIENTES'!B6620)</f>
        <v/>
      </c>
      <c r="I6640" s="35" t="str">
        <f>IF('TD PENDIENTES'!C6620="","",'TD PENDIENTES'!C6620)</f>
        <v/>
      </c>
      <c r="J6640" s="35"/>
      <c r="K6640" s="35"/>
      <c r="M6640" s="34" t="str">
        <f>IF('TD PENDIENTES'!I6620="","",'TD PENDIENTES'!I6620)</f>
        <v/>
      </c>
      <c r="N6640" s="35" t="str">
        <f>IF('TD PENDIENTES'!J6620="","",'TD PENDIENTES'!J6620)</f>
        <v/>
      </c>
      <c r="R6640" s="34" t="str">
        <f>IF('TD PENDIENTES'!P6620="","",'TD PENDIENTES'!P6620)</f>
        <v/>
      </c>
      <c r="S6640" s="35" t="str">
        <f>IF('TD PENDIENTES'!Q6620="","",'TD PENDIENTES'!Q6620)</f>
        <v/>
      </c>
    </row>
    <row r="6641" spans="2:19" ht="18.600000000000001">
      <c r="B6641" s="34" t="str">
        <f>IF('TD VENCIDOS'!B6621="","",'TD VENCIDOS'!B6621)</f>
        <v/>
      </c>
      <c r="C6641" s="35" t="str">
        <f>IF('TD VENCIDOS'!C6621="","",'TD VENCIDOS'!C6621)</f>
        <v/>
      </c>
      <c r="D6641" s="34" t="str">
        <f>IF('TD VENCIDOS'!D6621="","",'TD VENCIDOS'!D6621)</f>
        <v/>
      </c>
      <c r="H6641" s="34" t="str">
        <f>IF('TD PENDIENTES'!B6621="","",'TD PENDIENTES'!B6621)</f>
        <v/>
      </c>
      <c r="I6641" s="35" t="str">
        <f>IF('TD PENDIENTES'!C6621="","",'TD PENDIENTES'!C6621)</f>
        <v/>
      </c>
      <c r="J6641" s="35"/>
      <c r="K6641" s="35"/>
      <c r="M6641" s="34" t="str">
        <f>IF('TD PENDIENTES'!I6621="","",'TD PENDIENTES'!I6621)</f>
        <v/>
      </c>
      <c r="N6641" s="35" t="str">
        <f>IF('TD PENDIENTES'!J6621="","",'TD PENDIENTES'!J6621)</f>
        <v/>
      </c>
      <c r="R6641" s="34" t="str">
        <f>IF('TD PENDIENTES'!P6621="","",'TD PENDIENTES'!P6621)</f>
        <v/>
      </c>
      <c r="S6641" s="35" t="str">
        <f>IF('TD PENDIENTES'!Q6621="","",'TD PENDIENTES'!Q6621)</f>
        <v/>
      </c>
    </row>
    <row r="6642" spans="2:19" ht="18.600000000000001">
      <c r="B6642" s="34" t="str">
        <f>IF('TD VENCIDOS'!B6622="","",'TD VENCIDOS'!B6622)</f>
        <v/>
      </c>
      <c r="C6642" s="35" t="str">
        <f>IF('TD VENCIDOS'!C6622="","",'TD VENCIDOS'!C6622)</f>
        <v/>
      </c>
      <c r="D6642" s="34" t="str">
        <f>IF('TD VENCIDOS'!D6622="","",'TD VENCIDOS'!D6622)</f>
        <v/>
      </c>
      <c r="H6642" s="34" t="str">
        <f>IF('TD PENDIENTES'!B6622="","",'TD PENDIENTES'!B6622)</f>
        <v/>
      </c>
      <c r="I6642" s="35" t="str">
        <f>IF('TD PENDIENTES'!C6622="","",'TD PENDIENTES'!C6622)</f>
        <v/>
      </c>
      <c r="J6642" s="35"/>
      <c r="K6642" s="35"/>
      <c r="M6642" s="34" t="str">
        <f>IF('TD PENDIENTES'!I6622="","",'TD PENDIENTES'!I6622)</f>
        <v/>
      </c>
      <c r="N6642" s="35" t="str">
        <f>IF('TD PENDIENTES'!J6622="","",'TD PENDIENTES'!J6622)</f>
        <v/>
      </c>
      <c r="R6642" s="34" t="str">
        <f>IF('TD PENDIENTES'!P6622="","",'TD PENDIENTES'!P6622)</f>
        <v/>
      </c>
      <c r="S6642" s="35" t="str">
        <f>IF('TD PENDIENTES'!Q6622="","",'TD PENDIENTES'!Q6622)</f>
        <v/>
      </c>
    </row>
    <row r="6643" spans="2:19" ht="18.600000000000001">
      <c r="B6643" s="34" t="str">
        <f>IF('TD VENCIDOS'!B6623="","",'TD VENCIDOS'!B6623)</f>
        <v/>
      </c>
      <c r="C6643" s="35" t="str">
        <f>IF('TD VENCIDOS'!C6623="","",'TD VENCIDOS'!C6623)</f>
        <v/>
      </c>
      <c r="D6643" s="34" t="str">
        <f>IF('TD VENCIDOS'!D6623="","",'TD VENCIDOS'!D6623)</f>
        <v/>
      </c>
      <c r="H6643" s="34" t="str">
        <f>IF('TD PENDIENTES'!B6623="","",'TD PENDIENTES'!B6623)</f>
        <v/>
      </c>
      <c r="I6643" s="35" t="str">
        <f>IF('TD PENDIENTES'!C6623="","",'TD PENDIENTES'!C6623)</f>
        <v/>
      </c>
      <c r="J6643" s="35"/>
      <c r="K6643" s="35"/>
      <c r="M6643" s="34" t="str">
        <f>IF('TD PENDIENTES'!I6623="","",'TD PENDIENTES'!I6623)</f>
        <v/>
      </c>
      <c r="N6643" s="35" t="str">
        <f>IF('TD PENDIENTES'!J6623="","",'TD PENDIENTES'!J6623)</f>
        <v/>
      </c>
      <c r="R6643" s="34" t="str">
        <f>IF('TD PENDIENTES'!P6623="","",'TD PENDIENTES'!P6623)</f>
        <v/>
      </c>
      <c r="S6643" s="35" t="str">
        <f>IF('TD PENDIENTES'!Q6623="","",'TD PENDIENTES'!Q6623)</f>
        <v/>
      </c>
    </row>
    <row r="6644" spans="2:19" ht="18.600000000000001">
      <c r="B6644" s="34" t="str">
        <f>IF('TD VENCIDOS'!B6624="","",'TD VENCIDOS'!B6624)</f>
        <v/>
      </c>
      <c r="C6644" s="35" t="str">
        <f>IF('TD VENCIDOS'!C6624="","",'TD VENCIDOS'!C6624)</f>
        <v/>
      </c>
      <c r="D6644" s="34" t="str">
        <f>IF('TD VENCIDOS'!D6624="","",'TD VENCIDOS'!D6624)</f>
        <v/>
      </c>
      <c r="H6644" s="34" t="str">
        <f>IF('TD PENDIENTES'!B6624="","",'TD PENDIENTES'!B6624)</f>
        <v/>
      </c>
      <c r="I6644" s="35" t="str">
        <f>IF('TD PENDIENTES'!C6624="","",'TD PENDIENTES'!C6624)</f>
        <v/>
      </c>
      <c r="J6644" s="35"/>
      <c r="K6644" s="35"/>
      <c r="M6644" s="34" t="str">
        <f>IF('TD PENDIENTES'!I6624="","",'TD PENDIENTES'!I6624)</f>
        <v/>
      </c>
      <c r="N6644" s="35" t="str">
        <f>IF('TD PENDIENTES'!J6624="","",'TD PENDIENTES'!J6624)</f>
        <v/>
      </c>
      <c r="R6644" s="34" t="str">
        <f>IF('TD PENDIENTES'!P6624="","",'TD PENDIENTES'!P6624)</f>
        <v/>
      </c>
      <c r="S6644" s="35" t="str">
        <f>IF('TD PENDIENTES'!Q6624="","",'TD PENDIENTES'!Q6624)</f>
        <v/>
      </c>
    </row>
    <row r="6645" spans="2:19" ht="18.600000000000001">
      <c r="B6645" s="34" t="str">
        <f>IF('TD VENCIDOS'!B6625="","",'TD VENCIDOS'!B6625)</f>
        <v/>
      </c>
      <c r="C6645" s="35" t="str">
        <f>IF('TD VENCIDOS'!C6625="","",'TD VENCIDOS'!C6625)</f>
        <v/>
      </c>
      <c r="D6645" s="34" t="str">
        <f>IF('TD VENCIDOS'!D6625="","",'TD VENCIDOS'!D6625)</f>
        <v/>
      </c>
      <c r="H6645" s="34" t="str">
        <f>IF('TD PENDIENTES'!B6625="","",'TD PENDIENTES'!B6625)</f>
        <v/>
      </c>
      <c r="I6645" s="35" t="str">
        <f>IF('TD PENDIENTES'!C6625="","",'TD PENDIENTES'!C6625)</f>
        <v/>
      </c>
      <c r="J6645" s="35"/>
      <c r="K6645" s="35"/>
      <c r="M6645" s="34" t="str">
        <f>IF('TD PENDIENTES'!I6625="","",'TD PENDIENTES'!I6625)</f>
        <v/>
      </c>
      <c r="N6645" s="35" t="str">
        <f>IF('TD PENDIENTES'!J6625="","",'TD PENDIENTES'!J6625)</f>
        <v/>
      </c>
      <c r="R6645" s="34" t="str">
        <f>IF('TD PENDIENTES'!P6625="","",'TD PENDIENTES'!P6625)</f>
        <v/>
      </c>
      <c r="S6645" s="35" t="str">
        <f>IF('TD PENDIENTES'!Q6625="","",'TD PENDIENTES'!Q6625)</f>
        <v/>
      </c>
    </row>
    <row r="6646" spans="2:19" ht="18.600000000000001">
      <c r="B6646" s="34" t="str">
        <f>IF('TD VENCIDOS'!B6626="","",'TD VENCIDOS'!B6626)</f>
        <v/>
      </c>
      <c r="C6646" s="35" t="str">
        <f>IF('TD VENCIDOS'!C6626="","",'TD VENCIDOS'!C6626)</f>
        <v/>
      </c>
      <c r="D6646" s="34" t="str">
        <f>IF('TD VENCIDOS'!D6626="","",'TD VENCIDOS'!D6626)</f>
        <v/>
      </c>
      <c r="H6646" s="34" t="str">
        <f>IF('TD PENDIENTES'!B6626="","",'TD PENDIENTES'!B6626)</f>
        <v/>
      </c>
      <c r="I6646" s="35" t="str">
        <f>IF('TD PENDIENTES'!C6626="","",'TD PENDIENTES'!C6626)</f>
        <v/>
      </c>
      <c r="J6646" s="35"/>
      <c r="K6646" s="35"/>
      <c r="M6646" s="34" t="str">
        <f>IF('TD PENDIENTES'!I6626="","",'TD PENDIENTES'!I6626)</f>
        <v/>
      </c>
      <c r="N6646" s="35" t="str">
        <f>IF('TD PENDIENTES'!J6626="","",'TD PENDIENTES'!J6626)</f>
        <v/>
      </c>
      <c r="R6646" s="34" t="str">
        <f>IF('TD PENDIENTES'!P6626="","",'TD PENDIENTES'!P6626)</f>
        <v/>
      </c>
      <c r="S6646" s="35" t="str">
        <f>IF('TD PENDIENTES'!Q6626="","",'TD PENDIENTES'!Q6626)</f>
        <v/>
      </c>
    </row>
    <row r="6647" spans="2:19" ht="18.600000000000001">
      <c r="B6647" s="34" t="str">
        <f>IF('TD VENCIDOS'!B6627="","",'TD VENCIDOS'!B6627)</f>
        <v/>
      </c>
      <c r="C6647" s="35" t="str">
        <f>IF('TD VENCIDOS'!C6627="","",'TD VENCIDOS'!C6627)</f>
        <v/>
      </c>
      <c r="D6647" s="34" t="str">
        <f>IF('TD VENCIDOS'!D6627="","",'TD VENCIDOS'!D6627)</f>
        <v/>
      </c>
      <c r="H6647" s="34" t="str">
        <f>IF('TD PENDIENTES'!B6627="","",'TD PENDIENTES'!B6627)</f>
        <v/>
      </c>
      <c r="I6647" s="35" t="str">
        <f>IF('TD PENDIENTES'!C6627="","",'TD PENDIENTES'!C6627)</f>
        <v/>
      </c>
      <c r="J6647" s="35"/>
      <c r="K6647" s="35"/>
      <c r="M6647" s="34" t="str">
        <f>IF('TD PENDIENTES'!I6627="","",'TD PENDIENTES'!I6627)</f>
        <v/>
      </c>
      <c r="N6647" s="35" t="str">
        <f>IF('TD PENDIENTES'!J6627="","",'TD PENDIENTES'!J6627)</f>
        <v/>
      </c>
      <c r="R6647" s="34" t="str">
        <f>IF('TD PENDIENTES'!P6627="","",'TD PENDIENTES'!P6627)</f>
        <v/>
      </c>
      <c r="S6647" s="35" t="str">
        <f>IF('TD PENDIENTES'!Q6627="","",'TD PENDIENTES'!Q6627)</f>
        <v/>
      </c>
    </row>
    <row r="6648" spans="2:19" ht="18.600000000000001">
      <c r="B6648" s="34" t="str">
        <f>IF('TD VENCIDOS'!B6628="","",'TD VENCIDOS'!B6628)</f>
        <v/>
      </c>
      <c r="C6648" s="35" t="str">
        <f>IF('TD VENCIDOS'!C6628="","",'TD VENCIDOS'!C6628)</f>
        <v/>
      </c>
      <c r="D6648" s="34" t="str">
        <f>IF('TD VENCIDOS'!D6628="","",'TD VENCIDOS'!D6628)</f>
        <v/>
      </c>
      <c r="H6648" s="34" t="str">
        <f>IF('TD PENDIENTES'!B6628="","",'TD PENDIENTES'!B6628)</f>
        <v/>
      </c>
      <c r="I6648" s="35" t="str">
        <f>IF('TD PENDIENTES'!C6628="","",'TD PENDIENTES'!C6628)</f>
        <v/>
      </c>
      <c r="J6648" s="35"/>
      <c r="K6648" s="35"/>
      <c r="M6648" s="34" t="str">
        <f>IF('TD PENDIENTES'!I6628="","",'TD PENDIENTES'!I6628)</f>
        <v/>
      </c>
      <c r="N6648" s="35" t="str">
        <f>IF('TD PENDIENTES'!J6628="","",'TD PENDIENTES'!J6628)</f>
        <v/>
      </c>
      <c r="R6648" s="34" t="str">
        <f>IF('TD PENDIENTES'!P6628="","",'TD PENDIENTES'!P6628)</f>
        <v/>
      </c>
      <c r="S6648" s="35" t="str">
        <f>IF('TD PENDIENTES'!Q6628="","",'TD PENDIENTES'!Q6628)</f>
        <v/>
      </c>
    </row>
    <row r="6649" spans="2:19" ht="18.600000000000001">
      <c r="B6649" s="34" t="str">
        <f>IF('TD VENCIDOS'!B6629="","",'TD VENCIDOS'!B6629)</f>
        <v/>
      </c>
      <c r="C6649" s="35" t="str">
        <f>IF('TD VENCIDOS'!C6629="","",'TD VENCIDOS'!C6629)</f>
        <v/>
      </c>
      <c r="D6649" s="34" t="str">
        <f>IF('TD VENCIDOS'!D6629="","",'TD VENCIDOS'!D6629)</f>
        <v/>
      </c>
      <c r="H6649" s="34" t="str">
        <f>IF('TD PENDIENTES'!B6629="","",'TD PENDIENTES'!B6629)</f>
        <v/>
      </c>
      <c r="I6649" s="35" t="str">
        <f>IF('TD PENDIENTES'!C6629="","",'TD PENDIENTES'!C6629)</f>
        <v/>
      </c>
      <c r="J6649" s="35"/>
      <c r="K6649" s="35"/>
      <c r="M6649" s="34" t="str">
        <f>IF('TD PENDIENTES'!I6629="","",'TD PENDIENTES'!I6629)</f>
        <v/>
      </c>
      <c r="N6649" s="35" t="str">
        <f>IF('TD PENDIENTES'!J6629="","",'TD PENDIENTES'!J6629)</f>
        <v/>
      </c>
      <c r="R6649" s="34" t="str">
        <f>IF('TD PENDIENTES'!P6629="","",'TD PENDIENTES'!P6629)</f>
        <v/>
      </c>
      <c r="S6649" s="35" t="str">
        <f>IF('TD PENDIENTES'!Q6629="","",'TD PENDIENTES'!Q6629)</f>
        <v/>
      </c>
    </row>
    <row r="6650" spans="2:19" ht="18.600000000000001">
      <c r="B6650" s="34" t="str">
        <f>IF('TD VENCIDOS'!B6630="","",'TD VENCIDOS'!B6630)</f>
        <v/>
      </c>
      <c r="C6650" s="35" t="str">
        <f>IF('TD VENCIDOS'!C6630="","",'TD VENCIDOS'!C6630)</f>
        <v/>
      </c>
      <c r="D6650" s="34" t="str">
        <f>IF('TD VENCIDOS'!D6630="","",'TD VENCIDOS'!D6630)</f>
        <v/>
      </c>
      <c r="H6650" s="34" t="str">
        <f>IF('TD PENDIENTES'!B6630="","",'TD PENDIENTES'!B6630)</f>
        <v/>
      </c>
      <c r="I6650" s="35" t="str">
        <f>IF('TD PENDIENTES'!C6630="","",'TD PENDIENTES'!C6630)</f>
        <v/>
      </c>
      <c r="J6650" s="35"/>
      <c r="K6650" s="35"/>
      <c r="M6650" s="34" t="str">
        <f>IF('TD PENDIENTES'!I6630="","",'TD PENDIENTES'!I6630)</f>
        <v/>
      </c>
      <c r="N6650" s="35" t="str">
        <f>IF('TD PENDIENTES'!J6630="","",'TD PENDIENTES'!J6630)</f>
        <v/>
      </c>
      <c r="R6650" s="34" t="str">
        <f>IF('TD PENDIENTES'!P6630="","",'TD PENDIENTES'!P6630)</f>
        <v/>
      </c>
      <c r="S6650" s="35" t="str">
        <f>IF('TD PENDIENTES'!Q6630="","",'TD PENDIENTES'!Q6630)</f>
        <v/>
      </c>
    </row>
    <row r="6651" spans="2:19" ht="18.600000000000001">
      <c r="B6651" s="34" t="str">
        <f>IF('TD VENCIDOS'!B6631="","",'TD VENCIDOS'!B6631)</f>
        <v/>
      </c>
      <c r="C6651" s="35" t="str">
        <f>IF('TD VENCIDOS'!C6631="","",'TD VENCIDOS'!C6631)</f>
        <v/>
      </c>
      <c r="D6651" s="34" t="str">
        <f>IF('TD VENCIDOS'!D6631="","",'TD VENCIDOS'!D6631)</f>
        <v/>
      </c>
      <c r="H6651" s="34" t="str">
        <f>IF('TD PENDIENTES'!B6631="","",'TD PENDIENTES'!B6631)</f>
        <v/>
      </c>
      <c r="I6651" s="35" t="str">
        <f>IF('TD PENDIENTES'!C6631="","",'TD PENDIENTES'!C6631)</f>
        <v/>
      </c>
      <c r="J6651" s="35"/>
      <c r="K6651" s="35"/>
      <c r="M6651" s="34" t="str">
        <f>IF('TD PENDIENTES'!I6631="","",'TD PENDIENTES'!I6631)</f>
        <v/>
      </c>
      <c r="N6651" s="35" t="str">
        <f>IF('TD PENDIENTES'!J6631="","",'TD PENDIENTES'!J6631)</f>
        <v/>
      </c>
      <c r="R6651" s="34" t="str">
        <f>IF('TD PENDIENTES'!P6631="","",'TD PENDIENTES'!P6631)</f>
        <v/>
      </c>
      <c r="S6651" s="35" t="str">
        <f>IF('TD PENDIENTES'!Q6631="","",'TD PENDIENTES'!Q6631)</f>
        <v/>
      </c>
    </row>
    <row r="6652" spans="2:19" ht="18.600000000000001">
      <c r="B6652" s="34" t="str">
        <f>IF('TD VENCIDOS'!B6632="","",'TD VENCIDOS'!B6632)</f>
        <v/>
      </c>
      <c r="C6652" s="35" t="str">
        <f>IF('TD VENCIDOS'!C6632="","",'TD VENCIDOS'!C6632)</f>
        <v/>
      </c>
      <c r="D6652" s="34" t="str">
        <f>IF('TD VENCIDOS'!D6632="","",'TD VENCIDOS'!D6632)</f>
        <v/>
      </c>
      <c r="H6652" s="34" t="str">
        <f>IF('TD PENDIENTES'!B6632="","",'TD PENDIENTES'!B6632)</f>
        <v/>
      </c>
      <c r="I6652" s="35" t="str">
        <f>IF('TD PENDIENTES'!C6632="","",'TD PENDIENTES'!C6632)</f>
        <v/>
      </c>
      <c r="J6652" s="35"/>
      <c r="K6652" s="35"/>
      <c r="M6652" s="34" t="str">
        <f>IF('TD PENDIENTES'!I6632="","",'TD PENDIENTES'!I6632)</f>
        <v/>
      </c>
      <c r="N6652" s="35" t="str">
        <f>IF('TD PENDIENTES'!J6632="","",'TD PENDIENTES'!J6632)</f>
        <v/>
      </c>
      <c r="R6652" s="34" t="str">
        <f>IF('TD PENDIENTES'!P6632="","",'TD PENDIENTES'!P6632)</f>
        <v/>
      </c>
      <c r="S6652" s="35" t="str">
        <f>IF('TD PENDIENTES'!Q6632="","",'TD PENDIENTES'!Q6632)</f>
        <v/>
      </c>
    </row>
    <row r="6653" spans="2:19" ht="18.600000000000001">
      <c r="B6653" s="34" t="str">
        <f>IF('TD VENCIDOS'!B6633="","",'TD VENCIDOS'!B6633)</f>
        <v/>
      </c>
      <c r="C6653" s="35" t="str">
        <f>IF('TD VENCIDOS'!C6633="","",'TD VENCIDOS'!C6633)</f>
        <v/>
      </c>
      <c r="D6653" s="34" t="str">
        <f>IF('TD VENCIDOS'!D6633="","",'TD VENCIDOS'!D6633)</f>
        <v/>
      </c>
      <c r="H6653" s="34" t="str">
        <f>IF('TD PENDIENTES'!B6633="","",'TD PENDIENTES'!B6633)</f>
        <v/>
      </c>
      <c r="I6653" s="35" t="str">
        <f>IF('TD PENDIENTES'!C6633="","",'TD PENDIENTES'!C6633)</f>
        <v/>
      </c>
      <c r="J6653" s="35"/>
      <c r="K6653" s="35"/>
      <c r="M6653" s="34" t="str">
        <f>IF('TD PENDIENTES'!I6633="","",'TD PENDIENTES'!I6633)</f>
        <v/>
      </c>
      <c r="N6653" s="35" t="str">
        <f>IF('TD PENDIENTES'!J6633="","",'TD PENDIENTES'!J6633)</f>
        <v/>
      </c>
      <c r="R6653" s="34" t="str">
        <f>IF('TD PENDIENTES'!P6633="","",'TD PENDIENTES'!P6633)</f>
        <v/>
      </c>
      <c r="S6653" s="35" t="str">
        <f>IF('TD PENDIENTES'!Q6633="","",'TD PENDIENTES'!Q6633)</f>
        <v/>
      </c>
    </row>
    <row r="6654" spans="2:19" ht="18.600000000000001">
      <c r="B6654" s="34" t="str">
        <f>IF('TD VENCIDOS'!B6634="","",'TD VENCIDOS'!B6634)</f>
        <v/>
      </c>
      <c r="C6654" s="35" t="str">
        <f>IF('TD VENCIDOS'!C6634="","",'TD VENCIDOS'!C6634)</f>
        <v/>
      </c>
      <c r="D6654" s="34" t="str">
        <f>IF('TD VENCIDOS'!D6634="","",'TD VENCIDOS'!D6634)</f>
        <v/>
      </c>
      <c r="H6654" s="34" t="str">
        <f>IF('TD PENDIENTES'!B6634="","",'TD PENDIENTES'!B6634)</f>
        <v/>
      </c>
      <c r="I6654" s="35" t="str">
        <f>IF('TD PENDIENTES'!C6634="","",'TD PENDIENTES'!C6634)</f>
        <v/>
      </c>
      <c r="J6654" s="35"/>
      <c r="K6654" s="35"/>
      <c r="M6654" s="34" t="str">
        <f>IF('TD PENDIENTES'!I6634="","",'TD PENDIENTES'!I6634)</f>
        <v/>
      </c>
      <c r="N6654" s="35" t="str">
        <f>IF('TD PENDIENTES'!J6634="","",'TD PENDIENTES'!J6634)</f>
        <v/>
      </c>
      <c r="R6654" s="34" t="str">
        <f>IF('TD PENDIENTES'!P6634="","",'TD PENDIENTES'!P6634)</f>
        <v/>
      </c>
      <c r="S6654" s="35" t="str">
        <f>IF('TD PENDIENTES'!Q6634="","",'TD PENDIENTES'!Q6634)</f>
        <v/>
      </c>
    </row>
    <row r="6655" spans="2:19" ht="18.600000000000001">
      <c r="B6655" s="34" t="str">
        <f>IF('TD VENCIDOS'!B6635="","",'TD VENCIDOS'!B6635)</f>
        <v/>
      </c>
      <c r="C6655" s="35" t="str">
        <f>IF('TD VENCIDOS'!C6635="","",'TD VENCIDOS'!C6635)</f>
        <v/>
      </c>
      <c r="D6655" s="34" t="str">
        <f>IF('TD VENCIDOS'!D6635="","",'TD VENCIDOS'!D6635)</f>
        <v/>
      </c>
      <c r="H6655" s="34" t="str">
        <f>IF('TD PENDIENTES'!B6635="","",'TD PENDIENTES'!B6635)</f>
        <v/>
      </c>
      <c r="I6655" s="35" t="str">
        <f>IF('TD PENDIENTES'!C6635="","",'TD PENDIENTES'!C6635)</f>
        <v/>
      </c>
      <c r="J6655" s="35"/>
      <c r="K6655" s="35"/>
      <c r="M6655" s="34" t="str">
        <f>IF('TD PENDIENTES'!I6635="","",'TD PENDIENTES'!I6635)</f>
        <v/>
      </c>
      <c r="N6655" s="35" t="str">
        <f>IF('TD PENDIENTES'!J6635="","",'TD PENDIENTES'!J6635)</f>
        <v/>
      </c>
      <c r="R6655" s="34" t="str">
        <f>IF('TD PENDIENTES'!P6635="","",'TD PENDIENTES'!P6635)</f>
        <v/>
      </c>
      <c r="S6655" s="35" t="str">
        <f>IF('TD PENDIENTES'!Q6635="","",'TD PENDIENTES'!Q6635)</f>
        <v/>
      </c>
    </row>
    <row r="6656" spans="2:19" ht="18.600000000000001">
      <c r="B6656" s="34" t="str">
        <f>IF('TD VENCIDOS'!B6636="","",'TD VENCIDOS'!B6636)</f>
        <v/>
      </c>
      <c r="C6656" s="35" t="str">
        <f>IF('TD VENCIDOS'!C6636="","",'TD VENCIDOS'!C6636)</f>
        <v/>
      </c>
      <c r="D6656" s="34" t="str">
        <f>IF('TD VENCIDOS'!D6636="","",'TD VENCIDOS'!D6636)</f>
        <v/>
      </c>
      <c r="H6656" s="34" t="str">
        <f>IF('TD PENDIENTES'!B6636="","",'TD PENDIENTES'!B6636)</f>
        <v/>
      </c>
      <c r="I6656" s="35" t="str">
        <f>IF('TD PENDIENTES'!C6636="","",'TD PENDIENTES'!C6636)</f>
        <v/>
      </c>
      <c r="J6656" s="35"/>
      <c r="K6656" s="35"/>
      <c r="M6656" s="34" t="str">
        <f>IF('TD PENDIENTES'!I6636="","",'TD PENDIENTES'!I6636)</f>
        <v/>
      </c>
      <c r="N6656" s="35" t="str">
        <f>IF('TD PENDIENTES'!J6636="","",'TD PENDIENTES'!J6636)</f>
        <v/>
      </c>
      <c r="R6656" s="34" t="str">
        <f>IF('TD PENDIENTES'!P6636="","",'TD PENDIENTES'!P6636)</f>
        <v/>
      </c>
      <c r="S6656" s="35" t="str">
        <f>IF('TD PENDIENTES'!Q6636="","",'TD PENDIENTES'!Q6636)</f>
        <v/>
      </c>
    </row>
    <row r="6657" spans="2:19" ht="18.600000000000001">
      <c r="B6657" s="34" t="str">
        <f>IF('TD VENCIDOS'!B6637="","",'TD VENCIDOS'!B6637)</f>
        <v/>
      </c>
      <c r="C6657" s="35" t="str">
        <f>IF('TD VENCIDOS'!C6637="","",'TD VENCIDOS'!C6637)</f>
        <v/>
      </c>
      <c r="D6657" s="34" t="str">
        <f>IF('TD VENCIDOS'!D6637="","",'TD VENCIDOS'!D6637)</f>
        <v/>
      </c>
      <c r="H6657" s="34" t="str">
        <f>IF('TD PENDIENTES'!B6637="","",'TD PENDIENTES'!B6637)</f>
        <v/>
      </c>
      <c r="I6657" s="35" t="str">
        <f>IF('TD PENDIENTES'!C6637="","",'TD PENDIENTES'!C6637)</f>
        <v/>
      </c>
      <c r="J6657" s="35"/>
      <c r="K6657" s="35"/>
      <c r="M6657" s="34" t="str">
        <f>IF('TD PENDIENTES'!I6637="","",'TD PENDIENTES'!I6637)</f>
        <v/>
      </c>
      <c r="N6657" s="35" t="str">
        <f>IF('TD PENDIENTES'!J6637="","",'TD PENDIENTES'!J6637)</f>
        <v/>
      </c>
      <c r="R6657" s="34" t="str">
        <f>IF('TD PENDIENTES'!P6637="","",'TD PENDIENTES'!P6637)</f>
        <v/>
      </c>
      <c r="S6657" s="35" t="str">
        <f>IF('TD PENDIENTES'!Q6637="","",'TD PENDIENTES'!Q6637)</f>
        <v/>
      </c>
    </row>
    <row r="6658" spans="2:19" ht="18.600000000000001">
      <c r="B6658" s="34" t="str">
        <f>IF('TD VENCIDOS'!B6638="","",'TD VENCIDOS'!B6638)</f>
        <v/>
      </c>
      <c r="C6658" s="35" t="str">
        <f>IF('TD VENCIDOS'!C6638="","",'TD VENCIDOS'!C6638)</f>
        <v/>
      </c>
      <c r="D6658" s="34" t="str">
        <f>IF('TD VENCIDOS'!D6638="","",'TD VENCIDOS'!D6638)</f>
        <v/>
      </c>
      <c r="H6658" s="34" t="str">
        <f>IF('TD PENDIENTES'!B6638="","",'TD PENDIENTES'!B6638)</f>
        <v/>
      </c>
      <c r="I6658" s="35" t="str">
        <f>IF('TD PENDIENTES'!C6638="","",'TD PENDIENTES'!C6638)</f>
        <v/>
      </c>
      <c r="J6658" s="35"/>
      <c r="K6658" s="35"/>
      <c r="M6658" s="34" t="str">
        <f>IF('TD PENDIENTES'!I6638="","",'TD PENDIENTES'!I6638)</f>
        <v/>
      </c>
      <c r="N6658" s="35" t="str">
        <f>IF('TD PENDIENTES'!J6638="","",'TD PENDIENTES'!J6638)</f>
        <v/>
      </c>
      <c r="R6658" s="34" t="str">
        <f>IF('TD PENDIENTES'!P6638="","",'TD PENDIENTES'!P6638)</f>
        <v/>
      </c>
      <c r="S6658" s="35" t="str">
        <f>IF('TD PENDIENTES'!Q6638="","",'TD PENDIENTES'!Q6638)</f>
        <v/>
      </c>
    </row>
    <row r="6659" spans="2:19" ht="18.600000000000001">
      <c r="B6659" s="34" t="str">
        <f>IF('TD VENCIDOS'!B6639="","",'TD VENCIDOS'!B6639)</f>
        <v/>
      </c>
      <c r="C6659" s="35" t="str">
        <f>IF('TD VENCIDOS'!C6639="","",'TD VENCIDOS'!C6639)</f>
        <v/>
      </c>
      <c r="D6659" s="34" t="str">
        <f>IF('TD VENCIDOS'!D6639="","",'TD VENCIDOS'!D6639)</f>
        <v/>
      </c>
      <c r="H6659" s="34" t="str">
        <f>IF('TD PENDIENTES'!B6639="","",'TD PENDIENTES'!B6639)</f>
        <v/>
      </c>
      <c r="I6659" s="35" t="str">
        <f>IF('TD PENDIENTES'!C6639="","",'TD PENDIENTES'!C6639)</f>
        <v/>
      </c>
      <c r="J6659" s="35"/>
      <c r="K6659" s="35"/>
      <c r="M6659" s="34" t="str">
        <f>IF('TD PENDIENTES'!I6639="","",'TD PENDIENTES'!I6639)</f>
        <v/>
      </c>
      <c r="N6659" s="35" t="str">
        <f>IF('TD PENDIENTES'!J6639="","",'TD PENDIENTES'!J6639)</f>
        <v/>
      </c>
      <c r="R6659" s="34" t="str">
        <f>IF('TD PENDIENTES'!P6639="","",'TD PENDIENTES'!P6639)</f>
        <v/>
      </c>
      <c r="S6659" s="35" t="str">
        <f>IF('TD PENDIENTES'!Q6639="","",'TD PENDIENTES'!Q6639)</f>
        <v/>
      </c>
    </row>
    <row r="6660" spans="2:19" ht="18.600000000000001">
      <c r="B6660" s="34" t="str">
        <f>IF('TD VENCIDOS'!B6640="","",'TD VENCIDOS'!B6640)</f>
        <v/>
      </c>
      <c r="C6660" s="35" t="str">
        <f>IF('TD VENCIDOS'!C6640="","",'TD VENCIDOS'!C6640)</f>
        <v/>
      </c>
      <c r="D6660" s="34" t="str">
        <f>IF('TD VENCIDOS'!D6640="","",'TD VENCIDOS'!D6640)</f>
        <v/>
      </c>
      <c r="H6660" s="34" t="str">
        <f>IF('TD PENDIENTES'!B6640="","",'TD PENDIENTES'!B6640)</f>
        <v/>
      </c>
      <c r="I6660" s="35" t="str">
        <f>IF('TD PENDIENTES'!C6640="","",'TD PENDIENTES'!C6640)</f>
        <v/>
      </c>
      <c r="J6660" s="35"/>
      <c r="K6660" s="35"/>
      <c r="M6660" s="34" t="str">
        <f>IF('TD PENDIENTES'!I6640="","",'TD PENDIENTES'!I6640)</f>
        <v/>
      </c>
      <c r="N6660" s="35" t="str">
        <f>IF('TD PENDIENTES'!J6640="","",'TD PENDIENTES'!J6640)</f>
        <v/>
      </c>
      <c r="R6660" s="34" t="str">
        <f>IF('TD PENDIENTES'!P6640="","",'TD PENDIENTES'!P6640)</f>
        <v/>
      </c>
      <c r="S6660" s="35" t="str">
        <f>IF('TD PENDIENTES'!Q6640="","",'TD PENDIENTES'!Q6640)</f>
        <v/>
      </c>
    </row>
    <row r="6661" spans="2:19" ht="18.600000000000001">
      <c r="B6661" s="34" t="str">
        <f>IF('TD VENCIDOS'!B6641="","",'TD VENCIDOS'!B6641)</f>
        <v/>
      </c>
      <c r="C6661" s="35" t="str">
        <f>IF('TD VENCIDOS'!C6641="","",'TD VENCIDOS'!C6641)</f>
        <v/>
      </c>
      <c r="D6661" s="34" t="str">
        <f>IF('TD VENCIDOS'!D6641="","",'TD VENCIDOS'!D6641)</f>
        <v/>
      </c>
      <c r="H6661" s="34" t="str">
        <f>IF('TD PENDIENTES'!B6641="","",'TD PENDIENTES'!B6641)</f>
        <v/>
      </c>
      <c r="I6661" s="35" t="str">
        <f>IF('TD PENDIENTES'!C6641="","",'TD PENDIENTES'!C6641)</f>
        <v/>
      </c>
      <c r="J6661" s="35"/>
      <c r="K6661" s="35"/>
      <c r="M6661" s="34" t="str">
        <f>IF('TD PENDIENTES'!I6641="","",'TD PENDIENTES'!I6641)</f>
        <v/>
      </c>
      <c r="N6661" s="35" t="str">
        <f>IF('TD PENDIENTES'!J6641="","",'TD PENDIENTES'!J6641)</f>
        <v/>
      </c>
      <c r="R6661" s="34" t="str">
        <f>IF('TD PENDIENTES'!P6641="","",'TD PENDIENTES'!P6641)</f>
        <v/>
      </c>
      <c r="S6661" s="35" t="str">
        <f>IF('TD PENDIENTES'!Q6641="","",'TD PENDIENTES'!Q6641)</f>
        <v/>
      </c>
    </row>
    <row r="6662" spans="2:19" ht="18.600000000000001">
      <c r="B6662" s="34" t="str">
        <f>IF('TD VENCIDOS'!B6642="","",'TD VENCIDOS'!B6642)</f>
        <v/>
      </c>
      <c r="C6662" s="35" t="str">
        <f>IF('TD VENCIDOS'!C6642="","",'TD VENCIDOS'!C6642)</f>
        <v/>
      </c>
      <c r="D6662" s="34" t="str">
        <f>IF('TD VENCIDOS'!D6642="","",'TD VENCIDOS'!D6642)</f>
        <v/>
      </c>
      <c r="H6662" s="34" t="str">
        <f>IF('TD PENDIENTES'!B6642="","",'TD PENDIENTES'!B6642)</f>
        <v/>
      </c>
      <c r="I6662" s="35" t="str">
        <f>IF('TD PENDIENTES'!C6642="","",'TD PENDIENTES'!C6642)</f>
        <v/>
      </c>
      <c r="J6662" s="35"/>
      <c r="K6662" s="35"/>
      <c r="M6662" s="34" t="str">
        <f>IF('TD PENDIENTES'!I6642="","",'TD PENDIENTES'!I6642)</f>
        <v/>
      </c>
      <c r="N6662" s="35" t="str">
        <f>IF('TD PENDIENTES'!J6642="","",'TD PENDIENTES'!J6642)</f>
        <v/>
      </c>
      <c r="R6662" s="34" t="str">
        <f>IF('TD PENDIENTES'!P6642="","",'TD PENDIENTES'!P6642)</f>
        <v/>
      </c>
      <c r="S6662" s="35" t="str">
        <f>IF('TD PENDIENTES'!Q6642="","",'TD PENDIENTES'!Q6642)</f>
        <v/>
      </c>
    </row>
    <row r="6663" spans="2:19" ht="18.600000000000001">
      <c r="B6663" s="34" t="str">
        <f>IF('TD VENCIDOS'!B6643="","",'TD VENCIDOS'!B6643)</f>
        <v/>
      </c>
      <c r="C6663" s="35" t="str">
        <f>IF('TD VENCIDOS'!C6643="","",'TD VENCIDOS'!C6643)</f>
        <v/>
      </c>
      <c r="D6663" s="34" t="str">
        <f>IF('TD VENCIDOS'!D6643="","",'TD VENCIDOS'!D6643)</f>
        <v/>
      </c>
      <c r="H6663" s="34" t="str">
        <f>IF('TD PENDIENTES'!B6643="","",'TD PENDIENTES'!B6643)</f>
        <v/>
      </c>
      <c r="I6663" s="35" t="str">
        <f>IF('TD PENDIENTES'!C6643="","",'TD PENDIENTES'!C6643)</f>
        <v/>
      </c>
      <c r="J6663" s="35"/>
      <c r="K6663" s="35"/>
      <c r="M6663" s="34" t="str">
        <f>IF('TD PENDIENTES'!I6643="","",'TD PENDIENTES'!I6643)</f>
        <v/>
      </c>
      <c r="N6663" s="35" t="str">
        <f>IF('TD PENDIENTES'!J6643="","",'TD PENDIENTES'!J6643)</f>
        <v/>
      </c>
      <c r="R6663" s="34" t="str">
        <f>IF('TD PENDIENTES'!P6643="","",'TD PENDIENTES'!P6643)</f>
        <v/>
      </c>
      <c r="S6663" s="35" t="str">
        <f>IF('TD PENDIENTES'!Q6643="","",'TD PENDIENTES'!Q6643)</f>
        <v/>
      </c>
    </row>
    <row r="6664" spans="2:19" ht="18.600000000000001">
      <c r="B6664" s="34" t="str">
        <f>IF('TD VENCIDOS'!B6644="","",'TD VENCIDOS'!B6644)</f>
        <v/>
      </c>
      <c r="C6664" s="35" t="str">
        <f>IF('TD VENCIDOS'!C6644="","",'TD VENCIDOS'!C6644)</f>
        <v/>
      </c>
      <c r="D6664" s="34" t="str">
        <f>IF('TD VENCIDOS'!D6644="","",'TD VENCIDOS'!D6644)</f>
        <v/>
      </c>
      <c r="H6664" s="34" t="str">
        <f>IF('TD PENDIENTES'!B6644="","",'TD PENDIENTES'!B6644)</f>
        <v/>
      </c>
      <c r="I6664" s="35" t="str">
        <f>IF('TD PENDIENTES'!C6644="","",'TD PENDIENTES'!C6644)</f>
        <v/>
      </c>
      <c r="J6664" s="35"/>
      <c r="K6664" s="35"/>
      <c r="M6664" s="34" t="str">
        <f>IF('TD PENDIENTES'!I6644="","",'TD PENDIENTES'!I6644)</f>
        <v/>
      </c>
      <c r="N6664" s="35" t="str">
        <f>IF('TD PENDIENTES'!J6644="","",'TD PENDIENTES'!J6644)</f>
        <v/>
      </c>
      <c r="R6664" s="34" t="str">
        <f>IF('TD PENDIENTES'!P6644="","",'TD PENDIENTES'!P6644)</f>
        <v/>
      </c>
      <c r="S6664" s="35" t="str">
        <f>IF('TD PENDIENTES'!Q6644="","",'TD PENDIENTES'!Q6644)</f>
        <v/>
      </c>
    </row>
    <row r="6665" spans="2:19" ht="18.600000000000001">
      <c r="B6665" s="34" t="str">
        <f>IF('TD VENCIDOS'!B6645="","",'TD VENCIDOS'!B6645)</f>
        <v/>
      </c>
      <c r="C6665" s="35" t="str">
        <f>IF('TD VENCIDOS'!C6645="","",'TD VENCIDOS'!C6645)</f>
        <v/>
      </c>
      <c r="D6665" s="34" t="str">
        <f>IF('TD VENCIDOS'!D6645="","",'TD VENCIDOS'!D6645)</f>
        <v/>
      </c>
      <c r="H6665" s="34" t="str">
        <f>IF('TD PENDIENTES'!B6645="","",'TD PENDIENTES'!B6645)</f>
        <v/>
      </c>
      <c r="I6665" s="35" t="str">
        <f>IF('TD PENDIENTES'!C6645="","",'TD PENDIENTES'!C6645)</f>
        <v/>
      </c>
      <c r="J6665" s="35"/>
      <c r="K6665" s="35"/>
      <c r="M6665" s="34" t="str">
        <f>IF('TD PENDIENTES'!I6645="","",'TD PENDIENTES'!I6645)</f>
        <v/>
      </c>
      <c r="N6665" s="35" t="str">
        <f>IF('TD PENDIENTES'!J6645="","",'TD PENDIENTES'!J6645)</f>
        <v/>
      </c>
      <c r="R6665" s="34" t="str">
        <f>IF('TD PENDIENTES'!P6645="","",'TD PENDIENTES'!P6645)</f>
        <v/>
      </c>
      <c r="S6665" s="35" t="str">
        <f>IF('TD PENDIENTES'!Q6645="","",'TD PENDIENTES'!Q6645)</f>
        <v/>
      </c>
    </row>
    <row r="6666" spans="2:19" ht="18.600000000000001">
      <c r="B6666" s="34" t="str">
        <f>IF('TD VENCIDOS'!B6646="","",'TD VENCIDOS'!B6646)</f>
        <v/>
      </c>
      <c r="C6666" s="35" t="str">
        <f>IF('TD VENCIDOS'!C6646="","",'TD VENCIDOS'!C6646)</f>
        <v/>
      </c>
      <c r="D6666" s="34" t="str">
        <f>IF('TD VENCIDOS'!D6646="","",'TD VENCIDOS'!D6646)</f>
        <v/>
      </c>
      <c r="H6666" s="34" t="str">
        <f>IF('TD PENDIENTES'!B6646="","",'TD PENDIENTES'!B6646)</f>
        <v/>
      </c>
      <c r="I6666" s="35" t="str">
        <f>IF('TD PENDIENTES'!C6646="","",'TD PENDIENTES'!C6646)</f>
        <v/>
      </c>
      <c r="J6666" s="35"/>
      <c r="K6666" s="35"/>
      <c r="M6666" s="34" t="str">
        <f>IF('TD PENDIENTES'!I6646="","",'TD PENDIENTES'!I6646)</f>
        <v/>
      </c>
      <c r="N6666" s="35" t="str">
        <f>IF('TD PENDIENTES'!J6646="","",'TD PENDIENTES'!J6646)</f>
        <v/>
      </c>
      <c r="R6666" s="34" t="str">
        <f>IF('TD PENDIENTES'!P6646="","",'TD PENDIENTES'!P6646)</f>
        <v/>
      </c>
      <c r="S6666" s="35" t="str">
        <f>IF('TD PENDIENTES'!Q6646="","",'TD PENDIENTES'!Q6646)</f>
        <v/>
      </c>
    </row>
    <row r="6667" spans="2:19" ht="18.600000000000001">
      <c r="B6667" s="34" t="str">
        <f>IF('TD VENCIDOS'!B6647="","",'TD VENCIDOS'!B6647)</f>
        <v/>
      </c>
      <c r="C6667" s="35" t="str">
        <f>IF('TD VENCIDOS'!C6647="","",'TD VENCIDOS'!C6647)</f>
        <v/>
      </c>
      <c r="D6667" s="34" t="str">
        <f>IF('TD VENCIDOS'!D6647="","",'TD VENCIDOS'!D6647)</f>
        <v/>
      </c>
      <c r="H6667" s="34" t="str">
        <f>IF('TD PENDIENTES'!B6647="","",'TD PENDIENTES'!B6647)</f>
        <v/>
      </c>
      <c r="I6667" s="35" t="str">
        <f>IF('TD PENDIENTES'!C6647="","",'TD PENDIENTES'!C6647)</f>
        <v/>
      </c>
      <c r="J6667" s="35"/>
      <c r="K6667" s="35"/>
      <c r="M6667" s="34" t="str">
        <f>IF('TD PENDIENTES'!I6647="","",'TD PENDIENTES'!I6647)</f>
        <v/>
      </c>
      <c r="N6667" s="35" t="str">
        <f>IF('TD PENDIENTES'!J6647="","",'TD PENDIENTES'!J6647)</f>
        <v/>
      </c>
      <c r="R6667" s="34" t="str">
        <f>IF('TD PENDIENTES'!P6647="","",'TD PENDIENTES'!P6647)</f>
        <v/>
      </c>
      <c r="S6667" s="35" t="str">
        <f>IF('TD PENDIENTES'!Q6647="","",'TD PENDIENTES'!Q6647)</f>
        <v/>
      </c>
    </row>
    <row r="6668" spans="2:19" ht="18.600000000000001">
      <c r="B6668" s="34" t="str">
        <f>IF('TD VENCIDOS'!B6648="","",'TD VENCIDOS'!B6648)</f>
        <v/>
      </c>
      <c r="C6668" s="35" t="str">
        <f>IF('TD VENCIDOS'!C6648="","",'TD VENCIDOS'!C6648)</f>
        <v/>
      </c>
      <c r="D6668" s="34" t="str">
        <f>IF('TD VENCIDOS'!D6648="","",'TD VENCIDOS'!D6648)</f>
        <v/>
      </c>
      <c r="H6668" s="34" t="str">
        <f>IF('TD PENDIENTES'!B6648="","",'TD PENDIENTES'!B6648)</f>
        <v/>
      </c>
      <c r="I6668" s="35" t="str">
        <f>IF('TD PENDIENTES'!C6648="","",'TD PENDIENTES'!C6648)</f>
        <v/>
      </c>
      <c r="J6668" s="35"/>
      <c r="K6668" s="35"/>
      <c r="M6668" s="34" t="str">
        <f>IF('TD PENDIENTES'!I6648="","",'TD PENDIENTES'!I6648)</f>
        <v/>
      </c>
      <c r="N6668" s="35" t="str">
        <f>IF('TD PENDIENTES'!J6648="","",'TD PENDIENTES'!J6648)</f>
        <v/>
      </c>
      <c r="R6668" s="34" t="str">
        <f>IF('TD PENDIENTES'!P6648="","",'TD PENDIENTES'!P6648)</f>
        <v/>
      </c>
      <c r="S6668" s="35" t="str">
        <f>IF('TD PENDIENTES'!Q6648="","",'TD PENDIENTES'!Q6648)</f>
        <v/>
      </c>
    </row>
    <row r="6669" spans="2:19" ht="18.600000000000001">
      <c r="B6669" s="34" t="str">
        <f>IF('TD VENCIDOS'!B6649="","",'TD VENCIDOS'!B6649)</f>
        <v/>
      </c>
      <c r="C6669" s="35" t="str">
        <f>IF('TD VENCIDOS'!C6649="","",'TD VENCIDOS'!C6649)</f>
        <v/>
      </c>
      <c r="D6669" s="34" t="str">
        <f>IF('TD VENCIDOS'!D6649="","",'TD VENCIDOS'!D6649)</f>
        <v/>
      </c>
      <c r="H6669" s="34" t="str">
        <f>IF('TD PENDIENTES'!B6649="","",'TD PENDIENTES'!B6649)</f>
        <v/>
      </c>
      <c r="I6669" s="35" t="str">
        <f>IF('TD PENDIENTES'!C6649="","",'TD PENDIENTES'!C6649)</f>
        <v/>
      </c>
      <c r="J6669" s="35"/>
      <c r="K6669" s="35"/>
      <c r="M6669" s="34" t="str">
        <f>IF('TD PENDIENTES'!I6649="","",'TD PENDIENTES'!I6649)</f>
        <v/>
      </c>
      <c r="N6669" s="35" t="str">
        <f>IF('TD PENDIENTES'!J6649="","",'TD PENDIENTES'!J6649)</f>
        <v/>
      </c>
      <c r="R6669" s="34" t="str">
        <f>IF('TD PENDIENTES'!P6649="","",'TD PENDIENTES'!P6649)</f>
        <v/>
      </c>
      <c r="S6669" s="35" t="str">
        <f>IF('TD PENDIENTES'!Q6649="","",'TD PENDIENTES'!Q6649)</f>
        <v/>
      </c>
    </row>
    <row r="6670" spans="2:19" ht="18.600000000000001">
      <c r="B6670" s="34" t="str">
        <f>IF('TD VENCIDOS'!B6650="","",'TD VENCIDOS'!B6650)</f>
        <v/>
      </c>
      <c r="C6670" s="35" t="str">
        <f>IF('TD VENCIDOS'!C6650="","",'TD VENCIDOS'!C6650)</f>
        <v/>
      </c>
      <c r="D6670" s="34" t="str">
        <f>IF('TD VENCIDOS'!D6650="","",'TD VENCIDOS'!D6650)</f>
        <v/>
      </c>
      <c r="H6670" s="34" t="str">
        <f>IF('TD PENDIENTES'!B6650="","",'TD PENDIENTES'!B6650)</f>
        <v/>
      </c>
      <c r="I6670" s="35" t="str">
        <f>IF('TD PENDIENTES'!C6650="","",'TD PENDIENTES'!C6650)</f>
        <v/>
      </c>
      <c r="J6670" s="35"/>
      <c r="K6670" s="35"/>
      <c r="M6670" s="34" t="str">
        <f>IF('TD PENDIENTES'!I6650="","",'TD PENDIENTES'!I6650)</f>
        <v/>
      </c>
      <c r="N6670" s="35" t="str">
        <f>IF('TD PENDIENTES'!J6650="","",'TD PENDIENTES'!J6650)</f>
        <v/>
      </c>
      <c r="R6670" s="34" t="str">
        <f>IF('TD PENDIENTES'!P6650="","",'TD PENDIENTES'!P6650)</f>
        <v/>
      </c>
      <c r="S6670" s="35" t="str">
        <f>IF('TD PENDIENTES'!Q6650="","",'TD PENDIENTES'!Q6650)</f>
        <v/>
      </c>
    </row>
    <row r="6671" spans="2:19" ht="18.600000000000001">
      <c r="B6671" s="34" t="str">
        <f>IF('TD VENCIDOS'!B6651="","",'TD VENCIDOS'!B6651)</f>
        <v/>
      </c>
      <c r="C6671" s="35" t="str">
        <f>IF('TD VENCIDOS'!C6651="","",'TD VENCIDOS'!C6651)</f>
        <v/>
      </c>
      <c r="D6671" s="34" t="str">
        <f>IF('TD VENCIDOS'!D6651="","",'TD VENCIDOS'!D6651)</f>
        <v/>
      </c>
      <c r="H6671" s="34" t="str">
        <f>IF('TD PENDIENTES'!B6651="","",'TD PENDIENTES'!B6651)</f>
        <v/>
      </c>
      <c r="I6671" s="35" t="str">
        <f>IF('TD PENDIENTES'!C6651="","",'TD PENDIENTES'!C6651)</f>
        <v/>
      </c>
      <c r="J6671" s="35"/>
      <c r="K6671" s="35"/>
      <c r="M6671" s="34" t="str">
        <f>IF('TD PENDIENTES'!I6651="","",'TD PENDIENTES'!I6651)</f>
        <v/>
      </c>
      <c r="N6671" s="35" t="str">
        <f>IF('TD PENDIENTES'!J6651="","",'TD PENDIENTES'!J6651)</f>
        <v/>
      </c>
      <c r="R6671" s="34" t="str">
        <f>IF('TD PENDIENTES'!P6651="","",'TD PENDIENTES'!P6651)</f>
        <v/>
      </c>
      <c r="S6671" s="35" t="str">
        <f>IF('TD PENDIENTES'!Q6651="","",'TD PENDIENTES'!Q6651)</f>
        <v/>
      </c>
    </row>
    <row r="6672" spans="2:19" ht="18.600000000000001">
      <c r="B6672" s="34" t="str">
        <f>IF('TD VENCIDOS'!B6652="","",'TD VENCIDOS'!B6652)</f>
        <v/>
      </c>
      <c r="C6672" s="35" t="str">
        <f>IF('TD VENCIDOS'!C6652="","",'TD VENCIDOS'!C6652)</f>
        <v/>
      </c>
      <c r="D6672" s="34" t="str">
        <f>IF('TD VENCIDOS'!D6652="","",'TD VENCIDOS'!D6652)</f>
        <v/>
      </c>
      <c r="H6672" s="34" t="str">
        <f>IF('TD PENDIENTES'!B6652="","",'TD PENDIENTES'!B6652)</f>
        <v/>
      </c>
      <c r="I6672" s="35" t="str">
        <f>IF('TD PENDIENTES'!C6652="","",'TD PENDIENTES'!C6652)</f>
        <v/>
      </c>
      <c r="J6672" s="35"/>
      <c r="K6672" s="35"/>
      <c r="M6672" s="34" t="str">
        <f>IF('TD PENDIENTES'!I6652="","",'TD PENDIENTES'!I6652)</f>
        <v/>
      </c>
      <c r="N6672" s="35" t="str">
        <f>IF('TD PENDIENTES'!J6652="","",'TD PENDIENTES'!J6652)</f>
        <v/>
      </c>
      <c r="R6672" s="34" t="str">
        <f>IF('TD PENDIENTES'!P6652="","",'TD PENDIENTES'!P6652)</f>
        <v/>
      </c>
      <c r="S6672" s="35" t="str">
        <f>IF('TD PENDIENTES'!Q6652="","",'TD PENDIENTES'!Q6652)</f>
        <v/>
      </c>
    </row>
    <row r="6673" spans="2:19" ht="18.600000000000001">
      <c r="B6673" s="34" t="str">
        <f>IF('TD VENCIDOS'!B6653="","",'TD VENCIDOS'!B6653)</f>
        <v/>
      </c>
      <c r="C6673" s="35" t="str">
        <f>IF('TD VENCIDOS'!C6653="","",'TD VENCIDOS'!C6653)</f>
        <v/>
      </c>
      <c r="D6673" s="34" t="str">
        <f>IF('TD VENCIDOS'!D6653="","",'TD VENCIDOS'!D6653)</f>
        <v/>
      </c>
      <c r="H6673" s="34" t="str">
        <f>IF('TD PENDIENTES'!B6653="","",'TD PENDIENTES'!B6653)</f>
        <v/>
      </c>
      <c r="I6673" s="35" t="str">
        <f>IF('TD PENDIENTES'!C6653="","",'TD PENDIENTES'!C6653)</f>
        <v/>
      </c>
      <c r="J6673" s="35"/>
      <c r="K6673" s="35"/>
      <c r="M6673" s="34" t="str">
        <f>IF('TD PENDIENTES'!I6653="","",'TD PENDIENTES'!I6653)</f>
        <v/>
      </c>
      <c r="N6673" s="35" t="str">
        <f>IF('TD PENDIENTES'!J6653="","",'TD PENDIENTES'!J6653)</f>
        <v/>
      </c>
      <c r="R6673" s="34" t="str">
        <f>IF('TD PENDIENTES'!P6653="","",'TD PENDIENTES'!P6653)</f>
        <v/>
      </c>
      <c r="S6673" s="35" t="str">
        <f>IF('TD PENDIENTES'!Q6653="","",'TD PENDIENTES'!Q6653)</f>
        <v/>
      </c>
    </row>
    <row r="6674" spans="2:19" ht="18.600000000000001">
      <c r="B6674" s="34" t="str">
        <f>IF('TD VENCIDOS'!B6654="","",'TD VENCIDOS'!B6654)</f>
        <v/>
      </c>
      <c r="C6674" s="35" t="str">
        <f>IF('TD VENCIDOS'!C6654="","",'TD VENCIDOS'!C6654)</f>
        <v/>
      </c>
      <c r="D6674" s="34" t="str">
        <f>IF('TD VENCIDOS'!D6654="","",'TD VENCIDOS'!D6654)</f>
        <v/>
      </c>
      <c r="H6674" s="34" t="str">
        <f>IF('TD PENDIENTES'!B6654="","",'TD PENDIENTES'!B6654)</f>
        <v/>
      </c>
      <c r="I6674" s="35" t="str">
        <f>IF('TD PENDIENTES'!C6654="","",'TD PENDIENTES'!C6654)</f>
        <v/>
      </c>
      <c r="J6674" s="35"/>
      <c r="K6674" s="35"/>
      <c r="M6674" s="34" t="str">
        <f>IF('TD PENDIENTES'!I6654="","",'TD PENDIENTES'!I6654)</f>
        <v/>
      </c>
      <c r="N6674" s="35" t="str">
        <f>IF('TD PENDIENTES'!J6654="","",'TD PENDIENTES'!J6654)</f>
        <v/>
      </c>
      <c r="R6674" s="34" t="str">
        <f>IF('TD PENDIENTES'!P6654="","",'TD PENDIENTES'!P6654)</f>
        <v/>
      </c>
      <c r="S6674" s="35" t="str">
        <f>IF('TD PENDIENTES'!Q6654="","",'TD PENDIENTES'!Q6654)</f>
        <v/>
      </c>
    </row>
    <row r="6675" spans="2:19" ht="18.600000000000001">
      <c r="B6675" s="34" t="str">
        <f>IF('TD VENCIDOS'!B6655="","",'TD VENCIDOS'!B6655)</f>
        <v/>
      </c>
      <c r="C6675" s="35" t="str">
        <f>IF('TD VENCIDOS'!C6655="","",'TD VENCIDOS'!C6655)</f>
        <v/>
      </c>
      <c r="D6675" s="34" t="str">
        <f>IF('TD VENCIDOS'!D6655="","",'TD VENCIDOS'!D6655)</f>
        <v/>
      </c>
      <c r="H6675" s="34" t="str">
        <f>IF('TD PENDIENTES'!B6655="","",'TD PENDIENTES'!B6655)</f>
        <v/>
      </c>
      <c r="I6675" s="35" t="str">
        <f>IF('TD PENDIENTES'!C6655="","",'TD PENDIENTES'!C6655)</f>
        <v/>
      </c>
      <c r="J6675" s="35"/>
      <c r="K6675" s="35"/>
      <c r="M6675" s="34" t="str">
        <f>IF('TD PENDIENTES'!I6655="","",'TD PENDIENTES'!I6655)</f>
        <v/>
      </c>
      <c r="N6675" s="35" t="str">
        <f>IF('TD PENDIENTES'!J6655="","",'TD PENDIENTES'!J6655)</f>
        <v/>
      </c>
      <c r="R6675" s="34" t="str">
        <f>IF('TD PENDIENTES'!P6655="","",'TD PENDIENTES'!P6655)</f>
        <v/>
      </c>
      <c r="S6675" s="35" t="str">
        <f>IF('TD PENDIENTES'!Q6655="","",'TD PENDIENTES'!Q6655)</f>
        <v/>
      </c>
    </row>
    <row r="6676" spans="2:19" ht="18.600000000000001">
      <c r="B6676" s="34" t="str">
        <f>IF('TD VENCIDOS'!B6656="","",'TD VENCIDOS'!B6656)</f>
        <v/>
      </c>
      <c r="C6676" s="35" t="str">
        <f>IF('TD VENCIDOS'!C6656="","",'TD VENCIDOS'!C6656)</f>
        <v/>
      </c>
      <c r="D6676" s="34" t="str">
        <f>IF('TD VENCIDOS'!D6656="","",'TD VENCIDOS'!D6656)</f>
        <v/>
      </c>
      <c r="H6676" s="34" t="str">
        <f>IF('TD PENDIENTES'!B6656="","",'TD PENDIENTES'!B6656)</f>
        <v/>
      </c>
      <c r="I6676" s="35" t="str">
        <f>IF('TD PENDIENTES'!C6656="","",'TD PENDIENTES'!C6656)</f>
        <v/>
      </c>
      <c r="J6676" s="35"/>
      <c r="K6676" s="35"/>
      <c r="M6676" s="34" t="str">
        <f>IF('TD PENDIENTES'!I6656="","",'TD PENDIENTES'!I6656)</f>
        <v/>
      </c>
      <c r="N6676" s="35" t="str">
        <f>IF('TD PENDIENTES'!J6656="","",'TD PENDIENTES'!J6656)</f>
        <v/>
      </c>
      <c r="R6676" s="34" t="str">
        <f>IF('TD PENDIENTES'!P6656="","",'TD PENDIENTES'!P6656)</f>
        <v/>
      </c>
      <c r="S6676" s="35" t="str">
        <f>IF('TD PENDIENTES'!Q6656="","",'TD PENDIENTES'!Q6656)</f>
        <v/>
      </c>
    </row>
    <row r="6677" spans="2:19" ht="18.600000000000001">
      <c r="B6677" s="34" t="str">
        <f>IF('TD VENCIDOS'!B6657="","",'TD VENCIDOS'!B6657)</f>
        <v/>
      </c>
      <c r="C6677" s="35" t="str">
        <f>IF('TD VENCIDOS'!C6657="","",'TD VENCIDOS'!C6657)</f>
        <v/>
      </c>
      <c r="D6677" s="34" t="str">
        <f>IF('TD VENCIDOS'!D6657="","",'TD VENCIDOS'!D6657)</f>
        <v/>
      </c>
      <c r="H6677" s="34" t="str">
        <f>IF('TD PENDIENTES'!B6657="","",'TD PENDIENTES'!B6657)</f>
        <v/>
      </c>
      <c r="I6677" s="35" t="str">
        <f>IF('TD PENDIENTES'!C6657="","",'TD PENDIENTES'!C6657)</f>
        <v/>
      </c>
      <c r="J6677" s="35"/>
      <c r="K6677" s="35"/>
      <c r="M6677" s="34" t="str">
        <f>IF('TD PENDIENTES'!I6657="","",'TD PENDIENTES'!I6657)</f>
        <v/>
      </c>
      <c r="N6677" s="35" t="str">
        <f>IF('TD PENDIENTES'!J6657="","",'TD PENDIENTES'!J6657)</f>
        <v/>
      </c>
      <c r="R6677" s="34" t="str">
        <f>IF('TD PENDIENTES'!P6657="","",'TD PENDIENTES'!P6657)</f>
        <v/>
      </c>
      <c r="S6677" s="35" t="str">
        <f>IF('TD PENDIENTES'!Q6657="","",'TD PENDIENTES'!Q6657)</f>
        <v/>
      </c>
    </row>
    <row r="6678" spans="2:19" ht="18.600000000000001">
      <c r="B6678" s="34" t="str">
        <f>IF('TD VENCIDOS'!B6658="","",'TD VENCIDOS'!B6658)</f>
        <v/>
      </c>
      <c r="C6678" s="35" t="str">
        <f>IF('TD VENCIDOS'!C6658="","",'TD VENCIDOS'!C6658)</f>
        <v/>
      </c>
      <c r="D6678" s="34" t="str">
        <f>IF('TD VENCIDOS'!D6658="","",'TD VENCIDOS'!D6658)</f>
        <v/>
      </c>
      <c r="H6678" s="34" t="str">
        <f>IF('TD PENDIENTES'!B6658="","",'TD PENDIENTES'!B6658)</f>
        <v/>
      </c>
      <c r="I6678" s="35" t="str">
        <f>IF('TD PENDIENTES'!C6658="","",'TD PENDIENTES'!C6658)</f>
        <v/>
      </c>
      <c r="J6678" s="35"/>
      <c r="K6678" s="35"/>
      <c r="M6678" s="34" t="str">
        <f>IF('TD PENDIENTES'!I6658="","",'TD PENDIENTES'!I6658)</f>
        <v/>
      </c>
      <c r="N6678" s="35" t="str">
        <f>IF('TD PENDIENTES'!J6658="","",'TD PENDIENTES'!J6658)</f>
        <v/>
      </c>
      <c r="R6678" s="34" t="str">
        <f>IF('TD PENDIENTES'!P6658="","",'TD PENDIENTES'!P6658)</f>
        <v/>
      </c>
      <c r="S6678" s="35" t="str">
        <f>IF('TD PENDIENTES'!Q6658="","",'TD PENDIENTES'!Q6658)</f>
        <v/>
      </c>
    </row>
    <row r="6679" spans="2:19" ht="18.600000000000001">
      <c r="B6679" s="34" t="str">
        <f>IF('TD VENCIDOS'!B6659="","",'TD VENCIDOS'!B6659)</f>
        <v/>
      </c>
      <c r="C6679" s="35" t="str">
        <f>IF('TD VENCIDOS'!C6659="","",'TD VENCIDOS'!C6659)</f>
        <v/>
      </c>
      <c r="D6679" s="34" t="str">
        <f>IF('TD VENCIDOS'!D6659="","",'TD VENCIDOS'!D6659)</f>
        <v/>
      </c>
      <c r="H6679" s="34" t="str">
        <f>IF('TD PENDIENTES'!B6659="","",'TD PENDIENTES'!B6659)</f>
        <v/>
      </c>
      <c r="I6679" s="35" t="str">
        <f>IF('TD PENDIENTES'!C6659="","",'TD PENDIENTES'!C6659)</f>
        <v/>
      </c>
      <c r="J6679" s="35"/>
      <c r="K6679" s="35"/>
      <c r="M6679" s="34" t="str">
        <f>IF('TD PENDIENTES'!I6659="","",'TD PENDIENTES'!I6659)</f>
        <v/>
      </c>
      <c r="N6679" s="35" t="str">
        <f>IF('TD PENDIENTES'!J6659="","",'TD PENDIENTES'!J6659)</f>
        <v/>
      </c>
      <c r="R6679" s="34" t="str">
        <f>IF('TD PENDIENTES'!P6659="","",'TD PENDIENTES'!P6659)</f>
        <v/>
      </c>
      <c r="S6679" s="35" t="str">
        <f>IF('TD PENDIENTES'!Q6659="","",'TD PENDIENTES'!Q6659)</f>
        <v/>
      </c>
    </row>
    <row r="6680" spans="2:19" ht="18.600000000000001">
      <c r="B6680" s="34" t="str">
        <f>IF('TD VENCIDOS'!B6660="","",'TD VENCIDOS'!B6660)</f>
        <v/>
      </c>
      <c r="C6680" s="35" t="str">
        <f>IF('TD VENCIDOS'!C6660="","",'TD VENCIDOS'!C6660)</f>
        <v/>
      </c>
      <c r="D6680" s="34" t="str">
        <f>IF('TD VENCIDOS'!D6660="","",'TD VENCIDOS'!D6660)</f>
        <v/>
      </c>
      <c r="H6680" s="34" t="str">
        <f>IF('TD PENDIENTES'!B6660="","",'TD PENDIENTES'!B6660)</f>
        <v/>
      </c>
      <c r="I6680" s="35" t="str">
        <f>IF('TD PENDIENTES'!C6660="","",'TD PENDIENTES'!C6660)</f>
        <v/>
      </c>
      <c r="J6680" s="35"/>
      <c r="K6680" s="35"/>
      <c r="M6680" s="34" t="str">
        <f>IF('TD PENDIENTES'!I6660="","",'TD PENDIENTES'!I6660)</f>
        <v/>
      </c>
      <c r="N6680" s="35" t="str">
        <f>IF('TD PENDIENTES'!J6660="","",'TD PENDIENTES'!J6660)</f>
        <v/>
      </c>
      <c r="R6680" s="34" t="str">
        <f>IF('TD PENDIENTES'!P6660="","",'TD PENDIENTES'!P6660)</f>
        <v/>
      </c>
      <c r="S6680" s="35" t="str">
        <f>IF('TD PENDIENTES'!Q6660="","",'TD PENDIENTES'!Q6660)</f>
        <v/>
      </c>
    </row>
    <row r="6681" spans="2:19" ht="18.600000000000001">
      <c r="B6681" s="34" t="str">
        <f>IF('TD VENCIDOS'!B6661="","",'TD VENCIDOS'!B6661)</f>
        <v/>
      </c>
      <c r="C6681" s="35" t="str">
        <f>IF('TD VENCIDOS'!C6661="","",'TD VENCIDOS'!C6661)</f>
        <v/>
      </c>
      <c r="D6681" s="34" t="str">
        <f>IF('TD VENCIDOS'!D6661="","",'TD VENCIDOS'!D6661)</f>
        <v/>
      </c>
      <c r="H6681" s="34" t="str">
        <f>IF('TD PENDIENTES'!B6661="","",'TD PENDIENTES'!B6661)</f>
        <v/>
      </c>
      <c r="I6681" s="35" t="str">
        <f>IF('TD PENDIENTES'!C6661="","",'TD PENDIENTES'!C6661)</f>
        <v/>
      </c>
      <c r="J6681" s="35"/>
      <c r="K6681" s="35"/>
      <c r="M6681" s="34" t="str">
        <f>IF('TD PENDIENTES'!I6661="","",'TD PENDIENTES'!I6661)</f>
        <v/>
      </c>
      <c r="N6681" s="35" t="str">
        <f>IF('TD PENDIENTES'!J6661="","",'TD PENDIENTES'!J6661)</f>
        <v/>
      </c>
      <c r="R6681" s="34" t="str">
        <f>IF('TD PENDIENTES'!P6661="","",'TD PENDIENTES'!P6661)</f>
        <v/>
      </c>
      <c r="S6681" s="35" t="str">
        <f>IF('TD PENDIENTES'!Q6661="","",'TD PENDIENTES'!Q6661)</f>
        <v/>
      </c>
    </row>
    <row r="6682" spans="2:19" ht="18.600000000000001">
      <c r="B6682" s="34" t="str">
        <f>IF('TD VENCIDOS'!B6662="","",'TD VENCIDOS'!B6662)</f>
        <v/>
      </c>
      <c r="C6682" s="35" t="str">
        <f>IF('TD VENCIDOS'!C6662="","",'TD VENCIDOS'!C6662)</f>
        <v/>
      </c>
      <c r="D6682" s="34" t="str">
        <f>IF('TD VENCIDOS'!D6662="","",'TD VENCIDOS'!D6662)</f>
        <v/>
      </c>
      <c r="H6682" s="34" t="str">
        <f>IF('TD PENDIENTES'!B6662="","",'TD PENDIENTES'!B6662)</f>
        <v/>
      </c>
      <c r="I6682" s="35" t="str">
        <f>IF('TD PENDIENTES'!C6662="","",'TD PENDIENTES'!C6662)</f>
        <v/>
      </c>
      <c r="J6682" s="35"/>
      <c r="K6682" s="35"/>
      <c r="M6682" s="34" t="str">
        <f>IF('TD PENDIENTES'!I6662="","",'TD PENDIENTES'!I6662)</f>
        <v/>
      </c>
      <c r="N6682" s="35" t="str">
        <f>IF('TD PENDIENTES'!J6662="","",'TD PENDIENTES'!J6662)</f>
        <v/>
      </c>
      <c r="R6682" s="34" t="str">
        <f>IF('TD PENDIENTES'!P6662="","",'TD PENDIENTES'!P6662)</f>
        <v/>
      </c>
      <c r="S6682" s="35" t="str">
        <f>IF('TD PENDIENTES'!Q6662="","",'TD PENDIENTES'!Q6662)</f>
        <v/>
      </c>
    </row>
    <row r="6683" spans="2:19" ht="18.600000000000001">
      <c r="B6683" s="34" t="str">
        <f>IF('TD VENCIDOS'!B6663="","",'TD VENCIDOS'!B6663)</f>
        <v/>
      </c>
      <c r="C6683" s="35" t="str">
        <f>IF('TD VENCIDOS'!C6663="","",'TD VENCIDOS'!C6663)</f>
        <v/>
      </c>
      <c r="D6683" s="34" t="str">
        <f>IF('TD VENCIDOS'!D6663="","",'TD VENCIDOS'!D6663)</f>
        <v/>
      </c>
      <c r="H6683" s="34" t="str">
        <f>IF('TD PENDIENTES'!B6663="","",'TD PENDIENTES'!B6663)</f>
        <v/>
      </c>
      <c r="I6683" s="35" t="str">
        <f>IF('TD PENDIENTES'!C6663="","",'TD PENDIENTES'!C6663)</f>
        <v/>
      </c>
      <c r="J6683" s="35"/>
      <c r="K6683" s="35"/>
      <c r="M6683" s="34" t="str">
        <f>IF('TD PENDIENTES'!I6663="","",'TD PENDIENTES'!I6663)</f>
        <v/>
      </c>
      <c r="N6683" s="35" t="str">
        <f>IF('TD PENDIENTES'!J6663="","",'TD PENDIENTES'!J6663)</f>
        <v/>
      </c>
      <c r="R6683" s="34" t="str">
        <f>IF('TD PENDIENTES'!P6663="","",'TD PENDIENTES'!P6663)</f>
        <v/>
      </c>
      <c r="S6683" s="35" t="str">
        <f>IF('TD PENDIENTES'!Q6663="","",'TD PENDIENTES'!Q6663)</f>
        <v/>
      </c>
    </row>
    <row r="6684" spans="2:19" ht="18.600000000000001">
      <c r="B6684" s="34" t="str">
        <f>IF('TD VENCIDOS'!B6664="","",'TD VENCIDOS'!B6664)</f>
        <v/>
      </c>
      <c r="C6684" s="35" t="str">
        <f>IF('TD VENCIDOS'!C6664="","",'TD VENCIDOS'!C6664)</f>
        <v/>
      </c>
      <c r="D6684" s="34" t="str">
        <f>IF('TD VENCIDOS'!D6664="","",'TD VENCIDOS'!D6664)</f>
        <v/>
      </c>
      <c r="H6684" s="34" t="str">
        <f>IF('TD PENDIENTES'!B6664="","",'TD PENDIENTES'!B6664)</f>
        <v/>
      </c>
      <c r="I6684" s="35" t="str">
        <f>IF('TD PENDIENTES'!C6664="","",'TD PENDIENTES'!C6664)</f>
        <v/>
      </c>
      <c r="J6684" s="35"/>
      <c r="K6684" s="35"/>
      <c r="M6684" s="34" t="str">
        <f>IF('TD PENDIENTES'!I6664="","",'TD PENDIENTES'!I6664)</f>
        <v/>
      </c>
      <c r="N6684" s="35" t="str">
        <f>IF('TD PENDIENTES'!J6664="","",'TD PENDIENTES'!J6664)</f>
        <v/>
      </c>
      <c r="R6684" s="34" t="str">
        <f>IF('TD PENDIENTES'!P6664="","",'TD PENDIENTES'!P6664)</f>
        <v/>
      </c>
      <c r="S6684" s="35" t="str">
        <f>IF('TD PENDIENTES'!Q6664="","",'TD PENDIENTES'!Q6664)</f>
        <v/>
      </c>
    </row>
    <row r="6685" spans="2:19" ht="18.600000000000001">
      <c r="B6685" s="34" t="str">
        <f>IF('TD VENCIDOS'!B6665="","",'TD VENCIDOS'!B6665)</f>
        <v/>
      </c>
      <c r="C6685" s="35" t="str">
        <f>IF('TD VENCIDOS'!C6665="","",'TD VENCIDOS'!C6665)</f>
        <v/>
      </c>
      <c r="D6685" s="34" t="str">
        <f>IF('TD VENCIDOS'!D6665="","",'TD VENCIDOS'!D6665)</f>
        <v/>
      </c>
      <c r="H6685" s="34" t="str">
        <f>IF('TD PENDIENTES'!B6665="","",'TD PENDIENTES'!B6665)</f>
        <v/>
      </c>
      <c r="I6685" s="35" t="str">
        <f>IF('TD PENDIENTES'!C6665="","",'TD PENDIENTES'!C6665)</f>
        <v/>
      </c>
      <c r="J6685" s="35"/>
      <c r="K6685" s="35"/>
      <c r="M6685" s="34" t="str">
        <f>IF('TD PENDIENTES'!I6665="","",'TD PENDIENTES'!I6665)</f>
        <v/>
      </c>
      <c r="N6685" s="35" t="str">
        <f>IF('TD PENDIENTES'!J6665="","",'TD PENDIENTES'!J6665)</f>
        <v/>
      </c>
      <c r="R6685" s="34" t="str">
        <f>IF('TD PENDIENTES'!P6665="","",'TD PENDIENTES'!P6665)</f>
        <v/>
      </c>
      <c r="S6685" s="35" t="str">
        <f>IF('TD PENDIENTES'!Q6665="","",'TD PENDIENTES'!Q6665)</f>
        <v/>
      </c>
    </row>
    <row r="6686" spans="2:19" ht="18.600000000000001">
      <c r="B6686" s="34" t="str">
        <f>IF('TD VENCIDOS'!B6666="","",'TD VENCIDOS'!B6666)</f>
        <v/>
      </c>
      <c r="C6686" s="35" t="str">
        <f>IF('TD VENCIDOS'!C6666="","",'TD VENCIDOS'!C6666)</f>
        <v/>
      </c>
      <c r="D6686" s="34" t="str">
        <f>IF('TD VENCIDOS'!D6666="","",'TD VENCIDOS'!D6666)</f>
        <v/>
      </c>
      <c r="H6686" s="34" t="str">
        <f>IF('TD PENDIENTES'!B6666="","",'TD PENDIENTES'!B6666)</f>
        <v/>
      </c>
      <c r="I6686" s="35" t="str">
        <f>IF('TD PENDIENTES'!C6666="","",'TD PENDIENTES'!C6666)</f>
        <v/>
      </c>
      <c r="J6686" s="35"/>
      <c r="K6686" s="35"/>
      <c r="M6686" s="34" t="str">
        <f>IF('TD PENDIENTES'!I6666="","",'TD PENDIENTES'!I6666)</f>
        <v/>
      </c>
      <c r="N6686" s="35" t="str">
        <f>IF('TD PENDIENTES'!J6666="","",'TD PENDIENTES'!J6666)</f>
        <v/>
      </c>
      <c r="R6686" s="34" t="str">
        <f>IF('TD PENDIENTES'!P6666="","",'TD PENDIENTES'!P6666)</f>
        <v/>
      </c>
      <c r="S6686" s="35" t="str">
        <f>IF('TD PENDIENTES'!Q6666="","",'TD PENDIENTES'!Q6666)</f>
        <v/>
      </c>
    </row>
    <row r="6687" spans="2:19" ht="18.600000000000001">
      <c r="B6687" s="34" t="str">
        <f>IF('TD VENCIDOS'!B6667="","",'TD VENCIDOS'!B6667)</f>
        <v/>
      </c>
      <c r="C6687" s="35" t="str">
        <f>IF('TD VENCIDOS'!C6667="","",'TD VENCIDOS'!C6667)</f>
        <v/>
      </c>
      <c r="D6687" s="34" t="str">
        <f>IF('TD VENCIDOS'!D6667="","",'TD VENCIDOS'!D6667)</f>
        <v/>
      </c>
      <c r="H6687" s="34" t="str">
        <f>IF('TD PENDIENTES'!B6667="","",'TD PENDIENTES'!B6667)</f>
        <v/>
      </c>
      <c r="I6687" s="35" t="str">
        <f>IF('TD PENDIENTES'!C6667="","",'TD PENDIENTES'!C6667)</f>
        <v/>
      </c>
      <c r="J6687" s="35"/>
      <c r="K6687" s="35"/>
      <c r="M6687" s="34" t="str">
        <f>IF('TD PENDIENTES'!I6667="","",'TD PENDIENTES'!I6667)</f>
        <v/>
      </c>
      <c r="N6687" s="35" t="str">
        <f>IF('TD PENDIENTES'!J6667="","",'TD PENDIENTES'!J6667)</f>
        <v/>
      </c>
      <c r="R6687" s="34" t="str">
        <f>IF('TD PENDIENTES'!P6667="","",'TD PENDIENTES'!P6667)</f>
        <v/>
      </c>
      <c r="S6687" s="35" t="str">
        <f>IF('TD PENDIENTES'!Q6667="","",'TD PENDIENTES'!Q6667)</f>
        <v/>
      </c>
    </row>
    <row r="6688" spans="2:19" ht="18.600000000000001">
      <c r="B6688" s="34" t="str">
        <f>IF('TD VENCIDOS'!B6668="","",'TD VENCIDOS'!B6668)</f>
        <v/>
      </c>
      <c r="C6688" s="35" t="str">
        <f>IF('TD VENCIDOS'!C6668="","",'TD VENCIDOS'!C6668)</f>
        <v/>
      </c>
      <c r="D6688" s="34" t="str">
        <f>IF('TD VENCIDOS'!D6668="","",'TD VENCIDOS'!D6668)</f>
        <v/>
      </c>
      <c r="H6688" s="34" t="str">
        <f>IF('TD PENDIENTES'!B6668="","",'TD PENDIENTES'!B6668)</f>
        <v/>
      </c>
      <c r="I6688" s="35" t="str">
        <f>IF('TD PENDIENTES'!C6668="","",'TD PENDIENTES'!C6668)</f>
        <v/>
      </c>
      <c r="J6688" s="35"/>
      <c r="K6688" s="35"/>
      <c r="M6688" s="34" t="str">
        <f>IF('TD PENDIENTES'!I6668="","",'TD PENDIENTES'!I6668)</f>
        <v/>
      </c>
      <c r="N6688" s="35" t="str">
        <f>IF('TD PENDIENTES'!J6668="","",'TD PENDIENTES'!J6668)</f>
        <v/>
      </c>
      <c r="R6688" s="34" t="str">
        <f>IF('TD PENDIENTES'!P6668="","",'TD PENDIENTES'!P6668)</f>
        <v/>
      </c>
      <c r="S6688" s="35" t="str">
        <f>IF('TD PENDIENTES'!Q6668="","",'TD PENDIENTES'!Q6668)</f>
        <v/>
      </c>
    </row>
    <row r="6689" spans="2:19" ht="18.600000000000001">
      <c r="B6689" s="34" t="str">
        <f>IF('TD VENCIDOS'!B6669="","",'TD VENCIDOS'!B6669)</f>
        <v/>
      </c>
      <c r="C6689" s="35" t="str">
        <f>IF('TD VENCIDOS'!C6669="","",'TD VENCIDOS'!C6669)</f>
        <v/>
      </c>
      <c r="D6689" s="34" t="str">
        <f>IF('TD VENCIDOS'!D6669="","",'TD VENCIDOS'!D6669)</f>
        <v/>
      </c>
      <c r="H6689" s="34" t="str">
        <f>IF('TD PENDIENTES'!B6669="","",'TD PENDIENTES'!B6669)</f>
        <v/>
      </c>
      <c r="I6689" s="35" t="str">
        <f>IF('TD PENDIENTES'!C6669="","",'TD PENDIENTES'!C6669)</f>
        <v/>
      </c>
      <c r="J6689" s="35"/>
      <c r="K6689" s="35"/>
      <c r="M6689" s="34" t="str">
        <f>IF('TD PENDIENTES'!I6669="","",'TD PENDIENTES'!I6669)</f>
        <v/>
      </c>
      <c r="N6689" s="35" t="str">
        <f>IF('TD PENDIENTES'!J6669="","",'TD PENDIENTES'!J6669)</f>
        <v/>
      </c>
      <c r="R6689" s="34" t="str">
        <f>IF('TD PENDIENTES'!P6669="","",'TD PENDIENTES'!P6669)</f>
        <v/>
      </c>
      <c r="S6689" s="35" t="str">
        <f>IF('TD PENDIENTES'!Q6669="","",'TD PENDIENTES'!Q6669)</f>
        <v/>
      </c>
    </row>
    <row r="6690" spans="2:19" ht="18.600000000000001">
      <c r="B6690" s="34" t="str">
        <f>IF('TD VENCIDOS'!B6670="","",'TD VENCIDOS'!B6670)</f>
        <v/>
      </c>
      <c r="C6690" s="35" t="str">
        <f>IF('TD VENCIDOS'!C6670="","",'TD VENCIDOS'!C6670)</f>
        <v/>
      </c>
      <c r="D6690" s="34" t="str">
        <f>IF('TD VENCIDOS'!D6670="","",'TD VENCIDOS'!D6670)</f>
        <v/>
      </c>
      <c r="H6690" s="34" t="str">
        <f>IF('TD PENDIENTES'!B6670="","",'TD PENDIENTES'!B6670)</f>
        <v/>
      </c>
      <c r="I6690" s="35" t="str">
        <f>IF('TD PENDIENTES'!C6670="","",'TD PENDIENTES'!C6670)</f>
        <v/>
      </c>
      <c r="J6690" s="35"/>
      <c r="K6690" s="35"/>
      <c r="M6690" s="34" t="str">
        <f>IF('TD PENDIENTES'!I6670="","",'TD PENDIENTES'!I6670)</f>
        <v/>
      </c>
      <c r="N6690" s="35" t="str">
        <f>IF('TD PENDIENTES'!J6670="","",'TD PENDIENTES'!J6670)</f>
        <v/>
      </c>
      <c r="R6690" s="34" t="str">
        <f>IF('TD PENDIENTES'!P6670="","",'TD PENDIENTES'!P6670)</f>
        <v/>
      </c>
      <c r="S6690" s="35" t="str">
        <f>IF('TD PENDIENTES'!Q6670="","",'TD PENDIENTES'!Q6670)</f>
        <v/>
      </c>
    </row>
    <row r="6691" spans="2:19" ht="18.600000000000001">
      <c r="B6691" s="34" t="str">
        <f>IF('TD VENCIDOS'!B6671="","",'TD VENCIDOS'!B6671)</f>
        <v/>
      </c>
      <c r="C6691" s="35" t="str">
        <f>IF('TD VENCIDOS'!C6671="","",'TD VENCIDOS'!C6671)</f>
        <v/>
      </c>
      <c r="D6691" s="34" t="str">
        <f>IF('TD VENCIDOS'!D6671="","",'TD VENCIDOS'!D6671)</f>
        <v/>
      </c>
      <c r="H6691" s="34" t="str">
        <f>IF('TD PENDIENTES'!B6671="","",'TD PENDIENTES'!B6671)</f>
        <v/>
      </c>
      <c r="I6691" s="35" t="str">
        <f>IF('TD PENDIENTES'!C6671="","",'TD PENDIENTES'!C6671)</f>
        <v/>
      </c>
      <c r="J6691" s="35"/>
      <c r="K6691" s="35"/>
      <c r="M6691" s="34" t="str">
        <f>IF('TD PENDIENTES'!I6671="","",'TD PENDIENTES'!I6671)</f>
        <v/>
      </c>
      <c r="N6691" s="35" t="str">
        <f>IF('TD PENDIENTES'!J6671="","",'TD PENDIENTES'!J6671)</f>
        <v/>
      </c>
      <c r="R6691" s="34" t="str">
        <f>IF('TD PENDIENTES'!P6671="","",'TD PENDIENTES'!P6671)</f>
        <v/>
      </c>
      <c r="S6691" s="35" t="str">
        <f>IF('TD PENDIENTES'!Q6671="","",'TD PENDIENTES'!Q6671)</f>
        <v/>
      </c>
    </row>
    <row r="6692" spans="2:19" ht="18.600000000000001">
      <c r="B6692" s="34" t="str">
        <f>IF('TD VENCIDOS'!B6672="","",'TD VENCIDOS'!B6672)</f>
        <v/>
      </c>
      <c r="C6692" s="35" t="str">
        <f>IF('TD VENCIDOS'!C6672="","",'TD VENCIDOS'!C6672)</f>
        <v/>
      </c>
      <c r="D6692" s="34" t="str">
        <f>IF('TD VENCIDOS'!D6672="","",'TD VENCIDOS'!D6672)</f>
        <v/>
      </c>
      <c r="H6692" s="34" t="str">
        <f>IF('TD PENDIENTES'!B6672="","",'TD PENDIENTES'!B6672)</f>
        <v/>
      </c>
      <c r="I6692" s="35" t="str">
        <f>IF('TD PENDIENTES'!C6672="","",'TD PENDIENTES'!C6672)</f>
        <v/>
      </c>
      <c r="J6692" s="35"/>
      <c r="K6692" s="35"/>
      <c r="M6692" s="34" t="str">
        <f>IF('TD PENDIENTES'!I6672="","",'TD PENDIENTES'!I6672)</f>
        <v/>
      </c>
      <c r="N6692" s="35" t="str">
        <f>IF('TD PENDIENTES'!J6672="","",'TD PENDIENTES'!J6672)</f>
        <v/>
      </c>
      <c r="R6692" s="34" t="str">
        <f>IF('TD PENDIENTES'!P6672="","",'TD PENDIENTES'!P6672)</f>
        <v/>
      </c>
      <c r="S6692" s="35" t="str">
        <f>IF('TD PENDIENTES'!Q6672="","",'TD PENDIENTES'!Q6672)</f>
        <v/>
      </c>
    </row>
    <row r="6693" spans="2:19" ht="18.600000000000001">
      <c r="B6693" s="34" t="str">
        <f>IF('TD VENCIDOS'!B6673="","",'TD VENCIDOS'!B6673)</f>
        <v/>
      </c>
      <c r="C6693" s="35" t="str">
        <f>IF('TD VENCIDOS'!C6673="","",'TD VENCIDOS'!C6673)</f>
        <v/>
      </c>
      <c r="D6693" s="34" t="str">
        <f>IF('TD VENCIDOS'!D6673="","",'TD VENCIDOS'!D6673)</f>
        <v/>
      </c>
      <c r="H6693" s="34" t="str">
        <f>IF('TD PENDIENTES'!B6673="","",'TD PENDIENTES'!B6673)</f>
        <v/>
      </c>
      <c r="I6693" s="35" t="str">
        <f>IF('TD PENDIENTES'!C6673="","",'TD PENDIENTES'!C6673)</f>
        <v/>
      </c>
      <c r="J6693" s="35"/>
      <c r="K6693" s="35"/>
      <c r="M6693" s="34" t="str">
        <f>IF('TD PENDIENTES'!I6673="","",'TD PENDIENTES'!I6673)</f>
        <v/>
      </c>
      <c r="N6693" s="35" t="str">
        <f>IF('TD PENDIENTES'!J6673="","",'TD PENDIENTES'!J6673)</f>
        <v/>
      </c>
      <c r="R6693" s="34" t="str">
        <f>IF('TD PENDIENTES'!P6673="","",'TD PENDIENTES'!P6673)</f>
        <v/>
      </c>
      <c r="S6693" s="35" t="str">
        <f>IF('TD PENDIENTES'!Q6673="","",'TD PENDIENTES'!Q6673)</f>
        <v/>
      </c>
    </row>
    <row r="6694" spans="2:19" ht="18.600000000000001">
      <c r="B6694" s="34" t="str">
        <f>IF('TD VENCIDOS'!B6674="","",'TD VENCIDOS'!B6674)</f>
        <v/>
      </c>
      <c r="C6694" s="35" t="str">
        <f>IF('TD VENCIDOS'!C6674="","",'TD VENCIDOS'!C6674)</f>
        <v/>
      </c>
      <c r="D6694" s="34" t="str">
        <f>IF('TD VENCIDOS'!D6674="","",'TD VENCIDOS'!D6674)</f>
        <v/>
      </c>
      <c r="H6694" s="34" t="str">
        <f>IF('TD PENDIENTES'!B6674="","",'TD PENDIENTES'!B6674)</f>
        <v/>
      </c>
      <c r="I6694" s="35" t="str">
        <f>IF('TD PENDIENTES'!C6674="","",'TD PENDIENTES'!C6674)</f>
        <v/>
      </c>
      <c r="J6694" s="35"/>
      <c r="K6694" s="35"/>
      <c r="M6694" s="34" t="str">
        <f>IF('TD PENDIENTES'!I6674="","",'TD PENDIENTES'!I6674)</f>
        <v/>
      </c>
      <c r="N6694" s="35" t="str">
        <f>IF('TD PENDIENTES'!J6674="","",'TD PENDIENTES'!J6674)</f>
        <v/>
      </c>
      <c r="R6694" s="34" t="str">
        <f>IF('TD PENDIENTES'!P6674="","",'TD PENDIENTES'!P6674)</f>
        <v/>
      </c>
      <c r="S6694" s="35" t="str">
        <f>IF('TD PENDIENTES'!Q6674="","",'TD PENDIENTES'!Q6674)</f>
        <v/>
      </c>
    </row>
    <row r="6695" spans="2:19" ht="18.600000000000001">
      <c r="B6695" s="34" t="str">
        <f>IF('TD VENCIDOS'!B6675="","",'TD VENCIDOS'!B6675)</f>
        <v/>
      </c>
      <c r="C6695" s="35" t="str">
        <f>IF('TD VENCIDOS'!C6675="","",'TD VENCIDOS'!C6675)</f>
        <v/>
      </c>
      <c r="D6695" s="34" t="str">
        <f>IF('TD VENCIDOS'!D6675="","",'TD VENCIDOS'!D6675)</f>
        <v/>
      </c>
      <c r="H6695" s="34" t="str">
        <f>IF('TD PENDIENTES'!B6675="","",'TD PENDIENTES'!B6675)</f>
        <v/>
      </c>
      <c r="I6695" s="35" t="str">
        <f>IF('TD PENDIENTES'!C6675="","",'TD PENDIENTES'!C6675)</f>
        <v/>
      </c>
      <c r="J6695" s="35"/>
      <c r="K6695" s="35"/>
      <c r="M6695" s="34" t="str">
        <f>IF('TD PENDIENTES'!I6675="","",'TD PENDIENTES'!I6675)</f>
        <v/>
      </c>
      <c r="N6695" s="35" t="str">
        <f>IF('TD PENDIENTES'!J6675="","",'TD PENDIENTES'!J6675)</f>
        <v/>
      </c>
      <c r="R6695" s="34" t="str">
        <f>IF('TD PENDIENTES'!P6675="","",'TD PENDIENTES'!P6675)</f>
        <v/>
      </c>
      <c r="S6695" s="35" t="str">
        <f>IF('TD PENDIENTES'!Q6675="","",'TD PENDIENTES'!Q6675)</f>
        <v/>
      </c>
    </row>
    <row r="6696" spans="2:19" ht="18.600000000000001">
      <c r="B6696" s="34" t="str">
        <f>IF('TD VENCIDOS'!B6676="","",'TD VENCIDOS'!B6676)</f>
        <v/>
      </c>
      <c r="C6696" s="35" t="str">
        <f>IF('TD VENCIDOS'!C6676="","",'TD VENCIDOS'!C6676)</f>
        <v/>
      </c>
      <c r="D6696" s="34" t="str">
        <f>IF('TD VENCIDOS'!D6676="","",'TD VENCIDOS'!D6676)</f>
        <v/>
      </c>
      <c r="H6696" s="34" t="str">
        <f>IF('TD PENDIENTES'!B6676="","",'TD PENDIENTES'!B6676)</f>
        <v/>
      </c>
      <c r="I6696" s="35" t="str">
        <f>IF('TD PENDIENTES'!C6676="","",'TD PENDIENTES'!C6676)</f>
        <v/>
      </c>
      <c r="J6696" s="35"/>
      <c r="K6696" s="35"/>
      <c r="M6696" s="34" t="str">
        <f>IF('TD PENDIENTES'!I6676="","",'TD PENDIENTES'!I6676)</f>
        <v/>
      </c>
      <c r="N6696" s="35" t="str">
        <f>IF('TD PENDIENTES'!J6676="","",'TD PENDIENTES'!J6676)</f>
        <v/>
      </c>
      <c r="R6696" s="34" t="str">
        <f>IF('TD PENDIENTES'!P6676="","",'TD PENDIENTES'!P6676)</f>
        <v/>
      </c>
      <c r="S6696" s="35" t="str">
        <f>IF('TD PENDIENTES'!Q6676="","",'TD PENDIENTES'!Q6676)</f>
        <v/>
      </c>
    </row>
    <row r="6697" spans="2:19" ht="18.600000000000001">
      <c r="B6697" s="34" t="str">
        <f>IF('TD VENCIDOS'!B6677="","",'TD VENCIDOS'!B6677)</f>
        <v/>
      </c>
      <c r="C6697" s="35" t="str">
        <f>IF('TD VENCIDOS'!C6677="","",'TD VENCIDOS'!C6677)</f>
        <v/>
      </c>
      <c r="D6697" s="34" t="str">
        <f>IF('TD VENCIDOS'!D6677="","",'TD VENCIDOS'!D6677)</f>
        <v/>
      </c>
      <c r="H6697" s="34" t="str">
        <f>IF('TD PENDIENTES'!B6677="","",'TD PENDIENTES'!B6677)</f>
        <v/>
      </c>
      <c r="I6697" s="35" t="str">
        <f>IF('TD PENDIENTES'!C6677="","",'TD PENDIENTES'!C6677)</f>
        <v/>
      </c>
      <c r="J6697" s="35"/>
      <c r="K6697" s="35"/>
      <c r="M6697" s="34" t="str">
        <f>IF('TD PENDIENTES'!I6677="","",'TD PENDIENTES'!I6677)</f>
        <v/>
      </c>
      <c r="N6697" s="35" t="str">
        <f>IF('TD PENDIENTES'!J6677="","",'TD PENDIENTES'!J6677)</f>
        <v/>
      </c>
      <c r="R6697" s="34" t="str">
        <f>IF('TD PENDIENTES'!P6677="","",'TD PENDIENTES'!P6677)</f>
        <v/>
      </c>
      <c r="S6697" s="35" t="str">
        <f>IF('TD PENDIENTES'!Q6677="","",'TD PENDIENTES'!Q6677)</f>
        <v/>
      </c>
    </row>
    <row r="6698" spans="2:19" ht="18.600000000000001">
      <c r="B6698" s="34" t="str">
        <f>IF('TD VENCIDOS'!B6678="","",'TD VENCIDOS'!B6678)</f>
        <v/>
      </c>
      <c r="C6698" s="35" t="str">
        <f>IF('TD VENCIDOS'!C6678="","",'TD VENCIDOS'!C6678)</f>
        <v/>
      </c>
      <c r="D6698" s="34" t="str">
        <f>IF('TD VENCIDOS'!D6678="","",'TD VENCIDOS'!D6678)</f>
        <v/>
      </c>
      <c r="H6698" s="34" t="str">
        <f>IF('TD PENDIENTES'!B6678="","",'TD PENDIENTES'!B6678)</f>
        <v/>
      </c>
      <c r="I6698" s="35" t="str">
        <f>IF('TD PENDIENTES'!C6678="","",'TD PENDIENTES'!C6678)</f>
        <v/>
      </c>
      <c r="J6698" s="35"/>
      <c r="K6698" s="35"/>
      <c r="M6698" s="34" t="str">
        <f>IF('TD PENDIENTES'!I6678="","",'TD PENDIENTES'!I6678)</f>
        <v/>
      </c>
      <c r="N6698" s="35" t="str">
        <f>IF('TD PENDIENTES'!J6678="","",'TD PENDIENTES'!J6678)</f>
        <v/>
      </c>
      <c r="R6698" s="34" t="str">
        <f>IF('TD PENDIENTES'!P6678="","",'TD PENDIENTES'!P6678)</f>
        <v/>
      </c>
      <c r="S6698" s="35" t="str">
        <f>IF('TD PENDIENTES'!Q6678="","",'TD PENDIENTES'!Q6678)</f>
        <v/>
      </c>
    </row>
    <row r="6699" spans="2:19" ht="18.600000000000001">
      <c r="B6699" s="34" t="str">
        <f>IF('TD VENCIDOS'!B6679="","",'TD VENCIDOS'!B6679)</f>
        <v/>
      </c>
      <c r="C6699" s="35" t="str">
        <f>IF('TD VENCIDOS'!C6679="","",'TD VENCIDOS'!C6679)</f>
        <v/>
      </c>
      <c r="D6699" s="34" t="str">
        <f>IF('TD VENCIDOS'!D6679="","",'TD VENCIDOS'!D6679)</f>
        <v/>
      </c>
      <c r="H6699" s="34" t="str">
        <f>IF('TD PENDIENTES'!B6679="","",'TD PENDIENTES'!B6679)</f>
        <v/>
      </c>
      <c r="I6699" s="35" t="str">
        <f>IF('TD PENDIENTES'!C6679="","",'TD PENDIENTES'!C6679)</f>
        <v/>
      </c>
      <c r="J6699" s="35"/>
      <c r="K6699" s="35"/>
      <c r="M6699" s="34" t="str">
        <f>IF('TD PENDIENTES'!I6679="","",'TD PENDIENTES'!I6679)</f>
        <v/>
      </c>
      <c r="N6699" s="35" t="str">
        <f>IF('TD PENDIENTES'!J6679="","",'TD PENDIENTES'!J6679)</f>
        <v/>
      </c>
      <c r="R6699" s="34" t="str">
        <f>IF('TD PENDIENTES'!P6679="","",'TD PENDIENTES'!P6679)</f>
        <v/>
      </c>
      <c r="S6699" s="35" t="str">
        <f>IF('TD PENDIENTES'!Q6679="","",'TD PENDIENTES'!Q6679)</f>
        <v/>
      </c>
    </row>
    <row r="6700" spans="2:19" ht="18.600000000000001">
      <c r="B6700" s="34" t="str">
        <f>IF('TD VENCIDOS'!B6680="","",'TD VENCIDOS'!B6680)</f>
        <v/>
      </c>
      <c r="C6700" s="35" t="str">
        <f>IF('TD VENCIDOS'!C6680="","",'TD VENCIDOS'!C6680)</f>
        <v/>
      </c>
      <c r="D6700" s="34" t="str">
        <f>IF('TD VENCIDOS'!D6680="","",'TD VENCIDOS'!D6680)</f>
        <v/>
      </c>
      <c r="H6700" s="34" t="str">
        <f>IF('TD PENDIENTES'!B6680="","",'TD PENDIENTES'!B6680)</f>
        <v/>
      </c>
      <c r="I6700" s="35" t="str">
        <f>IF('TD PENDIENTES'!C6680="","",'TD PENDIENTES'!C6680)</f>
        <v/>
      </c>
      <c r="J6700" s="35"/>
      <c r="K6700" s="35"/>
      <c r="M6700" s="34" t="str">
        <f>IF('TD PENDIENTES'!I6680="","",'TD PENDIENTES'!I6680)</f>
        <v/>
      </c>
      <c r="N6700" s="35" t="str">
        <f>IF('TD PENDIENTES'!J6680="","",'TD PENDIENTES'!J6680)</f>
        <v/>
      </c>
      <c r="R6700" s="34" t="str">
        <f>IF('TD PENDIENTES'!P6680="","",'TD PENDIENTES'!P6680)</f>
        <v/>
      </c>
      <c r="S6700" s="35" t="str">
        <f>IF('TD PENDIENTES'!Q6680="","",'TD PENDIENTES'!Q6680)</f>
        <v/>
      </c>
    </row>
    <row r="6701" spans="2:19" ht="18.600000000000001">
      <c r="B6701" s="34" t="str">
        <f>IF('TD VENCIDOS'!B6681="","",'TD VENCIDOS'!B6681)</f>
        <v/>
      </c>
      <c r="C6701" s="35" t="str">
        <f>IF('TD VENCIDOS'!C6681="","",'TD VENCIDOS'!C6681)</f>
        <v/>
      </c>
      <c r="D6701" s="34" t="str">
        <f>IF('TD VENCIDOS'!D6681="","",'TD VENCIDOS'!D6681)</f>
        <v/>
      </c>
      <c r="H6701" s="34" t="str">
        <f>IF('TD PENDIENTES'!B6681="","",'TD PENDIENTES'!B6681)</f>
        <v/>
      </c>
      <c r="I6701" s="35" t="str">
        <f>IF('TD PENDIENTES'!C6681="","",'TD PENDIENTES'!C6681)</f>
        <v/>
      </c>
      <c r="J6701" s="35"/>
      <c r="K6701" s="35"/>
      <c r="M6701" s="34" t="str">
        <f>IF('TD PENDIENTES'!I6681="","",'TD PENDIENTES'!I6681)</f>
        <v/>
      </c>
      <c r="N6701" s="35" t="str">
        <f>IF('TD PENDIENTES'!J6681="","",'TD PENDIENTES'!J6681)</f>
        <v/>
      </c>
      <c r="R6701" s="34" t="str">
        <f>IF('TD PENDIENTES'!P6681="","",'TD PENDIENTES'!P6681)</f>
        <v/>
      </c>
      <c r="S6701" s="35" t="str">
        <f>IF('TD PENDIENTES'!Q6681="","",'TD PENDIENTES'!Q6681)</f>
        <v/>
      </c>
    </row>
    <row r="6702" spans="2:19" ht="18.600000000000001">
      <c r="B6702" s="34" t="str">
        <f>IF('TD VENCIDOS'!B6682="","",'TD VENCIDOS'!B6682)</f>
        <v/>
      </c>
      <c r="C6702" s="35" t="str">
        <f>IF('TD VENCIDOS'!C6682="","",'TD VENCIDOS'!C6682)</f>
        <v/>
      </c>
      <c r="D6702" s="34" t="str">
        <f>IF('TD VENCIDOS'!D6682="","",'TD VENCIDOS'!D6682)</f>
        <v/>
      </c>
      <c r="H6702" s="34" t="str">
        <f>IF('TD PENDIENTES'!B6682="","",'TD PENDIENTES'!B6682)</f>
        <v/>
      </c>
      <c r="I6702" s="35" t="str">
        <f>IF('TD PENDIENTES'!C6682="","",'TD PENDIENTES'!C6682)</f>
        <v/>
      </c>
      <c r="J6702" s="35"/>
      <c r="K6702" s="35"/>
      <c r="M6702" s="34" t="str">
        <f>IF('TD PENDIENTES'!I6682="","",'TD PENDIENTES'!I6682)</f>
        <v/>
      </c>
      <c r="N6702" s="35" t="str">
        <f>IF('TD PENDIENTES'!J6682="","",'TD PENDIENTES'!J6682)</f>
        <v/>
      </c>
      <c r="R6702" s="34" t="str">
        <f>IF('TD PENDIENTES'!P6682="","",'TD PENDIENTES'!P6682)</f>
        <v/>
      </c>
      <c r="S6702" s="35" t="str">
        <f>IF('TD PENDIENTES'!Q6682="","",'TD PENDIENTES'!Q6682)</f>
        <v/>
      </c>
    </row>
    <row r="6703" spans="2:19" ht="18.600000000000001">
      <c r="B6703" s="34" t="str">
        <f>IF('TD VENCIDOS'!B6683="","",'TD VENCIDOS'!B6683)</f>
        <v/>
      </c>
      <c r="C6703" s="35" t="str">
        <f>IF('TD VENCIDOS'!C6683="","",'TD VENCIDOS'!C6683)</f>
        <v/>
      </c>
      <c r="D6703" s="34" t="str">
        <f>IF('TD VENCIDOS'!D6683="","",'TD VENCIDOS'!D6683)</f>
        <v/>
      </c>
      <c r="H6703" s="34" t="str">
        <f>IF('TD PENDIENTES'!B6683="","",'TD PENDIENTES'!B6683)</f>
        <v/>
      </c>
      <c r="I6703" s="35" t="str">
        <f>IF('TD PENDIENTES'!C6683="","",'TD PENDIENTES'!C6683)</f>
        <v/>
      </c>
      <c r="J6703" s="35"/>
      <c r="K6703" s="35"/>
      <c r="M6703" s="34" t="str">
        <f>IF('TD PENDIENTES'!I6683="","",'TD PENDIENTES'!I6683)</f>
        <v/>
      </c>
      <c r="N6703" s="35" t="str">
        <f>IF('TD PENDIENTES'!J6683="","",'TD PENDIENTES'!J6683)</f>
        <v/>
      </c>
      <c r="R6703" s="34" t="str">
        <f>IF('TD PENDIENTES'!P6683="","",'TD PENDIENTES'!P6683)</f>
        <v/>
      </c>
      <c r="S6703" s="35" t="str">
        <f>IF('TD PENDIENTES'!Q6683="","",'TD PENDIENTES'!Q6683)</f>
        <v/>
      </c>
    </row>
    <row r="6704" spans="2:19" ht="18.600000000000001">
      <c r="B6704" s="34" t="str">
        <f>IF('TD VENCIDOS'!B6684="","",'TD VENCIDOS'!B6684)</f>
        <v/>
      </c>
      <c r="C6704" s="35" t="str">
        <f>IF('TD VENCIDOS'!C6684="","",'TD VENCIDOS'!C6684)</f>
        <v/>
      </c>
      <c r="D6704" s="34" t="str">
        <f>IF('TD VENCIDOS'!D6684="","",'TD VENCIDOS'!D6684)</f>
        <v/>
      </c>
      <c r="H6704" s="34" t="str">
        <f>IF('TD PENDIENTES'!B6684="","",'TD PENDIENTES'!B6684)</f>
        <v/>
      </c>
      <c r="I6704" s="35" t="str">
        <f>IF('TD PENDIENTES'!C6684="","",'TD PENDIENTES'!C6684)</f>
        <v/>
      </c>
      <c r="J6704" s="35"/>
      <c r="K6704" s="35"/>
      <c r="M6704" s="34" t="str">
        <f>IF('TD PENDIENTES'!I6684="","",'TD PENDIENTES'!I6684)</f>
        <v/>
      </c>
      <c r="N6704" s="35" t="str">
        <f>IF('TD PENDIENTES'!J6684="","",'TD PENDIENTES'!J6684)</f>
        <v/>
      </c>
      <c r="R6704" s="34" t="str">
        <f>IF('TD PENDIENTES'!P6684="","",'TD PENDIENTES'!P6684)</f>
        <v/>
      </c>
      <c r="S6704" s="35" t="str">
        <f>IF('TD PENDIENTES'!Q6684="","",'TD PENDIENTES'!Q6684)</f>
        <v/>
      </c>
    </row>
    <row r="6705" spans="2:19" ht="18.600000000000001">
      <c r="B6705" s="34" t="str">
        <f>IF('TD VENCIDOS'!B6685="","",'TD VENCIDOS'!B6685)</f>
        <v/>
      </c>
      <c r="C6705" s="35" t="str">
        <f>IF('TD VENCIDOS'!C6685="","",'TD VENCIDOS'!C6685)</f>
        <v/>
      </c>
      <c r="D6705" s="34" t="str">
        <f>IF('TD VENCIDOS'!D6685="","",'TD VENCIDOS'!D6685)</f>
        <v/>
      </c>
      <c r="H6705" s="34" t="str">
        <f>IF('TD PENDIENTES'!B6685="","",'TD PENDIENTES'!B6685)</f>
        <v/>
      </c>
      <c r="I6705" s="35" t="str">
        <f>IF('TD PENDIENTES'!C6685="","",'TD PENDIENTES'!C6685)</f>
        <v/>
      </c>
      <c r="J6705" s="35"/>
      <c r="K6705" s="35"/>
      <c r="M6705" s="34" t="str">
        <f>IF('TD PENDIENTES'!I6685="","",'TD PENDIENTES'!I6685)</f>
        <v/>
      </c>
      <c r="N6705" s="35" t="str">
        <f>IF('TD PENDIENTES'!J6685="","",'TD PENDIENTES'!J6685)</f>
        <v/>
      </c>
      <c r="R6705" s="34" t="str">
        <f>IF('TD PENDIENTES'!P6685="","",'TD PENDIENTES'!P6685)</f>
        <v/>
      </c>
      <c r="S6705" s="35" t="str">
        <f>IF('TD PENDIENTES'!Q6685="","",'TD PENDIENTES'!Q6685)</f>
        <v/>
      </c>
    </row>
    <row r="6706" spans="2:19" ht="18.600000000000001">
      <c r="B6706" s="34" t="str">
        <f>IF('TD VENCIDOS'!B6686="","",'TD VENCIDOS'!B6686)</f>
        <v/>
      </c>
      <c r="C6706" s="35" t="str">
        <f>IF('TD VENCIDOS'!C6686="","",'TD VENCIDOS'!C6686)</f>
        <v/>
      </c>
      <c r="D6706" s="34" t="str">
        <f>IF('TD VENCIDOS'!D6686="","",'TD VENCIDOS'!D6686)</f>
        <v/>
      </c>
      <c r="H6706" s="34" t="str">
        <f>IF('TD PENDIENTES'!B6686="","",'TD PENDIENTES'!B6686)</f>
        <v/>
      </c>
      <c r="I6706" s="35" t="str">
        <f>IF('TD PENDIENTES'!C6686="","",'TD PENDIENTES'!C6686)</f>
        <v/>
      </c>
      <c r="J6706" s="35"/>
      <c r="K6706" s="35"/>
      <c r="M6706" s="34" t="str">
        <f>IF('TD PENDIENTES'!I6686="","",'TD PENDIENTES'!I6686)</f>
        <v/>
      </c>
      <c r="N6706" s="35" t="str">
        <f>IF('TD PENDIENTES'!J6686="","",'TD PENDIENTES'!J6686)</f>
        <v/>
      </c>
      <c r="R6706" s="34" t="str">
        <f>IF('TD PENDIENTES'!P6686="","",'TD PENDIENTES'!P6686)</f>
        <v/>
      </c>
      <c r="S6706" s="35" t="str">
        <f>IF('TD PENDIENTES'!Q6686="","",'TD PENDIENTES'!Q6686)</f>
        <v/>
      </c>
    </row>
    <row r="6707" spans="2:19" ht="18.600000000000001">
      <c r="B6707" s="34" t="str">
        <f>IF('TD VENCIDOS'!B6687="","",'TD VENCIDOS'!B6687)</f>
        <v/>
      </c>
      <c r="C6707" s="35" t="str">
        <f>IF('TD VENCIDOS'!C6687="","",'TD VENCIDOS'!C6687)</f>
        <v/>
      </c>
      <c r="D6707" s="34" t="str">
        <f>IF('TD VENCIDOS'!D6687="","",'TD VENCIDOS'!D6687)</f>
        <v/>
      </c>
      <c r="H6707" s="34" t="str">
        <f>IF('TD PENDIENTES'!B6687="","",'TD PENDIENTES'!B6687)</f>
        <v/>
      </c>
      <c r="I6707" s="35" t="str">
        <f>IF('TD PENDIENTES'!C6687="","",'TD PENDIENTES'!C6687)</f>
        <v/>
      </c>
      <c r="J6707" s="35"/>
      <c r="K6707" s="35"/>
      <c r="M6707" s="34" t="str">
        <f>IF('TD PENDIENTES'!I6687="","",'TD PENDIENTES'!I6687)</f>
        <v/>
      </c>
      <c r="N6707" s="35" t="str">
        <f>IF('TD PENDIENTES'!J6687="","",'TD PENDIENTES'!J6687)</f>
        <v/>
      </c>
      <c r="R6707" s="34" t="str">
        <f>IF('TD PENDIENTES'!P6687="","",'TD PENDIENTES'!P6687)</f>
        <v/>
      </c>
      <c r="S6707" s="35" t="str">
        <f>IF('TD PENDIENTES'!Q6687="","",'TD PENDIENTES'!Q6687)</f>
        <v/>
      </c>
    </row>
    <row r="6708" spans="2:19" ht="18.600000000000001">
      <c r="B6708" s="34" t="str">
        <f>IF('TD VENCIDOS'!B6688="","",'TD VENCIDOS'!B6688)</f>
        <v/>
      </c>
      <c r="C6708" s="35" t="str">
        <f>IF('TD VENCIDOS'!C6688="","",'TD VENCIDOS'!C6688)</f>
        <v/>
      </c>
      <c r="D6708" s="34" t="str">
        <f>IF('TD VENCIDOS'!D6688="","",'TD VENCIDOS'!D6688)</f>
        <v/>
      </c>
      <c r="H6708" s="34" t="str">
        <f>IF('TD PENDIENTES'!B6688="","",'TD PENDIENTES'!B6688)</f>
        <v/>
      </c>
      <c r="I6708" s="35" t="str">
        <f>IF('TD PENDIENTES'!C6688="","",'TD PENDIENTES'!C6688)</f>
        <v/>
      </c>
      <c r="J6708" s="35"/>
      <c r="K6708" s="35"/>
      <c r="M6708" s="34" t="str">
        <f>IF('TD PENDIENTES'!I6688="","",'TD PENDIENTES'!I6688)</f>
        <v/>
      </c>
      <c r="N6708" s="35" t="str">
        <f>IF('TD PENDIENTES'!J6688="","",'TD PENDIENTES'!J6688)</f>
        <v/>
      </c>
      <c r="R6708" s="34" t="str">
        <f>IF('TD PENDIENTES'!P6688="","",'TD PENDIENTES'!P6688)</f>
        <v/>
      </c>
      <c r="S6708" s="35" t="str">
        <f>IF('TD PENDIENTES'!Q6688="","",'TD PENDIENTES'!Q6688)</f>
        <v/>
      </c>
    </row>
    <row r="6709" spans="2:19" ht="18.600000000000001">
      <c r="B6709" s="34" t="str">
        <f>IF('TD VENCIDOS'!B6689="","",'TD VENCIDOS'!B6689)</f>
        <v/>
      </c>
      <c r="C6709" s="35" t="str">
        <f>IF('TD VENCIDOS'!C6689="","",'TD VENCIDOS'!C6689)</f>
        <v/>
      </c>
      <c r="D6709" s="34" t="str">
        <f>IF('TD VENCIDOS'!D6689="","",'TD VENCIDOS'!D6689)</f>
        <v/>
      </c>
      <c r="H6709" s="34" t="str">
        <f>IF('TD PENDIENTES'!B6689="","",'TD PENDIENTES'!B6689)</f>
        <v/>
      </c>
      <c r="I6709" s="35" t="str">
        <f>IF('TD PENDIENTES'!C6689="","",'TD PENDIENTES'!C6689)</f>
        <v/>
      </c>
      <c r="J6709" s="35"/>
      <c r="K6709" s="35"/>
      <c r="M6709" s="34" t="str">
        <f>IF('TD PENDIENTES'!I6689="","",'TD PENDIENTES'!I6689)</f>
        <v/>
      </c>
      <c r="N6709" s="35" t="str">
        <f>IF('TD PENDIENTES'!J6689="","",'TD PENDIENTES'!J6689)</f>
        <v/>
      </c>
      <c r="R6709" s="34" t="str">
        <f>IF('TD PENDIENTES'!P6689="","",'TD PENDIENTES'!P6689)</f>
        <v/>
      </c>
      <c r="S6709" s="35" t="str">
        <f>IF('TD PENDIENTES'!Q6689="","",'TD PENDIENTES'!Q6689)</f>
        <v/>
      </c>
    </row>
    <row r="6710" spans="2:19" ht="18.600000000000001">
      <c r="B6710" s="34" t="str">
        <f>IF('TD VENCIDOS'!B6690="","",'TD VENCIDOS'!B6690)</f>
        <v/>
      </c>
      <c r="C6710" s="35" t="str">
        <f>IF('TD VENCIDOS'!C6690="","",'TD VENCIDOS'!C6690)</f>
        <v/>
      </c>
      <c r="D6710" s="34" t="str">
        <f>IF('TD VENCIDOS'!D6690="","",'TD VENCIDOS'!D6690)</f>
        <v/>
      </c>
      <c r="H6710" s="34" t="str">
        <f>IF('TD PENDIENTES'!B6690="","",'TD PENDIENTES'!B6690)</f>
        <v/>
      </c>
      <c r="I6710" s="35" t="str">
        <f>IF('TD PENDIENTES'!C6690="","",'TD PENDIENTES'!C6690)</f>
        <v/>
      </c>
      <c r="J6710" s="35"/>
      <c r="K6710" s="35"/>
      <c r="M6710" s="34" t="str">
        <f>IF('TD PENDIENTES'!I6690="","",'TD PENDIENTES'!I6690)</f>
        <v/>
      </c>
      <c r="N6710" s="35" t="str">
        <f>IF('TD PENDIENTES'!J6690="","",'TD PENDIENTES'!J6690)</f>
        <v/>
      </c>
      <c r="R6710" s="34" t="str">
        <f>IF('TD PENDIENTES'!P6690="","",'TD PENDIENTES'!P6690)</f>
        <v/>
      </c>
      <c r="S6710" s="35" t="str">
        <f>IF('TD PENDIENTES'!Q6690="","",'TD PENDIENTES'!Q6690)</f>
        <v/>
      </c>
    </row>
    <row r="6711" spans="2:19" ht="18.600000000000001">
      <c r="B6711" s="34" t="str">
        <f>IF('TD VENCIDOS'!B6691="","",'TD VENCIDOS'!B6691)</f>
        <v/>
      </c>
      <c r="C6711" s="35" t="str">
        <f>IF('TD VENCIDOS'!C6691="","",'TD VENCIDOS'!C6691)</f>
        <v/>
      </c>
      <c r="D6711" s="34" t="str">
        <f>IF('TD VENCIDOS'!D6691="","",'TD VENCIDOS'!D6691)</f>
        <v/>
      </c>
      <c r="H6711" s="34" t="str">
        <f>IF('TD PENDIENTES'!B6691="","",'TD PENDIENTES'!B6691)</f>
        <v/>
      </c>
      <c r="I6711" s="35" t="str">
        <f>IF('TD PENDIENTES'!C6691="","",'TD PENDIENTES'!C6691)</f>
        <v/>
      </c>
      <c r="J6711" s="35"/>
      <c r="K6711" s="35"/>
      <c r="M6711" s="34" t="str">
        <f>IF('TD PENDIENTES'!I6691="","",'TD PENDIENTES'!I6691)</f>
        <v/>
      </c>
      <c r="N6711" s="35" t="str">
        <f>IF('TD PENDIENTES'!J6691="","",'TD PENDIENTES'!J6691)</f>
        <v/>
      </c>
      <c r="R6711" s="34" t="str">
        <f>IF('TD PENDIENTES'!P6691="","",'TD PENDIENTES'!P6691)</f>
        <v/>
      </c>
      <c r="S6711" s="35" t="str">
        <f>IF('TD PENDIENTES'!Q6691="","",'TD PENDIENTES'!Q6691)</f>
        <v/>
      </c>
    </row>
    <row r="6712" spans="2:19" ht="18.600000000000001">
      <c r="B6712" s="34" t="str">
        <f>IF('TD VENCIDOS'!B6692="","",'TD VENCIDOS'!B6692)</f>
        <v/>
      </c>
      <c r="C6712" s="35" t="str">
        <f>IF('TD VENCIDOS'!C6692="","",'TD VENCIDOS'!C6692)</f>
        <v/>
      </c>
      <c r="D6712" s="34" t="str">
        <f>IF('TD VENCIDOS'!D6692="","",'TD VENCIDOS'!D6692)</f>
        <v/>
      </c>
      <c r="H6712" s="34" t="str">
        <f>IF('TD PENDIENTES'!B6692="","",'TD PENDIENTES'!B6692)</f>
        <v/>
      </c>
      <c r="I6712" s="35" t="str">
        <f>IF('TD PENDIENTES'!C6692="","",'TD PENDIENTES'!C6692)</f>
        <v/>
      </c>
      <c r="J6712" s="35"/>
      <c r="K6712" s="35"/>
      <c r="M6712" s="34" t="str">
        <f>IF('TD PENDIENTES'!I6692="","",'TD PENDIENTES'!I6692)</f>
        <v/>
      </c>
      <c r="N6712" s="35" t="str">
        <f>IF('TD PENDIENTES'!J6692="","",'TD PENDIENTES'!J6692)</f>
        <v/>
      </c>
      <c r="R6712" s="34" t="str">
        <f>IF('TD PENDIENTES'!P6692="","",'TD PENDIENTES'!P6692)</f>
        <v/>
      </c>
      <c r="S6712" s="35" t="str">
        <f>IF('TD PENDIENTES'!Q6692="","",'TD PENDIENTES'!Q6692)</f>
        <v/>
      </c>
    </row>
    <row r="6713" spans="2:19" ht="18.600000000000001">
      <c r="B6713" s="34" t="str">
        <f>IF('TD VENCIDOS'!B6693="","",'TD VENCIDOS'!B6693)</f>
        <v/>
      </c>
      <c r="C6713" s="35" t="str">
        <f>IF('TD VENCIDOS'!C6693="","",'TD VENCIDOS'!C6693)</f>
        <v/>
      </c>
      <c r="D6713" s="34" t="str">
        <f>IF('TD VENCIDOS'!D6693="","",'TD VENCIDOS'!D6693)</f>
        <v/>
      </c>
      <c r="H6713" s="34" t="str">
        <f>IF('TD PENDIENTES'!B6693="","",'TD PENDIENTES'!B6693)</f>
        <v/>
      </c>
      <c r="I6713" s="35" t="str">
        <f>IF('TD PENDIENTES'!C6693="","",'TD PENDIENTES'!C6693)</f>
        <v/>
      </c>
      <c r="J6713" s="35"/>
      <c r="K6713" s="35"/>
      <c r="M6713" s="34" t="str">
        <f>IF('TD PENDIENTES'!I6693="","",'TD PENDIENTES'!I6693)</f>
        <v/>
      </c>
      <c r="N6713" s="35" t="str">
        <f>IF('TD PENDIENTES'!J6693="","",'TD PENDIENTES'!J6693)</f>
        <v/>
      </c>
      <c r="R6713" s="34" t="str">
        <f>IF('TD PENDIENTES'!P6693="","",'TD PENDIENTES'!P6693)</f>
        <v/>
      </c>
      <c r="S6713" s="35" t="str">
        <f>IF('TD PENDIENTES'!Q6693="","",'TD PENDIENTES'!Q6693)</f>
        <v/>
      </c>
    </row>
    <row r="6714" spans="2:19" ht="18.600000000000001">
      <c r="B6714" s="34" t="str">
        <f>IF('TD VENCIDOS'!B6694="","",'TD VENCIDOS'!B6694)</f>
        <v/>
      </c>
      <c r="C6714" s="35" t="str">
        <f>IF('TD VENCIDOS'!C6694="","",'TD VENCIDOS'!C6694)</f>
        <v/>
      </c>
      <c r="D6714" s="34" t="str">
        <f>IF('TD VENCIDOS'!D6694="","",'TD VENCIDOS'!D6694)</f>
        <v/>
      </c>
      <c r="H6714" s="34" t="str">
        <f>IF('TD PENDIENTES'!B6694="","",'TD PENDIENTES'!B6694)</f>
        <v/>
      </c>
      <c r="I6714" s="35" t="str">
        <f>IF('TD PENDIENTES'!C6694="","",'TD PENDIENTES'!C6694)</f>
        <v/>
      </c>
      <c r="J6714" s="35"/>
      <c r="K6714" s="35"/>
      <c r="M6714" s="34" t="str">
        <f>IF('TD PENDIENTES'!I6694="","",'TD PENDIENTES'!I6694)</f>
        <v/>
      </c>
      <c r="N6714" s="35" t="str">
        <f>IF('TD PENDIENTES'!J6694="","",'TD PENDIENTES'!J6694)</f>
        <v/>
      </c>
      <c r="R6714" s="34" t="str">
        <f>IF('TD PENDIENTES'!P6694="","",'TD PENDIENTES'!P6694)</f>
        <v/>
      </c>
      <c r="S6714" s="35" t="str">
        <f>IF('TD PENDIENTES'!Q6694="","",'TD PENDIENTES'!Q6694)</f>
        <v/>
      </c>
    </row>
    <row r="6715" spans="2:19" ht="18.600000000000001">
      <c r="B6715" s="34" t="str">
        <f>IF('TD VENCIDOS'!B6695="","",'TD VENCIDOS'!B6695)</f>
        <v/>
      </c>
      <c r="C6715" s="35" t="str">
        <f>IF('TD VENCIDOS'!C6695="","",'TD VENCIDOS'!C6695)</f>
        <v/>
      </c>
      <c r="D6715" s="34" t="str">
        <f>IF('TD VENCIDOS'!D6695="","",'TD VENCIDOS'!D6695)</f>
        <v/>
      </c>
      <c r="H6715" s="34" t="str">
        <f>IF('TD PENDIENTES'!B6695="","",'TD PENDIENTES'!B6695)</f>
        <v/>
      </c>
      <c r="I6715" s="35" t="str">
        <f>IF('TD PENDIENTES'!C6695="","",'TD PENDIENTES'!C6695)</f>
        <v/>
      </c>
      <c r="J6715" s="35"/>
      <c r="K6715" s="35"/>
      <c r="M6715" s="34" t="str">
        <f>IF('TD PENDIENTES'!I6695="","",'TD PENDIENTES'!I6695)</f>
        <v/>
      </c>
      <c r="N6715" s="35" t="str">
        <f>IF('TD PENDIENTES'!J6695="","",'TD PENDIENTES'!J6695)</f>
        <v/>
      </c>
      <c r="R6715" s="34" t="str">
        <f>IF('TD PENDIENTES'!P6695="","",'TD PENDIENTES'!P6695)</f>
        <v/>
      </c>
      <c r="S6715" s="35" t="str">
        <f>IF('TD PENDIENTES'!Q6695="","",'TD PENDIENTES'!Q6695)</f>
        <v/>
      </c>
    </row>
    <row r="6716" spans="2:19" ht="18.600000000000001">
      <c r="B6716" s="34" t="str">
        <f>IF('TD VENCIDOS'!B6696="","",'TD VENCIDOS'!B6696)</f>
        <v/>
      </c>
      <c r="C6716" s="35" t="str">
        <f>IF('TD VENCIDOS'!C6696="","",'TD VENCIDOS'!C6696)</f>
        <v/>
      </c>
      <c r="D6716" s="34" t="str">
        <f>IF('TD VENCIDOS'!D6696="","",'TD VENCIDOS'!D6696)</f>
        <v/>
      </c>
      <c r="H6716" s="34" t="str">
        <f>IF('TD PENDIENTES'!B6696="","",'TD PENDIENTES'!B6696)</f>
        <v/>
      </c>
      <c r="I6716" s="35" t="str">
        <f>IF('TD PENDIENTES'!C6696="","",'TD PENDIENTES'!C6696)</f>
        <v/>
      </c>
      <c r="J6716" s="35"/>
      <c r="K6716" s="35"/>
      <c r="M6716" s="34" t="str">
        <f>IF('TD PENDIENTES'!I6696="","",'TD PENDIENTES'!I6696)</f>
        <v/>
      </c>
      <c r="N6716" s="35" t="str">
        <f>IF('TD PENDIENTES'!J6696="","",'TD PENDIENTES'!J6696)</f>
        <v/>
      </c>
      <c r="R6716" s="34" t="str">
        <f>IF('TD PENDIENTES'!P6696="","",'TD PENDIENTES'!P6696)</f>
        <v/>
      </c>
      <c r="S6716" s="35" t="str">
        <f>IF('TD PENDIENTES'!Q6696="","",'TD PENDIENTES'!Q6696)</f>
        <v/>
      </c>
    </row>
    <row r="6717" spans="2:19" ht="18.600000000000001">
      <c r="B6717" s="34" t="str">
        <f>IF('TD VENCIDOS'!B6697="","",'TD VENCIDOS'!B6697)</f>
        <v/>
      </c>
      <c r="C6717" s="35" t="str">
        <f>IF('TD VENCIDOS'!C6697="","",'TD VENCIDOS'!C6697)</f>
        <v/>
      </c>
      <c r="D6717" s="34" t="str">
        <f>IF('TD VENCIDOS'!D6697="","",'TD VENCIDOS'!D6697)</f>
        <v/>
      </c>
      <c r="H6717" s="34" t="str">
        <f>IF('TD PENDIENTES'!B6697="","",'TD PENDIENTES'!B6697)</f>
        <v/>
      </c>
      <c r="I6717" s="35" t="str">
        <f>IF('TD PENDIENTES'!C6697="","",'TD PENDIENTES'!C6697)</f>
        <v/>
      </c>
      <c r="J6717" s="35"/>
      <c r="K6717" s="35"/>
      <c r="M6717" s="34" t="str">
        <f>IF('TD PENDIENTES'!I6697="","",'TD PENDIENTES'!I6697)</f>
        <v/>
      </c>
      <c r="N6717" s="35" t="str">
        <f>IF('TD PENDIENTES'!J6697="","",'TD PENDIENTES'!J6697)</f>
        <v/>
      </c>
      <c r="R6717" s="34" t="str">
        <f>IF('TD PENDIENTES'!P6697="","",'TD PENDIENTES'!P6697)</f>
        <v/>
      </c>
      <c r="S6717" s="35" t="str">
        <f>IF('TD PENDIENTES'!Q6697="","",'TD PENDIENTES'!Q6697)</f>
        <v/>
      </c>
    </row>
    <row r="6718" spans="2:19" ht="18.600000000000001">
      <c r="B6718" s="34" t="str">
        <f>IF('TD VENCIDOS'!B6698="","",'TD VENCIDOS'!B6698)</f>
        <v/>
      </c>
      <c r="C6718" s="35" t="str">
        <f>IF('TD VENCIDOS'!C6698="","",'TD VENCIDOS'!C6698)</f>
        <v/>
      </c>
      <c r="D6718" s="34" t="str">
        <f>IF('TD VENCIDOS'!D6698="","",'TD VENCIDOS'!D6698)</f>
        <v/>
      </c>
      <c r="H6718" s="34" t="str">
        <f>IF('TD PENDIENTES'!B6698="","",'TD PENDIENTES'!B6698)</f>
        <v/>
      </c>
      <c r="I6718" s="35" t="str">
        <f>IF('TD PENDIENTES'!C6698="","",'TD PENDIENTES'!C6698)</f>
        <v/>
      </c>
      <c r="J6718" s="35"/>
      <c r="K6718" s="35"/>
      <c r="M6718" s="34" t="str">
        <f>IF('TD PENDIENTES'!I6698="","",'TD PENDIENTES'!I6698)</f>
        <v/>
      </c>
      <c r="N6718" s="35" t="str">
        <f>IF('TD PENDIENTES'!J6698="","",'TD PENDIENTES'!J6698)</f>
        <v/>
      </c>
      <c r="R6718" s="34" t="str">
        <f>IF('TD PENDIENTES'!P6698="","",'TD PENDIENTES'!P6698)</f>
        <v/>
      </c>
      <c r="S6718" s="35" t="str">
        <f>IF('TD PENDIENTES'!Q6698="","",'TD PENDIENTES'!Q6698)</f>
        <v/>
      </c>
    </row>
    <row r="6719" spans="2:19" ht="18.600000000000001">
      <c r="B6719" s="34" t="str">
        <f>IF('TD VENCIDOS'!B6699="","",'TD VENCIDOS'!B6699)</f>
        <v/>
      </c>
      <c r="C6719" s="35" t="str">
        <f>IF('TD VENCIDOS'!C6699="","",'TD VENCIDOS'!C6699)</f>
        <v/>
      </c>
      <c r="D6719" s="34" t="str">
        <f>IF('TD VENCIDOS'!D6699="","",'TD VENCIDOS'!D6699)</f>
        <v/>
      </c>
      <c r="H6719" s="34" t="str">
        <f>IF('TD PENDIENTES'!B6699="","",'TD PENDIENTES'!B6699)</f>
        <v/>
      </c>
      <c r="I6719" s="35" t="str">
        <f>IF('TD PENDIENTES'!C6699="","",'TD PENDIENTES'!C6699)</f>
        <v/>
      </c>
      <c r="J6719" s="35"/>
      <c r="K6719" s="35"/>
      <c r="M6719" s="34" t="str">
        <f>IF('TD PENDIENTES'!I6699="","",'TD PENDIENTES'!I6699)</f>
        <v/>
      </c>
      <c r="N6719" s="35" t="str">
        <f>IF('TD PENDIENTES'!J6699="","",'TD PENDIENTES'!J6699)</f>
        <v/>
      </c>
      <c r="R6719" s="34" t="str">
        <f>IF('TD PENDIENTES'!P6699="","",'TD PENDIENTES'!P6699)</f>
        <v/>
      </c>
      <c r="S6719" s="35" t="str">
        <f>IF('TD PENDIENTES'!Q6699="","",'TD PENDIENTES'!Q6699)</f>
        <v/>
      </c>
    </row>
    <row r="6720" spans="2:19" ht="18.600000000000001">
      <c r="B6720" s="34" t="str">
        <f>IF('TD VENCIDOS'!B6700="","",'TD VENCIDOS'!B6700)</f>
        <v/>
      </c>
      <c r="C6720" s="35" t="str">
        <f>IF('TD VENCIDOS'!C6700="","",'TD VENCIDOS'!C6700)</f>
        <v/>
      </c>
      <c r="D6720" s="34" t="str">
        <f>IF('TD VENCIDOS'!D6700="","",'TD VENCIDOS'!D6700)</f>
        <v/>
      </c>
      <c r="H6720" s="34" t="str">
        <f>IF('TD PENDIENTES'!B6700="","",'TD PENDIENTES'!B6700)</f>
        <v/>
      </c>
      <c r="I6720" s="35" t="str">
        <f>IF('TD PENDIENTES'!C6700="","",'TD PENDIENTES'!C6700)</f>
        <v/>
      </c>
      <c r="J6720" s="35"/>
      <c r="K6720" s="35"/>
      <c r="M6720" s="34" t="str">
        <f>IF('TD PENDIENTES'!I6700="","",'TD PENDIENTES'!I6700)</f>
        <v/>
      </c>
      <c r="N6720" s="35" t="str">
        <f>IF('TD PENDIENTES'!J6700="","",'TD PENDIENTES'!J6700)</f>
        <v/>
      </c>
      <c r="R6720" s="34" t="str">
        <f>IF('TD PENDIENTES'!P6700="","",'TD PENDIENTES'!P6700)</f>
        <v/>
      </c>
      <c r="S6720" s="35" t="str">
        <f>IF('TD PENDIENTES'!Q6700="","",'TD PENDIENTES'!Q6700)</f>
        <v/>
      </c>
    </row>
    <row r="6721" spans="2:19" ht="18.600000000000001">
      <c r="B6721" s="34" t="str">
        <f>IF('TD VENCIDOS'!B6701="","",'TD VENCIDOS'!B6701)</f>
        <v/>
      </c>
      <c r="C6721" s="35" t="str">
        <f>IF('TD VENCIDOS'!C6701="","",'TD VENCIDOS'!C6701)</f>
        <v/>
      </c>
      <c r="D6721" s="34" t="str">
        <f>IF('TD VENCIDOS'!D6701="","",'TD VENCIDOS'!D6701)</f>
        <v/>
      </c>
      <c r="H6721" s="34" t="str">
        <f>IF('TD PENDIENTES'!B6701="","",'TD PENDIENTES'!B6701)</f>
        <v/>
      </c>
      <c r="I6721" s="35" t="str">
        <f>IF('TD PENDIENTES'!C6701="","",'TD PENDIENTES'!C6701)</f>
        <v/>
      </c>
      <c r="J6721" s="35"/>
      <c r="K6721" s="35"/>
      <c r="M6721" s="34" t="str">
        <f>IF('TD PENDIENTES'!I6701="","",'TD PENDIENTES'!I6701)</f>
        <v/>
      </c>
      <c r="N6721" s="35" t="str">
        <f>IF('TD PENDIENTES'!J6701="","",'TD PENDIENTES'!J6701)</f>
        <v/>
      </c>
      <c r="R6721" s="34" t="str">
        <f>IF('TD PENDIENTES'!P6701="","",'TD PENDIENTES'!P6701)</f>
        <v/>
      </c>
      <c r="S6721" s="35" t="str">
        <f>IF('TD PENDIENTES'!Q6701="","",'TD PENDIENTES'!Q6701)</f>
        <v/>
      </c>
    </row>
    <row r="6722" spans="2:19" ht="18.600000000000001">
      <c r="B6722" s="34" t="str">
        <f>IF('TD VENCIDOS'!B6702="","",'TD VENCIDOS'!B6702)</f>
        <v/>
      </c>
      <c r="C6722" s="35" t="str">
        <f>IF('TD VENCIDOS'!C6702="","",'TD VENCIDOS'!C6702)</f>
        <v/>
      </c>
      <c r="D6722" s="34" t="str">
        <f>IF('TD VENCIDOS'!D6702="","",'TD VENCIDOS'!D6702)</f>
        <v/>
      </c>
      <c r="H6722" s="34" t="str">
        <f>IF('TD PENDIENTES'!B6702="","",'TD PENDIENTES'!B6702)</f>
        <v/>
      </c>
      <c r="I6722" s="35" t="str">
        <f>IF('TD PENDIENTES'!C6702="","",'TD PENDIENTES'!C6702)</f>
        <v/>
      </c>
      <c r="J6722" s="35"/>
      <c r="K6722" s="35"/>
      <c r="M6722" s="34" t="str">
        <f>IF('TD PENDIENTES'!I6702="","",'TD PENDIENTES'!I6702)</f>
        <v/>
      </c>
      <c r="N6722" s="35" t="str">
        <f>IF('TD PENDIENTES'!J6702="","",'TD PENDIENTES'!J6702)</f>
        <v/>
      </c>
      <c r="R6722" s="34" t="str">
        <f>IF('TD PENDIENTES'!P6702="","",'TD PENDIENTES'!P6702)</f>
        <v/>
      </c>
      <c r="S6722" s="35" t="str">
        <f>IF('TD PENDIENTES'!Q6702="","",'TD PENDIENTES'!Q6702)</f>
        <v/>
      </c>
    </row>
    <row r="6723" spans="2:19" ht="18.600000000000001">
      <c r="B6723" s="34" t="str">
        <f>IF('TD VENCIDOS'!B6703="","",'TD VENCIDOS'!B6703)</f>
        <v/>
      </c>
      <c r="C6723" s="35" t="str">
        <f>IF('TD VENCIDOS'!C6703="","",'TD VENCIDOS'!C6703)</f>
        <v/>
      </c>
      <c r="D6723" s="34" t="str">
        <f>IF('TD VENCIDOS'!D6703="","",'TD VENCIDOS'!D6703)</f>
        <v/>
      </c>
      <c r="H6723" s="34" t="str">
        <f>IF('TD PENDIENTES'!B6703="","",'TD PENDIENTES'!B6703)</f>
        <v/>
      </c>
      <c r="I6723" s="35" t="str">
        <f>IF('TD PENDIENTES'!C6703="","",'TD PENDIENTES'!C6703)</f>
        <v/>
      </c>
      <c r="J6723" s="35"/>
      <c r="K6723" s="35"/>
      <c r="M6723" s="34" t="str">
        <f>IF('TD PENDIENTES'!I6703="","",'TD PENDIENTES'!I6703)</f>
        <v/>
      </c>
      <c r="N6723" s="35" t="str">
        <f>IF('TD PENDIENTES'!J6703="","",'TD PENDIENTES'!J6703)</f>
        <v/>
      </c>
      <c r="R6723" s="34" t="str">
        <f>IF('TD PENDIENTES'!P6703="","",'TD PENDIENTES'!P6703)</f>
        <v/>
      </c>
      <c r="S6723" s="35" t="str">
        <f>IF('TD PENDIENTES'!Q6703="","",'TD PENDIENTES'!Q6703)</f>
        <v/>
      </c>
    </row>
    <row r="6724" spans="2:19" ht="18.600000000000001">
      <c r="B6724" s="34" t="str">
        <f>IF('TD VENCIDOS'!B6704="","",'TD VENCIDOS'!B6704)</f>
        <v/>
      </c>
      <c r="C6724" s="35" t="str">
        <f>IF('TD VENCIDOS'!C6704="","",'TD VENCIDOS'!C6704)</f>
        <v/>
      </c>
      <c r="D6724" s="34" t="str">
        <f>IF('TD VENCIDOS'!D6704="","",'TD VENCIDOS'!D6704)</f>
        <v/>
      </c>
      <c r="H6724" s="34" t="str">
        <f>IF('TD PENDIENTES'!B6704="","",'TD PENDIENTES'!B6704)</f>
        <v/>
      </c>
      <c r="I6724" s="35" t="str">
        <f>IF('TD PENDIENTES'!C6704="","",'TD PENDIENTES'!C6704)</f>
        <v/>
      </c>
      <c r="J6724" s="35"/>
      <c r="K6724" s="35"/>
      <c r="M6724" s="34" t="str">
        <f>IF('TD PENDIENTES'!I6704="","",'TD PENDIENTES'!I6704)</f>
        <v/>
      </c>
      <c r="N6724" s="35" t="str">
        <f>IF('TD PENDIENTES'!J6704="","",'TD PENDIENTES'!J6704)</f>
        <v/>
      </c>
      <c r="R6724" s="34" t="str">
        <f>IF('TD PENDIENTES'!P6704="","",'TD PENDIENTES'!P6704)</f>
        <v/>
      </c>
      <c r="S6724" s="35" t="str">
        <f>IF('TD PENDIENTES'!Q6704="","",'TD PENDIENTES'!Q6704)</f>
        <v/>
      </c>
    </row>
    <row r="6725" spans="2:19" ht="18.600000000000001">
      <c r="B6725" s="34" t="str">
        <f>IF('TD VENCIDOS'!B6705="","",'TD VENCIDOS'!B6705)</f>
        <v/>
      </c>
      <c r="C6725" s="35" t="str">
        <f>IF('TD VENCIDOS'!C6705="","",'TD VENCIDOS'!C6705)</f>
        <v/>
      </c>
      <c r="D6725" s="34" t="str">
        <f>IF('TD VENCIDOS'!D6705="","",'TD VENCIDOS'!D6705)</f>
        <v/>
      </c>
      <c r="H6725" s="34" t="str">
        <f>IF('TD PENDIENTES'!B6705="","",'TD PENDIENTES'!B6705)</f>
        <v/>
      </c>
      <c r="I6725" s="35" t="str">
        <f>IF('TD PENDIENTES'!C6705="","",'TD PENDIENTES'!C6705)</f>
        <v/>
      </c>
      <c r="J6725" s="35"/>
      <c r="K6725" s="35"/>
      <c r="M6725" s="34" t="str">
        <f>IF('TD PENDIENTES'!I6705="","",'TD PENDIENTES'!I6705)</f>
        <v/>
      </c>
      <c r="N6725" s="35" t="str">
        <f>IF('TD PENDIENTES'!J6705="","",'TD PENDIENTES'!J6705)</f>
        <v/>
      </c>
      <c r="R6725" s="34" t="str">
        <f>IF('TD PENDIENTES'!P6705="","",'TD PENDIENTES'!P6705)</f>
        <v/>
      </c>
      <c r="S6725" s="35" t="str">
        <f>IF('TD PENDIENTES'!Q6705="","",'TD PENDIENTES'!Q6705)</f>
        <v/>
      </c>
    </row>
    <row r="6726" spans="2:19" ht="18.600000000000001">
      <c r="B6726" s="34" t="str">
        <f>IF('TD VENCIDOS'!B6706="","",'TD VENCIDOS'!B6706)</f>
        <v/>
      </c>
      <c r="C6726" s="35" t="str">
        <f>IF('TD VENCIDOS'!C6706="","",'TD VENCIDOS'!C6706)</f>
        <v/>
      </c>
      <c r="D6726" s="34" t="str">
        <f>IF('TD VENCIDOS'!D6706="","",'TD VENCIDOS'!D6706)</f>
        <v/>
      </c>
      <c r="H6726" s="34" t="str">
        <f>IF('TD PENDIENTES'!B6706="","",'TD PENDIENTES'!B6706)</f>
        <v/>
      </c>
      <c r="I6726" s="35" t="str">
        <f>IF('TD PENDIENTES'!C6706="","",'TD PENDIENTES'!C6706)</f>
        <v/>
      </c>
      <c r="J6726" s="35"/>
      <c r="K6726" s="35"/>
      <c r="M6726" s="34" t="str">
        <f>IF('TD PENDIENTES'!I6706="","",'TD PENDIENTES'!I6706)</f>
        <v/>
      </c>
      <c r="N6726" s="35" t="str">
        <f>IF('TD PENDIENTES'!J6706="","",'TD PENDIENTES'!J6706)</f>
        <v/>
      </c>
      <c r="R6726" s="34" t="str">
        <f>IF('TD PENDIENTES'!P6706="","",'TD PENDIENTES'!P6706)</f>
        <v/>
      </c>
      <c r="S6726" s="35" t="str">
        <f>IF('TD PENDIENTES'!Q6706="","",'TD PENDIENTES'!Q6706)</f>
        <v/>
      </c>
    </row>
    <row r="6727" spans="2:19" ht="18.600000000000001">
      <c r="B6727" s="34" t="str">
        <f>IF('TD VENCIDOS'!B6707="","",'TD VENCIDOS'!B6707)</f>
        <v/>
      </c>
      <c r="C6727" s="35" t="str">
        <f>IF('TD VENCIDOS'!C6707="","",'TD VENCIDOS'!C6707)</f>
        <v/>
      </c>
      <c r="D6727" s="34" t="str">
        <f>IF('TD VENCIDOS'!D6707="","",'TD VENCIDOS'!D6707)</f>
        <v/>
      </c>
      <c r="H6727" s="34" t="str">
        <f>IF('TD PENDIENTES'!B6707="","",'TD PENDIENTES'!B6707)</f>
        <v/>
      </c>
      <c r="I6727" s="35" t="str">
        <f>IF('TD PENDIENTES'!C6707="","",'TD PENDIENTES'!C6707)</f>
        <v/>
      </c>
      <c r="J6727" s="35"/>
      <c r="K6727" s="35"/>
      <c r="M6727" s="34" t="str">
        <f>IF('TD PENDIENTES'!I6707="","",'TD PENDIENTES'!I6707)</f>
        <v/>
      </c>
      <c r="N6727" s="35" t="str">
        <f>IF('TD PENDIENTES'!J6707="","",'TD PENDIENTES'!J6707)</f>
        <v/>
      </c>
      <c r="R6727" s="34" t="str">
        <f>IF('TD PENDIENTES'!P6707="","",'TD PENDIENTES'!P6707)</f>
        <v/>
      </c>
      <c r="S6727" s="35" t="str">
        <f>IF('TD PENDIENTES'!Q6707="","",'TD PENDIENTES'!Q6707)</f>
        <v/>
      </c>
    </row>
    <row r="6728" spans="2:19" ht="18.600000000000001">
      <c r="B6728" s="34" t="str">
        <f>IF('TD VENCIDOS'!B6708="","",'TD VENCIDOS'!B6708)</f>
        <v/>
      </c>
      <c r="C6728" s="35" t="str">
        <f>IF('TD VENCIDOS'!C6708="","",'TD VENCIDOS'!C6708)</f>
        <v/>
      </c>
      <c r="D6728" s="34" t="str">
        <f>IF('TD VENCIDOS'!D6708="","",'TD VENCIDOS'!D6708)</f>
        <v/>
      </c>
      <c r="H6728" s="34" t="str">
        <f>IF('TD PENDIENTES'!B6708="","",'TD PENDIENTES'!B6708)</f>
        <v/>
      </c>
      <c r="I6728" s="35" t="str">
        <f>IF('TD PENDIENTES'!C6708="","",'TD PENDIENTES'!C6708)</f>
        <v/>
      </c>
      <c r="J6728" s="35"/>
      <c r="K6728" s="35"/>
      <c r="M6728" s="34" t="str">
        <f>IF('TD PENDIENTES'!I6708="","",'TD PENDIENTES'!I6708)</f>
        <v/>
      </c>
      <c r="N6728" s="35" t="str">
        <f>IF('TD PENDIENTES'!J6708="","",'TD PENDIENTES'!J6708)</f>
        <v/>
      </c>
      <c r="R6728" s="34" t="str">
        <f>IF('TD PENDIENTES'!P6708="","",'TD PENDIENTES'!P6708)</f>
        <v/>
      </c>
      <c r="S6728" s="35" t="str">
        <f>IF('TD PENDIENTES'!Q6708="","",'TD PENDIENTES'!Q6708)</f>
        <v/>
      </c>
    </row>
    <row r="6729" spans="2:19" ht="18.600000000000001">
      <c r="B6729" s="34" t="str">
        <f>IF('TD VENCIDOS'!B6709="","",'TD VENCIDOS'!B6709)</f>
        <v/>
      </c>
      <c r="C6729" s="35" t="str">
        <f>IF('TD VENCIDOS'!C6709="","",'TD VENCIDOS'!C6709)</f>
        <v/>
      </c>
      <c r="D6729" s="34" t="str">
        <f>IF('TD VENCIDOS'!D6709="","",'TD VENCIDOS'!D6709)</f>
        <v/>
      </c>
      <c r="H6729" s="34" t="str">
        <f>IF('TD PENDIENTES'!B6709="","",'TD PENDIENTES'!B6709)</f>
        <v/>
      </c>
      <c r="I6729" s="35" t="str">
        <f>IF('TD PENDIENTES'!C6709="","",'TD PENDIENTES'!C6709)</f>
        <v/>
      </c>
      <c r="J6729" s="35"/>
      <c r="K6729" s="35"/>
      <c r="M6729" s="34" t="str">
        <f>IF('TD PENDIENTES'!I6709="","",'TD PENDIENTES'!I6709)</f>
        <v/>
      </c>
      <c r="N6729" s="35" t="str">
        <f>IF('TD PENDIENTES'!J6709="","",'TD PENDIENTES'!J6709)</f>
        <v/>
      </c>
      <c r="R6729" s="34" t="str">
        <f>IF('TD PENDIENTES'!P6709="","",'TD PENDIENTES'!P6709)</f>
        <v/>
      </c>
      <c r="S6729" s="35" t="str">
        <f>IF('TD PENDIENTES'!Q6709="","",'TD PENDIENTES'!Q6709)</f>
        <v/>
      </c>
    </row>
    <row r="6730" spans="2:19" ht="18.600000000000001">
      <c r="B6730" s="34" t="str">
        <f>IF('TD VENCIDOS'!B6710="","",'TD VENCIDOS'!B6710)</f>
        <v/>
      </c>
      <c r="C6730" s="35" t="str">
        <f>IF('TD VENCIDOS'!C6710="","",'TD VENCIDOS'!C6710)</f>
        <v/>
      </c>
      <c r="D6730" s="34" t="str">
        <f>IF('TD VENCIDOS'!D6710="","",'TD VENCIDOS'!D6710)</f>
        <v/>
      </c>
      <c r="H6730" s="34" t="str">
        <f>IF('TD PENDIENTES'!B6710="","",'TD PENDIENTES'!B6710)</f>
        <v/>
      </c>
      <c r="I6730" s="35" t="str">
        <f>IF('TD PENDIENTES'!C6710="","",'TD PENDIENTES'!C6710)</f>
        <v/>
      </c>
      <c r="J6730" s="35"/>
      <c r="K6730" s="35"/>
      <c r="M6730" s="34" t="str">
        <f>IF('TD PENDIENTES'!I6710="","",'TD PENDIENTES'!I6710)</f>
        <v/>
      </c>
      <c r="N6730" s="35" t="str">
        <f>IF('TD PENDIENTES'!J6710="","",'TD PENDIENTES'!J6710)</f>
        <v/>
      </c>
      <c r="R6730" s="34" t="str">
        <f>IF('TD PENDIENTES'!P6710="","",'TD PENDIENTES'!P6710)</f>
        <v/>
      </c>
      <c r="S6730" s="35" t="str">
        <f>IF('TD PENDIENTES'!Q6710="","",'TD PENDIENTES'!Q6710)</f>
        <v/>
      </c>
    </row>
    <row r="6731" spans="2:19" ht="18.600000000000001">
      <c r="B6731" s="34" t="str">
        <f>IF('TD VENCIDOS'!B6711="","",'TD VENCIDOS'!B6711)</f>
        <v/>
      </c>
      <c r="C6731" s="35" t="str">
        <f>IF('TD VENCIDOS'!C6711="","",'TD VENCIDOS'!C6711)</f>
        <v/>
      </c>
      <c r="D6731" s="34" t="str">
        <f>IF('TD VENCIDOS'!D6711="","",'TD VENCIDOS'!D6711)</f>
        <v/>
      </c>
      <c r="H6731" s="34" t="str">
        <f>IF('TD PENDIENTES'!B6711="","",'TD PENDIENTES'!B6711)</f>
        <v/>
      </c>
      <c r="I6731" s="35" t="str">
        <f>IF('TD PENDIENTES'!C6711="","",'TD PENDIENTES'!C6711)</f>
        <v/>
      </c>
      <c r="J6731" s="35"/>
      <c r="K6731" s="35"/>
      <c r="M6731" s="34" t="str">
        <f>IF('TD PENDIENTES'!I6711="","",'TD PENDIENTES'!I6711)</f>
        <v/>
      </c>
      <c r="N6731" s="35" t="str">
        <f>IF('TD PENDIENTES'!J6711="","",'TD PENDIENTES'!J6711)</f>
        <v/>
      </c>
      <c r="R6731" s="34" t="str">
        <f>IF('TD PENDIENTES'!P6711="","",'TD PENDIENTES'!P6711)</f>
        <v/>
      </c>
      <c r="S6731" s="35" t="str">
        <f>IF('TD PENDIENTES'!Q6711="","",'TD PENDIENTES'!Q6711)</f>
        <v/>
      </c>
    </row>
    <row r="6732" spans="2:19" ht="18.600000000000001">
      <c r="B6732" s="34" t="str">
        <f>IF('TD VENCIDOS'!B6712="","",'TD VENCIDOS'!B6712)</f>
        <v/>
      </c>
      <c r="C6732" s="35" t="str">
        <f>IF('TD VENCIDOS'!C6712="","",'TD VENCIDOS'!C6712)</f>
        <v/>
      </c>
      <c r="D6732" s="34" t="str">
        <f>IF('TD VENCIDOS'!D6712="","",'TD VENCIDOS'!D6712)</f>
        <v/>
      </c>
      <c r="H6732" s="34" t="str">
        <f>IF('TD PENDIENTES'!B6712="","",'TD PENDIENTES'!B6712)</f>
        <v/>
      </c>
      <c r="I6732" s="35" t="str">
        <f>IF('TD PENDIENTES'!C6712="","",'TD PENDIENTES'!C6712)</f>
        <v/>
      </c>
      <c r="J6732" s="35"/>
      <c r="K6732" s="35"/>
      <c r="M6732" s="34" t="str">
        <f>IF('TD PENDIENTES'!I6712="","",'TD PENDIENTES'!I6712)</f>
        <v/>
      </c>
      <c r="N6732" s="35" t="str">
        <f>IF('TD PENDIENTES'!J6712="","",'TD PENDIENTES'!J6712)</f>
        <v/>
      </c>
      <c r="R6732" s="34" t="str">
        <f>IF('TD PENDIENTES'!P6712="","",'TD PENDIENTES'!P6712)</f>
        <v/>
      </c>
      <c r="S6732" s="35" t="str">
        <f>IF('TD PENDIENTES'!Q6712="","",'TD PENDIENTES'!Q6712)</f>
        <v/>
      </c>
    </row>
    <row r="6733" spans="2:19" ht="18.600000000000001">
      <c r="B6733" s="34" t="str">
        <f>IF('TD VENCIDOS'!B6713="","",'TD VENCIDOS'!B6713)</f>
        <v/>
      </c>
      <c r="C6733" s="35" t="str">
        <f>IF('TD VENCIDOS'!C6713="","",'TD VENCIDOS'!C6713)</f>
        <v/>
      </c>
      <c r="D6733" s="34" t="str">
        <f>IF('TD VENCIDOS'!D6713="","",'TD VENCIDOS'!D6713)</f>
        <v/>
      </c>
      <c r="H6733" s="34" t="str">
        <f>IF('TD PENDIENTES'!B6713="","",'TD PENDIENTES'!B6713)</f>
        <v/>
      </c>
      <c r="I6733" s="35" t="str">
        <f>IF('TD PENDIENTES'!C6713="","",'TD PENDIENTES'!C6713)</f>
        <v/>
      </c>
      <c r="J6733" s="35"/>
      <c r="K6733" s="35"/>
      <c r="M6733" s="34" t="str">
        <f>IF('TD PENDIENTES'!I6713="","",'TD PENDIENTES'!I6713)</f>
        <v/>
      </c>
      <c r="N6733" s="35" t="str">
        <f>IF('TD PENDIENTES'!J6713="","",'TD PENDIENTES'!J6713)</f>
        <v/>
      </c>
      <c r="R6733" s="34" t="str">
        <f>IF('TD PENDIENTES'!P6713="","",'TD PENDIENTES'!P6713)</f>
        <v/>
      </c>
      <c r="S6733" s="35" t="str">
        <f>IF('TD PENDIENTES'!Q6713="","",'TD PENDIENTES'!Q6713)</f>
        <v/>
      </c>
    </row>
    <row r="6734" spans="2:19" ht="18.600000000000001">
      <c r="B6734" s="34" t="str">
        <f>IF('TD VENCIDOS'!B6714="","",'TD VENCIDOS'!B6714)</f>
        <v/>
      </c>
      <c r="C6734" s="35" t="str">
        <f>IF('TD VENCIDOS'!C6714="","",'TD VENCIDOS'!C6714)</f>
        <v/>
      </c>
      <c r="D6734" s="34" t="str">
        <f>IF('TD VENCIDOS'!D6714="","",'TD VENCIDOS'!D6714)</f>
        <v/>
      </c>
      <c r="H6734" s="34" t="str">
        <f>IF('TD PENDIENTES'!B6714="","",'TD PENDIENTES'!B6714)</f>
        <v/>
      </c>
      <c r="I6734" s="35" t="str">
        <f>IF('TD PENDIENTES'!C6714="","",'TD PENDIENTES'!C6714)</f>
        <v/>
      </c>
      <c r="J6734" s="35"/>
      <c r="K6734" s="35"/>
      <c r="M6734" s="34" t="str">
        <f>IF('TD PENDIENTES'!I6714="","",'TD PENDIENTES'!I6714)</f>
        <v/>
      </c>
      <c r="N6734" s="35" t="str">
        <f>IF('TD PENDIENTES'!J6714="","",'TD PENDIENTES'!J6714)</f>
        <v/>
      </c>
      <c r="R6734" s="34" t="str">
        <f>IF('TD PENDIENTES'!P6714="","",'TD PENDIENTES'!P6714)</f>
        <v/>
      </c>
      <c r="S6734" s="35" t="str">
        <f>IF('TD PENDIENTES'!Q6714="","",'TD PENDIENTES'!Q6714)</f>
        <v/>
      </c>
    </row>
    <row r="6735" spans="2:19" ht="18.600000000000001">
      <c r="B6735" s="34" t="str">
        <f>IF('TD VENCIDOS'!B6715="","",'TD VENCIDOS'!B6715)</f>
        <v/>
      </c>
      <c r="C6735" s="35" t="str">
        <f>IF('TD VENCIDOS'!C6715="","",'TD VENCIDOS'!C6715)</f>
        <v/>
      </c>
      <c r="D6735" s="34" t="str">
        <f>IF('TD VENCIDOS'!D6715="","",'TD VENCIDOS'!D6715)</f>
        <v/>
      </c>
      <c r="H6735" s="34" t="str">
        <f>IF('TD PENDIENTES'!B6715="","",'TD PENDIENTES'!B6715)</f>
        <v/>
      </c>
      <c r="I6735" s="35" t="str">
        <f>IF('TD PENDIENTES'!C6715="","",'TD PENDIENTES'!C6715)</f>
        <v/>
      </c>
      <c r="J6735" s="35"/>
      <c r="K6735" s="35"/>
      <c r="M6735" s="34" t="str">
        <f>IF('TD PENDIENTES'!I6715="","",'TD PENDIENTES'!I6715)</f>
        <v/>
      </c>
      <c r="N6735" s="35" t="str">
        <f>IF('TD PENDIENTES'!J6715="","",'TD PENDIENTES'!J6715)</f>
        <v/>
      </c>
      <c r="R6735" s="34" t="str">
        <f>IF('TD PENDIENTES'!P6715="","",'TD PENDIENTES'!P6715)</f>
        <v/>
      </c>
      <c r="S6735" s="35" t="str">
        <f>IF('TD PENDIENTES'!Q6715="","",'TD PENDIENTES'!Q6715)</f>
        <v/>
      </c>
    </row>
    <row r="6736" spans="2:19" ht="18.600000000000001">
      <c r="B6736" s="34" t="str">
        <f>IF('TD VENCIDOS'!B6716="","",'TD VENCIDOS'!B6716)</f>
        <v/>
      </c>
      <c r="C6736" s="35" t="str">
        <f>IF('TD VENCIDOS'!C6716="","",'TD VENCIDOS'!C6716)</f>
        <v/>
      </c>
      <c r="D6736" s="34" t="str">
        <f>IF('TD VENCIDOS'!D6716="","",'TD VENCIDOS'!D6716)</f>
        <v/>
      </c>
      <c r="H6736" s="34" t="str">
        <f>IF('TD PENDIENTES'!B6716="","",'TD PENDIENTES'!B6716)</f>
        <v/>
      </c>
      <c r="I6736" s="35" t="str">
        <f>IF('TD PENDIENTES'!C6716="","",'TD PENDIENTES'!C6716)</f>
        <v/>
      </c>
      <c r="J6736" s="35"/>
      <c r="K6736" s="35"/>
      <c r="M6736" s="34" t="str">
        <f>IF('TD PENDIENTES'!I6716="","",'TD PENDIENTES'!I6716)</f>
        <v/>
      </c>
      <c r="N6736" s="35" t="str">
        <f>IF('TD PENDIENTES'!J6716="","",'TD PENDIENTES'!J6716)</f>
        <v/>
      </c>
      <c r="R6736" s="34" t="str">
        <f>IF('TD PENDIENTES'!P6716="","",'TD PENDIENTES'!P6716)</f>
        <v/>
      </c>
      <c r="S6736" s="35" t="str">
        <f>IF('TD PENDIENTES'!Q6716="","",'TD PENDIENTES'!Q6716)</f>
        <v/>
      </c>
    </row>
    <row r="6737" spans="2:19" ht="18.600000000000001">
      <c r="B6737" s="34" t="str">
        <f>IF('TD VENCIDOS'!B6717="","",'TD VENCIDOS'!B6717)</f>
        <v/>
      </c>
      <c r="C6737" s="35" t="str">
        <f>IF('TD VENCIDOS'!C6717="","",'TD VENCIDOS'!C6717)</f>
        <v/>
      </c>
      <c r="D6737" s="34" t="str">
        <f>IF('TD VENCIDOS'!D6717="","",'TD VENCIDOS'!D6717)</f>
        <v/>
      </c>
      <c r="H6737" s="34" t="str">
        <f>IF('TD PENDIENTES'!B6717="","",'TD PENDIENTES'!B6717)</f>
        <v/>
      </c>
      <c r="I6737" s="35" t="str">
        <f>IF('TD PENDIENTES'!C6717="","",'TD PENDIENTES'!C6717)</f>
        <v/>
      </c>
      <c r="J6737" s="35"/>
      <c r="K6737" s="35"/>
      <c r="M6737" s="34" t="str">
        <f>IF('TD PENDIENTES'!I6717="","",'TD PENDIENTES'!I6717)</f>
        <v/>
      </c>
      <c r="N6737" s="35" t="str">
        <f>IF('TD PENDIENTES'!J6717="","",'TD PENDIENTES'!J6717)</f>
        <v/>
      </c>
      <c r="R6737" s="34" t="str">
        <f>IF('TD PENDIENTES'!P6717="","",'TD PENDIENTES'!P6717)</f>
        <v/>
      </c>
      <c r="S6737" s="35" t="str">
        <f>IF('TD PENDIENTES'!Q6717="","",'TD PENDIENTES'!Q6717)</f>
        <v/>
      </c>
    </row>
    <row r="6738" spans="2:19" ht="18.600000000000001">
      <c r="B6738" s="34" t="str">
        <f>IF('TD VENCIDOS'!B6718="","",'TD VENCIDOS'!B6718)</f>
        <v/>
      </c>
      <c r="C6738" s="35" t="str">
        <f>IF('TD VENCIDOS'!C6718="","",'TD VENCIDOS'!C6718)</f>
        <v/>
      </c>
      <c r="D6738" s="34" t="str">
        <f>IF('TD VENCIDOS'!D6718="","",'TD VENCIDOS'!D6718)</f>
        <v/>
      </c>
      <c r="H6738" s="34" t="str">
        <f>IF('TD PENDIENTES'!B6718="","",'TD PENDIENTES'!B6718)</f>
        <v/>
      </c>
      <c r="I6738" s="35" t="str">
        <f>IF('TD PENDIENTES'!C6718="","",'TD PENDIENTES'!C6718)</f>
        <v/>
      </c>
      <c r="J6738" s="35"/>
      <c r="K6738" s="35"/>
      <c r="M6738" s="34" t="str">
        <f>IF('TD PENDIENTES'!I6718="","",'TD PENDIENTES'!I6718)</f>
        <v/>
      </c>
      <c r="N6738" s="35" t="str">
        <f>IF('TD PENDIENTES'!J6718="","",'TD PENDIENTES'!J6718)</f>
        <v/>
      </c>
      <c r="R6738" s="34" t="str">
        <f>IF('TD PENDIENTES'!P6718="","",'TD PENDIENTES'!P6718)</f>
        <v/>
      </c>
      <c r="S6738" s="35" t="str">
        <f>IF('TD PENDIENTES'!Q6718="","",'TD PENDIENTES'!Q6718)</f>
        <v/>
      </c>
    </row>
    <row r="6739" spans="2:19" ht="18.600000000000001">
      <c r="B6739" s="34" t="str">
        <f>IF('TD VENCIDOS'!B6719="","",'TD VENCIDOS'!B6719)</f>
        <v/>
      </c>
      <c r="C6739" s="35" t="str">
        <f>IF('TD VENCIDOS'!C6719="","",'TD VENCIDOS'!C6719)</f>
        <v/>
      </c>
      <c r="D6739" s="34" t="str">
        <f>IF('TD VENCIDOS'!D6719="","",'TD VENCIDOS'!D6719)</f>
        <v/>
      </c>
      <c r="H6739" s="34" t="str">
        <f>IF('TD PENDIENTES'!B6719="","",'TD PENDIENTES'!B6719)</f>
        <v/>
      </c>
      <c r="I6739" s="35" t="str">
        <f>IF('TD PENDIENTES'!C6719="","",'TD PENDIENTES'!C6719)</f>
        <v/>
      </c>
      <c r="J6739" s="35"/>
      <c r="K6739" s="35"/>
      <c r="M6739" s="34" t="str">
        <f>IF('TD PENDIENTES'!I6719="","",'TD PENDIENTES'!I6719)</f>
        <v/>
      </c>
      <c r="N6739" s="35" t="str">
        <f>IF('TD PENDIENTES'!J6719="","",'TD PENDIENTES'!J6719)</f>
        <v/>
      </c>
      <c r="R6739" s="34" t="str">
        <f>IF('TD PENDIENTES'!P6719="","",'TD PENDIENTES'!P6719)</f>
        <v/>
      </c>
      <c r="S6739" s="35" t="str">
        <f>IF('TD PENDIENTES'!Q6719="","",'TD PENDIENTES'!Q6719)</f>
        <v/>
      </c>
    </row>
    <row r="6740" spans="2:19" ht="18.600000000000001">
      <c r="B6740" s="34" t="str">
        <f>IF('TD VENCIDOS'!B6720="","",'TD VENCIDOS'!B6720)</f>
        <v/>
      </c>
      <c r="C6740" s="35" t="str">
        <f>IF('TD VENCIDOS'!C6720="","",'TD VENCIDOS'!C6720)</f>
        <v/>
      </c>
      <c r="D6740" s="34" t="str">
        <f>IF('TD VENCIDOS'!D6720="","",'TD VENCIDOS'!D6720)</f>
        <v/>
      </c>
      <c r="H6740" s="34" t="str">
        <f>IF('TD PENDIENTES'!B6720="","",'TD PENDIENTES'!B6720)</f>
        <v/>
      </c>
      <c r="I6740" s="35" t="str">
        <f>IF('TD PENDIENTES'!C6720="","",'TD PENDIENTES'!C6720)</f>
        <v/>
      </c>
      <c r="J6740" s="35"/>
      <c r="K6740" s="35"/>
      <c r="M6740" s="34" t="str">
        <f>IF('TD PENDIENTES'!I6720="","",'TD PENDIENTES'!I6720)</f>
        <v/>
      </c>
      <c r="N6740" s="35" t="str">
        <f>IF('TD PENDIENTES'!J6720="","",'TD PENDIENTES'!J6720)</f>
        <v/>
      </c>
      <c r="R6740" s="34" t="str">
        <f>IF('TD PENDIENTES'!P6720="","",'TD PENDIENTES'!P6720)</f>
        <v/>
      </c>
      <c r="S6740" s="35" t="str">
        <f>IF('TD PENDIENTES'!Q6720="","",'TD PENDIENTES'!Q6720)</f>
        <v/>
      </c>
    </row>
    <row r="6741" spans="2:19" ht="18.600000000000001">
      <c r="B6741" s="34" t="str">
        <f>IF('TD VENCIDOS'!B6721="","",'TD VENCIDOS'!B6721)</f>
        <v/>
      </c>
      <c r="C6741" s="35" t="str">
        <f>IF('TD VENCIDOS'!C6721="","",'TD VENCIDOS'!C6721)</f>
        <v/>
      </c>
      <c r="D6741" s="34" t="str">
        <f>IF('TD VENCIDOS'!D6721="","",'TD VENCIDOS'!D6721)</f>
        <v/>
      </c>
      <c r="H6741" s="34" t="str">
        <f>IF('TD PENDIENTES'!B6721="","",'TD PENDIENTES'!B6721)</f>
        <v/>
      </c>
      <c r="I6741" s="35" t="str">
        <f>IF('TD PENDIENTES'!C6721="","",'TD PENDIENTES'!C6721)</f>
        <v/>
      </c>
      <c r="J6741" s="35"/>
      <c r="K6741" s="35"/>
      <c r="M6741" s="34" t="str">
        <f>IF('TD PENDIENTES'!I6721="","",'TD PENDIENTES'!I6721)</f>
        <v/>
      </c>
      <c r="N6741" s="35" t="str">
        <f>IF('TD PENDIENTES'!J6721="","",'TD PENDIENTES'!J6721)</f>
        <v/>
      </c>
      <c r="R6741" s="34" t="str">
        <f>IF('TD PENDIENTES'!P6721="","",'TD PENDIENTES'!P6721)</f>
        <v/>
      </c>
      <c r="S6741" s="35" t="str">
        <f>IF('TD PENDIENTES'!Q6721="","",'TD PENDIENTES'!Q6721)</f>
        <v/>
      </c>
    </row>
    <row r="6742" spans="2:19" ht="18.600000000000001">
      <c r="B6742" s="34" t="str">
        <f>IF('TD VENCIDOS'!B6722="","",'TD VENCIDOS'!B6722)</f>
        <v/>
      </c>
      <c r="C6742" s="35" t="str">
        <f>IF('TD VENCIDOS'!C6722="","",'TD VENCIDOS'!C6722)</f>
        <v/>
      </c>
      <c r="D6742" s="34" t="str">
        <f>IF('TD VENCIDOS'!D6722="","",'TD VENCIDOS'!D6722)</f>
        <v/>
      </c>
      <c r="H6742" s="34" t="str">
        <f>IF('TD PENDIENTES'!B6722="","",'TD PENDIENTES'!B6722)</f>
        <v/>
      </c>
      <c r="I6742" s="35" t="str">
        <f>IF('TD PENDIENTES'!C6722="","",'TD PENDIENTES'!C6722)</f>
        <v/>
      </c>
      <c r="J6742" s="35"/>
      <c r="K6742" s="35"/>
      <c r="M6742" s="34" t="str">
        <f>IF('TD PENDIENTES'!I6722="","",'TD PENDIENTES'!I6722)</f>
        <v/>
      </c>
      <c r="N6742" s="35" t="str">
        <f>IF('TD PENDIENTES'!J6722="","",'TD PENDIENTES'!J6722)</f>
        <v/>
      </c>
      <c r="R6742" s="34" t="str">
        <f>IF('TD PENDIENTES'!P6722="","",'TD PENDIENTES'!P6722)</f>
        <v/>
      </c>
      <c r="S6742" s="35" t="str">
        <f>IF('TD PENDIENTES'!Q6722="","",'TD PENDIENTES'!Q6722)</f>
        <v/>
      </c>
    </row>
    <row r="6743" spans="2:19" ht="18.600000000000001">
      <c r="B6743" s="34" t="str">
        <f>IF('TD VENCIDOS'!B6723="","",'TD VENCIDOS'!B6723)</f>
        <v/>
      </c>
      <c r="C6743" s="35" t="str">
        <f>IF('TD VENCIDOS'!C6723="","",'TD VENCIDOS'!C6723)</f>
        <v/>
      </c>
      <c r="D6743" s="34" t="str">
        <f>IF('TD VENCIDOS'!D6723="","",'TD VENCIDOS'!D6723)</f>
        <v/>
      </c>
      <c r="H6743" s="34" t="str">
        <f>IF('TD PENDIENTES'!B6723="","",'TD PENDIENTES'!B6723)</f>
        <v/>
      </c>
      <c r="I6743" s="35" t="str">
        <f>IF('TD PENDIENTES'!C6723="","",'TD PENDIENTES'!C6723)</f>
        <v/>
      </c>
      <c r="J6743" s="35"/>
      <c r="K6743" s="35"/>
      <c r="M6743" s="34" t="str">
        <f>IF('TD PENDIENTES'!I6723="","",'TD PENDIENTES'!I6723)</f>
        <v/>
      </c>
      <c r="N6743" s="35" t="str">
        <f>IF('TD PENDIENTES'!J6723="","",'TD PENDIENTES'!J6723)</f>
        <v/>
      </c>
      <c r="R6743" s="34" t="str">
        <f>IF('TD PENDIENTES'!P6723="","",'TD PENDIENTES'!P6723)</f>
        <v/>
      </c>
      <c r="S6743" s="35" t="str">
        <f>IF('TD PENDIENTES'!Q6723="","",'TD PENDIENTES'!Q6723)</f>
        <v/>
      </c>
    </row>
    <row r="6744" spans="2:19" ht="18.600000000000001">
      <c r="B6744" s="34" t="str">
        <f>IF('TD VENCIDOS'!B6724="","",'TD VENCIDOS'!B6724)</f>
        <v/>
      </c>
      <c r="C6744" s="35" t="str">
        <f>IF('TD VENCIDOS'!C6724="","",'TD VENCIDOS'!C6724)</f>
        <v/>
      </c>
      <c r="D6744" s="34" t="str">
        <f>IF('TD VENCIDOS'!D6724="","",'TD VENCIDOS'!D6724)</f>
        <v/>
      </c>
      <c r="H6744" s="34" t="str">
        <f>IF('TD PENDIENTES'!B6724="","",'TD PENDIENTES'!B6724)</f>
        <v/>
      </c>
      <c r="I6744" s="35" t="str">
        <f>IF('TD PENDIENTES'!C6724="","",'TD PENDIENTES'!C6724)</f>
        <v/>
      </c>
      <c r="J6744" s="35"/>
      <c r="K6744" s="35"/>
      <c r="M6744" s="34" t="str">
        <f>IF('TD PENDIENTES'!I6724="","",'TD PENDIENTES'!I6724)</f>
        <v/>
      </c>
      <c r="N6744" s="35" t="str">
        <f>IF('TD PENDIENTES'!J6724="","",'TD PENDIENTES'!J6724)</f>
        <v/>
      </c>
      <c r="R6744" s="34" t="str">
        <f>IF('TD PENDIENTES'!P6724="","",'TD PENDIENTES'!P6724)</f>
        <v/>
      </c>
      <c r="S6744" s="35" t="str">
        <f>IF('TD PENDIENTES'!Q6724="","",'TD PENDIENTES'!Q6724)</f>
        <v/>
      </c>
    </row>
    <row r="6745" spans="2:19" ht="18.600000000000001">
      <c r="B6745" s="34" t="str">
        <f>IF('TD VENCIDOS'!B6725="","",'TD VENCIDOS'!B6725)</f>
        <v/>
      </c>
      <c r="C6745" s="35" t="str">
        <f>IF('TD VENCIDOS'!C6725="","",'TD VENCIDOS'!C6725)</f>
        <v/>
      </c>
      <c r="D6745" s="34" t="str">
        <f>IF('TD VENCIDOS'!D6725="","",'TD VENCIDOS'!D6725)</f>
        <v/>
      </c>
      <c r="H6745" s="34" t="str">
        <f>IF('TD PENDIENTES'!B6725="","",'TD PENDIENTES'!B6725)</f>
        <v/>
      </c>
      <c r="I6745" s="35" t="str">
        <f>IF('TD PENDIENTES'!C6725="","",'TD PENDIENTES'!C6725)</f>
        <v/>
      </c>
      <c r="J6745" s="35"/>
      <c r="K6745" s="35"/>
      <c r="M6745" s="34" t="str">
        <f>IF('TD PENDIENTES'!I6725="","",'TD PENDIENTES'!I6725)</f>
        <v/>
      </c>
      <c r="N6745" s="35" t="str">
        <f>IF('TD PENDIENTES'!J6725="","",'TD PENDIENTES'!J6725)</f>
        <v/>
      </c>
      <c r="R6745" s="34" t="str">
        <f>IF('TD PENDIENTES'!P6725="","",'TD PENDIENTES'!P6725)</f>
        <v/>
      </c>
      <c r="S6745" s="35" t="str">
        <f>IF('TD PENDIENTES'!Q6725="","",'TD PENDIENTES'!Q6725)</f>
        <v/>
      </c>
    </row>
    <row r="6746" spans="2:19" ht="18.600000000000001">
      <c r="B6746" s="34" t="str">
        <f>IF('TD VENCIDOS'!B6726="","",'TD VENCIDOS'!B6726)</f>
        <v/>
      </c>
      <c r="C6746" s="35" t="str">
        <f>IF('TD VENCIDOS'!C6726="","",'TD VENCIDOS'!C6726)</f>
        <v/>
      </c>
      <c r="D6746" s="34" t="str">
        <f>IF('TD VENCIDOS'!D6726="","",'TD VENCIDOS'!D6726)</f>
        <v/>
      </c>
      <c r="H6746" s="34" t="str">
        <f>IF('TD PENDIENTES'!B6726="","",'TD PENDIENTES'!B6726)</f>
        <v/>
      </c>
      <c r="I6746" s="35" t="str">
        <f>IF('TD PENDIENTES'!C6726="","",'TD PENDIENTES'!C6726)</f>
        <v/>
      </c>
      <c r="J6746" s="35"/>
      <c r="K6746" s="35"/>
      <c r="M6746" s="34" t="str">
        <f>IF('TD PENDIENTES'!I6726="","",'TD PENDIENTES'!I6726)</f>
        <v/>
      </c>
      <c r="N6746" s="35" t="str">
        <f>IF('TD PENDIENTES'!J6726="","",'TD PENDIENTES'!J6726)</f>
        <v/>
      </c>
      <c r="R6746" s="34" t="str">
        <f>IF('TD PENDIENTES'!P6726="","",'TD PENDIENTES'!P6726)</f>
        <v/>
      </c>
      <c r="S6746" s="35" t="str">
        <f>IF('TD PENDIENTES'!Q6726="","",'TD PENDIENTES'!Q6726)</f>
        <v/>
      </c>
    </row>
    <row r="6747" spans="2:19" ht="18.600000000000001">
      <c r="B6747" s="34" t="str">
        <f>IF('TD VENCIDOS'!B6727="","",'TD VENCIDOS'!B6727)</f>
        <v/>
      </c>
      <c r="C6747" s="35" t="str">
        <f>IF('TD VENCIDOS'!C6727="","",'TD VENCIDOS'!C6727)</f>
        <v/>
      </c>
      <c r="D6747" s="34" t="str">
        <f>IF('TD VENCIDOS'!D6727="","",'TD VENCIDOS'!D6727)</f>
        <v/>
      </c>
      <c r="H6747" s="34" t="str">
        <f>IF('TD PENDIENTES'!B6727="","",'TD PENDIENTES'!B6727)</f>
        <v/>
      </c>
      <c r="I6747" s="35" t="str">
        <f>IF('TD PENDIENTES'!C6727="","",'TD PENDIENTES'!C6727)</f>
        <v/>
      </c>
      <c r="J6747" s="35"/>
      <c r="K6747" s="35"/>
      <c r="M6747" s="34" t="str">
        <f>IF('TD PENDIENTES'!I6727="","",'TD PENDIENTES'!I6727)</f>
        <v/>
      </c>
      <c r="N6747" s="35" t="str">
        <f>IF('TD PENDIENTES'!J6727="","",'TD PENDIENTES'!J6727)</f>
        <v/>
      </c>
      <c r="R6747" s="34" t="str">
        <f>IF('TD PENDIENTES'!P6727="","",'TD PENDIENTES'!P6727)</f>
        <v/>
      </c>
      <c r="S6747" s="35" t="str">
        <f>IF('TD PENDIENTES'!Q6727="","",'TD PENDIENTES'!Q6727)</f>
        <v/>
      </c>
    </row>
    <row r="6748" spans="2:19" ht="18.600000000000001">
      <c r="B6748" s="34" t="str">
        <f>IF('TD VENCIDOS'!B6728="","",'TD VENCIDOS'!B6728)</f>
        <v/>
      </c>
      <c r="C6748" s="35" t="str">
        <f>IF('TD VENCIDOS'!C6728="","",'TD VENCIDOS'!C6728)</f>
        <v/>
      </c>
      <c r="D6748" s="34" t="str">
        <f>IF('TD VENCIDOS'!D6728="","",'TD VENCIDOS'!D6728)</f>
        <v/>
      </c>
      <c r="H6748" s="34" t="str">
        <f>IF('TD PENDIENTES'!B6728="","",'TD PENDIENTES'!B6728)</f>
        <v/>
      </c>
      <c r="I6748" s="35" t="str">
        <f>IF('TD PENDIENTES'!C6728="","",'TD PENDIENTES'!C6728)</f>
        <v/>
      </c>
      <c r="J6748" s="35"/>
      <c r="K6748" s="35"/>
      <c r="M6748" s="34" t="str">
        <f>IF('TD PENDIENTES'!I6728="","",'TD PENDIENTES'!I6728)</f>
        <v/>
      </c>
      <c r="N6748" s="35" t="str">
        <f>IF('TD PENDIENTES'!J6728="","",'TD PENDIENTES'!J6728)</f>
        <v/>
      </c>
      <c r="R6748" s="34" t="str">
        <f>IF('TD PENDIENTES'!P6728="","",'TD PENDIENTES'!P6728)</f>
        <v/>
      </c>
      <c r="S6748" s="35" t="str">
        <f>IF('TD PENDIENTES'!Q6728="","",'TD PENDIENTES'!Q6728)</f>
        <v/>
      </c>
    </row>
    <row r="6749" spans="2:19" ht="18.600000000000001">
      <c r="B6749" s="34" t="str">
        <f>IF('TD VENCIDOS'!B6729="","",'TD VENCIDOS'!B6729)</f>
        <v/>
      </c>
      <c r="C6749" s="35" t="str">
        <f>IF('TD VENCIDOS'!C6729="","",'TD VENCIDOS'!C6729)</f>
        <v/>
      </c>
      <c r="D6749" s="34" t="str">
        <f>IF('TD VENCIDOS'!D6729="","",'TD VENCIDOS'!D6729)</f>
        <v/>
      </c>
      <c r="H6749" s="34" t="str">
        <f>IF('TD PENDIENTES'!B6729="","",'TD PENDIENTES'!B6729)</f>
        <v/>
      </c>
      <c r="I6749" s="35" t="str">
        <f>IF('TD PENDIENTES'!C6729="","",'TD PENDIENTES'!C6729)</f>
        <v/>
      </c>
      <c r="J6749" s="35"/>
      <c r="K6749" s="35"/>
      <c r="M6749" s="34" t="str">
        <f>IF('TD PENDIENTES'!I6729="","",'TD PENDIENTES'!I6729)</f>
        <v/>
      </c>
      <c r="N6749" s="35" t="str">
        <f>IF('TD PENDIENTES'!J6729="","",'TD PENDIENTES'!J6729)</f>
        <v/>
      </c>
      <c r="R6749" s="34" t="str">
        <f>IF('TD PENDIENTES'!P6729="","",'TD PENDIENTES'!P6729)</f>
        <v/>
      </c>
      <c r="S6749" s="35" t="str">
        <f>IF('TD PENDIENTES'!Q6729="","",'TD PENDIENTES'!Q6729)</f>
        <v/>
      </c>
    </row>
    <row r="6750" spans="2:19" ht="18.600000000000001">
      <c r="B6750" s="34" t="str">
        <f>IF('TD VENCIDOS'!B6730="","",'TD VENCIDOS'!B6730)</f>
        <v/>
      </c>
      <c r="C6750" s="35" t="str">
        <f>IF('TD VENCIDOS'!C6730="","",'TD VENCIDOS'!C6730)</f>
        <v/>
      </c>
      <c r="D6750" s="34" t="str">
        <f>IF('TD VENCIDOS'!D6730="","",'TD VENCIDOS'!D6730)</f>
        <v/>
      </c>
      <c r="H6750" s="34" t="str">
        <f>IF('TD PENDIENTES'!B6730="","",'TD PENDIENTES'!B6730)</f>
        <v/>
      </c>
      <c r="I6750" s="35" t="str">
        <f>IF('TD PENDIENTES'!C6730="","",'TD PENDIENTES'!C6730)</f>
        <v/>
      </c>
      <c r="J6750" s="35"/>
      <c r="K6750" s="35"/>
      <c r="M6750" s="34" t="str">
        <f>IF('TD PENDIENTES'!I6730="","",'TD PENDIENTES'!I6730)</f>
        <v/>
      </c>
      <c r="N6750" s="35" t="str">
        <f>IF('TD PENDIENTES'!J6730="","",'TD PENDIENTES'!J6730)</f>
        <v/>
      </c>
      <c r="R6750" s="34" t="str">
        <f>IF('TD PENDIENTES'!P6730="","",'TD PENDIENTES'!P6730)</f>
        <v/>
      </c>
      <c r="S6750" s="35" t="str">
        <f>IF('TD PENDIENTES'!Q6730="","",'TD PENDIENTES'!Q6730)</f>
        <v/>
      </c>
    </row>
    <row r="6751" spans="2:19" ht="18.600000000000001">
      <c r="B6751" s="34" t="str">
        <f>IF('TD VENCIDOS'!B6731="","",'TD VENCIDOS'!B6731)</f>
        <v/>
      </c>
      <c r="C6751" s="35" t="str">
        <f>IF('TD VENCIDOS'!C6731="","",'TD VENCIDOS'!C6731)</f>
        <v/>
      </c>
      <c r="D6751" s="34" t="str">
        <f>IF('TD VENCIDOS'!D6731="","",'TD VENCIDOS'!D6731)</f>
        <v/>
      </c>
      <c r="H6751" s="34" t="str">
        <f>IF('TD PENDIENTES'!B6731="","",'TD PENDIENTES'!B6731)</f>
        <v/>
      </c>
      <c r="I6751" s="35" t="str">
        <f>IF('TD PENDIENTES'!C6731="","",'TD PENDIENTES'!C6731)</f>
        <v/>
      </c>
      <c r="J6751" s="35"/>
      <c r="K6751" s="35"/>
      <c r="M6751" s="34" t="str">
        <f>IF('TD PENDIENTES'!I6731="","",'TD PENDIENTES'!I6731)</f>
        <v/>
      </c>
      <c r="N6751" s="35" t="str">
        <f>IF('TD PENDIENTES'!J6731="","",'TD PENDIENTES'!J6731)</f>
        <v/>
      </c>
      <c r="R6751" s="34" t="str">
        <f>IF('TD PENDIENTES'!P6731="","",'TD PENDIENTES'!P6731)</f>
        <v/>
      </c>
      <c r="S6751" s="35" t="str">
        <f>IF('TD PENDIENTES'!Q6731="","",'TD PENDIENTES'!Q6731)</f>
        <v/>
      </c>
    </row>
    <row r="6752" spans="2:19" ht="18.600000000000001">
      <c r="B6752" s="34" t="str">
        <f>IF('TD VENCIDOS'!B6732="","",'TD VENCIDOS'!B6732)</f>
        <v/>
      </c>
      <c r="C6752" s="35" t="str">
        <f>IF('TD VENCIDOS'!C6732="","",'TD VENCIDOS'!C6732)</f>
        <v/>
      </c>
      <c r="D6752" s="34" t="str">
        <f>IF('TD VENCIDOS'!D6732="","",'TD VENCIDOS'!D6732)</f>
        <v/>
      </c>
      <c r="H6752" s="34" t="str">
        <f>IF('TD PENDIENTES'!B6732="","",'TD PENDIENTES'!B6732)</f>
        <v/>
      </c>
      <c r="I6752" s="35" t="str">
        <f>IF('TD PENDIENTES'!C6732="","",'TD PENDIENTES'!C6732)</f>
        <v/>
      </c>
      <c r="J6752" s="35"/>
      <c r="K6752" s="35"/>
      <c r="M6752" s="34" t="str">
        <f>IF('TD PENDIENTES'!I6732="","",'TD PENDIENTES'!I6732)</f>
        <v/>
      </c>
      <c r="N6752" s="35" t="str">
        <f>IF('TD PENDIENTES'!J6732="","",'TD PENDIENTES'!J6732)</f>
        <v/>
      </c>
      <c r="R6752" s="34" t="str">
        <f>IF('TD PENDIENTES'!P6732="","",'TD PENDIENTES'!P6732)</f>
        <v/>
      </c>
      <c r="S6752" s="35" t="str">
        <f>IF('TD PENDIENTES'!Q6732="","",'TD PENDIENTES'!Q6732)</f>
        <v/>
      </c>
    </row>
    <row r="6753" spans="2:19" ht="18.600000000000001">
      <c r="B6753" s="34" t="str">
        <f>IF('TD VENCIDOS'!B6733="","",'TD VENCIDOS'!B6733)</f>
        <v/>
      </c>
      <c r="C6753" s="35" t="str">
        <f>IF('TD VENCIDOS'!C6733="","",'TD VENCIDOS'!C6733)</f>
        <v/>
      </c>
      <c r="D6753" s="34" t="str">
        <f>IF('TD VENCIDOS'!D6733="","",'TD VENCIDOS'!D6733)</f>
        <v/>
      </c>
      <c r="H6753" s="34" t="str">
        <f>IF('TD PENDIENTES'!B6733="","",'TD PENDIENTES'!B6733)</f>
        <v/>
      </c>
      <c r="I6753" s="35" t="str">
        <f>IF('TD PENDIENTES'!C6733="","",'TD PENDIENTES'!C6733)</f>
        <v/>
      </c>
      <c r="J6753" s="35"/>
      <c r="K6753" s="35"/>
      <c r="M6753" s="34" t="str">
        <f>IF('TD PENDIENTES'!I6733="","",'TD PENDIENTES'!I6733)</f>
        <v/>
      </c>
      <c r="N6753" s="35" t="str">
        <f>IF('TD PENDIENTES'!J6733="","",'TD PENDIENTES'!J6733)</f>
        <v/>
      </c>
      <c r="R6753" s="34" t="str">
        <f>IF('TD PENDIENTES'!P6733="","",'TD PENDIENTES'!P6733)</f>
        <v/>
      </c>
      <c r="S6753" s="35" t="str">
        <f>IF('TD PENDIENTES'!Q6733="","",'TD PENDIENTES'!Q6733)</f>
        <v/>
      </c>
    </row>
    <row r="6754" spans="2:19" ht="18.600000000000001">
      <c r="B6754" s="34" t="str">
        <f>IF('TD VENCIDOS'!B6734="","",'TD VENCIDOS'!B6734)</f>
        <v/>
      </c>
      <c r="C6754" s="35" t="str">
        <f>IF('TD VENCIDOS'!C6734="","",'TD VENCIDOS'!C6734)</f>
        <v/>
      </c>
      <c r="D6754" s="34" t="str">
        <f>IF('TD VENCIDOS'!D6734="","",'TD VENCIDOS'!D6734)</f>
        <v/>
      </c>
      <c r="H6754" s="34" t="str">
        <f>IF('TD PENDIENTES'!B6734="","",'TD PENDIENTES'!B6734)</f>
        <v/>
      </c>
      <c r="I6754" s="35" t="str">
        <f>IF('TD PENDIENTES'!C6734="","",'TD PENDIENTES'!C6734)</f>
        <v/>
      </c>
      <c r="J6754" s="35"/>
      <c r="K6754" s="35"/>
      <c r="M6754" s="34" t="str">
        <f>IF('TD PENDIENTES'!I6734="","",'TD PENDIENTES'!I6734)</f>
        <v/>
      </c>
      <c r="N6754" s="35" t="str">
        <f>IF('TD PENDIENTES'!J6734="","",'TD PENDIENTES'!J6734)</f>
        <v/>
      </c>
      <c r="R6754" s="34" t="str">
        <f>IF('TD PENDIENTES'!P6734="","",'TD PENDIENTES'!P6734)</f>
        <v/>
      </c>
      <c r="S6754" s="35" t="str">
        <f>IF('TD PENDIENTES'!Q6734="","",'TD PENDIENTES'!Q6734)</f>
        <v/>
      </c>
    </row>
    <row r="6755" spans="2:19" ht="18.600000000000001">
      <c r="B6755" s="34" t="str">
        <f>IF('TD VENCIDOS'!B6735="","",'TD VENCIDOS'!B6735)</f>
        <v/>
      </c>
      <c r="C6755" s="35" t="str">
        <f>IF('TD VENCIDOS'!C6735="","",'TD VENCIDOS'!C6735)</f>
        <v/>
      </c>
      <c r="D6755" s="34" t="str">
        <f>IF('TD VENCIDOS'!D6735="","",'TD VENCIDOS'!D6735)</f>
        <v/>
      </c>
      <c r="H6755" s="34" t="str">
        <f>IF('TD PENDIENTES'!B6735="","",'TD PENDIENTES'!B6735)</f>
        <v/>
      </c>
      <c r="I6755" s="35" t="str">
        <f>IF('TD PENDIENTES'!C6735="","",'TD PENDIENTES'!C6735)</f>
        <v/>
      </c>
      <c r="J6755" s="35"/>
      <c r="K6755" s="35"/>
      <c r="M6755" s="34" t="str">
        <f>IF('TD PENDIENTES'!I6735="","",'TD PENDIENTES'!I6735)</f>
        <v/>
      </c>
      <c r="N6755" s="35" t="str">
        <f>IF('TD PENDIENTES'!J6735="","",'TD PENDIENTES'!J6735)</f>
        <v/>
      </c>
      <c r="R6755" s="34" t="str">
        <f>IF('TD PENDIENTES'!P6735="","",'TD PENDIENTES'!P6735)</f>
        <v/>
      </c>
      <c r="S6755" s="35" t="str">
        <f>IF('TD PENDIENTES'!Q6735="","",'TD PENDIENTES'!Q6735)</f>
        <v/>
      </c>
    </row>
    <row r="6756" spans="2:19" ht="18.600000000000001">
      <c r="B6756" s="34" t="str">
        <f>IF('TD VENCIDOS'!B6736="","",'TD VENCIDOS'!B6736)</f>
        <v/>
      </c>
      <c r="C6756" s="35" t="str">
        <f>IF('TD VENCIDOS'!C6736="","",'TD VENCIDOS'!C6736)</f>
        <v/>
      </c>
      <c r="D6756" s="34" t="str">
        <f>IF('TD VENCIDOS'!D6736="","",'TD VENCIDOS'!D6736)</f>
        <v/>
      </c>
      <c r="H6756" s="34" t="str">
        <f>IF('TD PENDIENTES'!B6736="","",'TD PENDIENTES'!B6736)</f>
        <v/>
      </c>
      <c r="I6756" s="35" t="str">
        <f>IF('TD PENDIENTES'!C6736="","",'TD PENDIENTES'!C6736)</f>
        <v/>
      </c>
      <c r="J6756" s="35"/>
      <c r="K6756" s="35"/>
      <c r="M6756" s="34" t="str">
        <f>IF('TD PENDIENTES'!I6736="","",'TD PENDIENTES'!I6736)</f>
        <v/>
      </c>
      <c r="N6756" s="35" t="str">
        <f>IF('TD PENDIENTES'!J6736="","",'TD PENDIENTES'!J6736)</f>
        <v/>
      </c>
      <c r="R6756" s="34" t="str">
        <f>IF('TD PENDIENTES'!P6736="","",'TD PENDIENTES'!P6736)</f>
        <v/>
      </c>
      <c r="S6756" s="35" t="str">
        <f>IF('TD PENDIENTES'!Q6736="","",'TD PENDIENTES'!Q6736)</f>
        <v/>
      </c>
    </row>
    <row r="6757" spans="2:19" ht="18.600000000000001">
      <c r="B6757" s="34" t="str">
        <f>IF('TD VENCIDOS'!B6737="","",'TD VENCIDOS'!B6737)</f>
        <v/>
      </c>
      <c r="C6757" s="35" t="str">
        <f>IF('TD VENCIDOS'!C6737="","",'TD VENCIDOS'!C6737)</f>
        <v/>
      </c>
      <c r="D6757" s="34" t="str">
        <f>IF('TD VENCIDOS'!D6737="","",'TD VENCIDOS'!D6737)</f>
        <v/>
      </c>
      <c r="H6757" s="34" t="str">
        <f>IF('TD PENDIENTES'!B6737="","",'TD PENDIENTES'!B6737)</f>
        <v/>
      </c>
      <c r="I6757" s="35" t="str">
        <f>IF('TD PENDIENTES'!C6737="","",'TD PENDIENTES'!C6737)</f>
        <v/>
      </c>
      <c r="J6757" s="35"/>
      <c r="K6757" s="35"/>
      <c r="M6757" s="34" t="str">
        <f>IF('TD PENDIENTES'!I6737="","",'TD PENDIENTES'!I6737)</f>
        <v/>
      </c>
      <c r="N6757" s="35" t="str">
        <f>IF('TD PENDIENTES'!J6737="","",'TD PENDIENTES'!J6737)</f>
        <v/>
      </c>
      <c r="R6757" s="34" t="str">
        <f>IF('TD PENDIENTES'!P6737="","",'TD PENDIENTES'!P6737)</f>
        <v/>
      </c>
      <c r="S6757" s="35" t="str">
        <f>IF('TD PENDIENTES'!Q6737="","",'TD PENDIENTES'!Q6737)</f>
        <v/>
      </c>
    </row>
    <row r="6758" spans="2:19" ht="18.600000000000001">
      <c r="B6758" s="34" t="str">
        <f>IF('TD VENCIDOS'!B6738="","",'TD VENCIDOS'!B6738)</f>
        <v/>
      </c>
      <c r="C6758" s="35" t="str">
        <f>IF('TD VENCIDOS'!C6738="","",'TD VENCIDOS'!C6738)</f>
        <v/>
      </c>
      <c r="D6758" s="34" t="str">
        <f>IF('TD VENCIDOS'!D6738="","",'TD VENCIDOS'!D6738)</f>
        <v/>
      </c>
      <c r="H6758" s="34" t="str">
        <f>IF('TD PENDIENTES'!B6738="","",'TD PENDIENTES'!B6738)</f>
        <v/>
      </c>
      <c r="I6758" s="35" t="str">
        <f>IF('TD PENDIENTES'!C6738="","",'TD PENDIENTES'!C6738)</f>
        <v/>
      </c>
      <c r="J6758" s="35"/>
      <c r="K6758" s="35"/>
      <c r="M6758" s="34" t="str">
        <f>IF('TD PENDIENTES'!I6738="","",'TD PENDIENTES'!I6738)</f>
        <v/>
      </c>
      <c r="N6758" s="35" t="str">
        <f>IF('TD PENDIENTES'!J6738="","",'TD PENDIENTES'!J6738)</f>
        <v/>
      </c>
      <c r="R6758" s="34" t="str">
        <f>IF('TD PENDIENTES'!P6738="","",'TD PENDIENTES'!P6738)</f>
        <v/>
      </c>
      <c r="S6758" s="35" t="str">
        <f>IF('TD PENDIENTES'!Q6738="","",'TD PENDIENTES'!Q6738)</f>
        <v/>
      </c>
    </row>
    <row r="6759" spans="2:19" ht="18.600000000000001">
      <c r="B6759" s="34" t="str">
        <f>IF('TD VENCIDOS'!B6739="","",'TD VENCIDOS'!B6739)</f>
        <v/>
      </c>
      <c r="C6759" s="35" t="str">
        <f>IF('TD VENCIDOS'!C6739="","",'TD VENCIDOS'!C6739)</f>
        <v/>
      </c>
      <c r="D6759" s="34" t="str">
        <f>IF('TD VENCIDOS'!D6739="","",'TD VENCIDOS'!D6739)</f>
        <v/>
      </c>
      <c r="H6759" s="34" t="str">
        <f>IF('TD PENDIENTES'!B6739="","",'TD PENDIENTES'!B6739)</f>
        <v/>
      </c>
      <c r="I6759" s="35" t="str">
        <f>IF('TD PENDIENTES'!C6739="","",'TD PENDIENTES'!C6739)</f>
        <v/>
      </c>
      <c r="J6759" s="35"/>
      <c r="K6759" s="35"/>
      <c r="M6759" s="34" t="str">
        <f>IF('TD PENDIENTES'!I6739="","",'TD PENDIENTES'!I6739)</f>
        <v/>
      </c>
      <c r="N6759" s="35" t="str">
        <f>IF('TD PENDIENTES'!J6739="","",'TD PENDIENTES'!J6739)</f>
        <v/>
      </c>
      <c r="R6759" s="34" t="str">
        <f>IF('TD PENDIENTES'!P6739="","",'TD PENDIENTES'!P6739)</f>
        <v/>
      </c>
      <c r="S6759" s="35" t="str">
        <f>IF('TD PENDIENTES'!Q6739="","",'TD PENDIENTES'!Q6739)</f>
        <v/>
      </c>
    </row>
    <row r="6760" spans="2:19" ht="18.600000000000001">
      <c r="B6760" s="34" t="str">
        <f>IF('TD VENCIDOS'!B6740="","",'TD VENCIDOS'!B6740)</f>
        <v/>
      </c>
      <c r="C6760" s="35" t="str">
        <f>IF('TD VENCIDOS'!C6740="","",'TD VENCIDOS'!C6740)</f>
        <v/>
      </c>
      <c r="D6760" s="34" t="str">
        <f>IF('TD VENCIDOS'!D6740="","",'TD VENCIDOS'!D6740)</f>
        <v/>
      </c>
      <c r="H6760" s="34" t="str">
        <f>IF('TD PENDIENTES'!B6740="","",'TD PENDIENTES'!B6740)</f>
        <v/>
      </c>
      <c r="I6760" s="35" t="str">
        <f>IF('TD PENDIENTES'!C6740="","",'TD PENDIENTES'!C6740)</f>
        <v/>
      </c>
      <c r="J6760" s="35"/>
      <c r="K6760" s="35"/>
      <c r="M6760" s="34" t="str">
        <f>IF('TD PENDIENTES'!I6740="","",'TD PENDIENTES'!I6740)</f>
        <v/>
      </c>
      <c r="N6760" s="35" t="str">
        <f>IF('TD PENDIENTES'!J6740="","",'TD PENDIENTES'!J6740)</f>
        <v/>
      </c>
      <c r="R6760" s="34" t="str">
        <f>IF('TD PENDIENTES'!P6740="","",'TD PENDIENTES'!P6740)</f>
        <v/>
      </c>
      <c r="S6760" s="35" t="str">
        <f>IF('TD PENDIENTES'!Q6740="","",'TD PENDIENTES'!Q6740)</f>
        <v/>
      </c>
    </row>
    <row r="6761" spans="2:19" ht="18.600000000000001">
      <c r="B6761" s="34" t="str">
        <f>IF('TD VENCIDOS'!B6741="","",'TD VENCIDOS'!B6741)</f>
        <v/>
      </c>
      <c r="C6761" s="35" t="str">
        <f>IF('TD VENCIDOS'!C6741="","",'TD VENCIDOS'!C6741)</f>
        <v/>
      </c>
      <c r="D6761" s="34" t="str">
        <f>IF('TD VENCIDOS'!D6741="","",'TD VENCIDOS'!D6741)</f>
        <v/>
      </c>
      <c r="H6761" s="34" t="str">
        <f>IF('TD PENDIENTES'!B6741="","",'TD PENDIENTES'!B6741)</f>
        <v/>
      </c>
      <c r="I6761" s="35" t="str">
        <f>IF('TD PENDIENTES'!C6741="","",'TD PENDIENTES'!C6741)</f>
        <v/>
      </c>
      <c r="J6761" s="35"/>
      <c r="K6761" s="35"/>
      <c r="M6761" s="34" t="str">
        <f>IF('TD PENDIENTES'!I6741="","",'TD PENDIENTES'!I6741)</f>
        <v/>
      </c>
      <c r="N6761" s="35" t="str">
        <f>IF('TD PENDIENTES'!J6741="","",'TD PENDIENTES'!J6741)</f>
        <v/>
      </c>
      <c r="R6761" s="34" t="str">
        <f>IF('TD PENDIENTES'!P6741="","",'TD PENDIENTES'!P6741)</f>
        <v/>
      </c>
      <c r="S6761" s="35" t="str">
        <f>IF('TD PENDIENTES'!Q6741="","",'TD PENDIENTES'!Q6741)</f>
        <v/>
      </c>
    </row>
    <row r="6762" spans="2:19" ht="18.600000000000001">
      <c r="B6762" s="34" t="str">
        <f>IF('TD VENCIDOS'!B6742="","",'TD VENCIDOS'!B6742)</f>
        <v/>
      </c>
      <c r="C6762" s="35" t="str">
        <f>IF('TD VENCIDOS'!C6742="","",'TD VENCIDOS'!C6742)</f>
        <v/>
      </c>
      <c r="D6762" s="34" t="str">
        <f>IF('TD VENCIDOS'!D6742="","",'TD VENCIDOS'!D6742)</f>
        <v/>
      </c>
      <c r="H6762" s="34" t="str">
        <f>IF('TD PENDIENTES'!B6742="","",'TD PENDIENTES'!B6742)</f>
        <v/>
      </c>
      <c r="I6762" s="35" t="str">
        <f>IF('TD PENDIENTES'!C6742="","",'TD PENDIENTES'!C6742)</f>
        <v/>
      </c>
      <c r="J6762" s="35"/>
      <c r="K6762" s="35"/>
      <c r="M6762" s="34" t="str">
        <f>IF('TD PENDIENTES'!I6742="","",'TD PENDIENTES'!I6742)</f>
        <v/>
      </c>
      <c r="N6762" s="35" t="str">
        <f>IF('TD PENDIENTES'!J6742="","",'TD PENDIENTES'!J6742)</f>
        <v/>
      </c>
      <c r="R6762" s="34" t="str">
        <f>IF('TD PENDIENTES'!P6742="","",'TD PENDIENTES'!P6742)</f>
        <v/>
      </c>
      <c r="S6762" s="35" t="str">
        <f>IF('TD PENDIENTES'!Q6742="","",'TD PENDIENTES'!Q6742)</f>
        <v/>
      </c>
    </row>
    <row r="6763" spans="2:19" ht="18.600000000000001">
      <c r="B6763" s="34" t="str">
        <f>IF('TD VENCIDOS'!B6743="","",'TD VENCIDOS'!B6743)</f>
        <v/>
      </c>
      <c r="C6763" s="35" t="str">
        <f>IF('TD VENCIDOS'!C6743="","",'TD VENCIDOS'!C6743)</f>
        <v/>
      </c>
      <c r="D6763" s="34" t="str">
        <f>IF('TD VENCIDOS'!D6743="","",'TD VENCIDOS'!D6743)</f>
        <v/>
      </c>
      <c r="H6763" s="34" t="str">
        <f>IF('TD PENDIENTES'!B6743="","",'TD PENDIENTES'!B6743)</f>
        <v/>
      </c>
      <c r="I6763" s="35" t="str">
        <f>IF('TD PENDIENTES'!C6743="","",'TD PENDIENTES'!C6743)</f>
        <v/>
      </c>
      <c r="J6763" s="35"/>
      <c r="K6763" s="35"/>
      <c r="M6763" s="34" t="str">
        <f>IF('TD PENDIENTES'!I6743="","",'TD PENDIENTES'!I6743)</f>
        <v/>
      </c>
      <c r="N6763" s="35" t="str">
        <f>IF('TD PENDIENTES'!J6743="","",'TD PENDIENTES'!J6743)</f>
        <v/>
      </c>
      <c r="R6763" s="34" t="str">
        <f>IF('TD PENDIENTES'!P6743="","",'TD PENDIENTES'!P6743)</f>
        <v/>
      </c>
      <c r="S6763" s="35" t="str">
        <f>IF('TD PENDIENTES'!Q6743="","",'TD PENDIENTES'!Q6743)</f>
        <v/>
      </c>
    </row>
    <row r="6764" spans="2:19" ht="18.600000000000001">
      <c r="B6764" s="34" t="str">
        <f>IF('TD VENCIDOS'!B6744="","",'TD VENCIDOS'!B6744)</f>
        <v/>
      </c>
      <c r="C6764" s="35" t="str">
        <f>IF('TD VENCIDOS'!C6744="","",'TD VENCIDOS'!C6744)</f>
        <v/>
      </c>
      <c r="D6764" s="34" t="str">
        <f>IF('TD VENCIDOS'!D6744="","",'TD VENCIDOS'!D6744)</f>
        <v/>
      </c>
      <c r="H6764" s="34" t="str">
        <f>IF('TD PENDIENTES'!B6744="","",'TD PENDIENTES'!B6744)</f>
        <v/>
      </c>
      <c r="I6764" s="35" t="str">
        <f>IF('TD PENDIENTES'!C6744="","",'TD PENDIENTES'!C6744)</f>
        <v/>
      </c>
      <c r="J6764" s="35"/>
      <c r="K6764" s="35"/>
      <c r="M6764" s="34" t="str">
        <f>IF('TD PENDIENTES'!I6744="","",'TD PENDIENTES'!I6744)</f>
        <v/>
      </c>
      <c r="N6764" s="35" t="str">
        <f>IF('TD PENDIENTES'!J6744="","",'TD PENDIENTES'!J6744)</f>
        <v/>
      </c>
      <c r="R6764" s="34" t="str">
        <f>IF('TD PENDIENTES'!P6744="","",'TD PENDIENTES'!P6744)</f>
        <v/>
      </c>
      <c r="S6764" s="35" t="str">
        <f>IF('TD PENDIENTES'!Q6744="","",'TD PENDIENTES'!Q6744)</f>
        <v/>
      </c>
    </row>
    <row r="6765" spans="2:19" ht="18.600000000000001">
      <c r="B6765" s="34" t="str">
        <f>IF('TD VENCIDOS'!B6745="","",'TD VENCIDOS'!B6745)</f>
        <v/>
      </c>
      <c r="C6765" s="35" t="str">
        <f>IF('TD VENCIDOS'!C6745="","",'TD VENCIDOS'!C6745)</f>
        <v/>
      </c>
      <c r="D6765" s="34" t="str">
        <f>IF('TD VENCIDOS'!D6745="","",'TD VENCIDOS'!D6745)</f>
        <v/>
      </c>
      <c r="H6765" s="34" t="str">
        <f>IF('TD PENDIENTES'!B6745="","",'TD PENDIENTES'!B6745)</f>
        <v/>
      </c>
      <c r="I6765" s="35" t="str">
        <f>IF('TD PENDIENTES'!C6745="","",'TD PENDIENTES'!C6745)</f>
        <v/>
      </c>
      <c r="J6765" s="35"/>
      <c r="K6765" s="35"/>
      <c r="M6765" s="34" t="str">
        <f>IF('TD PENDIENTES'!I6745="","",'TD PENDIENTES'!I6745)</f>
        <v/>
      </c>
      <c r="N6765" s="35" t="str">
        <f>IF('TD PENDIENTES'!J6745="","",'TD PENDIENTES'!J6745)</f>
        <v/>
      </c>
      <c r="R6765" s="34" t="str">
        <f>IF('TD PENDIENTES'!P6745="","",'TD PENDIENTES'!P6745)</f>
        <v/>
      </c>
      <c r="S6765" s="35" t="str">
        <f>IF('TD PENDIENTES'!Q6745="","",'TD PENDIENTES'!Q6745)</f>
        <v/>
      </c>
    </row>
    <row r="6766" spans="2:19" ht="18.600000000000001">
      <c r="B6766" s="34" t="str">
        <f>IF('TD VENCIDOS'!B6746="","",'TD VENCIDOS'!B6746)</f>
        <v/>
      </c>
      <c r="C6766" s="35" t="str">
        <f>IF('TD VENCIDOS'!C6746="","",'TD VENCIDOS'!C6746)</f>
        <v/>
      </c>
      <c r="D6766" s="34" t="str">
        <f>IF('TD VENCIDOS'!D6746="","",'TD VENCIDOS'!D6746)</f>
        <v/>
      </c>
      <c r="H6766" s="34" t="str">
        <f>IF('TD PENDIENTES'!B6746="","",'TD PENDIENTES'!B6746)</f>
        <v/>
      </c>
      <c r="I6766" s="35" t="str">
        <f>IF('TD PENDIENTES'!C6746="","",'TD PENDIENTES'!C6746)</f>
        <v/>
      </c>
      <c r="J6766" s="35"/>
      <c r="K6766" s="35"/>
      <c r="M6766" s="34" t="str">
        <f>IF('TD PENDIENTES'!I6746="","",'TD PENDIENTES'!I6746)</f>
        <v/>
      </c>
      <c r="N6766" s="35" t="str">
        <f>IF('TD PENDIENTES'!J6746="","",'TD PENDIENTES'!J6746)</f>
        <v/>
      </c>
      <c r="R6766" s="34" t="str">
        <f>IF('TD PENDIENTES'!P6746="","",'TD PENDIENTES'!P6746)</f>
        <v/>
      </c>
      <c r="S6766" s="35" t="str">
        <f>IF('TD PENDIENTES'!Q6746="","",'TD PENDIENTES'!Q6746)</f>
        <v/>
      </c>
    </row>
    <row r="6767" spans="2:19" ht="18.600000000000001">
      <c r="B6767" s="34" t="str">
        <f>IF('TD VENCIDOS'!B6747="","",'TD VENCIDOS'!B6747)</f>
        <v/>
      </c>
      <c r="C6767" s="35" t="str">
        <f>IF('TD VENCIDOS'!C6747="","",'TD VENCIDOS'!C6747)</f>
        <v/>
      </c>
      <c r="D6767" s="34" t="str">
        <f>IF('TD VENCIDOS'!D6747="","",'TD VENCIDOS'!D6747)</f>
        <v/>
      </c>
      <c r="H6767" s="34" t="str">
        <f>IF('TD PENDIENTES'!B6747="","",'TD PENDIENTES'!B6747)</f>
        <v/>
      </c>
      <c r="I6767" s="35" t="str">
        <f>IF('TD PENDIENTES'!C6747="","",'TD PENDIENTES'!C6747)</f>
        <v/>
      </c>
      <c r="J6767" s="35"/>
      <c r="K6767" s="35"/>
      <c r="M6767" s="34" t="str">
        <f>IF('TD PENDIENTES'!I6747="","",'TD PENDIENTES'!I6747)</f>
        <v/>
      </c>
      <c r="N6767" s="35" t="str">
        <f>IF('TD PENDIENTES'!J6747="","",'TD PENDIENTES'!J6747)</f>
        <v/>
      </c>
      <c r="R6767" s="34" t="str">
        <f>IF('TD PENDIENTES'!P6747="","",'TD PENDIENTES'!P6747)</f>
        <v/>
      </c>
      <c r="S6767" s="35" t="str">
        <f>IF('TD PENDIENTES'!Q6747="","",'TD PENDIENTES'!Q6747)</f>
        <v/>
      </c>
    </row>
    <row r="6768" spans="2:19" ht="18.600000000000001">
      <c r="B6768" s="34" t="str">
        <f>IF('TD VENCIDOS'!B6748="","",'TD VENCIDOS'!B6748)</f>
        <v/>
      </c>
      <c r="C6768" s="35" t="str">
        <f>IF('TD VENCIDOS'!C6748="","",'TD VENCIDOS'!C6748)</f>
        <v/>
      </c>
      <c r="D6768" s="34" t="str">
        <f>IF('TD VENCIDOS'!D6748="","",'TD VENCIDOS'!D6748)</f>
        <v/>
      </c>
      <c r="H6768" s="34" t="str">
        <f>IF('TD PENDIENTES'!B6748="","",'TD PENDIENTES'!B6748)</f>
        <v/>
      </c>
      <c r="I6768" s="35" t="str">
        <f>IF('TD PENDIENTES'!C6748="","",'TD PENDIENTES'!C6748)</f>
        <v/>
      </c>
      <c r="J6768" s="35"/>
      <c r="K6768" s="35"/>
      <c r="M6768" s="34" t="str">
        <f>IF('TD PENDIENTES'!I6748="","",'TD PENDIENTES'!I6748)</f>
        <v/>
      </c>
      <c r="N6768" s="35" t="str">
        <f>IF('TD PENDIENTES'!J6748="","",'TD PENDIENTES'!J6748)</f>
        <v/>
      </c>
      <c r="R6768" s="34" t="str">
        <f>IF('TD PENDIENTES'!P6748="","",'TD PENDIENTES'!P6748)</f>
        <v/>
      </c>
      <c r="S6768" s="35" t="str">
        <f>IF('TD PENDIENTES'!Q6748="","",'TD PENDIENTES'!Q6748)</f>
        <v/>
      </c>
    </row>
    <row r="6769" spans="2:19" ht="18.600000000000001">
      <c r="B6769" s="34" t="str">
        <f>IF('TD VENCIDOS'!B6749="","",'TD VENCIDOS'!B6749)</f>
        <v/>
      </c>
      <c r="C6769" s="35" t="str">
        <f>IF('TD VENCIDOS'!C6749="","",'TD VENCIDOS'!C6749)</f>
        <v/>
      </c>
      <c r="D6769" s="34" t="str">
        <f>IF('TD VENCIDOS'!D6749="","",'TD VENCIDOS'!D6749)</f>
        <v/>
      </c>
      <c r="H6769" s="34" t="str">
        <f>IF('TD PENDIENTES'!B6749="","",'TD PENDIENTES'!B6749)</f>
        <v/>
      </c>
      <c r="I6769" s="35" t="str">
        <f>IF('TD PENDIENTES'!C6749="","",'TD PENDIENTES'!C6749)</f>
        <v/>
      </c>
      <c r="J6769" s="35"/>
      <c r="K6769" s="35"/>
      <c r="M6769" s="34" t="str">
        <f>IF('TD PENDIENTES'!I6749="","",'TD PENDIENTES'!I6749)</f>
        <v/>
      </c>
      <c r="N6769" s="35" t="str">
        <f>IF('TD PENDIENTES'!J6749="","",'TD PENDIENTES'!J6749)</f>
        <v/>
      </c>
      <c r="R6769" s="34" t="str">
        <f>IF('TD PENDIENTES'!P6749="","",'TD PENDIENTES'!P6749)</f>
        <v/>
      </c>
      <c r="S6769" s="35" t="str">
        <f>IF('TD PENDIENTES'!Q6749="","",'TD PENDIENTES'!Q6749)</f>
        <v/>
      </c>
    </row>
    <row r="6770" spans="2:19" ht="18.600000000000001">
      <c r="B6770" s="34" t="str">
        <f>IF('TD VENCIDOS'!B6750="","",'TD VENCIDOS'!B6750)</f>
        <v/>
      </c>
      <c r="C6770" s="35" t="str">
        <f>IF('TD VENCIDOS'!C6750="","",'TD VENCIDOS'!C6750)</f>
        <v/>
      </c>
      <c r="D6770" s="34" t="str">
        <f>IF('TD VENCIDOS'!D6750="","",'TD VENCIDOS'!D6750)</f>
        <v/>
      </c>
      <c r="H6770" s="34" t="str">
        <f>IF('TD PENDIENTES'!B6750="","",'TD PENDIENTES'!B6750)</f>
        <v/>
      </c>
      <c r="I6770" s="35" t="str">
        <f>IF('TD PENDIENTES'!C6750="","",'TD PENDIENTES'!C6750)</f>
        <v/>
      </c>
      <c r="J6770" s="35"/>
      <c r="K6770" s="35"/>
      <c r="M6770" s="34" t="str">
        <f>IF('TD PENDIENTES'!I6750="","",'TD PENDIENTES'!I6750)</f>
        <v/>
      </c>
      <c r="N6770" s="35" t="str">
        <f>IF('TD PENDIENTES'!J6750="","",'TD PENDIENTES'!J6750)</f>
        <v/>
      </c>
      <c r="R6770" s="34" t="str">
        <f>IF('TD PENDIENTES'!P6750="","",'TD PENDIENTES'!P6750)</f>
        <v/>
      </c>
      <c r="S6770" s="35" t="str">
        <f>IF('TD PENDIENTES'!Q6750="","",'TD PENDIENTES'!Q6750)</f>
        <v/>
      </c>
    </row>
    <row r="6771" spans="2:19" ht="18.600000000000001">
      <c r="B6771" s="34" t="str">
        <f>IF('TD VENCIDOS'!B6751="","",'TD VENCIDOS'!B6751)</f>
        <v/>
      </c>
      <c r="C6771" s="35" t="str">
        <f>IF('TD VENCIDOS'!C6751="","",'TD VENCIDOS'!C6751)</f>
        <v/>
      </c>
      <c r="D6771" s="34" t="str">
        <f>IF('TD VENCIDOS'!D6751="","",'TD VENCIDOS'!D6751)</f>
        <v/>
      </c>
      <c r="H6771" s="34" t="str">
        <f>IF('TD PENDIENTES'!B6751="","",'TD PENDIENTES'!B6751)</f>
        <v/>
      </c>
      <c r="I6771" s="35" t="str">
        <f>IF('TD PENDIENTES'!C6751="","",'TD PENDIENTES'!C6751)</f>
        <v/>
      </c>
      <c r="J6771" s="35"/>
      <c r="K6771" s="35"/>
      <c r="M6771" s="34" t="str">
        <f>IF('TD PENDIENTES'!I6751="","",'TD PENDIENTES'!I6751)</f>
        <v/>
      </c>
      <c r="N6771" s="35" t="str">
        <f>IF('TD PENDIENTES'!J6751="","",'TD PENDIENTES'!J6751)</f>
        <v/>
      </c>
      <c r="R6771" s="34" t="str">
        <f>IF('TD PENDIENTES'!P6751="","",'TD PENDIENTES'!P6751)</f>
        <v/>
      </c>
      <c r="S6771" s="35" t="str">
        <f>IF('TD PENDIENTES'!Q6751="","",'TD PENDIENTES'!Q6751)</f>
        <v/>
      </c>
    </row>
    <row r="6772" spans="2:19" ht="18.600000000000001">
      <c r="B6772" s="34" t="str">
        <f>IF('TD VENCIDOS'!B6752="","",'TD VENCIDOS'!B6752)</f>
        <v/>
      </c>
      <c r="C6772" s="35" t="str">
        <f>IF('TD VENCIDOS'!C6752="","",'TD VENCIDOS'!C6752)</f>
        <v/>
      </c>
      <c r="D6772" s="34" t="str">
        <f>IF('TD VENCIDOS'!D6752="","",'TD VENCIDOS'!D6752)</f>
        <v/>
      </c>
      <c r="H6772" s="34" t="str">
        <f>IF('TD PENDIENTES'!B6752="","",'TD PENDIENTES'!B6752)</f>
        <v/>
      </c>
      <c r="I6772" s="35" t="str">
        <f>IF('TD PENDIENTES'!C6752="","",'TD PENDIENTES'!C6752)</f>
        <v/>
      </c>
      <c r="J6772" s="35"/>
      <c r="K6772" s="35"/>
      <c r="M6772" s="34" t="str">
        <f>IF('TD PENDIENTES'!I6752="","",'TD PENDIENTES'!I6752)</f>
        <v/>
      </c>
      <c r="N6772" s="35" t="str">
        <f>IF('TD PENDIENTES'!J6752="","",'TD PENDIENTES'!J6752)</f>
        <v/>
      </c>
      <c r="R6772" s="34" t="str">
        <f>IF('TD PENDIENTES'!P6752="","",'TD PENDIENTES'!P6752)</f>
        <v/>
      </c>
      <c r="S6772" s="35" t="str">
        <f>IF('TD PENDIENTES'!Q6752="","",'TD PENDIENTES'!Q6752)</f>
        <v/>
      </c>
    </row>
    <row r="6773" spans="2:19" ht="18.600000000000001">
      <c r="B6773" s="34" t="str">
        <f>IF('TD VENCIDOS'!B6753="","",'TD VENCIDOS'!B6753)</f>
        <v/>
      </c>
      <c r="C6773" s="35" t="str">
        <f>IF('TD VENCIDOS'!C6753="","",'TD VENCIDOS'!C6753)</f>
        <v/>
      </c>
      <c r="D6773" s="34" t="str">
        <f>IF('TD VENCIDOS'!D6753="","",'TD VENCIDOS'!D6753)</f>
        <v/>
      </c>
      <c r="H6773" s="34" t="str">
        <f>IF('TD PENDIENTES'!B6753="","",'TD PENDIENTES'!B6753)</f>
        <v/>
      </c>
      <c r="I6773" s="35" t="str">
        <f>IF('TD PENDIENTES'!C6753="","",'TD PENDIENTES'!C6753)</f>
        <v/>
      </c>
      <c r="J6773" s="35"/>
      <c r="K6773" s="35"/>
      <c r="M6773" s="34" t="str">
        <f>IF('TD PENDIENTES'!I6753="","",'TD PENDIENTES'!I6753)</f>
        <v/>
      </c>
      <c r="N6773" s="35" t="str">
        <f>IF('TD PENDIENTES'!J6753="","",'TD PENDIENTES'!J6753)</f>
        <v/>
      </c>
      <c r="R6773" s="34" t="str">
        <f>IF('TD PENDIENTES'!P6753="","",'TD PENDIENTES'!P6753)</f>
        <v/>
      </c>
      <c r="S6773" s="35" t="str">
        <f>IF('TD PENDIENTES'!Q6753="","",'TD PENDIENTES'!Q6753)</f>
        <v/>
      </c>
    </row>
    <row r="6774" spans="2:19" ht="18.600000000000001">
      <c r="B6774" s="34" t="str">
        <f>IF('TD VENCIDOS'!B6754="","",'TD VENCIDOS'!B6754)</f>
        <v/>
      </c>
      <c r="C6774" s="35" t="str">
        <f>IF('TD VENCIDOS'!C6754="","",'TD VENCIDOS'!C6754)</f>
        <v/>
      </c>
      <c r="D6774" s="34" t="str">
        <f>IF('TD VENCIDOS'!D6754="","",'TD VENCIDOS'!D6754)</f>
        <v/>
      </c>
      <c r="H6774" s="34" t="str">
        <f>IF('TD PENDIENTES'!B6754="","",'TD PENDIENTES'!B6754)</f>
        <v/>
      </c>
      <c r="I6774" s="35" t="str">
        <f>IF('TD PENDIENTES'!C6754="","",'TD PENDIENTES'!C6754)</f>
        <v/>
      </c>
      <c r="J6774" s="35"/>
      <c r="K6774" s="35"/>
      <c r="M6774" s="34" t="str">
        <f>IF('TD PENDIENTES'!I6754="","",'TD PENDIENTES'!I6754)</f>
        <v/>
      </c>
      <c r="N6774" s="35" t="str">
        <f>IF('TD PENDIENTES'!J6754="","",'TD PENDIENTES'!J6754)</f>
        <v/>
      </c>
      <c r="R6774" s="34" t="str">
        <f>IF('TD PENDIENTES'!P6754="","",'TD PENDIENTES'!P6754)</f>
        <v/>
      </c>
      <c r="S6774" s="35" t="str">
        <f>IF('TD PENDIENTES'!Q6754="","",'TD PENDIENTES'!Q6754)</f>
        <v/>
      </c>
    </row>
    <row r="6775" spans="2:19" ht="18.600000000000001">
      <c r="B6775" s="34" t="str">
        <f>IF('TD VENCIDOS'!B6755="","",'TD VENCIDOS'!B6755)</f>
        <v/>
      </c>
      <c r="C6775" s="35" t="str">
        <f>IF('TD VENCIDOS'!C6755="","",'TD VENCIDOS'!C6755)</f>
        <v/>
      </c>
      <c r="D6775" s="34" t="str">
        <f>IF('TD VENCIDOS'!D6755="","",'TD VENCIDOS'!D6755)</f>
        <v/>
      </c>
      <c r="H6775" s="34" t="str">
        <f>IF('TD PENDIENTES'!B6755="","",'TD PENDIENTES'!B6755)</f>
        <v/>
      </c>
      <c r="I6775" s="35" t="str">
        <f>IF('TD PENDIENTES'!C6755="","",'TD PENDIENTES'!C6755)</f>
        <v/>
      </c>
      <c r="J6775" s="35"/>
      <c r="K6775" s="35"/>
      <c r="M6775" s="34" t="str">
        <f>IF('TD PENDIENTES'!I6755="","",'TD PENDIENTES'!I6755)</f>
        <v/>
      </c>
      <c r="N6775" s="35" t="str">
        <f>IF('TD PENDIENTES'!J6755="","",'TD PENDIENTES'!J6755)</f>
        <v/>
      </c>
      <c r="R6775" s="34" t="str">
        <f>IF('TD PENDIENTES'!P6755="","",'TD PENDIENTES'!P6755)</f>
        <v/>
      </c>
      <c r="S6775" s="35" t="str">
        <f>IF('TD PENDIENTES'!Q6755="","",'TD PENDIENTES'!Q6755)</f>
        <v/>
      </c>
    </row>
    <row r="6776" spans="2:19" ht="18.600000000000001">
      <c r="B6776" s="34" t="str">
        <f>IF('TD VENCIDOS'!B6756="","",'TD VENCIDOS'!B6756)</f>
        <v/>
      </c>
      <c r="C6776" s="35" t="str">
        <f>IF('TD VENCIDOS'!C6756="","",'TD VENCIDOS'!C6756)</f>
        <v/>
      </c>
      <c r="D6776" s="34" t="str">
        <f>IF('TD VENCIDOS'!D6756="","",'TD VENCIDOS'!D6756)</f>
        <v/>
      </c>
      <c r="H6776" s="34" t="str">
        <f>IF('TD PENDIENTES'!B6756="","",'TD PENDIENTES'!B6756)</f>
        <v/>
      </c>
      <c r="I6776" s="35" t="str">
        <f>IF('TD PENDIENTES'!C6756="","",'TD PENDIENTES'!C6756)</f>
        <v/>
      </c>
      <c r="J6776" s="35"/>
      <c r="K6776" s="35"/>
      <c r="M6776" s="34" t="str">
        <f>IF('TD PENDIENTES'!I6756="","",'TD PENDIENTES'!I6756)</f>
        <v/>
      </c>
      <c r="N6776" s="35" t="str">
        <f>IF('TD PENDIENTES'!J6756="","",'TD PENDIENTES'!J6756)</f>
        <v/>
      </c>
      <c r="R6776" s="34" t="str">
        <f>IF('TD PENDIENTES'!P6756="","",'TD PENDIENTES'!P6756)</f>
        <v/>
      </c>
      <c r="S6776" s="35" t="str">
        <f>IF('TD PENDIENTES'!Q6756="","",'TD PENDIENTES'!Q6756)</f>
        <v/>
      </c>
    </row>
    <row r="6777" spans="2:19" ht="18.600000000000001">
      <c r="B6777" s="34" t="str">
        <f>IF('TD VENCIDOS'!B6757="","",'TD VENCIDOS'!B6757)</f>
        <v/>
      </c>
      <c r="C6777" s="35" t="str">
        <f>IF('TD VENCIDOS'!C6757="","",'TD VENCIDOS'!C6757)</f>
        <v/>
      </c>
      <c r="D6777" s="34" t="str">
        <f>IF('TD VENCIDOS'!D6757="","",'TD VENCIDOS'!D6757)</f>
        <v/>
      </c>
      <c r="H6777" s="34" t="str">
        <f>IF('TD PENDIENTES'!B6757="","",'TD PENDIENTES'!B6757)</f>
        <v/>
      </c>
      <c r="I6777" s="35" t="str">
        <f>IF('TD PENDIENTES'!C6757="","",'TD PENDIENTES'!C6757)</f>
        <v/>
      </c>
      <c r="J6777" s="35"/>
      <c r="K6777" s="35"/>
      <c r="M6777" s="34" t="str">
        <f>IF('TD PENDIENTES'!I6757="","",'TD PENDIENTES'!I6757)</f>
        <v/>
      </c>
      <c r="N6777" s="35" t="str">
        <f>IF('TD PENDIENTES'!J6757="","",'TD PENDIENTES'!J6757)</f>
        <v/>
      </c>
      <c r="R6777" s="34" t="str">
        <f>IF('TD PENDIENTES'!P6757="","",'TD PENDIENTES'!P6757)</f>
        <v/>
      </c>
      <c r="S6777" s="35" t="str">
        <f>IF('TD PENDIENTES'!Q6757="","",'TD PENDIENTES'!Q6757)</f>
        <v/>
      </c>
    </row>
    <row r="6778" spans="2:19" ht="18.600000000000001">
      <c r="B6778" s="34" t="str">
        <f>IF('TD VENCIDOS'!B6758="","",'TD VENCIDOS'!B6758)</f>
        <v/>
      </c>
      <c r="C6778" s="35" t="str">
        <f>IF('TD VENCIDOS'!C6758="","",'TD VENCIDOS'!C6758)</f>
        <v/>
      </c>
      <c r="D6778" s="34" t="str">
        <f>IF('TD VENCIDOS'!D6758="","",'TD VENCIDOS'!D6758)</f>
        <v/>
      </c>
      <c r="H6778" s="34" t="str">
        <f>IF('TD PENDIENTES'!B6758="","",'TD PENDIENTES'!B6758)</f>
        <v/>
      </c>
      <c r="I6778" s="35" t="str">
        <f>IF('TD PENDIENTES'!C6758="","",'TD PENDIENTES'!C6758)</f>
        <v/>
      </c>
      <c r="J6778" s="35"/>
      <c r="K6778" s="35"/>
      <c r="M6778" s="34" t="str">
        <f>IF('TD PENDIENTES'!I6758="","",'TD PENDIENTES'!I6758)</f>
        <v/>
      </c>
      <c r="N6778" s="35" t="str">
        <f>IF('TD PENDIENTES'!J6758="","",'TD PENDIENTES'!J6758)</f>
        <v/>
      </c>
      <c r="R6778" s="34" t="str">
        <f>IF('TD PENDIENTES'!P6758="","",'TD PENDIENTES'!P6758)</f>
        <v/>
      </c>
      <c r="S6778" s="35" t="str">
        <f>IF('TD PENDIENTES'!Q6758="","",'TD PENDIENTES'!Q6758)</f>
        <v/>
      </c>
    </row>
    <row r="6779" spans="2:19" ht="18.600000000000001">
      <c r="B6779" s="34" t="str">
        <f>IF('TD VENCIDOS'!B6759="","",'TD VENCIDOS'!B6759)</f>
        <v/>
      </c>
      <c r="C6779" s="35" t="str">
        <f>IF('TD VENCIDOS'!C6759="","",'TD VENCIDOS'!C6759)</f>
        <v/>
      </c>
      <c r="D6779" s="34" t="str">
        <f>IF('TD VENCIDOS'!D6759="","",'TD VENCIDOS'!D6759)</f>
        <v/>
      </c>
      <c r="H6779" s="34" t="str">
        <f>IF('TD PENDIENTES'!B6759="","",'TD PENDIENTES'!B6759)</f>
        <v/>
      </c>
      <c r="I6779" s="35" t="str">
        <f>IF('TD PENDIENTES'!C6759="","",'TD PENDIENTES'!C6759)</f>
        <v/>
      </c>
      <c r="J6779" s="35"/>
      <c r="K6779" s="35"/>
      <c r="M6779" s="34" t="str">
        <f>IF('TD PENDIENTES'!I6759="","",'TD PENDIENTES'!I6759)</f>
        <v/>
      </c>
      <c r="N6779" s="35" t="str">
        <f>IF('TD PENDIENTES'!J6759="","",'TD PENDIENTES'!J6759)</f>
        <v/>
      </c>
      <c r="R6779" s="34" t="str">
        <f>IF('TD PENDIENTES'!P6759="","",'TD PENDIENTES'!P6759)</f>
        <v/>
      </c>
      <c r="S6779" s="35" t="str">
        <f>IF('TD PENDIENTES'!Q6759="","",'TD PENDIENTES'!Q6759)</f>
        <v/>
      </c>
    </row>
    <row r="6780" spans="2:19" ht="18.600000000000001">
      <c r="B6780" s="34" t="str">
        <f>IF('TD VENCIDOS'!B6760="","",'TD VENCIDOS'!B6760)</f>
        <v/>
      </c>
      <c r="C6780" s="35" t="str">
        <f>IF('TD VENCIDOS'!C6760="","",'TD VENCIDOS'!C6760)</f>
        <v/>
      </c>
      <c r="D6780" s="34" t="str">
        <f>IF('TD VENCIDOS'!D6760="","",'TD VENCIDOS'!D6760)</f>
        <v/>
      </c>
      <c r="H6780" s="34" t="str">
        <f>IF('TD PENDIENTES'!B6760="","",'TD PENDIENTES'!B6760)</f>
        <v/>
      </c>
      <c r="I6780" s="35" t="str">
        <f>IF('TD PENDIENTES'!C6760="","",'TD PENDIENTES'!C6760)</f>
        <v/>
      </c>
      <c r="J6780" s="35"/>
      <c r="K6780" s="35"/>
      <c r="M6780" s="34" t="str">
        <f>IF('TD PENDIENTES'!I6760="","",'TD PENDIENTES'!I6760)</f>
        <v/>
      </c>
      <c r="N6780" s="35" t="str">
        <f>IF('TD PENDIENTES'!J6760="","",'TD PENDIENTES'!J6760)</f>
        <v/>
      </c>
      <c r="R6780" s="34" t="str">
        <f>IF('TD PENDIENTES'!P6760="","",'TD PENDIENTES'!P6760)</f>
        <v/>
      </c>
      <c r="S6780" s="35" t="str">
        <f>IF('TD PENDIENTES'!Q6760="","",'TD PENDIENTES'!Q6760)</f>
        <v/>
      </c>
    </row>
    <row r="6781" spans="2:19" ht="18.600000000000001">
      <c r="B6781" s="34" t="str">
        <f>IF('TD VENCIDOS'!B6761="","",'TD VENCIDOS'!B6761)</f>
        <v/>
      </c>
      <c r="C6781" s="35" t="str">
        <f>IF('TD VENCIDOS'!C6761="","",'TD VENCIDOS'!C6761)</f>
        <v/>
      </c>
      <c r="D6781" s="34" t="str">
        <f>IF('TD VENCIDOS'!D6761="","",'TD VENCIDOS'!D6761)</f>
        <v/>
      </c>
      <c r="H6781" s="34" t="str">
        <f>IF('TD PENDIENTES'!B6761="","",'TD PENDIENTES'!B6761)</f>
        <v/>
      </c>
      <c r="I6781" s="35" t="str">
        <f>IF('TD PENDIENTES'!C6761="","",'TD PENDIENTES'!C6761)</f>
        <v/>
      </c>
      <c r="J6781" s="35"/>
      <c r="K6781" s="35"/>
      <c r="M6781" s="34" t="str">
        <f>IF('TD PENDIENTES'!I6761="","",'TD PENDIENTES'!I6761)</f>
        <v/>
      </c>
      <c r="N6781" s="35" t="str">
        <f>IF('TD PENDIENTES'!J6761="","",'TD PENDIENTES'!J6761)</f>
        <v/>
      </c>
      <c r="R6781" s="34" t="str">
        <f>IF('TD PENDIENTES'!P6761="","",'TD PENDIENTES'!P6761)</f>
        <v/>
      </c>
      <c r="S6781" s="35" t="str">
        <f>IF('TD PENDIENTES'!Q6761="","",'TD PENDIENTES'!Q6761)</f>
        <v/>
      </c>
    </row>
    <row r="6782" spans="2:19" ht="18.600000000000001">
      <c r="B6782" s="34" t="str">
        <f>IF('TD VENCIDOS'!B6762="","",'TD VENCIDOS'!B6762)</f>
        <v/>
      </c>
      <c r="C6782" s="35" t="str">
        <f>IF('TD VENCIDOS'!C6762="","",'TD VENCIDOS'!C6762)</f>
        <v/>
      </c>
      <c r="D6782" s="34" t="str">
        <f>IF('TD VENCIDOS'!D6762="","",'TD VENCIDOS'!D6762)</f>
        <v/>
      </c>
      <c r="H6782" s="34" t="str">
        <f>IF('TD PENDIENTES'!B6762="","",'TD PENDIENTES'!B6762)</f>
        <v/>
      </c>
      <c r="I6782" s="35" t="str">
        <f>IF('TD PENDIENTES'!C6762="","",'TD PENDIENTES'!C6762)</f>
        <v/>
      </c>
      <c r="J6782" s="35"/>
      <c r="K6782" s="35"/>
      <c r="M6782" s="34" t="str">
        <f>IF('TD PENDIENTES'!I6762="","",'TD PENDIENTES'!I6762)</f>
        <v/>
      </c>
      <c r="N6782" s="35" t="str">
        <f>IF('TD PENDIENTES'!J6762="","",'TD PENDIENTES'!J6762)</f>
        <v/>
      </c>
      <c r="R6782" s="34" t="str">
        <f>IF('TD PENDIENTES'!P6762="","",'TD PENDIENTES'!P6762)</f>
        <v/>
      </c>
      <c r="S6782" s="35" t="str">
        <f>IF('TD PENDIENTES'!Q6762="","",'TD PENDIENTES'!Q6762)</f>
        <v/>
      </c>
    </row>
    <row r="6783" spans="2:19" ht="18.600000000000001">
      <c r="B6783" s="34" t="str">
        <f>IF('TD VENCIDOS'!B6763="","",'TD VENCIDOS'!B6763)</f>
        <v/>
      </c>
      <c r="C6783" s="35" t="str">
        <f>IF('TD VENCIDOS'!C6763="","",'TD VENCIDOS'!C6763)</f>
        <v/>
      </c>
      <c r="D6783" s="34" t="str">
        <f>IF('TD VENCIDOS'!D6763="","",'TD VENCIDOS'!D6763)</f>
        <v/>
      </c>
      <c r="H6783" s="34" t="str">
        <f>IF('TD PENDIENTES'!B6763="","",'TD PENDIENTES'!B6763)</f>
        <v/>
      </c>
      <c r="I6783" s="35" t="str">
        <f>IF('TD PENDIENTES'!C6763="","",'TD PENDIENTES'!C6763)</f>
        <v/>
      </c>
      <c r="J6783" s="35"/>
      <c r="K6783" s="35"/>
      <c r="M6783" s="34" t="str">
        <f>IF('TD PENDIENTES'!I6763="","",'TD PENDIENTES'!I6763)</f>
        <v/>
      </c>
      <c r="N6783" s="35" t="str">
        <f>IF('TD PENDIENTES'!J6763="","",'TD PENDIENTES'!J6763)</f>
        <v/>
      </c>
      <c r="R6783" s="34" t="str">
        <f>IF('TD PENDIENTES'!P6763="","",'TD PENDIENTES'!P6763)</f>
        <v/>
      </c>
      <c r="S6783" s="35" t="str">
        <f>IF('TD PENDIENTES'!Q6763="","",'TD PENDIENTES'!Q6763)</f>
        <v/>
      </c>
    </row>
    <row r="6784" spans="2:19" ht="18.600000000000001">
      <c r="B6784" s="34" t="str">
        <f>IF('TD VENCIDOS'!B6764="","",'TD VENCIDOS'!B6764)</f>
        <v/>
      </c>
      <c r="C6784" s="35" t="str">
        <f>IF('TD VENCIDOS'!C6764="","",'TD VENCIDOS'!C6764)</f>
        <v/>
      </c>
      <c r="D6784" s="34" t="str">
        <f>IF('TD VENCIDOS'!D6764="","",'TD VENCIDOS'!D6764)</f>
        <v/>
      </c>
      <c r="H6784" s="34" t="str">
        <f>IF('TD PENDIENTES'!B6764="","",'TD PENDIENTES'!B6764)</f>
        <v/>
      </c>
      <c r="I6784" s="35" t="str">
        <f>IF('TD PENDIENTES'!C6764="","",'TD PENDIENTES'!C6764)</f>
        <v/>
      </c>
      <c r="J6784" s="35"/>
      <c r="K6784" s="35"/>
      <c r="M6784" s="34" t="str">
        <f>IF('TD PENDIENTES'!I6764="","",'TD PENDIENTES'!I6764)</f>
        <v/>
      </c>
      <c r="N6784" s="35" t="str">
        <f>IF('TD PENDIENTES'!J6764="","",'TD PENDIENTES'!J6764)</f>
        <v/>
      </c>
      <c r="R6784" s="34" t="str">
        <f>IF('TD PENDIENTES'!P6764="","",'TD PENDIENTES'!P6764)</f>
        <v/>
      </c>
      <c r="S6784" s="35" t="str">
        <f>IF('TD PENDIENTES'!Q6764="","",'TD PENDIENTES'!Q6764)</f>
        <v/>
      </c>
    </row>
    <row r="6785" spans="2:19" ht="18.600000000000001">
      <c r="B6785" s="34" t="str">
        <f>IF('TD VENCIDOS'!B6765="","",'TD VENCIDOS'!B6765)</f>
        <v/>
      </c>
      <c r="C6785" s="35" t="str">
        <f>IF('TD VENCIDOS'!C6765="","",'TD VENCIDOS'!C6765)</f>
        <v/>
      </c>
      <c r="D6785" s="34" t="str">
        <f>IF('TD VENCIDOS'!D6765="","",'TD VENCIDOS'!D6765)</f>
        <v/>
      </c>
      <c r="H6785" s="34" t="str">
        <f>IF('TD PENDIENTES'!B6765="","",'TD PENDIENTES'!B6765)</f>
        <v/>
      </c>
      <c r="I6785" s="35" t="str">
        <f>IF('TD PENDIENTES'!C6765="","",'TD PENDIENTES'!C6765)</f>
        <v/>
      </c>
      <c r="J6785" s="35"/>
      <c r="K6785" s="35"/>
      <c r="M6785" s="34" t="str">
        <f>IF('TD PENDIENTES'!I6765="","",'TD PENDIENTES'!I6765)</f>
        <v/>
      </c>
      <c r="N6785" s="35" t="str">
        <f>IF('TD PENDIENTES'!J6765="","",'TD PENDIENTES'!J6765)</f>
        <v/>
      </c>
      <c r="R6785" s="34" t="str">
        <f>IF('TD PENDIENTES'!P6765="","",'TD PENDIENTES'!P6765)</f>
        <v/>
      </c>
      <c r="S6785" s="35" t="str">
        <f>IF('TD PENDIENTES'!Q6765="","",'TD PENDIENTES'!Q6765)</f>
        <v/>
      </c>
    </row>
    <row r="6786" spans="2:19" ht="18.600000000000001">
      <c r="B6786" s="34" t="str">
        <f>IF('TD VENCIDOS'!B6766="","",'TD VENCIDOS'!B6766)</f>
        <v/>
      </c>
      <c r="C6786" s="35" t="str">
        <f>IF('TD VENCIDOS'!C6766="","",'TD VENCIDOS'!C6766)</f>
        <v/>
      </c>
      <c r="D6786" s="34" t="str">
        <f>IF('TD VENCIDOS'!D6766="","",'TD VENCIDOS'!D6766)</f>
        <v/>
      </c>
      <c r="H6786" s="34" t="str">
        <f>IF('TD PENDIENTES'!B6766="","",'TD PENDIENTES'!B6766)</f>
        <v/>
      </c>
      <c r="I6786" s="35" t="str">
        <f>IF('TD PENDIENTES'!C6766="","",'TD PENDIENTES'!C6766)</f>
        <v/>
      </c>
      <c r="J6786" s="35"/>
      <c r="K6786" s="35"/>
      <c r="M6786" s="34" t="str">
        <f>IF('TD PENDIENTES'!I6766="","",'TD PENDIENTES'!I6766)</f>
        <v/>
      </c>
      <c r="N6786" s="35" t="str">
        <f>IF('TD PENDIENTES'!J6766="","",'TD PENDIENTES'!J6766)</f>
        <v/>
      </c>
      <c r="R6786" s="34" t="str">
        <f>IF('TD PENDIENTES'!P6766="","",'TD PENDIENTES'!P6766)</f>
        <v/>
      </c>
      <c r="S6786" s="35" t="str">
        <f>IF('TD PENDIENTES'!Q6766="","",'TD PENDIENTES'!Q6766)</f>
        <v/>
      </c>
    </row>
    <row r="6787" spans="2:19" ht="18.600000000000001">
      <c r="B6787" s="34" t="str">
        <f>IF('TD VENCIDOS'!B6767="","",'TD VENCIDOS'!B6767)</f>
        <v/>
      </c>
      <c r="C6787" s="35" t="str">
        <f>IF('TD VENCIDOS'!C6767="","",'TD VENCIDOS'!C6767)</f>
        <v/>
      </c>
      <c r="D6787" s="34" t="str">
        <f>IF('TD VENCIDOS'!D6767="","",'TD VENCIDOS'!D6767)</f>
        <v/>
      </c>
      <c r="H6787" s="34" t="str">
        <f>IF('TD PENDIENTES'!B6767="","",'TD PENDIENTES'!B6767)</f>
        <v/>
      </c>
      <c r="I6787" s="35" t="str">
        <f>IF('TD PENDIENTES'!C6767="","",'TD PENDIENTES'!C6767)</f>
        <v/>
      </c>
      <c r="J6787" s="35"/>
      <c r="K6787" s="35"/>
      <c r="M6787" s="34" t="str">
        <f>IF('TD PENDIENTES'!I6767="","",'TD PENDIENTES'!I6767)</f>
        <v/>
      </c>
      <c r="N6787" s="35" t="str">
        <f>IF('TD PENDIENTES'!J6767="","",'TD PENDIENTES'!J6767)</f>
        <v/>
      </c>
      <c r="R6787" s="34" t="str">
        <f>IF('TD PENDIENTES'!P6767="","",'TD PENDIENTES'!P6767)</f>
        <v/>
      </c>
      <c r="S6787" s="35" t="str">
        <f>IF('TD PENDIENTES'!Q6767="","",'TD PENDIENTES'!Q6767)</f>
        <v/>
      </c>
    </row>
    <row r="6788" spans="2:19" ht="18.600000000000001">
      <c r="B6788" s="34" t="str">
        <f>IF('TD VENCIDOS'!B6768="","",'TD VENCIDOS'!B6768)</f>
        <v/>
      </c>
      <c r="C6788" s="35" t="str">
        <f>IF('TD VENCIDOS'!C6768="","",'TD VENCIDOS'!C6768)</f>
        <v/>
      </c>
      <c r="D6788" s="34" t="str">
        <f>IF('TD VENCIDOS'!D6768="","",'TD VENCIDOS'!D6768)</f>
        <v/>
      </c>
      <c r="H6788" s="34" t="str">
        <f>IF('TD PENDIENTES'!B6768="","",'TD PENDIENTES'!B6768)</f>
        <v/>
      </c>
      <c r="I6788" s="35" t="str">
        <f>IF('TD PENDIENTES'!C6768="","",'TD PENDIENTES'!C6768)</f>
        <v/>
      </c>
      <c r="J6788" s="35"/>
      <c r="K6788" s="35"/>
      <c r="M6788" s="34" t="str">
        <f>IF('TD PENDIENTES'!I6768="","",'TD PENDIENTES'!I6768)</f>
        <v/>
      </c>
      <c r="N6788" s="35" t="str">
        <f>IF('TD PENDIENTES'!J6768="","",'TD PENDIENTES'!J6768)</f>
        <v/>
      </c>
      <c r="R6788" s="34" t="str">
        <f>IF('TD PENDIENTES'!P6768="","",'TD PENDIENTES'!P6768)</f>
        <v/>
      </c>
      <c r="S6788" s="35" t="str">
        <f>IF('TD PENDIENTES'!Q6768="","",'TD PENDIENTES'!Q6768)</f>
        <v/>
      </c>
    </row>
    <row r="6789" spans="2:19" ht="18.600000000000001">
      <c r="B6789" s="34" t="str">
        <f>IF('TD VENCIDOS'!B6769="","",'TD VENCIDOS'!B6769)</f>
        <v/>
      </c>
      <c r="C6789" s="35" t="str">
        <f>IF('TD VENCIDOS'!C6769="","",'TD VENCIDOS'!C6769)</f>
        <v/>
      </c>
      <c r="D6789" s="34" t="str">
        <f>IF('TD VENCIDOS'!D6769="","",'TD VENCIDOS'!D6769)</f>
        <v/>
      </c>
      <c r="H6789" s="34" t="str">
        <f>IF('TD PENDIENTES'!B6769="","",'TD PENDIENTES'!B6769)</f>
        <v/>
      </c>
      <c r="I6789" s="35" t="str">
        <f>IF('TD PENDIENTES'!C6769="","",'TD PENDIENTES'!C6769)</f>
        <v/>
      </c>
      <c r="J6789" s="35"/>
      <c r="K6789" s="35"/>
      <c r="M6789" s="34" t="str">
        <f>IF('TD PENDIENTES'!I6769="","",'TD PENDIENTES'!I6769)</f>
        <v/>
      </c>
      <c r="N6789" s="35" t="str">
        <f>IF('TD PENDIENTES'!J6769="","",'TD PENDIENTES'!J6769)</f>
        <v/>
      </c>
      <c r="R6789" s="34" t="str">
        <f>IF('TD PENDIENTES'!P6769="","",'TD PENDIENTES'!P6769)</f>
        <v/>
      </c>
      <c r="S6789" s="35" t="str">
        <f>IF('TD PENDIENTES'!Q6769="","",'TD PENDIENTES'!Q6769)</f>
        <v/>
      </c>
    </row>
    <row r="6790" spans="2:19" ht="18.600000000000001">
      <c r="B6790" s="34" t="str">
        <f>IF('TD VENCIDOS'!B6770="","",'TD VENCIDOS'!B6770)</f>
        <v/>
      </c>
      <c r="C6790" s="35" t="str">
        <f>IF('TD VENCIDOS'!C6770="","",'TD VENCIDOS'!C6770)</f>
        <v/>
      </c>
      <c r="D6790" s="34" t="str">
        <f>IF('TD VENCIDOS'!D6770="","",'TD VENCIDOS'!D6770)</f>
        <v/>
      </c>
      <c r="H6790" s="34" t="str">
        <f>IF('TD PENDIENTES'!B6770="","",'TD PENDIENTES'!B6770)</f>
        <v/>
      </c>
      <c r="I6790" s="35" t="str">
        <f>IF('TD PENDIENTES'!C6770="","",'TD PENDIENTES'!C6770)</f>
        <v/>
      </c>
      <c r="J6790" s="35"/>
      <c r="K6790" s="35"/>
      <c r="M6790" s="34" t="str">
        <f>IF('TD PENDIENTES'!I6770="","",'TD PENDIENTES'!I6770)</f>
        <v/>
      </c>
      <c r="N6790" s="35" t="str">
        <f>IF('TD PENDIENTES'!J6770="","",'TD PENDIENTES'!J6770)</f>
        <v/>
      </c>
      <c r="R6790" s="34" t="str">
        <f>IF('TD PENDIENTES'!P6770="","",'TD PENDIENTES'!P6770)</f>
        <v/>
      </c>
      <c r="S6790" s="35" t="str">
        <f>IF('TD PENDIENTES'!Q6770="","",'TD PENDIENTES'!Q6770)</f>
        <v/>
      </c>
    </row>
    <row r="6791" spans="2:19" ht="18.600000000000001">
      <c r="B6791" s="34" t="str">
        <f>IF('TD VENCIDOS'!B6771="","",'TD VENCIDOS'!B6771)</f>
        <v/>
      </c>
      <c r="C6791" s="35" t="str">
        <f>IF('TD VENCIDOS'!C6771="","",'TD VENCIDOS'!C6771)</f>
        <v/>
      </c>
      <c r="D6791" s="34" t="str">
        <f>IF('TD VENCIDOS'!D6771="","",'TD VENCIDOS'!D6771)</f>
        <v/>
      </c>
      <c r="H6791" s="34" t="str">
        <f>IF('TD PENDIENTES'!B6771="","",'TD PENDIENTES'!B6771)</f>
        <v/>
      </c>
      <c r="I6791" s="35" t="str">
        <f>IF('TD PENDIENTES'!C6771="","",'TD PENDIENTES'!C6771)</f>
        <v/>
      </c>
      <c r="J6791" s="35"/>
      <c r="K6791" s="35"/>
      <c r="M6791" s="34" t="str">
        <f>IF('TD PENDIENTES'!I6771="","",'TD PENDIENTES'!I6771)</f>
        <v/>
      </c>
      <c r="N6791" s="35" t="str">
        <f>IF('TD PENDIENTES'!J6771="","",'TD PENDIENTES'!J6771)</f>
        <v/>
      </c>
      <c r="R6791" s="34" t="str">
        <f>IF('TD PENDIENTES'!P6771="","",'TD PENDIENTES'!P6771)</f>
        <v/>
      </c>
      <c r="S6791" s="35" t="str">
        <f>IF('TD PENDIENTES'!Q6771="","",'TD PENDIENTES'!Q6771)</f>
        <v/>
      </c>
    </row>
    <row r="6792" spans="2:19" ht="18.600000000000001">
      <c r="B6792" s="34" t="str">
        <f>IF('TD VENCIDOS'!B6772="","",'TD VENCIDOS'!B6772)</f>
        <v/>
      </c>
      <c r="C6792" s="35" t="str">
        <f>IF('TD VENCIDOS'!C6772="","",'TD VENCIDOS'!C6772)</f>
        <v/>
      </c>
      <c r="D6792" s="34" t="str">
        <f>IF('TD VENCIDOS'!D6772="","",'TD VENCIDOS'!D6772)</f>
        <v/>
      </c>
      <c r="H6792" s="34" t="str">
        <f>IF('TD PENDIENTES'!B6772="","",'TD PENDIENTES'!B6772)</f>
        <v/>
      </c>
      <c r="I6792" s="35" t="str">
        <f>IF('TD PENDIENTES'!C6772="","",'TD PENDIENTES'!C6772)</f>
        <v/>
      </c>
      <c r="J6792" s="35"/>
      <c r="K6792" s="35"/>
      <c r="M6792" s="34" t="str">
        <f>IF('TD PENDIENTES'!I6772="","",'TD PENDIENTES'!I6772)</f>
        <v/>
      </c>
      <c r="N6792" s="35" t="str">
        <f>IF('TD PENDIENTES'!J6772="","",'TD PENDIENTES'!J6772)</f>
        <v/>
      </c>
      <c r="R6792" s="34" t="str">
        <f>IF('TD PENDIENTES'!P6772="","",'TD PENDIENTES'!P6772)</f>
        <v/>
      </c>
      <c r="S6792" s="35" t="str">
        <f>IF('TD PENDIENTES'!Q6772="","",'TD PENDIENTES'!Q6772)</f>
        <v/>
      </c>
    </row>
    <row r="6793" spans="2:19" ht="18.600000000000001">
      <c r="B6793" s="34" t="str">
        <f>IF('TD VENCIDOS'!B6773="","",'TD VENCIDOS'!B6773)</f>
        <v/>
      </c>
      <c r="C6793" s="35" t="str">
        <f>IF('TD VENCIDOS'!C6773="","",'TD VENCIDOS'!C6773)</f>
        <v/>
      </c>
      <c r="D6793" s="34" t="str">
        <f>IF('TD VENCIDOS'!D6773="","",'TD VENCIDOS'!D6773)</f>
        <v/>
      </c>
      <c r="H6793" s="34" t="str">
        <f>IF('TD PENDIENTES'!B6773="","",'TD PENDIENTES'!B6773)</f>
        <v/>
      </c>
      <c r="I6793" s="35" t="str">
        <f>IF('TD PENDIENTES'!C6773="","",'TD PENDIENTES'!C6773)</f>
        <v/>
      </c>
      <c r="J6793" s="35"/>
      <c r="K6793" s="35"/>
      <c r="M6793" s="34" t="str">
        <f>IF('TD PENDIENTES'!I6773="","",'TD PENDIENTES'!I6773)</f>
        <v/>
      </c>
      <c r="N6793" s="35" t="str">
        <f>IF('TD PENDIENTES'!J6773="","",'TD PENDIENTES'!J6773)</f>
        <v/>
      </c>
      <c r="R6793" s="34" t="str">
        <f>IF('TD PENDIENTES'!P6773="","",'TD PENDIENTES'!P6773)</f>
        <v/>
      </c>
      <c r="S6793" s="35" t="str">
        <f>IF('TD PENDIENTES'!Q6773="","",'TD PENDIENTES'!Q6773)</f>
        <v/>
      </c>
    </row>
    <row r="6794" spans="2:19" ht="18.600000000000001">
      <c r="B6794" s="34" t="str">
        <f>IF('TD VENCIDOS'!B6774="","",'TD VENCIDOS'!B6774)</f>
        <v/>
      </c>
      <c r="C6794" s="35" t="str">
        <f>IF('TD VENCIDOS'!C6774="","",'TD VENCIDOS'!C6774)</f>
        <v/>
      </c>
      <c r="D6794" s="34" t="str">
        <f>IF('TD VENCIDOS'!D6774="","",'TD VENCIDOS'!D6774)</f>
        <v/>
      </c>
      <c r="H6794" s="34" t="str">
        <f>IF('TD PENDIENTES'!B6774="","",'TD PENDIENTES'!B6774)</f>
        <v/>
      </c>
      <c r="I6794" s="35" t="str">
        <f>IF('TD PENDIENTES'!C6774="","",'TD PENDIENTES'!C6774)</f>
        <v/>
      </c>
      <c r="J6794" s="35"/>
      <c r="K6794" s="35"/>
      <c r="M6794" s="34" t="str">
        <f>IF('TD PENDIENTES'!I6774="","",'TD PENDIENTES'!I6774)</f>
        <v/>
      </c>
      <c r="N6794" s="35" t="str">
        <f>IF('TD PENDIENTES'!J6774="","",'TD PENDIENTES'!J6774)</f>
        <v/>
      </c>
      <c r="R6794" s="34" t="str">
        <f>IF('TD PENDIENTES'!P6774="","",'TD PENDIENTES'!P6774)</f>
        <v/>
      </c>
      <c r="S6794" s="35" t="str">
        <f>IF('TD PENDIENTES'!Q6774="","",'TD PENDIENTES'!Q6774)</f>
        <v/>
      </c>
    </row>
    <row r="6795" spans="2:19" ht="18.600000000000001">
      <c r="B6795" s="34" t="str">
        <f>IF('TD VENCIDOS'!B6775="","",'TD VENCIDOS'!B6775)</f>
        <v/>
      </c>
      <c r="C6795" s="35" t="str">
        <f>IF('TD VENCIDOS'!C6775="","",'TD VENCIDOS'!C6775)</f>
        <v/>
      </c>
      <c r="D6795" s="34" t="str">
        <f>IF('TD VENCIDOS'!D6775="","",'TD VENCIDOS'!D6775)</f>
        <v/>
      </c>
      <c r="H6795" s="34" t="str">
        <f>IF('TD PENDIENTES'!B6775="","",'TD PENDIENTES'!B6775)</f>
        <v/>
      </c>
      <c r="I6795" s="35" t="str">
        <f>IF('TD PENDIENTES'!C6775="","",'TD PENDIENTES'!C6775)</f>
        <v/>
      </c>
      <c r="J6795" s="35"/>
      <c r="K6795" s="35"/>
      <c r="M6795" s="34" t="str">
        <f>IF('TD PENDIENTES'!I6775="","",'TD PENDIENTES'!I6775)</f>
        <v/>
      </c>
      <c r="N6795" s="35" t="str">
        <f>IF('TD PENDIENTES'!J6775="","",'TD PENDIENTES'!J6775)</f>
        <v/>
      </c>
      <c r="R6795" s="34" t="str">
        <f>IF('TD PENDIENTES'!P6775="","",'TD PENDIENTES'!P6775)</f>
        <v/>
      </c>
      <c r="S6795" s="35" t="str">
        <f>IF('TD PENDIENTES'!Q6775="","",'TD PENDIENTES'!Q6775)</f>
        <v/>
      </c>
    </row>
    <row r="6796" spans="2:19" ht="18.600000000000001">
      <c r="B6796" s="34" t="str">
        <f>IF('TD VENCIDOS'!B6776="","",'TD VENCIDOS'!B6776)</f>
        <v/>
      </c>
      <c r="C6796" s="35" t="str">
        <f>IF('TD VENCIDOS'!C6776="","",'TD VENCIDOS'!C6776)</f>
        <v/>
      </c>
      <c r="D6796" s="34" t="str">
        <f>IF('TD VENCIDOS'!D6776="","",'TD VENCIDOS'!D6776)</f>
        <v/>
      </c>
      <c r="H6796" s="34" t="str">
        <f>IF('TD PENDIENTES'!B6776="","",'TD PENDIENTES'!B6776)</f>
        <v/>
      </c>
      <c r="I6796" s="35" t="str">
        <f>IF('TD PENDIENTES'!C6776="","",'TD PENDIENTES'!C6776)</f>
        <v/>
      </c>
      <c r="J6796" s="35"/>
      <c r="K6796" s="35"/>
      <c r="M6796" s="34" t="str">
        <f>IF('TD PENDIENTES'!I6776="","",'TD PENDIENTES'!I6776)</f>
        <v/>
      </c>
      <c r="N6796" s="35" t="str">
        <f>IF('TD PENDIENTES'!J6776="","",'TD PENDIENTES'!J6776)</f>
        <v/>
      </c>
      <c r="R6796" s="34" t="str">
        <f>IF('TD PENDIENTES'!P6776="","",'TD PENDIENTES'!P6776)</f>
        <v/>
      </c>
      <c r="S6796" s="35" t="str">
        <f>IF('TD PENDIENTES'!Q6776="","",'TD PENDIENTES'!Q6776)</f>
        <v/>
      </c>
    </row>
    <row r="6797" spans="2:19" ht="18.600000000000001">
      <c r="B6797" s="34" t="str">
        <f>IF('TD VENCIDOS'!B6777="","",'TD VENCIDOS'!B6777)</f>
        <v/>
      </c>
      <c r="C6797" s="35" t="str">
        <f>IF('TD VENCIDOS'!C6777="","",'TD VENCIDOS'!C6777)</f>
        <v/>
      </c>
      <c r="D6797" s="34" t="str">
        <f>IF('TD VENCIDOS'!D6777="","",'TD VENCIDOS'!D6777)</f>
        <v/>
      </c>
      <c r="H6797" s="34" t="str">
        <f>IF('TD PENDIENTES'!B6777="","",'TD PENDIENTES'!B6777)</f>
        <v/>
      </c>
      <c r="I6797" s="35" t="str">
        <f>IF('TD PENDIENTES'!C6777="","",'TD PENDIENTES'!C6777)</f>
        <v/>
      </c>
      <c r="J6797" s="35"/>
      <c r="K6797" s="35"/>
      <c r="M6797" s="34" t="str">
        <f>IF('TD PENDIENTES'!I6777="","",'TD PENDIENTES'!I6777)</f>
        <v/>
      </c>
      <c r="N6797" s="35" t="str">
        <f>IF('TD PENDIENTES'!J6777="","",'TD PENDIENTES'!J6777)</f>
        <v/>
      </c>
      <c r="R6797" s="34" t="str">
        <f>IF('TD PENDIENTES'!P6777="","",'TD PENDIENTES'!P6777)</f>
        <v/>
      </c>
      <c r="S6797" s="35" t="str">
        <f>IF('TD PENDIENTES'!Q6777="","",'TD PENDIENTES'!Q6777)</f>
        <v/>
      </c>
    </row>
    <row r="6798" spans="2:19" ht="18.600000000000001">
      <c r="B6798" s="34" t="str">
        <f>IF('TD VENCIDOS'!B6778="","",'TD VENCIDOS'!B6778)</f>
        <v/>
      </c>
      <c r="C6798" s="35" t="str">
        <f>IF('TD VENCIDOS'!C6778="","",'TD VENCIDOS'!C6778)</f>
        <v/>
      </c>
      <c r="D6798" s="34" t="str">
        <f>IF('TD VENCIDOS'!D6778="","",'TD VENCIDOS'!D6778)</f>
        <v/>
      </c>
      <c r="H6798" s="34" t="str">
        <f>IF('TD PENDIENTES'!B6778="","",'TD PENDIENTES'!B6778)</f>
        <v/>
      </c>
      <c r="I6798" s="35" t="str">
        <f>IF('TD PENDIENTES'!C6778="","",'TD PENDIENTES'!C6778)</f>
        <v/>
      </c>
      <c r="J6798" s="35"/>
      <c r="K6798" s="35"/>
      <c r="M6798" s="34" t="str">
        <f>IF('TD PENDIENTES'!I6778="","",'TD PENDIENTES'!I6778)</f>
        <v/>
      </c>
      <c r="N6798" s="35" t="str">
        <f>IF('TD PENDIENTES'!J6778="","",'TD PENDIENTES'!J6778)</f>
        <v/>
      </c>
      <c r="R6798" s="34" t="str">
        <f>IF('TD PENDIENTES'!P6778="","",'TD PENDIENTES'!P6778)</f>
        <v/>
      </c>
      <c r="S6798" s="35" t="str">
        <f>IF('TD PENDIENTES'!Q6778="","",'TD PENDIENTES'!Q6778)</f>
        <v/>
      </c>
    </row>
    <row r="6799" spans="2:19" ht="18.600000000000001">
      <c r="B6799" s="34" t="str">
        <f>IF('TD VENCIDOS'!B6779="","",'TD VENCIDOS'!B6779)</f>
        <v/>
      </c>
      <c r="C6799" s="35" t="str">
        <f>IF('TD VENCIDOS'!C6779="","",'TD VENCIDOS'!C6779)</f>
        <v/>
      </c>
      <c r="D6799" s="34" t="str">
        <f>IF('TD VENCIDOS'!D6779="","",'TD VENCIDOS'!D6779)</f>
        <v/>
      </c>
      <c r="H6799" s="34" t="str">
        <f>IF('TD PENDIENTES'!B6779="","",'TD PENDIENTES'!B6779)</f>
        <v/>
      </c>
      <c r="I6799" s="35" t="str">
        <f>IF('TD PENDIENTES'!C6779="","",'TD PENDIENTES'!C6779)</f>
        <v/>
      </c>
      <c r="J6799" s="35"/>
      <c r="K6799" s="35"/>
      <c r="M6799" s="34" t="str">
        <f>IF('TD PENDIENTES'!I6779="","",'TD PENDIENTES'!I6779)</f>
        <v/>
      </c>
      <c r="N6799" s="35" t="str">
        <f>IF('TD PENDIENTES'!J6779="","",'TD PENDIENTES'!J6779)</f>
        <v/>
      </c>
      <c r="R6799" s="34" t="str">
        <f>IF('TD PENDIENTES'!P6779="","",'TD PENDIENTES'!P6779)</f>
        <v/>
      </c>
      <c r="S6799" s="35" t="str">
        <f>IF('TD PENDIENTES'!Q6779="","",'TD PENDIENTES'!Q6779)</f>
        <v/>
      </c>
    </row>
    <row r="6800" spans="2:19" ht="18.600000000000001">
      <c r="B6800" s="34" t="str">
        <f>IF('TD VENCIDOS'!B6780="","",'TD VENCIDOS'!B6780)</f>
        <v/>
      </c>
      <c r="C6800" s="35" t="str">
        <f>IF('TD VENCIDOS'!C6780="","",'TD VENCIDOS'!C6780)</f>
        <v/>
      </c>
      <c r="D6800" s="34" t="str">
        <f>IF('TD VENCIDOS'!D6780="","",'TD VENCIDOS'!D6780)</f>
        <v/>
      </c>
      <c r="H6800" s="34" t="str">
        <f>IF('TD PENDIENTES'!B6780="","",'TD PENDIENTES'!B6780)</f>
        <v/>
      </c>
      <c r="I6800" s="35" t="str">
        <f>IF('TD PENDIENTES'!C6780="","",'TD PENDIENTES'!C6780)</f>
        <v/>
      </c>
      <c r="J6800" s="35"/>
      <c r="K6800" s="35"/>
      <c r="M6800" s="34" t="str">
        <f>IF('TD PENDIENTES'!I6780="","",'TD PENDIENTES'!I6780)</f>
        <v/>
      </c>
      <c r="N6800" s="35" t="str">
        <f>IF('TD PENDIENTES'!J6780="","",'TD PENDIENTES'!J6780)</f>
        <v/>
      </c>
      <c r="R6800" s="34" t="str">
        <f>IF('TD PENDIENTES'!P6780="","",'TD PENDIENTES'!P6780)</f>
        <v/>
      </c>
      <c r="S6800" s="35" t="str">
        <f>IF('TD PENDIENTES'!Q6780="","",'TD PENDIENTES'!Q6780)</f>
        <v/>
      </c>
    </row>
    <row r="6801" spans="2:19" ht="18.600000000000001">
      <c r="B6801" s="34" t="str">
        <f>IF('TD VENCIDOS'!B6781="","",'TD VENCIDOS'!B6781)</f>
        <v/>
      </c>
      <c r="C6801" s="35" t="str">
        <f>IF('TD VENCIDOS'!C6781="","",'TD VENCIDOS'!C6781)</f>
        <v/>
      </c>
      <c r="D6801" s="34" t="str">
        <f>IF('TD VENCIDOS'!D6781="","",'TD VENCIDOS'!D6781)</f>
        <v/>
      </c>
      <c r="H6801" s="34" t="str">
        <f>IF('TD PENDIENTES'!B6781="","",'TD PENDIENTES'!B6781)</f>
        <v/>
      </c>
      <c r="I6801" s="35" t="str">
        <f>IF('TD PENDIENTES'!C6781="","",'TD PENDIENTES'!C6781)</f>
        <v/>
      </c>
      <c r="J6801" s="35"/>
      <c r="K6801" s="35"/>
      <c r="M6801" s="34" t="str">
        <f>IF('TD PENDIENTES'!I6781="","",'TD PENDIENTES'!I6781)</f>
        <v/>
      </c>
      <c r="N6801" s="35" t="str">
        <f>IF('TD PENDIENTES'!J6781="","",'TD PENDIENTES'!J6781)</f>
        <v/>
      </c>
      <c r="R6801" s="34" t="str">
        <f>IF('TD PENDIENTES'!P6781="","",'TD PENDIENTES'!P6781)</f>
        <v/>
      </c>
      <c r="S6801" s="35" t="str">
        <f>IF('TD PENDIENTES'!Q6781="","",'TD PENDIENTES'!Q6781)</f>
        <v/>
      </c>
    </row>
    <row r="6802" spans="2:19" ht="18.600000000000001">
      <c r="B6802" s="34" t="str">
        <f>IF('TD VENCIDOS'!B6782="","",'TD VENCIDOS'!B6782)</f>
        <v/>
      </c>
      <c r="C6802" s="35" t="str">
        <f>IF('TD VENCIDOS'!C6782="","",'TD VENCIDOS'!C6782)</f>
        <v/>
      </c>
      <c r="D6802" s="34" t="str">
        <f>IF('TD VENCIDOS'!D6782="","",'TD VENCIDOS'!D6782)</f>
        <v/>
      </c>
      <c r="H6802" s="34" t="str">
        <f>IF('TD PENDIENTES'!B6782="","",'TD PENDIENTES'!B6782)</f>
        <v/>
      </c>
      <c r="I6802" s="35" t="str">
        <f>IF('TD PENDIENTES'!C6782="","",'TD PENDIENTES'!C6782)</f>
        <v/>
      </c>
      <c r="J6802" s="35"/>
      <c r="K6802" s="35"/>
      <c r="M6802" s="34" t="str">
        <f>IF('TD PENDIENTES'!I6782="","",'TD PENDIENTES'!I6782)</f>
        <v/>
      </c>
      <c r="N6802" s="35" t="str">
        <f>IF('TD PENDIENTES'!J6782="","",'TD PENDIENTES'!J6782)</f>
        <v/>
      </c>
      <c r="R6802" s="34" t="str">
        <f>IF('TD PENDIENTES'!P6782="","",'TD PENDIENTES'!P6782)</f>
        <v/>
      </c>
      <c r="S6802" s="35" t="str">
        <f>IF('TD PENDIENTES'!Q6782="","",'TD PENDIENTES'!Q6782)</f>
        <v/>
      </c>
    </row>
    <row r="6803" spans="2:19" ht="18.600000000000001">
      <c r="B6803" s="34" t="str">
        <f>IF('TD VENCIDOS'!B6783="","",'TD VENCIDOS'!B6783)</f>
        <v/>
      </c>
      <c r="C6803" s="35" t="str">
        <f>IF('TD VENCIDOS'!C6783="","",'TD VENCIDOS'!C6783)</f>
        <v/>
      </c>
      <c r="D6803" s="34" t="str">
        <f>IF('TD VENCIDOS'!D6783="","",'TD VENCIDOS'!D6783)</f>
        <v/>
      </c>
      <c r="H6803" s="34" t="str">
        <f>IF('TD PENDIENTES'!B6783="","",'TD PENDIENTES'!B6783)</f>
        <v/>
      </c>
      <c r="I6803" s="35" t="str">
        <f>IF('TD PENDIENTES'!C6783="","",'TD PENDIENTES'!C6783)</f>
        <v/>
      </c>
      <c r="J6803" s="35"/>
      <c r="K6803" s="35"/>
      <c r="M6803" s="34" t="str">
        <f>IF('TD PENDIENTES'!I6783="","",'TD PENDIENTES'!I6783)</f>
        <v/>
      </c>
      <c r="N6803" s="35" t="str">
        <f>IF('TD PENDIENTES'!J6783="","",'TD PENDIENTES'!J6783)</f>
        <v/>
      </c>
      <c r="R6803" s="34" t="str">
        <f>IF('TD PENDIENTES'!P6783="","",'TD PENDIENTES'!P6783)</f>
        <v/>
      </c>
      <c r="S6803" s="35" t="str">
        <f>IF('TD PENDIENTES'!Q6783="","",'TD PENDIENTES'!Q6783)</f>
        <v/>
      </c>
    </row>
    <row r="6804" spans="2:19" ht="18.600000000000001">
      <c r="B6804" s="34" t="str">
        <f>IF('TD VENCIDOS'!B6784="","",'TD VENCIDOS'!B6784)</f>
        <v/>
      </c>
      <c r="C6804" s="35" t="str">
        <f>IF('TD VENCIDOS'!C6784="","",'TD VENCIDOS'!C6784)</f>
        <v/>
      </c>
      <c r="D6804" s="34" t="str">
        <f>IF('TD VENCIDOS'!D6784="","",'TD VENCIDOS'!D6784)</f>
        <v/>
      </c>
      <c r="H6804" s="34" t="str">
        <f>IF('TD PENDIENTES'!B6784="","",'TD PENDIENTES'!B6784)</f>
        <v/>
      </c>
      <c r="I6804" s="35" t="str">
        <f>IF('TD PENDIENTES'!C6784="","",'TD PENDIENTES'!C6784)</f>
        <v/>
      </c>
      <c r="J6804" s="35"/>
      <c r="K6804" s="35"/>
      <c r="M6804" s="34" t="str">
        <f>IF('TD PENDIENTES'!I6784="","",'TD PENDIENTES'!I6784)</f>
        <v/>
      </c>
      <c r="N6804" s="35" t="str">
        <f>IF('TD PENDIENTES'!J6784="","",'TD PENDIENTES'!J6784)</f>
        <v/>
      </c>
      <c r="R6804" s="34" t="str">
        <f>IF('TD PENDIENTES'!P6784="","",'TD PENDIENTES'!P6784)</f>
        <v/>
      </c>
      <c r="S6804" s="35" t="str">
        <f>IF('TD PENDIENTES'!Q6784="","",'TD PENDIENTES'!Q6784)</f>
        <v/>
      </c>
    </row>
    <row r="6805" spans="2:19" ht="18.600000000000001">
      <c r="B6805" s="34" t="str">
        <f>IF('TD VENCIDOS'!B6785="","",'TD VENCIDOS'!B6785)</f>
        <v/>
      </c>
      <c r="C6805" s="35" t="str">
        <f>IF('TD VENCIDOS'!C6785="","",'TD VENCIDOS'!C6785)</f>
        <v/>
      </c>
      <c r="D6805" s="34" t="str">
        <f>IF('TD VENCIDOS'!D6785="","",'TD VENCIDOS'!D6785)</f>
        <v/>
      </c>
      <c r="H6805" s="34" t="str">
        <f>IF('TD PENDIENTES'!B6785="","",'TD PENDIENTES'!B6785)</f>
        <v/>
      </c>
      <c r="I6805" s="35" t="str">
        <f>IF('TD PENDIENTES'!C6785="","",'TD PENDIENTES'!C6785)</f>
        <v/>
      </c>
      <c r="J6805" s="35"/>
      <c r="K6805" s="35"/>
      <c r="M6805" s="34" t="str">
        <f>IF('TD PENDIENTES'!I6785="","",'TD PENDIENTES'!I6785)</f>
        <v/>
      </c>
      <c r="N6805" s="35" t="str">
        <f>IF('TD PENDIENTES'!J6785="","",'TD PENDIENTES'!J6785)</f>
        <v/>
      </c>
      <c r="R6805" s="34" t="str">
        <f>IF('TD PENDIENTES'!P6785="","",'TD PENDIENTES'!P6785)</f>
        <v/>
      </c>
      <c r="S6805" s="35" t="str">
        <f>IF('TD PENDIENTES'!Q6785="","",'TD PENDIENTES'!Q6785)</f>
        <v/>
      </c>
    </row>
    <row r="6806" spans="2:19" ht="18.600000000000001">
      <c r="B6806" s="34" t="str">
        <f>IF('TD VENCIDOS'!B6786="","",'TD VENCIDOS'!B6786)</f>
        <v/>
      </c>
      <c r="C6806" s="35" t="str">
        <f>IF('TD VENCIDOS'!C6786="","",'TD VENCIDOS'!C6786)</f>
        <v/>
      </c>
      <c r="D6806" s="34" t="str">
        <f>IF('TD VENCIDOS'!D6786="","",'TD VENCIDOS'!D6786)</f>
        <v/>
      </c>
      <c r="H6806" s="34" t="str">
        <f>IF('TD PENDIENTES'!B6786="","",'TD PENDIENTES'!B6786)</f>
        <v/>
      </c>
      <c r="I6806" s="35" t="str">
        <f>IF('TD PENDIENTES'!C6786="","",'TD PENDIENTES'!C6786)</f>
        <v/>
      </c>
      <c r="J6806" s="35"/>
      <c r="K6806" s="35"/>
      <c r="M6806" s="34" t="str">
        <f>IF('TD PENDIENTES'!I6786="","",'TD PENDIENTES'!I6786)</f>
        <v/>
      </c>
      <c r="N6806" s="35" t="str">
        <f>IF('TD PENDIENTES'!J6786="","",'TD PENDIENTES'!J6786)</f>
        <v/>
      </c>
      <c r="R6806" s="34" t="str">
        <f>IF('TD PENDIENTES'!P6786="","",'TD PENDIENTES'!P6786)</f>
        <v/>
      </c>
      <c r="S6806" s="35" t="str">
        <f>IF('TD PENDIENTES'!Q6786="","",'TD PENDIENTES'!Q6786)</f>
        <v/>
      </c>
    </row>
    <row r="6807" spans="2:19" ht="18.600000000000001">
      <c r="B6807" s="34" t="str">
        <f>IF('TD VENCIDOS'!B6787="","",'TD VENCIDOS'!B6787)</f>
        <v/>
      </c>
      <c r="C6807" s="35" t="str">
        <f>IF('TD VENCIDOS'!C6787="","",'TD VENCIDOS'!C6787)</f>
        <v/>
      </c>
      <c r="D6807" s="34" t="str">
        <f>IF('TD VENCIDOS'!D6787="","",'TD VENCIDOS'!D6787)</f>
        <v/>
      </c>
      <c r="H6807" s="34" t="str">
        <f>IF('TD PENDIENTES'!B6787="","",'TD PENDIENTES'!B6787)</f>
        <v/>
      </c>
      <c r="I6807" s="35" t="str">
        <f>IF('TD PENDIENTES'!C6787="","",'TD PENDIENTES'!C6787)</f>
        <v/>
      </c>
      <c r="J6807" s="35"/>
      <c r="K6807" s="35"/>
      <c r="M6807" s="34" t="str">
        <f>IF('TD PENDIENTES'!I6787="","",'TD PENDIENTES'!I6787)</f>
        <v/>
      </c>
      <c r="N6807" s="35" t="str">
        <f>IF('TD PENDIENTES'!J6787="","",'TD PENDIENTES'!J6787)</f>
        <v/>
      </c>
      <c r="R6807" s="34" t="str">
        <f>IF('TD PENDIENTES'!P6787="","",'TD PENDIENTES'!P6787)</f>
        <v/>
      </c>
      <c r="S6807" s="35" t="str">
        <f>IF('TD PENDIENTES'!Q6787="","",'TD PENDIENTES'!Q6787)</f>
        <v/>
      </c>
    </row>
    <row r="6808" spans="2:19" ht="18.600000000000001">
      <c r="B6808" s="34" t="str">
        <f>IF('TD VENCIDOS'!B6788="","",'TD VENCIDOS'!B6788)</f>
        <v/>
      </c>
      <c r="C6808" s="35" t="str">
        <f>IF('TD VENCIDOS'!C6788="","",'TD VENCIDOS'!C6788)</f>
        <v/>
      </c>
      <c r="D6808" s="34" t="str">
        <f>IF('TD VENCIDOS'!D6788="","",'TD VENCIDOS'!D6788)</f>
        <v/>
      </c>
      <c r="H6808" s="34" t="str">
        <f>IF('TD PENDIENTES'!B6788="","",'TD PENDIENTES'!B6788)</f>
        <v/>
      </c>
      <c r="I6808" s="35" t="str">
        <f>IF('TD PENDIENTES'!C6788="","",'TD PENDIENTES'!C6788)</f>
        <v/>
      </c>
      <c r="J6808" s="35"/>
      <c r="K6808" s="35"/>
      <c r="M6808" s="34" t="str">
        <f>IF('TD PENDIENTES'!I6788="","",'TD PENDIENTES'!I6788)</f>
        <v/>
      </c>
      <c r="N6808" s="35" t="str">
        <f>IF('TD PENDIENTES'!J6788="","",'TD PENDIENTES'!J6788)</f>
        <v/>
      </c>
      <c r="R6808" s="34" t="str">
        <f>IF('TD PENDIENTES'!P6788="","",'TD PENDIENTES'!P6788)</f>
        <v/>
      </c>
      <c r="S6808" s="35" t="str">
        <f>IF('TD PENDIENTES'!Q6788="","",'TD PENDIENTES'!Q6788)</f>
        <v/>
      </c>
    </row>
    <row r="6809" spans="2:19" ht="18.600000000000001">
      <c r="B6809" s="34" t="str">
        <f>IF('TD VENCIDOS'!B6789="","",'TD VENCIDOS'!B6789)</f>
        <v/>
      </c>
      <c r="C6809" s="35" t="str">
        <f>IF('TD VENCIDOS'!C6789="","",'TD VENCIDOS'!C6789)</f>
        <v/>
      </c>
      <c r="D6809" s="34" t="str">
        <f>IF('TD VENCIDOS'!D6789="","",'TD VENCIDOS'!D6789)</f>
        <v/>
      </c>
      <c r="H6809" s="34" t="str">
        <f>IF('TD PENDIENTES'!B6789="","",'TD PENDIENTES'!B6789)</f>
        <v/>
      </c>
      <c r="I6809" s="35" t="str">
        <f>IF('TD PENDIENTES'!C6789="","",'TD PENDIENTES'!C6789)</f>
        <v/>
      </c>
      <c r="J6809" s="35"/>
      <c r="K6809" s="35"/>
      <c r="M6809" s="34" t="str">
        <f>IF('TD PENDIENTES'!I6789="","",'TD PENDIENTES'!I6789)</f>
        <v/>
      </c>
      <c r="N6809" s="35" t="str">
        <f>IF('TD PENDIENTES'!J6789="","",'TD PENDIENTES'!J6789)</f>
        <v/>
      </c>
      <c r="R6809" s="34" t="str">
        <f>IF('TD PENDIENTES'!P6789="","",'TD PENDIENTES'!P6789)</f>
        <v/>
      </c>
      <c r="S6809" s="35" t="str">
        <f>IF('TD PENDIENTES'!Q6789="","",'TD PENDIENTES'!Q6789)</f>
        <v/>
      </c>
    </row>
    <row r="6810" spans="2:19" ht="18.600000000000001">
      <c r="B6810" s="34" t="str">
        <f>IF('TD VENCIDOS'!B6790="","",'TD VENCIDOS'!B6790)</f>
        <v/>
      </c>
      <c r="C6810" s="35" t="str">
        <f>IF('TD VENCIDOS'!C6790="","",'TD VENCIDOS'!C6790)</f>
        <v/>
      </c>
      <c r="D6810" s="34" t="str">
        <f>IF('TD VENCIDOS'!D6790="","",'TD VENCIDOS'!D6790)</f>
        <v/>
      </c>
      <c r="H6810" s="34" t="str">
        <f>IF('TD PENDIENTES'!B6790="","",'TD PENDIENTES'!B6790)</f>
        <v/>
      </c>
      <c r="I6810" s="35" t="str">
        <f>IF('TD PENDIENTES'!C6790="","",'TD PENDIENTES'!C6790)</f>
        <v/>
      </c>
      <c r="J6810" s="35"/>
      <c r="K6810" s="35"/>
      <c r="M6810" s="34" t="str">
        <f>IF('TD PENDIENTES'!I6790="","",'TD PENDIENTES'!I6790)</f>
        <v/>
      </c>
      <c r="N6810" s="35" t="str">
        <f>IF('TD PENDIENTES'!J6790="","",'TD PENDIENTES'!J6790)</f>
        <v/>
      </c>
      <c r="R6810" s="34" t="str">
        <f>IF('TD PENDIENTES'!P6790="","",'TD PENDIENTES'!P6790)</f>
        <v/>
      </c>
      <c r="S6810" s="35" t="str">
        <f>IF('TD PENDIENTES'!Q6790="","",'TD PENDIENTES'!Q6790)</f>
        <v/>
      </c>
    </row>
    <row r="6811" spans="2:19" ht="18.600000000000001">
      <c r="B6811" s="34" t="str">
        <f>IF('TD VENCIDOS'!B6791="","",'TD VENCIDOS'!B6791)</f>
        <v/>
      </c>
      <c r="C6811" s="35" t="str">
        <f>IF('TD VENCIDOS'!C6791="","",'TD VENCIDOS'!C6791)</f>
        <v/>
      </c>
      <c r="D6811" s="34" t="str">
        <f>IF('TD VENCIDOS'!D6791="","",'TD VENCIDOS'!D6791)</f>
        <v/>
      </c>
      <c r="H6811" s="34" t="str">
        <f>IF('TD PENDIENTES'!B6791="","",'TD PENDIENTES'!B6791)</f>
        <v/>
      </c>
      <c r="I6811" s="35" t="str">
        <f>IF('TD PENDIENTES'!C6791="","",'TD PENDIENTES'!C6791)</f>
        <v/>
      </c>
      <c r="J6811" s="35"/>
      <c r="K6811" s="35"/>
      <c r="M6811" s="34" t="str">
        <f>IF('TD PENDIENTES'!I6791="","",'TD PENDIENTES'!I6791)</f>
        <v/>
      </c>
      <c r="N6811" s="35" t="str">
        <f>IF('TD PENDIENTES'!J6791="","",'TD PENDIENTES'!J6791)</f>
        <v/>
      </c>
      <c r="R6811" s="34" t="str">
        <f>IF('TD PENDIENTES'!P6791="","",'TD PENDIENTES'!P6791)</f>
        <v/>
      </c>
      <c r="S6811" s="35" t="str">
        <f>IF('TD PENDIENTES'!Q6791="","",'TD PENDIENTES'!Q6791)</f>
        <v/>
      </c>
    </row>
    <row r="6812" spans="2:19" ht="18.600000000000001">
      <c r="B6812" s="34" t="str">
        <f>IF('TD VENCIDOS'!B6792="","",'TD VENCIDOS'!B6792)</f>
        <v/>
      </c>
      <c r="C6812" s="35" t="str">
        <f>IF('TD VENCIDOS'!C6792="","",'TD VENCIDOS'!C6792)</f>
        <v/>
      </c>
      <c r="D6812" s="34" t="str">
        <f>IF('TD VENCIDOS'!D6792="","",'TD VENCIDOS'!D6792)</f>
        <v/>
      </c>
      <c r="H6812" s="34" t="str">
        <f>IF('TD PENDIENTES'!B6792="","",'TD PENDIENTES'!B6792)</f>
        <v/>
      </c>
      <c r="I6812" s="35" t="str">
        <f>IF('TD PENDIENTES'!C6792="","",'TD PENDIENTES'!C6792)</f>
        <v/>
      </c>
      <c r="J6812" s="35"/>
      <c r="K6812" s="35"/>
      <c r="M6812" s="34" t="str">
        <f>IF('TD PENDIENTES'!I6792="","",'TD PENDIENTES'!I6792)</f>
        <v/>
      </c>
      <c r="N6812" s="35" t="str">
        <f>IF('TD PENDIENTES'!J6792="","",'TD PENDIENTES'!J6792)</f>
        <v/>
      </c>
      <c r="R6812" s="34" t="str">
        <f>IF('TD PENDIENTES'!P6792="","",'TD PENDIENTES'!P6792)</f>
        <v/>
      </c>
      <c r="S6812" s="35" t="str">
        <f>IF('TD PENDIENTES'!Q6792="","",'TD PENDIENTES'!Q6792)</f>
        <v/>
      </c>
    </row>
    <row r="6813" spans="2:19" ht="18.600000000000001">
      <c r="B6813" s="34" t="str">
        <f>IF('TD VENCIDOS'!B6793="","",'TD VENCIDOS'!B6793)</f>
        <v/>
      </c>
      <c r="C6813" s="35" t="str">
        <f>IF('TD VENCIDOS'!C6793="","",'TD VENCIDOS'!C6793)</f>
        <v/>
      </c>
      <c r="D6813" s="34" t="str">
        <f>IF('TD VENCIDOS'!D6793="","",'TD VENCIDOS'!D6793)</f>
        <v/>
      </c>
      <c r="H6813" s="34" t="str">
        <f>IF('TD PENDIENTES'!B6793="","",'TD PENDIENTES'!B6793)</f>
        <v/>
      </c>
      <c r="I6813" s="35" t="str">
        <f>IF('TD PENDIENTES'!C6793="","",'TD PENDIENTES'!C6793)</f>
        <v/>
      </c>
      <c r="J6813" s="35"/>
      <c r="K6813" s="35"/>
      <c r="M6813" s="34" t="str">
        <f>IF('TD PENDIENTES'!I6793="","",'TD PENDIENTES'!I6793)</f>
        <v/>
      </c>
      <c r="N6813" s="35" t="str">
        <f>IF('TD PENDIENTES'!J6793="","",'TD PENDIENTES'!J6793)</f>
        <v/>
      </c>
      <c r="R6813" s="34" t="str">
        <f>IF('TD PENDIENTES'!P6793="","",'TD PENDIENTES'!P6793)</f>
        <v/>
      </c>
      <c r="S6813" s="35" t="str">
        <f>IF('TD PENDIENTES'!Q6793="","",'TD PENDIENTES'!Q6793)</f>
        <v/>
      </c>
    </row>
    <row r="6814" spans="2:19" ht="18.600000000000001">
      <c r="B6814" s="34" t="str">
        <f>IF('TD VENCIDOS'!B6794="","",'TD VENCIDOS'!B6794)</f>
        <v/>
      </c>
      <c r="C6814" s="35" t="str">
        <f>IF('TD VENCIDOS'!C6794="","",'TD VENCIDOS'!C6794)</f>
        <v/>
      </c>
      <c r="D6814" s="34" t="str">
        <f>IF('TD VENCIDOS'!D6794="","",'TD VENCIDOS'!D6794)</f>
        <v/>
      </c>
      <c r="H6814" s="34" t="str">
        <f>IF('TD PENDIENTES'!B6794="","",'TD PENDIENTES'!B6794)</f>
        <v/>
      </c>
      <c r="I6814" s="35" t="str">
        <f>IF('TD PENDIENTES'!C6794="","",'TD PENDIENTES'!C6794)</f>
        <v/>
      </c>
      <c r="J6814" s="35"/>
      <c r="K6814" s="35"/>
      <c r="M6814" s="34" t="str">
        <f>IF('TD PENDIENTES'!I6794="","",'TD PENDIENTES'!I6794)</f>
        <v/>
      </c>
      <c r="N6814" s="35" t="str">
        <f>IF('TD PENDIENTES'!J6794="","",'TD PENDIENTES'!J6794)</f>
        <v/>
      </c>
      <c r="R6814" s="34" t="str">
        <f>IF('TD PENDIENTES'!P6794="","",'TD PENDIENTES'!P6794)</f>
        <v/>
      </c>
      <c r="S6814" s="35" t="str">
        <f>IF('TD PENDIENTES'!Q6794="","",'TD PENDIENTES'!Q6794)</f>
        <v/>
      </c>
    </row>
    <row r="6815" spans="2:19" ht="18.600000000000001">
      <c r="B6815" s="34" t="str">
        <f>IF('TD VENCIDOS'!B6795="","",'TD VENCIDOS'!B6795)</f>
        <v/>
      </c>
      <c r="C6815" s="35" t="str">
        <f>IF('TD VENCIDOS'!C6795="","",'TD VENCIDOS'!C6795)</f>
        <v/>
      </c>
      <c r="D6815" s="34" t="str">
        <f>IF('TD VENCIDOS'!D6795="","",'TD VENCIDOS'!D6795)</f>
        <v/>
      </c>
      <c r="H6815" s="34" t="str">
        <f>IF('TD PENDIENTES'!B6795="","",'TD PENDIENTES'!B6795)</f>
        <v/>
      </c>
      <c r="I6815" s="35" t="str">
        <f>IF('TD PENDIENTES'!C6795="","",'TD PENDIENTES'!C6795)</f>
        <v/>
      </c>
      <c r="J6815" s="35"/>
      <c r="K6815" s="35"/>
      <c r="M6815" s="34" t="str">
        <f>IF('TD PENDIENTES'!I6795="","",'TD PENDIENTES'!I6795)</f>
        <v/>
      </c>
      <c r="N6815" s="35" t="str">
        <f>IF('TD PENDIENTES'!J6795="","",'TD PENDIENTES'!J6795)</f>
        <v/>
      </c>
      <c r="R6815" s="34" t="str">
        <f>IF('TD PENDIENTES'!P6795="","",'TD PENDIENTES'!P6795)</f>
        <v/>
      </c>
      <c r="S6815" s="35" t="str">
        <f>IF('TD PENDIENTES'!Q6795="","",'TD PENDIENTES'!Q6795)</f>
        <v/>
      </c>
    </row>
    <row r="6816" spans="2:19" ht="18.600000000000001">
      <c r="B6816" s="34" t="str">
        <f>IF('TD VENCIDOS'!B6796="","",'TD VENCIDOS'!B6796)</f>
        <v/>
      </c>
      <c r="C6816" s="35" t="str">
        <f>IF('TD VENCIDOS'!C6796="","",'TD VENCIDOS'!C6796)</f>
        <v/>
      </c>
      <c r="D6816" s="34" t="str">
        <f>IF('TD VENCIDOS'!D6796="","",'TD VENCIDOS'!D6796)</f>
        <v/>
      </c>
      <c r="H6816" s="34" t="str">
        <f>IF('TD PENDIENTES'!B6796="","",'TD PENDIENTES'!B6796)</f>
        <v/>
      </c>
      <c r="I6816" s="35" t="str">
        <f>IF('TD PENDIENTES'!C6796="","",'TD PENDIENTES'!C6796)</f>
        <v/>
      </c>
      <c r="J6816" s="35"/>
      <c r="K6816" s="35"/>
      <c r="M6816" s="34" t="str">
        <f>IF('TD PENDIENTES'!I6796="","",'TD PENDIENTES'!I6796)</f>
        <v/>
      </c>
      <c r="N6816" s="35" t="str">
        <f>IF('TD PENDIENTES'!J6796="","",'TD PENDIENTES'!J6796)</f>
        <v/>
      </c>
      <c r="R6816" s="34" t="str">
        <f>IF('TD PENDIENTES'!P6796="","",'TD PENDIENTES'!P6796)</f>
        <v/>
      </c>
      <c r="S6816" s="35" t="str">
        <f>IF('TD PENDIENTES'!Q6796="","",'TD PENDIENTES'!Q6796)</f>
        <v/>
      </c>
    </row>
    <row r="6817" spans="2:19" ht="18.600000000000001">
      <c r="B6817" s="34" t="str">
        <f>IF('TD VENCIDOS'!B6797="","",'TD VENCIDOS'!B6797)</f>
        <v/>
      </c>
      <c r="C6817" s="35" t="str">
        <f>IF('TD VENCIDOS'!C6797="","",'TD VENCIDOS'!C6797)</f>
        <v/>
      </c>
      <c r="D6817" s="34" t="str">
        <f>IF('TD VENCIDOS'!D6797="","",'TD VENCIDOS'!D6797)</f>
        <v/>
      </c>
      <c r="H6817" s="34" t="str">
        <f>IF('TD PENDIENTES'!B6797="","",'TD PENDIENTES'!B6797)</f>
        <v/>
      </c>
      <c r="I6817" s="35" t="str">
        <f>IF('TD PENDIENTES'!C6797="","",'TD PENDIENTES'!C6797)</f>
        <v/>
      </c>
      <c r="J6817" s="35"/>
      <c r="K6817" s="35"/>
      <c r="M6817" s="34" t="str">
        <f>IF('TD PENDIENTES'!I6797="","",'TD PENDIENTES'!I6797)</f>
        <v/>
      </c>
      <c r="N6817" s="35" t="str">
        <f>IF('TD PENDIENTES'!J6797="","",'TD PENDIENTES'!J6797)</f>
        <v/>
      </c>
      <c r="R6817" s="34" t="str">
        <f>IF('TD PENDIENTES'!P6797="","",'TD PENDIENTES'!P6797)</f>
        <v/>
      </c>
      <c r="S6817" s="35" t="str">
        <f>IF('TD PENDIENTES'!Q6797="","",'TD PENDIENTES'!Q6797)</f>
        <v/>
      </c>
    </row>
    <row r="6818" spans="2:19" ht="18.600000000000001">
      <c r="B6818" s="34" t="str">
        <f>IF('TD VENCIDOS'!B6798="","",'TD VENCIDOS'!B6798)</f>
        <v/>
      </c>
      <c r="C6818" s="35" t="str">
        <f>IF('TD VENCIDOS'!C6798="","",'TD VENCIDOS'!C6798)</f>
        <v/>
      </c>
      <c r="D6818" s="34" t="str">
        <f>IF('TD VENCIDOS'!D6798="","",'TD VENCIDOS'!D6798)</f>
        <v/>
      </c>
      <c r="H6818" s="34" t="str">
        <f>IF('TD PENDIENTES'!B6798="","",'TD PENDIENTES'!B6798)</f>
        <v/>
      </c>
      <c r="I6818" s="35" t="str">
        <f>IF('TD PENDIENTES'!C6798="","",'TD PENDIENTES'!C6798)</f>
        <v/>
      </c>
      <c r="J6818" s="35"/>
      <c r="K6818" s="35"/>
      <c r="M6818" s="34" t="str">
        <f>IF('TD PENDIENTES'!I6798="","",'TD PENDIENTES'!I6798)</f>
        <v/>
      </c>
      <c r="N6818" s="35" t="str">
        <f>IF('TD PENDIENTES'!J6798="","",'TD PENDIENTES'!J6798)</f>
        <v/>
      </c>
      <c r="R6818" s="34" t="str">
        <f>IF('TD PENDIENTES'!P6798="","",'TD PENDIENTES'!P6798)</f>
        <v/>
      </c>
      <c r="S6818" s="35" t="str">
        <f>IF('TD PENDIENTES'!Q6798="","",'TD PENDIENTES'!Q6798)</f>
        <v/>
      </c>
    </row>
    <row r="6819" spans="2:19" ht="18.600000000000001">
      <c r="B6819" s="34" t="str">
        <f>IF('TD VENCIDOS'!B6799="","",'TD VENCIDOS'!B6799)</f>
        <v/>
      </c>
      <c r="C6819" s="35" t="str">
        <f>IF('TD VENCIDOS'!C6799="","",'TD VENCIDOS'!C6799)</f>
        <v/>
      </c>
      <c r="D6819" s="34" t="str">
        <f>IF('TD VENCIDOS'!D6799="","",'TD VENCIDOS'!D6799)</f>
        <v/>
      </c>
      <c r="H6819" s="34" t="str">
        <f>IF('TD PENDIENTES'!B6799="","",'TD PENDIENTES'!B6799)</f>
        <v/>
      </c>
      <c r="I6819" s="35" t="str">
        <f>IF('TD PENDIENTES'!C6799="","",'TD PENDIENTES'!C6799)</f>
        <v/>
      </c>
      <c r="J6819" s="35"/>
      <c r="K6819" s="35"/>
      <c r="M6819" s="34" t="str">
        <f>IF('TD PENDIENTES'!I6799="","",'TD PENDIENTES'!I6799)</f>
        <v/>
      </c>
      <c r="N6819" s="35" t="str">
        <f>IF('TD PENDIENTES'!J6799="","",'TD PENDIENTES'!J6799)</f>
        <v/>
      </c>
      <c r="R6819" s="34" t="str">
        <f>IF('TD PENDIENTES'!P6799="","",'TD PENDIENTES'!P6799)</f>
        <v/>
      </c>
      <c r="S6819" s="35" t="str">
        <f>IF('TD PENDIENTES'!Q6799="","",'TD PENDIENTES'!Q6799)</f>
        <v/>
      </c>
    </row>
    <row r="6820" spans="2:19" ht="18.600000000000001">
      <c r="B6820" s="34" t="str">
        <f>IF('TD VENCIDOS'!B6800="","",'TD VENCIDOS'!B6800)</f>
        <v/>
      </c>
      <c r="C6820" s="35" t="str">
        <f>IF('TD VENCIDOS'!C6800="","",'TD VENCIDOS'!C6800)</f>
        <v/>
      </c>
      <c r="D6820" s="34" t="str">
        <f>IF('TD VENCIDOS'!D6800="","",'TD VENCIDOS'!D6800)</f>
        <v/>
      </c>
      <c r="H6820" s="34" t="str">
        <f>IF('TD PENDIENTES'!B6800="","",'TD PENDIENTES'!B6800)</f>
        <v/>
      </c>
      <c r="I6820" s="35" t="str">
        <f>IF('TD PENDIENTES'!C6800="","",'TD PENDIENTES'!C6800)</f>
        <v/>
      </c>
      <c r="J6820" s="35"/>
      <c r="K6820" s="35"/>
      <c r="M6820" s="34" t="str">
        <f>IF('TD PENDIENTES'!I6800="","",'TD PENDIENTES'!I6800)</f>
        <v/>
      </c>
      <c r="N6820" s="35" t="str">
        <f>IF('TD PENDIENTES'!J6800="","",'TD PENDIENTES'!J6800)</f>
        <v/>
      </c>
      <c r="R6820" s="34" t="str">
        <f>IF('TD PENDIENTES'!P6800="","",'TD PENDIENTES'!P6800)</f>
        <v/>
      </c>
      <c r="S6820" s="35" t="str">
        <f>IF('TD PENDIENTES'!Q6800="","",'TD PENDIENTES'!Q6800)</f>
        <v/>
      </c>
    </row>
    <row r="6821" spans="2:19" ht="18.600000000000001">
      <c r="B6821" s="34" t="str">
        <f>IF('TD VENCIDOS'!B6801="","",'TD VENCIDOS'!B6801)</f>
        <v/>
      </c>
      <c r="C6821" s="35" t="str">
        <f>IF('TD VENCIDOS'!C6801="","",'TD VENCIDOS'!C6801)</f>
        <v/>
      </c>
      <c r="D6821" s="34" t="str">
        <f>IF('TD VENCIDOS'!D6801="","",'TD VENCIDOS'!D6801)</f>
        <v/>
      </c>
      <c r="H6821" s="34" t="str">
        <f>IF('TD PENDIENTES'!B6801="","",'TD PENDIENTES'!B6801)</f>
        <v/>
      </c>
      <c r="I6821" s="35" t="str">
        <f>IF('TD PENDIENTES'!C6801="","",'TD PENDIENTES'!C6801)</f>
        <v/>
      </c>
      <c r="J6821" s="35"/>
      <c r="K6821" s="35"/>
      <c r="M6821" s="34" t="str">
        <f>IF('TD PENDIENTES'!I6801="","",'TD PENDIENTES'!I6801)</f>
        <v/>
      </c>
      <c r="N6821" s="35" t="str">
        <f>IF('TD PENDIENTES'!J6801="","",'TD PENDIENTES'!J6801)</f>
        <v/>
      </c>
      <c r="R6821" s="34" t="str">
        <f>IF('TD PENDIENTES'!P6801="","",'TD PENDIENTES'!P6801)</f>
        <v/>
      </c>
      <c r="S6821" s="35" t="str">
        <f>IF('TD PENDIENTES'!Q6801="","",'TD PENDIENTES'!Q6801)</f>
        <v/>
      </c>
    </row>
    <row r="6822" spans="2:19" ht="18.600000000000001">
      <c r="B6822" s="34" t="str">
        <f>IF('TD VENCIDOS'!B6802="","",'TD VENCIDOS'!B6802)</f>
        <v/>
      </c>
      <c r="C6822" s="35" t="str">
        <f>IF('TD VENCIDOS'!C6802="","",'TD VENCIDOS'!C6802)</f>
        <v/>
      </c>
      <c r="D6822" s="34" t="str">
        <f>IF('TD VENCIDOS'!D6802="","",'TD VENCIDOS'!D6802)</f>
        <v/>
      </c>
      <c r="H6822" s="34" t="str">
        <f>IF('TD PENDIENTES'!B6802="","",'TD PENDIENTES'!B6802)</f>
        <v/>
      </c>
      <c r="I6822" s="35" t="str">
        <f>IF('TD PENDIENTES'!C6802="","",'TD PENDIENTES'!C6802)</f>
        <v/>
      </c>
      <c r="J6822" s="35"/>
      <c r="K6822" s="35"/>
      <c r="M6822" s="34" t="str">
        <f>IF('TD PENDIENTES'!I6802="","",'TD PENDIENTES'!I6802)</f>
        <v/>
      </c>
      <c r="N6822" s="35" t="str">
        <f>IF('TD PENDIENTES'!J6802="","",'TD PENDIENTES'!J6802)</f>
        <v/>
      </c>
      <c r="R6822" s="34" t="str">
        <f>IF('TD PENDIENTES'!P6802="","",'TD PENDIENTES'!P6802)</f>
        <v/>
      </c>
      <c r="S6822" s="35" t="str">
        <f>IF('TD PENDIENTES'!Q6802="","",'TD PENDIENTES'!Q6802)</f>
        <v/>
      </c>
    </row>
    <row r="6823" spans="2:19" ht="18.600000000000001">
      <c r="B6823" s="34" t="str">
        <f>IF('TD VENCIDOS'!B6803="","",'TD VENCIDOS'!B6803)</f>
        <v/>
      </c>
      <c r="C6823" s="35" t="str">
        <f>IF('TD VENCIDOS'!C6803="","",'TD VENCIDOS'!C6803)</f>
        <v/>
      </c>
      <c r="D6823" s="34" t="str">
        <f>IF('TD VENCIDOS'!D6803="","",'TD VENCIDOS'!D6803)</f>
        <v/>
      </c>
      <c r="H6823" s="34" t="str">
        <f>IF('TD PENDIENTES'!B6803="","",'TD PENDIENTES'!B6803)</f>
        <v/>
      </c>
      <c r="I6823" s="35" t="str">
        <f>IF('TD PENDIENTES'!C6803="","",'TD PENDIENTES'!C6803)</f>
        <v/>
      </c>
      <c r="J6823" s="35"/>
      <c r="K6823" s="35"/>
      <c r="M6823" s="34" t="str">
        <f>IF('TD PENDIENTES'!I6803="","",'TD PENDIENTES'!I6803)</f>
        <v/>
      </c>
      <c r="N6823" s="35" t="str">
        <f>IF('TD PENDIENTES'!J6803="","",'TD PENDIENTES'!J6803)</f>
        <v/>
      </c>
      <c r="R6823" s="34" t="str">
        <f>IF('TD PENDIENTES'!P6803="","",'TD PENDIENTES'!P6803)</f>
        <v/>
      </c>
      <c r="S6823" s="35" t="str">
        <f>IF('TD PENDIENTES'!Q6803="","",'TD PENDIENTES'!Q6803)</f>
        <v/>
      </c>
    </row>
    <row r="6824" spans="2:19" ht="18.600000000000001">
      <c r="B6824" s="34" t="str">
        <f>IF('TD VENCIDOS'!B6804="","",'TD VENCIDOS'!B6804)</f>
        <v/>
      </c>
      <c r="C6824" s="35" t="str">
        <f>IF('TD VENCIDOS'!C6804="","",'TD VENCIDOS'!C6804)</f>
        <v/>
      </c>
      <c r="D6824" s="34" t="str">
        <f>IF('TD VENCIDOS'!D6804="","",'TD VENCIDOS'!D6804)</f>
        <v/>
      </c>
      <c r="H6824" s="34" t="str">
        <f>IF('TD PENDIENTES'!B6804="","",'TD PENDIENTES'!B6804)</f>
        <v/>
      </c>
      <c r="I6824" s="35" t="str">
        <f>IF('TD PENDIENTES'!C6804="","",'TD PENDIENTES'!C6804)</f>
        <v/>
      </c>
      <c r="J6824" s="35"/>
      <c r="K6824" s="35"/>
      <c r="M6824" s="34" t="str">
        <f>IF('TD PENDIENTES'!I6804="","",'TD PENDIENTES'!I6804)</f>
        <v/>
      </c>
      <c r="N6824" s="35" t="str">
        <f>IF('TD PENDIENTES'!J6804="","",'TD PENDIENTES'!J6804)</f>
        <v/>
      </c>
      <c r="R6824" s="34" t="str">
        <f>IF('TD PENDIENTES'!P6804="","",'TD PENDIENTES'!P6804)</f>
        <v/>
      </c>
      <c r="S6824" s="35" t="str">
        <f>IF('TD PENDIENTES'!Q6804="","",'TD PENDIENTES'!Q6804)</f>
        <v/>
      </c>
    </row>
    <row r="6825" spans="2:19" ht="18.600000000000001">
      <c r="B6825" s="34" t="str">
        <f>IF('TD VENCIDOS'!B6805="","",'TD VENCIDOS'!B6805)</f>
        <v/>
      </c>
      <c r="C6825" s="35" t="str">
        <f>IF('TD VENCIDOS'!C6805="","",'TD VENCIDOS'!C6805)</f>
        <v/>
      </c>
      <c r="D6825" s="34" t="str">
        <f>IF('TD VENCIDOS'!D6805="","",'TD VENCIDOS'!D6805)</f>
        <v/>
      </c>
      <c r="H6825" s="34" t="str">
        <f>IF('TD PENDIENTES'!B6805="","",'TD PENDIENTES'!B6805)</f>
        <v/>
      </c>
      <c r="I6825" s="35" t="str">
        <f>IF('TD PENDIENTES'!C6805="","",'TD PENDIENTES'!C6805)</f>
        <v/>
      </c>
      <c r="J6825" s="35"/>
      <c r="K6825" s="35"/>
      <c r="M6825" s="34" t="str">
        <f>IF('TD PENDIENTES'!I6805="","",'TD PENDIENTES'!I6805)</f>
        <v/>
      </c>
      <c r="N6825" s="35" t="str">
        <f>IF('TD PENDIENTES'!J6805="","",'TD PENDIENTES'!J6805)</f>
        <v/>
      </c>
      <c r="R6825" s="34" t="str">
        <f>IF('TD PENDIENTES'!P6805="","",'TD PENDIENTES'!P6805)</f>
        <v/>
      </c>
      <c r="S6825" s="35" t="str">
        <f>IF('TD PENDIENTES'!Q6805="","",'TD PENDIENTES'!Q6805)</f>
        <v/>
      </c>
    </row>
    <row r="6826" spans="2:19" ht="18.600000000000001">
      <c r="B6826" s="34" t="str">
        <f>IF('TD VENCIDOS'!B6806="","",'TD VENCIDOS'!B6806)</f>
        <v/>
      </c>
      <c r="C6826" s="35" t="str">
        <f>IF('TD VENCIDOS'!C6806="","",'TD VENCIDOS'!C6806)</f>
        <v/>
      </c>
      <c r="D6826" s="34" t="str">
        <f>IF('TD VENCIDOS'!D6806="","",'TD VENCIDOS'!D6806)</f>
        <v/>
      </c>
      <c r="H6826" s="34" t="str">
        <f>IF('TD PENDIENTES'!B6806="","",'TD PENDIENTES'!B6806)</f>
        <v/>
      </c>
      <c r="I6826" s="35" t="str">
        <f>IF('TD PENDIENTES'!C6806="","",'TD PENDIENTES'!C6806)</f>
        <v/>
      </c>
      <c r="J6826" s="35"/>
      <c r="K6826" s="35"/>
      <c r="M6826" s="34" t="str">
        <f>IF('TD PENDIENTES'!I6806="","",'TD PENDIENTES'!I6806)</f>
        <v/>
      </c>
      <c r="N6826" s="35" t="str">
        <f>IF('TD PENDIENTES'!J6806="","",'TD PENDIENTES'!J6806)</f>
        <v/>
      </c>
      <c r="R6826" s="34" t="str">
        <f>IF('TD PENDIENTES'!P6806="","",'TD PENDIENTES'!P6806)</f>
        <v/>
      </c>
      <c r="S6826" s="35" t="str">
        <f>IF('TD PENDIENTES'!Q6806="","",'TD PENDIENTES'!Q6806)</f>
        <v/>
      </c>
    </row>
    <row r="6827" spans="2:19" ht="18.600000000000001">
      <c r="B6827" s="34" t="str">
        <f>IF('TD VENCIDOS'!B6807="","",'TD VENCIDOS'!B6807)</f>
        <v/>
      </c>
      <c r="C6827" s="35" t="str">
        <f>IF('TD VENCIDOS'!C6807="","",'TD VENCIDOS'!C6807)</f>
        <v/>
      </c>
      <c r="D6827" s="34" t="str">
        <f>IF('TD VENCIDOS'!D6807="","",'TD VENCIDOS'!D6807)</f>
        <v/>
      </c>
      <c r="H6827" s="34" t="str">
        <f>IF('TD PENDIENTES'!B6807="","",'TD PENDIENTES'!B6807)</f>
        <v/>
      </c>
      <c r="I6827" s="35" t="str">
        <f>IF('TD PENDIENTES'!C6807="","",'TD PENDIENTES'!C6807)</f>
        <v/>
      </c>
      <c r="J6827" s="35"/>
      <c r="K6827" s="35"/>
      <c r="M6827" s="34" t="str">
        <f>IF('TD PENDIENTES'!I6807="","",'TD PENDIENTES'!I6807)</f>
        <v/>
      </c>
      <c r="N6827" s="35" t="str">
        <f>IF('TD PENDIENTES'!J6807="","",'TD PENDIENTES'!J6807)</f>
        <v/>
      </c>
      <c r="R6827" s="34" t="str">
        <f>IF('TD PENDIENTES'!P6807="","",'TD PENDIENTES'!P6807)</f>
        <v/>
      </c>
      <c r="S6827" s="35" t="str">
        <f>IF('TD PENDIENTES'!Q6807="","",'TD PENDIENTES'!Q6807)</f>
        <v/>
      </c>
    </row>
    <row r="6828" spans="2:19" ht="18.600000000000001">
      <c r="B6828" s="34" t="str">
        <f>IF('TD VENCIDOS'!B6808="","",'TD VENCIDOS'!B6808)</f>
        <v/>
      </c>
      <c r="C6828" s="35" t="str">
        <f>IF('TD VENCIDOS'!C6808="","",'TD VENCIDOS'!C6808)</f>
        <v/>
      </c>
      <c r="D6828" s="34" t="str">
        <f>IF('TD VENCIDOS'!D6808="","",'TD VENCIDOS'!D6808)</f>
        <v/>
      </c>
      <c r="H6828" s="34" t="str">
        <f>IF('TD PENDIENTES'!B6808="","",'TD PENDIENTES'!B6808)</f>
        <v/>
      </c>
      <c r="I6828" s="35" t="str">
        <f>IF('TD PENDIENTES'!C6808="","",'TD PENDIENTES'!C6808)</f>
        <v/>
      </c>
      <c r="J6828" s="35"/>
      <c r="K6828" s="35"/>
      <c r="M6828" s="34" t="str">
        <f>IF('TD PENDIENTES'!I6808="","",'TD PENDIENTES'!I6808)</f>
        <v/>
      </c>
      <c r="N6828" s="35" t="str">
        <f>IF('TD PENDIENTES'!J6808="","",'TD PENDIENTES'!J6808)</f>
        <v/>
      </c>
      <c r="R6828" s="34" t="str">
        <f>IF('TD PENDIENTES'!P6808="","",'TD PENDIENTES'!P6808)</f>
        <v/>
      </c>
      <c r="S6828" s="35" t="str">
        <f>IF('TD PENDIENTES'!Q6808="","",'TD PENDIENTES'!Q6808)</f>
        <v/>
      </c>
    </row>
    <row r="6829" spans="2:19" ht="18.600000000000001">
      <c r="B6829" s="34" t="str">
        <f>IF('TD VENCIDOS'!B6809="","",'TD VENCIDOS'!B6809)</f>
        <v/>
      </c>
      <c r="C6829" s="35" t="str">
        <f>IF('TD VENCIDOS'!C6809="","",'TD VENCIDOS'!C6809)</f>
        <v/>
      </c>
      <c r="D6829" s="34" t="str">
        <f>IF('TD VENCIDOS'!D6809="","",'TD VENCIDOS'!D6809)</f>
        <v/>
      </c>
      <c r="H6829" s="34" t="str">
        <f>IF('TD PENDIENTES'!B6809="","",'TD PENDIENTES'!B6809)</f>
        <v/>
      </c>
      <c r="I6829" s="35" t="str">
        <f>IF('TD PENDIENTES'!C6809="","",'TD PENDIENTES'!C6809)</f>
        <v/>
      </c>
      <c r="J6829" s="35"/>
      <c r="K6829" s="35"/>
      <c r="M6829" s="34" t="str">
        <f>IF('TD PENDIENTES'!I6809="","",'TD PENDIENTES'!I6809)</f>
        <v/>
      </c>
      <c r="N6829" s="35" t="str">
        <f>IF('TD PENDIENTES'!J6809="","",'TD PENDIENTES'!J6809)</f>
        <v/>
      </c>
      <c r="R6829" s="34" t="str">
        <f>IF('TD PENDIENTES'!P6809="","",'TD PENDIENTES'!P6809)</f>
        <v/>
      </c>
      <c r="S6829" s="35" t="str">
        <f>IF('TD PENDIENTES'!Q6809="","",'TD PENDIENTES'!Q6809)</f>
        <v/>
      </c>
    </row>
    <row r="6830" spans="2:19" ht="18.600000000000001">
      <c r="B6830" s="34" t="str">
        <f>IF('TD VENCIDOS'!B6810="","",'TD VENCIDOS'!B6810)</f>
        <v/>
      </c>
      <c r="C6830" s="35" t="str">
        <f>IF('TD VENCIDOS'!C6810="","",'TD VENCIDOS'!C6810)</f>
        <v/>
      </c>
      <c r="D6830" s="34" t="str">
        <f>IF('TD VENCIDOS'!D6810="","",'TD VENCIDOS'!D6810)</f>
        <v/>
      </c>
      <c r="H6830" s="34" t="str">
        <f>IF('TD PENDIENTES'!B6810="","",'TD PENDIENTES'!B6810)</f>
        <v/>
      </c>
      <c r="I6830" s="35" t="str">
        <f>IF('TD PENDIENTES'!C6810="","",'TD PENDIENTES'!C6810)</f>
        <v/>
      </c>
      <c r="J6830" s="35"/>
      <c r="K6830" s="35"/>
      <c r="M6830" s="34" t="str">
        <f>IF('TD PENDIENTES'!I6810="","",'TD PENDIENTES'!I6810)</f>
        <v/>
      </c>
      <c r="N6830" s="35" t="str">
        <f>IF('TD PENDIENTES'!J6810="","",'TD PENDIENTES'!J6810)</f>
        <v/>
      </c>
      <c r="R6830" s="34" t="str">
        <f>IF('TD PENDIENTES'!P6810="","",'TD PENDIENTES'!P6810)</f>
        <v/>
      </c>
      <c r="S6830" s="35" t="str">
        <f>IF('TD PENDIENTES'!Q6810="","",'TD PENDIENTES'!Q6810)</f>
        <v/>
      </c>
    </row>
    <row r="6831" spans="2:19" ht="18.600000000000001">
      <c r="B6831" s="34" t="str">
        <f>IF('TD VENCIDOS'!B6811="","",'TD VENCIDOS'!B6811)</f>
        <v/>
      </c>
      <c r="C6831" s="35" t="str">
        <f>IF('TD VENCIDOS'!C6811="","",'TD VENCIDOS'!C6811)</f>
        <v/>
      </c>
      <c r="D6831" s="34" t="str">
        <f>IF('TD VENCIDOS'!D6811="","",'TD VENCIDOS'!D6811)</f>
        <v/>
      </c>
      <c r="H6831" s="34" t="str">
        <f>IF('TD PENDIENTES'!B6811="","",'TD PENDIENTES'!B6811)</f>
        <v/>
      </c>
      <c r="I6831" s="35" t="str">
        <f>IF('TD PENDIENTES'!C6811="","",'TD PENDIENTES'!C6811)</f>
        <v/>
      </c>
      <c r="J6831" s="35"/>
      <c r="K6831" s="35"/>
      <c r="M6831" s="34" t="str">
        <f>IF('TD PENDIENTES'!I6811="","",'TD PENDIENTES'!I6811)</f>
        <v/>
      </c>
      <c r="N6831" s="35" t="str">
        <f>IF('TD PENDIENTES'!J6811="","",'TD PENDIENTES'!J6811)</f>
        <v/>
      </c>
      <c r="R6831" s="34" t="str">
        <f>IF('TD PENDIENTES'!P6811="","",'TD PENDIENTES'!P6811)</f>
        <v/>
      </c>
      <c r="S6831" s="35" t="str">
        <f>IF('TD PENDIENTES'!Q6811="","",'TD PENDIENTES'!Q6811)</f>
        <v/>
      </c>
    </row>
    <row r="6832" spans="2:19" ht="18.600000000000001">
      <c r="B6832" s="34" t="str">
        <f>IF('TD VENCIDOS'!B6812="","",'TD VENCIDOS'!B6812)</f>
        <v/>
      </c>
      <c r="C6832" s="35" t="str">
        <f>IF('TD VENCIDOS'!C6812="","",'TD VENCIDOS'!C6812)</f>
        <v/>
      </c>
      <c r="D6832" s="34" t="str">
        <f>IF('TD VENCIDOS'!D6812="","",'TD VENCIDOS'!D6812)</f>
        <v/>
      </c>
      <c r="H6832" s="34" t="str">
        <f>IF('TD PENDIENTES'!B6812="","",'TD PENDIENTES'!B6812)</f>
        <v/>
      </c>
      <c r="I6832" s="35" t="str">
        <f>IF('TD PENDIENTES'!C6812="","",'TD PENDIENTES'!C6812)</f>
        <v/>
      </c>
      <c r="J6832" s="35"/>
      <c r="K6832" s="35"/>
      <c r="M6832" s="34" t="str">
        <f>IF('TD PENDIENTES'!I6812="","",'TD PENDIENTES'!I6812)</f>
        <v/>
      </c>
      <c r="N6832" s="35" t="str">
        <f>IF('TD PENDIENTES'!J6812="","",'TD PENDIENTES'!J6812)</f>
        <v/>
      </c>
      <c r="R6832" s="34" t="str">
        <f>IF('TD PENDIENTES'!P6812="","",'TD PENDIENTES'!P6812)</f>
        <v/>
      </c>
      <c r="S6832" s="35" t="str">
        <f>IF('TD PENDIENTES'!Q6812="","",'TD PENDIENTES'!Q6812)</f>
        <v/>
      </c>
    </row>
    <row r="6833" spans="2:19" ht="18.600000000000001">
      <c r="B6833" s="34" t="str">
        <f>IF('TD VENCIDOS'!B6813="","",'TD VENCIDOS'!B6813)</f>
        <v/>
      </c>
      <c r="C6833" s="35" t="str">
        <f>IF('TD VENCIDOS'!C6813="","",'TD VENCIDOS'!C6813)</f>
        <v/>
      </c>
      <c r="D6833" s="34" t="str">
        <f>IF('TD VENCIDOS'!D6813="","",'TD VENCIDOS'!D6813)</f>
        <v/>
      </c>
      <c r="H6833" s="34" t="str">
        <f>IF('TD PENDIENTES'!B6813="","",'TD PENDIENTES'!B6813)</f>
        <v/>
      </c>
      <c r="I6833" s="35" t="str">
        <f>IF('TD PENDIENTES'!C6813="","",'TD PENDIENTES'!C6813)</f>
        <v/>
      </c>
      <c r="J6833" s="35"/>
      <c r="K6833" s="35"/>
      <c r="M6833" s="34" t="str">
        <f>IF('TD PENDIENTES'!I6813="","",'TD PENDIENTES'!I6813)</f>
        <v/>
      </c>
      <c r="N6833" s="35" t="str">
        <f>IF('TD PENDIENTES'!J6813="","",'TD PENDIENTES'!J6813)</f>
        <v/>
      </c>
      <c r="R6833" s="34" t="str">
        <f>IF('TD PENDIENTES'!P6813="","",'TD PENDIENTES'!P6813)</f>
        <v/>
      </c>
      <c r="S6833" s="35" t="str">
        <f>IF('TD PENDIENTES'!Q6813="","",'TD PENDIENTES'!Q6813)</f>
        <v/>
      </c>
    </row>
    <row r="6834" spans="2:19" ht="18.600000000000001">
      <c r="B6834" s="34" t="str">
        <f>IF('TD VENCIDOS'!B6814="","",'TD VENCIDOS'!B6814)</f>
        <v/>
      </c>
      <c r="C6834" s="35" t="str">
        <f>IF('TD VENCIDOS'!C6814="","",'TD VENCIDOS'!C6814)</f>
        <v/>
      </c>
      <c r="D6834" s="34" t="str">
        <f>IF('TD VENCIDOS'!D6814="","",'TD VENCIDOS'!D6814)</f>
        <v/>
      </c>
      <c r="H6834" s="34" t="str">
        <f>IF('TD PENDIENTES'!B6814="","",'TD PENDIENTES'!B6814)</f>
        <v/>
      </c>
      <c r="I6834" s="35" t="str">
        <f>IF('TD PENDIENTES'!C6814="","",'TD PENDIENTES'!C6814)</f>
        <v/>
      </c>
      <c r="J6834" s="35"/>
      <c r="K6834" s="35"/>
      <c r="M6834" s="34" t="str">
        <f>IF('TD PENDIENTES'!I6814="","",'TD PENDIENTES'!I6814)</f>
        <v/>
      </c>
      <c r="N6834" s="35" t="str">
        <f>IF('TD PENDIENTES'!J6814="","",'TD PENDIENTES'!J6814)</f>
        <v/>
      </c>
      <c r="R6834" s="34" t="str">
        <f>IF('TD PENDIENTES'!P6814="","",'TD PENDIENTES'!P6814)</f>
        <v/>
      </c>
      <c r="S6834" s="35" t="str">
        <f>IF('TD PENDIENTES'!Q6814="","",'TD PENDIENTES'!Q6814)</f>
        <v/>
      </c>
    </row>
    <row r="6835" spans="2:19" ht="18.600000000000001">
      <c r="B6835" s="34" t="str">
        <f>IF('TD VENCIDOS'!B6815="","",'TD VENCIDOS'!B6815)</f>
        <v/>
      </c>
      <c r="C6835" s="35" t="str">
        <f>IF('TD VENCIDOS'!C6815="","",'TD VENCIDOS'!C6815)</f>
        <v/>
      </c>
      <c r="D6835" s="34" t="str">
        <f>IF('TD VENCIDOS'!D6815="","",'TD VENCIDOS'!D6815)</f>
        <v/>
      </c>
      <c r="H6835" s="34" t="str">
        <f>IF('TD PENDIENTES'!B6815="","",'TD PENDIENTES'!B6815)</f>
        <v/>
      </c>
      <c r="I6835" s="35" t="str">
        <f>IF('TD PENDIENTES'!C6815="","",'TD PENDIENTES'!C6815)</f>
        <v/>
      </c>
      <c r="J6835" s="35"/>
      <c r="K6835" s="35"/>
      <c r="M6835" s="34" t="str">
        <f>IF('TD PENDIENTES'!I6815="","",'TD PENDIENTES'!I6815)</f>
        <v/>
      </c>
      <c r="N6835" s="35" t="str">
        <f>IF('TD PENDIENTES'!J6815="","",'TD PENDIENTES'!J6815)</f>
        <v/>
      </c>
      <c r="R6835" s="34" t="str">
        <f>IF('TD PENDIENTES'!P6815="","",'TD PENDIENTES'!P6815)</f>
        <v/>
      </c>
      <c r="S6835" s="35" t="str">
        <f>IF('TD PENDIENTES'!Q6815="","",'TD PENDIENTES'!Q6815)</f>
        <v/>
      </c>
    </row>
    <row r="6836" spans="2:19" ht="18.600000000000001">
      <c r="B6836" s="34" t="str">
        <f>IF('TD VENCIDOS'!B6816="","",'TD VENCIDOS'!B6816)</f>
        <v/>
      </c>
      <c r="C6836" s="35" t="str">
        <f>IF('TD VENCIDOS'!C6816="","",'TD VENCIDOS'!C6816)</f>
        <v/>
      </c>
      <c r="D6836" s="34" t="str">
        <f>IF('TD VENCIDOS'!D6816="","",'TD VENCIDOS'!D6816)</f>
        <v/>
      </c>
      <c r="H6836" s="34" t="str">
        <f>IF('TD PENDIENTES'!B6816="","",'TD PENDIENTES'!B6816)</f>
        <v/>
      </c>
      <c r="I6836" s="35" t="str">
        <f>IF('TD PENDIENTES'!C6816="","",'TD PENDIENTES'!C6816)</f>
        <v/>
      </c>
      <c r="J6836" s="35"/>
      <c r="K6836" s="35"/>
      <c r="M6836" s="34" t="str">
        <f>IF('TD PENDIENTES'!I6816="","",'TD PENDIENTES'!I6816)</f>
        <v/>
      </c>
      <c r="N6836" s="35" t="str">
        <f>IF('TD PENDIENTES'!J6816="","",'TD PENDIENTES'!J6816)</f>
        <v/>
      </c>
      <c r="R6836" s="34" t="str">
        <f>IF('TD PENDIENTES'!P6816="","",'TD PENDIENTES'!P6816)</f>
        <v/>
      </c>
      <c r="S6836" s="35" t="str">
        <f>IF('TD PENDIENTES'!Q6816="","",'TD PENDIENTES'!Q6816)</f>
        <v/>
      </c>
    </row>
    <row r="6837" spans="2:19" ht="18.600000000000001">
      <c r="B6837" s="34" t="str">
        <f>IF('TD VENCIDOS'!B6817="","",'TD VENCIDOS'!B6817)</f>
        <v/>
      </c>
      <c r="C6837" s="35" t="str">
        <f>IF('TD VENCIDOS'!C6817="","",'TD VENCIDOS'!C6817)</f>
        <v/>
      </c>
      <c r="D6837" s="34" t="str">
        <f>IF('TD VENCIDOS'!D6817="","",'TD VENCIDOS'!D6817)</f>
        <v/>
      </c>
      <c r="H6837" s="34" t="str">
        <f>IF('TD PENDIENTES'!B6817="","",'TD PENDIENTES'!B6817)</f>
        <v/>
      </c>
      <c r="I6837" s="35" t="str">
        <f>IF('TD PENDIENTES'!C6817="","",'TD PENDIENTES'!C6817)</f>
        <v/>
      </c>
      <c r="J6837" s="35"/>
      <c r="K6837" s="35"/>
      <c r="M6837" s="34" t="str">
        <f>IF('TD PENDIENTES'!I6817="","",'TD PENDIENTES'!I6817)</f>
        <v/>
      </c>
      <c r="N6837" s="35" t="str">
        <f>IF('TD PENDIENTES'!J6817="","",'TD PENDIENTES'!J6817)</f>
        <v/>
      </c>
      <c r="R6837" s="34" t="str">
        <f>IF('TD PENDIENTES'!P6817="","",'TD PENDIENTES'!P6817)</f>
        <v/>
      </c>
      <c r="S6837" s="35" t="str">
        <f>IF('TD PENDIENTES'!Q6817="","",'TD PENDIENTES'!Q6817)</f>
        <v/>
      </c>
    </row>
    <row r="6838" spans="2:19" ht="18.600000000000001">
      <c r="B6838" s="34" t="str">
        <f>IF('TD VENCIDOS'!B6818="","",'TD VENCIDOS'!B6818)</f>
        <v/>
      </c>
      <c r="C6838" s="35" t="str">
        <f>IF('TD VENCIDOS'!C6818="","",'TD VENCIDOS'!C6818)</f>
        <v/>
      </c>
      <c r="D6838" s="34" t="str">
        <f>IF('TD VENCIDOS'!D6818="","",'TD VENCIDOS'!D6818)</f>
        <v/>
      </c>
      <c r="H6838" s="34" t="str">
        <f>IF('TD PENDIENTES'!B6818="","",'TD PENDIENTES'!B6818)</f>
        <v/>
      </c>
      <c r="I6838" s="35" t="str">
        <f>IF('TD PENDIENTES'!C6818="","",'TD PENDIENTES'!C6818)</f>
        <v/>
      </c>
      <c r="J6838" s="35"/>
      <c r="K6838" s="35"/>
      <c r="M6838" s="34" t="str">
        <f>IF('TD PENDIENTES'!I6818="","",'TD PENDIENTES'!I6818)</f>
        <v/>
      </c>
      <c r="N6838" s="35" t="str">
        <f>IF('TD PENDIENTES'!J6818="","",'TD PENDIENTES'!J6818)</f>
        <v/>
      </c>
      <c r="R6838" s="34" t="str">
        <f>IF('TD PENDIENTES'!P6818="","",'TD PENDIENTES'!P6818)</f>
        <v/>
      </c>
      <c r="S6838" s="35" t="str">
        <f>IF('TD PENDIENTES'!Q6818="","",'TD PENDIENTES'!Q6818)</f>
        <v/>
      </c>
    </row>
    <row r="6839" spans="2:19" ht="18.600000000000001">
      <c r="B6839" s="34" t="str">
        <f>IF('TD VENCIDOS'!B6819="","",'TD VENCIDOS'!B6819)</f>
        <v/>
      </c>
      <c r="C6839" s="35" t="str">
        <f>IF('TD VENCIDOS'!C6819="","",'TD VENCIDOS'!C6819)</f>
        <v/>
      </c>
      <c r="D6839" s="34" t="str">
        <f>IF('TD VENCIDOS'!D6819="","",'TD VENCIDOS'!D6819)</f>
        <v/>
      </c>
      <c r="H6839" s="34" t="str">
        <f>IF('TD PENDIENTES'!B6819="","",'TD PENDIENTES'!B6819)</f>
        <v/>
      </c>
      <c r="I6839" s="35" t="str">
        <f>IF('TD PENDIENTES'!C6819="","",'TD PENDIENTES'!C6819)</f>
        <v/>
      </c>
      <c r="J6839" s="35"/>
      <c r="K6839" s="35"/>
      <c r="M6839" s="34" t="str">
        <f>IF('TD PENDIENTES'!I6819="","",'TD PENDIENTES'!I6819)</f>
        <v/>
      </c>
      <c r="N6839" s="35" t="str">
        <f>IF('TD PENDIENTES'!J6819="","",'TD PENDIENTES'!J6819)</f>
        <v/>
      </c>
      <c r="R6839" s="34" t="str">
        <f>IF('TD PENDIENTES'!P6819="","",'TD PENDIENTES'!P6819)</f>
        <v/>
      </c>
      <c r="S6839" s="35" t="str">
        <f>IF('TD PENDIENTES'!Q6819="","",'TD PENDIENTES'!Q6819)</f>
        <v/>
      </c>
    </row>
    <row r="6840" spans="2:19" ht="18.600000000000001">
      <c r="B6840" s="34" t="str">
        <f>IF('TD VENCIDOS'!B6820="","",'TD VENCIDOS'!B6820)</f>
        <v/>
      </c>
      <c r="C6840" s="35" t="str">
        <f>IF('TD VENCIDOS'!C6820="","",'TD VENCIDOS'!C6820)</f>
        <v/>
      </c>
      <c r="D6840" s="34" t="str">
        <f>IF('TD VENCIDOS'!D6820="","",'TD VENCIDOS'!D6820)</f>
        <v/>
      </c>
      <c r="H6840" s="34" t="str">
        <f>IF('TD PENDIENTES'!B6820="","",'TD PENDIENTES'!B6820)</f>
        <v/>
      </c>
      <c r="I6840" s="35" t="str">
        <f>IF('TD PENDIENTES'!C6820="","",'TD PENDIENTES'!C6820)</f>
        <v/>
      </c>
      <c r="J6840" s="35"/>
      <c r="K6840" s="35"/>
      <c r="M6840" s="34" t="str">
        <f>IF('TD PENDIENTES'!I6820="","",'TD PENDIENTES'!I6820)</f>
        <v/>
      </c>
      <c r="N6840" s="35" t="str">
        <f>IF('TD PENDIENTES'!J6820="","",'TD PENDIENTES'!J6820)</f>
        <v/>
      </c>
      <c r="R6840" s="34" t="str">
        <f>IF('TD PENDIENTES'!P6820="","",'TD PENDIENTES'!P6820)</f>
        <v/>
      </c>
      <c r="S6840" s="35" t="str">
        <f>IF('TD PENDIENTES'!Q6820="","",'TD PENDIENTES'!Q6820)</f>
        <v/>
      </c>
    </row>
    <row r="6841" spans="2:19" ht="18.600000000000001">
      <c r="B6841" s="34" t="str">
        <f>IF('TD VENCIDOS'!B6821="","",'TD VENCIDOS'!B6821)</f>
        <v/>
      </c>
      <c r="C6841" s="35" t="str">
        <f>IF('TD VENCIDOS'!C6821="","",'TD VENCIDOS'!C6821)</f>
        <v/>
      </c>
      <c r="D6841" s="34" t="str">
        <f>IF('TD VENCIDOS'!D6821="","",'TD VENCIDOS'!D6821)</f>
        <v/>
      </c>
      <c r="H6841" s="34" t="str">
        <f>IF('TD PENDIENTES'!B6821="","",'TD PENDIENTES'!B6821)</f>
        <v/>
      </c>
      <c r="I6841" s="35" t="str">
        <f>IF('TD PENDIENTES'!C6821="","",'TD PENDIENTES'!C6821)</f>
        <v/>
      </c>
      <c r="J6841" s="35"/>
      <c r="K6841" s="35"/>
      <c r="M6841" s="34" t="str">
        <f>IF('TD PENDIENTES'!I6821="","",'TD PENDIENTES'!I6821)</f>
        <v/>
      </c>
      <c r="N6841" s="35" t="str">
        <f>IF('TD PENDIENTES'!J6821="","",'TD PENDIENTES'!J6821)</f>
        <v/>
      </c>
      <c r="R6841" s="34" t="str">
        <f>IF('TD PENDIENTES'!P6821="","",'TD PENDIENTES'!P6821)</f>
        <v/>
      </c>
      <c r="S6841" s="35" t="str">
        <f>IF('TD PENDIENTES'!Q6821="","",'TD PENDIENTES'!Q6821)</f>
        <v/>
      </c>
    </row>
    <row r="6842" spans="2:19" ht="18.600000000000001">
      <c r="B6842" s="34" t="str">
        <f>IF('TD VENCIDOS'!B6822="","",'TD VENCIDOS'!B6822)</f>
        <v/>
      </c>
      <c r="C6842" s="35" t="str">
        <f>IF('TD VENCIDOS'!C6822="","",'TD VENCIDOS'!C6822)</f>
        <v/>
      </c>
      <c r="D6842" s="34" t="str">
        <f>IF('TD VENCIDOS'!D6822="","",'TD VENCIDOS'!D6822)</f>
        <v/>
      </c>
      <c r="H6842" s="34" t="str">
        <f>IF('TD PENDIENTES'!B6822="","",'TD PENDIENTES'!B6822)</f>
        <v/>
      </c>
      <c r="I6842" s="35" t="str">
        <f>IF('TD PENDIENTES'!C6822="","",'TD PENDIENTES'!C6822)</f>
        <v/>
      </c>
      <c r="J6842" s="35"/>
      <c r="K6842" s="35"/>
      <c r="M6842" s="34" t="str">
        <f>IF('TD PENDIENTES'!I6822="","",'TD PENDIENTES'!I6822)</f>
        <v/>
      </c>
      <c r="N6842" s="35" t="str">
        <f>IF('TD PENDIENTES'!J6822="","",'TD PENDIENTES'!J6822)</f>
        <v/>
      </c>
      <c r="R6842" s="34" t="str">
        <f>IF('TD PENDIENTES'!P6822="","",'TD PENDIENTES'!P6822)</f>
        <v/>
      </c>
      <c r="S6842" s="35" t="str">
        <f>IF('TD PENDIENTES'!Q6822="","",'TD PENDIENTES'!Q6822)</f>
        <v/>
      </c>
    </row>
    <row r="6843" spans="2:19" ht="18.600000000000001">
      <c r="B6843" s="34" t="str">
        <f>IF('TD VENCIDOS'!B6823="","",'TD VENCIDOS'!B6823)</f>
        <v/>
      </c>
      <c r="C6843" s="35" t="str">
        <f>IF('TD VENCIDOS'!C6823="","",'TD VENCIDOS'!C6823)</f>
        <v/>
      </c>
      <c r="D6843" s="34" t="str">
        <f>IF('TD VENCIDOS'!D6823="","",'TD VENCIDOS'!D6823)</f>
        <v/>
      </c>
      <c r="H6843" s="34" t="str">
        <f>IF('TD PENDIENTES'!B6823="","",'TD PENDIENTES'!B6823)</f>
        <v/>
      </c>
      <c r="I6843" s="35" t="str">
        <f>IF('TD PENDIENTES'!C6823="","",'TD PENDIENTES'!C6823)</f>
        <v/>
      </c>
      <c r="J6843" s="35"/>
      <c r="K6843" s="35"/>
      <c r="M6843" s="34" t="str">
        <f>IF('TD PENDIENTES'!I6823="","",'TD PENDIENTES'!I6823)</f>
        <v/>
      </c>
      <c r="N6843" s="35" t="str">
        <f>IF('TD PENDIENTES'!J6823="","",'TD PENDIENTES'!J6823)</f>
        <v/>
      </c>
      <c r="R6843" s="34" t="str">
        <f>IF('TD PENDIENTES'!P6823="","",'TD PENDIENTES'!P6823)</f>
        <v/>
      </c>
      <c r="S6843" s="35" t="str">
        <f>IF('TD PENDIENTES'!Q6823="","",'TD PENDIENTES'!Q6823)</f>
        <v/>
      </c>
    </row>
    <row r="6844" spans="2:19" ht="18.600000000000001">
      <c r="B6844" s="34" t="str">
        <f>IF('TD VENCIDOS'!B6824="","",'TD VENCIDOS'!B6824)</f>
        <v/>
      </c>
      <c r="C6844" s="35" t="str">
        <f>IF('TD VENCIDOS'!C6824="","",'TD VENCIDOS'!C6824)</f>
        <v/>
      </c>
      <c r="D6844" s="34" t="str">
        <f>IF('TD VENCIDOS'!D6824="","",'TD VENCIDOS'!D6824)</f>
        <v/>
      </c>
      <c r="H6844" s="34" t="str">
        <f>IF('TD PENDIENTES'!B6824="","",'TD PENDIENTES'!B6824)</f>
        <v/>
      </c>
      <c r="I6844" s="35" t="str">
        <f>IF('TD PENDIENTES'!C6824="","",'TD PENDIENTES'!C6824)</f>
        <v/>
      </c>
      <c r="J6844" s="35"/>
      <c r="K6844" s="35"/>
      <c r="M6844" s="34" t="str">
        <f>IF('TD PENDIENTES'!I6824="","",'TD PENDIENTES'!I6824)</f>
        <v/>
      </c>
      <c r="N6844" s="35" t="str">
        <f>IF('TD PENDIENTES'!J6824="","",'TD PENDIENTES'!J6824)</f>
        <v/>
      </c>
      <c r="R6844" s="34" t="str">
        <f>IF('TD PENDIENTES'!P6824="","",'TD PENDIENTES'!P6824)</f>
        <v/>
      </c>
      <c r="S6844" s="35" t="str">
        <f>IF('TD PENDIENTES'!Q6824="","",'TD PENDIENTES'!Q6824)</f>
        <v/>
      </c>
    </row>
    <row r="6845" spans="2:19" ht="18.600000000000001">
      <c r="B6845" s="34" t="str">
        <f>IF('TD VENCIDOS'!B6825="","",'TD VENCIDOS'!B6825)</f>
        <v/>
      </c>
      <c r="C6845" s="35" t="str">
        <f>IF('TD VENCIDOS'!C6825="","",'TD VENCIDOS'!C6825)</f>
        <v/>
      </c>
      <c r="D6845" s="34" t="str">
        <f>IF('TD VENCIDOS'!D6825="","",'TD VENCIDOS'!D6825)</f>
        <v/>
      </c>
      <c r="H6845" s="34" t="str">
        <f>IF('TD PENDIENTES'!B6825="","",'TD PENDIENTES'!B6825)</f>
        <v/>
      </c>
      <c r="I6845" s="35" t="str">
        <f>IF('TD PENDIENTES'!C6825="","",'TD PENDIENTES'!C6825)</f>
        <v/>
      </c>
      <c r="J6845" s="35"/>
      <c r="K6845" s="35"/>
      <c r="M6845" s="34" t="str">
        <f>IF('TD PENDIENTES'!I6825="","",'TD PENDIENTES'!I6825)</f>
        <v/>
      </c>
      <c r="N6845" s="35" t="str">
        <f>IF('TD PENDIENTES'!J6825="","",'TD PENDIENTES'!J6825)</f>
        <v/>
      </c>
      <c r="R6845" s="34" t="str">
        <f>IF('TD PENDIENTES'!P6825="","",'TD PENDIENTES'!P6825)</f>
        <v/>
      </c>
      <c r="S6845" s="35" t="str">
        <f>IF('TD PENDIENTES'!Q6825="","",'TD PENDIENTES'!Q6825)</f>
        <v/>
      </c>
    </row>
    <row r="6846" spans="2:19" ht="18.600000000000001">
      <c r="B6846" s="34" t="str">
        <f>IF('TD VENCIDOS'!B6826="","",'TD VENCIDOS'!B6826)</f>
        <v/>
      </c>
      <c r="C6846" s="35" t="str">
        <f>IF('TD VENCIDOS'!C6826="","",'TD VENCIDOS'!C6826)</f>
        <v/>
      </c>
      <c r="D6846" s="34" t="str">
        <f>IF('TD VENCIDOS'!D6826="","",'TD VENCIDOS'!D6826)</f>
        <v/>
      </c>
      <c r="H6846" s="34" t="str">
        <f>IF('TD PENDIENTES'!B6826="","",'TD PENDIENTES'!B6826)</f>
        <v/>
      </c>
      <c r="I6846" s="35" t="str">
        <f>IF('TD PENDIENTES'!C6826="","",'TD PENDIENTES'!C6826)</f>
        <v/>
      </c>
      <c r="J6846" s="35"/>
      <c r="K6846" s="35"/>
      <c r="M6846" s="34" t="str">
        <f>IF('TD PENDIENTES'!I6826="","",'TD PENDIENTES'!I6826)</f>
        <v/>
      </c>
      <c r="N6846" s="35" t="str">
        <f>IF('TD PENDIENTES'!J6826="","",'TD PENDIENTES'!J6826)</f>
        <v/>
      </c>
      <c r="R6846" s="34" t="str">
        <f>IF('TD PENDIENTES'!P6826="","",'TD PENDIENTES'!P6826)</f>
        <v/>
      </c>
      <c r="S6846" s="35" t="str">
        <f>IF('TD PENDIENTES'!Q6826="","",'TD PENDIENTES'!Q6826)</f>
        <v/>
      </c>
    </row>
    <row r="6847" spans="2:19" ht="18.600000000000001">
      <c r="B6847" s="34" t="str">
        <f>IF('TD VENCIDOS'!B6827="","",'TD VENCIDOS'!B6827)</f>
        <v/>
      </c>
      <c r="C6847" s="35" t="str">
        <f>IF('TD VENCIDOS'!C6827="","",'TD VENCIDOS'!C6827)</f>
        <v/>
      </c>
      <c r="D6847" s="34" t="str">
        <f>IF('TD VENCIDOS'!D6827="","",'TD VENCIDOS'!D6827)</f>
        <v/>
      </c>
      <c r="H6847" s="34" t="str">
        <f>IF('TD PENDIENTES'!B6827="","",'TD PENDIENTES'!B6827)</f>
        <v/>
      </c>
      <c r="I6847" s="35" t="str">
        <f>IF('TD PENDIENTES'!C6827="","",'TD PENDIENTES'!C6827)</f>
        <v/>
      </c>
      <c r="J6847" s="35"/>
      <c r="K6847" s="35"/>
      <c r="M6847" s="34" t="str">
        <f>IF('TD PENDIENTES'!I6827="","",'TD PENDIENTES'!I6827)</f>
        <v/>
      </c>
      <c r="N6847" s="35" t="str">
        <f>IF('TD PENDIENTES'!J6827="","",'TD PENDIENTES'!J6827)</f>
        <v/>
      </c>
      <c r="R6847" s="34" t="str">
        <f>IF('TD PENDIENTES'!P6827="","",'TD PENDIENTES'!P6827)</f>
        <v/>
      </c>
      <c r="S6847" s="35" t="str">
        <f>IF('TD PENDIENTES'!Q6827="","",'TD PENDIENTES'!Q6827)</f>
        <v/>
      </c>
    </row>
    <row r="6848" spans="2:19" ht="18.600000000000001">
      <c r="B6848" s="34" t="str">
        <f>IF('TD VENCIDOS'!B6828="","",'TD VENCIDOS'!B6828)</f>
        <v/>
      </c>
      <c r="C6848" s="35" t="str">
        <f>IF('TD VENCIDOS'!C6828="","",'TD VENCIDOS'!C6828)</f>
        <v/>
      </c>
      <c r="D6848" s="34" t="str">
        <f>IF('TD VENCIDOS'!D6828="","",'TD VENCIDOS'!D6828)</f>
        <v/>
      </c>
      <c r="H6848" s="34" t="str">
        <f>IF('TD PENDIENTES'!B6828="","",'TD PENDIENTES'!B6828)</f>
        <v/>
      </c>
      <c r="I6848" s="35" t="str">
        <f>IF('TD PENDIENTES'!C6828="","",'TD PENDIENTES'!C6828)</f>
        <v/>
      </c>
      <c r="J6848" s="35"/>
      <c r="K6848" s="35"/>
      <c r="M6848" s="34" t="str">
        <f>IF('TD PENDIENTES'!I6828="","",'TD PENDIENTES'!I6828)</f>
        <v/>
      </c>
      <c r="N6848" s="35" t="str">
        <f>IF('TD PENDIENTES'!J6828="","",'TD PENDIENTES'!J6828)</f>
        <v/>
      </c>
      <c r="R6848" s="34" t="str">
        <f>IF('TD PENDIENTES'!P6828="","",'TD PENDIENTES'!P6828)</f>
        <v/>
      </c>
      <c r="S6848" s="35" t="str">
        <f>IF('TD PENDIENTES'!Q6828="","",'TD PENDIENTES'!Q6828)</f>
        <v/>
      </c>
    </row>
    <row r="6849" spans="2:19" ht="18.600000000000001">
      <c r="B6849" s="34" t="str">
        <f>IF('TD VENCIDOS'!B6829="","",'TD VENCIDOS'!B6829)</f>
        <v/>
      </c>
      <c r="C6849" s="35" t="str">
        <f>IF('TD VENCIDOS'!C6829="","",'TD VENCIDOS'!C6829)</f>
        <v/>
      </c>
      <c r="D6849" s="34" t="str">
        <f>IF('TD VENCIDOS'!D6829="","",'TD VENCIDOS'!D6829)</f>
        <v/>
      </c>
      <c r="H6849" s="34" t="str">
        <f>IF('TD PENDIENTES'!B6829="","",'TD PENDIENTES'!B6829)</f>
        <v/>
      </c>
      <c r="I6849" s="35" t="str">
        <f>IF('TD PENDIENTES'!C6829="","",'TD PENDIENTES'!C6829)</f>
        <v/>
      </c>
      <c r="J6849" s="35"/>
      <c r="K6849" s="35"/>
      <c r="M6849" s="34" t="str">
        <f>IF('TD PENDIENTES'!I6829="","",'TD PENDIENTES'!I6829)</f>
        <v/>
      </c>
      <c r="N6849" s="35" t="str">
        <f>IF('TD PENDIENTES'!J6829="","",'TD PENDIENTES'!J6829)</f>
        <v/>
      </c>
      <c r="R6849" s="34" t="str">
        <f>IF('TD PENDIENTES'!P6829="","",'TD PENDIENTES'!P6829)</f>
        <v/>
      </c>
      <c r="S6849" s="35" t="str">
        <f>IF('TD PENDIENTES'!Q6829="","",'TD PENDIENTES'!Q6829)</f>
        <v/>
      </c>
    </row>
    <row r="6850" spans="2:19" ht="18.600000000000001">
      <c r="B6850" s="34" t="str">
        <f>IF('TD VENCIDOS'!B6830="","",'TD VENCIDOS'!B6830)</f>
        <v/>
      </c>
      <c r="C6850" s="35" t="str">
        <f>IF('TD VENCIDOS'!C6830="","",'TD VENCIDOS'!C6830)</f>
        <v/>
      </c>
      <c r="D6850" s="34" t="str">
        <f>IF('TD VENCIDOS'!D6830="","",'TD VENCIDOS'!D6830)</f>
        <v/>
      </c>
      <c r="H6850" s="34" t="str">
        <f>IF('TD PENDIENTES'!B6830="","",'TD PENDIENTES'!B6830)</f>
        <v/>
      </c>
      <c r="I6850" s="35" t="str">
        <f>IF('TD PENDIENTES'!C6830="","",'TD PENDIENTES'!C6830)</f>
        <v/>
      </c>
      <c r="J6850" s="35"/>
      <c r="K6850" s="35"/>
      <c r="M6850" s="34" t="str">
        <f>IF('TD PENDIENTES'!I6830="","",'TD PENDIENTES'!I6830)</f>
        <v/>
      </c>
      <c r="N6850" s="35" t="str">
        <f>IF('TD PENDIENTES'!J6830="","",'TD PENDIENTES'!J6830)</f>
        <v/>
      </c>
      <c r="R6850" s="34" t="str">
        <f>IF('TD PENDIENTES'!P6830="","",'TD PENDIENTES'!P6830)</f>
        <v/>
      </c>
      <c r="S6850" s="35" t="str">
        <f>IF('TD PENDIENTES'!Q6830="","",'TD PENDIENTES'!Q6830)</f>
        <v/>
      </c>
    </row>
    <row r="6851" spans="2:19" ht="18.600000000000001">
      <c r="B6851" s="34" t="str">
        <f>IF('TD VENCIDOS'!B6831="","",'TD VENCIDOS'!B6831)</f>
        <v/>
      </c>
      <c r="C6851" s="35" t="str">
        <f>IF('TD VENCIDOS'!C6831="","",'TD VENCIDOS'!C6831)</f>
        <v/>
      </c>
      <c r="D6851" s="34" t="str">
        <f>IF('TD VENCIDOS'!D6831="","",'TD VENCIDOS'!D6831)</f>
        <v/>
      </c>
      <c r="H6851" s="34" t="str">
        <f>IF('TD PENDIENTES'!B6831="","",'TD PENDIENTES'!B6831)</f>
        <v/>
      </c>
      <c r="I6851" s="35" t="str">
        <f>IF('TD PENDIENTES'!C6831="","",'TD PENDIENTES'!C6831)</f>
        <v/>
      </c>
      <c r="J6851" s="35"/>
      <c r="K6851" s="35"/>
      <c r="M6851" s="34" t="str">
        <f>IF('TD PENDIENTES'!I6831="","",'TD PENDIENTES'!I6831)</f>
        <v/>
      </c>
      <c r="N6851" s="35" t="str">
        <f>IF('TD PENDIENTES'!J6831="","",'TD PENDIENTES'!J6831)</f>
        <v/>
      </c>
      <c r="R6851" s="34" t="str">
        <f>IF('TD PENDIENTES'!P6831="","",'TD PENDIENTES'!P6831)</f>
        <v/>
      </c>
      <c r="S6851" s="35" t="str">
        <f>IF('TD PENDIENTES'!Q6831="","",'TD PENDIENTES'!Q6831)</f>
        <v/>
      </c>
    </row>
    <row r="6852" spans="2:19" ht="18.600000000000001">
      <c r="B6852" s="34" t="str">
        <f>IF('TD VENCIDOS'!B6832="","",'TD VENCIDOS'!B6832)</f>
        <v/>
      </c>
      <c r="C6852" s="35" t="str">
        <f>IF('TD VENCIDOS'!C6832="","",'TD VENCIDOS'!C6832)</f>
        <v/>
      </c>
      <c r="D6852" s="34" t="str">
        <f>IF('TD VENCIDOS'!D6832="","",'TD VENCIDOS'!D6832)</f>
        <v/>
      </c>
      <c r="H6852" s="34" t="str">
        <f>IF('TD PENDIENTES'!B6832="","",'TD PENDIENTES'!B6832)</f>
        <v/>
      </c>
      <c r="I6852" s="35" t="str">
        <f>IF('TD PENDIENTES'!C6832="","",'TD PENDIENTES'!C6832)</f>
        <v/>
      </c>
      <c r="J6852" s="35"/>
      <c r="K6852" s="35"/>
      <c r="M6852" s="34" t="str">
        <f>IF('TD PENDIENTES'!I6832="","",'TD PENDIENTES'!I6832)</f>
        <v/>
      </c>
      <c r="N6852" s="35" t="str">
        <f>IF('TD PENDIENTES'!J6832="","",'TD PENDIENTES'!J6832)</f>
        <v/>
      </c>
      <c r="R6852" s="34" t="str">
        <f>IF('TD PENDIENTES'!P6832="","",'TD PENDIENTES'!P6832)</f>
        <v/>
      </c>
      <c r="S6852" s="35" t="str">
        <f>IF('TD PENDIENTES'!Q6832="","",'TD PENDIENTES'!Q6832)</f>
        <v/>
      </c>
    </row>
    <row r="6853" spans="2:19" ht="18.600000000000001">
      <c r="B6853" s="34" t="str">
        <f>IF('TD VENCIDOS'!B6833="","",'TD VENCIDOS'!B6833)</f>
        <v/>
      </c>
      <c r="C6853" s="35" t="str">
        <f>IF('TD VENCIDOS'!C6833="","",'TD VENCIDOS'!C6833)</f>
        <v/>
      </c>
      <c r="D6853" s="34" t="str">
        <f>IF('TD VENCIDOS'!D6833="","",'TD VENCIDOS'!D6833)</f>
        <v/>
      </c>
      <c r="H6853" s="34" t="str">
        <f>IF('TD PENDIENTES'!B6833="","",'TD PENDIENTES'!B6833)</f>
        <v/>
      </c>
      <c r="I6853" s="35" t="str">
        <f>IF('TD PENDIENTES'!C6833="","",'TD PENDIENTES'!C6833)</f>
        <v/>
      </c>
      <c r="J6853" s="35"/>
      <c r="K6853" s="35"/>
      <c r="M6853" s="34" t="str">
        <f>IF('TD PENDIENTES'!I6833="","",'TD PENDIENTES'!I6833)</f>
        <v/>
      </c>
      <c r="N6853" s="35" t="str">
        <f>IF('TD PENDIENTES'!J6833="","",'TD PENDIENTES'!J6833)</f>
        <v/>
      </c>
      <c r="R6853" s="34" t="str">
        <f>IF('TD PENDIENTES'!P6833="","",'TD PENDIENTES'!P6833)</f>
        <v/>
      </c>
      <c r="S6853" s="35" t="str">
        <f>IF('TD PENDIENTES'!Q6833="","",'TD PENDIENTES'!Q6833)</f>
        <v/>
      </c>
    </row>
    <row r="6854" spans="2:19" ht="18.600000000000001">
      <c r="B6854" s="34" t="str">
        <f>IF('TD VENCIDOS'!B6834="","",'TD VENCIDOS'!B6834)</f>
        <v/>
      </c>
      <c r="C6854" s="35" t="str">
        <f>IF('TD VENCIDOS'!C6834="","",'TD VENCIDOS'!C6834)</f>
        <v/>
      </c>
      <c r="D6854" s="34" t="str">
        <f>IF('TD VENCIDOS'!D6834="","",'TD VENCIDOS'!D6834)</f>
        <v/>
      </c>
      <c r="H6854" s="34" t="str">
        <f>IF('TD PENDIENTES'!B6834="","",'TD PENDIENTES'!B6834)</f>
        <v/>
      </c>
      <c r="I6854" s="35" t="str">
        <f>IF('TD PENDIENTES'!C6834="","",'TD PENDIENTES'!C6834)</f>
        <v/>
      </c>
      <c r="J6854" s="35"/>
      <c r="K6854" s="35"/>
      <c r="M6854" s="34" t="str">
        <f>IF('TD PENDIENTES'!I6834="","",'TD PENDIENTES'!I6834)</f>
        <v/>
      </c>
      <c r="N6854" s="35" t="str">
        <f>IF('TD PENDIENTES'!J6834="","",'TD PENDIENTES'!J6834)</f>
        <v/>
      </c>
      <c r="R6854" s="34" t="str">
        <f>IF('TD PENDIENTES'!P6834="","",'TD PENDIENTES'!P6834)</f>
        <v/>
      </c>
      <c r="S6854" s="35" t="str">
        <f>IF('TD PENDIENTES'!Q6834="","",'TD PENDIENTES'!Q6834)</f>
        <v/>
      </c>
    </row>
    <row r="6855" spans="2:19" ht="18.600000000000001">
      <c r="B6855" s="34" t="str">
        <f>IF('TD VENCIDOS'!B6835="","",'TD VENCIDOS'!B6835)</f>
        <v/>
      </c>
      <c r="C6855" s="35" t="str">
        <f>IF('TD VENCIDOS'!C6835="","",'TD VENCIDOS'!C6835)</f>
        <v/>
      </c>
      <c r="D6855" s="34" t="str">
        <f>IF('TD VENCIDOS'!D6835="","",'TD VENCIDOS'!D6835)</f>
        <v/>
      </c>
      <c r="H6855" s="34" t="str">
        <f>IF('TD PENDIENTES'!B6835="","",'TD PENDIENTES'!B6835)</f>
        <v/>
      </c>
      <c r="I6855" s="35" t="str">
        <f>IF('TD PENDIENTES'!C6835="","",'TD PENDIENTES'!C6835)</f>
        <v/>
      </c>
      <c r="J6855" s="35"/>
      <c r="K6855" s="35"/>
      <c r="M6855" s="34" t="str">
        <f>IF('TD PENDIENTES'!I6835="","",'TD PENDIENTES'!I6835)</f>
        <v/>
      </c>
      <c r="N6855" s="35" t="str">
        <f>IF('TD PENDIENTES'!J6835="","",'TD PENDIENTES'!J6835)</f>
        <v/>
      </c>
      <c r="R6855" s="34" t="str">
        <f>IF('TD PENDIENTES'!P6835="","",'TD PENDIENTES'!P6835)</f>
        <v/>
      </c>
      <c r="S6855" s="35" t="str">
        <f>IF('TD PENDIENTES'!Q6835="","",'TD PENDIENTES'!Q6835)</f>
        <v/>
      </c>
    </row>
    <row r="6856" spans="2:19" ht="18.600000000000001">
      <c r="B6856" s="34" t="str">
        <f>IF('TD VENCIDOS'!B6836="","",'TD VENCIDOS'!B6836)</f>
        <v/>
      </c>
      <c r="C6856" s="35" t="str">
        <f>IF('TD VENCIDOS'!C6836="","",'TD VENCIDOS'!C6836)</f>
        <v/>
      </c>
      <c r="D6856" s="34" t="str">
        <f>IF('TD VENCIDOS'!D6836="","",'TD VENCIDOS'!D6836)</f>
        <v/>
      </c>
      <c r="H6856" s="34" t="str">
        <f>IF('TD PENDIENTES'!B6836="","",'TD PENDIENTES'!B6836)</f>
        <v/>
      </c>
      <c r="I6856" s="35" t="str">
        <f>IF('TD PENDIENTES'!C6836="","",'TD PENDIENTES'!C6836)</f>
        <v/>
      </c>
      <c r="J6856" s="35"/>
      <c r="K6856" s="35"/>
      <c r="M6856" s="34" t="str">
        <f>IF('TD PENDIENTES'!I6836="","",'TD PENDIENTES'!I6836)</f>
        <v/>
      </c>
      <c r="N6856" s="35" t="str">
        <f>IF('TD PENDIENTES'!J6836="","",'TD PENDIENTES'!J6836)</f>
        <v/>
      </c>
      <c r="R6856" s="34" t="str">
        <f>IF('TD PENDIENTES'!P6836="","",'TD PENDIENTES'!P6836)</f>
        <v/>
      </c>
      <c r="S6856" s="35" t="str">
        <f>IF('TD PENDIENTES'!Q6836="","",'TD PENDIENTES'!Q6836)</f>
        <v/>
      </c>
    </row>
    <row r="6857" spans="2:19" ht="18.600000000000001">
      <c r="B6857" s="34" t="str">
        <f>IF('TD VENCIDOS'!B6837="","",'TD VENCIDOS'!B6837)</f>
        <v/>
      </c>
      <c r="C6857" s="35" t="str">
        <f>IF('TD VENCIDOS'!C6837="","",'TD VENCIDOS'!C6837)</f>
        <v/>
      </c>
      <c r="D6857" s="34" t="str">
        <f>IF('TD VENCIDOS'!D6837="","",'TD VENCIDOS'!D6837)</f>
        <v/>
      </c>
      <c r="H6857" s="34" t="str">
        <f>IF('TD PENDIENTES'!B6837="","",'TD PENDIENTES'!B6837)</f>
        <v/>
      </c>
      <c r="I6857" s="35" t="str">
        <f>IF('TD PENDIENTES'!C6837="","",'TD PENDIENTES'!C6837)</f>
        <v/>
      </c>
      <c r="J6857" s="35"/>
      <c r="K6857" s="35"/>
      <c r="M6857" s="34" t="str">
        <f>IF('TD PENDIENTES'!I6837="","",'TD PENDIENTES'!I6837)</f>
        <v/>
      </c>
      <c r="N6857" s="35" t="str">
        <f>IF('TD PENDIENTES'!J6837="","",'TD PENDIENTES'!J6837)</f>
        <v/>
      </c>
      <c r="R6857" s="34" t="str">
        <f>IF('TD PENDIENTES'!P6837="","",'TD PENDIENTES'!P6837)</f>
        <v/>
      </c>
      <c r="S6857" s="35" t="str">
        <f>IF('TD PENDIENTES'!Q6837="","",'TD PENDIENTES'!Q6837)</f>
        <v/>
      </c>
    </row>
    <row r="6858" spans="2:19" ht="18.600000000000001">
      <c r="B6858" s="34" t="str">
        <f>IF('TD VENCIDOS'!B6838="","",'TD VENCIDOS'!B6838)</f>
        <v/>
      </c>
      <c r="C6858" s="35" t="str">
        <f>IF('TD VENCIDOS'!C6838="","",'TD VENCIDOS'!C6838)</f>
        <v/>
      </c>
      <c r="D6858" s="34" t="str">
        <f>IF('TD VENCIDOS'!D6838="","",'TD VENCIDOS'!D6838)</f>
        <v/>
      </c>
      <c r="H6858" s="34" t="str">
        <f>IF('TD PENDIENTES'!B6838="","",'TD PENDIENTES'!B6838)</f>
        <v/>
      </c>
      <c r="I6858" s="35" t="str">
        <f>IF('TD PENDIENTES'!C6838="","",'TD PENDIENTES'!C6838)</f>
        <v/>
      </c>
      <c r="J6858" s="35"/>
      <c r="K6858" s="35"/>
      <c r="M6858" s="34" t="str">
        <f>IF('TD PENDIENTES'!I6838="","",'TD PENDIENTES'!I6838)</f>
        <v/>
      </c>
      <c r="N6858" s="35" t="str">
        <f>IF('TD PENDIENTES'!J6838="","",'TD PENDIENTES'!J6838)</f>
        <v/>
      </c>
      <c r="R6858" s="34" t="str">
        <f>IF('TD PENDIENTES'!P6838="","",'TD PENDIENTES'!P6838)</f>
        <v/>
      </c>
      <c r="S6858" s="35" t="str">
        <f>IF('TD PENDIENTES'!Q6838="","",'TD PENDIENTES'!Q6838)</f>
        <v/>
      </c>
    </row>
    <row r="6859" spans="2:19" ht="18.600000000000001">
      <c r="B6859" s="34" t="str">
        <f>IF('TD VENCIDOS'!B6839="","",'TD VENCIDOS'!B6839)</f>
        <v/>
      </c>
      <c r="C6859" s="35" t="str">
        <f>IF('TD VENCIDOS'!C6839="","",'TD VENCIDOS'!C6839)</f>
        <v/>
      </c>
      <c r="D6859" s="34" t="str">
        <f>IF('TD VENCIDOS'!D6839="","",'TD VENCIDOS'!D6839)</f>
        <v/>
      </c>
      <c r="H6859" s="34" t="str">
        <f>IF('TD PENDIENTES'!B6839="","",'TD PENDIENTES'!B6839)</f>
        <v/>
      </c>
      <c r="I6859" s="35" t="str">
        <f>IF('TD PENDIENTES'!C6839="","",'TD PENDIENTES'!C6839)</f>
        <v/>
      </c>
      <c r="J6859" s="35"/>
      <c r="K6859" s="35"/>
      <c r="M6859" s="34" t="str">
        <f>IF('TD PENDIENTES'!I6839="","",'TD PENDIENTES'!I6839)</f>
        <v/>
      </c>
      <c r="N6859" s="35" t="str">
        <f>IF('TD PENDIENTES'!J6839="","",'TD PENDIENTES'!J6839)</f>
        <v/>
      </c>
      <c r="R6859" s="34" t="str">
        <f>IF('TD PENDIENTES'!P6839="","",'TD PENDIENTES'!P6839)</f>
        <v/>
      </c>
      <c r="S6859" s="35" t="str">
        <f>IF('TD PENDIENTES'!Q6839="","",'TD PENDIENTES'!Q6839)</f>
        <v/>
      </c>
    </row>
    <row r="6860" spans="2:19" ht="18.600000000000001">
      <c r="B6860" s="34" t="str">
        <f>IF('TD VENCIDOS'!B6840="","",'TD VENCIDOS'!B6840)</f>
        <v/>
      </c>
      <c r="C6860" s="35" t="str">
        <f>IF('TD VENCIDOS'!C6840="","",'TD VENCIDOS'!C6840)</f>
        <v/>
      </c>
      <c r="D6860" s="34" t="str">
        <f>IF('TD VENCIDOS'!D6840="","",'TD VENCIDOS'!D6840)</f>
        <v/>
      </c>
      <c r="H6860" s="34" t="str">
        <f>IF('TD PENDIENTES'!B6840="","",'TD PENDIENTES'!B6840)</f>
        <v/>
      </c>
      <c r="I6860" s="35" t="str">
        <f>IF('TD PENDIENTES'!C6840="","",'TD PENDIENTES'!C6840)</f>
        <v/>
      </c>
      <c r="J6860" s="35"/>
      <c r="K6860" s="35"/>
      <c r="M6860" s="34" t="str">
        <f>IF('TD PENDIENTES'!I6840="","",'TD PENDIENTES'!I6840)</f>
        <v/>
      </c>
      <c r="N6860" s="35" t="str">
        <f>IF('TD PENDIENTES'!J6840="","",'TD PENDIENTES'!J6840)</f>
        <v/>
      </c>
      <c r="R6860" s="34" t="str">
        <f>IF('TD PENDIENTES'!P6840="","",'TD PENDIENTES'!P6840)</f>
        <v/>
      </c>
      <c r="S6860" s="35" t="str">
        <f>IF('TD PENDIENTES'!Q6840="","",'TD PENDIENTES'!Q6840)</f>
        <v/>
      </c>
    </row>
    <row r="6861" spans="2:19" ht="18.600000000000001">
      <c r="B6861" s="34" t="str">
        <f>IF('TD VENCIDOS'!B6841="","",'TD VENCIDOS'!B6841)</f>
        <v/>
      </c>
      <c r="C6861" s="35" t="str">
        <f>IF('TD VENCIDOS'!C6841="","",'TD VENCIDOS'!C6841)</f>
        <v/>
      </c>
      <c r="D6861" s="34" t="str">
        <f>IF('TD VENCIDOS'!D6841="","",'TD VENCIDOS'!D6841)</f>
        <v/>
      </c>
      <c r="H6861" s="34" t="str">
        <f>IF('TD PENDIENTES'!B6841="","",'TD PENDIENTES'!B6841)</f>
        <v/>
      </c>
      <c r="I6861" s="35" t="str">
        <f>IF('TD PENDIENTES'!C6841="","",'TD PENDIENTES'!C6841)</f>
        <v/>
      </c>
      <c r="J6861" s="35"/>
      <c r="K6861" s="35"/>
      <c r="M6861" s="34" t="str">
        <f>IF('TD PENDIENTES'!I6841="","",'TD PENDIENTES'!I6841)</f>
        <v/>
      </c>
      <c r="N6861" s="35" t="str">
        <f>IF('TD PENDIENTES'!J6841="","",'TD PENDIENTES'!J6841)</f>
        <v/>
      </c>
      <c r="R6861" s="34" t="str">
        <f>IF('TD PENDIENTES'!P6841="","",'TD PENDIENTES'!P6841)</f>
        <v/>
      </c>
      <c r="S6861" s="35" t="str">
        <f>IF('TD PENDIENTES'!Q6841="","",'TD PENDIENTES'!Q6841)</f>
        <v/>
      </c>
    </row>
    <row r="6862" spans="2:19" ht="18.600000000000001">
      <c r="B6862" s="34" t="str">
        <f>IF('TD VENCIDOS'!B6842="","",'TD VENCIDOS'!B6842)</f>
        <v/>
      </c>
      <c r="C6862" s="35" t="str">
        <f>IF('TD VENCIDOS'!C6842="","",'TD VENCIDOS'!C6842)</f>
        <v/>
      </c>
      <c r="D6862" s="34" t="str">
        <f>IF('TD VENCIDOS'!D6842="","",'TD VENCIDOS'!D6842)</f>
        <v/>
      </c>
      <c r="H6862" s="34" t="str">
        <f>IF('TD PENDIENTES'!B6842="","",'TD PENDIENTES'!B6842)</f>
        <v/>
      </c>
      <c r="I6862" s="35" t="str">
        <f>IF('TD PENDIENTES'!C6842="","",'TD PENDIENTES'!C6842)</f>
        <v/>
      </c>
      <c r="J6862" s="35"/>
      <c r="K6862" s="35"/>
      <c r="M6862" s="34" t="str">
        <f>IF('TD PENDIENTES'!I6842="","",'TD PENDIENTES'!I6842)</f>
        <v/>
      </c>
      <c r="N6862" s="35" t="str">
        <f>IF('TD PENDIENTES'!J6842="","",'TD PENDIENTES'!J6842)</f>
        <v/>
      </c>
      <c r="R6862" s="34" t="str">
        <f>IF('TD PENDIENTES'!P6842="","",'TD PENDIENTES'!P6842)</f>
        <v/>
      </c>
      <c r="S6862" s="35" t="str">
        <f>IF('TD PENDIENTES'!Q6842="","",'TD PENDIENTES'!Q6842)</f>
        <v/>
      </c>
    </row>
    <row r="6863" spans="2:19" ht="18.600000000000001">
      <c r="B6863" s="34" t="str">
        <f>IF('TD VENCIDOS'!B6843="","",'TD VENCIDOS'!B6843)</f>
        <v/>
      </c>
      <c r="C6863" s="35" t="str">
        <f>IF('TD VENCIDOS'!C6843="","",'TD VENCIDOS'!C6843)</f>
        <v/>
      </c>
      <c r="D6863" s="34" t="str">
        <f>IF('TD VENCIDOS'!D6843="","",'TD VENCIDOS'!D6843)</f>
        <v/>
      </c>
      <c r="H6863" s="34" t="str">
        <f>IF('TD PENDIENTES'!B6843="","",'TD PENDIENTES'!B6843)</f>
        <v/>
      </c>
      <c r="I6863" s="35" t="str">
        <f>IF('TD PENDIENTES'!C6843="","",'TD PENDIENTES'!C6843)</f>
        <v/>
      </c>
      <c r="J6863" s="35"/>
      <c r="K6863" s="35"/>
      <c r="M6863" s="34" t="str">
        <f>IF('TD PENDIENTES'!I6843="","",'TD PENDIENTES'!I6843)</f>
        <v/>
      </c>
      <c r="N6863" s="35" t="str">
        <f>IF('TD PENDIENTES'!J6843="","",'TD PENDIENTES'!J6843)</f>
        <v/>
      </c>
      <c r="R6863" s="34" t="str">
        <f>IF('TD PENDIENTES'!P6843="","",'TD PENDIENTES'!P6843)</f>
        <v/>
      </c>
      <c r="S6863" s="35" t="str">
        <f>IF('TD PENDIENTES'!Q6843="","",'TD PENDIENTES'!Q6843)</f>
        <v/>
      </c>
    </row>
    <row r="6864" spans="2:19" ht="18.600000000000001">
      <c r="B6864" s="34" t="str">
        <f>IF('TD VENCIDOS'!B6844="","",'TD VENCIDOS'!B6844)</f>
        <v/>
      </c>
      <c r="C6864" s="35" t="str">
        <f>IF('TD VENCIDOS'!C6844="","",'TD VENCIDOS'!C6844)</f>
        <v/>
      </c>
      <c r="D6864" s="34" t="str">
        <f>IF('TD VENCIDOS'!D6844="","",'TD VENCIDOS'!D6844)</f>
        <v/>
      </c>
      <c r="H6864" s="34" t="str">
        <f>IF('TD PENDIENTES'!B6844="","",'TD PENDIENTES'!B6844)</f>
        <v/>
      </c>
      <c r="I6864" s="35" t="str">
        <f>IF('TD PENDIENTES'!C6844="","",'TD PENDIENTES'!C6844)</f>
        <v/>
      </c>
      <c r="J6864" s="35"/>
      <c r="K6864" s="35"/>
      <c r="M6864" s="34" t="str">
        <f>IF('TD PENDIENTES'!I6844="","",'TD PENDIENTES'!I6844)</f>
        <v/>
      </c>
      <c r="N6864" s="35" t="str">
        <f>IF('TD PENDIENTES'!J6844="","",'TD PENDIENTES'!J6844)</f>
        <v/>
      </c>
      <c r="R6864" s="34" t="str">
        <f>IF('TD PENDIENTES'!P6844="","",'TD PENDIENTES'!P6844)</f>
        <v/>
      </c>
      <c r="S6864" s="35" t="str">
        <f>IF('TD PENDIENTES'!Q6844="","",'TD PENDIENTES'!Q6844)</f>
        <v/>
      </c>
    </row>
    <row r="6865" spans="2:19" ht="18.600000000000001">
      <c r="B6865" s="34" t="str">
        <f>IF('TD VENCIDOS'!B6845="","",'TD VENCIDOS'!B6845)</f>
        <v/>
      </c>
      <c r="C6865" s="35" t="str">
        <f>IF('TD VENCIDOS'!C6845="","",'TD VENCIDOS'!C6845)</f>
        <v/>
      </c>
      <c r="D6865" s="34" t="str">
        <f>IF('TD VENCIDOS'!D6845="","",'TD VENCIDOS'!D6845)</f>
        <v/>
      </c>
      <c r="H6865" s="34" t="str">
        <f>IF('TD PENDIENTES'!B6845="","",'TD PENDIENTES'!B6845)</f>
        <v/>
      </c>
      <c r="I6865" s="35" t="str">
        <f>IF('TD PENDIENTES'!C6845="","",'TD PENDIENTES'!C6845)</f>
        <v/>
      </c>
      <c r="J6865" s="35"/>
      <c r="K6865" s="35"/>
      <c r="M6865" s="34" t="str">
        <f>IF('TD PENDIENTES'!I6845="","",'TD PENDIENTES'!I6845)</f>
        <v/>
      </c>
      <c r="N6865" s="35" t="str">
        <f>IF('TD PENDIENTES'!J6845="","",'TD PENDIENTES'!J6845)</f>
        <v/>
      </c>
      <c r="R6865" s="34" t="str">
        <f>IF('TD PENDIENTES'!P6845="","",'TD PENDIENTES'!P6845)</f>
        <v/>
      </c>
      <c r="S6865" s="35" t="str">
        <f>IF('TD PENDIENTES'!Q6845="","",'TD PENDIENTES'!Q6845)</f>
        <v/>
      </c>
    </row>
    <row r="6866" spans="2:19" ht="18.600000000000001">
      <c r="B6866" s="34" t="str">
        <f>IF('TD VENCIDOS'!B6846="","",'TD VENCIDOS'!B6846)</f>
        <v/>
      </c>
      <c r="C6866" s="35" t="str">
        <f>IF('TD VENCIDOS'!C6846="","",'TD VENCIDOS'!C6846)</f>
        <v/>
      </c>
      <c r="D6866" s="34" t="str">
        <f>IF('TD VENCIDOS'!D6846="","",'TD VENCIDOS'!D6846)</f>
        <v/>
      </c>
      <c r="H6866" s="34" t="str">
        <f>IF('TD PENDIENTES'!B6846="","",'TD PENDIENTES'!B6846)</f>
        <v/>
      </c>
      <c r="I6866" s="35" t="str">
        <f>IF('TD PENDIENTES'!C6846="","",'TD PENDIENTES'!C6846)</f>
        <v/>
      </c>
      <c r="J6866" s="35"/>
      <c r="K6866" s="35"/>
      <c r="M6866" s="34" t="str">
        <f>IF('TD PENDIENTES'!I6846="","",'TD PENDIENTES'!I6846)</f>
        <v/>
      </c>
      <c r="N6866" s="35" t="str">
        <f>IF('TD PENDIENTES'!J6846="","",'TD PENDIENTES'!J6846)</f>
        <v/>
      </c>
      <c r="R6866" s="34" t="str">
        <f>IF('TD PENDIENTES'!P6846="","",'TD PENDIENTES'!P6846)</f>
        <v/>
      </c>
      <c r="S6866" s="35" t="str">
        <f>IF('TD PENDIENTES'!Q6846="","",'TD PENDIENTES'!Q6846)</f>
        <v/>
      </c>
    </row>
    <row r="6867" spans="2:19" ht="18.600000000000001">
      <c r="B6867" s="34" t="str">
        <f>IF('TD VENCIDOS'!B6847="","",'TD VENCIDOS'!B6847)</f>
        <v/>
      </c>
      <c r="C6867" s="35" t="str">
        <f>IF('TD VENCIDOS'!C6847="","",'TD VENCIDOS'!C6847)</f>
        <v/>
      </c>
      <c r="D6867" s="34" t="str">
        <f>IF('TD VENCIDOS'!D6847="","",'TD VENCIDOS'!D6847)</f>
        <v/>
      </c>
      <c r="H6867" s="34" t="str">
        <f>IF('TD PENDIENTES'!B6847="","",'TD PENDIENTES'!B6847)</f>
        <v/>
      </c>
      <c r="I6867" s="35" t="str">
        <f>IF('TD PENDIENTES'!C6847="","",'TD PENDIENTES'!C6847)</f>
        <v/>
      </c>
      <c r="J6867" s="35"/>
      <c r="K6867" s="35"/>
      <c r="M6867" s="34" t="str">
        <f>IF('TD PENDIENTES'!I6847="","",'TD PENDIENTES'!I6847)</f>
        <v/>
      </c>
      <c r="N6867" s="35" t="str">
        <f>IF('TD PENDIENTES'!J6847="","",'TD PENDIENTES'!J6847)</f>
        <v/>
      </c>
      <c r="R6867" s="34" t="str">
        <f>IF('TD PENDIENTES'!P6847="","",'TD PENDIENTES'!P6847)</f>
        <v/>
      </c>
      <c r="S6867" s="35" t="str">
        <f>IF('TD PENDIENTES'!Q6847="","",'TD PENDIENTES'!Q6847)</f>
        <v/>
      </c>
    </row>
    <row r="6868" spans="2:19" ht="18.600000000000001">
      <c r="B6868" s="34" t="str">
        <f>IF('TD VENCIDOS'!B6848="","",'TD VENCIDOS'!B6848)</f>
        <v/>
      </c>
      <c r="C6868" s="35" t="str">
        <f>IF('TD VENCIDOS'!C6848="","",'TD VENCIDOS'!C6848)</f>
        <v/>
      </c>
      <c r="D6868" s="34" t="str">
        <f>IF('TD VENCIDOS'!D6848="","",'TD VENCIDOS'!D6848)</f>
        <v/>
      </c>
      <c r="H6868" s="34" t="str">
        <f>IF('TD PENDIENTES'!B6848="","",'TD PENDIENTES'!B6848)</f>
        <v/>
      </c>
      <c r="I6868" s="35" t="str">
        <f>IF('TD PENDIENTES'!C6848="","",'TD PENDIENTES'!C6848)</f>
        <v/>
      </c>
      <c r="J6868" s="35"/>
      <c r="K6868" s="35"/>
      <c r="M6868" s="34" t="str">
        <f>IF('TD PENDIENTES'!I6848="","",'TD PENDIENTES'!I6848)</f>
        <v/>
      </c>
      <c r="N6868" s="35" t="str">
        <f>IF('TD PENDIENTES'!J6848="","",'TD PENDIENTES'!J6848)</f>
        <v/>
      </c>
      <c r="R6868" s="34" t="str">
        <f>IF('TD PENDIENTES'!P6848="","",'TD PENDIENTES'!P6848)</f>
        <v/>
      </c>
      <c r="S6868" s="35" t="str">
        <f>IF('TD PENDIENTES'!Q6848="","",'TD PENDIENTES'!Q6848)</f>
        <v/>
      </c>
    </row>
    <row r="6869" spans="2:19" ht="18.600000000000001">
      <c r="B6869" s="34" t="str">
        <f>IF('TD VENCIDOS'!B6849="","",'TD VENCIDOS'!B6849)</f>
        <v/>
      </c>
      <c r="C6869" s="35" t="str">
        <f>IF('TD VENCIDOS'!C6849="","",'TD VENCIDOS'!C6849)</f>
        <v/>
      </c>
      <c r="D6869" s="34" t="str">
        <f>IF('TD VENCIDOS'!D6849="","",'TD VENCIDOS'!D6849)</f>
        <v/>
      </c>
      <c r="H6869" s="34" t="str">
        <f>IF('TD PENDIENTES'!B6849="","",'TD PENDIENTES'!B6849)</f>
        <v/>
      </c>
      <c r="I6869" s="35" t="str">
        <f>IF('TD PENDIENTES'!C6849="","",'TD PENDIENTES'!C6849)</f>
        <v/>
      </c>
      <c r="J6869" s="35"/>
      <c r="K6869" s="35"/>
      <c r="M6869" s="34" t="str">
        <f>IF('TD PENDIENTES'!I6849="","",'TD PENDIENTES'!I6849)</f>
        <v/>
      </c>
      <c r="N6869" s="35" t="str">
        <f>IF('TD PENDIENTES'!J6849="","",'TD PENDIENTES'!J6849)</f>
        <v/>
      </c>
      <c r="R6869" s="34" t="str">
        <f>IF('TD PENDIENTES'!P6849="","",'TD PENDIENTES'!P6849)</f>
        <v/>
      </c>
      <c r="S6869" s="35" t="str">
        <f>IF('TD PENDIENTES'!Q6849="","",'TD PENDIENTES'!Q6849)</f>
        <v/>
      </c>
    </row>
    <row r="6870" spans="2:19" ht="18.600000000000001">
      <c r="B6870" s="34" t="str">
        <f>IF('TD VENCIDOS'!B6850="","",'TD VENCIDOS'!B6850)</f>
        <v/>
      </c>
      <c r="C6870" s="35" t="str">
        <f>IF('TD VENCIDOS'!C6850="","",'TD VENCIDOS'!C6850)</f>
        <v/>
      </c>
      <c r="D6870" s="34" t="str">
        <f>IF('TD VENCIDOS'!D6850="","",'TD VENCIDOS'!D6850)</f>
        <v/>
      </c>
      <c r="H6870" s="34" t="str">
        <f>IF('TD PENDIENTES'!B6850="","",'TD PENDIENTES'!B6850)</f>
        <v/>
      </c>
      <c r="I6870" s="35" t="str">
        <f>IF('TD PENDIENTES'!C6850="","",'TD PENDIENTES'!C6850)</f>
        <v/>
      </c>
      <c r="J6870" s="35"/>
      <c r="K6870" s="35"/>
      <c r="M6870" s="34" t="str">
        <f>IF('TD PENDIENTES'!I6850="","",'TD PENDIENTES'!I6850)</f>
        <v/>
      </c>
      <c r="N6870" s="35" t="str">
        <f>IF('TD PENDIENTES'!J6850="","",'TD PENDIENTES'!J6850)</f>
        <v/>
      </c>
      <c r="R6870" s="34" t="str">
        <f>IF('TD PENDIENTES'!P6850="","",'TD PENDIENTES'!P6850)</f>
        <v/>
      </c>
      <c r="S6870" s="35" t="str">
        <f>IF('TD PENDIENTES'!Q6850="","",'TD PENDIENTES'!Q6850)</f>
        <v/>
      </c>
    </row>
    <row r="6871" spans="2:19" ht="18.600000000000001">
      <c r="B6871" s="34" t="str">
        <f>IF('TD VENCIDOS'!B6851="","",'TD VENCIDOS'!B6851)</f>
        <v/>
      </c>
      <c r="C6871" s="35" t="str">
        <f>IF('TD VENCIDOS'!C6851="","",'TD VENCIDOS'!C6851)</f>
        <v/>
      </c>
      <c r="D6871" s="34" t="str">
        <f>IF('TD VENCIDOS'!D6851="","",'TD VENCIDOS'!D6851)</f>
        <v/>
      </c>
      <c r="H6871" s="34" t="str">
        <f>IF('TD PENDIENTES'!B6851="","",'TD PENDIENTES'!B6851)</f>
        <v/>
      </c>
      <c r="I6871" s="35" t="str">
        <f>IF('TD PENDIENTES'!C6851="","",'TD PENDIENTES'!C6851)</f>
        <v/>
      </c>
      <c r="J6871" s="35"/>
      <c r="K6871" s="35"/>
      <c r="M6871" s="34" t="str">
        <f>IF('TD PENDIENTES'!I6851="","",'TD PENDIENTES'!I6851)</f>
        <v/>
      </c>
      <c r="N6871" s="35" t="str">
        <f>IF('TD PENDIENTES'!J6851="","",'TD PENDIENTES'!J6851)</f>
        <v/>
      </c>
      <c r="R6871" s="34" t="str">
        <f>IF('TD PENDIENTES'!P6851="","",'TD PENDIENTES'!P6851)</f>
        <v/>
      </c>
      <c r="S6871" s="35" t="str">
        <f>IF('TD PENDIENTES'!Q6851="","",'TD PENDIENTES'!Q6851)</f>
        <v/>
      </c>
    </row>
    <row r="6872" spans="2:19" ht="18.600000000000001">
      <c r="B6872" s="34" t="str">
        <f>IF('TD VENCIDOS'!B6852="","",'TD VENCIDOS'!B6852)</f>
        <v/>
      </c>
      <c r="C6872" s="35" t="str">
        <f>IF('TD VENCIDOS'!C6852="","",'TD VENCIDOS'!C6852)</f>
        <v/>
      </c>
      <c r="D6872" s="34" t="str">
        <f>IF('TD VENCIDOS'!D6852="","",'TD VENCIDOS'!D6852)</f>
        <v/>
      </c>
      <c r="H6872" s="34" t="str">
        <f>IF('TD PENDIENTES'!B6852="","",'TD PENDIENTES'!B6852)</f>
        <v/>
      </c>
      <c r="I6872" s="35" t="str">
        <f>IF('TD PENDIENTES'!C6852="","",'TD PENDIENTES'!C6852)</f>
        <v/>
      </c>
      <c r="J6872" s="35"/>
      <c r="K6872" s="35"/>
      <c r="M6872" s="34" t="str">
        <f>IF('TD PENDIENTES'!I6852="","",'TD PENDIENTES'!I6852)</f>
        <v/>
      </c>
      <c r="N6872" s="35" t="str">
        <f>IF('TD PENDIENTES'!J6852="","",'TD PENDIENTES'!J6852)</f>
        <v/>
      </c>
      <c r="R6872" s="34" t="str">
        <f>IF('TD PENDIENTES'!P6852="","",'TD PENDIENTES'!P6852)</f>
        <v/>
      </c>
      <c r="S6872" s="35" t="str">
        <f>IF('TD PENDIENTES'!Q6852="","",'TD PENDIENTES'!Q6852)</f>
        <v/>
      </c>
    </row>
    <row r="6873" spans="2:19" ht="18.600000000000001">
      <c r="B6873" s="34" t="str">
        <f>IF('TD VENCIDOS'!B6853="","",'TD VENCIDOS'!B6853)</f>
        <v/>
      </c>
      <c r="C6873" s="35" t="str">
        <f>IF('TD VENCIDOS'!C6853="","",'TD VENCIDOS'!C6853)</f>
        <v/>
      </c>
      <c r="D6873" s="34" t="str">
        <f>IF('TD VENCIDOS'!D6853="","",'TD VENCIDOS'!D6853)</f>
        <v/>
      </c>
      <c r="H6873" s="34" t="str">
        <f>IF('TD PENDIENTES'!B6853="","",'TD PENDIENTES'!B6853)</f>
        <v/>
      </c>
      <c r="I6873" s="35" t="str">
        <f>IF('TD PENDIENTES'!C6853="","",'TD PENDIENTES'!C6853)</f>
        <v/>
      </c>
      <c r="J6873" s="35"/>
      <c r="K6873" s="35"/>
      <c r="M6873" s="34" t="str">
        <f>IF('TD PENDIENTES'!I6853="","",'TD PENDIENTES'!I6853)</f>
        <v/>
      </c>
      <c r="N6873" s="35" t="str">
        <f>IF('TD PENDIENTES'!J6853="","",'TD PENDIENTES'!J6853)</f>
        <v/>
      </c>
      <c r="R6873" s="34" t="str">
        <f>IF('TD PENDIENTES'!P6853="","",'TD PENDIENTES'!P6853)</f>
        <v/>
      </c>
      <c r="S6873" s="35" t="str">
        <f>IF('TD PENDIENTES'!Q6853="","",'TD PENDIENTES'!Q6853)</f>
        <v/>
      </c>
    </row>
    <row r="6874" spans="2:19" ht="18.600000000000001">
      <c r="B6874" s="34" t="str">
        <f>IF('TD VENCIDOS'!B6854="","",'TD VENCIDOS'!B6854)</f>
        <v/>
      </c>
      <c r="C6874" s="35" t="str">
        <f>IF('TD VENCIDOS'!C6854="","",'TD VENCIDOS'!C6854)</f>
        <v/>
      </c>
      <c r="D6874" s="34" t="str">
        <f>IF('TD VENCIDOS'!D6854="","",'TD VENCIDOS'!D6854)</f>
        <v/>
      </c>
      <c r="H6874" s="34" t="str">
        <f>IF('TD PENDIENTES'!B6854="","",'TD PENDIENTES'!B6854)</f>
        <v/>
      </c>
      <c r="I6874" s="35" t="str">
        <f>IF('TD PENDIENTES'!C6854="","",'TD PENDIENTES'!C6854)</f>
        <v/>
      </c>
      <c r="J6874" s="35"/>
      <c r="K6874" s="35"/>
      <c r="M6874" s="34" t="str">
        <f>IF('TD PENDIENTES'!I6854="","",'TD PENDIENTES'!I6854)</f>
        <v/>
      </c>
      <c r="N6874" s="35" t="str">
        <f>IF('TD PENDIENTES'!J6854="","",'TD PENDIENTES'!J6854)</f>
        <v/>
      </c>
      <c r="R6874" s="34" t="str">
        <f>IF('TD PENDIENTES'!P6854="","",'TD PENDIENTES'!P6854)</f>
        <v/>
      </c>
      <c r="S6874" s="35" t="str">
        <f>IF('TD PENDIENTES'!Q6854="","",'TD PENDIENTES'!Q6854)</f>
        <v/>
      </c>
    </row>
    <row r="6875" spans="2:19" ht="18.600000000000001">
      <c r="B6875" s="34" t="str">
        <f>IF('TD VENCIDOS'!B6855="","",'TD VENCIDOS'!B6855)</f>
        <v/>
      </c>
      <c r="C6875" s="35" t="str">
        <f>IF('TD VENCIDOS'!C6855="","",'TD VENCIDOS'!C6855)</f>
        <v/>
      </c>
      <c r="D6875" s="34" t="str">
        <f>IF('TD VENCIDOS'!D6855="","",'TD VENCIDOS'!D6855)</f>
        <v/>
      </c>
      <c r="H6875" s="34" t="str">
        <f>IF('TD PENDIENTES'!B6855="","",'TD PENDIENTES'!B6855)</f>
        <v/>
      </c>
      <c r="I6875" s="35" t="str">
        <f>IF('TD PENDIENTES'!C6855="","",'TD PENDIENTES'!C6855)</f>
        <v/>
      </c>
      <c r="J6875" s="35"/>
      <c r="K6875" s="35"/>
      <c r="M6875" s="34" t="str">
        <f>IF('TD PENDIENTES'!I6855="","",'TD PENDIENTES'!I6855)</f>
        <v/>
      </c>
      <c r="N6875" s="35" t="str">
        <f>IF('TD PENDIENTES'!J6855="","",'TD PENDIENTES'!J6855)</f>
        <v/>
      </c>
      <c r="R6875" s="34" t="str">
        <f>IF('TD PENDIENTES'!P6855="","",'TD PENDIENTES'!P6855)</f>
        <v/>
      </c>
      <c r="S6875" s="35" t="str">
        <f>IF('TD PENDIENTES'!Q6855="","",'TD PENDIENTES'!Q6855)</f>
        <v/>
      </c>
    </row>
    <row r="6876" spans="2:19" ht="18.600000000000001">
      <c r="B6876" s="34" t="str">
        <f>IF('TD VENCIDOS'!B6856="","",'TD VENCIDOS'!B6856)</f>
        <v/>
      </c>
      <c r="C6876" s="35" t="str">
        <f>IF('TD VENCIDOS'!C6856="","",'TD VENCIDOS'!C6856)</f>
        <v/>
      </c>
      <c r="D6876" s="34" t="str">
        <f>IF('TD VENCIDOS'!D6856="","",'TD VENCIDOS'!D6856)</f>
        <v/>
      </c>
      <c r="H6876" s="34" t="str">
        <f>IF('TD PENDIENTES'!B6856="","",'TD PENDIENTES'!B6856)</f>
        <v/>
      </c>
      <c r="I6876" s="35" t="str">
        <f>IF('TD PENDIENTES'!C6856="","",'TD PENDIENTES'!C6856)</f>
        <v/>
      </c>
      <c r="J6876" s="35"/>
      <c r="K6876" s="35"/>
      <c r="M6876" s="34" t="str">
        <f>IF('TD PENDIENTES'!I6856="","",'TD PENDIENTES'!I6856)</f>
        <v/>
      </c>
      <c r="N6876" s="35" t="str">
        <f>IF('TD PENDIENTES'!J6856="","",'TD PENDIENTES'!J6856)</f>
        <v/>
      </c>
      <c r="R6876" s="34" t="str">
        <f>IF('TD PENDIENTES'!P6856="","",'TD PENDIENTES'!P6856)</f>
        <v/>
      </c>
      <c r="S6876" s="35" t="str">
        <f>IF('TD PENDIENTES'!Q6856="","",'TD PENDIENTES'!Q6856)</f>
        <v/>
      </c>
    </row>
    <row r="6877" spans="2:19" ht="18.600000000000001">
      <c r="B6877" s="34" t="str">
        <f>IF('TD VENCIDOS'!B6857="","",'TD VENCIDOS'!B6857)</f>
        <v/>
      </c>
      <c r="C6877" s="35" t="str">
        <f>IF('TD VENCIDOS'!C6857="","",'TD VENCIDOS'!C6857)</f>
        <v/>
      </c>
      <c r="D6877" s="34" t="str">
        <f>IF('TD VENCIDOS'!D6857="","",'TD VENCIDOS'!D6857)</f>
        <v/>
      </c>
      <c r="H6877" s="34" t="str">
        <f>IF('TD PENDIENTES'!B6857="","",'TD PENDIENTES'!B6857)</f>
        <v/>
      </c>
      <c r="I6877" s="35" t="str">
        <f>IF('TD PENDIENTES'!C6857="","",'TD PENDIENTES'!C6857)</f>
        <v/>
      </c>
      <c r="J6877" s="35"/>
      <c r="K6877" s="35"/>
      <c r="M6877" s="34" t="str">
        <f>IF('TD PENDIENTES'!I6857="","",'TD PENDIENTES'!I6857)</f>
        <v/>
      </c>
      <c r="N6877" s="35" t="str">
        <f>IF('TD PENDIENTES'!J6857="","",'TD PENDIENTES'!J6857)</f>
        <v/>
      </c>
      <c r="R6877" s="34" t="str">
        <f>IF('TD PENDIENTES'!P6857="","",'TD PENDIENTES'!P6857)</f>
        <v/>
      </c>
      <c r="S6877" s="35" t="str">
        <f>IF('TD PENDIENTES'!Q6857="","",'TD PENDIENTES'!Q6857)</f>
        <v/>
      </c>
    </row>
    <row r="6878" spans="2:19" ht="18.600000000000001">
      <c r="B6878" s="34" t="str">
        <f>IF('TD VENCIDOS'!B6858="","",'TD VENCIDOS'!B6858)</f>
        <v/>
      </c>
      <c r="C6878" s="35" t="str">
        <f>IF('TD VENCIDOS'!C6858="","",'TD VENCIDOS'!C6858)</f>
        <v/>
      </c>
      <c r="D6878" s="34" t="str">
        <f>IF('TD VENCIDOS'!D6858="","",'TD VENCIDOS'!D6858)</f>
        <v/>
      </c>
      <c r="H6878" s="34" t="str">
        <f>IF('TD PENDIENTES'!B6858="","",'TD PENDIENTES'!B6858)</f>
        <v/>
      </c>
      <c r="I6878" s="35" t="str">
        <f>IF('TD PENDIENTES'!C6858="","",'TD PENDIENTES'!C6858)</f>
        <v/>
      </c>
      <c r="J6878" s="35"/>
      <c r="K6878" s="35"/>
      <c r="M6878" s="34" t="str">
        <f>IF('TD PENDIENTES'!I6858="","",'TD PENDIENTES'!I6858)</f>
        <v/>
      </c>
      <c r="N6878" s="35" t="str">
        <f>IF('TD PENDIENTES'!J6858="","",'TD PENDIENTES'!J6858)</f>
        <v/>
      </c>
      <c r="R6878" s="34" t="str">
        <f>IF('TD PENDIENTES'!P6858="","",'TD PENDIENTES'!P6858)</f>
        <v/>
      </c>
      <c r="S6878" s="35" t="str">
        <f>IF('TD PENDIENTES'!Q6858="","",'TD PENDIENTES'!Q6858)</f>
        <v/>
      </c>
    </row>
    <row r="6879" spans="2:19" ht="18.600000000000001">
      <c r="B6879" s="34" t="str">
        <f>IF('TD VENCIDOS'!B6859="","",'TD VENCIDOS'!B6859)</f>
        <v/>
      </c>
      <c r="C6879" s="35" t="str">
        <f>IF('TD VENCIDOS'!C6859="","",'TD VENCIDOS'!C6859)</f>
        <v/>
      </c>
      <c r="D6879" s="34" t="str">
        <f>IF('TD VENCIDOS'!D6859="","",'TD VENCIDOS'!D6859)</f>
        <v/>
      </c>
      <c r="H6879" s="34" t="str">
        <f>IF('TD PENDIENTES'!B6859="","",'TD PENDIENTES'!B6859)</f>
        <v/>
      </c>
      <c r="I6879" s="35" t="str">
        <f>IF('TD PENDIENTES'!C6859="","",'TD PENDIENTES'!C6859)</f>
        <v/>
      </c>
      <c r="J6879" s="35"/>
      <c r="K6879" s="35"/>
      <c r="M6879" s="34" t="str">
        <f>IF('TD PENDIENTES'!I6859="","",'TD PENDIENTES'!I6859)</f>
        <v/>
      </c>
      <c r="N6879" s="35" t="str">
        <f>IF('TD PENDIENTES'!J6859="","",'TD PENDIENTES'!J6859)</f>
        <v/>
      </c>
      <c r="R6879" s="34" t="str">
        <f>IF('TD PENDIENTES'!P6859="","",'TD PENDIENTES'!P6859)</f>
        <v/>
      </c>
      <c r="S6879" s="35" t="str">
        <f>IF('TD PENDIENTES'!Q6859="","",'TD PENDIENTES'!Q6859)</f>
        <v/>
      </c>
    </row>
    <row r="6880" spans="2:19" ht="18.600000000000001">
      <c r="B6880" s="34" t="str">
        <f>IF('TD VENCIDOS'!B6860="","",'TD VENCIDOS'!B6860)</f>
        <v/>
      </c>
      <c r="C6880" s="35" t="str">
        <f>IF('TD VENCIDOS'!C6860="","",'TD VENCIDOS'!C6860)</f>
        <v/>
      </c>
      <c r="D6880" s="34" t="str">
        <f>IF('TD VENCIDOS'!D6860="","",'TD VENCIDOS'!D6860)</f>
        <v/>
      </c>
      <c r="H6880" s="34" t="str">
        <f>IF('TD PENDIENTES'!B6860="","",'TD PENDIENTES'!B6860)</f>
        <v/>
      </c>
      <c r="I6880" s="35" t="str">
        <f>IF('TD PENDIENTES'!C6860="","",'TD PENDIENTES'!C6860)</f>
        <v/>
      </c>
      <c r="J6880" s="35"/>
      <c r="K6880" s="35"/>
      <c r="M6880" s="34" t="str">
        <f>IF('TD PENDIENTES'!I6860="","",'TD PENDIENTES'!I6860)</f>
        <v/>
      </c>
      <c r="N6880" s="35" t="str">
        <f>IF('TD PENDIENTES'!J6860="","",'TD PENDIENTES'!J6860)</f>
        <v/>
      </c>
      <c r="R6880" s="34" t="str">
        <f>IF('TD PENDIENTES'!P6860="","",'TD PENDIENTES'!P6860)</f>
        <v/>
      </c>
      <c r="S6880" s="35" t="str">
        <f>IF('TD PENDIENTES'!Q6860="","",'TD PENDIENTES'!Q6860)</f>
        <v/>
      </c>
    </row>
    <row r="6881" spans="2:19" ht="18.600000000000001">
      <c r="B6881" s="34" t="str">
        <f>IF('TD VENCIDOS'!B6861="","",'TD VENCIDOS'!B6861)</f>
        <v/>
      </c>
      <c r="C6881" s="35" t="str">
        <f>IF('TD VENCIDOS'!C6861="","",'TD VENCIDOS'!C6861)</f>
        <v/>
      </c>
      <c r="D6881" s="34" t="str">
        <f>IF('TD VENCIDOS'!D6861="","",'TD VENCIDOS'!D6861)</f>
        <v/>
      </c>
      <c r="H6881" s="34" t="str">
        <f>IF('TD PENDIENTES'!B6861="","",'TD PENDIENTES'!B6861)</f>
        <v/>
      </c>
      <c r="I6881" s="35" t="str">
        <f>IF('TD PENDIENTES'!C6861="","",'TD PENDIENTES'!C6861)</f>
        <v/>
      </c>
      <c r="J6881" s="35"/>
      <c r="K6881" s="35"/>
      <c r="M6881" s="34" t="str">
        <f>IF('TD PENDIENTES'!I6861="","",'TD PENDIENTES'!I6861)</f>
        <v/>
      </c>
      <c r="N6881" s="35" t="str">
        <f>IF('TD PENDIENTES'!J6861="","",'TD PENDIENTES'!J6861)</f>
        <v/>
      </c>
      <c r="R6881" s="34" t="str">
        <f>IF('TD PENDIENTES'!P6861="","",'TD PENDIENTES'!P6861)</f>
        <v/>
      </c>
      <c r="S6881" s="35" t="str">
        <f>IF('TD PENDIENTES'!Q6861="","",'TD PENDIENTES'!Q6861)</f>
        <v/>
      </c>
    </row>
    <row r="6882" spans="2:19" ht="18.600000000000001">
      <c r="B6882" s="34" t="str">
        <f>IF('TD VENCIDOS'!B6862="","",'TD VENCIDOS'!B6862)</f>
        <v/>
      </c>
      <c r="C6882" s="35" t="str">
        <f>IF('TD VENCIDOS'!C6862="","",'TD VENCIDOS'!C6862)</f>
        <v/>
      </c>
      <c r="D6882" s="34" t="str">
        <f>IF('TD VENCIDOS'!D6862="","",'TD VENCIDOS'!D6862)</f>
        <v/>
      </c>
      <c r="H6882" s="34" t="str">
        <f>IF('TD PENDIENTES'!B6862="","",'TD PENDIENTES'!B6862)</f>
        <v/>
      </c>
      <c r="I6882" s="35" t="str">
        <f>IF('TD PENDIENTES'!C6862="","",'TD PENDIENTES'!C6862)</f>
        <v/>
      </c>
      <c r="J6882" s="35"/>
      <c r="K6882" s="35"/>
      <c r="M6882" s="34" t="str">
        <f>IF('TD PENDIENTES'!I6862="","",'TD PENDIENTES'!I6862)</f>
        <v/>
      </c>
      <c r="N6882" s="35" t="str">
        <f>IF('TD PENDIENTES'!J6862="","",'TD PENDIENTES'!J6862)</f>
        <v/>
      </c>
      <c r="R6882" s="34" t="str">
        <f>IF('TD PENDIENTES'!P6862="","",'TD PENDIENTES'!P6862)</f>
        <v/>
      </c>
      <c r="S6882" s="35" t="str">
        <f>IF('TD PENDIENTES'!Q6862="","",'TD PENDIENTES'!Q6862)</f>
        <v/>
      </c>
    </row>
    <row r="6883" spans="2:19" ht="18.600000000000001">
      <c r="B6883" s="34" t="str">
        <f>IF('TD VENCIDOS'!B6863="","",'TD VENCIDOS'!B6863)</f>
        <v/>
      </c>
      <c r="C6883" s="35" t="str">
        <f>IF('TD VENCIDOS'!C6863="","",'TD VENCIDOS'!C6863)</f>
        <v/>
      </c>
      <c r="D6883" s="34" t="str">
        <f>IF('TD VENCIDOS'!D6863="","",'TD VENCIDOS'!D6863)</f>
        <v/>
      </c>
      <c r="H6883" s="34" t="str">
        <f>IF('TD PENDIENTES'!B6863="","",'TD PENDIENTES'!B6863)</f>
        <v/>
      </c>
      <c r="I6883" s="35" t="str">
        <f>IF('TD PENDIENTES'!C6863="","",'TD PENDIENTES'!C6863)</f>
        <v/>
      </c>
      <c r="J6883" s="35"/>
      <c r="K6883" s="35"/>
      <c r="M6883" s="34" t="str">
        <f>IF('TD PENDIENTES'!I6863="","",'TD PENDIENTES'!I6863)</f>
        <v/>
      </c>
      <c r="N6883" s="35" t="str">
        <f>IF('TD PENDIENTES'!J6863="","",'TD PENDIENTES'!J6863)</f>
        <v/>
      </c>
      <c r="R6883" s="34" t="str">
        <f>IF('TD PENDIENTES'!P6863="","",'TD PENDIENTES'!P6863)</f>
        <v/>
      </c>
      <c r="S6883" s="35" t="str">
        <f>IF('TD PENDIENTES'!Q6863="","",'TD PENDIENTES'!Q6863)</f>
        <v/>
      </c>
    </row>
    <row r="6884" spans="2:19" ht="18.600000000000001">
      <c r="B6884" s="34" t="str">
        <f>IF('TD VENCIDOS'!B6864="","",'TD VENCIDOS'!B6864)</f>
        <v/>
      </c>
      <c r="C6884" s="35" t="str">
        <f>IF('TD VENCIDOS'!C6864="","",'TD VENCIDOS'!C6864)</f>
        <v/>
      </c>
      <c r="D6884" s="34" t="str">
        <f>IF('TD VENCIDOS'!D6864="","",'TD VENCIDOS'!D6864)</f>
        <v/>
      </c>
      <c r="H6884" s="34" t="str">
        <f>IF('TD PENDIENTES'!B6864="","",'TD PENDIENTES'!B6864)</f>
        <v/>
      </c>
      <c r="I6884" s="35" t="str">
        <f>IF('TD PENDIENTES'!C6864="","",'TD PENDIENTES'!C6864)</f>
        <v/>
      </c>
      <c r="J6884" s="35"/>
      <c r="K6884" s="35"/>
      <c r="M6884" s="34" t="str">
        <f>IF('TD PENDIENTES'!I6864="","",'TD PENDIENTES'!I6864)</f>
        <v/>
      </c>
      <c r="N6884" s="35" t="str">
        <f>IF('TD PENDIENTES'!J6864="","",'TD PENDIENTES'!J6864)</f>
        <v/>
      </c>
      <c r="R6884" s="34" t="str">
        <f>IF('TD PENDIENTES'!P6864="","",'TD PENDIENTES'!P6864)</f>
        <v/>
      </c>
      <c r="S6884" s="35" t="str">
        <f>IF('TD PENDIENTES'!Q6864="","",'TD PENDIENTES'!Q6864)</f>
        <v/>
      </c>
    </row>
    <row r="6885" spans="2:19" ht="18.600000000000001">
      <c r="B6885" s="34" t="str">
        <f>IF('TD VENCIDOS'!B6865="","",'TD VENCIDOS'!B6865)</f>
        <v/>
      </c>
      <c r="C6885" s="35" t="str">
        <f>IF('TD VENCIDOS'!C6865="","",'TD VENCIDOS'!C6865)</f>
        <v/>
      </c>
      <c r="D6885" s="34" t="str">
        <f>IF('TD VENCIDOS'!D6865="","",'TD VENCIDOS'!D6865)</f>
        <v/>
      </c>
      <c r="H6885" s="34" t="str">
        <f>IF('TD PENDIENTES'!B6865="","",'TD PENDIENTES'!B6865)</f>
        <v/>
      </c>
      <c r="I6885" s="35" t="str">
        <f>IF('TD PENDIENTES'!C6865="","",'TD PENDIENTES'!C6865)</f>
        <v/>
      </c>
      <c r="J6885" s="35"/>
      <c r="K6885" s="35"/>
      <c r="M6885" s="34" t="str">
        <f>IF('TD PENDIENTES'!I6865="","",'TD PENDIENTES'!I6865)</f>
        <v/>
      </c>
      <c r="N6885" s="35" t="str">
        <f>IF('TD PENDIENTES'!J6865="","",'TD PENDIENTES'!J6865)</f>
        <v/>
      </c>
      <c r="R6885" s="34" t="str">
        <f>IF('TD PENDIENTES'!P6865="","",'TD PENDIENTES'!P6865)</f>
        <v/>
      </c>
      <c r="S6885" s="35" t="str">
        <f>IF('TD PENDIENTES'!Q6865="","",'TD PENDIENTES'!Q6865)</f>
        <v/>
      </c>
    </row>
    <row r="6886" spans="2:19" ht="18.600000000000001">
      <c r="B6886" s="34" t="str">
        <f>IF('TD VENCIDOS'!B6866="","",'TD VENCIDOS'!B6866)</f>
        <v/>
      </c>
      <c r="C6886" s="35" t="str">
        <f>IF('TD VENCIDOS'!C6866="","",'TD VENCIDOS'!C6866)</f>
        <v/>
      </c>
      <c r="D6886" s="34" t="str">
        <f>IF('TD VENCIDOS'!D6866="","",'TD VENCIDOS'!D6866)</f>
        <v/>
      </c>
      <c r="H6886" s="34" t="str">
        <f>IF('TD PENDIENTES'!B6866="","",'TD PENDIENTES'!B6866)</f>
        <v/>
      </c>
      <c r="I6886" s="35" t="str">
        <f>IF('TD PENDIENTES'!C6866="","",'TD PENDIENTES'!C6866)</f>
        <v/>
      </c>
      <c r="J6886" s="35"/>
      <c r="K6886" s="35"/>
      <c r="M6886" s="34" t="str">
        <f>IF('TD PENDIENTES'!I6866="","",'TD PENDIENTES'!I6866)</f>
        <v/>
      </c>
      <c r="N6886" s="35" t="str">
        <f>IF('TD PENDIENTES'!J6866="","",'TD PENDIENTES'!J6866)</f>
        <v/>
      </c>
      <c r="R6886" s="34" t="str">
        <f>IF('TD PENDIENTES'!P6866="","",'TD PENDIENTES'!P6866)</f>
        <v/>
      </c>
      <c r="S6886" s="35" t="str">
        <f>IF('TD PENDIENTES'!Q6866="","",'TD PENDIENTES'!Q6866)</f>
        <v/>
      </c>
    </row>
    <row r="6887" spans="2:19" ht="18.600000000000001">
      <c r="B6887" s="34" t="str">
        <f>IF('TD VENCIDOS'!B6867="","",'TD VENCIDOS'!B6867)</f>
        <v/>
      </c>
      <c r="C6887" s="35" t="str">
        <f>IF('TD VENCIDOS'!C6867="","",'TD VENCIDOS'!C6867)</f>
        <v/>
      </c>
      <c r="D6887" s="34" t="str">
        <f>IF('TD VENCIDOS'!D6867="","",'TD VENCIDOS'!D6867)</f>
        <v/>
      </c>
      <c r="H6887" s="34" t="str">
        <f>IF('TD PENDIENTES'!B6867="","",'TD PENDIENTES'!B6867)</f>
        <v/>
      </c>
      <c r="I6887" s="35" t="str">
        <f>IF('TD PENDIENTES'!C6867="","",'TD PENDIENTES'!C6867)</f>
        <v/>
      </c>
      <c r="J6887" s="35"/>
      <c r="K6887" s="35"/>
      <c r="M6887" s="34" t="str">
        <f>IF('TD PENDIENTES'!I6867="","",'TD PENDIENTES'!I6867)</f>
        <v/>
      </c>
      <c r="N6887" s="35" t="str">
        <f>IF('TD PENDIENTES'!J6867="","",'TD PENDIENTES'!J6867)</f>
        <v/>
      </c>
      <c r="R6887" s="34" t="str">
        <f>IF('TD PENDIENTES'!P6867="","",'TD PENDIENTES'!P6867)</f>
        <v/>
      </c>
      <c r="S6887" s="35" t="str">
        <f>IF('TD PENDIENTES'!Q6867="","",'TD PENDIENTES'!Q6867)</f>
        <v/>
      </c>
    </row>
    <row r="6888" spans="2:19" ht="18.600000000000001">
      <c r="B6888" s="34" t="str">
        <f>IF('TD VENCIDOS'!B6868="","",'TD VENCIDOS'!B6868)</f>
        <v/>
      </c>
      <c r="C6888" s="35" t="str">
        <f>IF('TD VENCIDOS'!C6868="","",'TD VENCIDOS'!C6868)</f>
        <v/>
      </c>
      <c r="D6888" s="34" t="str">
        <f>IF('TD VENCIDOS'!D6868="","",'TD VENCIDOS'!D6868)</f>
        <v/>
      </c>
      <c r="H6888" s="34" t="str">
        <f>IF('TD PENDIENTES'!B6868="","",'TD PENDIENTES'!B6868)</f>
        <v/>
      </c>
      <c r="I6888" s="35" t="str">
        <f>IF('TD PENDIENTES'!C6868="","",'TD PENDIENTES'!C6868)</f>
        <v/>
      </c>
      <c r="J6888" s="35"/>
      <c r="K6888" s="35"/>
      <c r="M6888" s="34" t="str">
        <f>IF('TD PENDIENTES'!I6868="","",'TD PENDIENTES'!I6868)</f>
        <v/>
      </c>
      <c r="N6888" s="35" t="str">
        <f>IF('TD PENDIENTES'!J6868="","",'TD PENDIENTES'!J6868)</f>
        <v/>
      </c>
      <c r="R6888" s="34" t="str">
        <f>IF('TD PENDIENTES'!P6868="","",'TD PENDIENTES'!P6868)</f>
        <v/>
      </c>
      <c r="S6888" s="35" t="str">
        <f>IF('TD PENDIENTES'!Q6868="","",'TD PENDIENTES'!Q6868)</f>
        <v/>
      </c>
    </row>
    <row r="6889" spans="2:19" ht="18.600000000000001">
      <c r="B6889" s="34" t="str">
        <f>IF('TD VENCIDOS'!B6869="","",'TD VENCIDOS'!B6869)</f>
        <v/>
      </c>
      <c r="C6889" s="35" t="str">
        <f>IF('TD VENCIDOS'!C6869="","",'TD VENCIDOS'!C6869)</f>
        <v/>
      </c>
      <c r="D6889" s="34" t="str">
        <f>IF('TD VENCIDOS'!D6869="","",'TD VENCIDOS'!D6869)</f>
        <v/>
      </c>
      <c r="H6889" s="34" t="str">
        <f>IF('TD PENDIENTES'!B6869="","",'TD PENDIENTES'!B6869)</f>
        <v/>
      </c>
      <c r="I6889" s="35" t="str">
        <f>IF('TD PENDIENTES'!C6869="","",'TD PENDIENTES'!C6869)</f>
        <v/>
      </c>
      <c r="J6889" s="35"/>
      <c r="K6889" s="35"/>
      <c r="M6889" s="34" t="str">
        <f>IF('TD PENDIENTES'!I6869="","",'TD PENDIENTES'!I6869)</f>
        <v/>
      </c>
      <c r="N6889" s="35" t="str">
        <f>IF('TD PENDIENTES'!J6869="","",'TD PENDIENTES'!J6869)</f>
        <v/>
      </c>
      <c r="R6889" s="34" t="str">
        <f>IF('TD PENDIENTES'!P6869="","",'TD PENDIENTES'!P6869)</f>
        <v/>
      </c>
      <c r="S6889" s="35" t="str">
        <f>IF('TD PENDIENTES'!Q6869="","",'TD PENDIENTES'!Q6869)</f>
        <v/>
      </c>
    </row>
    <row r="6890" spans="2:19" ht="18.600000000000001">
      <c r="B6890" s="34" t="str">
        <f>IF('TD VENCIDOS'!B6870="","",'TD VENCIDOS'!B6870)</f>
        <v/>
      </c>
      <c r="C6890" s="35" t="str">
        <f>IF('TD VENCIDOS'!C6870="","",'TD VENCIDOS'!C6870)</f>
        <v/>
      </c>
      <c r="D6890" s="34" t="str">
        <f>IF('TD VENCIDOS'!D6870="","",'TD VENCIDOS'!D6870)</f>
        <v/>
      </c>
      <c r="H6890" s="34" t="str">
        <f>IF('TD PENDIENTES'!B6870="","",'TD PENDIENTES'!B6870)</f>
        <v/>
      </c>
      <c r="I6890" s="35" t="str">
        <f>IF('TD PENDIENTES'!C6870="","",'TD PENDIENTES'!C6870)</f>
        <v/>
      </c>
      <c r="J6890" s="35"/>
      <c r="K6890" s="35"/>
      <c r="M6890" s="34" t="str">
        <f>IF('TD PENDIENTES'!I6870="","",'TD PENDIENTES'!I6870)</f>
        <v/>
      </c>
      <c r="N6890" s="35" t="str">
        <f>IF('TD PENDIENTES'!J6870="","",'TD PENDIENTES'!J6870)</f>
        <v/>
      </c>
      <c r="R6890" s="34" t="str">
        <f>IF('TD PENDIENTES'!P6870="","",'TD PENDIENTES'!P6870)</f>
        <v/>
      </c>
      <c r="S6890" s="35" t="str">
        <f>IF('TD PENDIENTES'!Q6870="","",'TD PENDIENTES'!Q6870)</f>
        <v/>
      </c>
    </row>
    <row r="6891" spans="2:19" ht="18.600000000000001">
      <c r="B6891" s="34" t="str">
        <f>IF('TD VENCIDOS'!B6871="","",'TD VENCIDOS'!B6871)</f>
        <v/>
      </c>
      <c r="C6891" s="35" t="str">
        <f>IF('TD VENCIDOS'!C6871="","",'TD VENCIDOS'!C6871)</f>
        <v/>
      </c>
      <c r="D6891" s="34" t="str">
        <f>IF('TD VENCIDOS'!D6871="","",'TD VENCIDOS'!D6871)</f>
        <v/>
      </c>
      <c r="H6891" s="34" t="str">
        <f>IF('TD PENDIENTES'!B6871="","",'TD PENDIENTES'!B6871)</f>
        <v/>
      </c>
      <c r="I6891" s="35" t="str">
        <f>IF('TD PENDIENTES'!C6871="","",'TD PENDIENTES'!C6871)</f>
        <v/>
      </c>
      <c r="J6891" s="35"/>
      <c r="K6891" s="35"/>
      <c r="M6891" s="34" t="str">
        <f>IF('TD PENDIENTES'!I6871="","",'TD PENDIENTES'!I6871)</f>
        <v/>
      </c>
      <c r="N6891" s="35" t="str">
        <f>IF('TD PENDIENTES'!J6871="","",'TD PENDIENTES'!J6871)</f>
        <v/>
      </c>
      <c r="R6891" s="34" t="str">
        <f>IF('TD PENDIENTES'!P6871="","",'TD PENDIENTES'!P6871)</f>
        <v/>
      </c>
      <c r="S6891" s="35" t="str">
        <f>IF('TD PENDIENTES'!Q6871="","",'TD PENDIENTES'!Q6871)</f>
        <v/>
      </c>
    </row>
    <row r="6892" spans="2:19" ht="18.600000000000001">
      <c r="B6892" s="34" t="str">
        <f>IF('TD VENCIDOS'!B6872="","",'TD VENCIDOS'!B6872)</f>
        <v/>
      </c>
      <c r="C6892" s="35" t="str">
        <f>IF('TD VENCIDOS'!C6872="","",'TD VENCIDOS'!C6872)</f>
        <v/>
      </c>
      <c r="D6892" s="34" t="str">
        <f>IF('TD VENCIDOS'!D6872="","",'TD VENCIDOS'!D6872)</f>
        <v/>
      </c>
      <c r="H6892" s="34" t="str">
        <f>IF('TD PENDIENTES'!B6872="","",'TD PENDIENTES'!B6872)</f>
        <v/>
      </c>
      <c r="I6892" s="35" t="str">
        <f>IF('TD PENDIENTES'!C6872="","",'TD PENDIENTES'!C6872)</f>
        <v/>
      </c>
      <c r="J6892" s="35"/>
      <c r="K6892" s="35"/>
      <c r="M6892" s="34" t="str">
        <f>IF('TD PENDIENTES'!I6872="","",'TD PENDIENTES'!I6872)</f>
        <v/>
      </c>
      <c r="N6892" s="35" t="str">
        <f>IF('TD PENDIENTES'!J6872="","",'TD PENDIENTES'!J6872)</f>
        <v/>
      </c>
      <c r="R6892" s="34" t="str">
        <f>IF('TD PENDIENTES'!P6872="","",'TD PENDIENTES'!P6872)</f>
        <v/>
      </c>
      <c r="S6892" s="35" t="str">
        <f>IF('TD PENDIENTES'!Q6872="","",'TD PENDIENTES'!Q6872)</f>
        <v/>
      </c>
    </row>
    <row r="6893" spans="2:19" ht="18.600000000000001">
      <c r="B6893" s="34" t="str">
        <f>IF('TD VENCIDOS'!B6873="","",'TD VENCIDOS'!B6873)</f>
        <v/>
      </c>
      <c r="C6893" s="35" t="str">
        <f>IF('TD VENCIDOS'!C6873="","",'TD VENCIDOS'!C6873)</f>
        <v/>
      </c>
      <c r="D6893" s="34" t="str">
        <f>IF('TD VENCIDOS'!D6873="","",'TD VENCIDOS'!D6873)</f>
        <v/>
      </c>
      <c r="H6893" s="34" t="str">
        <f>IF('TD PENDIENTES'!B6873="","",'TD PENDIENTES'!B6873)</f>
        <v/>
      </c>
      <c r="I6893" s="35" t="str">
        <f>IF('TD PENDIENTES'!C6873="","",'TD PENDIENTES'!C6873)</f>
        <v/>
      </c>
      <c r="J6893" s="35"/>
      <c r="K6893" s="35"/>
      <c r="M6893" s="34" t="str">
        <f>IF('TD PENDIENTES'!I6873="","",'TD PENDIENTES'!I6873)</f>
        <v/>
      </c>
      <c r="N6893" s="35" t="str">
        <f>IF('TD PENDIENTES'!J6873="","",'TD PENDIENTES'!J6873)</f>
        <v/>
      </c>
      <c r="R6893" s="34" t="str">
        <f>IF('TD PENDIENTES'!P6873="","",'TD PENDIENTES'!P6873)</f>
        <v/>
      </c>
      <c r="S6893" s="35" t="str">
        <f>IF('TD PENDIENTES'!Q6873="","",'TD PENDIENTES'!Q6873)</f>
        <v/>
      </c>
    </row>
    <row r="6894" spans="2:19" ht="18.600000000000001">
      <c r="B6894" s="34" t="str">
        <f>IF('TD VENCIDOS'!B6874="","",'TD VENCIDOS'!B6874)</f>
        <v/>
      </c>
      <c r="C6894" s="35" t="str">
        <f>IF('TD VENCIDOS'!C6874="","",'TD VENCIDOS'!C6874)</f>
        <v/>
      </c>
      <c r="D6894" s="34" t="str">
        <f>IF('TD VENCIDOS'!D6874="","",'TD VENCIDOS'!D6874)</f>
        <v/>
      </c>
      <c r="H6894" s="34" t="str">
        <f>IF('TD PENDIENTES'!B6874="","",'TD PENDIENTES'!B6874)</f>
        <v/>
      </c>
      <c r="I6894" s="35" t="str">
        <f>IF('TD PENDIENTES'!C6874="","",'TD PENDIENTES'!C6874)</f>
        <v/>
      </c>
      <c r="J6894" s="35"/>
      <c r="K6894" s="35"/>
      <c r="M6894" s="34" t="str">
        <f>IF('TD PENDIENTES'!I6874="","",'TD PENDIENTES'!I6874)</f>
        <v/>
      </c>
      <c r="N6894" s="35" t="str">
        <f>IF('TD PENDIENTES'!J6874="","",'TD PENDIENTES'!J6874)</f>
        <v/>
      </c>
      <c r="R6894" s="34" t="str">
        <f>IF('TD PENDIENTES'!P6874="","",'TD PENDIENTES'!P6874)</f>
        <v/>
      </c>
      <c r="S6894" s="35" t="str">
        <f>IF('TD PENDIENTES'!Q6874="","",'TD PENDIENTES'!Q6874)</f>
        <v/>
      </c>
    </row>
    <row r="6895" spans="2:19" ht="18.600000000000001">
      <c r="B6895" s="34" t="str">
        <f>IF('TD VENCIDOS'!B6875="","",'TD VENCIDOS'!B6875)</f>
        <v/>
      </c>
      <c r="C6895" s="35" t="str">
        <f>IF('TD VENCIDOS'!C6875="","",'TD VENCIDOS'!C6875)</f>
        <v/>
      </c>
      <c r="D6895" s="34" t="str">
        <f>IF('TD VENCIDOS'!D6875="","",'TD VENCIDOS'!D6875)</f>
        <v/>
      </c>
      <c r="H6895" s="34" t="str">
        <f>IF('TD PENDIENTES'!B6875="","",'TD PENDIENTES'!B6875)</f>
        <v/>
      </c>
      <c r="I6895" s="35" t="str">
        <f>IF('TD PENDIENTES'!C6875="","",'TD PENDIENTES'!C6875)</f>
        <v/>
      </c>
      <c r="J6895" s="35"/>
      <c r="K6895" s="35"/>
      <c r="M6895" s="34" t="str">
        <f>IF('TD PENDIENTES'!I6875="","",'TD PENDIENTES'!I6875)</f>
        <v/>
      </c>
      <c r="N6895" s="35" t="str">
        <f>IF('TD PENDIENTES'!J6875="","",'TD PENDIENTES'!J6875)</f>
        <v/>
      </c>
      <c r="R6895" s="34" t="str">
        <f>IF('TD PENDIENTES'!P6875="","",'TD PENDIENTES'!P6875)</f>
        <v/>
      </c>
      <c r="S6895" s="35" t="str">
        <f>IF('TD PENDIENTES'!Q6875="","",'TD PENDIENTES'!Q6875)</f>
        <v/>
      </c>
    </row>
    <row r="6896" spans="2:19" ht="18.600000000000001">
      <c r="B6896" s="34" t="str">
        <f>IF('TD VENCIDOS'!B6876="","",'TD VENCIDOS'!B6876)</f>
        <v/>
      </c>
      <c r="C6896" s="35" t="str">
        <f>IF('TD VENCIDOS'!C6876="","",'TD VENCIDOS'!C6876)</f>
        <v/>
      </c>
      <c r="D6896" s="34" t="str">
        <f>IF('TD VENCIDOS'!D6876="","",'TD VENCIDOS'!D6876)</f>
        <v/>
      </c>
      <c r="H6896" s="34" t="str">
        <f>IF('TD PENDIENTES'!B6876="","",'TD PENDIENTES'!B6876)</f>
        <v/>
      </c>
      <c r="I6896" s="35" t="str">
        <f>IF('TD PENDIENTES'!C6876="","",'TD PENDIENTES'!C6876)</f>
        <v/>
      </c>
      <c r="J6896" s="35"/>
      <c r="K6896" s="35"/>
      <c r="M6896" s="34" t="str">
        <f>IF('TD PENDIENTES'!I6876="","",'TD PENDIENTES'!I6876)</f>
        <v/>
      </c>
      <c r="N6896" s="35" t="str">
        <f>IF('TD PENDIENTES'!J6876="","",'TD PENDIENTES'!J6876)</f>
        <v/>
      </c>
      <c r="R6896" s="34" t="str">
        <f>IF('TD PENDIENTES'!P6876="","",'TD PENDIENTES'!P6876)</f>
        <v/>
      </c>
      <c r="S6896" s="35" t="str">
        <f>IF('TD PENDIENTES'!Q6876="","",'TD PENDIENTES'!Q6876)</f>
        <v/>
      </c>
    </row>
    <row r="6897" spans="2:19" ht="18.600000000000001">
      <c r="B6897" s="34" t="str">
        <f>IF('TD VENCIDOS'!B6877="","",'TD VENCIDOS'!B6877)</f>
        <v/>
      </c>
      <c r="C6897" s="35" t="str">
        <f>IF('TD VENCIDOS'!C6877="","",'TD VENCIDOS'!C6877)</f>
        <v/>
      </c>
      <c r="D6897" s="34" t="str">
        <f>IF('TD VENCIDOS'!D6877="","",'TD VENCIDOS'!D6877)</f>
        <v/>
      </c>
      <c r="H6897" s="34" t="str">
        <f>IF('TD PENDIENTES'!B6877="","",'TD PENDIENTES'!B6877)</f>
        <v/>
      </c>
      <c r="I6897" s="35" t="str">
        <f>IF('TD PENDIENTES'!C6877="","",'TD PENDIENTES'!C6877)</f>
        <v/>
      </c>
      <c r="J6897" s="35"/>
      <c r="K6897" s="35"/>
      <c r="M6897" s="34" t="str">
        <f>IF('TD PENDIENTES'!I6877="","",'TD PENDIENTES'!I6877)</f>
        <v/>
      </c>
      <c r="N6897" s="35" t="str">
        <f>IF('TD PENDIENTES'!J6877="","",'TD PENDIENTES'!J6877)</f>
        <v/>
      </c>
      <c r="R6897" s="34" t="str">
        <f>IF('TD PENDIENTES'!P6877="","",'TD PENDIENTES'!P6877)</f>
        <v/>
      </c>
      <c r="S6897" s="35" t="str">
        <f>IF('TD PENDIENTES'!Q6877="","",'TD PENDIENTES'!Q6877)</f>
        <v/>
      </c>
    </row>
    <row r="6898" spans="2:19" ht="18.600000000000001">
      <c r="B6898" s="34" t="str">
        <f>IF('TD VENCIDOS'!B6878="","",'TD VENCIDOS'!B6878)</f>
        <v/>
      </c>
      <c r="C6898" s="35" t="str">
        <f>IF('TD VENCIDOS'!C6878="","",'TD VENCIDOS'!C6878)</f>
        <v/>
      </c>
      <c r="D6898" s="34" t="str">
        <f>IF('TD VENCIDOS'!D6878="","",'TD VENCIDOS'!D6878)</f>
        <v/>
      </c>
      <c r="H6898" s="34" t="str">
        <f>IF('TD PENDIENTES'!B6878="","",'TD PENDIENTES'!B6878)</f>
        <v/>
      </c>
      <c r="I6898" s="35" t="str">
        <f>IF('TD PENDIENTES'!C6878="","",'TD PENDIENTES'!C6878)</f>
        <v/>
      </c>
      <c r="J6898" s="35"/>
      <c r="K6898" s="35"/>
      <c r="M6898" s="34" t="str">
        <f>IF('TD PENDIENTES'!I6878="","",'TD PENDIENTES'!I6878)</f>
        <v/>
      </c>
      <c r="N6898" s="35" t="str">
        <f>IF('TD PENDIENTES'!J6878="","",'TD PENDIENTES'!J6878)</f>
        <v/>
      </c>
      <c r="R6898" s="34" t="str">
        <f>IF('TD PENDIENTES'!P6878="","",'TD PENDIENTES'!P6878)</f>
        <v/>
      </c>
      <c r="S6898" s="35" t="str">
        <f>IF('TD PENDIENTES'!Q6878="","",'TD PENDIENTES'!Q6878)</f>
        <v/>
      </c>
    </row>
    <row r="6899" spans="2:19" ht="18.600000000000001">
      <c r="B6899" s="34" t="str">
        <f>IF('TD VENCIDOS'!B6879="","",'TD VENCIDOS'!B6879)</f>
        <v/>
      </c>
      <c r="C6899" s="35" t="str">
        <f>IF('TD VENCIDOS'!C6879="","",'TD VENCIDOS'!C6879)</f>
        <v/>
      </c>
      <c r="D6899" s="34" t="str">
        <f>IF('TD VENCIDOS'!D6879="","",'TD VENCIDOS'!D6879)</f>
        <v/>
      </c>
      <c r="H6899" s="34" t="str">
        <f>IF('TD PENDIENTES'!B6879="","",'TD PENDIENTES'!B6879)</f>
        <v/>
      </c>
      <c r="I6899" s="35" t="str">
        <f>IF('TD PENDIENTES'!C6879="","",'TD PENDIENTES'!C6879)</f>
        <v/>
      </c>
      <c r="J6899" s="35"/>
      <c r="K6899" s="35"/>
      <c r="M6899" s="34" t="str">
        <f>IF('TD PENDIENTES'!I6879="","",'TD PENDIENTES'!I6879)</f>
        <v/>
      </c>
      <c r="N6899" s="35" t="str">
        <f>IF('TD PENDIENTES'!J6879="","",'TD PENDIENTES'!J6879)</f>
        <v/>
      </c>
      <c r="R6899" s="34" t="str">
        <f>IF('TD PENDIENTES'!P6879="","",'TD PENDIENTES'!P6879)</f>
        <v/>
      </c>
      <c r="S6899" s="35" t="str">
        <f>IF('TD PENDIENTES'!Q6879="","",'TD PENDIENTES'!Q6879)</f>
        <v/>
      </c>
    </row>
    <row r="6900" spans="2:19" ht="18.600000000000001">
      <c r="B6900" s="34" t="str">
        <f>IF('TD VENCIDOS'!B6880="","",'TD VENCIDOS'!B6880)</f>
        <v/>
      </c>
      <c r="C6900" s="35" t="str">
        <f>IF('TD VENCIDOS'!C6880="","",'TD VENCIDOS'!C6880)</f>
        <v/>
      </c>
      <c r="D6900" s="34" t="str">
        <f>IF('TD VENCIDOS'!D6880="","",'TD VENCIDOS'!D6880)</f>
        <v/>
      </c>
      <c r="H6900" s="34" t="str">
        <f>IF('TD PENDIENTES'!B6880="","",'TD PENDIENTES'!B6880)</f>
        <v/>
      </c>
      <c r="I6900" s="35" t="str">
        <f>IF('TD PENDIENTES'!C6880="","",'TD PENDIENTES'!C6880)</f>
        <v/>
      </c>
      <c r="J6900" s="35"/>
      <c r="K6900" s="35"/>
      <c r="M6900" s="34" t="str">
        <f>IF('TD PENDIENTES'!I6880="","",'TD PENDIENTES'!I6880)</f>
        <v/>
      </c>
      <c r="N6900" s="35" t="str">
        <f>IF('TD PENDIENTES'!J6880="","",'TD PENDIENTES'!J6880)</f>
        <v/>
      </c>
      <c r="R6900" s="34" t="str">
        <f>IF('TD PENDIENTES'!P6880="","",'TD PENDIENTES'!P6880)</f>
        <v/>
      </c>
      <c r="S6900" s="35" t="str">
        <f>IF('TD PENDIENTES'!Q6880="","",'TD PENDIENTES'!Q6880)</f>
        <v/>
      </c>
    </row>
    <row r="6901" spans="2:19" ht="18.600000000000001">
      <c r="B6901" s="34" t="str">
        <f>IF('TD VENCIDOS'!B6881="","",'TD VENCIDOS'!B6881)</f>
        <v/>
      </c>
      <c r="C6901" s="35" t="str">
        <f>IF('TD VENCIDOS'!C6881="","",'TD VENCIDOS'!C6881)</f>
        <v/>
      </c>
      <c r="D6901" s="34" t="str">
        <f>IF('TD VENCIDOS'!D6881="","",'TD VENCIDOS'!D6881)</f>
        <v/>
      </c>
      <c r="H6901" s="34" t="str">
        <f>IF('TD PENDIENTES'!B6881="","",'TD PENDIENTES'!B6881)</f>
        <v/>
      </c>
      <c r="I6901" s="35" t="str">
        <f>IF('TD PENDIENTES'!C6881="","",'TD PENDIENTES'!C6881)</f>
        <v/>
      </c>
      <c r="J6901" s="35"/>
      <c r="K6901" s="35"/>
      <c r="M6901" s="34" t="str">
        <f>IF('TD PENDIENTES'!I6881="","",'TD PENDIENTES'!I6881)</f>
        <v/>
      </c>
      <c r="N6901" s="35" t="str">
        <f>IF('TD PENDIENTES'!J6881="","",'TD PENDIENTES'!J6881)</f>
        <v/>
      </c>
      <c r="R6901" s="34" t="str">
        <f>IF('TD PENDIENTES'!P6881="","",'TD PENDIENTES'!P6881)</f>
        <v/>
      </c>
      <c r="S6901" s="35" t="str">
        <f>IF('TD PENDIENTES'!Q6881="","",'TD PENDIENTES'!Q6881)</f>
        <v/>
      </c>
    </row>
    <row r="6902" spans="2:19" ht="18.600000000000001">
      <c r="B6902" s="34" t="str">
        <f>IF('TD VENCIDOS'!B6882="","",'TD VENCIDOS'!B6882)</f>
        <v/>
      </c>
      <c r="C6902" s="35" t="str">
        <f>IF('TD VENCIDOS'!C6882="","",'TD VENCIDOS'!C6882)</f>
        <v/>
      </c>
      <c r="D6902" s="34" t="str">
        <f>IF('TD VENCIDOS'!D6882="","",'TD VENCIDOS'!D6882)</f>
        <v/>
      </c>
      <c r="H6902" s="34" t="str">
        <f>IF('TD PENDIENTES'!B6882="","",'TD PENDIENTES'!B6882)</f>
        <v/>
      </c>
      <c r="I6902" s="35" t="str">
        <f>IF('TD PENDIENTES'!C6882="","",'TD PENDIENTES'!C6882)</f>
        <v/>
      </c>
      <c r="J6902" s="35"/>
      <c r="K6902" s="35"/>
      <c r="M6902" s="34" t="str">
        <f>IF('TD PENDIENTES'!I6882="","",'TD PENDIENTES'!I6882)</f>
        <v/>
      </c>
      <c r="N6902" s="35" t="str">
        <f>IF('TD PENDIENTES'!J6882="","",'TD PENDIENTES'!J6882)</f>
        <v/>
      </c>
      <c r="R6902" s="34" t="str">
        <f>IF('TD PENDIENTES'!P6882="","",'TD PENDIENTES'!P6882)</f>
        <v/>
      </c>
      <c r="S6902" s="35" t="str">
        <f>IF('TD PENDIENTES'!Q6882="","",'TD PENDIENTES'!Q6882)</f>
        <v/>
      </c>
    </row>
    <row r="6903" spans="2:19" ht="18.600000000000001">
      <c r="B6903" s="34" t="str">
        <f>IF('TD VENCIDOS'!B6883="","",'TD VENCIDOS'!B6883)</f>
        <v/>
      </c>
      <c r="C6903" s="35" t="str">
        <f>IF('TD VENCIDOS'!C6883="","",'TD VENCIDOS'!C6883)</f>
        <v/>
      </c>
      <c r="D6903" s="34" t="str">
        <f>IF('TD VENCIDOS'!D6883="","",'TD VENCIDOS'!D6883)</f>
        <v/>
      </c>
      <c r="H6903" s="34" t="str">
        <f>IF('TD PENDIENTES'!B6883="","",'TD PENDIENTES'!B6883)</f>
        <v/>
      </c>
      <c r="I6903" s="35" t="str">
        <f>IF('TD PENDIENTES'!C6883="","",'TD PENDIENTES'!C6883)</f>
        <v/>
      </c>
      <c r="J6903" s="35"/>
      <c r="K6903" s="35"/>
      <c r="M6903" s="34" t="str">
        <f>IF('TD PENDIENTES'!I6883="","",'TD PENDIENTES'!I6883)</f>
        <v/>
      </c>
      <c r="N6903" s="35" t="str">
        <f>IF('TD PENDIENTES'!J6883="","",'TD PENDIENTES'!J6883)</f>
        <v/>
      </c>
      <c r="R6903" s="34" t="str">
        <f>IF('TD PENDIENTES'!P6883="","",'TD PENDIENTES'!P6883)</f>
        <v/>
      </c>
      <c r="S6903" s="35" t="str">
        <f>IF('TD PENDIENTES'!Q6883="","",'TD PENDIENTES'!Q6883)</f>
        <v/>
      </c>
    </row>
    <row r="6904" spans="2:19" ht="18.600000000000001">
      <c r="B6904" s="34" t="str">
        <f>IF('TD VENCIDOS'!B6884="","",'TD VENCIDOS'!B6884)</f>
        <v/>
      </c>
      <c r="C6904" s="35" t="str">
        <f>IF('TD VENCIDOS'!C6884="","",'TD VENCIDOS'!C6884)</f>
        <v/>
      </c>
      <c r="D6904" s="34" t="str">
        <f>IF('TD VENCIDOS'!D6884="","",'TD VENCIDOS'!D6884)</f>
        <v/>
      </c>
      <c r="H6904" s="34" t="str">
        <f>IF('TD PENDIENTES'!B6884="","",'TD PENDIENTES'!B6884)</f>
        <v/>
      </c>
      <c r="I6904" s="35" t="str">
        <f>IF('TD PENDIENTES'!C6884="","",'TD PENDIENTES'!C6884)</f>
        <v/>
      </c>
      <c r="J6904" s="35"/>
      <c r="K6904" s="35"/>
      <c r="M6904" s="34" t="str">
        <f>IF('TD PENDIENTES'!I6884="","",'TD PENDIENTES'!I6884)</f>
        <v/>
      </c>
      <c r="N6904" s="35" t="str">
        <f>IF('TD PENDIENTES'!J6884="","",'TD PENDIENTES'!J6884)</f>
        <v/>
      </c>
      <c r="R6904" s="34" t="str">
        <f>IF('TD PENDIENTES'!P6884="","",'TD PENDIENTES'!P6884)</f>
        <v/>
      </c>
      <c r="S6904" s="35" t="str">
        <f>IF('TD PENDIENTES'!Q6884="","",'TD PENDIENTES'!Q6884)</f>
        <v/>
      </c>
    </row>
    <row r="6905" spans="2:19" ht="18.600000000000001">
      <c r="B6905" s="34" t="str">
        <f>IF('TD VENCIDOS'!B6885="","",'TD VENCIDOS'!B6885)</f>
        <v/>
      </c>
      <c r="C6905" s="35" t="str">
        <f>IF('TD VENCIDOS'!C6885="","",'TD VENCIDOS'!C6885)</f>
        <v/>
      </c>
      <c r="D6905" s="34" t="str">
        <f>IF('TD VENCIDOS'!D6885="","",'TD VENCIDOS'!D6885)</f>
        <v/>
      </c>
      <c r="H6905" s="34" t="str">
        <f>IF('TD PENDIENTES'!B6885="","",'TD PENDIENTES'!B6885)</f>
        <v/>
      </c>
      <c r="I6905" s="35" t="str">
        <f>IF('TD PENDIENTES'!C6885="","",'TD PENDIENTES'!C6885)</f>
        <v/>
      </c>
      <c r="J6905" s="35"/>
      <c r="K6905" s="35"/>
      <c r="M6905" s="34" t="str">
        <f>IF('TD PENDIENTES'!I6885="","",'TD PENDIENTES'!I6885)</f>
        <v/>
      </c>
      <c r="N6905" s="35" t="str">
        <f>IF('TD PENDIENTES'!J6885="","",'TD PENDIENTES'!J6885)</f>
        <v/>
      </c>
      <c r="R6905" s="34" t="str">
        <f>IF('TD PENDIENTES'!P6885="","",'TD PENDIENTES'!P6885)</f>
        <v/>
      </c>
      <c r="S6905" s="35" t="str">
        <f>IF('TD PENDIENTES'!Q6885="","",'TD PENDIENTES'!Q6885)</f>
        <v/>
      </c>
    </row>
    <row r="6906" spans="2:19" ht="18.600000000000001">
      <c r="B6906" s="34" t="str">
        <f>IF('TD VENCIDOS'!B6886="","",'TD VENCIDOS'!B6886)</f>
        <v/>
      </c>
      <c r="C6906" s="35" t="str">
        <f>IF('TD VENCIDOS'!C6886="","",'TD VENCIDOS'!C6886)</f>
        <v/>
      </c>
      <c r="D6906" s="34" t="str">
        <f>IF('TD VENCIDOS'!D6886="","",'TD VENCIDOS'!D6886)</f>
        <v/>
      </c>
      <c r="H6906" s="34" t="str">
        <f>IF('TD PENDIENTES'!B6886="","",'TD PENDIENTES'!B6886)</f>
        <v/>
      </c>
      <c r="I6906" s="35" t="str">
        <f>IF('TD PENDIENTES'!C6886="","",'TD PENDIENTES'!C6886)</f>
        <v/>
      </c>
      <c r="J6906" s="35"/>
      <c r="K6906" s="35"/>
      <c r="M6906" s="34" t="str">
        <f>IF('TD PENDIENTES'!I6886="","",'TD PENDIENTES'!I6886)</f>
        <v/>
      </c>
      <c r="N6906" s="35" t="str">
        <f>IF('TD PENDIENTES'!J6886="","",'TD PENDIENTES'!J6886)</f>
        <v/>
      </c>
      <c r="R6906" s="34" t="str">
        <f>IF('TD PENDIENTES'!P6886="","",'TD PENDIENTES'!P6886)</f>
        <v/>
      </c>
      <c r="S6906" s="35" t="str">
        <f>IF('TD PENDIENTES'!Q6886="","",'TD PENDIENTES'!Q6886)</f>
        <v/>
      </c>
    </row>
    <row r="6907" spans="2:19" ht="18.600000000000001">
      <c r="B6907" s="34" t="str">
        <f>IF('TD VENCIDOS'!B6887="","",'TD VENCIDOS'!B6887)</f>
        <v/>
      </c>
      <c r="C6907" s="35" t="str">
        <f>IF('TD VENCIDOS'!C6887="","",'TD VENCIDOS'!C6887)</f>
        <v/>
      </c>
      <c r="D6907" s="34" t="str">
        <f>IF('TD VENCIDOS'!D6887="","",'TD VENCIDOS'!D6887)</f>
        <v/>
      </c>
      <c r="H6907" s="34" t="str">
        <f>IF('TD PENDIENTES'!B6887="","",'TD PENDIENTES'!B6887)</f>
        <v/>
      </c>
      <c r="I6907" s="35" t="str">
        <f>IF('TD PENDIENTES'!C6887="","",'TD PENDIENTES'!C6887)</f>
        <v/>
      </c>
      <c r="J6907" s="35"/>
      <c r="K6907" s="35"/>
      <c r="M6907" s="34" t="str">
        <f>IF('TD PENDIENTES'!I6887="","",'TD PENDIENTES'!I6887)</f>
        <v/>
      </c>
      <c r="N6907" s="35" t="str">
        <f>IF('TD PENDIENTES'!J6887="","",'TD PENDIENTES'!J6887)</f>
        <v/>
      </c>
      <c r="R6907" s="34" t="str">
        <f>IF('TD PENDIENTES'!P6887="","",'TD PENDIENTES'!P6887)</f>
        <v/>
      </c>
      <c r="S6907" s="35" t="str">
        <f>IF('TD PENDIENTES'!Q6887="","",'TD PENDIENTES'!Q6887)</f>
        <v/>
      </c>
    </row>
    <row r="6908" spans="2:19" ht="18.600000000000001">
      <c r="B6908" s="34" t="str">
        <f>IF('TD VENCIDOS'!B6888="","",'TD VENCIDOS'!B6888)</f>
        <v/>
      </c>
      <c r="C6908" s="35" t="str">
        <f>IF('TD VENCIDOS'!C6888="","",'TD VENCIDOS'!C6888)</f>
        <v/>
      </c>
      <c r="D6908" s="34" t="str">
        <f>IF('TD VENCIDOS'!D6888="","",'TD VENCIDOS'!D6888)</f>
        <v/>
      </c>
      <c r="H6908" s="34" t="str">
        <f>IF('TD PENDIENTES'!B6888="","",'TD PENDIENTES'!B6888)</f>
        <v/>
      </c>
      <c r="I6908" s="35" t="str">
        <f>IF('TD PENDIENTES'!C6888="","",'TD PENDIENTES'!C6888)</f>
        <v/>
      </c>
      <c r="J6908" s="35"/>
      <c r="K6908" s="35"/>
      <c r="M6908" s="34" t="str">
        <f>IF('TD PENDIENTES'!I6888="","",'TD PENDIENTES'!I6888)</f>
        <v/>
      </c>
      <c r="N6908" s="35" t="str">
        <f>IF('TD PENDIENTES'!J6888="","",'TD PENDIENTES'!J6888)</f>
        <v/>
      </c>
      <c r="R6908" s="34" t="str">
        <f>IF('TD PENDIENTES'!P6888="","",'TD PENDIENTES'!P6888)</f>
        <v/>
      </c>
      <c r="S6908" s="35" t="str">
        <f>IF('TD PENDIENTES'!Q6888="","",'TD PENDIENTES'!Q6888)</f>
        <v/>
      </c>
    </row>
    <row r="6909" spans="2:19" ht="18.600000000000001">
      <c r="B6909" s="34" t="str">
        <f>IF('TD VENCIDOS'!B6889="","",'TD VENCIDOS'!B6889)</f>
        <v/>
      </c>
      <c r="C6909" s="35" t="str">
        <f>IF('TD VENCIDOS'!C6889="","",'TD VENCIDOS'!C6889)</f>
        <v/>
      </c>
      <c r="D6909" s="34" t="str">
        <f>IF('TD VENCIDOS'!D6889="","",'TD VENCIDOS'!D6889)</f>
        <v/>
      </c>
      <c r="H6909" s="34" t="str">
        <f>IF('TD PENDIENTES'!B6889="","",'TD PENDIENTES'!B6889)</f>
        <v/>
      </c>
      <c r="I6909" s="35" t="str">
        <f>IF('TD PENDIENTES'!C6889="","",'TD PENDIENTES'!C6889)</f>
        <v/>
      </c>
      <c r="J6909" s="35"/>
      <c r="K6909" s="35"/>
      <c r="M6909" s="34" t="str">
        <f>IF('TD PENDIENTES'!I6889="","",'TD PENDIENTES'!I6889)</f>
        <v/>
      </c>
      <c r="N6909" s="35" t="str">
        <f>IF('TD PENDIENTES'!J6889="","",'TD PENDIENTES'!J6889)</f>
        <v/>
      </c>
      <c r="R6909" s="34" t="str">
        <f>IF('TD PENDIENTES'!P6889="","",'TD PENDIENTES'!P6889)</f>
        <v/>
      </c>
      <c r="S6909" s="35" t="str">
        <f>IF('TD PENDIENTES'!Q6889="","",'TD PENDIENTES'!Q6889)</f>
        <v/>
      </c>
    </row>
    <row r="6910" spans="2:19" ht="18.600000000000001">
      <c r="B6910" s="34" t="str">
        <f>IF('TD VENCIDOS'!B6890="","",'TD VENCIDOS'!B6890)</f>
        <v/>
      </c>
      <c r="C6910" s="35" t="str">
        <f>IF('TD VENCIDOS'!C6890="","",'TD VENCIDOS'!C6890)</f>
        <v/>
      </c>
      <c r="D6910" s="34" t="str">
        <f>IF('TD VENCIDOS'!D6890="","",'TD VENCIDOS'!D6890)</f>
        <v/>
      </c>
      <c r="H6910" s="34" t="str">
        <f>IF('TD PENDIENTES'!B6890="","",'TD PENDIENTES'!B6890)</f>
        <v/>
      </c>
      <c r="I6910" s="35" t="str">
        <f>IF('TD PENDIENTES'!C6890="","",'TD PENDIENTES'!C6890)</f>
        <v/>
      </c>
      <c r="J6910" s="35"/>
      <c r="K6910" s="35"/>
      <c r="M6910" s="34" t="str">
        <f>IF('TD PENDIENTES'!I6890="","",'TD PENDIENTES'!I6890)</f>
        <v/>
      </c>
      <c r="N6910" s="35" t="str">
        <f>IF('TD PENDIENTES'!J6890="","",'TD PENDIENTES'!J6890)</f>
        <v/>
      </c>
      <c r="R6910" s="34" t="str">
        <f>IF('TD PENDIENTES'!P6890="","",'TD PENDIENTES'!P6890)</f>
        <v/>
      </c>
      <c r="S6910" s="35" t="str">
        <f>IF('TD PENDIENTES'!Q6890="","",'TD PENDIENTES'!Q6890)</f>
        <v/>
      </c>
    </row>
    <row r="6911" spans="2:19" ht="18.600000000000001">
      <c r="B6911" s="34" t="str">
        <f>IF('TD VENCIDOS'!B6891="","",'TD VENCIDOS'!B6891)</f>
        <v/>
      </c>
      <c r="C6911" s="35" t="str">
        <f>IF('TD VENCIDOS'!C6891="","",'TD VENCIDOS'!C6891)</f>
        <v/>
      </c>
      <c r="D6911" s="34" t="str">
        <f>IF('TD VENCIDOS'!D6891="","",'TD VENCIDOS'!D6891)</f>
        <v/>
      </c>
      <c r="H6911" s="34" t="str">
        <f>IF('TD PENDIENTES'!B6891="","",'TD PENDIENTES'!B6891)</f>
        <v/>
      </c>
      <c r="I6911" s="35" t="str">
        <f>IF('TD PENDIENTES'!C6891="","",'TD PENDIENTES'!C6891)</f>
        <v/>
      </c>
      <c r="J6911" s="35"/>
      <c r="K6911" s="35"/>
      <c r="M6911" s="34" t="str">
        <f>IF('TD PENDIENTES'!I6891="","",'TD PENDIENTES'!I6891)</f>
        <v/>
      </c>
      <c r="N6911" s="35" t="str">
        <f>IF('TD PENDIENTES'!J6891="","",'TD PENDIENTES'!J6891)</f>
        <v/>
      </c>
      <c r="R6911" s="34" t="str">
        <f>IF('TD PENDIENTES'!P6891="","",'TD PENDIENTES'!P6891)</f>
        <v/>
      </c>
      <c r="S6911" s="35" t="str">
        <f>IF('TD PENDIENTES'!Q6891="","",'TD PENDIENTES'!Q6891)</f>
        <v/>
      </c>
    </row>
    <row r="6912" spans="2:19" ht="18.600000000000001">
      <c r="B6912" s="34" t="str">
        <f>IF('TD VENCIDOS'!B6892="","",'TD VENCIDOS'!B6892)</f>
        <v/>
      </c>
      <c r="C6912" s="35" t="str">
        <f>IF('TD VENCIDOS'!C6892="","",'TD VENCIDOS'!C6892)</f>
        <v/>
      </c>
      <c r="D6912" s="34" t="str">
        <f>IF('TD VENCIDOS'!D6892="","",'TD VENCIDOS'!D6892)</f>
        <v/>
      </c>
      <c r="H6912" s="34" t="str">
        <f>IF('TD PENDIENTES'!B6892="","",'TD PENDIENTES'!B6892)</f>
        <v/>
      </c>
      <c r="I6912" s="35" t="str">
        <f>IF('TD PENDIENTES'!C6892="","",'TD PENDIENTES'!C6892)</f>
        <v/>
      </c>
      <c r="J6912" s="35"/>
      <c r="K6912" s="35"/>
      <c r="M6912" s="34" t="str">
        <f>IF('TD PENDIENTES'!I6892="","",'TD PENDIENTES'!I6892)</f>
        <v/>
      </c>
      <c r="N6912" s="35" t="str">
        <f>IF('TD PENDIENTES'!J6892="","",'TD PENDIENTES'!J6892)</f>
        <v/>
      </c>
      <c r="R6912" s="34" t="str">
        <f>IF('TD PENDIENTES'!P6892="","",'TD PENDIENTES'!P6892)</f>
        <v/>
      </c>
      <c r="S6912" s="35" t="str">
        <f>IF('TD PENDIENTES'!Q6892="","",'TD PENDIENTES'!Q6892)</f>
        <v/>
      </c>
    </row>
    <row r="6913" spans="2:19" ht="18.600000000000001">
      <c r="B6913" s="34" t="str">
        <f>IF('TD VENCIDOS'!B6893="","",'TD VENCIDOS'!B6893)</f>
        <v/>
      </c>
      <c r="C6913" s="35" t="str">
        <f>IF('TD VENCIDOS'!C6893="","",'TD VENCIDOS'!C6893)</f>
        <v/>
      </c>
      <c r="D6913" s="34" t="str">
        <f>IF('TD VENCIDOS'!D6893="","",'TD VENCIDOS'!D6893)</f>
        <v/>
      </c>
      <c r="H6913" s="34" t="str">
        <f>IF('TD PENDIENTES'!B6893="","",'TD PENDIENTES'!B6893)</f>
        <v/>
      </c>
      <c r="I6913" s="35" t="str">
        <f>IF('TD PENDIENTES'!C6893="","",'TD PENDIENTES'!C6893)</f>
        <v/>
      </c>
      <c r="J6913" s="35"/>
      <c r="K6913" s="35"/>
      <c r="M6913" s="34" t="str">
        <f>IF('TD PENDIENTES'!I6893="","",'TD PENDIENTES'!I6893)</f>
        <v/>
      </c>
      <c r="N6913" s="35" t="str">
        <f>IF('TD PENDIENTES'!J6893="","",'TD PENDIENTES'!J6893)</f>
        <v/>
      </c>
      <c r="R6913" s="34" t="str">
        <f>IF('TD PENDIENTES'!P6893="","",'TD PENDIENTES'!P6893)</f>
        <v/>
      </c>
      <c r="S6913" s="35" t="str">
        <f>IF('TD PENDIENTES'!Q6893="","",'TD PENDIENTES'!Q6893)</f>
        <v/>
      </c>
    </row>
    <row r="6914" spans="2:19" ht="18.600000000000001">
      <c r="B6914" s="34" t="str">
        <f>IF('TD VENCIDOS'!B6894="","",'TD VENCIDOS'!B6894)</f>
        <v/>
      </c>
      <c r="C6914" s="35" t="str">
        <f>IF('TD VENCIDOS'!C6894="","",'TD VENCIDOS'!C6894)</f>
        <v/>
      </c>
      <c r="D6914" s="34" t="str">
        <f>IF('TD VENCIDOS'!D6894="","",'TD VENCIDOS'!D6894)</f>
        <v/>
      </c>
      <c r="H6914" s="34" t="str">
        <f>IF('TD PENDIENTES'!B6894="","",'TD PENDIENTES'!B6894)</f>
        <v/>
      </c>
      <c r="I6914" s="35" t="str">
        <f>IF('TD PENDIENTES'!C6894="","",'TD PENDIENTES'!C6894)</f>
        <v/>
      </c>
      <c r="J6914" s="35"/>
      <c r="K6914" s="35"/>
      <c r="M6914" s="34" t="str">
        <f>IF('TD PENDIENTES'!I6894="","",'TD PENDIENTES'!I6894)</f>
        <v/>
      </c>
      <c r="N6914" s="35" t="str">
        <f>IF('TD PENDIENTES'!J6894="","",'TD PENDIENTES'!J6894)</f>
        <v/>
      </c>
      <c r="R6914" s="34" t="str">
        <f>IF('TD PENDIENTES'!P6894="","",'TD PENDIENTES'!P6894)</f>
        <v/>
      </c>
      <c r="S6914" s="35" t="str">
        <f>IF('TD PENDIENTES'!Q6894="","",'TD PENDIENTES'!Q6894)</f>
        <v/>
      </c>
    </row>
    <row r="6915" spans="2:19" ht="18.600000000000001">
      <c r="B6915" s="34" t="str">
        <f>IF('TD VENCIDOS'!B6895="","",'TD VENCIDOS'!B6895)</f>
        <v/>
      </c>
      <c r="C6915" s="35" t="str">
        <f>IF('TD VENCIDOS'!C6895="","",'TD VENCIDOS'!C6895)</f>
        <v/>
      </c>
      <c r="D6915" s="34" t="str">
        <f>IF('TD VENCIDOS'!D6895="","",'TD VENCIDOS'!D6895)</f>
        <v/>
      </c>
      <c r="H6915" s="34" t="str">
        <f>IF('TD PENDIENTES'!B6895="","",'TD PENDIENTES'!B6895)</f>
        <v/>
      </c>
      <c r="I6915" s="35" t="str">
        <f>IF('TD PENDIENTES'!C6895="","",'TD PENDIENTES'!C6895)</f>
        <v/>
      </c>
      <c r="J6915" s="35"/>
      <c r="K6915" s="35"/>
      <c r="M6915" s="34" t="str">
        <f>IF('TD PENDIENTES'!I6895="","",'TD PENDIENTES'!I6895)</f>
        <v/>
      </c>
      <c r="N6915" s="35" t="str">
        <f>IF('TD PENDIENTES'!J6895="","",'TD PENDIENTES'!J6895)</f>
        <v/>
      </c>
      <c r="R6915" s="34" t="str">
        <f>IF('TD PENDIENTES'!P6895="","",'TD PENDIENTES'!P6895)</f>
        <v/>
      </c>
      <c r="S6915" s="35" t="str">
        <f>IF('TD PENDIENTES'!Q6895="","",'TD PENDIENTES'!Q6895)</f>
        <v/>
      </c>
    </row>
    <row r="6916" spans="2:19" ht="18.600000000000001">
      <c r="B6916" s="34" t="str">
        <f>IF('TD VENCIDOS'!B6896="","",'TD VENCIDOS'!B6896)</f>
        <v/>
      </c>
      <c r="C6916" s="35" t="str">
        <f>IF('TD VENCIDOS'!C6896="","",'TD VENCIDOS'!C6896)</f>
        <v/>
      </c>
      <c r="D6916" s="34" t="str">
        <f>IF('TD VENCIDOS'!D6896="","",'TD VENCIDOS'!D6896)</f>
        <v/>
      </c>
      <c r="H6916" s="34" t="str">
        <f>IF('TD PENDIENTES'!B6896="","",'TD PENDIENTES'!B6896)</f>
        <v/>
      </c>
      <c r="I6916" s="35" t="str">
        <f>IF('TD PENDIENTES'!C6896="","",'TD PENDIENTES'!C6896)</f>
        <v/>
      </c>
      <c r="J6916" s="35"/>
      <c r="K6916" s="35"/>
      <c r="M6916" s="34" t="str">
        <f>IF('TD PENDIENTES'!I6896="","",'TD PENDIENTES'!I6896)</f>
        <v/>
      </c>
      <c r="N6916" s="35" t="str">
        <f>IF('TD PENDIENTES'!J6896="","",'TD PENDIENTES'!J6896)</f>
        <v/>
      </c>
      <c r="R6916" s="34" t="str">
        <f>IF('TD PENDIENTES'!P6896="","",'TD PENDIENTES'!P6896)</f>
        <v/>
      </c>
      <c r="S6916" s="35" t="str">
        <f>IF('TD PENDIENTES'!Q6896="","",'TD PENDIENTES'!Q6896)</f>
        <v/>
      </c>
    </row>
    <row r="6917" spans="2:19" ht="18.600000000000001">
      <c r="B6917" s="34" t="str">
        <f>IF('TD VENCIDOS'!B6897="","",'TD VENCIDOS'!B6897)</f>
        <v/>
      </c>
      <c r="C6917" s="35" t="str">
        <f>IF('TD VENCIDOS'!C6897="","",'TD VENCIDOS'!C6897)</f>
        <v/>
      </c>
      <c r="D6917" s="34" t="str">
        <f>IF('TD VENCIDOS'!D6897="","",'TD VENCIDOS'!D6897)</f>
        <v/>
      </c>
      <c r="H6917" s="34" t="str">
        <f>IF('TD PENDIENTES'!B6897="","",'TD PENDIENTES'!B6897)</f>
        <v/>
      </c>
      <c r="I6917" s="35" t="str">
        <f>IF('TD PENDIENTES'!C6897="","",'TD PENDIENTES'!C6897)</f>
        <v/>
      </c>
      <c r="J6917" s="35"/>
      <c r="K6917" s="35"/>
      <c r="M6917" s="34" t="str">
        <f>IF('TD PENDIENTES'!I6897="","",'TD PENDIENTES'!I6897)</f>
        <v/>
      </c>
      <c r="N6917" s="35" t="str">
        <f>IF('TD PENDIENTES'!J6897="","",'TD PENDIENTES'!J6897)</f>
        <v/>
      </c>
      <c r="R6917" s="34" t="str">
        <f>IF('TD PENDIENTES'!P6897="","",'TD PENDIENTES'!P6897)</f>
        <v/>
      </c>
      <c r="S6917" s="35" t="str">
        <f>IF('TD PENDIENTES'!Q6897="","",'TD PENDIENTES'!Q6897)</f>
        <v/>
      </c>
    </row>
    <row r="6918" spans="2:19" ht="18.600000000000001">
      <c r="B6918" s="34" t="str">
        <f>IF('TD VENCIDOS'!B6898="","",'TD VENCIDOS'!B6898)</f>
        <v/>
      </c>
      <c r="C6918" s="35" t="str">
        <f>IF('TD VENCIDOS'!C6898="","",'TD VENCIDOS'!C6898)</f>
        <v/>
      </c>
      <c r="D6918" s="34" t="str">
        <f>IF('TD VENCIDOS'!D6898="","",'TD VENCIDOS'!D6898)</f>
        <v/>
      </c>
      <c r="H6918" s="34" t="str">
        <f>IF('TD PENDIENTES'!B6898="","",'TD PENDIENTES'!B6898)</f>
        <v/>
      </c>
      <c r="I6918" s="35" t="str">
        <f>IF('TD PENDIENTES'!C6898="","",'TD PENDIENTES'!C6898)</f>
        <v/>
      </c>
      <c r="J6918" s="35"/>
      <c r="K6918" s="35"/>
      <c r="M6918" s="34" t="str">
        <f>IF('TD PENDIENTES'!I6898="","",'TD PENDIENTES'!I6898)</f>
        <v/>
      </c>
      <c r="N6918" s="35" t="str">
        <f>IF('TD PENDIENTES'!J6898="","",'TD PENDIENTES'!J6898)</f>
        <v/>
      </c>
      <c r="R6918" s="34" t="str">
        <f>IF('TD PENDIENTES'!P6898="","",'TD PENDIENTES'!P6898)</f>
        <v/>
      </c>
      <c r="S6918" s="35" t="str">
        <f>IF('TD PENDIENTES'!Q6898="","",'TD PENDIENTES'!Q6898)</f>
        <v/>
      </c>
    </row>
    <row r="6919" spans="2:19" ht="18.600000000000001">
      <c r="B6919" s="34" t="str">
        <f>IF('TD VENCIDOS'!B6899="","",'TD VENCIDOS'!B6899)</f>
        <v/>
      </c>
      <c r="C6919" s="35" t="str">
        <f>IF('TD VENCIDOS'!C6899="","",'TD VENCIDOS'!C6899)</f>
        <v/>
      </c>
      <c r="D6919" s="34" t="str">
        <f>IF('TD VENCIDOS'!D6899="","",'TD VENCIDOS'!D6899)</f>
        <v/>
      </c>
      <c r="H6919" s="34" t="str">
        <f>IF('TD PENDIENTES'!B6899="","",'TD PENDIENTES'!B6899)</f>
        <v/>
      </c>
      <c r="I6919" s="35" t="str">
        <f>IF('TD PENDIENTES'!C6899="","",'TD PENDIENTES'!C6899)</f>
        <v/>
      </c>
      <c r="J6919" s="35"/>
      <c r="K6919" s="35"/>
      <c r="M6919" s="34" t="str">
        <f>IF('TD PENDIENTES'!I6899="","",'TD PENDIENTES'!I6899)</f>
        <v/>
      </c>
      <c r="N6919" s="35" t="str">
        <f>IF('TD PENDIENTES'!J6899="","",'TD PENDIENTES'!J6899)</f>
        <v/>
      </c>
      <c r="R6919" s="34" t="str">
        <f>IF('TD PENDIENTES'!P6899="","",'TD PENDIENTES'!P6899)</f>
        <v/>
      </c>
      <c r="S6919" s="35" t="str">
        <f>IF('TD PENDIENTES'!Q6899="","",'TD PENDIENTES'!Q6899)</f>
        <v/>
      </c>
    </row>
    <row r="6920" spans="2:19" ht="18.600000000000001">
      <c r="B6920" s="34" t="str">
        <f>IF('TD VENCIDOS'!B6900="","",'TD VENCIDOS'!B6900)</f>
        <v/>
      </c>
      <c r="C6920" s="35" t="str">
        <f>IF('TD VENCIDOS'!C6900="","",'TD VENCIDOS'!C6900)</f>
        <v/>
      </c>
      <c r="D6920" s="34" t="str">
        <f>IF('TD VENCIDOS'!D6900="","",'TD VENCIDOS'!D6900)</f>
        <v/>
      </c>
      <c r="H6920" s="34" t="str">
        <f>IF('TD PENDIENTES'!B6900="","",'TD PENDIENTES'!B6900)</f>
        <v/>
      </c>
      <c r="I6920" s="35" t="str">
        <f>IF('TD PENDIENTES'!C6900="","",'TD PENDIENTES'!C6900)</f>
        <v/>
      </c>
      <c r="J6920" s="35"/>
      <c r="K6920" s="35"/>
      <c r="M6920" s="34" t="str">
        <f>IF('TD PENDIENTES'!I6900="","",'TD PENDIENTES'!I6900)</f>
        <v/>
      </c>
      <c r="N6920" s="35" t="str">
        <f>IF('TD PENDIENTES'!J6900="","",'TD PENDIENTES'!J6900)</f>
        <v/>
      </c>
      <c r="R6920" s="34" t="str">
        <f>IF('TD PENDIENTES'!P6900="","",'TD PENDIENTES'!P6900)</f>
        <v/>
      </c>
      <c r="S6920" s="35" t="str">
        <f>IF('TD PENDIENTES'!Q6900="","",'TD PENDIENTES'!Q6900)</f>
        <v/>
      </c>
    </row>
    <row r="6921" spans="2:19" ht="18.600000000000001">
      <c r="B6921" s="34" t="str">
        <f>IF('TD VENCIDOS'!B6901="","",'TD VENCIDOS'!B6901)</f>
        <v/>
      </c>
      <c r="C6921" s="35" t="str">
        <f>IF('TD VENCIDOS'!C6901="","",'TD VENCIDOS'!C6901)</f>
        <v/>
      </c>
      <c r="D6921" s="34" t="str">
        <f>IF('TD VENCIDOS'!D6901="","",'TD VENCIDOS'!D6901)</f>
        <v/>
      </c>
      <c r="H6921" s="34" t="str">
        <f>IF('TD PENDIENTES'!B6901="","",'TD PENDIENTES'!B6901)</f>
        <v/>
      </c>
      <c r="I6921" s="35" t="str">
        <f>IF('TD PENDIENTES'!C6901="","",'TD PENDIENTES'!C6901)</f>
        <v/>
      </c>
      <c r="J6921" s="35"/>
      <c r="K6921" s="35"/>
      <c r="M6921" s="34" t="str">
        <f>IF('TD PENDIENTES'!I6901="","",'TD PENDIENTES'!I6901)</f>
        <v/>
      </c>
      <c r="N6921" s="35" t="str">
        <f>IF('TD PENDIENTES'!J6901="","",'TD PENDIENTES'!J6901)</f>
        <v/>
      </c>
      <c r="R6921" s="34" t="str">
        <f>IF('TD PENDIENTES'!P6901="","",'TD PENDIENTES'!P6901)</f>
        <v/>
      </c>
      <c r="S6921" s="35" t="str">
        <f>IF('TD PENDIENTES'!Q6901="","",'TD PENDIENTES'!Q6901)</f>
        <v/>
      </c>
    </row>
    <row r="6922" spans="2:19" ht="18.600000000000001">
      <c r="B6922" s="34" t="str">
        <f>IF('TD VENCIDOS'!B6902="","",'TD VENCIDOS'!B6902)</f>
        <v/>
      </c>
      <c r="C6922" s="35" t="str">
        <f>IF('TD VENCIDOS'!C6902="","",'TD VENCIDOS'!C6902)</f>
        <v/>
      </c>
      <c r="D6922" s="34" t="str">
        <f>IF('TD VENCIDOS'!D6902="","",'TD VENCIDOS'!D6902)</f>
        <v/>
      </c>
      <c r="H6922" s="34" t="str">
        <f>IF('TD PENDIENTES'!B6902="","",'TD PENDIENTES'!B6902)</f>
        <v/>
      </c>
      <c r="I6922" s="35" t="str">
        <f>IF('TD PENDIENTES'!C6902="","",'TD PENDIENTES'!C6902)</f>
        <v/>
      </c>
      <c r="J6922" s="35"/>
      <c r="K6922" s="35"/>
      <c r="M6922" s="34" t="str">
        <f>IF('TD PENDIENTES'!I6902="","",'TD PENDIENTES'!I6902)</f>
        <v/>
      </c>
      <c r="N6922" s="35" t="str">
        <f>IF('TD PENDIENTES'!J6902="","",'TD PENDIENTES'!J6902)</f>
        <v/>
      </c>
      <c r="R6922" s="34" t="str">
        <f>IF('TD PENDIENTES'!P6902="","",'TD PENDIENTES'!P6902)</f>
        <v/>
      </c>
      <c r="S6922" s="35" t="str">
        <f>IF('TD PENDIENTES'!Q6902="","",'TD PENDIENTES'!Q6902)</f>
        <v/>
      </c>
    </row>
    <row r="6923" spans="2:19" ht="18.600000000000001">
      <c r="B6923" s="34" t="str">
        <f>IF('TD VENCIDOS'!B6903="","",'TD VENCIDOS'!B6903)</f>
        <v/>
      </c>
      <c r="C6923" s="35" t="str">
        <f>IF('TD VENCIDOS'!C6903="","",'TD VENCIDOS'!C6903)</f>
        <v/>
      </c>
      <c r="D6923" s="34" t="str">
        <f>IF('TD VENCIDOS'!D6903="","",'TD VENCIDOS'!D6903)</f>
        <v/>
      </c>
      <c r="H6923" s="34" t="str">
        <f>IF('TD PENDIENTES'!B6903="","",'TD PENDIENTES'!B6903)</f>
        <v/>
      </c>
      <c r="I6923" s="35" t="str">
        <f>IF('TD PENDIENTES'!C6903="","",'TD PENDIENTES'!C6903)</f>
        <v/>
      </c>
      <c r="J6923" s="35"/>
      <c r="K6923" s="35"/>
      <c r="M6923" s="34" t="str">
        <f>IF('TD PENDIENTES'!I6903="","",'TD PENDIENTES'!I6903)</f>
        <v/>
      </c>
      <c r="N6923" s="35" t="str">
        <f>IF('TD PENDIENTES'!J6903="","",'TD PENDIENTES'!J6903)</f>
        <v/>
      </c>
      <c r="R6923" s="34" t="str">
        <f>IF('TD PENDIENTES'!P6903="","",'TD PENDIENTES'!P6903)</f>
        <v/>
      </c>
      <c r="S6923" s="35" t="str">
        <f>IF('TD PENDIENTES'!Q6903="","",'TD PENDIENTES'!Q6903)</f>
        <v/>
      </c>
    </row>
    <row r="6924" spans="2:19" ht="18.600000000000001">
      <c r="B6924" s="34" t="str">
        <f>IF('TD VENCIDOS'!B6904="","",'TD VENCIDOS'!B6904)</f>
        <v/>
      </c>
      <c r="C6924" s="35" t="str">
        <f>IF('TD VENCIDOS'!C6904="","",'TD VENCIDOS'!C6904)</f>
        <v/>
      </c>
      <c r="D6924" s="34" t="str">
        <f>IF('TD VENCIDOS'!D6904="","",'TD VENCIDOS'!D6904)</f>
        <v/>
      </c>
      <c r="H6924" s="34" t="str">
        <f>IF('TD PENDIENTES'!B6904="","",'TD PENDIENTES'!B6904)</f>
        <v/>
      </c>
      <c r="I6924" s="35" t="str">
        <f>IF('TD PENDIENTES'!C6904="","",'TD PENDIENTES'!C6904)</f>
        <v/>
      </c>
      <c r="J6924" s="35"/>
      <c r="K6924" s="35"/>
      <c r="M6924" s="34" t="str">
        <f>IF('TD PENDIENTES'!I6904="","",'TD PENDIENTES'!I6904)</f>
        <v/>
      </c>
      <c r="N6924" s="35" t="str">
        <f>IF('TD PENDIENTES'!J6904="","",'TD PENDIENTES'!J6904)</f>
        <v/>
      </c>
      <c r="R6924" s="34" t="str">
        <f>IF('TD PENDIENTES'!P6904="","",'TD PENDIENTES'!P6904)</f>
        <v/>
      </c>
      <c r="S6924" s="35" t="str">
        <f>IF('TD PENDIENTES'!Q6904="","",'TD PENDIENTES'!Q6904)</f>
        <v/>
      </c>
    </row>
    <row r="6925" spans="2:19" ht="18.600000000000001">
      <c r="B6925" s="34" t="str">
        <f>IF('TD VENCIDOS'!B6905="","",'TD VENCIDOS'!B6905)</f>
        <v/>
      </c>
      <c r="C6925" s="35" t="str">
        <f>IF('TD VENCIDOS'!C6905="","",'TD VENCIDOS'!C6905)</f>
        <v/>
      </c>
      <c r="D6925" s="34" t="str">
        <f>IF('TD VENCIDOS'!D6905="","",'TD VENCIDOS'!D6905)</f>
        <v/>
      </c>
      <c r="H6925" s="34" t="str">
        <f>IF('TD PENDIENTES'!B6905="","",'TD PENDIENTES'!B6905)</f>
        <v/>
      </c>
      <c r="I6925" s="35" t="str">
        <f>IF('TD PENDIENTES'!C6905="","",'TD PENDIENTES'!C6905)</f>
        <v/>
      </c>
      <c r="J6925" s="35"/>
      <c r="K6925" s="35"/>
      <c r="M6925" s="34" t="str">
        <f>IF('TD PENDIENTES'!I6905="","",'TD PENDIENTES'!I6905)</f>
        <v/>
      </c>
      <c r="N6925" s="35" t="str">
        <f>IF('TD PENDIENTES'!J6905="","",'TD PENDIENTES'!J6905)</f>
        <v/>
      </c>
      <c r="R6925" s="34" t="str">
        <f>IF('TD PENDIENTES'!P6905="","",'TD PENDIENTES'!P6905)</f>
        <v/>
      </c>
      <c r="S6925" s="35" t="str">
        <f>IF('TD PENDIENTES'!Q6905="","",'TD PENDIENTES'!Q6905)</f>
        <v/>
      </c>
    </row>
    <row r="6926" spans="2:19" ht="18.600000000000001">
      <c r="B6926" s="34" t="str">
        <f>IF('TD VENCIDOS'!B6906="","",'TD VENCIDOS'!B6906)</f>
        <v/>
      </c>
      <c r="C6926" s="35" t="str">
        <f>IF('TD VENCIDOS'!C6906="","",'TD VENCIDOS'!C6906)</f>
        <v/>
      </c>
      <c r="D6926" s="34" t="str">
        <f>IF('TD VENCIDOS'!D6906="","",'TD VENCIDOS'!D6906)</f>
        <v/>
      </c>
      <c r="H6926" s="34" t="str">
        <f>IF('TD PENDIENTES'!B6906="","",'TD PENDIENTES'!B6906)</f>
        <v/>
      </c>
      <c r="I6926" s="35" t="str">
        <f>IF('TD PENDIENTES'!C6906="","",'TD PENDIENTES'!C6906)</f>
        <v/>
      </c>
      <c r="J6926" s="35"/>
      <c r="K6926" s="35"/>
      <c r="M6926" s="34" t="str">
        <f>IF('TD PENDIENTES'!I6906="","",'TD PENDIENTES'!I6906)</f>
        <v/>
      </c>
      <c r="N6926" s="35" t="str">
        <f>IF('TD PENDIENTES'!J6906="","",'TD PENDIENTES'!J6906)</f>
        <v/>
      </c>
      <c r="R6926" s="34" t="str">
        <f>IF('TD PENDIENTES'!P6906="","",'TD PENDIENTES'!P6906)</f>
        <v/>
      </c>
      <c r="S6926" s="35" t="str">
        <f>IF('TD PENDIENTES'!Q6906="","",'TD PENDIENTES'!Q6906)</f>
        <v/>
      </c>
    </row>
    <row r="6927" spans="2:19" ht="18.600000000000001">
      <c r="B6927" s="34" t="str">
        <f>IF('TD VENCIDOS'!B6907="","",'TD VENCIDOS'!B6907)</f>
        <v/>
      </c>
      <c r="C6927" s="35" t="str">
        <f>IF('TD VENCIDOS'!C6907="","",'TD VENCIDOS'!C6907)</f>
        <v/>
      </c>
      <c r="D6927" s="34" t="str">
        <f>IF('TD VENCIDOS'!D6907="","",'TD VENCIDOS'!D6907)</f>
        <v/>
      </c>
      <c r="H6927" s="34" t="str">
        <f>IF('TD PENDIENTES'!B6907="","",'TD PENDIENTES'!B6907)</f>
        <v/>
      </c>
      <c r="I6927" s="35" t="str">
        <f>IF('TD PENDIENTES'!C6907="","",'TD PENDIENTES'!C6907)</f>
        <v/>
      </c>
      <c r="J6927" s="35"/>
      <c r="K6927" s="35"/>
      <c r="M6927" s="34" t="str">
        <f>IF('TD PENDIENTES'!I6907="","",'TD PENDIENTES'!I6907)</f>
        <v/>
      </c>
      <c r="N6927" s="35" t="str">
        <f>IF('TD PENDIENTES'!J6907="","",'TD PENDIENTES'!J6907)</f>
        <v/>
      </c>
      <c r="R6927" s="34" t="str">
        <f>IF('TD PENDIENTES'!P6907="","",'TD PENDIENTES'!P6907)</f>
        <v/>
      </c>
      <c r="S6927" s="35" t="str">
        <f>IF('TD PENDIENTES'!Q6907="","",'TD PENDIENTES'!Q6907)</f>
        <v/>
      </c>
    </row>
    <row r="6928" spans="2:19" ht="18.600000000000001">
      <c r="B6928" s="34" t="str">
        <f>IF('TD VENCIDOS'!B6908="","",'TD VENCIDOS'!B6908)</f>
        <v/>
      </c>
      <c r="C6928" s="35" t="str">
        <f>IF('TD VENCIDOS'!C6908="","",'TD VENCIDOS'!C6908)</f>
        <v/>
      </c>
      <c r="D6928" s="34" t="str">
        <f>IF('TD VENCIDOS'!D6908="","",'TD VENCIDOS'!D6908)</f>
        <v/>
      </c>
      <c r="H6928" s="34" t="str">
        <f>IF('TD PENDIENTES'!B6908="","",'TD PENDIENTES'!B6908)</f>
        <v/>
      </c>
      <c r="I6928" s="35" t="str">
        <f>IF('TD PENDIENTES'!C6908="","",'TD PENDIENTES'!C6908)</f>
        <v/>
      </c>
      <c r="J6928" s="35"/>
      <c r="K6928" s="35"/>
      <c r="M6928" s="34" t="str">
        <f>IF('TD PENDIENTES'!I6908="","",'TD PENDIENTES'!I6908)</f>
        <v/>
      </c>
      <c r="N6928" s="35" t="str">
        <f>IF('TD PENDIENTES'!J6908="","",'TD PENDIENTES'!J6908)</f>
        <v/>
      </c>
      <c r="R6928" s="34" t="str">
        <f>IF('TD PENDIENTES'!P6908="","",'TD PENDIENTES'!P6908)</f>
        <v/>
      </c>
      <c r="S6928" s="35" t="str">
        <f>IF('TD PENDIENTES'!Q6908="","",'TD PENDIENTES'!Q6908)</f>
        <v/>
      </c>
    </row>
    <row r="6929" spans="2:19" ht="18.600000000000001">
      <c r="B6929" s="34" t="str">
        <f>IF('TD VENCIDOS'!B6909="","",'TD VENCIDOS'!B6909)</f>
        <v/>
      </c>
      <c r="C6929" s="35" t="str">
        <f>IF('TD VENCIDOS'!C6909="","",'TD VENCIDOS'!C6909)</f>
        <v/>
      </c>
      <c r="D6929" s="34" t="str">
        <f>IF('TD VENCIDOS'!D6909="","",'TD VENCIDOS'!D6909)</f>
        <v/>
      </c>
      <c r="H6929" s="34" t="str">
        <f>IF('TD PENDIENTES'!B6909="","",'TD PENDIENTES'!B6909)</f>
        <v/>
      </c>
      <c r="I6929" s="35" t="str">
        <f>IF('TD PENDIENTES'!C6909="","",'TD PENDIENTES'!C6909)</f>
        <v/>
      </c>
      <c r="J6929" s="35"/>
      <c r="K6929" s="35"/>
      <c r="M6929" s="34" t="str">
        <f>IF('TD PENDIENTES'!I6909="","",'TD PENDIENTES'!I6909)</f>
        <v/>
      </c>
      <c r="N6929" s="35" t="str">
        <f>IF('TD PENDIENTES'!J6909="","",'TD PENDIENTES'!J6909)</f>
        <v/>
      </c>
      <c r="R6929" s="34" t="str">
        <f>IF('TD PENDIENTES'!P6909="","",'TD PENDIENTES'!P6909)</f>
        <v/>
      </c>
      <c r="S6929" s="35" t="str">
        <f>IF('TD PENDIENTES'!Q6909="","",'TD PENDIENTES'!Q6909)</f>
        <v/>
      </c>
    </row>
    <row r="6930" spans="2:19" ht="18.600000000000001">
      <c r="B6930" s="34" t="str">
        <f>IF('TD VENCIDOS'!B6910="","",'TD VENCIDOS'!B6910)</f>
        <v/>
      </c>
      <c r="C6930" s="35" t="str">
        <f>IF('TD VENCIDOS'!C6910="","",'TD VENCIDOS'!C6910)</f>
        <v/>
      </c>
      <c r="D6930" s="34" t="str">
        <f>IF('TD VENCIDOS'!D6910="","",'TD VENCIDOS'!D6910)</f>
        <v/>
      </c>
      <c r="H6930" s="34" t="str">
        <f>IF('TD PENDIENTES'!B6910="","",'TD PENDIENTES'!B6910)</f>
        <v/>
      </c>
      <c r="I6930" s="35" t="str">
        <f>IF('TD PENDIENTES'!C6910="","",'TD PENDIENTES'!C6910)</f>
        <v/>
      </c>
      <c r="J6930" s="35"/>
      <c r="K6930" s="35"/>
      <c r="M6930" s="34" t="str">
        <f>IF('TD PENDIENTES'!I6910="","",'TD PENDIENTES'!I6910)</f>
        <v/>
      </c>
      <c r="N6930" s="35" t="str">
        <f>IF('TD PENDIENTES'!J6910="","",'TD PENDIENTES'!J6910)</f>
        <v/>
      </c>
      <c r="R6930" s="34" t="str">
        <f>IF('TD PENDIENTES'!P6910="","",'TD PENDIENTES'!P6910)</f>
        <v/>
      </c>
      <c r="S6930" s="35" t="str">
        <f>IF('TD PENDIENTES'!Q6910="","",'TD PENDIENTES'!Q6910)</f>
        <v/>
      </c>
    </row>
    <row r="6931" spans="2:19" ht="18.600000000000001">
      <c r="B6931" s="34" t="str">
        <f>IF('TD VENCIDOS'!B6911="","",'TD VENCIDOS'!B6911)</f>
        <v/>
      </c>
      <c r="C6931" s="35" t="str">
        <f>IF('TD VENCIDOS'!C6911="","",'TD VENCIDOS'!C6911)</f>
        <v/>
      </c>
      <c r="D6931" s="34" t="str">
        <f>IF('TD VENCIDOS'!D6911="","",'TD VENCIDOS'!D6911)</f>
        <v/>
      </c>
      <c r="H6931" s="34" t="str">
        <f>IF('TD PENDIENTES'!B6911="","",'TD PENDIENTES'!B6911)</f>
        <v/>
      </c>
      <c r="I6931" s="35" t="str">
        <f>IF('TD PENDIENTES'!C6911="","",'TD PENDIENTES'!C6911)</f>
        <v/>
      </c>
      <c r="J6931" s="35"/>
      <c r="K6931" s="35"/>
      <c r="M6931" s="34" t="str">
        <f>IF('TD PENDIENTES'!I6911="","",'TD PENDIENTES'!I6911)</f>
        <v/>
      </c>
      <c r="N6931" s="35" t="str">
        <f>IF('TD PENDIENTES'!J6911="","",'TD PENDIENTES'!J6911)</f>
        <v/>
      </c>
      <c r="R6931" s="34" t="str">
        <f>IF('TD PENDIENTES'!P6911="","",'TD PENDIENTES'!P6911)</f>
        <v/>
      </c>
      <c r="S6931" s="35" t="str">
        <f>IF('TD PENDIENTES'!Q6911="","",'TD PENDIENTES'!Q6911)</f>
        <v/>
      </c>
    </row>
    <row r="6932" spans="2:19" ht="18.600000000000001">
      <c r="B6932" s="34" t="str">
        <f>IF('TD VENCIDOS'!B6912="","",'TD VENCIDOS'!B6912)</f>
        <v/>
      </c>
      <c r="C6932" s="35" t="str">
        <f>IF('TD VENCIDOS'!C6912="","",'TD VENCIDOS'!C6912)</f>
        <v/>
      </c>
      <c r="D6932" s="34" t="str">
        <f>IF('TD VENCIDOS'!D6912="","",'TD VENCIDOS'!D6912)</f>
        <v/>
      </c>
      <c r="H6932" s="34" t="str">
        <f>IF('TD PENDIENTES'!B6912="","",'TD PENDIENTES'!B6912)</f>
        <v/>
      </c>
      <c r="I6932" s="35" t="str">
        <f>IF('TD PENDIENTES'!C6912="","",'TD PENDIENTES'!C6912)</f>
        <v/>
      </c>
      <c r="J6932" s="35"/>
      <c r="K6932" s="35"/>
      <c r="M6932" s="34" t="str">
        <f>IF('TD PENDIENTES'!I6912="","",'TD PENDIENTES'!I6912)</f>
        <v/>
      </c>
      <c r="N6932" s="35" t="str">
        <f>IF('TD PENDIENTES'!J6912="","",'TD PENDIENTES'!J6912)</f>
        <v/>
      </c>
      <c r="R6932" s="34" t="str">
        <f>IF('TD PENDIENTES'!P6912="","",'TD PENDIENTES'!P6912)</f>
        <v/>
      </c>
      <c r="S6932" s="35" t="str">
        <f>IF('TD PENDIENTES'!Q6912="","",'TD PENDIENTES'!Q6912)</f>
        <v/>
      </c>
    </row>
    <row r="6933" spans="2:19" ht="18.600000000000001">
      <c r="B6933" s="34" t="str">
        <f>IF('TD VENCIDOS'!B6913="","",'TD VENCIDOS'!B6913)</f>
        <v/>
      </c>
      <c r="C6933" s="35" t="str">
        <f>IF('TD VENCIDOS'!C6913="","",'TD VENCIDOS'!C6913)</f>
        <v/>
      </c>
      <c r="D6933" s="34" t="str">
        <f>IF('TD VENCIDOS'!D6913="","",'TD VENCIDOS'!D6913)</f>
        <v/>
      </c>
      <c r="H6933" s="34" t="str">
        <f>IF('TD PENDIENTES'!B6913="","",'TD PENDIENTES'!B6913)</f>
        <v/>
      </c>
      <c r="I6933" s="35" t="str">
        <f>IF('TD PENDIENTES'!C6913="","",'TD PENDIENTES'!C6913)</f>
        <v/>
      </c>
      <c r="J6933" s="35"/>
      <c r="K6933" s="35"/>
      <c r="M6933" s="34" t="str">
        <f>IF('TD PENDIENTES'!I6913="","",'TD PENDIENTES'!I6913)</f>
        <v/>
      </c>
      <c r="N6933" s="35" t="str">
        <f>IF('TD PENDIENTES'!J6913="","",'TD PENDIENTES'!J6913)</f>
        <v/>
      </c>
      <c r="R6933" s="34" t="str">
        <f>IF('TD PENDIENTES'!P6913="","",'TD PENDIENTES'!P6913)</f>
        <v/>
      </c>
      <c r="S6933" s="35" t="str">
        <f>IF('TD PENDIENTES'!Q6913="","",'TD PENDIENTES'!Q6913)</f>
        <v/>
      </c>
    </row>
    <row r="6934" spans="2:19" ht="18.600000000000001">
      <c r="B6934" s="34" t="str">
        <f>IF('TD VENCIDOS'!B6914="","",'TD VENCIDOS'!B6914)</f>
        <v/>
      </c>
      <c r="C6934" s="35" t="str">
        <f>IF('TD VENCIDOS'!C6914="","",'TD VENCIDOS'!C6914)</f>
        <v/>
      </c>
      <c r="D6934" s="34" t="str">
        <f>IF('TD VENCIDOS'!D6914="","",'TD VENCIDOS'!D6914)</f>
        <v/>
      </c>
      <c r="H6934" s="34" t="str">
        <f>IF('TD PENDIENTES'!B6914="","",'TD PENDIENTES'!B6914)</f>
        <v/>
      </c>
      <c r="I6934" s="35" t="str">
        <f>IF('TD PENDIENTES'!C6914="","",'TD PENDIENTES'!C6914)</f>
        <v/>
      </c>
      <c r="J6934" s="35"/>
      <c r="K6934" s="35"/>
      <c r="M6934" s="34" t="str">
        <f>IF('TD PENDIENTES'!I6914="","",'TD PENDIENTES'!I6914)</f>
        <v/>
      </c>
      <c r="N6934" s="35" t="str">
        <f>IF('TD PENDIENTES'!J6914="","",'TD PENDIENTES'!J6914)</f>
        <v/>
      </c>
      <c r="R6934" s="34" t="str">
        <f>IF('TD PENDIENTES'!P6914="","",'TD PENDIENTES'!P6914)</f>
        <v/>
      </c>
      <c r="S6934" s="35" t="str">
        <f>IF('TD PENDIENTES'!Q6914="","",'TD PENDIENTES'!Q6914)</f>
        <v/>
      </c>
    </row>
    <row r="6935" spans="2:19" ht="18.600000000000001">
      <c r="B6935" s="34" t="str">
        <f>IF('TD VENCIDOS'!B6915="","",'TD VENCIDOS'!B6915)</f>
        <v/>
      </c>
      <c r="C6935" s="35" t="str">
        <f>IF('TD VENCIDOS'!C6915="","",'TD VENCIDOS'!C6915)</f>
        <v/>
      </c>
      <c r="D6935" s="34" t="str">
        <f>IF('TD VENCIDOS'!D6915="","",'TD VENCIDOS'!D6915)</f>
        <v/>
      </c>
      <c r="H6935" s="34" t="str">
        <f>IF('TD PENDIENTES'!B6915="","",'TD PENDIENTES'!B6915)</f>
        <v/>
      </c>
      <c r="I6935" s="35" t="str">
        <f>IF('TD PENDIENTES'!C6915="","",'TD PENDIENTES'!C6915)</f>
        <v/>
      </c>
      <c r="J6935" s="35"/>
      <c r="K6935" s="35"/>
      <c r="M6935" s="34" t="str">
        <f>IF('TD PENDIENTES'!I6915="","",'TD PENDIENTES'!I6915)</f>
        <v/>
      </c>
      <c r="N6935" s="35" t="str">
        <f>IF('TD PENDIENTES'!J6915="","",'TD PENDIENTES'!J6915)</f>
        <v/>
      </c>
      <c r="R6935" s="34" t="str">
        <f>IF('TD PENDIENTES'!P6915="","",'TD PENDIENTES'!P6915)</f>
        <v/>
      </c>
      <c r="S6935" s="35" t="str">
        <f>IF('TD PENDIENTES'!Q6915="","",'TD PENDIENTES'!Q6915)</f>
        <v/>
      </c>
    </row>
    <row r="6936" spans="2:19" ht="18.600000000000001">
      <c r="B6936" s="34" t="str">
        <f>IF('TD VENCIDOS'!B6916="","",'TD VENCIDOS'!B6916)</f>
        <v/>
      </c>
      <c r="C6936" s="35" t="str">
        <f>IF('TD VENCIDOS'!C6916="","",'TD VENCIDOS'!C6916)</f>
        <v/>
      </c>
      <c r="D6936" s="34" t="str">
        <f>IF('TD VENCIDOS'!D6916="","",'TD VENCIDOS'!D6916)</f>
        <v/>
      </c>
      <c r="H6936" s="34" t="str">
        <f>IF('TD PENDIENTES'!B6916="","",'TD PENDIENTES'!B6916)</f>
        <v/>
      </c>
      <c r="I6936" s="35" t="str">
        <f>IF('TD PENDIENTES'!C6916="","",'TD PENDIENTES'!C6916)</f>
        <v/>
      </c>
      <c r="J6936" s="35"/>
      <c r="K6936" s="35"/>
      <c r="M6936" s="34" t="str">
        <f>IF('TD PENDIENTES'!I6916="","",'TD PENDIENTES'!I6916)</f>
        <v/>
      </c>
      <c r="N6936" s="35" t="str">
        <f>IF('TD PENDIENTES'!J6916="","",'TD PENDIENTES'!J6916)</f>
        <v/>
      </c>
      <c r="R6936" s="34" t="str">
        <f>IF('TD PENDIENTES'!P6916="","",'TD PENDIENTES'!P6916)</f>
        <v/>
      </c>
      <c r="S6936" s="35" t="str">
        <f>IF('TD PENDIENTES'!Q6916="","",'TD PENDIENTES'!Q6916)</f>
        <v/>
      </c>
    </row>
    <row r="6937" spans="2:19" ht="18.600000000000001">
      <c r="B6937" s="34" t="str">
        <f>IF('TD VENCIDOS'!B6917="","",'TD VENCIDOS'!B6917)</f>
        <v/>
      </c>
      <c r="C6937" s="35" t="str">
        <f>IF('TD VENCIDOS'!C6917="","",'TD VENCIDOS'!C6917)</f>
        <v/>
      </c>
      <c r="D6937" s="34" t="str">
        <f>IF('TD VENCIDOS'!D6917="","",'TD VENCIDOS'!D6917)</f>
        <v/>
      </c>
      <c r="H6937" s="34" t="str">
        <f>IF('TD PENDIENTES'!B6917="","",'TD PENDIENTES'!B6917)</f>
        <v/>
      </c>
      <c r="I6937" s="35" t="str">
        <f>IF('TD PENDIENTES'!C6917="","",'TD PENDIENTES'!C6917)</f>
        <v/>
      </c>
      <c r="J6937" s="35"/>
      <c r="K6937" s="35"/>
      <c r="M6937" s="34" t="str">
        <f>IF('TD PENDIENTES'!I6917="","",'TD PENDIENTES'!I6917)</f>
        <v/>
      </c>
      <c r="N6937" s="35" t="str">
        <f>IF('TD PENDIENTES'!J6917="","",'TD PENDIENTES'!J6917)</f>
        <v/>
      </c>
      <c r="R6937" s="34" t="str">
        <f>IF('TD PENDIENTES'!P6917="","",'TD PENDIENTES'!P6917)</f>
        <v/>
      </c>
      <c r="S6937" s="35" t="str">
        <f>IF('TD PENDIENTES'!Q6917="","",'TD PENDIENTES'!Q6917)</f>
        <v/>
      </c>
    </row>
    <row r="6938" spans="2:19" ht="18.600000000000001">
      <c r="B6938" s="34" t="str">
        <f>IF('TD VENCIDOS'!B6918="","",'TD VENCIDOS'!B6918)</f>
        <v/>
      </c>
      <c r="C6938" s="35" t="str">
        <f>IF('TD VENCIDOS'!C6918="","",'TD VENCIDOS'!C6918)</f>
        <v/>
      </c>
      <c r="D6938" s="34" t="str">
        <f>IF('TD VENCIDOS'!D6918="","",'TD VENCIDOS'!D6918)</f>
        <v/>
      </c>
      <c r="H6938" s="34" t="str">
        <f>IF('TD PENDIENTES'!B6918="","",'TD PENDIENTES'!B6918)</f>
        <v/>
      </c>
      <c r="I6938" s="35" t="str">
        <f>IF('TD PENDIENTES'!C6918="","",'TD PENDIENTES'!C6918)</f>
        <v/>
      </c>
      <c r="J6938" s="35"/>
      <c r="K6938" s="35"/>
      <c r="M6938" s="34" t="str">
        <f>IF('TD PENDIENTES'!I6918="","",'TD PENDIENTES'!I6918)</f>
        <v/>
      </c>
      <c r="N6938" s="35" t="str">
        <f>IF('TD PENDIENTES'!J6918="","",'TD PENDIENTES'!J6918)</f>
        <v/>
      </c>
      <c r="R6938" s="34" t="str">
        <f>IF('TD PENDIENTES'!P6918="","",'TD PENDIENTES'!P6918)</f>
        <v/>
      </c>
      <c r="S6938" s="35" t="str">
        <f>IF('TD PENDIENTES'!Q6918="","",'TD PENDIENTES'!Q6918)</f>
        <v/>
      </c>
    </row>
    <row r="6939" spans="2:19" ht="18.600000000000001">
      <c r="B6939" s="34" t="str">
        <f>IF('TD VENCIDOS'!B6919="","",'TD VENCIDOS'!B6919)</f>
        <v/>
      </c>
      <c r="C6939" s="35" t="str">
        <f>IF('TD VENCIDOS'!C6919="","",'TD VENCIDOS'!C6919)</f>
        <v/>
      </c>
      <c r="D6939" s="34" t="str">
        <f>IF('TD VENCIDOS'!D6919="","",'TD VENCIDOS'!D6919)</f>
        <v/>
      </c>
      <c r="H6939" s="34" t="str">
        <f>IF('TD PENDIENTES'!B6919="","",'TD PENDIENTES'!B6919)</f>
        <v/>
      </c>
      <c r="I6939" s="35" t="str">
        <f>IF('TD PENDIENTES'!C6919="","",'TD PENDIENTES'!C6919)</f>
        <v/>
      </c>
      <c r="J6939" s="35"/>
      <c r="K6939" s="35"/>
      <c r="M6939" s="34" t="str">
        <f>IF('TD PENDIENTES'!I6919="","",'TD PENDIENTES'!I6919)</f>
        <v/>
      </c>
      <c r="N6939" s="35" t="str">
        <f>IF('TD PENDIENTES'!J6919="","",'TD PENDIENTES'!J6919)</f>
        <v/>
      </c>
      <c r="R6939" s="34" t="str">
        <f>IF('TD PENDIENTES'!P6919="","",'TD PENDIENTES'!P6919)</f>
        <v/>
      </c>
      <c r="S6939" s="35" t="str">
        <f>IF('TD PENDIENTES'!Q6919="","",'TD PENDIENTES'!Q6919)</f>
        <v/>
      </c>
    </row>
    <row r="6940" spans="2:19" ht="18.600000000000001">
      <c r="B6940" s="34" t="str">
        <f>IF('TD VENCIDOS'!B6920="","",'TD VENCIDOS'!B6920)</f>
        <v/>
      </c>
      <c r="C6940" s="35" t="str">
        <f>IF('TD VENCIDOS'!C6920="","",'TD VENCIDOS'!C6920)</f>
        <v/>
      </c>
      <c r="D6940" s="34" t="str">
        <f>IF('TD VENCIDOS'!D6920="","",'TD VENCIDOS'!D6920)</f>
        <v/>
      </c>
      <c r="H6940" s="34" t="str">
        <f>IF('TD PENDIENTES'!B6920="","",'TD PENDIENTES'!B6920)</f>
        <v/>
      </c>
      <c r="I6940" s="35" t="str">
        <f>IF('TD PENDIENTES'!C6920="","",'TD PENDIENTES'!C6920)</f>
        <v/>
      </c>
      <c r="J6940" s="35"/>
      <c r="K6940" s="35"/>
      <c r="M6940" s="34" t="str">
        <f>IF('TD PENDIENTES'!I6920="","",'TD PENDIENTES'!I6920)</f>
        <v/>
      </c>
      <c r="N6940" s="35" t="str">
        <f>IF('TD PENDIENTES'!J6920="","",'TD PENDIENTES'!J6920)</f>
        <v/>
      </c>
      <c r="R6940" s="34" t="str">
        <f>IF('TD PENDIENTES'!P6920="","",'TD PENDIENTES'!P6920)</f>
        <v/>
      </c>
      <c r="S6940" s="35" t="str">
        <f>IF('TD PENDIENTES'!Q6920="","",'TD PENDIENTES'!Q6920)</f>
        <v/>
      </c>
    </row>
    <row r="6941" spans="2:19" ht="18.600000000000001">
      <c r="B6941" s="34" t="str">
        <f>IF('TD VENCIDOS'!B6921="","",'TD VENCIDOS'!B6921)</f>
        <v/>
      </c>
      <c r="C6941" s="35" t="str">
        <f>IF('TD VENCIDOS'!C6921="","",'TD VENCIDOS'!C6921)</f>
        <v/>
      </c>
      <c r="D6941" s="34" t="str">
        <f>IF('TD VENCIDOS'!D6921="","",'TD VENCIDOS'!D6921)</f>
        <v/>
      </c>
      <c r="H6941" s="34" t="str">
        <f>IF('TD PENDIENTES'!B6921="","",'TD PENDIENTES'!B6921)</f>
        <v/>
      </c>
      <c r="I6941" s="35" t="str">
        <f>IF('TD PENDIENTES'!C6921="","",'TD PENDIENTES'!C6921)</f>
        <v/>
      </c>
      <c r="J6941" s="35"/>
      <c r="K6941" s="35"/>
      <c r="M6941" s="34" t="str">
        <f>IF('TD PENDIENTES'!I6921="","",'TD PENDIENTES'!I6921)</f>
        <v/>
      </c>
      <c r="N6941" s="35" t="str">
        <f>IF('TD PENDIENTES'!J6921="","",'TD PENDIENTES'!J6921)</f>
        <v/>
      </c>
      <c r="R6941" s="34" t="str">
        <f>IF('TD PENDIENTES'!P6921="","",'TD PENDIENTES'!P6921)</f>
        <v/>
      </c>
      <c r="S6941" s="35" t="str">
        <f>IF('TD PENDIENTES'!Q6921="","",'TD PENDIENTES'!Q6921)</f>
        <v/>
      </c>
    </row>
    <row r="6942" spans="2:19" ht="18.600000000000001">
      <c r="B6942" s="34" t="str">
        <f>IF('TD VENCIDOS'!B6922="","",'TD VENCIDOS'!B6922)</f>
        <v/>
      </c>
      <c r="C6942" s="35" t="str">
        <f>IF('TD VENCIDOS'!C6922="","",'TD VENCIDOS'!C6922)</f>
        <v/>
      </c>
      <c r="D6942" s="34" t="str">
        <f>IF('TD VENCIDOS'!D6922="","",'TD VENCIDOS'!D6922)</f>
        <v/>
      </c>
      <c r="H6942" s="34" t="str">
        <f>IF('TD PENDIENTES'!B6922="","",'TD PENDIENTES'!B6922)</f>
        <v/>
      </c>
      <c r="I6942" s="35" t="str">
        <f>IF('TD PENDIENTES'!C6922="","",'TD PENDIENTES'!C6922)</f>
        <v/>
      </c>
      <c r="J6942" s="35"/>
      <c r="K6942" s="35"/>
      <c r="M6942" s="34" t="str">
        <f>IF('TD PENDIENTES'!I6922="","",'TD PENDIENTES'!I6922)</f>
        <v/>
      </c>
      <c r="N6942" s="35" t="str">
        <f>IF('TD PENDIENTES'!J6922="","",'TD PENDIENTES'!J6922)</f>
        <v/>
      </c>
      <c r="R6942" s="34" t="str">
        <f>IF('TD PENDIENTES'!P6922="","",'TD PENDIENTES'!P6922)</f>
        <v/>
      </c>
      <c r="S6942" s="35" t="str">
        <f>IF('TD PENDIENTES'!Q6922="","",'TD PENDIENTES'!Q6922)</f>
        <v/>
      </c>
    </row>
    <row r="6943" spans="2:19" ht="18.600000000000001">
      <c r="B6943" s="34" t="str">
        <f>IF('TD VENCIDOS'!B6923="","",'TD VENCIDOS'!B6923)</f>
        <v/>
      </c>
      <c r="C6943" s="35" t="str">
        <f>IF('TD VENCIDOS'!C6923="","",'TD VENCIDOS'!C6923)</f>
        <v/>
      </c>
      <c r="D6943" s="34" t="str">
        <f>IF('TD VENCIDOS'!D6923="","",'TD VENCIDOS'!D6923)</f>
        <v/>
      </c>
      <c r="H6943" s="34" t="str">
        <f>IF('TD PENDIENTES'!B6923="","",'TD PENDIENTES'!B6923)</f>
        <v/>
      </c>
      <c r="I6943" s="35" t="str">
        <f>IF('TD PENDIENTES'!C6923="","",'TD PENDIENTES'!C6923)</f>
        <v/>
      </c>
      <c r="J6943" s="35"/>
      <c r="K6943" s="35"/>
      <c r="M6943" s="34" t="str">
        <f>IF('TD PENDIENTES'!I6923="","",'TD PENDIENTES'!I6923)</f>
        <v/>
      </c>
      <c r="N6943" s="35" t="str">
        <f>IF('TD PENDIENTES'!J6923="","",'TD PENDIENTES'!J6923)</f>
        <v/>
      </c>
      <c r="R6943" s="34" t="str">
        <f>IF('TD PENDIENTES'!P6923="","",'TD PENDIENTES'!P6923)</f>
        <v/>
      </c>
      <c r="S6943" s="35" t="str">
        <f>IF('TD PENDIENTES'!Q6923="","",'TD PENDIENTES'!Q6923)</f>
        <v/>
      </c>
    </row>
    <row r="6944" spans="2:19" ht="18.600000000000001">
      <c r="B6944" s="34" t="str">
        <f>IF('TD VENCIDOS'!B6924="","",'TD VENCIDOS'!B6924)</f>
        <v/>
      </c>
      <c r="C6944" s="35" t="str">
        <f>IF('TD VENCIDOS'!C6924="","",'TD VENCIDOS'!C6924)</f>
        <v/>
      </c>
      <c r="D6944" s="34" t="str">
        <f>IF('TD VENCIDOS'!D6924="","",'TD VENCIDOS'!D6924)</f>
        <v/>
      </c>
      <c r="H6944" s="34" t="str">
        <f>IF('TD PENDIENTES'!B6924="","",'TD PENDIENTES'!B6924)</f>
        <v/>
      </c>
      <c r="I6944" s="35" t="str">
        <f>IF('TD PENDIENTES'!C6924="","",'TD PENDIENTES'!C6924)</f>
        <v/>
      </c>
      <c r="J6944" s="35"/>
      <c r="K6944" s="35"/>
      <c r="M6944" s="34" t="str">
        <f>IF('TD PENDIENTES'!I6924="","",'TD PENDIENTES'!I6924)</f>
        <v/>
      </c>
      <c r="N6944" s="35" t="str">
        <f>IF('TD PENDIENTES'!J6924="","",'TD PENDIENTES'!J6924)</f>
        <v/>
      </c>
      <c r="R6944" s="34" t="str">
        <f>IF('TD PENDIENTES'!P6924="","",'TD PENDIENTES'!P6924)</f>
        <v/>
      </c>
      <c r="S6944" s="35" t="str">
        <f>IF('TD PENDIENTES'!Q6924="","",'TD PENDIENTES'!Q6924)</f>
        <v/>
      </c>
    </row>
    <row r="6945" spans="2:19" ht="18.600000000000001">
      <c r="B6945" s="34" t="str">
        <f>IF('TD VENCIDOS'!B6925="","",'TD VENCIDOS'!B6925)</f>
        <v/>
      </c>
      <c r="C6945" s="35" t="str">
        <f>IF('TD VENCIDOS'!C6925="","",'TD VENCIDOS'!C6925)</f>
        <v/>
      </c>
      <c r="D6945" s="34" t="str">
        <f>IF('TD VENCIDOS'!D6925="","",'TD VENCIDOS'!D6925)</f>
        <v/>
      </c>
      <c r="H6945" s="34" t="str">
        <f>IF('TD PENDIENTES'!B6925="","",'TD PENDIENTES'!B6925)</f>
        <v/>
      </c>
      <c r="I6945" s="35" t="str">
        <f>IF('TD PENDIENTES'!C6925="","",'TD PENDIENTES'!C6925)</f>
        <v/>
      </c>
      <c r="J6945" s="35"/>
      <c r="K6945" s="35"/>
      <c r="M6945" s="34" t="str">
        <f>IF('TD PENDIENTES'!I6925="","",'TD PENDIENTES'!I6925)</f>
        <v/>
      </c>
      <c r="N6945" s="35" t="str">
        <f>IF('TD PENDIENTES'!J6925="","",'TD PENDIENTES'!J6925)</f>
        <v/>
      </c>
      <c r="R6945" s="34" t="str">
        <f>IF('TD PENDIENTES'!P6925="","",'TD PENDIENTES'!P6925)</f>
        <v/>
      </c>
      <c r="S6945" s="35" t="str">
        <f>IF('TD PENDIENTES'!Q6925="","",'TD PENDIENTES'!Q6925)</f>
        <v/>
      </c>
    </row>
    <row r="6946" spans="2:19" ht="18.600000000000001">
      <c r="B6946" s="34" t="str">
        <f>IF('TD VENCIDOS'!B6926="","",'TD VENCIDOS'!B6926)</f>
        <v/>
      </c>
      <c r="C6946" s="35" t="str">
        <f>IF('TD VENCIDOS'!C6926="","",'TD VENCIDOS'!C6926)</f>
        <v/>
      </c>
      <c r="D6946" s="34" t="str">
        <f>IF('TD VENCIDOS'!D6926="","",'TD VENCIDOS'!D6926)</f>
        <v/>
      </c>
      <c r="H6946" s="34" t="str">
        <f>IF('TD PENDIENTES'!B6926="","",'TD PENDIENTES'!B6926)</f>
        <v/>
      </c>
      <c r="I6946" s="35" t="str">
        <f>IF('TD PENDIENTES'!C6926="","",'TD PENDIENTES'!C6926)</f>
        <v/>
      </c>
      <c r="J6946" s="35"/>
      <c r="K6946" s="35"/>
      <c r="M6946" s="34" t="str">
        <f>IF('TD PENDIENTES'!I6926="","",'TD PENDIENTES'!I6926)</f>
        <v/>
      </c>
      <c r="N6946" s="35" t="str">
        <f>IF('TD PENDIENTES'!J6926="","",'TD PENDIENTES'!J6926)</f>
        <v/>
      </c>
      <c r="R6946" s="34" t="str">
        <f>IF('TD PENDIENTES'!P6926="","",'TD PENDIENTES'!P6926)</f>
        <v/>
      </c>
      <c r="S6946" s="35" t="str">
        <f>IF('TD PENDIENTES'!Q6926="","",'TD PENDIENTES'!Q6926)</f>
        <v/>
      </c>
    </row>
    <row r="6947" spans="2:19" ht="18.600000000000001">
      <c r="B6947" s="34" t="str">
        <f>IF('TD VENCIDOS'!B6927="","",'TD VENCIDOS'!B6927)</f>
        <v/>
      </c>
      <c r="C6947" s="35" t="str">
        <f>IF('TD VENCIDOS'!C6927="","",'TD VENCIDOS'!C6927)</f>
        <v/>
      </c>
      <c r="D6947" s="34" t="str">
        <f>IF('TD VENCIDOS'!D6927="","",'TD VENCIDOS'!D6927)</f>
        <v/>
      </c>
      <c r="H6947" s="34" t="str">
        <f>IF('TD PENDIENTES'!B6927="","",'TD PENDIENTES'!B6927)</f>
        <v/>
      </c>
      <c r="I6947" s="35" t="str">
        <f>IF('TD PENDIENTES'!C6927="","",'TD PENDIENTES'!C6927)</f>
        <v/>
      </c>
      <c r="J6947" s="35"/>
      <c r="K6947" s="35"/>
      <c r="M6947" s="34" t="str">
        <f>IF('TD PENDIENTES'!I6927="","",'TD PENDIENTES'!I6927)</f>
        <v/>
      </c>
      <c r="N6947" s="35" t="str">
        <f>IF('TD PENDIENTES'!J6927="","",'TD PENDIENTES'!J6927)</f>
        <v/>
      </c>
      <c r="R6947" s="34" t="str">
        <f>IF('TD PENDIENTES'!P6927="","",'TD PENDIENTES'!P6927)</f>
        <v/>
      </c>
      <c r="S6947" s="35" t="str">
        <f>IF('TD PENDIENTES'!Q6927="","",'TD PENDIENTES'!Q6927)</f>
        <v/>
      </c>
    </row>
    <row r="6948" spans="2:19" ht="18.600000000000001">
      <c r="B6948" s="34" t="str">
        <f>IF('TD VENCIDOS'!B6928="","",'TD VENCIDOS'!B6928)</f>
        <v/>
      </c>
      <c r="C6948" s="35" t="str">
        <f>IF('TD VENCIDOS'!C6928="","",'TD VENCIDOS'!C6928)</f>
        <v/>
      </c>
      <c r="D6948" s="34" t="str">
        <f>IF('TD VENCIDOS'!D6928="","",'TD VENCIDOS'!D6928)</f>
        <v/>
      </c>
      <c r="H6948" s="34" t="str">
        <f>IF('TD PENDIENTES'!B6928="","",'TD PENDIENTES'!B6928)</f>
        <v/>
      </c>
      <c r="I6948" s="35" t="str">
        <f>IF('TD PENDIENTES'!C6928="","",'TD PENDIENTES'!C6928)</f>
        <v/>
      </c>
      <c r="J6948" s="35"/>
      <c r="K6948" s="35"/>
      <c r="M6948" s="34" t="str">
        <f>IF('TD PENDIENTES'!I6928="","",'TD PENDIENTES'!I6928)</f>
        <v/>
      </c>
      <c r="N6948" s="35" t="str">
        <f>IF('TD PENDIENTES'!J6928="","",'TD PENDIENTES'!J6928)</f>
        <v/>
      </c>
      <c r="R6948" s="34" t="str">
        <f>IF('TD PENDIENTES'!P6928="","",'TD PENDIENTES'!P6928)</f>
        <v/>
      </c>
      <c r="S6948" s="35" t="str">
        <f>IF('TD PENDIENTES'!Q6928="","",'TD PENDIENTES'!Q6928)</f>
        <v/>
      </c>
    </row>
    <row r="6949" spans="2:19" ht="18.600000000000001">
      <c r="B6949" s="34" t="str">
        <f>IF('TD VENCIDOS'!B6929="","",'TD VENCIDOS'!B6929)</f>
        <v/>
      </c>
      <c r="C6949" s="35" t="str">
        <f>IF('TD VENCIDOS'!C6929="","",'TD VENCIDOS'!C6929)</f>
        <v/>
      </c>
      <c r="D6949" s="34" t="str">
        <f>IF('TD VENCIDOS'!D6929="","",'TD VENCIDOS'!D6929)</f>
        <v/>
      </c>
      <c r="H6949" s="34" t="str">
        <f>IF('TD PENDIENTES'!B6929="","",'TD PENDIENTES'!B6929)</f>
        <v/>
      </c>
      <c r="I6949" s="35" t="str">
        <f>IF('TD PENDIENTES'!C6929="","",'TD PENDIENTES'!C6929)</f>
        <v/>
      </c>
      <c r="J6949" s="35"/>
      <c r="K6949" s="35"/>
      <c r="M6949" s="34" t="str">
        <f>IF('TD PENDIENTES'!I6929="","",'TD PENDIENTES'!I6929)</f>
        <v/>
      </c>
      <c r="N6949" s="35" t="str">
        <f>IF('TD PENDIENTES'!J6929="","",'TD PENDIENTES'!J6929)</f>
        <v/>
      </c>
      <c r="R6949" s="34" t="str">
        <f>IF('TD PENDIENTES'!P6929="","",'TD PENDIENTES'!P6929)</f>
        <v/>
      </c>
      <c r="S6949" s="35" t="str">
        <f>IF('TD PENDIENTES'!Q6929="","",'TD PENDIENTES'!Q6929)</f>
        <v/>
      </c>
    </row>
    <row r="6950" spans="2:19" ht="18.600000000000001">
      <c r="B6950" s="34" t="str">
        <f>IF('TD VENCIDOS'!B6930="","",'TD VENCIDOS'!B6930)</f>
        <v/>
      </c>
      <c r="C6950" s="35" t="str">
        <f>IF('TD VENCIDOS'!C6930="","",'TD VENCIDOS'!C6930)</f>
        <v/>
      </c>
      <c r="D6950" s="34" t="str">
        <f>IF('TD VENCIDOS'!D6930="","",'TD VENCIDOS'!D6930)</f>
        <v/>
      </c>
      <c r="H6950" s="34" t="str">
        <f>IF('TD PENDIENTES'!B6930="","",'TD PENDIENTES'!B6930)</f>
        <v/>
      </c>
      <c r="I6950" s="35" t="str">
        <f>IF('TD PENDIENTES'!C6930="","",'TD PENDIENTES'!C6930)</f>
        <v/>
      </c>
      <c r="J6950" s="35"/>
      <c r="K6950" s="35"/>
      <c r="M6950" s="34" t="str">
        <f>IF('TD PENDIENTES'!I6930="","",'TD PENDIENTES'!I6930)</f>
        <v/>
      </c>
      <c r="N6950" s="35" t="str">
        <f>IF('TD PENDIENTES'!J6930="","",'TD PENDIENTES'!J6930)</f>
        <v/>
      </c>
      <c r="R6950" s="34" t="str">
        <f>IF('TD PENDIENTES'!P6930="","",'TD PENDIENTES'!P6930)</f>
        <v/>
      </c>
      <c r="S6950" s="35" t="str">
        <f>IF('TD PENDIENTES'!Q6930="","",'TD PENDIENTES'!Q6930)</f>
        <v/>
      </c>
    </row>
    <row r="6951" spans="2:19" ht="18.600000000000001">
      <c r="B6951" s="34" t="str">
        <f>IF('TD VENCIDOS'!B6931="","",'TD VENCIDOS'!B6931)</f>
        <v/>
      </c>
      <c r="C6951" s="35" t="str">
        <f>IF('TD VENCIDOS'!C6931="","",'TD VENCIDOS'!C6931)</f>
        <v/>
      </c>
      <c r="D6951" s="34" t="str">
        <f>IF('TD VENCIDOS'!D6931="","",'TD VENCIDOS'!D6931)</f>
        <v/>
      </c>
      <c r="H6951" s="34" t="str">
        <f>IF('TD PENDIENTES'!B6931="","",'TD PENDIENTES'!B6931)</f>
        <v/>
      </c>
      <c r="I6951" s="35" t="str">
        <f>IF('TD PENDIENTES'!C6931="","",'TD PENDIENTES'!C6931)</f>
        <v/>
      </c>
      <c r="J6951" s="35"/>
      <c r="K6951" s="35"/>
      <c r="M6951" s="34" t="str">
        <f>IF('TD PENDIENTES'!I6931="","",'TD PENDIENTES'!I6931)</f>
        <v/>
      </c>
      <c r="N6951" s="35" t="str">
        <f>IF('TD PENDIENTES'!J6931="","",'TD PENDIENTES'!J6931)</f>
        <v/>
      </c>
      <c r="R6951" s="34" t="str">
        <f>IF('TD PENDIENTES'!P6931="","",'TD PENDIENTES'!P6931)</f>
        <v/>
      </c>
      <c r="S6951" s="35" t="str">
        <f>IF('TD PENDIENTES'!Q6931="","",'TD PENDIENTES'!Q6931)</f>
        <v/>
      </c>
    </row>
    <row r="6952" spans="2:19" ht="18.600000000000001">
      <c r="B6952" s="34" t="str">
        <f>IF('TD VENCIDOS'!B6932="","",'TD VENCIDOS'!B6932)</f>
        <v/>
      </c>
      <c r="C6952" s="35" t="str">
        <f>IF('TD VENCIDOS'!C6932="","",'TD VENCIDOS'!C6932)</f>
        <v/>
      </c>
      <c r="D6952" s="34" t="str">
        <f>IF('TD VENCIDOS'!D6932="","",'TD VENCIDOS'!D6932)</f>
        <v/>
      </c>
      <c r="H6952" s="34" t="str">
        <f>IF('TD PENDIENTES'!B6932="","",'TD PENDIENTES'!B6932)</f>
        <v/>
      </c>
      <c r="I6952" s="35" t="str">
        <f>IF('TD PENDIENTES'!C6932="","",'TD PENDIENTES'!C6932)</f>
        <v/>
      </c>
      <c r="J6952" s="35"/>
      <c r="K6952" s="35"/>
      <c r="M6952" s="34" t="str">
        <f>IF('TD PENDIENTES'!I6932="","",'TD PENDIENTES'!I6932)</f>
        <v/>
      </c>
      <c r="N6952" s="35" t="str">
        <f>IF('TD PENDIENTES'!J6932="","",'TD PENDIENTES'!J6932)</f>
        <v/>
      </c>
      <c r="R6952" s="34" t="str">
        <f>IF('TD PENDIENTES'!P6932="","",'TD PENDIENTES'!P6932)</f>
        <v/>
      </c>
      <c r="S6952" s="35" t="str">
        <f>IF('TD PENDIENTES'!Q6932="","",'TD PENDIENTES'!Q6932)</f>
        <v/>
      </c>
    </row>
    <row r="6953" spans="2:19" ht="18.600000000000001">
      <c r="B6953" s="34" t="str">
        <f>IF('TD VENCIDOS'!B6933="","",'TD VENCIDOS'!B6933)</f>
        <v/>
      </c>
      <c r="C6953" s="35" t="str">
        <f>IF('TD VENCIDOS'!C6933="","",'TD VENCIDOS'!C6933)</f>
        <v/>
      </c>
      <c r="D6953" s="34" t="str">
        <f>IF('TD VENCIDOS'!D6933="","",'TD VENCIDOS'!D6933)</f>
        <v/>
      </c>
      <c r="H6953" s="34" t="str">
        <f>IF('TD PENDIENTES'!B6933="","",'TD PENDIENTES'!B6933)</f>
        <v/>
      </c>
      <c r="I6953" s="35" t="str">
        <f>IF('TD PENDIENTES'!C6933="","",'TD PENDIENTES'!C6933)</f>
        <v/>
      </c>
      <c r="J6953" s="35"/>
      <c r="K6953" s="35"/>
      <c r="M6953" s="34" t="str">
        <f>IF('TD PENDIENTES'!I6933="","",'TD PENDIENTES'!I6933)</f>
        <v/>
      </c>
      <c r="N6953" s="35" t="str">
        <f>IF('TD PENDIENTES'!J6933="","",'TD PENDIENTES'!J6933)</f>
        <v/>
      </c>
      <c r="R6953" s="34" t="str">
        <f>IF('TD PENDIENTES'!P6933="","",'TD PENDIENTES'!P6933)</f>
        <v/>
      </c>
      <c r="S6953" s="35" t="str">
        <f>IF('TD PENDIENTES'!Q6933="","",'TD PENDIENTES'!Q6933)</f>
        <v/>
      </c>
    </row>
    <row r="6954" spans="2:19" ht="18.600000000000001">
      <c r="B6954" s="34" t="str">
        <f>IF('TD VENCIDOS'!B6934="","",'TD VENCIDOS'!B6934)</f>
        <v/>
      </c>
      <c r="C6954" s="35" t="str">
        <f>IF('TD VENCIDOS'!C6934="","",'TD VENCIDOS'!C6934)</f>
        <v/>
      </c>
      <c r="D6954" s="34" t="str">
        <f>IF('TD VENCIDOS'!D6934="","",'TD VENCIDOS'!D6934)</f>
        <v/>
      </c>
      <c r="H6954" s="34" t="str">
        <f>IF('TD PENDIENTES'!B6934="","",'TD PENDIENTES'!B6934)</f>
        <v/>
      </c>
      <c r="I6954" s="35" t="str">
        <f>IF('TD PENDIENTES'!C6934="","",'TD PENDIENTES'!C6934)</f>
        <v/>
      </c>
      <c r="J6954" s="35"/>
      <c r="K6954" s="35"/>
      <c r="M6954" s="34" t="str">
        <f>IF('TD PENDIENTES'!I6934="","",'TD PENDIENTES'!I6934)</f>
        <v/>
      </c>
      <c r="N6954" s="35" t="str">
        <f>IF('TD PENDIENTES'!J6934="","",'TD PENDIENTES'!J6934)</f>
        <v/>
      </c>
      <c r="R6954" s="34" t="str">
        <f>IF('TD PENDIENTES'!P6934="","",'TD PENDIENTES'!P6934)</f>
        <v/>
      </c>
      <c r="S6954" s="35" t="str">
        <f>IF('TD PENDIENTES'!Q6934="","",'TD PENDIENTES'!Q6934)</f>
        <v/>
      </c>
    </row>
    <row r="6955" spans="2:19" ht="18.600000000000001">
      <c r="B6955" s="34" t="str">
        <f>IF('TD VENCIDOS'!B6935="","",'TD VENCIDOS'!B6935)</f>
        <v/>
      </c>
      <c r="C6955" s="35" t="str">
        <f>IF('TD VENCIDOS'!C6935="","",'TD VENCIDOS'!C6935)</f>
        <v/>
      </c>
      <c r="D6955" s="34" t="str">
        <f>IF('TD VENCIDOS'!D6935="","",'TD VENCIDOS'!D6935)</f>
        <v/>
      </c>
      <c r="H6955" s="34" t="str">
        <f>IF('TD PENDIENTES'!B6935="","",'TD PENDIENTES'!B6935)</f>
        <v/>
      </c>
      <c r="I6955" s="35" t="str">
        <f>IF('TD PENDIENTES'!C6935="","",'TD PENDIENTES'!C6935)</f>
        <v/>
      </c>
      <c r="J6955" s="35"/>
      <c r="K6955" s="35"/>
      <c r="M6955" s="34" t="str">
        <f>IF('TD PENDIENTES'!I6935="","",'TD PENDIENTES'!I6935)</f>
        <v/>
      </c>
      <c r="N6955" s="35" t="str">
        <f>IF('TD PENDIENTES'!J6935="","",'TD PENDIENTES'!J6935)</f>
        <v/>
      </c>
      <c r="R6955" s="34" t="str">
        <f>IF('TD PENDIENTES'!P6935="","",'TD PENDIENTES'!P6935)</f>
        <v/>
      </c>
      <c r="S6955" s="35" t="str">
        <f>IF('TD PENDIENTES'!Q6935="","",'TD PENDIENTES'!Q6935)</f>
        <v/>
      </c>
    </row>
    <row r="6956" spans="2:19" ht="18.600000000000001">
      <c r="B6956" s="34" t="str">
        <f>IF('TD VENCIDOS'!B6936="","",'TD VENCIDOS'!B6936)</f>
        <v/>
      </c>
      <c r="C6956" s="35" t="str">
        <f>IF('TD VENCIDOS'!C6936="","",'TD VENCIDOS'!C6936)</f>
        <v/>
      </c>
      <c r="D6956" s="34" t="str">
        <f>IF('TD VENCIDOS'!D6936="","",'TD VENCIDOS'!D6936)</f>
        <v/>
      </c>
      <c r="H6956" s="34" t="str">
        <f>IF('TD PENDIENTES'!B6936="","",'TD PENDIENTES'!B6936)</f>
        <v/>
      </c>
      <c r="I6956" s="35" t="str">
        <f>IF('TD PENDIENTES'!C6936="","",'TD PENDIENTES'!C6936)</f>
        <v/>
      </c>
      <c r="J6956" s="35"/>
      <c r="K6956" s="35"/>
      <c r="M6956" s="34" t="str">
        <f>IF('TD PENDIENTES'!I6936="","",'TD PENDIENTES'!I6936)</f>
        <v/>
      </c>
      <c r="N6956" s="35" t="str">
        <f>IF('TD PENDIENTES'!J6936="","",'TD PENDIENTES'!J6936)</f>
        <v/>
      </c>
      <c r="R6956" s="34" t="str">
        <f>IF('TD PENDIENTES'!P6936="","",'TD PENDIENTES'!P6936)</f>
        <v/>
      </c>
      <c r="S6956" s="35" t="str">
        <f>IF('TD PENDIENTES'!Q6936="","",'TD PENDIENTES'!Q6936)</f>
        <v/>
      </c>
    </row>
    <row r="6957" spans="2:19" ht="18.600000000000001">
      <c r="B6957" s="34" t="str">
        <f>IF('TD VENCIDOS'!B6937="","",'TD VENCIDOS'!B6937)</f>
        <v/>
      </c>
      <c r="C6957" s="35" t="str">
        <f>IF('TD VENCIDOS'!C6937="","",'TD VENCIDOS'!C6937)</f>
        <v/>
      </c>
      <c r="D6957" s="34" t="str">
        <f>IF('TD VENCIDOS'!D6937="","",'TD VENCIDOS'!D6937)</f>
        <v/>
      </c>
      <c r="H6957" s="34" t="str">
        <f>IF('TD PENDIENTES'!B6937="","",'TD PENDIENTES'!B6937)</f>
        <v/>
      </c>
      <c r="I6957" s="35" t="str">
        <f>IF('TD PENDIENTES'!C6937="","",'TD PENDIENTES'!C6937)</f>
        <v/>
      </c>
      <c r="J6957" s="35"/>
      <c r="K6957" s="35"/>
      <c r="M6957" s="34" t="str">
        <f>IF('TD PENDIENTES'!I6937="","",'TD PENDIENTES'!I6937)</f>
        <v/>
      </c>
      <c r="N6957" s="35" t="str">
        <f>IF('TD PENDIENTES'!J6937="","",'TD PENDIENTES'!J6937)</f>
        <v/>
      </c>
      <c r="R6957" s="34" t="str">
        <f>IF('TD PENDIENTES'!P6937="","",'TD PENDIENTES'!P6937)</f>
        <v/>
      </c>
      <c r="S6957" s="35" t="str">
        <f>IF('TD PENDIENTES'!Q6937="","",'TD PENDIENTES'!Q6937)</f>
        <v/>
      </c>
    </row>
    <row r="6958" spans="2:19" ht="18.600000000000001">
      <c r="B6958" s="34" t="str">
        <f>IF('TD VENCIDOS'!B6938="","",'TD VENCIDOS'!B6938)</f>
        <v/>
      </c>
      <c r="C6958" s="35" t="str">
        <f>IF('TD VENCIDOS'!C6938="","",'TD VENCIDOS'!C6938)</f>
        <v/>
      </c>
      <c r="D6958" s="34" t="str">
        <f>IF('TD VENCIDOS'!D6938="","",'TD VENCIDOS'!D6938)</f>
        <v/>
      </c>
      <c r="H6958" s="34" t="str">
        <f>IF('TD PENDIENTES'!B6938="","",'TD PENDIENTES'!B6938)</f>
        <v/>
      </c>
      <c r="I6958" s="35" t="str">
        <f>IF('TD PENDIENTES'!C6938="","",'TD PENDIENTES'!C6938)</f>
        <v/>
      </c>
      <c r="J6958" s="35"/>
      <c r="K6958" s="35"/>
      <c r="M6958" s="34" t="str">
        <f>IF('TD PENDIENTES'!I6938="","",'TD PENDIENTES'!I6938)</f>
        <v/>
      </c>
      <c r="N6958" s="35" t="str">
        <f>IF('TD PENDIENTES'!J6938="","",'TD PENDIENTES'!J6938)</f>
        <v/>
      </c>
      <c r="R6958" s="34" t="str">
        <f>IF('TD PENDIENTES'!P6938="","",'TD PENDIENTES'!P6938)</f>
        <v/>
      </c>
      <c r="S6958" s="35" t="str">
        <f>IF('TD PENDIENTES'!Q6938="","",'TD PENDIENTES'!Q6938)</f>
        <v/>
      </c>
    </row>
    <row r="6959" spans="2:19" ht="18.600000000000001">
      <c r="B6959" s="34" t="str">
        <f>IF('TD VENCIDOS'!B6939="","",'TD VENCIDOS'!B6939)</f>
        <v/>
      </c>
      <c r="C6959" s="35" t="str">
        <f>IF('TD VENCIDOS'!C6939="","",'TD VENCIDOS'!C6939)</f>
        <v/>
      </c>
      <c r="D6959" s="34" t="str">
        <f>IF('TD VENCIDOS'!D6939="","",'TD VENCIDOS'!D6939)</f>
        <v/>
      </c>
      <c r="H6959" s="34" t="str">
        <f>IF('TD PENDIENTES'!B6939="","",'TD PENDIENTES'!B6939)</f>
        <v/>
      </c>
      <c r="I6959" s="35" t="str">
        <f>IF('TD PENDIENTES'!C6939="","",'TD PENDIENTES'!C6939)</f>
        <v/>
      </c>
      <c r="J6959" s="35"/>
      <c r="K6959" s="35"/>
      <c r="M6959" s="34" t="str">
        <f>IF('TD PENDIENTES'!I6939="","",'TD PENDIENTES'!I6939)</f>
        <v/>
      </c>
      <c r="N6959" s="35" t="str">
        <f>IF('TD PENDIENTES'!J6939="","",'TD PENDIENTES'!J6939)</f>
        <v/>
      </c>
      <c r="R6959" s="34" t="str">
        <f>IF('TD PENDIENTES'!P6939="","",'TD PENDIENTES'!P6939)</f>
        <v/>
      </c>
      <c r="S6959" s="35" t="str">
        <f>IF('TD PENDIENTES'!Q6939="","",'TD PENDIENTES'!Q6939)</f>
        <v/>
      </c>
    </row>
    <row r="6960" spans="2:19" ht="18.600000000000001">
      <c r="B6960" s="34" t="str">
        <f>IF('TD VENCIDOS'!B6940="","",'TD VENCIDOS'!B6940)</f>
        <v/>
      </c>
      <c r="C6960" s="35" t="str">
        <f>IF('TD VENCIDOS'!C6940="","",'TD VENCIDOS'!C6940)</f>
        <v/>
      </c>
      <c r="D6960" s="34" t="str">
        <f>IF('TD VENCIDOS'!D6940="","",'TD VENCIDOS'!D6940)</f>
        <v/>
      </c>
      <c r="H6960" s="34" t="str">
        <f>IF('TD PENDIENTES'!B6940="","",'TD PENDIENTES'!B6940)</f>
        <v/>
      </c>
      <c r="I6960" s="35" t="str">
        <f>IF('TD PENDIENTES'!C6940="","",'TD PENDIENTES'!C6940)</f>
        <v/>
      </c>
      <c r="J6960" s="35"/>
      <c r="K6960" s="35"/>
      <c r="M6960" s="34" t="str">
        <f>IF('TD PENDIENTES'!I6940="","",'TD PENDIENTES'!I6940)</f>
        <v/>
      </c>
      <c r="N6960" s="35" t="str">
        <f>IF('TD PENDIENTES'!J6940="","",'TD PENDIENTES'!J6940)</f>
        <v/>
      </c>
      <c r="R6960" s="34" t="str">
        <f>IF('TD PENDIENTES'!P6940="","",'TD PENDIENTES'!P6940)</f>
        <v/>
      </c>
      <c r="S6960" s="35" t="str">
        <f>IF('TD PENDIENTES'!Q6940="","",'TD PENDIENTES'!Q6940)</f>
        <v/>
      </c>
    </row>
    <row r="6961" spans="2:19" ht="18.600000000000001">
      <c r="B6961" s="34" t="str">
        <f>IF('TD VENCIDOS'!B6941="","",'TD VENCIDOS'!B6941)</f>
        <v/>
      </c>
      <c r="C6961" s="35" t="str">
        <f>IF('TD VENCIDOS'!C6941="","",'TD VENCIDOS'!C6941)</f>
        <v/>
      </c>
      <c r="D6961" s="34" t="str">
        <f>IF('TD VENCIDOS'!D6941="","",'TD VENCIDOS'!D6941)</f>
        <v/>
      </c>
      <c r="H6961" s="34" t="str">
        <f>IF('TD PENDIENTES'!B6941="","",'TD PENDIENTES'!B6941)</f>
        <v/>
      </c>
      <c r="I6961" s="35" t="str">
        <f>IF('TD PENDIENTES'!C6941="","",'TD PENDIENTES'!C6941)</f>
        <v/>
      </c>
      <c r="J6961" s="35"/>
      <c r="K6961" s="35"/>
      <c r="M6961" s="34" t="str">
        <f>IF('TD PENDIENTES'!I6941="","",'TD PENDIENTES'!I6941)</f>
        <v/>
      </c>
      <c r="N6961" s="35" t="str">
        <f>IF('TD PENDIENTES'!J6941="","",'TD PENDIENTES'!J6941)</f>
        <v/>
      </c>
      <c r="R6961" s="34" t="str">
        <f>IF('TD PENDIENTES'!P6941="","",'TD PENDIENTES'!P6941)</f>
        <v/>
      </c>
      <c r="S6961" s="35" t="str">
        <f>IF('TD PENDIENTES'!Q6941="","",'TD PENDIENTES'!Q6941)</f>
        <v/>
      </c>
    </row>
    <row r="6962" spans="2:19" ht="18.600000000000001">
      <c r="B6962" s="34" t="str">
        <f>IF('TD VENCIDOS'!B6942="","",'TD VENCIDOS'!B6942)</f>
        <v/>
      </c>
      <c r="C6962" s="35" t="str">
        <f>IF('TD VENCIDOS'!C6942="","",'TD VENCIDOS'!C6942)</f>
        <v/>
      </c>
      <c r="D6962" s="34" t="str">
        <f>IF('TD VENCIDOS'!D6942="","",'TD VENCIDOS'!D6942)</f>
        <v/>
      </c>
      <c r="H6962" s="34" t="str">
        <f>IF('TD PENDIENTES'!B6942="","",'TD PENDIENTES'!B6942)</f>
        <v/>
      </c>
      <c r="I6962" s="35" t="str">
        <f>IF('TD PENDIENTES'!C6942="","",'TD PENDIENTES'!C6942)</f>
        <v/>
      </c>
      <c r="J6962" s="35"/>
      <c r="K6962" s="35"/>
      <c r="M6962" s="34" t="str">
        <f>IF('TD PENDIENTES'!I6942="","",'TD PENDIENTES'!I6942)</f>
        <v/>
      </c>
      <c r="N6962" s="35" t="str">
        <f>IF('TD PENDIENTES'!J6942="","",'TD PENDIENTES'!J6942)</f>
        <v/>
      </c>
      <c r="R6962" s="34" t="str">
        <f>IF('TD PENDIENTES'!P6942="","",'TD PENDIENTES'!P6942)</f>
        <v/>
      </c>
      <c r="S6962" s="35" t="str">
        <f>IF('TD PENDIENTES'!Q6942="","",'TD PENDIENTES'!Q6942)</f>
        <v/>
      </c>
    </row>
    <row r="6963" spans="2:19" ht="18.600000000000001">
      <c r="B6963" s="34" t="str">
        <f>IF('TD VENCIDOS'!B6943="","",'TD VENCIDOS'!B6943)</f>
        <v/>
      </c>
      <c r="C6963" s="35" t="str">
        <f>IF('TD VENCIDOS'!C6943="","",'TD VENCIDOS'!C6943)</f>
        <v/>
      </c>
      <c r="D6963" s="34" t="str">
        <f>IF('TD VENCIDOS'!D6943="","",'TD VENCIDOS'!D6943)</f>
        <v/>
      </c>
      <c r="H6963" s="34" t="str">
        <f>IF('TD PENDIENTES'!B6943="","",'TD PENDIENTES'!B6943)</f>
        <v/>
      </c>
      <c r="I6963" s="35" t="str">
        <f>IF('TD PENDIENTES'!C6943="","",'TD PENDIENTES'!C6943)</f>
        <v/>
      </c>
      <c r="J6963" s="35"/>
      <c r="K6963" s="35"/>
      <c r="M6963" s="34" t="str">
        <f>IF('TD PENDIENTES'!I6943="","",'TD PENDIENTES'!I6943)</f>
        <v/>
      </c>
      <c r="N6963" s="35" t="str">
        <f>IF('TD PENDIENTES'!J6943="","",'TD PENDIENTES'!J6943)</f>
        <v/>
      </c>
      <c r="R6963" s="34" t="str">
        <f>IF('TD PENDIENTES'!P6943="","",'TD PENDIENTES'!P6943)</f>
        <v/>
      </c>
      <c r="S6963" s="35" t="str">
        <f>IF('TD PENDIENTES'!Q6943="","",'TD PENDIENTES'!Q6943)</f>
        <v/>
      </c>
    </row>
    <row r="6964" spans="2:19" ht="18.600000000000001">
      <c r="B6964" s="34" t="str">
        <f>IF('TD VENCIDOS'!B6944="","",'TD VENCIDOS'!B6944)</f>
        <v/>
      </c>
      <c r="C6964" s="35" t="str">
        <f>IF('TD VENCIDOS'!C6944="","",'TD VENCIDOS'!C6944)</f>
        <v/>
      </c>
      <c r="D6964" s="34" t="str">
        <f>IF('TD VENCIDOS'!D6944="","",'TD VENCIDOS'!D6944)</f>
        <v/>
      </c>
      <c r="H6964" s="34" t="str">
        <f>IF('TD PENDIENTES'!B6944="","",'TD PENDIENTES'!B6944)</f>
        <v/>
      </c>
      <c r="I6964" s="35" t="str">
        <f>IF('TD PENDIENTES'!C6944="","",'TD PENDIENTES'!C6944)</f>
        <v/>
      </c>
      <c r="J6964" s="35"/>
      <c r="K6964" s="35"/>
      <c r="M6964" s="34" t="str">
        <f>IF('TD PENDIENTES'!I6944="","",'TD PENDIENTES'!I6944)</f>
        <v/>
      </c>
      <c r="N6964" s="35" t="str">
        <f>IF('TD PENDIENTES'!J6944="","",'TD PENDIENTES'!J6944)</f>
        <v/>
      </c>
      <c r="R6964" s="34" t="str">
        <f>IF('TD PENDIENTES'!P6944="","",'TD PENDIENTES'!P6944)</f>
        <v/>
      </c>
      <c r="S6964" s="35" t="str">
        <f>IF('TD PENDIENTES'!Q6944="","",'TD PENDIENTES'!Q6944)</f>
        <v/>
      </c>
    </row>
    <row r="6965" spans="2:19" ht="18.600000000000001">
      <c r="B6965" s="34" t="str">
        <f>IF('TD VENCIDOS'!B6945="","",'TD VENCIDOS'!B6945)</f>
        <v/>
      </c>
      <c r="C6965" s="35" t="str">
        <f>IF('TD VENCIDOS'!C6945="","",'TD VENCIDOS'!C6945)</f>
        <v/>
      </c>
      <c r="D6965" s="34" t="str">
        <f>IF('TD VENCIDOS'!D6945="","",'TD VENCIDOS'!D6945)</f>
        <v/>
      </c>
      <c r="H6965" s="34" t="str">
        <f>IF('TD PENDIENTES'!B6945="","",'TD PENDIENTES'!B6945)</f>
        <v/>
      </c>
      <c r="I6965" s="35" t="str">
        <f>IF('TD PENDIENTES'!C6945="","",'TD PENDIENTES'!C6945)</f>
        <v/>
      </c>
      <c r="J6965" s="35"/>
      <c r="K6965" s="35"/>
      <c r="M6965" s="34" t="str">
        <f>IF('TD PENDIENTES'!I6945="","",'TD PENDIENTES'!I6945)</f>
        <v/>
      </c>
      <c r="N6965" s="35" t="str">
        <f>IF('TD PENDIENTES'!J6945="","",'TD PENDIENTES'!J6945)</f>
        <v/>
      </c>
      <c r="R6965" s="34" t="str">
        <f>IF('TD PENDIENTES'!P6945="","",'TD PENDIENTES'!P6945)</f>
        <v/>
      </c>
      <c r="S6965" s="35" t="str">
        <f>IF('TD PENDIENTES'!Q6945="","",'TD PENDIENTES'!Q6945)</f>
        <v/>
      </c>
    </row>
    <row r="6966" spans="2:19" ht="18.600000000000001">
      <c r="B6966" s="34" t="str">
        <f>IF('TD VENCIDOS'!B6946="","",'TD VENCIDOS'!B6946)</f>
        <v/>
      </c>
      <c r="C6966" s="35" t="str">
        <f>IF('TD VENCIDOS'!C6946="","",'TD VENCIDOS'!C6946)</f>
        <v/>
      </c>
      <c r="D6966" s="34" t="str">
        <f>IF('TD VENCIDOS'!D6946="","",'TD VENCIDOS'!D6946)</f>
        <v/>
      </c>
      <c r="H6966" s="34" t="str">
        <f>IF('TD PENDIENTES'!B6946="","",'TD PENDIENTES'!B6946)</f>
        <v/>
      </c>
      <c r="I6966" s="35" t="str">
        <f>IF('TD PENDIENTES'!C6946="","",'TD PENDIENTES'!C6946)</f>
        <v/>
      </c>
      <c r="J6966" s="35"/>
      <c r="K6966" s="35"/>
      <c r="M6966" s="34" t="str">
        <f>IF('TD PENDIENTES'!I6946="","",'TD PENDIENTES'!I6946)</f>
        <v/>
      </c>
      <c r="N6966" s="35" t="str">
        <f>IF('TD PENDIENTES'!J6946="","",'TD PENDIENTES'!J6946)</f>
        <v/>
      </c>
      <c r="R6966" s="34" t="str">
        <f>IF('TD PENDIENTES'!P6946="","",'TD PENDIENTES'!P6946)</f>
        <v/>
      </c>
      <c r="S6966" s="35" t="str">
        <f>IF('TD PENDIENTES'!Q6946="","",'TD PENDIENTES'!Q6946)</f>
        <v/>
      </c>
    </row>
    <row r="6967" spans="2:19" ht="18.600000000000001">
      <c r="B6967" s="34" t="str">
        <f>IF('TD VENCIDOS'!B6947="","",'TD VENCIDOS'!B6947)</f>
        <v/>
      </c>
      <c r="C6967" s="35" t="str">
        <f>IF('TD VENCIDOS'!C6947="","",'TD VENCIDOS'!C6947)</f>
        <v/>
      </c>
      <c r="D6967" s="34" t="str">
        <f>IF('TD VENCIDOS'!D6947="","",'TD VENCIDOS'!D6947)</f>
        <v/>
      </c>
      <c r="H6967" s="34" t="str">
        <f>IF('TD PENDIENTES'!B6947="","",'TD PENDIENTES'!B6947)</f>
        <v/>
      </c>
      <c r="I6967" s="35" t="str">
        <f>IF('TD PENDIENTES'!C6947="","",'TD PENDIENTES'!C6947)</f>
        <v/>
      </c>
      <c r="J6967" s="35"/>
      <c r="K6967" s="35"/>
      <c r="M6967" s="34" t="str">
        <f>IF('TD PENDIENTES'!I6947="","",'TD PENDIENTES'!I6947)</f>
        <v/>
      </c>
      <c r="N6967" s="35" t="str">
        <f>IF('TD PENDIENTES'!J6947="","",'TD PENDIENTES'!J6947)</f>
        <v/>
      </c>
      <c r="R6967" s="34" t="str">
        <f>IF('TD PENDIENTES'!P6947="","",'TD PENDIENTES'!P6947)</f>
        <v/>
      </c>
      <c r="S6967" s="35" t="str">
        <f>IF('TD PENDIENTES'!Q6947="","",'TD PENDIENTES'!Q6947)</f>
        <v/>
      </c>
    </row>
    <row r="6968" spans="2:19" ht="18.600000000000001">
      <c r="B6968" s="34" t="str">
        <f>IF('TD VENCIDOS'!B6948="","",'TD VENCIDOS'!B6948)</f>
        <v/>
      </c>
      <c r="C6968" s="35" t="str">
        <f>IF('TD VENCIDOS'!C6948="","",'TD VENCIDOS'!C6948)</f>
        <v/>
      </c>
      <c r="D6968" s="34" t="str">
        <f>IF('TD VENCIDOS'!D6948="","",'TD VENCIDOS'!D6948)</f>
        <v/>
      </c>
      <c r="H6968" s="34" t="str">
        <f>IF('TD PENDIENTES'!B6948="","",'TD PENDIENTES'!B6948)</f>
        <v/>
      </c>
      <c r="I6968" s="35" t="str">
        <f>IF('TD PENDIENTES'!C6948="","",'TD PENDIENTES'!C6948)</f>
        <v/>
      </c>
      <c r="J6968" s="35"/>
      <c r="K6968" s="35"/>
      <c r="M6968" s="34" t="str">
        <f>IF('TD PENDIENTES'!I6948="","",'TD PENDIENTES'!I6948)</f>
        <v/>
      </c>
      <c r="N6968" s="35" t="str">
        <f>IF('TD PENDIENTES'!J6948="","",'TD PENDIENTES'!J6948)</f>
        <v/>
      </c>
      <c r="R6968" s="34" t="str">
        <f>IF('TD PENDIENTES'!P6948="","",'TD PENDIENTES'!P6948)</f>
        <v/>
      </c>
      <c r="S6968" s="35" t="str">
        <f>IF('TD PENDIENTES'!Q6948="","",'TD PENDIENTES'!Q6948)</f>
        <v/>
      </c>
    </row>
    <row r="6969" spans="2:19" ht="18.600000000000001">
      <c r="B6969" s="34" t="str">
        <f>IF('TD VENCIDOS'!B6949="","",'TD VENCIDOS'!B6949)</f>
        <v/>
      </c>
      <c r="C6969" s="35" t="str">
        <f>IF('TD VENCIDOS'!C6949="","",'TD VENCIDOS'!C6949)</f>
        <v/>
      </c>
      <c r="D6969" s="34" t="str">
        <f>IF('TD VENCIDOS'!D6949="","",'TD VENCIDOS'!D6949)</f>
        <v/>
      </c>
      <c r="H6969" s="34" t="str">
        <f>IF('TD PENDIENTES'!B6949="","",'TD PENDIENTES'!B6949)</f>
        <v/>
      </c>
      <c r="I6969" s="35" t="str">
        <f>IF('TD PENDIENTES'!C6949="","",'TD PENDIENTES'!C6949)</f>
        <v/>
      </c>
      <c r="J6969" s="35"/>
      <c r="K6969" s="35"/>
      <c r="M6969" s="34" t="str">
        <f>IF('TD PENDIENTES'!I6949="","",'TD PENDIENTES'!I6949)</f>
        <v/>
      </c>
      <c r="N6969" s="35" t="str">
        <f>IF('TD PENDIENTES'!J6949="","",'TD PENDIENTES'!J6949)</f>
        <v/>
      </c>
      <c r="R6969" s="34" t="str">
        <f>IF('TD PENDIENTES'!P6949="","",'TD PENDIENTES'!P6949)</f>
        <v/>
      </c>
      <c r="S6969" s="35" t="str">
        <f>IF('TD PENDIENTES'!Q6949="","",'TD PENDIENTES'!Q6949)</f>
        <v/>
      </c>
    </row>
    <row r="6970" spans="2:19" ht="18.600000000000001">
      <c r="B6970" s="34" t="str">
        <f>IF('TD VENCIDOS'!B6950="","",'TD VENCIDOS'!B6950)</f>
        <v/>
      </c>
      <c r="C6970" s="35" t="str">
        <f>IF('TD VENCIDOS'!C6950="","",'TD VENCIDOS'!C6950)</f>
        <v/>
      </c>
      <c r="D6970" s="34" t="str">
        <f>IF('TD VENCIDOS'!D6950="","",'TD VENCIDOS'!D6950)</f>
        <v/>
      </c>
      <c r="H6970" s="34" t="str">
        <f>IF('TD PENDIENTES'!B6950="","",'TD PENDIENTES'!B6950)</f>
        <v/>
      </c>
      <c r="I6970" s="35" t="str">
        <f>IF('TD PENDIENTES'!C6950="","",'TD PENDIENTES'!C6950)</f>
        <v/>
      </c>
      <c r="J6970" s="35"/>
      <c r="K6970" s="35"/>
      <c r="M6970" s="34" t="str">
        <f>IF('TD PENDIENTES'!I6950="","",'TD PENDIENTES'!I6950)</f>
        <v/>
      </c>
      <c r="N6970" s="35" t="str">
        <f>IF('TD PENDIENTES'!J6950="","",'TD PENDIENTES'!J6950)</f>
        <v/>
      </c>
      <c r="R6970" s="34" t="str">
        <f>IF('TD PENDIENTES'!P6950="","",'TD PENDIENTES'!P6950)</f>
        <v/>
      </c>
      <c r="S6970" s="35" t="str">
        <f>IF('TD PENDIENTES'!Q6950="","",'TD PENDIENTES'!Q6950)</f>
        <v/>
      </c>
    </row>
    <row r="6971" spans="2:19" ht="18.600000000000001">
      <c r="B6971" s="34" t="str">
        <f>IF('TD VENCIDOS'!B6951="","",'TD VENCIDOS'!B6951)</f>
        <v/>
      </c>
      <c r="C6971" s="35" t="str">
        <f>IF('TD VENCIDOS'!C6951="","",'TD VENCIDOS'!C6951)</f>
        <v/>
      </c>
      <c r="D6971" s="34" t="str">
        <f>IF('TD VENCIDOS'!D6951="","",'TD VENCIDOS'!D6951)</f>
        <v/>
      </c>
      <c r="H6971" s="34" t="str">
        <f>IF('TD PENDIENTES'!B6951="","",'TD PENDIENTES'!B6951)</f>
        <v/>
      </c>
      <c r="I6971" s="35" t="str">
        <f>IF('TD PENDIENTES'!C6951="","",'TD PENDIENTES'!C6951)</f>
        <v/>
      </c>
      <c r="J6971" s="35"/>
      <c r="K6971" s="35"/>
      <c r="M6971" s="34" t="str">
        <f>IF('TD PENDIENTES'!I6951="","",'TD PENDIENTES'!I6951)</f>
        <v/>
      </c>
      <c r="N6971" s="35" t="str">
        <f>IF('TD PENDIENTES'!J6951="","",'TD PENDIENTES'!J6951)</f>
        <v/>
      </c>
      <c r="R6971" s="34" t="str">
        <f>IF('TD PENDIENTES'!P6951="","",'TD PENDIENTES'!P6951)</f>
        <v/>
      </c>
      <c r="S6971" s="35" t="str">
        <f>IF('TD PENDIENTES'!Q6951="","",'TD PENDIENTES'!Q6951)</f>
        <v/>
      </c>
    </row>
    <row r="6972" spans="2:19" ht="18.600000000000001">
      <c r="B6972" s="34" t="str">
        <f>IF('TD VENCIDOS'!B6952="","",'TD VENCIDOS'!B6952)</f>
        <v/>
      </c>
      <c r="C6972" s="35" t="str">
        <f>IF('TD VENCIDOS'!C6952="","",'TD VENCIDOS'!C6952)</f>
        <v/>
      </c>
      <c r="D6972" s="34" t="str">
        <f>IF('TD VENCIDOS'!D6952="","",'TD VENCIDOS'!D6952)</f>
        <v/>
      </c>
      <c r="H6972" s="34" t="str">
        <f>IF('TD PENDIENTES'!B6952="","",'TD PENDIENTES'!B6952)</f>
        <v/>
      </c>
      <c r="I6972" s="35" t="str">
        <f>IF('TD PENDIENTES'!C6952="","",'TD PENDIENTES'!C6952)</f>
        <v/>
      </c>
      <c r="J6972" s="35"/>
      <c r="K6972" s="35"/>
      <c r="M6972" s="34" t="str">
        <f>IF('TD PENDIENTES'!I6952="","",'TD PENDIENTES'!I6952)</f>
        <v/>
      </c>
      <c r="N6972" s="35" t="str">
        <f>IF('TD PENDIENTES'!J6952="","",'TD PENDIENTES'!J6952)</f>
        <v/>
      </c>
      <c r="R6972" s="34" t="str">
        <f>IF('TD PENDIENTES'!P6952="","",'TD PENDIENTES'!P6952)</f>
        <v/>
      </c>
      <c r="S6972" s="35" t="str">
        <f>IF('TD PENDIENTES'!Q6952="","",'TD PENDIENTES'!Q6952)</f>
        <v/>
      </c>
    </row>
    <row r="6973" spans="2:19" ht="18.600000000000001">
      <c r="B6973" s="34" t="str">
        <f>IF('TD VENCIDOS'!B6953="","",'TD VENCIDOS'!B6953)</f>
        <v/>
      </c>
      <c r="C6973" s="35" t="str">
        <f>IF('TD VENCIDOS'!C6953="","",'TD VENCIDOS'!C6953)</f>
        <v/>
      </c>
      <c r="D6973" s="34" t="str">
        <f>IF('TD VENCIDOS'!D6953="","",'TD VENCIDOS'!D6953)</f>
        <v/>
      </c>
      <c r="H6973" s="34" t="str">
        <f>IF('TD PENDIENTES'!B6953="","",'TD PENDIENTES'!B6953)</f>
        <v/>
      </c>
      <c r="I6973" s="35" t="str">
        <f>IF('TD PENDIENTES'!C6953="","",'TD PENDIENTES'!C6953)</f>
        <v/>
      </c>
      <c r="J6973" s="35"/>
      <c r="K6973" s="35"/>
      <c r="M6973" s="34" t="str">
        <f>IF('TD PENDIENTES'!I6953="","",'TD PENDIENTES'!I6953)</f>
        <v/>
      </c>
      <c r="N6973" s="35" t="str">
        <f>IF('TD PENDIENTES'!J6953="","",'TD PENDIENTES'!J6953)</f>
        <v/>
      </c>
      <c r="R6973" s="34" t="str">
        <f>IF('TD PENDIENTES'!P6953="","",'TD PENDIENTES'!P6953)</f>
        <v/>
      </c>
      <c r="S6973" s="35" t="str">
        <f>IF('TD PENDIENTES'!Q6953="","",'TD PENDIENTES'!Q6953)</f>
        <v/>
      </c>
    </row>
    <row r="6974" spans="2:19" ht="18.600000000000001">
      <c r="B6974" s="34" t="str">
        <f>IF('TD VENCIDOS'!B6954="","",'TD VENCIDOS'!B6954)</f>
        <v/>
      </c>
      <c r="C6974" s="35" t="str">
        <f>IF('TD VENCIDOS'!C6954="","",'TD VENCIDOS'!C6954)</f>
        <v/>
      </c>
      <c r="D6974" s="34" t="str">
        <f>IF('TD VENCIDOS'!D6954="","",'TD VENCIDOS'!D6954)</f>
        <v/>
      </c>
      <c r="H6974" s="34" t="str">
        <f>IF('TD PENDIENTES'!B6954="","",'TD PENDIENTES'!B6954)</f>
        <v/>
      </c>
      <c r="I6974" s="35" t="str">
        <f>IF('TD PENDIENTES'!C6954="","",'TD PENDIENTES'!C6954)</f>
        <v/>
      </c>
      <c r="J6974" s="35"/>
      <c r="K6974" s="35"/>
      <c r="M6974" s="34" t="str">
        <f>IF('TD PENDIENTES'!I6954="","",'TD PENDIENTES'!I6954)</f>
        <v/>
      </c>
      <c r="N6974" s="35" t="str">
        <f>IF('TD PENDIENTES'!J6954="","",'TD PENDIENTES'!J6954)</f>
        <v/>
      </c>
      <c r="R6974" s="34" t="str">
        <f>IF('TD PENDIENTES'!P6954="","",'TD PENDIENTES'!P6954)</f>
        <v/>
      </c>
      <c r="S6974" s="35" t="str">
        <f>IF('TD PENDIENTES'!Q6954="","",'TD PENDIENTES'!Q6954)</f>
        <v/>
      </c>
    </row>
    <row r="6975" spans="2:19" ht="18.600000000000001">
      <c r="B6975" s="34" t="str">
        <f>IF('TD VENCIDOS'!B6955="","",'TD VENCIDOS'!B6955)</f>
        <v/>
      </c>
      <c r="C6975" s="35" t="str">
        <f>IF('TD VENCIDOS'!C6955="","",'TD VENCIDOS'!C6955)</f>
        <v/>
      </c>
      <c r="D6975" s="34" t="str">
        <f>IF('TD VENCIDOS'!D6955="","",'TD VENCIDOS'!D6955)</f>
        <v/>
      </c>
      <c r="H6975" s="34" t="str">
        <f>IF('TD PENDIENTES'!B6955="","",'TD PENDIENTES'!B6955)</f>
        <v/>
      </c>
      <c r="I6975" s="35" t="str">
        <f>IF('TD PENDIENTES'!C6955="","",'TD PENDIENTES'!C6955)</f>
        <v/>
      </c>
      <c r="J6975" s="35"/>
      <c r="K6975" s="35"/>
      <c r="M6975" s="34" t="str">
        <f>IF('TD PENDIENTES'!I6955="","",'TD PENDIENTES'!I6955)</f>
        <v/>
      </c>
      <c r="N6975" s="35" t="str">
        <f>IF('TD PENDIENTES'!J6955="","",'TD PENDIENTES'!J6955)</f>
        <v/>
      </c>
      <c r="R6975" s="34" t="str">
        <f>IF('TD PENDIENTES'!P6955="","",'TD PENDIENTES'!P6955)</f>
        <v/>
      </c>
      <c r="S6975" s="35" t="str">
        <f>IF('TD PENDIENTES'!Q6955="","",'TD PENDIENTES'!Q6955)</f>
        <v/>
      </c>
    </row>
    <row r="6976" spans="2:19" ht="18.600000000000001">
      <c r="B6976" s="34" t="str">
        <f>IF('TD VENCIDOS'!B6956="","",'TD VENCIDOS'!B6956)</f>
        <v/>
      </c>
      <c r="C6976" s="35" t="str">
        <f>IF('TD VENCIDOS'!C6956="","",'TD VENCIDOS'!C6956)</f>
        <v/>
      </c>
      <c r="D6976" s="34" t="str">
        <f>IF('TD VENCIDOS'!D6956="","",'TD VENCIDOS'!D6956)</f>
        <v/>
      </c>
      <c r="H6976" s="34" t="str">
        <f>IF('TD PENDIENTES'!B6956="","",'TD PENDIENTES'!B6956)</f>
        <v/>
      </c>
      <c r="I6976" s="35" t="str">
        <f>IF('TD PENDIENTES'!C6956="","",'TD PENDIENTES'!C6956)</f>
        <v/>
      </c>
      <c r="J6976" s="35"/>
      <c r="K6976" s="35"/>
      <c r="M6976" s="34" t="str">
        <f>IF('TD PENDIENTES'!I6956="","",'TD PENDIENTES'!I6956)</f>
        <v/>
      </c>
      <c r="N6976" s="35" t="str">
        <f>IF('TD PENDIENTES'!J6956="","",'TD PENDIENTES'!J6956)</f>
        <v/>
      </c>
      <c r="R6976" s="34" t="str">
        <f>IF('TD PENDIENTES'!P6956="","",'TD PENDIENTES'!P6956)</f>
        <v/>
      </c>
      <c r="S6976" s="35" t="str">
        <f>IF('TD PENDIENTES'!Q6956="","",'TD PENDIENTES'!Q6956)</f>
        <v/>
      </c>
    </row>
    <row r="6977" spans="2:19" ht="18.600000000000001">
      <c r="B6977" s="34" t="str">
        <f>IF('TD VENCIDOS'!B6957="","",'TD VENCIDOS'!B6957)</f>
        <v/>
      </c>
      <c r="C6977" s="35" t="str">
        <f>IF('TD VENCIDOS'!C6957="","",'TD VENCIDOS'!C6957)</f>
        <v/>
      </c>
      <c r="D6977" s="34" t="str">
        <f>IF('TD VENCIDOS'!D6957="","",'TD VENCIDOS'!D6957)</f>
        <v/>
      </c>
      <c r="H6977" s="34" t="str">
        <f>IF('TD PENDIENTES'!B6957="","",'TD PENDIENTES'!B6957)</f>
        <v/>
      </c>
      <c r="I6977" s="35" t="str">
        <f>IF('TD PENDIENTES'!C6957="","",'TD PENDIENTES'!C6957)</f>
        <v/>
      </c>
      <c r="J6977" s="35"/>
      <c r="K6977" s="35"/>
      <c r="M6977" s="34" t="str">
        <f>IF('TD PENDIENTES'!I6957="","",'TD PENDIENTES'!I6957)</f>
        <v/>
      </c>
      <c r="N6977" s="35" t="str">
        <f>IF('TD PENDIENTES'!J6957="","",'TD PENDIENTES'!J6957)</f>
        <v/>
      </c>
      <c r="R6977" s="34" t="str">
        <f>IF('TD PENDIENTES'!P6957="","",'TD PENDIENTES'!P6957)</f>
        <v/>
      </c>
      <c r="S6977" s="35" t="str">
        <f>IF('TD PENDIENTES'!Q6957="","",'TD PENDIENTES'!Q6957)</f>
        <v/>
      </c>
    </row>
    <row r="6978" spans="2:19" ht="18.600000000000001">
      <c r="B6978" s="34" t="str">
        <f>IF('TD VENCIDOS'!B6958="","",'TD VENCIDOS'!B6958)</f>
        <v/>
      </c>
      <c r="C6978" s="35" t="str">
        <f>IF('TD VENCIDOS'!C6958="","",'TD VENCIDOS'!C6958)</f>
        <v/>
      </c>
      <c r="D6978" s="34" t="str">
        <f>IF('TD VENCIDOS'!D6958="","",'TD VENCIDOS'!D6958)</f>
        <v/>
      </c>
      <c r="H6978" s="34" t="str">
        <f>IF('TD PENDIENTES'!B6958="","",'TD PENDIENTES'!B6958)</f>
        <v/>
      </c>
      <c r="I6978" s="35" t="str">
        <f>IF('TD PENDIENTES'!C6958="","",'TD PENDIENTES'!C6958)</f>
        <v/>
      </c>
      <c r="J6978" s="35"/>
      <c r="K6978" s="35"/>
      <c r="M6978" s="34" t="str">
        <f>IF('TD PENDIENTES'!I6958="","",'TD PENDIENTES'!I6958)</f>
        <v/>
      </c>
      <c r="N6978" s="35" t="str">
        <f>IF('TD PENDIENTES'!J6958="","",'TD PENDIENTES'!J6958)</f>
        <v/>
      </c>
      <c r="R6978" s="34" t="str">
        <f>IF('TD PENDIENTES'!P6958="","",'TD PENDIENTES'!P6958)</f>
        <v/>
      </c>
      <c r="S6978" s="35" t="str">
        <f>IF('TD PENDIENTES'!Q6958="","",'TD PENDIENTES'!Q6958)</f>
        <v/>
      </c>
    </row>
    <row r="6979" spans="2:19" ht="18.600000000000001">
      <c r="B6979" s="34" t="str">
        <f>IF('TD VENCIDOS'!B6959="","",'TD VENCIDOS'!B6959)</f>
        <v/>
      </c>
      <c r="C6979" s="35" t="str">
        <f>IF('TD VENCIDOS'!C6959="","",'TD VENCIDOS'!C6959)</f>
        <v/>
      </c>
      <c r="D6979" s="34" t="str">
        <f>IF('TD VENCIDOS'!D6959="","",'TD VENCIDOS'!D6959)</f>
        <v/>
      </c>
      <c r="H6979" s="34" t="str">
        <f>IF('TD PENDIENTES'!B6959="","",'TD PENDIENTES'!B6959)</f>
        <v/>
      </c>
      <c r="I6979" s="35" t="str">
        <f>IF('TD PENDIENTES'!C6959="","",'TD PENDIENTES'!C6959)</f>
        <v/>
      </c>
      <c r="J6979" s="35"/>
      <c r="K6979" s="35"/>
      <c r="M6979" s="34" t="str">
        <f>IF('TD PENDIENTES'!I6959="","",'TD PENDIENTES'!I6959)</f>
        <v/>
      </c>
      <c r="N6979" s="35" t="str">
        <f>IF('TD PENDIENTES'!J6959="","",'TD PENDIENTES'!J6959)</f>
        <v/>
      </c>
      <c r="R6979" s="34" t="str">
        <f>IF('TD PENDIENTES'!P6959="","",'TD PENDIENTES'!P6959)</f>
        <v/>
      </c>
      <c r="S6979" s="35" t="str">
        <f>IF('TD PENDIENTES'!Q6959="","",'TD PENDIENTES'!Q6959)</f>
        <v/>
      </c>
    </row>
    <row r="6980" spans="2:19" ht="18.600000000000001">
      <c r="B6980" s="34" t="str">
        <f>IF('TD VENCIDOS'!B6960="","",'TD VENCIDOS'!B6960)</f>
        <v/>
      </c>
      <c r="C6980" s="35" t="str">
        <f>IF('TD VENCIDOS'!C6960="","",'TD VENCIDOS'!C6960)</f>
        <v/>
      </c>
      <c r="D6980" s="34" t="str">
        <f>IF('TD VENCIDOS'!D6960="","",'TD VENCIDOS'!D6960)</f>
        <v/>
      </c>
      <c r="H6980" s="34" t="str">
        <f>IF('TD PENDIENTES'!B6960="","",'TD PENDIENTES'!B6960)</f>
        <v/>
      </c>
      <c r="I6980" s="35" t="str">
        <f>IF('TD PENDIENTES'!C6960="","",'TD PENDIENTES'!C6960)</f>
        <v/>
      </c>
      <c r="J6980" s="35"/>
      <c r="K6980" s="35"/>
      <c r="M6980" s="34" t="str">
        <f>IF('TD PENDIENTES'!I6960="","",'TD PENDIENTES'!I6960)</f>
        <v/>
      </c>
      <c r="N6980" s="35" t="str">
        <f>IF('TD PENDIENTES'!J6960="","",'TD PENDIENTES'!J6960)</f>
        <v/>
      </c>
      <c r="R6980" s="34" t="str">
        <f>IF('TD PENDIENTES'!P6960="","",'TD PENDIENTES'!P6960)</f>
        <v/>
      </c>
      <c r="S6980" s="35" t="str">
        <f>IF('TD PENDIENTES'!Q6960="","",'TD PENDIENTES'!Q6960)</f>
        <v/>
      </c>
    </row>
    <row r="6981" spans="2:19" ht="18.600000000000001">
      <c r="B6981" s="34" t="str">
        <f>IF('TD VENCIDOS'!B6961="","",'TD VENCIDOS'!B6961)</f>
        <v/>
      </c>
      <c r="C6981" s="35" t="str">
        <f>IF('TD VENCIDOS'!C6961="","",'TD VENCIDOS'!C6961)</f>
        <v/>
      </c>
      <c r="D6981" s="34" t="str">
        <f>IF('TD VENCIDOS'!D6961="","",'TD VENCIDOS'!D6961)</f>
        <v/>
      </c>
      <c r="H6981" s="34" t="str">
        <f>IF('TD PENDIENTES'!B6961="","",'TD PENDIENTES'!B6961)</f>
        <v/>
      </c>
      <c r="I6981" s="35" t="str">
        <f>IF('TD PENDIENTES'!C6961="","",'TD PENDIENTES'!C6961)</f>
        <v/>
      </c>
      <c r="J6981" s="35"/>
      <c r="K6981" s="35"/>
      <c r="M6981" s="34" t="str">
        <f>IF('TD PENDIENTES'!I6961="","",'TD PENDIENTES'!I6961)</f>
        <v/>
      </c>
      <c r="N6981" s="35" t="str">
        <f>IF('TD PENDIENTES'!J6961="","",'TD PENDIENTES'!J6961)</f>
        <v/>
      </c>
      <c r="R6981" s="34" t="str">
        <f>IF('TD PENDIENTES'!P6961="","",'TD PENDIENTES'!P6961)</f>
        <v/>
      </c>
      <c r="S6981" s="35" t="str">
        <f>IF('TD PENDIENTES'!Q6961="","",'TD PENDIENTES'!Q6961)</f>
        <v/>
      </c>
    </row>
    <row r="6982" spans="2:19" ht="18.600000000000001">
      <c r="B6982" s="34" t="str">
        <f>IF('TD VENCIDOS'!B6962="","",'TD VENCIDOS'!B6962)</f>
        <v/>
      </c>
      <c r="C6982" s="35" t="str">
        <f>IF('TD VENCIDOS'!C6962="","",'TD VENCIDOS'!C6962)</f>
        <v/>
      </c>
      <c r="D6982" s="34" t="str">
        <f>IF('TD VENCIDOS'!D6962="","",'TD VENCIDOS'!D6962)</f>
        <v/>
      </c>
      <c r="H6982" s="34" t="str">
        <f>IF('TD PENDIENTES'!B6962="","",'TD PENDIENTES'!B6962)</f>
        <v/>
      </c>
      <c r="I6982" s="35" t="str">
        <f>IF('TD PENDIENTES'!C6962="","",'TD PENDIENTES'!C6962)</f>
        <v/>
      </c>
      <c r="J6982" s="35"/>
      <c r="K6982" s="35"/>
      <c r="M6982" s="34" t="str">
        <f>IF('TD PENDIENTES'!I6962="","",'TD PENDIENTES'!I6962)</f>
        <v/>
      </c>
      <c r="N6982" s="35" t="str">
        <f>IF('TD PENDIENTES'!J6962="","",'TD PENDIENTES'!J6962)</f>
        <v/>
      </c>
      <c r="R6982" s="34" t="str">
        <f>IF('TD PENDIENTES'!P6962="","",'TD PENDIENTES'!P6962)</f>
        <v/>
      </c>
      <c r="S6982" s="35" t="str">
        <f>IF('TD PENDIENTES'!Q6962="","",'TD PENDIENTES'!Q6962)</f>
        <v/>
      </c>
    </row>
    <row r="6983" spans="2:19" ht="18.600000000000001">
      <c r="B6983" s="34" t="str">
        <f>IF('TD VENCIDOS'!B6963="","",'TD VENCIDOS'!B6963)</f>
        <v/>
      </c>
      <c r="C6983" s="35" t="str">
        <f>IF('TD VENCIDOS'!C6963="","",'TD VENCIDOS'!C6963)</f>
        <v/>
      </c>
      <c r="D6983" s="34" t="str">
        <f>IF('TD VENCIDOS'!D6963="","",'TD VENCIDOS'!D6963)</f>
        <v/>
      </c>
      <c r="H6983" s="34" t="str">
        <f>IF('TD PENDIENTES'!B6963="","",'TD PENDIENTES'!B6963)</f>
        <v/>
      </c>
      <c r="I6983" s="35" t="str">
        <f>IF('TD PENDIENTES'!C6963="","",'TD PENDIENTES'!C6963)</f>
        <v/>
      </c>
      <c r="J6983" s="35"/>
      <c r="K6983" s="35"/>
      <c r="M6983" s="34" t="str">
        <f>IF('TD PENDIENTES'!I6963="","",'TD PENDIENTES'!I6963)</f>
        <v/>
      </c>
      <c r="N6983" s="35" t="str">
        <f>IF('TD PENDIENTES'!J6963="","",'TD PENDIENTES'!J6963)</f>
        <v/>
      </c>
      <c r="R6983" s="34" t="str">
        <f>IF('TD PENDIENTES'!P6963="","",'TD PENDIENTES'!P6963)</f>
        <v/>
      </c>
      <c r="S6983" s="35" t="str">
        <f>IF('TD PENDIENTES'!Q6963="","",'TD PENDIENTES'!Q6963)</f>
        <v/>
      </c>
    </row>
    <row r="6984" spans="2:19" ht="18.600000000000001">
      <c r="B6984" s="34" t="str">
        <f>IF('TD VENCIDOS'!B6964="","",'TD VENCIDOS'!B6964)</f>
        <v/>
      </c>
      <c r="C6984" s="35" t="str">
        <f>IF('TD VENCIDOS'!C6964="","",'TD VENCIDOS'!C6964)</f>
        <v/>
      </c>
      <c r="D6984" s="34" t="str">
        <f>IF('TD VENCIDOS'!D6964="","",'TD VENCIDOS'!D6964)</f>
        <v/>
      </c>
      <c r="H6984" s="34" t="str">
        <f>IF('TD PENDIENTES'!B6964="","",'TD PENDIENTES'!B6964)</f>
        <v/>
      </c>
      <c r="I6984" s="35" t="str">
        <f>IF('TD PENDIENTES'!C6964="","",'TD PENDIENTES'!C6964)</f>
        <v/>
      </c>
      <c r="J6984" s="35"/>
      <c r="K6984" s="35"/>
      <c r="M6984" s="34" t="str">
        <f>IF('TD PENDIENTES'!I6964="","",'TD PENDIENTES'!I6964)</f>
        <v/>
      </c>
      <c r="N6984" s="35" t="str">
        <f>IF('TD PENDIENTES'!J6964="","",'TD PENDIENTES'!J6964)</f>
        <v/>
      </c>
      <c r="R6984" s="34" t="str">
        <f>IF('TD PENDIENTES'!P6964="","",'TD PENDIENTES'!P6964)</f>
        <v/>
      </c>
      <c r="S6984" s="35" t="str">
        <f>IF('TD PENDIENTES'!Q6964="","",'TD PENDIENTES'!Q6964)</f>
        <v/>
      </c>
    </row>
    <row r="6985" spans="2:19" ht="18.600000000000001">
      <c r="B6985" s="34" t="str">
        <f>IF('TD VENCIDOS'!B6965="","",'TD VENCIDOS'!B6965)</f>
        <v/>
      </c>
      <c r="C6985" s="35" t="str">
        <f>IF('TD VENCIDOS'!C6965="","",'TD VENCIDOS'!C6965)</f>
        <v/>
      </c>
      <c r="D6985" s="34" t="str">
        <f>IF('TD VENCIDOS'!D6965="","",'TD VENCIDOS'!D6965)</f>
        <v/>
      </c>
      <c r="H6985" s="34" t="str">
        <f>IF('TD PENDIENTES'!B6965="","",'TD PENDIENTES'!B6965)</f>
        <v/>
      </c>
      <c r="I6985" s="35" t="str">
        <f>IF('TD PENDIENTES'!C6965="","",'TD PENDIENTES'!C6965)</f>
        <v/>
      </c>
      <c r="J6985" s="35"/>
      <c r="K6985" s="35"/>
      <c r="M6985" s="34" t="str">
        <f>IF('TD PENDIENTES'!I6965="","",'TD PENDIENTES'!I6965)</f>
        <v/>
      </c>
      <c r="N6985" s="35" t="str">
        <f>IF('TD PENDIENTES'!J6965="","",'TD PENDIENTES'!J6965)</f>
        <v/>
      </c>
      <c r="R6985" s="34" t="str">
        <f>IF('TD PENDIENTES'!P6965="","",'TD PENDIENTES'!P6965)</f>
        <v/>
      </c>
      <c r="S6985" s="35" t="str">
        <f>IF('TD PENDIENTES'!Q6965="","",'TD PENDIENTES'!Q6965)</f>
        <v/>
      </c>
    </row>
    <row r="6986" spans="2:19" ht="18.600000000000001">
      <c r="B6986" s="34" t="str">
        <f>IF('TD VENCIDOS'!B6966="","",'TD VENCIDOS'!B6966)</f>
        <v/>
      </c>
      <c r="C6986" s="35" t="str">
        <f>IF('TD VENCIDOS'!C6966="","",'TD VENCIDOS'!C6966)</f>
        <v/>
      </c>
      <c r="D6986" s="34" t="str">
        <f>IF('TD VENCIDOS'!D6966="","",'TD VENCIDOS'!D6966)</f>
        <v/>
      </c>
      <c r="H6986" s="34" t="str">
        <f>IF('TD PENDIENTES'!B6966="","",'TD PENDIENTES'!B6966)</f>
        <v/>
      </c>
      <c r="I6986" s="35" t="str">
        <f>IF('TD PENDIENTES'!C6966="","",'TD PENDIENTES'!C6966)</f>
        <v/>
      </c>
      <c r="J6986" s="35"/>
      <c r="K6986" s="35"/>
      <c r="M6986" s="34" t="str">
        <f>IF('TD PENDIENTES'!I6966="","",'TD PENDIENTES'!I6966)</f>
        <v/>
      </c>
      <c r="N6986" s="35" t="str">
        <f>IF('TD PENDIENTES'!J6966="","",'TD PENDIENTES'!J6966)</f>
        <v/>
      </c>
      <c r="R6986" s="34" t="str">
        <f>IF('TD PENDIENTES'!P6966="","",'TD PENDIENTES'!P6966)</f>
        <v/>
      </c>
      <c r="S6986" s="35" t="str">
        <f>IF('TD PENDIENTES'!Q6966="","",'TD PENDIENTES'!Q6966)</f>
        <v/>
      </c>
    </row>
    <row r="6987" spans="2:19" ht="18.600000000000001">
      <c r="B6987" s="34" t="str">
        <f>IF('TD VENCIDOS'!B6967="","",'TD VENCIDOS'!B6967)</f>
        <v/>
      </c>
      <c r="C6987" s="35" t="str">
        <f>IF('TD VENCIDOS'!C6967="","",'TD VENCIDOS'!C6967)</f>
        <v/>
      </c>
      <c r="D6987" s="34" t="str">
        <f>IF('TD VENCIDOS'!D6967="","",'TD VENCIDOS'!D6967)</f>
        <v/>
      </c>
      <c r="H6987" s="34" t="str">
        <f>IF('TD PENDIENTES'!B6967="","",'TD PENDIENTES'!B6967)</f>
        <v/>
      </c>
      <c r="I6987" s="35" t="str">
        <f>IF('TD PENDIENTES'!C6967="","",'TD PENDIENTES'!C6967)</f>
        <v/>
      </c>
      <c r="J6987" s="35"/>
      <c r="K6987" s="35"/>
      <c r="M6987" s="34" t="str">
        <f>IF('TD PENDIENTES'!I6967="","",'TD PENDIENTES'!I6967)</f>
        <v/>
      </c>
      <c r="N6987" s="35" t="str">
        <f>IF('TD PENDIENTES'!J6967="","",'TD PENDIENTES'!J6967)</f>
        <v/>
      </c>
      <c r="R6987" s="34" t="str">
        <f>IF('TD PENDIENTES'!P6967="","",'TD PENDIENTES'!P6967)</f>
        <v/>
      </c>
      <c r="S6987" s="35" t="str">
        <f>IF('TD PENDIENTES'!Q6967="","",'TD PENDIENTES'!Q6967)</f>
        <v/>
      </c>
    </row>
    <row r="6988" spans="2:19" ht="18.600000000000001">
      <c r="B6988" s="34" t="str">
        <f>IF('TD VENCIDOS'!B6968="","",'TD VENCIDOS'!B6968)</f>
        <v/>
      </c>
      <c r="C6988" s="35" t="str">
        <f>IF('TD VENCIDOS'!C6968="","",'TD VENCIDOS'!C6968)</f>
        <v/>
      </c>
      <c r="D6988" s="34" t="str">
        <f>IF('TD VENCIDOS'!D6968="","",'TD VENCIDOS'!D6968)</f>
        <v/>
      </c>
      <c r="H6988" s="34" t="str">
        <f>IF('TD PENDIENTES'!B6968="","",'TD PENDIENTES'!B6968)</f>
        <v/>
      </c>
      <c r="I6988" s="35" t="str">
        <f>IF('TD PENDIENTES'!C6968="","",'TD PENDIENTES'!C6968)</f>
        <v/>
      </c>
      <c r="J6988" s="35"/>
      <c r="K6988" s="35"/>
      <c r="M6988" s="34" t="str">
        <f>IF('TD PENDIENTES'!I6968="","",'TD PENDIENTES'!I6968)</f>
        <v/>
      </c>
      <c r="N6988" s="35" t="str">
        <f>IF('TD PENDIENTES'!J6968="","",'TD PENDIENTES'!J6968)</f>
        <v/>
      </c>
      <c r="R6988" s="34" t="str">
        <f>IF('TD PENDIENTES'!P6968="","",'TD PENDIENTES'!P6968)</f>
        <v/>
      </c>
      <c r="S6988" s="35" t="str">
        <f>IF('TD PENDIENTES'!Q6968="","",'TD PENDIENTES'!Q6968)</f>
        <v/>
      </c>
    </row>
    <row r="6989" spans="2:19" ht="18.600000000000001">
      <c r="B6989" s="34" t="str">
        <f>IF('TD VENCIDOS'!B6969="","",'TD VENCIDOS'!B6969)</f>
        <v/>
      </c>
      <c r="C6989" s="35" t="str">
        <f>IF('TD VENCIDOS'!C6969="","",'TD VENCIDOS'!C6969)</f>
        <v/>
      </c>
      <c r="D6989" s="34" t="str">
        <f>IF('TD VENCIDOS'!D6969="","",'TD VENCIDOS'!D6969)</f>
        <v/>
      </c>
      <c r="H6989" s="34" t="str">
        <f>IF('TD PENDIENTES'!B6969="","",'TD PENDIENTES'!B6969)</f>
        <v/>
      </c>
      <c r="I6989" s="35" t="str">
        <f>IF('TD PENDIENTES'!C6969="","",'TD PENDIENTES'!C6969)</f>
        <v/>
      </c>
      <c r="J6989" s="35"/>
      <c r="K6989" s="35"/>
      <c r="M6989" s="34" t="str">
        <f>IF('TD PENDIENTES'!I6969="","",'TD PENDIENTES'!I6969)</f>
        <v/>
      </c>
      <c r="N6989" s="35" t="str">
        <f>IF('TD PENDIENTES'!J6969="","",'TD PENDIENTES'!J6969)</f>
        <v/>
      </c>
      <c r="R6989" s="34" t="str">
        <f>IF('TD PENDIENTES'!P6969="","",'TD PENDIENTES'!P6969)</f>
        <v/>
      </c>
      <c r="S6989" s="35" t="str">
        <f>IF('TD PENDIENTES'!Q6969="","",'TD PENDIENTES'!Q6969)</f>
        <v/>
      </c>
    </row>
    <row r="6990" spans="2:19" ht="18.600000000000001">
      <c r="B6990" s="34" t="str">
        <f>IF('TD VENCIDOS'!B6970="","",'TD VENCIDOS'!B6970)</f>
        <v/>
      </c>
      <c r="C6990" s="35" t="str">
        <f>IF('TD VENCIDOS'!C6970="","",'TD VENCIDOS'!C6970)</f>
        <v/>
      </c>
      <c r="D6990" s="34" t="str">
        <f>IF('TD VENCIDOS'!D6970="","",'TD VENCIDOS'!D6970)</f>
        <v/>
      </c>
      <c r="H6990" s="34" t="str">
        <f>IF('TD PENDIENTES'!B6970="","",'TD PENDIENTES'!B6970)</f>
        <v/>
      </c>
      <c r="I6990" s="35" t="str">
        <f>IF('TD PENDIENTES'!C6970="","",'TD PENDIENTES'!C6970)</f>
        <v/>
      </c>
      <c r="J6990" s="35"/>
      <c r="K6990" s="35"/>
      <c r="M6990" s="34" t="str">
        <f>IF('TD PENDIENTES'!I6970="","",'TD PENDIENTES'!I6970)</f>
        <v/>
      </c>
      <c r="N6990" s="35" t="str">
        <f>IF('TD PENDIENTES'!J6970="","",'TD PENDIENTES'!J6970)</f>
        <v/>
      </c>
      <c r="R6990" s="34" t="str">
        <f>IF('TD PENDIENTES'!P6970="","",'TD PENDIENTES'!P6970)</f>
        <v/>
      </c>
      <c r="S6990" s="35" t="str">
        <f>IF('TD PENDIENTES'!Q6970="","",'TD PENDIENTES'!Q6970)</f>
        <v/>
      </c>
    </row>
    <row r="6991" spans="2:19" ht="18.600000000000001">
      <c r="B6991" s="34" t="str">
        <f>IF('TD VENCIDOS'!B6971="","",'TD VENCIDOS'!B6971)</f>
        <v/>
      </c>
      <c r="C6991" s="35" t="str">
        <f>IF('TD VENCIDOS'!C6971="","",'TD VENCIDOS'!C6971)</f>
        <v/>
      </c>
      <c r="D6991" s="34" t="str">
        <f>IF('TD VENCIDOS'!D6971="","",'TD VENCIDOS'!D6971)</f>
        <v/>
      </c>
      <c r="H6991" s="34" t="str">
        <f>IF('TD PENDIENTES'!B6971="","",'TD PENDIENTES'!B6971)</f>
        <v/>
      </c>
      <c r="I6991" s="35" t="str">
        <f>IF('TD PENDIENTES'!C6971="","",'TD PENDIENTES'!C6971)</f>
        <v/>
      </c>
      <c r="J6991" s="35"/>
      <c r="K6991" s="35"/>
      <c r="M6991" s="34" t="str">
        <f>IF('TD PENDIENTES'!I6971="","",'TD PENDIENTES'!I6971)</f>
        <v/>
      </c>
      <c r="N6991" s="35" t="str">
        <f>IF('TD PENDIENTES'!J6971="","",'TD PENDIENTES'!J6971)</f>
        <v/>
      </c>
      <c r="R6991" s="34" t="str">
        <f>IF('TD PENDIENTES'!P6971="","",'TD PENDIENTES'!P6971)</f>
        <v/>
      </c>
      <c r="S6991" s="35" t="str">
        <f>IF('TD PENDIENTES'!Q6971="","",'TD PENDIENTES'!Q6971)</f>
        <v/>
      </c>
    </row>
    <row r="6992" spans="2:19" ht="18.600000000000001">
      <c r="B6992" s="34" t="str">
        <f>IF('TD VENCIDOS'!B6972="","",'TD VENCIDOS'!B6972)</f>
        <v/>
      </c>
      <c r="C6992" s="35" t="str">
        <f>IF('TD VENCIDOS'!C6972="","",'TD VENCIDOS'!C6972)</f>
        <v/>
      </c>
      <c r="D6992" s="34" t="str">
        <f>IF('TD VENCIDOS'!D6972="","",'TD VENCIDOS'!D6972)</f>
        <v/>
      </c>
      <c r="H6992" s="34" t="str">
        <f>IF('TD PENDIENTES'!B6972="","",'TD PENDIENTES'!B6972)</f>
        <v/>
      </c>
      <c r="I6992" s="35" t="str">
        <f>IF('TD PENDIENTES'!C6972="","",'TD PENDIENTES'!C6972)</f>
        <v/>
      </c>
      <c r="J6992" s="35"/>
      <c r="K6992" s="35"/>
      <c r="M6992" s="34" t="str">
        <f>IF('TD PENDIENTES'!I6972="","",'TD PENDIENTES'!I6972)</f>
        <v/>
      </c>
      <c r="N6992" s="35" t="str">
        <f>IF('TD PENDIENTES'!J6972="","",'TD PENDIENTES'!J6972)</f>
        <v/>
      </c>
      <c r="R6992" s="34" t="str">
        <f>IF('TD PENDIENTES'!P6972="","",'TD PENDIENTES'!P6972)</f>
        <v/>
      </c>
      <c r="S6992" s="35" t="str">
        <f>IF('TD PENDIENTES'!Q6972="","",'TD PENDIENTES'!Q6972)</f>
        <v/>
      </c>
    </row>
    <row r="6993" spans="2:19" ht="18.600000000000001">
      <c r="B6993" s="34" t="str">
        <f>IF('TD VENCIDOS'!B6973="","",'TD VENCIDOS'!B6973)</f>
        <v/>
      </c>
      <c r="C6993" s="35" t="str">
        <f>IF('TD VENCIDOS'!C6973="","",'TD VENCIDOS'!C6973)</f>
        <v/>
      </c>
      <c r="D6993" s="34" t="str">
        <f>IF('TD VENCIDOS'!D6973="","",'TD VENCIDOS'!D6973)</f>
        <v/>
      </c>
      <c r="H6993" s="34" t="str">
        <f>IF('TD PENDIENTES'!B6973="","",'TD PENDIENTES'!B6973)</f>
        <v/>
      </c>
      <c r="I6993" s="35" t="str">
        <f>IF('TD PENDIENTES'!C6973="","",'TD PENDIENTES'!C6973)</f>
        <v/>
      </c>
      <c r="J6993" s="35"/>
      <c r="K6993" s="35"/>
      <c r="M6993" s="34" t="str">
        <f>IF('TD PENDIENTES'!I6973="","",'TD PENDIENTES'!I6973)</f>
        <v/>
      </c>
      <c r="N6993" s="35" t="str">
        <f>IF('TD PENDIENTES'!J6973="","",'TD PENDIENTES'!J6973)</f>
        <v/>
      </c>
      <c r="R6993" s="34" t="str">
        <f>IF('TD PENDIENTES'!P6973="","",'TD PENDIENTES'!P6973)</f>
        <v/>
      </c>
      <c r="S6993" s="35" t="str">
        <f>IF('TD PENDIENTES'!Q6973="","",'TD PENDIENTES'!Q6973)</f>
        <v/>
      </c>
    </row>
    <row r="6994" spans="2:19" ht="18.600000000000001">
      <c r="B6994" s="34" t="str">
        <f>IF('TD VENCIDOS'!B6974="","",'TD VENCIDOS'!B6974)</f>
        <v/>
      </c>
      <c r="C6994" s="35" t="str">
        <f>IF('TD VENCIDOS'!C6974="","",'TD VENCIDOS'!C6974)</f>
        <v/>
      </c>
      <c r="D6994" s="34" t="str">
        <f>IF('TD VENCIDOS'!D6974="","",'TD VENCIDOS'!D6974)</f>
        <v/>
      </c>
      <c r="H6994" s="34" t="str">
        <f>IF('TD PENDIENTES'!B6974="","",'TD PENDIENTES'!B6974)</f>
        <v/>
      </c>
      <c r="I6994" s="35" t="str">
        <f>IF('TD PENDIENTES'!C6974="","",'TD PENDIENTES'!C6974)</f>
        <v/>
      </c>
      <c r="J6994" s="35"/>
      <c r="K6994" s="35"/>
      <c r="M6994" s="34" t="str">
        <f>IF('TD PENDIENTES'!I6974="","",'TD PENDIENTES'!I6974)</f>
        <v/>
      </c>
      <c r="N6994" s="35" t="str">
        <f>IF('TD PENDIENTES'!J6974="","",'TD PENDIENTES'!J6974)</f>
        <v/>
      </c>
      <c r="R6994" s="34" t="str">
        <f>IF('TD PENDIENTES'!P6974="","",'TD PENDIENTES'!P6974)</f>
        <v/>
      </c>
      <c r="S6994" s="35" t="str">
        <f>IF('TD PENDIENTES'!Q6974="","",'TD PENDIENTES'!Q6974)</f>
        <v/>
      </c>
    </row>
    <row r="6995" spans="2:19" ht="18.600000000000001">
      <c r="B6995" s="34" t="str">
        <f>IF('TD VENCIDOS'!B6975="","",'TD VENCIDOS'!B6975)</f>
        <v/>
      </c>
      <c r="C6995" s="35" t="str">
        <f>IF('TD VENCIDOS'!C6975="","",'TD VENCIDOS'!C6975)</f>
        <v/>
      </c>
      <c r="D6995" s="34" t="str">
        <f>IF('TD VENCIDOS'!D6975="","",'TD VENCIDOS'!D6975)</f>
        <v/>
      </c>
      <c r="H6995" s="34" t="str">
        <f>IF('TD PENDIENTES'!B6975="","",'TD PENDIENTES'!B6975)</f>
        <v/>
      </c>
      <c r="I6995" s="35" t="str">
        <f>IF('TD PENDIENTES'!C6975="","",'TD PENDIENTES'!C6975)</f>
        <v/>
      </c>
      <c r="J6995" s="35"/>
      <c r="K6995" s="35"/>
      <c r="M6995" s="34" t="str">
        <f>IF('TD PENDIENTES'!I6975="","",'TD PENDIENTES'!I6975)</f>
        <v/>
      </c>
      <c r="N6995" s="35" t="str">
        <f>IF('TD PENDIENTES'!J6975="","",'TD PENDIENTES'!J6975)</f>
        <v/>
      </c>
      <c r="R6995" s="34" t="str">
        <f>IF('TD PENDIENTES'!P6975="","",'TD PENDIENTES'!P6975)</f>
        <v/>
      </c>
      <c r="S6995" s="35" t="str">
        <f>IF('TD PENDIENTES'!Q6975="","",'TD PENDIENTES'!Q6975)</f>
        <v/>
      </c>
    </row>
    <row r="6996" spans="2:19" ht="18.600000000000001">
      <c r="B6996" s="34" t="str">
        <f>IF('TD VENCIDOS'!B6976="","",'TD VENCIDOS'!B6976)</f>
        <v/>
      </c>
      <c r="C6996" s="35" t="str">
        <f>IF('TD VENCIDOS'!C6976="","",'TD VENCIDOS'!C6976)</f>
        <v/>
      </c>
      <c r="D6996" s="34" t="str">
        <f>IF('TD VENCIDOS'!D6976="","",'TD VENCIDOS'!D6976)</f>
        <v/>
      </c>
      <c r="H6996" s="34" t="str">
        <f>IF('TD PENDIENTES'!B6976="","",'TD PENDIENTES'!B6976)</f>
        <v/>
      </c>
      <c r="I6996" s="35" t="str">
        <f>IF('TD PENDIENTES'!C6976="","",'TD PENDIENTES'!C6976)</f>
        <v/>
      </c>
      <c r="J6996" s="35"/>
      <c r="K6996" s="35"/>
      <c r="M6996" s="34" t="str">
        <f>IF('TD PENDIENTES'!I6976="","",'TD PENDIENTES'!I6976)</f>
        <v/>
      </c>
      <c r="N6996" s="35" t="str">
        <f>IF('TD PENDIENTES'!J6976="","",'TD PENDIENTES'!J6976)</f>
        <v/>
      </c>
      <c r="R6996" s="34" t="str">
        <f>IF('TD PENDIENTES'!P6976="","",'TD PENDIENTES'!P6976)</f>
        <v/>
      </c>
      <c r="S6996" s="35" t="str">
        <f>IF('TD PENDIENTES'!Q6976="","",'TD PENDIENTES'!Q6976)</f>
        <v/>
      </c>
    </row>
    <row r="6997" spans="2:19" ht="18.600000000000001">
      <c r="B6997" s="34" t="str">
        <f>IF('TD VENCIDOS'!B6977="","",'TD VENCIDOS'!B6977)</f>
        <v/>
      </c>
      <c r="C6997" s="35" t="str">
        <f>IF('TD VENCIDOS'!C6977="","",'TD VENCIDOS'!C6977)</f>
        <v/>
      </c>
      <c r="D6997" s="34" t="str">
        <f>IF('TD VENCIDOS'!D6977="","",'TD VENCIDOS'!D6977)</f>
        <v/>
      </c>
      <c r="H6997" s="34" t="str">
        <f>IF('TD PENDIENTES'!B6977="","",'TD PENDIENTES'!B6977)</f>
        <v/>
      </c>
      <c r="I6997" s="35" t="str">
        <f>IF('TD PENDIENTES'!C6977="","",'TD PENDIENTES'!C6977)</f>
        <v/>
      </c>
      <c r="J6997" s="35"/>
      <c r="K6997" s="35"/>
      <c r="M6997" s="34" t="str">
        <f>IF('TD PENDIENTES'!I6977="","",'TD PENDIENTES'!I6977)</f>
        <v/>
      </c>
      <c r="N6997" s="35" t="str">
        <f>IF('TD PENDIENTES'!J6977="","",'TD PENDIENTES'!J6977)</f>
        <v/>
      </c>
      <c r="R6997" s="34" t="str">
        <f>IF('TD PENDIENTES'!P6977="","",'TD PENDIENTES'!P6977)</f>
        <v/>
      </c>
      <c r="S6997" s="35" t="str">
        <f>IF('TD PENDIENTES'!Q6977="","",'TD PENDIENTES'!Q6977)</f>
        <v/>
      </c>
    </row>
    <row r="6998" spans="2:19" ht="18.600000000000001">
      <c r="B6998" s="34" t="str">
        <f>IF('TD VENCIDOS'!B6978="","",'TD VENCIDOS'!B6978)</f>
        <v/>
      </c>
      <c r="C6998" s="35" t="str">
        <f>IF('TD VENCIDOS'!C6978="","",'TD VENCIDOS'!C6978)</f>
        <v/>
      </c>
      <c r="D6998" s="34" t="str">
        <f>IF('TD VENCIDOS'!D6978="","",'TD VENCIDOS'!D6978)</f>
        <v/>
      </c>
      <c r="H6998" s="34" t="str">
        <f>IF('TD PENDIENTES'!B6978="","",'TD PENDIENTES'!B6978)</f>
        <v/>
      </c>
      <c r="I6998" s="35" t="str">
        <f>IF('TD PENDIENTES'!C6978="","",'TD PENDIENTES'!C6978)</f>
        <v/>
      </c>
      <c r="J6998" s="35"/>
      <c r="K6998" s="35"/>
      <c r="M6998" s="34" t="str">
        <f>IF('TD PENDIENTES'!I6978="","",'TD PENDIENTES'!I6978)</f>
        <v/>
      </c>
      <c r="N6998" s="35" t="str">
        <f>IF('TD PENDIENTES'!J6978="","",'TD PENDIENTES'!J6978)</f>
        <v/>
      </c>
      <c r="R6998" s="34" t="str">
        <f>IF('TD PENDIENTES'!P6978="","",'TD PENDIENTES'!P6978)</f>
        <v/>
      </c>
      <c r="S6998" s="35" t="str">
        <f>IF('TD PENDIENTES'!Q6978="","",'TD PENDIENTES'!Q6978)</f>
        <v/>
      </c>
    </row>
    <row r="6999" spans="2:19" ht="18.600000000000001">
      <c r="B6999" s="34" t="str">
        <f>IF('TD VENCIDOS'!B6979="","",'TD VENCIDOS'!B6979)</f>
        <v/>
      </c>
      <c r="C6999" s="35" t="str">
        <f>IF('TD VENCIDOS'!C6979="","",'TD VENCIDOS'!C6979)</f>
        <v/>
      </c>
      <c r="D6999" s="34" t="str">
        <f>IF('TD VENCIDOS'!D6979="","",'TD VENCIDOS'!D6979)</f>
        <v/>
      </c>
      <c r="H6999" s="34" t="str">
        <f>IF('TD PENDIENTES'!B6979="","",'TD PENDIENTES'!B6979)</f>
        <v/>
      </c>
      <c r="I6999" s="35" t="str">
        <f>IF('TD PENDIENTES'!C6979="","",'TD PENDIENTES'!C6979)</f>
        <v/>
      </c>
      <c r="J6999" s="35"/>
      <c r="K6999" s="35"/>
      <c r="M6999" s="34" t="str">
        <f>IF('TD PENDIENTES'!I6979="","",'TD PENDIENTES'!I6979)</f>
        <v/>
      </c>
      <c r="N6999" s="35" t="str">
        <f>IF('TD PENDIENTES'!J6979="","",'TD PENDIENTES'!J6979)</f>
        <v/>
      </c>
      <c r="R6999" s="34" t="str">
        <f>IF('TD PENDIENTES'!P6979="","",'TD PENDIENTES'!P6979)</f>
        <v/>
      </c>
      <c r="S6999" s="35" t="str">
        <f>IF('TD PENDIENTES'!Q6979="","",'TD PENDIENTES'!Q6979)</f>
        <v/>
      </c>
    </row>
    <row r="7000" spans="2:19" ht="18.600000000000001">
      <c r="B7000" s="34" t="str">
        <f>IF('TD VENCIDOS'!B6980="","",'TD VENCIDOS'!B6980)</f>
        <v/>
      </c>
      <c r="C7000" s="35" t="str">
        <f>IF('TD VENCIDOS'!C6980="","",'TD VENCIDOS'!C6980)</f>
        <v/>
      </c>
      <c r="D7000" s="34" t="str">
        <f>IF('TD VENCIDOS'!D6980="","",'TD VENCIDOS'!D6980)</f>
        <v/>
      </c>
      <c r="H7000" s="34" t="str">
        <f>IF('TD PENDIENTES'!B6980="","",'TD PENDIENTES'!B6980)</f>
        <v/>
      </c>
      <c r="I7000" s="35" t="str">
        <f>IF('TD PENDIENTES'!C6980="","",'TD PENDIENTES'!C6980)</f>
        <v/>
      </c>
      <c r="J7000" s="35"/>
      <c r="K7000" s="35"/>
      <c r="M7000" s="34" t="str">
        <f>IF('TD PENDIENTES'!I6980="","",'TD PENDIENTES'!I6980)</f>
        <v/>
      </c>
      <c r="N7000" s="35" t="str">
        <f>IF('TD PENDIENTES'!J6980="","",'TD PENDIENTES'!J6980)</f>
        <v/>
      </c>
      <c r="R7000" s="34" t="str">
        <f>IF('TD PENDIENTES'!P6980="","",'TD PENDIENTES'!P6980)</f>
        <v/>
      </c>
      <c r="S7000" s="35" t="str">
        <f>IF('TD PENDIENTES'!Q6980="","",'TD PENDIENTES'!Q6980)</f>
        <v/>
      </c>
    </row>
    <row r="7001" spans="2:19" ht="18.600000000000001">
      <c r="B7001" s="34" t="str">
        <f>IF('TD VENCIDOS'!B6981="","",'TD VENCIDOS'!B6981)</f>
        <v/>
      </c>
      <c r="C7001" s="35" t="str">
        <f>IF('TD VENCIDOS'!C6981="","",'TD VENCIDOS'!C6981)</f>
        <v/>
      </c>
      <c r="D7001" s="34" t="str">
        <f>IF('TD VENCIDOS'!D6981="","",'TD VENCIDOS'!D6981)</f>
        <v/>
      </c>
      <c r="H7001" s="34" t="str">
        <f>IF('TD PENDIENTES'!B6981="","",'TD PENDIENTES'!B6981)</f>
        <v/>
      </c>
      <c r="I7001" s="35" t="str">
        <f>IF('TD PENDIENTES'!C6981="","",'TD PENDIENTES'!C6981)</f>
        <v/>
      </c>
      <c r="J7001" s="35"/>
      <c r="K7001" s="35"/>
      <c r="M7001" s="34" t="str">
        <f>IF('TD PENDIENTES'!I6981="","",'TD PENDIENTES'!I6981)</f>
        <v/>
      </c>
      <c r="N7001" s="35" t="str">
        <f>IF('TD PENDIENTES'!J6981="","",'TD PENDIENTES'!J6981)</f>
        <v/>
      </c>
      <c r="R7001" s="34" t="str">
        <f>IF('TD PENDIENTES'!P6981="","",'TD PENDIENTES'!P6981)</f>
        <v/>
      </c>
      <c r="S7001" s="35" t="str">
        <f>IF('TD PENDIENTES'!Q6981="","",'TD PENDIENTES'!Q6981)</f>
        <v/>
      </c>
    </row>
    <row r="7002" spans="2:19" ht="18.600000000000001">
      <c r="B7002" s="34" t="str">
        <f>IF('TD VENCIDOS'!B6982="","",'TD VENCIDOS'!B6982)</f>
        <v/>
      </c>
      <c r="C7002" s="35" t="str">
        <f>IF('TD VENCIDOS'!C6982="","",'TD VENCIDOS'!C6982)</f>
        <v/>
      </c>
      <c r="D7002" s="34" t="str">
        <f>IF('TD VENCIDOS'!D6982="","",'TD VENCIDOS'!D6982)</f>
        <v/>
      </c>
      <c r="H7002" s="34" t="str">
        <f>IF('TD PENDIENTES'!B6982="","",'TD PENDIENTES'!B6982)</f>
        <v/>
      </c>
      <c r="I7002" s="35" t="str">
        <f>IF('TD PENDIENTES'!C6982="","",'TD PENDIENTES'!C6982)</f>
        <v/>
      </c>
      <c r="J7002" s="35"/>
      <c r="K7002" s="35"/>
      <c r="M7002" s="34" t="str">
        <f>IF('TD PENDIENTES'!I6982="","",'TD PENDIENTES'!I6982)</f>
        <v/>
      </c>
      <c r="N7002" s="35" t="str">
        <f>IF('TD PENDIENTES'!J6982="","",'TD PENDIENTES'!J6982)</f>
        <v/>
      </c>
      <c r="R7002" s="34" t="str">
        <f>IF('TD PENDIENTES'!P6982="","",'TD PENDIENTES'!P6982)</f>
        <v/>
      </c>
      <c r="S7002" s="35" t="str">
        <f>IF('TD PENDIENTES'!Q6982="","",'TD PENDIENTES'!Q6982)</f>
        <v/>
      </c>
    </row>
    <row r="7003" spans="2:19" ht="18.600000000000001">
      <c r="B7003" s="34" t="str">
        <f>IF('TD VENCIDOS'!B6983="","",'TD VENCIDOS'!B6983)</f>
        <v/>
      </c>
      <c r="C7003" s="35" t="str">
        <f>IF('TD VENCIDOS'!C6983="","",'TD VENCIDOS'!C6983)</f>
        <v/>
      </c>
      <c r="D7003" s="34" t="str">
        <f>IF('TD VENCIDOS'!D6983="","",'TD VENCIDOS'!D6983)</f>
        <v/>
      </c>
      <c r="H7003" s="34" t="str">
        <f>IF('TD PENDIENTES'!B6983="","",'TD PENDIENTES'!B6983)</f>
        <v/>
      </c>
      <c r="I7003" s="35" t="str">
        <f>IF('TD PENDIENTES'!C6983="","",'TD PENDIENTES'!C6983)</f>
        <v/>
      </c>
      <c r="J7003" s="35"/>
      <c r="K7003" s="35"/>
      <c r="M7003" s="34" t="str">
        <f>IF('TD PENDIENTES'!I6983="","",'TD PENDIENTES'!I6983)</f>
        <v/>
      </c>
      <c r="N7003" s="35" t="str">
        <f>IF('TD PENDIENTES'!J6983="","",'TD PENDIENTES'!J6983)</f>
        <v/>
      </c>
      <c r="R7003" s="34" t="str">
        <f>IF('TD PENDIENTES'!P6983="","",'TD PENDIENTES'!P6983)</f>
        <v/>
      </c>
      <c r="S7003" s="35" t="str">
        <f>IF('TD PENDIENTES'!Q6983="","",'TD PENDIENTES'!Q6983)</f>
        <v/>
      </c>
    </row>
    <row r="7004" spans="2:19" ht="18.600000000000001">
      <c r="B7004" s="34" t="str">
        <f>IF('TD VENCIDOS'!B6984="","",'TD VENCIDOS'!B6984)</f>
        <v/>
      </c>
      <c r="C7004" s="35" t="str">
        <f>IF('TD VENCIDOS'!C6984="","",'TD VENCIDOS'!C6984)</f>
        <v/>
      </c>
      <c r="D7004" s="34" t="str">
        <f>IF('TD VENCIDOS'!D6984="","",'TD VENCIDOS'!D6984)</f>
        <v/>
      </c>
      <c r="H7004" s="34" t="str">
        <f>IF('TD PENDIENTES'!B6984="","",'TD PENDIENTES'!B6984)</f>
        <v/>
      </c>
      <c r="I7004" s="35" t="str">
        <f>IF('TD PENDIENTES'!C6984="","",'TD PENDIENTES'!C6984)</f>
        <v/>
      </c>
      <c r="J7004" s="35"/>
      <c r="K7004" s="35"/>
      <c r="M7004" s="34" t="str">
        <f>IF('TD PENDIENTES'!I6984="","",'TD PENDIENTES'!I6984)</f>
        <v/>
      </c>
      <c r="N7004" s="35" t="str">
        <f>IF('TD PENDIENTES'!J6984="","",'TD PENDIENTES'!J6984)</f>
        <v/>
      </c>
      <c r="R7004" s="34" t="str">
        <f>IF('TD PENDIENTES'!P6984="","",'TD PENDIENTES'!P6984)</f>
        <v/>
      </c>
      <c r="S7004" s="35" t="str">
        <f>IF('TD PENDIENTES'!Q6984="","",'TD PENDIENTES'!Q6984)</f>
        <v/>
      </c>
    </row>
    <row r="7005" spans="2:19" ht="18.600000000000001">
      <c r="B7005" s="34" t="str">
        <f>IF('TD VENCIDOS'!B6985="","",'TD VENCIDOS'!B6985)</f>
        <v/>
      </c>
      <c r="C7005" s="35" t="str">
        <f>IF('TD VENCIDOS'!C6985="","",'TD VENCIDOS'!C6985)</f>
        <v/>
      </c>
      <c r="D7005" s="34" t="str">
        <f>IF('TD VENCIDOS'!D6985="","",'TD VENCIDOS'!D6985)</f>
        <v/>
      </c>
      <c r="H7005" s="34" t="str">
        <f>IF('TD PENDIENTES'!B6985="","",'TD PENDIENTES'!B6985)</f>
        <v/>
      </c>
      <c r="I7005" s="35" t="str">
        <f>IF('TD PENDIENTES'!C6985="","",'TD PENDIENTES'!C6985)</f>
        <v/>
      </c>
      <c r="J7005" s="35"/>
      <c r="K7005" s="35"/>
      <c r="M7005" s="34" t="str">
        <f>IF('TD PENDIENTES'!I6985="","",'TD PENDIENTES'!I6985)</f>
        <v/>
      </c>
      <c r="N7005" s="35" t="str">
        <f>IF('TD PENDIENTES'!J6985="","",'TD PENDIENTES'!J6985)</f>
        <v/>
      </c>
      <c r="R7005" s="34" t="str">
        <f>IF('TD PENDIENTES'!P6985="","",'TD PENDIENTES'!P6985)</f>
        <v/>
      </c>
      <c r="S7005" s="35" t="str">
        <f>IF('TD PENDIENTES'!Q6985="","",'TD PENDIENTES'!Q6985)</f>
        <v/>
      </c>
    </row>
    <row r="7006" spans="2:19" ht="18.600000000000001">
      <c r="B7006" s="34" t="str">
        <f>IF('TD VENCIDOS'!B6986="","",'TD VENCIDOS'!B6986)</f>
        <v/>
      </c>
      <c r="C7006" s="35" t="str">
        <f>IF('TD VENCIDOS'!C6986="","",'TD VENCIDOS'!C6986)</f>
        <v/>
      </c>
      <c r="D7006" s="34" t="str">
        <f>IF('TD VENCIDOS'!D6986="","",'TD VENCIDOS'!D6986)</f>
        <v/>
      </c>
      <c r="H7006" s="34" t="str">
        <f>IF('TD PENDIENTES'!B6986="","",'TD PENDIENTES'!B6986)</f>
        <v/>
      </c>
      <c r="I7006" s="35" t="str">
        <f>IF('TD PENDIENTES'!C6986="","",'TD PENDIENTES'!C6986)</f>
        <v/>
      </c>
      <c r="J7006" s="35"/>
      <c r="K7006" s="35"/>
      <c r="M7006" s="34" t="str">
        <f>IF('TD PENDIENTES'!I6986="","",'TD PENDIENTES'!I6986)</f>
        <v/>
      </c>
      <c r="N7006" s="35" t="str">
        <f>IF('TD PENDIENTES'!J6986="","",'TD PENDIENTES'!J6986)</f>
        <v/>
      </c>
      <c r="R7006" s="34" t="str">
        <f>IF('TD PENDIENTES'!P6986="","",'TD PENDIENTES'!P6986)</f>
        <v/>
      </c>
      <c r="S7006" s="35" t="str">
        <f>IF('TD PENDIENTES'!Q6986="","",'TD PENDIENTES'!Q6986)</f>
        <v/>
      </c>
    </row>
    <row r="7007" spans="2:19" ht="18.600000000000001">
      <c r="B7007" s="34" t="str">
        <f>IF('TD VENCIDOS'!B6987="","",'TD VENCIDOS'!B6987)</f>
        <v/>
      </c>
      <c r="C7007" s="35" t="str">
        <f>IF('TD VENCIDOS'!C6987="","",'TD VENCIDOS'!C6987)</f>
        <v/>
      </c>
      <c r="D7007" s="34" t="str">
        <f>IF('TD VENCIDOS'!D6987="","",'TD VENCIDOS'!D6987)</f>
        <v/>
      </c>
      <c r="H7007" s="34" t="str">
        <f>IF('TD PENDIENTES'!B6987="","",'TD PENDIENTES'!B6987)</f>
        <v/>
      </c>
      <c r="I7007" s="35" t="str">
        <f>IF('TD PENDIENTES'!C6987="","",'TD PENDIENTES'!C6987)</f>
        <v/>
      </c>
      <c r="J7007" s="35"/>
      <c r="K7007" s="35"/>
      <c r="M7007" s="34" t="str">
        <f>IF('TD PENDIENTES'!I6987="","",'TD PENDIENTES'!I6987)</f>
        <v/>
      </c>
      <c r="N7007" s="35" t="str">
        <f>IF('TD PENDIENTES'!J6987="","",'TD PENDIENTES'!J6987)</f>
        <v/>
      </c>
      <c r="R7007" s="34" t="str">
        <f>IF('TD PENDIENTES'!P6987="","",'TD PENDIENTES'!P6987)</f>
        <v/>
      </c>
      <c r="S7007" s="35" t="str">
        <f>IF('TD PENDIENTES'!Q6987="","",'TD PENDIENTES'!Q6987)</f>
        <v/>
      </c>
    </row>
    <row r="7008" spans="2:19" ht="18.600000000000001">
      <c r="B7008" s="34" t="str">
        <f>IF('TD VENCIDOS'!B6988="","",'TD VENCIDOS'!B6988)</f>
        <v/>
      </c>
      <c r="C7008" s="35" t="str">
        <f>IF('TD VENCIDOS'!C6988="","",'TD VENCIDOS'!C6988)</f>
        <v/>
      </c>
      <c r="D7008" s="34" t="str">
        <f>IF('TD VENCIDOS'!D6988="","",'TD VENCIDOS'!D6988)</f>
        <v/>
      </c>
      <c r="H7008" s="34" t="str">
        <f>IF('TD PENDIENTES'!B6988="","",'TD PENDIENTES'!B6988)</f>
        <v/>
      </c>
      <c r="I7008" s="35" t="str">
        <f>IF('TD PENDIENTES'!C6988="","",'TD PENDIENTES'!C6988)</f>
        <v/>
      </c>
      <c r="J7008" s="35"/>
      <c r="K7008" s="35"/>
      <c r="M7008" s="34" t="str">
        <f>IF('TD PENDIENTES'!I6988="","",'TD PENDIENTES'!I6988)</f>
        <v/>
      </c>
      <c r="N7008" s="35" t="str">
        <f>IF('TD PENDIENTES'!J6988="","",'TD PENDIENTES'!J6988)</f>
        <v/>
      </c>
      <c r="R7008" s="34" t="str">
        <f>IF('TD PENDIENTES'!P6988="","",'TD PENDIENTES'!P6988)</f>
        <v/>
      </c>
      <c r="S7008" s="35" t="str">
        <f>IF('TD PENDIENTES'!Q6988="","",'TD PENDIENTES'!Q6988)</f>
        <v/>
      </c>
    </row>
    <row r="7009" spans="2:19" ht="18.600000000000001">
      <c r="B7009" s="34" t="str">
        <f>IF('TD VENCIDOS'!B6989="","",'TD VENCIDOS'!B6989)</f>
        <v/>
      </c>
      <c r="C7009" s="35" t="str">
        <f>IF('TD VENCIDOS'!C6989="","",'TD VENCIDOS'!C6989)</f>
        <v/>
      </c>
      <c r="D7009" s="34" t="str">
        <f>IF('TD VENCIDOS'!D6989="","",'TD VENCIDOS'!D6989)</f>
        <v/>
      </c>
      <c r="H7009" s="34" t="str">
        <f>IF('TD PENDIENTES'!B6989="","",'TD PENDIENTES'!B6989)</f>
        <v/>
      </c>
      <c r="I7009" s="35" t="str">
        <f>IF('TD PENDIENTES'!C6989="","",'TD PENDIENTES'!C6989)</f>
        <v/>
      </c>
      <c r="J7009" s="35"/>
      <c r="K7009" s="35"/>
      <c r="M7009" s="34" t="str">
        <f>IF('TD PENDIENTES'!I6989="","",'TD PENDIENTES'!I6989)</f>
        <v/>
      </c>
      <c r="N7009" s="35" t="str">
        <f>IF('TD PENDIENTES'!J6989="","",'TD PENDIENTES'!J6989)</f>
        <v/>
      </c>
      <c r="R7009" s="34" t="str">
        <f>IF('TD PENDIENTES'!P6989="","",'TD PENDIENTES'!P6989)</f>
        <v/>
      </c>
      <c r="S7009" s="35" t="str">
        <f>IF('TD PENDIENTES'!Q6989="","",'TD PENDIENTES'!Q6989)</f>
        <v/>
      </c>
    </row>
    <row r="7010" spans="2:19" ht="18.600000000000001">
      <c r="B7010" s="34" t="str">
        <f>IF('TD VENCIDOS'!B6990="","",'TD VENCIDOS'!B6990)</f>
        <v/>
      </c>
      <c r="C7010" s="35" t="str">
        <f>IF('TD VENCIDOS'!C6990="","",'TD VENCIDOS'!C6990)</f>
        <v/>
      </c>
      <c r="D7010" s="34" t="str">
        <f>IF('TD VENCIDOS'!D6990="","",'TD VENCIDOS'!D6990)</f>
        <v/>
      </c>
      <c r="H7010" s="34" t="str">
        <f>IF('TD PENDIENTES'!B6990="","",'TD PENDIENTES'!B6990)</f>
        <v/>
      </c>
      <c r="I7010" s="35" t="str">
        <f>IF('TD PENDIENTES'!C6990="","",'TD PENDIENTES'!C6990)</f>
        <v/>
      </c>
      <c r="J7010" s="35"/>
      <c r="K7010" s="35"/>
      <c r="M7010" s="34" t="str">
        <f>IF('TD PENDIENTES'!I6990="","",'TD PENDIENTES'!I6990)</f>
        <v/>
      </c>
      <c r="N7010" s="35" t="str">
        <f>IF('TD PENDIENTES'!J6990="","",'TD PENDIENTES'!J6990)</f>
        <v/>
      </c>
      <c r="R7010" s="34" t="str">
        <f>IF('TD PENDIENTES'!P6990="","",'TD PENDIENTES'!P6990)</f>
        <v/>
      </c>
      <c r="S7010" s="35" t="str">
        <f>IF('TD PENDIENTES'!Q6990="","",'TD PENDIENTES'!Q6990)</f>
        <v/>
      </c>
    </row>
    <row r="7011" spans="2:19" ht="18.600000000000001">
      <c r="B7011" s="34" t="str">
        <f>IF('TD VENCIDOS'!B6991="","",'TD VENCIDOS'!B6991)</f>
        <v/>
      </c>
      <c r="C7011" s="35" t="str">
        <f>IF('TD VENCIDOS'!C6991="","",'TD VENCIDOS'!C6991)</f>
        <v/>
      </c>
      <c r="D7011" s="34" t="str">
        <f>IF('TD VENCIDOS'!D6991="","",'TD VENCIDOS'!D6991)</f>
        <v/>
      </c>
      <c r="H7011" s="34" t="str">
        <f>IF('TD PENDIENTES'!B6991="","",'TD PENDIENTES'!B6991)</f>
        <v/>
      </c>
      <c r="I7011" s="35" t="str">
        <f>IF('TD PENDIENTES'!C6991="","",'TD PENDIENTES'!C6991)</f>
        <v/>
      </c>
      <c r="J7011" s="35"/>
      <c r="K7011" s="35"/>
      <c r="M7011" s="34" t="str">
        <f>IF('TD PENDIENTES'!I6991="","",'TD PENDIENTES'!I6991)</f>
        <v/>
      </c>
      <c r="N7011" s="35" t="str">
        <f>IF('TD PENDIENTES'!J6991="","",'TD PENDIENTES'!J6991)</f>
        <v/>
      </c>
      <c r="R7011" s="34" t="str">
        <f>IF('TD PENDIENTES'!P6991="","",'TD PENDIENTES'!P6991)</f>
        <v/>
      </c>
      <c r="S7011" s="35" t="str">
        <f>IF('TD PENDIENTES'!Q6991="","",'TD PENDIENTES'!Q6991)</f>
        <v/>
      </c>
    </row>
    <row r="7012" spans="2:19" ht="18.600000000000001">
      <c r="B7012" s="34" t="str">
        <f>IF('TD VENCIDOS'!B6992="","",'TD VENCIDOS'!B6992)</f>
        <v/>
      </c>
      <c r="C7012" s="35" t="str">
        <f>IF('TD VENCIDOS'!C6992="","",'TD VENCIDOS'!C6992)</f>
        <v/>
      </c>
      <c r="D7012" s="34" t="str">
        <f>IF('TD VENCIDOS'!D6992="","",'TD VENCIDOS'!D6992)</f>
        <v/>
      </c>
      <c r="H7012" s="34" t="str">
        <f>IF('TD PENDIENTES'!B6992="","",'TD PENDIENTES'!B6992)</f>
        <v/>
      </c>
      <c r="I7012" s="35" t="str">
        <f>IF('TD PENDIENTES'!C6992="","",'TD PENDIENTES'!C6992)</f>
        <v/>
      </c>
      <c r="J7012" s="35"/>
      <c r="K7012" s="35"/>
      <c r="M7012" s="34" t="str">
        <f>IF('TD PENDIENTES'!I6992="","",'TD PENDIENTES'!I6992)</f>
        <v/>
      </c>
      <c r="N7012" s="35" t="str">
        <f>IF('TD PENDIENTES'!J6992="","",'TD PENDIENTES'!J6992)</f>
        <v/>
      </c>
      <c r="R7012" s="34" t="str">
        <f>IF('TD PENDIENTES'!P6992="","",'TD PENDIENTES'!P6992)</f>
        <v/>
      </c>
      <c r="S7012" s="35" t="str">
        <f>IF('TD PENDIENTES'!Q6992="","",'TD PENDIENTES'!Q6992)</f>
        <v/>
      </c>
    </row>
    <row r="7013" spans="2:19" ht="18.600000000000001">
      <c r="B7013" s="34" t="str">
        <f>IF('TD VENCIDOS'!B6993="","",'TD VENCIDOS'!B6993)</f>
        <v/>
      </c>
      <c r="C7013" s="35" t="str">
        <f>IF('TD VENCIDOS'!C6993="","",'TD VENCIDOS'!C6993)</f>
        <v/>
      </c>
      <c r="D7013" s="34" t="str">
        <f>IF('TD VENCIDOS'!D6993="","",'TD VENCIDOS'!D6993)</f>
        <v/>
      </c>
      <c r="H7013" s="34" t="str">
        <f>IF('TD PENDIENTES'!B6993="","",'TD PENDIENTES'!B6993)</f>
        <v/>
      </c>
      <c r="I7013" s="35" t="str">
        <f>IF('TD PENDIENTES'!C6993="","",'TD PENDIENTES'!C6993)</f>
        <v/>
      </c>
      <c r="J7013" s="35"/>
      <c r="K7013" s="35"/>
      <c r="M7013" s="34" t="str">
        <f>IF('TD PENDIENTES'!I6993="","",'TD PENDIENTES'!I6993)</f>
        <v/>
      </c>
      <c r="N7013" s="35" t="str">
        <f>IF('TD PENDIENTES'!J6993="","",'TD PENDIENTES'!J6993)</f>
        <v/>
      </c>
      <c r="R7013" s="34" t="str">
        <f>IF('TD PENDIENTES'!P6993="","",'TD PENDIENTES'!P6993)</f>
        <v/>
      </c>
      <c r="S7013" s="35" t="str">
        <f>IF('TD PENDIENTES'!Q6993="","",'TD PENDIENTES'!Q6993)</f>
        <v/>
      </c>
    </row>
    <row r="7014" spans="2:19" ht="18.600000000000001">
      <c r="B7014" s="34" t="str">
        <f>IF('TD VENCIDOS'!B6994="","",'TD VENCIDOS'!B6994)</f>
        <v/>
      </c>
      <c r="C7014" s="35" t="str">
        <f>IF('TD VENCIDOS'!C6994="","",'TD VENCIDOS'!C6994)</f>
        <v/>
      </c>
      <c r="D7014" s="34" t="str">
        <f>IF('TD VENCIDOS'!D6994="","",'TD VENCIDOS'!D6994)</f>
        <v/>
      </c>
      <c r="H7014" s="34" t="str">
        <f>IF('TD PENDIENTES'!B6994="","",'TD PENDIENTES'!B6994)</f>
        <v/>
      </c>
      <c r="I7014" s="35" t="str">
        <f>IF('TD PENDIENTES'!C6994="","",'TD PENDIENTES'!C6994)</f>
        <v/>
      </c>
      <c r="J7014" s="35"/>
      <c r="K7014" s="35"/>
      <c r="M7014" s="34" t="str">
        <f>IF('TD PENDIENTES'!I6994="","",'TD PENDIENTES'!I6994)</f>
        <v/>
      </c>
      <c r="N7014" s="35" t="str">
        <f>IF('TD PENDIENTES'!J6994="","",'TD PENDIENTES'!J6994)</f>
        <v/>
      </c>
      <c r="R7014" s="34" t="str">
        <f>IF('TD PENDIENTES'!P6994="","",'TD PENDIENTES'!P6994)</f>
        <v/>
      </c>
      <c r="S7014" s="35" t="str">
        <f>IF('TD PENDIENTES'!Q6994="","",'TD PENDIENTES'!Q6994)</f>
        <v/>
      </c>
    </row>
    <row r="7015" spans="2:19" ht="18.600000000000001">
      <c r="B7015" s="34" t="str">
        <f>IF('TD VENCIDOS'!B6995="","",'TD VENCIDOS'!B6995)</f>
        <v/>
      </c>
      <c r="C7015" s="35" t="str">
        <f>IF('TD VENCIDOS'!C6995="","",'TD VENCIDOS'!C6995)</f>
        <v/>
      </c>
      <c r="D7015" s="34" t="str">
        <f>IF('TD VENCIDOS'!D6995="","",'TD VENCIDOS'!D6995)</f>
        <v/>
      </c>
      <c r="H7015" s="34" t="str">
        <f>IF('TD PENDIENTES'!B6995="","",'TD PENDIENTES'!B6995)</f>
        <v/>
      </c>
      <c r="I7015" s="35" t="str">
        <f>IF('TD PENDIENTES'!C6995="","",'TD PENDIENTES'!C6995)</f>
        <v/>
      </c>
      <c r="J7015" s="35"/>
      <c r="K7015" s="35"/>
      <c r="M7015" s="34" t="str">
        <f>IF('TD PENDIENTES'!I6995="","",'TD PENDIENTES'!I6995)</f>
        <v/>
      </c>
      <c r="N7015" s="35" t="str">
        <f>IF('TD PENDIENTES'!J6995="","",'TD PENDIENTES'!J6995)</f>
        <v/>
      </c>
      <c r="R7015" s="34" t="str">
        <f>IF('TD PENDIENTES'!P6995="","",'TD PENDIENTES'!P6995)</f>
        <v/>
      </c>
      <c r="S7015" s="35" t="str">
        <f>IF('TD PENDIENTES'!Q6995="","",'TD PENDIENTES'!Q6995)</f>
        <v/>
      </c>
    </row>
    <row r="7016" spans="2:19" ht="18.600000000000001">
      <c r="B7016" s="34" t="str">
        <f>IF('TD VENCIDOS'!B6996="","",'TD VENCIDOS'!B6996)</f>
        <v/>
      </c>
      <c r="C7016" s="35" t="str">
        <f>IF('TD VENCIDOS'!C6996="","",'TD VENCIDOS'!C6996)</f>
        <v/>
      </c>
      <c r="D7016" s="34" t="str">
        <f>IF('TD VENCIDOS'!D6996="","",'TD VENCIDOS'!D6996)</f>
        <v/>
      </c>
      <c r="H7016" s="34" t="str">
        <f>IF('TD PENDIENTES'!B6996="","",'TD PENDIENTES'!B6996)</f>
        <v/>
      </c>
      <c r="I7016" s="35" t="str">
        <f>IF('TD PENDIENTES'!C6996="","",'TD PENDIENTES'!C6996)</f>
        <v/>
      </c>
      <c r="J7016" s="35"/>
      <c r="K7016" s="35"/>
      <c r="M7016" s="34" t="str">
        <f>IF('TD PENDIENTES'!I6996="","",'TD PENDIENTES'!I6996)</f>
        <v/>
      </c>
      <c r="N7016" s="35" t="str">
        <f>IF('TD PENDIENTES'!J6996="","",'TD PENDIENTES'!J6996)</f>
        <v/>
      </c>
      <c r="R7016" s="34" t="str">
        <f>IF('TD PENDIENTES'!P6996="","",'TD PENDIENTES'!P6996)</f>
        <v/>
      </c>
      <c r="S7016" s="35" t="str">
        <f>IF('TD PENDIENTES'!Q6996="","",'TD PENDIENTES'!Q6996)</f>
        <v/>
      </c>
    </row>
    <row r="7017" spans="2:19" ht="18.600000000000001">
      <c r="B7017" s="34" t="str">
        <f>IF('TD VENCIDOS'!B6997="","",'TD VENCIDOS'!B6997)</f>
        <v/>
      </c>
      <c r="C7017" s="35" t="str">
        <f>IF('TD VENCIDOS'!C6997="","",'TD VENCIDOS'!C6997)</f>
        <v/>
      </c>
      <c r="D7017" s="34" t="str">
        <f>IF('TD VENCIDOS'!D6997="","",'TD VENCIDOS'!D6997)</f>
        <v/>
      </c>
      <c r="H7017" s="34" t="str">
        <f>IF('TD PENDIENTES'!B6997="","",'TD PENDIENTES'!B6997)</f>
        <v/>
      </c>
      <c r="I7017" s="35" t="str">
        <f>IF('TD PENDIENTES'!C6997="","",'TD PENDIENTES'!C6997)</f>
        <v/>
      </c>
      <c r="J7017" s="35"/>
      <c r="K7017" s="35"/>
      <c r="M7017" s="34" t="str">
        <f>IF('TD PENDIENTES'!I6997="","",'TD PENDIENTES'!I6997)</f>
        <v/>
      </c>
      <c r="N7017" s="35" t="str">
        <f>IF('TD PENDIENTES'!J6997="","",'TD PENDIENTES'!J6997)</f>
        <v/>
      </c>
      <c r="R7017" s="34" t="str">
        <f>IF('TD PENDIENTES'!P6997="","",'TD PENDIENTES'!P6997)</f>
        <v/>
      </c>
      <c r="S7017" s="35" t="str">
        <f>IF('TD PENDIENTES'!Q6997="","",'TD PENDIENTES'!Q6997)</f>
        <v/>
      </c>
    </row>
    <row r="7018" spans="2:19" ht="18.600000000000001">
      <c r="B7018" s="34" t="str">
        <f>IF('TD VENCIDOS'!B6998="","",'TD VENCIDOS'!B6998)</f>
        <v/>
      </c>
      <c r="C7018" s="35" t="str">
        <f>IF('TD VENCIDOS'!C6998="","",'TD VENCIDOS'!C6998)</f>
        <v/>
      </c>
      <c r="D7018" s="34" t="str">
        <f>IF('TD VENCIDOS'!D6998="","",'TD VENCIDOS'!D6998)</f>
        <v/>
      </c>
      <c r="H7018" s="34" t="str">
        <f>IF('TD PENDIENTES'!B6998="","",'TD PENDIENTES'!B6998)</f>
        <v/>
      </c>
      <c r="I7018" s="35" t="str">
        <f>IF('TD PENDIENTES'!C6998="","",'TD PENDIENTES'!C6998)</f>
        <v/>
      </c>
      <c r="J7018" s="35"/>
      <c r="K7018" s="35"/>
      <c r="M7018" s="34" t="str">
        <f>IF('TD PENDIENTES'!I6998="","",'TD PENDIENTES'!I6998)</f>
        <v/>
      </c>
      <c r="N7018" s="35" t="str">
        <f>IF('TD PENDIENTES'!J6998="","",'TD PENDIENTES'!J6998)</f>
        <v/>
      </c>
      <c r="R7018" s="34" t="str">
        <f>IF('TD PENDIENTES'!P6998="","",'TD PENDIENTES'!P6998)</f>
        <v/>
      </c>
      <c r="S7018" s="35" t="str">
        <f>IF('TD PENDIENTES'!Q6998="","",'TD PENDIENTES'!Q6998)</f>
        <v/>
      </c>
    </row>
    <row r="7019" spans="2:19" ht="18.600000000000001">
      <c r="B7019" s="34" t="str">
        <f>IF('TD VENCIDOS'!B6999="","",'TD VENCIDOS'!B6999)</f>
        <v/>
      </c>
      <c r="C7019" s="35" t="str">
        <f>IF('TD VENCIDOS'!C6999="","",'TD VENCIDOS'!C6999)</f>
        <v/>
      </c>
      <c r="D7019" s="34" t="str">
        <f>IF('TD VENCIDOS'!D6999="","",'TD VENCIDOS'!D6999)</f>
        <v/>
      </c>
      <c r="H7019" s="34" t="str">
        <f>IF('TD PENDIENTES'!B6999="","",'TD PENDIENTES'!B6999)</f>
        <v/>
      </c>
      <c r="I7019" s="35" t="str">
        <f>IF('TD PENDIENTES'!C6999="","",'TD PENDIENTES'!C6999)</f>
        <v/>
      </c>
      <c r="J7019" s="35"/>
      <c r="K7019" s="35"/>
      <c r="M7019" s="34" t="str">
        <f>IF('TD PENDIENTES'!I6999="","",'TD PENDIENTES'!I6999)</f>
        <v/>
      </c>
      <c r="N7019" s="35" t="str">
        <f>IF('TD PENDIENTES'!J6999="","",'TD PENDIENTES'!J6999)</f>
        <v/>
      </c>
      <c r="R7019" s="34" t="str">
        <f>IF('TD PENDIENTES'!P6999="","",'TD PENDIENTES'!P6999)</f>
        <v/>
      </c>
      <c r="S7019" s="35" t="str">
        <f>IF('TD PENDIENTES'!Q6999="","",'TD PENDIENTES'!Q6999)</f>
        <v/>
      </c>
    </row>
    <row r="7020" spans="2:19" ht="18.600000000000001">
      <c r="B7020" s="34" t="str">
        <f>IF('TD VENCIDOS'!B7000="","",'TD VENCIDOS'!B7000)</f>
        <v/>
      </c>
      <c r="C7020" s="35" t="str">
        <f>IF('TD VENCIDOS'!C7000="","",'TD VENCIDOS'!C7000)</f>
        <v/>
      </c>
      <c r="D7020" s="34" t="str">
        <f>IF('TD VENCIDOS'!D7000="","",'TD VENCIDOS'!D7000)</f>
        <v/>
      </c>
      <c r="H7020" s="34" t="str">
        <f>IF('TD PENDIENTES'!B7000="","",'TD PENDIENTES'!B7000)</f>
        <v/>
      </c>
      <c r="I7020" s="35" t="str">
        <f>IF('TD PENDIENTES'!C7000="","",'TD PENDIENTES'!C7000)</f>
        <v/>
      </c>
      <c r="J7020" s="35"/>
      <c r="K7020" s="35"/>
      <c r="M7020" s="34" t="str">
        <f>IF('TD PENDIENTES'!I7000="","",'TD PENDIENTES'!I7000)</f>
        <v/>
      </c>
      <c r="N7020" s="35" t="str">
        <f>IF('TD PENDIENTES'!J7000="","",'TD PENDIENTES'!J7000)</f>
        <v/>
      </c>
      <c r="R7020" s="34" t="str">
        <f>IF('TD PENDIENTES'!P7000="","",'TD PENDIENTES'!P7000)</f>
        <v/>
      </c>
      <c r="S7020" s="35" t="str">
        <f>IF('TD PENDIENTES'!Q7000="","",'TD PENDIENTES'!Q7000)</f>
        <v/>
      </c>
    </row>
    <row r="7021" spans="2:19" ht="18.600000000000001">
      <c r="B7021" s="34" t="str">
        <f>IF('TD VENCIDOS'!B7001="","",'TD VENCIDOS'!B7001)</f>
        <v/>
      </c>
      <c r="C7021" s="35" t="str">
        <f>IF('TD VENCIDOS'!C7001="","",'TD VENCIDOS'!C7001)</f>
        <v/>
      </c>
      <c r="D7021" s="34" t="str">
        <f>IF('TD VENCIDOS'!D7001="","",'TD VENCIDOS'!D7001)</f>
        <v/>
      </c>
      <c r="H7021" s="34" t="str">
        <f>IF('TD PENDIENTES'!B7001="","",'TD PENDIENTES'!B7001)</f>
        <v/>
      </c>
      <c r="I7021" s="35" t="str">
        <f>IF('TD PENDIENTES'!C7001="","",'TD PENDIENTES'!C7001)</f>
        <v/>
      </c>
      <c r="J7021" s="35"/>
      <c r="K7021" s="35"/>
      <c r="M7021" s="34" t="str">
        <f>IF('TD PENDIENTES'!I7001="","",'TD PENDIENTES'!I7001)</f>
        <v/>
      </c>
      <c r="N7021" s="35" t="str">
        <f>IF('TD PENDIENTES'!J7001="","",'TD PENDIENTES'!J7001)</f>
        <v/>
      </c>
      <c r="R7021" s="34" t="str">
        <f>IF('TD PENDIENTES'!P7001="","",'TD PENDIENTES'!P7001)</f>
        <v/>
      </c>
      <c r="S7021" s="35" t="str">
        <f>IF('TD PENDIENTES'!Q7001="","",'TD PENDIENTES'!Q7001)</f>
        <v/>
      </c>
    </row>
    <row r="7022" spans="2:19" ht="18.600000000000001">
      <c r="B7022" s="34" t="str">
        <f>IF('TD VENCIDOS'!B7002="","",'TD VENCIDOS'!B7002)</f>
        <v/>
      </c>
      <c r="C7022" s="35" t="str">
        <f>IF('TD VENCIDOS'!C7002="","",'TD VENCIDOS'!C7002)</f>
        <v/>
      </c>
      <c r="D7022" s="34" t="str">
        <f>IF('TD VENCIDOS'!D7002="","",'TD VENCIDOS'!D7002)</f>
        <v/>
      </c>
      <c r="H7022" s="34" t="str">
        <f>IF('TD PENDIENTES'!B7002="","",'TD PENDIENTES'!B7002)</f>
        <v/>
      </c>
      <c r="I7022" s="35" t="str">
        <f>IF('TD PENDIENTES'!C7002="","",'TD PENDIENTES'!C7002)</f>
        <v/>
      </c>
      <c r="J7022" s="35"/>
      <c r="K7022" s="35"/>
      <c r="M7022" s="34" t="str">
        <f>IF('TD PENDIENTES'!I7002="","",'TD PENDIENTES'!I7002)</f>
        <v/>
      </c>
      <c r="N7022" s="35" t="str">
        <f>IF('TD PENDIENTES'!J7002="","",'TD PENDIENTES'!J7002)</f>
        <v/>
      </c>
      <c r="R7022" s="34" t="str">
        <f>IF('TD PENDIENTES'!P7002="","",'TD PENDIENTES'!P7002)</f>
        <v/>
      </c>
      <c r="S7022" s="35" t="str">
        <f>IF('TD PENDIENTES'!Q7002="","",'TD PENDIENTES'!Q7002)</f>
        <v/>
      </c>
    </row>
    <row r="7023" spans="2:19" ht="18.600000000000001">
      <c r="B7023" s="34" t="str">
        <f>IF('TD VENCIDOS'!B7003="","",'TD VENCIDOS'!B7003)</f>
        <v/>
      </c>
      <c r="C7023" s="35" t="str">
        <f>IF('TD VENCIDOS'!C7003="","",'TD VENCIDOS'!C7003)</f>
        <v/>
      </c>
      <c r="D7023" s="34" t="str">
        <f>IF('TD VENCIDOS'!D7003="","",'TD VENCIDOS'!D7003)</f>
        <v/>
      </c>
      <c r="H7023" s="34" t="str">
        <f>IF('TD PENDIENTES'!B7003="","",'TD PENDIENTES'!B7003)</f>
        <v/>
      </c>
      <c r="I7023" s="35" t="str">
        <f>IF('TD PENDIENTES'!C7003="","",'TD PENDIENTES'!C7003)</f>
        <v/>
      </c>
      <c r="J7023" s="35"/>
      <c r="K7023" s="35"/>
      <c r="M7023" s="34" t="str">
        <f>IF('TD PENDIENTES'!I7003="","",'TD PENDIENTES'!I7003)</f>
        <v/>
      </c>
      <c r="N7023" s="35" t="str">
        <f>IF('TD PENDIENTES'!J7003="","",'TD PENDIENTES'!J7003)</f>
        <v/>
      </c>
      <c r="R7023" s="34" t="str">
        <f>IF('TD PENDIENTES'!P7003="","",'TD PENDIENTES'!P7003)</f>
        <v/>
      </c>
      <c r="S7023" s="35" t="str">
        <f>IF('TD PENDIENTES'!Q7003="","",'TD PENDIENTES'!Q7003)</f>
        <v/>
      </c>
    </row>
    <row r="7024" spans="2:19" ht="18.600000000000001">
      <c r="B7024" s="34" t="str">
        <f>IF('TD VENCIDOS'!B7004="","",'TD VENCIDOS'!B7004)</f>
        <v/>
      </c>
      <c r="C7024" s="35" t="str">
        <f>IF('TD VENCIDOS'!C7004="","",'TD VENCIDOS'!C7004)</f>
        <v/>
      </c>
      <c r="D7024" s="34" t="str">
        <f>IF('TD VENCIDOS'!D7004="","",'TD VENCIDOS'!D7004)</f>
        <v/>
      </c>
      <c r="H7024" s="34" t="str">
        <f>IF('TD PENDIENTES'!B7004="","",'TD PENDIENTES'!B7004)</f>
        <v/>
      </c>
      <c r="I7024" s="35" t="str">
        <f>IF('TD PENDIENTES'!C7004="","",'TD PENDIENTES'!C7004)</f>
        <v/>
      </c>
      <c r="J7024" s="35"/>
      <c r="K7024" s="35"/>
      <c r="M7024" s="34" t="str">
        <f>IF('TD PENDIENTES'!I7004="","",'TD PENDIENTES'!I7004)</f>
        <v/>
      </c>
      <c r="N7024" s="35" t="str">
        <f>IF('TD PENDIENTES'!J7004="","",'TD PENDIENTES'!J7004)</f>
        <v/>
      </c>
      <c r="R7024" s="34" t="str">
        <f>IF('TD PENDIENTES'!P7004="","",'TD PENDIENTES'!P7004)</f>
        <v/>
      </c>
      <c r="S7024" s="35" t="str">
        <f>IF('TD PENDIENTES'!Q7004="","",'TD PENDIENTES'!Q7004)</f>
        <v/>
      </c>
    </row>
    <row r="7025" spans="2:19" ht="18.600000000000001">
      <c r="B7025" s="34" t="str">
        <f>IF('TD VENCIDOS'!B7005="","",'TD VENCIDOS'!B7005)</f>
        <v/>
      </c>
      <c r="C7025" s="35" t="str">
        <f>IF('TD VENCIDOS'!C7005="","",'TD VENCIDOS'!C7005)</f>
        <v/>
      </c>
      <c r="D7025" s="34" t="str">
        <f>IF('TD VENCIDOS'!D7005="","",'TD VENCIDOS'!D7005)</f>
        <v/>
      </c>
      <c r="H7025" s="34" t="str">
        <f>IF('TD PENDIENTES'!B7005="","",'TD PENDIENTES'!B7005)</f>
        <v/>
      </c>
      <c r="I7025" s="35" t="str">
        <f>IF('TD PENDIENTES'!C7005="","",'TD PENDIENTES'!C7005)</f>
        <v/>
      </c>
      <c r="J7025" s="35"/>
      <c r="K7025" s="35"/>
      <c r="M7025" s="34" t="str">
        <f>IF('TD PENDIENTES'!I7005="","",'TD PENDIENTES'!I7005)</f>
        <v/>
      </c>
      <c r="N7025" s="35" t="str">
        <f>IF('TD PENDIENTES'!J7005="","",'TD PENDIENTES'!J7005)</f>
        <v/>
      </c>
      <c r="R7025" s="34" t="str">
        <f>IF('TD PENDIENTES'!P7005="","",'TD PENDIENTES'!P7005)</f>
        <v/>
      </c>
      <c r="S7025" s="35" t="str">
        <f>IF('TD PENDIENTES'!Q7005="","",'TD PENDIENTES'!Q7005)</f>
        <v/>
      </c>
    </row>
    <row r="7026" spans="2:19" ht="18.600000000000001">
      <c r="B7026" s="34" t="str">
        <f>IF('TD VENCIDOS'!B7006="","",'TD VENCIDOS'!B7006)</f>
        <v/>
      </c>
      <c r="C7026" s="35" t="str">
        <f>IF('TD VENCIDOS'!C7006="","",'TD VENCIDOS'!C7006)</f>
        <v/>
      </c>
      <c r="D7026" s="34" t="str">
        <f>IF('TD VENCIDOS'!D7006="","",'TD VENCIDOS'!D7006)</f>
        <v/>
      </c>
      <c r="H7026" s="34" t="str">
        <f>IF('TD PENDIENTES'!B7006="","",'TD PENDIENTES'!B7006)</f>
        <v/>
      </c>
      <c r="I7026" s="35" t="str">
        <f>IF('TD PENDIENTES'!C7006="","",'TD PENDIENTES'!C7006)</f>
        <v/>
      </c>
      <c r="J7026" s="35"/>
      <c r="K7026" s="35"/>
      <c r="M7026" s="34" t="str">
        <f>IF('TD PENDIENTES'!I7006="","",'TD PENDIENTES'!I7006)</f>
        <v/>
      </c>
      <c r="N7026" s="35" t="str">
        <f>IF('TD PENDIENTES'!J7006="","",'TD PENDIENTES'!J7006)</f>
        <v/>
      </c>
      <c r="R7026" s="34" t="str">
        <f>IF('TD PENDIENTES'!P7006="","",'TD PENDIENTES'!P7006)</f>
        <v/>
      </c>
      <c r="S7026" s="35" t="str">
        <f>IF('TD PENDIENTES'!Q7006="","",'TD PENDIENTES'!Q7006)</f>
        <v/>
      </c>
    </row>
    <row r="7027" spans="2:19" ht="18.600000000000001">
      <c r="B7027" s="34" t="str">
        <f>IF('TD VENCIDOS'!B7007="","",'TD VENCIDOS'!B7007)</f>
        <v/>
      </c>
      <c r="C7027" s="35" t="str">
        <f>IF('TD VENCIDOS'!C7007="","",'TD VENCIDOS'!C7007)</f>
        <v/>
      </c>
      <c r="D7027" s="34" t="str">
        <f>IF('TD VENCIDOS'!D7007="","",'TD VENCIDOS'!D7007)</f>
        <v/>
      </c>
      <c r="H7027" s="34" t="str">
        <f>IF('TD PENDIENTES'!B7007="","",'TD PENDIENTES'!B7007)</f>
        <v/>
      </c>
      <c r="I7027" s="35" t="str">
        <f>IF('TD PENDIENTES'!C7007="","",'TD PENDIENTES'!C7007)</f>
        <v/>
      </c>
      <c r="J7027" s="35"/>
      <c r="K7027" s="35"/>
      <c r="M7027" s="34" t="str">
        <f>IF('TD PENDIENTES'!I7007="","",'TD PENDIENTES'!I7007)</f>
        <v/>
      </c>
      <c r="N7027" s="35" t="str">
        <f>IF('TD PENDIENTES'!J7007="","",'TD PENDIENTES'!J7007)</f>
        <v/>
      </c>
      <c r="R7027" s="34" t="str">
        <f>IF('TD PENDIENTES'!P7007="","",'TD PENDIENTES'!P7007)</f>
        <v/>
      </c>
      <c r="S7027" s="35" t="str">
        <f>IF('TD PENDIENTES'!Q7007="","",'TD PENDIENTES'!Q7007)</f>
        <v/>
      </c>
    </row>
    <row r="7028" spans="2:19" ht="18.600000000000001">
      <c r="B7028" s="34" t="str">
        <f>IF('TD VENCIDOS'!B7008="","",'TD VENCIDOS'!B7008)</f>
        <v/>
      </c>
      <c r="C7028" s="35" t="str">
        <f>IF('TD VENCIDOS'!C7008="","",'TD VENCIDOS'!C7008)</f>
        <v/>
      </c>
      <c r="D7028" s="34" t="str">
        <f>IF('TD VENCIDOS'!D7008="","",'TD VENCIDOS'!D7008)</f>
        <v/>
      </c>
      <c r="H7028" s="34" t="str">
        <f>IF('TD PENDIENTES'!B7008="","",'TD PENDIENTES'!B7008)</f>
        <v/>
      </c>
      <c r="I7028" s="35" t="str">
        <f>IF('TD PENDIENTES'!C7008="","",'TD PENDIENTES'!C7008)</f>
        <v/>
      </c>
      <c r="J7028" s="35"/>
      <c r="K7028" s="35"/>
      <c r="M7028" s="34" t="str">
        <f>IF('TD PENDIENTES'!I7008="","",'TD PENDIENTES'!I7008)</f>
        <v/>
      </c>
      <c r="N7028" s="35" t="str">
        <f>IF('TD PENDIENTES'!J7008="","",'TD PENDIENTES'!J7008)</f>
        <v/>
      </c>
      <c r="R7028" s="34" t="str">
        <f>IF('TD PENDIENTES'!P7008="","",'TD PENDIENTES'!P7008)</f>
        <v/>
      </c>
      <c r="S7028" s="35" t="str">
        <f>IF('TD PENDIENTES'!Q7008="","",'TD PENDIENTES'!Q7008)</f>
        <v/>
      </c>
    </row>
    <row r="7029" spans="2:19" ht="18.600000000000001">
      <c r="B7029" s="34" t="str">
        <f>IF('TD VENCIDOS'!B7009="","",'TD VENCIDOS'!B7009)</f>
        <v/>
      </c>
      <c r="C7029" s="35" t="str">
        <f>IF('TD VENCIDOS'!C7009="","",'TD VENCIDOS'!C7009)</f>
        <v/>
      </c>
      <c r="D7029" s="34" t="str">
        <f>IF('TD VENCIDOS'!D7009="","",'TD VENCIDOS'!D7009)</f>
        <v/>
      </c>
      <c r="H7029" s="34" t="str">
        <f>IF('TD PENDIENTES'!B7009="","",'TD PENDIENTES'!B7009)</f>
        <v/>
      </c>
      <c r="I7029" s="35" t="str">
        <f>IF('TD PENDIENTES'!C7009="","",'TD PENDIENTES'!C7009)</f>
        <v/>
      </c>
      <c r="J7029" s="35"/>
      <c r="K7029" s="35"/>
      <c r="M7029" s="34" t="str">
        <f>IF('TD PENDIENTES'!I7009="","",'TD PENDIENTES'!I7009)</f>
        <v/>
      </c>
      <c r="N7029" s="35" t="str">
        <f>IF('TD PENDIENTES'!J7009="","",'TD PENDIENTES'!J7009)</f>
        <v/>
      </c>
      <c r="R7029" s="34" t="str">
        <f>IF('TD PENDIENTES'!P7009="","",'TD PENDIENTES'!P7009)</f>
        <v/>
      </c>
      <c r="S7029" s="35" t="str">
        <f>IF('TD PENDIENTES'!Q7009="","",'TD PENDIENTES'!Q7009)</f>
        <v/>
      </c>
    </row>
    <row r="7030" spans="2:19" ht="18.600000000000001">
      <c r="B7030" s="34" t="str">
        <f>IF('TD VENCIDOS'!B7010="","",'TD VENCIDOS'!B7010)</f>
        <v/>
      </c>
      <c r="C7030" s="35" t="str">
        <f>IF('TD VENCIDOS'!C7010="","",'TD VENCIDOS'!C7010)</f>
        <v/>
      </c>
      <c r="D7030" s="34" t="str">
        <f>IF('TD VENCIDOS'!D7010="","",'TD VENCIDOS'!D7010)</f>
        <v/>
      </c>
      <c r="H7030" s="34" t="str">
        <f>IF('TD PENDIENTES'!B7010="","",'TD PENDIENTES'!B7010)</f>
        <v/>
      </c>
      <c r="I7030" s="35" t="str">
        <f>IF('TD PENDIENTES'!C7010="","",'TD PENDIENTES'!C7010)</f>
        <v/>
      </c>
      <c r="J7030" s="35"/>
      <c r="K7030" s="35"/>
      <c r="M7030" s="34" t="str">
        <f>IF('TD PENDIENTES'!I7010="","",'TD PENDIENTES'!I7010)</f>
        <v/>
      </c>
      <c r="N7030" s="35" t="str">
        <f>IF('TD PENDIENTES'!J7010="","",'TD PENDIENTES'!J7010)</f>
        <v/>
      </c>
      <c r="R7030" s="34" t="str">
        <f>IF('TD PENDIENTES'!P7010="","",'TD PENDIENTES'!P7010)</f>
        <v/>
      </c>
      <c r="S7030" s="35" t="str">
        <f>IF('TD PENDIENTES'!Q7010="","",'TD PENDIENTES'!Q7010)</f>
        <v/>
      </c>
    </row>
    <row r="7031" spans="2:19" ht="18.600000000000001">
      <c r="B7031" s="34" t="str">
        <f>IF('TD VENCIDOS'!B7011="","",'TD VENCIDOS'!B7011)</f>
        <v/>
      </c>
      <c r="C7031" s="35" t="str">
        <f>IF('TD VENCIDOS'!C7011="","",'TD VENCIDOS'!C7011)</f>
        <v/>
      </c>
      <c r="D7031" s="34" t="str">
        <f>IF('TD VENCIDOS'!D7011="","",'TD VENCIDOS'!D7011)</f>
        <v/>
      </c>
      <c r="H7031" s="34" t="str">
        <f>IF('TD PENDIENTES'!B7011="","",'TD PENDIENTES'!B7011)</f>
        <v/>
      </c>
      <c r="I7031" s="35" t="str">
        <f>IF('TD PENDIENTES'!C7011="","",'TD PENDIENTES'!C7011)</f>
        <v/>
      </c>
      <c r="J7031" s="35"/>
      <c r="K7031" s="35"/>
      <c r="M7031" s="34" t="str">
        <f>IF('TD PENDIENTES'!I7011="","",'TD PENDIENTES'!I7011)</f>
        <v/>
      </c>
      <c r="N7031" s="35" t="str">
        <f>IF('TD PENDIENTES'!J7011="","",'TD PENDIENTES'!J7011)</f>
        <v/>
      </c>
      <c r="R7031" s="34" t="str">
        <f>IF('TD PENDIENTES'!P7011="","",'TD PENDIENTES'!P7011)</f>
        <v/>
      </c>
      <c r="S7031" s="35" t="str">
        <f>IF('TD PENDIENTES'!Q7011="","",'TD PENDIENTES'!Q7011)</f>
        <v/>
      </c>
    </row>
    <row r="7032" spans="2:19" ht="18.600000000000001">
      <c r="B7032" s="34" t="str">
        <f>IF('TD VENCIDOS'!B7012="","",'TD VENCIDOS'!B7012)</f>
        <v/>
      </c>
      <c r="C7032" s="35" t="str">
        <f>IF('TD VENCIDOS'!C7012="","",'TD VENCIDOS'!C7012)</f>
        <v/>
      </c>
      <c r="D7032" s="34" t="str">
        <f>IF('TD VENCIDOS'!D7012="","",'TD VENCIDOS'!D7012)</f>
        <v/>
      </c>
      <c r="H7032" s="34" t="str">
        <f>IF('TD PENDIENTES'!B7012="","",'TD PENDIENTES'!B7012)</f>
        <v/>
      </c>
      <c r="I7032" s="35" t="str">
        <f>IF('TD PENDIENTES'!C7012="","",'TD PENDIENTES'!C7012)</f>
        <v/>
      </c>
      <c r="J7032" s="35"/>
      <c r="K7032" s="35"/>
      <c r="M7032" s="34" t="str">
        <f>IF('TD PENDIENTES'!I7012="","",'TD PENDIENTES'!I7012)</f>
        <v/>
      </c>
      <c r="N7032" s="35" t="str">
        <f>IF('TD PENDIENTES'!J7012="","",'TD PENDIENTES'!J7012)</f>
        <v/>
      </c>
      <c r="R7032" s="34" t="str">
        <f>IF('TD PENDIENTES'!P7012="","",'TD PENDIENTES'!P7012)</f>
        <v/>
      </c>
      <c r="S7032" s="35" t="str">
        <f>IF('TD PENDIENTES'!Q7012="","",'TD PENDIENTES'!Q7012)</f>
        <v/>
      </c>
    </row>
    <row r="7033" spans="2:19" ht="18.600000000000001">
      <c r="B7033" s="34" t="str">
        <f>IF('TD VENCIDOS'!B7013="","",'TD VENCIDOS'!B7013)</f>
        <v/>
      </c>
      <c r="C7033" s="35" t="str">
        <f>IF('TD VENCIDOS'!C7013="","",'TD VENCIDOS'!C7013)</f>
        <v/>
      </c>
      <c r="D7033" s="34" t="str">
        <f>IF('TD VENCIDOS'!D7013="","",'TD VENCIDOS'!D7013)</f>
        <v/>
      </c>
      <c r="H7033" s="34" t="str">
        <f>IF('TD PENDIENTES'!B7013="","",'TD PENDIENTES'!B7013)</f>
        <v/>
      </c>
      <c r="I7033" s="35" t="str">
        <f>IF('TD PENDIENTES'!C7013="","",'TD PENDIENTES'!C7013)</f>
        <v/>
      </c>
      <c r="J7033" s="35"/>
      <c r="K7033" s="35"/>
      <c r="M7033" s="34" t="str">
        <f>IF('TD PENDIENTES'!I7013="","",'TD PENDIENTES'!I7013)</f>
        <v/>
      </c>
      <c r="N7033" s="35" t="str">
        <f>IF('TD PENDIENTES'!J7013="","",'TD PENDIENTES'!J7013)</f>
        <v/>
      </c>
      <c r="R7033" s="34" t="str">
        <f>IF('TD PENDIENTES'!P7013="","",'TD PENDIENTES'!P7013)</f>
        <v/>
      </c>
      <c r="S7033" s="35" t="str">
        <f>IF('TD PENDIENTES'!Q7013="","",'TD PENDIENTES'!Q7013)</f>
        <v/>
      </c>
    </row>
    <row r="7034" spans="2:19" ht="18.600000000000001">
      <c r="B7034" s="34" t="str">
        <f>IF('TD VENCIDOS'!B7014="","",'TD VENCIDOS'!B7014)</f>
        <v/>
      </c>
      <c r="C7034" s="35" t="str">
        <f>IF('TD VENCIDOS'!C7014="","",'TD VENCIDOS'!C7014)</f>
        <v/>
      </c>
      <c r="D7034" s="34" t="str">
        <f>IF('TD VENCIDOS'!D7014="","",'TD VENCIDOS'!D7014)</f>
        <v/>
      </c>
      <c r="H7034" s="34" t="str">
        <f>IF('TD PENDIENTES'!B7014="","",'TD PENDIENTES'!B7014)</f>
        <v/>
      </c>
      <c r="I7034" s="35" t="str">
        <f>IF('TD PENDIENTES'!C7014="","",'TD PENDIENTES'!C7014)</f>
        <v/>
      </c>
      <c r="J7034" s="35"/>
      <c r="K7034" s="35"/>
      <c r="M7034" s="34" t="str">
        <f>IF('TD PENDIENTES'!I7014="","",'TD PENDIENTES'!I7014)</f>
        <v/>
      </c>
      <c r="N7034" s="35" t="str">
        <f>IF('TD PENDIENTES'!J7014="","",'TD PENDIENTES'!J7014)</f>
        <v/>
      </c>
      <c r="R7034" s="34" t="str">
        <f>IF('TD PENDIENTES'!P7014="","",'TD PENDIENTES'!P7014)</f>
        <v/>
      </c>
      <c r="S7034" s="35" t="str">
        <f>IF('TD PENDIENTES'!Q7014="","",'TD PENDIENTES'!Q7014)</f>
        <v/>
      </c>
    </row>
    <row r="7035" spans="2:19" ht="18.600000000000001">
      <c r="B7035" s="34" t="str">
        <f>IF('TD VENCIDOS'!B7015="","",'TD VENCIDOS'!B7015)</f>
        <v/>
      </c>
      <c r="C7035" s="35" t="str">
        <f>IF('TD VENCIDOS'!C7015="","",'TD VENCIDOS'!C7015)</f>
        <v/>
      </c>
      <c r="D7035" s="34" t="str">
        <f>IF('TD VENCIDOS'!D7015="","",'TD VENCIDOS'!D7015)</f>
        <v/>
      </c>
      <c r="H7035" s="34" t="str">
        <f>IF('TD PENDIENTES'!B7015="","",'TD PENDIENTES'!B7015)</f>
        <v/>
      </c>
      <c r="I7035" s="35" t="str">
        <f>IF('TD PENDIENTES'!C7015="","",'TD PENDIENTES'!C7015)</f>
        <v/>
      </c>
      <c r="J7035" s="35"/>
      <c r="K7035" s="35"/>
      <c r="M7035" s="34" t="str">
        <f>IF('TD PENDIENTES'!I7015="","",'TD PENDIENTES'!I7015)</f>
        <v/>
      </c>
      <c r="N7035" s="35" t="str">
        <f>IF('TD PENDIENTES'!J7015="","",'TD PENDIENTES'!J7015)</f>
        <v/>
      </c>
      <c r="R7035" s="34" t="str">
        <f>IF('TD PENDIENTES'!P7015="","",'TD PENDIENTES'!P7015)</f>
        <v/>
      </c>
      <c r="S7035" s="35" t="str">
        <f>IF('TD PENDIENTES'!Q7015="","",'TD PENDIENTES'!Q7015)</f>
        <v/>
      </c>
    </row>
    <row r="7036" spans="2:19" ht="18.600000000000001">
      <c r="B7036" s="34" t="str">
        <f>IF('TD VENCIDOS'!B7016="","",'TD VENCIDOS'!B7016)</f>
        <v/>
      </c>
      <c r="C7036" s="35" t="str">
        <f>IF('TD VENCIDOS'!C7016="","",'TD VENCIDOS'!C7016)</f>
        <v/>
      </c>
      <c r="D7036" s="34" t="str">
        <f>IF('TD VENCIDOS'!D7016="","",'TD VENCIDOS'!D7016)</f>
        <v/>
      </c>
      <c r="H7036" s="34" t="str">
        <f>IF('TD PENDIENTES'!B7016="","",'TD PENDIENTES'!B7016)</f>
        <v/>
      </c>
      <c r="I7036" s="35" t="str">
        <f>IF('TD PENDIENTES'!C7016="","",'TD PENDIENTES'!C7016)</f>
        <v/>
      </c>
      <c r="J7036" s="35"/>
      <c r="K7036" s="35"/>
      <c r="M7036" s="34" t="str">
        <f>IF('TD PENDIENTES'!I7016="","",'TD PENDIENTES'!I7016)</f>
        <v/>
      </c>
      <c r="N7036" s="35" t="str">
        <f>IF('TD PENDIENTES'!J7016="","",'TD PENDIENTES'!J7016)</f>
        <v/>
      </c>
      <c r="R7036" s="34" t="str">
        <f>IF('TD PENDIENTES'!P7016="","",'TD PENDIENTES'!P7016)</f>
        <v/>
      </c>
      <c r="S7036" s="35" t="str">
        <f>IF('TD PENDIENTES'!Q7016="","",'TD PENDIENTES'!Q7016)</f>
        <v/>
      </c>
    </row>
    <row r="7037" spans="2:19" ht="18.600000000000001">
      <c r="B7037" s="34" t="str">
        <f>IF('TD VENCIDOS'!B7017="","",'TD VENCIDOS'!B7017)</f>
        <v/>
      </c>
      <c r="C7037" s="35" t="str">
        <f>IF('TD VENCIDOS'!C7017="","",'TD VENCIDOS'!C7017)</f>
        <v/>
      </c>
      <c r="D7037" s="34" t="str">
        <f>IF('TD VENCIDOS'!D7017="","",'TD VENCIDOS'!D7017)</f>
        <v/>
      </c>
      <c r="H7037" s="34" t="str">
        <f>IF('TD PENDIENTES'!B7017="","",'TD PENDIENTES'!B7017)</f>
        <v/>
      </c>
      <c r="I7037" s="35" t="str">
        <f>IF('TD PENDIENTES'!C7017="","",'TD PENDIENTES'!C7017)</f>
        <v/>
      </c>
      <c r="J7037" s="35"/>
      <c r="K7037" s="35"/>
      <c r="M7037" s="34" t="str">
        <f>IF('TD PENDIENTES'!I7017="","",'TD PENDIENTES'!I7017)</f>
        <v/>
      </c>
      <c r="N7037" s="35" t="str">
        <f>IF('TD PENDIENTES'!J7017="","",'TD PENDIENTES'!J7017)</f>
        <v/>
      </c>
      <c r="R7037" s="34" t="str">
        <f>IF('TD PENDIENTES'!P7017="","",'TD PENDIENTES'!P7017)</f>
        <v/>
      </c>
      <c r="S7037" s="35" t="str">
        <f>IF('TD PENDIENTES'!Q7017="","",'TD PENDIENTES'!Q7017)</f>
        <v/>
      </c>
    </row>
    <row r="7038" spans="2:19" ht="18.600000000000001">
      <c r="B7038" s="34" t="str">
        <f>IF('TD VENCIDOS'!B7018="","",'TD VENCIDOS'!B7018)</f>
        <v/>
      </c>
      <c r="C7038" s="35" t="str">
        <f>IF('TD VENCIDOS'!C7018="","",'TD VENCIDOS'!C7018)</f>
        <v/>
      </c>
      <c r="D7038" s="34" t="str">
        <f>IF('TD VENCIDOS'!D7018="","",'TD VENCIDOS'!D7018)</f>
        <v/>
      </c>
      <c r="H7038" s="34" t="str">
        <f>IF('TD PENDIENTES'!B7018="","",'TD PENDIENTES'!B7018)</f>
        <v/>
      </c>
      <c r="I7038" s="35" t="str">
        <f>IF('TD PENDIENTES'!C7018="","",'TD PENDIENTES'!C7018)</f>
        <v/>
      </c>
      <c r="J7038" s="35"/>
      <c r="K7038" s="35"/>
      <c r="M7038" s="34" t="str">
        <f>IF('TD PENDIENTES'!I7018="","",'TD PENDIENTES'!I7018)</f>
        <v/>
      </c>
      <c r="N7038" s="35" t="str">
        <f>IF('TD PENDIENTES'!J7018="","",'TD PENDIENTES'!J7018)</f>
        <v/>
      </c>
      <c r="R7038" s="34" t="str">
        <f>IF('TD PENDIENTES'!P7018="","",'TD PENDIENTES'!P7018)</f>
        <v/>
      </c>
      <c r="S7038" s="35" t="str">
        <f>IF('TD PENDIENTES'!Q7018="","",'TD PENDIENTES'!Q7018)</f>
        <v/>
      </c>
    </row>
    <row r="7039" spans="2:19" ht="18.600000000000001">
      <c r="B7039" s="34" t="str">
        <f>IF('TD VENCIDOS'!B7019="","",'TD VENCIDOS'!B7019)</f>
        <v/>
      </c>
      <c r="C7039" s="35" t="str">
        <f>IF('TD VENCIDOS'!C7019="","",'TD VENCIDOS'!C7019)</f>
        <v/>
      </c>
      <c r="D7039" s="34" t="str">
        <f>IF('TD VENCIDOS'!D7019="","",'TD VENCIDOS'!D7019)</f>
        <v/>
      </c>
      <c r="H7039" s="34" t="str">
        <f>IF('TD PENDIENTES'!B7019="","",'TD PENDIENTES'!B7019)</f>
        <v/>
      </c>
      <c r="I7039" s="35" t="str">
        <f>IF('TD PENDIENTES'!C7019="","",'TD PENDIENTES'!C7019)</f>
        <v/>
      </c>
      <c r="J7039" s="35"/>
      <c r="K7039" s="35"/>
      <c r="M7039" s="34" t="str">
        <f>IF('TD PENDIENTES'!I7019="","",'TD PENDIENTES'!I7019)</f>
        <v/>
      </c>
      <c r="N7039" s="35" t="str">
        <f>IF('TD PENDIENTES'!J7019="","",'TD PENDIENTES'!J7019)</f>
        <v/>
      </c>
      <c r="R7039" s="34" t="str">
        <f>IF('TD PENDIENTES'!P7019="","",'TD PENDIENTES'!P7019)</f>
        <v/>
      </c>
      <c r="S7039" s="35" t="str">
        <f>IF('TD PENDIENTES'!Q7019="","",'TD PENDIENTES'!Q7019)</f>
        <v/>
      </c>
    </row>
    <row r="7040" spans="2:19" ht="18.600000000000001">
      <c r="B7040" s="34" t="str">
        <f>IF('TD VENCIDOS'!B7020="","",'TD VENCIDOS'!B7020)</f>
        <v/>
      </c>
      <c r="C7040" s="35" t="str">
        <f>IF('TD VENCIDOS'!C7020="","",'TD VENCIDOS'!C7020)</f>
        <v/>
      </c>
      <c r="D7040" s="34" t="str">
        <f>IF('TD VENCIDOS'!D7020="","",'TD VENCIDOS'!D7020)</f>
        <v/>
      </c>
      <c r="H7040" s="34" t="str">
        <f>IF('TD PENDIENTES'!B7020="","",'TD PENDIENTES'!B7020)</f>
        <v/>
      </c>
      <c r="I7040" s="35" t="str">
        <f>IF('TD PENDIENTES'!C7020="","",'TD PENDIENTES'!C7020)</f>
        <v/>
      </c>
      <c r="J7040" s="35"/>
      <c r="K7040" s="35"/>
      <c r="M7040" s="34" t="str">
        <f>IF('TD PENDIENTES'!I7020="","",'TD PENDIENTES'!I7020)</f>
        <v/>
      </c>
      <c r="N7040" s="35" t="str">
        <f>IF('TD PENDIENTES'!J7020="","",'TD PENDIENTES'!J7020)</f>
        <v/>
      </c>
      <c r="R7040" s="34" t="str">
        <f>IF('TD PENDIENTES'!P7020="","",'TD PENDIENTES'!P7020)</f>
        <v/>
      </c>
      <c r="S7040" s="35" t="str">
        <f>IF('TD PENDIENTES'!Q7020="","",'TD PENDIENTES'!Q7020)</f>
        <v/>
      </c>
    </row>
    <row r="7041" spans="2:19" ht="18.600000000000001">
      <c r="B7041" s="34" t="str">
        <f>IF('TD VENCIDOS'!B7021="","",'TD VENCIDOS'!B7021)</f>
        <v/>
      </c>
      <c r="C7041" s="35" t="str">
        <f>IF('TD VENCIDOS'!C7021="","",'TD VENCIDOS'!C7021)</f>
        <v/>
      </c>
      <c r="D7041" s="34" t="str">
        <f>IF('TD VENCIDOS'!D7021="","",'TD VENCIDOS'!D7021)</f>
        <v/>
      </c>
      <c r="H7041" s="34" t="str">
        <f>IF('TD PENDIENTES'!B7021="","",'TD PENDIENTES'!B7021)</f>
        <v/>
      </c>
      <c r="I7041" s="35" t="str">
        <f>IF('TD PENDIENTES'!C7021="","",'TD PENDIENTES'!C7021)</f>
        <v/>
      </c>
      <c r="J7041" s="35"/>
      <c r="K7041" s="35"/>
      <c r="M7041" s="34" t="str">
        <f>IF('TD PENDIENTES'!I7021="","",'TD PENDIENTES'!I7021)</f>
        <v/>
      </c>
      <c r="N7041" s="35" t="str">
        <f>IF('TD PENDIENTES'!J7021="","",'TD PENDIENTES'!J7021)</f>
        <v/>
      </c>
      <c r="R7041" s="34" t="str">
        <f>IF('TD PENDIENTES'!P7021="","",'TD PENDIENTES'!P7021)</f>
        <v/>
      </c>
      <c r="S7041" s="35" t="str">
        <f>IF('TD PENDIENTES'!Q7021="","",'TD PENDIENTES'!Q7021)</f>
        <v/>
      </c>
    </row>
    <row r="7042" spans="2:19" ht="18.600000000000001">
      <c r="B7042" s="34" t="str">
        <f>IF('TD VENCIDOS'!B7022="","",'TD VENCIDOS'!B7022)</f>
        <v/>
      </c>
      <c r="C7042" s="35" t="str">
        <f>IF('TD VENCIDOS'!C7022="","",'TD VENCIDOS'!C7022)</f>
        <v/>
      </c>
      <c r="D7042" s="34" t="str">
        <f>IF('TD VENCIDOS'!D7022="","",'TD VENCIDOS'!D7022)</f>
        <v/>
      </c>
      <c r="H7042" s="34" t="str">
        <f>IF('TD PENDIENTES'!B7022="","",'TD PENDIENTES'!B7022)</f>
        <v/>
      </c>
      <c r="I7042" s="35" t="str">
        <f>IF('TD PENDIENTES'!C7022="","",'TD PENDIENTES'!C7022)</f>
        <v/>
      </c>
      <c r="J7042" s="35"/>
      <c r="K7042" s="35"/>
      <c r="M7042" s="34" t="str">
        <f>IF('TD PENDIENTES'!I7022="","",'TD PENDIENTES'!I7022)</f>
        <v/>
      </c>
      <c r="N7042" s="35" t="str">
        <f>IF('TD PENDIENTES'!J7022="","",'TD PENDIENTES'!J7022)</f>
        <v/>
      </c>
      <c r="R7042" s="34" t="str">
        <f>IF('TD PENDIENTES'!P7022="","",'TD PENDIENTES'!P7022)</f>
        <v/>
      </c>
      <c r="S7042" s="35" t="str">
        <f>IF('TD PENDIENTES'!Q7022="","",'TD PENDIENTES'!Q7022)</f>
        <v/>
      </c>
    </row>
    <row r="7043" spans="2:19" ht="18.600000000000001">
      <c r="B7043" s="34" t="str">
        <f>IF('TD VENCIDOS'!B7023="","",'TD VENCIDOS'!B7023)</f>
        <v/>
      </c>
      <c r="C7043" s="35" t="str">
        <f>IF('TD VENCIDOS'!C7023="","",'TD VENCIDOS'!C7023)</f>
        <v/>
      </c>
      <c r="D7043" s="34" t="str">
        <f>IF('TD VENCIDOS'!D7023="","",'TD VENCIDOS'!D7023)</f>
        <v/>
      </c>
      <c r="H7043" s="34" t="str">
        <f>IF('TD PENDIENTES'!B7023="","",'TD PENDIENTES'!B7023)</f>
        <v/>
      </c>
      <c r="I7043" s="35" t="str">
        <f>IF('TD PENDIENTES'!C7023="","",'TD PENDIENTES'!C7023)</f>
        <v/>
      </c>
      <c r="J7043" s="35"/>
      <c r="K7043" s="35"/>
      <c r="M7043" s="34" t="str">
        <f>IF('TD PENDIENTES'!I7023="","",'TD PENDIENTES'!I7023)</f>
        <v/>
      </c>
      <c r="N7043" s="35" t="str">
        <f>IF('TD PENDIENTES'!J7023="","",'TD PENDIENTES'!J7023)</f>
        <v/>
      </c>
      <c r="R7043" s="34" t="str">
        <f>IF('TD PENDIENTES'!P7023="","",'TD PENDIENTES'!P7023)</f>
        <v/>
      </c>
      <c r="S7043" s="35" t="str">
        <f>IF('TD PENDIENTES'!Q7023="","",'TD PENDIENTES'!Q7023)</f>
        <v/>
      </c>
    </row>
    <row r="7044" spans="2:19" ht="18.600000000000001">
      <c r="B7044" s="34" t="str">
        <f>IF('TD VENCIDOS'!B7024="","",'TD VENCIDOS'!B7024)</f>
        <v/>
      </c>
      <c r="C7044" s="35" t="str">
        <f>IF('TD VENCIDOS'!C7024="","",'TD VENCIDOS'!C7024)</f>
        <v/>
      </c>
      <c r="D7044" s="34" t="str">
        <f>IF('TD VENCIDOS'!D7024="","",'TD VENCIDOS'!D7024)</f>
        <v/>
      </c>
      <c r="H7044" s="34" t="str">
        <f>IF('TD PENDIENTES'!B7024="","",'TD PENDIENTES'!B7024)</f>
        <v/>
      </c>
      <c r="I7044" s="35" t="str">
        <f>IF('TD PENDIENTES'!C7024="","",'TD PENDIENTES'!C7024)</f>
        <v/>
      </c>
      <c r="J7044" s="35"/>
      <c r="K7044" s="35"/>
      <c r="M7044" s="34" t="str">
        <f>IF('TD PENDIENTES'!I7024="","",'TD PENDIENTES'!I7024)</f>
        <v/>
      </c>
      <c r="N7044" s="35" t="str">
        <f>IF('TD PENDIENTES'!J7024="","",'TD PENDIENTES'!J7024)</f>
        <v/>
      </c>
      <c r="R7044" s="34" t="str">
        <f>IF('TD PENDIENTES'!P7024="","",'TD PENDIENTES'!P7024)</f>
        <v/>
      </c>
      <c r="S7044" s="35" t="str">
        <f>IF('TD PENDIENTES'!Q7024="","",'TD PENDIENTES'!Q7024)</f>
        <v/>
      </c>
    </row>
    <row r="7045" spans="2:19" ht="18.600000000000001">
      <c r="B7045" s="34" t="str">
        <f>IF('TD VENCIDOS'!B7025="","",'TD VENCIDOS'!B7025)</f>
        <v/>
      </c>
      <c r="C7045" s="35" t="str">
        <f>IF('TD VENCIDOS'!C7025="","",'TD VENCIDOS'!C7025)</f>
        <v/>
      </c>
      <c r="D7045" s="34" t="str">
        <f>IF('TD VENCIDOS'!D7025="","",'TD VENCIDOS'!D7025)</f>
        <v/>
      </c>
      <c r="H7045" s="34" t="str">
        <f>IF('TD PENDIENTES'!B7025="","",'TD PENDIENTES'!B7025)</f>
        <v/>
      </c>
      <c r="I7045" s="35" t="str">
        <f>IF('TD PENDIENTES'!C7025="","",'TD PENDIENTES'!C7025)</f>
        <v/>
      </c>
      <c r="J7045" s="35"/>
      <c r="K7045" s="35"/>
      <c r="M7045" s="34" t="str">
        <f>IF('TD PENDIENTES'!I7025="","",'TD PENDIENTES'!I7025)</f>
        <v/>
      </c>
      <c r="N7045" s="35" t="str">
        <f>IF('TD PENDIENTES'!J7025="","",'TD PENDIENTES'!J7025)</f>
        <v/>
      </c>
      <c r="R7045" s="34" t="str">
        <f>IF('TD PENDIENTES'!P7025="","",'TD PENDIENTES'!P7025)</f>
        <v/>
      </c>
      <c r="S7045" s="35" t="str">
        <f>IF('TD PENDIENTES'!Q7025="","",'TD PENDIENTES'!Q7025)</f>
        <v/>
      </c>
    </row>
    <row r="7046" spans="2:19" ht="18.600000000000001">
      <c r="B7046" s="34" t="str">
        <f>IF('TD VENCIDOS'!B7026="","",'TD VENCIDOS'!B7026)</f>
        <v/>
      </c>
      <c r="C7046" s="35" t="str">
        <f>IF('TD VENCIDOS'!C7026="","",'TD VENCIDOS'!C7026)</f>
        <v/>
      </c>
      <c r="D7046" s="34" t="str">
        <f>IF('TD VENCIDOS'!D7026="","",'TD VENCIDOS'!D7026)</f>
        <v/>
      </c>
      <c r="H7046" s="34" t="str">
        <f>IF('TD PENDIENTES'!B7026="","",'TD PENDIENTES'!B7026)</f>
        <v/>
      </c>
      <c r="I7046" s="35" t="str">
        <f>IF('TD PENDIENTES'!C7026="","",'TD PENDIENTES'!C7026)</f>
        <v/>
      </c>
      <c r="J7046" s="35"/>
      <c r="K7046" s="35"/>
      <c r="M7046" s="34" t="str">
        <f>IF('TD PENDIENTES'!I7026="","",'TD PENDIENTES'!I7026)</f>
        <v/>
      </c>
      <c r="N7046" s="35" t="str">
        <f>IF('TD PENDIENTES'!J7026="","",'TD PENDIENTES'!J7026)</f>
        <v/>
      </c>
      <c r="R7046" s="34" t="str">
        <f>IF('TD PENDIENTES'!P7026="","",'TD PENDIENTES'!P7026)</f>
        <v/>
      </c>
      <c r="S7046" s="35" t="str">
        <f>IF('TD PENDIENTES'!Q7026="","",'TD PENDIENTES'!Q7026)</f>
        <v/>
      </c>
    </row>
    <row r="7047" spans="2:19" ht="18.600000000000001">
      <c r="B7047" s="34" t="str">
        <f>IF('TD VENCIDOS'!B7027="","",'TD VENCIDOS'!B7027)</f>
        <v/>
      </c>
      <c r="C7047" s="35" t="str">
        <f>IF('TD VENCIDOS'!C7027="","",'TD VENCIDOS'!C7027)</f>
        <v/>
      </c>
      <c r="D7047" s="34" t="str">
        <f>IF('TD VENCIDOS'!D7027="","",'TD VENCIDOS'!D7027)</f>
        <v/>
      </c>
      <c r="H7047" s="34" t="str">
        <f>IF('TD PENDIENTES'!B7027="","",'TD PENDIENTES'!B7027)</f>
        <v/>
      </c>
      <c r="I7047" s="35" t="str">
        <f>IF('TD PENDIENTES'!C7027="","",'TD PENDIENTES'!C7027)</f>
        <v/>
      </c>
      <c r="J7047" s="35"/>
      <c r="K7047" s="35"/>
      <c r="M7047" s="34" t="str">
        <f>IF('TD PENDIENTES'!I7027="","",'TD PENDIENTES'!I7027)</f>
        <v/>
      </c>
      <c r="N7047" s="35" t="str">
        <f>IF('TD PENDIENTES'!J7027="","",'TD PENDIENTES'!J7027)</f>
        <v/>
      </c>
      <c r="R7047" s="34" t="str">
        <f>IF('TD PENDIENTES'!P7027="","",'TD PENDIENTES'!P7027)</f>
        <v/>
      </c>
      <c r="S7047" s="35" t="str">
        <f>IF('TD PENDIENTES'!Q7027="","",'TD PENDIENTES'!Q7027)</f>
        <v/>
      </c>
    </row>
    <row r="7048" spans="2:19" ht="18.600000000000001">
      <c r="B7048" s="34" t="str">
        <f>IF('TD VENCIDOS'!B7028="","",'TD VENCIDOS'!B7028)</f>
        <v/>
      </c>
      <c r="C7048" s="35" t="str">
        <f>IF('TD VENCIDOS'!C7028="","",'TD VENCIDOS'!C7028)</f>
        <v/>
      </c>
      <c r="D7048" s="34" t="str">
        <f>IF('TD VENCIDOS'!D7028="","",'TD VENCIDOS'!D7028)</f>
        <v/>
      </c>
      <c r="H7048" s="34" t="str">
        <f>IF('TD PENDIENTES'!B7028="","",'TD PENDIENTES'!B7028)</f>
        <v/>
      </c>
      <c r="I7048" s="35" t="str">
        <f>IF('TD PENDIENTES'!C7028="","",'TD PENDIENTES'!C7028)</f>
        <v/>
      </c>
      <c r="J7048" s="35"/>
      <c r="K7048" s="35"/>
      <c r="M7048" s="34" t="str">
        <f>IF('TD PENDIENTES'!I7028="","",'TD PENDIENTES'!I7028)</f>
        <v/>
      </c>
      <c r="N7048" s="35" t="str">
        <f>IF('TD PENDIENTES'!J7028="","",'TD PENDIENTES'!J7028)</f>
        <v/>
      </c>
      <c r="R7048" s="34" t="str">
        <f>IF('TD PENDIENTES'!P7028="","",'TD PENDIENTES'!P7028)</f>
        <v/>
      </c>
      <c r="S7048" s="35" t="str">
        <f>IF('TD PENDIENTES'!Q7028="","",'TD PENDIENTES'!Q7028)</f>
        <v/>
      </c>
    </row>
    <row r="7049" spans="2:19" ht="18.600000000000001">
      <c r="B7049" s="34" t="str">
        <f>IF('TD VENCIDOS'!B7029="","",'TD VENCIDOS'!B7029)</f>
        <v/>
      </c>
      <c r="C7049" s="35" t="str">
        <f>IF('TD VENCIDOS'!C7029="","",'TD VENCIDOS'!C7029)</f>
        <v/>
      </c>
      <c r="D7049" s="34" t="str">
        <f>IF('TD VENCIDOS'!D7029="","",'TD VENCIDOS'!D7029)</f>
        <v/>
      </c>
      <c r="H7049" s="34" t="str">
        <f>IF('TD PENDIENTES'!B7029="","",'TD PENDIENTES'!B7029)</f>
        <v/>
      </c>
      <c r="I7049" s="35" t="str">
        <f>IF('TD PENDIENTES'!C7029="","",'TD PENDIENTES'!C7029)</f>
        <v/>
      </c>
      <c r="J7049" s="35"/>
      <c r="K7049" s="35"/>
      <c r="M7049" s="34" t="str">
        <f>IF('TD PENDIENTES'!I7029="","",'TD PENDIENTES'!I7029)</f>
        <v/>
      </c>
      <c r="N7049" s="35" t="str">
        <f>IF('TD PENDIENTES'!J7029="","",'TD PENDIENTES'!J7029)</f>
        <v/>
      </c>
      <c r="R7049" s="34" t="str">
        <f>IF('TD PENDIENTES'!P7029="","",'TD PENDIENTES'!P7029)</f>
        <v/>
      </c>
      <c r="S7049" s="35" t="str">
        <f>IF('TD PENDIENTES'!Q7029="","",'TD PENDIENTES'!Q7029)</f>
        <v/>
      </c>
    </row>
    <row r="7050" spans="2:19" ht="18.600000000000001">
      <c r="B7050" s="34" t="str">
        <f>IF('TD VENCIDOS'!B7030="","",'TD VENCIDOS'!B7030)</f>
        <v/>
      </c>
      <c r="C7050" s="35" t="str">
        <f>IF('TD VENCIDOS'!C7030="","",'TD VENCIDOS'!C7030)</f>
        <v/>
      </c>
      <c r="D7050" s="34" t="str">
        <f>IF('TD VENCIDOS'!D7030="","",'TD VENCIDOS'!D7030)</f>
        <v/>
      </c>
      <c r="H7050" s="34" t="str">
        <f>IF('TD PENDIENTES'!B7030="","",'TD PENDIENTES'!B7030)</f>
        <v/>
      </c>
      <c r="I7050" s="35" t="str">
        <f>IF('TD PENDIENTES'!C7030="","",'TD PENDIENTES'!C7030)</f>
        <v/>
      </c>
      <c r="J7050" s="35"/>
      <c r="K7050" s="35"/>
      <c r="M7050" s="34" t="str">
        <f>IF('TD PENDIENTES'!I7030="","",'TD PENDIENTES'!I7030)</f>
        <v/>
      </c>
      <c r="N7050" s="35" t="str">
        <f>IF('TD PENDIENTES'!J7030="","",'TD PENDIENTES'!J7030)</f>
        <v/>
      </c>
      <c r="R7050" s="34" t="str">
        <f>IF('TD PENDIENTES'!P7030="","",'TD PENDIENTES'!P7030)</f>
        <v/>
      </c>
      <c r="S7050" s="35" t="str">
        <f>IF('TD PENDIENTES'!Q7030="","",'TD PENDIENTES'!Q7030)</f>
        <v/>
      </c>
    </row>
    <row r="7051" spans="2:19" ht="18.600000000000001">
      <c r="B7051" s="34" t="str">
        <f>IF('TD VENCIDOS'!B7031="","",'TD VENCIDOS'!B7031)</f>
        <v/>
      </c>
      <c r="C7051" s="35" t="str">
        <f>IF('TD VENCIDOS'!C7031="","",'TD VENCIDOS'!C7031)</f>
        <v/>
      </c>
      <c r="D7051" s="34" t="str">
        <f>IF('TD VENCIDOS'!D7031="","",'TD VENCIDOS'!D7031)</f>
        <v/>
      </c>
      <c r="H7051" s="34" t="str">
        <f>IF('TD PENDIENTES'!B7031="","",'TD PENDIENTES'!B7031)</f>
        <v/>
      </c>
      <c r="I7051" s="35" t="str">
        <f>IF('TD PENDIENTES'!C7031="","",'TD PENDIENTES'!C7031)</f>
        <v/>
      </c>
      <c r="J7051" s="35"/>
      <c r="K7051" s="35"/>
      <c r="M7051" s="34" t="str">
        <f>IF('TD PENDIENTES'!I7031="","",'TD PENDIENTES'!I7031)</f>
        <v/>
      </c>
      <c r="N7051" s="35" t="str">
        <f>IF('TD PENDIENTES'!J7031="","",'TD PENDIENTES'!J7031)</f>
        <v/>
      </c>
      <c r="R7051" s="34" t="str">
        <f>IF('TD PENDIENTES'!P7031="","",'TD PENDIENTES'!P7031)</f>
        <v/>
      </c>
      <c r="S7051" s="35" t="str">
        <f>IF('TD PENDIENTES'!Q7031="","",'TD PENDIENTES'!Q7031)</f>
        <v/>
      </c>
    </row>
    <row r="7052" spans="2:19" ht="18.600000000000001">
      <c r="B7052" s="34" t="str">
        <f>IF('TD VENCIDOS'!B7032="","",'TD VENCIDOS'!B7032)</f>
        <v/>
      </c>
      <c r="C7052" s="35" t="str">
        <f>IF('TD VENCIDOS'!C7032="","",'TD VENCIDOS'!C7032)</f>
        <v/>
      </c>
      <c r="D7052" s="34" t="str">
        <f>IF('TD VENCIDOS'!D7032="","",'TD VENCIDOS'!D7032)</f>
        <v/>
      </c>
      <c r="H7052" s="34" t="str">
        <f>IF('TD PENDIENTES'!B7032="","",'TD PENDIENTES'!B7032)</f>
        <v/>
      </c>
      <c r="I7052" s="35" t="str">
        <f>IF('TD PENDIENTES'!C7032="","",'TD PENDIENTES'!C7032)</f>
        <v/>
      </c>
      <c r="J7052" s="35"/>
      <c r="K7052" s="35"/>
      <c r="M7052" s="34" t="str">
        <f>IF('TD PENDIENTES'!I7032="","",'TD PENDIENTES'!I7032)</f>
        <v/>
      </c>
      <c r="N7052" s="35" t="str">
        <f>IF('TD PENDIENTES'!J7032="","",'TD PENDIENTES'!J7032)</f>
        <v/>
      </c>
      <c r="R7052" s="34" t="str">
        <f>IF('TD PENDIENTES'!P7032="","",'TD PENDIENTES'!P7032)</f>
        <v/>
      </c>
      <c r="S7052" s="35" t="str">
        <f>IF('TD PENDIENTES'!Q7032="","",'TD PENDIENTES'!Q7032)</f>
        <v/>
      </c>
    </row>
    <row r="7053" spans="2:19" ht="18.600000000000001">
      <c r="B7053" s="34" t="str">
        <f>IF('TD VENCIDOS'!B7033="","",'TD VENCIDOS'!B7033)</f>
        <v/>
      </c>
      <c r="C7053" s="35" t="str">
        <f>IF('TD VENCIDOS'!C7033="","",'TD VENCIDOS'!C7033)</f>
        <v/>
      </c>
      <c r="D7053" s="34" t="str">
        <f>IF('TD VENCIDOS'!D7033="","",'TD VENCIDOS'!D7033)</f>
        <v/>
      </c>
      <c r="H7053" s="34" t="str">
        <f>IF('TD PENDIENTES'!B7033="","",'TD PENDIENTES'!B7033)</f>
        <v/>
      </c>
      <c r="I7053" s="35" t="str">
        <f>IF('TD PENDIENTES'!C7033="","",'TD PENDIENTES'!C7033)</f>
        <v/>
      </c>
      <c r="J7053" s="35"/>
      <c r="K7053" s="35"/>
      <c r="M7053" s="34" t="str">
        <f>IF('TD PENDIENTES'!I7033="","",'TD PENDIENTES'!I7033)</f>
        <v/>
      </c>
      <c r="N7053" s="35" t="str">
        <f>IF('TD PENDIENTES'!J7033="","",'TD PENDIENTES'!J7033)</f>
        <v/>
      </c>
      <c r="R7053" s="34" t="str">
        <f>IF('TD PENDIENTES'!P7033="","",'TD PENDIENTES'!P7033)</f>
        <v/>
      </c>
      <c r="S7053" s="35" t="str">
        <f>IF('TD PENDIENTES'!Q7033="","",'TD PENDIENTES'!Q7033)</f>
        <v/>
      </c>
    </row>
    <row r="7054" spans="2:19" ht="18.600000000000001">
      <c r="B7054" s="34" t="str">
        <f>IF('TD VENCIDOS'!B7034="","",'TD VENCIDOS'!B7034)</f>
        <v/>
      </c>
      <c r="C7054" s="35" t="str">
        <f>IF('TD VENCIDOS'!C7034="","",'TD VENCIDOS'!C7034)</f>
        <v/>
      </c>
      <c r="D7054" s="34" t="str">
        <f>IF('TD VENCIDOS'!D7034="","",'TD VENCIDOS'!D7034)</f>
        <v/>
      </c>
      <c r="H7054" s="34" t="str">
        <f>IF('TD PENDIENTES'!B7034="","",'TD PENDIENTES'!B7034)</f>
        <v/>
      </c>
      <c r="I7054" s="35" t="str">
        <f>IF('TD PENDIENTES'!C7034="","",'TD PENDIENTES'!C7034)</f>
        <v/>
      </c>
      <c r="J7054" s="35"/>
      <c r="K7054" s="35"/>
      <c r="M7054" s="34" t="str">
        <f>IF('TD PENDIENTES'!I7034="","",'TD PENDIENTES'!I7034)</f>
        <v/>
      </c>
      <c r="N7054" s="35" t="str">
        <f>IF('TD PENDIENTES'!J7034="","",'TD PENDIENTES'!J7034)</f>
        <v/>
      </c>
      <c r="R7054" s="34" t="str">
        <f>IF('TD PENDIENTES'!P7034="","",'TD PENDIENTES'!P7034)</f>
        <v/>
      </c>
      <c r="S7054" s="35" t="str">
        <f>IF('TD PENDIENTES'!Q7034="","",'TD PENDIENTES'!Q7034)</f>
        <v/>
      </c>
    </row>
    <row r="7055" spans="2:19" ht="18.600000000000001">
      <c r="B7055" s="34" t="str">
        <f>IF('TD VENCIDOS'!B7035="","",'TD VENCIDOS'!B7035)</f>
        <v/>
      </c>
      <c r="C7055" s="35" t="str">
        <f>IF('TD VENCIDOS'!C7035="","",'TD VENCIDOS'!C7035)</f>
        <v/>
      </c>
      <c r="D7055" s="34" t="str">
        <f>IF('TD VENCIDOS'!D7035="","",'TD VENCIDOS'!D7035)</f>
        <v/>
      </c>
      <c r="H7055" s="34" t="str">
        <f>IF('TD PENDIENTES'!B7035="","",'TD PENDIENTES'!B7035)</f>
        <v/>
      </c>
      <c r="I7055" s="35" t="str">
        <f>IF('TD PENDIENTES'!C7035="","",'TD PENDIENTES'!C7035)</f>
        <v/>
      </c>
      <c r="J7055" s="35"/>
      <c r="K7055" s="35"/>
      <c r="M7055" s="34" t="str">
        <f>IF('TD PENDIENTES'!I7035="","",'TD PENDIENTES'!I7035)</f>
        <v/>
      </c>
      <c r="N7055" s="35" t="str">
        <f>IF('TD PENDIENTES'!J7035="","",'TD PENDIENTES'!J7035)</f>
        <v/>
      </c>
      <c r="R7055" s="34" t="str">
        <f>IF('TD PENDIENTES'!P7035="","",'TD PENDIENTES'!P7035)</f>
        <v/>
      </c>
      <c r="S7055" s="35" t="str">
        <f>IF('TD PENDIENTES'!Q7035="","",'TD PENDIENTES'!Q7035)</f>
        <v/>
      </c>
    </row>
    <row r="7056" spans="2:19" ht="18.600000000000001">
      <c r="B7056" s="34" t="str">
        <f>IF('TD VENCIDOS'!B7036="","",'TD VENCIDOS'!B7036)</f>
        <v/>
      </c>
      <c r="C7056" s="35" t="str">
        <f>IF('TD VENCIDOS'!C7036="","",'TD VENCIDOS'!C7036)</f>
        <v/>
      </c>
      <c r="D7056" s="34" t="str">
        <f>IF('TD VENCIDOS'!D7036="","",'TD VENCIDOS'!D7036)</f>
        <v/>
      </c>
      <c r="H7056" s="34" t="str">
        <f>IF('TD PENDIENTES'!B7036="","",'TD PENDIENTES'!B7036)</f>
        <v/>
      </c>
      <c r="I7056" s="35" t="str">
        <f>IF('TD PENDIENTES'!C7036="","",'TD PENDIENTES'!C7036)</f>
        <v/>
      </c>
      <c r="J7056" s="35"/>
      <c r="K7056" s="35"/>
      <c r="M7056" s="34" t="str">
        <f>IF('TD PENDIENTES'!I7036="","",'TD PENDIENTES'!I7036)</f>
        <v/>
      </c>
      <c r="N7056" s="35" t="str">
        <f>IF('TD PENDIENTES'!J7036="","",'TD PENDIENTES'!J7036)</f>
        <v/>
      </c>
      <c r="R7056" s="34" t="str">
        <f>IF('TD PENDIENTES'!P7036="","",'TD PENDIENTES'!P7036)</f>
        <v/>
      </c>
      <c r="S7056" s="35" t="str">
        <f>IF('TD PENDIENTES'!Q7036="","",'TD PENDIENTES'!Q7036)</f>
        <v/>
      </c>
    </row>
    <row r="7057" spans="2:19" ht="18.600000000000001">
      <c r="B7057" s="34" t="str">
        <f>IF('TD VENCIDOS'!B7037="","",'TD VENCIDOS'!B7037)</f>
        <v/>
      </c>
      <c r="C7057" s="35" t="str">
        <f>IF('TD VENCIDOS'!C7037="","",'TD VENCIDOS'!C7037)</f>
        <v/>
      </c>
      <c r="D7057" s="34" t="str">
        <f>IF('TD VENCIDOS'!D7037="","",'TD VENCIDOS'!D7037)</f>
        <v/>
      </c>
      <c r="H7057" s="34" t="str">
        <f>IF('TD PENDIENTES'!B7037="","",'TD PENDIENTES'!B7037)</f>
        <v/>
      </c>
      <c r="I7057" s="35" t="str">
        <f>IF('TD PENDIENTES'!C7037="","",'TD PENDIENTES'!C7037)</f>
        <v/>
      </c>
      <c r="J7057" s="35"/>
      <c r="K7057" s="35"/>
      <c r="M7057" s="34" t="str">
        <f>IF('TD PENDIENTES'!I7037="","",'TD PENDIENTES'!I7037)</f>
        <v/>
      </c>
      <c r="N7057" s="35" t="str">
        <f>IF('TD PENDIENTES'!J7037="","",'TD PENDIENTES'!J7037)</f>
        <v/>
      </c>
      <c r="R7057" s="34" t="str">
        <f>IF('TD PENDIENTES'!P7037="","",'TD PENDIENTES'!P7037)</f>
        <v/>
      </c>
      <c r="S7057" s="35" t="str">
        <f>IF('TD PENDIENTES'!Q7037="","",'TD PENDIENTES'!Q7037)</f>
        <v/>
      </c>
    </row>
    <row r="7058" spans="2:19" ht="18.600000000000001">
      <c r="B7058" s="34" t="str">
        <f>IF('TD VENCIDOS'!B7038="","",'TD VENCIDOS'!B7038)</f>
        <v/>
      </c>
      <c r="C7058" s="35" t="str">
        <f>IF('TD VENCIDOS'!C7038="","",'TD VENCIDOS'!C7038)</f>
        <v/>
      </c>
      <c r="D7058" s="34" t="str">
        <f>IF('TD VENCIDOS'!D7038="","",'TD VENCIDOS'!D7038)</f>
        <v/>
      </c>
      <c r="H7058" s="34" t="str">
        <f>IF('TD PENDIENTES'!B7038="","",'TD PENDIENTES'!B7038)</f>
        <v/>
      </c>
      <c r="I7058" s="35" t="str">
        <f>IF('TD PENDIENTES'!C7038="","",'TD PENDIENTES'!C7038)</f>
        <v/>
      </c>
      <c r="J7058" s="35"/>
      <c r="K7058" s="35"/>
      <c r="M7058" s="34" t="str">
        <f>IF('TD PENDIENTES'!I7038="","",'TD PENDIENTES'!I7038)</f>
        <v/>
      </c>
      <c r="N7058" s="35" t="str">
        <f>IF('TD PENDIENTES'!J7038="","",'TD PENDIENTES'!J7038)</f>
        <v/>
      </c>
      <c r="R7058" s="34" t="str">
        <f>IF('TD PENDIENTES'!P7038="","",'TD PENDIENTES'!P7038)</f>
        <v/>
      </c>
      <c r="S7058" s="35" t="str">
        <f>IF('TD PENDIENTES'!Q7038="","",'TD PENDIENTES'!Q7038)</f>
        <v/>
      </c>
    </row>
    <row r="7059" spans="2:19" ht="18.600000000000001">
      <c r="B7059" s="34" t="str">
        <f>IF('TD VENCIDOS'!B7039="","",'TD VENCIDOS'!B7039)</f>
        <v/>
      </c>
      <c r="C7059" s="35" t="str">
        <f>IF('TD VENCIDOS'!C7039="","",'TD VENCIDOS'!C7039)</f>
        <v/>
      </c>
      <c r="D7059" s="34" t="str">
        <f>IF('TD VENCIDOS'!D7039="","",'TD VENCIDOS'!D7039)</f>
        <v/>
      </c>
      <c r="H7059" s="34" t="str">
        <f>IF('TD PENDIENTES'!B7039="","",'TD PENDIENTES'!B7039)</f>
        <v/>
      </c>
      <c r="I7059" s="35" t="str">
        <f>IF('TD PENDIENTES'!C7039="","",'TD PENDIENTES'!C7039)</f>
        <v/>
      </c>
      <c r="J7059" s="35"/>
      <c r="K7059" s="35"/>
      <c r="M7059" s="34" t="str">
        <f>IF('TD PENDIENTES'!I7039="","",'TD PENDIENTES'!I7039)</f>
        <v/>
      </c>
      <c r="N7059" s="35" t="str">
        <f>IF('TD PENDIENTES'!J7039="","",'TD PENDIENTES'!J7039)</f>
        <v/>
      </c>
      <c r="R7059" s="34" t="str">
        <f>IF('TD PENDIENTES'!P7039="","",'TD PENDIENTES'!P7039)</f>
        <v/>
      </c>
      <c r="S7059" s="35" t="str">
        <f>IF('TD PENDIENTES'!Q7039="","",'TD PENDIENTES'!Q7039)</f>
        <v/>
      </c>
    </row>
    <row r="7060" spans="2:19" ht="18.600000000000001">
      <c r="B7060" s="34" t="str">
        <f>IF('TD VENCIDOS'!B7040="","",'TD VENCIDOS'!B7040)</f>
        <v/>
      </c>
      <c r="C7060" s="35" t="str">
        <f>IF('TD VENCIDOS'!C7040="","",'TD VENCIDOS'!C7040)</f>
        <v/>
      </c>
      <c r="D7060" s="34" t="str">
        <f>IF('TD VENCIDOS'!D7040="","",'TD VENCIDOS'!D7040)</f>
        <v/>
      </c>
      <c r="H7060" s="34" t="str">
        <f>IF('TD PENDIENTES'!B7040="","",'TD PENDIENTES'!B7040)</f>
        <v/>
      </c>
      <c r="I7060" s="35" t="str">
        <f>IF('TD PENDIENTES'!C7040="","",'TD PENDIENTES'!C7040)</f>
        <v/>
      </c>
      <c r="J7060" s="35"/>
      <c r="K7060" s="35"/>
      <c r="M7060" s="34" t="str">
        <f>IF('TD PENDIENTES'!I7040="","",'TD PENDIENTES'!I7040)</f>
        <v/>
      </c>
      <c r="N7060" s="35" t="str">
        <f>IF('TD PENDIENTES'!J7040="","",'TD PENDIENTES'!J7040)</f>
        <v/>
      </c>
      <c r="R7060" s="34" t="str">
        <f>IF('TD PENDIENTES'!P7040="","",'TD PENDIENTES'!P7040)</f>
        <v/>
      </c>
      <c r="S7060" s="35" t="str">
        <f>IF('TD PENDIENTES'!Q7040="","",'TD PENDIENTES'!Q7040)</f>
        <v/>
      </c>
    </row>
    <row r="7061" spans="2:19" ht="18.600000000000001">
      <c r="B7061" s="34" t="str">
        <f>IF('TD VENCIDOS'!B7041="","",'TD VENCIDOS'!B7041)</f>
        <v/>
      </c>
      <c r="C7061" s="35" t="str">
        <f>IF('TD VENCIDOS'!C7041="","",'TD VENCIDOS'!C7041)</f>
        <v/>
      </c>
      <c r="D7061" s="34" t="str">
        <f>IF('TD VENCIDOS'!D7041="","",'TD VENCIDOS'!D7041)</f>
        <v/>
      </c>
      <c r="H7061" s="34" t="str">
        <f>IF('TD PENDIENTES'!B7041="","",'TD PENDIENTES'!B7041)</f>
        <v/>
      </c>
      <c r="I7061" s="35" t="str">
        <f>IF('TD PENDIENTES'!C7041="","",'TD PENDIENTES'!C7041)</f>
        <v/>
      </c>
      <c r="J7061" s="35"/>
      <c r="K7061" s="35"/>
      <c r="M7061" s="34" t="str">
        <f>IF('TD PENDIENTES'!I7041="","",'TD PENDIENTES'!I7041)</f>
        <v/>
      </c>
      <c r="N7061" s="35" t="str">
        <f>IF('TD PENDIENTES'!J7041="","",'TD PENDIENTES'!J7041)</f>
        <v/>
      </c>
      <c r="R7061" s="34" t="str">
        <f>IF('TD PENDIENTES'!P7041="","",'TD PENDIENTES'!P7041)</f>
        <v/>
      </c>
      <c r="S7061" s="35" t="str">
        <f>IF('TD PENDIENTES'!Q7041="","",'TD PENDIENTES'!Q7041)</f>
        <v/>
      </c>
    </row>
    <row r="7062" spans="2:19" ht="18.600000000000001">
      <c r="B7062" s="34" t="str">
        <f>IF('TD VENCIDOS'!B7042="","",'TD VENCIDOS'!B7042)</f>
        <v/>
      </c>
      <c r="C7062" s="35" t="str">
        <f>IF('TD VENCIDOS'!C7042="","",'TD VENCIDOS'!C7042)</f>
        <v/>
      </c>
      <c r="D7062" s="34" t="str">
        <f>IF('TD VENCIDOS'!D7042="","",'TD VENCIDOS'!D7042)</f>
        <v/>
      </c>
      <c r="H7062" s="34" t="str">
        <f>IF('TD PENDIENTES'!B7042="","",'TD PENDIENTES'!B7042)</f>
        <v/>
      </c>
      <c r="I7062" s="35" t="str">
        <f>IF('TD PENDIENTES'!C7042="","",'TD PENDIENTES'!C7042)</f>
        <v/>
      </c>
      <c r="J7062" s="35"/>
      <c r="K7062" s="35"/>
      <c r="M7062" s="34" t="str">
        <f>IF('TD PENDIENTES'!I7042="","",'TD PENDIENTES'!I7042)</f>
        <v/>
      </c>
      <c r="N7062" s="35" t="str">
        <f>IF('TD PENDIENTES'!J7042="","",'TD PENDIENTES'!J7042)</f>
        <v/>
      </c>
      <c r="R7062" s="34" t="str">
        <f>IF('TD PENDIENTES'!P7042="","",'TD PENDIENTES'!P7042)</f>
        <v/>
      </c>
      <c r="S7062" s="35" t="str">
        <f>IF('TD PENDIENTES'!Q7042="","",'TD PENDIENTES'!Q7042)</f>
        <v/>
      </c>
    </row>
    <row r="7063" spans="2:19" ht="18.600000000000001">
      <c r="B7063" s="34" t="str">
        <f>IF('TD VENCIDOS'!B7043="","",'TD VENCIDOS'!B7043)</f>
        <v/>
      </c>
      <c r="C7063" s="35" t="str">
        <f>IF('TD VENCIDOS'!C7043="","",'TD VENCIDOS'!C7043)</f>
        <v/>
      </c>
      <c r="D7063" s="34" t="str">
        <f>IF('TD VENCIDOS'!D7043="","",'TD VENCIDOS'!D7043)</f>
        <v/>
      </c>
      <c r="H7063" s="34" t="str">
        <f>IF('TD PENDIENTES'!B7043="","",'TD PENDIENTES'!B7043)</f>
        <v/>
      </c>
      <c r="I7063" s="35" t="str">
        <f>IF('TD PENDIENTES'!C7043="","",'TD PENDIENTES'!C7043)</f>
        <v/>
      </c>
      <c r="J7063" s="35"/>
      <c r="K7063" s="35"/>
      <c r="M7063" s="34" t="str">
        <f>IF('TD PENDIENTES'!I7043="","",'TD PENDIENTES'!I7043)</f>
        <v/>
      </c>
      <c r="N7063" s="35" t="str">
        <f>IF('TD PENDIENTES'!J7043="","",'TD PENDIENTES'!J7043)</f>
        <v/>
      </c>
      <c r="R7063" s="34" t="str">
        <f>IF('TD PENDIENTES'!P7043="","",'TD PENDIENTES'!P7043)</f>
        <v/>
      </c>
      <c r="S7063" s="35" t="str">
        <f>IF('TD PENDIENTES'!Q7043="","",'TD PENDIENTES'!Q7043)</f>
        <v/>
      </c>
    </row>
    <row r="7064" spans="2:19" ht="18.600000000000001">
      <c r="B7064" s="34" t="str">
        <f>IF('TD VENCIDOS'!B7044="","",'TD VENCIDOS'!B7044)</f>
        <v/>
      </c>
      <c r="C7064" s="35" t="str">
        <f>IF('TD VENCIDOS'!C7044="","",'TD VENCIDOS'!C7044)</f>
        <v/>
      </c>
      <c r="D7064" s="34" t="str">
        <f>IF('TD VENCIDOS'!D7044="","",'TD VENCIDOS'!D7044)</f>
        <v/>
      </c>
      <c r="H7064" s="34" t="str">
        <f>IF('TD PENDIENTES'!B7044="","",'TD PENDIENTES'!B7044)</f>
        <v/>
      </c>
      <c r="I7064" s="35" t="str">
        <f>IF('TD PENDIENTES'!C7044="","",'TD PENDIENTES'!C7044)</f>
        <v/>
      </c>
      <c r="J7064" s="35"/>
      <c r="K7064" s="35"/>
      <c r="M7064" s="34" t="str">
        <f>IF('TD PENDIENTES'!I7044="","",'TD PENDIENTES'!I7044)</f>
        <v/>
      </c>
      <c r="N7064" s="35" t="str">
        <f>IF('TD PENDIENTES'!J7044="","",'TD PENDIENTES'!J7044)</f>
        <v/>
      </c>
      <c r="R7064" s="34" t="str">
        <f>IF('TD PENDIENTES'!P7044="","",'TD PENDIENTES'!P7044)</f>
        <v/>
      </c>
      <c r="S7064" s="35" t="str">
        <f>IF('TD PENDIENTES'!Q7044="","",'TD PENDIENTES'!Q7044)</f>
        <v/>
      </c>
    </row>
    <row r="7065" spans="2:19" ht="18.600000000000001">
      <c r="B7065" s="34" t="str">
        <f>IF('TD VENCIDOS'!B7045="","",'TD VENCIDOS'!B7045)</f>
        <v/>
      </c>
      <c r="C7065" s="35" t="str">
        <f>IF('TD VENCIDOS'!C7045="","",'TD VENCIDOS'!C7045)</f>
        <v/>
      </c>
      <c r="D7065" s="34" t="str">
        <f>IF('TD VENCIDOS'!D7045="","",'TD VENCIDOS'!D7045)</f>
        <v/>
      </c>
      <c r="H7065" s="34" t="str">
        <f>IF('TD PENDIENTES'!B7045="","",'TD PENDIENTES'!B7045)</f>
        <v/>
      </c>
      <c r="I7065" s="35" t="str">
        <f>IF('TD PENDIENTES'!C7045="","",'TD PENDIENTES'!C7045)</f>
        <v/>
      </c>
      <c r="J7065" s="35"/>
      <c r="K7065" s="35"/>
      <c r="M7065" s="34" t="str">
        <f>IF('TD PENDIENTES'!I7045="","",'TD PENDIENTES'!I7045)</f>
        <v/>
      </c>
      <c r="N7065" s="35" t="str">
        <f>IF('TD PENDIENTES'!J7045="","",'TD PENDIENTES'!J7045)</f>
        <v/>
      </c>
      <c r="R7065" s="34" t="str">
        <f>IF('TD PENDIENTES'!P7045="","",'TD PENDIENTES'!P7045)</f>
        <v/>
      </c>
      <c r="S7065" s="35" t="str">
        <f>IF('TD PENDIENTES'!Q7045="","",'TD PENDIENTES'!Q7045)</f>
        <v/>
      </c>
    </row>
    <row r="7066" spans="2:19" ht="18.600000000000001">
      <c r="B7066" s="34" t="str">
        <f>IF('TD VENCIDOS'!B7046="","",'TD VENCIDOS'!B7046)</f>
        <v/>
      </c>
      <c r="C7066" s="35" t="str">
        <f>IF('TD VENCIDOS'!C7046="","",'TD VENCIDOS'!C7046)</f>
        <v/>
      </c>
      <c r="D7066" s="34" t="str">
        <f>IF('TD VENCIDOS'!D7046="","",'TD VENCIDOS'!D7046)</f>
        <v/>
      </c>
      <c r="H7066" s="34" t="str">
        <f>IF('TD PENDIENTES'!B7046="","",'TD PENDIENTES'!B7046)</f>
        <v/>
      </c>
      <c r="I7066" s="35" t="str">
        <f>IF('TD PENDIENTES'!C7046="","",'TD PENDIENTES'!C7046)</f>
        <v/>
      </c>
      <c r="J7066" s="35"/>
      <c r="K7066" s="35"/>
      <c r="M7066" s="34" t="str">
        <f>IF('TD PENDIENTES'!I7046="","",'TD PENDIENTES'!I7046)</f>
        <v/>
      </c>
      <c r="N7066" s="35" t="str">
        <f>IF('TD PENDIENTES'!J7046="","",'TD PENDIENTES'!J7046)</f>
        <v/>
      </c>
      <c r="R7066" s="34" t="str">
        <f>IF('TD PENDIENTES'!P7046="","",'TD PENDIENTES'!P7046)</f>
        <v/>
      </c>
      <c r="S7066" s="35" t="str">
        <f>IF('TD PENDIENTES'!Q7046="","",'TD PENDIENTES'!Q7046)</f>
        <v/>
      </c>
    </row>
    <row r="7067" spans="2:19" ht="18.600000000000001">
      <c r="B7067" s="34" t="str">
        <f>IF('TD VENCIDOS'!B7047="","",'TD VENCIDOS'!B7047)</f>
        <v/>
      </c>
      <c r="C7067" s="35" t="str">
        <f>IF('TD VENCIDOS'!C7047="","",'TD VENCIDOS'!C7047)</f>
        <v/>
      </c>
      <c r="D7067" s="34" t="str">
        <f>IF('TD VENCIDOS'!D7047="","",'TD VENCIDOS'!D7047)</f>
        <v/>
      </c>
      <c r="H7067" s="34" t="str">
        <f>IF('TD PENDIENTES'!B7047="","",'TD PENDIENTES'!B7047)</f>
        <v/>
      </c>
      <c r="I7067" s="35" t="str">
        <f>IF('TD PENDIENTES'!C7047="","",'TD PENDIENTES'!C7047)</f>
        <v/>
      </c>
      <c r="J7067" s="35"/>
      <c r="K7067" s="35"/>
      <c r="M7067" s="34" t="str">
        <f>IF('TD PENDIENTES'!I7047="","",'TD PENDIENTES'!I7047)</f>
        <v/>
      </c>
      <c r="N7067" s="35" t="str">
        <f>IF('TD PENDIENTES'!J7047="","",'TD PENDIENTES'!J7047)</f>
        <v/>
      </c>
      <c r="R7067" s="34" t="str">
        <f>IF('TD PENDIENTES'!P7047="","",'TD PENDIENTES'!P7047)</f>
        <v/>
      </c>
      <c r="S7067" s="35" t="str">
        <f>IF('TD PENDIENTES'!Q7047="","",'TD PENDIENTES'!Q7047)</f>
        <v/>
      </c>
    </row>
    <row r="7068" spans="2:19" ht="18.600000000000001">
      <c r="B7068" s="34" t="str">
        <f>IF('TD VENCIDOS'!B7048="","",'TD VENCIDOS'!B7048)</f>
        <v/>
      </c>
      <c r="C7068" s="35" t="str">
        <f>IF('TD VENCIDOS'!C7048="","",'TD VENCIDOS'!C7048)</f>
        <v/>
      </c>
      <c r="D7068" s="34" t="str">
        <f>IF('TD VENCIDOS'!D7048="","",'TD VENCIDOS'!D7048)</f>
        <v/>
      </c>
      <c r="H7068" s="34" t="str">
        <f>IF('TD PENDIENTES'!B7048="","",'TD PENDIENTES'!B7048)</f>
        <v/>
      </c>
      <c r="I7068" s="35" t="str">
        <f>IF('TD PENDIENTES'!C7048="","",'TD PENDIENTES'!C7048)</f>
        <v/>
      </c>
      <c r="J7068" s="35"/>
      <c r="K7068" s="35"/>
      <c r="M7068" s="34" t="str">
        <f>IF('TD PENDIENTES'!I7048="","",'TD PENDIENTES'!I7048)</f>
        <v/>
      </c>
      <c r="N7068" s="35" t="str">
        <f>IF('TD PENDIENTES'!J7048="","",'TD PENDIENTES'!J7048)</f>
        <v/>
      </c>
      <c r="R7068" s="34" t="str">
        <f>IF('TD PENDIENTES'!P7048="","",'TD PENDIENTES'!P7048)</f>
        <v/>
      </c>
      <c r="S7068" s="35" t="str">
        <f>IF('TD PENDIENTES'!Q7048="","",'TD PENDIENTES'!Q7048)</f>
        <v/>
      </c>
    </row>
    <row r="7069" spans="2:19" ht="18.600000000000001">
      <c r="B7069" s="34" t="str">
        <f>IF('TD VENCIDOS'!B7049="","",'TD VENCIDOS'!B7049)</f>
        <v/>
      </c>
      <c r="C7069" s="35" t="str">
        <f>IF('TD VENCIDOS'!C7049="","",'TD VENCIDOS'!C7049)</f>
        <v/>
      </c>
      <c r="D7069" s="34" t="str">
        <f>IF('TD VENCIDOS'!D7049="","",'TD VENCIDOS'!D7049)</f>
        <v/>
      </c>
      <c r="H7069" s="34" t="str">
        <f>IF('TD PENDIENTES'!B7049="","",'TD PENDIENTES'!B7049)</f>
        <v/>
      </c>
      <c r="I7069" s="35" t="str">
        <f>IF('TD PENDIENTES'!C7049="","",'TD PENDIENTES'!C7049)</f>
        <v/>
      </c>
      <c r="J7069" s="35"/>
      <c r="K7069" s="35"/>
      <c r="M7069" s="34" t="str">
        <f>IF('TD PENDIENTES'!I7049="","",'TD PENDIENTES'!I7049)</f>
        <v/>
      </c>
      <c r="N7069" s="35" t="str">
        <f>IF('TD PENDIENTES'!J7049="","",'TD PENDIENTES'!J7049)</f>
        <v/>
      </c>
      <c r="R7069" s="34" t="str">
        <f>IF('TD PENDIENTES'!P7049="","",'TD PENDIENTES'!P7049)</f>
        <v/>
      </c>
      <c r="S7069" s="35" t="str">
        <f>IF('TD PENDIENTES'!Q7049="","",'TD PENDIENTES'!Q7049)</f>
        <v/>
      </c>
    </row>
    <row r="7070" spans="2:19" ht="18.600000000000001">
      <c r="B7070" s="34" t="str">
        <f>IF('TD VENCIDOS'!B7050="","",'TD VENCIDOS'!B7050)</f>
        <v/>
      </c>
      <c r="C7070" s="35" t="str">
        <f>IF('TD VENCIDOS'!C7050="","",'TD VENCIDOS'!C7050)</f>
        <v/>
      </c>
      <c r="D7070" s="34" t="str">
        <f>IF('TD VENCIDOS'!D7050="","",'TD VENCIDOS'!D7050)</f>
        <v/>
      </c>
      <c r="H7070" s="34" t="str">
        <f>IF('TD PENDIENTES'!B7050="","",'TD PENDIENTES'!B7050)</f>
        <v/>
      </c>
      <c r="I7070" s="35" t="str">
        <f>IF('TD PENDIENTES'!C7050="","",'TD PENDIENTES'!C7050)</f>
        <v/>
      </c>
      <c r="J7070" s="35"/>
      <c r="K7070" s="35"/>
      <c r="M7070" s="34" t="str">
        <f>IF('TD PENDIENTES'!I7050="","",'TD PENDIENTES'!I7050)</f>
        <v/>
      </c>
      <c r="N7070" s="35" t="str">
        <f>IF('TD PENDIENTES'!J7050="","",'TD PENDIENTES'!J7050)</f>
        <v/>
      </c>
      <c r="R7070" s="34" t="str">
        <f>IF('TD PENDIENTES'!P7050="","",'TD PENDIENTES'!P7050)</f>
        <v/>
      </c>
      <c r="S7070" s="35" t="str">
        <f>IF('TD PENDIENTES'!Q7050="","",'TD PENDIENTES'!Q7050)</f>
        <v/>
      </c>
    </row>
    <row r="7071" spans="2:19" ht="18.600000000000001">
      <c r="B7071" s="34" t="str">
        <f>IF('TD VENCIDOS'!B7051="","",'TD VENCIDOS'!B7051)</f>
        <v/>
      </c>
      <c r="C7071" s="35" t="str">
        <f>IF('TD VENCIDOS'!C7051="","",'TD VENCIDOS'!C7051)</f>
        <v/>
      </c>
      <c r="D7071" s="34" t="str">
        <f>IF('TD VENCIDOS'!D7051="","",'TD VENCIDOS'!D7051)</f>
        <v/>
      </c>
      <c r="H7071" s="34" t="str">
        <f>IF('TD PENDIENTES'!B7051="","",'TD PENDIENTES'!B7051)</f>
        <v/>
      </c>
      <c r="I7071" s="35" t="str">
        <f>IF('TD PENDIENTES'!C7051="","",'TD PENDIENTES'!C7051)</f>
        <v/>
      </c>
      <c r="J7071" s="35"/>
      <c r="K7071" s="35"/>
      <c r="M7071" s="34" t="str">
        <f>IF('TD PENDIENTES'!I7051="","",'TD PENDIENTES'!I7051)</f>
        <v/>
      </c>
      <c r="N7071" s="35" t="str">
        <f>IF('TD PENDIENTES'!J7051="","",'TD PENDIENTES'!J7051)</f>
        <v/>
      </c>
      <c r="R7071" s="34" t="str">
        <f>IF('TD PENDIENTES'!P7051="","",'TD PENDIENTES'!P7051)</f>
        <v/>
      </c>
      <c r="S7071" s="35" t="str">
        <f>IF('TD PENDIENTES'!Q7051="","",'TD PENDIENTES'!Q7051)</f>
        <v/>
      </c>
    </row>
    <row r="7072" spans="2:19" ht="18.600000000000001">
      <c r="B7072" s="34" t="str">
        <f>IF('TD VENCIDOS'!B7052="","",'TD VENCIDOS'!B7052)</f>
        <v/>
      </c>
      <c r="C7072" s="35" t="str">
        <f>IF('TD VENCIDOS'!C7052="","",'TD VENCIDOS'!C7052)</f>
        <v/>
      </c>
      <c r="D7072" s="34" t="str">
        <f>IF('TD VENCIDOS'!D7052="","",'TD VENCIDOS'!D7052)</f>
        <v/>
      </c>
      <c r="H7072" s="34" t="str">
        <f>IF('TD PENDIENTES'!B7052="","",'TD PENDIENTES'!B7052)</f>
        <v/>
      </c>
      <c r="I7072" s="35" t="str">
        <f>IF('TD PENDIENTES'!C7052="","",'TD PENDIENTES'!C7052)</f>
        <v/>
      </c>
      <c r="J7072" s="35"/>
      <c r="K7072" s="35"/>
      <c r="M7072" s="34" t="str">
        <f>IF('TD PENDIENTES'!I7052="","",'TD PENDIENTES'!I7052)</f>
        <v/>
      </c>
      <c r="N7072" s="35" t="str">
        <f>IF('TD PENDIENTES'!J7052="","",'TD PENDIENTES'!J7052)</f>
        <v/>
      </c>
      <c r="R7072" s="34" t="str">
        <f>IF('TD PENDIENTES'!P7052="","",'TD PENDIENTES'!P7052)</f>
        <v/>
      </c>
      <c r="S7072" s="35" t="str">
        <f>IF('TD PENDIENTES'!Q7052="","",'TD PENDIENTES'!Q7052)</f>
        <v/>
      </c>
    </row>
    <row r="7073" spans="2:19" ht="18.600000000000001">
      <c r="B7073" s="34" t="str">
        <f>IF('TD VENCIDOS'!B7053="","",'TD VENCIDOS'!B7053)</f>
        <v/>
      </c>
      <c r="C7073" s="35" t="str">
        <f>IF('TD VENCIDOS'!C7053="","",'TD VENCIDOS'!C7053)</f>
        <v/>
      </c>
      <c r="D7073" s="34" t="str">
        <f>IF('TD VENCIDOS'!D7053="","",'TD VENCIDOS'!D7053)</f>
        <v/>
      </c>
      <c r="H7073" s="34" t="str">
        <f>IF('TD PENDIENTES'!B7053="","",'TD PENDIENTES'!B7053)</f>
        <v/>
      </c>
      <c r="I7073" s="35" t="str">
        <f>IF('TD PENDIENTES'!C7053="","",'TD PENDIENTES'!C7053)</f>
        <v/>
      </c>
      <c r="J7073" s="35"/>
      <c r="K7073" s="35"/>
      <c r="M7073" s="34" t="str">
        <f>IF('TD PENDIENTES'!I7053="","",'TD PENDIENTES'!I7053)</f>
        <v/>
      </c>
      <c r="N7073" s="35" t="str">
        <f>IF('TD PENDIENTES'!J7053="","",'TD PENDIENTES'!J7053)</f>
        <v/>
      </c>
      <c r="R7073" s="34" t="str">
        <f>IF('TD PENDIENTES'!P7053="","",'TD PENDIENTES'!P7053)</f>
        <v/>
      </c>
      <c r="S7073" s="35" t="str">
        <f>IF('TD PENDIENTES'!Q7053="","",'TD PENDIENTES'!Q7053)</f>
        <v/>
      </c>
    </row>
    <row r="7074" spans="2:19" ht="18.600000000000001">
      <c r="B7074" s="34" t="str">
        <f>IF('TD VENCIDOS'!B7054="","",'TD VENCIDOS'!B7054)</f>
        <v/>
      </c>
      <c r="C7074" s="35" t="str">
        <f>IF('TD VENCIDOS'!C7054="","",'TD VENCIDOS'!C7054)</f>
        <v/>
      </c>
      <c r="D7074" s="34" t="str">
        <f>IF('TD VENCIDOS'!D7054="","",'TD VENCIDOS'!D7054)</f>
        <v/>
      </c>
      <c r="H7074" s="34" t="str">
        <f>IF('TD PENDIENTES'!B7054="","",'TD PENDIENTES'!B7054)</f>
        <v/>
      </c>
      <c r="I7074" s="35" t="str">
        <f>IF('TD PENDIENTES'!C7054="","",'TD PENDIENTES'!C7054)</f>
        <v/>
      </c>
      <c r="J7074" s="35"/>
      <c r="K7074" s="35"/>
      <c r="M7074" s="34" t="str">
        <f>IF('TD PENDIENTES'!I7054="","",'TD PENDIENTES'!I7054)</f>
        <v/>
      </c>
      <c r="N7074" s="35" t="str">
        <f>IF('TD PENDIENTES'!J7054="","",'TD PENDIENTES'!J7054)</f>
        <v/>
      </c>
      <c r="R7074" s="34" t="str">
        <f>IF('TD PENDIENTES'!P7054="","",'TD PENDIENTES'!P7054)</f>
        <v/>
      </c>
      <c r="S7074" s="35" t="str">
        <f>IF('TD PENDIENTES'!Q7054="","",'TD PENDIENTES'!Q7054)</f>
        <v/>
      </c>
    </row>
    <row r="7075" spans="2:19" ht="18.600000000000001">
      <c r="B7075" s="34" t="str">
        <f>IF('TD VENCIDOS'!B7055="","",'TD VENCIDOS'!B7055)</f>
        <v/>
      </c>
      <c r="C7075" s="35" t="str">
        <f>IF('TD VENCIDOS'!C7055="","",'TD VENCIDOS'!C7055)</f>
        <v/>
      </c>
      <c r="D7075" s="34" t="str">
        <f>IF('TD VENCIDOS'!D7055="","",'TD VENCIDOS'!D7055)</f>
        <v/>
      </c>
      <c r="H7075" s="34" t="str">
        <f>IF('TD PENDIENTES'!B7055="","",'TD PENDIENTES'!B7055)</f>
        <v/>
      </c>
      <c r="I7075" s="35" t="str">
        <f>IF('TD PENDIENTES'!C7055="","",'TD PENDIENTES'!C7055)</f>
        <v/>
      </c>
      <c r="J7075" s="35"/>
      <c r="K7075" s="35"/>
      <c r="M7075" s="34" t="str">
        <f>IF('TD PENDIENTES'!I7055="","",'TD PENDIENTES'!I7055)</f>
        <v/>
      </c>
      <c r="N7075" s="35" t="str">
        <f>IF('TD PENDIENTES'!J7055="","",'TD PENDIENTES'!J7055)</f>
        <v/>
      </c>
      <c r="R7075" s="34" t="str">
        <f>IF('TD PENDIENTES'!P7055="","",'TD PENDIENTES'!P7055)</f>
        <v/>
      </c>
      <c r="S7075" s="35" t="str">
        <f>IF('TD PENDIENTES'!Q7055="","",'TD PENDIENTES'!Q7055)</f>
        <v/>
      </c>
    </row>
    <row r="7076" spans="2:19" ht="18.600000000000001">
      <c r="B7076" s="34" t="str">
        <f>IF('TD VENCIDOS'!B7056="","",'TD VENCIDOS'!B7056)</f>
        <v/>
      </c>
      <c r="C7076" s="35" t="str">
        <f>IF('TD VENCIDOS'!C7056="","",'TD VENCIDOS'!C7056)</f>
        <v/>
      </c>
      <c r="D7076" s="34" t="str">
        <f>IF('TD VENCIDOS'!D7056="","",'TD VENCIDOS'!D7056)</f>
        <v/>
      </c>
      <c r="H7076" s="34" t="str">
        <f>IF('TD PENDIENTES'!B7056="","",'TD PENDIENTES'!B7056)</f>
        <v/>
      </c>
      <c r="I7076" s="35" t="str">
        <f>IF('TD PENDIENTES'!C7056="","",'TD PENDIENTES'!C7056)</f>
        <v/>
      </c>
      <c r="J7076" s="35"/>
      <c r="K7076" s="35"/>
      <c r="M7076" s="34" t="str">
        <f>IF('TD PENDIENTES'!I7056="","",'TD PENDIENTES'!I7056)</f>
        <v/>
      </c>
      <c r="N7076" s="35" t="str">
        <f>IF('TD PENDIENTES'!J7056="","",'TD PENDIENTES'!J7056)</f>
        <v/>
      </c>
      <c r="R7076" s="34" t="str">
        <f>IF('TD PENDIENTES'!P7056="","",'TD PENDIENTES'!P7056)</f>
        <v/>
      </c>
      <c r="S7076" s="35" t="str">
        <f>IF('TD PENDIENTES'!Q7056="","",'TD PENDIENTES'!Q7056)</f>
        <v/>
      </c>
    </row>
    <row r="7077" spans="2:19" ht="18.600000000000001">
      <c r="B7077" s="34" t="str">
        <f>IF('TD VENCIDOS'!B7057="","",'TD VENCIDOS'!B7057)</f>
        <v/>
      </c>
      <c r="C7077" s="35" t="str">
        <f>IF('TD VENCIDOS'!C7057="","",'TD VENCIDOS'!C7057)</f>
        <v/>
      </c>
      <c r="D7077" s="34" t="str">
        <f>IF('TD VENCIDOS'!D7057="","",'TD VENCIDOS'!D7057)</f>
        <v/>
      </c>
      <c r="H7077" s="34" t="str">
        <f>IF('TD PENDIENTES'!B7057="","",'TD PENDIENTES'!B7057)</f>
        <v/>
      </c>
      <c r="I7077" s="35" t="str">
        <f>IF('TD PENDIENTES'!C7057="","",'TD PENDIENTES'!C7057)</f>
        <v/>
      </c>
      <c r="J7077" s="35"/>
      <c r="K7077" s="35"/>
      <c r="M7077" s="34" t="str">
        <f>IF('TD PENDIENTES'!I7057="","",'TD PENDIENTES'!I7057)</f>
        <v/>
      </c>
      <c r="N7077" s="35" t="str">
        <f>IF('TD PENDIENTES'!J7057="","",'TD PENDIENTES'!J7057)</f>
        <v/>
      </c>
      <c r="R7077" s="34" t="str">
        <f>IF('TD PENDIENTES'!P7057="","",'TD PENDIENTES'!P7057)</f>
        <v/>
      </c>
      <c r="S7077" s="35" t="str">
        <f>IF('TD PENDIENTES'!Q7057="","",'TD PENDIENTES'!Q7057)</f>
        <v/>
      </c>
    </row>
    <row r="7078" spans="2:19" ht="18.600000000000001">
      <c r="B7078" s="34" t="str">
        <f>IF('TD VENCIDOS'!B7058="","",'TD VENCIDOS'!B7058)</f>
        <v/>
      </c>
      <c r="C7078" s="35" t="str">
        <f>IF('TD VENCIDOS'!C7058="","",'TD VENCIDOS'!C7058)</f>
        <v/>
      </c>
      <c r="D7078" s="34" t="str">
        <f>IF('TD VENCIDOS'!D7058="","",'TD VENCIDOS'!D7058)</f>
        <v/>
      </c>
      <c r="H7078" s="34" t="str">
        <f>IF('TD PENDIENTES'!B7058="","",'TD PENDIENTES'!B7058)</f>
        <v/>
      </c>
      <c r="I7078" s="35" t="str">
        <f>IF('TD PENDIENTES'!C7058="","",'TD PENDIENTES'!C7058)</f>
        <v/>
      </c>
      <c r="J7078" s="35"/>
      <c r="K7078" s="35"/>
      <c r="M7078" s="34" t="str">
        <f>IF('TD PENDIENTES'!I7058="","",'TD PENDIENTES'!I7058)</f>
        <v/>
      </c>
      <c r="N7078" s="35" t="str">
        <f>IF('TD PENDIENTES'!J7058="","",'TD PENDIENTES'!J7058)</f>
        <v/>
      </c>
      <c r="R7078" s="34" t="str">
        <f>IF('TD PENDIENTES'!P7058="","",'TD PENDIENTES'!P7058)</f>
        <v/>
      </c>
      <c r="S7078" s="35" t="str">
        <f>IF('TD PENDIENTES'!Q7058="","",'TD PENDIENTES'!Q7058)</f>
        <v/>
      </c>
    </row>
    <row r="7079" spans="2:19" ht="18.600000000000001">
      <c r="B7079" s="34" t="str">
        <f>IF('TD VENCIDOS'!B7059="","",'TD VENCIDOS'!B7059)</f>
        <v/>
      </c>
      <c r="C7079" s="35" t="str">
        <f>IF('TD VENCIDOS'!C7059="","",'TD VENCIDOS'!C7059)</f>
        <v/>
      </c>
      <c r="D7079" s="34" t="str">
        <f>IF('TD VENCIDOS'!D7059="","",'TD VENCIDOS'!D7059)</f>
        <v/>
      </c>
      <c r="H7079" s="34" t="str">
        <f>IF('TD PENDIENTES'!B7059="","",'TD PENDIENTES'!B7059)</f>
        <v/>
      </c>
      <c r="I7079" s="35" t="str">
        <f>IF('TD PENDIENTES'!C7059="","",'TD PENDIENTES'!C7059)</f>
        <v/>
      </c>
      <c r="J7079" s="35"/>
      <c r="K7079" s="35"/>
      <c r="M7079" s="34" t="str">
        <f>IF('TD PENDIENTES'!I7059="","",'TD PENDIENTES'!I7059)</f>
        <v/>
      </c>
      <c r="N7079" s="35" t="str">
        <f>IF('TD PENDIENTES'!J7059="","",'TD PENDIENTES'!J7059)</f>
        <v/>
      </c>
      <c r="R7079" s="34" t="str">
        <f>IF('TD PENDIENTES'!P7059="","",'TD PENDIENTES'!P7059)</f>
        <v/>
      </c>
      <c r="S7079" s="35" t="str">
        <f>IF('TD PENDIENTES'!Q7059="","",'TD PENDIENTES'!Q7059)</f>
        <v/>
      </c>
    </row>
    <row r="7080" spans="2:19" ht="18.600000000000001">
      <c r="B7080" s="34" t="str">
        <f>IF('TD VENCIDOS'!B7060="","",'TD VENCIDOS'!B7060)</f>
        <v/>
      </c>
      <c r="C7080" s="35" t="str">
        <f>IF('TD VENCIDOS'!C7060="","",'TD VENCIDOS'!C7060)</f>
        <v/>
      </c>
      <c r="D7080" s="34" t="str">
        <f>IF('TD VENCIDOS'!D7060="","",'TD VENCIDOS'!D7060)</f>
        <v/>
      </c>
      <c r="H7080" s="34" t="str">
        <f>IF('TD PENDIENTES'!B7060="","",'TD PENDIENTES'!B7060)</f>
        <v/>
      </c>
      <c r="I7080" s="35" t="str">
        <f>IF('TD PENDIENTES'!C7060="","",'TD PENDIENTES'!C7060)</f>
        <v/>
      </c>
      <c r="J7080" s="35"/>
      <c r="K7080" s="35"/>
      <c r="M7080" s="34" t="str">
        <f>IF('TD PENDIENTES'!I7060="","",'TD PENDIENTES'!I7060)</f>
        <v/>
      </c>
      <c r="N7080" s="35" t="str">
        <f>IF('TD PENDIENTES'!J7060="","",'TD PENDIENTES'!J7060)</f>
        <v/>
      </c>
      <c r="R7080" s="34" t="str">
        <f>IF('TD PENDIENTES'!P7060="","",'TD PENDIENTES'!P7060)</f>
        <v/>
      </c>
      <c r="S7080" s="35" t="str">
        <f>IF('TD PENDIENTES'!Q7060="","",'TD PENDIENTES'!Q7060)</f>
        <v/>
      </c>
    </row>
    <row r="7081" spans="2:19" ht="18.600000000000001">
      <c r="B7081" s="34" t="str">
        <f>IF('TD VENCIDOS'!B7061="","",'TD VENCIDOS'!B7061)</f>
        <v/>
      </c>
      <c r="C7081" s="35" t="str">
        <f>IF('TD VENCIDOS'!C7061="","",'TD VENCIDOS'!C7061)</f>
        <v/>
      </c>
      <c r="D7081" s="34" t="str">
        <f>IF('TD VENCIDOS'!D7061="","",'TD VENCIDOS'!D7061)</f>
        <v/>
      </c>
      <c r="H7081" s="34" t="str">
        <f>IF('TD PENDIENTES'!B7061="","",'TD PENDIENTES'!B7061)</f>
        <v/>
      </c>
      <c r="I7081" s="35" t="str">
        <f>IF('TD PENDIENTES'!C7061="","",'TD PENDIENTES'!C7061)</f>
        <v/>
      </c>
      <c r="J7081" s="35"/>
      <c r="K7081" s="35"/>
      <c r="M7081" s="34" t="str">
        <f>IF('TD PENDIENTES'!I7061="","",'TD PENDIENTES'!I7061)</f>
        <v/>
      </c>
      <c r="N7081" s="35" t="str">
        <f>IF('TD PENDIENTES'!J7061="","",'TD PENDIENTES'!J7061)</f>
        <v/>
      </c>
      <c r="R7081" s="34" t="str">
        <f>IF('TD PENDIENTES'!P7061="","",'TD PENDIENTES'!P7061)</f>
        <v/>
      </c>
      <c r="S7081" s="35" t="str">
        <f>IF('TD PENDIENTES'!Q7061="","",'TD PENDIENTES'!Q7061)</f>
        <v/>
      </c>
    </row>
    <row r="7082" spans="2:19" ht="18.600000000000001">
      <c r="B7082" s="34" t="str">
        <f>IF('TD VENCIDOS'!B7062="","",'TD VENCIDOS'!B7062)</f>
        <v/>
      </c>
      <c r="C7082" s="35" t="str">
        <f>IF('TD VENCIDOS'!C7062="","",'TD VENCIDOS'!C7062)</f>
        <v/>
      </c>
      <c r="D7082" s="34" t="str">
        <f>IF('TD VENCIDOS'!D7062="","",'TD VENCIDOS'!D7062)</f>
        <v/>
      </c>
      <c r="H7082" s="34" t="str">
        <f>IF('TD PENDIENTES'!B7062="","",'TD PENDIENTES'!B7062)</f>
        <v/>
      </c>
      <c r="I7082" s="35" t="str">
        <f>IF('TD PENDIENTES'!C7062="","",'TD PENDIENTES'!C7062)</f>
        <v/>
      </c>
      <c r="J7082" s="35"/>
      <c r="K7082" s="35"/>
      <c r="M7082" s="34" t="str">
        <f>IF('TD PENDIENTES'!I7062="","",'TD PENDIENTES'!I7062)</f>
        <v/>
      </c>
      <c r="N7082" s="35" t="str">
        <f>IF('TD PENDIENTES'!J7062="","",'TD PENDIENTES'!J7062)</f>
        <v/>
      </c>
      <c r="R7082" s="34" t="str">
        <f>IF('TD PENDIENTES'!P7062="","",'TD PENDIENTES'!P7062)</f>
        <v/>
      </c>
      <c r="S7082" s="35" t="str">
        <f>IF('TD PENDIENTES'!Q7062="","",'TD PENDIENTES'!Q7062)</f>
        <v/>
      </c>
    </row>
    <row r="7083" spans="2:19" ht="18.600000000000001">
      <c r="B7083" s="34" t="str">
        <f>IF('TD VENCIDOS'!B7063="","",'TD VENCIDOS'!B7063)</f>
        <v/>
      </c>
      <c r="C7083" s="35" t="str">
        <f>IF('TD VENCIDOS'!C7063="","",'TD VENCIDOS'!C7063)</f>
        <v/>
      </c>
      <c r="D7083" s="34" t="str">
        <f>IF('TD VENCIDOS'!D7063="","",'TD VENCIDOS'!D7063)</f>
        <v/>
      </c>
      <c r="H7083" s="34" t="str">
        <f>IF('TD PENDIENTES'!B7063="","",'TD PENDIENTES'!B7063)</f>
        <v/>
      </c>
      <c r="I7083" s="35" t="str">
        <f>IF('TD PENDIENTES'!C7063="","",'TD PENDIENTES'!C7063)</f>
        <v/>
      </c>
      <c r="J7083" s="35"/>
      <c r="K7083" s="35"/>
      <c r="M7083" s="34" t="str">
        <f>IF('TD PENDIENTES'!I7063="","",'TD PENDIENTES'!I7063)</f>
        <v/>
      </c>
      <c r="N7083" s="35" t="str">
        <f>IF('TD PENDIENTES'!J7063="","",'TD PENDIENTES'!J7063)</f>
        <v/>
      </c>
      <c r="R7083" s="34" t="str">
        <f>IF('TD PENDIENTES'!P7063="","",'TD PENDIENTES'!P7063)</f>
        <v/>
      </c>
      <c r="S7083" s="35" t="str">
        <f>IF('TD PENDIENTES'!Q7063="","",'TD PENDIENTES'!Q7063)</f>
        <v/>
      </c>
    </row>
    <row r="7084" spans="2:19" ht="18.600000000000001">
      <c r="B7084" s="34" t="str">
        <f>IF('TD VENCIDOS'!B7064="","",'TD VENCIDOS'!B7064)</f>
        <v/>
      </c>
      <c r="C7084" s="35" t="str">
        <f>IF('TD VENCIDOS'!C7064="","",'TD VENCIDOS'!C7064)</f>
        <v/>
      </c>
      <c r="D7084" s="34" t="str">
        <f>IF('TD VENCIDOS'!D7064="","",'TD VENCIDOS'!D7064)</f>
        <v/>
      </c>
      <c r="H7084" s="34" t="str">
        <f>IF('TD PENDIENTES'!B7064="","",'TD PENDIENTES'!B7064)</f>
        <v/>
      </c>
      <c r="I7084" s="35" t="str">
        <f>IF('TD PENDIENTES'!C7064="","",'TD PENDIENTES'!C7064)</f>
        <v/>
      </c>
      <c r="J7084" s="35"/>
      <c r="K7084" s="35"/>
      <c r="M7084" s="34" t="str">
        <f>IF('TD PENDIENTES'!I7064="","",'TD PENDIENTES'!I7064)</f>
        <v/>
      </c>
      <c r="N7084" s="35" t="str">
        <f>IF('TD PENDIENTES'!J7064="","",'TD PENDIENTES'!J7064)</f>
        <v/>
      </c>
      <c r="R7084" s="34" t="str">
        <f>IF('TD PENDIENTES'!P7064="","",'TD PENDIENTES'!P7064)</f>
        <v/>
      </c>
      <c r="S7084" s="35" t="str">
        <f>IF('TD PENDIENTES'!Q7064="","",'TD PENDIENTES'!Q7064)</f>
        <v/>
      </c>
    </row>
    <row r="7085" spans="2:19" ht="18.600000000000001">
      <c r="B7085" s="34" t="str">
        <f>IF('TD VENCIDOS'!B7065="","",'TD VENCIDOS'!B7065)</f>
        <v/>
      </c>
      <c r="C7085" s="35" t="str">
        <f>IF('TD VENCIDOS'!C7065="","",'TD VENCIDOS'!C7065)</f>
        <v/>
      </c>
      <c r="D7085" s="34" t="str">
        <f>IF('TD VENCIDOS'!D7065="","",'TD VENCIDOS'!D7065)</f>
        <v/>
      </c>
      <c r="H7085" s="34" t="str">
        <f>IF('TD PENDIENTES'!B7065="","",'TD PENDIENTES'!B7065)</f>
        <v/>
      </c>
      <c r="I7085" s="35" t="str">
        <f>IF('TD PENDIENTES'!C7065="","",'TD PENDIENTES'!C7065)</f>
        <v/>
      </c>
      <c r="J7085" s="35"/>
      <c r="K7085" s="35"/>
      <c r="M7085" s="34" t="str">
        <f>IF('TD PENDIENTES'!I7065="","",'TD PENDIENTES'!I7065)</f>
        <v/>
      </c>
      <c r="N7085" s="35" t="str">
        <f>IF('TD PENDIENTES'!J7065="","",'TD PENDIENTES'!J7065)</f>
        <v/>
      </c>
      <c r="R7085" s="34" t="str">
        <f>IF('TD PENDIENTES'!P7065="","",'TD PENDIENTES'!P7065)</f>
        <v/>
      </c>
      <c r="S7085" s="35" t="str">
        <f>IF('TD PENDIENTES'!Q7065="","",'TD PENDIENTES'!Q7065)</f>
        <v/>
      </c>
    </row>
    <row r="7086" spans="2:19" ht="18.600000000000001">
      <c r="B7086" s="34" t="str">
        <f>IF('TD VENCIDOS'!B7066="","",'TD VENCIDOS'!B7066)</f>
        <v/>
      </c>
      <c r="C7086" s="35" t="str">
        <f>IF('TD VENCIDOS'!C7066="","",'TD VENCIDOS'!C7066)</f>
        <v/>
      </c>
      <c r="D7086" s="34" t="str">
        <f>IF('TD VENCIDOS'!D7066="","",'TD VENCIDOS'!D7066)</f>
        <v/>
      </c>
      <c r="H7086" s="34" t="str">
        <f>IF('TD PENDIENTES'!B7066="","",'TD PENDIENTES'!B7066)</f>
        <v/>
      </c>
      <c r="I7086" s="35" t="str">
        <f>IF('TD PENDIENTES'!C7066="","",'TD PENDIENTES'!C7066)</f>
        <v/>
      </c>
      <c r="J7086" s="35"/>
      <c r="K7086" s="35"/>
      <c r="M7086" s="34" t="str">
        <f>IF('TD PENDIENTES'!I7066="","",'TD PENDIENTES'!I7066)</f>
        <v/>
      </c>
      <c r="N7086" s="35" t="str">
        <f>IF('TD PENDIENTES'!J7066="","",'TD PENDIENTES'!J7066)</f>
        <v/>
      </c>
      <c r="R7086" s="34" t="str">
        <f>IF('TD PENDIENTES'!P7066="","",'TD PENDIENTES'!P7066)</f>
        <v/>
      </c>
      <c r="S7086" s="35" t="str">
        <f>IF('TD PENDIENTES'!Q7066="","",'TD PENDIENTES'!Q7066)</f>
        <v/>
      </c>
    </row>
    <row r="7087" spans="2:19" ht="18.600000000000001">
      <c r="B7087" s="34" t="str">
        <f>IF('TD VENCIDOS'!B7067="","",'TD VENCIDOS'!B7067)</f>
        <v/>
      </c>
      <c r="C7087" s="35" t="str">
        <f>IF('TD VENCIDOS'!C7067="","",'TD VENCIDOS'!C7067)</f>
        <v/>
      </c>
      <c r="D7087" s="34" t="str">
        <f>IF('TD VENCIDOS'!D7067="","",'TD VENCIDOS'!D7067)</f>
        <v/>
      </c>
      <c r="H7087" s="34" t="str">
        <f>IF('TD PENDIENTES'!B7067="","",'TD PENDIENTES'!B7067)</f>
        <v/>
      </c>
      <c r="I7087" s="35" t="str">
        <f>IF('TD PENDIENTES'!C7067="","",'TD PENDIENTES'!C7067)</f>
        <v/>
      </c>
      <c r="J7087" s="35"/>
      <c r="K7087" s="35"/>
      <c r="M7087" s="34" t="str">
        <f>IF('TD PENDIENTES'!I7067="","",'TD PENDIENTES'!I7067)</f>
        <v/>
      </c>
      <c r="N7087" s="35" t="str">
        <f>IF('TD PENDIENTES'!J7067="","",'TD PENDIENTES'!J7067)</f>
        <v/>
      </c>
      <c r="R7087" s="34" t="str">
        <f>IF('TD PENDIENTES'!P7067="","",'TD PENDIENTES'!P7067)</f>
        <v/>
      </c>
      <c r="S7087" s="35" t="str">
        <f>IF('TD PENDIENTES'!Q7067="","",'TD PENDIENTES'!Q7067)</f>
        <v/>
      </c>
    </row>
    <row r="7088" spans="2:19" ht="18.600000000000001">
      <c r="B7088" s="34" t="str">
        <f>IF('TD VENCIDOS'!B7068="","",'TD VENCIDOS'!B7068)</f>
        <v/>
      </c>
      <c r="C7088" s="35" t="str">
        <f>IF('TD VENCIDOS'!C7068="","",'TD VENCIDOS'!C7068)</f>
        <v/>
      </c>
      <c r="D7088" s="34" t="str">
        <f>IF('TD VENCIDOS'!D7068="","",'TD VENCIDOS'!D7068)</f>
        <v/>
      </c>
      <c r="H7088" s="34" t="str">
        <f>IF('TD PENDIENTES'!B7068="","",'TD PENDIENTES'!B7068)</f>
        <v/>
      </c>
      <c r="I7088" s="35" t="str">
        <f>IF('TD PENDIENTES'!C7068="","",'TD PENDIENTES'!C7068)</f>
        <v/>
      </c>
      <c r="J7088" s="35"/>
      <c r="K7088" s="35"/>
      <c r="M7088" s="34" t="str">
        <f>IF('TD PENDIENTES'!I7068="","",'TD PENDIENTES'!I7068)</f>
        <v/>
      </c>
      <c r="N7088" s="35" t="str">
        <f>IF('TD PENDIENTES'!J7068="","",'TD PENDIENTES'!J7068)</f>
        <v/>
      </c>
      <c r="R7088" s="34" t="str">
        <f>IF('TD PENDIENTES'!P7068="","",'TD PENDIENTES'!P7068)</f>
        <v/>
      </c>
      <c r="S7088" s="35" t="str">
        <f>IF('TD PENDIENTES'!Q7068="","",'TD PENDIENTES'!Q7068)</f>
        <v/>
      </c>
    </row>
    <row r="7089" spans="2:19" ht="18.600000000000001">
      <c r="B7089" s="34" t="str">
        <f>IF('TD VENCIDOS'!B7069="","",'TD VENCIDOS'!B7069)</f>
        <v/>
      </c>
      <c r="C7089" s="35" t="str">
        <f>IF('TD VENCIDOS'!C7069="","",'TD VENCIDOS'!C7069)</f>
        <v/>
      </c>
      <c r="D7089" s="34" t="str">
        <f>IF('TD VENCIDOS'!D7069="","",'TD VENCIDOS'!D7069)</f>
        <v/>
      </c>
      <c r="H7089" s="34" t="str">
        <f>IF('TD PENDIENTES'!B7069="","",'TD PENDIENTES'!B7069)</f>
        <v/>
      </c>
      <c r="I7089" s="35" t="str">
        <f>IF('TD PENDIENTES'!C7069="","",'TD PENDIENTES'!C7069)</f>
        <v/>
      </c>
      <c r="J7089" s="35"/>
      <c r="K7089" s="35"/>
      <c r="M7089" s="34" t="str">
        <f>IF('TD PENDIENTES'!I7069="","",'TD PENDIENTES'!I7069)</f>
        <v/>
      </c>
      <c r="N7089" s="35" t="str">
        <f>IF('TD PENDIENTES'!J7069="","",'TD PENDIENTES'!J7069)</f>
        <v/>
      </c>
      <c r="R7089" s="34" t="str">
        <f>IF('TD PENDIENTES'!P7069="","",'TD PENDIENTES'!P7069)</f>
        <v/>
      </c>
      <c r="S7089" s="35" t="str">
        <f>IF('TD PENDIENTES'!Q7069="","",'TD PENDIENTES'!Q7069)</f>
        <v/>
      </c>
    </row>
    <row r="7090" spans="2:19" ht="18.600000000000001">
      <c r="B7090" s="34" t="str">
        <f>IF('TD VENCIDOS'!B7070="","",'TD VENCIDOS'!B7070)</f>
        <v/>
      </c>
      <c r="C7090" s="35" t="str">
        <f>IF('TD VENCIDOS'!C7070="","",'TD VENCIDOS'!C7070)</f>
        <v/>
      </c>
      <c r="D7090" s="34" t="str">
        <f>IF('TD VENCIDOS'!D7070="","",'TD VENCIDOS'!D7070)</f>
        <v/>
      </c>
      <c r="H7090" s="34" t="str">
        <f>IF('TD PENDIENTES'!B7070="","",'TD PENDIENTES'!B7070)</f>
        <v/>
      </c>
      <c r="I7090" s="35" t="str">
        <f>IF('TD PENDIENTES'!C7070="","",'TD PENDIENTES'!C7070)</f>
        <v/>
      </c>
      <c r="J7090" s="35"/>
      <c r="K7090" s="35"/>
      <c r="M7090" s="34" t="str">
        <f>IF('TD PENDIENTES'!I7070="","",'TD PENDIENTES'!I7070)</f>
        <v/>
      </c>
      <c r="N7090" s="35" t="str">
        <f>IF('TD PENDIENTES'!J7070="","",'TD PENDIENTES'!J7070)</f>
        <v/>
      </c>
      <c r="R7090" s="34" t="str">
        <f>IF('TD PENDIENTES'!P7070="","",'TD PENDIENTES'!P7070)</f>
        <v/>
      </c>
      <c r="S7090" s="35" t="str">
        <f>IF('TD PENDIENTES'!Q7070="","",'TD PENDIENTES'!Q7070)</f>
        <v/>
      </c>
    </row>
    <row r="7091" spans="2:19" ht="18.600000000000001">
      <c r="B7091" s="34" t="str">
        <f>IF('TD VENCIDOS'!B7071="","",'TD VENCIDOS'!B7071)</f>
        <v/>
      </c>
      <c r="C7091" s="35" t="str">
        <f>IF('TD VENCIDOS'!C7071="","",'TD VENCIDOS'!C7071)</f>
        <v/>
      </c>
      <c r="D7091" s="34" t="str">
        <f>IF('TD VENCIDOS'!D7071="","",'TD VENCIDOS'!D7071)</f>
        <v/>
      </c>
      <c r="H7091" s="34" t="str">
        <f>IF('TD PENDIENTES'!B7071="","",'TD PENDIENTES'!B7071)</f>
        <v/>
      </c>
      <c r="I7091" s="35" t="str">
        <f>IF('TD PENDIENTES'!C7071="","",'TD PENDIENTES'!C7071)</f>
        <v/>
      </c>
      <c r="J7091" s="35"/>
      <c r="K7091" s="35"/>
      <c r="M7091" s="34" t="str">
        <f>IF('TD PENDIENTES'!I7071="","",'TD PENDIENTES'!I7071)</f>
        <v/>
      </c>
      <c r="N7091" s="35" t="str">
        <f>IF('TD PENDIENTES'!J7071="","",'TD PENDIENTES'!J7071)</f>
        <v/>
      </c>
      <c r="R7091" s="34" t="str">
        <f>IF('TD PENDIENTES'!P7071="","",'TD PENDIENTES'!P7071)</f>
        <v/>
      </c>
      <c r="S7091" s="35" t="str">
        <f>IF('TD PENDIENTES'!Q7071="","",'TD PENDIENTES'!Q7071)</f>
        <v/>
      </c>
    </row>
    <row r="7092" spans="2:19" ht="18.600000000000001">
      <c r="B7092" s="34" t="str">
        <f>IF('TD VENCIDOS'!B7072="","",'TD VENCIDOS'!B7072)</f>
        <v/>
      </c>
      <c r="C7092" s="35" t="str">
        <f>IF('TD VENCIDOS'!C7072="","",'TD VENCIDOS'!C7072)</f>
        <v/>
      </c>
      <c r="D7092" s="34" t="str">
        <f>IF('TD VENCIDOS'!D7072="","",'TD VENCIDOS'!D7072)</f>
        <v/>
      </c>
      <c r="H7092" s="34" t="str">
        <f>IF('TD PENDIENTES'!B7072="","",'TD PENDIENTES'!B7072)</f>
        <v/>
      </c>
      <c r="I7092" s="35" t="str">
        <f>IF('TD PENDIENTES'!C7072="","",'TD PENDIENTES'!C7072)</f>
        <v/>
      </c>
      <c r="J7092" s="35"/>
      <c r="K7092" s="35"/>
      <c r="M7092" s="34" t="str">
        <f>IF('TD PENDIENTES'!I7072="","",'TD PENDIENTES'!I7072)</f>
        <v/>
      </c>
      <c r="N7092" s="35" t="str">
        <f>IF('TD PENDIENTES'!J7072="","",'TD PENDIENTES'!J7072)</f>
        <v/>
      </c>
      <c r="R7092" s="34" t="str">
        <f>IF('TD PENDIENTES'!P7072="","",'TD PENDIENTES'!P7072)</f>
        <v/>
      </c>
      <c r="S7092" s="35" t="str">
        <f>IF('TD PENDIENTES'!Q7072="","",'TD PENDIENTES'!Q7072)</f>
        <v/>
      </c>
    </row>
    <row r="7093" spans="2:19" ht="18.600000000000001">
      <c r="B7093" s="34" t="str">
        <f>IF('TD VENCIDOS'!B7073="","",'TD VENCIDOS'!B7073)</f>
        <v/>
      </c>
      <c r="C7093" s="35" t="str">
        <f>IF('TD VENCIDOS'!C7073="","",'TD VENCIDOS'!C7073)</f>
        <v/>
      </c>
      <c r="D7093" s="34" t="str">
        <f>IF('TD VENCIDOS'!D7073="","",'TD VENCIDOS'!D7073)</f>
        <v/>
      </c>
      <c r="H7093" s="34" t="str">
        <f>IF('TD PENDIENTES'!B7073="","",'TD PENDIENTES'!B7073)</f>
        <v/>
      </c>
      <c r="I7093" s="35" t="str">
        <f>IF('TD PENDIENTES'!C7073="","",'TD PENDIENTES'!C7073)</f>
        <v/>
      </c>
      <c r="J7093" s="35"/>
      <c r="K7093" s="35"/>
      <c r="M7093" s="34" t="str">
        <f>IF('TD PENDIENTES'!I7073="","",'TD PENDIENTES'!I7073)</f>
        <v/>
      </c>
      <c r="N7093" s="35" t="str">
        <f>IF('TD PENDIENTES'!J7073="","",'TD PENDIENTES'!J7073)</f>
        <v/>
      </c>
      <c r="R7093" s="34" t="str">
        <f>IF('TD PENDIENTES'!P7073="","",'TD PENDIENTES'!P7073)</f>
        <v/>
      </c>
      <c r="S7093" s="35" t="str">
        <f>IF('TD PENDIENTES'!Q7073="","",'TD PENDIENTES'!Q7073)</f>
        <v/>
      </c>
    </row>
    <row r="7094" spans="2:19" ht="18.600000000000001">
      <c r="B7094" s="34" t="str">
        <f>IF('TD VENCIDOS'!B7074="","",'TD VENCIDOS'!B7074)</f>
        <v/>
      </c>
      <c r="C7094" s="35" t="str">
        <f>IF('TD VENCIDOS'!C7074="","",'TD VENCIDOS'!C7074)</f>
        <v/>
      </c>
      <c r="D7094" s="34" t="str">
        <f>IF('TD VENCIDOS'!D7074="","",'TD VENCIDOS'!D7074)</f>
        <v/>
      </c>
      <c r="H7094" s="34" t="str">
        <f>IF('TD PENDIENTES'!B7074="","",'TD PENDIENTES'!B7074)</f>
        <v/>
      </c>
      <c r="I7094" s="35" t="str">
        <f>IF('TD PENDIENTES'!C7074="","",'TD PENDIENTES'!C7074)</f>
        <v/>
      </c>
      <c r="J7094" s="35"/>
      <c r="K7094" s="35"/>
      <c r="M7094" s="34" t="str">
        <f>IF('TD PENDIENTES'!I7074="","",'TD PENDIENTES'!I7074)</f>
        <v/>
      </c>
      <c r="N7094" s="35" t="str">
        <f>IF('TD PENDIENTES'!J7074="","",'TD PENDIENTES'!J7074)</f>
        <v/>
      </c>
      <c r="R7094" s="34" t="str">
        <f>IF('TD PENDIENTES'!P7074="","",'TD PENDIENTES'!P7074)</f>
        <v/>
      </c>
      <c r="S7094" s="35" t="str">
        <f>IF('TD PENDIENTES'!Q7074="","",'TD PENDIENTES'!Q7074)</f>
        <v/>
      </c>
    </row>
    <row r="7095" spans="2:19" ht="18.600000000000001">
      <c r="B7095" s="34" t="str">
        <f>IF('TD VENCIDOS'!B7075="","",'TD VENCIDOS'!B7075)</f>
        <v/>
      </c>
      <c r="C7095" s="35" t="str">
        <f>IF('TD VENCIDOS'!C7075="","",'TD VENCIDOS'!C7075)</f>
        <v/>
      </c>
      <c r="D7095" s="34" t="str">
        <f>IF('TD VENCIDOS'!D7075="","",'TD VENCIDOS'!D7075)</f>
        <v/>
      </c>
      <c r="H7095" s="34" t="str">
        <f>IF('TD PENDIENTES'!B7075="","",'TD PENDIENTES'!B7075)</f>
        <v/>
      </c>
      <c r="I7095" s="35" t="str">
        <f>IF('TD PENDIENTES'!C7075="","",'TD PENDIENTES'!C7075)</f>
        <v/>
      </c>
      <c r="J7095" s="35"/>
      <c r="K7095" s="35"/>
      <c r="M7095" s="34" t="str">
        <f>IF('TD PENDIENTES'!I7075="","",'TD PENDIENTES'!I7075)</f>
        <v/>
      </c>
      <c r="N7095" s="35" t="str">
        <f>IF('TD PENDIENTES'!J7075="","",'TD PENDIENTES'!J7075)</f>
        <v/>
      </c>
      <c r="R7095" s="34" t="str">
        <f>IF('TD PENDIENTES'!P7075="","",'TD PENDIENTES'!P7075)</f>
        <v/>
      </c>
      <c r="S7095" s="35" t="str">
        <f>IF('TD PENDIENTES'!Q7075="","",'TD PENDIENTES'!Q7075)</f>
        <v/>
      </c>
    </row>
    <row r="7096" spans="2:19" ht="18.600000000000001">
      <c r="B7096" s="34" t="str">
        <f>IF('TD VENCIDOS'!B7076="","",'TD VENCIDOS'!B7076)</f>
        <v/>
      </c>
      <c r="C7096" s="35" t="str">
        <f>IF('TD VENCIDOS'!C7076="","",'TD VENCIDOS'!C7076)</f>
        <v/>
      </c>
      <c r="D7096" s="34" t="str">
        <f>IF('TD VENCIDOS'!D7076="","",'TD VENCIDOS'!D7076)</f>
        <v/>
      </c>
      <c r="H7096" s="34" t="str">
        <f>IF('TD PENDIENTES'!B7076="","",'TD PENDIENTES'!B7076)</f>
        <v/>
      </c>
      <c r="I7096" s="35" t="str">
        <f>IF('TD PENDIENTES'!C7076="","",'TD PENDIENTES'!C7076)</f>
        <v/>
      </c>
      <c r="J7096" s="35"/>
      <c r="K7096" s="35"/>
      <c r="M7096" s="34" t="str">
        <f>IF('TD PENDIENTES'!I7076="","",'TD PENDIENTES'!I7076)</f>
        <v/>
      </c>
      <c r="N7096" s="35" t="str">
        <f>IF('TD PENDIENTES'!J7076="","",'TD PENDIENTES'!J7076)</f>
        <v/>
      </c>
      <c r="R7096" s="34" t="str">
        <f>IF('TD PENDIENTES'!P7076="","",'TD PENDIENTES'!P7076)</f>
        <v/>
      </c>
      <c r="S7096" s="35" t="str">
        <f>IF('TD PENDIENTES'!Q7076="","",'TD PENDIENTES'!Q7076)</f>
        <v/>
      </c>
    </row>
    <row r="7097" spans="2:19" ht="18.600000000000001">
      <c r="B7097" s="34" t="str">
        <f>IF('TD VENCIDOS'!B7077="","",'TD VENCIDOS'!B7077)</f>
        <v/>
      </c>
      <c r="C7097" s="35" t="str">
        <f>IF('TD VENCIDOS'!C7077="","",'TD VENCIDOS'!C7077)</f>
        <v/>
      </c>
      <c r="D7097" s="34" t="str">
        <f>IF('TD VENCIDOS'!D7077="","",'TD VENCIDOS'!D7077)</f>
        <v/>
      </c>
      <c r="H7097" s="34" t="str">
        <f>IF('TD PENDIENTES'!B7077="","",'TD PENDIENTES'!B7077)</f>
        <v/>
      </c>
      <c r="I7097" s="35" t="str">
        <f>IF('TD PENDIENTES'!C7077="","",'TD PENDIENTES'!C7077)</f>
        <v/>
      </c>
      <c r="J7097" s="35"/>
      <c r="K7097" s="35"/>
      <c r="M7097" s="34" t="str">
        <f>IF('TD PENDIENTES'!I7077="","",'TD PENDIENTES'!I7077)</f>
        <v/>
      </c>
      <c r="N7097" s="35" t="str">
        <f>IF('TD PENDIENTES'!J7077="","",'TD PENDIENTES'!J7077)</f>
        <v/>
      </c>
      <c r="R7097" s="34" t="str">
        <f>IF('TD PENDIENTES'!P7077="","",'TD PENDIENTES'!P7077)</f>
        <v/>
      </c>
      <c r="S7097" s="35" t="str">
        <f>IF('TD PENDIENTES'!Q7077="","",'TD PENDIENTES'!Q7077)</f>
        <v/>
      </c>
    </row>
    <row r="7098" spans="2:19" ht="18.600000000000001">
      <c r="B7098" s="34" t="str">
        <f>IF('TD VENCIDOS'!B7078="","",'TD VENCIDOS'!B7078)</f>
        <v/>
      </c>
      <c r="C7098" s="35" t="str">
        <f>IF('TD VENCIDOS'!C7078="","",'TD VENCIDOS'!C7078)</f>
        <v/>
      </c>
      <c r="D7098" s="34" t="str">
        <f>IF('TD VENCIDOS'!D7078="","",'TD VENCIDOS'!D7078)</f>
        <v/>
      </c>
      <c r="H7098" s="34" t="str">
        <f>IF('TD PENDIENTES'!B7078="","",'TD PENDIENTES'!B7078)</f>
        <v/>
      </c>
      <c r="I7098" s="35" t="str">
        <f>IF('TD PENDIENTES'!C7078="","",'TD PENDIENTES'!C7078)</f>
        <v/>
      </c>
      <c r="J7098" s="35"/>
      <c r="K7098" s="35"/>
      <c r="M7098" s="34" t="str">
        <f>IF('TD PENDIENTES'!I7078="","",'TD PENDIENTES'!I7078)</f>
        <v/>
      </c>
      <c r="N7098" s="35" t="str">
        <f>IF('TD PENDIENTES'!J7078="","",'TD PENDIENTES'!J7078)</f>
        <v/>
      </c>
      <c r="R7098" s="34" t="str">
        <f>IF('TD PENDIENTES'!P7078="","",'TD PENDIENTES'!P7078)</f>
        <v/>
      </c>
      <c r="S7098" s="35" t="str">
        <f>IF('TD PENDIENTES'!Q7078="","",'TD PENDIENTES'!Q7078)</f>
        <v/>
      </c>
    </row>
    <row r="7099" spans="2:19" ht="18.600000000000001">
      <c r="B7099" s="34" t="str">
        <f>IF('TD VENCIDOS'!B7079="","",'TD VENCIDOS'!B7079)</f>
        <v/>
      </c>
      <c r="C7099" s="35" t="str">
        <f>IF('TD VENCIDOS'!C7079="","",'TD VENCIDOS'!C7079)</f>
        <v/>
      </c>
      <c r="D7099" s="34" t="str">
        <f>IF('TD VENCIDOS'!D7079="","",'TD VENCIDOS'!D7079)</f>
        <v/>
      </c>
      <c r="H7099" s="34" t="str">
        <f>IF('TD PENDIENTES'!B7079="","",'TD PENDIENTES'!B7079)</f>
        <v/>
      </c>
      <c r="I7099" s="35" t="str">
        <f>IF('TD PENDIENTES'!C7079="","",'TD PENDIENTES'!C7079)</f>
        <v/>
      </c>
      <c r="J7099" s="35"/>
      <c r="K7099" s="35"/>
      <c r="M7099" s="34" t="str">
        <f>IF('TD PENDIENTES'!I7079="","",'TD PENDIENTES'!I7079)</f>
        <v/>
      </c>
      <c r="N7099" s="35" t="str">
        <f>IF('TD PENDIENTES'!J7079="","",'TD PENDIENTES'!J7079)</f>
        <v/>
      </c>
      <c r="R7099" s="34" t="str">
        <f>IF('TD PENDIENTES'!P7079="","",'TD PENDIENTES'!P7079)</f>
        <v/>
      </c>
      <c r="S7099" s="35" t="str">
        <f>IF('TD PENDIENTES'!Q7079="","",'TD PENDIENTES'!Q7079)</f>
        <v/>
      </c>
    </row>
    <row r="7100" spans="2:19" ht="18.600000000000001">
      <c r="B7100" s="34" t="str">
        <f>IF('TD VENCIDOS'!B7080="","",'TD VENCIDOS'!B7080)</f>
        <v/>
      </c>
      <c r="C7100" s="35" t="str">
        <f>IF('TD VENCIDOS'!C7080="","",'TD VENCIDOS'!C7080)</f>
        <v/>
      </c>
      <c r="D7100" s="34" t="str">
        <f>IF('TD VENCIDOS'!D7080="","",'TD VENCIDOS'!D7080)</f>
        <v/>
      </c>
      <c r="H7100" s="34" t="str">
        <f>IF('TD PENDIENTES'!B7080="","",'TD PENDIENTES'!B7080)</f>
        <v/>
      </c>
      <c r="I7100" s="35" t="str">
        <f>IF('TD PENDIENTES'!C7080="","",'TD PENDIENTES'!C7080)</f>
        <v/>
      </c>
      <c r="J7100" s="35"/>
      <c r="K7100" s="35"/>
      <c r="M7100" s="34" t="str">
        <f>IF('TD PENDIENTES'!I7080="","",'TD PENDIENTES'!I7080)</f>
        <v/>
      </c>
      <c r="N7100" s="35" t="str">
        <f>IF('TD PENDIENTES'!J7080="","",'TD PENDIENTES'!J7080)</f>
        <v/>
      </c>
      <c r="R7100" s="34" t="str">
        <f>IF('TD PENDIENTES'!P7080="","",'TD PENDIENTES'!P7080)</f>
        <v/>
      </c>
      <c r="S7100" s="35" t="str">
        <f>IF('TD PENDIENTES'!Q7080="","",'TD PENDIENTES'!Q7080)</f>
        <v/>
      </c>
    </row>
    <row r="7101" spans="2:19" ht="18.600000000000001">
      <c r="B7101" s="34" t="str">
        <f>IF('TD VENCIDOS'!B7081="","",'TD VENCIDOS'!B7081)</f>
        <v/>
      </c>
      <c r="C7101" s="35" t="str">
        <f>IF('TD VENCIDOS'!C7081="","",'TD VENCIDOS'!C7081)</f>
        <v/>
      </c>
      <c r="D7101" s="34" t="str">
        <f>IF('TD VENCIDOS'!D7081="","",'TD VENCIDOS'!D7081)</f>
        <v/>
      </c>
      <c r="H7101" s="34" t="str">
        <f>IF('TD PENDIENTES'!B7081="","",'TD PENDIENTES'!B7081)</f>
        <v/>
      </c>
      <c r="I7101" s="35" t="str">
        <f>IF('TD PENDIENTES'!C7081="","",'TD PENDIENTES'!C7081)</f>
        <v/>
      </c>
      <c r="J7101" s="35"/>
      <c r="K7101" s="35"/>
      <c r="M7101" s="34" t="str">
        <f>IF('TD PENDIENTES'!I7081="","",'TD PENDIENTES'!I7081)</f>
        <v/>
      </c>
      <c r="N7101" s="35" t="str">
        <f>IF('TD PENDIENTES'!J7081="","",'TD PENDIENTES'!J7081)</f>
        <v/>
      </c>
      <c r="R7101" s="34" t="str">
        <f>IF('TD PENDIENTES'!P7081="","",'TD PENDIENTES'!P7081)</f>
        <v/>
      </c>
      <c r="S7101" s="35" t="str">
        <f>IF('TD PENDIENTES'!Q7081="","",'TD PENDIENTES'!Q7081)</f>
        <v/>
      </c>
    </row>
    <row r="7102" spans="2:19" ht="18.600000000000001">
      <c r="B7102" s="34" t="str">
        <f>IF('TD VENCIDOS'!B7082="","",'TD VENCIDOS'!B7082)</f>
        <v/>
      </c>
      <c r="C7102" s="35" t="str">
        <f>IF('TD VENCIDOS'!C7082="","",'TD VENCIDOS'!C7082)</f>
        <v/>
      </c>
      <c r="D7102" s="34" t="str">
        <f>IF('TD VENCIDOS'!D7082="","",'TD VENCIDOS'!D7082)</f>
        <v/>
      </c>
      <c r="H7102" s="34" t="str">
        <f>IF('TD PENDIENTES'!B7082="","",'TD PENDIENTES'!B7082)</f>
        <v/>
      </c>
      <c r="I7102" s="35" t="str">
        <f>IF('TD PENDIENTES'!C7082="","",'TD PENDIENTES'!C7082)</f>
        <v/>
      </c>
      <c r="J7102" s="35"/>
      <c r="K7102" s="35"/>
      <c r="M7102" s="34" t="str">
        <f>IF('TD PENDIENTES'!I7082="","",'TD PENDIENTES'!I7082)</f>
        <v/>
      </c>
      <c r="N7102" s="35" t="str">
        <f>IF('TD PENDIENTES'!J7082="","",'TD PENDIENTES'!J7082)</f>
        <v/>
      </c>
      <c r="R7102" s="34" t="str">
        <f>IF('TD PENDIENTES'!P7082="","",'TD PENDIENTES'!P7082)</f>
        <v/>
      </c>
      <c r="S7102" s="35" t="str">
        <f>IF('TD PENDIENTES'!Q7082="","",'TD PENDIENTES'!Q7082)</f>
        <v/>
      </c>
    </row>
    <row r="7103" spans="2:19" ht="18.600000000000001">
      <c r="B7103" s="34" t="str">
        <f>IF('TD VENCIDOS'!B7083="","",'TD VENCIDOS'!B7083)</f>
        <v/>
      </c>
      <c r="C7103" s="35" t="str">
        <f>IF('TD VENCIDOS'!C7083="","",'TD VENCIDOS'!C7083)</f>
        <v/>
      </c>
      <c r="D7103" s="34" t="str">
        <f>IF('TD VENCIDOS'!D7083="","",'TD VENCIDOS'!D7083)</f>
        <v/>
      </c>
      <c r="H7103" s="34" t="str">
        <f>IF('TD PENDIENTES'!B7083="","",'TD PENDIENTES'!B7083)</f>
        <v/>
      </c>
      <c r="I7103" s="35" t="str">
        <f>IF('TD PENDIENTES'!C7083="","",'TD PENDIENTES'!C7083)</f>
        <v/>
      </c>
      <c r="J7103" s="35"/>
      <c r="K7103" s="35"/>
      <c r="M7103" s="34" t="str">
        <f>IF('TD PENDIENTES'!I7083="","",'TD PENDIENTES'!I7083)</f>
        <v/>
      </c>
      <c r="N7103" s="35" t="str">
        <f>IF('TD PENDIENTES'!J7083="","",'TD PENDIENTES'!J7083)</f>
        <v/>
      </c>
      <c r="R7103" s="34" t="str">
        <f>IF('TD PENDIENTES'!P7083="","",'TD PENDIENTES'!P7083)</f>
        <v/>
      </c>
      <c r="S7103" s="35" t="str">
        <f>IF('TD PENDIENTES'!Q7083="","",'TD PENDIENTES'!Q7083)</f>
        <v/>
      </c>
    </row>
    <row r="7104" spans="2:19" ht="18.600000000000001">
      <c r="B7104" s="34" t="str">
        <f>IF('TD VENCIDOS'!B7084="","",'TD VENCIDOS'!B7084)</f>
        <v/>
      </c>
      <c r="C7104" s="35" t="str">
        <f>IF('TD VENCIDOS'!C7084="","",'TD VENCIDOS'!C7084)</f>
        <v/>
      </c>
      <c r="D7104" s="34" t="str">
        <f>IF('TD VENCIDOS'!D7084="","",'TD VENCIDOS'!D7084)</f>
        <v/>
      </c>
      <c r="H7104" s="34" t="str">
        <f>IF('TD PENDIENTES'!B7084="","",'TD PENDIENTES'!B7084)</f>
        <v/>
      </c>
      <c r="I7104" s="35" t="str">
        <f>IF('TD PENDIENTES'!C7084="","",'TD PENDIENTES'!C7084)</f>
        <v/>
      </c>
      <c r="J7104" s="35"/>
      <c r="K7104" s="35"/>
      <c r="M7104" s="34" t="str">
        <f>IF('TD PENDIENTES'!I7084="","",'TD PENDIENTES'!I7084)</f>
        <v/>
      </c>
      <c r="N7104" s="35" t="str">
        <f>IF('TD PENDIENTES'!J7084="","",'TD PENDIENTES'!J7084)</f>
        <v/>
      </c>
      <c r="R7104" s="34" t="str">
        <f>IF('TD PENDIENTES'!P7084="","",'TD PENDIENTES'!P7084)</f>
        <v/>
      </c>
      <c r="S7104" s="35" t="str">
        <f>IF('TD PENDIENTES'!Q7084="","",'TD PENDIENTES'!Q7084)</f>
        <v/>
      </c>
    </row>
    <row r="7105" spans="2:19" ht="18.600000000000001">
      <c r="B7105" s="34" t="str">
        <f>IF('TD VENCIDOS'!B7085="","",'TD VENCIDOS'!B7085)</f>
        <v/>
      </c>
      <c r="C7105" s="35" t="str">
        <f>IF('TD VENCIDOS'!C7085="","",'TD VENCIDOS'!C7085)</f>
        <v/>
      </c>
      <c r="D7105" s="34" t="str">
        <f>IF('TD VENCIDOS'!D7085="","",'TD VENCIDOS'!D7085)</f>
        <v/>
      </c>
      <c r="H7105" s="34" t="str">
        <f>IF('TD PENDIENTES'!B7085="","",'TD PENDIENTES'!B7085)</f>
        <v/>
      </c>
      <c r="I7105" s="35" t="str">
        <f>IF('TD PENDIENTES'!C7085="","",'TD PENDIENTES'!C7085)</f>
        <v/>
      </c>
      <c r="J7105" s="35"/>
      <c r="K7105" s="35"/>
      <c r="M7105" s="34" t="str">
        <f>IF('TD PENDIENTES'!I7085="","",'TD PENDIENTES'!I7085)</f>
        <v/>
      </c>
      <c r="N7105" s="35" t="str">
        <f>IF('TD PENDIENTES'!J7085="","",'TD PENDIENTES'!J7085)</f>
        <v/>
      </c>
      <c r="R7105" s="34" t="str">
        <f>IF('TD PENDIENTES'!P7085="","",'TD PENDIENTES'!P7085)</f>
        <v/>
      </c>
      <c r="S7105" s="35" t="str">
        <f>IF('TD PENDIENTES'!Q7085="","",'TD PENDIENTES'!Q7085)</f>
        <v/>
      </c>
    </row>
    <row r="7106" spans="2:19" ht="18.600000000000001">
      <c r="B7106" s="34" t="str">
        <f>IF('TD VENCIDOS'!B7086="","",'TD VENCIDOS'!B7086)</f>
        <v/>
      </c>
      <c r="C7106" s="35" t="str">
        <f>IF('TD VENCIDOS'!C7086="","",'TD VENCIDOS'!C7086)</f>
        <v/>
      </c>
      <c r="D7106" s="34" t="str">
        <f>IF('TD VENCIDOS'!D7086="","",'TD VENCIDOS'!D7086)</f>
        <v/>
      </c>
      <c r="H7106" s="34" t="str">
        <f>IF('TD PENDIENTES'!B7086="","",'TD PENDIENTES'!B7086)</f>
        <v/>
      </c>
      <c r="I7106" s="35" t="str">
        <f>IF('TD PENDIENTES'!C7086="","",'TD PENDIENTES'!C7086)</f>
        <v/>
      </c>
      <c r="J7106" s="35"/>
      <c r="K7106" s="35"/>
      <c r="M7106" s="34" t="str">
        <f>IF('TD PENDIENTES'!I7086="","",'TD PENDIENTES'!I7086)</f>
        <v/>
      </c>
      <c r="N7106" s="35" t="str">
        <f>IF('TD PENDIENTES'!J7086="","",'TD PENDIENTES'!J7086)</f>
        <v/>
      </c>
      <c r="R7106" s="34" t="str">
        <f>IF('TD PENDIENTES'!P7086="","",'TD PENDIENTES'!P7086)</f>
        <v/>
      </c>
      <c r="S7106" s="35" t="str">
        <f>IF('TD PENDIENTES'!Q7086="","",'TD PENDIENTES'!Q7086)</f>
        <v/>
      </c>
    </row>
    <row r="7107" spans="2:19" ht="18.600000000000001">
      <c r="B7107" s="34" t="str">
        <f>IF('TD VENCIDOS'!B7087="","",'TD VENCIDOS'!B7087)</f>
        <v/>
      </c>
      <c r="C7107" s="35" t="str">
        <f>IF('TD VENCIDOS'!C7087="","",'TD VENCIDOS'!C7087)</f>
        <v/>
      </c>
      <c r="D7107" s="34" t="str">
        <f>IF('TD VENCIDOS'!D7087="","",'TD VENCIDOS'!D7087)</f>
        <v/>
      </c>
      <c r="H7107" s="34" t="str">
        <f>IF('TD PENDIENTES'!B7087="","",'TD PENDIENTES'!B7087)</f>
        <v/>
      </c>
      <c r="I7107" s="35" t="str">
        <f>IF('TD PENDIENTES'!C7087="","",'TD PENDIENTES'!C7087)</f>
        <v/>
      </c>
      <c r="J7107" s="35"/>
      <c r="K7107" s="35"/>
      <c r="M7107" s="34" t="str">
        <f>IF('TD PENDIENTES'!I7087="","",'TD PENDIENTES'!I7087)</f>
        <v/>
      </c>
      <c r="N7107" s="35" t="str">
        <f>IF('TD PENDIENTES'!J7087="","",'TD PENDIENTES'!J7087)</f>
        <v/>
      </c>
      <c r="R7107" s="34" t="str">
        <f>IF('TD PENDIENTES'!P7087="","",'TD PENDIENTES'!P7087)</f>
        <v/>
      </c>
      <c r="S7107" s="35" t="str">
        <f>IF('TD PENDIENTES'!Q7087="","",'TD PENDIENTES'!Q7087)</f>
        <v/>
      </c>
    </row>
    <row r="7108" spans="2:19" ht="18.600000000000001">
      <c r="B7108" s="34" t="str">
        <f>IF('TD VENCIDOS'!B7088="","",'TD VENCIDOS'!B7088)</f>
        <v/>
      </c>
      <c r="C7108" s="35" t="str">
        <f>IF('TD VENCIDOS'!C7088="","",'TD VENCIDOS'!C7088)</f>
        <v/>
      </c>
      <c r="D7108" s="34" t="str">
        <f>IF('TD VENCIDOS'!D7088="","",'TD VENCIDOS'!D7088)</f>
        <v/>
      </c>
      <c r="H7108" s="34" t="str">
        <f>IF('TD PENDIENTES'!B7088="","",'TD PENDIENTES'!B7088)</f>
        <v/>
      </c>
      <c r="I7108" s="35" t="str">
        <f>IF('TD PENDIENTES'!C7088="","",'TD PENDIENTES'!C7088)</f>
        <v/>
      </c>
      <c r="J7108" s="35"/>
      <c r="K7108" s="35"/>
      <c r="M7108" s="34" t="str">
        <f>IF('TD PENDIENTES'!I7088="","",'TD PENDIENTES'!I7088)</f>
        <v/>
      </c>
      <c r="N7108" s="35" t="str">
        <f>IF('TD PENDIENTES'!J7088="","",'TD PENDIENTES'!J7088)</f>
        <v/>
      </c>
      <c r="R7108" s="34" t="str">
        <f>IF('TD PENDIENTES'!P7088="","",'TD PENDIENTES'!P7088)</f>
        <v/>
      </c>
      <c r="S7108" s="35" t="str">
        <f>IF('TD PENDIENTES'!Q7088="","",'TD PENDIENTES'!Q7088)</f>
        <v/>
      </c>
    </row>
    <row r="7109" spans="2:19" ht="18.600000000000001">
      <c r="B7109" s="34" t="str">
        <f>IF('TD VENCIDOS'!B7089="","",'TD VENCIDOS'!B7089)</f>
        <v/>
      </c>
      <c r="C7109" s="35" t="str">
        <f>IF('TD VENCIDOS'!C7089="","",'TD VENCIDOS'!C7089)</f>
        <v/>
      </c>
      <c r="D7109" s="34" t="str">
        <f>IF('TD VENCIDOS'!D7089="","",'TD VENCIDOS'!D7089)</f>
        <v/>
      </c>
      <c r="H7109" s="34" t="str">
        <f>IF('TD PENDIENTES'!B7089="","",'TD PENDIENTES'!B7089)</f>
        <v/>
      </c>
      <c r="I7109" s="35" t="str">
        <f>IF('TD PENDIENTES'!C7089="","",'TD PENDIENTES'!C7089)</f>
        <v/>
      </c>
      <c r="J7109" s="35"/>
      <c r="K7109" s="35"/>
      <c r="M7109" s="34" t="str">
        <f>IF('TD PENDIENTES'!I7089="","",'TD PENDIENTES'!I7089)</f>
        <v/>
      </c>
      <c r="N7109" s="35" t="str">
        <f>IF('TD PENDIENTES'!J7089="","",'TD PENDIENTES'!J7089)</f>
        <v/>
      </c>
      <c r="R7109" s="34" t="str">
        <f>IF('TD PENDIENTES'!P7089="","",'TD PENDIENTES'!P7089)</f>
        <v/>
      </c>
      <c r="S7109" s="35" t="str">
        <f>IF('TD PENDIENTES'!Q7089="","",'TD PENDIENTES'!Q7089)</f>
        <v/>
      </c>
    </row>
    <row r="7110" spans="2:19" ht="18.600000000000001">
      <c r="B7110" s="34" t="str">
        <f>IF('TD VENCIDOS'!B7090="","",'TD VENCIDOS'!B7090)</f>
        <v/>
      </c>
      <c r="C7110" s="35" t="str">
        <f>IF('TD VENCIDOS'!C7090="","",'TD VENCIDOS'!C7090)</f>
        <v/>
      </c>
      <c r="D7110" s="34" t="str">
        <f>IF('TD VENCIDOS'!D7090="","",'TD VENCIDOS'!D7090)</f>
        <v/>
      </c>
      <c r="H7110" s="34" t="str">
        <f>IF('TD PENDIENTES'!B7090="","",'TD PENDIENTES'!B7090)</f>
        <v/>
      </c>
      <c r="I7110" s="35" t="str">
        <f>IF('TD PENDIENTES'!C7090="","",'TD PENDIENTES'!C7090)</f>
        <v/>
      </c>
      <c r="J7110" s="35"/>
      <c r="K7110" s="35"/>
      <c r="M7110" s="34" t="str">
        <f>IF('TD PENDIENTES'!I7090="","",'TD PENDIENTES'!I7090)</f>
        <v/>
      </c>
      <c r="N7110" s="35" t="str">
        <f>IF('TD PENDIENTES'!J7090="","",'TD PENDIENTES'!J7090)</f>
        <v/>
      </c>
      <c r="R7110" s="34" t="str">
        <f>IF('TD PENDIENTES'!P7090="","",'TD PENDIENTES'!P7090)</f>
        <v/>
      </c>
      <c r="S7110" s="35" t="str">
        <f>IF('TD PENDIENTES'!Q7090="","",'TD PENDIENTES'!Q7090)</f>
        <v/>
      </c>
    </row>
    <row r="7111" spans="2:19" ht="18.600000000000001">
      <c r="B7111" s="34" t="str">
        <f>IF('TD VENCIDOS'!B7091="","",'TD VENCIDOS'!B7091)</f>
        <v/>
      </c>
      <c r="C7111" s="35" t="str">
        <f>IF('TD VENCIDOS'!C7091="","",'TD VENCIDOS'!C7091)</f>
        <v/>
      </c>
      <c r="D7111" s="34" t="str">
        <f>IF('TD VENCIDOS'!D7091="","",'TD VENCIDOS'!D7091)</f>
        <v/>
      </c>
      <c r="H7111" s="34" t="str">
        <f>IF('TD PENDIENTES'!B7091="","",'TD PENDIENTES'!B7091)</f>
        <v/>
      </c>
      <c r="I7111" s="35" t="str">
        <f>IF('TD PENDIENTES'!C7091="","",'TD PENDIENTES'!C7091)</f>
        <v/>
      </c>
      <c r="J7111" s="35"/>
      <c r="K7111" s="35"/>
      <c r="M7111" s="34" t="str">
        <f>IF('TD PENDIENTES'!I7091="","",'TD PENDIENTES'!I7091)</f>
        <v/>
      </c>
      <c r="N7111" s="35" t="str">
        <f>IF('TD PENDIENTES'!J7091="","",'TD PENDIENTES'!J7091)</f>
        <v/>
      </c>
      <c r="R7111" s="34" t="str">
        <f>IF('TD PENDIENTES'!P7091="","",'TD PENDIENTES'!P7091)</f>
        <v/>
      </c>
      <c r="S7111" s="35" t="str">
        <f>IF('TD PENDIENTES'!Q7091="","",'TD PENDIENTES'!Q7091)</f>
        <v/>
      </c>
    </row>
    <row r="7112" spans="2:19" ht="18.600000000000001">
      <c r="B7112" s="34" t="str">
        <f>IF('TD VENCIDOS'!B7092="","",'TD VENCIDOS'!B7092)</f>
        <v/>
      </c>
      <c r="C7112" s="35" t="str">
        <f>IF('TD VENCIDOS'!C7092="","",'TD VENCIDOS'!C7092)</f>
        <v/>
      </c>
      <c r="D7112" s="34" t="str">
        <f>IF('TD VENCIDOS'!D7092="","",'TD VENCIDOS'!D7092)</f>
        <v/>
      </c>
      <c r="H7112" s="34" t="str">
        <f>IF('TD PENDIENTES'!B7092="","",'TD PENDIENTES'!B7092)</f>
        <v/>
      </c>
      <c r="I7112" s="35" t="str">
        <f>IF('TD PENDIENTES'!C7092="","",'TD PENDIENTES'!C7092)</f>
        <v/>
      </c>
      <c r="J7112" s="35"/>
      <c r="K7112" s="35"/>
      <c r="M7112" s="34" t="str">
        <f>IF('TD PENDIENTES'!I7092="","",'TD PENDIENTES'!I7092)</f>
        <v/>
      </c>
      <c r="N7112" s="35" t="str">
        <f>IF('TD PENDIENTES'!J7092="","",'TD PENDIENTES'!J7092)</f>
        <v/>
      </c>
      <c r="R7112" s="34" t="str">
        <f>IF('TD PENDIENTES'!P7092="","",'TD PENDIENTES'!P7092)</f>
        <v/>
      </c>
      <c r="S7112" s="35" t="str">
        <f>IF('TD PENDIENTES'!Q7092="","",'TD PENDIENTES'!Q7092)</f>
        <v/>
      </c>
    </row>
    <row r="7113" spans="2:19" ht="18.600000000000001">
      <c r="B7113" s="34" t="str">
        <f>IF('TD VENCIDOS'!B7093="","",'TD VENCIDOS'!B7093)</f>
        <v/>
      </c>
      <c r="C7113" s="35" t="str">
        <f>IF('TD VENCIDOS'!C7093="","",'TD VENCIDOS'!C7093)</f>
        <v/>
      </c>
      <c r="D7113" s="34" t="str">
        <f>IF('TD VENCIDOS'!D7093="","",'TD VENCIDOS'!D7093)</f>
        <v/>
      </c>
      <c r="H7113" s="34" t="str">
        <f>IF('TD PENDIENTES'!B7093="","",'TD PENDIENTES'!B7093)</f>
        <v/>
      </c>
      <c r="I7113" s="35" t="str">
        <f>IF('TD PENDIENTES'!C7093="","",'TD PENDIENTES'!C7093)</f>
        <v/>
      </c>
      <c r="J7113" s="35"/>
      <c r="K7113" s="35"/>
      <c r="M7113" s="34" t="str">
        <f>IF('TD PENDIENTES'!I7093="","",'TD PENDIENTES'!I7093)</f>
        <v/>
      </c>
      <c r="N7113" s="35" t="str">
        <f>IF('TD PENDIENTES'!J7093="","",'TD PENDIENTES'!J7093)</f>
        <v/>
      </c>
      <c r="R7113" s="34" t="str">
        <f>IF('TD PENDIENTES'!P7093="","",'TD PENDIENTES'!P7093)</f>
        <v/>
      </c>
      <c r="S7113" s="35" t="str">
        <f>IF('TD PENDIENTES'!Q7093="","",'TD PENDIENTES'!Q7093)</f>
        <v/>
      </c>
    </row>
    <row r="7114" spans="2:19" ht="18.600000000000001">
      <c r="B7114" s="34" t="str">
        <f>IF('TD VENCIDOS'!B7094="","",'TD VENCIDOS'!B7094)</f>
        <v/>
      </c>
      <c r="C7114" s="35" t="str">
        <f>IF('TD VENCIDOS'!C7094="","",'TD VENCIDOS'!C7094)</f>
        <v/>
      </c>
      <c r="D7114" s="34" t="str">
        <f>IF('TD VENCIDOS'!D7094="","",'TD VENCIDOS'!D7094)</f>
        <v/>
      </c>
      <c r="H7114" s="34" t="str">
        <f>IF('TD PENDIENTES'!B7094="","",'TD PENDIENTES'!B7094)</f>
        <v/>
      </c>
      <c r="I7114" s="35" t="str">
        <f>IF('TD PENDIENTES'!C7094="","",'TD PENDIENTES'!C7094)</f>
        <v/>
      </c>
      <c r="J7114" s="35"/>
      <c r="K7114" s="35"/>
      <c r="M7114" s="34" t="str">
        <f>IF('TD PENDIENTES'!I7094="","",'TD PENDIENTES'!I7094)</f>
        <v/>
      </c>
      <c r="N7114" s="35" t="str">
        <f>IF('TD PENDIENTES'!J7094="","",'TD PENDIENTES'!J7094)</f>
        <v/>
      </c>
      <c r="R7114" s="34" t="str">
        <f>IF('TD PENDIENTES'!P7094="","",'TD PENDIENTES'!P7094)</f>
        <v/>
      </c>
      <c r="S7114" s="35" t="str">
        <f>IF('TD PENDIENTES'!Q7094="","",'TD PENDIENTES'!Q7094)</f>
        <v/>
      </c>
    </row>
    <row r="7115" spans="2:19" ht="18.600000000000001">
      <c r="B7115" s="34" t="str">
        <f>IF('TD VENCIDOS'!B7095="","",'TD VENCIDOS'!B7095)</f>
        <v/>
      </c>
      <c r="C7115" s="35" t="str">
        <f>IF('TD VENCIDOS'!C7095="","",'TD VENCIDOS'!C7095)</f>
        <v/>
      </c>
      <c r="D7115" s="34" t="str">
        <f>IF('TD VENCIDOS'!D7095="","",'TD VENCIDOS'!D7095)</f>
        <v/>
      </c>
      <c r="H7115" s="34" t="str">
        <f>IF('TD PENDIENTES'!B7095="","",'TD PENDIENTES'!B7095)</f>
        <v/>
      </c>
      <c r="I7115" s="35" t="str">
        <f>IF('TD PENDIENTES'!C7095="","",'TD PENDIENTES'!C7095)</f>
        <v/>
      </c>
      <c r="J7115" s="35"/>
      <c r="K7115" s="35"/>
      <c r="M7115" s="34" t="str">
        <f>IF('TD PENDIENTES'!I7095="","",'TD PENDIENTES'!I7095)</f>
        <v/>
      </c>
      <c r="N7115" s="35" t="str">
        <f>IF('TD PENDIENTES'!J7095="","",'TD PENDIENTES'!J7095)</f>
        <v/>
      </c>
      <c r="R7115" s="34" t="str">
        <f>IF('TD PENDIENTES'!P7095="","",'TD PENDIENTES'!P7095)</f>
        <v/>
      </c>
      <c r="S7115" s="35" t="str">
        <f>IF('TD PENDIENTES'!Q7095="","",'TD PENDIENTES'!Q7095)</f>
        <v/>
      </c>
    </row>
    <row r="7116" spans="2:19" ht="18.600000000000001">
      <c r="B7116" s="34" t="str">
        <f>IF('TD VENCIDOS'!B7096="","",'TD VENCIDOS'!B7096)</f>
        <v/>
      </c>
      <c r="C7116" s="35" t="str">
        <f>IF('TD VENCIDOS'!C7096="","",'TD VENCIDOS'!C7096)</f>
        <v/>
      </c>
      <c r="D7116" s="34" t="str">
        <f>IF('TD VENCIDOS'!D7096="","",'TD VENCIDOS'!D7096)</f>
        <v/>
      </c>
      <c r="H7116" s="34" t="str">
        <f>IF('TD PENDIENTES'!B7096="","",'TD PENDIENTES'!B7096)</f>
        <v/>
      </c>
      <c r="I7116" s="35" t="str">
        <f>IF('TD PENDIENTES'!C7096="","",'TD PENDIENTES'!C7096)</f>
        <v/>
      </c>
      <c r="J7116" s="35"/>
      <c r="K7116" s="35"/>
      <c r="M7116" s="34" t="str">
        <f>IF('TD PENDIENTES'!I7096="","",'TD PENDIENTES'!I7096)</f>
        <v/>
      </c>
      <c r="N7116" s="35" t="str">
        <f>IF('TD PENDIENTES'!J7096="","",'TD PENDIENTES'!J7096)</f>
        <v/>
      </c>
      <c r="R7116" s="34" t="str">
        <f>IF('TD PENDIENTES'!P7096="","",'TD PENDIENTES'!P7096)</f>
        <v/>
      </c>
      <c r="S7116" s="35" t="str">
        <f>IF('TD PENDIENTES'!Q7096="","",'TD PENDIENTES'!Q7096)</f>
        <v/>
      </c>
    </row>
    <row r="7117" spans="2:19" ht="18.600000000000001">
      <c r="B7117" s="34" t="str">
        <f>IF('TD VENCIDOS'!B7097="","",'TD VENCIDOS'!B7097)</f>
        <v/>
      </c>
      <c r="C7117" s="35" t="str">
        <f>IF('TD VENCIDOS'!C7097="","",'TD VENCIDOS'!C7097)</f>
        <v/>
      </c>
      <c r="D7117" s="34" t="str">
        <f>IF('TD VENCIDOS'!D7097="","",'TD VENCIDOS'!D7097)</f>
        <v/>
      </c>
      <c r="H7117" s="34" t="str">
        <f>IF('TD PENDIENTES'!B7097="","",'TD PENDIENTES'!B7097)</f>
        <v/>
      </c>
      <c r="I7117" s="35" t="str">
        <f>IF('TD PENDIENTES'!C7097="","",'TD PENDIENTES'!C7097)</f>
        <v/>
      </c>
      <c r="J7117" s="35"/>
      <c r="K7117" s="35"/>
      <c r="M7117" s="34" t="str">
        <f>IF('TD PENDIENTES'!I7097="","",'TD PENDIENTES'!I7097)</f>
        <v/>
      </c>
      <c r="N7117" s="35" t="str">
        <f>IF('TD PENDIENTES'!J7097="","",'TD PENDIENTES'!J7097)</f>
        <v/>
      </c>
      <c r="R7117" s="34" t="str">
        <f>IF('TD PENDIENTES'!P7097="","",'TD PENDIENTES'!P7097)</f>
        <v/>
      </c>
      <c r="S7117" s="35" t="str">
        <f>IF('TD PENDIENTES'!Q7097="","",'TD PENDIENTES'!Q7097)</f>
        <v/>
      </c>
    </row>
    <row r="7118" spans="2:19" ht="18.600000000000001">
      <c r="B7118" s="34" t="str">
        <f>IF('TD VENCIDOS'!B7098="","",'TD VENCIDOS'!B7098)</f>
        <v/>
      </c>
      <c r="C7118" s="35" t="str">
        <f>IF('TD VENCIDOS'!C7098="","",'TD VENCIDOS'!C7098)</f>
        <v/>
      </c>
      <c r="D7118" s="34" t="str">
        <f>IF('TD VENCIDOS'!D7098="","",'TD VENCIDOS'!D7098)</f>
        <v/>
      </c>
      <c r="H7118" s="34" t="str">
        <f>IF('TD PENDIENTES'!B7098="","",'TD PENDIENTES'!B7098)</f>
        <v/>
      </c>
      <c r="I7118" s="35" t="str">
        <f>IF('TD PENDIENTES'!C7098="","",'TD PENDIENTES'!C7098)</f>
        <v/>
      </c>
      <c r="J7118" s="35"/>
      <c r="K7118" s="35"/>
      <c r="M7118" s="34" t="str">
        <f>IF('TD PENDIENTES'!I7098="","",'TD PENDIENTES'!I7098)</f>
        <v/>
      </c>
      <c r="N7118" s="35" t="str">
        <f>IF('TD PENDIENTES'!J7098="","",'TD PENDIENTES'!J7098)</f>
        <v/>
      </c>
      <c r="R7118" s="34" t="str">
        <f>IF('TD PENDIENTES'!P7098="","",'TD PENDIENTES'!P7098)</f>
        <v/>
      </c>
      <c r="S7118" s="35" t="str">
        <f>IF('TD PENDIENTES'!Q7098="","",'TD PENDIENTES'!Q7098)</f>
        <v/>
      </c>
    </row>
    <row r="7119" spans="2:19" ht="18.600000000000001">
      <c r="B7119" s="34" t="str">
        <f>IF('TD VENCIDOS'!B7099="","",'TD VENCIDOS'!B7099)</f>
        <v/>
      </c>
      <c r="C7119" s="35" t="str">
        <f>IF('TD VENCIDOS'!C7099="","",'TD VENCIDOS'!C7099)</f>
        <v/>
      </c>
      <c r="D7119" s="34" t="str">
        <f>IF('TD VENCIDOS'!D7099="","",'TD VENCIDOS'!D7099)</f>
        <v/>
      </c>
      <c r="H7119" s="34" t="str">
        <f>IF('TD PENDIENTES'!B7099="","",'TD PENDIENTES'!B7099)</f>
        <v/>
      </c>
      <c r="I7119" s="35" t="str">
        <f>IF('TD PENDIENTES'!C7099="","",'TD PENDIENTES'!C7099)</f>
        <v/>
      </c>
      <c r="J7119" s="35"/>
      <c r="K7119" s="35"/>
      <c r="M7119" s="34" t="str">
        <f>IF('TD PENDIENTES'!I7099="","",'TD PENDIENTES'!I7099)</f>
        <v/>
      </c>
      <c r="N7119" s="35" t="str">
        <f>IF('TD PENDIENTES'!J7099="","",'TD PENDIENTES'!J7099)</f>
        <v/>
      </c>
      <c r="R7119" s="34" t="str">
        <f>IF('TD PENDIENTES'!P7099="","",'TD PENDIENTES'!P7099)</f>
        <v/>
      </c>
      <c r="S7119" s="35" t="str">
        <f>IF('TD PENDIENTES'!Q7099="","",'TD PENDIENTES'!Q7099)</f>
        <v/>
      </c>
    </row>
    <row r="7120" spans="2:19" ht="18.600000000000001">
      <c r="B7120" s="34" t="str">
        <f>IF('TD VENCIDOS'!B7100="","",'TD VENCIDOS'!B7100)</f>
        <v/>
      </c>
      <c r="C7120" s="35" t="str">
        <f>IF('TD VENCIDOS'!C7100="","",'TD VENCIDOS'!C7100)</f>
        <v/>
      </c>
      <c r="D7120" s="34" t="str">
        <f>IF('TD VENCIDOS'!D7100="","",'TD VENCIDOS'!D7100)</f>
        <v/>
      </c>
      <c r="H7120" s="34" t="str">
        <f>IF('TD PENDIENTES'!B7100="","",'TD PENDIENTES'!B7100)</f>
        <v/>
      </c>
      <c r="I7120" s="35" t="str">
        <f>IF('TD PENDIENTES'!C7100="","",'TD PENDIENTES'!C7100)</f>
        <v/>
      </c>
      <c r="J7120" s="35"/>
      <c r="K7120" s="35"/>
      <c r="M7120" s="34" t="str">
        <f>IF('TD PENDIENTES'!I7100="","",'TD PENDIENTES'!I7100)</f>
        <v/>
      </c>
      <c r="N7120" s="35" t="str">
        <f>IF('TD PENDIENTES'!J7100="","",'TD PENDIENTES'!J7100)</f>
        <v/>
      </c>
      <c r="R7120" s="34" t="str">
        <f>IF('TD PENDIENTES'!P7100="","",'TD PENDIENTES'!P7100)</f>
        <v/>
      </c>
      <c r="S7120" s="35" t="str">
        <f>IF('TD PENDIENTES'!Q7100="","",'TD PENDIENTES'!Q7100)</f>
        <v/>
      </c>
    </row>
    <row r="7121" spans="2:19" ht="18.600000000000001">
      <c r="B7121" s="34" t="str">
        <f>IF('TD VENCIDOS'!B7101="","",'TD VENCIDOS'!B7101)</f>
        <v/>
      </c>
      <c r="C7121" s="35" t="str">
        <f>IF('TD VENCIDOS'!C7101="","",'TD VENCIDOS'!C7101)</f>
        <v/>
      </c>
      <c r="D7121" s="34" t="str">
        <f>IF('TD VENCIDOS'!D7101="","",'TD VENCIDOS'!D7101)</f>
        <v/>
      </c>
      <c r="H7121" s="34" t="str">
        <f>IF('TD PENDIENTES'!B7101="","",'TD PENDIENTES'!B7101)</f>
        <v/>
      </c>
      <c r="I7121" s="35" t="str">
        <f>IF('TD PENDIENTES'!C7101="","",'TD PENDIENTES'!C7101)</f>
        <v/>
      </c>
      <c r="J7121" s="35"/>
      <c r="K7121" s="35"/>
      <c r="M7121" s="34" t="str">
        <f>IF('TD PENDIENTES'!I7101="","",'TD PENDIENTES'!I7101)</f>
        <v/>
      </c>
      <c r="N7121" s="35" t="str">
        <f>IF('TD PENDIENTES'!J7101="","",'TD PENDIENTES'!J7101)</f>
        <v/>
      </c>
      <c r="R7121" s="34" t="str">
        <f>IF('TD PENDIENTES'!P7101="","",'TD PENDIENTES'!P7101)</f>
        <v/>
      </c>
      <c r="S7121" s="35" t="str">
        <f>IF('TD PENDIENTES'!Q7101="","",'TD PENDIENTES'!Q7101)</f>
        <v/>
      </c>
    </row>
    <row r="7122" spans="2:19" ht="18.600000000000001">
      <c r="B7122" s="34" t="str">
        <f>IF('TD VENCIDOS'!B7102="","",'TD VENCIDOS'!B7102)</f>
        <v/>
      </c>
      <c r="C7122" s="35" t="str">
        <f>IF('TD VENCIDOS'!C7102="","",'TD VENCIDOS'!C7102)</f>
        <v/>
      </c>
      <c r="D7122" s="34" t="str">
        <f>IF('TD VENCIDOS'!D7102="","",'TD VENCIDOS'!D7102)</f>
        <v/>
      </c>
      <c r="H7122" s="34" t="str">
        <f>IF('TD PENDIENTES'!B7102="","",'TD PENDIENTES'!B7102)</f>
        <v/>
      </c>
      <c r="I7122" s="35" t="str">
        <f>IF('TD PENDIENTES'!C7102="","",'TD PENDIENTES'!C7102)</f>
        <v/>
      </c>
      <c r="J7122" s="35"/>
      <c r="K7122" s="35"/>
      <c r="M7122" s="34" t="str">
        <f>IF('TD PENDIENTES'!I7102="","",'TD PENDIENTES'!I7102)</f>
        <v/>
      </c>
      <c r="N7122" s="35" t="str">
        <f>IF('TD PENDIENTES'!J7102="","",'TD PENDIENTES'!J7102)</f>
        <v/>
      </c>
      <c r="R7122" s="34" t="str">
        <f>IF('TD PENDIENTES'!P7102="","",'TD PENDIENTES'!P7102)</f>
        <v/>
      </c>
      <c r="S7122" s="35" t="str">
        <f>IF('TD PENDIENTES'!Q7102="","",'TD PENDIENTES'!Q7102)</f>
        <v/>
      </c>
    </row>
    <row r="7123" spans="2:19" ht="18.600000000000001">
      <c r="B7123" s="34" t="str">
        <f>IF('TD VENCIDOS'!B7103="","",'TD VENCIDOS'!B7103)</f>
        <v/>
      </c>
      <c r="C7123" s="35" t="str">
        <f>IF('TD VENCIDOS'!C7103="","",'TD VENCIDOS'!C7103)</f>
        <v/>
      </c>
      <c r="D7123" s="34" t="str">
        <f>IF('TD VENCIDOS'!D7103="","",'TD VENCIDOS'!D7103)</f>
        <v/>
      </c>
      <c r="H7123" s="34" t="str">
        <f>IF('TD PENDIENTES'!B7103="","",'TD PENDIENTES'!B7103)</f>
        <v/>
      </c>
      <c r="I7123" s="35" t="str">
        <f>IF('TD PENDIENTES'!C7103="","",'TD PENDIENTES'!C7103)</f>
        <v/>
      </c>
      <c r="J7123" s="35"/>
      <c r="K7123" s="35"/>
      <c r="M7123" s="34" t="str">
        <f>IF('TD PENDIENTES'!I7103="","",'TD PENDIENTES'!I7103)</f>
        <v/>
      </c>
      <c r="N7123" s="35" t="str">
        <f>IF('TD PENDIENTES'!J7103="","",'TD PENDIENTES'!J7103)</f>
        <v/>
      </c>
      <c r="R7123" s="34" t="str">
        <f>IF('TD PENDIENTES'!P7103="","",'TD PENDIENTES'!P7103)</f>
        <v/>
      </c>
      <c r="S7123" s="35" t="str">
        <f>IF('TD PENDIENTES'!Q7103="","",'TD PENDIENTES'!Q7103)</f>
        <v/>
      </c>
    </row>
    <row r="7124" spans="2:19" ht="18.600000000000001">
      <c r="B7124" s="34" t="str">
        <f>IF('TD VENCIDOS'!B7104="","",'TD VENCIDOS'!B7104)</f>
        <v/>
      </c>
      <c r="C7124" s="35" t="str">
        <f>IF('TD VENCIDOS'!C7104="","",'TD VENCIDOS'!C7104)</f>
        <v/>
      </c>
      <c r="D7124" s="34" t="str">
        <f>IF('TD VENCIDOS'!D7104="","",'TD VENCIDOS'!D7104)</f>
        <v/>
      </c>
      <c r="H7124" s="34" t="str">
        <f>IF('TD PENDIENTES'!B7104="","",'TD PENDIENTES'!B7104)</f>
        <v/>
      </c>
      <c r="I7124" s="35" t="str">
        <f>IF('TD PENDIENTES'!C7104="","",'TD PENDIENTES'!C7104)</f>
        <v/>
      </c>
      <c r="J7124" s="35"/>
      <c r="K7124" s="35"/>
      <c r="M7124" s="34" t="str">
        <f>IF('TD PENDIENTES'!I7104="","",'TD PENDIENTES'!I7104)</f>
        <v/>
      </c>
      <c r="N7124" s="35" t="str">
        <f>IF('TD PENDIENTES'!J7104="","",'TD PENDIENTES'!J7104)</f>
        <v/>
      </c>
      <c r="R7124" s="34" t="str">
        <f>IF('TD PENDIENTES'!P7104="","",'TD PENDIENTES'!P7104)</f>
        <v/>
      </c>
      <c r="S7124" s="35" t="str">
        <f>IF('TD PENDIENTES'!Q7104="","",'TD PENDIENTES'!Q7104)</f>
        <v/>
      </c>
    </row>
    <row r="7125" spans="2:19" ht="18.600000000000001">
      <c r="B7125" s="34" t="str">
        <f>IF('TD VENCIDOS'!B7105="","",'TD VENCIDOS'!B7105)</f>
        <v/>
      </c>
      <c r="C7125" s="35" t="str">
        <f>IF('TD VENCIDOS'!C7105="","",'TD VENCIDOS'!C7105)</f>
        <v/>
      </c>
      <c r="D7125" s="34" t="str">
        <f>IF('TD VENCIDOS'!D7105="","",'TD VENCIDOS'!D7105)</f>
        <v/>
      </c>
      <c r="H7125" s="34" t="str">
        <f>IF('TD PENDIENTES'!B7105="","",'TD PENDIENTES'!B7105)</f>
        <v/>
      </c>
      <c r="I7125" s="35" t="str">
        <f>IF('TD PENDIENTES'!C7105="","",'TD PENDIENTES'!C7105)</f>
        <v/>
      </c>
      <c r="J7125" s="35"/>
      <c r="K7125" s="35"/>
      <c r="M7125" s="34" t="str">
        <f>IF('TD PENDIENTES'!I7105="","",'TD PENDIENTES'!I7105)</f>
        <v/>
      </c>
      <c r="N7125" s="35" t="str">
        <f>IF('TD PENDIENTES'!J7105="","",'TD PENDIENTES'!J7105)</f>
        <v/>
      </c>
      <c r="R7125" s="34" t="str">
        <f>IF('TD PENDIENTES'!P7105="","",'TD PENDIENTES'!P7105)</f>
        <v/>
      </c>
      <c r="S7125" s="35" t="str">
        <f>IF('TD PENDIENTES'!Q7105="","",'TD PENDIENTES'!Q7105)</f>
        <v/>
      </c>
    </row>
    <row r="7126" spans="2:19" ht="18.600000000000001">
      <c r="B7126" s="34" t="str">
        <f>IF('TD VENCIDOS'!B7106="","",'TD VENCIDOS'!B7106)</f>
        <v/>
      </c>
      <c r="C7126" s="35" t="str">
        <f>IF('TD VENCIDOS'!C7106="","",'TD VENCIDOS'!C7106)</f>
        <v/>
      </c>
      <c r="D7126" s="34" t="str">
        <f>IF('TD VENCIDOS'!D7106="","",'TD VENCIDOS'!D7106)</f>
        <v/>
      </c>
      <c r="H7126" s="34" t="str">
        <f>IF('TD PENDIENTES'!B7106="","",'TD PENDIENTES'!B7106)</f>
        <v/>
      </c>
      <c r="I7126" s="35" t="str">
        <f>IF('TD PENDIENTES'!C7106="","",'TD PENDIENTES'!C7106)</f>
        <v/>
      </c>
      <c r="J7126" s="35"/>
      <c r="K7126" s="35"/>
      <c r="M7126" s="34" t="str">
        <f>IF('TD PENDIENTES'!I7106="","",'TD PENDIENTES'!I7106)</f>
        <v/>
      </c>
      <c r="N7126" s="35" t="str">
        <f>IF('TD PENDIENTES'!J7106="","",'TD PENDIENTES'!J7106)</f>
        <v/>
      </c>
      <c r="R7126" s="34" t="str">
        <f>IF('TD PENDIENTES'!P7106="","",'TD PENDIENTES'!P7106)</f>
        <v/>
      </c>
      <c r="S7126" s="35" t="str">
        <f>IF('TD PENDIENTES'!Q7106="","",'TD PENDIENTES'!Q7106)</f>
        <v/>
      </c>
    </row>
    <row r="7127" spans="2:19" ht="18.600000000000001">
      <c r="B7127" s="34" t="str">
        <f>IF('TD VENCIDOS'!B7107="","",'TD VENCIDOS'!B7107)</f>
        <v/>
      </c>
      <c r="C7127" s="35" t="str">
        <f>IF('TD VENCIDOS'!C7107="","",'TD VENCIDOS'!C7107)</f>
        <v/>
      </c>
      <c r="D7127" s="34" t="str">
        <f>IF('TD VENCIDOS'!D7107="","",'TD VENCIDOS'!D7107)</f>
        <v/>
      </c>
      <c r="H7127" s="34" t="str">
        <f>IF('TD PENDIENTES'!B7107="","",'TD PENDIENTES'!B7107)</f>
        <v/>
      </c>
      <c r="I7127" s="35" t="str">
        <f>IF('TD PENDIENTES'!C7107="","",'TD PENDIENTES'!C7107)</f>
        <v/>
      </c>
      <c r="J7127" s="35"/>
      <c r="K7127" s="35"/>
      <c r="M7127" s="34" t="str">
        <f>IF('TD PENDIENTES'!I7107="","",'TD PENDIENTES'!I7107)</f>
        <v/>
      </c>
      <c r="N7127" s="35" t="str">
        <f>IF('TD PENDIENTES'!J7107="","",'TD PENDIENTES'!J7107)</f>
        <v/>
      </c>
      <c r="R7127" s="34" t="str">
        <f>IF('TD PENDIENTES'!P7107="","",'TD PENDIENTES'!P7107)</f>
        <v/>
      </c>
      <c r="S7127" s="35" t="str">
        <f>IF('TD PENDIENTES'!Q7107="","",'TD PENDIENTES'!Q7107)</f>
        <v/>
      </c>
    </row>
    <row r="7128" spans="2:19" ht="18.600000000000001">
      <c r="B7128" s="34" t="str">
        <f>IF('TD VENCIDOS'!B7108="","",'TD VENCIDOS'!B7108)</f>
        <v/>
      </c>
      <c r="C7128" s="35" t="str">
        <f>IF('TD VENCIDOS'!C7108="","",'TD VENCIDOS'!C7108)</f>
        <v/>
      </c>
      <c r="D7128" s="34" t="str">
        <f>IF('TD VENCIDOS'!D7108="","",'TD VENCIDOS'!D7108)</f>
        <v/>
      </c>
      <c r="H7128" s="34" t="str">
        <f>IF('TD PENDIENTES'!B7108="","",'TD PENDIENTES'!B7108)</f>
        <v/>
      </c>
      <c r="I7128" s="35" t="str">
        <f>IF('TD PENDIENTES'!C7108="","",'TD PENDIENTES'!C7108)</f>
        <v/>
      </c>
      <c r="J7128" s="35"/>
      <c r="K7128" s="35"/>
      <c r="M7128" s="34" t="str">
        <f>IF('TD PENDIENTES'!I7108="","",'TD PENDIENTES'!I7108)</f>
        <v/>
      </c>
      <c r="N7128" s="35" t="str">
        <f>IF('TD PENDIENTES'!J7108="","",'TD PENDIENTES'!J7108)</f>
        <v/>
      </c>
      <c r="R7128" s="34" t="str">
        <f>IF('TD PENDIENTES'!P7108="","",'TD PENDIENTES'!P7108)</f>
        <v/>
      </c>
      <c r="S7128" s="35" t="str">
        <f>IF('TD PENDIENTES'!Q7108="","",'TD PENDIENTES'!Q7108)</f>
        <v/>
      </c>
    </row>
    <row r="7129" spans="2:19" ht="18.600000000000001">
      <c r="B7129" s="34" t="str">
        <f>IF('TD VENCIDOS'!B7109="","",'TD VENCIDOS'!B7109)</f>
        <v/>
      </c>
      <c r="C7129" s="35" t="str">
        <f>IF('TD VENCIDOS'!C7109="","",'TD VENCIDOS'!C7109)</f>
        <v/>
      </c>
      <c r="D7129" s="34" t="str">
        <f>IF('TD VENCIDOS'!D7109="","",'TD VENCIDOS'!D7109)</f>
        <v/>
      </c>
      <c r="H7129" s="34" t="str">
        <f>IF('TD PENDIENTES'!B7109="","",'TD PENDIENTES'!B7109)</f>
        <v/>
      </c>
      <c r="I7129" s="35" t="str">
        <f>IF('TD PENDIENTES'!C7109="","",'TD PENDIENTES'!C7109)</f>
        <v/>
      </c>
      <c r="J7129" s="35"/>
      <c r="K7129" s="35"/>
      <c r="M7129" s="34" t="str">
        <f>IF('TD PENDIENTES'!I7109="","",'TD PENDIENTES'!I7109)</f>
        <v/>
      </c>
      <c r="N7129" s="35" t="str">
        <f>IF('TD PENDIENTES'!J7109="","",'TD PENDIENTES'!J7109)</f>
        <v/>
      </c>
      <c r="R7129" s="34" t="str">
        <f>IF('TD PENDIENTES'!P7109="","",'TD PENDIENTES'!P7109)</f>
        <v/>
      </c>
      <c r="S7129" s="35" t="str">
        <f>IF('TD PENDIENTES'!Q7109="","",'TD PENDIENTES'!Q7109)</f>
        <v/>
      </c>
    </row>
    <row r="7130" spans="2:19" ht="18.600000000000001">
      <c r="B7130" s="34" t="str">
        <f>IF('TD VENCIDOS'!B7110="","",'TD VENCIDOS'!B7110)</f>
        <v/>
      </c>
      <c r="C7130" s="35" t="str">
        <f>IF('TD VENCIDOS'!C7110="","",'TD VENCIDOS'!C7110)</f>
        <v/>
      </c>
      <c r="D7130" s="34" t="str">
        <f>IF('TD VENCIDOS'!D7110="","",'TD VENCIDOS'!D7110)</f>
        <v/>
      </c>
      <c r="H7130" s="34" t="str">
        <f>IF('TD PENDIENTES'!B7110="","",'TD PENDIENTES'!B7110)</f>
        <v/>
      </c>
      <c r="I7130" s="35" t="str">
        <f>IF('TD PENDIENTES'!C7110="","",'TD PENDIENTES'!C7110)</f>
        <v/>
      </c>
      <c r="J7130" s="35"/>
      <c r="K7130" s="35"/>
      <c r="M7130" s="34" t="str">
        <f>IF('TD PENDIENTES'!I7110="","",'TD PENDIENTES'!I7110)</f>
        <v/>
      </c>
      <c r="N7130" s="35" t="str">
        <f>IF('TD PENDIENTES'!J7110="","",'TD PENDIENTES'!J7110)</f>
        <v/>
      </c>
      <c r="R7130" s="34" t="str">
        <f>IF('TD PENDIENTES'!P7110="","",'TD PENDIENTES'!P7110)</f>
        <v/>
      </c>
      <c r="S7130" s="35" t="str">
        <f>IF('TD PENDIENTES'!Q7110="","",'TD PENDIENTES'!Q7110)</f>
        <v/>
      </c>
    </row>
    <row r="7131" spans="2:19" ht="18.600000000000001">
      <c r="B7131" s="34" t="str">
        <f>IF('TD VENCIDOS'!B7111="","",'TD VENCIDOS'!B7111)</f>
        <v/>
      </c>
      <c r="C7131" s="35" t="str">
        <f>IF('TD VENCIDOS'!C7111="","",'TD VENCIDOS'!C7111)</f>
        <v/>
      </c>
      <c r="D7131" s="34" t="str">
        <f>IF('TD VENCIDOS'!D7111="","",'TD VENCIDOS'!D7111)</f>
        <v/>
      </c>
      <c r="H7131" s="34" t="str">
        <f>IF('TD PENDIENTES'!B7111="","",'TD PENDIENTES'!B7111)</f>
        <v/>
      </c>
      <c r="I7131" s="35" t="str">
        <f>IF('TD PENDIENTES'!C7111="","",'TD PENDIENTES'!C7111)</f>
        <v/>
      </c>
      <c r="J7131" s="35"/>
      <c r="K7131" s="35"/>
      <c r="M7131" s="34" t="str">
        <f>IF('TD PENDIENTES'!I7111="","",'TD PENDIENTES'!I7111)</f>
        <v/>
      </c>
      <c r="N7131" s="35" t="str">
        <f>IF('TD PENDIENTES'!J7111="","",'TD PENDIENTES'!J7111)</f>
        <v/>
      </c>
      <c r="R7131" s="34" t="str">
        <f>IF('TD PENDIENTES'!P7111="","",'TD PENDIENTES'!P7111)</f>
        <v/>
      </c>
      <c r="S7131" s="35" t="str">
        <f>IF('TD PENDIENTES'!Q7111="","",'TD PENDIENTES'!Q7111)</f>
        <v/>
      </c>
    </row>
    <row r="7132" spans="2:19" ht="18.600000000000001">
      <c r="B7132" s="34" t="str">
        <f>IF('TD VENCIDOS'!B7112="","",'TD VENCIDOS'!B7112)</f>
        <v/>
      </c>
      <c r="C7132" s="35" t="str">
        <f>IF('TD VENCIDOS'!C7112="","",'TD VENCIDOS'!C7112)</f>
        <v/>
      </c>
      <c r="D7132" s="34" t="str">
        <f>IF('TD VENCIDOS'!D7112="","",'TD VENCIDOS'!D7112)</f>
        <v/>
      </c>
      <c r="H7132" s="34" t="str">
        <f>IF('TD PENDIENTES'!B7112="","",'TD PENDIENTES'!B7112)</f>
        <v/>
      </c>
      <c r="I7132" s="35" t="str">
        <f>IF('TD PENDIENTES'!C7112="","",'TD PENDIENTES'!C7112)</f>
        <v/>
      </c>
      <c r="J7132" s="35"/>
      <c r="K7132" s="35"/>
      <c r="M7132" s="34" t="str">
        <f>IF('TD PENDIENTES'!I7112="","",'TD PENDIENTES'!I7112)</f>
        <v/>
      </c>
      <c r="N7132" s="35" t="str">
        <f>IF('TD PENDIENTES'!J7112="","",'TD PENDIENTES'!J7112)</f>
        <v/>
      </c>
      <c r="R7132" s="34" t="str">
        <f>IF('TD PENDIENTES'!P7112="","",'TD PENDIENTES'!P7112)</f>
        <v/>
      </c>
      <c r="S7132" s="35" t="str">
        <f>IF('TD PENDIENTES'!Q7112="","",'TD PENDIENTES'!Q7112)</f>
        <v/>
      </c>
    </row>
    <row r="7133" spans="2:19" ht="18.600000000000001">
      <c r="B7133" s="34" t="str">
        <f>IF('TD VENCIDOS'!B7113="","",'TD VENCIDOS'!B7113)</f>
        <v/>
      </c>
      <c r="C7133" s="35" t="str">
        <f>IF('TD VENCIDOS'!C7113="","",'TD VENCIDOS'!C7113)</f>
        <v/>
      </c>
      <c r="D7133" s="34" t="str">
        <f>IF('TD VENCIDOS'!D7113="","",'TD VENCIDOS'!D7113)</f>
        <v/>
      </c>
      <c r="H7133" s="34" t="str">
        <f>IF('TD PENDIENTES'!B7113="","",'TD PENDIENTES'!B7113)</f>
        <v/>
      </c>
      <c r="I7133" s="35" t="str">
        <f>IF('TD PENDIENTES'!C7113="","",'TD PENDIENTES'!C7113)</f>
        <v/>
      </c>
      <c r="J7133" s="35"/>
      <c r="K7133" s="35"/>
      <c r="M7133" s="34" t="str">
        <f>IF('TD PENDIENTES'!I7113="","",'TD PENDIENTES'!I7113)</f>
        <v/>
      </c>
      <c r="N7133" s="35" t="str">
        <f>IF('TD PENDIENTES'!J7113="","",'TD PENDIENTES'!J7113)</f>
        <v/>
      </c>
      <c r="R7133" s="34" t="str">
        <f>IF('TD PENDIENTES'!P7113="","",'TD PENDIENTES'!P7113)</f>
        <v/>
      </c>
      <c r="S7133" s="35" t="str">
        <f>IF('TD PENDIENTES'!Q7113="","",'TD PENDIENTES'!Q7113)</f>
        <v/>
      </c>
    </row>
    <row r="7134" spans="2:19" ht="18.600000000000001">
      <c r="B7134" s="34" t="str">
        <f>IF('TD VENCIDOS'!B7114="","",'TD VENCIDOS'!B7114)</f>
        <v/>
      </c>
      <c r="C7134" s="35" t="str">
        <f>IF('TD VENCIDOS'!C7114="","",'TD VENCIDOS'!C7114)</f>
        <v/>
      </c>
      <c r="D7134" s="34" t="str">
        <f>IF('TD VENCIDOS'!D7114="","",'TD VENCIDOS'!D7114)</f>
        <v/>
      </c>
      <c r="H7134" s="34" t="str">
        <f>IF('TD PENDIENTES'!B7114="","",'TD PENDIENTES'!B7114)</f>
        <v/>
      </c>
      <c r="I7134" s="35" t="str">
        <f>IF('TD PENDIENTES'!C7114="","",'TD PENDIENTES'!C7114)</f>
        <v/>
      </c>
      <c r="J7134" s="35"/>
      <c r="K7134" s="35"/>
      <c r="M7134" s="34" t="str">
        <f>IF('TD PENDIENTES'!I7114="","",'TD PENDIENTES'!I7114)</f>
        <v/>
      </c>
      <c r="N7134" s="35" t="str">
        <f>IF('TD PENDIENTES'!J7114="","",'TD PENDIENTES'!J7114)</f>
        <v/>
      </c>
      <c r="R7134" s="34" t="str">
        <f>IF('TD PENDIENTES'!P7114="","",'TD PENDIENTES'!P7114)</f>
        <v/>
      </c>
      <c r="S7134" s="35" t="str">
        <f>IF('TD PENDIENTES'!Q7114="","",'TD PENDIENTES'!Q7114)</f>
        <v/>
      </c>
    </row>
    <row r="7135" spans="2:19" ht="18.600000000000001">
      <c r="B7135" s="34" t="str">
        <f>IF('TD VENCIDOS'!B7115="","",'TD VENCIDOS'!B7115)</f>
        <v/>
      </c>
      <c r="C7135" s="35" t="str">
        <f>IF('TD VENCIDOS'!C7115="","",'TD VENCIDOS'!C7115)</f>
        <v/>
      </c>
      <c r="D7135" s="34" t="str">
        <f>IF('TD VENCIDOS'!D7115="","",'TD VENCIDOS'!D7115)</f>
        <v/>
      </c>
      <c r="H7135" s="34" t="str">
        <f>IF('TD PENDIENTES'!B7115="","",'TD PENDIENTES'!B7115)</f>
        <v/>
      </c>
      <c r="I7135" s="35" t="str">
        <f>IF('TD PENDIENTES'!C7115="","",'TD PENDIENTES'!C7115)</f>
        <v/>
      </c>
      <c r="J7135" s="35"/>
      <c r="K7135" s="35"/>
      <c r="M7135" s="34" t="str">
        <f>IF('TD PENDIENTES'!I7115="","",'TD PENDIENTES'!I7115)</f>
        <v/>
      </c>
      <c r="N7135" s="35" t="str">
        <f>IF('TD PENDIENTES'!J7115="","",'TD PENDIENTES'!J7115)</f>
        <v/>
      </c>
      <c r="R7135" s="34" t="str">
        <f>IF('TD PENDIENTES'!P7115="","",'TD PENDIENTES'!P7115)</f>
        <v/>
      </c>
      <c r="S7135" s="35" t="str">
        <f>IF('TD PENDIENTES'!Q7115="","",'TD PENDIENTES'!Q7115)</f>
        <v/>
      </c>
    </row>
    <row r="7136" spans="2:19" ht="18.600000000000001">
      <c r="B7136" s="34" t="str">
        <f>IF('TD VENCIDOS'!B7116="","",'TD VENCIDOS'!B7116)</f>
        <v/>
      </c>
      <c r="C7136" s="35" t="str">
        <f>IF('TD VENCIDOS'!C7116="","",'TD VENCIDOS'!C7116)</f>
        <v/>
      </c>
      <c r="D7136" s="34" t="str">
        <f>IF('TD VENCIDOS'!D7116="","",'TD VENCIDOS'!D7116)</f>
        <v/>
      </c>
      <c r="H7136" s="34" t="str">
        <f>IF('TD PENDIENTES'!B7116="","",'TD PENDIENTES'!B7116)</f>
        <v/>
      </c>
      <c r="I7136" s="35" t="str">
        <f>IF('TD PENDIENTES'!C7116="","",'TD PENDIENTES'!C7116)</f>
        <v/>
      </c>
      <c r="J7136" s="35"/>
      <c r="K7136" s="35"/>
      <c r="M7136" s="34" t="str">
        <f>IF('TD PENDIENTES'!I7116="","",'TD PENDIENTES'!I7116)</f>
        <v/>
      </c>
      <c r="N7136" s="35" t="str">
        <f>IF('TD PENDIENTES'!J7116="","",'TD PENDIENTES'!J7116)</f>
        <v/>
      </c>
      <c r="R7136" s="34" t="str">
        <f>IF('TD PENDIENTES'!P7116="","",'TD PENDIENTES'!P7116)</f>
        <v/>
      </c>
      <c r="S7136" s="35" t="str">
        <f>IF('TD PENDIENTES'!Q7116="","",'TD PENDIENTES'!Q7116)</f>
        <v/>
      </c>
    </row>
    <row r="7137" spans="2:19" ht="18.600000000000001">
      <c r="B7137" s="34" t="str">
        <f>IF('TD VENCIDOS'!B7117="","",'TD VENCIDOS'!B7117)</f>
        <v/>
      </c>
      <c r="C7137" s="35" t="str">
        <f>IF('TD VENCIDOS'!C7117="","",'TD VENCIDOS'!C7117)</f>
        <v/>
      </c>
      <c r="D7137" s="34" t="str">
        <f>IF('TD VENCIDOS'!D7117="","",'TD VENCIDOS'!D7117)</f>
        <v/>
      </c>
      <c r="H7137" s="34" t="str">
        <f>IF('TD PENDIENTES'!B7117="","",'TD PENDIENTES'!B7117)</f>
        <v/>
      </c>
      <c r="I7137" s="35" t="str">
        <f>IF('TD PENDIENTES'!C7117="","",'TD PENDIENTES'!C7117)</f>
        <v/>
      </c>
      <c r="J7137" s="35"/>
      <c r="K7137" s="35"/>
      <c r="M7137" s="34" t="str">
        <f>IF('TD PENDIENTES'!I7117="","",'TD PENDIENTES'!I7117)</f>
        <v/>
      </c>
      <c r="N7137" s="35" t="str">
        <f>IF('TD PENDIENTES'!J7117="","",'TD PENDIENTES'!J7117)</f>
        <v/>
      </c>
      <c r="R7137" s="34" t="str">
        <f>IF('TD PENDIENTES'!P7117="","",'TD PENDIENTES'!P7117)</f>
        <v/>
      </c>
      <c r="S7137" s="35" t="str">
        <f>IF('TD PENDIENTES'!Q7117="","",'TD PENDIENTES'!Q7117)</f>
        <v/>
      </c>
    </row>
    <row r="7138" spans="2:19" ht="18.600000000000001">
      <c r="B7138" s="34" t="str">
        <f>IF('TD VENCIDOS'!B7118="","",'TD VENCIDOS'!B7118)</f>
        <v/>
      </c>
      <c r="C7138" s="35" t="str">
        <f>IF('TD VENCIDOS'!C7118="","",'TD VENCIDOS'!C7118)</f>
        <v/>
      </c>
      <c r="D7138" s="34" t="str">
        <f>IF('TD VENCIDOS'!D7118="","",'TD VENCIDOS'!D7118)</f>
        <v/>
      </c>
      <c r="H7138" s="34" t="str">
        <f>IF('TD PENDIENTES'!B7118="","",'TD PENDIENTES'!B7118)</f>
        <v/>
      </c>
      <c r="I7138" s="35" t="str">
        <f>IF('TD PENDIENTES'!C7118="","",'TD PENDIENTES'!C7118)</f>
        <v/>
      </c>
      <c r="J7138" s="35"/>
      <c r="K7138" s="35"/>
      <c r="M7138" s="34" t="str">
        <f>IF('TD PENDIENTES'!I7118="","",'TD PENDIENTES'!I7118)</f>
        <v/>
      </c>
      <c r="N7138" s="35" t="str">
        <f>IF('TD PENDIENTES'!J7118="","",'TD PENDIENTES'!J7118)</f>
        <v/>
      </c>
      <c r="R7138" s="34" t="str">
        <f>IF('TD PENDIENTES'!P7118="","",'TD PENDIENTES'!P7118)</f>
        <v/>
      </c>
      <c r="S7138" s="35" t="str">
        <f>IF('TD PENDIENTES'!Q7118="","",'TD PENDIENTES'!Q7118)</f>
        <v/>
      </c>
    </row>
    <row r="7139" spans="2:19" ht="18.600000000000001">
      <c r="B7139" s="34" t="str">
        <f>IF('TD VENCIDOS'!B7119="","",'TD VENCIDOS'!B7119)</f>
        <v/>
      </c>
      <c r="C7139" s="35" t="str">
        <f>IF('TD VENCIDOS'!C7119="","",'TD VENCIDOS'!C7119)</f>
        <v/>
      </c>
      <c r="D7139" s="34" t="str">
        <f>IF('TD VENCIDOS'!D7119="","",'TD VENCIDOS'!D7119)</f>
        <v/>
      </c>
      <c r="H7139" s="34" t="str">
        <f>IF('TD PENDIENTES'!B7119="","",'TD PENDIENTES'!B7119)</f>
        <v/>
      </c>
      <c r="I7139" s="35" t="str">
        <f>IF('TD PENDIENTES'!C7119="","",'TD PENDIENTES'!C7119)</f>
        <v/>
      </c>
      <c r="J7139" s="35"/>
      <c r="K7139" s="35"/>
      <c r="M7139" s="34" t="str">
        <f>IF('TD PENDIENTES'!I7119="","",'TD PENDIENTES'!I7119)</f>
        <v/>
      </c>
      <c r="N7139" s="35" t="str">
        <f>IF('TD PENDIENTES'!J7119="","",'TD PENDIENTES'!J7119)</f>
        <v/>
      </c>
      <c r="R7139" s="34" t="str">
        <f>IF('TD PENDIENTES'!P7119="","",'TD PENDIENTES'!P7119)</f>
        <v/>
      </c>
      <c r="S7139" s="35" t="str">
        <f>IF('TD PENDIENTES'!Q7119="","",'TD PENDIENTES'!Q7119)</f>
        <v/>
      </c>
    </row>
    <row r="7140" spans="2:19" ht="18.600000000000001">
      <c r="B7140" s="34" t="str">
        <f>IF('TD VENCIDOS'!B7120="","",'TD VENCIDOS'!B7120)</f>
        <v/>
      </c>
      <c r="C7140" s="35" t="str">
        <f>IF('TD VENCIDOS'!C7120="","",'TD VENCIDOS'!C7120)</f>
        <v/>
      </c>
      <c r="D7140" s="34" t="str">
        <f>IF('TD VENCIDOS'!D7120="","",'TD VENCIDOS'!D7120)</f>
        <v/>
      </c>
      <c r="H7140" s="34" t="str">
        <f>IF('TD PENDIENTES'!B7120="","",'TD PENDIENTES'!B7120)</f>
        <v/>
      </c>
      <c r="I7140" s="35" t="str">
        <f>IF('TD PENDIENTES'!C7120="","",'TD PENDIENTES'!C7120)</f>
        <v/>
      </c>
      <c r="J7140" s="35"/>
      <c r="K7140" s="35"/>
      <c r="M7140" s="34" t="str">
        <f>IF('TD PENDIENTES'!I7120="","",'TD PENDIENTES'!I7120)</f>
        <v/>
      </c>
      <c r="N7140" s="35" t="str">
        <f>IF('TD PENDIENTES'!J7120="","",'TD PENDIENTES'!J7120)</f>
        <v/>
      </c>
      <c r="R7140" s="34" t="str">
        <f>IF('TD PENDIENTES'!P7120="","",'TD PENDIENTES'!P7120)</f>
        <v/>
      </c>
      <c r="S7140" s="35" t="str">
        <f>IF('TD PENDIENTES'!Q7120="","",'TD PENDIENTES'!Q7120)</f>
        <v/>
      </c>
    </row>
    <row r="7141" spans="2:19" ht="18.600000000000001">
      <c r="B7141" s="34" t="str">
        <f>IF('TD VENCIDOS'!B7121="","",'TD VENCIDOS'!B7121)</f>
        <v/>
      </c>
      <c r="C7141" s="35" t="str">
        <f>IF('TD VENCIDOS'!C7121="","",'TD VENCIDOS'!C7121)</f>
        <v/>
      </c>
      <c r="D7141" s="34" t="str">
        <f>IF('TD VENCIDOS'!D7121="","",'TD VENCIDOS'!D7121)</f>
        <v/>
      </c>
      <c r="H7141" s="34" t="str">
        <f>IF('TD PENDIENTES'!B7121="","",'TD PENDIENTES'!B7121)</f>
        <v/>
      </c>
      <c r="I7141" s="35" t="str">
        <f>IF('TD PENDIENTES'!C7121="","",'TD PENDIENTES'!C7121)</f>
        <v/>
      </c>
      <c r="J7141" s="35"/>
      <c r="K7141" s="35"/>
      <c r="M7141" s="34" t="str">
        <f>IF('TD PENDIENTES'!I7121="","",'TD PENDIENTES'!I7121)</f>
        <v/>
      </c>
      <c r="N7141" s="35" t="str">
        <f>IF('TD PENDIENTES'!J7121="","",'TD PENDIENTES'!J7121)</f>
        <v/>
      </c>
      <c r="R7141" s="34" t="str">
        <f>IF('TD PENDIENTES'!P7121="","",'TD PENDIENTES'!P7121)</f>
        <v/>
      </c>
      <c r="S7141" s="35" t="str">
        <f>IF('TD PENDIENTES'!Q7121="","",'TD PENDIENTES'!Q7121)</f>
        <v/>
      </c>
    </row>
    <row r="7142" spans="2:19" ht="18.600000000000001">
      <c r="B7142" s="34" t="str">
        <f>IF('TD VENCIDOS'!B7122="","",'TD VENCIDOS'!B7122)</f>
        <v/>
      </c>
      <c r="C7142" s="35" t="str">
        <f>IF('TD VENCIDOS'!C7122="","",'TD VENCIDOS'!C7122)</f>
        <v/>
      </c>
      <c r="D7142" s="34" t="str">
        <f>IF('TD VENCIDOS'!D7122="","",'TD VENCIDOS'!D7122)</f>
        <v/>
      </c>
      <c r="H7142" s="34" t="str">
        <f>IF('TD PENDIENTES'!B7122="","",'TD PENDIENTES'!B7122)</f>
        <v/>
      </c>
      <c r="I7142" s="35" t="str">
        <f>IF('TD PENDIENTES'!C7122="","",'TD PENDIENTES'!C7122)</f>
        <v/>
      </c>
      <c r="J7142" s="35"/>
      <c r="K7142" s="35"/>
      <c r="M7142" s="34" t="str">
        <f>IF('TD PENDIENTES'!I7122="","",'TD PENDIENTES'!I7122)</f>
        <v/>
      </c>
      <c r="N7142" s="35" t="str">
        <f>IF('TD PENDIENTES'!J7122="","",'TD PENDIENTES'!J7122)</f>
        <v/>
      </c>
      <c r="R7142" s="34" t="str">
        <f>IF('TD PENDIENTES'!P7122="","",'TD PENDIENTES'!P7122)</f>
        <v/>
      </c>
      <c r="S7142" s="35" t="str">
        <f>IF('TD PENDIENTES'!Q7122="","",'TD PENDIENTES'!Q7122)</f>
        <v/>
      </c>
    </row>
    <row r="7143" spans="2:19" ht="18.600000000000001">
      <c r="B7143" s="34" t="str">
        <f>IF('TD VENCIDOS'!B7123="","",'TD VENCIDOS'!B7123)</f>
        <v/>
      </c>
      <c r="C7143" s="35" t="str">
        <f>IF('TD VENCIDOS'!C7123="","",'TD VENCIDOS'!C7123)</f>
        <v/>
      </c>
      <c r="D7143" s="34" t="str">
        <f>IF('TD VENCIDOS'!D7123="","",'TD VENCIDOS'!D7123)</f>
        <v/>
      </c>
      <c r="H7143" s="34" t="str">
        <f>IF('TD PENDIENTES'!B7123="","",'TD PENDIENTES'!B7123)</f>
        <v/>
      </c>
      <c r="I7143" s="35" t="str">
        <f>IF('TD PENDIENTES'!C7123="","",'TD PENDIENTES'!C7123)</f>
        <v/>
      </c>
      <c r="J7143" s="35"/>
      <c r="K7143" s="35"/>
      <c r="M7143" s="34" t="str">
        <f>IF('TD PENDIENTES'!I7123="","",'TD PENDIENTES'!I7123)</f>
        <v/>
      </c>
      <c r="N7143" s="35" t="str">
        <f>IF('TD PENDIENTES'!J7123="","",'TD PENDIENTES'!J7123)</f>
        <v/>
      </c>
      <c r="R7143" s="34" t="str">
        <f>IF('TD PENDIENTES'!P7123="","",'TD PENDIENTES'!P7123)</f>
        <v/>
      </c>
      <c r="S7143" s="35" t="str">
        <f>IF('TD PENDIENTES'!Q7123="","",'TD PENDIENTES'!Q7123)</f>
        <v/>
      </c>
    </row>
    <row r="7144" spans="2:19" ht="18.600000000000001">
      <c r="B7144" s="34" t="str">
        <f>IF('TD VENCIDOS'!B7124="","",'TD VENCIDOS'!B7124)</f>
        <v/>
      </c>
      <c r="C7144" s="35" t="str">
        <f>IF('TD VENCIDOS'!C7124="","",'TD VENCIDOS'!C7124)</f>
        <v/>
      </c>
      <c r="D7144" s="34" t="str">
        <f>IF('TD VENCIDOS'!D7124="","",'TD VENCIDOS'!D7124)</f>
        <v/>
      </c>
      <c r="H7144" s="34" t="str">
        <f>IF('TD PENDIENTES'!B7124="","",'TD PENDIENTES'!B7124)</f>
        <v/>
      </c>
      <c r="I7144" s="35" t="str">
        <f>IF('TD PENDIENTES'!C7124="","",'TD PENDIENTES'!C7124)</f>
        <v/>
      </c>
      <c r="J7144" s="35"/>
      <c r="K7144" s="35"/>
      <c r="M7144" s="34" t="str">
        <f>IF('TD PENDIENTES'!I7124="","",'TD PENDIENTES'!I7124)</f>
        <v/>
      </c>
      <c r="N7144" s="35" t="str">
        <f>IF('TD PENDIENTES'!J7124="","",'TD PENDIENTES'!J7124)</f>
        <v/>
      </c>
      <c r="R7144" s="34" t="str">
        <f>IF('TD PENDIENTES'!P7124="","",'TD PENDIENTES'!P7124)</f>
        <v/>
      </c>
      <c r="S7144" s="35" t="str">
        <f>IF('TD PENDIENTES'!Q7124="","",'TD PENDIENTES'!Q7124)</f>
        <v/>
      </c>
    </row>
    <row r="7145" spans="2:19" ht="18.600000000000001">
      <c r="B7145" s="34" t="str">
        <f>IF('TD VENCIDOS'!B7125="","",'TD VENCIDOS'!B7125)</f>
        <v/>
      </c>
      <c r="C7145" s="35" t="str">
        <f>IF('TD VENCIDOS'!C7125="","",'TD VENCIDOS'!C7125)</f>
        <v/>
      </c>
      <c r="D7145" s="34" t="str">
        <f>IF('TD VENCIDOS'!D7125="","",'TD VENCIDOS'!D7125)</f>
        <v/>
      </c>
      <c r="H7145" s="34" t="str">
        <f>IF('TD PENDIENTES'!B7125="","",'TD PENDIENTES'!B7125)</f>
        <v/>
      </c>
      <c r="I7145" s="35" t="str">
        <f>IF('TD PENDIENTES'!C7125="","",'TD PENDIENTES'!C7125)</f>
        <v/>
      </c>
      <c r="J7145" s="35"/>
      <c r="K7145" s="35"/>
      <c r="M7145" s="34" t="str">
        <f>IF('TD PENDIENTES'!I7125="","",'TD PENDIENTES'!I7125)</f>
        <v/>
      </c>
      <c r="N7145" s="35" t="str">
        <f>IF('TD PENDIENTES'!J7125="","",'TD PENDIENTES'!J7125)</f>
        <v/>
      </c>
      <c r="R7145" s="34" t="str">
        <f>IF('TD PENDIENTES'!P7125="","",'TD PENDIENTES'!P7125)</f>
        <v/>
      </c>
      <c r="S7145" s="35" t="str">
        <f>IF('TD PENDIENTES'!Q7125="","",'TD PENDIENTES'!Q7125)</f>
        <v/>
      </c>
    </row>
    <row r="7146" spans="2:19" ht="18.600000000000001">
      <c r="B7146" s="34" t="str">
        <f>IF('TD VENCIDOS'!B7126="","",'TD VENCIDOS'!B7126)</f>
        <v/>
      </c>
      <c r="C7146" s="35" t="str">
        <f>IF('TD VENCIDOS'!C7126="","",'TD VENCIDOS'!C7126)</f>
        <v/>
      </c>
      <c r="D7146" s="34" t="str">
        <f>IF('TD VENCIDOS'!D7126="","",'TD VENCIDOS'!D7126)</f>
        <v/>
      </c>
      <c r="H7146" s="34" t="str">
        <f>IF('TD PENDIENTES'!B7126="","",'TD PENDIENTES'!B7126)</f>
        <v/>
      </c>
      <c r="I7146" s="35" t="str">
        <f>IF('TD PENDIENTES'!C7126="","",'TD PENDIENTES'!C7126)</f>
        <v/>
      </c>
      <c r="J7146" s="35"/>
      <c r="K7146" s="35"/>
      <c r="M7146" s="34" t="str">
        <f>IF('TD PENDIENTES'!I7126="","",'TD PENDIENTES'!I7126)</f>
        <v/>
      </c>
      <c r="N7146" s="35" t="str">
        <f>IF('TD PENDIENTES'!J7126="","",'TD PENDIENTES'!J7126)</f>
        <v/>
      </c>
      <c r="R7146" s="34" t="str">
        <f>IF('TD PENDIENTES'!P7126="","",'TD PENDIENTES'!P7126)</f>
        <v/>
      </c>
      <c r="S7146" s="35" t="str">
        <f>IF('TD PENDIENTES'!Q7126="","",'TD PENDIENTES'!Q7126)</f>
        <v/>
      </c>
    </row>
    <row r="7147" spans="2:19" ht="18.600000000000001">
      <c r="B7147" s="34" t="str">
        <f>IF('TD VENCIDOS'!B7127="","",'TD VENCIDOS'!B7127)</f>
        <v/>
      </c>
      <c r="C7147" s="35" t="str">
        <f>IF('TD VENCIDOS'!C7127="","",'TD VENCIDOS'!C7127)</f>
        <v/>
      </c>
      <c r="D7147" s="34" t="str">
        <f>IF('TD VENCIDOS'!D7127="","",'TD VENCIDOS'!D7127)</f>
        <v/>
      </c>
      <c r="H7147" s="34" t="str">
        <f>IF('TD PENDIENTES'!B7127="","",'TD PENDIENTES'!B7127)</f>
        <v/>
      </c>
      <c r="I7147" s="35" t="str">
        <f>IF('TD PENDIENTES'!C7127="","",'TD PENDIENTES'!C7127)</f>
        <v/>
      </c>
      <c r="J7147" s="35"/>
      <c r="K7147" s="35"/>
      <c r="M7147" s="34" t="str">
        <f>IF('TD PENDIENTES'!I7127="","",'TD PENDIENTES'!I7127)</f>
        <v/>
      </c>
      <c r="N7147" s="35" t="str">
        <f>IF('TD PENDIENTES'!J7127="","",'TD PENDIENTES'!J7127)</f>
        <v/>
      </c>
      <c r="R7147" s="34" t="str">
        <f>IF('TD PENDIENTES'!P7127="","",'TD PENDIENTES'!P7127)</f>
        <v/>
      </c>
      <c r="S7147" s="35" t="str">
        <f>IF('TD PENDIENTES'!Q7127="","",'TD PENDIENTES'!Q7127)</f>
        <v/>
      </c>
    </row>
    <row r="7148" spans="2:19" ht="18.600000000000001">
      <c r="B7148" s="34" t="str">
        <f>IF('TD VENCIDOS'!B7128="","",'TD VENCIDOS'!B7128)</f>
        <v/>
      </c>
      <c r="C7148" s="35" t="str">
        <f>IF('TD VENCIDOS'!C7128="","",'TD VENCIDOS'!C7128)</f>
        <v/>
      </c>
      <c r="D7148" s="34" t="str">
        <f>IF('TD VENCIDOS'!D7128="","",'TD VENCIDOS'!D7128)</f>
        <v/>
      </c>
      <c r="H7148" s="34" t="str">
        <f>IF('TD PENDIENTES'!B7128="","",'TD PENDIENTES'!B7128)</f>
        <v/>
      </c>
      <c r="I7148" s="35" t="str">
        <f>IF('TD PENDIENTES'!C7128="","",'TD PENDIENTES'!C7128)</f>
        <v/>
      </c>
      <c r="J7148" s="35"/>
      <c r="K7148" s="35"/>
      <c r="M7148" s="34" t="str">
        <f>IF('TD PENDIENTES'!I7128="","",'TD PENDIENTES'!I7128)</f>
        <v/>
      </c>
      <c r="N7148" s="35" t="str">
        <f>IF('TD PENDIENTES'!J7128="","",'TD PENDIENTES'!J7128)</f>
        <v/>
      </c>
      <c r="R7148" s="34" t="str">
        <f>IF('TD PENDIENTES'!P7128="","",'TD PENDIENTES'!P7128)</f>
        <v/>
      </c>
      <c r="S7148" s="35" t="str">
        <f>IF('TD PENDIENTES'!Q7128="","",'TD PENDIENTES'!Q7128)</f>
        <v/>
      </c>
    </row>
    <row r="7149" spans="2:19" ht="18.600000000000001">
      <c r="B7149" s="34" t="str">
        <f>IF('TD VENCIDOS'!B7129="","",'TD VENCIDOS'!B7129)</f>
        <v/>
      </c>
      <c r="C7149" s="35" t="str">
        <f>IF('TD VENCIDOS'!C7129="","",'TD VENCIDOS'!C7129)</f>
        <v/>
      </c>
      <c r="D7149" s="34" t="str">
        <f>IF('TD VENCIDOS'!D7129="","",'TD VENCIDOS'!D7129)</f>
        <v/>
      </c>
      <c r="H7149" s="34" t="str">
        <f>IF('TD PENDIENTES'!B7129="","",'TD PENDIENTES'!B7129)</f>
        <v/>
      </c>
      <c r="I7149" s="35" t="str">
        <f>IF('TD PENDIENTES'!C7129="","",'TD PENDIENTES'!C7129)</f>
        <v/>
      </c>
      <c r="J7149" s="35"/>
      <c r="K7149" s="35"/>
      <c r="M7149" s="34" t="str">
        <f>IF('TD PENDIENTES'!I7129="","",'TD PENDIENTES'!I7129)</f>
        <v/>
      </c>
      <c r="N7149" s="35" t="str">
        <f>IF('TD PENDIENTES'!J7129="","",'TD PENDIENTES'!J7129)</f>
        <v/>
      </c>
      <c r="R7149" s="34" t="str">
        <f>IF('TD PENDIENTES'!P7129="","",'TD PENDIENTES'!P7129)</f>
        <v/>
      </c>
      <c r="S7149" s="35" t="str">
        <f>IF('TD PENDIENTES'!Q7129="","",'TD PENDIENTES'!Q7129)</f>
        <v/>
      </c>
    </row>
    <row r="7150" spans="2:19" ht="18.600000000000001">
      <c r="B7150" s="34" t="str">
        <f>IF('TD VENCIDOS'!B7130="","",'TD VENCIDOS'!B7130)</f>
        <v/>
      </c>
      <c r="C7150" s="35" t="str">
        <f>IF('TD VENCIDOS'!C7130="","",'TD VENCIDOS'!C7130)</f>
        <v/>
      </c>
      <c r="D7150" s="34" t="str">
        <f>IF('TD VENCIDOS'!D7130="","",'TD VENCIDOS'!D7130)</f>
        <v/>
      </c>
      <c r="H7150" s="34" t="str">
        <f>IF('TD PENDIENTES'!B7130="","",'TD PENDIENTES'!B7130)</f>
        <v/>
      </c>
      <c r="I7150" s="35" t="str">
        <f>IF('TD PENDIENTES'!C7130="","",'TD PENDIENTES'!C7130)</f>
        <v/>
      </c>
      <c r="J7150" s="35"/>
      <c r="K7150" s="35"/>
      <c r="M7150" s="34" t="str">
        <f>IF('TD PENDIENTES'!I7130="","",'TD PENDIENTES'!I7130)</f>
        <v/>
      </c>
      <c r="N7150" s="35" t="str">
        <f>IF('TD PENDIENTES'!J7130="","",'TD PENDIENTES'!J7130)</f>
        <v/>
      </c>
      <c r="R7150" s="34" t="str">
        <f>IF('TD PENDIENTES'!P7130="","",'TD PENDIENTES'!P7130)</f>
        <v/>
      </c>
      <c r="S7150" s="35" t="str">
        <f>IF('TD PENDIENTES'!Q7130="","",'TD PENDIENTES'!Q7130)</f>
        <v/>
      </c>
    </row>
    <row r="7151" spans="2:19" ht="18.600000000000001">
      <c r="B7151" s="34" t="str">
        <f>IF('TD VENCIDOS'!B7131="","",'TD VENCIDOS'!B7131)</f>
        <v/>
      </c>
      <c r="C7151" s="35" t="str">
        <f>IF('TD VENCIDOS'!C7131="","",'TD VENCIDOS'!C7131)</f>
        <v/>
      </c>
      <c r="D7151" s="34" t="str">
        <f>IF('TD VENCIDOS'!D7131="","",'TD VENCIDOS'!D7131)</f>
        <v/>
      </c>
      <c r="H7151" s="34" t="str">
        <f>IF('TD PENDIENTES'!B7131="","",'TD PENDIENTES'!B7131)</f>
        <v/>
      </c>
      <c r="I7151" s="35" t="str">
        <f>IF('TD PENDIENTES'!C7131="","",'TD PENDIENTES'!C7131)</f>
        <v/>
      </c>
      <c r="J7151" s="35"/>
      <c r="K7151" s="35"/>
      <c r="M7151" s="34" t="str">
        <f>IF('TD PENDIENTES'!I7131="","",'TD PENDIENTES'!I7131)</f>
        <v/>
      </c>
      <c r="N7151" s="35" t="str">
        <f>IF('TD PENDIENTES'!J7131="","",'TD PENDIENTES'!J7131)</f>
        <v/>
      </c>
      <c r="R7151" s="34" t="str">
        <f>IF('TD PENDIENTES'!P7131="","",'TD PENDIENTES'!P7131)</f>
        <v/>
      </c>
      <c r="S7151" s="35" t="str">
        <f>IF('TD PENDIENTES'!Q7131="","",'TD PENDIENTES'!Q7131)</f>
        <v/>
      </c>
    </row>
    <row r="7152" spans="2:19" ht="18.600000000000001">
      <c r="B7152" s="34" t="str">
        <f>IF('TD VENCIDOS'!B7132="","",'TD VENCIDOS'!B7132)</f>
        <v/>
      </c>
      <c r="C7152" s="35" t="str">
        <f>IF('TD VENCIDOS'!C7132="","",'TD VENCIDOS'!C7132)</f>
        <v/>
      </c>
      <c r="D7152" s="34" t="str">
        <f>IF('TD VENCIDOS'!D7132="","",'TD VENCIDOS'!D7132)</f>
        <v/>
      </c>
      <c r="H7152" s="34" t="str">
        <f>IF('TD PENDIENTES'!B7132="","",'TD PENDIENTES'!B7132)</f>
        <v/>
      </c>
      <c r="I7152" s="35" t="str">
        <f>IF('TD PENDIENTES'!C7132="","",'TD PENDIENTES'!C7132)</f>
        <v/>
      </c>
      <c r="J7152" s="35"/>
      <c r="K7152" s="35"/>
      <c r="M7152" s="34" t="str">
        <f>IF('TD PENDIENTES'!I7132="","",'TD PENDIENTES'!I7132)</f>
        <v/>
      </c>
      <c r="N7152" s="35" t="str">
        <f>IF('TD PENDIENTES'!J7132="","",'TD PENDIENTES'!J7132)</f>
        <v/>
      </c>
      <c r="R7152" s="34" t="str">
        <f>IF('TD PENDIENTES'!P7132="","",'TD PENDIENTES'!P7132)</f>
        <v/>
      </c>
      <c r="S7152" s="35" t="str">
        <f>IF('TD PENDIENTES'!Q7132="","",'TD PENDIENTES'!Q7132)</f>
        <v/>
      </c>
    </row>
    <row r="7153" spans="2:19" ht="18.600000000000001">
      <c r="B7153" s="34" t="str">
        <f>IF('TD VENCIDOS'!B7133="","",'TD VENCIDOS'!B7133)</f>
        <v/>
      </c>
      <c r="C7153" s="35" t="str">
        <f>IF('TD VENCIDOS'!C7133="","",'TD VENCIDOS'!C7133)</f>
        <v/>
      </c>
      <c r="D7153" s="34" t="str">
        <f>IF('TD VENCIDOS'!D7133="","",'TD VENCIDOS'!D7133)</f>
        <v/>
      </c>
      <c r="H7153" s="34" t="str">
        <f>IF('TD PENDIENTES'!B7133="","",'TD PENDIENTES'!B7133)</f>
        <v/>
      </c>
      <c r="I7153" s="35" t="str">
        <f>IF('TD PENDIENTES'!C7133="","",'TD PENDIENTES'!C7133)</f>
        <v/>
      </c>
      <c r="J7153" s="35"/>
      <c r="K7153" s="35"/>
      <c r="M7153" s="34" t="str">
        <f>IF('TD PENDIENTES'!I7133="","",'TD PENDIENTES'!I7133)</f>
        <v/>
      </c>
      <c r="N7153" s="35" t="str">
        <f>IF('TD PENDIENTES'!J7133="","",'TD PENDIENTES'!J7133)</f>
        <v/>
      </c>
      <c r="R7153" s="34" t="str">
        <f>IF('TD PENDIENTES'!P7133="","",'TD PENDIENTES'!P7133)</f>
        <v/>
      </c>
      <c r="S7153" s="35" t="str">
        <f>IF('TD PENDIENTES'!Q7133="","",'TD PENDIENTES'!Q7133)</f>
        <v/>
      </c>
    </row>
    <row r="7154" spans="2:19" ht="18.600000000000001">
      <c r="B7154" s="34" t="str">
        <f>IF('TD VENCIDOS'!B7134="","",'TD VENCIDOS'!B7134)</f>
        <v/>
      </c>
      <c r="C7154" s="35" t="str">
        <f>IF('TD VENCIDOS'!C7134="","",'TD VENCIDOS'!C7134)</f>
        <v/>
      </c>
      <c r="D7154" s="34" t="str">
        <f>IF('TD VENCIDOS'!D7134="","",'TD VENCIDOS'!D7134)</f>
        <v/>
      </c>
      <c r="H7154" s="34" t="str">
        <f>IF('TD PENDIENTES'!B7134="","",'TD PENDIENTES'!B7134)</f>
        <v/>
      </c>
      <c r="I7154" s="35" t="str">
        <f>IF('TD PENDIENTES'!C7134="","",'TD PENDIENTES'!C7134)</f>
        <v/>
      </c>
      <c r="J7154" s="35"/>
      <c r="K7154" s="35"/>
      <c r="M7154" s="34" t="str">
        <f>IF('TD PENDIENTES'!I7134="","",'TD PENDIENTES'!I7134)</f>
        <v/>
      </c>
      <c r="N7154" s="35" t="str">
        <f>IF('TD PENDIENTES'!J7134="","",'TD PENDIENTES'!J7134)</f>
        <v/>
      </c>
      <c r="R7154" s="34" t="str">
        <f>IF('TD PENDIENTES'!P7134="","",'TD PENDIENTES'!P7134)</f>
        <v/>
      </c>
      <c r="S7154" s="35" t="str">
        <f>IF('TD PENDIENTES'!Q7134="","",'TD PENDIENTES'!Q7134)</f>
        <v/>
      </c>
    </row>
    <row r="7155" spans="2:19" ht="18.600000000000001">
      <c r="B7155" s="34" t="str">
        <f>IF('TD VENCIDOS'!B7135="","",'TD VENCIDOS'!B7135)</f>
        <v/>
      </c>
      <c r="C7155" s="35" t="str">
        <f>IF('TD VENCIDOS'!C7135="","",'TD VENCIDOS'!C7135)</f>
        <v/>
      </c>
      <c r="D7155" s="34" t="str">
        <f>IF('TD VENCIDOS'!D7135="","",'TD VENCIDOS'!D7135)</f>
        <v/>
      </c>
      <c r="H7155" s="34" t="str">
        <f>IF('TD PENDIENTES'!B7135="","",'TD PENDIENTES'!B7135)</f>
        <v/>
      </c>
      <c r="I7155" s="35" t="str">
        <f>IF('TD PENDIENTES'!C7135="","",'TD PENDIENTES'!C7135)</f>
        <v/>
      </c>
      <c r="J7155" s="35"/>
      <c r="K7155" s="35"/>
      <c r="M7155" s="34" t="str">
        <f>IF('TD PENDIENTES'!I7135="","",'TD PENDIENTES'!I7135)</f>
        <v/>
      </c>
      <c r="N7155" s="35" t="str">
        <f>IF('TD PENDIENTES'!J7135="","",'TD PENDIENTES'!J7135)</f>
        <v/>
      </c>
      <c r="R7155" s="34" t="str">
        <f>IF('TD PENDIENTES'!P7135="","",'TD PENDIENTES'!P7135)</f>
        <v/>
      </c>
      <c r="S7155" s="35" t="str">
        <f>IF('TD PENDIENTES'!Q7135="","",'TD PENDIENTES'!Q7135)</f>
        <v/>
      </c>
    </row>
    <row r="7156" spans="2:19" ht="18.600000000000001">
      <c r="B7156" s="34" t="str">
        <f>IF('TD VENCIDOS'!B7136="","",'TD VENCIDOS'!B7136)</f>
        <v/>
      </c>
      <c r="C7156" s="35" t="str">
        <f>IF('TD VENCIDOS'!C7136="","",'TD VENCIDOS'!C7136)</f>
        <v/>
      </c>
      <c r="D7156" s="34" t="str">
        <f>IF('TD VENCIDOS'!D7136="","",'TD VENCIDOS'!D7136)</f>
        <v/>
      </c>
      <c r="H7156" s="34" t="str">
        <f>IF('TD PENDIENTES'!B7136="","",'TD PENDIENTES'!B7136)</f>
        <v/>
      </c>
      <c r="I7156" s="35" t="str">
        <f>IF('TD PENDIENTES'!C7136="","",'TD PENDIENTES'!C7136)</f>
        <v/>
      </c>
      <c r="J7156" s="35"/>
      <c r="K7156" s="35"/>
      <c r="M7156" s="34" t="str">
        <f>IF('TD PENDIENTES'!I7136="","",'TD PENDIENTES'!I7136)</f>
        <v/>
      </c>
      <c r="N7156" s="35" t="str">
        <f>IF('TD PENDIENTES'!J7136="","",'TD PENDIENTES'!J7136)</f>
        <v/>
      </c>
      <c r="R7156" s="34" t="str">
        <f>IF('TD PENDIENTES'!P7136="","",'TD PENDIENTES'!P7136)</f>
        <v/>
      </c>
      <c r="S7156" s="35" t="str">
        <f>IF('TD PENDIENTES'!Q7136="","",'TD PENDIENTES'!Q7136)</f>
        <v/>
      </c>
    </row>
    <row r="7157" spans="2:19" ht="18.600000000000001">
      <c r="B7157" s="34" t="str">
        <f>IF('TD VENCIDOS'!B7137="","",'TD VENCIDOS'!B7137)</f>
        <v/>
      </c>
      <c r="C7157" s="35" t="str">
        <f>IF('TD VENCIDOS'!C7137="","",'TD VENCIDOS'!C7137)</f>
        <v/>
      </c>
      <c r="D7157" s="34" t="str">
        <f>IF('TD VENCIDOS'!D7137="","",'TD VENCIDOS'!D7137)</f>
        <v/>
      </c>
      <c r="H7157" s="34" t="str">
        <f>IF('TD PENDIENTES'!B7137="","",'TD PENDIENTES'!B7137)</f>
        <v/>
      </c>
      <c r="I7157" s="35" t="str">
        <f>IF('TD PENDIENTES'!C7137="","",'TD PENDIENTES'!C7137)</f>
        <v/>
      </c>
      <c r="J7157" s="35"/>
      <c r="K7157" s="35"/>
      <c r="M7157" s="34" t="str">
        <f>IF('TD PENDIENTES'!I7137="","",'TD PENDIENTES'!I7137)</f>
        <v/>
      </c>
      <c r="N7157" s="35" t="str">
        <f>IF('TD PENDIENTES'!J7137="","",'TD PENDIENTES'!J7137)</f>
        <v/>
      </c>
      <c r="R7157" s="34" t="str">
        <f>IF('TD PENDIENTES'!P7137="","",'TD PENDIENTES'!P7137)</f>
        <v/>
      </c>
      <c r="S7157" s="35" t="str">
        <f>IF('TD PENDIENTES'!Q7137="","",'TD PENDIENTES'!Q7137)</f>
        <v/>
      </c>
    </row>
    <row r="7158" spans="2:19" ht="18.600000000000001">
      <c r="B7158" s="34" t="str">
        <f>IF('TD VENCIDOS'!B7138="","",'TD VENCIDOS'!B7138)</f>
        <v/>
      </c>
      <c r="C7158" s="35" t="str">
        <f>IF('TD VENCIDOS'!C7138="","",'TD VENCIDOS'!C7138)</f>
        <v/>
      </c>
      <c r="D7158" s="34" t="str">
        <f>IF('TD VENCIDOS'!D7138="","",'TD VENCIDOS'!D7138)</f>
        <v/>
      </c>
      <c r="H7158" s="34" t="str">
        <f>IF('TD PENDIENTES'!B7138="","",'TD PENDIENTES'!B7138)</f>
        <v/>
      </c>
      <c r="I7158" s="35" t="str">
        <f>IF('TD PENDIENTES'!C7138="","",'TD PENDIENTES'!C7138)</f>
        <v/>
      </c>
      <c r="J7158" s="35"/>
      <c r="K7158" s="35"/>
      <c r="M7158" s="34" t="str">
        <f>IF('TD PENDIENTES'!I7138="","",'TD PENDIENTES'!I7138)</f>
        <v/>
      </c>
      <c r="N7158" s="35" t="str">
        <f>IF('TD PENDIENTES'!J7138="","",'TD PENDIENTES'!J7138)</f>
        <v/>
      </c>
      <c r="R7158" s="34" t="str">
        <f>IF('TD PENDIENTES'!P7138="","",'TD PENDIENTES'!P7138)</f>
        <v/>
      </c>
      <c r="S7158" s="35" t="str">
        <f>IF('TD PENDIENTES'!Q7138="","",'TD PENDIENTES'!Q7138)</f>
        <v/>
      </c>
    </row>
    <row r="7159" spans="2:19" ht="18.600000000000001">
      <c r="B7159" s="34" t="str">
        <f>IF('TD VENCIDOS'!B7139="","",'TD VENCIDOS'!B7139)</f>
        <v/>
      </c>
      <c r="C7159" s="35" t="str">
        <f>IF('TD VENCIDOS'!C7139="","",'TD VENCIDOS'!C7139)</f>
        <v/>
      </c>
      <c r="D7159" s="34" t="str">
        <f>IF('TD VENCIDOS'!D7139="","",'TD VENCIDOS'!D7139)</f>
        <v/>
      </c>
      <c r="H7159" s="34" t="str">
        <f>IF('TD PENDIENTES'!B7139="","",'TD PENDIENTES'!B7139)</f>
        <v/>
      </c>
      <c r="I7159" s="35" t="str">
        <f>IF('TD PENDIENTES'!C7139="","",'TD PENDIENTES'!C7139)</f>
        <v/>
      </c>
      <c r="J7159" s="35"/>
      <c r="K7159" s="35"/>
      <c r="M7159" s="34" t="str">
        <f>IF('TD PENDIENTES'!I7139="","",'TD PENDIENTES'!I7139)</f>
        <v/>
      </c>
      <c r="N7159" s="35" t="str">
        <f>IF('TD PENDIENTES'!J7139="","",'TD PENDIENTES'!J7139)</f>
        <v/>
      </c>
      <c r="R7159" s="34" t="str">
        <f>IF('TD PENDIENTES'!P7139="","",'TD PENDIENTES'!P7139)</f>
        <v/>
      </c>
      <c r="S7159" s="35" t="str">
        <f>IF('TD PENDIENTES'!Q7139="","",'TD PENDIENTES'!Q7139)</f>
        <v/>
      </c>
    </row>
    <row r="7160" spans="2:19" ht="18.600000000000001">
      <c r="B7160" s="34" t="str">
        <f>IF('TD VENCIDOS'!B7140="","",'TD VENCIDOS'!B7140)</f>
        <v/>
      </c>
      <c r="C7160" s="35" t="str">
        <f>IF('TD VENCIDOS'!C7140="","",'TD VENCIDOS'!C7140)</f>
        <v/>
      </c>
      <c r="D7160" s="34" t="str">
        <f>IF('TD VENCIDOS'!D7140="","",'TD VENCIDOS'!D7140)</f>
        <v/>
      </c>
      <c r="H7160" s="34" t="str">
        <f>IF('TD PENDIENTES'!B7140="","",'TD PENDIENTES'!B7140)</f>
        <v/>
      </c>
      <c r="I7160" s="35" t="str">
        <f>IF('TD PENDIENTES'!C7140="","",'TD PENDIENTES'!C7140)</f>
        <v/>
      </c>
      <c r="J7160" s="35"/>
      <c r="K7160" s="35"/>
      <c r="M7160" s="34" t="str">
        <f>IF('TD PENDIENTES'!I7140="","",'TD PENDIENTES'!I7140)</f>
        <v/>
      </c>
      <c r="N7160" s="35" t="str">
        <f>IF('TD PENDIENTES'!J7140="","",'TD PENDIENTES'!J7140)</f>
        <v/>
      </c>
      <c r="R7160" s="34" t="str">
        <f>IF('TD PENDIENTES'!P7140="","",'TD PENDIENTES'!P7140)</f>
        <v/>
      </c>
      <c r="S7160" s="35" t="str">
        <f>IF('TD PENDIENTES'!Q7140="","",'TD PENDIENTES'!Q7140)</f>
        <v/>
      </c>
    </row>
    <row r="7161" spans="2:19" ht="18.600000000000001">
      <c r="B7161" s="34" t="str">
        <f>IF('TD VENCIDOS'!B7141="","",'TD VENCIDOS'!B7141)</f>
        <v/>
      </c>
      <c r="C7161" s="35" t="str">
        <f>IF('TD VENCIDOS'!C7141="","",'TD VENCIDOS'!C7141)</f>
        <v/>
      </c>
      <c r="D7161" s="34" t="str">
        <f>IF('TD VENCIDOS'!D7141="","",'TD VENCIDOS'!D7141)</f>
        <v/>
      </c>
      <c r="H7161" s="34" t="str">
        <f>IF('TD PENDIENTES'!B7141="","",'TD PENDIENTES'!B7141)</f>
        <v/>
      </c>
      <c r="I7161" s="35" t="str">
        <f>IF('TD PENDIENTES'!C7141="","",'TD PENDIENTES'!C7141)</f>
        <v/>
      </c>
      <c r="J7161" s="35"/>
      <c r="K7161" s="35"/>
      <c r="M7161" s="34" t="str">
        <f>IF('TD PENDIENTES'!I7141="","",'TD PENDIENTES'!I7141)</f>
        <v/>
      </c>
      <c r="N7161" s="35" t="str">
        <f>IF('TD PENDIENTES'!J7141="","",'TD PENDIENTES'!J7141)</f>
        <v/>
      </c>
      <c r="R7161" s="34" t="str">
        <f>IF('TD PENDIENTES'!P7141="","",'TD PENDIENTES'!P7141)</f>
        <v/>
      </c>
      <c r="S7161" s="35" t="str">
        <f>IF('TD PENDIENTES'!Q7141="","",'TD PENDIENTES'!Q7141)</f>
        <v/>
      </c>
    </row>
    <row r="7162" spans="2:19" ht="18.600000000000001">
      <c r="B7162" s="34" t="str">
        <f>IF('TD VENCIDOS'!B7142="","",'TD VENCIDOS'!B7142)</f>
        <v/>
      </c>
      <c r="C7162" s="35" t="str">
        <f>IF('TD VENCIDOS'!C7142="","",'TD VENCIDOS'!C7142)</f>
        <v/>
      </c>
      <c r="D7162" s="34" t="str">
        <f>IF('TD VENCIDOS'!D7142="","",'TD VENCIDOS'!D7142)</f>
        <v/>
      </c>
      <c r="H7162" s="34" t="str">
        <f>IF('TD PENDIENTES'!B7142="","",'TD PENDIENTES'!B7142)</f>
        <v/>
      </c>
      <c r="I7162" s="35" t="str">
        <f>IF('TD PENDIENTES'!C7142="","",'TD PENDIENTES'!C7142)</f>
        <v/>
      </c>
      <c r="J7162" s="35"/>
      <c r="K7162" s="35"/>
      <c r="M7162" s="34" t="str">
        <f>IF('TD PENDIENTES'!I7142="","",'TD PENDIENTES'!I7142)</f>
        <v/>
      </c>
      <c r="N7162" s="35" t="str">
        <f>IF('TD PENDIENTES'!J7142="","",'TD PENDIENTES'!J7142)</f>
        <v/>
      </c>
      <c r="R7162" s="34" t="str">
        <f>IF('TD PENDIENTES'!P7142="","",'TD PENDIENTES'!P7142)</f>
        <v/>
      </c>
      <c r="S7162" s="35" t="str">
        <f>IF('TD PENDIENTES'!Q7142="","",'TD PENDIENTES'!Q7142)</f>
        <v/>
      </c>
    </row>
    <row r="7163" spans="2:19" ht="18.600000000000001">
      <c r="B7163" s="34" t="str">
        <f>IF('TD VENCIDOS'!B7143="","",'TD VENCIDOS'!B7143)</f>
        <v/>
      </c>
      <c r="C7163" s="35" t="str">
        <f>IF('TD VENCIDOS'!C7143="","",'TD VENCIDOS'!C7143)</f>
        <v/>
      </c>
      <c r="D7163" s="34" t="str">
        <f>IF('TD VENCIDOS'!D7143="","",'TD VENCIDOS'!D7143)</f>
        <v/>
      </c>
      <c r="H7163" s="34" t="str">
        <f>IF('TD PENDIENTES'!B7143="","",'TD PENDIENTES'!B7143)</f>
        <v/>
      </c>
      <c r="I7163" s="35" t="str">
        <f>IF('TD PENDIENTES'!C7143="","",'TD PENDIENTES'!C7143)</f>
        <v/>
      </c>
      <c r="J7163" s="35"/>
      <c r="K7163" s="35"/>
      <c r="M7163" s="34" t="str">
        <f>IF('TD PENDIENTES'!I7143="","",'TD PENDIENTES'!I7143)</f>
        <v/>
      </c>
      <c r="N7163" s="35" t="str">
        <f>IF('TD PENDIENTES'!J7143="","",'TD PENDIENTES'!J7143)</f>
        <v/>
      </c>
      <c r="R7163" s="34" t="str">
        <f>IF('TD PENDIENTES'!P7143="","",'TD PENDIENTES'!P7143)</f>
        <v/>
      </c>
      <c r="S7163" s="35" t="str">
        <f>IF('TD PENDIENTES'!Q7143="","",'TD PENDIENTES'!Q7143)</f>
        <v/>
      </c>
    </row>
    <row r="7164" spans="2:19" ht="18.600000000000001">
      <c r="B7164" s="34" t="str">
        <f>IF('TD VENCIDOS'!B7144="","",'TD VENCIDOS'!B7144)</f>
        <v/>
      </c>
      <c r="C7164" s="35" t="str">
        <f>IF('TD VENCIDOS'!C7144="","",'TD VENCIDOS'!C7144)</f>
        <v/>
      </c>
      <c r="D7164" s="34" t="str">
        <f>IF('TD VENCIDOS'!D7144="","",'TD VENCIDOS'!D7144)</f>
        <v/>
      </c>
      <c r="H7164" s="34" t="str">
        <f>IF('TD PENDIENTES'!B7144="","",'TD PENDIENTES'!B7144)</f>
        <v/>
      </c>
      <c r="I7164" s="35" t="str">
        <f>IF('TD PENDIENTES'!C7144="","",'TD PENDIENTES'!C7144)</f>
        <v/>
      </c>
      <c r="J7164" s="35"/>
      <c r="K7164" s="35"/>
      <c r="M7164" s="34" t="str">
        <f>IF('TD PENDIENTES'!I7144="","",'TD PENDIENTES'!I7144)</f>
        <v/>
      </c>
      <c r="N7164" s="35" t="str">
        <f>IF('TD PENDIENTES'!J7144="","",'TD PENDIENTES'!J7144)</f>
        <v/>
      </c>
      <c r="R7164" s="34" t="str">
        <f>IF('TD PENDIENTES'!P7144="","",'TD PENDIENTES'!P7144)</f>
        <v/>
      </c>
      <c r="S7164" s="35" t="str">
        <f>IF('TD PENDIENTES'!Q7144="","",'TD PENDIENTES'!Q7144)</f>
        <v/>
      </c>
    </row>
    <row r="7165" spans="2:19" ht="18.600000000000001">
      <c r="B7165" s="34" t="str">
        <f>IF('TD VENCIDOS'!B7145="","",'TD VENCIDOS'!B7145)</f>
        <v/>
      </c>
      <c r="C7165" s="35" t="str">
        <f>IF('TD VENCIDOS'!C7145="","",'TD VENCIDOS'!C7145)</f>
        <v/>
      </c>
      <c r="D7165" s="34" t="str">
        <f>IF('TD VENCIDOS'!D7145="","",'TD VENCIDOS'!D7145)</f>
        <v/>
      </c>
      <c r="H7165" s="34" t="str">
        <f>IF('TD PENDIENTES'!B7145="","",'TD PENDIENTES'!B7145)</f>
        <v/>
      </c>
      <c r="I7165" s="35" t="str">
        <f>IF('TD PENDIENTES'!C7145="","",'TD PENDIENTES'!C7145)</f>
        <v/>
      </c>
      <c r="J7165" s="35"/>
      <c r="K7165" s="35"/>
      <c r="M7165" s="34" t="str">
        <f>IF('TD PENDIENTES'!I7145="","",'TD PENDIENTES'!I7145)</f>
        <v/>
      </c>
      <c r="N7165" s="35" t="str">
        <f>IF('TD PENDIENTES'!J7145="","",'TD PENDIENTES'!J7145)</f>
        <v/>
      </c>
      <c r="R7165" s="34" t="str">
        <f>IF('TD PENDIENTES'!P7145="","",'TD PENDIENTES'!P7145)</f>
        <v/>
      </c>
      <c r="S7165" s="35" t="str">
        <f>IF('TD PENDIENTES'!Q7145="","",'TD PENDIENTES'!Q7145)</f>
        <v/>
      </c>
    </row>
    <row r="7166" spans="2:19" ht="18.600000000000001">
      <c r="B7166" s="34" t="str">
        <f>IF('TD VENCIDOS'!B7146="","",'TD VENCIDOS'!B7146)</f>
        <v/>
      </c>
      <c r="C7166" s="35" t="str">
        <f>IF('TD VENCIDOS'!C7146="","",'TD VENCIDOS'!C7146)</f>
        <v/>
      </c>
      <c r="D7166" s="34" t="str">
        <f>IF('TD VENCIDOS'!D7146="","",'TD VENCIDOS'!D7146)</f>
        <v/>
      </c>
      <c r="H7166" s="34" t="str">
        <f>IF('TD PENDIENTES'!B7146="","",'TD PENDIENTES'!B7146)</f>
        <v/>
      </c>
      <c r="I7166" s="35" t="str">
        <f>IF('TD PENDIENTES'!C7146="","",'TD PENDIENTES'!C7146)</f>
        <v/>
      </c>
      <c r="J7166" s="35"/>
      <c r="K7166" s="35"/>
      <c r="M7166" s="34" t="str">
        <f>IF('TD PENDIENTES'!I7146="","",'TD PENDIENTES'!I7146)</f>
        <v/>
      </c>
      <c r="N7166" s="35" t="str">
        <f>IF('TD PENDIENTES'!J7146="","",'TD PENDIENTES'!J7146)</f>
        <v/>
      </c>
      <c r="R7166" s="34" t="str">
        <f>IF('TD PENDIENTES'!P7146="","",'TD PENDIENTES'!P7146)</f>
        <v/>
      </c>
      <c r="S7166" s="35" t="str">
        <f>IF('TD PENDIENTES'!Q7146="","",'TD PENDIENTES'!Q7146)</f>
        <v/>
      </c>
    </row>
    <row r="7167" spans="2:19" ht="18.600000000000001">
      <c r="B7167" s="34" t="str">
        <f>IF('TD VENCIDOS'!B7147="","",'TD VENCIDOS'!B7147)</f>
        <v/>
      </c>
      <c r="C7167" s="35" t="str">
        <f>IF('TD VENCIDOS'!C7147="","",'TD VENCIDOS'!C7147)</f>
        <v/>
      </c>
      <c r="D7167" s="34" t="str">
        <f>IF('TD VENCIDOS'!D7147="","",'TD VENCIDOS'!D7147)</f>
        <v/>
      </c>
      <c r="H7167" s="34" t="str">
        <f>IF('TD PENDIENTES'!B7147="","",'TD PENDIENTES'!B7147)</f>
        <v/>
      </c>
      <c r="I7167" s="35" t="str">
        <f>IF('TD PENDIENTES'!C7147="","",'TD PENDIENTES'!C7147)</f>
        <v/>
      </c>
      <c r="J7167" s="35"/>
      <c r="K7167" s="35"/>
      <c r="M7167" s="34" t="str">
        <f>IF('TD PENDIENTES'!I7147="","",'TD PENDIENTES'!I7147)</f>
        <v/>
      </c>
      <c r="N7167" s="35" t="str">
        <f>IF('TD PENDIENTES'!J7147="","",'TD PENDIENTES'!J7147)</f>
        <v/>
      </c>
      <c r="R7167" s="34" t="str">
        <f>IF('TD PENDIENTES'!P7147="","",'TD PENDIENTES'!P7147)</f>
        <v/>
      </c>
      <c r="S7167" s="35" t="str">
        <f>IF('TD PENDIENTES'!Q7147="","",'TD PENDIENTES'!Q7147)</f>
        <v/>
      </c>
    </row>
    <row r="7168" spans="2:19" ht="18.600000000000001">
      <c r="B7168" s="34" t="str">
        <f>IF('TD VENCIDOS'!B7148="","",'TD VENCIDOS'!B7148)</f>
        <v/>
      </c>
      <c r="C7168" s="35" t="str">
        <f>IF('TD VENCIDOS'!C7148="","",'TD VENCIDOS'!C7148)</f>
        <v/>
      </c>
      <c r="D7168" s="34" t="str">
        <f>IF('TD VENCIDOS'!D7148="","",'TD VENCIDOS'!D7148)</f>
        <v/>
      </c>
      <c r="H7168" s="34" t="str">
        <f>IF('TD PENDIENTES'!B7148="","",'TD PENDIENTES'!B7148)</f>
        <v/>
      </c>
      <c r="I7168" s="35" t="str">
        <f>IF('TD PENDIENTES'!C7148="","",'TD PENDIENTES'!C7148)</f>
        <v/>
      </c>
      <c r="J7168" s="35"/>
      <c r="K7168" s="35"/>
      <c r="M7168" s="34" t="str">
        <f>IF('TD PENDIENTES'!I7148="","",'TD PENDIENTES'!I7148)</f>
        <v/>
      </c>
      <c r="N7168" s="35" t="str">
        <f>IF('TD PENDIENTES'!J7148="","",'TD PENDIENTES'!J7148)</f>
        <v/>
      </c>
      <c r="R7168" s="34" t="str">
        <f>IF('TD PENDIENTES'!P7148="","",'TD PENDIENTES'!P7148)</f>
        <v/>
      </c>
      <c r="S7168" s="35" t="str">
        <f>IF('TD PENDIENTES'!Q7148="","",'TD PENDIENTES'!Q7148)</f>
        <v/>
      </c>
    </row>
    <row r="7169" spans="2:19" ht="18.600000000000001">
      <c r="B7169" s="34" t="str">
        <f>IF('TD VENCIDOS'!B7149="","",'TD VENCIDOS'!B7149)</f>
        <v/>
      </c>
      <c r="C7169" s="35" t="str">
        <f>IF('TD VENCIDOS'!C7149="","",'TD VENCIDOS'!C7149)</f>
        <v/>
      </c>
      <c r="D7169" s="34" t="str">
        <f>IF('TD VENCIDOS'!D7149="","",'TD VENCIDOS'!D7149)</f>
        <v/>
      </c>
      <c r="H7169" s="34" t="str">
        <f>IF('TD PENDIENTES'!B7149="","",'TD PENDIENTES'!B7149)</f>
        <v/>
      </c>
      <c r="I7169" s="35" t="str">
        <f>IF('TD PENDIENTES'!C7149="","",'TD PENDIENTES'!C7149)</f>
        <v/>
      </c>
      <c r="J7169" s="35"/>
      <c r="K7169" s="35"/>
      <c r="M7169" s="34" t="str">
        <f>IF('TD PENDIENTES'!I7149="","",'TD PENDIENTES'!I7149)</f>
        <v/>
      </c>
      <c r="N7169" s="35" t="str">
        <f>IF('TD PENDIENTES'!J7149="","",'TD PENDIENTES'!J7149)</f>
        <v/>
      </c>
      <c r="R7169" s="34" t="str">
        <f>IF('TD PENDIENTES'!P7149="","",'TD PENDIENTES'!P7149)</f>
        <v/>
      </c>
      <c r="S7169" s="35" t="str">
        <f>IF('TD PENDIENTES'!Q7149="","",'TD PENDIENTES'!Q7149)</f>
        <v/>
      </c>
    </row>
    <row r="7170" spans="2:19" ht="18.600000000000001">
      <c r="B7170" s="34" t="str">
        <f>IF('TD VENCIDOS'!B7150="","",'TD VENCIDOS'!B7150)</f>
        <v/>
      </c>
      <c r="C7170" s="35" t="str">
        <f>IF('TD VENCIDOS'!C7150="","",'TD VENCIDOS'!C7150)</f>
        <v/>
      </c>
      <c r="D7170" s="34" t="str">
        <f>IF('TD VENCIDOS'!D7150="","",'TD VENCIDOS'!D7150)</f>
        <v/>
      </c>
      <c r="H7170" s="34" t="str">
        <f>IF('TD PENDIENTES'!B7150="","",'TD PENDIENTES'!B7150)</f>
        <v/>
      </c>
      <c r="I7170" s="35" t="str">
        <f>IF('TD PENDIENTES'!C7150="","",'TD PENDIENTES'!C7150)</f>
        <v/>
      </c>
      <c r="J7170" s="35"/>
      <c r="K7170" s="35"/>
      <c r="M7170" s="34" t="str">
        <f>IF('TD PENDIENTES'!I7150="","",'TD PENDIENTES'!I7150)</f>
        <v/>
      </c>
      <c r="N7170" s="35" t="str">
        <f>IF('TD PENDIENTES'!J7150="","",'TD PENDIENTES'!J7150)</f>
        <v/>
      </c>
      <c r="R7170" s="34" t="str">
        <f>IF('TD PENDIENTES'!P7150="","",'TD PENDIENTES'!P7150)</f>
        <v/>
      </c>
      <c r="S7170" s="35" t="str">
        <f>IF('TD PENDIENTES'!Q7150="","",'TD PENDIENTES'!Q7150)</f>
        <v/>
      </c>
    </row>
    <row r="7171" spans="2:19" ht="18.600000000000001">
      <c r="B7171" s="34" t="str">
        <f>IF('TD VENCIDOS'!B7151="","",'TD VENCIDOS'!B7151)</f>
        <v/>
      </c>
      <c r="C7171" s="35" t="str">
        <f>IF('TD VENCIDOS'!C7151="","",'TD VENCIDOS'!C7151)</f>
        <v/>
      </c>
      <c r="D7171" s="34" t="str">
        <f>IF('TD VENCIDOS'!D7151="","",'TD VENCIDOS'!D7151)</f>
        <v/>
      </c>
      <c r="H7171" s="34" t="str">
        <f>IF('TD PENDIENTES'!B7151="","",'TD PENDIENTES'!B7151)</f>
        <v/>
      </c>
      <c r="I7171" s="35" t="str">
        <f>IF('TD PENDIENTES'!C7151="","",'TD PENDIENTES'!C7151)</f>
        <v/>
      </c>
      <c r="J7171" s="35"/>
      <c r="K7171" s="35"/>
      <c r="M7171" s="34" t="str">
        <f>IF('TD PENDIENTES'!I7151="","",'TD PENDIENTES'!I7151)</f>
        <v/>
      </c>
      <c r="N7171" s="35" t="str">
        <f>IF('TD PENDIENTES'!J7151="","",'TD PENDIENTES'!J7151)</f>
        <v/>
      </c>
      <c r="R7171" s="34" t="str">
        <f>IF('TD PENDIENTES'!P7151="","",'TD PENDIENTES'!P7151)</f>
        <v/>
      </c>
      <c r="S7171" s="35" t="str">
        <f>IF('TD PENDIENTES'!Q7151="","",'TD PENDIENTES'!Q7151)</f>
        <v/>
      </c>
    </row>
    <row r="7172" spans="2:19" ht="18.600000000000001">
      <c r="B7172" s="34" t="str">
        <f>IF('TD VENCIDOS'!B7152="","",'TD VENCIDOS'!B7152)</f>
        <v/>
      </c>
      <c r="C7172" s="35" t="str">
        <f>IF('TD VENCIDOS'!C7152="","",'TD VENCIDOS'!C7152)</f>
        <v/>
      </c>
      <c r="D7172" s="34" t="str">
        <f>IF('TD VENCIDOS'!D7152="","",'TD VENCIDOS'!D7152)</f>
        <v/>
      </c>
      <c r="H7172" s="34" t="str">
        <f>IF('TD PENDIENTES'!B7152="","",'TD PENDIENTES'!B7152)</f>
        <v/>
      </c>
      <c r="I7172" s="35" t="str">
        <f>IF('TD PENDIENTES'!C7152="","",'TD PENDIENTES'!C7152)</f>
        <v/>
      </c>
      <c r="J7172" s="35"/>
      <c r="K7172" s="35"/>
      <c r="M7172" s="34" t="str">
        <f>IF('TD PENDIENTES'!I7152="","",'TD PENDIENTES'!I7152)</f>
        <v/>
      </c>
      <c r="N7172" s="35" t="str">
        <f>IF('TD PENDIENTES'!J7152="","",'TD PENDIENTES'!J7152)</f>
        <v/>
      </c>
      <c r="R7172" s="34" t="str">
        <f>IF('TD PENDIENTES'!P7152="","",'TD PENDIENTES'!P7152)</f>
        <v/>
      </c>
      <c r="S7172" s="35" t="str">
        <f>IF('TD PENDIENTES'!Q7152="","",'TD PENDIENTES'!Q7152)</f>
        <v/>
      </c>
    </row>
    <row r="7173" spans="2:19" ht="18.600000000000001">
      <c r="B7173" s="34" t="str">
        <f>IF('TD VENCIDOS'!B7153="","",'TD VENCIDOS'!B7153)</f>
        <v/>
      </c>
      <c r="C7173" s="35" t="str">
        <f>IF('TD VENCIDOS'!C7153="","",'TD VENCIDOS'!C7153)</f>
        <v/>
      </c>
      <c r="D7173" s="34" t="str">
        <f>IF('TD VENCIDOS'!D7153="","",'TD VENCIDOS'!D7153)</f>
        <v/>
      </c>
      <c r="H7173" s="34" t="str">
        <f>IF('TD PENDIENTES'!B7153="","",'TD PENDIENTES'!B7153)</f>
        <v/>
      </c>
      <c r="I7173" s="35" t="str">
        <f>IF('TD PENDIENTES'!C7153="","",'TD PENDIENTES'!C7153)</f>
        <v/>
      </c>
      <c r="J7173" s="35"/>
      <c r="K7173" s="35"/>
      <c r="M7173" s="34" t="str">
        <f>IF('TD PENDIENTES'!I7153="","",'TD PENDIENTES'!I7153)</f>
        <v/>
      </c>
      <c r="N7173" s="35" t="str">
        <f>IF('TD PENDIENTES'!J7153="","",'TD PENDIENTES'!J7153)</f>
        <v/>
      </c>
      <c r="R7173" s="34" t="str">
        <f>IF('TD PENDIENTES'!P7153="","",'TD PENDIENTES'!P7153)</f>
        <v/>
      </c>
      <c r="S7173" s="35" t="str">
        <f>IF('TD PENDIENTES'!Q7153="","",'TD PENDIENTES'!Q7153)</f>
        <v/>
      </c>
    </row>
    <row r="7174" spans="2:19" ht="18.600000000000001">
      <c r="B7174" s="34" t="str">
        <f>IF('TD VENCIDOS'!B7154="","",'TD VENCIDOS'!B7154)</f>
        <v/>
      </c>
      <c r="C7174" s="35" t="str">
        <f>IF('TD VENCIDOS'!C7154="","",'TD VENCIDOS'!C7154)</f>
        <v/>
      </c>
      <c r="D7174" s="34" t="str">
        <f>IF('TD VENCIDOS'!D7154="","",'TD VENCIDOS'!D7154)</f>
        <v/>
      </c>
      <c r="H7174" s="34" t="str">
        <f>IF('TD PENDIENTES'!B7154="","",'TD PENDIENTES'!B7154)</f>
        <v/>
      </c>
      <c r="I7174" s="35" t="str">
        <f>IF('TD PENDIENTES'!C7154="","",'TD PENDIENTES'!C7154)</f>
        <v/>
      </c>
      <c r="J7174" s="35"/>
      <c r="K7174" s="35"/>
      <c r="M7174" s="34" t="str">
        <f>IF('TD PENDIENTES'!I7154="","",'TD PENDIENTES'!I7154)</f>
        <v/>
      </c>
      <c r="N7174" s="35" t="str">
        <f>IF('TD PENDIENTES'!J7154="","",'TD PENDIENTES'!J7154)</f>
        <v/>
      </c>
      <c r="R7174" s="34" t="str">
        <f>IF('TD PENDIENTES'!P7154="","",'TD PENDIENTES'!P7154)</f>
        <v/>
      </c>
      <c r="S7174" s="35" t="str">
        <f>IF('TD PENDIENTES'!Q7154="","",'TD PENDIENTES'!Q7154)</f>
        <v/>
      </c>
    </row>
    <row r="7175" spans="2:19" ht="18.600000000000001">
      <c r="B7175" s="34" t="str">
        <f>IF('TD VENCIDOS'!B7155="","",'TD VENCIDOS'!B7155)</f>
        <v/>
      </c>
      <c r="C7175" s="35" t="str">
        <f>IF('TD VENCIDOS'!C7155="","",'TD VENCIDOS'!C7155)</f>
        <v/>
      </c>
      <c r="D7175" s="34" t="str">
        <f>IF('TD VENCIDOS'!D7155="","",'TD VENCIDOS'!D7155)</f>
        <v/>
      </c>
      <c r="H7175" s="34" t="str">
        <f>IF('TD PENDIENTES'!B7155="","",'TD PENDIENTES'!B7155)</f>
        <v/>
      </c>
      <c r="I7175" s="35" t="str">
        <f>IF('TD PENDIENTES'!C7155="","",'TD PENDIENTES'!C7155)</f>
        <v/>
      </c>
      <c r="J7175" s="35"/>
      <c r="K7175" s="35"/>
      <c r="M7175" s="34" t="str">
        <f>IF('TD PENDIENTES'!I7155="","",'TD PENDIENTES'!I7155)</f>
        <v/>
      </c>
      <c r="N7175" s="35" t="str">
        <f>IF('TD PENDIENTES'!J7155="","",'TD PENDIENTES'!J7155)</f>
        <v/>
      </c>
      <c r="R7175" s="34" t="str">
        <f>IF('TD PENDIENTES'!P7155="","",'TD PENDIENTES'!P7155)</f>
        <v/>
      </c>
      <c r="S7175" s="35" t="str">
        <f>IF('TD PENDIENTES'!Q7155="","",'TD PENDIENTES'!Q7155)</f>
        <v/>
      </c>
    </row>
    <row r="7176" spans="2:19" ht="18.600000000000001">
      <c r="B7176" s="34" t="str">
        <f>IF('TD VENCIDOS'!B7156="","",'TD VENCIDOS'!B7156)</f>
        <v/>
      </c>
      <c r="C7176" s="35" t="str">
        <f>IF('TD VENCIDOS'!C7156="","",'TD VENCIDOS'!C7156)</f>
        <v/>
      </c>
      <c r="D7176" s="34" t="str">
        <f>IF('TD VENCIDOS'!D7156="","",'TD VENCIDOS'!D7156)</f>
        <v/>
      </c>
      <c r="H7176" s="34" t="str">
        <f>IF('TD PENDIENTES'!B7156="","",'TD PENDIENTES'!B7156)</f>
        <v/>
      </c>
      <c r="I7176" s="35" t="str">
        <f>IF('TD PENDIENTES'!C7156="","",'TD PENDIENTES'!C7156)</f>
        <v/>
      </c>
      <c r="J7176" s="35"/>
      <c r="K7176" s="35"/>
      <c r="M7176" s="34" t="str">
        <f>IF('TD PENDIENTES'!I7156="","",'TD PENDIENTES'!I7156)</f>
        <v/>
      </c>
      <c r="N7176" s="35" t="str">
        <f>IF('TD PENDIENTES'!J7156="","",'TD PENDIENTES'!J7156)</f>
        <v/>
      </c>
      <c r="R7176" s="34" t="str">
        <f>IF('TD PENDIENTES'!P7156="","",'TD PENDIENTES'!P7156)</f>
        <v/>
      </c>
      <c r="S7176" s="35" t="str">
        <f>IF('TD PENDIENTES'!Q7156="","",'TD PENDIENTES'!Q7156)</f>
        <v/>
      </c>
    </row>
    <row r="7177" spans="2:19" ht="18.600000000000001">
      <c r="B7177" s="34" t="str">
        <f>IF('TD VENCIDOS'!B7157="","",'TD VENCIDOS'!B7157)</f>
        <v/>
      </c>
      <c r="C7177" s="35" t="str">
        <f>IF('TD VENCIDOS'!C7157="","",'TD VENCIDOS'!C7157)</f>
        <v/>
      </c>
      <c r="D7177" s="34" t="str">
        <f>IF('TD VENCIDOS'!D7157="","",'TD VENCIDOS'!D7157)</f>
        <v/>
      </c>
      <c r="H7177" s="34" t="str">
        <f>IF('TD PENDIENTES'!B7157="","",'TD PENDIENTES'!B7157)</f>
        <v/>
      </c>
      <c r="I7177" s="35" t="str">
        <f>IF('TD PENDIENTES'!C7157="","",'TD PENDIENTES'!C7157)</f>
        <v/>
      </c>
      <c r="J7177" s="35"/>
      <c r="K7177" s="35"/>
      <c r="M7177" s="34" t="str">
        <f>IF('TD PENDIENTES'!I7157="","",'TD PENDIENTES'!I7157)</f>
        <v/>
      </c>
      <c r="N7177" s="35" t="str">
        <f>IF('TD PENDIENTES'!J7157="","",'TD PENDIENTES'!J7157)</f>
        <v/>
      </c>
      <c r="R7177" s="34" t="str">
        <f>IF('TD PENDIENTES'!P7157="","",'TD PENDIENTES'!P7157)</f>
        <v/>
      </c>
      <c r="S7177" s="35" t="str">
        <f>IF('TD PENDIENTES'!Q7157="","",'TD PENDIENTES'!Q7157)</f>
        <v/>
      </c>
    </row>
    <row r="7178" spans="2:19" ht="18.600000000000001">
      <c r="B7178" s="34" t="str">
        <f>IF('TD VENCIDOS'!B7158="","",'TD VENCIDOS'!B7158)</f>
        <v/>
      </c>
      <c r="C7178" s="35" t="str">
        <f>IF('TD VENCIDOS'!C7158="","",'TD VENCIDOS'!C7158)</f>
        <v/>
      </c>
      <c r="D7178" s="34" t="str">
        <f>IF('TD VENCIDOS'!D7158="","",'TD VENCIDOS'!D7158)</f>
        <v/>
      </c>
      <c r="H7178" s="34" t="str">
        <f>IF('TD PENDIENTES'!B7158="","",'TD PENDIENTES'!B7158)</f>
        <v/>
      </c>
      <c r="I7178" s="35" t="str">
        <f>IF('TD PENDIENTES'!C7158="","",'TD PENDIENTES'!C7158)</f>
        <v/>
      </c>
      <c r="J7178" s="35"/>
      <c r="K7178" s="35"/>
      <c r="M7178" s="34" t="str">
        <f>IF('TD PENDIENTES'!I7158="","",'TD PENDIENTES'!I7158)</f>
        <v/>
      </c>
      <c r="N7178" s="35" t="str">
        <f>IF('TD PENDIENTES'!J7158="","",'TD PENDIENTES'!J7158)</f>
        <v/>
      </c>
      <c r="R7178" s="34" t="str">
        <f>IF('TD PENDIENTES'!P7158="","",'TD PENDIENTES'!P7158)</f>
        <v/>
      </c>
      <c r="S7178" s="35" t="str">
        <f>IF('TD PENDIENTES'!Q7158="","",'TD PENDIENTES'!Q7158)</f>
        <v/>
      </c>
    </row>
    <row r="7179" spans="2:19" ht="18.600000000000001">
      <c r="B7179" s="34" t="str">
        <f>IF('TD VENCIDOS'!B7159="","",'TD VENCIDOS'!B7159)</f>
        <v/>
      </c>
      <c r="C7179" s="35" t="str">
        <f>IF('TD VENCIDOS'!C7159="","",'TD VENCIDOS'!C7159)</f>
        <v/>
      </c>
      <c r="D7179" s="34" t="str">
        <f>IF('TD VENCIDOS'!D7159="","",'TD VENCIDOS'!D7159)</f>
        <v/>
      </c>
      <c r="H7179" s="34" t="str">
        <f>IF('TD PENDIENTES'!B7159="","",'TD PENDIENTES'!B7159)</f>
        <v/>
      </c>
      <c r="I7179" s="35" t="str">
        <f>IF('TD PENDIENTES'!C7159="","",'TD PENDIENTES'!C7159)</f>
        <v/>
      </c>
      <c r="J7179" s="35"/>
      <c r="K7179" s="35"/>
      <c r="M7179" s="34" t="str">
        <f>IF('TD PENDIENTES'!I7159="","",'TD PENDIENTES'!I7159)</f>
        <v/>
      </c>
      <c r="N7179" s="35" t="str">
        <f>IF('TD PENDIENTES'!J7159="","",'TD PENDIENTES'!J7159)</f>
        <v/>
      </c>
      <c r="R7179" s="34" t="str">
        <f>IF('TD PENDIENTES'!P7159="","",'TD PENDIENTES'!P7159)</f>
        <v/>
      </c>
      <c r="S7179" s="35" t="str">
        <f>IF('TD PENDIENTES'!Q7159="","",'TD PENDIENTES'!Q7159)</f>
        <v/>
      </c>
    </row>
    <row r="7180" spans="2:19" ht="18.600000000000001">
      <c r="B7180" s="34" t="str">
        <f>IF('TD VENCIDOS'!B7160="","",'TD VENCIDOS'!B7160)</f>
        <v/>
      </c>
      <c r="C7180" s="35" t="str">
        <f>IF('TD VENCIDOS'!C7160="","",'TD VENCIDOS'!C7160)</f>
        <v/>
      </c>
      <c r="D7180" s="34" t="str">
        <f>IF('TD VENCIDOS'!D7160="","",'TD VENCIDOS'!D7160)</f>
        <v/>
      </c>
      <c r="H7180" s="34" t="str">
        <f>IF('TD PENDIENTES'!B7160="","",'TD PENDIENTES'!B7160)</f>
        <v/>
      </c>
      <c r="I7180" s="35" t="str">
        <f>IF('TD PENDIENTES'!C7160="","",'TD PENDIENTES'!C7160)</f>
        <v/>
      </c>
      <c r="J7180" s="35"/>
      <c r="K7180" s="35"/>
      <c r="M7180" s="34" t="str">
        <f>IF('TD PENDIENTES'!I7160="","",'TD PENDIENTES'!I7160)</f>
        <v/>
      </c>
      <c r="N7180" s="35" t="str">
        <f>IF('TD PENDIENTES'!J7160="","",'TD PENDIENTES'!J7160)</f>
        <v/>
      </c>
      <c r="R7180" s="34" t="str">
        <f>IF('TD PENDIENTES'!P7160="","",'TD PENDIENTES'!P7160)</f>
        <v/>
      </c>
      <c r="S7180" s="35" t="str">
        <f>IF('TD PENDIENTES'!Q7160="","",'TD PENDIENTES'!Q7160)</f>
        <v/>
      </c>
    </row>
    <row r="7181" spans="2:19" ht="18.600000000000001">
      <c r="B7181" s="34" t="str">
        <f>IF('TD VENCIDOS'!B7161="","",'TD VENCIDOS'!B7161)</f>
        <v/>
      </c>
      <c r="C7181" s="35" t="str">
        <f>IF('TD VENCIDOS'!C7161="","",'TD VENCIDOS'!C7161)</f>
        <v/>
      </c>
      <c r="D7181" s="34" t="str">
        <f>IF('TD VENCIDOS'!D7161="","",'TD VENCIDOS'!D7161)</f>
        <v/>
      </c>
      <c r="H7181" s="34" t="str">
        <f>IF('TD PENDIENTES'!B7161="","",'TD PENDIENTES'!B7161)</f>
        <v/>
      </c>
      <c r="I7181" s="35" t="str">
        <f>IF('TD PENDIENTES'!C7161="","",'TD PENDIENTES'!C7161)</f>
        <v/>
      </c>
      <c r="J7181" s="35"/>
      <c r="K7181" s="35"/>
      <c r="M7181" s="34" t="str">
        <f>IF('TD PENDIENTES'!I7161="","",'TD PENDIENTES'!I7161)</f>
        <v/>
      </c>
      <c r="N7181" s="35" t="str">
        <f>IF('TD PENDIENTES'!J7161="","",'TD PENDIENTES'!J7161)</f>
        <v/>
      </c>
      <c r="R7181" s="34" t="str">
        <f>IF('TD PENDIENTES'!P7161="","",'TD PENDIENTES'!P7161)</f>
        <v/>
      </c>
      <c r="S7181" s="35" t="str">
        <f>IF('TD PENDIENTES'!Q7161="","",'TD PENDIENTES'!Q7161)</f>
        <v/>
      </c>
    </row>
    <row r="7182" spans="2:19" ht="18.600000000000001">
      <c r="B7182" s="34" t="str">
        <f>IF('TD VENCIDOS'!B7162="","",'TD VENCIDOS'!B7162)</f>
        <v/>
      </c>
      <c r="C7182" s="35" t="str">
        <f>IF('TD VENCIDOS'!C7162="","",'TD VENCIDOS'!C7162)</f>
        <v/>
      </c>
      <c r="D7182" s="34" t="str">
        <f>IF('TD VENCIDOS'!D7162="","",'TD VENCIDOS'!D7162)</f>
        <v/>
      </c>
      <c r="H7182" s="34" t="str">
        <f>IF('TD PENDIENTES'!B7162="","",'TD PENDIENTES'!B7162)</f>
        <v/>
      </c>
      <c r="I7182" s="35" t="str">
        <f>IF('TD PENDIENTES'!C7162="","",'TD PENDIENTES'!C7162)</f>
        <v/>
      </c>
      <c r="J7182" s="35"/>
      <c r="K7182" s="35"/>
      <c r="M7182" s="34" t="str">
        <f>IF('TD PENDIENTES'!I7162="","",'TD PENDIENTES'!I7162)</f>
        <v/>
      </c>
      <c r="N7182" s="35" t="str">
        <f>IF('TD PENDIENTES'!J7162="","",'TD PENDIENTES'!J7162)</f>
        <v/>
      </c>
      <c r="R7182" s="34" t="str">
        <f>IF('TD PENDIENTES'!P7162="","",'TD PENDIENTES'!P7162)</f>
        <v/>
      </c>
      <c r="S7182" s="35" t="str">
        <f>IF('TD PENDIENTES'!Q7162="","",'TD PENDIENTES'!Q7162)</f>
        <v/>
      </c>
    </row>
    <row r="7183" spans="2:19" ht="18.600000000000001">
      <c r="B7183" s="34" t="str">
        <f>IF('TD VENCIDOS'!B7163="","",'TD VENCIDOS'!B7163)</f>
        <v/>
      </c>
      <c r="C7183" s="35" t="str">
        <f>IF('TD VENCIDOS'!C7163="","",'TD VENCIDOS'!C7163)</f>
        <v/>
      </c>
      <c r="D7183" s="34" t="str">
        <f>IF('TD VENCIDOS'!D7163="","",'TD VENCIDOS'!D7163)</f>
        <v/>
      </c>
      <c r="H7183" s="34" t="str">
        <f>IF('TD PENDIENTES'!B7163="","",'TD PENDIENTES'!B7163)</f>
        <v/>
      </c>
      <c r="I7183" s="35" t="str">
        <f>IF('TD PENDIENTES'!C7163="","",'TD PENDIENTES'!C7163)</f>
        <v/>
      </c>
      <c r="J7183" s="35"/>
      <c r="K7183" s="35"/>
      <c r="M7183" s="34" t="str">
        <f>IF('TD PENDIENTES'!I7163="","",'TD PENDIENTES'!I7163)</f>
        <v/>
      </c>
      <c r="N7183" s="35" t="str">
        <f>IF('TD PENDIENTES'!J7163="","",'TD PENDIENTES'!J7163)</f>
        <v/>
      </c>
      <c r="R7183" s="34" t="str">
        <f>IF('TD PENDIENTES'!P7163="","",'TD PENDIENTES'!P7163)</f>
        <v/>
      </c>
      <c r="S7183" s="35" t="str">
        <f>IF('TD PENDIENTES'!Q7163="","",'TD PENDIENTES'!Q7163)</f>
        <v/>
      </c>
    </row>
    <row r="7184" spans="2:19" ht="18.600000000000001">
      <c r="B7184" s="34" t="str">
        <f>IF('TD VENCIDOS'!B7164="","",'TD VENCIDOS'!B7164)</f>
        <v/>
      </c>
      <c r="C7184" s="35" t="str">
        <f>IF('TD VENCIDOS'!C7164="","",'TD VENCIDOS'!C7164)</f>
        <v/>
      </c>
      <c r="D7184" s="34" t="str">
        <f>IF('TD VENCIDOS'!D7164="","",'TD VENCIDOS'!D7164)</f>
        <v/>
      </c>
      <c r="H7184" s="34" t="str">
        <f>IF('TD PENDIENTES'!B7164="","",'TD PENDIENTES'!B7164)</f>
        <v/>
      </c>
      <c r="I7184" s="35" t="str">
        <f>IF('TD PENDIENTES'!C7164="","",'TD PENDIENTES'!C7164)</f>
        <v/>
      </c>
      <c r="J7184" s="35"/>
      <c r="K7184" s="35"/>
      <c r="M7184" s="34" t="str">
        <f>IF('TD PENDIENTES'!I7164="","",'TD PENDIENTES'!I7164)</f>
        <v/>
      </c>
      <c r="N7184" s="35" t="str">
        <f>IF('TD PENDIENTES'!J7164="","",'TD PENDIENTES'!J7164)</f>
        <v/>
      </c>
      <c r="R7184" s="34" t="str">
        <f>IF('TD PENDIENTES'!P7164="","",'TD PENDIENTES'!P7164)</f>
        <v/>
      </c>
      <c r="S7184" s="35" t="str">
        <f>IF('TD PENDIENTES'!Q7164="","",'TD PENDIENTES'!Q7164)</f>
        <v/>
      </c>
    </row>
    <row r="7185" spans="2:19" ht="18.600000000000001">
      <c r="B7185" s="34" t="str">
        <f>IF('TD VENCIDOS'!B7165="","",'TD VENCIDOS'!B7165)</f>
        <v/>
      </c>
      <c r="C7185" s="35" t="str">
        <f>IF('TD VENCIDOS'!C7165="","",'TD VENCIDOS'!C7165)</f>
        <v/>
      </c>
      <c r="D7185" s="34" t="str">
        <f>IF('TD VENCIDOS'!D7165="","",'TD VENCIDOS'!D7165)</f>
        <v/>
      </c>
      <c r="H7185" s="34" t="str">
        <f>IF('TD PENDIENTES'!B7165="","",'TD PENDIENTES'!B7165)</f>
        <v/>
      </c>
      <c r="I7185" s="35" t="str">
        <f>IF('TD PENDIENTES'!C7165="","",'TD PENDIENTES'!C7165)</f>
        <v/>
      </c>
      <c r="J7185" s="35"/>
      <c r="K7185" s="35"/>
      <c r="M7185" s="34" t="str">
        <f>IF('TD PENDIENTES'!I7165="","",'TD PENDIENTES'!I7165)</f>
        <v/>
      </c>
      <c r="N7185" s="35" t="str">
        <f>IF('TD PENDIENTES'!J7165="","",'TD PENDIENTES'!J7165)</f>
        <v/>
      </c>
      <c r="R7185" s="34" t="str">
        <f>IF('TD PENDIENTES'!P7165="","",'TD PENDIENTES'!P7165)</f>
        <v/>
      </c>
      <c r="S7185" s="35" t="str">
        <f>IF('TD PENDIENTES'!Q7165="","",'TD PENDIENTES'!Q7165)</f>
        <v/>
      </c>
    </row>
    <row r="7186" spans="2:19" ht="18.600000000000001">
      <c r="B7186" s="34" t="str">
        <f>IF('TD VENCIDOS'!B7166="","",'TD VENCIDOS'!B7166)</f>
        <v/>
      </c>
      <c r="C7186" s="35" t="str">
        <f>IF('TD VENCIDOS'!C7166="","",'TD VENCIDOS'!C7166)</f>
        <v/>
      </c>
      <c r="D7186" s="34" t="str">
        <f>IF('TD VENCIDOS'!D7166="","",'TD VENCIDOS'!D7166)</f>
        <v/>
      </c>
      <c r="H7186" s="34" t="str">
        <f>IF('TD PENDIENTES'!B7166="","",'TD PENDIENTES'!B7166)</f>
        <v/>
      </c>
      <c r="I7186" s="35" t="str">
        <f>IF('TD PENDIENTES'!C7166="","",'TD PENDIENTES'!C7166)</f>
        <v/>
      </c>
      <c r="J7186" s="35"/>
      <c r="K7186" s="35"/>
      <c r="M7186" s="34" t="str">
        <f>IF('TD PENDIENTES'!I7166="","",'TD PENDIENTES'!I7166)</f>
        <v/>
      </c>
      <c r="N7186" s="35" t="str">
        <f>IF('TD PENDIENTES'!J7166="","",'TD PENDIENTES'!J7166)</f>
        <v/>
      </c>
      <c r="R7186" s="34" t="str">
        <f>IF('TD PENDIENTES'!P7166="","",'TD PENDIENTES'!P7166)</f>
        <v/>
      </c>
      <c r="S7186" s="35" t="str">
        <f>IF('TD PENDIENTES'!Q7166="","",'TD PENDIENTES'!Q7166)</f>
        <v/>
      </c>
    </row>
    <row r="7187" spans="2:19" ht="18.600000000000001">
      <c r="B7187" s="34" t="str">
        <f>IF('TD VENCIDOS'!B7167="","",'TD VENCIDOS'!B7167)</f>
        <v/>
      </c>
      <c r="C7187" s="35" t="str">
        <f>IF('TD VENCIDOS'!C7167="","",'TD VENCIDOS'!C7167)</f>
        <v/>
      </c>
      <c r="D7187" s="34" t="str">
        <f>IF('TD VENCIDOS'!D7167="","",'TD VENCIDOS'!D7167)</f>
        <v/>
      </c>
      <c r="H7187" s="34" t="str">
        <f>IF('TD PENDIENTES'!B7167="","",'TD PENDIENTES'!B7167)</f>
        <v/>
      </c>
      <c r="I7187" s="35" t="str">
        <f>IF('TD PENDIENTES'!C7167="","",'TD PENDIENTES'!C7167)</f>
        <v/>
      </c>
      <c r="J7187" s="35"/>
      <c r="K7187" s="35"/>
      <c r="M7187" s="34" t="str">
        <f>IF('TD PENDIENTES'!I7167="","",'TD PENDIENTES'!I7167)</f>
        <v/>
      </c>
      <c r="N7187" s="35" t="str">
        <f>IF('TD PENDIENTES'!J7167="","",'TD PENDIENTES'!J7167)</f>
        <v/>
      </c>
      <c r="R7187" s="34" t="str">
        <f>IF('TD PENDIENTES'!P7167="","",'TD PENDIENTES'!P7167)</f>
        <v/>
      </c>
      <c r="S7187" s="35" t="str">
        <f>IF('TD PENDIENTES'!Q7167="","",'TD PENDIENTES'!Q7167)</f>
        <v/>
      </c>
    </row>
    <row r="7188" spans="2:19" ht="18.600000000000001">
      <c r="B7188" s="34" t="str">
        <f>IF('TD VENCIDOS'!B7168="","",'TD VENCIDOS'!B7168)</f>
        <v/>
      </c>
      <c r="C7188" s="35" t="str">
        <f>IF('TD VENCIDOS'!C7168="","",'TD VENCIDOS'!C7168)</f>
        <v/>
      </c>
      <c r="D7188" s="34" t="str">
        <f>IF('TD VENCIDOS'!D7168="","",'TD VENCIDOS'!D7168)</f>
        <v/>
      </c>
      <c r="H7188" s="34" t="str">
        <f>IF('TD PENDIENTES'!B7168="","",'TD PENDIENTES'!B7168)</f>
        <v/>
      </c>
      <c r="I7188" s="35" t="str">
        <f>IF('TD PENDIENTES'!C7168="","",'TD PENDIENTES'!C7168)</f>
        <v/>
      </c>
      <c r="J7188" s="35"/>
      <c r="K7188" s="35"/>
      <c r="M7188" s="34" t="str">
        <f>IF('TD PENDIENTES'!I7168="","",'TD PENDIENTES'!I7168)</f>
        <v/>
      </c>
      <c r="N7188" s="35" t="str">
        <f>IF('TD PENDIENTES'!J7168="","",'TD PENDIENTES'!J7168)</f>
        <v/>
      </c>
      <c r="R7188" s="34" t="str">
        <f>IF('TD PENDIENTES'!P7168="","",'TD PENDIENTES'!P7168)</f>
        <v/>
      </c>
      <c r="S7188" s="35" t="str">
        <f>IF('TD PENDIENTES'!Q7168="","",'TD PENDIENTES'!Q7168)</f>
        <v/>
      </c>
    </row>
    <row r="7189" spans="2:19" ht="18.600000000000001">
      <c r="B7189" s="34" t="str">
        <f>IF('TD VENCIDOS'!B7169="","",'TD VENCIDOS'!B7169)</f>
        <v/>
      </c>
      <c r="C7189" s="35" t="str">
        <f>IF('TD VENCIDOS'!C7169="","",'TD VENCIDOS'!C7169)</f>
        <v/>
      </c>
      <c r="D7189" s="34" t="str">
        <f>IF('TD VENCIDOS'!D7169="","",'TD VENCIDOS'!D7169)</f>
        <v/>
      </c>
      <c r="H7189" s="34" t="str">
        <f>IF('TD PENDIENTES'!B7169="","",'TD PENDIENTES'!B7169)</f>
        <v/>
      </c>
      <c r="I7189" s="35" t="str">
        <f>IF('TD PENDIENTES'!C7169="","",'TD PENDIENTES'!C7169)</f>
        <v/>
      </c>
      <c r="J7189" s="35"/>
      <c r="K7189" s="35"/>
      <c r="M7189" s="34" t="str">
        <f>IF('TD PENDIENTES'!I7169="","",'TD PENDIENTES'!I7169)</f>
        <v/>
      </c>
      <c r="N7189" s="35" t="str">
        <f>IF('TD PENDIENTES'!J7169="","",'TD PENDIENTES'!J7169)</f>
        <v/>
      </c>
      <c r="R7189" s="34" t="str">
        <f>IF('TD PENDIENTES'!P7169="","",'TD PENDIENTES'!P7169)</f>
        <v/>
      </c>
      <c r="S7189" s="35" t="str">
        <f>IF('TD PENDIENTES'!Q7169="","",'TD PENDIENTES'!Q7169)</f>
        <v/>
      </c>
    </row>
    <row r="7190" spans="2:19" ht="18.600000000000001">
      <c r="B7190" s="34" t="str">
        <f>IF('TD VENCIDOS'!B7170="","",'TD VENCIDOS'!B7170)</f>
        <v/>
      </c>
      <c r="C7190" s="35" t="str">
        <f>IF('TD VENCIDOS'!C7170="","",'TD VENCIDOS'!C7170)</f>
        <v/>
      </c>
      <c r="D7190" s="34" t="str">
        <f>IF('TD VENCIDOS'!D7170="","",'TD VENCIDOS'!D7170)</f>
        <v/>
      </c>
      <c r="H7190" s="34" t="str">
        <f>IF('TD PENDIENTES'!B7170="","",'TD PENDIENTES'!B7170)</f>
        <v/>
      </c>
      <c r="I7190" s="35" t="str">
        <f>IF('TD PENDIENTES'!C7170="","",'TD PENDIENTES'!C7170)</f>
        <v/>
      </c>
      <c r="J7190" s="35"/>
      <c r="K7190" s="35"/>
      <c r="M7190" s="34" t="str">
        <f>IF('TD PENDIENTES'!I7170="","",'TD PENDIENTES'!I7170)</f>
        <v/>
      </c>
      <c r="N7190" s="35" t="str">
        <f>IF('TD PENDIENTES'!J7170="","",'TD PENDIENTES'!J7170)</f>
        <v/>
      </c>
      <c r="R7190" s="34" t="str">
        <f>IF('TD PENDIENTES'!P7170="","",'TD PENDIENTES'!P7170)</f>
        <v/>
      </c>
      <c r="S7190" s="35" t="str">
        <f>IF('TD PENDIENTES'!Q7170="","",'TD PENDIENTES'!Q7170)</f>
        <v/>
      </c>
    </row>
    <row r="7191" spans="2:19" ht="18.600000000000001">
      <c r="B7191" s="34" t="str">
        <f>IF('TD VENCIDOS'!B7171="","",'TD VENCIDOS'!B7171)</f>
        <v/>
      </c>
      <c r="C7191" s="35" t="str">
        <f>IF('TD VENCIDOS'!C7171="","",'TD VENCIDOS'!C7171)</f>
        <v/>
      </c>
      <c r="D7191" s="34" t="str">
        <f>IF('TD VENCIDOS'!D7171="","",'TD VENCIDOS'!D7171)</f>
        <v/>
      </c>
      <c r="H7191" s="34" t="str">
        <f>IF('TD PENDIENTES'!B7171="","",'TD PENDIENTES'!B7171)</f>
        <v/>
      </c>
      <c r="I7191" s="35" t="str">
        <f>IF('TD PENDIENTES'!C7171="","",'TD PENDIENTES'!C7171)</f>
        <v/>
      </c>
      <c r="J7191" s="35"/>
      <c r="K7191" s="35"/>
      <c r="M7191" s="34" t="str">
        <f>IF('TD PENDIENTES'!I7171="","",'TD PENDIENTES'!I7171)</f>
        <v/>
      </c>
      <c r="N7191" s="35" t="str">
        <f>IF('TD PENDIENTES'!J7171="","",'TD PENDIENTES'!J7171)</f>
        <v/>
      </c>
      <c r="R7191" s="34" t="str">
        <f>IF('TD PENDIENTES'!P7171="","",'TD PENDIENTES'!P7171)</f>
        <v/>
      </c>
      <c r="S7191" s="35" t="str">
        <f>IF('TD PENDIENTES'!Q7171="","",'TD PENDIENTES'!Q7171)</f>
        <v/>
      </c>
    </row>
    <row r="7192" spans="2:19" ht="18.600000000000001">
      <c r="B7192" s="34" t="str">
        <f>IF('TD VENCIDOS'!B7172="","",'TD VENCIDOS'!B7172)</f>
        <v/>
      </c>
      <c r="C7192" s="35" t="str">
        <f>IF('TD VENCIDOS'!C7172="","",'TD VENCIDOS'!C7172)</f>
        <v/>
      </c>
      <c r="D7192" s="34" t="str">
        <f>IF('TD VENCIDOS'!D7172="","",'TD VENCIDOS'!D7172)</f>
        <v/>
      </c>
      <c r="H7192" s="34" t="str">
        <f>IF('TD PENDIENTES'!B7172="","",'TD PENDIENTES'!B7172)</f>
        <v/>
      </c>
      <c r="I7192" s="35" t="str">
        <f>IF('TD PENDIENTES'!C7172="","",'TD PENDIENTES'!C7172)</f>
        <v/>
      </c>
      <c r="J7192" s="35"/>
      <c r="K7192" s="35"/>
      <c r="M7192" s="34" t="str">
        <f>IF('TD PENDIENTES'!I7172="","",'TD PENDIENTES'!I7172)</f>
        <v/>
      </c>
      <c r="N7192" s="35" t="str">
        <f>IF('TD PENDIENTES'!J7172="","",'TD PENDIENTES'!J7172)</f>
        <v/>
      </c>
      <c r="R7192" s="34" t="str">
        <f>IF('TD PENDIENTES'!P7172="","",'TD PENDIENTES'!P7172)</f>
        <v/>
      </c>
      <c r="S7192" s="35" t="str">
        <f>IF('TD PENDIENTES'!Q7172="","",'TD PENDIENTES'!Q7172)</f>
        <v/>
      </c>
    </row>
    <row r="7193" spans="2:19" ht="18.600000000000001">
      <c r="B7193" s="34" t="str">
        <f>IF('TD VENCIDOS'!B7173="","",'TD VENCIDOS'!B7173)</f>
        <v/>
      </c>
      <c r="C7193" s="35" t="str">
        <f>IF('TD VENCIDOS'!C7173="","",'TD VENCIDOS'!C7173)</f>
        <v/>
      </c>
      <c r="D7193" s="34" t="str">
        <f>IF('TD VENCIDOS'!D7173="","",'TD VENCIDOS'!D7173)</f>
        <v/>
      </c>
      <c r="H7193" s="34" t="str">
        <f>IF('TD PENDIENTES'!B7173="","",'TD PENDIENTES'!B7173)</f>
        <v/>
      </c>
      <c r="I7193" s="35" t="str">
        <f>IF('TD PENDIENTES'!C7173="","",'TD PENDIENTES'!C7173)</f>
        <v/>
      </c>
      <c r="J7193" s="35"/>
      <c r="K7193" s="35"/>
      <c r="M7193" s="34" t="str">
        <f>IF('TD PENDIENTES'!I7173="","",'TD PENDIENTES'!I7173)</f>
        <v/>
      </c>
      <c r="N7193" s="35" t="str">
        <f>IF('TD PENDIENTES'!J7173="","",'TD PENDIENTES'!J7173)</f>
        <v/>
      </c>
      <c r="R7193" s="34" t="str">
        <f>IF('TD PENDIENTES'!P7173="","",'TD PENDIENTES'!P7173)</f>
        <v/>
      </c>
      <c r="S7193" s="35" t="str">
        <f>IF('TD PENDIENTES'!Q7173="","",'TD PENDIENTES'!Q7173)</f>
        <v/>
      </c>
    </row>
    <row r="7194" spans="2:19" ht="18.600000000000001">
      <c r="B7194" s="34" t="str">
        <f>IF('TD VENCIDOS'!B7174="","",'TD VENCIDOS'!B7174)</f>
        <v/>
      </c>
      <c r="C7194" s="35" t="str">
        <f>IF('TD VENCIDOS'!C7174="","",'TD VENCIDOS'!C7174)</f>
        <v/>
      </c>
      <c r="D7194" s="34" t="str">
        <f>IF('TD VENCIDOS'!D7174="","",'TD VENCIDOS'!D7174)</f>
        <v/>
      </c>
      <c r="H7194" s="34" t="str">
        <f>IF('TD PENDIENTES'!B7174="","",'TD PENDIENTES'!B7174)</f>
        <v/>
      </c>
      <c r="I7194" s="35" t="str">
        <f>IF('TD PENDIENTES'!C7174="","",'TD PENDIENTES'!C7174)</f>
        <v/>
      </c>
      <c r="J7194" s="35"/>
      <c r="K7194" s="35"/>
      <c r="M7194" s="34" t="str">
        <f>IF('TD PENDIENTES'!I7174="","",'TD PENDIENTES'!I7174)</f>
        <v/>
      </c>
      <c r="N7194" s="35" t="str">
        <f>IF('TD PENDIENTES'!J7174="","",'TD PENDIENTES'!J7174)</f>
        <v/>
      </c>
      <c r="R7194" s="34" t="str">
        <f>IF('TD PENDIENTES'!P7174="","",'TD PENDIENTES'!P7174)</f>
        <v/>
      </c>
      <c r="S7194" s="35" t="str">
        <f>IF('TD PENDIENTES'!Q7174="","",'TD PENDIENTES'!Q7174)</f>
        <v/>
      </c>
    </row>
    <row r="7195" spans="2:19" ht="18.600000000000001">
      <c r="B7195" s="34" t="str">
        <f>IF('TD VENCIDOS'!B7175="","",'TD VENCIDOS'!B7175)</f>
        <v/>
      </c>
      <c r="C7195" s="35" t="str">
        <f>IF('TD VENCIDOS'!C7175="","",'TD VENCIDOS'!C7175)</f>
        <v/>
      </c>
      <c r="D7195" s="34" t="str">
        <f>IF('TD VENCIDOS'!D7175="","",'TD VENCIDOS'!D7175)</f>
        <v/>
      </c>
      <c r="H7195" s="34" t="str">
        <f>IF('TD PENDIENTES'!B7175="","",'TD PENDIENTES'!B7175)</f>
        <v/>
      </c>
      <c r="I7195" s="35" t="str">
        <f>IF('TD PENDIENTES'!C7175="","",'TD PENDIENTES'!C7175)</f>
        <v/>
      </c>
      <c r="J7195" s="35"/>
      <c r="K7195" s="35"/>
      <c r="M7195" s="34" t="str">
        <f>IF('TD PENDIENTES'!I7175="","",'TD PENDIENTES'!I7175)</f>
        <v/>
      </c>
      <c r="N7195" s="35" t="str">
        <f>IF('TD PENDIENTES'!J7175="","",'TD PENDIENTES'!J7175)</f>
        <v/>
      </c>
      <c r="R7195" s="34" t="str">
        <f>IF('TD PENDIENTES'!P7175="","",'TD PENDIENTES'!P7175)</f>
        <v/>
      </c>
      <c r="S7195" s="35" t="str">
        <f>IF('TD PENDIENTES'!Q7175="","",'TD PENDIENTES'!Q7175)</f>
        <v/>
      </c>
    </row>
    <row r="7196" spans="2:19" ht="18.600000000000001">
      <c r="B7196" s="34" t="str">
        <f>IF('TD VENCIDOS'!B7176="","",'TD VENCIDOS'!B7176)</f>
        <v/>
      </c>
      <c r="C7196" s="35" t="str">
        <f>IF('TD VENCIDOS'!C7176="","",'TD VENCIDOS'!C7176)</f>
        <v/>
      </c>
      <c r="D7196" s="34" t="str">
        <f>IF('TD VENCIDOS'!D7176="","",'TD VENCIDOS'!D7176)</f>
        <v/>
      </c>
      <c r="H7196" s="34" t="str">
        <f>IF('TD PENDIENTES'!B7176="","",'TD PENDIENTES'!B7176)</f>
        <v/>
      </c>
      <c r="I7196" s="35" t="str">
        <f>IF('TD PENDIENTES'!C7176="","",'TD PENDIENTES'!C7176)</f>
        <v/>
      </c>
      <c r="J7196" s="35"/>
      <c r="K7196" s="35"/>
      <c r="M7196" s="34" t="str">
        <f>IF('TD PENDIENTES'!I7176="","",'TD PENDIENTES'!I7176)</f>
        <v/>
      </c>
      <c r="N7196" s="35" t="str">
        <f>IF('TD PENDIENTES'!J7176="","",'TD PENDIENTES'!J7176)</f>
        <v/>
      </c>
      <c r="R7196" s="34" t="str">
        <f>IF('TD PENDIENTES'!P7176="","",'TD PENDIENTES'!P7176)</f>
        <v/>
      </c>
      <c r="S7196" s="35" t="str">
        <f>IF('TD PENDIENTES'!Q7176="","",'TD PENDIENTES'!Q7176)</f>
        <v/>
      </c>
    </row>
    <row r="7197" spans="2:19" ht="18.600000000000001">
      <c r="B7197" s="34" t="str">
        <f>IF('TD VENCIDOS'!B7177="","",'TD VENCIDOS'!B7177)</f>
        <v/>
      </c>
      <c r="C7197" s="35" t="str">
        <f>IF('TD VENCIDOS'!C7177="","",'TD VENCIDOS'!C7177)</f>
        <v/>
      </c>
      <c r="D7197" s="34" t="str">
        <f>IF('TD VENCIDOS'!D7177="","",'TD VENCIDOS'!D7177)</f>
        <v/>
      </c>
      <c r="H7197" s="34" t="str">
        <f>IF('TD PENDIENTES'!B7177="","",'TD PENDIENTES'!B7177)</f>
        <v/>
      </c>
      <c r="I7197" s="35" t="str">
        <f>IF('TD PENDIENTES'!C7177="","",'TD PENDIENTES'!C7177)</f>
        <v/>
      </c>
      <c r="J7197" s="35"/>
      <c r="K7197" s="35"/>
      <c r="M7197" s="34" t="str">
        <f>IF('TD PENDIENTES'!I7177="","",'TD PENDIENTES'!I7177)</f>
        <v/>
      </c>
      <c r="N7197" s="35" t="str">
        <f>IF('TD PENDIENTES'!J7177="","",'TD PENDIENTES'!J7177)</f>
        <v/>
      </c>
      <c r="R7197" s="34" t="str">
        <f>IF('TD PENDIENTES'!P7177="","",'TD PENDIENTES'!P7177)</f>
        <v/>
      </c>
      <c r="S7197" s="35" t="str">
        <f>IF('TD PENDIENTES'!Q7177="","",'TD PENDIENTES'!Q7177)</f>
        <v/>
      </c>
    </row>
    <row r="7198" spans="2:19" ht="18.600000000000001">
      <c r="B7198" s="34" t="str">
        <f>IF('TD VENCIDOS'!B7178="","",'TD VENCIDOS'!B7178)</f>
        <v/>
      </c>
      <c r="C7198" s="35" t="str">
        <f>IF('TD VENCIDOS'!C7178="","",'TD VENCIDOS'!C7178)</f>
        <v/>
      </c>
      <c r="D7198" s="34" t="str">
        <f>IF('TD VENCIDOS'!D7178="","",'TD VENCIDOS'!D7178)</f>
        <v/>
      </c>
      <c r="H7198" s="34" t="str">
        <f>IF('TD PENDIENTES'!B7178="","",'TD PENDIENTES'!B7178)</f>
        <v/>
      </c>
      <c r="I7198" s="35" t="str">
        <f>IF('TD PENDIENTES'!C7178="","",'TD PENDIENTES'!C7178)</f>
        <v/>
      </c>
      <c r="J7198" s="35"/>
      <c r="K7198" s="35"/>
      <c r="M7198" s="34" t="str">
        <f>IF('TD PENDIENTES'!I7178="","",'TD PENDIENTES'!I7178)</f>
        <v/>
      </c>
      <c r="N7198" s="35" t="str">
        <f>IF('TD PENDIENTES'!J7178="","",'TD PENDIENTES'!J7178)</f>
        <v/>
      </c>
      <c r="R7198" s="34" t="str">
        <f>IF('TD PENDIENTES'!P7178="","",'TD PENDIENTES'!P7178)</f>
        <v/>
      </c>
      <c r="S7198" s="35" t="str">
        <f>IF('TD PENDIENTES'!Q7178="","",'TD PENDIENTES'!Q7178)</f>
        <v/>
      </c>
    </row>
    <row r="7199" spans="2:19" ht="18.600000000000001">
      <c r="B7199" s="34" t="str">
        <f>IF('TD VENCIDOS'!B7179="","",'TD VENCIDOS'!B7179)</f>
        <v/>
      </c>
      <c r="C7199" s="35" t="str">
        <f>IF('TD VENCIDOS'!C7179="","",'TD VENCIDOS'!C7179)</f>
        <v/>
      </c>
      <c r="D7199" s="34" t="str">
        <f>IF('TD VENCIDOS'!D7179="","",'TD VENCIDOS'!D7179)</f>
        <v/>
      </c>
      <c r="H7199" s="34" t="str">
        <f>IF('TD PENDIENTES'!B7179="","",'TD PENDIENTES'!B7179)</f>
        <v/>
      </c>
      <c r="I7199" s="35" t="str">
        <f>IF('TD PENDIENTES'!C7179="","",'TD PENDIENTES'!C7179)</f>
        <v/>
      </c>
      <c r="J7199" s="35"/>
      <c r="K7199" s="35"/>
      <c r="M7199" s="34" t="str">
        <f>IF('TD PENDIENTES'!I7179="","",'TD PENDIENTES'!I7179)</f>
        <v/>
      </c>
      <c r="N7199" s="35" t="str">
        <f>IF('TD PENDIENTES'!J7179="","",'TD PENDIENTES'!J7179)</f>
        <v/>
      </c>
      <c r="R7199" s="34" t="str">
        <f>IF('TD PENDIENTES'!P7179="","",'TD PENDIENTES'!P7179)</f>
        <v/>
      </c>
      <c r="S7199" s="35" t="str">
        <f>IF('TD PENDIENTES'!Q7179="","",'TD PENDIENTES'!Q7179)</f>
        <v/>
      </c>
    </row>
    <row r="7200" spans="2:19" ht="18.600000000000001">
      <c r="B7200" s="34" t="str">
        <f>IF('TD VENCIDOS'!B7180="","",'TD VENCIDOS'!B7180)</f>
        <v/>
      </c>
      <c r="C7200" s="35" t="str">
        <f>IF('TD VENCIDOS'!C7180="","",'TD VENCIDOS'!C7180)</f>
        <v/>
      </c>
      <c r="D7200" s="34" t="str">
        <f>IF('TD VENCIDOS'!D7180="","",'TD VENCIDOS'!D7180)</f>
        <v/>
      </c>
      <c r="H7200" s="34" t="str">
        <f>IF('TD PENDIENTES'!B7180="","",'TD PENDIENTES'!B7180)</f>
        <v/>
      </c>
      <c r="I7200" s="35" t="str">
        <f>IF('TD PENDIENTES'!C7180="","",'TD PENDIENTES'!C7180)</f>
        <v/>
      </c>
      <c r="J7200" s="35"/>
      <c r="K7200" s="35"/>
      <c r="M7200" s="34" t="str">
        <f>IF('TD PENDIENTES'!I7180="","",'TD PENDIENTES'!I7180)</f>
        <v/>
      </c>
      <c r="N7200" s="35" t="str">
        <f>IF('TD PENDIENTES'!J7180="","",'TD PENDIENTES'!J7180)</f>
        <v/>
      </c>
      <c r="R7200" s="34" t="str">
        <f>IF('TD PENDIENTES'!P7180="","",'TD PENDIENTES'!P7180)</f>
        <v/>
      </c>
      <c r="S7200" s="35" t="str">
        <f>IF('TD PENDIENTES'!Q7180="","",'TD PENDIENTES'!Q7180)</f>
        <v/>
      </c>
    </row>
    <row r="7201" spans="2:19" ht="18.600000000000001">
      <c r="B7201" s="34" t="str">
        <f>IF('TD VENCIDOS'!B7181="","",'TD VENCIDOS'!B7181)</f>
        <v/>
      </c>
      <c r="C7201" s="35" t="str">
        <f>IF('TD VENCIDOS'!C7181="","",'TD VENCIDOS'!C7181)</f>
        <v/>
      </c>
      <c r="D7201" s="34" t="str">
        <f>IF('TD VENCIDOS'!D7181="","",'TD VENCIDOS'!D7181)</f>
        <v/>
      </c>
      <c r="H7201" s="34" t="str">
        <f>IF('TD PENDIENTES'!B7181="","",'TD PENDIENTES'!B7181)</f>
        <v/>
      </c>
      <c r="I7201" s="35" t="str">
        <f>IF('TD PENDIENTES'!C7181="","",'TD PENDIENTES'!C7181)</f>
        <v/>
      </c>
      <c r="J7201" s="35"/>
      <c r="K7201" s="35"/>
      <c r="M7201" s="34" t="str">
        <f>IF('TD PENDIENTES'!I7181="","",'TD PENDIENTES'!I7181)</f>
        <v/>
      </c>
      <c r="N7201" s="35" t="str">
        <f>IF('TD PENDIENTES'!J7181="","",'TD PENDIENTES'!J7181)</f>
        <v/>
      </c>
      <c r="R7201" s="34" t="str">
        <f>IF('TD PENDIENTES'!P7181="","",'TD PENDIENTES'!P7181)</f>
        <v/>
      </c>
      <c r="S7201" s="35" t="str">
        <f>IF('TD PENDIENTES'!Q7181="","",'TD PENDIENTES'!Q7181)</f>
        <v/>
      </c>
    </row>
    <row r="7202" spans="2:19" ht="18.600000000000001">
      <c r="B7202" s="34" t="str">
        <f>IF('TD VENCIDOS'!B7182="","",'TD VENCIDOS'!B7182)</f>
        <v/>
      </c>
      <c r="C7202" s="35" t="str">
        <f>IF('TD VENCIDOS'!C7182="","",'TD VENCIDOS'!C7182)</f>
        <v/>
      </c>
      <c r="D7202" s="34" t="str">
        <f>IF('TD VENCIDOS'!D7182="","",'TD VENCIDOS'!D7182)</f>
        <v/>
      </c>
      <c r="H7202" s="34" t="str">
        <f>IF('TD PENDIENTES'!B7182="","",'TD PENDIENTES'!B7182)</f>
        <v/>
      </c>
      <c r="I7202" s="35" t="str">
        <f>IF('TD PENDIENTES'!C7182="","",'TD PENDIENTES'!C7182)</f>
        <v/>
      </c>
      <c r="J7202" s="35"/>
      <c r="K7202" s="35"/>
      <c r="M7202" s="34" t="str">
        <f>IF('TD PENDIENTES'!I7182="","",'TD PENDIENTES'!I7182)</f>
        <v/>
      </c>
      <c r="N7202" s="35" t="str">
        <f>IF('TD PENDIENTES'!J7182="","",'TD PENDIENTES'!J7182)</f>
        <v/>
      </c>
      <c r="R7202" s="34" t="str">
        <f>IF('TD PENDIENTES'!P7182="","",'TD PENDIENTES'!P7182)</f>
        <v/>
      </c>
      <c r="S7202" s="35" t="str">
        <f>IF('TD PENDIENTES'!Q7182="","",'TD PENDIENTES'!Q7182)</f>
        <v/>
      </c>
    </row>
    <row r="7203" spans="2:19" ht="18.600000000000001">
      <c r="B7203" s="34" t="str">
        <f>IF('TD VENCIDOS'!B7183="","",'TD VENCIDOS'!B7183)</f>
        <v/>
      </c>
      <c r="C7203" s="35" t="str">
        <f>IF('TD VENCIDOS'!C7183="","",'TD VENCIDOS'!C7183)</f>
        <v/>
      </c>
      <c r="D7203" s="34" t="str">
        <f>IF('TD VENCIDOS'!D7183="","",'TD VENCIDOS'!D7183)</f>
        <v/>
      </c>
      <c r="H7203" s="34" t="str">
        <f>IF('TD PENDIENTES'!B7183="","",'TD PENDIENTES'!B7183)</f>
        <v/>
      </c>
      <c r="I7203" s="35" t="str">
        <f>IF('TD PENDIENTES'!C7183="","",'TD PENDIENTES'!C7183)</f>
        <v/>
      </c>
      <c r="J7203" s="35"/>
      <c r="K7203" s="35"/>
      <c r="M7203" s="34" t="str">
        <f>IF('TD PENDIENTES'!I7183="","",'TD PENDIENTES'!I7183)</f>
        <v/>
      </c>
      <c r="N7203" s="35" t="str">
        <f>IF('TD PENDIENTES'!J7183="","",'TD PENDIENTES'!J7183)</f>
        <v/>
      </c>
      <c r="R7203" s="34" t="str">
        <f>IF('TD PENDIENTES'!P7183="","",'TD PENDIENTES'!P7183)</f>
        <v/>
      </c>
      <c r="S7203" s="35" t="str">
        <f>IF('TD PENDIENTES'!Q7183="","",'TD PENDIENTES'!Q7183)</f>
        <v/>
      </c>
    </row>
    <row r="7204" spans="2:19" ht="18.600000000000001">
      <c r="B7204" s="34" t="str">
        <f>IF('TD VENCIDOS'!B7184="","",'TD VENCIDOS'!B7184)</f>
        <v/>
      </c>
      <c r="C7204" s="35" t="str">
        <f>IF('TD VENCIDOS'!C7184="","",'TD VENCIDOS'!C7184)</f>
        <v/>
      </c>
      <c r="D7204" s="34" t="str">
        <f>IF('TD VENCIDOS'!D7184="","",'TD VENCIDOS'!D7184)</f>
        <v/>
      </c>
      <c r="H7204" s="34" t="str">
        <f>IF('TD PENDIENTES'!B7184="","",'TD PENDIENTES'!B7184)</f>
        <v/>
      </c>
      <c r="I7204" s="35" t="str">
        <f>IF('TD PENDIENTES'!C7184="","",'TD PENDIENTES'!C7184)</f>
        <v/>
      </c>
      <c r="J7204" s="35"/>
      <c r="K7204" s="35"/>
      <c r="M7204" s="34" t="str">
        <f>IF('TD PENDIENTES'!I7184="","",'TD PENDIENTES'!I7184)</f>
        <v/>
      </c>
      <c r="N7204" s="35" t="str">
        <f>IF('TD PENDIENTES'!J7184="","",'TD PENDIENTES'!J7184)</f>
        <v/>
      </c>
      <c r="R7204" s="34" t="str">
        <f>IF('TD PENDIENTES'!P7184="","",'TD PENDIENTES'!P7184)</f>
        <v/>
      </c>
      <c r="S7204" s="35" t="str">
        <f>IF('TD PENDIENTES'!Q7184="","",'TD PENDIENTES'!Q7184)</f>
        <v/>
      </c>
    </row>
    <row r="7205" spans="2:19" ht="18.600000000000001">
      <c r="B7205" s="34" t="str">
        <f>IF('TD VENCIDOS'!B7185="","",'TD VENCIDOS'!B7185)</f>
        <v/>
      </c>
      <c r="C7205" s="35" t="str">
        <f>IF('TD VENCIDOS'!C7185="","",'TD VENCIDOS'!C7185)</f>
        <v/>
      </c>
      <c r="D7205" s="34" t="str">
        <f>IF('TD VENCIDOS'!D7185="","",'TD VENCIDOS'!D7185)</f>
        <v/>
      </c>
      <c r="H7205" s="34" t="str">
        <f>IF('TD PENDIENTES'!B7185="","",'TD PENDIENTES'!B7185)</f>
        <v/>
      </c>
      <c r="I7205" s="35" t="str">
        <f>IF('TD PENDIENTES'!C7185="","",'TD PENDIENTES'!C7185)</f>
        <v/>
      </c>
      <c r="J7205" s="35"/>
      <c r="K7205" s="35"/>
      <c r="M7205" s="34" t="str">
        <f>IF('TD PENDIENTES'!I7185="","",'TD PENDIENTES'!I7185)</f>
        <v/>
      </c>
      <c r="N7205" s="35" t="str">
        <f>IF('TD PENDIENTES'!J7185="","",'TD PENDIENTES'!J7185)</f>
        <v/>
      </c>
      <c r="R7205" s="34" t="str">
        <f>IF('TD PENDIENTES'!P7185="","",'TD PENDIENTES'!P7185)</f>
        <v/>
      </c>
      <c r="S7205" s="35" t="str">
        <f>IF('TD PENDIENTES'!Q7185="","",'TD PENDIENTES'!Q7185)</f>
        <v/>
      </c>
    </row>
    <row r="7206" spans="2:19" ht="18.600000000000001">
      <c r="B7206" s="34" t="str">
        <f>IF('TD VENCIDOS'!B7186="","",'TD VENCIDOS'!B7186)</f>
        <v/>
      </c>
      <c r="C7206" s="35" t="str">
        <f>IF('TD VENCIDOS'!C7186="","",'TD VENCIDOS'!C7186)</f>
        <v/>
      </c>
      <c r="D7206" s="34" t="str">
        <f>IF('TD VENCIDOS'!D7186="","",'TD VENCIDOS'!D7186)</f>
        <v/>
      </c>
      <c r="H7206" s="34" t="str">
        <f>IF('TD PENDIENTES'!B7186="","",'TD PENDIENTES'!B7186)</f>
        <v/>
      </c>
      <c r="I7206" s="35" t="str">
        <f>IF('TD PENDIENTES'!C7186="","",'TD PENDIENTES'!C7186)</f>
        <v/>
      </c>
      <c r="J7206" s="35"/>
      <c r="K7206" s="35"/>
      <c r="M7206" s="34" t="str">
        <f>IF('TD PENDIENTES'!I7186="","",'TD PENDIENTES'!I7186)</f>
        <v/>
      </c>
      <c r="N7206" s="35" t="str">
        <f>IF('TD PENDIENTES'!J7186="","",'TD PENDIENTES'!J7186)</f>
        <v/>
      </c>
      <c r="R7206" s="34" t="str">
        <f>IF('TD PENDIENTES'!P7186="","",'TD PENDIENTES'!P7186)</f>
        <v/>
      </c>
      <c r="S7206" s="35" t="str">
        <f>IF('TD PENDIENTES'!Q7186="","",'TD PENDIENTES'!Q7186)</f>
        <v/>
      </c>
    </row>
    <row r="7207" spans="2:19" ht="18.600000000000001">
      <c r="B7207" s="34" t="str">
        <f>IF('TD VENCIDOS'!B7187="","",'TD VENCIDOS'!B7187)</f>
        <v/>
      </c>
      <c r="C7207" s="35" t="str">
        <f>IF('TD VENCIDOS'!C7187="","",'TD VENCIDOS'!C7187)</f>
        <v/>
      </c>
      <c r="D7207" s="34" t="str">
        <f>IF('TD VENCIDOS'!D7187="","",'TD VENCIDOS'!D7187)</f>
        <v/>
      </c>
      <c r="H7207" s="34" t="str">
        <f>IF('TD PENDIENTES'!B7187="","",'TD PENDIENTES'!B7187)</f>
        <v/>
      </c>
      <c r="I7207" s="35" t="str">
        <f>IF('TD PENDIENTES'!C7187="","",'TD PENDIENTES'!C7187)</f>
        <v/>
      </c>
      <c r="J7207" s="35"/>
      <c r="K7207" s="35"/>
      <c r="M7207" s="34" t="str">
        <f>IF('TD PENDIENTES'!I7187="","",'TD PENDIENTES'!I7187)</f>
        <v/>
      </c>
      <c r="N7207" s="35" t="str">
        <f>IF('TD PENDIENTES'!J7187="","",'TD PENDIENTES'!J7187)</f>
        <v/>
      </c>
      <c r="R7207" s="34" t="str">
        <f>IF('TD PENDIENTES'!P7187="","",'TD PENDIENTES'!P7187)</f>
        <v/>
      </c>
      <c r="S7207" s="35" t="str">
        <f>IF('TD PENDIENTES'!Q7187="","",'TD PENDIENTES'!Q7187)</f>
        <v/>
      </c>
    </row>
    <row r="7208" spans="2:19" ht="18.600000000000001">
      <c r="B7208" s="34" t="str">
        <f>IF('TD VENCIDOS'!B7188="","",'TD VENCIDOS'!B7188)</f>
        <v/>
      </c>
      <c r="C7208" s="35" t="str">
        <f>IF('TD VENCIDOS'!C7188="","",'TD VENCIDOS'!C7188)</f>
        <v/>
      </c>
      <c r="D7208" s="34" t="str">
        <f>IF('TD VENCIDOS'!D7188="","",'TD VENCIDOS'!D7188)</f>
        <v/>
      </c>
      <c r="H7208" s="34" t="str">
        <f>IF('TD PENDIENTES'!B7188="","",'TD PENDIENTES'!B7188)</f>
        <v/>
      </c>
      <c r="I7208" s="35" t="str">
        <f>IF('TD PENDIENTES'!C7188="","",'TD PENDIENTES'!C7188)</f>
        <v/>
      </c>
      <c r="J7208" s="35"/>
      <c r="K7208" s="35"/>
      <c r="M7208" s="34" t="str">
        <f>IF('TD PENDIENTES'!I7188="","",'TD PENDIENTES'!I7188)</f>
        <v/>
      </c>
      <c r="N7208" s="35" t="str">
        <f>IF('TD PENDIENTES'!J7188="","",'TD PENDIENTES'!J7188)</f>
        <v/>
      </c>
      <c r="R7208" s="34" t="str">
        <f>IF('TD PENDIENTES'!P7188="","",'TD PENDIENTES'!P7188)</f>
        <v/>
      </c>
      <c r="S7208" s="35" t="str">
        <f>IF('TD PENDIENTES'!Q7188="","",'TD PENDIENTES'!Q7188)</f>
        <v/>
      </c>
    </row>
    <row r="7209" spans="2:19" ht="18.600000000000001">
      <c r="B7209" s="34" t="str">
        <f>IF('TD VENCIDOS'!B7189="","",'TD VENCIDOS'!B7189)</f>
        <v/>
      </c>
      <c r="C7209" s="35" t="str">
        <f>IF('TD VENCIDOS'!C7189="","",'TD VENCIDOS'!C7189)</f>
        <v/>
      </c>
      <c r="D7209" s="34" t="str">
        <f>IF('TD VENCIDOS'!D7189="","",'TD VENCIDOS'!D7189)</f>
        <v/>
      </c>
      <c r="H7209" s="34" t="str">
        <f>IF('TD PENDIENTES'!B7189="","",'TD PENDIENTES'!B7189)</f>
        <v/>
      </c>
      <c r="I7209" s="35" t="str">
        <f>IF('TD PENDIENTES'!C7189="","",'TD PENDIENTES'!C7189)</f>
        <v/>
      </c>
      <c r="J7209" s="35"/>
      <c r="K7209" s="35"/>
      <c r="M7209" s="34" t="str">
        <f>IF('TD PENDIENTES'!I7189="","",'TD PENDIENTES'!I7189)</f>
        <v/>
      </c>
      <c r="N7209" s="35" t="str">
        <f>IF('TD PENDIENTES'!J7189="","",'TD PENDIENTES'!J7189)</f>
        <v/>
      </c>
      <c r="R7209" s="34" t="str">
        <f>IF('TD PENDIENTES'!P7189="","",'TD PENDIENTES'!P7189)</f>
        <v/>
      </c>
      <c r="S7209" s="35" t="str">
        <f>IF('TD PENDIENTES'!Q7189="","",'TD PENDIENTES'!Q7189)</f>
        <v/>
      </c>
    </row>
    <row r="7210" spans="2:19" ht="18.600000000000001">
      <c r="B7210" s="34" t="str">
        <f>IF('TD VENCIDOS'!B7190="","",'TD VENCIDOS'!B7190)</f>
        <v/>
      </c>
      <c r="C7210" s="35" t="str">
        <f>IF('TD VENCIDOS'!C7190="","",'TD VENCIDOS'!C7190)</f>
        <v/>
      </c>
      <c r="D7210" s="34" t="str">
        <f>IF('TD VENCIDOS'!D7190="","",'TD VENCIDOS'!D7190)</f>
        <v/>
      </c>
      <c r="H7210" s="34" t="str">
        <f>IF('TD PENDIENTES'!B7190="","",'TD PENDIENTES'!B7190)</f>
        <v/>
      </c>
      <c r="I7210" s="35" t="str">
        <f>IF('TD PENDIENTES'!C7190="","",'TD PENDIENTES'!C7190)</f>
        <v/>
      </c>
      <c r="J7210" s="35"/>
      <c r="K7210" s="35"/>
      <c r="M7210" s="34" t="str">
        <f>IF('TD PENDIENTES'!I7190="","",'TD PENDIENTES'!I7190)</f>
        <v/>
      </c>
      <c r="N7210" s="35" t="str">
        <f>IF('TD PENDIENTES'!J7190="","",'TD PENDIENTES'!J7190)</f>
        <v/>
      </c>
      <c r="R7210" s="34" t="str">
        <f>IF('TD PENDIENTES'!P7190="","",'TD PENDIENTES'!P7190)</f>
        <v/>
      </c>
      <c r="S7210" s="35" t="str">
        <f>IF('TD PENDIENTES'!Q7190="","",'TD PENDIENTES'!Q7190)</f>
        <v/>
      </c>
    </row>
    <row r="7211" spans="2:19" ht="18.600000000000001">
      <c r="B7211" s="34" t="str">
        <f>IF('TD VENCIDOS'!B7191="","",'TD VENCIDOS'!B7191)</f>
        <v/>
      </c>
      <c r="C7211" s="35" t="str">
        <f>IF('TD VENCIDOS'!C7191="","",'TD VENCIDOS'!C7191)</f>
        <v/>
      </c>
      <c r="D7211" s="34" t="str">
        <f>IF('TD VENCIDOS'!D7191="","",'TD VENCIDOS'!D7191)</f>
        <v/>
      </c>
      <c r="H7211" s="34" t="str">
        <f>IF('TD PENDIENTES'!B7191="","",'TD PENDIENTES'!B7191)</f>
        <v/>
      </c>
      <c r="I7211" s="35" t="str">
        <f>IF('TD PENDIENTES'!C7191="","",'TD PENDIENTES'!C7191)</f>
        <v/>
      </c>
      <c r="J7211" s="35"/>
      <c r="K7211" s="35"/>
      <c r="M7211" s="34" t="str">
        <f>IF('TD PENDIENTES'!I7191="","",'TD PENDIENTES'!I7191)</f>
        <v/>
      </c>
      <c r="N7211" s="35" t="str">
        <f>IF('TD PENDIENTES'!J7191="","",'TD PENDIENTES'!J7191)</f>
        <v/>
      </c>
      <c r="R7211" s="34" t="str">
        <f>IF('TD PENDIENTES'!P7191="","",'TD PENDIENTES'!P7191)</f>
        <v/>
      </c>
      <c r="S7211" s="35" t="str">
        <f>IF('TD PENDIENTES'!Q7191="","",'TD PENDIENTES'!Q7191)</f>
        <v/>
      </c>
    </row>
    <row r="7212" spans="2:19" ht="18.600000000000001">
      <c r="B7212" s="34" t="str">
        <f>IF('TD VENCIDOS'!B7192="","",'TD VENCIDOS'!B7192)</f>
        <v/>
      </c>
      <c r="C7212" s="35" t="str">
        <f>IF('TD VENCIDOS'!C7192="","",'TD VENCIDOS'!C7192)</f>
        <v/>
      </c>
      <c r="D7212" s="34" t="str">
        <f>IF('TD VENCIDOS'!D7192="","",'TD VENCIDOS'!D7192)</f>
        <v/>
      </c>
      <c r="H7212" s="34" t="str">
        <f>IF('TD PENDIENTES'!B7192="","",'TD PENDIENTES'!B7192)</f>
        <v/>
      </c>
      <c r="I7212" s="35" t="str">
        <f>IF('TD PENDIENTES'!C7192="","",'TD PENDIENTES'!C7192)</f>
        <v/>
      </c>
      <c r="J7212" s="35"/>
      <c r="K7212" s="35"/>
      <c r="M7212" s="34" t="str">
        <f>IF('TD PENDIENTES'!I7192="","",'TD PENDIENTES'!I7192)</f>
        <v/>
      </c>
      <c r="N7212" s="35" t="str">
        <f>IF('TD PENDIENTES'!J7192="","",'TD PENDIENTES'!J7192)</f>
        <v/>
      </c>
      <c r="R7212" s="34" t="str">
        <f>IF('TD PENDIENTES'!P7192="","",'TD PENDIENTES'!P7192)</f>
        <v/>
      </c>
      <c r="S7212" s="35" t="str">
        <f>IF('TD PENDIENTES'!Q7192="","",'TD PENDIENTES'!Q7192)</f>
        <v/>
      </c>
    </row>
    <row r="7213" spans="2:19" ht="18.600000000000001">
      <c r="B7213" s="34" t="str">
        <f>IF('TD VENCIDOS'!B7193="","",'TD VENCIDOS'!B7193)</f>
        <v/>
      </c>
      <c r="C7213" s="35" t="str">
        <f>IF('TD VENCIDOS'!C7193="","",'TD VENCIDOS'!C7193)</f>
        <v/>
      </c>
      <c r="D7213" s="34" t="str">
        <f>IF('TD VENCIDOS'!D7193="","",'TD VENCIDOS'!D7193)</f>
        <v/>
      </c>
      <c r="H7213" s="34" t="str">
        <f>IF('TD PENDIENTES'!B7193="","",'TD PENDIENTES'!B7193)</f>
        <v/>
      </c>
      <c r="I7213" s="35" t="str">
        <f>IF('TD PENDIENTES'!C7193="","",'TD PENDIENTES'!C7193)</f>
        <v/>
      </c>
      <c r="J7213" s="35"/>
      <c r="K7213" s="35"/>
      <c r="M7213" s="34" t="str">
        <f>IF('TD PENDIENTES'!I7193="","",'TD PENDIENTES'!I7193)</f>
        <v/>
      </c>
      <c r="N7213" s="35" t="str">
        <f>IF('TD PENDIENTES'!J7193="","",'TD PENDIENTES'!J7193)</f>
        <v/>
      </c>
      <c r="R7213" s="34" t="str">
        <f>IF('TD PENDIENTES'!P7193="","",'TD PENDIENTES'!P7193)</f>
        <v/>
      </c>
      <c r="S7213" s="35" t="str">
        <f>IF('TD PENDIENTES'!Q7193="","",'TD PENDIENTES'!Q7193)</f>
        <v/>
      </c>
    </row>
    <row r="7214" spans="2:19" ht="18.600000000000001">
      <c r="B7214" s="34" t="str">
        <f>IF('TD VENCIDOS'!B7194="","",'TD VENCIDOS'!B7194)</f>
        <v/>
      </c>
      <c r="C7214" s="35" t="str">
        <f>IF('TD VENCIDOS'!C7194="","",'TD VENCIDOS'!C7194)</f>
        <v/>
      </c>
      <c r="D7214" s="34" t="str">
        <f>IF('TD VENCIDOS'!D7194="","",'TD VENCIDOS'!D7194)</f>
        <v/>
      </c>
      <c r="H7214" s="34" t="str">
        <f>IF('TD PENDIENTES'!B7194="","",'TD PENDIENTES'!B7194)</f>
        <v/>
      </c>
      <c r="I7214" s="35" t="str">
        <f>IF('TD PENDIENTES'!C7194="","",'TD PENDIENTES'!C7194)</f>
        <v/>
      </c>
      <c r="J7214" s="35"/>
      <c r="K7214" s="35"/>
      <c r="M7214" s="34" t="str">
        <f>IF('TD PENDIENTES'!I7194="","",'TD PENDIENTES'!I7194)</f>
        <v/>
      </c>
      <c r="N7214" s="35" t="str">
        <f>IF('TD PENDIENTES'!J7194="","",'TD PENDIENTES'!J7194)</f>
        <v/>
      </c>
      <c r="R7214" s="34" t="str">
        <f>IF('TD PENDIENTES'!P7194="","",'TD PENDIENTES'!P7194)</f>
        <v/>
      </c>
      <c r="S7214" s="35" t="str">
        <f>IF('TD PENDIENTES'!Q7194="","",'TD PENDIENTES'!Q7194)</f>
        <v/>
      </c>
    </row>
    <row r="7215" spans="2:19" ht="18.600000000000001">
      <c r="B7215" s="34" t="str">
        <f>IF('TD VENCIDOS'!B7195="","",'TD VENCIDOS'!B7195)</f>
        <v/>
      </c>
      <c r="C7215" s="35" t="str">
        <f>IF('TD VENCIDOS'!C7195="","",'TD VENCIDOS'!C7195)</f>
        <v/>
      </c>
      <c r="D7215" s="34" t="str">
        <f>IF('TD VENCIDOS'!D7195="","",'TD VENCIDOS'!D7195)</f>
        <v/>
      </c>
      <c r="H7215" s="34" t="str">
        <f>IF('TD PENDIENTES'!B7195="","",'TD PENDIENTES'!B7195)</f>
        <v/>
      </c>
      <c r="I7215" s="35" t="str">
        <f>IF('TD PENDIENTES'!C7195="","",'TD PENDIENTES'!C7195)</f>
        <v/>
      </c>
      <c r="J7215" s="35"/>
      <c r="K7215" s="35"/>
      <c r="M7215" s="34" t="str">
        <f>IF('TD PENDIENTES'!I7195="","",'TD PENDIENTES'!I7195)</f>
        <v/>
      </c>
      <c r="N7215" s="35" t="str">
        <f>IF('TD PENDIENTES'!J7195="","",'TD PENDIENTES'!J7195)</f>
        <v/>
      </c>
      <c r="R7215" s="34" t="str">
        <f>IF('TD PENDIENTES'!P7195="","",'TD PENDIENTES'!P7195)</f>
        <v/>
      </c>
      <c r="S7215" s="35" t="str">
        <f>IF('TD PENDIENTES'!Q7195="","",'TD PENDIENTES'!Q7195)</f>
        <v/>
      </c>
    </row>
    <row r="7216" spans="2:19" ht="18.600000000000001">
      <c r="B7216" s="34" t="str">
        <f>IF('TD VENCIDOS'!B7196="","",'TD VENCIDOS'!B7196)</f>
        <v/>
      </c>
      <c r="C7216" s="35" t="str">
        <f>IF('TD VENCIDOS'!C7196="","",'TD VENCIDOS'!C7196)</f>
        <v/>
      </c>
      <c r="D7216" s="34" t="str">
        <f>IF('TD VENCIDOS'!D7196="","",'TD VENCIDOS'!D7196)</f>
        <v/>
      </c>
      <c r="H7216" s="34" t="str">
        <f>IF('TD PENDIENTES'!B7196="","",'TD PENDIENTES'!B7196)</f>
        <v/>
      </c>
      <c r="I7216" s="35" t="str">
        <f>IF('TD PENDIENTES'!C7196="","",'TD PENDIENTES'!C7196)</f>
        <v/>
      </c>
      <c r="J7216" s="35"/>
      <c r="K7216" s="35"/>
      <c r="M7216" s="34" t="str">
        <f>IF('TD PENDIENTES'!I7196="","",'TD PENDIENTES'!I7196)</f>
        <v/>
      </c>
      <c r="N7216" s="35" t="str">
        <f>IF('TD PENDIENTES'!J7196="","",'TD PENDIENTES'!J7196)</f>
        <v/>
      </c>
      <c r="R7216" s="34" t="str">
        <f>IF('TD PENDIENTES'!P7196="","",'TD PENDIENTES'!P7196)</f>
        <v/>
      </c>
      <c r="S7216" s="35" t="str">
        <f>IF('TD PENDIENTES'!Q7196="","",'TD PENDIENTES'!Q7196)</f>
        <v/>
      </c>
    </row>
    <row r="7217" spans="2:19" ht="18.600000000000001">
      <c r="B7217" s="34" t="str">
        <f>IF('TD VENCIDOS'!B7197="","",'TD VENCIDOS'!B7197)</f>
        <v/>
      </c>
      <c r="C7217" s="35" t="str">
        <f>IF('TD VENCIDOS'!C7197="","",'TD VENCIDOS'!C7197)</f>
        <v/>
      </c>
      <c r="D7217" s="34" t="str">
        <f>IF('TD VENCIDOS'!D7197="","",'TD VENCIDOS'!D7197)</f>
        <v/>
      </c>
      <c r="H7217" s="34" t="str">
        <f>IF('TD PENDIENTES'!B7197="","",'TD PENDIENTES'!B7197)</f>
        <v/>
      </c>
      <c r="I7217" s="35" t="str">
        <f>IF('TD PENDIENTES'!C7197="","",'TD PENDIENTES'!C7197)</f>
        <v/>
      </c>
      <c r="J7217" s="35"/>
      <c r="K7217" s="35"/>
      <c r="M7217" s="34" t="str">
        <f>IF('TD PENDIENTES'!I7197="","",'TD PENDIENTES'!I7197)</f>
        <v/>
      </c>
      <c r="N7217" s="35" t="str">
        <f>IF('TD PENDIENTES'!J7197="","",'TD PENDIENTES'!J7197)</f>
        <v/>
      </c>
      <c r="R7217" s="34" t="str">
        <f>IF('TD PENDIENTES'!P7197="","",'TD PENDIENTES'!P7197)</f>
        <v/>
      </c>
      <c r="S7217" s="35" t="str">
        <f>IF('TD PENDIENTES'!Q7197="","",'TD PENDIENTES'!Q7197)</f>
        <v/>
      </c>
    </row>
    <row r="7218" spans="2:19" ht="18.600000000000001">
      <c r="B7218" s="34" t="str">
        <f>IF('TD VENCIDOS'!B7198="","",'TD VENCIDOS'!B7198)</f>
        <v/>
      </c>
      <c r="C7218" s="35" t="str">
        <f>IF('TD VENCIDOS'!C7198="","",'TD VENCIDOS'!C7198)</f>
        <v/>
      </c>
      <c r="D7218" s="34" t="str">
        <f>IF('TD VENCIDOS'!D7198="","",'TD VENCIDOS'!D7198)</f>
        <v/>
      </c>
      <c r="H7218" s="34" t="str">
        <f>IF('TD PENDIENTES'!B7198="","",'TD PENDIENTES'!B7198)</f>
        <v/>
      </c>
      <c r="I7218" s="35" t="str">
        <f>IF('TD PENDIENTES'!C7198="","",'TD PENDIENTES'!C7198)</f>
        <v/>
      </c>
      <c r="J7218" s="35"/>
      <c r="K7218" s="35"/>
      <c r="M7218" s="34" t="str">
        <f>IF('TD PENDIENTES'!I7198="","",'TD PENDIENTES'!I7198)</f>
        <v/>
      </c>
      <c r="N7218" s="35" t="str">
        <f>IF('TD PENDIENTES'!J7198="","",'TD PENDIENTES'!J7198)</f>
        <v/>
      </c>
      <c r="R7218" s="34" t="str">
        <f>IF('TD PENDIENTES'!P7198="","",'TD PENDIENTES'!P7198)</f>
        <v/>
      </c>
      <c r="S7218" s="35" t="str">
        <f>IF('TD PENDIENTES'!Q7198="","",'TD PENDIENTES'!Q7198)</f>
        <v/>
      </c>
    </row>
    <row r="7219" spans="2:19" ht="18.600000000000001">
      <c r="B7219" s="34" t="str">
        <f>IF('TD VENCIDOS'!B7199="","",'TD VENCIDOS'!B7199)</f>
        <v/>
      </c>
      <c r="C7219" s="35" t="str">
        <f>IF('TD VENCIDOS'!C7199="","",'TD VENCIDOS'!C7199)</f>
        <v/>
      </c>
      <c r="D7219" s="34" t="str">
        <f>IF('TD VENCIDOS'!D7199="","",'TD VENCIDOS'!D7199)</f>
        <v/>
      </c>
      <c r="H7219" s="34" t="str">
        <f>IF('TD PENDIENTES'!B7199="","",'TD PENDIENTES'!B7199)</f>
        <v/>
      </c>
      <c r="I7219" s="35" t="str">
        <f>IF('TD PENDIENTES'!C7199="","",'TD PENDIENTES'!C7199)</f>
        <v/>
      </c>
      <c r="J7219" s="35"/>
      <c r="K7219" s="35"/>
      <c r="M7219" s="34" t="str">
        <f>IF('TD PENDIENTES'!I7199="","",'TD PENDIENTES'!I7199)</f>
        <v/>
      </c>
      <c r="N7219" s="35" t="str">
        <f>IF('TD PENDIENTES'!J7199="","",'TD PENDIENTES'!J7199)</f>
        <v/>
      </c>
      <c r="R7219" s="34" t="str">
        <f>IF('TD PENDIENTES'!P7199="","",'TD PENDIENTES'!P7199)</f>
        <v/>
      </c>
      <c r="S7219" s="35" t="str">
        <f>IF('TD PENDIENTES'!Q7199="","",'TD PENDIENTES'!Q7199)</f>
        <v/>
      </c>
    </row>
    <row r="7220" spans="2:19" ht="18.600000000000001">
      <c r="B7220" s="34" t="str">
        <f>IF('TD VENCIDOS'!B7200="","",'TD VENCIDOS'!B7200)</f>
        <v/>
      </c>
      <c r="C7220" s="35" t="str">
        <f>IF('TD VENCIDOS'!C7200="","",'TD VENCIDOS'!C7200)</f>
        <v/>
      </c>
      <c r="D7220" s="34" t="str">
        <f>IF('TD VENCIDOS'!D7200="","",'TD VENCIDOS'!D7200)</f>
        <v/>
      </c>
      <c r="H7220" s="34" t="str">
        <f>IF('TD PENDIENTES'!B7200="","",'TD PENDIENTES'!B7200)</f>
        <v/>
      </c>
      <c r="I7220" s="35" t="str">
        <f>IF('TD PENDIENTES'!C7200="","",'TD PENDIENTES'!C7200)</f>
        <v/>
      </c>
      <c r="J7220" s="35"/>
      <c r="K7220" s="35"/>
      <c r="M7220" s="34" t="str">
        <f>IF('TD PENDIENTES'!I7200="","",'TD PENDIENTES'!I7200)</f>
        <v/>
      </c>
      <c r="N7220" s="35" t="str">
        <f>IF('TD PENDIENTES'!J7200="","",'TD PENDIENTES'!J7200)</f>
        <v/>
      </c>
      <c r="R7220" s="34" t="str">
        <f>IF('TD PENDIENTES'!P7200="","",'TD PENDIENTES'!P7200)</f>
        <v/>
      </c>
      <c r="S7220" s="35" t="str">
        <f>IF('TD PENDIENTES'!Q7200="","",'TD PENDIENTES'!Q7200)</f>
        <v/>
      </c>
    </row>
    <row r="7221" spans="2:19" ht="18.600000000000001">
      <c r="B7221" s="34" t="str">
        <f>IF('TD VENCIDOS'!B7201="","",'TD VENCIDOS'!B7201)</f>
        <v/>
      </c>
      <c r="C7221" s="35" t="str">
        <f>IF('TD VENCIDOS'!C7201="","",'TD VENCIDOS'!C7201)</f>
        <v/>
      </c>
      <c r="D7221" s="34" t="str">
        <f>IF('TD VENCIDOS'!D7201="","",'TD VENCIDOS'!D7201)</f>
        <v/>
      </c>
      <c r="H7221" s="34" t="str">
        <f>IF('TD PENDIENTES'!B7201="","",'TD PENDIENTES'!B7201)</f>
        <v/>
      </c>
      <c r="I7221" s="35" t="str">
        <f>IF('TD PENDIENTES'!C7201="","",'TD PENDIENTES'!C7201)</f>
        <v/>
      </c>
      <c r="J7221" s="35"/>
      <c r="K7221" s="35"/>
      <c r="M7221" s="34" t="str">
        <f>IF('TD PENDIENTES'!I7201="","",'TD PENDIENTES'!I7201)</f>
        <v/>
      </c>
      <c r="N7221" s="35" t="str">
        <f>IF('TD PENDIENTES'!J7201="","",'TD PENDIENTES'!J7201)</f>
        <v/>
      </c>
      <c r="R7221" s="34" t="str">
        <f>IF('TD PENDIENTES'!P7201="","",'TD PENDIENTES'!P7201)</f>
        <v/>
      </c>
      <c r="S7221" s="35" t="str">
        <f>IF('TD PENDIENTES'!Q7201="","",'TD PENDIENTES'!Q7201)</f>
        <v/>
      </c>
    </row>
    <row r="7222" spans="2:19" ht="18.600000000000001">
      <c r="B7222" s="34" t="str">
        <f>IF('TD VENCIDOS'!B7202="","",'TD VENCIDOS'!B7202)</f>
        <v/>
      </c>
      <c r="C7222" s="35" t="str">
        <f>IF('TD VENCIDOS'!C7202="","",'TD VENCIDOS'!C7202)</f>
        <v/>
      </c>
      <c r="D7222" s="34" t="str">
        <f>IF('TD VENCIDOS'!D7202="","",'TD VENCIDOS'!D7202)</f>
        <v/>
      </c>
      <c r="H7222" s="34" t="str">
        <f>IF('TD PENDIENTES'!B7202="","",'TD PENDIENTES'!B7202)</f>
        <v/>
      </c>
      <c r="I7222" s="35" t="str">
        <f>IF('TD PENDIENTES'!C7202="","",'TD PENDIENTES'!C7202)</f>
        <v/>
      </c>
      <c r="J7222" s="35"/>
      <c r="K7222" s="35"/>
      <c r="M7222" s="34" t="str">
        <f>IF('TD PENDIENTES'!I7202="","",'TD PENDIENTES'!I7202)</f>
        <v/>
      </c>
      <c r="N7222" s="35" t="str">
        <f>IF('TD PENDIENTES'!J7202="","",'TD PENDIENTES'!J7202)</f>
        <v/>
      </c>
      <c r="R7222" s="34" t="str">
        <f>IF('TD PENDIENTES'!P7202="","",'TD PENDIENTES'!P7202)</f>
        <v/>
      </c>
      <c r="S7222" s="35" t="str">
        <f>IF('TD PENDIENTES'!Q7202="","",'TD PENDIENTES'!Q7202)</f>
        <v/>
      </c>
    </row>
    <row r="7223" spans="2:19" ht="18.600000000000001">
      <c r="B7223" s="34" t="str">
        <f>IF('TD VENCIDOS'!B7203="","",'TD VENCIDOS'!B7203)</f>
        <v/>
      </c>
      <c r="C7223" s="35" t="str">
        <f>IF('TD VENCIDOS'!C7203="","",'TD VENCIDOS'!C7203)</f>
        <v/>
      </c>
      <c r="D7223" s="34" t="str">
        <f>IF('TD VENCIDOS'!D7203="","",'TD VENCIDOS'!D7203)</f>
        <v/>
      </c>
      <c r="H7223" s="34" t="str">
        <f>IF('TD PENDIENTES'!B7203="","",'TD PENDIENTES'!B7203)</f>
        <v/>
      </c>
      <c r="I7223" s="35" t="str">
        <f>IF('TD PENDIENTES'!C7203="","",'TD PENDIENTES'!C7203)</f>
        <v/>
      </c>
      <c r="J7223" s="35"/>
      <c r="K7223" s="35"/>
      <c r="M7223" s="34" t="str">
        <f>IF('TD PENDIENTES'!I7203="","",'TD PENDIENTES'!I7203)</f>
        <v/>
      </c>
      <c r="N7223" s="35" t="str">
        <f>IF('TD PENDIENTES'!J7203="","",'TD PENDIENTES'!J7203)</f>
        <v/>
      </c>
      <c r="R7223" s="34" t="str">
        <f>IF('TD PENDIENTES'!P7203="","",'TD PENDIENTES'!P7203)</f>
        <v/>
      </c>
      <c r="S7223" s="35" t="str">
        <f>IF('TD PENDIENTES'!Q7203="","",'TD PENDIENTES'!Q7203)</f>
        <v/>
      </c>
    </row>
    <row r="7224" spans="2:19" ht="18.600000000000001">
      <c r="B7224" s="34" t="str">
        <f>IF('TD VENCIDOS'!B7204="","",'TD VENCIDOS'!B7204)</f>
        <v/>
      </c>
      <c r="C7224" s="35" t="str">
        <f>IF('TD VENCIDOS'!C7204="","",'TD VENCIDOS'!C7204)</f>
        <v/>
      </c>
      <c r="D7224" s="34" t="str">
        <f>IF('TD VENCIDOS'!D7204="","",'TD VENCIDOS'!D7204)</f>
        <v/>
      </c>
      <c r="H7224" s="34" t="str">
        <f>IF('TD PENDIENTES'!B7204="","",'TD PENDIENTES'!B7204)</f>
        <v/>
      </c>
      <c r="I7224" s="35" t="str">
        <f>IF('TD PENDIENTES'!C7204="","",'TD PENDIENTES'!C7204)</f>
        <v/>
      </c>
      <c r="J7224" s="35"/>
      <c r="K7224" s="35"/>
      <c r="M7224" s="34" t="str">
        <f>IF('TD PENDIENTES'!I7204="","",'TD PENDIENTES'!I7204)</f>
        <v/>
      </c>
      <c r="N7224" s="35" t="str">
        <f>IF('TD PENDIENTES'!J7204="","",'TD PENDIENTES'!J7204)</f>
        <v/>
      </c>
      <c r="R7224" s="34" t="str">
        <f>IF('TD PENDIENTES'!P7204="","",'TD PENDIENTES'!P7204)</f>
        <v/>
      </c>
      <c r="S7224" s="35" t="str">
        <f>IF('TD PENDIENTES'!Q7204="","",'TD PENDIENTES'!Q7204)</f>
        <v/>
      </c>
    </row>
    <row r="7225" spans="2:19" ht="18.600000000000001">
      <c r="B7225" s="34" t="str">
        <f>IF('TD VENCIDOS'!B7205="","",'TD VENCIDOS'!B7205)</f>
        <v/>
      </c>
      <c r="C7225" s="35" t="str">
        <f>IF('TD VENCIDOS'!C7205="","",'TD VENCIDOS'!C7205)</f>
        <v/>
      </c>
      <c r="D7225" s="34" t="str">
        <f>IF('TD VENCIDOS'!D7205="","",'TD VENCIDOS'!D7205)</f>
        <v/>
      </c>
      <c r="H7225" s="34" t="str">
        <f>IF('TD PENDIENTES'!B7205="","",'TD PENDIENTES'!B7205)</f>
        <v/>
      </c>
      <c r="I7225" s="35" t="str">
        <f>IF('TD PENDIENTES'!C7205="","",'TD PENDIENTES'!C7205)</f>
        <v/>
      </c>
      <c r="J7225" s="35"/>
      <c r="K7225" s="35"/>
      <c r="M7225" s="34" t="str">
        <f>IF('TD PENDIENTES'!I7205="","",'TD PENDIENTES'!I7205)</f>
        <v/>
      </c>
      <c r="N7225" s="35" t="str">
        <f>IF('TD PENDIENTES'!J7205="","",'TD PENDIENTES'!J7205)</f>
        <v/>
      </c>
      <c r="R7225" s="34" t="str">
        <f>IF('TD PENDIENTES'!P7205="","",'TD PENDIENTES'!P7205)</f>
        <v/>
      </c>
      <c r="S7225" s="35" t="str">
        <f>IF('TD PENDIENTES'!Q7205="","",'TD PENDIENTES'!Q7205)</f>
        <v/>
      </c>
    </row>
    <row r="7226" spans="2:19" ht="18.600000000000001">
      <c r="B7226" s="34" t="str">
        <f>IF('TD VENCIDOS'!B7206="","",'TD VENCIDOS'!B7206)</f>
        <v/>
      </c>
      <c r="C7226" s="35" t="str">
        <f>IF('TD VENCIDOS'!C7206="","",'TD VENCIDOS'!C7206)</f>
        <v/>
      </c>
      <c r="D7226" s="34" t="str">
        <f>IF('TD VENCIDOS'!D7206="","",'TD VENCIDOS'!D7206)</f>
        <v/>
      </c>
      <c r="H7226" s="34" t="str">
        <f>IF('TD PENDIENTES'!B7206="","",'TD PENDIENTES'!B7206)</f>
        <v/>
      </c>
      <c r="I7226" s="35" t="str">
        <f>IF('TD PENDIENTES'!C7206="","",'TD PENDIENTES'!C7206)</f>
        <v/>
      </c>
      <c r="J7226" s="35"/>
      <c r="K7226" s="35"/>
      <c r="M7226" s="34" t="str">
        <f>IF('TD PENDIENTES'!I7206="","",'TD PENDIENTES'!I7206)</f>
        <v/>
      </c>
      <c r="N7226" s="35" t="str">
        <f>IF('TD PENDIENTES'!J7206="","",'TD PENDIENTES'!J7206)</f>
        <v/>
      </c>
      <c r="R7226" s="34" t="str">
        <f>IF('TD PENDIENTES'!P7206="","",'TD PENDIENTES'!P7206)</f>
        <v/>
      </c>
      <c r="S7226" s="35" t="str">
        <f>IF('TD PENDIENTES'!Q7206="","",'TD PENDIENTES'!Q7206)</f>
        <v/>
      </c>
    </row>
    <row r="7227" spans="2:19" ht="18.600000000000001">
      <c r="B7227" s="34" t="str">
        <f>IF('TD VENCIDOS'!B7207="","",'TD VENCIDOS'!B7207)</f>
        <v/>
      </c>
      <c r="C7227" s="35" t="str">
        <f>IF('TD VENCIDOS'!C7207="","",'TD VENCIDOS'!C7207)</f>
        <v/>
      </c>
      <c r="D7227" s="34" t="str">
        <f>IF('TD VENCIDOS'!D7207="","",'TD VENCIDOS'!D7207)</f>
        <v/>
      </c>
      <c r="H7227" s="34" t="str">
        <f>IF('TD PENDIENTES'!B7207="","",'TD PENDIENTES'!B7207)</f>
        <v/>
      </c>
      <c r="I7227" s="35" t="str">
        <f>IF('TD PENDIENTES'!C7207="","",'TD PENDIENTES'!C7207)</f>
        <v/>
      </c>
      <c r="J7227" s="35"/>
      <c r="K7227" s="35"/>
      <c r="M7227" s="34" t="str">
        <f>IF('TD PENDIENTES'!I7207="","",'TD PENDIENTES'!I7207)</f>
        <v/>
      </c>
      <c r="N7227" s="35" t="str">
        <f>IF('TD PENDIENTES'!J7207="","",'TD PENDIENTES'!J7207)</f>
        <v/>
      </c>
      <c r="R7227" s="34" t="str">
        <f>IF('TD PENDIENTES'!P7207="","",'TD PENDIENTES'!P7207)</f>
        <v/>
      </c>
      <c r="S7227" s="35" t="str">
        <f>IF('TD PENDIENTES'!Q7207="","",'TD PENDIENTES'!Q7207)</f>
        <v/>
      </c>
    </row>
    <row r="7228" spans="2:19" ht="18.600000000000001">
      <c r="B7228" s="34" t="str">
        <f>IF('TD VENCIDOS'!B7208="","",'TD VENCIDOS'!B7208)</f>
        <v/>
      </c>
      <c r="C7228" s="35" t="str">
        <f>IF('TD VENCIDOS'!C7208="","",'TD VENCIDOS'!C7208)</f>
        <v/>
      </c>
      <c r="D7228" s="34" t="str">
        <f>IF('TD VENCIDOS'!D7208="","",'TD VENCIDOS'!D7208)</f>
        <v/>
      </c>
      <c r="H7228" s="34" t="str">
        <f>IF('TD PENDIENTES'!B7208="","",'TD PENDIENTES'!B7208)</f>
        <v/>
      </c>
      <c r="I7228" s="35" t="str">
        <f>IF('TD PENDIENTES'!C7208="","",'TD PENDIENTES'!C7208)</f>
        <v/>
      </c>
      <c r="J7228" s="35"/>
      <c r="K7228" s="35"/>
      <c r="M7228" s="34" t="str">
        <f>IF('TD PENDIENTES'!I7208="","",'TD PENDIENTES'!I7208)</f>
        <v/>
      </c>
      <c r="N7228" s="35" t="str">
        <f>IF('TD PENDIENTES'!J7208="","",'TD PENDIENTES'!J7208)</f>
        <v/>
      </c>
      <c r="R7228" s="34" t="str">
        <f>IF('TD PENDIENTES'!P7208="","",'TD PENDIENTES'!P7208)</f>
        <v/>
      </c>
      <c r="S7228" s="35" t="str">
        <f>IF('TD PENDIENTES'!Q7208="","",'TD PENDIENTES'!Q7208)</f>
        <v/>
      </c>
    </row>
    <row r="7229" spans="2:19" ht="18.600000000000001">
      <c r="B7229" s="34" t="str">
        <f>IF('TD VENCIDOS'!B7209="","",'TD VENCIDOS'!B7209)</f>
        <v/>
      </c>
      <c r="C7229" s="35" t="str">
        <f>IF('TD VENCIDOS'!C7209="","",'TD VENCIDOS'!C7209)</f>
        <v/>
      </c>
      <c r="D7229" s="34" t="str">
        <f>IF('TD VENCIDOS'!D7209="","",'TD VENCIDOS'!D7209)</f>
        <v/>
      </c>
      <c r="H7229" s="34" t="str">
        <f>IF('TD PENDIENTES'!B7209="","",'TD PENDIENTES'!B7209)</f>
        <v/>
      </c>
      <c r="I7229" s="35" t="str">
        <f>IF('TD PENDIENTES'!C7209="","",'TD PENDIENTES'!C7209)</f>
        <v/>
      </c>
      <c r="J7229" s="35"/>
      <c r="K7229" s="35"/>
      <c r="M7229" s="34" t="str">
        <f>IF('TD PENDIENTES'!I7209="","",'TD PENDIENTES'!I7209)</f>
        <v/>
      </c>
      <c r="N7229" s="35" t="str">
        <f>IF('TD PENDIENTES'!J7209="","",'TD PENDIENTES'!J7209)</f>
        <v/>
      </c>
      <c r="R7229" s="34" t="str">
        <f>IF('TD PENDIENTES'!P7209="","",'TD PENDIENTES'!P7209)</f>
        <v/>
      </c>
      <c r="S7229" s="35" t="str">
        <f>IF('TD PENDIENTES'!Q7209="","",'TD PENDIENTES'!Q7209)</f>
        <v/>
      </c>
    </row>
    <row r="7230" spans="2:19" ht="18.600000000000001">
      <c r="B7230" s="34" t="str">
        <f>IF('TD VENCIDOS'!B7210="","",'TD VENCIDOS'!B7210)</f>
        <v/>
      </c>
      <c r="C7230" s="35" t="str">
        <f>IF('TD VENCIDOS'!C7210="","",'TD VENCIDOS'!C7210)</f>
        <v/>
      </c>
      <c r="D7230" s="34" t="str">
        <f>IF('TD VENCIDOS'!D7210="","",'TD VENCIDOS'!D7210)</f>
        <v/>
      </c>
      <c r="H7230" s="34" t="str">
        <f>IF('TD PENDIENTES'!B7210="","",'TD PENDIENTES'!B7210)</f>
        <v/>
      </c>
      <c r="I7230" s="35" t="str">
        <f>IF('TD PENDIENTES'!C7210="","",'TD PENDIENTES'!C7210)</f>
        <v/>
      </c>
      <c r="J7230" s="35"/>
      <c r="K7230" s="35"/>
      <c r="M7230" s="34" t="str">
        <f>IF('TD PENDIENTES'!I7210="","",'TD PENDIENTES'!I7210)</f>
        <v/>
      </c>
      <c r="N7230" s="35" t="str">
        <f>IF('TD PENDIENTES'!J7210="","",'TD PENDIENTES'!J7210)</f>
        <v/>
      </c>
      <c r="R7230" s="34" t="str">
        <f>IF('TD PENDIENTES'!P7210="","",'TD PENDIENTES'!P7210)</f>
        <v/>
      </c>
      <c r="S7230" s="35" t="str">
        <f>IF('TD PENDIENTES'!Q7210="","",'TD PENDIENTES'!Q7210)</f>
        <v/>
      </c>
    </row>
    <row r="7231" spans="2:19" ht="18.600000000000001">
      <c r="B7231" s="34" t="str">
        <f>IF('TD VENCIDOS'!B7211="","",'TD VENCIDOS'!B7211)</f>
        <v/>
      </c>
      <c r="C7231" s="35" t="str">
        <f>IF('TD VENCIDOS'!C7211="","",'TD VENCIDOS'!C7211)</f>
        <v/>
      </c>
      <c r="D7231" s="34" t="str">
        <f>IF('TD VENCIDOS'!D7211="","",'TD VENCIDOS'!D7211)</f>
        <v/>
      </c>
      <c r="H7231" s="34" t="str">
        <f>IF('TD PENDIENTES'!B7211="","",'TD PENDIENTES'!B7211)</f>
        <v/>
      </c>
      <c r="I7231" s="35" t="str">
        <f>IF('TD PENDIENTES'!C7211="","",'TD PENDIENTES'!C7211)</f>
        <v/>
      </c>
      <c r="J7231" s="35"/>
      <c r="K7231" s="35"/>
      <c r="M7231" s="34" t="str">
        <f>IF('TD PENDIENTES'!I7211="","",'TD PENDIENTES'!I7211)</f>
        <v/>
      </c>
      <c r="N7231" s="35" t="str">
        <f>IF('TD PENDIENTES'!J7211="","",'TD PENDIENTES'!J7211)</f>
        <v/>
      </c>
      <c r="R7231" s="34" t="str">
        <f>IF('TD PENDIENTES'!P7211="","",'TD PENDIENTES'!P7211)</f>
        <v/>
      </c>
      <c r="S7231" s="35" t="str">
        <f>IF('TD PENDIENTES'!Q7211="","",'TD PENDIENTES'!Q7211)</f>
        <v/>
      </c>
    </row>
    <row r="7232" spans="2:19" ht="18.600000000000001">
      <c r="B7232" s="34" t="str">
        <f>IF('TD VENCIDOS'!B7212="","",'TD VENCIDOS'!B7212)</f>
        <v/>
      </c>
      <c r="C7232" s="35" t="str">
        <f>IF('TD VENCIDOS'!C7212="","",'TD VENCIDOS'!C7212)</f>
        <v/>
      </c>
      <c r="D7232" s="34" t="str">
        <f>IF('TD VENCIDOS'!D7212="","",'TD VENCIDOS'!D7212)</f>
        <v/>
      </c>
      <c r="H7232" s="34" t="str">
        <f>IF('TD PENDIENTES'!B7212="","",'TD PENDIENTES'!B7212)</f>
        <v/>
      </c>
      <c r="I7232" s="35" t="str">
        <f>IF('TD PENDIENTES'!C7212="","",'TD PENDIENTES'!C7212)</f>
        <v/>
      </c>
      <c r="J7232" s="35"/>
      <c r="K7232" s="35"/>
      <c r="M7232" s="34" t="str">
        <f>IF('TD PENDIENTES'!I7212="","",'TD PENDIENTES'!I7212)</f>
        <v/>
      </c>
      <c r="N7232" s="35" t="str">
        <f>IF('TD PENDIENTES'!J7212="","",'TD PENDIENTES'!J7212)</f>
        <v/>
      </c>
      <c r="R7232" s="34" t="str">
        <f>IF('TD PENDIENTES'!P7212="","",'TD PENDIENTES'!P7212)</f>
        <v/>
      </c>
      <c r="S7232" s="35" t="str">
        <f>IF('TD PENDIENTES'!Q7212="","",'TD PENDIENTES'!Q7212)</f>
        <v/>
      </c>
    </row>
    <row r="7233" spans="2:19" ht="18.600000000000001">
      <c r="B7233" s="34" t="str">
        <f>IF('TD VENCIDOS'!B7213="","",'TD VENCIDOS'!B7213)</f>
        <v/>
      </c>
      <c r="C7233" s="35" t="str">
        <f>IF('TD VENCIDOS'!C7213="","",'TD VENCIDOS'!C7213)</f>
        <v/>
      </c>
      <c r="D7233" s="34" t="str">
        <f>IF('TD VENCIDOS'!D7213="","",'TD VENCIDOS'!D7213)</f>
        <v/>
      </c>
      <c r="H7233" s="34" t="str">
        <f>IF('TD PENDIENTES'!B7213="","",'TD PENDIENTES'!B7213)</f>
        <v/>
      </c>
      <c r="I7233" s="35" t="str">
        <f>IF('TD PENDIENTES'!C7213="","",'TD PENDIENTES'!C7213)</f>
        <v/>
      </c>
      <c r="J7233" s="35"/>
      <c r="K7233" s="35"/>
      <c r="M7233" s="34" t="str">
        <f>IF('TD PENDIENTES'!I7213="","",'TD PENDIENTES'!I7213)</f>
        <v/>
      </c>
      <c r="N7233" s="35" t="str">
        <f>IF('TD PENDIENTES'!J7213="","",'TD PENDIENTES'!J7213)</f>
        <v/>
      </c>
      <c r="R7233" s="34" t="str">
        <f>IF('TD PENDIENTES'!P7213="","",'TD PENDIENTES'!P7213)</f>
        <v/>
      </c>
      <c r="S7233" s="35" t="str">
        <f>IF('TD PENDIENTES'!Q7213="","",'TD PENDIENTES'!Q7213)</f>
        <v/>
      </c>
    </row>
    <row r="7234" spans="2:19" ht="18.600000000000001">
      <c r="B7234" s="34" t="str">
        <f>IF('TD VENCIDOS'!B7214="","",'TD VENCIDOS'!B7214)</f>
        <v/>
      </c>
      <c r="C7234" s="35" t="str">
        <f>IF('TD VENCIDOS'!C7214="","",'TD VENCIDOS'!C7214)</f>
        <v/>
      </c>
      <c r="D7234" s="34" t="str">
        <f>IF('TD VENCIDOS'!D7214="","",'TD VENCIDOS'!D7214)</f>
        <v/>
      </c>
      <c r="H7234" s="34" t="str">
        <f>IF('TD PENDIENTES'!B7214="","",'TD PENDIENTES'!B7214)</f>
        <v/>
      </c>
      <c r="I7234" s="35" t="str">
        <f>IF('TD PENDIENTES'!C7214="","",'TD PENDIENTES'!C7214)</f>
        <v/>
      </c>
      <c r="J7234" s="35"/>
      <c r="K7234" s="35"/>
      <c r="M7234" s="34" t="str">
        <f>IF('TD PENDIENTES'!I7214="","",'TD PENDIENTES'!I7214)</f>
        <v/>
      </c>
      <c r="N7234" s="35" t="str">
        <f>IF('TD PENDIENTES'!J7214="","",'TD PENDIENTES'!J7214)</f>
        <v/>
      </c>
      <c r="R7234" s="34" t="str">
        <f>IF('TD PENDIENTES'!P7214="","",'TD PENDIENTES'!P7214)</f>
        <v/>
      </c>
      <c r="S7234" s="35" t="str">
        <f>IF('TD PENDIENTES'!Q7214="","",'TD PENDIENTES'!Q7214)</f>
        <v/>
      </c>
    </row>
    <row r="7235" spans="2:19" ht="18.600000000000001">
      <c r="B7235" s="34" t="str">
        <f>IF('TD VENCIDOS'!B7215="","",'TD VENCIDOS'!B7215)</f>
        <v/>
      </c>
      <c r="C7235" s="35" t="str">
        <f>IF('TD VENCIDOS'!C7215="","",'TD VENCIDOS'!C7215)</f>
        <v/>
      </c>
      <c r="D7235" s="34" t="str">
        <f>IF('TD VENCIDOS'!D7215="","",'TD VENCIDOS'!D7215)</f>
        <v/>
      </c>
      <c r="H7235" s="34" t="str">
        <f>IF('TD PENDIENTES'!B7215="","",'TD PENDIENTES'!B7215)</f>
        <v/>
      </c>
      <c r="I7235" s="35" t="str">
        <f>IF('TD PENDIENTES'!C7215="","",'TD PENDIENTES'!C7215)</f>
        <v/>
      </c>
      <c r="J7235" s="35"/>
      <c r="K7235" s="35"/>
      <c r="M7235" s="34" t="str">
        <f>IF('TD PENDIENTES'!I7215="","",'TD PENDIENTES'!I7215)</f>
        <v/>
      </c>
      <c r="N7235" s="35" t="str">
        <f>IF('TD PENDIENTES'!J7215="","",'TD PENDIENTES'!J7215)</f>
        <v/>
      </c>
      <c r="R7235" s="34" t="str">
        <f>IF('TD PENDIENTES'!P7215="","",'TD PENDIENTES'!P7215)</f>
        <v/>
      </c>
      <c r="S7235" s="35" t="str">
        <f>IF('TD PENDIENTES'!Q7215="","",'TD PENDIENTES'!Q7215)</f>
        <v/>
      </c>
    </row>
    <row r="7236" spans="2:19" ht="18.600000000000001">
      <c r="B7236" s="34" t="str">
        <f>IF('TD VENCIDOS'!B7216="","",'TD VENCIDOS'!B7216)</f>
        <v/>
      </c>
      <c r="C7236" s="35" t="str">
        <f>IF('TD VENCIDOS'!C7216="","",'TD VENCIDOS'!C7216)</f>
        <v/>
      </c>
      <c r="D7236" s="34" t="str">
        <f>IF('TD VENCIDOS'!D7216="","",'TD VENCIDOS'!D7216)</f>
        <v/>
      </c>
      <c r="H7236" s="34" t="str">
        <f>IF('TD PENDIENTES'!B7216="","",'TD PENDIENTES'!B7216)</f>
        <v/>
      </c>
      <c r="I7236" s="35" t="str">
        <f>IF('TD PENDIENTES'!C7216="","",'TD PENDIENTES'!C7216)</f>
        <v/>
      </c>
      <c r="J7236" s="35"/>
      <c r="K7236" s="35"/>
      <c r="M7236" s="34" t="str">
        <f>IF('TD PENDIENTES'!I7216="","",'TD PENDIENTES'!I7216)</f>
        <v/>
      </c>
      <c r="N7236" s="35" t="str">
        <f>IF('TD PENDIENTES'!J7216="","",'TD PENDIENTES'!J7216)</f>
        <v/>
      </c>
      <c r="R7236" s="34" t="str">
        <f>IF('TD PENDIENTES'!P7216="","",'TD PENDIENTES'!P7216)</f>
        <v/>
      </c>
      <c r="S7236" s="35" t="str">
        <f>IF('TD PENDIENTES'!Q7216="","",'TD PENDIENTES'!Q7216)</f>
        <v/>
      </c>
    </row>
    <row r="7237" spans="2:19" ht="18.600000000000001">
      <c r="B7237" s="34" t="str">
        <f>IF('TD VENCIDOS'!B7217="","",'TD VENCIDOS'!B7217)</f>
        <v/>
      </c>
      <c r="C7237" s="35" t="str">
        <f>IF('TD VENCIDOS'!C7217="","",'TD VENCIDOS'!C7217)</f>
        <v/>
      </c>
      <c r="D7237" s="34" t="str">
        <f>IF('TD VENCIDOS'!D7217="","",'TD VENCIDOS'!D7217)</f>
        <v/>
      </c>
      <c r="H7237" s="34" t="str">
        <f>IF('TD PENDIENTES'!B7217="","",'TD PENDIENTES'!B7217)</f>
        <v/>
      </c>
      <c r="I7237" s="35" t="str">
        <f>IF('TD PENDIENTES'!C7217="","",'TD PENDIENTES'!C7217)</f>
        <v/>
      </c>
      <c r="J7237" s="35"/>
      <c r="K7237" s="35"/>
      <c r="M7237" s="34" t="str">
        <f>IF('TD PENDIENTES'!I7217="","",'TD PENDIENTES'!I7217)</f>
        <v/>
      </c>
      <c r="N7237" s="35" t="str">
        <f>IF('TD PENDIENTES'!J7217="","",'TD PENDIENTES'!J7217)</f>
        <v/>
      </c>
      <c r="R7237" s="34" t="str">
        <f>IF('TD PENDIENTES'!P7217="","",'TD PENDIENTES'!P7217)</f>
        <v/>
      </c>
      <c r="S7237" s="35" t="str">
        <f>IF('TD PENDIENTES'!Q7217="","",'TD PENDIENTES'!Q7217)</f>
        <v/>
      </c>
    </row>
    <row r="7238" spans="2:19" ht="18.600000000000001">
      <c r="B7238" s="34" t="str">
        <f>IF('TD VENCIDOS'!B7218="","",'TD VENCIDOS'!B7218)</f>
        <v/>
      </c>
      <c r="C7238" s="35" t="str">
        <f>IF('TD VENCIDOS'!C7218="","",'TD VENCIDOS'!C7218)</f>
        <v/>
      </c>
      <c r="D7238" s="34" t="str">
        <f>IF('TD VENCIDOS'!D7218="","",'TD VENCIDOS'!D7218)</f>
        <v/>
      </c>
      <c r="H7238" s="34" t="str">
        <f>IF('TD PENDIENTES'!B7218="","",'TD PENDIENTES'!B7218)</f>
        <v/>
      </c>
      <c r="I7238" s="35" t="str">
        <f>IF('TD PENDIENTES'!C7218="","",'TD PENDIENTES'!C7218)</f>
        <v/>
      </c>
      <c r="J7238" s="35"/>
      <c r="K7238" s="35"/>
      <c r="M7238" s="34" t="str">
        <f>IF('TD PENDIENTES'!I7218="","",'TD PENDIENTES'!I7218)</f>
        <v/>
      </c>
      <c r="N7238" s="35" t="str">
        <f>IF('TD PENDIENTES'!J7218="","",'TD PENDIENTES'!J7218)</f>
        <v/>
      </c>
      <c r="R7238" s="34" t="str">
        <f>IF('TD PENDIENTES'!P7218="","",'TD PENDIENTES'!P7218)</f>
        <v/>
      </c>
      <c r="S7238" s="35" t="str">
        <f>IF('TD PENDIENTES'!Q7218="","",'TD PENDIENTES'!Q7218)</f>
        <v/>
      </c>
    </row>
    <row r="7239" spans="2:19" ht="18.600000000000001">
      <c r="B7239" s="34" t="str">
        <f>IF('TD VENCIDOS'!B7219="","",'TD VENCIDOS'!B7219)</f>
        <v/>
      </c>
      <c r="C7239" s="35" t="str">
        <f>IF('TD VENCIDOS'!C7219="","",'TD VENCIDOS'!C7219)</f>
        <v/>
      </c>
      <c r="D7239" s="34" t="str">
        <f>IF('TD VENCIDOS'!D7219="","",'TD VENCIDOS'!D7219)</f>
        <v/>
      </c>
      <c r="H7239" s="34" t="str">
        <f>IF('TD PENDIENTES'!B7219="","",'TD PENDIENTES'!B7219)</f>
        <v/>
      </c>
      <c r="I7239" s="35" t="str">
        <f>IF('TD PENDIENTES'!C7219="","",'TD PENDIENTES'!C7219)</f>
        <v/>
      </c>
      <c r="J7239" s="35"/>
      <c r="K7239" s="35"/>
      <c r="M7239" s="34" t="str">
        <f>IF('TD PENDIENTES'!I7219="","",'TD PENDIENTES'!I7219)</f>
        <v/>
      </c>
      <c r="N7239" s="35" t="str">
        <f>IF('TD PENDIENTES'!J7219="","",'TD PENDIENTES'!J7219)</f>
        <v/>
      </c>
      <c r="R7239" s="34" t="str">
        <f>IF('TD PENDIENTES'!P7219="","",'TD PENDIENTES'!P7219)</f>
        <v/>
      </c>
      <c r="S7239" s="35" t="str">
        <f>IF('TD PENDIENTES'!Q7219="","",'TD PENDIENTES'!Q7219)</f>
        <v/>
      </c>
    </row>
    <row r="7240" spans="2:19" ht="18.600000000000001">
      <c r="B7240" s="34" t="str">
        <f>IF('TD VENCIDOS'!B7220="","",'TD VENCIDOS'!B7220)</f>
        <v/>
      </c>
      <c r="C7240" s="35" t="str">
        <f>IF('TD VENCIDOS'!C7220="","",'TD VENCIDOS'!C7220)</f>
        <v/>
      </c>
      <c r="D7240" s="34" t="str">
        <f>IF('TD VENCIDOS'!D7220="","",'TD VENCIDOS'!D7220)</f>
        <v/>
      </c>
      <c r="H7240" s="34" t="str">
        <f>IF('TD PENDIENTES'!B7220="","",'TD PENDIENTES'!B7220)</f>
        <v/>
      </c>
      <c r="I7240" s="35" t="str">
        <f>IF('TD PENDIENTES'!C7220="","",'TD PENDIENTES'!C7220)</f>
        <v/>
      </c>
      <c r="J7240" s="35"/>
      <c r="K7240" s="35"/>
      <c r="M7240" s="34" t="str">
        <f>IF('TD PENDIENTES'!I7220="","",'TD PENDIENTES'!I7220)</f>
        <v/>
      </c>
      <c r="N7240" s="35" t="str">
        <f>IF('TD PENDIENTES'!J7220="","",'TD PENDIENTES'!J7220)</f>
        <v/>
      </c>
      <c r="R7240" s="34" t="str">
        <f>IF('TD PENDIENTES'!P7220="","",'TD PENDIENTES'!P7220)</f>
        <v/>
      </c>
      <c r="S7240" s="35" t="str">
        <f>IF('TD PENDIENTES'!Q7220="","",'TD PENDIENTES'!Q7220)</f>
        <v/>
      </c>
    </row>
    <row r="7241" spans="2:19" ht="18.600000000000001">
      <c r="B7241" s="34" t="str">
        <f>IF('TD VENCIDOS'!B7221="","",'TD VENCIDOS'!B7221)</f>
        <v/>
      </c>
      <c r="C7241" s="35" t="str">
        <f>IF('TD VENCIDOS'!C7221="","",'TD VENCIDOS'!C7221)</f>
        <v/>
      </c>
      <c r="D7241" s="34" t="str">
        <f>IF('TD VENCIDOS'!D7221="","",'TD VENCIDOS'!D7221)</f>
        <v/>
      </c>
      <c r="H7241" s="34" t="str">
        <f>IF('TD PENDIENTES'!B7221="","",'TD PENDIENTES'!B7221)</f>
        <v/>
      </c>
      <c r="I7241" s="35" t="str">
        <f>IF('TD PENDIENTES'!C7221="","",'TD PENDIENTES'!C7221)</f>
        <v/>
      </c>
      <c r="J7241" s="35"/>
      <c r="K7241" s="35"/>
      <c r="M7241" s="34" t="str">
        <f>IF('TD PENDIENTES'!I7221="","",'TD PENDIENTES'!I7221)</f>
        <v/>
      </c>
      <c r="N7241" s="35" t="str">
        <f>IF('TD PENDIENTES'!J7221="","",'TD PENDIENTES'!J7221)</f>
        <v/>
      </c>
      <c r="R7241" s="34" t="str">
        <f>IF('TD PENDIENTES'!P7221="","",'TD PENDIENTES'!P7221)</f>
        <v/>
      </c>
      <c r="S7241" s="35" t="str">
        <f>IF('TD PENDIENTES'!Q7221="","",'TD PENDIENTES'!Q7221)</f>
        <v/>
      </c>
    </row>
    <row r="7242" spans="2:19" ht="18.600000000000001">
      <c r="B7242" s="34" t="str">
        <f>IF('TD VENCIDOS'!B7222="","",'TD VENCIDOS'!B7222)</f>
        <v/>
      </c>
      <c r="C7242" s="35" t="str">
        <f>IF('TD VENCIDOS'!C7222="","",'TD VENCIDOS'!C7222)</f>
        <v/>
      </c>
      <c r="D7242" s="34" t="str">
        <f>IF('TD VENCIDOS'!D7222="","",'TD VENCIDOS'!D7222)</f>
        <v/>
      </c>
      <c r="H7242" s="34" t="str">
        <f>IF('TD PENDIENTES'!B7222="","",'TD PENDIENTES'!B7222)</f>
        <v/>
      </c>
      <c r="I7242" s="35" t="str">
        <f>IF('TD PENDIENTES'!C7222="","",'TD PENDIENTES'!C7222)</f>
        <v/>
      </c>
      <c r="J7242" s="35"/>
      <c r="K7242" s="35"/>
      <c r="M7242" s="34" t="str">
        <f>IF('TD PENDIENTES'!I7222="","",'TD PENDIENTES'!I7222)</f>
        <v/>
      </c>
      <c r="N7242" s="35" t="str">
        <f>IF('TD PENDIENTES'!J7222="","",'TD PENDIENTES'!J7222)</f>
        <v/>
      </c>
      <c r="R7242" s="34" t="str">
        <f>IF('TD PENDIENTES'!P7222="","",'TD PENDIENTES'!P7222)</f>
        <v/>
      </c>
      <c r="S7242" s="35" t="str">
        <f>IF('TD PENDIENTES'!Q7222="","",'TD PENDIENTES'!Q7222)</f>
        <v/>
      </c>
    </row>
    <row r="7243" spans="2:19" ht="18.600000000000001">
      <c r="B7243" s="34" t="str">
        <f>IF('TD VENCIDOS'!B7223="","",'TD VENCIDOS'!B7223)</f>
        <v/>
      </c>
      <c r="C7243" s="35" t="str">
        <f>IF('TD VENCIDOS'!C7223="","",'TD VENCIDOS'!C7223)</f>
        <v/>
      </c>
      <c r="D7243" s="34" t="str">
        <f>IF('TD VENCIDOS'!D7223="","",'TD VENCIDOS'!D7223)</f>
        <v/>
      </c>
      <c r="H7243" s="34" t="str">
        <f>IF('TD PENDIENTES'!B7223="","",'TD PENDIENTES'!B7223)</f>
        <v/>
      </c>
      <c r="I7243" s="35" t="str">
        <f>IF('TD PENDIENTES'!C7223="","",'TD PENDIENTES'!C7223)</f>
        <v/>
      </c>
      <c r="J7243" s="35"/>
      <c r="K7243" s="35"/>
      <c r="M7243" s="34" t="str">
        <f>IF('TD PENDIENTES'!I7223="","",'TD PENDIENTES'!I7223)</f>
        <v/>
      </c>
      <c r="N7243" s="35" t="str">
        <f>IF('TD PENDIENTES'!J7223="","",'TD PENDIENTES'!J7223)</f>
        <v/>
      </c>
      <c r="R7243" s="34" t="str">
        <f>IF('TD PENDIENTES'!P7223="","",'TD PENDIENTES'!P7223)</f>
        <v/>
      </c>
      <c r="S7243" s="35" t="str">
        <f>IF('TD PENDIENTES'!Q7223="","",'TD PENDIENTES'!Q7223)</f>
        <v/>
      </c>
    </row>
    <row r="7244" spans="2:19" ht="18.600000000000001">
      <c r="B7244" s="34" t="str">
        <f>IF('TD VENCIDOS'!B7224="","",'TD VENCIDOS'!B7224)</f>
        <v/>
      </c>
      <c r="C7244" s="35" t="str">
        <f>IF('TD VENCIDOS'!C7224="","",'TD VENCIDOS'!C7224)</f>
        <v/>
      </c>
      <c r="D7244" s="34" t="str">
        <f>IF('TD VENCIDOS'!D7224="","",'TD VENCIDOS'!D7224)</f>
        <v/>
      </c>
      <c r="H7244" s="34" t="str">
        <f>IF('TD PENDIENTES'!B7224="","",'TD PENDIENTES'!B7224)</f>
        <v/>
      </c>
      <c r="I7244" s="35" t="str">
        <f>IF('TD PENDIENTES'!C7224="","",'TD PENDIENTES'!C7224)</f>
        <v/>
      </c>
      <c r="J7244" s="35"/>
      <c r="K7244" s="35"/>
      <c r="M7244" s="34" t="str">
        <f>IF('TD PENDIENTES'!I7224="","",'TD PENDIENTES'!I7224)</f>
        <v/>
      </c>
      <c r="N7244" s="35" t="str">
        <f>IF('TD PENDIENTES'!J7224="","",'TD PENDIENTES'!J7224)</f>
        <v/>
      </c>
      <c r="R7244" s="34" t="str">
        <f>IF('TD PENDIENTES'!P7224="","",'TD PENDIENTES'!P7224)</f>
        <v/>
      </c>
      <c r="S7244" s="35" t="str">
        <f>IF('TD PENDIENTES'!Q7224="","",'TD PENDIENTES'!Q7224)</f>
        <v/>
      </c>
    </row>
    <row r="7245" spans="2:19" ht="18.600000000000001">
      <c r="B7245" s="34" t="str">
        <f>IF('TD VENCIDOS'!B7225="","",'TD VENCIDOS'!B7225)</f>
        <v/>
      </c>
      <c r="C7245" s="35" t="str">
        <f>IF('TD VENCIDOS'!C7225="","",'TD VENCIDOS'!C7225)</f>
        <v/>
      </c>
      <c r="D7245" s="34" t="str">
        <f>IF('TD VENCIDOS'!D7225="","",'TD VENCIDOS'!D7225)</f>
        <v/>
      </c>
      <c r="H7245" s="34" t="str">
        <f>IF('TD PENDIENTES'!B7225="","",'TD PENDIENTES'!B7225)</f>
        <v/>
      </c>
      <c r="I7245" s="35" t="str">
        <f>IF('TD PENDIENTES'!C7225="","",'TD PENDIENTES'!C7225)</f>
        <v/>
      </c>
      <c r="J7245" s="35"/>
      <c r="K7245" s="35"/>
      <c r="M7245" s="34" t="str">
        <f>IF('TD PENDIENTES'!I7225="","",'TD PENDIENTES'!I7225)</f>
        <v/>
      </c>
      <c r="N7245" s="35" t="str">
        <f>IF('TD PENDIENTES'!J7225="","",'TD PENDIENTES'!J7225)</f>
        <v/>
      </c>
      <c r="R7245" s="34" t="str">
        <f>IF('TD PENDIENTES'!P7225="","",'TD PENDIENTES'!P7225)</f>
        <v/>
      </c>
      <c r="S7245" s="35" t="str">
        <f>IF('TD PENDIENTES'!Q7225="","",'TD PENDIENTES'!Q7225)</f>
        <v/>
      </c>
    </row>
    <row r="7246" spans="2:19" ht="18.600000000000001">
      <c r="B7246" s="34" t="str">
        <f>IF('TD VENCIDOS'!B7226="","",'TD VENCIDOS'!B7226)</f>
        <v/>
      </c>
      <c r="C7246" s="35" t="str">
        <f>IF('TD VENCIDOS'!C7226="","",'TD VENCIDOS'!C7226)</f>
        <v/>
      </c>
      <c r="D7246" s="34" t="str">
        <f>IF('TD VENCIDOS'!D7226="","",'TD VENCIDOS'!D7226)</f>
        <v/>
      </c>
      <c r="H7246" s="34" t="str">
        <f>IF('TD PENDIENTES'!B7226="","",'TD PENDIENTES'!B7226)</f>
        <v/>
      </c>
      <c r="I7246" s="35" t="str">
        <f>IF('TD PENDIENTES'!C7226="","",'TD PENDIENTES'!C7226)</f>
        <v/>
      </c>
      <c r="J7246" s="35"/>
      <c r="K7246" s="35"/>
      <c r="M7246" s="34" t="str">
        <f>IF('TD PENDIENTES'!I7226="","",'TD PENDIENTES'!I7226)</f>
        <v/>
      </c>
      <c r="N7246" s="35" t="str">
        <f>IF('TD PENDIENTES'!J7226="","",'TD PENDIENTES'!J7226)</f>
        <v/>
      </c>
      <c r="R7246" s="34" t="str">
        <f>IF('TD PENDIENTES'!P7226="","",'TD PENDIENTES'!P7226)</f>
        <v/>
      </c>
      <c r="S7246" s="35" t="str">
        <f>IF('TD PENDIENTES'!Q7226="","",'TD PENDIENTES'!Q7226)</f>
        <v/>
      </c>
    </row>
    <row r="7247" spans="2:19" ht="18.600000000000001">
      <c r="B7247" s="34" t="str">
        <f>IF('TD VENCIDOS'!B7227="","",'TD VENCIDOS'!B7227)</f>
        <v/>
      </c>
      <c r="C7247" s="35" t="str">
        <f>IF('TD VENCIDOS'!C7227="","",'TD VENCIDOS'!C7227)</f>
        <v/>
      </c>
      <c r="D7247" s="34" t="str">
        <f>IF('TD VENCIDOS'!D7227="","",'TD VENCIDOS'!D7227)</f>
        <v/>
      </c>
      <c r="H7247" s="34" t="str">
        <f>IF('TD PENDIENTES'!B7227="","",'TD PENDIENTES'!B7227)</f>
        <v/>
      </c>
      <c r="I7247" s="35" t="str">
        <f>IF('TD PENDIENTES'!C7227="","",'TD PENDIENTES'!C7227)</f>
        <v/>
      </c>
      <c r="J7247" s="35"/>
      <c r="K7247" s="35"/>
      <c r="M7247" s="34" t="str">
        <f>IF('TD PENDIENTES'!I7227="","",'TD PENDIENTES'!I7227)</f>
        <v/>
      </c>
      <c r="N7247" s="35" t="str">
        <f>IF('TD PENDIENTES'!J7227="","",'TD PENDIENTES'!J7227)</f>
        <v/>
      </c>
      <c r="R7247" s="34" t="str">
        <f>IF('TD PENDIENTES'!P7227="","",'TD PENDIENTES'!P7227)</f>
        <v/>
      </c>
      <c r="S7247" s="35" t="str">
        <f>IF('TD PENDIENTES'!Q7227="","",'TD PENDIENTES'!Q7227)</f>
        <v/>
      </c>
    </row>
    <row r="7248" spans="2:19" ht="18.600000000000001">
      <c r="B7248" s="34" t="str">
        <f>IF('TD VENCIDOS'!B7228="","",'TD VENCIDOS'!B7228)</f>
        <v/>
      </c>
      <c r="C7248" s="35" t="str">
        <f>IF('TD VENCIDOS'!C7228="","",'TD VENCIDOS'!C7228)</f>
        <v/>
      </c>
      <c r="D7248" s="34" t="str">
        <f>IF('TD VENCIDOS'!D7228="","",'TD VENCIDOS'!D7228)</f>
        <v/>
      </c>
      <c r="H7248" s="34" t="str">
        <f>IF('TD PENDIENTES'!B7228="","",'TD PENDIENTES'!B7228)</f>
        <v/>
      </c>
      <c r="I7248" s="35" t="str">
        <f>IF('TD PENDIENTES'!C7228="","",'TD PENDIENTES'!C7228)</f>
        <v/>
      </c>
      <c r="J7248" s="35"/>
      <c r="K7248" s="35"/>
      <c r="M7248" s="34" t="str">
        <f>IF('TD PENDIENTES'!I7228="","",'TD PENDIENTES'!I7228)</f>
        <v/>
      </c>
      <c r="N7248" s="35" t="str">
        <f>IF('TD PENDIENTES'!J7228="","",'TD PENDIENTES'!J7228)</f>
        <v/>
      </c>
      <c r="R7248" s="34" t="str">
        <f>IF('TD PENDIENTES'!P7228="","",'TD PENDIENTES'!P7228)</f>
        <v/>
      </c>
      <c r="S7248" s="35" t="str">
        <f>IF('TD PENDIENTES'!Q7228="","",'TD PENDIENTES'!Q7228)</f>
        <v/>
      </c>
    </row>
    <row r="7249" spans="2:19" ht="18.600000000000001">
      <c r="B7249" s="34" t="str">
        <f>IF('TD VENCIDOS'!B7229="","",'TD VENCIDOS'!B7229)</f>
        <v/>
      </c>
      <c r="C7249" s="35" t="str">
        <f>IF('TD VENCIDOS'!C7229="","",'TD VENCIDOS'!C7229)</f>
        <v/>
      </c>
      <c r="D7249" s="34" t="str">
        <f>IF('TD VENCIDOS'!D7229="","",'TD VENCIDOS'!D7229)</f>
        <v/>
      </c>
      <c r="H7249" s="34" t="str">
        <f>IF('TD PENDIENTES'!B7229="","",'TD PENDIENTES'!B7229)</f>
        <v/>
      </c>
      <c r="I7249" s="35" t="str">
        <f>IF('TD PENDIENTES'!C7229="","",'TD PENDIENTES'!C7229)</f>
        <v/>
      </c>
      <c r="J7249" s="35"/>
      <c r="K7249" s="35"/>
      <c r="M7249" s="34" t="str">
        <f>IF('TD PENDIENTES'!I7229="","",'TD PENDIENTES'!I7229)</f>
        <v/>
      </c>
      <c r="N7249" s="35" t="str">
        <f>IF('TD PENDIENTES'!J7229="","",'TD PENDIENTES'!J7229)</f>
        <v/>
      </c>
      <c r="R7249" s="34" t="str">
        <f>IF('TD PENDIENTES'!P7229="","",'TD PENDIENTES'!P7229)</f>
        <v/>
      </c>
      <c r="S7249" s="35" t="str">
        <f>IF('TD PENDIENTES'!Q7229="","",'TD PENDIENTES'!Q7229)</f>
        <v/>
      </c>
    </row>
    <row r="7250" spans="2:19" ht="18.600000000000001">
      <c r="B7250" s="34" t="str">
        <f>IF('TD VENCIDOS'!B7230="","",'TD VENCIDOS'!B7230)</f>
        <v/>
      </c>
      <c r="C7250" s="35" t="str">
        <f>IF('TD VENCIDOS'!C7230="","",'TD VENCIDOS'!C7230)</f>
        <v/>
      </c>
      <c r="D7250" s="34" t="str">
        <f>IF('TD VENCIDOS'!D7230="","",'TD VENCIDOS'!D7230)</f>
        <v/>
      </c>
      <c r="H7250" s="34" t="str">
        <f>IF('TD PENDIENTES'!B7230="","",'TD PENDIENTES'!B7230)</f>
        <v/>
      </c>
      <c r="I7250" s="35" t="str">
        <f>IF('TD PENDIENTES'!C7230="","",'TD PENDIENTES'!C7230)</f>
        <v/>
      </c>
      <c r="J7250" s="35"/>
      <c r="K7250" s="35"/>
      <c r="M7250" s="34" t="str">
        <f>IF('TD PENDIENTES'!I7230="","",'TD PENDIENTES'!I7230)</f>
        <v/>
      </c>
      <c r="N7250" s="35" t="str">
        <f>IF('TD PENDIENTES'!J7230="","",'TD PENDIENTES'!J7230)</f>
        <v/>
      </c>
      <c r="R7250" s="34" t="str">
        <f>IF('TD PENDIENTES'!P7230="","",'TD PENDIENTES'!P7230)</f>
        <v/>
      </c>
      <c r="S7250" s="35" t="str">
        <f>IF('TD PENDIENTES'!Q7230="","",'TD PENDIENTES'!Q7230)</f>
        <v/>
      </c>
    </row>
    <row r="7251" spans="2:19" ht="18.600000000000001">
      <c r="B7251" s="34" t="str">
        <f>IF('TD VENCIDOS'!B7231="","",'TD VENCIDOS'!B7231)</f>
        <v/>
      </c>
      <c r="C7251" s="35" t="str">
        <f>IF('TD VENCIDOS'!C7231="","",'TD VENCIDOS'!C7231)</f>
        <v/>
      </c>
      <c r="D7251" s="34" t="str">
        <f>IF('TD VENCIDOS'!D7231="","",'TD VENCIDOS'!D7231)</f>
        <v/>
      </c>
      <c r="H7251" s="34" t="str">
        <f>IF('TD PENDIENTES'!B7231="","",'TD PENDIENTES'!B7231)</f>
        <v/>
      </c>
      <c r="I7251" s="35" t="str">
        <f>IF('TD PENDIENTES'!C7231="","",'TD PENDIENTES'!C7231)</f>
        <v/>
      </c>
      <c r="J7251" s="35"/>
      <c r="K7251" s="35"/>
      <c r="M7251" s="34" t="str">
        <f>IF('TD PENDIENTES'!I7231="","",'TD PENDIENTES'!I7231)</f>
        <v/>
      </c>
      <c r="N7251" s="35" t="str">
        <f>IF('TD PENDIENTES'!J7231="","",'TD PENDIENTES'!J7231)</f>
        <v/>
      </c>
      <c r="R7251" s="34" t="str">
        <f>IF('TD PENDIENTES'!P7231="","",'TD PENDIENTES'!P7231)</f>
        <v/>
      </c>
      <c r="S7251" s="35" t="str">
        <f>IF('TD PENDIENTES'!Q7231="","",'TD PENDIENTES'!Q7231)</f>
        <v/>
      </c>
    </row>
    <row r="7252" spans="2:19" ht="18.600000000000001">
      <c r="B7252" s="34" t="str">
        <f>IF('TD VENCIDOS'!B7232="","",'TD VENCIDOS'!B7232)</f>
        <v/>
      </c>
      <c r="C7252" s="35" t="str">
        <f>IF('TD VENCIDOS'!C7232="","",'TD VENCIDOS'!C7232)</f>
        <v/>
      </c>
      <c r="D7252" s="34" t="str">
        <f>IF('TD VENCIDOS'!D7232="","",'TD VENCIDOS'!D7232)</f>
        <v/>
      </c>
      <c r="H7252" s="34" t="str">
        <f>IF('TD PENDIENTES'!B7232="","",'TD PENDIENTES'!B7232)</f>
        <v/>
      </c>
      <c r="I7252" s="35" t="str">
        <f>IF('TD PENDIENTES'!C7232="","",'TD PENDIENTES'!C7232)</f>
        <v/>
      </c>
      <c r="J7252" s="35"/>
      <c r="K7252" s="35"/>
      <c r="M7252" s="34" t="str">
        <f>IF('TD PENDIENTES'!I7232="","",'TD PENDIENTES'!I7232)</f>
        <v/>
      </c>
      <c r="N7252" s="35" t="str">
        <f>IF('TD PENDIENTES'!J7232="","",'TD PENDIENTES'!J7232)</f>
        <v/>
      </c>
      <c r="R7252" s="34" t="str">
        <f>IF('TD PENDIENTES'!P7232="","",'TD PENDIENTES'!P7232)</f>
        <v/>
      </c>
      <c r="S7252" s="35" t="str">
        <f>IF('TD PENDIENTES'!Q7232="","",'TD PENDIENTES'!Q7232)</f>
        <v/>
      </c>
    </row>
    <row r="7253" spans="2:19" ht="18.600000000000001">
      <c r="B7253" s="34" t="str">
        <f>IF('TD VENCIDOS'!B7233="","",'TD VENCIDOS'!B7233)</f>
        <v/>
      </c>
      <c r="C7253" s="35" t="str">
        <f>IF('TD VENCIDOS'!C7233="","",'TD VENCIDOS'!C7233)</f>
        <v/>
      </c>
      <c r="D7253" s="34" t="str">
        <f>IF('TD VENCIDOS'!D7233="","",'TD VENCIDOS'!D7233)</f>
        <v/>
      </c>
      <c r="H7253" s="34" t="str">
        <f>IF('TD PENDIENTES'!B7233="","",'TD PENDIENTES'!B7233)</f>
        <v/>
      </c>
      <c r="I7253" s="35" t="str">
        <f>IF('TD PENDIENTES'!C7233="","",'TD PENDIENTES'!C7233)</f>
        <v/>
      </c>
      <c r="J7253" s="35"/>
      <c r="K7253" s="35"/>
      <c r="M7253" s="34" t="str">
        <f>IF('TD PENDIENTES'!I7233="","",'TD PENDIENTES'!I7233)</f>
        <v/>
      </c>
      <c r="N7253" s="35" t="str">
        <f>IF('TD PENDIENTES'!J7233="","",'TD PENDIENTES'!J7233)</f>
        <v/>
      </c>
      <c r="R7253" s="34" t="str">
        <f>IF('TD PENDIENTES'!P7233="","",'TD PENDIENTES'!P7233)</f>
        <v/>
      </c>
      <c r="S7253" s="35" t="str">
        <f>IF('TD PENDIENTES'!Q7233="","",'TD PENDIENTES'!Q7233)</f>
        <v/>
      </c>
    </row>
    <row r="7254" spans="2:19" ht="18.600000000000001">
      <c r="B7254" s="34" t="str">
        <f>IF('TD VENCIDOS'!B7234="","",'TD VENCIDOS'!B7234)</f>
        <v/>
      </c>
      <c r="C7254" s="35" t="str">
        <f>IF('TD VENCIDOS'!C7234="","",'TD VENCIDOS'!C7234)</f>
        <v/>
      </c>
      <c r="D7254" s="34" t="str">
        <f>IF('TD VENCIDOS'!D7234="","",'TD VENCIDOS'!D7234)</f>
        <v/>
      </c>
      <c r="H7254" s="34" t="str">
        <f>IF('TD PENDIENTES'!B7234="","",'TD PENDIENTES'!B7234)</f>
        <v/>
      </c>
      <c r="I7254" s="35" t="str">
        <f>IF('TD PENDIENTES'!C7234="","",'TD PENDIENTES'!C7234)</f>
        <v/>
      </c>
      <c r="J7254" s="35"/>
      <c r="K7254" s="35"/>
      <c r="M7254" s="34" t="str">
        <f>IF('TD PENDIENTES'!I7234="","",'TD PENDIENTES'!I7234)</f>
        <v/>
      </c>
      <c r="N7254" s="35" t="str">
        <f>IF('TD PENDIENTES'!J7234="","",'TD PENDIENTES'!J7234)</f>
        <v/>
      </c>
      <c r="R7254" s="34" t="str">
        <f>IF('TD PENDIENTES'!P7234="","",'TD PENDIENTES'!P7234)</f>
        <v/>
      </c>
      <c r="S7254" s="35" t="str">
        <f>IF('TD PENDIENTES'!Q7234="","",'TD PENDIENTES'!Q7234)</f>
        <v/>
      </c>
    </row>
    <row r="7255" spans="2:19" ht="18.600000000000001">
      <c r="B7255" s="34" t="str">
        <f>IF('TD VENCIDOS'!B7235="","",'TD VENCIDOS'!B7235)</f>
        <v/>
      </c>
      <c r="C7255" s="35" t="str">
        <f>IF('TD VENCIDOS'!C7235="","",'TD VENCIDOS'!C7235)</f>
        <v/>
      </c>
      <c r="D7255" s="34" t="str">
        <f>IF('TD VENCIDOS'!D7235="","",'TD VENCIDOS'!D7235)</f>
        <v/>
      </c>
      <c r="H7255" s="34" t="str">
        <f>IF('TD PENDIENTES'!B7235="","",'TD PENDIENTES'!B7235)</f>
        <v/>
      </c>
      <c r="I7255" s="35" t="str">
        <f>IF('TD PENDIENTES'!C7235="","",'TD PENDIENTES'!C7235)</f>
        <v/>
      </c>
      <c r="J7255" s="35"/>
      <c r="K7255" s="35"/>
      <c r="M7255" s="34" t="str">
        <f>IF('TD PENDIENTES'!I7235="","",'TD PENDIENTES'!I7235)</f>
        <v/>
      </c>
      <c r="N7255" s="35" t="str">
        <f>IF('TD PENDIENTES'!J7235="","",'TD PENDIENTES'!J7235)</f>
        <v/>
      </c>
      <c r="R7255" s="34" t="str">
        <f>IF('TD PENDIENTES'!P7235="","",'TD PENDIENTES'!P7235)</f>
        <v/>
      </c>
      <c r="S7255" s="35" t="str">
        <f>IF('TD PENDIENTES'!Q7235="","",'TD PENDIENTES'!Q7235)</f>
        <v/>
      </c>
    </row>
    <row r="7256" spans="2:19" ht="18.600000000000001">
      <c r="B7256" s="34" t="str">
        <f>IF('TD VENCIDOS'!B7236="","",'TD VENCIDOS'!B7236)</f>
        <v/>
      </c>
      <c r="C7256" s="35" t="str">
        <f>IF('TD VENCIDOS'!C7236="","",'TD VENCIDOS'!C7236)</f>
        <v/>
      </c>
      <c r="D7256" s="34" t="str">
        <f>IF('TD VENCIDOS'!D7236="","",'TD VENCIDOS'!D7236)</f>
        <v/>
      </c>
      <c r="H7256" s="34" t="str">
        <f>IF('TD PENDIENTES'!B7236="","",'TD PENDIENTES'!B7236)</f>
        <v/>
      </c>
      <c r="I7256" s="35" t="str">
        <f>IF('TD PENDIENTES'!C7236="","",'TD PENDIENTES'!C7236)</f>
        <v/>
      </c>
      <c r="J7256" s="35"/>
      <c r="K7256" s="35"/>
      <c r="M7256" s="34" t="str">
        <f>IF('TD PENDIENTES'!I7236="","",'TD PENDIENTES'!I7236)</f>
        <v/>
      </c>
      <c r="N7256" s="35" t="str">
        <f>IF('TD PENDIENTES'!J7236="","",'TD PENDIENTES'!J7236)</f>
        <v/>
      </c>
      <c r="R7256" s="34" t="str">
        <f>IF('TD PENDIENTES'!P7236="","",'TD PENDIENTES'!P7236)</f>
        <v/>
      </c>
      <c r="S7256" s="35" t="str">
        <f>IF('TD PENDIENTES'!Q7236="","",'TD PENDIENTES'!Q7236)</f>
        <v/>
      </c>
    </row>
    <row r="7257" spans="2:19" ht="18.600000000000001">
      <c r="B7257" s="34" t="str">
        <f>IF('TD VENCIDOS'!B7237="","",'TD VENCIDOS'!B7237)</f>
        <v/>
      </c>
      <c r="C7257" s="35" t="str">
        <f>IF('TD VENCIDOS'!C7237="","",'TD VENCIDOS'!C7237)</f>
        <v/>
      </c>
      <c r="D7257" s="34" t="str">
        <f>IF('TD VENCIDOS'!D7237="","",'TD VENCIDOS'!D7237)</f>
        <v/>
      </c>
      <c r="H7257" s="34" t="str">
        <f>IF('TD PENDIENTES'!B7237="","",'TD PENDIENTES'!B7237)</f>
        <v/>
      </c>
      <c r="I7257" s="35" t="str">
        <f>IF('TD PENDIENTES'!C7237="","",'TD PENDIENTES'!C7237)</f>
        <v/>
      </c>
      <c r="J7257" s="35"/>
      <c r="K7257" s="35"/>
      <c r="M7257" s="34" t="str">
        <f>IF('TD PENDIENTES'!I7237="","",'TD PENDIENTES'!I7237)</f>
        <v/>
      </c>
      <c r="N7257" s="35" t="str">
        <f>IF('TD PENDIENTES'!J7237="","",'TD PENDIENTES'!J7237)</f>
        <v/>
      </c>
      <c r="R7257" s="34" t="str">
        <f>IF('TD PENDIENTES'!P7237="","",'TD PENDIENTES'!P7237)</f>
        <v/>
      </c>
      <c r="S7257" s="35" t="str">
        <f>IF('TD PENDIENTES'!Q7237="","",'TD PENDIENTES'!Q7237)</f>
        <v/>
      </c>
    </row>
    <row r="7258" spans="2:19" ht="18.600000000000001">
      <c r="B7258" s="34" t="str">
        <f>IF('TD VENCIDOS'!B7238="","",'TD VENCIDOS'!B7238)</f>
        <v/>
      </c>
      <c r="C7258" s="35" t="str">
        <f>IF('TD VENCIDOS'!C7238="","",'TD VENCIDOS'!C7238)</f>
        <v/>
      </c>
      <c r="D7258" s="34" t="str">
        <f>IF('TD VENCIDOS'!D7238="","",'TD VENCIDOS'!D7238)</f>
        <v/>
      </c>
      <c r="H7258" s="34" t="str">
        <f>IF('TD PENDIENTES'!B7238="","",'TD PENDIENTES'!B7238)</f>
        <v/>
      </c>
      <c r="I7258" s="35" t="str">
        <f>IF('TD PENDIENTES'!C7238="","",'TD PENDIENTES'!C7238)</f>
        <v/>
      </c>
      <c r="J7258" s="35"/>
      <c r="K7258" s="35"/>
      <c r="M7258" s="34" t="str">
        <f>IF('TD PENDIENTES'!I7238="","",'TD PENDIENTES'!I7238)</f>
        <v/>
      </c>
      <c r="N7258" s="35" t="str">
        <f>IF('TD PENDIENTES'!J7238="","",'TD PENDIENTES'!J7238)</f>
        <v/>
      </c>
      <c r="R7258" s="34" t="str">
        <f>IF('TD PENDIENTES'!P7238="","",'TD PENDIENTES'!P7238)</f>
        <v/>
      </c>
      <c r="S7258" s="35" t="str">
        <f>IF('TD PENDIENTES'!Q7238="","",'TD PENDIENTES'!Q7238)</f>
        <v/>
      </c>
    </row>
    <row r="7259" spans="2:19" ht="18.600000000000001">
      <c r="B7259" s="34" t="str">
        <f>IF('TD VENCIDOS'!B7239="","",'TD VENCIDOS'!B7239)</f>
        <v/>
      </c>
      <c r="C7259" s="35" t="str">
        <f>IF('TD VENCIDOS'!C7239="","",'TD VENCIDOS'!C7239)</f>
        <v/>
      </c>
      <c r="D7259" s="34" t="str">
        <f>IF('TD VENCIDOS'!D7239="","",'TD VENCIDOS'!D7239)</f>
        <v/>
      </c>
      <c r="H7259" s="34" t="str">
        <f>IF('TD PENDIENTES'!B7239="","",'TD PENDIENTES'!B7239)</f>
        <v/>
      </c>
      <c r="I7259" s="35" t="str">
        <f>IF('TD PENDIENTES'!C7239="","",'TD PENDIENTES'!C7239)</f>
        <v/>
      </c>
      <c r="J7259" s="35"/>
      <c r="K7259" s="35"/>
      <c r="M7259" s="34" t="str">
        <f>IF('TD PENDIENTES'!I7239="","",'TD PENDIENTES'!I7239)</f>
        <v/>
      </c>
      <c r="N7259" s="35" t="str">
        <f>IF('TD PENDIENTES'!J7239="","",'TD PENDIENTES'!J7239)</f>
        <v/>
      </c>
      <c r="R7259" s="34" t="str">
        <f>IF('TD PENDIENTES'!P7239="","",'TD PENDIENTES'!P7239)</f>
        <v/>
      </c>
      <c r="S7259" s="35" t="str">
        <f>IF('TD PENDIENTES'!Q7239="","",'TD PENDIENTES'!Q7239)</f>
        <v/>
      </c>
    </row>
    <row r="7260" spans="2:19" ht="18.600000000000001">
      <c r="B7260" s="34" t="str">
        <f>IF('TD VENCIDOS'!B7240="","",'TD VENCIDOS'!B7240)</f>
        <v/>
      </c>
      <c r="C7260" s="35" t="str">
        <f>IF('TD VENCIDOS'!C7240="","",'TD VENCIDOS'!C7240)</f>
        <v/>
      </c>
      <c r="D7260" s="34" t="str">
        <f>IF('TD VENCIDOS'!D7240="","",'TD VENCIDOS'!D7240)</f>
        <v/>
      </c>
      <c r="H7260" s="34" t="str">
        <f>IF('TD PENDIENTES'!B7240="","",'TD PENDIENTES'!B7240)</f>
        <v/>
      </c>
      <c r="I7260" s="35" t="str">
        <f>IF('TD PENDIENTES'!C7240="","",'TD PENDIENTES'!C7240)</f>
        <v/>
      </c>
      <c r="J7260" s="35"/>
      <c r="K7260" s="35"/>
      <c r="M7260" s="34" t="str">
        <f>IF('TD PENDIENTES'!I7240="","",'TD PENDIENTES'!I7240)</f>
        <v/>
      </c>
      <c r="N7260" s="35" t="str">
        <f>IF('TD PENDIENTES'!J7240="","",'TD PENDIENTES'!J7240)</f>
        <v/>
      </c>
      <c r="R7260" s="34" t="str">
        <f>IF('TD PENDIENTES'!P7240="","",'TD PENDIENTES'!P7240)</f>
        <v/>
      </c>
      <c r="S7260" s="35" t="str">
        <f>IF('TD PENDIENTES'!Q7240="","",'TD PENDIENTES'!Q7240)</f>
        <v/>
      </c>
    </row>
    <row r="7261" spans="2:19" ht="18.600000000000001">
      <c r="B7261" s="34" t="str">
        <f>IF('TD VENCIDOS'!B7241="","",'TD VENCIDOS'!B7241)</f>
        <v/>
      </c>
      <c r="C7261" s="35" t="str">
        <f>IF('TD VENCIDOS'!C7241="","",'TD VENCIDOS'!C7241)</f>
        <v/>
      </c>
      <c r="D7261" s="34" t="str">
        <f>IF('TD VENCIDOS'!D7241="","",'TD VENCIDOS'!D7241)</f>
        <v/>
      </c>
      <c r="H7261" s="34" t="str">
        <f>IF('TD PENDIENTES'!B7241="","",'TD PENDIENTES'!B7241)</f>
        <v/>
      </c>
      <c r="I7261" s="35" t="str">
        <f>IF('TD PENDIENTES'!C7241="","",'TD PENDIENTES'!C7241)</f>
        <v/>
      </c>
      <c r="J7261" s="35"/>
      <c r="K7261" s="35"/>
      <c r="M7261" s="34" t="str">
        <f>IF('TD PENDIENTES'!I7241="","",'TD PENDIENTES'!I7241)</f>
        <v/>
      </c>
      <c r="N7261" s="35" t="str">
        <f>IF('TD PENDIENTES'!J7241="","",'TD PENDIENTES'!J7241)</f>
        <v/>
      </c>
      <c r="R7261" s="34" t="str">
        <f>IF('TD PENDIENTES'!P7241="","",'TD PENDIENTES'!P7241)</f>
        <v/>
      </c>
      <c r="S7261" s="35" t="str">
        <f>IF('TD PENDIENTES'!Q7241="","",'TD PENDIENTES'!Q7241)</f>
        <v/>
      </c>
    </row>
    <row r="7262" spans="2:19" ht="18.600000000000001">
      <c r="B7262" s="34" t="str">
        <f>IF('TD VENCIDOS'!B7242="","",'TD VENCIDOS'!B7242)</f>
        <v/>
      </c>
      <c r="C7262" s="35" t="str">
        <f>IF('TD VENCIDOS'!C7242="","",'TD VENCIDOS'!C7242)</f>
        <v/>
      </c>
      <c r="D7262" s="34" t="str">
        <f>IF('TD VENCIDOS'!D7242="","",'TD VENCIDOS'!D7242)</f>
        <v/>
      </c>
      <c r="H7262" s="34" t="str">
        <f>IF('TD PENDIENTES'!B7242="","",'TD PENDIENTES'!B7242)</f>
        <v/>
      </c>
      <c r="I7262" s="35" t="str">
        <f>IF('TD PENDIENTES'!C7242="","",'TD PENDIENTES'!C7242)</f>
        <v/>
      </c>
      <c r="J7262" s="35"/>
      <c r="K7262" s="35"/>
      <c r="M7262" s="34" t="str">
        <f>IF('TD PENDIENTES'!I7242="","",'TD PENDIENTES'!I7242)</f>
        <v/>
      </c>
      <c r="N7262" s="35" t="str">
        <f>IF('TD PENDIENTES'!J7242="","",'TD PENDIENTES'!J7242)</f>
        <v/>
      </c>
      <c r="R7262" s="34" t="str">
        <f>IF('TD PENDIENTES'!P7242="","",'TD PENDIENTES'!P7242)</f>
        <v/>
      </c>
      <c r="S7262" s="35" t="str">
        <f>IF('TD PENDIENTES'!Q7242="","",'TD PENDIENTES'!Q7242)</f>
        <v/>
      </c>
    </row>
    <row r="7263" spans="2:19" ht="18.600000000000001">
      <c r="B7263" s="34" t="str">
        <f>IF('TD VENCIDOS'!B7243="","",'TD VENCIDOS'!B7243)</f>
        <v/>
      </c>
      <c r="C7263" s="35" t="str">
        <f>IF('TD VENCIDOS'!C7243="","",'TD VENCIDOS'!C7243)</f>
        <v/>
      </c>
      <c r="D7263" s="34" t="str">
        <f>IF('TD VENCIDOS'!D7243="","",'TD VENCIDOS'!D7243)</f>
        <v/>
      </c>
      <c r="H7263" s="34" t="str">
        <f>IF('TD PENDIENTES'!B7243="","",'TD PENDIENTES'!B7243)</f>
        <v/>
      </c>
      <c r="I7263" s="35" t="str">
        <f>IF('TD PENDIENTES'!C7243="","",'TD PENDIENTES'!C7243)</f>
        <v/>
      </c>
      <c r="J7263" s="35"/>
      <c r="K7263" s="35"/>
      <c r="M7263" s="34" t="str">
        <f>IF('TD PENDIENTES'!I7243="","",'TD PENDIENTES'!I7243)</f>
        <v/>
      </c>
      <c r="N7263" s="35" t="str">
        <f>IF('TD PENDIENTES'!J7243="","",'TD PENDIENTES'!J7243)</f>
        <v/>
      </c>
      <c r="R7263" s="34" t="str">
        <f>IF('TD PENDIENTES'!P7243="","",'TD PENDIENTES'!P7243)</f>
        <v/>
      </c>
      <c r="S7263" s="35" t="str">
        <f>IF('TD PENDIENTES'!Q7243="","",'TD PENDIENTES'!Q7243)</f>
        <v/>
      </c>
    </row>
    <row r="7264" spans="2:19" ht="18.600000000000001">
      <c r="B7264" s="34" t="str">
        <f>IF('TD VENCIDOS'!B7244="","",'TD VENCIDOS'!B7244)</f>
        <v/>
      </c>
      <c r="C7264" s="35" t="str">
        <f>IF('TD VENCIDOS'!C7244="","",'TD VENCIDOS'!C7244)</f>
        <v/>
      </c>
      <c r="D7264" s="34" t="str">
        <f>IF('TD VENCIDOS'!D7244="","",'TD VENCIDOS'!D7244)</f>
        <v/>
      </c>
      <c r="H7264" s="34" t="str">
        <f>IF('TD PENDIENTES'!B7244="","",'TD PENDIENTES'!B7244)</f>
        <v/>
      </c>
      <c r="I7264" s="35" t="str">
        <f>IF('TD PENDIENTES'!C7244="","",'TD PENDIENTES'!C7244)</f>
        <v/>
      </c>
      <c r="J7264" s="35"/>
      <c r="K7264" s="35"/>
      <c r="M7264" s="34" t="str">
        <f>IF('TD PENDIENTES'!I7244="","",'TD PENDIENTES'!I7244)</f>
        <v/>
      </c>
      <c r="N7264" s="35" t="str">
        <f>IF('TD PENDIENTES'!J7244="","",'TD PENDIENTES'!J7244)</f>
        <v/>
      </c>
      <c r="R7264" s="34" t="str">
        <f>IF('TD PENDIENTES'!P7244="","",'TD PENDIENTES'!P7244)</f>
        <v/>
      </c>
      <c r="S7264" s="35" t="str">
        <f>IF('TD PENDIENTES'!Q7244="","",'TD PENDIENTES'!Q7244)</f>
        <v/>
      </c>
    </row>
    <row r="7265" spans="2:19" ht="18.600000000000001">
      <c r="B7265" s="34" t="str">
        <f>IF('TD VENCIDOS'!B7245="","",'TD VENCIDOS'!B7245)</f>
        <v/>
      </c>
      <c r="C7265" s="35" t="str">
        <f>IF('TD VENCIDOS'!C7245="","",'TD VENCIDOS'!C7245)</f>
        <v/>
      </c>
      <c r="D7265" s="34" t="str">
        <f>IF('TD VENCIDOS'!D7245="","",'TD VENCIDOS'!D7245)</f>
        <v/>
      </c>
      <c r="H7265" s="34" t="str">
        <f>IF('TD PENDIENTES'!B7245="","",'TD PENDIENTES'!B7245)</f>
        <v/>
      </c>
      <c r="I7265" s="35" t="str">
        <f>IF('TD PENDIENTES'!C7245="","",'TD PENDIENTES'!C7245)</f>
        <v/>
      </c>
      <c r="J7265" s="35"/>
      <c r="K7265" s="35"/>
      <c r="M7265" s="34" t="str">
        <f>IF('TD PENDIENTES'!I7245="","",'TD PENDIENTES'!I7245)</f>
        <v/>
      </c>
      <c r="N7265" s="35" t="str">
        <f>IF('TD PENDIENTES'!J7245="","",'TD PENDIENTES'!J7245)</f>
        <v/>
      </c>
      <c r="R7265" s="34" t="str">
        <f>IF('TD PENDIENTES'!P7245="","",'TD PENDIENTES'!P7245)</f>
        <v/>
      </c>
      <c r="S7265" s="35" t="str">
        <f>IF('TD PENDIENTES'!Q7245="","",'TD PENDIENTES'!Q7245)</f>
        <v/>
      </c>
    </row>
    <row r="7266" spans="2:19" ht="18.600000000000001">
      <c r="B7266" s="34" t="str">
        <f>IF('TD VENCIDOS'!B7246="","",'TD VENCIDOS'!B7246)</f>
        <v/>
      </c>
      <c r="C7266" s="35" t="str">
        <f>IF('TD VENCIDOS'!C7246="","",'TD VENCIDOS'!C7246)</f>
        <v/>
      </c>
      <c r="D7266" s="34" t="str">
        <f>IF('TD VENCIDOS'!D7246="","",'TD VENCIDOS'!D7246)</f>
        <v/>
      </c>
      <c r="H7266" s="34" t="str">
        <f>IF('TD PENDIENTES'!B7246="","",'TD PENDIENTES'!B7246)</f>
        <v/>
      </c>
      <c r="I7266" s="35" t="str">
        <f>IF('TD PENDIENTES'!C7246="","",'TD PENDIENTES'!C7246)</f>
        <v/>
      </c>
      <c r="J7266" s="35"/>
      <c r="K7266" s="35"/>
      <c r="M7266" s="34" t="str">
        <f>IF('TD PENDIENTES'!I7246="","",'TD PENDIENTES'!I7246)</f>
        <v/>
      </c>
      <c r="N7266" s="35" t="str">
        <f>IF('TD PENDIENTES'!J7246="","",'TD PENDIENTES'!J7246)</f>
        <v/>
      </c>
      <c r="R7266" s="34" t="str">
        <f>IF('TD PENDIENTES'!P7246="","",'TD PENDIENTES'!P7246)</f>
        <v/>
      </c>
      <c r="S7266" s="35" t="str">
        <f>IF('TD PENDIENTES'!Q7246="","",'TD PENDIENTES'!Q7246)</f>
        <v/>
      </c>
    </row>
    <row r="7267" spans="2:19" ht="18.600000000000001">
      <c r="B7267" s="34" t="str">
        <f>IF('TD VENCIDOS'!B7247="","",'TD VENCIDOS'!B7247)</f>
        <v/>
      </c>
      <c r="C7267" s="35" t="str">
        <f>IF('TD VENCIDOS'!C7247="","",'TD VENCIDOS'!C7247)</f>
        <v/>
      </c>
      <c r="D7267" s="34" t="str">
        <f>IF('TD VENCIDOS'!D7247="","",'TD VENCIDOS'!D7247)</f>
        <v/>
      </c>
      <c r="H7267" s="34" t="str">
        <f>IF('TD PENDIENTES'!B7247="","",'TD PENDIENTES'!B7247)</f>
        <v/>
      </c>
      <c r="I7267" s="35" t="str">
        <f>IF('TD PENDIENTES'!C7247="","",'TD PENDIENTES'!C7247)</f>
        <v/>
      </c>
      <c r="J7267" s="35"/>
      <c r="K7267" s="35"/>
      <c r="M7267" s="34" t="str">
        <f>IF('TD PENDIENTES'!I7247="","",'TD PENDIENTES'!I7247)</f>
        <v/>
      </c>
      <c r="N7267" s="35" t="str">
        <f>IF('TD PENDIENTES'!J7247="","",'TD PENDIENTES'!J7247)</f>
        <v/>
      </c>
      <c r="R7267" s="34" t="str">
        <f>IF('TD PENDIENTES'!P7247="","",'TD PENDIENTES'!P7247)</f>
        <v/>
      </c>
      <c r="S7267" s="35" t="str">
        <f>IF('TD PENDIENTES'!Q7247="","",'TD PENDIENTES'!Q7247)</f>
        <v/>
      </c>
    </row>
    <row r="7268" spans="2:19" ht="18.600000000000001">
      <c r="B7268" s="34" t="str">
        <f>IF('TD VENCIDOS'!B7248="","",'TD VENCIDOS'!B7248)</f>
        <v/>
      </c>
      <c r="C7268" s="35" t="str">
        <f>IF('TD VENCIDOS'!C7248="","",'TD VENCIDOS'!C7248)</f>
        <v/>
      </c>
      <c r="D7268" s="34" t="str">
        <f>IF('TD VENCIDOS'!D7248="","",'TD VENCIDOS'!D7248)</f>
        <v/>
      </c>
      <c r="H7268" s="34" t="str">
        <f>IF('TD PENDIENTES'!B7248="","",'TD PENDIENTES'!B7248)</f>
        <v/>
      </c>
      <c r="I7268" s="35" t="str">
        <f>IF('TD PENDIENTES'!C7248="","",'TD PENDIENTES'!C7248)</f>
        <v/>
      </c>
      <c r="J7268" s="35"/>
      <c r="K7268" s="35"/>
      <c r="M7268" s="34" t="str">
        <f>IF('TD PENDIENTES'!I7248="","",'TD PENDIENTES'!I7248)</f>
        <v/>
      </c>
      <c r="N7268" s="35" t="str">
        <f>IF('TD PENDIENTES'!J7248="","",'TD PENDIENTES'!J7248)</f>
        <v/>
      </c>
      <c r="R7268" s="34" t="str">
        <f>IF('TD PENDIENTES'!P7248="","",'TD PENDIENTES'!P7248)</f>
        <v/>
      </c>
      <c r="S7268" s="35" t="str">
        <f>IF('TD PENDIENTES'!Q7248="","",'TD PENDIENTES'!Q7248)</f>
        <v/>
      </c>
    </row>
    <row r="7269" spans="2:19" ht="18.600000000000001">
      <c r="B7269" s="34" t="str">
        <f>IF('TD VENCIDOS'!B7249="","",'TD VENCIDOS'!B7249)</f>
        <v/>
      </c>
      <c r="C7269" s="35" t="str">
        <f>IF('TD VENCIDOS'!C7249="","",'TD VENCIDOS'!C7249)</f>
        <v/>
      </c>
      <c r="D7269" s="34" t="str">
        <f>IF('TD VENCIDOS'!D7249="","",'TD VENCIDOS'!D7249)</f>
        <v/>
      </c>
      <c r="H7269" s="34" t="str">
        <f>IF('TD PENDIENTES'!B7249="","",'TD PENDIENTES'!B7249)</f>
        <v/>
      </c>
      <c r="I7269" s="35" t="str">
        <f>IF('TD PENDIENTES'!C7249="","",'TD PENDIENTES'!C7249)</f>
        <v/>
      </c>
      <c r="J7269" s="35"/>
      <c r="K7269" s="35"/>
      <c r="M7269" s="34" t="str">
        <f>IF('TD PENDIENTES'!I7249="","",'TD PENDIENTES'!I7249)</f>
        <v/>
      </c>
      <c r="N7269" s="35" t="str">
        <f>IF('TD PENDIENTES'!J7249="","",'TD PENDIENTES'!J7249)</f>
        <v/>
      </c>
      <c r="R7269" s="34" t="str">
        <f>IF('TD PENDIENTES'!P7249="","",'TD PENDIENTES'!P7249)</f>
        <v/>
      </c>
      <c r="S7269" s="35" t="str">
        <f>IF('TD PENDIENTES'!Q7249="","",'TD PENDIENTES'!Q7249)</f>
        <v/>
      </c>
    </row>
    <row r="7270" spans="2:19" ht="18.600000000000001">
      <c r="B7270" s="34" t="str">
        <f>IF('TD VENCIDOS'!B7250="","",'TD VENCIDOS'!B7250)</f>
        <v/>
      </c>
      <c r="C7270" s="35" t="str">
        <f>IF('TD VENCIDOS'!C7250="","",'TD VENCIDOS'!C7250)</f>
        <v/>
      </c>
      <c r="D7270" s="34" t="str">
        <f>IF('TD VENCIDOS'!D7250="","",'TD VENCIDOS'!D7250)</f>
        <v/>
      </c>
      <c r="H7270" s="34" t="str">
        <f>IF('TD PENDIENTES'!B7250="","",'TD PENDIENTES'!B7250)</f>
        <v/>
      </c>
      <c r="I7270" s="35" t="str">
        <f>IF('TD PENDIENTES'!C7250="","",'TD PENDIENTES'!C7250)</f>
        <v/>
      </c>
      <c r="J7270" s="35"/>
      <c r="K7270" s="35"/>
      <c r="M7270" s="34" t="str">
        <f>IF('TD PENDIENTES'!I7250="","",'TD PENDIENTES'!I7250)</f>
        <v/>
      </c>
      <c r="N7270" s="35" t="str">
        <f>IF('TD PENDIENTES'!J7250="","",'TD PENDIENTES'!J7250)</f>
        <v/>
      </c>
      <c r="R7270" s="34" t="str">
        <f>IF('TD PENDIENTES'!P7250="","",'TD PENDIENTES'!P7250)</f>
        <v/>
      </c>
      <c r="S7270" s="35" t="str">
        <f>IF('TD PENDIENTES'!Q7250="","",'TD PENDIENTES'!Q7250)</f>
        <v/>
      </c>
    </row>
    <row r="7271" spans="2:19" ht="18.600000000000001">
      <c r="B7271" s="34" t="str">
        <f>IF('TD VENCIDOS'!B7251="","",'TD VENCIDOS'!B7251)</f>
        <v/>
      </c>
      <c r="C7271" s="35" t="str">
        <f>IF('TD VENCIDOS'!C7251="","",'TD VENCIDOS'!C7251)</f>
        <v/>
      </c>
      <c r="D7271" s="34" t="str">
        <f>IF('TD VENCIDOS'!D7251="","",'TD VENCIDOS'!D7251)</f>
        <v/>
      </c>
      <c r="H7271" s="34" t="str">
        <f>IF('TD PENDIENTES'!B7251="","",'TD PENDIENTES'!B7251)</f>
        <v/>
      </c>
      <c r="I7271" s="35" t="str">
        <f>IF('TD PENDIENTES'!C7251="","",'TD PENDIENTES'!C7251)</f>
        <v/>
      </c>
      <c r="J7271" s="35"/>
      <c r="K7271" s="35"/>
      <c r="M7271" s="34" t="str">
        <f>IF('TD PENDIENTES'!I7251="","",'TD PENDIENTES'!I7251)</f>
        <v/>
      </c>
      <c r="N7271" s="35" t="str">
        <f>IF('TD PENDIENTES'!J7251="","",'TD PENDIENTES'!J7251)</f>
        <v/>
      </c>
      <c r="R7271" s="34" t="str">
        <f>IF('TD PENDIENTES'!P7251="","",'TD PENDIENTES'!P7251)</f>
        <v/>
      </c>
      <c r="S7271" s="35" t="str">
        <f>IF('TD PENDIENTES'!Q7251="","",'TD PENDIENTES'!Q7251)</f>
        <v/>
      </c>
    </row>
    <row r="7272" spans="2:19" ht="18.600000000000001">
      <c r="B7272" s="34" t="str">
        <f>IF('TD VENCIDOS'!B7252="","",'TD VENCIDOS'!B7252)</f>
        <v/>
      </c>
      <c r="C7272" s="35" t="str">
        <f>IF('TD VENCIDOS'!C7252="","",'TD VENCIDOS'!C7252)</f>
        <v/>
      </c>
      <c r="D7272" s="34" t="str">
        <f>IF('TD VENCIDOS'!D7252="","",'TD VENCIDOS'!D7252)</f>
        <v/>
      </c>
      <c r="H7272" s="34" t="str">
        <f>IF('TD PENDIENTES'!B7252="","",'TD PENDIENTES'!B7252)</f>
        <v/>
      </c>
      <c r="I7272" s="35" t="str">
        <f>IF('TD PENDIENTES'!C7252="","",'TD PENDIENTES'!C7252)</f>
        <v/>
      </c>
      <c r="J7272" s="35"/>
      <c r="K7272" s="35"/>
      <c r="M7272" s="34" t="str">
        <f>IF('TD PENDIENTES'!I7252="","",'TD PENDIENTES'!I7252)</f>
        <v/>
      </c>
      <c r="N7272" s="35" t="str">
        <f>IF('TD PENDIENTES'!J7252="","",'TD PENDIENTES'!J7252)</f>
        <v/>
      </c>
      <c r="R7272" s="34" t="str">
        <f>IF('TD PENDIENTES'!P7252="","",'TD PENDIENTES'!P7252)</f>
        <v/>
      </c>
      <c r="S7272" s="35" t="str">
        <f>IF('TD PENDIENTES'!Q7252="","",'TD PENDIENTES'!Q7252)</f>
        <v/>
      </c>
    </row>
    <row r="7273" spans="2:19" ht="18.600000000000001">
      <c r="B7273" s="34" t="str">
        <f>IF('TD VENCIDOS'!B7253="","",'TD VENCIDOS'!B7253)</f>
        <v/>
      </c>
      <c r="C7273" s="35" t="str">
        <f>IF('TD VENCIDOS'!C7253="","",'TD VENCIDOS'!C7253)</f>
        <v/>
      </c>
      <c r="D7273" s="34" t="str">
        <f>IF('TD VENCIDOS'!D7253="","",'TD VENCIDOS'!D7253)</f>
        <v/>
      </c>
      <c r="H7273" s="34" t="str">
        <f>IF('TD PENDIENTES'!B7253="","",'TD PENDIENTES'!B7253)</f>
        <v/>
      </c>
      <c r="I7273" s="35" t="str">
        <f>IF('TD PENDIENTES'!C7253="","",'TD PENDIENTES'!C7253)</f>
        <v/>
      </c>
      <c r="J7273" s="35"/>
      <c r="K7273" s="35"/>
      <c r="M7273" s="34" t="str">
        <f>IF('TD PENDIENTES'!I7253="","",'TD PENDIENTES'!I7253)</f>
        <v/>
      </c>
      <c r="N7273" s="35" t="str">
        <f>IF('TD PENDIENTES'!J7253="","",'TD PENDIENTES'!J7253)</f>
        <v/>
      </c>
      <c r="R7273" s="34" t="str">
        <f>IF('TD PENDIENTES'!P7253="","",'TD PENDIENTES'!P7253)</f>
        <v/>
      </c>
      <c r="S7273" s="35" t="str">
        <f>IF('TD PENDIENTES'!Q7253="","",'TD PENDIENTES'!Q7253)</f>
        <v/>
      </c>
    </row>
    <row r="7274" spans="2:19" ht="18.600000000000001">
      <c r="B7274" s="34" t="str">
        <f>IF('TD VENCIDOS'!B7254="","",'TD VENCIDOS'!B7254)</f>
        <v/>
      </c>
      <c r="C7274" s="35" t="str">
        <f>IF('TD VENCIDOS'!C7254="","",'TD VENCIDOS'!C7254)</f>
        <v/>
      </c>
      <c r="D7274" s="34" t="str">
        <f>IF('TD VENCIDOS'!D7254="","",'TD VENCIDOS'!D7254)</f>
        <v/>
      </c>
      <c r="H7274" s="34" t="str">
        <f>IF('TD PENDIENTES'!B7254="","",'TD PENDIENTES'!B7254)</f>
        <v/>
      </c>
      <c r="I7274" s="35" t="str">
        <f>IF('TD PENDIENTES'!C7254="","",'TD PENDIENTES'!C7254)</f>
        <v/>
      </c>
      <c r="J7274" s="35"/>
      <c r="K7274" s="35"/>
      <c r="M7274" s="34" t="str">
        <f>IF('TD PENDIENTES'!I7254="","",'TD PENDIENTES'!I7254)</f>
        <v/>
      </c>
      <c r="N7274" s="35" t="str">
        <f>IF('TD PENDIENTES'!J7254="","",'TD PENDIENTES'!J7254)</f>
        <v/>
      </c>
      <c r="R7274" s="34" t="str">
        <f>IF('TD PENDIENTES'!P7254="","",'TD PENDIENTES'!P7254)</f>
        <v/>
      </c>
      <c r="S7274" s="35" t="str">
        <f>IF('TD PENDIENTES'!Q7254="","",'TD PENDIENTES'!Q7254)</f>
        <v/>
      </c>
    </row>
    <row r="7275" spans="2:19" ht="18.600000000000001">
      <c r="B7275" s="34" t="str">
        <f>IF('TD VENCIDOS'!B7255="","",'TD VENCIDOS'!B7255)</f>
        <v/>
      </c>
      <c r="C7275" s="35" t="str">
        <f>IF('TD VENCIDOS'!C7255="","",'TD VENCIDOS'!C7255)</f>
        <v/>
      </c>
      <c r="D7275" s="34" t="str">
        <f>IF('TD VENCIDOS'!D7255="","",'TD VENCIDOS'!D7255)</f>
        <v/>
      </c>
      <c r="H7275" s="34" t="str">
        <f>IF('TD PENDIENTES'!B7255="","",'TD PENDIENTES'!B7255)</f>
        <v/>
      </c>
      <c r="I7275" s="35" t="str">
        <f>IF('TD PENDIENTES'!C7255="","",'TD PENDIENTES'!C7255)</f>
        <v/>
      </c>
      <c r="J7275" s="35"/>
      <c r="K7275" s="35"/>
      <c r="M7275" s="34" t="str">
        <f>IF('TD PENDIENTES'!I7255="","",'TD PENDIENTES'!I7255)</f>
        <v/>
      </c>
      <c r="N7275" s="35" t="str">
        <f>IF('TD PENDIENTES'!J7255="","",'TD PENDIENTES'!J7255)</f>
        <v/>
      </c>
      <c r="R7275" s="34" t="str">
        <f>IF('TD PENDIENTES'!P7255="","",'TD PENDIENTES'!P7255)</f>
        <v/>
      </c>
      <c r="S7275" s="35" t="str">
        <f>IF('TD PENDIENTES'!Q7255="","",'TD PENDIENTES'!Q7255)</f>
        <v/>
      </c>
    </row>
    <row r="7276" spans="2:19" ht="18.600000000000001">
      <c r="B7276" s="34" t="str">
        <f>IF('TD VENCIDOS'!B7256="","",'TD VENCIDOS'!B7256)</f>
        <v/>
      </c>
      <c r="C7276" s="35" t="str">
        <f>IF('TD VENCIDOS'!C7256="","",'TD VENCIDOS'!C7256)</f>
        <v/>
      </c>
      <c r="D7276" s="34" t="str">
        <f>IF('TD VENCIDOS'!D7256="","",'TD VENCIDOS'!D7256)</f>
        <v/>
      </c>
      <c r="H7276" s="34" t="str">
        <f>IF('TD PENDIENTES'!B7256="","",'TD PENDIENTES'!B7256)</f>
        <v/>
      </c>
      <c r="I7276" s="35" t="str">
        <f>IF('TD PENDIENTES'!C7256="","",'TD PENDIENTES'!C7256)</f>
        <v/>
      </c>
      <c r="J7276" s="35"/>
      <c r="K7276" s="35"/>
      <c r="M7276" s="34" t="str">
        <f>IF('TD PENDIENTES'!I7256="","",'TD PENDIENTES'!I7256)</f>
        <v/>
      </c>
      <c r="N7276" s="35" t="str">
        <f>IF('TD PENDIENTES'!J7256="","",'TD PENDIENTES'!J7256)</f>
        <v/>
      </c>
      <c r="R7276" s="34" t="str">
        <f>IF('TD PENDIENTES'!P7256="","",'TD PENDIENTES'!P7256)</f>
        <v/>
      </c>
      <c r="S7276" s="35" t="str">
        <f>IF('TD PENDIENTES'!Q7256="","",'TD PENDIENTES'!Q7256)</f>
        <v/>
      </c>
    </row>
    <row r="7277" spans="2:19" ht="18.600000000000001">
      <c r="B7277" s="34" t="str">
        <f>IF('TD VENCIDOS'!B7257="","",'TD VENCIDOS'!B7257)</f>
        <v/>
      </c>
      <c r="C7277" s="35" t="str">
        <f>IF('TD VENCIDOS'!C7257="","",'TD VENCIDOS'!C7257)</f>
        <v/>
      </c>
      <c r="D7277" s="34" t="str">
        <f>IF('TD VENCIDOS'!D7257="","",'TD VENCIDOS'!D7257)</f>
        <v/>
      </c>
      <c r="H7277" s="34" t="str">
        <f>IF('TD PENDIENTES'!B7257="","",'TD PENDIENTES'!B7257)</f>
        <v/>
      </c>
      <c r="I7277" s="35" t="str">
        <f>IF('TD PENDIENTES'!C7257="","",'TD PENDIENTES'!C7257)</f>
        <v/>
      </c>
      <c r="J7277" s="35"/>
      <c r="K7277" s="35"/>
      <c r="M7277" s="34" t="str">
        <f>IF('TD PENDIENTES'!I7257="","",'TD PENDIENTES'!I7257)</f>
        <v/>
      </c>
      <c r="N7277" s="35" t="str">
        <f>IF('TD PENDIENTES'!J7257="","",'TD PENDIENTES'!J7257)</f>
        <v/>
      </c>
      <c r="R7277" s="34" t="str">
        <f>IF('TD PENDIENTES'!P7257="","",'TD PENDIENTES'!P7257)</f>
        <v/>
      </c>
      <c r="S7277" s="35" t="str">
        <f>IF('TD PENDIENTES'!Q7257="","",'TD PENDIENTES'!Q7257)</f>
        <v/>
      </c>
    </row>
    <row r="7278" spans="2:19" ht="18.600000000000001">
      <c r="B7278" s="34" t="str">
        <f>IF('TD VENCIDOS'!B7258="","",'TD VENCIDOS'!B7258)</f>
        <v/>
      </c>
      <c r="C7278" s="35" t="str">
        <f>IF('TD VENCIDOS'!C7258="","",'TD VENCIDOS'!C7258)</f>
        <v/>
      </c>
      <c r="D7278" s="34" t="str">
        <f>IF('TD VENCIDOS'!D7258="","",'TD VENCIDOS'!D7258)</f>
        <v/>
      </c>
      <c r="H7278" s="34" t="str">
        <f>IF('TD PENDIENTES'!B7258="","",'TD PENDIENTES'!B7258)</f>
        <v/>
      </c>
      <c r="I7278" s="35" t="str">
        <f>IF('TD PENDIENTES'!C7258="","",'TD PENDIENTES'!C7258)</f>
        <v/>
      </c>
      <c r="J7278" s="35"/>
      <c r="K7278" s="35"/>
      <c r="M7278" s="34" t="str">
        <f>IF('TD PENDIENTES'!I7258="","",'TD PENDIENTES'!I7258)</f>
        <v/>
      </c>
      <c r="N7278" s="35" t="str">
        <f>IF('TD PENDIENTES'!J7258="","",'TD PENDIENTES'!J7258)</f>
        <v/>
      </c>
      <c r="R7278" s="34" t="str">
        <f>IF('TD PENDIENTES'!P7258="","",'TD PENDIENTES'!P7258)</f>
        <v/>
      </c>
      <c r="S7278" s="35" t="str">
        <f>IF('TD PENDIENTES'!Q7258="","",'TD PENDIENTES'!Q7258)</f>
        <v/>
      </c>
    </row>
    <row r="7279" spans="2:19" ht="18.600000000000001">
      <c r="B7279" s="34" t="str">
        <f>IF('TD VENCIDOS'!B7259="","",'TD VENCIDOS'!B7259)</f>
        <v/>
      </c>
      <c r="C7279" s="35" t="str">
        <f>IF('TD VENCIDOS'!C7259="","",'TD VENCIDOS'!C7259)</f>
        <v/>
      </c>
      <c r="D7279" s="34" t="str">
        <f>IF('TD VENCIDOS'!D7259="","",'TD VENCIDOS'!D7259)</f>
        <v/>
      </c>
      <c r="H7279" s="34" t="str">
        <f>IF('TD PENDIENTES'!B7259="","",'TD PENDIENTES'!B7259)</f>
        <v/>
      </c>
      <c r="I7279" s="35" t="str">
        <f>IF('TD PENDIENTES'!C7259="","",'TD PENDIENTES'!C7259)</f>
        <v/>
      </c>
      <c r="J7279" s="35"/>
      <c r="K7279" s="35"/>
      <c r="M7279" s="34" t="str">
        <f>IF('TD PENDIENTES'!I7259="","",'TD PENDIENTES'!I7259)</f>
        <v/>
      </c>
      <c r="N7279" s="35" t="str">
        <f>IF('TD PENDIENTES'!J7259="","",'TD PENDIENTES'!J7259)</f>
        <v/>
      </c>
      <c r="R7279" s="34" t="str">
        <f>IF('TD PENDIENTES'!P7259="","",'TD PENDIENTES'!P7259)</f>
        <v/>
      </c>
      <c r="S7279" s="35" t="str">
        <f>IF('TD PENDIENTES'!Q7259="","",'TD PENDIENTES'!Q7259)</f>
        <v/>
      </c>
    </row>
    <row r="7280" spans="2:19" ht="18.600000000000001">
      <c r="B7280" s="34" t="str">
        <f>IF('TD VENCIDOS'!B7260="","",'TD VENCIDOS'!B7260)</f>
        <v/>
      </c>
      <c r="C7280" s="35" t="str">
        <f>IF('TD VENCIDOS'!C7260="","",'TD VENCIDOS'!C7260)</f>
        <v/>
      </c>
      <c r="D7280" s="34" t="str">
        <f>IF('TD VENCIDOS'!D7260="","",'TD VENCIDOS'!D7260)</f>
        <v/>
      </c>
      <c r="H7280" s="34" t="str">
        <f>IF('TD PENDIENTES'!B7260="","",'TD PENDIENTES'!B7260)</f>
        <v/>
      </c>
      <c r="I7280" s="35" t="str">
        <f>IF('TD PENDIENTES'!C7260="","",'TD PENDIENTES'!C7260)</f>
        <v/>
      </c>
      <c r="J7280" s="35"/>
      <c r="K7280" s="35"/>
      <c r="M7280" s="34" t="str">
        <f>IF('TD PENDIENTES'!I7260="","",'TD PENDIENTES'!I7260)</f>
        <v/>
      </c>
      <c r="N7280" s="35" t="str">
        <f>IF('TD PENDIENTES'!J7260="","",'TD PENDIENTES'!J7260)</f>
        <v/>
      </c>
      <c r="R7280" s="34" t="str">
        <f>IF('TD PENDIENTES'!P7260="","",'TD PENDIENTES'!P7260)</f>
        <v/>
      </c>
      <c r="S7280" s="35" t="str">
        <f>IF('TD PENDIENTES'!Q7260="","",'TD PENDIENTES'!Q7260)</f>
        <v/>
      </c>
    </row>
    <row r="7281" spans="2:19" ht="18.600000000000001">
      <c r="B7281" s="34" t="str">
        <f>IF('TD VENCIDOS'!B7261="","",'TD VENCIDOS'!B7261)</f>
        <v/>
      </c>
      <c r="C7281" s="35" t="str">
        <f>IF('TD VENCIDOS'!C7261="","",'TD VENCIDOS'!C7261)</f>
        <v/>
      </c>
      <c r="D7281" s="34" t="str">
        <f>IF('TD VENCIDOS'!D7261="","",'TD VENCIDOS'!D7261)</f>
        <v/>
      </c>
      <c r="H7281" s="34" t="str">
        <f>IF('TD PENDIENTES'!B7261="","",'TD PENDIENTES'!B7261)</f>
        <v/>
      </c>
      <c r="I7281" s="35" t="str">
        <f>IF('TD PENDIENTES'!C7261="","",'TD PENDIENTES'!C7261)</f>
        <v/>
      </c>
      <c r="J7281" s="35"/>
      <c r="K7281" s="35"/>
      <c r="M7281" s="34" t="str">
        <f>IF('TD PENDIENTES'!I7261="","",'TD PENDIENTES'!I7261)</f>
        <v/>
      </c>
      <c r="N7281" s="35" t="str">
        <f>IF('TD PENDIENTES'!J7261="","",'TD PENDIENTES'!J7261)</f>
        <v/>
      </c>
      <c r="R7281" s="34" t="str">
        <f>IF('TD PENDIENTES'!P7261="","",'TD PENDIENTES'!P7261)</f>
        <v/>
      </c>
      <c r="S7281" s="35" t="str">
        <f>IF('TD PENDIENTES'!Q7261="","",'TD PENDIENTES'!Q7261)</f>
        <v/>
      </c>
    </row>
    <row r="7282" spans="2:19" ht="18.600000000000001">
      <c r="B7282" s="34" t="str">
        <f>IF('TD VENCIDOS'!B7262="","",'TD VENCIDOS'!B7262)</f>
        <v/>
      </c>
      <c r="C7282" s="35" t="str">
        <f>IF('TD VENCIDOS'!C7262="","",'TD VENCIDOS'!C7262)</f>
        <v/>
      </c>
      <c r="D7282" s="34" t="str">
        <f>IF('TD VENCIDOS'!D7262="","",'TD VENCIDOS'!D7262)</f>
        <v/>
      </c>
      <c r="H7282" s="34" t="str">
        <f>IF('TD PENDIENTES'!B7262="","",'TD PENDIENTES'!B7262)</f>
        <v/>
      </c>
      <c r="I7282" s="35" t="str">
        <f>IF('TD PENDIENTES'!C7262="","",'TD PENDIENTES'!C7262)</f>
        <v/>
      </c>
      <c r="J7282" s="35"/>
      <c r="K7282" s="35"/>
      <c r="M7282" s="34" t="str">
        <f>IF('TD PENDIENTES'!I7262="","",'TD PENDIENTES'!I7262)</f>
        <v/>
      </c>
      <c r="N7282" s="35" t="str">
        <f>IF('TD PENDIENTES'!J7262="","",'TD PENDIENTES'!J7262)</f>
        <v/>
      </c>
      <c r="R7282" s="34" t="str">
        <f>IF('TD PENDIENTES'!P7262="","",'TD PENDIENTES'!P7262)</f>
        <v/>
      </c>
      <c r="S7282" s="35" t="str">
        <f>IF('TD PENDIENTES'!Q7262="","",'TD PENDIENTES'!Q7262)</f>
        <v/>
      </c>
    </row>
    <row r="7283" spans="2:19" ht="18.600000000000001">
      <c r="B7283" s="34" t="str">
        <f>IF('TD VENCIDOS'!B7263="","",'TD VENCIDOS'!B7263)</f>
        <v/>
      </c>
      <c r="C7283" s="35" t="str">
        <f>IF('TD VENCIDOS'!C7263="","",'TD VENCIDOS'!C7263)</f>
        <v/>
      </c>
      <c r="D7283" s="34" t="str">
        <f>IF('TD VENCIDOS'!D7263="","",'TD VENCIDOS'!D7263)</f>
        <v/>
      </c>
      <c r="H7283" s="34" t="str">
        <f>IF('TD PENDIENTES'!B7263="","",'TD PENDIENTES'!B7263)</f>
        <v/>
      </c>
      <c r="I7283" s="35" t="str">
        <f>IF('TD PENDIENTES'!C7263="","",'TD PENDIENTES'!C7263)</f>
        <v/>
      </c>
      <c r="J7283" s="35"/>
      <c r="K7283" s="35"/>
      <c r="M7283" s="34" t="str">
        <f>IF('TD PENDIENTES'!I7263="","",'TD PENDIENTES'!I7263)</f>
        <v/>
      </c>
      <c r="N7283" s="35" t="str">
        <f>IF('TD PENDIENTES'!J7263="","",'TD PENDIENTES'!J7263)</f>
        <v/>
      </c>
      <c r="R7283" s="34" t="str">
        <f>IF('TD PENDIENTES'!P7263="","",'TD PENDIENTES'!P7263)</f>
        <v/>
      </c>
      <c r="S7283" s="35" t="str">
        <f>IF('TD PENDIENTES'!Q7263="","",'TD PENDIENTES'!Q7263)</f>
        <v/>
      </c>
    </row>
    <row r="7284" spans="2:19" ht="18.600000000000001">
      <c r="B7284" s="34" t="str">
        <f>IF('TD VENCIDOS'!B7264="","",'TD VENCIDOS'!B7264)</f>
        <v/>
      </c>
      <c r="C7284" s="35" t="str">
        <f>IF('TD VENCIDOS'!C7264="","",'TD VENCIDOS'!C7264)</f>
        <v/>
      </c>
      <c r="D7284" s="34" t="str">
        <f>IF('TD VENCIDOS'!D7264="","",'TD VENCIDOS'!D7264)</f>
        <v/>
      </c>
      <c r="H7284" s="34" t="str">
        <f>IF('TD PENDIENTES'!B7264="","",'TD PENDIENTES'!B7264)</f>
        <v/>
      </c>
      <c r="I7284" s="35" t="str">
        <f>IF('TD PENDIENTES'!C7264="","",'TD PENDIENTES'!C7264)</f>
        <v/>
      </c>
      <c r="J7284" s="35"/>
      <c r="K7284" s="35"/>
      <c r="M7284" s="34" t="str">
        <f>IF('TD PENDIENTES'!I7264="","",'TD PENDIENTES'!I7264)</f>
        <v/>
      </c>
      <c r="N7284" s="35" t="str">
        <f>IF('TD PENDIENTES'!J7264="","",'TD PENDIENTES'!J7264)</f>
        <v/>
      </c>
      <c r="R7284" s="34" t="str">
        <f>IF('TD PENDIENTES'!P7264="","",'TD PENDIENTES'!P7264)</f>
        <v/>
      </c>
      <c r="S7284" s="35" t="str">
        <f>IF('TD PENDIENTES'!Q7264="","",'TD PENDIENTES'!Q7264)</f>
        <v/>
      </c>
    </row>
    <row r="7285" spans="2:19" ht="18.600000000000001">
      <c r="B7285" s="34" t="str">
        <f>IF('TD VENCIDOS'!B7265="","",'TD VENCIDOS'!B7265)</f>
        <v/>
      </c>
      <c r="C7285" s="35" t="str">
        <f>IF('TD VENCIDOS'!C7265="","",'TD VENCIDOS'!C7265)</f>
        <v/>
      </c>
      <c r="D7285" s="34" t="str">
        <f>IF('TD VENCIDOS'!D7265="","",'TD VENCIDOS'!D7265)</f>
        <v/>
      </c>
      <c r="H7285" s="34" t="str">
        <f>IF('TD PENDIENTES'!B7265="","",'TD PENDIENTES'!B7265)</f>
        <v/>
      </c>
      <c r="I7285" s="35" t="str">
        <f>IF('TD PENDIENTES'!C7265="","",'TD PENDIENTES'!C7265)</f>
        <v/>
      </c>
      <c r="J7285" s="35"/>
      <c r="K7285" s="35"/>
      <c r="M7285" s="34" t="str">
        <f>IF('TD PENDIENTES'!I7265="","",'TD PENDIENTES'!I7265)</f>
        <v/>
      </c>
      <c r="N7285" s="35" t="str">
        <f>IF('TD PENDIENTES'!J7265="","",'TD PENDIENTES'!J7265)</f>
        <v/>
      </c>
      <c r="R7285" s="34" t="str">
        <f>IF('TD PENDIENTES'!P7265="","",'TD PENDIENTES'!P7265)</f>
        <v/>
      </c>
      <c r="S7285" s="35" t="str">
        <f>IF('TD PENDIENTES'!Q7265="","",'TD PENDIENTES'!Q7265)</f>
        <v/>
      </c>
    </row>
    <row r="7286" spans="2:19" ht="18.600000000000001">
      <c r="B7286" s="34" t="str">
        <f>IF('TD VENCIDOS'!B7266="","",'TD VENCIDOS'!B7266)</f>
        <v/>
      </c>
      <c r="C7286" s="35" t="str">
        <f>IF('TD VENCIDOS'!C7266="","",'TD VENCIDOS'!C7266)</f>
        <v/>
      </c>
      <c r="D7286" s="34" t="str">
        <f>IF('TD VENCIDOS'!D7266="","",'TD VENCIDOS'!D7266)</f>
        <v/>
      </c>
      <c r="H7286" s="34" t="str">
        <f>IF('TD PENDIENTES'!B7266="","",'TD PENDIENTES'!B7266)</f>
        <v/>
      </c>
      <c r="I7286" s="35" t="str">
        <f>IF('TD PENDIENTES'!C7266="","",'TD PENDIENTES'!C7266)</f>
        <v/>
      </c>
      <c r="J7286" s="35"/>
      <c r="K7286" s="35"/>
      <c r="M7286" s="34" t="str">
        <f>IF('TD PENDIENTES'!I7266="","",'TD PENDIENTES'!I7266)</f>
        <v/>
      </c>
      <c r="N7286" s="35" t="str">
        <f>IF('TD PENDIENTES'!J7266="","",'TD PENDIENTES'!J7266)</f>
        <v/>
      </c>
      <c r="R7286" s="34" t="str">
        <f>IF('TD PENDIENTES'!P7266="","",'TD PENDIENTES'!P7266)</f>
        <v/>
      </c>
      <c r="S7286" s="35" t="str">
        <f>IF('TD PENDIENTES'!Q7266="","",'TD PENDIENTES'!Q7266)</f>
        <v/>
      </c>
    </row>
    <row r="7287" spans="2:19" ht="18.600000000000001">
      <c r="B7287" s="34" t="str">
        <f>IF('TD VENCIDOS'!B7267="","",'TD VENCIDOS'!B7267)</f>
        <v/>
      </c>
      <c r="C7287" s="35" t="str">
        <f>IF('TD VENCIDOS'!C7267="","",'TD VENCIDOS'!C7267)</f>
        <v/>
      </c>
      <c r="D7287" s="34" t="str">
        <f>IF('TD VENCIDOS'!D7267="","",'TD VENCIDOS'!D7267)</f>
        <v/>
      </c>
      <c r="H7287" s="34" t="str">
        <f>IF('TD PENDIENTES'!B7267="","",'TD PENDIENTES'!B7267)</f>
        <v/>
      </c>
      <c r="I7287" s="35" t="str">
        <f>IF('TD PENDIENTES'!C7267="","",'TD PENDIENTES'!C7267)</f>
        <v/>
      </c>
      <c r="J7287" s="35"/>
      <c r="K7287" s="35"/>
      <c r="M7287" s="34" t="str">
        <f>IF('TD PENDIENTES'!I7267="","",'TD PENDIENTES'!I7267)</f>
        <v/>
      </c>
      <c r="N7287" s="35" t="str">
        <f>IF('TD PENDIENTES'!J7267="","",'TD PENDIENTES'!J7267)</f>
        <v/>
      </c>
      <c r="R7287" s="34" t="str">
        <f>IF('TD PENDIENTES'!P7267="","",'TD PENDIENTES'!P7267)</f>
        <v/>
      </c>
      <c r="S7287" s="35" t="str">
        <f>IF('TD PENDIENTES'!Q7267="","",'TD PENDIENTES'!Q7267)</f>
        <v/>
      </c>
    </row>
    <row r="7288" spans="2:19" ht="18.600000000000001">
      <c r="B7288" s="34" t="str">
        <f>IF('TD VENCIDOS'!B7268="","",'TD VENCIDOS'!B7268)</f>
        <v/>
      </c>
      <c r="C7288" s="35" t="str">
        <f>IF('TD VENCIDOS'!C7268="","",'TD VENCIDOS'!C7268)</f>
        <v/>
      </c>
      <c r="D7288" s="34" t="str">
        <f>IF('TD VENCIDOS'!D7268="","",'TD VENCIDOS'!D7268)</f>
        <v/>
      </c>
      <c r="H7288" s="34" t="str">
        <f>IF('TD PENDIENTES'!B7268="","",'TD PENDIENTES'!B7268)</f>
        <v/>
      </c>
      <c r="I7288" s="35" t="str">
        <f>IF('TD PENDIENTES'!C7268="","",'TD PENDIENTES'!C7268)</f>
        <v/>
      </c>
      <c r="J7288" s="35"/>
      <c r="K7288" s="35"/>
      <c r="M7288" s="34" t="str">
        <f>IF('TD PENDIENTES'!I7268="","",'TD PENDIENTES'!I7268)</f>
        <v/>
      </c>
      <c r="N7288" s="35" t="str">
        <f>IF('TD PENDIENTES'!J7268="","",'TD PENDIENTES'!J7268)</f>
        <v/>
      </c>
      <c r="R7288" s="34" t="str">
        <f>IF('TD PENDIENTES'!P7268="","",'TD PENDIENTES'!P7268)</f>
        <v/>
      </c>
      <c r="S7288" s="35" t="str">
        <f>IF('TD PENDIENTES'!Q7268="","",'TD PENDIENTES'!Q7268)</f>
        <v/>
      </c>
    </row>
    <row r="7289" spans="2:19" ht="18.600000000000001">
      <c r="B7289" s="34" t="str">
        <f>IF('TD VENCIDOS'!B7269="","",'TD VENCIDOS'!B7269)</f>
        <v/>
      </c>
      <c r="C7289" s="35" t="str">
        <f>IF('TD VENCIDOS'!C7269="","",'TD VENCIDOS'!C7269)</f>
        <v/>
      </c>
      <c r="D7289" s="34" t="str">
        <f>IF('TD VENCIDOS'!D7269="","",'TD VENCIDOS'!D7269)</f>
        <v/>
      </c>
      <c r="H7289" s="34" t="str">
        <f>IF('TD PENDIENTES'!B7269="","",'TD PENDIENTES'!B7269)</f>
        <v/>
      </c>
      <c r="I7289" s="35" t="str">
        <f>IF('TD PENDIENTES'!C7269="","",'TD PENDIENTES'!C7269)</f>
        <v/>
      </c>
      <c r="J7289" s="35"/>
      <c r="K7289" s="35"/>
      <c r="M7289" s="34" t="str">
        <f>IF('TD PENDIENTES'!I7269="","",'TD PENDIENTES'!I7269)</f>
        <v/>
      </c>
      <c r="N7289" s="35" t="str">
        <f>IF('TD PENDIENTES'!J7269="","",'TD PENDIENTES'!J7269)</f>
        <v/>
      </c>
      <c r="R7289" s="34" t="str">
        <f>IF('TD PENDIENTES'!P7269="","",'TD PENDIENTES'!P7269)</f>
        <v/>
      </c>
      <c r="S7289" s="35" t="str">
        <f>IF('TD PENDIENTES'!Q7269="","",'TD PENDIENTES'!Q7269)</f>
        <v/>
      </c>
    </row>
    <row r="7290" spans="2:19" ht="18.600000000000001">
      <c r="B7290" s="34" t="str">
        <f>IF('TD VENCIDOS'!B7270="","",'TD VENCIDOS'!B7270)</f>
        <v/>
      </c>
      <c r="C7290" s="35" t="str">
        <f>IF('TD VENCIDOS'!C7270="","",'TD VENCIDOS'!C7270)</f>
        <v/>
      </c>
      <c r="D7290" s="34" t="str">
        <f>IF('TD VENCIDOS'!D7270="","",'TD VENCIDOS'!D7270)</f>
        <v/>
      </c>
      <c r="H7290" s="34" t="str">
        <f>IF('TD PENDIENTES'!B7270="","",'TD PENDIENTES'!B7270)</f>
        <v/>
      </c>
      <c r="I7290" s="35" t="str">
        <f>IF('TD PENDIENTES'!C7270="","",'TD PENDIENTES'!C7270)</f>
        <v/>
      </c>
      <c r="J7290" s="35"/>
      <c r="K7290" s="35"/>
      <c r="M7290" s="34" t="str">
        <f>IF('TD PENDIENTES'!I7270="","",'TD PENDIENTES'!I7270)</f>
        <v/>
      </c>
      <c r="N7290" s="35" t="str">
        <f>IF('TD PENDIENTES'!J7270="","",'TD PENDIENTES'!J7270)</f>
        <v/>
      </c>
      <c r="R7290" s="34" t="str">
        <f>IF('TD PENDIENTES'!P7270="","",'TD PENDIENTES'!P7270)</f>
        <v/>
      </c>
      <c r="S7290" s="35" t="str">
        <f>IF('TD PENDIENTES'!Q7270="","",'TD PENDIENTES'!Q7270)</f>
        <v/>
      </c>
    </row>
    <row r="7291" spans="2:19" ht="18.600000000000001">
      <c r="B7291" s="34" t="str">
        <f>IF('TD VENCIDOS'!B7271="","",'TD VENCIDOS'!B7271)</f>
        <v/>
      </c>
      <c r="C7291" s="35" t="str">
        <f>IF('TD VENCIDOS'!C7271="","",'TD VENCIDOS'!C7271)</f>
        <v/>
      </c>
      <c r="D7291" s="34" t="str">
        <f>IF('TD VENCIDOS'!D7271="","",'TD VENCIDOS'!D7271)</f>
        <v/>
      </c>
      <c r="H7291" s="34" t="str">
        <f>IF('TD PENDIENTES'!B7271="","",'TD PENDIENTES'!B7271)</f>
        <v/>
      </c>
      <c r="I7291" s="35" t="str">
        <f>IF('TD PENDIENTES'!C7271="","",'TD PENDIENTES'!C7271)</f>
        <v/>
      </c>
      <c r="J7291" s="35"/>
      <c r="K7291" s="35"/>
      <c r="M7291" s="34" t="str">
        <f>IF('TD PENDIENTES'!I7271="","",'TD PENDIENTES'!I7271)</f>
        <v/>
      </c>
      <c r="N7291" s="35" t="str">
        <f>IF('TD PENDIENTES'!J7271="","",'TD PENDIENTES'!J7271)</f>
        <v/>
      </c>
      <c r="R7291" s="34" t="str">
        <f>IF('TD PENDIENTES'!P7271="","",'TD PENDIENTES'!P7271)</f>
        <v/>
      </c>
      <c r="S7291" s="35" t="str">
        <f>IF('TD PENDIENTES'!Q7271="","",'TD PENDIENTES'!Q7271)</f>
        <v/>
      </c>
    </row>
    <row r="7292" spans="2:19" ht="18.600000000000001">
      <c r="B7292" s="34" t="str">
        <f>IF('TD VENCIDOS'!B7272="","",'TD VENCIDOS'!B7272)</f>
        <v/>
      </c>
      <c r="C7292" s="35" t="str">
        <f>IF('TD VENCIDOS'!C7272="","",'TD VENCIDOS'!C7272)</f>
        <v/>
      </c>
      <c r="D7292" s="34" t="str">
        <f>IF('TD VENCIDOS'!D7272="","",'TD VENCIDOS'!D7272)</f>
        <v/>
      </c>
      <c r="H7292" s="34" t="str">
        <f>IF('TD PENDIENTES'!B7272="","",'TD PENDIENTES'!B7272)</f>
        <v/>
      </c>
      <c r="I7292" s="35" t="str">
        <f>IF('TD PENDIENTES'!C7272="","",'TD PENDIENTES'!C7272)</f>
        <v/>
      </c>
      <c r="J7292" s="35"/>
      <c r="K7292" s="35"/>
      <c r="M7292" s="34" t="str">
        <f>IF('TD PENDIENTES'!I7272="","",'TD PENDIENTES'!I7272)</f>
        <v/>
      </c>
      <c r="N7292" s="35" t="str">
        <f>IF('TD PENDIENTES'!J7272="","",'TD PENDIENTES'!J7272)</f>
        <v/>
      </c>
      <c r="R7292" s="34" t="str">
        <f>IF('TD PENDIENTES'!P7272="","",'TD PENDIENTES'!P7272)</f>
        <v/>
      </c>
      <c r="S7292" s="35" t="str">
        <f>IF('TD PENDIENTES'!Q7272="","",'TD PENDIENTES'!Q7272)</f>
        <v/>
      </c>
    </row>
    <row r="7293" spans="2:19" ht="18.600000000000001">
      <c r="B7293" s="34" t="str">
        <f>IF('TD VENCIDOS'!B7273="","",'TD VENCIDOS'!B7273)</f>
        <v/>
      </c>
      <c r="C7293" s="35" t="str">
        <f>IF('TD VENCIDOS'!C7273="","",'TD VENCIDOS'!C7273)</f>
        <v/>
      </c>
      <c r="D7293" s="34" t="str">
        <f>IF('TD VENCIDOS'!D7273="","",'TD VENCIDOS'!D7273)</f>
        <v/>
      </c>
      <c r="H7293" s="34" t="str">
        <f>IF('TD PENDIENTES'!B7273="","",'TD PENDIENTES'!B7273)</f>
        <v/>
      </c>
      <c r="I7293" s="35" t="str">
        <f>IF('TD PENDIENTES'!C7273="","",'TD PENDIENTES'!C7273)</f>
        <v/>
      </c>
      <c r="J7293" s="35"/>
      <c r="K7293" s="35"/>
      <c r="M7293" s="34" t="str">
        <f>IF('TD PENDIENTES'!I7273="","",'TD PENDIENTES'!I7273)</f>
        <v/>
      </c>
      <c r="N7293" s="35" t="str">
        <f>IF('TD PENDIENTES'!J7273="","",'TD PENDIENTES'!J7273)</f>
        <v/>
      </c>
      <c r="R7293" s="34" t="str">
        <f>IF('TD PENDIENTES'!P7273="","",'TD PENDIENTES'!P7273)</f>
        <v/>
      </c>
      <c r="S7293" s="35" t="str">
        <f>IF('TD PENDIENTES'!Q7273="","",'TD PENDIENTES'!Q7273)</f>
        <v/>
      </c>
    </row>
    <row r="7294" spans="2:19" ht="18.600000000000001">
      <c r="B7294" s="34" t="str">
        <f>IF('TD VENCIDOS'!B7274="","",'TD VENCIDOS'!B7274)</f>
        <v/>
      </c>
      <c r="C7294" s="35" t="str">
        <f>IF('TD VENCIDOS'!C7274="","",'TD VENCIDOS'!C7274)</f>
        <v/>
      </c>
      <c r="D7294" s="34" t="str">
        <f>IF('TD VENCIDOS'!D7274="","",'TD VENCIDOS'!D7274)</f>
        <v/>
      </c>
      <c r="H7294" s="34" t="str">
        <f>IF('TD PENDIENTES'!B7274="","",'TD PENDIENTES'!B7274)</f>
        <v/>
      </c>
      <c r="I7294" s="35" t="str">
        <f>IF('TD PENDIENTES'!C7274="","",'TD PENDIENTES'!C7274)</f>
        <v/>
      </c>
      <c r="J7294" s="35"/>
      <c r="K7294" s="35"/>
      <c r="M7294" s="34" t="str">
        <f>IF('TD PENDIENTES'!I7274="","",'TD PENDIENTES'!I7274)</f>
        <v/>
      </c>
      <c r="N7294" s="35" t="str">
        <f>IF('TD PENDIENTES'!J7274="","",'TD PENDIENTES'!J7274)</f>
        <v/>
      </c>
      <c r="R7294" s="34" t="str">
        <f>IF('TD PENDIENTES'!P7274="","",'TD PENDIENTES'!P7274)</f>
        <v/>
      </c>
      <c r="S7294" s="35" t="str">
        <f>IF('TD PENDIENTES'!Q7274="","",'TD PENDIENTES'!Q7274)</f>
        <v/>
      </c>
    </row>
    <row r="7295" spans="2:19" ht="18.600000000000001">
      <c r="B7295" s="34" t="str">
        <f>IF('TD VENCIDOS'!B7275="","",'TD VENCIDOS'!B7275)</f>
        <v/>
      </c>
      <c r="C7295" s="35" t="str">
        <f>IF('TD VENCIDOS'!C7275="","",'TD VENCIDOS'!C7275)</f>
        <v/>
      </c>
      <c r="D7295" s="34" t="str">
        <f>IF('TD VENCIDOS'!D7275="","",'TD VENCIDOS'!D7275)</f>
        <v/>
      </c>
      <c r="H7295" s="34" t="str">
        <f>IF('TD PENDIENTES'!B7275="","",'TD PENDIENTES'!B7275)</f>
        <v/>
      </c>
      <c r="I7295" s="35" t="str">
        <f>IF('TD PENDIENTES'!C7275="","",'TD PENDIENTES'!C7275)</f>
        <v/>
      </c>
      <c r="J7295" s="35"/>
      <c r="K7295" s="35"/>
      <c r="M7295" s="34" t="str">
        <f>IF('TD PENDIENTES'!I7275="","",'TD PENDIENTES'!I7275)</f>
        <v/>
      </c>
      <c r="N7295" s="35" t="str">
        <f>IF('TD PENDIENTES'!J7275="","",'TD PENDIENTES'!J7275)</f>
        <v/>
      </c>
      <c r="R7295" s="34" t="str">
        <f>IF('TD PENDIENTES'!P7275="","",'TD PENDIENTES'!P7275)</f>
        <v/>
      </c>
      <c r="S7295" s="35" t="str">
        <f>IF('TD PENDIENTES'!Q7275="","",'TD PENDIENTES'!Q7275)</f>
        <v/>
      </c>
    </row>
    <row r="7296" spans="2:19" ht="18.600000000000001">
      <c r="B7296" s="34" t="str">
        <f>IF('TD VENCIDOS'!B7276="","",'TD VENCIDOS'!B7276)</f>
        <v/>
      </c>
      <c r="C7296" s="35" t="str">
        <f>IF('TD VENCIDOS'!C7276="","",'TD VENCIDOS'!C7276)</f>
        <v/>
      </c>
      <c r="D7296" s="34" t="str">
        <f>IF('TD VENCIDOS'!D7276="","",'TD VENCIDOS'!D7276)</f>
        <v/>
      </c>
      <c r="H7296" s="34" t="str">
        <f>IF('TD PENDIENTES'!B7276="","",'TD PENDIENTES'!B7276)</f>
        <v/>
      </c>
      <c r="I7296" s="35" t="str">
        <f>IF('TD PENDIENTES'!C7276="","",'TD PENDIENTES'!C7276)</f>
        <v/>
      </c>
      <c r="J7296" s="35"/>
      <c r="K7296" s="35"/>
      <c r="M7296" s="34" t="str">
        <f>IF('TD PENDIENTES'!I7276="","",'TD PENDIENTES'!I7276)</f>
        <v/>
      </c>
      <c r="N7296" s="35" t="str">
        <f>IF('TD PENDIENTES'!J7276="","",'TD PENDIENTES'!J7276)</f>
        <v/>
      </c>
      <c r="R7296" s="34" t="str">
        <f>IF('TD PENDIENTES'!P7276="","",'TD PENDIENTES'!P7276)</f>
        <v/>
      </c>
      <c r="S7296" s="35" t="str">
        <f>IF('TD PENDIENTES'!Q7276="","",'TD PENDIENTES'!Q7276)</f>
        <v/>
      </c>
    </row>
    <row r="7297" spans="2:19" ht="18.600000000000001">
      <c r="B7297" s="34" t="str">
        <f>IF('TD VENCIDOS'!B7277="","",'TD VENCIDOS'!B7277)</f>
        <v/>
      </c>
      <c r="C7297" s="35" t="str">
        <f>IF('TD VENCIDOS'!C7277="","",'TD VENCIDOS'!C7277)</f>
        <v/>
      </c>
      <c r="D7297" s="34" t="str">
        <f>IF('TD VENCIDOS'!D7277="","",'TD VENCIDOS'!D7277)</f>
        <v/>
      </c>
      <c r="H7297" s="34" t="str">
        <f>IF('TD PENDIENTES'!B7277="","",'TD PENDIENTES'!B7277)</f>
        <v/>
      </c>
      <c r="I7297" s="35" t="str">
        <f>IF('TD PENDIENTES'!C7277="","",'TD PENDIENTES'!C7277)</f>
        <v/>
      </c>
      <c r="J7297" s="35"/>
      <c r="K7297" s="35"/>
      <c r="M7297" s="34" t="str">
        <f>IF('TD PENDIENTES'!I7277="","",'TD PENDIENTES'!I7277)</f>
        <v/>
      </c>
      <c r="N7297" s="35" t="str">
        <f>IF('TD PENDIENTES'!J7277="","",'TD PENDIENTES'!J7277)</f>
        <v/>
      </c>
      <c r="R7297" s="34" t="str">
        <f>IF('TD PENDIENTES'!P7277="","",'TD PENDIENTES'!P7277)</f>
        <v/>
      </c>
      <c r="S7297" s="35" t="str">
        <f>IF('TD PENDIENTES'!Q7277="","",'TD PENDIENTES'!Q7277)</f>
        <v/>
      </c>
    </row>
    <row r="7298" spans="2:19" ht="18.600000000000001">
      <c r="B7298" s="34" t="str">
        <f>IF('TD VENCIDOS'!B7278="","",'TD VENCIDOS'!B7278)</f>
        <v/>
      </c>
      <c r="C7298" s="35" t="str">
        <f>IF('TD VENCIDOS'!C7278="","",'TD VENCIDOS'!C7278)</f>
        <v/>
      </c>
      <c r="D7298" s="34" t="str">
        <f>IF('TD VENCIDOS'!D7278="","",'TD VENCIDOS'!D7278)</f>
        <v/>
      </c>
      <c r="H7298" s="34" t="str">
        <f>IF('TD PENDIENTES'!B7278="","",'TD PENDIENTES'!B7278)</f>
        <v/>
      </c>
      <c r="I7298" s="35" t="str">
        <f>IF('TD PENDIENTES'!C7278="","",'TD PENDIENTES'!C7278)</f>
        <v/>
      </c>
      <c r="J7298" s="35"/>
      <c r="K7298" s="35"/>
      <c r="M7298" s="34" t="str">
        <f>IF('TD PENDIENTES'!I7278="","",'TD PENDIENTES'!I7278)</f>
        <v/>
      </c>
      <c r="N7298" s="35" t="str">
        <f>IF('TD PENDIENTES'!J7278="","",'TD PENDIENTES'!J7278)</f>
        <v/>
      </c>
      <c r="R7298" s="34" t="str">
        <f>IF('TD PENDIENTES'!P7278="","",'TD PENDIENTES'!P7278)</f>
        <v/>
      </c>
      <c r="S7298" s="35" t="str">
        <f>IF('TD PENDIENTES'!Q7278="","",'TD PENDIENTES'!Q7278)</f>
        <v/>
      </c>
    </row>
    <row r="7299" spans="2:19" ht="18.600000000000001">
      <c r="B7299" s="34" t="str">
        <f>IF('TD VENCIDOS'!B7279="","",'TD VENCIDOS'!B7279)</f>
        <v/>
      </c>
      <c r="C7299" s="35" t="str">
        <f>IF('TD VENCIDOS'!C7279="","",'TD VENCIDOS'!C7279)</f>
        <v/>
      </c>
      <c r="D7299" s="34" t="str">
        <f>IF('TD VENCIDOS'!D7279="","",'TD VENCIDOS'!D7279)</f>
        <v/>
      </c>
      <c r="H7299" s="34" t="str">
        <f>IF('TD PENDIENTES'!B7279="","",'TD PENDIENTES'!B7279)</f>
        <v/>
      </c>
      <c r="I7299" s="35" t="str">
        <f>IF('TD PENDIENTES'!C7279="","",'TD PENDIENTES'!C7279)</f>
        <v/>
      </c>
      <c r="J7299" s="35"/>
      <c r="K7299" s="35"/>
      <c r="M7299" s="34" t="str">
        <f>IF('TD PENDIENTES'!I7279="","",'TD PENDIENTES'!I7279)</f>
        <v/>
      </c>
      <c r="N7299" s="35" t="str">
        <f>IF('TD PENDIENTES'!J7279="","",'TD PENDIENTES'!J7279)</f>
        <v/>
      </c>
      <c r="R7299" s="34" t="str">
        <f>IF('TD PENDIENTES'!P7279="","",'TD PENDIENTES'!P7279)</f>
        <v/>
      </c>
      <c r="S7299" s="35" t="str">
        <f>IF('TD PENDIENTES'!Q7279="","",'TD PENDIENTES'!Q7279)</f>
        <v/>
      </c>
    </row>
    <row r="7300" spans="2:19" ht="18.600000000000001">
      <c r="B7300" s="34" t="str">
        <f>IF('TD VENCIDOS'!B7280="","",'TD VENCIDOS'!B7280)</f>
        <v/>
      </c>
      <c r="C7300" s="35" t="str">
        <f>IF('TD VENCIDOS'!C7280="","",'TD VENCIDOS'!C7280)</f>
        <v/>
      </c>
      <c r="D7300" s="34" t="str">
        <f>IF('TD VENCIDOS'!D7280="","",'TD VENCIDOS'!D7280)</f>
        <v/>
      </c>
      <c r="H7300" s="34" t="str">
        <f>IF('TD PENDIENTES'!B7280="","",'TD PENDIENTES'!B7280)</f>
        <v/>
      </c>
      <c r="I7300" s="35" t="str">
        <f>IF('TD PENDIENTES'!C7280="","",'TD PENDIENTES'!C7280)</f>
        <v/>
      </c>
      <c r="J7300" s="35"/>
      <c r="K7300" s="35"/>
      <c r="M7300" s="34" t="str">
        <f>IF('TD PENDIENTES'!I7280="","",'TD PENDIENTES'!I7280)</f>
        <v/>
      </c>
      <c r="N7300" s="35" t="str">
        <f>IF('TD PENDIENTES'!J7280="","",'TD PENDIENTES'!J7280)</f>
        <v/>
      </c>
      <c r="R7300" s="34" t="str">
        <f>IF('TD PENDIENTES'!P7280="","",'TD PENDIENTES'!P7280)</f>
        <v/>
      </c>
      <c r="S7300" s="35" t="str">
        <f>IF('TD PENDIENTES'!Q7280="","",'TD PENDIENTES'!Q7280)</f>
        <v/>
      </c>
    </row>
    <row r="7301" spans="2:19" ht="18.600000000000001">
      <c r="B7301" s="34" t="str">
        <f>IF('TD VENCIDOS'!B7281="","",'TD VENCIDOS'!B7281)</f>
        <v/>
      </c>
      <c r="C7301" s="35" t="str">
        <f>IF('TD VENCIDOS'!C7281="","",'TD VENCIDOS'!C7281)</f>
        <v/>
      </c>
      <c r="D7301" s="34" t="str">
        <f>IF('TD VENCIDOS'!D7281="","",'TD VENCIDOS'!D7281)</f>
        <v/>
      </c>
      <c r="H7301" s="34" t="str">
        <f>IF('TD PENDIENTES'!B7281="","",'TD PENDIENTES'!B7281)</f>
        <v/>
      </c>
      <c r="I7301" s="35" t="str">
        <f>IF('TD PENDIENTES'!C7281="","",'TD PENDIENTES'!C7281)</f>
        <v/>
      </c>
      <c r="J7301" s="35"/>
      <c r="K7301" s="35"/>
      <c r="M7301" s="34" t="str">
        <f>IF('TD PENDIENTES'!I7281="","",'TD PENDIENTES'!I7281)</f>
        <v/>
      </c>
      <c r="N7301" s="35" t="str">
        <f>IF('TD PENDIENTES'!J7281="","",'TD PENDIENTES'!J7281)</f>
        <v/>
      </c>
      <c r="R7301" s="34" t="str">
        <f>IF('TD PENDIENTES'!P7281="","",'TD PENDIENTES'!P7281)</f>
        <v/>
      </c>
      <c r="S7301" s="35" t="str">
        <f>IF('TD PENDIENTES'!Q7281="","",'TD PENDIENTES'!Q7281)</f>
        <v/>
      </c>
    </row>
    <row r="7302" spans="2:19" ht="18.600000000000001">
      <c r="B7302" s="34" t="str">
        <f>IF('TD VENCIDOS'!B7282="","",'TD VENCIDOS'!B7282)</f>
        <v/>
      </c>
      <c r="C7302" s="35" t="str">
        <f>IF('TD VENCIDOS'!C7282="","",'TD VENCIDOS'!C7282)</f>
        <v/>
      </c>
      <c r="D7302" s="34" t="str">
        <f>IF('TD VENCIDOS'!D7282="","",'TD VENCIDOS'!D7282)</f>
        <v/>
      </c>
      <c r="H7302" s="34" t="str">
        <f>IF('TD PENDIENTES'!B7282="","",'TD PENDIENTES'!B7282)</f>
        <v/>
      </c>
      <c r="I7302" s="35" t="str">
        <f>IF('TD PENDIENTES'!C7282="","",'TD PENDIENTES'!C7282)</f>
        <v/>
      </c>
      <c r="J7302" s="35"/>
      <c r="K7302" s="35"/>
      <c r="M7302" s="34" t="str">
        <f>IF('TD PENDIENTES'!I7282="","",'TD PENDIENTES'!I7282)</f>
        <v/>
      </c>
      <c r="N7302" s="35" t="str">
        <f>IF('TD PENDIENTES'!J7282="","",'TD PENDIENTES'!J7282)</f>
        <v/>
      </c>
      <c r="R7302" s="34" t="str">
        <f>IF('TD PENDIENTES'!P7282="","",'TD PENDIENTES'!P7282)</f>
        <v/>
      </c>
      <c r="S7302" s="35" t="str">
        <f>IF('TD PENDIENTES'!Q7282="","",'TD PENDIENTES'!Q7282)</f>
        <v/>
      </c>
    </row>
    <row r="7303" spans="2:19" ht="18.600000000000001">
      <c r="B7303" s="34" t="str">
        <f>IF('TD VENCIDOS'!B7283="","",'TD VENCIDOS'!B7283)</f>
        <v/>
      </c>
      <c r="C7303" s="35" t="str">
        <f>IF('TD VENCIDOS'!C7283="","",'TD VENCIDOS'!C7283)</f>
        <v/>
      </c>
      <c r="D7303" s="34" t="str">
        <f>IF('TD VENCIDOS'!D7283="","",'TD VENCIDOS'!D7283)</f>
        <v/>
      </c>
      <c r="H7303" s="34" t="str">
        <f>IF('TD PENDIENTES'!B7283="","",'TD PENDIENTES'!B7283)</f>
        <v/>
      </c>
      <c r="I7303" s="35" t="str">
        <f>IF('TD PENDIENTES'!C7283="","",'TD PENDIENTES'!C7283)</f>
        <v/>
      </c>
      <c r="J7303" s="35"/>
      <c r="K7303" s="35"/>
      <c r="M7303" s="34" t="str">
        <f>IF('TD PENDIENTES'!I7283="","",'TD PENDIENTES'!I7283)</f>
        <v/>
      </c>
      <c r="N7303" s="35" t="str">
        <f>IF('TD PENDIENTES'!J7283="","",'TD PENDIENTES'!J7283)</f>
        <v/>
      </c>
      <c r="R7303" s="34" t="str">
        <f>IF('TD PENDIENTES'!P7283="","",'TD PENDIENTES'!P7283)</f>
        <v/>
      </c>
      <c r="S7303" s="35" t="str">
        <f>IF('TD PENDIENTES'!Q7283="","",'TD PENDIENTES'!Q7283)</f>
        <v/>
      </c>
    </row>
    <row r="7304" spans="2:19" ht="18.600000000000001">
      <c r="B7304" s="34" t="str">
        <f>IF('TD VENCIDOS'!B7284="","",'TD VENCIDOS'!B7284)</f>
        <v/>
      </c>
      <c r="C7304" s="35" t="str">
        <f>IF('TD VENCIDOS'!C7284="","",'TD VENCIDOS'!C7284)</f>
        <v/>
      </c>
      <c r="D7304" s="34" t="str">
        <f>IF('TD VENCIDOS'!D7284="","",'TD VENCIDOS'!D7284)</f>
        <v/>
      </c>
      <c r="H7304" s="34" t="str">
        <f>IF('TD PENDIENTES'!B7284="","",'TD PENDIENTES'!B7284)</f>
        <v/>
      </c>
      <c r="I7304" s="35" t="str">
        <f>IF('TD PENDIENTES'!C7284="","",'TD PENDIENTES'!C7284)</f>
        <v/>
      </c>
      <c r="J7304" s="35"/>
      <c r="K7304" s="35"/>
      <c r="M7304" s="34" t="str">
        <f>IF('TD PENDIENTES'!I7284="","",'TD PENDIENTES'!I7284)</f>
        <v/>
      </c>
      <c r="N7304" s="35" t="str">
        <f>IF('TD PENDIENTES'!J7284="","",'TD PENDIENTES'!J7284)</f>
        <v/>
      </c>
      <c r="R7304" s="34" t="str">
        <f>IF('TD PENDIENTES'!P7284="","",'TD PENDIENTES'!P7284)</f>
        <v/>
      </c>
      <c r="S7304" s="35" t="str">
        <f>IF('TD PENDIENTES'!Q7284="","",'TD PENDIENTES'!Q7284)</f>
        <v/>
      </c>
    </row>
    <row r="7305" spans="2:19" ht="18.600000000000001">
      <c r="B7305" s="34" t="str">
        <f>IF('TD VENCIDOS'!B7285="","",'TD VENCIDOS'!B7285)</f>
        <v/>
      </c>
      <c r="C7305" s="35" t="str">
        <f>IF('TD VENCIDOS'!C7285="","",'TD VENCIDOS'!C7285)</f>
        <v/>
      </c>
      <c r="D7305" s="34" t="str">
        <f>IF('TD VENCIDOS'!D7285="","",'TD VENCIDOS'!D7285)</f>
        <v/>
      </c>
      <c r="H7305" s="34" t="str">
        <f>IF('TD PENDIENTES'!B7285="","",'TD PENDIENTES'!B7285)</f>
        <v/>
      </c>
      <c r="I7305" s="35" t="str">
        <f>IF('TD PENDIENTES'!C7285="","",'TD PENDIENTES'!C7285)</f>
        <v/>
      </c>
      <c r="J7305" s="35"/>
      <c r="K7305" s="35"/>
      <c r="M7305" s="34" t="str">
        <f>IF('TD PENDIENTES'!I7285="","",'TD PENDIENTES'!I7285)</f>
        <v/>
      </c>
      <c r="N7305" s="35" t="str">
        <f>IF('TD PENDIENTES'!J7285="","",'TD PENDIENTES'!J7285)</f>
        <v/>
      </c>
      <c r="R7305" s="34" t="str">
        <f>IF('TD PENDIENTES'!P7285="","",'TD PENDIENTES'!P7285)</f>
        <v/>
      </c>
      <c r="S7305" s="35" t="str">
        <f>IF('TD PENDIENTES'!Q7285="","",'TD PENDIENTES'!Q7285)</f>
        <v/>
      </c>
    </row>
    <row r="7306" spans="2:19" ht="18.600000000000001">
      <c r="B7306" s="34" t="str">
        <f>IF('TD VENCIDOS'!B7286="","",'TD VENCIDOS'!B7286)</f>
        <v/>
      </c>
      <c r="C7306" s="35" t="str">
        <f>IF('TD VENCIDOS'!C7286="","",'TD VENCIDOS'!C7286)</f>
        <v/>
      </c>
      <c r="D7306" s="34" t="str">
        <f>IF('TD VENCIDOS'!D7286="","",'TD VENCIDOS'!D7286)</f>
        <v/>
      </c>
      <c r="H7306" s="34" t="str">
        <f>IF('TD PENDIENTES'!B7286="","",'TD PENDIENTES'!B7286)</f>
        <v/>
      </c>
      <c r="I7306" s="35" t="str">
        <f>IF('TD PENDIENTES'!C7286="","",'TD PENDIENTES'!C7286)</f>
        <v/>
      </c>
      <c r="J7306" s="35"/>
      <c r="K7306" s="35"/>
      <c r="M7306" s="34" t="str">
        <f>IF('TD PENDIENTES'!I7286="","",'TD PENDIENTES'!I7286)</f>
        <v/>
      </c>
      <c r="N7306" s="35" t="str">
        <f>IF('TD PENDIENTES'!J7286="","",'TD PENDIENTES'!J7286)</f>
        <v/>
      </c>
      <c r="R7306" s="34" t="str">
        <f>IF('TD PENDIENTES'!P7286="","",'TD PENDIENTES'!P7286)</f>
        <v/>
      </c>
      <c r="S7306" s="35" t="str">
        <f>IF('TD PENDIENTES'!Q7286="","",'TD PENDIENTES'!Q7286)</f>
        <v/>
      </c>
    </row>
    <row r="7307" spans="2:19" ht="18.600000000000001">
      <c r="B7307" s="34" t="str">
        <f>IF('TD VENCIDOS'!B7287="","",'TD VENCIDOS'!B7287)</f>
        <v/>
      </c>
      <c r="C7307" s="35" t="str">
        <f>IF('TD VENCIDOS'!C7287="","",'TD VENCIDOS'!C7287)</f>
        <v/>
      </c>
      <c r="D7307" s="34" t="str">
        <f>IF('TD VENCIDOS'!D7287="","",'TD VENCIDOS'!D7287)</f>
        <v/>
      </c>
      <c r="H7307" s="34" t="str">
        <f>IF('TD PENDIENTES'!B7287="","",'TD PENDIENTES'!B7287)</f>
        <v/>
      </c>
      <c r="I7307" s="35" t="str">
        <f>IF('TD PENDIENTES'!C7287="","",'TD PENDIENTES'!C7287)</f>
        <v/>
      </c>
      <c r="J7307" s="35"/>
      <c r="K7307" s="35"/>
      <c r="M7307" s="34" t="str">
        <f>IF('TD PENDIENTES'!I7287="","",'TD PENDIENTES'!I7287)</f>
        <v/>
      </c>
      <c r="N7307" s="35" t="str">
        <f>IF('TD PENDIENTES'!J7287="","",'TD PENDIENTES'!J7287)</f>
        <v/>
      </c>
      <c r="R7307" s="34" t="str">
        <f>IF('TD PENDIENTES'!P7287="","",'TD PENDIENTES'!P7287)</f>
        <v/>
      </c>
      <c r="S7307" s="35" t="str">
        <f>IF('TD PENDIENTES'!Q7287="","",'TD PENDIENTES'!Q7287)</f>
        <v/>
      </c>
    </row>
    <row r="7308" spans="2:19" ht="18.600000000000001">
      <c r="B7308" s="34" t="str">
        <f>IF('TD VENCIDOS'!B7288="","",'TD VENCIDOS'!B7288)</f>
        <v/>
      </c>
      <c r="C7308" s="35" t="str">
        <f>IF('TD VENCIDOS'!C7288="","",'TD VENCIDOS'!C7288)</f>
        <v/>
      </c>
      <c r="D7308" s="34" t="str">
        <f>IF('TD VENCIDOS'!D7288="","",'TD VENCIDOS'!D7288)</f>
        <v/>
      </c>
      <c r="H7308" s="34" t="str">
        <f>IF('TD PENDIENTES'!B7288="","",'TD PENDIENTES'!B7288)</f>
        <v/>
      </c>
      <c r="I7308" s="35" t="str">
        <f>IF('TD PENDIENTES'!C7288="","",'TD PENDIENTES'!C7288)</f>
        <v/>
      </c>
      <c r="J7308" s="35"/>
      <c r="K7308" s="35"/>
      <c r="M7308" s="34" t="str">
        <f>IF('TD PENDIENTES'!I7288="","",'TD PENDIENTES'!I7288)</f>
        <v/>
      </c>
      <c r="N7308" s="35" t="str">
        <f>IF('TD PENDIENTES'!J7288="","",'TD PENDIENTES'!J7288)</f>
        <v/>
      </c>
      <c r="R7308" s="34" t="str">
        <f>IF('TD PENDIENTES'!P7288="","",'TD PENDIENTES'!P7288)</f>
        <v/>
      </c>
      <c r="S7308" s="35" t="str">
        <f>IF('TD PENDIENTES'!Q7288="","",'TD PENDIENTES'!Q7288)</f>
        <v/>
      </c>
    </row>
    <row r="7309" spans="2:19" ht="18.600000000000001">
      <c r="B7309" s="34" t="str">
        <f>IF('TD VENCIDOS'!B7289="","",'TD VENCIDOS'!B7289)</f>
        <v/>
      </c>
      <c r="C7309" s="35" t="str">
        <f>IF('TD VENCIDOS'!C7289="","",'TD VENCIDOS'!C7289)</f>
        <v/>
      </c>
      <c r="D7309" s="34" t="str">
        <f>IF('TD VENCIDOS'!D7289="","",'TD VENCIDOS'!D7289)</f>
        <v/>
      </c>
      <c r="H7309" s="34" t="str">
        <f>IF('TD PENDIENTES'!B7289="","",'TD PENDIENTES'!B7289)</f>
        <v/>
      </c>
      <c r="I7309" s="35" t="str">
        <f>IF('TD PENDIENTES'!C7289="","",'TD PENDIENTES'!C7289)</f>
        <v/>
      </c>
      <c r="J7309" s="35"/>
      <c r="K7309" s="35"/>
      <c r="M7309" s="34" t="str">
        <f>IF('TD PENDIENTES'!I7289="","",'TD PENDIENTES'!I7289)</f>
        <v/>
      </c>
      <c r="N7309" s="35" t="str">
        <f>IF('TD PENDIENTES'!J7289="","",'TD PENDIENTES'!J7289)</f>
        <v/>
      </c>
      <c r="R7309" s="34" t="str">
        <f>IF('TD PENDIENTES'!P7289="","",'TD PENDIENTES'!P7289)</f>
        <v/>
      </c>
      <c r="S7309" s="35" t="str">
        <f>IF('TD PENDIENTES'!Q7289="","",'TD PENDIENTES'!Q7289)</f>
        <v/>
      </c>
    </row>
    <row r="7310" spans="2:19" ht="18.600000000000001">
      <c r="B7310" s="34" t="str">
        <f>IF('TD VENCIDOS'!B7290="","",'TD VENCIDOS'!B7290)</f>
        <v/>
      </c>
      <c r="C7310" s="35" t="str">
        <f>IF('TD VENCIDOS'!C7290="","",'TD VENCIDOS'!C7290)</f>
        <v/>
      </c>
      <c r="D7310" s="34" t="str">
        <f>IF('TD VENCIDOS'!D7290="","",'TD VENCIDOS'!D7290)</f>
        <v/>
      </c>
      <c r="H7310" s="34" t="str">
        <f>IF('TD PENDIENTES'!B7290="","",'TD PENDIENTES'!B7290)</f>
        <v/>
      </c>
      <c r="I7310" s="35" t="str">
        <f>IF('TD PENDIENTES'!C7290="","",'TD PENDIENTES'!C7290)</f>
        <v/>
      </c>
      <c r="J7310" s="35"/>
      <c r="K7310" s="35"/>
      <c r="M7310" s="34" t="str">
        <f>IF('TD PENDIENTES'!I7290="","",'TD PENDIENTES'!I7290)</f>
        <v/>
      </c>
      <c r="N7310" s="35" t="str">
        <f>IF('TD PENDIENTES'!J7290="","",'TD PENDIENTES'!J7290)</f>
        <v/>
      </c>
      <c r="R7310" s="34" t="str">
        <f>IF('TD PENDIENTES'!P7290="","",'TD PENDIENTES'!P7290)</f>
        <v/>
      </c>
      <c r="S7310" s="35" t="str">
        <f>IF('TD PENDIENTES'!Q7290="","",'TD PENDIENTES'!Q7290)</f>
        <v/>
      </c>
    </row>
    <row r="7311" spans="2:19" ht="18.600000000000001">
      <c r="B7311" s="34" t="str">
        <f>IF('TD VENCIDOS'!B7291="","",'TD VENCIDOS'!B7291)</f>
        <v/>
      </c>
      <c r="C7311" s="35" t="str">
        <f>IF('TD VENCIDOS'!C7291="","",'TD VENCIDOS'!C7291)</f>
        <v/>
      </c>
      <c r="D7311" s="34" t="str">
        <f>IF('TD VENCIDOS'!D7291="","",'TD VENCIDOS'!D7291)</f>
        <v/>
      </c>
      <c r="H7311" s="34" t="str">
        <f>IF('TD PENDIENTES'!B7291="","",'TD PENDIENTES'!B7291)</f>
        <v/>
      </c>
      <c r="I7311" s="35" t="str">
        <f>IF('TD PENDIENTES'!C7291="","",'TD PENDIENTES'!C7291)</f>
        <v/>
      </c>
      <c r="J7311" s="35"/>
      <c r="K7311" s="35"/>
      <c r="M7311" s="34" t="str">
        <f>IF('TD PENDIENTES'!I7291="","",'TD PENDIENTES'!I7291)</f>
        <v/>
      </c>
      <c r="N7311" s="35" t="str">
        <f>IF('TD PENDIENTES'!J7291="","",'TD PENDIENTES'!J7291)</f>
        <v/>
      </c>
      <c r="R7311" s="34" t="str">
        <f>IF('TD PENDIENTES'!P7291="","",'TD PENDIENTES'!P7291)</f>
        <v/>
      </c>
      <c r="S7311" s="35" t="str">
        <f>IF('TD PENDIENTES'!Q7291="","",'TD PENDIENTES'!Q7291)</f>
        <v/>
      </c>
    </row>
    <row r="7312" spans="2:19" ht="18.600000000000001">
      <c r="B7312" s="34" t="str">
        <f>IF('TD VENCIDOS'!B7292="","",'TD VENCIDOS'!B7292)</f>
        <v/>
      </c>
      <c r="C7312" s="35" t="str">
        <f>IF('TD VENCIDOS'!C7292="","",'TD VENCIDOS'!C7292)</f>
        <v/>
      </c>
      <c r="D7312" s="34" t="str">
        <f>IF('TD VENCIDOS'!D7292="","",'TD VENCIDOS'!D7292)</f>
        <v/>
      </c>
      <c r="H7312" s="34" t="str">
        <f>IF('TD PENDIENTES'!B7292="","",'TD PENDIENTES'!B7292)</f>
        <v/>
      </c>
      <c r="I7312" s="35" t="str">
        <f>IF('TD PENDIENTES'!C7292="","",'TD PENDIENTES'!C7292)</f>
        <v/>
      </c>
      <c r="J7312" s="35"/>
      <c r="K7312" s="35"/>
      <c r="M7312" s="34" t="str">
        <f>IF('TD PENDIENTES'!I7292="","",'TD PENDIENTES'!I7292)</f>
        <v/>
      </c>
      <c r="N7312" s="35" t="str">
        <f>IF('TD PENDIENTES'!J7292="","",'TD PENDIENTES'!J7292)</f>
        <v/>
      </c>
      <c r="R7312" s="34" t="str">
        <f>IF('TD PENDIENTES'!P7292="","",'TD PENDIENTES'!P7292)</f>
        <v/>
      </c>
      <c r="S7312" s="35" t="str">
        <f>IF('TD PENDIENTES'!Q7292="","",'TD PENDIENTES'!Q7292)</f>
        <v/>
      </c>
    </row>
    <row r="7313" spans="2:19" ht="18.600000000000001">
      <c r="B7313" s="34" t="str">
        <f>IF('TD VENCIDOS'!B7293="","",'TD VENCIDOS'!B7293)</f>
        <v/>
      </c>
      <c r="C7313" s="35" t="str">
        <f>IF('TD VENCIDOS'!C7293="","",'TD VENCIDOS'!C7293)</f>
        <v/>
      </c>
      <c r="D7313" s="34" t="str">
        <f>IF('TD VENCIDOS'!D7293="","",'TD VENCIDOS'!D7293)</f>
        <v/>
      </c>
      <c r="H7313" s="34" t="str">
        <f>IF('TD PENDIENTES'!B7293="","",'TD PENDIENTES'!B7293)</f>
        <v/>
      </c>
      <c r="I7313" s="35" t="str">
        <f>IF('TD PENDIENTES'!C7293="","",'TD PENDIENTES'!C7293)</f>
        <v/>
      </c>
      <c r="J7313" s="35"/>
      <c r="K7313" s="35"/>
      <c r="M7313" s="34" t="str">
        <f>IF('TD PENDIENTES'!I7293="","",'TD PENDIENTES'!I7293)</f>
        <v/>
      </c>
      <c r="N7313" s="35" t="str">
        <f>IF('TD PENDIENTES'!J7293="","",'TD PENDIENTES'!J7293)</f>
        <v/>
      </c>
      <c r="R7313" s="34" t="str">
        <f>IF('TD PENDIENTES'!P7293="","",'TD PENDIENTES'!P7293)</f>
        <v/>
      </c>
      <c r="S7313" s="35" t="str">
        <f>IF('TD PENDIENTES'!Q7293="","",'TD PENDIENTES'!Q7293)</f>
        <v/>
      </c>
    </row>
    <row r="7314" spans="2:19" ht="18.600000000000001">
      <c r="B7314" s="34" t="str">
        <f>IF('TD VENCIDOS'!B7294="","",'TD VENCIDOS'!B7294)</f>
        <v/>
      </c>
      <c r="C7314" s="35" t="str">
        <f>IF('TD VENCIDOS'!C7294="","",'TD VENCIDOS'!C7294)</f>
        <v/>
      </c>
      <c r="D7314" s="34" t="str">
        <f>IF('TD VENCIDOS'!D7294="","",'TD VENCIDOS'!D7294)</f>
        <v/>
      </c>
      <c r="H7314" s="34" t="str">
        <f>IF('TD PENDIENTES'!B7294="","",'TD PENDIENTES'!B7294)</f>
        <v/>
      </c>
      <c r="I7314" s="35" t="str">
        <f>IF('TD PENDIENTES'!C7294="","",'TD PENDIENTES'!C7294)</f>
        <v/>
      </c>
      <c r="J7314" s="35"/>
      <c r="K7314" s="35"/>
      <c r="M7314" s="34" t="str">
        <f>IF('TD PENDIENTES'!I7294="","",'TD PENDIENTES'!I7294)</f>
        <v/>
      </c>
      <c r="N7314" s="35" t="str">
        <f>IF('TD PENDIENTES'!J7294="","",'TD PENDIENTES'!J7294)</f>
        <v/>
      </c>
      <c r="R7314" s="34" t="str">
        <f>IF('TD PENDIENTES'!P7294="","",'TD PENDIENTES'!P7294)</f>
        <v/>
      </c>
      <c r="S7314" s="35" t="str">
        <f>IF('TD PENDIENTES'!Q7294="","",'TD PENDIENTES'!Q7294)</f>
        <v/>
      </c>
    </row>
    <row r="7315" spans="2:19" ht="18.600000000000001">
      <c r="B7315" s="34" t="str">
        <f>IF('TD VENCIDOS'!B7295="","",'TD VENCIDOS'!B7295)</f>
        <v/>
      </c>
      <c r="C7315" s="35" t="str">
        <f>IF('TD VENCIDOS'!C7295="","",'TD VENCIDOS'!C7295)</f>
        <v/>
      </c>
      <c r="D7315" s="34" t="str">
        <f>IF('TD VENCIDOS'!D7295="","",'TD VENCIDOS'!D7295)</f>
        <v/>
      </c>
      <c r="H7315" s="34" t="str">
        <f>IF('TD PENDIENTES'!B7295="","",'TD PENDIENTES'!B7295)</f>
        <v/>
      </c>
      <c r="I7315" s="35" t="str">
        <f>IF('TD PENDIENTES'!C7295="","",'TD PENDIENTES'!C7295)</f>
        <v/>
      </c>
      <c r="J7315" s="35"/>
      <c r="K7315" s="35"/>
      <c r="M7315" s="34" t="str">
        <f>IF('TD PENDIENTES'!I7295="","",'TD PENDIENTES'!I7295)</f>
        <v/>
      </c>
      <c r="N7315" s="35" t="str">
        <f>IF('TD PENDIENTES'!J7295="","",'TD PENDIENTES'!J7295)</f>
        <v/>
      </c>
      <c r="R7315" s="34" t="str">
        <f>IF('TD PENDIENTES'!P7295="","",'TD PENDIENTES'!P7295)</f>
        <v/>
      </c>
      <c r="S7315" s="35" t="str">
        <f>IF('TD PENDIENTES'!Q7295="","",'TD PENDIENTES'!Q7295)</f>
        <v/>
      </c>
    </row>
    <row r="7316" spans="2:19" ht="18.600000000000001">
      <c r="B7316" s="34" t="str">
        <f>IF('TD VENCIDOS'!B7296="","",'TD VENCIDOS'!B7296)</f>
        <v/>
      </c>
      <c r="C7316" s="35" t="str">
        <f>IF('TD VENCIDOS'!C7296="","",'TD VENCIDOS'!C7296)</f>
        <v/>
      </c>
      <c r="D7316" s="34" t="str">
        <f>IF('TD VENCIDOS'!D7296="","",'TD VENCIDOS'!D7296)</f>
        <v/>
      </c>
      <c r="H7316" s="34" t="str">
        <f>IF('TD PENDIENTES'!B7296="","",'TD PENDIENTES'!B7296)</f>
        <v/>
      </c>
      <c r="I7316" s="35" t="str">
        <f>IF('TD PENDIENTES'!C7296="","",'TD PENDIENTES'!C7296)</f>
        <v/>
      </c>
      <c r="J7316" s="35"/>
      <c r="K7316" s="35"/>
      <c r="M7316" s="34" t="str">
        <f>IF('TD PENDIENTES'!I7296="","",'TD PENDIENTES'!I7296)</f>
        <v/>
      </c>
      <c r="N7316" s="35" t="str">
        <f>IF('TD PENDIENTES'!J7296="","",'TD PENDIENTES'!J7296)</f>
        <v/>
      </c>
      <c r="R7316" s="34" t="str">
        <f>IF('TD PENDIENTES'!P7296="","",'TD PENDIENTES'!P7296)</f>
        <v/>
      </c>
      <c r="S7316" s="35" t="str">
        <f>IF('TD PENDIENTES'!Q7296="","",'TD PENDIENTES'!Q7296)</f>
        <v/>
      </c>
    </row>
    <row r="7317" spans="2:19" ht="18.600000000000001">
      <c r="B7317" s="34" t="str">
        <f>IF('TD VENCIDOS'!B7297="","",'TD VENCIDOS'!B7297)</f>
        <v/>
      </c>
      <c r="C7317" s="35" t="str">
        <f>IF('TD VENCIDOS'!C7297="","",'TD VENCIDOS'!C7297)</f>
        <v/>
      </c>
      <c r="D7317" s="34" t="str">
        <f>IF('TD VENCIDOS'!D7297="","",'TD VENCIDOS'!D7297)</f>
        <v/>
      </c>
      <c r="H7317" s="34" t="str">
        <f>IF('TD PENDIENTES'!B7297="","",'TD PENDIENTES'!B7297)</f>
        <v/>
      </c>
      <c r="I7317" s="35" t="str">
        <f>IF('TD PENDIENTES'!C7297="","",'TD PENDIENTES'!C7297)</f>
        <v/>
      </c>
      <c r="J7317" s="35"/>
      <c r="K7317" s="35"/>
      <c r="M7317" s="34" t="str">
        <f>IF('TD PENDIENTES'!I7297="","",'TD PENDIENTES'!I7297)</f>
        <v/>
      </c>
      <c r="N7317" s="35" t="str">
        <f>IF('TD PENDIENTES'!J7297="","",'TD PENDIENTES'!J7297)</f>
        <v/>
      </c>
      <c r="R7317" s="34" t="str">
        <f>IF('TD PENDIENTES'!P7297="","",'TD PENDIENTES'!P7297)</f>
        <v/>
      </c>
      <c r="S7317" s="35" t="str">
        <f>IF('TD PENDIENTES'!Q7297="","",'TD PENDIENTES'!Q7297)</f>
        <v/>
      </c>
    </row>
    <row r="7318" spans="2:19" ht="18.600000000000001">
      <c r="B7318" s="34" t="str">
        <f>IF('TD VENCIDOS'!B7298="","",'TD VENCIDOS'!B7298)</f>
        <v/>
      </c>
      <c r="C7318" s="35" t="str">
        <f>IF('TD VENCIDOS'!C7298="","",'TD VENCIDOS'!C7298)</f>
        <v/>
      </c>
      <c r="D7318" s="34" t="str">
        <f>IF('TD VENCIDOS'!D7298="","",'TD VENCIDOS'!D7298)</f>
        <v/>
      </c>
      <c r="H7318" s="34" t="str">
        <f>IF('TD PENDIENTES'!B7298="","",'TD PENDIENTES'!B7298)</f>
        <v/>
      </c>
      <c r="I7318" s="35" t="str">
        <f>IF('TD PENDIENTES'!C7298="","",'TD PENDIENTES'!C7298)</f>
        <v/>
      </c>
      <c r="J7318" s="35"/>
      <c r="K7318" s="35"/>
      <c r="M7318" s="34" t="str">
        <f>IF('TD PENDIENTES'!I7298="","",'TD PENDIENTES'!I7298)</f>
        <v/>
      </c>
      <c r="N7318" s="35" t="str">
        <f>IF('TD PENDIENTES'!J7298="","",'TD PENDIENTES'!J7298)</f>
        <v/>
      </c>
      <c r="R7318" s="34" t="str">
        <f>IF('TD PENDIENTES'!P7298="","",'TD PENDIENTES'!P7298)</f>
        <v/>
      </c>
      <c r="S7318" s="35" t="str">
        <f>IF('TD PENDIENTES'!Q7298="","",'TD PENDIENTES'!Q7298)</f>
        <v/>
      </c>
    </row>
    <row r="7319" spans="2:19" ht="18.600000000000001">
      <c r="B7319" s="34" t="str">
        <f>IF('TD VENCIDOS'!B7299="","",'TD VENCIDOS'!B7299)</f>
        <v/>
      </c>
      <c r="C7319" s="35" t="str">
        <f>IF('TD VENCIDOS'!C7299="","",'TD VENCIDOS'!C7299)</f>
        <v/>
      </c>
      <c r="D7319" s="34" t="str">
        <f>IF('TD VENCIDOS'!D7299="","",'TD VENCIDOS'!D7299)</f>
        <v/>
      </c>
      <c r="H7319" s="34" t="str">
        <f>IF('TD PENDIENTES'!B7299="","",'TD PENDIENTES'!B7299)</f>
        <v/>
      </c>
      <c r="I7319" s="35" t="str">
        <f>IF('TD PENDIENTES'!C7299="","",'TD PENDIENTES'!C7299)</f>
        <v/>
      </c>
      <c r="J7319" s="35"/>
      <c r="K7319" s="35"/>
      <c r="M7319" s="34" t="str">
        <f>IF('TD PENDIENTES'!I7299="","",'TD PENDIENTES'!I7299)</f>
        <v/>
      </c>
      <c r="N7319" s="35" t="str">
        <f>IF('TD PENDIENTES'!J7299="","",'TD PENDIENTES'!J7299)</f>
        <v/>
      </c>
      <c r="R7319" s="34" t="str">
        <f>IF('TD PENDIENTES'!P7299="","",'TD PENDIENTES'!P7299)</f>
        <v/>
      </c>
      <c r="S7319" s="35" t="str">
        <f>IF('TD PENDIENTES'!Q7299="","",'TD PENDIENTES'!Q7299)</f>
        <v/>
      </c>
    </row>
    <row r="7320" spans="2:19" ht="18.600000000000001">
      <c r="B7320" s="34" t="str">
        <f>IF('TD VENCIDOS'!B7300="","",'TD VENCIDOS'!B7300)</f>
        <v/>
      </c>
      <c r="C7320" s="35" t="str">
        <f>IF('TD VENCIDOS'!C7300="","",'TD VENCIDOS'!C7300)</f>
        <v/>
      </c>
      <c r="D7320" s="34" t="str">
        <f>IF('TD VENCIDOS'!D7300="","",'TD VENCIDOS'!D7300)</f>
        <v/>
      </c>
      <c r="H7320" s="34" t="str">
        <f>IF('TD PENDIENTES'!B7300="","",'TD PENDIENTES'!B7300)</f>
        <v/>
      </c>
      <c r="I7320" s="35" t="str">
        <f>IF('TD PENDIENTES'!C7300="","",'TD PENDIENTES'!C7300)</f>
        <v/>
      </c>
      <c r="J7320" s="35"/>
      <c r="K7320" s="35"/>
      <c r="M7320" s="34" t="str">
        <f>IF('TD PENDIENTES'!I7300="","",'TD PENDIENTES'!I7300)</f>
        <v/>
      </c>
      <c r="N7320" s="35" t="str">
        <f>IF('TD PENDIENTES'!J7300="","",'TD PENDIENTES'!J7300)</f>
        <v/>
      </c>
      <c r="R7320" s="34" t="str">
        <f>IF('TD PENDIENTES'!P7300="","",'TD PENDIENTES'!P7300)</f>
        <v/>
      </c>
      <c r="S7320" s="35" t="str">
        <f>IF('TD PENDIENTES'!Q7300="","",'TD PENDIENTES'!Q7300)</f>
        <v/>
      </c>
    </row>
    <row r="7321" spans="2:19" ht="18.600000000000001">
      <c r="B7321" s="34" t="str">
        <f>IF('TD VENCIDOS'!B7301="","",'TD VENCIDOS'!B7301)</f>
        <v/>
      </c>
      <c r="C7321" s="35" t="str">
        <f>IF('TD VENCIDOS'!C7301="","",'TD VENCIDOS'!C7301)</f>
        <v/>
      </c>
      <c r="D7321" s="34" t="str">
        <f>IF('TD VENCIDOS'!D7301="","",'TD VENCIDOS'!D7301)</f>
        <v/>
      </c>
      <c r="H7321" s="34" t="str">
        <f>IF('TD PENDIENTES'!B7301="","",'TD PENDIENTES'!B7301)</f>
        <v/>
      </c>
      <c r="I7321" s="35" t="str">
        <f>IF('TD PENDIENTES'!C7301="","",'TD PENDIENTES'!C7301)</f>
        <v/>
      </c>
      <c r="J7321" s="35"/>
      <c r="K7321" s="35"/>
      <c r="M7321" s="34" t="str">
        <f>IF('TD PENDIENTES'!I7301="","",'TD PENDIENTES'!I7301)</f>
        <v/>
      </c>
      <c r="N7321" s="35" t="str">
        <f>IF('TD PENDIENTES'!J7301="","",'TD PENDIENTES'!J7301)</f>
        <v/>
      </c>
      <c r="R7321" s="34" t="str">
        <f>IF('TD PENDIENTES'!P7301="","",'TD PENDIENTES'!P7301)</f>
        <v/>
      </c>
      <c r="S7321" s="35" t="str">
        <f>IF('TD PENDIENTES'!Q7301="","",'TD PENDIENTES'!Q7301)</f>
        <v/>
      </c>
    </row>
    <row r="7322" spans="2:19" ht="18.600000000000001">
      <c r="B7322" s="34" t="str">
        <f>IF('TD VENCIDOS'!B7302="","",'TD VENCIDOS'!B7302)</f>
        <v/>
      </c>
      <c r="C7322" s="35" t="str">
        <f>IF('TD VENCIDOS'!C7302="","",'TD VENCIDOS'!C7302)</f>
        <v/>
      </c>
      <c r="D7322" s="34" t="str">
        <f>IF('TD VENCIDOS'!D7302="","",'TD VENCIDOS'!D7302)</f>
        <v/>
      </c>
      <c r="H7322" s="34" t="str">
        <f>IF('TD PENDIENTES'!B7302="","",'TD PENDIENTES'!B7302)</f>
        <v/>
      </c>
      <c r="I7322" s="35" t="str">
        <f>IF('TD PENDIENTES'!C7302="","",'TD PENDIENTES'!C7302)</f>
        <v/>
      </c>
      <c r="J7322" s="35"/>
      <c r="K7322" s="35"/>
      <c r="M7322" s="34" t="str">
        <f>IF('TD PENDIENTES'!I7302="","",'TD PENDIENTES'!I7302)</f>
        <v/>
      </c>
      <c r="N7322" s="35" t="str">
        <f>IF('TD PENDIENTES'!J7302="","",'TD PENDIENTES'!J7302)</f>
        <v/>
      </c>
      <c r="R7322" s="34" t="str">
        <f>IF('TD PENDIENTES'!P7302="","",'TD PENDIENTES'!P7302)</f>
        <v/>
      </c>
      <c r="S7322" s="35" t="str">
        <f>IF('TD PENDIENTES'!Q7302="","",'TD PENDIENTES'!Q7302)</f>
        <v/>
      </c>
    </row>
    <row r="7323" spans="2:19" ht="18.600000000000001">
      <c r="B7323" s="34" t="str">
        <f>IF('TD VENCIDOS'!B7303="","",'TD VENCIDOS'!B7303)</f>
        <v/>
      </c>
      <c r="C7323" s="35" t="str">
        <f>IF('TD VENCIDOS'!C7303="","",'TD VENCIDOS'!C7303)</f>
        <v/>
      </c>
      <c r="D7323" s="34" t="str">
        <f>IF('TD VENCIDOS'!D7303="","",'TD VENCIDOS'!D7303)</f>
        <v/>
      </c>
      <c r="H7323" s="34" t="str">
        <f>IF('TD PENDIENTES'!B7303="","",'TD PENDIENTES'!B7303)</f>
        <v/>
      </c>
      <c r="I7323" s="35" t="str">
        <f>IF('TD PENDIENTES'!C7303="","",'TD PENDIENTES'!C7303)</f>
        <v/>
      </c>
      <c r="J7323" s="35"/>
      <c r="K7323" s="35"/>
      <c r="M7323" s="34" t="str">
        <f>IF('TD PENDIENTES'!I7303="","",'TD PENDIENTES'!I7303)</f>
        <v/>
      </c>
      <c r="N7323" s="35" t="str">
        <f>IF('TD PENDIENTES'!J7303="","",'TD PENDIENTES'!J7303)</f>
        <v/>
      </c>
      <c r="R7323" s="34" t="str">
        <f>IF('TD PENDIENTES'!P7303="","",'TD PENDIENTES'!P7303)</f>
        <v/>
      </c>
      <c r="S7323" s="35" t="str">
        <f>IF('TD PENDIENTES'!Q7303="","",'TD PENDIENTES'!Q7303)</f>
        <v/>
      </c>
    </row>
    <row r="7324" spans="2:19" ht="18.600000000000001">
      <c r="B7324" s="34" t="str">
        <f>IF('TD VENCIDOS'!B7304="","",'TD VENCIDOS'!B7304)</f>
        <v/>
      </c>
      <c r="C7324" s="35" t="str">
        <f>IF('TD VENCIDOS'!C7304="","",'TD VENCIDOS'!C7304)</f>
        <v/>
      </c>
      <c r="D7324" s="34" t="str">
        <f>IF('TD VENCIDOS'!D7304="","",'TD VENCIDOS'!D7304)</f>
        <v/>
      </c>
      <c r="H7324" s="34" t="str">
        <f>IF('TD PENDIENTES'!B7304="","",'TD PENDIENTES'!B7304)</f>
        <v/>
      </c>
      <c r="I7324" s="35" t="str">
        <f>IF('TD PENDIENTES'!C7304="","",'TD PENDIENTES'!C7304)</f>
        <v/>
      </c>
      <c r="J7324" s="35"/>
      <c r="K7324" s="35"/>
      <c r="M7324" s="34" t="str">
        <f>IF('TD PENDIENTES'!I7304="","",'TD PENDIENTES'!I7304)</f>
        <v/>
      </c>
      <c r="N7324" s="35" t="str">
        <f>IF('TD PENDIENTES'!J7304="","",'TD PENDIENTES'!J7304)</f>
        <v/>
      </c>
      <c r="R7324" s="34" t="str">
        <f>IF('TD PENDIENTES'!P7304="","",'TD PENDIENTES'!P7304)</f>
        <v/>
      </c>
      <c r="S7324" s="35" t="str">
        <f>IF('TD PENDIENTES'!Q7304="","",'TD PENDIENTES'!Q7304)</f>
        <v/>
      </c>
    </row>
    <row r="7325" spans="2:19" ht="18.600000000000001">
      <c r="B7325" s="34" t="str">
        <f>IF('TD VENCIDOS'!B7305="","",'TD VENCIDOS'!B7305)</f>
        <v/>
      </c>
      <c r="C7325" s="35" t="str">
        <f>IF('TD VENCIDOS'!C7305="","",'TD VENCIDOS'!C7305)</f>
        <v/>
      </c>
      <c r="D7325" s="34" t="str">
        <f>IF('TD VENCIDOS'!D7305="","",'TD VENCIDOS'!D7305)</f>
        <v/>
      </c>
      <c r="H7325" s="34" t="str">
        <f>IF('TD PENDIENTES'!B7305="","",'TD PENDIENTES'!B7305)</f>
        <v/>
      </c>
      <c r="I7325" s="35" t="str">
        <f>IF('TD PENDIENTES'!C7305="","",'TD PENDIENTES'!C7305)</f>
        <v/>
      </c>
      <c r="J7325" s="35"/>
      <c r="K7325" s="35"/>
      <c r="M7325" s="34" t="str">
        <f>IF('TD PENDIENTES'!I7305="","",'TD PENDIENTES'!I7305)</f>
        <v/>
      </c>
      <c r="N7325" s="35" t="str">
        <f>IF('TD PENDIENTES'!J7305="","",'TD PENDIENTES'!J7305)</f>
        <v/>
      </c>
      <c r="R7325" s="34" t="str">
        <f>IF('TD PENDIENTES'!P7305="","",'TD PENDIENTES'!P7305)</f>
        <v/>
      </c>
      <c r="S7325" s="35" t="str">
        <f>IF('TD PENDIENTES'!Q7305="","",'TD PENDIENTES'!Q7305)</f>
        <v/>
      </c>
    </row>
    <row r="7326" spans="2:19" ht="18.600000000000001">
      <c r="B7326" s="34" t="str">
        <f>IF('TD VENCIDOS'!B7306="","",'TD VENCIDOS'!B7306)</f>
        <v/>
      </c>
      <c r="C7326" s="35" t="str">
        <f>IF('TD VENCIDOS'!C7306="","",'TD VENCIDOS'!C7306)</f>
        <v/>
      </c>
      <c r="D7326" s="34" t="str">
        <f>IF('TD VENCIDOS'!D7306="","",'TD VENCIDOS'!D7306)</f>
        <v/>
      </c>
      <c r="H7326" s="34" t="str">
        <f>IF('TD PENDIENTES'!B7306="","",'TD PENDIENTES'!B7306)</f>
        <v/>
      </c>
      <c r="I7326" s="35" t="str">
        <f>IF('TD PENDIENTES'!C7306="","",'TD PENDIENTES'!C7306)</f>
        <v/>
      </c>
      <c r="J7326" s="35"/>
      <c r="K7326" s="35"/>
      <c r="M7326" s="34" t="str">
        <f>IF('TD PENDIENTES'!I7306="","",'TD PENDIENTES'!I7306)</f>
        <v/>
      </c>
      <c r="N7326" s="35" t="str">
        <f>IF('TD PENDIENTES'!J7306="","",'TD PENDIENTES'!J7306)</f>
        <v/>
      </c>
      <c r="R7326" s="34" t="str">
        <f>IF('TD PENDIENTES'!P7306="","",'TD PENDIENTES'!P7306)</f>
        <v/>
      </c>
      <c r="S7326" s="35" t="str">
        <f>IF('TD PENDIENTES'!Q7306="","",'TD PENDIENTES'!Q7306)</f>
        <v/>
      </c>
    </row>
    <row r="7327" spans="2:19" ht="18.600000000000001">
      <c r="B7327" s="34" t="str">
        <f>IF('TD VENCIDOS'!B7307="","",'TD VENCIDOS'!B7307)</f>
        <v/>
      </c>
      <c r="C7327" s="35" t="str">
        <f>IF('TD VENCIDOS'!C7307="","",'TD VENCIDOS'!C7307)</f>
        <v/>
      </c>
      <c r="D7327" s="34" t="str">
        <f>IF('TD VENCIDOS'!D7307="","",'TD VENCIDOS'!D7307)</f>
        <v/>
      </c>
      <c r="H7327" s="34" t="str">
        <f>IF('TD PENDIENTES'!B7307="","",'TD PENDIENTES'!B7307)</f>
        <v/>
      </c>
      <c r="I7327" s="35" t="str">
        <f>IF('TD PENDIENTES'!C7307="","",'TD PENDIENTES'!C7307)</f>
        <v/>
      </c>
      <c r="J7327" s="35"/>
      <c r="K7327" s="35"/>
      <c r="M7327" s="34" t="str">
        <f>IF('TD PENDIENTES'!I7307="","",'TD PENDIENTES'!I7307)</f>
        <v/>
      </c>
      <c r="N7327" s="35" t="str">
        <f>IF('TD PENDIENTES'!J7307="","",'TD PENDIENTES'!J7307)</f>
        <v/>
      </c>
      <c r="R7327" s="34" t="str">
        <f>IF('TD PENDIENTES'!P7307="","",'TD PENDIENTES'!P7307)</f>
        <v/>
      </c>
      <c r="S7327" s="35" t="str">
        <f>IF('TD PENDIENTES'!Q7307="","",'TD PENDIENTES'!Q7307)</f>
        <v/>
      </c>
    </row>
    <row r="7328" spans="2:19" ht="18.600000000000001">
      <c r="B7328" s="34" t="str">
        <f>IF('TD VENCIDOS'!B7308="","",'TD VENCIDOS'!B7308)</f>
        <v/>
      </c>
      <c r="C7328" s="35" t="str">
        <f>IF('TD VENCIDOS'!C7308="","",'TD VENCIDOS'!C7308)</f>
        <v/>
      </c>
      <c r="D7328" s="34" t="str">
        <f>IF('TD VENCIDOS'!D7308="","",'TD VENCIDOS'!D7308)</f>
        <v/>
      </c>
      <c r="H7328" s="34" t="str">
        <f>IF('TD PENDIENTES'!B7308="","",'TD PENDIENTES'!B7308)</f>
        <v/>
      </c>
      <c r="I7328" s="35" t="str">
        <f>IF('TD PENDIENTES'!C7308="","",'TD PENDIENTES'!C7308)</f>
        <v/>
      </c>
      <c r="J7328" s="35"/>
      <c r="K7328" s="35"/>
      <c r="M7328" s="34" t="str">
        <f>IF('TD PENDIENTES'!I7308="","",'TD PENDIENTES'!I7308)</f>
        <v/>
      </c>
      <c r="N7328" s="35" t="str">
        <f>IF('TD PENDIENTES'!J7308="","",'TD PENDIENTES'!J7308)</f>
        <v/>
      </c>
      <c r="R7328" s="34" t="str">
        <f>IF('TD PENDIENTES'!P7308="","",'TD PENDIENTES'!P7308)</f>
        <v/>
      </c>
      <c r="S7328" s="35" t="str">
        <f>IF('TD PENDIENTES'!Q7308="","",'TD PENDIENTES'!Q7308)</f>
        <v/>
      </c>
    </row>
    <row r="7329" spans="2:19" ht="18.600000000000001">
      <c r="B7329" s="34" t="str">
        <f>IF('TD VENCIDOS'!B7309="","",'TD VENCIDOS'!B7309)</f>
        <v/>
      </c>
      <c r="C7329" s="35" t="str">
        <f>IF('TD VENCIDOS'!C7309="","",'TD VENCIDOS'!C7309)</f>
        <v/>
      </c>
      <c r="D7329" s="34" t="str">
        <f>IF('TD VENCIDOS'!D7309="","",'TD VENCIDOS'!D7309)</f>
        <v/>
      </c>
      <c r="H7329" s="34" t="str">
        <f>IF('TD PENDIENTES'!B7309="","",'TD PENDIENTES'!B7309)</f>
        <v/>
      </c>
      <c r="I7329" s="35" t="str">
        <f>IF('TD PENDIENTES'!C7309="","",'TD PENDIENTES'!C7309)</f>
        <v/>
      </c>
      <c r="J7329" s="35"/>
      <c r="K7329" s="35"/>
      <c r="M7329" s="34" t="str">
        <f>IF('TD PENDIENTES'!I7309="","",'TD PENDIENTES'!I7309)</f>
        <v/>
      </c>
      <c r="N7329" s="35" t="str">
        <f>IF('TD PENDIENTES'!J7309="","",'TD PENDIENTES'!J7309)</f>
        <v/>
      </c>
      <c r="R7329" s="34" t="str">
        <f>IF('TD PENDIENTES'!P7309="","",'TD PENDIENTES'!P7309)</f>
        <v/>
      </c>
      <c r="S7329" s="35" t="str">
        <f>IF('TD PENDIENTES'!Q7309="","",'TD PENDIENTES'!Q7309)</f>
        <v/>
      </c>
    </row>
    <row r="7330" spans="2:19" ht="18.600000000000001">
      <c r="B7330" s="34" t="str">
        <f>IF('TD VENCIDOS'!B7310="","",'TD VENCIDOS'!B7310)</f>
        <v/>
      </c>
      <c r="C7330" s="35" t="str">
        <f>IF('TD VENCIDOS'!C7310="","",'TD VENCIDOS'!C7310)</f>
        <v/>
      </c>
      <c r="D7330" s="34" t="str">
        <f>IF('TD VENCIDOS'!D7310="","",'TD VENCIDOS'!D7310)</f>
        <v/>
      </c>
      <c r="H7330" s="34" t="str">
        <f>IF('TD PENDIENTES'!B7310="","",'TD PENDIENTES'!B7310)</f>
        <v/>
      </c>
      <c r="I7330" s="35" t="str">
        <f>IF('TD PENDIENTES'!C7310="","",'TD PENDIENTES'!C7310)</f>
        <v/>
      </c>
      <c r="J7330" s="35"/>
      <c r="K7330" s="35"/>
      <c r="M7330" s="34" t="str">
        <f>IF('TD PENDIENTES'!I7310="","",'TD PENDIENTES'!I7310)</f>
        <v/>
      </c>
      <c r="N7330" s="35" t="str">
        <f>IF('TD PENDIENTES'!J7310="","",'TD PENDIENTES'!J7310)</f>
        <v/>
      </c>
      <c r="R7330" s="34" t="str">
        <f>IF('TD PENDIENTES'!P7310="","",'TD PENDIENTES'!P7310)</f>
        <v/>
      </c>
      <c r="S7330" s="35" t="str">
        <f>IF('TD PENDIENTES'!Q7310="","",'TD PENDIENTES'!Q7310)</f>
        <v/>
      </c>
    </row>
    <row r="7331" spans="2:19" ht="18.600000000000001">
      <c r="B7331" s="34" t="str">
        <f>IF('TD VENCIDOS'!B7311="","",'TD VENCIDOS'!B7311)</f>
        <v/>
      </c>
      <c r="C7331" s="35" t="str">
        <f>IF('TD VENCIDOS'!C7311="","",'TD VENCIDOS'!C7311)</f>
        <v/>
      </c>
      <c r="D7331" s="34" t="str">
        <f>IF('TD VENCIDOS'!D7311="","",'TD VENCIDOS'!D7311)</f>
        <v/>
      </c>
      <c r="H7331" s="34" t="str">
        <f>IF('TD PENDIENTES'!B7311="","",'TD PENDIENTES'!B7311)</f>
        <v/>
      </c>
      <c r="I7331" s="35" t="str">
        <f>IF('TD PENDIENTES'!C7311="","",'TD PENDIENTES'!C7311)</f>
        <v/>
      </c>
      <c r="J7331" s="35"/>
      <c r="K7331" s="35"/>
      <c r="M7331" s="34" t="str">
        <f>IF('TD PENDIENTES'!I7311="","",'TD PENDIENTES'!I7311)</f>
        <v/>
      </c>
      <c r="N7331" s="35" t="str">
        <f>IF('TD PENDIENTES'!J7311="","",'TD PENDIENTES'!J7311)</f>
        <v/>
      </c>
      <c r="R7331" s="34" t="str">
        <f>IF('TD PENDIENTES'!P7311="","",'TD PENDIENTES'!P7311)</f>
        <v/>
      </c>
      <c r="S7331" s="35" t="str">
        <f>IF('TD PENDIENTES'!Q7311="","",'TD PENDIENTES'!Q7311)</f>
        <v/>
      </c>
    </row>
    <row r="7332" spans="2:19" ht="18.600000000000001">
      <c r="B7332" s="34" t="str">
        <f>IF('TD VENCIDOS'!B7312="","",'TD VENCIDOS'!B7312)</f>
        <v/>
      </c>
      <c r="C7332" s="35" t="str">
        <f>IF('TD VENCIDOS'!C7312="","",'TD VENCIDOS'!C7312)</f>
        <v/>
      </c>
      <c r="D7332" s="34" t="str">
        <f>IF('TD VENCIDOS'!D7312="","",'TD VENCIDOS'!D7312)</f>
        <v/>
      </c>
      <c r="H7332" s="34" t="str">
        <f>IF('TD PENDIENTES'!B7312="","",'TD PENDIENTES'!B7312)</f>
        <v/>
      </c>
      <c r="I7332" s="35" t="str">
        <f>IF('TD PENDIENTES'!C7312="","",'TD PENDIENTES'!C7312)</f>
        <v/>
      </c>
      <c r="J7332" s="35"/>
      <c r="K7332" s="35"/>
      <c r="M7332" s="34" t="str">
        <f>IF('TD PENDIENTES'!I7312="","",'TD PENDIENTES'!I7312)</f>
        <v/>
      </c>
      <c r="N7332" s="35" t="str">
        <f>IF('TD PENDIENTES'!J7312="","",'TD PENDIENTES'!J7312)</f>
        <v/>
      </c>
      <c r="R7332" s="34" t="str">
        <f>IF('TD PENDIENTES'!P7312="","",'TD PENDIENTES'!P7312)</f>
        <v/>
      </c>
      <c r="S7332" s="35" t="str">
        <f>IF('TD PENDIENTES'!Q7312="","",'TD PENDIENTES'!Q7312)</f>
        <v/>
      </c>
    </row>
    <row r="7333" spans="2:19" ht="18.600000000000001">
      <c r="B7333" s="34" t="str">
        <f>IF('TD VENCIDOS'!B7313="","",'TD VENCIDOS'!B7313)</f>
        <v/>
      </c>
      <c r="C7333" s="35" t="str">
        <f>IF('TD VENCIDOS'!C7313="","",'TD VENCIDOS'!C7313)</f>
        <v/>
      </c>
      <c r="D7333" s="34" t="str">
        <f>IF('TD VENCIDOS'!D7313="","",'TD VENCIDOS'!D7313)</f>
        <v/>
      </c>
      <c r="H7333" s="34" t="str">
        <f>IF('TD PENDIENTES'!B7313="","",'TD PENDIENTES'!B7313)</f>
        <v/>
      </c>
      <c r="I7333" s="35" t="str">
        <f>IF('TD PENDIENTES'!C7313="","",'TD PENDIENTES'!C7313)</f>
        <v/>
      </c>
      <c r="J7333" s="35"/>
      <c r="K7333" s="35"/>
      <c r="M7333" s="34" t="str">
        <f>IF('TD PENDIENTES'!I7313="","",'TD PENDIENTES'!I7313)</f>
        <v/>
      </c>
      <c r="N7333" s="35" t="str">
        <f>IF('TD PENDIENTES'!J7313="","",'TD PENDIENTES'!J7313)</f>
        <v/>
      </c>
      <c r="R7333" s="34" t="str">
        <f>IF('TD PENDIENTES'!P7313="","",'TD PENDIENTES'!P7313)</f>
        <v/>
      </c>
      <c r="S7333" s="35" t="str">
        <f>IF('TD PENDIENTES'!Q7313="","",'TD PENDIENTES'!Q7313)</f>
        <v/>
      </c>
    </row>
    <row r="7334" spans="2:19" ht="18.600000000000001">
      <c r="B7334" s="34" t="str">
        <f>IF('TD VENCIDOS'!B7314="","",'TD VENCIDOS'!B7314)</f>
        <v/>
      </c>
      <c r="C7334" s="35" t="str">
        <f>IF('TD VENCIDOS'!C7314="","",'TD VENCIDOS'!C7314)</f>
        <v/>
      </c>
      <c r="D7334" s="34" t="str">
        <f>IF('TD VENCIDOS'!D7314="","",'TD VENCIDOS'!D7314)</f>
        <v/>
      </c>
      <c r="H7334" s="34" t="str">
        <f>IF('TD PENDIENTES'!B7314="","",'TD PENDIENTES'!B7314)</f>
        <v/>
      </c>
      <c r="I7334" s="35" t="str">
        <f>IF('TD PENDIENTES'!C7314="","",'TD PENDIENTES'!C7314)</f>
        <v/>
      </c>
      <c r="J7334" s="35"/>
      <c r="K7334" s="35"/>
      <c r="M7334" s="34" t="str">
        <f>IF('TD PENDIENTES'!I7314="","",'TD PENDIENTES'!I7314)</f>
        <v/>
      </c>
      <c r="N7334" s="35" t="str">
        <f>IF('TD PENDIENTES'!J7314="","",'TD PENDIENTES'!J7314)</f>
        <v/>
      </c>
      <c r="R7334" s="34" t="str">
        <f>IF('TD PENDIENTES'!P7314="","",'TD PENDIENTES'!P7314)</f>
        <v/>
      </c>
      <c r="S7334" s="35" t="str">
        <f>IF('TD PENDIENTES'!Q7314="","",'TD PENDIENTES'!Q7314)</f>
        <v/>
      </c>
    </row>
    <row r="7335" spans="2:19" ht="18.600000000000001">
      <c r="B7335" s="34" t="str">
        <f>IF('TD VENCIDOS'!B7315="","",'TD VENCIDOS'!B7315)</f>
        <v/>
      </c>
      <c r="C7335" s="35" t="str">
        <f>IF('TD VENCIDOS'!C7315="","",'TD VENCIDOS'!C7315)</f>
        <v/>
      </c>
      <c r="D7335" s="34" t="str">
        <f>IF('TD VENCIDOS'!D7315="","",'TD VENCIDOS'!D7315)</f>
        <v/>
      </c>
      <c r="H7335" s="34" t="str">
        <f>IF('TD PENDIENTES'!B7315="","",'TD PENDIENTES'!B7315)</f>
        <v/>
      </c>
      <c r="I7335" s="35" t="str">
        <f>IF('TD PENDIENTES'!C7315="","",'TD PENDIENTES'!C7315)</f>
        <v/>
      </c>
      <c r="J7335" s="35"/>
      <c r="K7335" s="35"/>
      <c r="M7335" s="34" t="str">
        <f>IF('TD PENDIENTES'!I7315="","",'TD PENDIENTES'!I7315)</f>
        <v/>
      </c>
      <c r="N7335" s="35" t="str">
        <f>IF('TD PENDIENTES'!J7315="","",'TD PENDIENTES'!J7315)</f>
        <v/>
      </c>
      <c r="R7335" s="34" t="str">
        <f>IF('TD PENDIENTES'!P7315="","",'TD PENDIENTES'!P7315)</f>
        <v/>
      </c>
      <c r="S7335" s="35" t="str">
        <f>IF('TD PENDIENTES'!Q7315="","",'TD PENDIENTES'!Q7315)</f>
        <v/>
      </c>
    </row>
    <row r="7336" spans="2:19" ht="18.600000000000001">
      <c r="B7336" s="34" t="str">
        <f>IF('TD VENCIDOS'!B7316="","",'TD VENCIDOS'!B7316)</f>
        <v/>
      </c>
      <c r="C7336" s="35" t="str">
        <f>IF('TD VENCIDOS'!C7316="","",'TD VENCIDOS'!C7316)</f>
        <v/>
      </c>
      <c r="D7336" s="34" t="str">
        <f>IF('TD VENCIDOS'!D7316="","",'TD VENCIDOS'!D7316)</f>
        <v/>
      </c>
      <c r="H7336" s="34" t="str">
        <f>IF('TD PENDIENTES'!B7316="","",'TD PENDIENTES'!B7316)</f>
        <v/>
      </c>
      <c r="I7336" s="35" t="str">
        <f>IF('TD PENDIENTES'!C7316="","",'TD PENDIENTES'!C7316)</f>
        <v/>
      </c>
      <c r="J7336" s="35"/>
      <c r="K7336" s="35"/>
      <c r="M7336" s="34" t="str">
        <f>IF('TD PENDIENTES'!I7316="","",'TD PENDIENTES'!I7316)</f>
        <v/>
      </c>
      <c r="N7336" s="35" t="str">
        <f>IF('TD PENDIENTES'!J7316="","",'TD PENDIENTES'!J7316)</f>
        <v/>
      </c>
      <c r="R7336" s="34" t="str">
        <f>IF('TD PENDIENTES'!P7316="","",'TD PENDIENTES'!P7316)</f>
        <v/>
      </c>
      <c r="S7336" s="35" t="str">
        <f>IF('TD PENDIENTES'!Q7316="","",'TD PENDIENTES'!Q7316)</f>
        <v/>
      </c>
    </row>
    <row r="7337" spans="2:19" ht="18.600000000000001">
      <c r="B7337" s="34" t="str">
        <f>IF('TD VENCIDOS'!B7317="","",'TD VENCIDOS'!B7317)</f>
        <v/>
      </c>
      <c r="C7337" s="35" t="str">
        <f>IF('TD VENCIDOS'!C7317="","",'TD VENCIDOS'!C7317)</f>
        <v/>
      </c>
      <c r="D7337" s="34" t="str">
        <f>IF('TD VENCIDOS'!D7317="","",'TD VENCIDOS'!D7317)</f>
        <v/>
      </c>
      <c r="H7337" s="34" t="str">
        <f>IF('TD PENDIENTES'!B7317="","",'TD PENDIENTES'!B7317)</f>
        <v/>
      </c>
      <c r="I7337" s="35" t="str">
        <f>IF('TD PENDIENTES'!C7317="","",'TD PENDIENTES'!C7317)</f>
        <v/>
      </c>
      <c r="J7337" s="35"/>
      <c r="K7337" s="35"/>
      <c r="M7337" s="34" t="str">
        <f>IF('TD PENDIENTES'!I7317="","",'TD PENDIENTES'!I7317)</f>
        <v/>
      </c>
      <c r="N7337" s="35" t="str">
        <f>IF('TD PENDIENTES'!J7317="","",'TD PENDIENTES'!J7317)</f>
        <v/>
      </c>
      <c r="R7337" s="34" t="str">
        <f>IF('TD PENDIENTES'!P7317="","",'TD PENDIENTES'!P7317)</f>
        <v/>
      </c>
      <c r="S7337" s="35" t="str">
        <f>IF('TD PENDIENTES'!Q7317="","",'TD PENDIENTES'!Q7317)</f>
        <v/>
      </c>
    </row>
    <row r="7338" spans="2:19" ht="18.600000000000001">
      <c r="B7338" s="34" t="str">
        <f>IF('TD VENCIDOS'!B7318="","",'TD VENCIDOS'!B7318)</f>
        <v/>
      </c>
      <c r="C7338" s="35" t="str">
        <f>IF('TD VENCIDOS'!C7318="","",'TD VENCIDOS'!C7318)</f>
        <v/>
      </c>
      <c r="D7338" s="34" t="str">
        <f>IF('TD VENCIDOS'!D7318="","",'TD VENCIDOS'!D7318)</f>
        <v/>
      </c>
      <c r="H7338" s="34" t="str">
        <f>IF('TD PENDIENTES'!B7318="","",'TD PENDIENTES'!B7318)</f>
        <v/>
      </c>
      <c r="I7338" s="35" t="str">
        <f>IF('TD PENDIENTES'!C7318="","",'TD PENDIENTES'!C7318)</f>
        <v/>
      </c>
      <c r="J7338" s="35"/>
      <c r="K7338" s="35"/>
      <c r="M7338" s="34" t="str">
        <f>IF('TD PENDIENTES'!I7318="","",'TD PENDIENTES'!I7318)</f>
        <v/>
      </c>
      <c r="N7338" s="35" t="str">
        <f>IF('TD PENDIENTES'!J7318="","",'TD PENDIENTES'!J7318)</f>
        <v/>
      </c>
      <c r="R7338" s="34" t="str">
        <f>IF('TD PENDIENTES'!P7318="","",'TD PENDIENTES'!P7318)</f>
        <v/>
      </c>
      <c r="S7338" s="35" t="str">
        <f>IF('TD PENDIENTES'!Q7318="","",'TD PENDIENTES'!Q7318)</f>
        <v/>
      </c>
    </row>
    <row r="7339" spans="2:19" ht="18.600000000000001">
      <c r="B7339" s="34" t="str">
        <f>IF('TD VENCIDOS'!B7319="","",'TD VENCIDOS'!B7319)</f>
        <v/>
      </c>
      <c r="C7339" s="35" t="str">
        <f>IF('TD VENCIDOS'!C7319="","",'TD VENCIDOS'!C7319)</f>
        <v/>
      </c>
      <c r="D7339" s="34" t="str">
        <f>IF('TD VENCIDOS'!D7319="","",'TD VENCIDOS'!D7319)</f>
        <v/>
      </c>
      <c r="H7339" s="34" t="str">
        <f>IF('TD PENDIENTES'!B7319="","",'TD PENDIENTES'!B7319)</f>
        <v/>
      </c>
      <c r="I7339" s="35" t="str">
        <f>IF('TD PENDIENTES'!C7319="","",'TD PENDIENTES'!C7319)</f>
        <v/>
      </c>
      <c r="J7339" s="35"/>
      <c r="K7339" s="35"/>
      <c r="M7339" s="34" t="str">
        <f>IF('TD PENDIENTES'!I7319="","",'TD PENDIENTES'!I7319)</f>
        <v/>
      </c>
      <c r="N7339" s="35" t="str">
        <f>IF('TD PENDIENTES'!J7319="","",'TD PENDIENTES'!J7319)</f>
        <v/>
      </c>
      <c r="R7339" s="34" t="str">
        <f>IF('TD PENDIENTES'!P7319="","",'TD PENDIENTES'!P7319)</f>
        <v/>
      </c>
      <c r="S7339" s="35" t="str">
        <f>IF('TD PENDIENTES'!Q7319="","",'TD PENDIENTES'!Q7319)</f>
        <v/>
      </c>
    </row>
    <row r="7340" spans="2:19" ht="18.600000000000001">
      <c r="B7340" s="34" t="str">
        <f>IF('TD VENCIDOS'!B7320="","",'TD VENCIDOS'!B7320)</f>
        <v/>
      </c>
      <c r="C7340" s="35" t="str">
        <f>IF('TD VENCIDOS'!C7320="","",'TD VENCIDOS'!C7320)</f>
        <v/>
      </c>
      <c r="D7340" s="34" t="str">
        <f>IF('TD VENCIDOS'!D7320="","",'TD VENCIDOS'!D7320)</f>
        <v/>
      </c>
      <c r="H7340" s="34" t="str">
        <f>IF('TD PENDIENTES'!B7320="","",'TD PENDIENTES'!B7320)</f>
        <v/>
      </c>
      <c r="I7340" s="35" t="str">
        <f>IF('TD PENDIENTES'!C7320="","",'TD PENDIENTES'!C7320)</f>
        <v/>
      </c>
      <c r="J7340" s="35"/>
      <c r="K7340" s="35"/>
      <c r="M7340" s="34" t="str">
        <f>IF('TD PENDIENTES'!I7320="","",'TD PENDIENTES'!I7320)</f>
        <v/>
      </c>
      <c r="N7340" s="35" t="str">
        <f>IF('TD PENDIENTES'!J7320="","",'TD PENDIENTES'!J7320)</f>
        <v/>
      </c>
      <c r="R7340" s="34" t="str">
        <f>IF('TD PENDIENTES'!P7320="","",'TD PENDIENTES'!P7320)</f>
        <v/>
      </c>
      <c r="S7340" s="35" t="str">
        <f>IF('TD PENDIENTES'!Q7320="","",'TD PENDIENTES'!Q7320)</f>
        <v/>
      </c>
    </row>
    <row r="7341" spans="2:19" ht="18.600000000000001">
      <c r="B7341" s="34" t="str">
        <f>IF('TD VENCIDOS'!B7321="","",'TD VENCIDOS'!B7321)</f>
        <v/>
      </c>
      <c r="C7341" s="35" t="str">
        <f>IF('TD VENCIDOS'!C7321="","",'TD VENCIDOS'!C7321)</f>
        <v/>
      </c>
      <c r="D7341" s="34" t="str">
        <f>IF('TD VENCIDOS'!D7321="","",'TD VENCIDOS'!D7321)</f>
        <v/>
      </c>
      <c r="H7341" s="34" t="str">
        <f>IF('TD PENDIENTES'!B7321="","",'TD PENDIENTES'!B7321)</f>
        <v/>
      </c>
      <c r="I7341" s="35" t="str">
        <f>IF('TD PENDIENTES'!C7321="","",'TD PENDIENTES'!C7321)</f>
        <v/>
      </c>
      <c r="J7341" s="35"/>
      <c r="K7341" s="35"/>
      <c r="M7341" s="34" t="str">
        <f>IF('TD PENDIENTES'!I7321="","",'TD PENDIENTES'!I7321)</f>
        <v/>
      </c>
      <c r="N7341" s="35" t="str">
        <f>IF('TD PENDIENTES'!J7321="","",'TD PENDIENTES'!J7321)</f>
        <v/>
      </c>
      <c r="R7341" s="34" t="str">
        <f>IF('TD PENDIENTES'!P7321="","",'TD PENDIENTES'!P7321)</f>
        <v/>
      </c>
      <c r="S7341" s="35" t="str">
        <f>IF('TD PENDIENTES'!Q7321="","",'TD PENDIENTES'!Q7321)</f>
        <v/>
      </c>
    </row>
    <row r="7342" spans="2:19" ht="18.600000000000001">
      <c r="B7342" s="34" t="str">
        <f>IF('TD VENCIDOS'!B7322="","",'TD VENCIDOS'!B7322)</f>
        <v/>
      </c>
      <c r="C7342" s="35" t="str">
        <f>IF('TD VENCIDOS'!C7322="","",'TD VENCIDOS'!C7322)</f>
        <v/>
      </c>
      <c r="D7342" s="34" t="str">
        <f>IF('TD VENCIDOS'!D7322="","",'TD VENCIDOS'!D7322)</f>
        <v/>
      </c>
      <c r="H7342" s="34" t="str">
        <f>IF('TD PENDIENTES'!B7322="","",'TD PENDIENTES'!B7322)</f>
        <v/>
      </c>
      <c r="I7342" s="35" t="str">
        <f>IF('TD PENDIENTES'!C7322="","",'TD PENDIENTES'!C7322)</f>
        <v/>
      </c>
      <c r="J7342" s="35"/>
      <c r="K7342" s="35"/>
      <c r="M7342" s="34" t="str">
        <f>IF('TD PENDIENTES'!I7322="","",'TD PENDIENTES'!I7322)</f>
        <v/>
      </c>
      <c r="N7342" s="35" t="str">
        <f>IF('TD PENDIENTES'!J7322="","",'TD PENDIENTES'!J7322)</f>
        <v/>
      </c>
      <c r="R7342" s="34" t="str">
        <f>IF('TD PENDIENTES'!P7322="","",'TD PENDIENTES'!P7322)</f>
        <v/>
      </c>
      <c r="S7342" s="35" t="str">
        <f>IF('TD PENDIENTES'!Q7322="","",'TD PENDIENTES'!Q7322)</f>
        <v/>
      </c>
    </row>
    <row r="7343" spans="2:19" ht="18.600000000000001">
      <c r="B7343" s="34" t="str">
        <f>IF('TD VENCIDOS'!B7323="","",'TD VENCIDOS'!B7323)</f>
        <v/>
      </c>
      <c r="C7343" s="35" t="str">
        <f>IF('TD VENCIDOS'!C7323="","",'TD VENCIDOS'!C7323)</f>
        <v/>
      </c>
      <c r="D7343" s="34" t="str">
        <f>IF('TD VENCIDOS'!D7323="","",'TD VENCIDOS'!D7323)</f>
        <v/>
      </c>
      <c r="H7343" s="34" t="str">
        <f>IF('TD PENDIENTES'!B7323="","",'TD PENDIENTES'!B7323)</f>
        <v/>
      </c>
      <c r="I7343" s="35" t="str">
        <f>IF('TD PENDIENTES'!C7323="","",'TD PENDIENTES'!C7323)</f>
        <v/>
      </c>
      <c r="J7343" s="35"/>
      <c r="K7343" s="35"/>
      <c r="M7343" s="34" t="str">
        <f>IF('TD PENDIENTES'!I7323="","",'TD PENDIENTES'!I7323)</f>
        <v/>
      </c>
      <c r="N7343" s="35" t="str">
        <f>IF('TD PENDIENTES'!J7323="","",'TD PENDIENTES'!J7323)</f>
        <v/>
      </c>
      <c r="R7343" s="34" t="str">
        <f>IF('TD PENDIENTES'!P7323="","",'TD PENDIENTES'!P7323)</f>
        <v/>
      </c>
      <c r="S7343" s="35" t="str">
        <f>IF('TD PENDIENTES'!Q7323="","",'TD PENDIENTES'!Q7323)</f>
        <v/>
      </c>
    </row>
    <row r="7344" spans="2:19" ht="18.600000000000001">
      <c r="B7344" s="34" t="str">
        <f>IF('TD VENCIDOS'!B7324="","",'TD VENCIDOS'!B7324)</f>
        <v/>
      </c>
      <c r="C7344" s="35" t="str">
        <f>IF('TD VENCIDOS'!C7324="","",'TD VENCIDOS'!C7324)</f>
        <v/>
      </c>
      <c r="D7344" s="34" t="str">
        <f>IF('TD VENCIDOS'!D7324="","",'TD VENCIDOS'!D7324)</f>
        <v/>
      </c>
      <c r="H7344" s="34" t="str">
        <f>IF('TD PENDIENTES'!B7324="","",'TD PENDIENTES'!B7324)</f>
        <v/>
      </c>
      <c r="I7344" s="35" t="str">
        <f>IF('TD PENDIENTES'!C7324="","",'TD PENDIENTES'!C7324)</f>
        <v/>
      </c>
      <c r="J7344" s="35"/>
      <c r="K7344" s="35"/>
      <c r="M7344" s="34" t="str">
        <f>IF('TD PENDIENTES'!I7324="","",'TD PENDIENTES'!I7324)</f>
        <v/>
      </c>
      <c r="N7344" s="35" t="str">
        <f>IF('TD PENDIENTES'!J7324="","",'TD PENDIENTES'!J7324)</f>
        <v/>
      </c>
      <c r="R7344" s="34" t="str">
        <f>IF('TD PENDIENTES'!P7324="","",'TD PENDIENTES'!P7324)</f>
        <v/>
      </c>
      <c r="S7344" s="35" t="str">
        <f>IF('TD PENDIENTES'!Q7324="","",'TD PENDIENTES'!Q7324)</f>
        <v/>
      </c>
    </row>
    <row r="7345" spans="2:19" ht="18.600000000000001">
      <c r="B7345" s="34" t="str">
        <f>IF('TD VENCIDOS'!B7325="","",'TD VENCIDOS'!B7325)</f>
        <v/>
      </c>
      <c r="C7345" s="35" t="str">
        <f>IF('TD VENCIDOS'!C7325="","",'TD VENCIDOS'!C7325)</f>
        <v/>
      </c>
      <c r="D7345" s="34" t="str">
        <f>IF('TD VENCIDOS'!D7325="","",'TD VENCIDOS'!D7325)</f>
        <v/>
      </c>
      <c r="H7345" s="34" t="str">
        <f>IF('TD PENDIENTES'!B7325="","",'TD PENDIENTES'!B7325)</f>
        <v/>
      </c>
      <c r="I7345" s="35" t="str">
        <f>IF('TD PENDIENTES'!C7325="","",'TD PENDIENTES'!C7325)</f>
        <v/>
      </c>
      <c r="J7345" s="35"/>
      <c r="K7345" s="35"/>
      <c r="M7345" s="34" t="str">
        <f>IF('TD PENDIENTES'!I7325="","",'TD PENDIENTES'!I7325)</f>
        <v/>
      </c>
      <c r="N7345" s="35" t="str">
        <f>IF('TD PENDIENTES'!J7325="","",'TD PENDIENTES'!J7325)</f>
        <v/>
      </c>
      <c r="R7345" s="34" t="str">
        <f>IF('TD PENDIENTES'!P7325="","",'TD PENDIENTES'!P7325)</f>
        <v/>
      </c>
      <c r="S7345" s="35" t="str">
        <f>IF('TD PENDIENTES'!Q7325="","",'TD PENDIENTES'!Q7325)</f>
        <v/>
      </c>
    </row>
    <row r="7346" spans="2:19" ht="18.600000000000001">
      <c r="B7346" s="34" t="str">
        <f>IF('TD VENCIDOS'!B7326="","",'TD VENCIDOS'!B7326)</f>
        <v/>
      </c>
      <c r="C7346" s="35" t="str">
        <f>IF('TD VENCIDOS'!C7326="","",'TD VENCIDOS'!C7326)</f>
        <v/>
      </c>
      <c r="D7346" s="34" t="str">
        <f>IF('TD VENCIDOS'!D7326="","",'TD VENCIDOS'!D7326)</f>
        <v/>
      </c>
      <c r="H7346" s="34" t="str">
        <f>IF('TD PENDIENTES'!B7326="","",'TD PENDIENTES'!B7326)</f>
        <v/>
      </c>
      <c r="I7346" s="35" t="str">
        <f>IF('TD PENDIENTES'!C7326="","",'TD PENDIENTES'!C7326)</f>
        <v/>
      </c>
      <c r="J7346" s="35"/>
      <c r="K7346" s="35"/>
      <c r="M7346" s="34" t="str">
        <f>IF('TD PENDIENTES'!I7326="","",'TD PENDIENTES'!I7326)</f>
        <v/>
      </c>
      <c r="N7346" s="35" t="str">
        <f>IF('TD PENDIENTES'!J7326="","",'TD PENDIENTES'!J7326)</f>
        <v/>
      </c>
      <c r="R7346" s="34" t="str">
        <f>IF('TD PENDIENTES'!P7326="","",'TD PENDIENTES'!P7326)</f>
        <v/>
      </c>
      <c r="S7346" s="35" t="str">
        <f>IF('TD PENDIENTES'!Q7326="","",'TD PENDIENTES'!Q7326)</f>
        <v/>
      </c>
    </row>
    <row r="7347" spans="2:19" ht="18.600000000000001">
      <c r="B7347" s="34" t="str">
        <f>IF('TD VENCIDOS'!B7327="","",'TD VENCIDOS'!B7327)</f>
        <v/>
      </c>
      <c r="C7347" s="35" t="str">
        <f>IF('TD VENCIDOS'!C7327="","",'TD VENCIDOS'!C7327)</f>
        <v/>
      </c>
      <c r="D7347" s="34" t="str">
        <f>IF('TD VENCIDOS'!D7327="","",'TD VENCIDOS'!D7327)</f>
        <v/>
      </c>
      <c r="H7347" s="34" t="str">
        <f>IF('TD PENDIENTES'!B7327="","",'TD PENDIENTES'!B7327)</f>
        <v/>
      </c>
      <c r="I7347" s="35" t="str">
        <f>IF('TD PENDIENTES'!C7327="","",'TD PENDIENTES'!C7327)</f>
        <v/>
      </c>
      <c r="J7347" s="35"/>
      <c r="K7347" s="35"/>
      <c r="M7347" s="34" t="str">
        <f>IF('TD PENDIENTES'!I7327="","",'TD PENDIENTES'!I7327)</f>
        <v/>
      </c>
      <c r="N7347" s="35" t="str">
        <f>IF('TD PENDIENTES'!J7327="","",'TD PENDIENTES'!J7327)</f>
        <v/>
      </c>
      <c r="R7347" s="34" t="str">
        <f>IF('TD PENDIENTES'!P7327="","",'TD PENDIENTES'!P7327)</f>
        <v/>
      </c>
      <c r="S7347" s="35" t="str">
        <f>IF('TD PENDIENTES'!Q7327="","",'TD PENDIENTES'!Q7327)</f>
        <v/>
      </c>
    </row>
    <row r="7348" spans="2:19" ht="18.600000000000001">
      <c r="B7348" s="34" t="str">
        <f>IF('TD VENCIDOS'!B7328="","",'TD VENCIDOS'!B7328)</f>
        <v/>
      </c>
      <c r="C7348" s="35" t="str">
        <f>IF('TD VENCIDOS'!C7328="","",'TD VENCIDOS'!C7328)</f>
        <v/>
      </c>
      <c r="D7348" s="34" t="str">
        <f>IF('TD VENCIDOS'!D7328="","",'TD VENCIDOS'!D7328)</f>
        <v/>
      </c>
      <c r="H7348" s="34" t="str">
        <f>IF('TD PENDIENTES'!B7328="","",'TD PENDIENTES'!B7328)</f>
        <v/>
      </c>
      <c r="I7348" s="35" t="str">
        <f>IF('TD PENDIENTES'!C7328="","",'TD PENDIENTES'!C7328)</f>
        <v/>
      </c>
      <c r="J7348" s="35"/>
      <c r="K7348" s="35"/>
      <c r="M7348" s="34" t="str">
        <f>IF('TD PENDIENTES'!I7328="","",'TD PENDIENTES'!I7328)</f>
        <v/>
      </c>
      <c r="N7348" s="35" t="str">
        <f>IF('TD PENDIENTES'!J7328="","",'TD PENDIENTES'!J7328)</f>
        <v/>
      </c>
      <c r="R7348" s="34" t="str">
        <f>IF('TD PENDIENTES'!P7328="","",'TD PENDIENTES'!P7328)</f>
        <v/>
      </c>
      <c r="S7348" s="35" t="str">
        <f>IF('TD PENDIENTES'!Q7328="","",'TD PENDIENTES'!Q7328)</f>
        <v/>
      </c>
    </row>
    <row r="7349" spans="2:19" ht="18.600000000000001">
      <c r="B7349" s="34" t="str">
        <f>IF('TD VENCIDOS'!B7329="","",'TD VENCIDOS'!B7329)</f>
        <v/>
      </c>
      <c r="C7349" s="35" t="str">
        <f>IF('TD VENCIDOS'!C7329="","",'TD VENCIDOS'!C7329)</f>
        <v/>
      </c>
      <c r="D7349" s="34" t="str">
        <f>IF('TD VENCIDOS'!D7329="","",'TD VENCIDOS'!D7329)</f>
        <v/>
      </c>
      <c r="H7349" s="34" t="str">
        <f>IF('TD PENDIENTES'!B7329="","",'TD PENDIENTES'!B7329)</f>
        <v/>
      </c>
      <c r="I7349" s="35" t="str">
        <f>IF('TD PENDIENTES'!C7329="","",'TD PENDIENTES'!C7329)</f>
        <v/>
      </c>
      <c r="J7349" s="35"/>
      <c r="K7349" s="35"/>
      <c r="M7349" s="34" t="str">
        <f>IF('TD PENDIENTES'!I7329="","",'TD PENDIENTES'!I7329)</f>
        <v/>
      </c>
      <c r="N7349" s="35" t="str">
        <f>IF('TD PENDIENTES'!J7329="","",'TD PENDIENTES'!J7329)</f>
        <v/>
      </c>
      <c r="R7349" s="34" t="str">
        <f>IF('TD PENDIENTES'!P7329="","",'TD PENDIENTES'!P7329)</f>
        <v/>
      </c>
      <c r="S7349" s="35" t="str">
        <f>IF('TD PENDIENTES'!Q7329="","",'TD PENDIENTES'!Q7329)</f>
        <v/>
      </c>
    </row>
    <row r="7350" spans="2:19" ht="18.600000000000001">
      <c r="B7350" s="34" t="str">
        <f>IF('TD VENCIDOS'!B7330="","",'TD VENCIDOS'!B7330)</f>
        <v/>
      </c>
      <c r="C7350" s="35" t="str">
        <f>IF('TD VENCIDOS'!C7330="","",'TD VENCIDOS'!C7330)</f>
        <v/>
      </c>
      <c r="D7350" s="34" t="str">
        <f>IF('TD VENCIDOS'!D7330="","",'TD VENCIDOS'!D7330)</f>
        <v/>
      </c>
      <c r="H7350" s="34" t="str">
        <f>IF('TD PENDIENTES'!B7330="","",'TD PENDIENTES'!B7330)</f>
        <v/>
      </c>
      <c r="I7350" s="35" t="str">
        <f>IF('TD PENDIENTES'!C7330="","",'TD PENDIENTES'!C7330)</f>
        <v/>
      </c>
      <c r="J7350" s="35"/>
      <c r="K7350" s="35"/>
      <c r="M7350" s="34" t="str">
        <f>IF('TD PENDIENTES'!I7330="","",'TD PENDIENTES'!I7330)</f>
        <v/>
      </c>
      <c r="N7350" s="35" t="str">
        <f>IF('TD PENDIENTES'!J7330="","",'TD PENDIENTES'!J7330)</f>
        <v/>
      </c>
      <c r="R7350" s="34" t="str">
        <f>IF('TD PENDIENTES'!P7330="","",'TD PENDIENTES'!P7330)</f>
        <v/>
      </c>
      <c r="S7350" s="35" t="str">
        <f>IF('TD PENDIENTES'!Q7330="","",'TD PENDIENTES'!Q7330)</f>
        <v/>
      </c>
    </row>
    <row r="7351" spans="2:19" ht="18.600000000000001">
      <c r="B7351" s="34" t="str">
        <f>IF('TD VENCIDOS'!B7331="","",'TD VENCIDOS'!B7331)</f>
        <v/>
      </c>
      <c r="C7351" s="35" t="str">
        <f>IF('TD VENCIDOS'!C7331="","",'TD VENCIDOS'!C7331)</f>
        <v/>
      </c>
      <c r="D7351" s="34" t="str">
        <f>IF('TD VENCIDOS'!D7331="","",'TD VENCIDOS'!D7331)</f>
        <v/>
      </c>
      <c r="H7351" s="34" t="str">
        <f>IF('TD PENDIENTES'!B7331="","",'TD PENDIENTES'!B7331)</f>
        <v/>
      </c>
      <c r="I7351" s="35" t="str">
        <f>IF('TD PENDIENTES'!C7331="","",'TD PENDIENTES'!C7331)</f>
        <v/>
      </c>
      <c r="J7351" s="35"/>
      <c r="K7351" s="35"/>
      <c r="M7351" s="34" t="str">
        <f>IF('TD PENDIENTES'!I7331="","",'TD PENDIENTES'!I7331)</f>
        <v/>
      </c>
      <c r="N7351" s="35" t="str">
        <f>IF('TD PENDIENTES'!J7331="","",'TD PENDIENTES'!J7331)</f>
        <v/>
      </c>
      <c r="R7351" s="34" t="str">
        <f>IF('TD PENDIENTES'!P7331="","",'TD PENDIENTES'!P7331)</f>
        <v/>
      </c>
      <c r="S7351" s="35" t="str">
        <f>IF('TD PENDIENTES'!Q7331="","",'TD PENDIENTES'!Q7331)</f>
        <v/>
      </c>
    </row>
    <row r="7352" spans="2:19" ht="18.600000000000001">
      <c r="B7352" s="34" t="str">
        <f>IF('TD VENCIDOS'!B7332="","",'TD VENCIDOS'!B7332)</f>
        <v/>
      </c>
      <c r="C7352" s="35" t="str">
        <f>IF('TD VENCIDOS'!C7332="","",'TD VENCIDOS'!C7332)</f>
        <v/>
      </c>
      <c r="D7352" s="34" t="str">
        <f>IF('TD VENCIDOS'!D7332="","",'TD VENCIDOS'!D7332)</f>
        <v/>
      </c>
      <c r="H7352" s="34" t="str">
        <f>IF('TD PENDIENTES'!B7332="","",'TD PENDIENTES'!B7332)</f>
        <v/>
      </c>
      <c r="I7352" s="35" t="str">
        <f>IF('TD PENDIENTES'!C7332="","",'TD PENDIENTES'!C7332)</f>
        <v/>
      </c>
      <c r="J7352" s="35"/>
      <c r="K7352" s="35"/>
      <c r="M7352" s="34" t="str">
        <f>IF('TD PENDIENTES'!I7332="","",'TD PENDIENTES'!I7332)</f>
        <v/>
      </c>
      <c r="N7352" s="35" t="str">
        <f>IF('TD PENDIENTES'!J7332="","",'TD PENDIENTES'!J7332)</f>
        <v/>
      </c>
      <c r="R7352" s="34" t="str">
        <f>IF('TD PENDIENTES'!P7332="","",'TD PENDIENTES'!P7332)</f>
        <v/>
      </c>
      <c r="S7352" s="35" t="str">
        <f>IF('TD PENDIENTES'!Q7332="","",'TD PENDIENTES'!Q7332)</f>
        <v/>
      </c>
    </row>
    <row r="7353" spans="2:19" ht="18.600000000000001">
      <c r="B7353" s="34" t="str">
        <f>IF('TD VENCIDOS'!B7333="","",'TD VENCIDOS'!B7333)</f>
        <v/>
      </c>
      <c r="C7353" s="35" t="str">
        <f>IF('TD VENCIDOS'!C7333="","",'TD VENCIDOS'!C7333)</f>
        <v/>
      </c>
      <c r="D7353" s="34" t="str">
        <f>IF('TD VENCIDOS'!D7333="","",'TD VENCIDOS'!D7333)</f>
        <v/>
      </c>
      <c r="H7353" s="34" t="str">
        <f>IF('TD PENDIENTES'!B7333="","",'TD PENDIENTES'!B7333)</f>
        <v/>
      </c>
      <c r="I7353" s="35" t="str">
        <f>IF('TD PENDIENTES'!C7333="","",'TD PENDIENTES'!C7333)</f>
        <v/>
      </c>
      <c r="J7353" s="35"/>
      <c r="K7353" s="35"/>
      <c r="M7353" s="34" t="str">
        <f>IF('TD PENDIENTES'!I7333="","",'TD PENDIENTES'!I7333)</f>
        <v/>
      </c>
      <c r="N7353" s="35" t="str">
        <f>IF('TD PENDIENTES'!J7333="","",'TD PENDIENTES'!J7333)</f>
        <v/>
      </c>
      <c r="R7353" s="34" t="str">
        <f>IF('TD PENDIENTES'!P7333="","",'TD PENDIENTES'!P7333)</f>
        <v/>
      </c>
      <c r="S7353" s="35" t="str">
        <f>IF('TD PENDIENTES'!Q7333="","",'TD PENDIENTES'!Q7333)</f>
        <v/>
      </c>
    </row>
    <row r="7354" spans="2:19" ht="18.600000000000001">
      <c r="B7354" s="34" t="str">
        <f>IF('TD VENCIDOS'!B7334="","",'TD VENCIDOS'!B7334)</f>
        <v/>
      </c>
      <c r="C7354" s="35" t="str">
        <f>IF('TD VENCIDOS'!C7334="","",'TD VENCIDOS'!C7334)</f>
        <v/>
      </c>
      <c r="D7354" s="34" t="str">
        <f>IF('TD VENCIDOS'!D7334="","",'TD VENCIDOS'!D7334)</f>
        <v/>
      </c>
      <c r="H7354" s="34" t="str">
        <f>IF('TD PENDIENTES'!B7334="","",'TD PENDIENTES'!B7334)</f>
        <v/>
      </c>
      <c r="I7354" s="35" t="str">
        <f>IF('TD PENDIENTES'!C7334="","",'TD PENDIENTES'!C7334)</f>
        <v/>
      </c>
      <c r="J7354" s="35"/>
      <c r="K7354" s="35"/>
      <c r="M7354" s="34" t="str">
        <f>IF('TD PENDIENTES'!I7334="","",'TD PENDIENTES'!I7334)</f>
        <v/>
      </c>
      <c r="N7354" s="35" t="str">
        <f>IF('TD PENDIENTES'!J7334="","",'TD PENDIENTES'!J7334)</f>
        <v/>
      </c>
      <c r="R7354" s="34" t="str">
        <f>IF('TD PENDIENTES'!P7334="","",'TD PENDIENTES'!P7334)</f>
        <v/>
      </c>
      <c r="S7354" s="35" t="str">
        <f>IF('TD PENDIENTES'!Q7334="","",'TD PENDIENTES'!Q7334)</f>
        <v/>
      </c>
    </row>
    <row r="7355" spans="2:19" ht="18.600000000000001">
      <c r="B7355" s="34" t="str">
        <f>IF('TD VENCIDOS'!B7335="","",'TD VENCIDOS'!B7335)</f>
        <v/>
      </c>
      <c r="C7355" s="35" t="str">
        <f>IF('TD VENCIDOS'!C7335="","",'TD VENCIDOS'!C7335)</f>
        <v/>
      </c>
      <c r="D7355" s="34" t="str">
        <f>IF('TD VENCIDOS'!D7335="","",'TD VENCIDOS'!D7335)</f>
        <v/>
      </c>
      <c r="H7355" s="34" t="str">
        <f>IF('TD PENDIENTES'!B7335="","",'TD PENDIENTES'!B7335)</f>
        <v/>
      </c>
      <c r="I7355" s="35" t="str">
        <f>IF('TD PENDIENTES'!C7335="","",'TD PENDIENTES'!C7335)</f>
        <v/>
      </c>
      <c r="J7355" s="35"/>
      <c r="K7355" s="35"/>
      <c r="M7355" s="34" t="str">
        <f>IF('TD PENDIENTES'!I7335="","",'TD PENDIENTES'!I7335)</f>
        <v/>
      </c>
      <c r="N7355" s="35" t="str">
        <f>IF('TD PENDIENTES'!J7335="","",'TD PENDIENTES'!J7335)</f>
        <v/>
      </c>
      <c r="R7355" s="34" t="str">
        <f>IF('TD PENDIENTES'!P7335="","",'TD PENDIENTES'!P7335)</f>
        <v/>
      </c>
      <c r="S7355" s="35" t="str">
        <f>IF('TD PENDIENTES'!Q7335="","",'TD PENDIENTES'!Q7335)</f>
        <v/>
      </c>
    </row>
    <row r="7356" spans="2:19" ht="18.600000000000001">
      <c r="B7356" s="34" t="str">
        <f>IF('TD VENCIDOS'!B7336="","",'TD VENCIDOS'!B7336)</f>
        <v/>
      </c>
      <c r="C7356" s="35" t="str">
        <f>IF('TD VENCIDOS'!C7336="","",'TD VENCIDOS'!C7336)</f>
        <v/>
      </c>
      <c r="D7356" s="34" t="str">
        <f>IF('TD VENCIDOS'!D7336="","",'TD VENCIDOS'!D7336)</f>
        <v/>
      </c>
      <c r="H7356" s="34" t="str">
        <f>IF('TD PENDIENTES'!B7336="","",'TD PENDIENTES'!B7336)</f>
        <v/>
      </c>
      <c r="I7356" s="35" t="str">
        <f>IF('TD PENDIENTES'!C7336="","",'TD PENDIENTES'!C7336)</f>
        <v/>
      </c>
      <c r="J7356" s="35"/>
      <c r="K7356" s="35"/>
      <c r="M7356" s="34" t="str">
        <f>IF('TD PENDIENTES'!I7336="","",'TD PENDIENTES'!I7336)</f>
        <v/>
      </c>
      <c r="N7356" s="35" t="str">
        <f>IF('TD PENDIENTES'!J7336="","",'TD PENDIENTES'!J7336)</f>
        <v/>
      </c>
      <c r="R7356" s="34" t="str">
        <f>IF('TD PENDIENTES'!P7336="","",'TD PENDIENTES'!P7336)</f>
        <v/>
      </c>
      <c r="S7356" s="35" t="str">
        <f>IF('TD PENDIENTES'!Q7336="","",'TD PENDIENTES'!Q7336)</f>
        <v/>
      </c>
    </row>
    <row r="7357" spans="2:19" ht="18.600000000000001">
      <c r="B7357" s="34" t="str">
        <f>IF('TD VENCIDOS'!B7337="","",'TD VENCIDOS'!B7337)</f>
        <v/>
      </c>
      <c r="C7357" s="35" t="str">
        <f>IF('TD VENCIDOS'!C7337="","",'TD VENCIDOS'!C7337)</f>
        <v/>
      </c>
      <c r="D7357" s="34" t="str">
        <f>IF('TD VENCIDOS'!D7337="","",'TD VENCIDOS'!D7337)</f>
        <v/>
      </c>
      <c r="H7357" s="34" t="str">
        <f>IF('TD PENDIENTES'!B7337="","",'TD PENDIENTES'!B7337)</f>
        <v/>
      </c>
      <c r="I7357" s="35" t="str">
        <f>IF('TD PENDIENTES'!C7337="","",'TD PENDIENTES'!C7337)</f>
        <v/>
      </c>
      <c r="J7357" s="35"/>
      <c r="K7357" s="35"/>
      <c r="M7357" s="34" t="str">
        <f>IF('TD PENDIENTES'!I7337="","",'TD PENDIENTES'!I7337)</f>
        <v/>
      </c>
      <c r="N7357" s="35" t="str">
        <f>IF('TD PENDIENTES'!J7337="","",'TD PENDIENTES'!J7337)</f>
        <v/>
      </c>
      <c r="R7357" s="34" t="str">
        <f>IF('TD PENDIENTES'!P7337="","",'TD PENDIENTES'!P7337)</f>
        <v/>
      </c>
      <c r="S7357" s="35" t="str">
        <f>IF('TD PENDIENTES'!Q7337="","",'TD PENDIENTES'!Q7337)</f>
        <v/>
      </c>
    </row>
    <row r="7358" spans="2:19" ht="18.600000000000001">
      <c r="B7358" s="34" t="str">
        <f>IF('TD VENCIDOS'!B7338="","",'TD VENCIDOS'!B7338)</f>
        <v/>
      </c>
      <c r="C7358" s="35" t="str">
        <f>IF('TD VENCIDOS'!C7338="","",'TD VENCIDOS'!C7338)</f>
        <v/>
      </c>
      <c r="D7358" s="34" t="str">
        <f>IF('TD VENCIDOS'!D7338="","",'TD VENCIDOS'!D7338)</f>
        <v/>
      </c>
      <c r="H7358" s="34" t="str">
        <f>IF('TD PENDIENTES'!B7338="","",'TD PENDIENTES'!B7338)</f>
        <v/>
      </c>
      <c r="I7358" s="35" t="str">
        <f>IF('TD PENDIENTES'!C7338="","",'TD PENDIENTES'!C7338)</f>
        <v/>
      </c>
      <c r="J7358" s="35"/>
      <c r="K7358" s="35"/>
      <c r="M7358" s="34" t="str">
        <f>IF('TD PENDIENTES'!I7338="","",'TD PENDIENTES'!I7338)</f>
        <v/>
      </c>
      <c r="N7358" s="35" t="str">
        <f>IF('TD PENDIENTES'!J7338="","",'TD PENDIENTES'!J7338)</f>
        <v/>
      </c>
      <c r="R7358" s="34" t="str">
        <f>IF('TD PENDIENTES'!P7338="","",'TD PENDIENTES'!P7338)</f>
        <v/>
      </c>
      <c r="S7358" s="35" t="str">
        <f>IF('TD PENDIENTES'!Q7338="","",'TD PENDIENTES'!Q7338)</f>
        <v/>
      </c>
    </row>
    <row r="7359" spans="2:19" ht="18.600000000000001">
      <c r="B7359" s="34" t="str">
        <f>IF('TD VENCIDOS'!B7339="","",'TD VENCIDOS'!B7339)</f>
        <v/>
      </c>
      <c r="C7359" s="35" t="str">
        <f>IF('TD VENCIDOS'!C7339="","",'TD VENCIDOS'!C7339)</f>
        <v/>
      </c>
      <c r="D7359" s="34" t="str">
        <f>IF('TD VENCIDOS'!D7339="","",'TD VENCIDOS'!D7339)</f>
        <v/>
      </c>
      <c r="H7359" s="34" t="str">
        <f>IF('TD PENDIENTES'!B7339="","",'TD PENDIENTES'!B7339)</f>
        <v/>
      </c>
      <c r="I7359" s="35" t="str">
        <f>IF('TD PENDIENTES'!C7339="","",'TD PENDIENTES'!C7339)</f>
        <v/>
      </c>
      <c r="J7359" s="35"/>
      <c r="K7359" s="35"/>
      <c r="M7359" s="34" t="str">
        <f>IF('TD PENDIENTES'!I7339="","",'TD PENDIENTES'!I7339)</f>
        <v/>
      </c>
      <c r="N7359" s="35" t="str">
        <f>IF('TD PENDIENTES'!J7339="","",'TD PENDIENTES'!J7339)</f>
        <v/>
      </c>
      <c r="R7359" s="34" t="str">
        <f>IF('TD PENDIENTES'!P7339="","",'TD PENDIENTES'!P7339)</f>
        <v/>
      </c>
      <c r="S7359" s="35" t="str">
        <f>IF('TD PENDIENTES'!Q7339="","",'TD PENDIENTES'!Q7339)</f>
        <v/>
      </c>
    </row>
    <row r="7360" spans="2:19" ht="18.600000000000001">
      <c r="B7360" s="34" t="str">
        <f>IF('TD VENCIDOS'!B7340="","",'TD VENCIDOS'!B7340)</f>
        <v/>
      </c>
      <c r="C7360" s="35" t="str">
        <f>IF('TD VENCIDOS'!C7340="","",'TD VENCIDOS'!C7340)</f>
        <v/>
      </c>
      <c r="D7360" s="34" t="str">
        <f>IF('TD VENCIDOS'!D7340="","",'TD VENCIDOS'!D7340)</f>
        <v/>
      </c>
      <c r="H7360" s="34" t="str">
        <f>IF('TD PENDIENTES'!B7340="","",'TD PENDIENTES'!B7340)</f>
        <v/>
      </c>
      <c r="I7360" s="35" t="str">
        <f>IF('TD PENDIENTES'!C7340="","",'TD PENDIENTES'!C7340)</f>
        <v/>
      </c>
      <c r="J7360" s="35"/>
      <c r="K7360" s="35"/>
      <c r="M7360" s="34" t="str">
        <f>IF('TD PENDIENTES'!I7340="","",'TD PENDIENTES'!I7340)</f>
        <v/>
      </c>
      <c r="N7360" s="35" t="str">
        <f>IF('TD PENDIENTES'!J7340="","",'TD PENDIENTES'!J7340)</f>
        <v/>
      </c>
      <c r="R7360" s="34" t="str">
        <f>IF('TD PENDIENTES'!P7340="","",'TD PENDIENTES'!P7340)</f>
        <v/>
      </c>
      <c r="S7360" s="35" t="str">
        <f>IF('TD PENDIENTES'!Q7340="","",'TD PENDIENTES'!Q7340)</f>
        <v/>
      </c>
    </row>
    <row r="7361" spans="2:19" ht="18.600000000000001">
      <c r="B7361" s="34" t="str">
        <f>IF('TD VENCIDOS'!B7341="","",'TD VENCIDOS'!B7341)</f>
        <v/>
      </c>
      <c r="C7361" s="35" t="str">
        <f>IF('TD VENCIDOS'!C7341="","",'TD VENCIDOS'!C7341)</f>
        <v/>
      </c>
      <c r="D7361" s="34" t="str">
        <f>IF('TD VENCIDOS'!D7341="","",'TD VENCIDOS'!D7341)</f>
        <v/>
      </c>
      <c r="H7361" s="34" t="str">
        <f>IF('TD PENDIENTES'!B7341="","",'TD PENDIENTES'!B7341)</f>
        <v/>
      </c>
      <c r="I7361" s="35" t="str">
        <f>IF('TD PENDIENTES'!C7341="","",'TD PENDIENTES'!C7341)</f>
        <v/>
      </c>
      <c r="J7361" s="35"/>
      <c r="K7361" s="35"/>
      <c r="M7361" s="34" t="str">
        <f>IF('TD PENDIENTES'!I7341="","",'TD PENDIENTES'!I7341)</f>
        <v/>
      </c>
      <c r="N7361" s="35" t="str">
        <f>IF('TD PENDIENTES'!J7341="","",'TD PENDIENTES'!J7341)</f>
        <v/>
      </c>
      <c r="R7361" s="34" t="str">
        <f>IF('TD PENDIENTES'!P7341="","",'TD PENDIENTES'!P7341)</f>
        <v/>
      </c>
      <c r="S7361" s="35" t="str">
        <f>IF('TD PENDIENTES'!Q7341="","",'TD PENDIENTES'!Q7341)</f>
        <v/>
      </c>
    </row>
    <row r="7362" spans="2:19" ht="18.600000000000001">
      <c r="B7362" s="34" t="str">
        <f>IF('TD VENCIDOS'!B7342="","",'TD VENCIDOS'!B7342)</f>
        <v/>
      </c>
      <c r="C7362" s="35" t="str">
        <f>IF('TD VENCIDOS'!C7342="","",'TD VENCIDOS'!C7342)</f>
        <v/>
      </c>
      <c r="D7362" s="34" t="str">
        <f>IF('TD VENCIDOS'!D7342="","",'TD VENCIDOS'!D7342)</f>
        <v/>
      </c>
      <c r="H7362" s="34" t="str">
        <f>IF('TD PENDIENTES'!B7342="","",'TD PENDIENTES'!B7342)</f>
        <v/>
      </c>
      <c r="I7362" s="35" t="str">
        <f>IF('TD PENDIENTES'!C7342="","",'TD PENDIENTES'!C7342)</f>
        <v/>
      </c>
      <c r="J7362" s="35"/>
      <c r="K7362" s="35"/>
      <c r="M7362" s="34" t="str">
        <f>IF('TD PENDIENTES'!I7342="","",'TD PENDIENTES'!I7342)</f>
        <v/>
      </c>
      <c r="N7362" s="35" t="str">
        <f>IF('TD PENDIENTES'!J7342="","",'TD PENDIENTES'!J7342)</f>
        <v/>
      </c>
      <c r="R7362" s="34" t="str">
        <f>IF('TD PENDIENTES'!P7342="","",'TD PENDIENTES'!P7342)</f>
        <v/>
      </c>
      <c r="S7362" s="35" t="str">
        <f>IF('TD PENDIENTES'!Q7342="","",'TD PENDIENTES'!Q7342)</f>
        <v/>
      </c>
    </row>
    <row r="7363" spans="2:19" ht="18.600000000000001">
      <c r="B7363" s="34" t="str">
        <f>IF('TD VENCIDOS'!B7343="","",'TD VENCIDOS'!B7343)</f>
        <v/>
      </c>
      <c r="C7363" s="35" t="str">
        <f>IF('TD VENCIDOS'!C7343="","",'TD VENCIDOS'!C7343)</f>
        <v/>
      </c>
      <c r="D7363" s="34" t="str">
        <f>IF('TD VENCIDOS'!D7343="","",'TD VENCIDOS'!D7343)</f>
        <v/>
      </c>
      <c r="H7363" s="34" t="str">
        <f>IF('TD PENDIENTES'!B7343="","",'TD PENDIENTES'!B7343)</f>
        <v/>
      </c>
      <c r="I7363" s="35" t="str">
        <f>IF('TD PENDIENTES'!C7343="","",'TD PENDIENTES'!C7343)</f>
        <v/>
      </c>
      <c r="J7363" s="35"/>
      <c r="K7363" s="35"/>
      <c r="M7363" s="34" t="str">
        <f>IF('TD PENDIENTES'!I7343="","",'TD PENDIENTES'!I7343)</f>
        <v/>
      </c>
      <c r="N7363" s="35" t="str">
        <f>IF('TD PENDIENTES'!J7343="","",'TD PENDIENTES'!J7343)</f>
        <v/>
      </c>
      <c r="R7363" s="34" t="str">
        <f>IF('TD PENDIENTES'!P7343="","",'TD PENDIENTES'!P7343)</f>
        <v/>
      </c>
      <c r="S7363" s="35" t="str">
        <f>IF('TD PENDIENTES'!Q7343="","",'TD PENDIENTES'!Q7343)</f>
        <v/>
      </c>
    </row>
    <row r="7364" spans="2:19" ht="18.600000000000001">
      <c r="B7364" s="34" t="str">
        <f>IF('TD VENCIDOS'!B7344="","",'TD VENCIDOS'!B7344)</f>
        <v/>
      </c>
      <c r="C7364" s="35" t="str">
        <f>IF('TD VENCIDOS'!C7344="","",'TD VENCIDOS'!C7344)</f>
        <v/>
      </c>
      <c r="D7364" s="34" t="str">
        <f>IF('TD VENCIDOS'!D7344="","",'TD VENCIDOS'!D7344)</f>
        <v/>
      </c>
      <c r="H7364" s="34" t="str">
        <f>IF('TD PENDIENTES'!B7344="","",'TD PENDIENTES'!B7344)</f>
        <v/>
      </c>
      <c r="I7364" s="35" t="str">
        <f>IF('TD PENDIENTES'!C7344="","",'TD PENDIENTES'!C7344)</f>
        <v/>
      </c>
      <c r="J7364" s="35"/>
      <c r="K7364" s="35"/>
      <c r="M7364" s="34" t="str">
        <f>IF('TD PENDIENTES'!I7344="","",'TD PENDIENTES'!I7344)</f>
        <v/>
      </c>
      <c r="N7364" s="35" t="str">
        <f>IF('TD PENDIENTES'!J7344="","",'TD PENDIENTES'!J7344)</f>
        <v/>
      </c>
      <c r="R7364" s="34" t="str">
        <f>IF('TD PENDIENTES'!P7344="","",'TD PENDIENTES'!P7344)</f>
        <v/>
      </c>
      <c r="S7364" s="35" t="str">
        <f>IF('TD PENDIENTES'!Q7344="","",'TD PENDIENTES'!Q7344)</f>
        <v/>
      </c>
    </row>
    <row r="7365" spans="2:19" ht="18.600000000000001">
      <c r="B7365" s="34" t="str">
        <f>IF('TD VENCIDOS'!B7345="","",'TD VENCIDOS'!B7345)</f>
        <v/>
      </c>
      <c r="C7365" s="35" t="str">
        <f>IF('TD VENCIDOS'!C7345="","",'TD VENCIDOS'!C7345)</f>
        <v/>
      </c>
      <c r="D7365" s="34" t="str">
        <f>IF('TD VENCIDOS'!D7345="","",'TD VENCIDOS'!D7345)</f>
        <v/>
      </c>
      <c r="H7365" s="34" t="str">
        <f>IF('TD PENDIENTES'!B7345="","",'TD PENDIENTES'!B7345)</f>
        <v/>
      </c>
      <c r="I7365" s="35" t="str">
        <f>IF('TD PENDIENTES'!C7345="","",'TD PENDIENTES'!C7345)</f>
        <v/>
      </c>
      <c r="J7365" s="35"/>
      <c r="K7365" s="35"/>
      <c r="M7365" s="34" t="str">
        <f>IF('TD PENDIENTES'!I7345="","",'TD PENDIENTES'!I7345)</f>
        <v/>
      </c>
      <c r="N7365" s="35" t="str">
        <f>IF('TD PENDIENTES'!J7345="","",'TD PENDIENTES'!J7345)</f>
        <v/>
      </c>
      <c r="R7365" s="34" t="str">
        <f>IF('TD PENDIENTES'!P7345="","",'TD PENDIENTES'!P7345)</f>
        <v/>
      </c>
      <c r="S7365" s="35" t="str">
        <f>IF('TD PENDIENTES'!Q7345="","",'TD PENDIENTES'!Q7345)</f>
        <v/>
      </c>
    </row>
    <row r="7366" spans="2:19" ht="18.600000000000001">
      <c r="B7366" s="34" t="str">
        <f>IF('TD VENCIDOS'!B7346="","",'TD VENCIDOS'!B7346)</f>
        <v/>
      </c>
      <c r="C7366" s="35" t="str">
        <f>IF('TD VENCIDOS'!C7346="","",'TD VENCIDOS'!C7346)</f>
        <v/>
      </c>
      <c r="D7366" s="34" t="str">
        <f>IF('TD VENCIDOS'!D7346="","",'TD VENCIDOS'!D7346)</f>
        <v/>
      </c>
      <c r="H7366" s="34" t="str">
        <f>IF('TD PENDIENTES'!B7346="","",'TD PENDIENTES'!B7346)</f>
        <v/>
      </c>
      <c r="I7366" s="35" t="str">
        <f>IF('TD PENDIENTES'!C7346="","",'TD PENDIENTES'!C7346)</f>
        <v/>
      </c>
      <c r="J7366" s="35"/>
      <c r="K7366" s="35"/>
      <c r="M7366" s="34" t="str">
        <f>IF('TD PENDIENTES'!I7346="","",'TD PENDIENTES'!I7346)</f>
        <v/>
      </c>
      <c r="N7366" s="35" t="str">
        <f>IF('TD PENDIENTES'!J7346="","",'TD PENDIENTES'!J7346)</f>
        <v/>
      </c>
      <c r="R7366" s="34" t="str">
        <f>IF('TD PENDIENTES'!P7346="","",'TD PENDIENTES'!P7346)</f>
        <v/>
      </c>
      <c r="S7366" s="35" t="str">
        <f>IF('TD PENDIENTES'!Q7346="","",'TD PENDIENTES'!Q7346)</f>
        <v/>
      </c>
    </row>
    <row r="7367" spans="2:19" ht="18.600000000000001">
      <c r="B7367" s="34" t="str">
        <f>IF('TD VENCIDOS'!B7347="","",'TD VENCIDOS'!B7347)</f>
        <v/>
      </c>
      <c r="C7367" s="35" t="str">
        <f>IF('TD VENCIDOS'!C7347="","",'TD VENCIDOS'!C7347)</f>
        <v/>
      </c>
      <c r="D7367" s="34" t="str">
        <f>IF('TD VENCIDOS'!D7347="","",'TD VENCIDOS'!D7347)</f>
        <v/>
      </c>
      <c r="H7367" s="34" t="str">
        <f>IF('TD PENDIENTES'!B7347="","",'TD PENDIENTES'!B7347)</f>
        <v/>
      </c>
      <c r="I7367" s="35" t="str">
        <f>IF('TD PENDIENTES'!C7347="","",'TD PENDIENTES'!C7347)</f>
        <v/>
      </c>
      <c r="J7367" s="35"/>
      <c r="K7367" s="35"/>
      <c r="M7367" s="34" t="str">
        <f>IF('TD PENDIENTES'!I7347="","",'TD PENDIENTES'!I7347)</f>
        <v/>
      </c>
      <c r="N7367" s="35" t="str">
        <f>IF('TD PENDIENTES'!J7347="","",'TD PENDIENTES'!J7347)</f>
        <v/>
      </c>
      <c r="R7367" s="34" t="str">
        <f>IF('TD PENDIENTES'!P7347="","",'TD PENDIENTES'!P7347)</f>
        <v/>
      </c>
      <c r="S7367" s="35" t="str">
        <f>IF('TD PENDIENTES'!Q7347="","",'TD PENDIENTES'!Q7347)</f>
        <v/>
      </c>
    </row>
    <row r="7368" spans="2:19" ht="18.600000000000001">
      <c r="B7368" s="34" t="str">
        <f>IF('TD VENCIDOS'!B7348="","",'TD VENCIDOS'!B7348)</f>
        <v/>
      </c>
      <c r="C7368" s="35" t="str">
        <f>IF('TD VENCIDOS'!C7348="","",'TD VENCIDOS'!C7348)</f>
        <v/>
      </c>
      <c r="D7368" s="34" t="str">
        <f>IF('TD VENCIDOS'!D7348="","",'TD VENCIDOS'!D7348)</f>
        <v/>
      </c>
      <c r="H7368" s="34" t="str">
        <f>IF('TD PENDIENTES'!B7348="","",'TD PENDIENTES'!B7348)</f>
        <v/>
      </c>
      <c r="I7368" s="35" t="str">
        <f>IF('TD PENDIENTES'!C7348="","",'TD PENDIENTES'!C7348)</f>
        <v/>
      </c>
      <c r="J7368" s="35"/>
      <c r="K7368" s="35"/>
      <c r="M7368" s="34" t="str">
        <f>IF('TD PENDIENTES'!I7348="","",'TD PENDIENTES'!I7348)</f>
        <v/>
      </c>
      <c r="N7368" s="35" t="str">
        <f>IF('TD PENDIENTES'!J7348="","",'TD PENDIENTES'!J7348)</f>
        <v/>
      </c>
      <c r="R7368" s="34" t="str">
        <f>IF('TD PENDIENTES'!P7348="","",'TD PENDIENTES'!P7348)</f>
        <v/>
      </c>
      <c r="S7368" s="35" t="str">
        <f>IF('TD PENDIENTES'!Q7348="","",'TD PENDIENTES'!Q7348)</f>
        <v/>
      </c>
    </row>
    <row r="7369" spans="2:19" ht="18.600000000000001">
      <c r="B7369" s="34" t="str">
        <f>IF('TD VENCIDOS'!B7349="","",'TD VENCIDOS'!B7349)</f>
        <v/>
      </c>
      <c r="C7369" s="35" t="str">
        <f>IF('TD VENCIDOS'!C7349="","",'TD VENCIDOS'!C7349)</f>
        <v/>
      </c>
      <c r="D7369" s="34" t="str">
        <f>IF('TD VENCIDOS'!D7349="","",'TD VENCIDOS'!D7349)</f>
        <v/>
      </c>
      <c r="H7369" s="34" t="str">
        <f>IF('TD PENDIENTES'!B7349="","",'TD PENDIENTES'!B7349)</f>
        <v/>
      </c>
      <c r="I7369" s="35" t="str">
        <f>IF('TD PENDIENTES'!C7349="","",'TD PENDIENTES'!C7349)</f>
        <v/>
      </c>
      <c r="J7369" s="35"/>
      <c r="K7369" s="35"/>
      <c r="M7369" s="34" t="str">
        <f>IF('TD PENDIENTES'!I7349="","",'TD PENDIENTES'!I7349)</f>
        <v/>
      </c>
      <c r="N7369" s="35" t="str">
        <f>IF('TD PENDIENTES'!J7349="","",'TD PENDIENTES'!J7349)</f>
        <v/>
      </c>
      <c r="R7369" s="34" t="str">
        <f>IF('TD PENDIENTES'!P7349="","",'TD PENDIENTES'!P7349)</f>
        <v/>
      </c>
      <c r="S7369" s="35" t="str">
        <f>IF('TD PENDIENTES'!Q7349="","",'TD PENDIENTES'!Q7349)</f>
        <v/>
      </c>
    </row>
    <row r="7370" spans="2:19" ht="18.600000000000001">
      <c r="B7370" s="34" t="str">
        <f>IF('TD VENCIDOS'!B7350="","",'TD VENCIDOS'!B7350)</f>
        <v/>
      </c>
      <c r="C7370" s="35" t="str">
        <f>IF('TD VENCIDOS'!C7350="","",'TD VENCIDOS'!C7350)</f>
        <v/>
      </c>
      <c r="D7370" s="34" t="str">
        <f>IF('TD VENCIDOS'!D7350="","",'TD VENCIDOS'!D7350)</f>
        <v/>
      </c>
      <c r="H7370" s="34" t="str">
        <f>IF('TD PENDIENTES'!B7350="","",'TD PENDIENTES'!B7350)</f>
        <v/>
      </c>
      <c r="I7370" s="35" t="str">
        <f>IF('TD PENDIENTES'!C7350="","",'TD PENDIENTES'!C7350)</f>
        <v/>
      </c>
      <c r="J7370" s="35"/>
      <c r="K7370" s="35"/>
      <c r="M7370" s="34" t="str">
        <f>IF('TD PENDIENTES'!I7350="","",'TD PENDIENTES'!I7350)</f>
        <v/>
      </c>
      <c r="N7370" s="35" t="str">
        <f>IF('TD PENDIENTES'!J7350="","",'TD PENDIENTES'!J7350)</f>
        <v/>
      </c>
      <c r="R7370" s="34" t="str">
        <f>IF('TD PENDIENTES'!P7350="","",'TD PENDIENTES'!P7350)</f>
        <v/>
      </c>
      <c r="S7370" s="35" t="str">
        <f>IF('TD PENDIENTES'!Q7350="","",'TD PENDIENTES'!Q7350)</f>
        <v/>
      </c>
    </row>
    <row r="7371" spans="2:19" ht="18.600000000000001">
      <c r="B7371" s="34" t="str">
        <f>IF('TD VENCIDOS'!B7351="","",'TD VENCIDOS'!B7351)</f>
        <v/>
      </c>
      <c r="C7371" s="35" t="str">
        <f>IF('TD VENCIDOS'!C7351="","",'TD VENCIDOS'!C7351)</f>
        <v/>
      </c>
      <c r="D7371" s="34" t="str">
        <f>IF('TD VENCIDOS'!D7351="","",'TD VENCIDOS'!D7351)</f>
        <v/>
      </c>
      <c r="H7371" s="34" t="str">
        <f>IF('TD PENDIENTES'!B7351="","",'TD PENDIENTES'!B7351)</f>
        <v/>
      </c>
      <c r="I7371" s="35" t="str">
        <f>IF('TD PENDIENTES'!C7351="","",'TD PENDIENTES'!C7351)</f>
        <v/>
      </c>
      <c r="J7371" s="35"/>
      <c r="K7371" s="35"/>
      <c r="M7371" s="34" t="str">
        <f>IF('TD PENDIENTES'!I7351="","",'TD PENDIENTES'!I7351)</f>
        <v/>
      </c>
      <c r="N7371" s="35" t="str">
        <f>IF('TD PENDIENTES'!J7351="","",'TD PENDIENTES'!J7351)</f>
        <v/>
      </c>
      <c r="R7371" s="34" t="str">
        <f>IF('TD PENDIENTES'!P7351="","",'TD PENDIENTES'!P7351)</f>
        <v/>
      </c>
      <c r="S7371" s="35" t="str">
        <f>IF('TD PENDIENTES'!Q7351="","",'TD PENDIENTES'!Q7351)</f>
        <v/>
      </c>
    </row>
    <row r="7372" spans="2:19" ht="18.600000000000001">
      <c r="B7372" s="34" t="str">
        <f>IF('TD VENCIDOS'!B7352="","",'TD VENCIDOS'!B7352)</f>
        <v/>
      </c>
      <c r="C7372" s="35" t="str">
        <f>IF('TD VENCIDOS'!C7352="","",'TD VENCIDOS'!C7352)</f>
        <v/>
      </c>
      <c r="D7372" s="34" t="str">
        <f>IF('TD VENCIDOS'!D7352="","",'TD VENCIDOS'!D7352)</f>
        <v/>
      </c>
      <c r="H7372" s="34" t="str">
        <f>IF('TD PENDIENTES'!B7352="","",'TD PENDIENTES'!B7352)</f>
        <v/>
      </c>
      <c r="I7372" s="35" t="str">
        <f>IF('TD PENDIENTES'!C7352="","",'TD PENDIENTES'!C7352)</f>
        <v/>
      </c>
      <c r="J7372" s="35"/>
      <c r="K7372" s="35"/>
      <c r="M7372" s="34" t="str">
        <f>IF('TD PENDIENTES'!I7352="","",'TD PENDIENTES'!I7352)</f>
        <v/>
      </c>
      <c r="N7372" s="35" t="str">
        <f>IF('TD PENDIENTES'!J7352="","",'TD PENDIENTES'!J7352)</f>
        <v/>
      </c>
      <c r="R7372" s="34" t="str">
        <f>IF('TD PENDIENTES'!P7352="","",'TD PENDIENTES'!P7352)</f>
        <v/>
      </c>
      <c r="S7372" s="35" t="str">
        <f>IF('TD PENDIENTES'!Q7352="","",'TD PENDIENTES'!Q7352)</f>
        <v/>
      </c>
    </row>
    <row r="7373" spans="2:19" ht="18.600000000000001">
      <c r="B7373" s="34" t="str">
        <f>IF('TD VENCIDOS'!B7353="","",'TD VENCIDOS'!B7353)</f>
        <v/>
      </c>
      <c r="C7373" s="35" t="str">
        <f>IF('TD VENCIDOS'!C7353="","",'TD VENCIDOS'!C7353)</f>
        <v/>
      </c>
      <c r="D7373" s="34" t="str">
        <f>IF('TD VENCIDOS'!D7353="","",'TD VENCIDOS'!D7353)</f>
        <v/>
      </c>
      <c r="H7373" s="34" t="str">
        <f>IF('TD PENDIENTES'!B7353="","",'TD PENDIENTES'!B7353)</f>
        <v/>
      </c>
      <c r="I7373" s="35" t="str">
        <f>IF('TD PENDIENTES'!C7353="","",'TD PENDIENTES'!C7353)</f>
        <v/>
      </c>
      <c r="J7373" s="35"/>
      <c r="K7373" s="35"/>
      <c r="M7373" s="34" t="str">
        <f>IF('TD PENDIENTES'!I7353="","",'TD PENDIENTES'!I7353)</f>
        <v/>
      </c>
      <c r="N7373" s="35" t="str">
        <f>IF('TD PENDIENTES'!J7353="","",'TD PENDIENTES'!J7353)</f>
        <v/>
      </c>
      <c r="R7373" s="34" t="str">
        <f>IF('TD PENDIENTES'!P7353="","",'TD PENDIENTES'!P7353)</f>
        <v/>
      </c>
      <c r="S7373" s="35" t="str">
        <f>IF('TD PENDIENTES'!Q7353="","",'TD PENDIENTES'!Q7353)</f>
        <v/>
      </c>
    </row>
    <row r="7374" spans="2:19" ht="18.600000000000001">
      <c r="B7374" s="34" t="str">
        <f>IF('TD VENCIDOS'!B7354="","",'TD VENCIDOS'!B7354)</f>
        <v/>
      </c>
      <c r="C7374" s="35" t="str">
        <f>IF('TD VENCIDOS'!C7354="","",'TD VENCIDOS'!C7354)</f>
        <v/>
      </c>
      <c r="D7374" s="34" t="str">
        <f>IF('TD VENCIDOS'!D7354="","",'TD VENCIDOS'!D7354)</f>
        <v/>
      </c>
      <c r="H7374" s="34" t="str">
        <f>IF('TD PENDIENTES'!B7354="","",'TD PENDIENTES'!B7354)</f>
        <v/>
      </c>
      <c r="I7374" s="35" t="str">
        <f>IF('TD PENDIENTES'!C7354="","",'TD PENDIENTES'!C7354)</f>
        <v/>
      </c>
      <c r="J7374" s="35"/>
      <c r="K7374" s="35"/>
      <c r="M7374" s="34" t="str">
        <f>IF('TD PENDIENTES'!I7354="","",'TD PENDIENTES'!I7354)</f>
        <v/>
      </c>
      <c r="N7374" s="35" t="str">
        <f>IF('TD PENDIENTES'!J7354="","",'TD PENDIENTES'!J7354)</f>
        <v/>
      </c>
      <c r="R7374" s="34" t="str">
        <f>IF('TD PENDIENTES'!P7354="","",'TD PENDIENTES'!P7354)</f>
        <v/>
      </c>
      <c r="S7374" s="35" t="str">
        <f>IF('TD PENDIENTES'!Q7354="","",'TD PENDIENTES'!Q7354)</f>
        <v/>
      </c>
    </row>
    <row r="7375" spans="2:19" ht="18.600000000000001">
      <c r="B7375" s="34" t="str">
        <f>IF('TD VENCIDOS'!B7355="","",'TD VENCIDOS'!B7355)</f>
        <v/>
      </c>
      <c r="C7375" s="35" t="str">
        <f>IF('TD VENCIDOS'!C7355="","",'TD VENCIDOS'!C7355)</f>
        <v/>
      </c>
      <c r="D7375" s="34" t="str">
        <f>IF('TD VENCIDOS'!D7355="","",'TD VENCIDOS'!D7355)</f>
        <v/>
      </c>
      <c r="H7375" s="34" t="str">
        <f>IF('TD PENDIENTES'!B7355="","",'TD PENDIENTES'!B7355)</f>
        <v/>
      </c>
      <c r="I7375" s="35" t="str">
        <f>IF('TD PENDIENTES'!C7355="","",'TD PENDIENTES'!C7355)</f>
        <v/>
      </c>
      <c r="J7375" s="35"/>
      <c r="K7375" s="35"/>
      <c r="M7375" s="34" t="str">
        <f>IF('TD PENDIENTES'!I7355="","",'TD PENDIENTES'!I7355)</f>
        <v/>
      </c>
      <c r="N7375" s="35" t="str">
        <f>IF('TD PENDIENTES'!J7355="","",'TD PENDIENTES'!J7355)</f>
        <v/>
      </c>
      <c r="R7375" s="34" t="str">
        <f>IF('TD PENDIENTES'!P7355="","",'TD PENDIENTES'!P7355)</f>
        <v/>
      </c>
      <c r="S7375" s="35" t="str">
        <f>IF('TD PENDIENTES'!Q7355="","",'TD PENDIENTES'!Q7355)</f>
        <v/>
      </c>
    </row>
    <row r="7376" spans="2:19" ht="18.600000000000001">
      <c r="B7376" s="34" t="str">
        <f>IF('TD VENCIDOS'!B7356="","",'TD VENCIDOS'!B7356)</f>
        <v/>
      </c>
      <c r="C7376" s="35" t="str">
        <f>IF('TD VENCIDOS'!C7356="","",'TD VENCIDOS'!C7356)</f>
        <v/>
      </c>
      <c r="D7376" s="34" t="str">
        <f>IF('TD VENCIDOS'!D7356="","",'TD VENCIDOS'!D7356)</f>
        <v/>
      </c>
      <c r="H7376" s="34" t="str">
        <f>IF('TD PENDIENTES'!B7356="","",'TD PENDIENTES'!B7356)</f>
        <v/>
      </c>
      <c r="I7376" s="35" t="str">
        <f>IF('TD PENDIENTES'!C7356="","",'TD PENDIENTES'!C7356)</f>
        <v/>
      </c>
      <c r="J7376" s="35"/>
      <c r="K7376" s="35"/>
      <c r="M7376" s="34" t="str">
        <f>IF('TD PENDIENTES'!I7356="","",'TD PENDIENTES'!I7356)</f>
        <v/>
      </c>
      <c r="N7376" s="35" t="str">
        <f>IF('TD PENDIENTES'!J7356="","",'TD PENDIENTES'!J7356)</f>
        <v/>
      </c>
      <c r="R7376" s="34" t="str">
        <f>IF('TD PENDIENTES'!P7356="","",'TD PENDIENTES'!P7356)</f>
        <v/>
      </c>
      <c r="S7376" s="35" t="str">
        <f>IF('TD PENDIENTES'!Q7356="","",'TD PENDIENTES'!Q7356)</f>
        <v/>
      </c>
    </row>
    <row r="7377" spans="2:19" ht="18.600000000000001">
      <c r="B7377" s="34" t="str">
        <f>IF('TD VENCIDOS'!B7357="","",'TD VENCIDOS'!B7357)</f>
        <v/>
      </c>
      <c r="C7377" s="35" t="str">
        <f>IF('TD VENCIDOS'!C7357="","",'TD VENCIDOS'!C7357)</f>
        <v/>
      </c>
      <c r="D7377" s="34" t="str">
        <f>IF('TD VENCIDOS'!D7357="","",'TD VENCIDOS'!D7357)</f>
        <v/>
      </c>
      <c r="H7377" s="34" t="str">
        <f>IF('TD PENDIENTES'!B7357="","",'TD PENDIENTES'!B7357)</f>
        <v/>
      </c>
      <c r="I7377" s="35" t="str">
        <f>IF('TD PENDIENTES'!C7357="","",'TD PENDIENTES'!C7357)</f>
        <v/>
      </c>
      <c r="J7377" s="35"/>
      <c r="K7377" s="35"/>
      <c r="M7377" s="34" t="str">
        <f>IF('TD PENDIENTES'!I7357="","",'TD PENDIENTES'!I7357)</f>
        <v/>
      </c>
      <c r="N7377" s="35" t="str">
        <f>IF('TD PENDIENTES'!J7357="","",'TD PENDIENTES'!J7357)</f>
        <v/>
      </c>
      <c r="R7377" s="34" t="str">
        <f>IF('TD PENDIENTES'!P7357="","",'TD PENDIENTES'!P7357)</f>
        <v/>
      </c>
      <c r="S7377" s="35" t="str">
        <f>IF('TD PENDIENTES'!Q7357="","",'TD PENDIENTES'!Q7357)</f>
        <v/>
      </c>
    </row>
    <row r="7378" spans="2:19" ht="18.600000000000001">
      <c r="B7378" s="34" t="str">
        <f>IF('TD VENCIDOS'!B7358="","",'TD VENCIDOS'!B7358)</f>
        <v/>
      </c>
      <c r="C7378" s="35" t="str">
        <f>IF('TD VENCIDOS'!C7358="","",'TD VENCIDOS'!C7358)</f>
        <v/>
      </c>
      <c r="D7378" s="34" t="str">
        <f>IF('TD VENCIDOS'!D7358="","",'TD VENCIDOS'!D7358)</f>
        <v/>
      </c>
      <c r="H7378" s="34" t="str">
        <f>IF('TD PENDIENTES'!B7358="","",'TD PENDIENTES'!B7358)</f>
        <v/>
      </c>
      <c r="I7378" s="35" t="str">
        <f>IF('TD PENDIENTES'!C7358="","",'TD PENDIENTES'!C7358)</f>
        <v/>
      </c>
      <c r="J7378" s="35"/>
      <c r="K7378" s="35"/>
      <c r="M7378" s="34" t="str">
        <f>IF('TD PENDIENTES'!I7358="","",'TD PENDIENTES'!I7358)</f>
        <v/>
      </c>
      <c r="N7378" s="35" t="str">
        <f>IF('TD PENDIENTES'!J7358="","",'TD PENDIENTES'!J7358)</f>
        <v/>
      </c>
      <c r="R7378" s="34" t="str">
        <f>IF('TD PENDIENTES'!P7358="","",'TD PENDIENTES'!P7358)</f>
        <v/>
      </c>
      <c r="S7378" s="35" t="str">
        <f>IF('TD PENDIENTES'!Q7358="","",'TD PENDIENTES'!Q7358)</f>
        <v/>
      </c>
    </row>
    <row r="7379" spans="2:19" ht="18.600000000000001">
      <c r="B7379" s="34" t="str">
        <f>IF('TD VENCIDOS'!B7359="","",'TD VENCIDOS'!B7359)</f>
        <v/>
      </c>
      <c r="C7379" s="35" t="str">
        <f>IF('TD VENCIDOS'!C7359="","",'TD VENCIDOS'!C7359)</f>
        <v/>
      </c>
      <c r="D7379" s="34" t="str">
        <f>IF('TD VENCIDOS'!D7359="","",'TD VENCIDOS'!D7359)</f>
        <v/>
      </c>
      <c r="H7379" s="34" t="str">
        <f>IF('TD PENDIENTES'!B7359="","",'TD PENDIENTES'!B7359)</f>
        <v/>
      </c>
      <c r="I7379" s="35" t="str">
        <f>IF('TD PENDIENTES'!C7359="","",'TD PENDIENTES'!C7359)</f>
        <v/>
      </c>
      <c r="J7379" s="35"/>
      <c r="K7379" s="35"/>
      <c r="M7379" s="34" t="str">
        <f>IF('TD PENDIENTES'!I7359="","",'TD PENDIENTES'!I7359)</f>
        <v/>
      </c>
      <c r="N7379" s="35" t="str">
        <f>IF('TD PENDIENTES'!J7359="","",'TD PENDIENTES'!J7359)</f>
        <v/>
      </c>
      <c r="R7379" s="34" t="str">
        <f>IF('TD PENDIENTES'!P7359="","",'TD PENDIENTES'!P7359)</f>
        <v/>
      </c>
      <c r="S7379" s="35" t="str">
        <f>IF('TD PENDIENTES'!Q7359="","",'TD PENDIENTES'!Q7359)</f>
        <v/>
      </c>
    </row>
    <row r="7380" spans="2:19" ht="18.600000000000001">
      <c r="B7380" s="34" t="str">
        <f>IF('TD VENCIDOS'!B7360="","",'TD VENCIDOS'!B7360)</f>
        <v/>
      </c>
      <c r="C7380" s="35" t="str">
        <f>IF('TD VENCIDOS'!C7360="","",'TD VENCIDOS'!C7360)</f>
        <v/>
      </c>
      <c r="D7380" s="34" t="str">
        <f>IF('TD VENCIDOS'!D7360="","",'TD VENCIDOS'!D7360)</f>
        <v/>
      </c>
      <c r="H7380" s="34" t="str">
        <f>IF('TD PENDIENTES'!B7360="","",'TD PENDIENTES'!B7360)</f>
        <v/>
      </c>
      <c r="I7380" s="35" t="str">
        <f>IF('TD PENDIENTES'!C7360="","",'TD PENDIENTES'!C7360)</f>
        <v/>
      </c>
      <c r="J7380" s="35"/>
      <c r="K7380" s="35"/>
      <c r="M7380" s="34" t="str">
        <f>IF('TD PENDIENTES'!I7360="","",'TD PENDIENTES'!I7360)</f>
        <v/>
      </c>
      <c r="N7380" s="35" t="str">
        <f>IF('TD PENDIENTES'!J7360="","",'TD PENDIENTES'!J7360)</f>
        <v/>
      </c>
      <c r="R7380" s="34" t="str">
        <f>IF('TD PENDIENTES'!P7360="","",'TD PENDIENTES'!P7360)</f>
        <v/>
      </c>
      <c r="S7380" s="35" t="str">
        <f>IF('TD PENDIENTES'!Q7360="","",'TD PENDIENTES'!Q7360)</f>
        <v/>
      </c>
    </row>
    <row r="7381" spans="2:19" ht="18.600000000000001">
      <c r="B7381" s="34" t="str">
        <f>IF('TD VENCIDOS'!B7361="","",'TD VENCIDOS'!B7361)</f>
        <v/>
      </c>
      <c r="C7381" s="35" t="str">
        <f>IF('TD VENCIDOS'!C7361="","",'TD VENCIDOS'!C7361)</f>
        <v/>
      </c>
      <c r="D7381" s="34" t="str">
        <f>IF('TD VENCIDOS'!D7361="","",'TD VENCIDOS'!D7361)</f>
        <v/>
      </c>
      <c r="H7381" s="34" t="str">
        <f>IF('TD PENDIENTES'!B7361="","",'TD PENDIENTES'!B7361)</f>
        <v/>
      </c>
      <c r="I7381" s="35" t="str">
        <f>IF('TD PENDIENTES'!C7361="","",'TD PENDIENTES'!C7361)</f>
        <v/>
      </c>
      <c r="J7381" s="35"/>
      <c r="K7381" s="35"/>
      <c r="M7381" s="34" t="str">
        <f>IF('TD PENDIENTES'!I7361="","",'TD PENDIENTES'!I7361)</f>
        <v/>
      </c>
      <c r="N7381" s="35" t="str">
        <f>IF('TD PENDIENTES'!J7361="","",'TD PENDIENTES'!J7361)</f>
        <v/>
      </c>
      <c r="R7381" s="34" t="str">
        <f>IF('TD PENDIENTES'!P7361="","",'TD PENDIENTES'!P7361)</f>
        <v/>
      </c>
      <c r="S7381" s="35" t="str">
        <f>IF('TD PENDIENTES'!Q7361="","",'TD PENDIENTES'!Q7361)</f>
        <v/>
      </c>
    </row>
    <row r="7382" spans="2:19" ht="18.600000000000001">
      <c r="B7382" s="34" t="str">
        <f>IF('TD VENCIDOS'!B7362="","",'TD VENCIDOS'!B7362)</f>
        <v/>
      </c>
      <c r="C7382" s="35" t="str">
        <f>IF('TD VENCIDOS'!C7362="","",'TD VENCIDOS'!C7362)</f>
        <v/>
      </c>
      <c r="D7382" s="34" t="str">
        <f>IF('TD VENCIDOS'!D7362="","",'TD VENCIDOS'!D7362)</f>
        <v/>
      </c>
      <c r="H7382" s="34" t="str">
        <f>IF('TD PENDIENTES'!B7362="","",'TD PENDIENTES'!B7362)</f>
        <v/>
      </c>
      <c r="I7382" s="35" t="str">
        <f>IF('TD PENDIENTES'!C7362="","",'TD PENDIENTES'!C7362)</f>
        <v/>
      </c>
      <c r="J7382" s="35"/>
      <c r="K7382" s="35"/>
      <c r="M7382" s="34" t="str">
        <f>IF('TD PENDIENTES'!I7362="","",'TD PENDIENTES'!I7362)</f>
        <v/>
      </c>
      <c r="N7382" s="35" t="str">
        <f>IF('TD PENDIENTES'!J7362="","",'TD PENDIENTES'!J7362)</f>
        <v/>
      </c>
      <c r="R7382" s="34" t="str">
        <f>IF('TD PENDIENTES'!P7362="","",'TD PENDIENTES'!P7362)</f>
        <v/>
      </c>
      <c r="S7382" s="35" t="str">
        <f>IF('TD PENDIENTES'!Q7362="","",'TD PENDIENTES'!Q7362)</f>
        <v/>
      </c>
    </row>
    <row r="7383" spans="2:19" ht="18.600000000000001">
      <c r="B7383" s="34" t="str">
        <f>IF('TD VENCIDOS'!B7363="","",'TD VENCIDOS'!B7363)</f>
        <v/>
      </c>
      <c r="C7383" s="35" t="str">
        <f>IF('TD VENCIDOS'!C7363="","",'TD VENCIDOS'!C7363)</f>
        <v/>
      </c>
      <c r="D7383" s="34" t="str">
        <f>IF('TD VENCIDOS'!D7363="","",'TD VENCIDOS'!D7363)</f>
        <v/>
      </c>
      <c r="H7383" s="34" t="str">
        <f>IF('TD PENDIENTES'!B7363="","",'TD PENDIENTES'!B7363)</f>
        <v/>
      </c>
      <c r="I7383" s="35" t="str">
        <f>IF('TD PENDIENTES'!C7363="","",'TD PENDIENTES'!C7363)</f>
        <v/>
      </c>
      <c r="J7383" s="35"/>
      <c r="K7383" s="35"/>
      <c r="M7383" s="34" t="str">
        <f>IF('TD PENDIENTES'!I7363="","",'TD PENDIENTES'!I7363)</f>
        <v/>
      </c>
      <c r="N7383" s="35" t="str">
        <f>IF('TD PENDIENTES'!J7363="","",'TD PENDIENTES'!J7363)</f>
        <v/>
      </c>
      <c r="R7383" s="34" t="str">
        <f>IF('TD PENDIENTES'!P7363="","",'TD PENDIENTES'!P7363)</f>
        <v/>
      </c>
      <c r="S7383" s="35" t="str">
        <f>IF('TD PENDIENTES'!Q7363="","",'TD PENDIENTES'!Q7363)</f>
        <v/>
      </c>
    </row>
    <row r="7384" spans="2:19" ht="18.600000000000001">
      <c r="B7384" s="34" t="str">
        <f>IF('TD VENCIDOS'!B7364="","",'TD VENCIDOS'!B7364)</f>
        <v/>
      </c>
      <c r="C7384" s="35" t="str">
        <f>IF('TD VENCIDOS'!C7364="","",'TD VENCIDOS'!C7364)</f>
        <v/>
      </c>
      <c r="D7384" s="34" t="str">
        <f>IF('TD VENCIDOS'!D7364="","",'TD VENCIDOS'!D7364)</f>
        <v/>
      </c>
      <c r="H7384" s="34" t="str">
        <f>IF('TD PENDIENTES'!B7364="","",'TD PENDIENTES'!B7364)</f>
        <v/>
      </c>
      <c r="I7384" s="35" t="str">
        <f>IF('TD PENDIENTES'!C7364="","",'TD PENDIENTES'!C7364)</f>
        <v/>
      </c>
      <c r="J7384" s="35"/>
      <c r="K7384" s="35"/>
      <c r="M7384" s="34" t="str">
        <f>IF('TD PENDIENTES'!I7364="","",'TD PENDIENTES'!I7364)</f>
        <v/>
      </c>
      <c r="N7384" s="35" t="str">
        <f>IF('TD PENDIENTES'!J7364="","",'TD PENDIENTES'!J7364)</f>
        <v/>
      </c>
      <c r="R7384" s="34" t="str">
        <f>IF('TD PENDIENTES'!P7364="","",'TD PENDIENTES'!P7364)</f>
        <v/>
      </c>
      <c r="S7384" s="35" t="str">
        <f>IF('TD PENDIENTES'!Q7364="","",'TD PENDIENTES'!Q7364)</f>
        <v/>
      </c>
    </row>
    <row r="7385" spans="2:19" ht="18.600000000000001">
      <c r="B7385" s="34" t="str">
        <f>IF('TD VENCIDOS'!B7365="","",'TD VENCIDOS'!B7365)</f>
        <v/>
      </c>
      <c r="C7385" s="35" t="str">
        <f>IF('TD VENCIDOS'!C7365="","",'TD VENCIDOS'!C7365)</f>
        <v/>
      </c>
      <c r="D7385" s="34" t="str">
        <f>IF('TD VENCIDOS'!D7365="","",'TD VENCIDOS'!D7365)</f>
        <v/>
      </c>
      <c r="H7385" s="34" t="str">
        <f>IF('TD PENDIENTES'!B7365="","",'TD PENDIENTES'!B7365)</f>
        <v/>
      </c>
      <c r="I7385" s="35" t="str">
        <f>IF('TD PENDIENTES'!C7365="","",'TD PENDIENTES'!C7365)</f>
        <v/>
      </c>
      <c r="J7385" s="35"/>
      <c r="K7385" s="35"/>
      <c r="M7385" s="34" t="str">
        <f>IF('TD PENDIENTES'!I7365="","",'TD PENDIENTES'!I7365)</f>
        <v/>
      </c>
      <c r="N7385" s="35" t="str">
        <f>IF('TD PENDIENTES'!J7365="","",'TD PENDIENTES'!J7365)</f>
        <v/>
      </c>
      <c r="R7385" s="34" t="str">
        <f>IF('TD PENDIENTES'!P7365="","",'TD PENDIENTES'!P7365)</f>
        <v/>
      </c>
      <c r="S7385" s="35" t="str">
        <f>IF('TD PENDIENTES'!Q7365="","",'TD PENDIENTES'!Q7365)</f>
        <v/>
      </c>
    </row>
    <row r="7386" spans="2:19" ht="18.600000000000001">
      <c r="B7386" s="34" t="str">
        <f>IF('TD VENCIDOS'!B7366="","",'TD VENCIDOS'!B7366)</f>
        <v/>
      </c>
      <c r="C7386" s="35" t="str">
        <f>IF('TD VENCIDOS'!C7366="","",'TD VENCIDOS'!C7366)</f>
        <v/>
      </c>
      <c r="D7386" s="34" t="str">
        <f>IF('TD VENCIDOS'!D7366="","",'TD VENCIDOS'!D7366)</f>
        <v/>
      </c>
      <c r="H7386" s="34" t="str">
        <f>IF('TD PENDIENTES'!B7366="","",'TD PENDIENTES'!B7366)</f>
        <v/>
      </c>
      <c r="I7386" s="35" t="str">
        <f>IF('TD PENDIENTES'!C7366="","",'TD PENDIENTES'!C7366)</f>
        <v/>
      </c>
      <c r="J7386" s="35"/>
      <c r="K7386" s="35"/>
      <c r="M7386" s="34" t="str">
        <f>IF('TD PENDIENTES'!I7366="","",'TD PENDIENTES'!I7366)</f>
        <v/>
      </c>
      <c r="N7386" s="35" t="str">
        <f>IF('TD PENDIENTES'!J7366="","",'TD PENDIENTES'!J7366)</f>
        <v/>
      </c>
      <c r="R7386" s="34" t="str">
        <f>IF('TD PENDIENTES'!P7366="","",'TD PENDIENTES'!P7366)</f>
        <v/>
      </c>
      <c r="S7386" s="35" t="str">
        <f>IF('TD PENDIENTES'!Q7366="","",'TD PENDIENTES'!Q7366)</f>
        <v/>
      </c>
    </row>
    <row r="7387" spans="2:19" ht="18.600000000000001">
      <c r="B7387" s="34" t="str">
        <f>IF('TD VENCIDOS'!B7367="","",'TD VENCIDOS'!B7367)</f>
        <v/>
      </c>
      <c r="C7387" s="35" t="str">
        <f>IF('TD VENCIDOS'!C7367="","",'TD VENCIDOS'!C7367)</f>
        <v/>
      </c>
      <c r="D7387" s="34" t="str">
        <f>IF('TD VENCIDOS'!D7367="","",'TD VENCIDOS'!D7367)</f>
        <v/>
      </c>
      <c r="H7387" s="34" t="str">
        <f>IF('TD PENDIENTES'!B7367="","",'TD PENDIENTES'!B7367)</f>
        <v/>
      </c>
      <c r="I7387" s="35" t="str">
        <f>IF('TD PENDIENTES'!C7367="","",'TD PENDIENTES'!C7367)</f>
        <v/>
      </c>
      <c r="J7387" s="35"/>
      <c r="K7387" s="35"/>
      <c r="M7387" s="34" t="str">
        <f>IF('TD PENDIENTES'!I7367="","",'TD PENDIENTES'!I7367)</f>
        <v/>
      </c>
      <c r="N7387" s="35" t="str">
        <f>IF('TD PENDIENTES'!J7367="","",'TD PENDIENTES'!J7367)</f>
        <v/>
      </c>
      <c r="R7387" s="34" t="str">
        <f>IF('TD PENDIENTES'!P7367="","",'TD PENDIENTES'!P7367)</f>
        <v/>
      </c>
      <c r="S7387" s="35" t="str">
        <f>IF('TD PENDIENTES'!Q7367="","",'TD PENDIENTES'!Q7367)</f>
        <v/>
      </c>
    </row>
    <row r="7388" spans="2:19" ht="18.600000000000001">
      <c r="B7388" s="34" t="str">
        <f>IF('TD VENCIDOS'!B7368="","",'TD VENCIDOS'!B7368)</f>
        <v/>
      </c>
      <c r="C7388" s="35" t="str">
        <f>IF('TD VENCIDOS'!C7368="","",'TD VENCIDOS'!C7368)</f>
        <v/>
      </c>
      <c r="D7388" s="34" t="str">
        <f>IF('TD VENCIDOS'!D7368="","",'TD VENCIDOS'!D7368)</f>
        <v/>
      </c>
      <c r="H7388" s="34" t="str">
        <f>IF('TD PENDIENTES'!B7368="","",'TD PENDIENTES'!B7368)</f>
        <v/>
      </c>
      <c r="I7388" s="35" t="str">
        <f>IF('TD PENDIENTES'!C7368="","",'TD PENDIENTES'!C7368)</f>
        <v/>
      </c>
      <c r="J7388" s="35"/>
      <c r="K7388" s="35"/>
      <c r="M7388" s="34" t="str">
        <f>IF('TD PENDIENTES'!I7368="","",'TD PENDIENTES'!I7368)</f>
        <v/>
      </c>
      <c r="N7388" s="35" t="str">
        <f>IF('TD PENDIENTES'!J7368="","",'TD PENDIENTES'!J7368)</f>
        <v/>
      </c>
      <c r="R7388" s="34" t="str">
        <f>IF('TD PENDIENTES'!P7368="","",'TD PENDIENTES'!P7368)</f>
        <v/>
      </c>
      <c r="S7388" s="35" t="str">
        <f>IF('TD PENDIENTES'!Q7368="","",'TD PENDIENTES'!Q7368)</f>
        <v/>
      </c>
    </row>
    <row r="7389" spans="2:19" ht="18.600000000000001">
      <c r="B7389" s="34" t="str">
        <f>IF('TD VENCIDOS'!B7369="","",'TD VENCIDOS'!B7369)</f>
        <v/>
      </c>
      <c r="C7389" s="35" t="str">
        <f>IF('TD VENCIDOS'!C7369="","",'TD VENCIDOS'!C7369)</f>
        <v/>
      </c>
      <c r="D7389" s="34" t="str">
        <f>IF('TD VENCIDOS'!D7369="","",'TD VENCIDOS'!D7369)</f>
        <v/>
      </c>
      <c r="H7389" s="34" t="str">
        <f>IF('TD PENDIENTES'!B7369="","",'TD PENDIENTES'!B7369)</f>
        <v/>
      </c>
      <c r="I7389" s="35" t="str">
        <f>IF('TD PENDIENTES'!C7369="","",'TD PENDIENTES'!C7369)</f>
        <v/>
      </c>
      <c r="J7389" s="35"/>
      <c r="K7389" s="35"/>
      <c r="M7389" s="34" t="str">
        <f>IF('TD PENDIENTES'!I7369="","",'TD PENDIENTES'!I7369)</f>
        <v/>
      </c>
      <c r="N7389" s="35" t="str">
        <f>IF('TD PENDIENTES'!J7369="","",'TD PENDIENTES'!J7369)</f>
        <v/>
      </c>
      <c r="R7389" s="34" t="str">
        <f>IF('TD PENDIENTES'!P7369="","",'TD PENDIENTES'!P7369)</f>
        <v/>
      </c>
      <c r="S7389" s="35" t="str">
        <f>IF('TD PENDIENTES'!Q7369="","",'TD PENDIENTES'!Q7369)</f>
        <v/>
      </c>
    </row>
    <row r="7390" spans="2:19" ht="18.600000000000001">
      <c r="B7390" s="34" t="str">
        <f>IF('TD VENCIDOS'!B7370="","",'TD VENCIDOS'!B7370)</f>
        <v/>
      </c>
      <c r="C7390" s="35" t="str">
        <f>IF('TD VENCIDOS'!C7370="","",'TD VENCIDOS'!C7370)</f>
        <v/>
      </c>
      <c r="D7390" s="34" t="str">
        <f>IF('TD VENCIDOS'!D7370="","",'TD VENCIDOS'!D7370)</f>
        <v/>
      </c>
      <c r="H7390" s="34" t="str">
        <f>IF('TD PENDIENTES'!B7370="","",'TD PENDIENTES'!B7370)</f>
        <v/>
      </c>
      <c r="I7390" s="35" t="str">
        <f>IF('TD PENDIENTES'!C7370="","",'TD PENDIENTES'!C7370)</f>
        <v/>
      </c>
      <c r="J7390" s="35"/>
      <c r="K7390" s="35"/>
      <c r="M7390" s="34" t="str">
        <f>IF('TD PENDIENTES'!I7370="","",'TD PENDIENTES'!I7370)</f>
        <v/>
      </c>
      <c r="N7390" s="35" t="str">
        <f>IF('TD PENDIENTES'!J7370="","",'TD PENDIENTES'!J7370)</f>
        <v/>
      </c>
      <c r="R7390" s="34" t="str">
        <f>IF('TD PENDIENTES'!P7370="","",'TD PENDIENTES'!P7370)</f>
        <v/>
      </c>
      <c r="S7390" s="35" t="str">
        <f>IF('TD PENDIENTES'!Q7370="","",'TD PENDIENTES'!Q7370)</f>
        <v/>
      </c>
    </row>
    <row r="7391" spans="2:19" ht="18.600000000000001">
      <c r="B7391" s="34" t="str">
        <f>IF('TD VENCIDOS'!B7371="","",'TD VENCIDOS'!B7371)</f>
        <v/>
      </c>
      <c r="C7391" s="35" t="str">
        <f>IF('TD VENCIDOS'!C7371="","",'TD VENCIDOS'!C7371)</f>
        <v/>
      </c>
      <c r="D7391" s="34" t="str">
        <f>IF('TD VENCIDOS'!D7371="","",'TD VENCIDOS'!D7371)</f>
        <v/>
      </c>
      <c r="H7391" s="34" t="str">
        <f>IF('TD PENDIENTES'!B7371="","",'TD PENDIENTES'!B7371)</f>
        <v/>
      </c>
      <c r="I7391" s="35" t="str">
        <f>IF('TD PENDIENTES'!C7371="","",'TD PENDIENTES'!C7371)</f>
        <v/>
      </c>
      <c r="J7391" s="35"/>
      <c r="K7391" s="35"/>
      <c r="M7391" s="34" t="str">
        <f>IF('TD PENDIENTES'!I7371="","",'TD PENDIENTES'!I7371)</f>
        <v/>
      </c>
      <c r="N7391" s="35" t="str">
        <f>IF('TD PENDIENTES'!J7371="","",'TD PENDIENTES'!J7371)</f>
        <v/>
      </c>
      <c r="R7391" s="34" t="str">
        <f>IF('TD PENDIENTES'!P7371="","",'TD PENDIENTES'!P7371)</f>
        <v/>
      </c>
      <c r="S7391" s="35" t="str">
        <f>IF('TD PENDIENTES'!Q7371="","",'TD PENDIENTES'!Q7371)</f>
        <v/>
      </c>
    </row>
    <row r="7392" spans="2:19" ht="18.600000000000001">
      <c r="B7392" s="34" t="str">
        <f>IF('TD VENCIDOS'!B7372="","",'TD VENCIDOS'!B7372)</f>
        <v/>
      </c>
      <c r="C7392" s="35" t="str">
        <f>IF('TD VENCIDOS'!C7372="","",'TD VENCIDOS'!C7372)</f>
        <v/>
      </c>
      <c r="D7392" s="34" t="str">
        <f>IF('TD VENCIDOS'!D7372="","",'TD VENCIDOS'!D7372)</f>
        <v/>
      </c>
      <c r="H7392" s="34" t="str">
        <f>IF('TD PENDIENTES'!B7372="","",'TD PENDIENTES'!B7372)</f>
        <v/>
      </c>
      <c r="I7392" s="35" t="str">
        <f>IF('TD PENDIENTES'!C7372="","",'TD PENDIENTES'!C7372)</f>
        <v/>
      </c>
      <c r="J7392" s="35"/>
      <c r="K7392" s="35"/>
      <c r="M7392" s="34" t="str">
        <f>IF('TD PENDIENTES'!I7372="","",'TD PENDIENTES'!I7372)</f>
        <v/>
      </c>
      <c r="N7392" s="35" t="str">
        <f>IF('TD PENDIENTES'!J7372="","",'TD PENDIENTES'!J7372)</f>
        <v/>
      </c>
      <c r="R7392" s="34" t="str">
        <f>IF('TD PENDIENTES'!P7372="","",'TD PENDIENTES'!P7372)</f>
        <v/>
      </c>
      <c r="S7392" s="35" t="str">
        <f>IF('TD PENDIENTES'!Q7372="","",'TD PENDIENTES'!Q7372)</f>
        <v/>
      </c>
    </row>
    <row r="7393" spans="2:19" ht="18.600000000000001">
      <c r="B7393" s="34" t="str">
        <f>IF('TD VENCIDOS'!B7373="","",'TD VENCIDOS'!B7373)</f>
        <v/>
      </c>
      <c r="C7393" s="35" t="str">
        <f>IF('TD VENCIDOS'!C7373="","",'TD VENCIDOS'!C7373)</f>
        <v/>
      </c>
      <c r="D7393" s="34" t="str">
        <f>IF('TD VENCIDOS'!D7373="","",'TD VENCIDOS'!D7373)</f>
        <v/>
      </c>
      <c r="H7393" s="34" t="str">
        <f>IF('TD PENDIENTES'!B7373="","",'TD PENDIENTES'!B7373)</f>
        <v/>
      </c>
      <c r="I7393" s="35" t="str">
        <f>IF('TD PENDIENTES'!C7373="","",'TD PENDIENTES'!C7373)</f>
        <v/>
      </c>
      <c r="J7393" s="35"/>
      <c r="K7393" s="35"/>
      <c r="M7393" s="34" t="str">
        <f>IF('TD PENDIENTES'!I7373="","",'TD PENDIENTES'!I7373)</f>
        <v/>
      </c>
      <c r="N7393" s="35" t="str">
        <f>IF('TD PENDIENTES'!J7373="","",'TD PENDIENTES'!J7373)</f>
        <v/>
      </c>
      <c r="R7393" s="34" t="str">
        <f>IF('TD PENDIENTES'!P7373="","",'TD PENDIENTES'!P7373)</f>
        <v/>
      </c>
      <c r="S7393" s="35" t="str">
        <f>IF('TD PENDIENTES'!Q7373="","",'TD PENDIENTES'!Q7373)</f>
        <v/>
      </c>
    </row>
    <row r="7394" spans="2:19" ht="18.600000000000001">
      <c r="B7394" s="34" t="str">
        <f>IF('TD VENCIDOS'!B7374="","",'TD VENCIDOS'!B7374)</f>
        <v/>
      </c>
      <c r="C7394" s="35" t="str">
        <f>IF('TD VENCIDOS'!C7374="","",'TD VENCIDOS'!C7374)</f>
        <v/>
      </c>
      <c r="D7394" s="34" t="str">
        <f>IF('TD VENCIDOS'!D7374="","",'TD VENCIDOS'!D7374)</f>
        <v/>
      </c>
      <c r="H7394" s="34" t="str">
        <f>IF('TD PENDIENTES'!B7374="","",'TD PENDIENTES'!B7374)</f>
        <v/>
      </c>
      <c r="I7394" s="35" t="str">
        <f>IF('TD PENDIENTES'!C7374="","",'TD PENDIENTES'!C7374)</f>
        <v/>
      </c>
      <c r="J7394" s="35"/>
      <c r="K7394" s="35"/>
      <c r="M7394" s="34" t="str">
        <f>IF('TD PENDIENTES'!I7374="","",'TD PENDIENTES'!I7374)</f>
        <v/>
      </c>
      <c r="N7394" s="35" t="str">
        <f>IF('TD PENDIENTES'!J7374="","",'TD PENDIENTES'!J7374)</f>
        <v/>
      </c>
      <c r="R7394" s="34" t="str">
        <f>IF('TD PENDIENTES'!P7374="","",'TD PENDIENTES'!P7374)</f>
        <v/>
      </c>
      <c r="S7394" s="35" t="str">
        <f>IF('TD PENDIENTES'!Q7374="","",'TD PENDIENTES'!Q7374)</f>
        <v/>
      </c>
    </row>
    <row r="7395" spans="2:19" ht="18.600000000000001">
      <c r="B7395" s="34" t="str">
        <f>IF('TD VENCIDOS'!B7375="","",'TD VENCIDOS'!B7375)</f>
        <v/>
      </c>
      <c r="C7395" s="35" t="str">
        <f>IF('TD VENCIDOS'!C7375="","",'TD VENCIDOS'!C7375)</f>
        <v/>
      </c>
      <c r="D7395" s="34" t="str">
        <f>IF('TD VENCIDOS'!D7375="","",'TD VENCIDOS'!D7375)</f>
        <v/>
      </c>
      <c r="H7395" s="34" t="str">
        <f>IF('TD PENDIENTES'!B7375="","",'TD PENDIENTES'!B7375)</f>
        <v/>
      </c>
      <c r="I7395" s="35" t="str">
        <f>IF('TD PENDIENTES'!C7375="","",'TD PENDIENTES'!C7375)</f>
        <v/>
      </c>
      <c r="J7395" s="35"/>
      <c r="K7395" s="35"/>
      <c r="M7395" s="34" t="str">
        <f>IF('TD PENDIENTES'!I7375="","",'TD PENDIENTES'!I7375)</f>
        <v/>
      </c>
      <c r="N7395" s="35" t="str">
        <f>IF('TD PENDIENTES'!J7375="","",'TD PENDIENTES'!J7375)</f>
        <v/>
      </c>
      <c r="R7395" s="34" t="str">
        <f>IF('TD PENDIENTES'!P7375="","",'TD PENDIENTES'!P7375)</f>
        <v/>
      </c>
      <c r="S7395" s="35" t="str">
        <f>IF('TD PENDIENTES'!Q7375="","",'TD PENDIENTES'!Q7375)</f>
        <v/>
      </c>
    </row>
    <row r="7396" spans="2:19" ht="18.600000000000001">
      <c r="B7396" s="34" t="str">
        <f>IF('TD VENCIDOS'!B7376="","",'TD VENCIDOS'!B7376)</f>
        <v/>
      </c>
      <c r="C7396" s="35" t="str">
        <f>IF('TD VENCIDOS'!C7376="","",'TD VENCIDOS'!C7376)</f>
        <v/>
      </c>
      <c r="D7396" s="34" t="str">
        <f>IF('TD VENCIDOS'!D7376="","",'TD VENCIDOS'!D7376)</f>
        <v/>
      </c>
      <c r="H7396" s="34" t="str">
        <f>IF('TD PENDIENTES'!B7376="","",'TD PENDIENTES'!B7376)</f>
        <v/>
      </c>
      <c r="I7396" s="35" t="str">
        <f>IF('TD PENDIENTES'!C7376="","",'TD PENDIENTES'!C7376)</f>
        <v/>
      </c>
      <c r="J7396" s="35"/>
      <c r="K7396" s="35"/>
      <c r="M7396" s="34" t="str">
        <f>IF('TD PENDIENTES'!I7376="","",'TD PENDIENTES'!I7376)</f>
        <v/>
      </c>
      <c r="N7396" s="35" t="str">
        <f>IF('TD PENDIENTES'!J7376="","",'TD PENDIENTES'!J7376)</f>
        <v/>
      </c>
      <c r="R7396" s="34" t="str">
        <f>IF('TD PENDIENTES'!P7376="","",'TD PENDIENTES'!P7376)</f>
        <v/>
      </c>
      <c r="S7396" s="35" t="str">
        <f>IF('TD PENDIENTES'!Q7376="","",'TD PENDIENTES'!Q7376)</f>
        <v/>
      </c>
    </row>
    <row r="7397" spans="2:19" ht="18.600000000000001">
      <c r="B7397" s="34" t="str">
        <f>IF('TD VENCIDOS'!B7377="","",'TD VENCIDOS'!B7377)</f>
        <v/>
      </c>
      <c r="C7397" s="35" t="str">
        <f>IF('TD VENCIDOS'!C7377="","",'TD VENCIDOS'!C7377)</f>
        <v/>
      </c>
      <c r="D7397" s="34" t="str">
        <f>IF('TD VENCIDOS'!D7377="","",'TD VENCIDOS'!D7377)</f>
        <v/>
      </c>
      <c r="H7397" s="34" t="str">
        <f>IF('TD PENDIENTES'!B7377="","",'TD PENDIENTES'!B7377)</f>
        <v/>
      </c>
      <c r="I7397" s="35" t="str">
        <f>IF('TD PENDIENTES'!C7377="","",'TD PENDIENTES'!C7377)</f>
        <v/>
      </c>
      <c r="J7397" s="35"/>
      <c r="K7397" s="35"/>
      <c r="M7397" s="34" t="str">
        <f>IF('TD PENDIENTES'!I7377="","",'TD PENDIENTES'!I7377)</f>
        <v/>
      </c>
      <c r="N7397" s="35" t="str">
        <f>IF('TD PENDIENTES'!J7377="","",'TD PENDIENTES'!J7377)</f>
        <v/>
      </c>
      <c r="R7397" s="34" t="str">
        <f>IF('TD PENDIENTES'!P7377="","",'TD PENDIENTES'!P7377)</f>
        <v/>
      </c>
      <c r="S7397" s="35" t="str">
        <f>IF('TD PENDIENTES'!Q7377="","",'TD PENDIENTES'!Q7377)</f>
        <v/>
      </c>
    </row>
    <row r="7398" spans="2:19" ht="18.600000000000001">
      <c r="B7398" s="34" t="str">
        <f>IF('TD VENCIDOS'!B7378="","",'TD VENCIDOS'!B7378)</f>
        <v/>
      </c>
      <c r="C7398" s="35" t="str">
        <f>IF('TD VENCIDOS'!C7378="","",'TD VENCIDOS'!C7378)</f>
        <v/>
      </c>
      <c r="D7398" s="34" t="str">
        <f>IF('TD VENCIDOS'!D7378="","",'TD VENCIDOS'!D7378)</f>
        <v/>
      </c>
      <c r="H7398" s="34" t="str">
        <f>IF('TD PENDIENTES'!B7378="","",'TD PENDIENTES'!B7378)</f>
        <v/>
      </c>
      <c r="I7398" s="35" t="str">
        <f>IF('TD PENDIENTES'!C7378="","",'TD PENDIENTES'!C7378)</f>
        <v/>
      </c>
      <c r="J7398" s="35"/>
      <c r="K7398" s="35"/>
      <c r="M7398" s="34" t="str">
        <f>IF('TD PENDIENTES'!I7378="","",'TD PENDIENTES'!I7378)</f>
        <v/>
      </c>
      <c r="N7398" s="35" t="str">
        <f>IF('TD PENDIENTES'!J7378="","",'TD PENDIENTES'!J7378)</f>
        <v/>
      </c>
      <c r="R7398" s="34" t="str">
        <f>IF('TD PENDIENTES'!P7378="","",'TD PENDIENTES'!P7378)</f>
        <v/>
      </c>
      <c r="S7398" s="35" t="str">
        <f>IF('TD PENDIENTES'!Q7378="","",'TD PENDIENTES'!Q7378)</f>
        <v/>
      </c>
    </row>
    <row r="7399" spans="2:19" ht="18.600000000000001">
      <c r="B7399" s="34" t="str">
        <f>IF('TD VENCIDOS'!B7379="","",'TD VENCIDOS'!B7379)</f>
        <v/>
      </c>
      <c r="C7399" s="35" t="str">
        <f>IF('TD VENCIDOS'!C7379="","",'TD VENCIDOS'!C7379)</f>
        <v/>
      </c>
      <c r="D7399" s="34" t="str">
        <f>IF('TD VENCIDOS'!D7379="","",'TD VENCIDOS'!D7379)</f>
        <v/>
      </c>
      <c r="H7399" s="34" t="str">
        <f>IF('TD PENDIENTES'!B7379="","",'TD PENDIENTES'!B7379)</f>
        <v/>
      </c>
      <c r="I7399" s="35" t="str">
        <f>IF('TD PENDIENTES'!C7379="","",'TD PENDIENTES'!C7379)</f>
        <v/>
      </c>
      <c r="J7399" s="35"/>
      <c r="K7399" s="35"/>
      <c r="M7399" s="34" t="str">
        <f>IF('TD PENDIENTES'!I7379="","",'TD PENDIENTES'!I7379)</f>
        <v/>
      </c>
      <c r="N7399" s="35" t="str">
        <f>IF('TD PENDIENTES'!J7379="","",'TD PENDIENTES'!J7379)</f>
        <v/>
      </c>
      <c r="R7399" s="34" t="str">
        <f>IF('TD PENDIENTES'!P7379="","",'TD PENDIENTES'!P7379)</f>
        <v/>
      </c>
      <c r="S7399" s="35" t="str">
        <f>IF('TD PENDIENTES'!Q7379="","",'TD PENDIENTES'!Q7379)</f>
        <v/>
      </c>
    </row>
    <row r="7400" spans="2:19" ht="18.600000000000001">
      <c r="B7400" s="34" t="str">
        <f>IF('TD VENCIDOS'!B7380="","",'TD VENCIDOS'!B7380)</f>
        <v/>
      </c>
      <c r="C7400" s="35" t="str">
        <f>IF('TD VENCIDOS'!C7380="","",'TD VENCIDOS'!C7380)</f>
        <v/>
      </c>
      <c r="D7400" s="34" t="str">
        <f>IF('TD VENCIDOS'!D7380="","",'TD VENCIDOS'!D7380)</f>
        <v/>
      </c>
      <c r="H7400" s="34" t="str">
        <f>IF('TD PENDIENTES'!B7380="","",'TD PENDIENTES'!B7380)</f>
        <v/>
      </c>
      <c r="I7400" s="35" t="str">
        <f>IF('TD PENDIENTES'!C7380="","",'TD PENDIENTES'!C7380)</f>
        <v/>
      </c>
      <c r="J7400" s="35"/>
      <c r="K7400" s="35"/>
      <c r="M7400" s="34" t="str">
        <f>IF('TD PENDIENTES'!I7380="","",'TD PENDIENTES'!I7380)</f>
        <v/>
      </c>
      <c r="N7400" s="35" t="str">
        <f>IF('TD PENDIENTES'!J7380="","",'TD PENDIENTES'!J7380)</f>
        <v/>
      </c>
      <c r="R7400" s="34" t="str">
        <f>IF('TD PENDIENTES'!P7380="","",'TD PENDIENTES'!P7380)</f>
        <v/>
      </c>
      <c r="S7400" s="35" t="str">
        <f>IF('TD PENDIENTES'!Q7380="","",'TD PENDIENTES'!Q7380)</f>
        <v/>
      </c>
    </row>
    <row r="7401" spans="2:19" ht="18.600000000000001">
      <c r="B7401" s="34" t="str">
        <f>IF('TD VENCIDOS'!B7381="","",'TD VENCIDOS'!B7381)</f>
        <v/>
      </c>
      <c r="C7401" s="35" t="str">
        <f>IF('TD VENCIDOS'!C7381="","",'TD VENCIDOS'!C7381)</f>
        <v/>
      </c>
      <c r="D7401" s="34" t="str">
        <f>IF('TD VENCIDOS'!D7381="","",'TD VENCIDOS'!D7381)</f>
        <v/>
      </c>
      <c r="H7401" s="34" t="str">
        <f>IF('TD PENDIENTES'!B7381="","",'TD PENDIENTES'!B7381)</f>
        <v/>
      </c>
      <c r="I7401" s="35" t="str">
        <f>IF('TD PENDIENTES'!C7381="","",'TD PENDIENTES'!C7381)</f>
        <v/>
      </c>
      <c r="J7401" s="35"/>
      <c r="K7401" s="35"/>
      <c r="M7401" s="34" t="str">
        <f>IF('TD PENDIENTES'!I7381="","",'TD PENDIENTES'!I7381)</f>
        <v/>
      </c>
      <c r="N7401" s="35" t="str">
        <f>IF('TD PENDIENTES'!J7381="","",'TD PENDIENTES'!J7381)</f>
        <v/>
      </c>
      <c r="R7401" s="34" t="str">
        <f>IF('TD PENDIENTES'!P7381="","",'TD PENDIENTES'!P7381)</f>
        <v/>
      </c>
      <c r="S7401" s="35" t="str">
        <f>IF('TD PENDIENTES'!Q7381="","",'TD PENDIENTES'!Q7381)</f>
        <v/>
      </c>
    </row>
    <row r="7402" spans="2:19" ht="18.600000000000001">
      <c r="B7402" s="34" t="str">
        <f>IF('TD VENCIDOS'!B7382="","",'TD VENCIDOS'!B7382)</f>
        <v/>
      </c>
      <c r="C7402" s="35" t="str">
        <f>IF('TD VENCIDOS'!C7382="","",'TD VENCIDOS'!C7382)</f>
        <v/>
      </c>
      <c r="D7402" s="34" t="str">
        <f>IF('TD VENCIDOS'!D7382="","",'TD VENCIDOS'!D7382)</f>
        <v/>
      </c>
      <c r="H7402" s="34" t="str">
        <f>IF('TD PENDIENTES'!B7382="","",'TD PENDIENTES'!B7382)</f>
        <v/>
      </c>
      <c r="I7402" s="35" t="str">
        <f>IF('TD PENDIENTES'!C7382="","",'TD PENDIENTES'!C7382)</f>
        <v/>
      </c>
      <c r="J7402" s="35"/>
      <c r="K7402" s="35"/>
      <c r="M7402" s="34" t="str">
        <f>IF('TD PENDIENTES'!I7382="","",'TD PENDIENTES'!I7382)</f>
        <v/>
      </c>
      <c r="N7402" s="35" t="str">
        <f>IF('TD PENDIENTES'!J7382="","",'TD PENDIENTES'!J7382)</f>
        <v/>
      </c>
      <c r="R7402" s="34" t="str">
        <f>IF('TD PENDIENTES'!P7382="","",'TD PENDIENTES'!P7382)</f>
        <v/>
      </c>
      <c r="S7402" s="35" t="str">
        <f>IF('TD PENDIENTES'!Q7382="","",'TD PENDIENTES'!Q7382)</f>
        <v/>
      </c>
    </row>
    <row r="7403" spans="2:19" ht="18.600000000000001">
      <c r="B7403" s="34" t="str">
        <f>IF('TD VENCIDOS'!B7383="","",'TD VENCIDOS'!B7383)</f>
        <v/>
      </c>
      <c r="C7403" s="35" t="str">
        <f>IF('TD VENCIDOS'!C7383="","",'TD VENCIDOS'!C7383)</f>
        <v/>
      </c>
      <c r="D7403" s="34" t="str">
        <f>IF('TD VENCIDOS'!D7383="","",'TD VENCIDOS'!D7383)</f>
        <v/>
      </c>
      <c r="H7403" s="34" t="str">
        <f>IF('TD PENDIENTES'!B7383="","",'TD PENDIENTES'!B7383)</f>
        <v/>
      </c>
      <c r="I7403" s="35" t="str">
        <f>IF('TD PENDIENTES'!C7383="","",'TD PENDIENTES'!C7383)</f>
        <v/>
      </c>
      <c r="J7403" s="35"/>
      <c r="K7403" s="35"/>
      <c r="M7403" s="34" t="str">
        <f>IF('TD PENDIENTES'!I7383="","",'TD PENDIENTES'!I7383)</f>
        <v/>
      </c>
      <c r="N7403" s="35" t="str">
        <f>IF('TD PENDIENTES'!J7383="","",'TD PENDIENTES'!J7383)</f>
        <v/>
      </c>
      <c r="R7403" s="34" t="str">
        <f>IF('TD PENDIENTES'!P7383="","",'TD PENDIENTES'!P7383)</f>
        <v/>
      </c>
      <c r="S7403" s="35" t="str">
        <f>IF('TD PENDIENTES'!Q7383="","",'TD PENDIENTES'!Q7383)</f>
        <v/>
      </c>
    </row>
    <row r="7404" spans="2:19" ht="18.600000000000001">
      <c r="B7404" s="34" t="str">
        <f>IF('TD VENCIDOS'!B7384="","",'TD VENCIDOS'!B7384)</f>
        <v/>
      </c>
      <c r="C7404" s="35" t="str">
        <f>IF('TD VENCIDOS'!C7384="","",'TD VENCIDOS'!C7384)</f>
        <v/>
      </c>
      <c r="D7404" s="34" t="str">
        <f>IF('TD VENCIDOS'!D7384="","",'TD VENCIDOS'!D7384)</f>
        <v/>
      </c>
      <c r="H7404" s="34" t="str">
        <f>IF('TD PENDIENTES'!B7384="","",'TD PENDIENTES'!B7384)</f>
        <v/>
      </c>
      <c r="I7404" s="35" t="str">
        <f>IF('TD PENDIENTES'!C7384="","",'TD PENDIENTES'!C7384)</f>
        <v/>
      </c>
      <c r="J7404" s="35"/>
      <c r="K7404" s="35"/>
      <c r="M7404" s="34" t="str">
        <f>IF('TD PENDIENTES'!I7384="","",'TD PENDIENTES'!I7384)</f>
        <v/>
      </c>
      <c r="N7404" s="35" t="str">
        <f>IF('TD PENDIENTES'!J7384="","",'TD PENDIENTES'!J7384)</f>
        <v/>
      </c>
      <c r="R7404" s="34" t="str">
        <f>IF('TD PENDIENTES'!P7384="","",'TD PENDIENTES'!P7384)</f>
        <v/>
      </c>
      <c r="S7404" s="35" t="str">
        <f>IF('TD PENDIENTES'!Q7384="","",'TD PENDIENTES'!Q7384)</f>
        <v/>
      </c>
    </row>
    <row r="7405" spans="2:19" ht="18.600000000000001">
      <c r="B7405" s="34" t="str">
        <f>IF('TD VENCIDOS'!B7385="","",'TD VENCIDOS'!B7385)</f>
        <v/>
      </c>
      <c r="C7405" s="35" t="str">
        <f>IF('TD VENCIDOS'!C7385="","",'TD VENCIDOS'!C7385)</f>
        <v/>
      </c>
      <c r="D7405" s="34" t="str">
        <f>IF('TD VENCIDOS'!D7385="","",'TD VENCIDOS'!D7385)</f>
        <v/>
      </c>
      <c r="H7405" s="34" t="str">
        <f>IF('TD PENDIENTES'!B7385="","",'TD PENDIENTES'!B7385)</f>
        <v/>
      </c>
      <c r="I7405" s="35" t="str">
        <f>IF('TD PENDIENTES'!C7385="","",'TD PENDIENTES'!C7385)</f>
        <v/>
      </c>
      <c r="J7405" s="35"/>
      <c r="K7405" s="35"/>
      <c r="M7405" s="34" t="str">
        <f>IF('TD PENDIENTES'!I7385="","",'TD PENDIENTES'!I7385)</f>
        <v/>
      </c>
      <c r="N7405" s="35" t="str">
        <f>IF('TD PENDIENTES'!J7385="","",'TD PENDIENTES'!J7385)</f>
        <v/>
      </c>
      <c r="R7405" s="34" t="str">
        <f>IF('TD PENDIENTES'!P7385="","",'TD PENDIENTES'!P7385)</f>
        <v/>
      </c>
      <c r="S7405" s="35" t="str">
        <f>IF('TD PENDIENTES'!Q7385="","",'TD PENDIENTES'!Q7385)</f>
        <v/>
      </c>
    </row>
    <row r="7406" spans="2:19" ht="18.600000000000001">
      <c r="B7406" s="34" t="str">
        <f>IF('TD VENCIDOS'!B7386="","",'TD VENCIDOS'!B7386)</f>
        <v/>
      </c>
      <c r="C7406" s="35" t="str">
        <f>IF('TD VENCIDOS'!C7386="","",'TD VENCIDOS'!C7386)</f>
        <v/>
      </c>
      <c r="D7406" s="34" t="str">
        <f>IF('TD VENCIDOS'!D7386="","",'TD VENCIDOS'!D7386)</f>
        <v/>
      </c>
      <c r="H7406" s="34" t="str">
        <f>IF('TD PENDIENTES'!B7386="","",'TD PENDIENTES'!B7386)</f>
        <v/>
      </c>
      <c r="I7406" s="35" t="str">
        <f>IF('TD PENDIENTES'!C7386="","",'TD PENDIENTES'!C7386)</f>
        <v/>
      </c>
      <c r="J7406" s="35"/>
      <c r="K7406" s="35"/>
      <c r="M7406" s="34" t="str">
        <f>IF('TD PENDIENTES'!I7386="","",'TD PENDIENTES'!I7386)</f>
        <v/>
      </c>
      <c r="N7406" s="35" t="str">
        <f>IF('TD PENDIENTES'!J7386="","",'TD PENDIENTES'!J7386)</f>
        <v/>
      </c>
      <c r="R7406" s="34" t="str">
        <f>IF('TD PENDIENTES'!P7386="","",'TD PENDIENTES'!P7386)</f>
        <v/>
      </c>
      <c r="S7406" s="35" t="str">
        <f>IF('TD PENDIENTES'!Q7386="","",'TD PENDIENTES'!Q7386)</f>
        <v/>
      </c>
    </row>
    <row r="7407" spans="2:19" ht="18.600000000000001">
      <c r="B7407" s="34" t="str">
        <f>IF('TD VENCIDOS'!B7387="","",'TD VENCIDOS'!B7387)</f>
        <v/>
      </c>
      <c r="C7407" s="35" t="str">
        <f>IF('TD VENCIDOS'!C7387="","",'TD VENCIDOS'!C7387)</f>
        <v/>
      </c>
      <c r="D7407" s="34" t="str">
        <f>IF('TD VENCIDOS'!D7387="","",'TD VENCIDOS'!D7387)</f>
        <v/>
      </c>
      <c r="H7407" s="34" t="str">
        <f>IF('TD PENDIENTES'!B7387="","",'TD PENDIENTES'!B7387)</f>
        <v/>
      </c>
      <c r="I7407" s="35" t="str">
        <f>IF('TD PENDIENTES'!C7387="","",'TD PENDIENTES'!C7387)</f>
        <v/>
      </c>
      <c r="J7407" s="35"/>
      <c r="K7407" s="35"/>
      <c r="M7407" s="34" t="str">
        <f>IF('TD PENDIENTES'!I7387="","",'TD PENDIENTES'!I7387)</f>
        <v/>
      </c>
      <c r="N7407" s="35" t="str">
        <f>IF('TD PENDIENTES'!J7387="","",'TD PENDIENTES'!J7387)</f>
        <v/>
      </c>
      <c r="R7407" s="34" t="str">
        <f>IF('TD PENDIENTES'!P7387="","",'TD PENDIENTES'!P7387)</f>
        <v/>
      </c>
      <c r="S7407" s="35" t="str">
        <f>IF('TD PENDIENTES'!Q7387="","",'TD PENDIENTES'!Q7387)</f>
        <v/>
      </c>
    </row>
    <row r="7408" spans="2:19" ht="18.600000000000001">
      <c r="B7408" s="34" t="str">
        <f>IF('TD VENCIDOS'!B7388="","",'TD VENCIDOS'!B7388)</f>
        <v/>
      </c>
      <c r="C7408" s="35" t="str">
        <f>IF('TD VENCIDOS'!C7388="","",'TD VENCIDOS'!C7388)</f>
        <v/>
      </c>
      <c r="D7408" s="34" t="str">
        <f>IF('TD VENCIDOS'!D7388="","",'TD VENCIDOS'!D7388)</f>
        <v/>
      </c>
      <c r="H7408" s="34" t="str">
        <f>IF('TD PENDIENTES'!B7388="","",'TD PENDIENTES'!B7388)</f>
        <v/>
      </c>
      <c r="I7408" s="35" t="str">
        <f>IF('TD PENDIENTES'!C7388="","",'TD PENDIENTES'!C7388)</f>
        <v/>
      </c>
      <c r="J7408" s="35"/>
      <c r="K7408" s="35"/>
      <c r="M7408" s="34" t="str">
        <f>IF('TD PENDIENTES'!I7388="","",'TD PENDIENTES'!I7388)</f>
        <v/>
      </c>
      <c r="N7408" s="35" t="str">
        <f>IF('TD PENDIENTES'!J7388="","",'TD PENDIENTES'!J7388)</f>
        <v/>
      </c>
      <c r="R7408" s="34" t="str">
        <f>IF('TD PENDIENTES'!P7388="","",'TD PENDIENTES'!P7388)</f>
        <v/>
      </c>
      <c r="S7408" s="35" t="str">
        <f>IF('TD PENDIENTES'!Q7388="","",'TD PENDIENTES'!Q7388)</f>
        <v/>
      </c>
    </row>
    <row r="7409" spans="2:19" ht="18.600000000000001">
      <c r="B7409" s="34" t="str">
        <f>IF('TD VENCIDOS'!B7389="","",'TD VENCIDOS'!B7389)</f>
        <v/>
      </c>
      <c r="C7409" s="35" t="str">
        <f>IF('TD VENCIDOS'!C7389="","",'TD VENCIDOS'!C7389)</f>
        <v/>
      </c>
      <c r="D7409" s="34" t="str">
        <f>IF('TD VENCIDOS'!D7389="","",'TD VENCIDOS'!D7389)</f>
        <v/>
      </c>
      <c r="H7409" s="34" t="str">
        <f>IF('TD PENDIENTES'!B7389="","",'TD PENDIENTES'!B7389)</f>
        <v/>
      </c>
      <c r="I7409" s="35" t="str">
        <f>IF('TD PENDIENTES'!C7389="","",'TD PENDIENTES'!C7389)</f>
        <v/>
      </c>
      <c r="J7409" s="35"/>
      <c r="K7409" s="35"/>
      <c r="M7409" s="34" t="str">
        <f>IF('TD PENDIENTES'!I7389="","",'TD PENDIENTES'!I7389)</f>
        <v/>
      </c>
      <c r="N7409" s="35" t="str">
        <f>IF('TD PENDIENTES'!J7389="","",'TD PENDIENTES'!J7389)</f>
        <v/>
      </c>
      <c r="R7409" s="34" t="str">
        <f>IF('TD PENDIENTES'!P7389="","",'TD PENDIENTES'!P7389)</f>
        <v/>
      </c>
      <c r="S7409" s="35" t="str">
        <f>IF('TD PENDIENTES'!Q7389="","",'TD PENDIENTES'!Q7389)</f>
        <v/>
      </c>
    </row>
    <row r="7410" spans="2:19" ht="18.600000000000001">
      <c r="B7410" s="34" t="str">
        <f>IF('TD VENCIDOS'!B7390="","",'TD VENCIDOS'!B7390)</f>
        <v/>
      </c>
      <c r="C7410" s="35" t="str">
        <f>IF('TD VENCIDOS'!C7390="","",'TD VENCIDOS'!C7390)</f>
        <v/>
      </c>
      <c r="D7410" s="34" t="str">
        <f>IF('TD VENCIDOS'!D7390="","",'TD VENCIDOS'!D7390)</f>
        <v/>
      </c>
      <c r="H7410" s="34" t="str">
        <f>IF('TD PENDIENTES'!B7390="","",'TD PENDIENTES'!B7390)</f>
        <v/>
      </c>
      <c r="I7410" s="35" t="str">
        <f>IF('TD PENDIENTES'!C7390="","",'TD PENDIENTES'!C7390)</f>
        <v/>
      </c>
      <c r="J7410" s="35"/>
      <c r="K7410" s="35"/>
      <c r="M7410" s="34" t="str">
        <f>IF('TD PENDIENTES'!I7390="","",'TD PENDIENTES'!I7390)</f>
        <v/>
      </c>
      <c r="N7410" s="35" t="str">
        <f>IF('TD PENDIENTES'!J7390="","",'TD PENDIENTES'!J7390)</f>
        <v/>
      </c>
      <c r="R7410" s="34" t="str">
        <f>IF('TD PENDIENTES'!P7390="","",'TD PENDIENTES'!P7390)</f>
        <v/>
      </c>
      <c r="S7410" s="35" t="str">
        <f>IF('TD PENDIENTES'!Q7390="","",'TD PENDIENTES'!Q7390)</f>
        <v/>
      </c>
    </row>
    <row r="7411" spans="2:19" ht="18.600000000000001">
      <c r="B7411" s="34" t="str">
        <f>IF('TD VENCIDOS'!B7391="","",'TD VENCIDOS'!B7391)</f>
        <v/>
      </c>
      <c r="C7411" s="35" t="str">
        <f>IF('TD VENCIDOS'!C7391="","",'TD VENCIDOS'!C7391)</f>
        <v/>
      </c>
      <c r="D7411" s="34" t="str">
        <f>IF('TD VENCIDOS'!D7391="","",'TD VENCIDOS'!D7391)</f>
        <v/>
      </c>
      <c r="H7411" s="34" t="str">
        <f>IF('TD PENDIENTES'!B7391="","",'TD PENDIENTES'!B7391)</f>
        <v/>
      </c>
      <c r="I7411" s="35" t="str">
        <f>IF('TD PENDIENTES'!C7391="","",'TD PENDIENTES'!C7391)</f>
        <v/>
      </c>
      <c r="J7411" s="35"/>
      <c r="K7411" s="35"/>
      <c r="M7411" s="34" t="str">
        <f>IF('TD PENDIENTES'!I7391="","",'TD PENDIENTES'!I7391)</f>
        <v/>
      </c>
      <c r="N7411" s="35" t="str">
        <f>IF('TD PENDIENTES'!J7391="","",'TD PENDIENTES'!J7391)</f>
        <v/>
      </c>
      <c r="R7411" s="34" t="str">
        <f>IF('TD PENDIENTES'!P7391="","",'TD PENDIENTES'!P7391)</f>
        <v/>
      </c>
      <c r="S7411" s="35" t="str">
        <f>IF('TD PENDIENTES'!Q7391="","",'TD PENDIENTES'!Q7391)</f>
        <v/>
      </c>
    </row>
    <row r="7412" spans="2:19" ht="18.600000000000001">
      <c r="B7412" s="34" t="str">
        <f>IF('TD VENCIDOS'!B7392="","",'TD VENCIDOS'!B7392)</f>
        <v/>
      </c>
      <c r="C7412" s="35" t="str">
        <f>IF('TD VENCIDOS'!C7392="","",'TD VENCIDOS'!C7392)</f>
        <v/>
      </c>
      <c r="D7412" s="34" t="str">
        <f>IF('TD VENCIDOS'!D7392="","",'TD VENCIDOS'!D7392)</f>
        <v/>
      </c>
      <c r="H7412" s="34" t="str">
        <f>IF('TD PENDIENTES'!B7392="","",'TD PENDIENTES'!B7392)</f>
        <v/>
      </c>
      <c r="I7412" s="35" t="str">
        <f>IF('TD PENDIENTES'!C7392="","",'TD PENDIENTES'!C7392)</f>
        <v/>
      </c>
      <c r="J7412" s="35"/>
      <c r="K7412" s="35"/>
      <c r="M7412" s="34" t="str">
        <f>IF('TD PENDIENTES'!I7392="","",'TD PENDIENTES'!I7392)</f>
        <v/>
      </c>
      <c r="N7412" s="35" t="str">
        <f>IF('TD PENDIENTES'!J7392="","",'TD PENDIENTES'!J7392)</f>
        <v/>
      </c>
      <c r="R7412" s="34" t="str">
        <f>IF('TD PENDIENTES'!P7392="","",'TD PENDIENTES'!P7392)</f>
        <v/>
      </c>
      <c r="S7412" s="35" t="str">
        <f>IF('TD PENDIENTES'!Q7392="","",'TD PENDIENTES'!Q7392)</f>
        <v/>
      </c>
    </row>
    <row r="7413" spans="2:19" ht="18.600000000000001">
      <c r="B7413" s="34" t="str">
        <f>IF('TD VENCIDOS'!B7393="","",'TD VENCIDOS'!B7393)</f>
        <v/>
      </c>
      <c r="C7413" s="35" t="str">
        <f>IF('TD VENCIDOS'!C7393="","",'TD VENCIDOS'!C7393)</f>
        <v/>
      </c>
      <c r="D7413" s="34" t="str">
        <f>IF('TD VENCIDOS'!D7393="","",'TD VENCIDOS'!D7393)</f>
        <v/>
      </c>
      <c r="H7413" s="34" t="str">
        <f>IF('TD PENDIENTES'!B7393="","",'TD PENDIENTES'!B7393)</f>
        <v/>
      </c>
      <c r="I7413" s="35" t="str">
        <f>IF('TD PENDIENTES'!C7393="","",'TD PENDIENTES'!C7393)</f>
        <v/>
      </c>
      <c r="J7413" s="35"/>
      <c r="K7413" s="35"/>
      <c r="M7413" s="34" t="str">
        <f>IF('TD PENDIENTES'!I7393="","",'TD PENDIENTES'!I7393)</f>
        <v/>
      </c>
      <c r="N7413" s="35" t="str">
        <f>IF('TD PENDIENTES'!J7393="","",'TD PENDIENTES'!J7393)</f>
        <v/>
      </c>
      <c r="R7413" s="34" t="str">
        <f>IF('TD PENDIENTES'!P7393="","",'TD PENDIENTES'!P7393)</f>
        <v/>
      </c>
      <c r="S7413" s="35" t="str">
        <f>IF('TD PENDIENTES'!Q7393="","",'TD PENDIENTES'!Q7393)</f>
        <v/>
      </c>
    </row>
    <row r="7414" spans="2:19" ht="18.600000000000001">
      <c r="B7414" s="34" t="str">
        <f>IF('TD VENCIDOS'!B7394="","",'TD VENCIDOS'!B7394)</f>
        <v/>
      </c>
      <c r="C7414" s="35" t="str">
        <f>IF('TD VENCIDOS'!C7394="","",'TD VENCIDOS'!C7394)</f>
        <v/>
      </c>
      <c r="D7414" s="34" t="str">
        <f>IF('TD VENCIDOS'!D7394="","",'TD VENCIDOS'!D7394)</f>
        <v/>
      </c>
      <c r="H7414" s="34" t="str">
        <f>IF('TD PENDIENTES'!B7394="","",'TD PENDIENTES'!B7394)</f>
        <v/>
      </c>
      <c r="I7414" s="35" t="str">
        <f>IF('TD PENDIENTES'!C7394="","",'TD PENDIENTES'!C7394)</f>
        <v/>
      </c>
      <c r="J7414" s="35"/>
      <c r="K7414" s="35"/>
      <c r="M7414" s="34" t="str">
        <f>IF('TD PENDIENTES'!I7394="","",'TD PENDIENTES'!I7394)</f>
        <v/>
      </c>
      <c r="N7414" s="35" t="str">
        <f>IF('TD PENDIENTES'!J7394="","",'TD PENDIENTES'!J7394)</f>
        <v/>
      </c>
      <c r="R7414" s="34" t="str">
        <f>IF('TD PENDIENTES'!P7394="","",'TD PENDIENTES'!P7394)</f>
        <v/>
      </c>
      <c r="S7414" s="35" t="str">
        <f>IF('TD PENDIENTES'!Q7394="","",'TD PENDIENTES'!Q7394)</f>
        <v/>
      </c>
    </row>
    <row r="7415" spans="2:19" ht="18.600000000000001">
      <c r="B7415" s="34" t="str">
        <f>IF('TD VENCIDOS'!B7395="","",'TD VENCIDOS'!B7395)</f>
        <v/>
      </c>
      <c r="C7415" s="35" t="str">
        <f>IF('TD VENCIDOS'!C7395="","",'TD VENCIDOS'!C7395)</f>
        <v/>
      </c>
      <c r="D7415" s="34" t="str">
        <f>IF('TD VENCIDOS'!D7395="","",'TD VENCIDOS'!D7395)</f>
        <v/>
      </c>
      <c r="H7415" s="34" t="str">
        <f>IF('TD PENDIENTES'!B7395="","",'TD PENDIENTES'!B7395)</f>
        <v/>
      </c>
      <c r="I7415" s="35" t="str">
        <f>IF('TD PENDIENTES'!C7395="","",'TD PENDIENTES'!C7395)</f>
        <v/>
      </c>
      <c r="J7415" s="35"/>
      <c r="K7415" s="35"/>
      <c r="M7415" s="34" t="str">
        <f>IF('TD PENDIENTES'!I7395="","",'TD PENDIENTES'!I7395)</f>
        <v/>
      </c>
      <c r="N7415" s="35" t="str">
        <f>IF('TD PENDIENTES'!J7395="","",'TD PENDIENTES'!J7395)</f>
        <v/>
      </c>
      <c r="R7415" s="34" t="str">
        <f>IF('TD PENDIENTES'!P7395="","",'TD PENDIENTES'!P7395)</f>
        <v/>
      </c>
      <c r="S7415" s="35" t="str">
        <f>IF('TD PENDIENTES'!Q7395="","",'TD PENDIENTES'!Q7395)</f>
        <v/>
      </c>
    </row>
    <row r="7416" spans="2:19" ht="18.600000000000001">
      <c r="B7416" s="34" t="str">
        <f>IF('TD VENCIDOS'!B7396="","",'TD VENCIDOS'!B7396)</f>
        <v/>
      </c>
      <c r="C7416" s="35" t="str">
        <f>IF('TD VENCIDOS'!C7396="","",'TD VENCIDOS'!C7396)</f>
        <v/>
      </c>
      <c r="D7416" s="34" t="str">
        <f>IF('TD VENCIDOS'!D7396="","",'TD VENCIDOS'!D7396)</f>
        <v/>
      </c>
      <c r="H7416" s="34" t="str">
        <f>IF('TD PENDIENTES'!B7396="","",'TD PENDIENTES'!B7396)</f>
        <v/>
      </c>
      <c r="I7416" s="35" t="str">
        <f>IF('TD PENDIENTES'!C7396="","",'TD PENDIENTES'!C7396)</f>
        <v/>
      </c>
      <c r="J7416" s="35"/>
      <c r="K7416" s="35"/>
      <c r="M7416" s="34" t="str">
        <f>IF('TD PENDIENTES'!I7396="","",'TD PENDIENTES'!I7396)</f>
        <v/>
      </c>
      <c r="N7416" s="35" t="str">
        <f>IF('TD PENDIENTES'!J7396="","",'TD PENDIENTES'!J7396)</f>
        <v/>
      </c>
      <c r="R7416" s="34" t="str">
        <f>IF('TD PENDIENTES'!P7396="","",'TD PENDIENTES'!P7396)</f>
        <v/>
      </c>
      <c r="S7416" s="35" t="str">
        <f>IF('TD PENDIENTES'!Q7396="","",'TD PENDIENTES'!Q7396)</f>
        <v/>
      </c>
    </row>
    <row r="7417" spans="2:19" ht="18.600000000000001">
      <c r="B7417" s="34" t="str">
        <f>IF('TD VENCIDOS'!B7397="","",'TD VENCIDOS'!B7397)</f>
        <v/>
      </c>
      <c r="C7417" s="35" t="str">
        <f>IF('TD VENCIDOS'!C7397="","",'TD VENCIDOS'!C7397)</f>
        <v/>
      </c>
      <c r="D7417" s="34" t="str">
        <f>IF('TD VENCIDOS'!D7397="","",'TD VENCIDOS'!D7397)</f>
        <v/>
      </c>
      <c r="H7417" s="34" t="str">
        <f>IF('TD PENDIENTES'!B7397="","",'TD PENDIENTES'!B7397)</f>
        <v/>
      </c>
      <c r="I7417" s="35" t="str">
        <f>IF('TD PENDIENTES'!C7397="","",'TD PENDIENTES'!C7397)</f>
        <v/>
      </c>
      <c r="J7417" s="35"/>
      <c r="K7417" s="35"/>
      <c r="M7417" s="34" t="str">
        <f>IF('TD PENDIENTES'!I7397="","",'TD PENDIENTES'!I7397)</f>
        <v/>
      </c>
      <c r="N7417" s="35" t="str">
        <f>IF('TD PENDIENTES'!J7397="","",'TD PENDIENTES'!J7397)</f>
        <v/>
      </c>
      <c r="R7417" s="34" t="str">
        <f>IF('TD PENDIENTES'!P7397="","",'TD PENDIENTES'!P7397)</f>
        <v/>
      </c>
      <c r="S7417" s="35" t="str">
        <f>IF('TD PENDIENTES'!Q7397="","",'TD PENDIENTES'!Q7397)</f>
        <v/>
      </c>
    </row>
    <row r="7418" spans="2:19" ht="18.600000000000001">
      <c r="B7418" s="34" t="str">
        <f>IF('TD VENCIDOS'!B7398="","",'TD VENCIDOS'!B7398)</f>
        <v/>
      </c>
      <c r="C7418" s="35" t="str">
        <f>IF('TD VENCIDOS'!C7398="","",'TD VENCIDOS'!C7398)</f>
        <v/>
      </c>
      <c r="D7418" s="34" t="str">
        <f>IF('TD VENCIDOS'!D7398="","",'TD VENCIDOS'!D7398)</f>
        <v/>
      </c>
      <c r="H7418" s="34" t="str">
        <f>IF('TD PENDIENTES'!B7398="","",'TD PENDIENTES'!B7398)</f>
        <v/>
      </c>
      <c r="I7418" s="35" t="str">
        <f>IF('TD PENDIENTES'!C7398="","",'TD PENDIENTES'!C7398)</f>
        <v/>
      </c>
      <c r="J7418" s="35"/>
      <c r="K7418" s="35"/>
      <c r="M7418" s="34" t="str">
        <f>IF('TD PENDIENTES'!I7398="","",'TD PENDIENTES'!I7398)</f>
        <v/>
      </c>
      <c r="N7418" s="35" t="str">
        <f>IF('TD PENDIENTES'!J7398="","",'TD PENDIENTES'!J7398)</f>
        <v/>
      </c>
      <c r="R7418" s="34" t="str">
        <f>IF('TD PENDIENTES'!P7398="","",'TD PENDIENTES'!P7398)</f>
        <v/>
      </c>
      <c r="S7418" s="35" t="str">
        <f>IF('TD PENDIENTES'!Q7398="","",'TD PENDIENTES'!Q7398)</f>
        <v/>
      </c>
    </row>
    <row r="7419" spans="2:19" ht="18.600000000000001">
      <c r="B7419" s="34" t="str">
        <f>IF('TD VENCIDOS'!B7399="","",'TD VENCIDOS'!B7399)</f>
        <v/>
      </c>
      <c r="C7419" s="35" t="str">
        <f>IF('TD VENCIDOS'!C7399="","",'TD VENCIDOS'!C7399)</f>
        <v/>
      </c>
      <c r="D7419" s="34" t="str">
        <f>IF('TD VENCIDOS'!D7399="","",'TD VENCIDOS'!D7399)</f>
        <v/>
      </c>
      <c r="H7419" s="34" t="str">
        <f>IF('TD PENDIENTES'!B7399="","",'TD PENDIENTES'!B7399)</f>
        <v/>
      </c>
      <c r="I7419" s="35" t="str">
        <f>IF('TD PENDIENTES'!C7399="","",'TD PENDIENTES'!C7399)</f>
        <v/>
      </c>
      <c r="J7419" s="35"/>
      <c r="K7419" s="35"/>
      <c r="M7419" s="34" t="str">
        <f>IF('TD PENDIENTES'!I7399="","",'TD PENDIENTES'!I7399)</f>
        <v/>
      </c>
      <c r="N7419" s="35" t="str">
        <f>IF('TD PENDIENTES'!J7399="","",'TD PENDIENTES'!J7399)</f>
        <v/>
      </c>
      <c r="R7419" s="34" t="str">
        <f>IF('TD PENDIENTES'!P7399="","",'TD PENDIENTES'!P7399)</f>
        <v/>
      </c>
      <c r="S7419" s="35" t="str">
        <f>IF('TD PENDIENTES'!Q7399="","",'TD PENDIENTES'!Q7399)</f>
        <v/>
      </c>
    </row>
    <row r="7420" spans="2:19" ht="18.600000000000001">
      <c r="B7420" s="34" t="str">
        <f>IF('TD VENCIDOS'!B7400="","",'TD VENCIDOS'!B7400)</f>
        <v/>
      </c>
      <c r="C7420" s="35" t="str">
        <f>IF('TD VENCIDOS'!C7400="","",'TD VENCIDOS'!C7400)</f>
        <v/>
      </c>
      <c r="D7420" s="34" t="str">
        <f>IF('TD VENCIDOS'!D7400="","",'TD VENCIDOS'!D7400)</f>
        <v/>
      </c>
      <c r="H7420" s="34" t="str">
        <f>IF('TD PENDIENTES'!B7400="","",'TD PENDIENTES'!B7400)</f>
        <v/>
      </c>
      <c r="I7420" s="35" t="str">
        <f>IF('TD PENDIENTES'!C7400="","",'TD PENDIENTES'!C7400)</f>
        <v/>
      </c>
      <c r="J7420" s="35"/>
      <c r="K7420" s="35"/>
      <c r="M7420" s="34" t="str">
        <f>IF('TD PENDIENTES'!I7400="","",'TD PENDIENTES'!I7400)</f>
        <v/>
      </c>
      <c r="N7420" s="35" t="str">
        <f>IF('TD PENDIENTES'!J7400="","",'TD PENDIENTES'!J7400)</f>
        <v/>
      </c>
      <c r="R7420" s="34" t="str">
        <f>IF('TD PENDIENTES'!P7400="","",'TD PENDIENTES'!P7400)</f>
        <v/>
      </c>
      <c r="S7420" s="35" t="str">
        <f>IF('TD PENDIENTES'!Q7400="","",'TD PENDIENTES'!Q7400)</f>
        <v/>
      </c>
    </row>
    <row r="7421" spans="2:19" ht="18.600000000000001">
      <c r="B7421" s="34" t="str">
        <f>IF('TD VENCIDOS'!B7401="","",'TD VENCIDOS'!B7401)</f>
        <v/>
      </c>
      <c r="C7421" s="35" t="str">
        <f>IF('TD VENCIDOS'!C7401="","",'TD VENCIDOS'!C7401)</f>
        <v/>
      </c>
      <c r="D7421" s="34" t="str">
        <f>IF('TD VENCIDOS'!D7401="","",'TD VENCIDOS'!D7401)</f>
        <v/>
      </c>
      <c r="H7421" s="34" t="str">
        <f>IF('TD PENDIENTES'!B7401="","",'TD PENDIENTES'!B7401)</f>
        <v/>
      </c>
      <c r="I7421" s="35" t="str">
        <f>IF('TD PENDIENTES'!C7401="","",'TD PENDIENTES'!C7401)</f>
        <v/>
      </c>
      <c r="J7421" s="35"/>
      <c r="K7421" s="35"/>
      <c r="M7421" s="34" t="str">
        <f>IF('TD PENDIENTES'!I7401="","",'TD PENDIENTES'!I7401)</f>
        <v/>
      </c>
      <c r="N7421" s="35" t="str">
        <f>IF('TD PENDIENTES'!J7401="","",'TD PENDIENTES'!J7401)</f>
        <v/>
      </c>
      <c r="R7421" s="34" t="str">
        <f>IF('TD PENDIENTES'!P7401="","",'TD PENDIENTES'!P7401)</f>
        <v/>
      </c>
      <c r="S7421" s="35" t="str">
        <f>IF('TD PENDIENTES'!Q7401="","",'TD PENDIENTES'!Q7401)</f>
        <v/>
      </c>
    </row>
    <row r="7422" spans="2:19" ht="18.600000000000001">
      <c r="B7422" s="34" t="str">
        <f>IF('TD VENCIDOS'!B7402="","",'TD VENCIDOS'!B7402)</f>
        <v/>
      </c>
      <c r="C7422" s="35" t="str">
        <f>IF('TD VENCIDOS'!C7402="","",'TD VENCIDOS'!C7402)</f>
        <v/>
      </c>
      <c r="D7422" s="34" t="str">
        <f>IF('TD VENCIDOS'!D7402="","",'TD VENCIDOS'!D7402)</f>
        <v/>
      </c>
      <c r="H7422" s="34" t="str">
        <f>IF('TD PENDIENTES'!B7402="","",'TD PENDIENTES'!B7402)</f>
        <v/>
      </c>
      <c r="I7422" s="35" t="str">
        <f>IF('TD PENDIENTES'!C7402="","",'TD PENDIENTES'!C7402)</f>
        <v/>
      </c>
      <c r="J7422" s="35"/>
      <c r="K7422" s="35"/>
      <c r="M7422" s="34" t="str">
        <f>IF('TD PENDIENTES'!I7402="","",'TD PENDIENTES'!I7402)</f>
        <v/>
      </c>
      <c r="N7422" s="35" t="str">
        <f>IF('TD PENDIENTES'!J7402="","",'TD PENDIENTES'!J7402)</f>
        <v/>
      </c>
      <c r="R7422" s="34" t="str">
        <f>IF('TD PENDIENTES'!P7402="","",'TD PENDIENTES'!P7402)</f>
        <v/>
      </c>
      <c r="S7422" s="35" t="str">
        <f>IF('TD PENDIENTES'!Q7402="","",'TD PENDIENTES'!Q7402)</f>
        <v/>
      </c>
    </row>
    <row r="7423" spans="2:19" ht="18.600000000000001">
      <c r="B7423" s="34" t="str">
        <f>IF('TD VENCIDOS'!B7403="","",'TD VENCIDOS'!B7403)</f>
        <v/>
      </c>
      <c r="C7423" s="35" t="str">
        <f>IF('TD VENCIDOS'!C7403="","",'TD VENCIDOS'!C7403)</f>
        <v/>
      </c>
      <c r="D7423" s="34" t="str">
        <f>IF('TD VENCIDOS'!D7403="","",'TD VENCIDOS'!D7403)</f>
        <v/>
      </c>
      <c r="H7423" s="34" t="str">
        <f>IF('TD PENDIENTES'!B7403="","",'TD PENDIENTES'!B7403)</f>
        <v/>
      </c>
      <c r="I7423" s="35" t="str">
        <f>IF('TD PENDIENTES'!C7403="","",'TD PENDIENTES'!C7403)</f>
        <v/>
      </c>
      <c r="J7423" s="35"/>
      <c r="K7423" s="35"/>
      <c r="M7423" s="34" t="str">
        <f>IF('TD PENDIENTES'!I7403="","",'TD PENDIENTES'!I7403)</f>
        <v/>
      </c>
      <c r="N7423" s="35" t="str">
        <f>IF('TD PENDIENTES'!J7403="","",'TD PENDIENTES'!J7403)</f>
        <v/>
      </c>
      <c r="R7423" s="34" t="str">
        <f>IF('TD PENDIENTES'!P7403="","",'TD PENDIENTES'!P7403)</f>
        <v/>
      </c>
      <c r="S7423" s="35" t="str">
        <f>IF('TD PENDIENTES'!Q7403="","",'TD PENDIENTES'!Q7403)</f>
        <v/>
      </c>
    </row>
    <row r="7424" spans="2:19" ht="18.600000000000001">
      <c r="B7424" s="34" t="str">
        <f>IF('TD VENCIDOS'!B7404="","",'TD VENCIDOS'!B7404)</f>
        <v/>
      </c>
      <c r="C7424" s="35" t="str">
        <f>IF('TD VENCIDOS'!C7404="","",'TD VENCIDOS'!C7404)</f>
        <v/>
      </c>
      <c r="D7424" s="34" t="str">
        <f>IF('TD VENCIDOS'!D7404="","",'TD VENCIDOS'!D7404)</f>
        <v/>
      </c>
      <c r="H7424" s="34" t="str">
        <f>IF('TD PENDIENTES'!B7404="","",'TD PENDIENTES'!B7404)</f>
        <v/>
      </c>
      <c r="I7424" s="35" t="str">
        <f>IF('TD PENDIENTES'!C7404="","",'TD PENDIENTES'!C7404)</f>
        <v/>
      </c>
      <c r="J7424" s="35"/>
      <c r="K7424" s="35"/>
      <c r="M7424" s="34" t="str">
        <f>IF('TD PENDIENTES'!I7404="","",'TD PENDIENTES'!I7404)</f>
        <v/>
      </c>
      <c r="N7424" s="35" t="str">
        <f>IF('TD PENDIENTES'!J7404="","",'TD PENDIENTES'!J7404)</f>
        <v/>
      </c>
      <c r="R7424" s="34" t="str">
        <f>IF('TD PENDIENTES'!P7404="","",'TD PENDIENTES'!P7404)</f>
        <v/>
      </c>
      <c r="S7424" s="35" t="str">
        <f>IF('TD PENDIENTES'!Q7404="","",'TD PENDIENTES'!Q7404)</f>
        <v/>
      </c>
    </row>
    <row r="7425" spans="2:19" ht="18.600000000000001">
      <c r="B7425" s="34" t="str">
        <f>IF('TD VENCIDOS'!B7405="","",'TD VENCIDOS'!B7405)</f>
        <v/>
      </c>
      <c r="C7425" s="35" t="str">
        <f>IF('TD VENCIDOS'!C7405="","",'TD VENCIDOS'!C7405)</f>
        <v/>
      </c>
      <c r="D7425" s="34" t="str">
        <f>IF('TD VENCIDOS'!D7405="","",'TD VENCIDOS'!D7405)</f>
        <v/>
      </c>
      <c r="H7425" s="34" t="str">
        <f>IF('TD PENDIENTES'!B7405="","",'TD PENDIENTES'!B7405)</f>
        <v/>
      </c>
      <c r="I7425" s="35" t="str">
        <f>IF('TD PENDIENTES'!C7405="","",'TD PENDIENTES'!C7405)</f>
        <v/>
      </c>
      <c r="J7425" s="35"/>
      <c r="K7425" s="35"/>
      <c r="M7425" s="34" t="str">
        <f>IF('TD PENDIENTES'!I7405="","",'TD PENDIENTES'!I7405)</f>
        <v/>
      </c>
      <c r="N7425" s="35" t="str">
        <f>IF('TD PENDIENTES'!J7405="","",'TD PENDIENTES'!J7405)</f>
        <v/>
      </c>
      <c r="R7425" s="34" t="str">
        <f>IF('TD PENDIENTES'!P7405="","",'TD PENDIENTES'!P7405)</f>
        <v/>
      </c>
      <c r="S7425" s="35" t="str">
        <f>IF('TD PENDIENTES'!Q7405="","",'TD PENDIENTES'!Q7405)</f>
        <v/>
      </c>
    </row>
    <row r="7426" spans="2:19" ht="18.600000000000001">
      <c r="B7426" s="34" t="str">
        <f>IF('TD VENCIDOS'!B7406="","",'TD VENCIDOS'!B7406)</f>
        <v/>
      </c>
      <c r="C7426" s="35" t="str">
        <f>IF('TD VENCIDOS'!C7406="","",'TD VENCIDOS'!C7406)</f>
        <v/>
      </c>
      <c r="D7426" s="34" t="str">
        <f>IF('TD VENCIDOS'!D7406="","",'TD VENCIDOS'!D7406)</f>
        <v/>
      </c>
      <c r="H7426" s="34" t="str">
        <f>IF('TD PENDIENTES'!B7406="","",'TD PENDIENTES'!B7406)</f>
        <v/>
      </c>
      <c r="I7426" s="35" t="str">
        <f>IF('TD PENDIENTES'!C7406="","",'TD PENDIENTES'!C7406)</f>
        <v/>
      </c>
      <c r="J7426" s="35"/>
      <c r="K7426" s="35"/>
      <c r="M7426" s="34" t="str">
        <f>IF('TD PENDIENTES'!I7406="","",'TD PENDIENTES'!I7406)</f>
        <v/>
      </c>
      <c r="N7426" s="35" t="str">
        <f>IF('TD PENDIENTES'!J7406="","",'TD PENDIENTES'!J7406)</f>
        <v/>
      </c>
      <c r="R7426" s="34" t="str">
        <f>IF('TD PENDIENTES'!P7406="","",'TD PENDIENTES'!P7406)</f>
        <v/>
      </c>
      <c r="S7426" s="35" t="str">
        <f>IF('TD PENDIENTES'!Q7406="","",'TD PENDIENTES'!Q7406)</f>
        <v/>
      </c>
    </row>
    <row r="7427" spans="2:19" ht="18.600000000000001">
      <c r="B7427" s="34" t="str">
        <f>IF('TD VENCIDOS'!B7407="","",'TD VENCIDOS'!B7407)</f>
        <v/>
      </c>
      <c r="C7427" s="35" t="str">
        <f>IF('TD VENCIDOS'!C7407="","",'TD VENCIDOS'!C7407)</f>
        <v/>
      </c>
      <c r="D7427" s="34" t="str">
        <f>IF('TD VENCIDOS'!D7407="","",'TD VENCIDOS'!D7407)</f>
        <v/>
      </c>
      <c r="H7427" s="34" t="str">
        <f>IF('TD PENDIENTES'!B7407="","",'TD PENDIENTES'!B7407)</f>
        <v/>
      </c>
      <c r="I7427" s="35" t="str">
        <f>IF('TD PENDIENTES'!C7407="","",'TD PENDIENTES'!C7407)</f>
        <v/>
      </c>
      <c r="J7427" s="35"/>
      <c r="K7427" s="35"/>
      <c r="M7427" s="34" t="str">
        <f>IF('TD PENDIENTES'!I7407="","",'TD PENDIENTES'!I7407)</f>
        <v/>
      </c>
      <c r="N7427" s="35" t="str">
        <f>IF('TD PENDIENTES'!J7407="","",'TD PENDIENTES'!J7407)</f>
        <v/>
      </c>
      <c r="R7427" s="34" t="str">
        <f>IF('TD PENDIENTES'!P7407="","",'TD PENDIENTES'!P7407)</f>
        <v/>
      </c>
      <c r="S7427" s="35" t="str">
        <f>IF('TD PENDIENTES'!Q7407="","",'TD PENDIENTES'!Q7407)</f>
        <v/>
      </c>
    </row>
    <row r="7428" spans="2:19" ht="18.600000000000001">
      <c r="B7428" s="34" t="str">
        <f>IF('TD VENCIDOS'!B7408="","",'TD VENCIDOS'!B7408)</f>
        <v/>
      </c>
      <c r="C7428" s="35" t="str">
        <f>IF('TD VENCIDOS'!C7408="","",'TD VENCIDOS'!C7408)</f>
        <v/>
      </c>
      <c r="D7428" s="34" t="str">
        <f>IF('TD VENCIDOS'!D7408="","",'TD VENCIDOS'!D7408)</f>
        <v/>
      </c>
      <c r="H7428" s="34" t="str">
        <f>IF('TD PENDIENTES'!B7408="","",'TD PENDIENTES'!B7408)</f>
        <v/>
      </c>
      <c r="I7428" s="35" t="str">
        <f>IF('TD PENDIENTES'!C7408="","",'TD PENDIENTES'!C7408)</f>
        <v/>
      </c>
      <c r="J7428" s="35"/>
      <c r="K7428" s="35"/>
      <c r="M7428" s="34" t="str">
        <f>IF('TD PENDIENTES'!I7408="","",'TD PENDIENTES'!I7408)</f>
        <v/>
      </c>
      <c r="N7428" s="35" t="str">
        <f>IF('TD PENDIENTES'!J7408="","",'TD PENDIENTES'!J7408)</f>
        <v/>
      </c>
      <c r="R7428" s="34" t="str">
        <f>IF('TD PENDIENTES'!P7408="","",'TD PENDIENTES'!P7408)</f>
        <v/>
      </c>
      <c r="S7428" s="35" t="str">
        <f>IF('TD PENDIENTES'!Q7408="","",'TD PENDIENTES'!Q7408)</f>
        <v/>
      </c>
    </row>
    <row r="7429" spans="2:19" ht="18.600000000000001">
      <c r="B7429" s="34" t="str">
        <f>IF('TD VENCIDOS'!B7409="","",'TD VENCIDOS'!B7409)</f>
        <v/>
      </c>
      <c r="C7429" s="35" t="str">
        <f>IF('TD VENCIDOS'!C7409="","",'TD VENCIDOS'!C7409)</f>
        <v/>
      </c>
      <c r="D7429" s="34" t="str">
        <f>IF('TD VENCIDOS'!D7409="","",'TD VENCIDOS'!D7409)</f>
        <v/>
      </c>
      <c r="H7429" s="34" t="str">
        <f>IF('TD PENDIENTES'!B7409="","",'TD PENDIENTES'!B7409)</f>
        <v/>
      </c>
      <c r="I7429" s="35" t="str">
        <f>IF('TD PENDIENTES'!C7409="","",'TD PENDIENTES'!C7409)</f>
        <v/>
      </c>
      <c r="J7429" s="35"/>
      <c r="K7429" s="35"/>
      <c r="M7429" s="34" t="str">
        <f>IF('TD PENDIENTES'!I7409="","",'TD PENDIENTES'!I7409)</f>
        <v/>
      </c>
      <c r="N7429" s="35" t="str">
        <f>IF('TD PENDIENTES'!J7409="","",'TD PENDIENTES'!J7409)</f>
        <v/>
      </c>
      <c r="R7429" s="34" t="str">
        <f>IF('TD PENDIENTES'!P7409="","",'TD PENDIENTES'!P7409)</f>
        <v/>
      </c>
      <c r="S7429" s="35" t="str">
        <f>IF('TD PENDIENTES'!Q7409="","",'TD PENDIENTES'!Q7409)</f>
        <v/>
      </c>
    </row>
    <row r="7430" spans="2:19" ht="18.600000000000001">
      <c r="B7430" s="34" t="str">
        <f>IF('TD VENCIDOS'!B7410="","",'TD VENCIDOS'!B7410)</f>
        <v/>
      </c>
      <c r="C7430" s="35" t="str">
        <f>IF('TD VENCIDOS'!C7410="","",'TD VENCIDOS'!C7410)</f>
        <v/>
      </c>
      <c r="D7430" s="34" t="str">
        <f>IF('TD VENCIDOS'!D7410="","",'TD VENCIDOS'!D7410)</f>
        <v/>
      </c>
      <c r="H7430" s="34" t="str">
        <f>IF('TD PENDIENTES'!B7410="","",'TD PENDIENTES'!B7410)</f>
        <v/>
      </c>
      <c r="I7430" s="35" t="str">
        <f>IF('TD PENDIENTES'!C7410="","",'TD PENDIENTES'!C7410)</f>
        <v/>
      </c>
      <c r="J7430" s="35"/>
      <c r="K7430" s="35"/>
      <c r="M7430" s="34" t="str">
        <f>IF('TD PENDIENTES'!I7410="","",'TD PENDIENTES'!I7410)</f>
        <v/>
      </c>
      <c r="N7430" s="35" t="str">
        <f>IF('TD PENDIENTES'!J7410="","",'TD PENDIENTES'!J7410)</f>
        <v/>
      </c>
      <c r="R7430" s="34" t="str">
        <f>IF('TD PENDIENTES'!P7410="","",'TD PENDIENTES'!P7410)</f>
        <v/>
      </c>
      <c r="S7430" s="35" t="str">
        <f>IF('TD PENDIENTES'!Q7410="","",'TD PENDIENTES'!Q7410)</f>
        <v/>
      </c>
    </row>
    <row r="7431" spans="2:19" ht="18.600000000000001">
      <c r="B7431" s="34" t="str">
        <f>IF('TD VENCIDOS'!B7411="","",'TD VENCIDOS'!B7411)</f>
        <v/>
      </c>
      <c r="C7431" s="35" t="str">
        <f>IF('TD VENCIDOS'!C7411="","",'TD VENCIDOS'!C7411)</f>
        <v/>
      </c>
      <c r="D7431" s="34" t="str">
        <f>IF('TD VENCIDOS'!D7411="","",'TD VENCIDOS'!D7411)</f>
        <v/>
      </c>
      <c r="H7431" s="34" t="str">
        <f>IF('TD PENDIENTES'!B7411="","",'TD PENDIENTES'!B7411)</f>
        <v/>
      </c>
      <c r="I7431" s="35" t="str">
        <f>IF('TD PENDIENTES'!C7411="","",'TD PENDIENTES'!C7411)</f>
        <v/>
      </c>
      <c r="J7431" s="35"/>
      <c r="K7431" s="35"/>
      <c r="M7431" s="34" t="str">
        <f>IF('TD PENDIENTES'!I7411="","",'TD PENDIENTES'!I7411)</f>
        <v/>
      </c>
      <c r="N7431" s="35" t="str">
        <f>IF('TD PENDIENTES'!J7411="","",'TD PENDIENTES'!J7411)</f>
        <v/>
      </c>
      <c r="R7431" s="34" t="str">
        <f>IF('TD PENDIENTES'!P7411="","",'TD PENDIENTES'!P7411)</f>
        <v/>
      </c>
      <c r="S7431" s="35" t="str">
        <f>IF('TD PENDIENTES'!Q7411="","",'TD PENDIENTES'!Q7411)</f>
        <v/>
      </c>
    </row>
    <row r="7432" spans="2:19" ht="18.600000000000001">
      <c r="B7432" s="34" t="str">
        <f>IF('TD VENCIDOS'!B7412="","",'TD VENCIDOS'!B7412)</f>
        <v/>
      </c>
      <c r="C7432" s="35" t="str">
        <f>IF('TD VENCIDOS'!C7412="","",'TD VENCIDOS'!C7412)</f>
        <v/>
      </c>
      <c r="D7432" s="34" t="str">
        <f>IF('TD VENCIDOS'!D7412="","",'TD VENCIDOS'!D7412)</f>
        <v/>
      </c>
      <c r="H7432" s="34" t="str">
        <f>IF('TD PENDIENTES'!B7412="","",'TD PENDIENTES'!B7412)</f>
        <v/>
      </c>
      <c r="I7432" s="35" t="str">
        <f>IF('TD PENDIENTES'!C7412="","",'TD PENDIENTES'!C7412)</f>
        <v/>
      </c>
      <c r="J7432" s="35"/>
      <c r="K7432" s="35"/>
      <c r="M7432" s="34" t="str">
        <f>IF('TD PENDIENTES'!I7412="","",'TD PENDIENTES'!I7412)</f>
        <v/>
      </c>
      <c r="N7432" s="35" t="str">
        <f>IF('TD PENDIENTES'!J7412="","",'TD PENDIENTES'!J7412)</f>
        <v/>
      </c>
      <c r="R7432" s="34" t="str">
        <f>IF('TD PENDIENTES'!P7412="","",'TD PENDIENTES'!P7412)</f>
        <v/>
      </c>
      <c r="S7432" s="35" t="str">
        <f>IF('TD PENDIENTES'!Q7412="","",'TD PENDIENTES'!Q7412)</f>
        <v/>
      </c>
    </row>
    <row r="7433" spans="2:19" ht="18.600000000000001">
      <c r="B7433" s="34" t="str">
        <f>IF('TD VENCIDOS'!B7413="","",'TD VENCIDOS'!B7413)</f>
        <v/>
      </c>
      <c r="C7433" s="35" t="str">
        <f>IF('TD VENCIDOS'!C7413="","",'TD VENCIDOS'!C7413)</f>
        <v/>
      </c>
      <c r="D7433" s="34" t="str">
        <f>IF('TD VENCIDOS'!D7413="","",'TD VENCIDOS'!D7413)</f>
        <v/>
      </c>
      <c r="H7433" s="34" t="str">
        <f>IF('TD PENDIENTES'!B7413="","",'TD PENDIENTES'!B7413)</f>
        <v/>
      </c>
      <c r="I7433" s="35" t="str">
        <f>IF('TD PENDIENTES'!C7413="","",'TD PENDIENTES'!C7413)</f>
        <v/>
      </c>
      <c r="J7433" s="35"/>
      <c r="K7433" s="35"/>
      <c r="M7433" s="34" t="str">
        <f>IF('TD PENDIENTES'!I7413="","",'TD PENDIENTES'!I7413)</f>
        <v/>
      </c>
      <c r="N7433" s="35" t="str">
        <f>IF('TD PENDIENTES'!J7413="","",'TD PENDIENTES'!J7413)</f>
        <v/>
      </c>
      <c r="R7433" s="34" t="str">
        <f>IF('TD PENDIENTES'!P7413="","",'TD PENDIENTES'!P7413)</f>
        <v/>
      </c>
      <c r="S7433" s="35" t="str">
        <f>IF('TD PENDIENTES'!Q7413="","",'TD PENDIENTES'!Q7413)</f>
        <v/>
      </c>
    </row>
    <row r="7434" spans="2:19" ht="18.600000000000001">
      <c r="B7434" s="34" t="str">
        <f>IF('TD VENCIDOS'!B7414="","",'TD VENCIDOS'!B7414)</f>
        <v/>
      </c>
      <c r="C7434" s="35" t="str">
        <f>IF('TD VENCIDOS'!C7414="","",'TD VENCIDOS'!C7414)</f>
        <v/>
      </c>
      <c r="D7434" s="34" t="str">
        <f>IF('TD VENCIDOS'!D7414="","",'TD VENCIDOS'!D7414)</f>
        <v/>
      </c>
      <c r="H7434" s="34" t="str">
        <f>IF('TD PENDIENTES'!B7414="","",'TD PENDIENTES'!B7414)</f>
        <v/>
      </c>
      <c r="I7434" s="35" t="str">
        <f>IF('TD PENDIENTES'!C7414="","",'TD PENDIENTES'!C7414)</f>
        <v/>
      </c>
      <c r="J7434" s="35"/>
      <c r="K7434" s="35"/>
      <c r="M7434" s="34" t="str">
        <f>IF('TD PENDIENTES'!I7414="","",'TD PENDIENTES'!I7414)</f>
        <v/>
      </c>
      <c r="N7434" s="35" t="str">
        <f>IF('TD PENDIENTES'!J7414="","",'TD PENDIENTES'!J7414)</f>
        <v/>
      </c>
      <c r="R7434" s="34" t="str">
        <f>IF('TD PENDIENTES'!P7414="","",'TD PENDIENTES'!P7414)</f>
        <v/>
      </c>
      <c r="S7434" s="35" t="str">
        <f>IF('TD PENDIENTES'!Q7414="","",'TD PENDIENTES'!Q7414)</f>
        <v/>
      </c>
    </row>
    <row r="7435" spans="2:19" ht="18.600000000000001">
      <c r="B7435" s="34" t="str">
        <f>IF('TD VENCIDOS'!B7415="","",'TD VENCIDOS'!B7415)</f>
        <v/>
      </c>
      <c r="C7435" s="35" t="str">
        <f>IF('TD VENCIDOS'!C7415="","",'TD VENCIDOS'!C7415)</f>
        <v/>
      </c>
      <c r="D7435" s="34" t="str">
        <f>IF('TD VENCIDOS'!D7415="","",'TD VENCIDOS'!D7415)</f>
        <v/>
      </c>
      <c r="H7435" s="34" t="str">
        <f>IF('TD PENDIENTES'!B7415="","",'TD PENDIENTES'!B7415)</f>
        <v/>
      </c>
      <c r="I7435" s="35" t="str">
        <f>IF('TD PENDIENTES'!C7415="","",'TD PENDIENTES'!C7415)</f>
        <v/>
      </c>
      <c r="J7435" s="35"/>
      <c r="K7435" s="35"/>
      <c r="M7435" s="34" t="str">
        <f>IF('TD PENDIENTES'!I7415="","",'TD PENDIENTES'!I7415)</f>
        <v/>
      </c>
      <c r="N7435" s="35" t="str">
        <f>IF('TD PENDIENTES'!J7415="","",'TD PENDIENTES'!J7415)</f>
        <v/>
      </c>
      <c r="R7435" s="34" t="str">
        <f>IF('TD PENDIENTES'!P7415="","",'TD PENDIENTES'!P7415)</f>
        <v/>
      </c>
      <c r="S7435" s="35" t="str">
        <f>IF('TD PENDIENTES'!Q7415="","",'TD PENDIENTES'!Q7415)</f>
        <v/>
      </c>
    </row>
    <row r="7436" spans="2:19" ht="18.600000000000001">
      <c r="B7436" s="34" t="str">
        <f>IF('TD VENCIDOS'!B7416="","",'TD VENCIDOS'!B7416)</f>
        <v/>
      </c>
      <c r="C7436" s="35" t="str">
        <f>IF('TD VENCIDOS'!C7416="","",'TD VENCIDOS'!C7416)</f>
        <v/>
      </c>
      <c r="D7436" s="34" t="str">
        <f>IF('TD VENCIDOS'!D7416="","",'TD VENCIDOS'!D7416)</f>
        <v/>
      </c>
      <c r="H7436" s="34" t="str">
        <f>IF('TD PENDIENTES'!B7416="","",'TD PENDIENTES'!B7416)</f>
        <v/>
      </c>
      <c r="I7436" s="35" t="str">
        <f>IF('TD PENDIENTES'!C7416="","",'TD PENDIENTES'!C7416)</f>
        <v/>
      </c>
      <c r="J7436" s="35"/>
      <c r="K7436" s="35"/>
      <c r="M7436" s="34" t="str">
        <f>IF('TD PENDIENTES'!I7416="","",'TD PENDIENTES'!I7416)</f>
        <v/>
      </c>
      <c r="N7436" s="35" t="str">
        <f>IF('TD PENDIENTES'!J7416="","",'TD PENDIENTES'!J7416)</f>
        <v/>
      </c>
      <c r="R7436" s="34" t="str">
        <f>IF('TD PENDIENTES'!P7416="","",'TD PENDIENTES'!P7416)</f>
        <v/>
      </c>
      <c r="S7436" s="35" t="str">
        <f>IF('TD PENDIENTES'!Q7416="","",'TD PENDIENTES'!Q7416)</f>
        <v/>
      </c>
    </row>
    <row r="7437" spans="2:19" ht="18.600000000000001">
      <c r="B7437" s="34" t="str">
        <f>IF('TD VENCIDOS'!B7417="","",'TD VENCIDOS'!B7417)</f>
        <v/>
      </c>
      <c r="C7437" s="35" t="str">
        <f>IF('TD VENCIDOS'!C7417="","",'TD VENCIDOS'!C7417)</f>
        <v/>
      </c>
      <c r="D7437" s="34" t="str">
        <f>IF('TD VENCIDOS'!D7417="","",'TD VENCIDOS'!D7417)</f>
        <v/>
      </c>
      <c r="H7437" s="34" t="str">
        <f>IF('TD PENDIENTES'!B7417="","",'TD PENDIENTES'!B7417)</f>
        <v/>
      </c>
      <c r="I7437" s="35" t="str">
        <f>IF('TD PENDIENTES'!C7417="","",'TD PENDIENTES'!C7417)</f>
        <v/>
      </c>
      <c r="J7437" s="35"/>
      <c r="K7437" s="35"/>
      <c r="M7437" s="34" t="str">
        <f>IF('TD PENDIENTES'!I7417="","",'TD PENDIENTES'!I7417)</f>
        <v/>
      </c>
      <c r="N7437" s="35" t="str">
        <f>IF('TD PENDIENTES'!J7417="","",'TD PENDIENTES'!J7417)</f>
        <v/>
      </c>
      <c r="R7437" s="34" t="str">
        <f>IF('TD PENDIENTES'!P7417="","",'TD PENDIENTES'!P7417)</f>
        <v/>
      </c>
      <c r="S7437" s="35" t="str">
        <f>IF('TD PENDIENTES'!Q7417="","",'TD PENDIENTES'!Q7417)</f>
        <v/>
      </c>
    </row>
    <row r="7438" spans="2:19" ht="18.600000000000001">
      <c r="B7438" s="34" t="str">
        <f>IF('TD VENCIDOS'!B7418="","",'TD VENCIDOS'!B7418)</f>
        <v/>
      </c>
      <c r="C7438" s="35" t="str">
        <f>IF('TD VENCIDOS'!C7418="","",'TD VENCIDOS'!C7418)</f>
        <v/>
      </c>
      <c r="D7438" s="34" t="str">
        <f>IF('TD VENCIDOS'!D7418="","",'TD VENCIDOS'!D7418)</f>
        <v/>
      </c>
      <c r="H7438" s="34" t="str">
        <f>IF('TD PENDIENTES'!B7418="","",'TD PENDIENTES'!B7418)</f>
        <v/>
      </c>
      <c r="I7438" s="35" t="str">
        <f>IF('TD PENDIENTES'!C7418="","",'TD PENDIENTES'!C7418)</f>
        <v/>
      </c>
      <c r="J7438" s="35"/>
      <c r="K7438" s="35"/>
      <c r="M7438" s="34" t="str">
        <f>IF('TD PENDIENTES'!I7418="","",'TD PENDIENTES'!I7418)</f>
        <v/>
      </c>
      <c r="N7438" s="35" t="str">
        <f>IF('TD PENDIENTES'!J7418="","",'TD PENDIENTES'!J7418)</f>
        <v/>
      </c>
      <c r="R7438" s="34" t="str">
        <f>IF('TD PENDIENTES'!P7418="","",'TD PENDIENTES'!P7418)</f>
        <v/>
      </c>
      <c r="S7438" s="35" t="str">
        <f>IF('TD PENDIENTES'!Q7418="","",'TD PENDIENTES'!Q7418)</f>
        <v/>
      </c>
    </row>
    <row r="7439" spans="2:19" ht="18.600000000000001">
      <c r="B7439" s="34" t="str">
        <f>IF('TD VENCIDOS'!B7419="","",'TD VENCIDOS'!B7419)</f>
        <v/>
      </c>
      <c r="C7439" s="35" t="str">
        <f>IF('TD VENCIDOS'!C7419="","",'TD VENCIDOS'!C7419)</f>
        <v/>
      </c>
      <c r="D7439" s="34" t="str">
        <f>IF('TD VENCIDOS'!D7419="","",'TD VENCIDOS'!D7419)</f>
        <v/>
      </c>
      <c r="H7439" s="34" t="str">
        <f>IF('TD PENDIENTES'!B7419="","",'TD PENDIENTES'!B7419)</f>
        <v/>
      </c>
      <c r="I7439" s="35" t="str">
        <f>IF('TD PENDIENTES'!C7419="","",'TD PENDIENTES'!C7419)</f>
        <v/>
      </c>
      <c r="J7439" s="35"/>
      <c r="K7439" s="35"/>
      <c r="M7439" s="34" t="str">
        <f>IF('TD PENDIENTES'!I7419="","",'TD PENDIENTES'!I7419)</f>
        <v/>
      </c>
      <c r="N7439" s="35" t="str">
        <f>IF('TD PENDIENTES'!J7419="","",'TD PENDIENTES'!J7419)</f>
        <v/>
      </c>
      <c r="R7439" s="34" t="str">
        <f>IF('TD PENDIENTES'!P7419="","",'TD PENDIENTES'!P7419)</f>
        <v/>
      </c>
      <c r="S7439" s="35" t="str">
        <f>IF('TD PENDIENTES'!Q7419="","",'TD PENDIENTES'!Q7419)</f>
        <v/>
      </c>
    </row>
    <row r="7440" spans="2:19" ht="18.600000000000001">
      <c r="B7440" s="34" t="str">
        <f>IF('TD VENCIDOS'!B7420="","",'TD VENCIDOS'!B7420)</f>
        <v/>
      </c>
      <c r="C7440" s="35" t="str">
        <f>IF('TD VENCIDOS'!C7420="","",'TD VENCIDOS'!C7420)</f>
        <v/>
      </c>
      <c r="D7440" s="34" t="str">
        <f>IF('TD VENCIDOS'!D7420="","",'TD VENCIDOS'!D7420)</f>
        <v/>
      </c>
      <c r="H7440" s="34" t="str">
        <f>IF('TD PENDIENTES'!B7420="","",'TD PENDIENTES'!B7420)</f>
        <v/>
      </c>
      <c r="I7440" s="35" t="str">
        <f>IF('TD PENDIENTES'!C7420="","",'TD PENDIENTES'!C7420)</f>
        <v/>
      </c>
      <c r="J7440" s="35"/>
      <c r="K7440" s="35"/>
      <c r="M7440" s="34" t="str">
        <f>IF('TD PENDIENTES'!I7420="","",'TD PENDIENTES'!I7420)</f>
        <v/>
      </c>
      <c r="N7440" s="35" t="str">
        <f>IF('TD PENDIENTES'!J7420="","",'TD PENDIENTES'!J7420)</f>
        <v/>
      </c>
      <c r="R7440" s="34" t="str">
        <f>IF('TD PENDIENTES'!P7420="","",'TD PENDIENTES'!P7420)</f>
        <v/>
      </c>
      <c r="S7440" s="35" t="str">
        <f>IF('TD PENDIENTES'!Q7420="","",'TD PENDIENTES'!Q7420)</f>
        <v/>
      </c>
    </row>
    <row r="7441" spans="2:19" ht="18.600000000000001">
      <c r="B7441" s="34" t="str">
        <f>IF('TD VENCIDOS'!B7421="","",'TD VENCIDOS'!B7421)</f>
        <v/>
      </c>
      <c r="C7441" s="35" t="str">
        <f>IF('TD VENCIDOS'!C7421="","",'TD VENCIDOS'!C7421)</f>
        <v/>
      </c>
      <c r="D7441" s="34" t="str">
        <f>IF('TD VENCIDOS'!D7421="","",'TD VENCIDOS'!D7421)</f>
        <v/>
      </c>
      <c r="H7441" s="34" t="str">
        <f>IF('TD PENDIENTES'!B7421="","",'TD PENDIENTES'!B7421)</f>
        <v/>
      </c>
      <c r="I7441" s="35" t="str">
        <f>IF('TD PENDIENTES'!C7421="","",'TD PENDIENTES'!C7421)</f>
        <v/>
      </c>
      <c r="J7441" s="35"/>
      <c r="K7441" s="35"/>
      <c r="M7441" s="34" t="str">
        <f>IF('TD PENDIENTES'!I7421="","",'TD PENDIENTES'!I7421)</f>
        <v/>
      </c>
      <c r="N7441" s="35" t="str">
        <f>IF('TD PENDIENTES'!J7421="","",'TD PENDIENTES'!J7421)</f>
        <v/>
      </c>
      <c r="R7441" s="34" t="str">
        <f>IF('TD PENDIENTES'!P7421="","",'TD PENDIENTES'!P7421)</f>
        <v/>
      </c>
      <c r="S7441" s="35" t="str">
        <f>IF('TD PENDIENTES'!Q7421="","",'TD PENDIENTES'!Q7421)</f>
        <v/>
      </c>
    </row>
    <row r="7442" spans="2:19" ht="18.600000000000001">
      <c r="B7442" s="34" t="str">
        <f>IF('TD VENCIDOS'!B7422="","",'TD VENCIDOS'!B7422)</f>
        <v/>
      </c>
      <c r="C7442" s="35" t="str">
        <f>IF('TD VENCIDOS'!C7422="","",'TD VENCIDOS'!C7422)</f>
        <v/>
      </c>
      <c r="D7442" s="34" t="str">
        <f>IF('TD VENCIDOS'!D7422="","",'TD VENCIDOS'!D7422)</f>
        <v/>
      </c>
      <c r="H7442" s="34" t="str">
        <f>IF('TD PENDIENTES'!B7422="","",'TD PENDIENTES'!B7422)</f>
        <v/>
      </c>
      <c r="I7442" s="35" t="str">
        <f>IF('TD PENDIENTES'!C7422="","",'TD PENDIENTES'!C7422)</f>
        <v/>
      </c>
      <c r="J7442" s="35"/>
      <c r="K7442" s="35"/>
      <c r="M7442" s="34" t="str">
        <f>IF('TD PENDIENTES'!I7422="","",'TD PENDIENTES'!I7422)</f>
        <v/>
      </c>
      <c r="N7442" s="35" t="str">
        <f>IF('TD PENDIENTES'!J7422="","",'TD PENDIENTES'!J7422)</f>
        <v/>
      </c>
      <c r="R7442" s="34" t="str">
        <f>IF('TD PENDIENTES'!P7422="","",'TD PENDIENTES'!P7422)</f>
        <v/>
      </c>
      <c r="S7442" s="35" t="str">
        <f>IF('TD PENDIENTES'!Q7422="","",'TD PENDIENTES'!Q7422)</f>
        <v/>
      </c>
    </row>
    <row r="7443" spans="2:19" ht="18.600000000000001">
      <c r="B7443" s="34" t="str">
        <f>IF('TD VENCIDOS'!B7423="","",'TD VENCIDOS'!B7423)</f>
        <v/>
      </c>
      <c r="C7443" s="35" t="str">
        <f>IF('TD VENCIDOS'!C7423="","",'TD VENCIDOS'!C7423)</f>
        <v/>
      </c>
      <c r="D7443" s="34" t="str">
        <f>IF('TD VENCIDOS'!D7423="","",'TD VENCIDOS'!D7423)</f>
        <v/>
      </c>
      <c r="H7443" s="34" t="str">
        <f>IF('TD PENDIENTES'!B7423="","",'TD PENDIENTES'!B7423)</f>
        <v/>
      </c>
      <c r="I7443" s="35" t="str">
        <f>IF('TD PENDIENTES'!C7423="","",'TD PENDIENTES'!C7423)</f>
        <v/>
      </c>
      <c r="J7443" s="35"/>
      <c r="K7443" s="35"/>
      <c r="M7443" s="34" t="str">
        <f>IF('TD PENDIENTES'!I7423="","",'TD PENDIENTES'!I7423)</f>
        <v/>
      </c>
      <c r="N7443" s="35" t="str">
        <f>IF('TD PENDIENTES'!J7423="","",'TD PENDIENTES'!J7423)</f>
        <v/>
      </c>
      <c r="R7443" s="34" t="str">
        <f>IF('TD PENDIENTES'!P7423="","",'TD PENDIENTES'!P7423)</f>
        <v/>
      </c>
      <c r="S7443" s="35" t="str">
        <f>IF('TD PENDIENTES'!Q7423="","",'TD PENDIENTES'!Q7423)</f>
        <v/>
      </c>
    </row>
    <row r="7444" spans="2:19" ht="18.600000000000001">
      <c r="B7444" s="34" t="str">
        <f>IF('TD VENCIDOS'!B7424="","",'TD VENCIDOS'!B7424)</f>
        <v/>
      </c>
      <c r="C7444" s="35" t="str">
        <f>IF('TD VENCIDOS'!C7424="","",'TD VENCIDOS'!C7424)</f>
        <v/>
      </c>
      <c r="D7444" s="34" t="str">
        <f>IF('TD VENCIDOS'!D7424="","",'TD VENCIDOS'!D7424)</f>
        <v/>
      </c>
      <c r="H7444" s="34" t="str">
        <f>IF('TD PENDIENTES'!B7424="","",'TD PENDIENTES'!B7424)</f>
        <v/>
      </c>
      <c r="I7444" s="35" t="str">
        <f>IF('TD PENDIENTES'!C7424="","",'TD PENDIENTES'!C7424)</f>
        <v/>
      </c>
      <c r="J7444" s="35"/>
      <c r="K7444" s="35"/>
      <c r="M7444" s="34" t="str">
        <f>IF('TD PENDIENTES'!I7424="","",'TD PENDIENTES'!I7424)</f>
        <v/>
      </c>
      <c r="N7444" s="35" t="str">
        <f>IF('TD PENDIENTES'!J7424="","",'TD PENDIENTES'!J7424)</f>
        <v/>
      </c>
      <c r="R7444" s="34" t="str">
        <f>IF('TD PENDIENTES'!P7424="","",'TD PENDIENTES'!P7424)</f>
        <v/>
      </c>
      <c r="S7444" s="35" t="str">
        <f>IF('TD PENDIENTES'!Q7424="","",'TD PENDIENTES'!Q7424)</f>
        <v/>
      </c>
    </row>
    <row r="7445" spans="2:19" ht="18.600000000000001">
      <c r="B7445" s="34" t="str">
        <f>IF('TD VENCIDOS'!B7425="","",'TD VENCIDOS'!B7425)</f>
        <v/>
      </c>
      <c r="C7445" s="35" t="str">
        <f>IF('TD VENCIDOS'!C7425="","",'TD VENCIDOS'!C7425)</f>
        <v/>
      </c>
      <c r="D7445" s="34" t="str">
        <f>IF('TD VENCIDOS'!D7425="","",'TD VENCIDOS'!D7425)</f>
        <v/>
      </c>
      <c r="H7445" s="34" t="str">
        <f>IF('TD PENDIENTES'!B7425="","",'TD PENDIENTES'!B7425)</f>
        <v/>
      </c>
      <c r="I7445" s="35" t="str">
        <f>IF('TD PENDIENTES'!C7425="","",'TD PENDIENTES'!C7425)</f>
        <v/>
      </c>
      <c r="J7445" s="35"/>
      <c r="K7445" s="35"/>
      <c r="M7445" s="34" t="str">
        <f>IF('TD PENDIENTES'!I7425="","",'TD PENDIENTES'!I7425)</f>
        <v/>
      </c>
      <c r="N7445" s="35" t="str">
        <f>IF('TD PENDIENTES'!J7425="","",'TD PENDIENTES'!J7425)</f>
        <v/>
      </c>
      <c r="R7445" s="34" t="str">
        <f>IF('TD PENDIENTES'!P7425="","",'TD PENDIENTES'!P7425)</f>
        <v/>
      </c>
      <c r="S7445" s="35" t="str">
        <f>IF('TD PENDIENTES'!Q7425="","",'TD PENDIENTES'!Q7425)</f>
        <v/>
      </c>
    </row>
    <row r="7446" spans="2:19" ht="18.600000000000001">
      <c r="B7446" s="34" t="str">
        <f>IF('TD VENCIDOS'!B7426="","",'TD VENCIDOS'!B7426)</f>
        <v/>
      </c>
      <c r="C7446" s="35" t="str">
        <f>IF('TD VENCIDOS'!C7426="","",'TD VENCIDOS'!C7426)</f>
        <v/>
      </c>
      <c r="D7446" s="34" t="str">
        <f>IF('TD VENCIDOS'!D7426="","",'TD VENCIDOS'!D7426)</f>
        <v/>
      </c>
      <c r="H7446" s="34" t="str">
        <f>IF('TD PENDIENTES'!B7426="","",'TD PENDIENTES'!B7426)</f>
        <v/>
      </c>
      <c r="I7446" s="35" t="str">
        <f>IF('TD PENDIENTES'!C7426="","",'TD PENDIENTES'!C7426)</f>
        <v/>
      </c>
      <c r="J7446" s="35"/>
      <c r="K7446" s="35"/>
      <c r="M7446" s="34" t="str">
        <f>IF('TD PENDIENTES'!I7426="","",'TD PENDIENTES'!I7426)</f>
        <v/>
      </c>
      <c r="N7446" s="35" t="str">
        <f>IF('TD PENDIENTES'!J7426="","",'TD PENDIENTES'!J7426)</f>
        <v/>
      </c>
      <c r="R7446" s="34" t="str">
        <f>IF('TD PENDIENTES'!P7426="","",'TD PENDIENTES'!P7426)</f>
        <v/>
      </c>
      <c r="S7446" s="35" t="str">
        <f>IF('TD PENDIENTES'!Q7426="","",'TD PENDIENTES'!Q7426)</f>
        <v/>
      </c>
    </row>
    <row r="7447" spans="2:19" ht="18.600000000000001">
      <c r="B7447" s="34" t="str">
        <f>IF('TD VENCIDOS'!B7427="","",'TD VENCIDOS'!B7427)</f>
        <v/>
      </c>
      <c r="C7447" s="35" t="str">
        <f>IF('TD VENCIDOS'!C7427="","",'TD VENCIDOS'!C7427)</f>
        <v/>
      </c>
      <c r="D7447" s="34" t="str">
        <f>IF('TD VENCIDOS'!D7427="","",'TD VENCIDOS'!D7427)</f>
        <v/>
      </c>
      <c r="H7447" s="34" t="str">
        <f>IF('TD PENDIENTES'!B7427="","",'TD PENDIENTES'!B7427)</f>
        <v/>
      </c>
      <c r="I7447" s="35" t="str">
        <f>IF('TD PENDIENTES'!C7427="","",'TD PENDIENTES'!C7427)</f>
        <v/>
      </c>
      <c r="J7447" s="35"/>
      <c r="K7447" s="35"/>
      <c r="M7447" s="34" t="str">
        <f>IF('TD PENDIENTES'!I7427="","",'TD PENDIENTES'!I7427)</f>
        <v/>
      </c>
      <c r="N7447" s="35" t="str">
        <f>IF('TD PENDIENTES'!J7427="","",'TD PENDIENTES'!J7427)</f>
        <v/>
      </c>
      <c r="R7447" s="34" t="str">
        <f>IF('TD PENDIENTES'!P7427="","",'TD PENDIENTES'!P7427)</f>
        <v/>
      </c>
      <c r="S7447" s="35" t="str">
        <f>IF('TD PENDIENTES'!Q7427="","",'TD PENDIENTES'!Q7427)</f>
        <v/>
      </c>
    </row>
    <row r="7448" spans="2:19" ht="18.600000000000001">
      <c r="B7448" s="34" t="str">
        <f>IF('TD VENCIDOS'!B7428="","",'TD VENCIDOS'!B7428)</f>
        <v/>
      </c>
      <c r="C7448" s="35" t="str">
        <f>IF('TD VENCIDOS'!C7428="","",'TD VENCIDOS'!C7428)</f>
        <v/>
      </c>
      <c r="D7448" s="34" t="str">
        <f>IF('TD VENCIDOS'!D7428="","",'TD VENCIDOS'!D7428)</f>
        <v/>
      </c>
      <c r="H7448" s="34" t="str">
        <f>IF('TD PENDIENTES'!B7428="","",'TD PENDIENTES'!B7428)</f>
        <v/>
      </c>
      <c r="I7448" s="35" t="str">
        <f>IF('TD PENDIENTES'!C7428="","",'TD PENDIENTES'!C7428)</f>
        <v/>
      </c>
      <c r="J7448" s="35"/>
      <c r="K7448" s="35"/>
      <c r="M7448" s="34" t="str">
        <f>IF('TD PENDIENTES'!I7428="","",'TD PENDIENTES'!I7428)</f>
        <v/>
      </c>
      <c r="N7448" s="35" t="str">
        <f>IF('TD PENDIENTES'!J7428="","",'TD PENDIENTES'!J7428)</f>
        <v/>
      </c>
      <c r="R7448" s="34" t="str">
        <f>IF('TD PENDIENTES'!P7428="","",'TD PENDIENTES'!P7428)</f>
        <v/>
      </c>
      <c r="S7448" s="35" t="str">
        <f>IF('TD PENDIENTES'!Q7428="","",'TD PENDIENTES'!Q7428)</f>
        <v/>
      </c>
    </row>
    <row r="7449" spans="2:19" ht="18.600000000000001">
      <c r="B7449" s="34" t="str">
        <f>IF('TD VENCIDOS'!B7429="","",'TD VENCIDOS'!B7429)</f>
        <v/>
      </c>
      <c r="C7449" s="35" t="str">
        <f>IF('TD VENCIDOS'!C7429="","",'TD VENCIDOS'!C7429)</f>
        <v/>
      </c>
      <c r="D7449" s="34" t="str">
        <f>IF('TD VENCIDOS'!D7429="","",'TD VENCIDOS'!D7429)</f>
        <v/>
      </c>
      <c r="H7449" s="34" t="str">
        <f>IF('TD PENDIENTES'!B7429="","",'TD PENDIENTES'!B7429)</f>
        <v/>
      </c>
      <c r="I7449" s="35" t="str">
        <f>IF('TD PENDIENTES'!C7429="","",'TD PENDIENTES'!C7429)</f>
        <v/>
      </c>
      <c r="J7449" s="35"/>
      <c r="K7449" s="35"/>
      <c r="M7449" s="34" t="str">
        <f>IF('TD PENDIENTES'!I7429="","",'TD PENDIENTES'!I7429)</f>
        <v/>
      </c>
      <c r="N7449" s="35" t="str">
        <f>IF('TD PENDIENTES'!J7429="","",'TD PENDIENTES'!J7429)</f>
        <v/>
      </c>
      <c r="R7449" s="34" t="str">
        <f>IF('TD PENDIENTES'!P7429="","",'TD PENDIENTES'!P7429)</f>
        <v/>
      </c>
      <c r="S7449" s="35" t="str">
        <f>IF('TD PENDIENTES'!Q7429="","",'TD PENDIENTES'!Q7429)</f>
        <v/>
      </c>
    </row>
    <row r="7450" spans="2:19" ht="18.600000000000001">
      <c r="B7450" s="34" t="str">
        <f>IF('TD VENCIDOS'!B7430="","",'TD VENCIDOS'!B7430)</f>
        <v/>
      </c>
      <c r="C7450" s="35" t="str">
        <f>IF('TD VENCIDOS'!C7430="","",'TD VENCIDOS'!C7430)</f>
        <v/>
      </c>
      <c r="D7450" s="34" t="str">
        <f>IF('TD VENCIDOS'!D7430="","",'TD VENCIDOS'!D7430)</f>
        <v/>
      </c>
      <c r="H7450" s="34" t="str">
        <f>IF('TD PENDIENTES'!B7430="","",'TD PENDIENTES'!B7430)</f>
        <v/>
      </c>
      <c r="I7450" s="35" t="str">
        <f>IF('TD PENDIENTES'!C7430="","",'TD PENDIENTES'!C7430)</f>
        <v/>
      </c>
      <c r="J7450" s="35"/>
      <c r="K7450" s="35"/>
      <c r="M7450" s="34" t="str">
        <f>IF('TD PENDIENTES'!I7430="","",'TD PENDIENTES'!I7430)</f>
        <v/>
      </c>
      <c r="N7450" s="35" t="str">
        <f>IF('TD PENDIENTES'!J7430="","",'TD PENDIENTES'!J7430)</f>
        <v/>
      </c>
      <c r="R7450" s="34" t="str">
        <f>IF('TD PENDIENTES'!P7430="","",'TD PENDIENTES'!P7430)</f>
        <v/>
      </c>
      <c r="S7450" s="35" t="str">
        <f>IF('TD PENDIENTES'!Q7430="","",'TD PENDIENTES'!Q7430)</f>
        <v/>
      </c>
    </row>
    <row r="7451" spans="2:19" ht="18.600000000000001">
      <c r="B7451" s="34" t="str">
        <f>IF('TD VENCIDOS'!B7431="","",'TD VENCIDOS'!B7431)</f>
        <v/>
      </c>
      <c r="C7451" s="35" t="str">
        <f>IF('TD VENCIDOS'!C7431="","",'TD VENCIDOS'!C7431)</f>
        <v/>
      </c>
      <c r="D7451" s="34" t="str">
        <f>IF('TD VENCIDOS'!D7431="","",'TD VENCIDOS'!D7431)</f>
        <v/>
      </c>
      <c r="H7451" s="34" t="str">
        <f>IF('TD PENDIENTES'!B7431="","",'TD PENDIENTES'!B7431)</f>
        <v/>
      </c>
      <c r="I7451" s="35" t="str">
        <f>IF('TD PENDIENTES'!C7431="","",'TD PENDIENTES'!C7431)</f>
        <v/>
      </c>
      <c r="J7451" s="35"/>
      <c r="K7451" s="35"/>
      <c r="M7451" s="34" t="str">
        <f>IF('TD PENDIENTES'!I7431="","",'TD PENDIENTES'!I7431)</f>
        <v/>
      </c>
      <c r="N7451" s="35" t="str">
        <f>IF('TD PENDIENTES'!J7431="","",'TD PENDIENTES'!J7431)</f>
        <v/>
      </c>
      <c r="R7451" s="34" t="str">
        <f>IF('TD PENDIENTES'!P7431="","",'TD PENDIENTES'!P7431)</f>
        <v/>
      </c>
      <c r="S7451" s="35" t="str">
        <f>IF('TD PENDIENTES'!Q7431="","",'TD PENDIENTES'!Q7431)</f>
        <v/>
      </c>
    </row>
    <row r="7452" spans="2:19" ht="18.600000000000001">
      <c r="B7452" s="34" t="str">
        <f>IF('TD VENCIDOS'!B7432="","",'TD VENCIDOS'!B7432)</f>
        <v/>
      </c>
      <c r="C7452" s="35" t="str">
        <f>IF('TD VENCIDOS'!C7432="","",'TD VENCIDOS'!C7432)</f>
        <v/>
      </c>
      <c r="D7452" s="34" t="str">
        <f>IF('TD VENCIDOS'!D7432="","",'TD VENCIDOS'!D7432)</f>
        <v/>
      </c>
      <c r="H7452" s="34" t="str">
        <f>IF('TD PENDIENTES'!B7432="","",'TD PENDIENTES'!B7432)</f>
        <v/>
      </c>
      <c r="I7452" s="35" t="str">
        <f>IF('TD PENDIENTES'!C7432="","",'TD PENDIENTES'!C7432)</f>
        <v/>
      </c>
      <c r="J7452" s="35"/>
      <c r="K7452" s="35"/>
      <c r="M7452" s="34" t="str">
        <f>IF('TD PENDIENTES'!I7432="","",'TD PENDIENTES'!I7432)</f>
        <v/>
      </c>
      <c r="N7452" s="35" t="str">
        <f>IF('TD PENDIENTES'!J7432="","",'TD PENDIENTES'!J7432)</f>
        <v/>
      </c>
      <c r="R7452" s="34" t="str">
        <f>IF('TD PENDIENTES'!P7432="","",'TD PENDIENTES'!P7432)</f>
        <v/>
      </c>
      <c r="S7452" s="35" t="str">
        <f>IF('TD PENDIENTES'!Q7432="","",'TD PENDIENTES'!Q7432)</f>
        <v/>
      </c>
    </row>
    <row r="7453" spans="2:19" ht="18.600000000000001">
      <c r="B7453" s="34" t="str">
        <f>IF('TD VENCIDOS'!B7433="","",'TD VENCIDOS'!B7433)</f>
        <v/>
      </c>
      <c r="C7453" s="35" t="str">
        <f>IF('TD VENCIDOS'!C7433="","",'TD VENCIDOS'!C7433)</f>
        <v/>
      </c>
      <c r="D7453" s="34" t="str">
        <f>IF('TD VENCIDOS'!D7433="","",'TD VENCIDOS'!D7433)</f>
        <v/>
      </c>
      <c r="H7453" s="34" t="str">
        <f>IF('TD PENDIENTES'!B7433="","",'TD PENDIENTES'!B7433)</f>
        <v/>
      </c>
      <c r="I7453" s="35" t="str">
        <f>IF('TD PENDIENTES'!C7433="","",'TD PENDIENTES'!C7433)</f>
        <v/>
      </c>
      <c r="J7453" s="35"/>
      <c r="K7453" s="35"/>
      <c r="M7453" s="34" t="str">
        <f>IF('TD PENDIENTES'!I7433="","",'TD PENDIENTES'!I7433)</f>
        <v/>
      </c>
      <c r="N7453" s="35" t="str">
        <f>IF('TD PENDIENTES'!J7433="","",'TD PENDIENTES'!J7433)</f>
        <v/>
      </c>
      <c r="R7453" s="34" t="str">
        <f>IF('TD PENDIENTES'!P7433="","",'TD PENDIENTES'!P7433)</f>
        <v/>
      </c>
      <c r="S7453" s="35" t="str">
        <f>IF('TD PENDIENTES'!Q7433="","",'TD PENDIENTES'!Q7433)</f>
        <v/>
      </c>
    </row>
    <row r="7454" spans="2:19" ht="18.600000000000001">
      <c r="B7454" s="34" t="str">
        <f>IF('TD VENCIDOS'!B7434="","",'TD VENCIDOS'!B7434)</f>
        <v/>
      </c>
      <c r="C7454" s="35" t="str">
        <f>IF('TD VENCIDOS'!C7434="","",'TD VENCIDOS'!C7434)</f>
        <v/>
      </c>
      <c r="D7454" s="34" t="str">
        <f>IF('TD VENCIDOS'!D7434="","",'TD VENCIDOS'!D7434)</f>
        <v/>
      </c>
      <c r="H7454" s="34" t="str">
        <f>IF('TD PENDIENTES'!B7434="","",'TD PENDIENTES'!B7434)</f>
        <v/>
      </c>
      <c r="I7454" s="35" t="str">
        <f>IF('TD PENDIENTES'!C7434="","",'TD PENDIENTES'!C7434)</f>
        <v/>
      </c>
      <c r="J7454" s="35"/>
      <c r="K7454" s="35"/>
      <c r="M7454" s="34" t="str">
        <f>IF('TD PENDIENTES'!I7434="","",'TD PENDIENTES'!I7434)</f>
        <v/>
      </c>
      <c r="N7454" s="35" t="str">
        <f>IF('TD PENDIENTES'!J7434="","",'TD PENDIENTES'!J7434)</f>
        <v/>
      </c>
      <c r="R7454" s="34" t="str">
        <f>IF('TD PENDIENTES'!P7434="","",'TD PENDIENTES'!P7434)</f>
        <v/>
      </c>
      <c r="S7454" s="35" t="str">
        <f>IF('TD PENDIENTES'!Q7434="","",'TD PENDIENTES'!Q7434)</f>
        <v/>
      </c>
    </row>
    <row r="7455" spans="2:19" ht="18.600000000000001">
      <c r="B7455" s="34" t="str">
        <f>IF('TD VENCIDOS'!B7435="","",'TD VENCIDOS'!B7435)</f>
        <v/>
      </c>
      <c r="C7455" s="35" t="str">
        <f>IF('TD VENCIDOS'!C7435="","",'TD VENCIDOS'!C7435)</f>
        <v/>
      </c>
      <c r="D7455" s="34" t="str">
        <f>IF('TD VENCIDOS'!D7435="","",'TD VENCIDOS'!D7435)</f>
        <v/>
      </c>
      <c r="H7455" s="34" t="str">
        <f>IF('TD PENDIENTES'!B7435="","",'TD PENDIENTES'!B7435)</f>
        <v/>
      </c>
      <c r="I7455" s="35" t="str">
        <f>IF('TD PENDIENTES'!C7435="","",'TD PENDIENTES'!C7435)</f>
        <v/>
      </c>
      <c r="J7455" s="35"/>
      <c r="K7455" s="35"/>
      <c r="M7455" s="34" t="str">
        <f>IF('TD PENDIENTES'!I7435="","",'TD PENDIENTES'!I7435)</f>
        <v/>
      </c>
      <c r="N7455" s="35" t="str">
        <f>IF('TD PENDIENTES'!J7435="","",'TD PENDIENTES'!J7435)</f>
        <v/>
      </c>
      <c r="R7455" s="34" t="str">
        <f>IF('TD PENDIENTES'!P7435="","",'TD PENDIENTES'!P7435)</f>
        <v/>
      </c>
      <c r="S7455" s="35" t="str">
        <f>IF('TD PENDIENTES'!Q7435="","",'TD PENDIENTES'!Q7435)</f>
        <v/>
      </c>
    </row>
    <row r="7456" spans="2:19" ht="18.600000000000001">
      <c r="B7456" s="34" t="str">
        <f>IF('TD VENCIDOS'!B7436="","",'TD VENCIDOS'!B7436)</f>
        <v/>
      </c>
      <c r="C7456" s="35" t="str">
        <f>IF('TD VENCIDOS'!C7436="","",'TD VENCIDOS'!C7436)</f>
        <v/>
      </c>
      <c r="D7456" s="34" t="str">
        <f>IF('TD VENCIDOS'!D7436="","",'TD VENCIDOS'!D7436)</f>
        <v/>
      </c>
      <c r="H7456" s="34" t="str">
        <f>IF('TD PENDIENTES'!B7436="","",'TD PENDIENTES'!B7436)</f>
        <v/>
      </c>
      <c r="I7456" s="35" t="str">
        <f>IF('TD PENDIENTES'!C7436="","",'TD PENDIENTES'!C7436)</f>
        <v/>
      </c>
      <c r="J7456" s="35"/>
      <c r="K7456" s="35"/>
      <c r="M7456" s="34" t="str">
        <f>IF('TD PENDIENTES'!I7436="","",'TD PENDIENTES'!I7436)</f>
        <v/>
      </c>
      <c r="N7456" s="35" t="str">
        <f>IF('TD PENDIENTES'!J7436="","",'TD PENDIENTES'!J7436)</f>
        <v/>
      </c>
      <c r="R7456" s="34" t="str">
        <f>IF('TD PENDIENTES'!P7436="","",'TD PENDIENTES'!P7436)</f>
        <v/>
      </c>
      <c r="S7456" s="35" t="str">
        <f>IF('TD PENDIENTES'!Q7436="","",'TD PENDIENTES'!Q7436)</f>
        <v/>
      </c>
    </row>
    <row r="7457" spans="2:19" ht="18.600000000000001">
      <c r="B7457" s="34" t="str">
        <f>IF('TD VENCIDOS'!B7437="","",'TD VENCIDOS'!B7437)</f>
        <v/>
      </c>
      <c r="C7457" s="35" t="str">
        <f>IF('TD VENCIDOS'!C7437="","",'TD VENCIDOS'!C7437)</f>
        <v/>
      </c>
      <c r="D7457" s="34" t="str">
        <f>IF('TD VENCIDOS'!D7437="","",'TD VENCIDOS'!D7437)</f>
        <v/>
      </c>
      <c r="H7457" s="34" t="str">
        <f>IF('TD PENDIENTES'!B7437="","",'TD PENDIENTES'!B7437)</f>
        <v/>
      </c>
      <c r="I7457" s="35" t="str">
        <f>IF('TD PENDIENTES'!C7437="","",'TD PENDIENTES'!C7437)</f>
        <v/>
      </c>
      <c r="J7457" s="35"/>
      <c r="K7457" s="35"/>
      <c r="M7457" s="34" t="str">
        <f>IF('TD PENDIENTES'!I7437="","",'TD PENDIENTES'!I7437)</f>
        <v/>
      </c>
      <c r="N7457" s="35" t="str">
        <f>IF('TD PENDIENTES'!J7437="","",'TD PENDIENTES'!J7437)</f>
        <v/>
      </c>
      <c r="R7457" s="34" t="str">
        <f>IF('TD PENDIENTES'!P7437="","",'TD PENDIENTES'!P7437)</f>
        <v/>
      </c>
      <c r="S7457" s="35" t="str">
        <f>IF('TD PENDIENTES'!Q7437="","",'TD PENDIENTES'!Q7437)</f>
        <v/>
      </c>
    </row>
    <row r="7458" spans="2:19" ht="18.600000000000001">
      <c r="B7458" s="34" t="str">
        <f>IF('TD VENCIDOS'!B7438="","",'TD VENCIDOS'!B7438)</f>
        <v/>
      </c>
      <c r="C7458" s="35" t="str">
        <f>IF('TD VENCIDOS'!C7438="","",'TD VENCIDOS'!C7438)</f>
        <v/>
      </c>
      <c r="D7458" s="34" t="str">
        <f>IF('TD VENCIDOS'!D7438="","",'TD VENCIDOS'!D7438)</f>
        <v/>
      </c>
      <c r="H7458" s="34" t="str">
        <f>IF('TD PENDIENTES'!B7438="","",'TD PENDIENTES'!B7438)</f>
        <v/>
      </c>
      <c r="I7458" s="35" t="str">
        <f>IF('TD PENDIENTES'!C7438="","",'TD PENDIENTES'!C7438)</f>
        <v/>
      </c>
      <c r="J7458" s="35"/>
      <c r="K7458" s="35"/>
      <c r="M7458" s="34" t="str">
        <f>IF('TD PENDIENTES'!I7438="","",'TD PENDIENTES'!I7438)</f>
        <v/>
      </c>
      <c r="N7458" s="35" t="str">
        <f>IF('TD PENDIENTES'!J7438="","",'TD PENDIENTES'!J7438)</f>
        <v/>
      </c>
      <c r="R7458" s="34" t="str">
        <f>IF('TD PENDIENTES'!P7438="","",'TD PENDIENTES'!P7438)</f>
        <v/>
      </c>
      <c r="S7458" s="35" t="str">
        <f>IF('TD PENDIENTES'!Q7438="","",'TD PENDIENTES'!Q7438)</f>
        <v/>
      </c>
    </row>
    <row r="7459" spans="2:19" ht="18.600000000000001">
      <c r="B7459" s="34" t="str">
        <f>IF('TD VENCIDOS'!B7439="","",'TD VENCIDOS'!B7439)</f>
        <v/>
      </c>
      <c r="C7459" s="35" t="str">
        <f>IF('TD VENCIDOS'!C7439="","",'TD VENCIDOS'!C7439)</f>
        <v/>
      </c>
      <c r="D7459" s="34" t="str">
        <f>IF('TD VENCIDOS'!D7439="","",'TD VENCIDOS'!D7439)</f>
        <v/>
      </c>
      <c r="H7459" s="34" t="str">
        <f>IF('TD PENDIENTES'!B7439="","",'TD PENDIENTES'!B7439)</f>
        <v/>
      </c>
      <c r="I7459" s="35" t="str">
        <f>IF('TD PENDIENTES'!C7439="","",'TD PENDIENTES'!C7439)</f>
        <v/>
      </c>
      <c r="J7459" s="35"/>
      <c r="K7459" s="35"/>
      <c r="M7459" s="34" t="str">
        <f>IF('TD PENDIENTES'!I7439="","",'TD PENDIENTES'!I7439)</f>
        <v/>
      </c>
      <c r="N7459" s="35" t="str">
        <f>IF('TD PENDIENTES'!J7439="","",'TD PENDIENTES'!J7439)</f>
        <v/>
      </c>
      <c r="R7459" s="34" t="str">
        <f>IF('TD PENDIENTES'!P7439="","",'TD PENDIENTES'!P7439)</f>
        <v/>
      </c>
      <c r="S7459" s="35" t="str">
        <f>IF('TD PENDIENTES'!Q7439="","",'TD PENDIENTES'!Q7439)</f>
        <v/>
      </c>
    </row>
    <row r="7460" spans="2:19" ht="18.600000000000001">
      <c r="B7460" s="34" t="str">
        <f>IF('TD VENCIDOS'!B7440="","",'TD VENCIDOS'!B7440)</f>
        <v/>
      </c>
      <c r="C7460" s="35" t="str">
        <f>IF('TD VENCIDOS'!C7440="","",'TD VENCIDOS'!C7440)</f>
        <v/>
      </c>
      <c r="D7460" s="34" t="str">
        <f>IF('TD VENCIDOS'!D7440="","",'TD VENCIDOS'!D7440)</f>
        <v/>
      </c>
      <c r="H7460" s="34" t="str">
        <f>IF('TD PENDIENTES'!B7440="","",'TD PENDIENTES'!B7440)</f>
        <v/>
      </c>
      <c r="I7460" s="35" t="str">
        <f>IF('TD PENDIENTES'!C7440="","",'TD PENDIENTES'!C7440)</f>
        <v/>
      </c>
      <c r="J7460" s="35"/>
      <c r="K7460" s="35"/>
      <c r="M7460" s="34" t="str">
        <f>IF('TD PENDIENTES'!I7440="","",'TD PENDIENTES'!I7440)</f>
        <v/>
      </c>
      <c r="N7460" s="35" t="str">
        <f>IF('TD PENDIENTES'!J7440="","",'TD PENDIENTES'!J7440)</f>
        <v/>
      </c>
      <c r="R7460" s="34" t="str">
        <f>IF('TD PENDIENTES'!P7440="","",'TD PENDIENTES'!P7440)</f>
        <v/>
      </c>
      <c r="S7460" s="35" t="str">
        <f>IF('TD PENDIENTES'!Q7440="","",'TD PENDIENTES'!Q7440)</f>
        <v/>
      </c>
    </row>
    <row r="7461" spans="2:19" ht="18.600000000000001">
      <c r="B7461" s="34" t="str">
        <f>IF('TD VENCIDOS'!B7441="","",'TD VENCIDOS'!B7441)</f>
        <v/>
      </c>
      <c r="C7461" s="35" t="str">
        <f>IF('TD VENCIDOS'!C7441="","",'TD VENCIDOS'!C7441)</f>
        <v/>
      </c>
      <c r="D7461" s="34" t="str">
        <f>IF('TD VENCIDOS'!D7441="","",'TD VENCIDOS'!D7441)</f>
        <v/>
      </c>
      <c r="H7461" s="34" t="str">
        <f>IF('TD PENDIENTES'!B7441="","",'TD PENDIENTES'!B7441)</f>
        <v/>
      </c>
      <c r="I7461" s="35" t="str">
        <f>IF('TD PENDIENTES'!C7441="","",'TD PENDIENTES'!C7441)</f>
        <v/>
      </c>
      <c r="J7461" s="35"/>
      <c r="K7461" s="35"/>
      <c r="M7461" s="34" t="str">
        <f>IF('TD PENDIENTES'!I7441="","",'TD PENDIENTES'!I7441)</f>
        <v/>
      </c>
      <c r="N7461" s="35" t="str">
        <f>IF('TD PENDIENTES'!J7441="","",'TD PENDIENTES'!J7441)</f>
        <v/>
      </c>
      <c r="R7461" s="34" t="str">
        <f>IF('TD PENDIENTES'!P7441="","",'TD PENDIENTES'!P7441)</f>
        <v/>
      </c>
      <c r="S7461" s="35" t="str">
        <f>IF('TD PENDIENTES'!Q7441="","",'TD PENDIENTES'!Q7441)</f>
        <v/>
      </c>
    </row>
    <row r="7462" spans="2:19" ht="18.600000000000001">
      <c r="B7462" s="34" t="str">
        <f>IF('TD VENCIDOS'!B7442="","",'TD VENCIDOS'!B7442)</f>
        <v/>
      </c>
      <c r="C7462" s="35" t="str">
        <f>IF('TD VENCIDOS'!C7442="","",'TD VENCIDOS'!C7442)</f>
        <v/>
      </c>
      <c r="D7462" s="34" t="str">
        <f>IF('TD VENCIDOS'!D7442="","",'TD VENCIDOS'!D7442)</f>
        <v/>
      </c>
      <c r="H7462" s="34" t="str">
        <f>IF('TD PENDIENTES'!B7442="","",'TD PENDIENTES'!B7442)</f>
        <v/>
      </c>
      <c r="I7462" s="35" t="str">
        <f>IF('TD PENDIENTES'!C7442="","",'TD PENDIENTES'!C7442)</f>
        <v/>
      </c>
      <c r="J7462" s="35"/>
      <c r="K7462" s="35"/>
      <c r="M7462" s="34" t="str">
        <f>IF('TD PENDIENTES'!I7442="","",'TD PENDIENTES'!I7442)</f>
        <v/>
      </c>
      <c r="N7462" s="35" t="str">
        <f>IF('TD PENDIENTES'!J7442="","",'TD PENDIENTES'!J7442)</f>
        <v/>
      </c>
      <c r="R7462" s="34" t="str">
        <f>IF('TD PENDIENTES'!P7442="","",'TD PENDIENTES'!P7442)</f>
        <v/>
      </c>
      <c r="S7462" s="35" t="str">
        <f>IF('TD PENDIENTES'!Q7442="","",'TD PENDIENTES'!Q7442)</f>
        <v/>
      </c>
    </row>
    <row r="7463" spans="2:19" ht="18.600000000000001">
      <c r="B7463" s="34" t="str">
        <f>IF('TD VENCIDOS'!B7443="","",'TD VENCIDOS'!B7443)</f>
        <v/>
      </c>
      <c r="C7463" s="35" t="str">
        <f>IF('TD VENCIDOS'!C7443="","",'TD VENCIDOS'!C7443)</f>
        <v/>
      </c>
      <c r="D7463" s="34" t="str">
        <f>IF('TD VENCIDOS'!D7443="","",'TD VENCIDOS'!D7443)</f>
        <v/>
      </c>
      <c r="H7463" s="34" t="str">
        <f>IF('TD PENDIENTES'!B7443="","",'TD PENDIENTES'!B7443)</f>
        <v/>
      </c>
      <c r="I7463" s="35" t="str">
        <f>IF('TD PENDIENTES'!C7443="","",'TD PENDIENTES'!C7443)</f>
        <v/>
      </c>
      <c r="J7463" s="35"/>
      <c r="K7463" s="35"/>
      <c r="M7463" s="34" t="str">
        <f>IF('TD PENDIENTES'!I7443="","",'TD PENDIENTES'!I7443)</f>
        <v/>
      </c>
      <c r="N7463" s="35" t="str">
        <f>IF('TD PENDIENTES'!J7443="","",'TD PENDIENTES'!J7443)</f>
        <v/>
      </c>
      <c r="R7463" s="34" t="str">
        <f>IF('TD PENDIENTES'!P7443="","",'TD PENDIENTES'!P7443)</f>
        <v/>
      </c>
      <c r="S7463" s="35" t="str">
        <f>IF('TD PENDIENTES'!Q7443="","",'TD PENDIENTES'!Q7443)</f>
        <v/>
      </c>
    </row>
    <row r="7464" spans="2:19" ht="18.600000000000001">
      <c r="B7464" s="34" t="str">
        <f>IF('TD VENCIDOS'!B7444="","",'TD VENCIDOS'!B7444)</f>
        <v/>
      </c>
      <c r="C7464" s="35" t="str">
        <f>IF('TD VENCIDOS'!C7444="","",'TD VENCIDOS'!C7444)</f>
        <v/>
      </c>
      <c r="D7464" s="34" t="str">
        <f>IF('TD VENCIDOS'!D7444="","",'TD VENCIDOS'!D7444)</f>
        <v/>
      </c>
      <c r="H7464" s="34" t="str">
        <f>IF('TD PENDIENTES'!B7444="","",'TD PENDIENTES'!B7444)</f>
        <v/>
      </c>
      <c r="I7464" s="35" t="str">
        <f>IF('TD PENDIENTES'!C7444="","",'TD PENDIENTES'!C7444)</f>
        <v/>
      </c>
      <c r="J7464" s="35"/>
      <c r="K7464" s="35"/>
      <c r="M7464" s="34" t="str">
        <f>IF('TD PENDIENTES'!I7444="","",'TD PENDIENTES'!I7444)</f>
        <v/>
      </c>
      <c r="N7464" s="35" t="str">
        <f>IF('TD PENDIENTES'!J7444="","",'TD PENDIENTES'!J7444)</f>
        <v/>
      </c>
      <c r="R7464" s="34" t="str">
        <f>IF('TD PENDIENTES'!P7444="","",'TD PENDIENTES'!P7444)</f>
        <v/>
      </c>
      <c r="S7464" s="35" t="str">
        <f>IF('TD PENDIENTES'!Q7444="","",'TD PENDIENTES'!Q7444)</f>
        <v/>
      </c>
    </row>
    <row r="7465" spans="2:19" ht="18.600000000000001">
      <c r="B7465" s="34" t="str">
        <f>IF('TD VENCIDOS'!B7445="","",'TD VENCIDOS'!B7445)</f>
        <v/>
      </c>
      <c r="C7465" s="35" t="str">
        <f>IF('TD VENCIDOS'!C7445="","",'TD VENCIDOS'!C7445)</f>
        <v/>
      </c>
      <c r="D7465" s="34" t="str">
        <f>IF('TD VENCIDOS'!D7445="","",'TD VENCIDOS'!D7445)</f>
        <v/>
      </c>
      <c r="H7465" s="34" t="str">
        <f>IF('TD PENDIENTES'!B7445="","",'TD PENDIENTES'!B7445)</f>
        <v/>
      </c>
      <c r="I7465" s="35" t="str">
        <f>IF('TD PENDIENTES'!C7445="","",'TD PENDIENTES'!C7445)</f>
        <v/>
      </c>
      <c r="J7465" s="35"/>
      <c r="K7465" s="35"/>
      <c r="M7465" s="34" t="str">
        <f>IF('TD PENDIENTES'!I7445="","",'TD PENDIENTES'!I7445)</f>
        <v/>
      </c>
      <c r="N7465" s="35" t="str">
        <f>IF('TD PENDIENTES'!J7445="","",'TD PENDIENTES'!J7445)</f>
        <v/>
      </c>
      <c r="R7465" s="34" t="str">
        <f>IF('TD PENDIENTES'!P7445="","",'TD PENDIENTES'!P7445)</f>
        <v/>
      </c>
      <c r="S7465" s="35" t="str">
        <f>IF('TD PENDIENTES'!Q7445="","",'TD PENDIENTES'!Q7445)</f>
        <v/>
      </c>
    </row>
    <row r="7466" spans="2:19" ht="18.600000000000001">
      <c r="B7466" s="34" t="str">
        <f>IF('TD VENCIDOS'!B7446="","",'TD VENCIDOS'!B7446)</f>
        <v/>
      </c>
      <c r="C7466" s="35" t="str">
        <f>IF('TD VENCIDOS'!C7446="","",'TD VENCIDOS'!C7446)</f>
        <v/>
      </c>
      <c r="D7466" s="34" t="str">
        <f>IF('TD VENCIDOS'!D7446="","",'TD VENCIDOS'!D7446)</f>
        <v/>
      </c>
      <c r="H7466" s="34" t="str">
        <f>IF('TD PENDIENTES'!B7446="","",'TD PENDIENTES'!B7446)</f>
        <v/>
      </c>
      <c r="I7466" s="35" t="str">
        <f>IF('TD PENDIENTES'!C7446="","",'TD PENDIENTES'!C7446)</f>
        <v/>
      </c>
      <c r="J7466" s="35"/>
      <c r="K7466" s="35"/>
      <c r="M7466" s="34" t="str">
        <f>IF('TD PENDIENTES'!I7446="","",'TD PENDIENTES'!I7446)</f>
        <v/>
      </c>
      <c r="N7466" s="35" t="str">
        <f>IF('TD PENDIENTES'!J7446="","",'TD PENDIENTES'!J7446)</f>
        <v/>
      </c>
      <c r="R7466" s="34" t="str">
        <f>IF('TD PENDIENTES'!P7446="","",'TD PENDIENTES'!P7446)</f>
        <v/>
      </c>
      <c r="S7466" s="35" t="str">
        <f>IF('TD PENDIENTES'!Q7446="","",'TD PENDIENTES'!Q7446)</f>
        <v/>
      </c>
    </row>
    <row r="7467" spans="2:19" ht="18.600000000000001">
      <c r="B7467" s="34" t="str">
        <f>IF('TD VENCIDOS'!B7447="","",'TD VENCIDOS'!B7447)</f>
        <v/>
      </c>
      <c r="C7467" s="35" t="str">
        <f>IF('TD VENCIDOS'!C7447="","",'TD VENCIDOS'!C7447)</f>
        <v/>
      </c>
      <c r="D7467" s="34" t="str">
        <f>IF('TD VENCIDOS'!D7447="","",'TD VENCIDOS'!D7447)</f>
        <v/>
      </c>
      <c r="H7467" s="34" t="str">
        <f>IF('TD PENDIENTES'!B7447="","",'TD PENDIENTES'!B7447)</f>
        <v/>
      </c>
      <c r="I7467" s="35" t="str">
        <f>IF('TD PENDIENTES'!C7447="","",'TD PENDIENTES'!C7447)</f>
        <v/>
      </c>
      <c r="J7467" s="35"/>
      <c r="K7467" s="35"/>
      <c r="M7467" s="34" t="str">
        <f>IF('TD PENDIENTES'!I7447="","",'TD PENDIENTES'!I7447)</f>
        <v/>
      </c>
      <c r="N7467" s="35" t="str">
        <f>IF('TD PENDIENTES'!J7447="","",'TD PENDIENTES'!J7447)</f>
        <v/>
      </c>
      <c r="R7467" s="34" t="str">
        <f>IF('TD PENDIENTES'!P7447="","",'TD PENDIENTES'!P7447)</f>
        <v/>
      </c>
      <c r="S7467" s="35" t="str">
        <f>IF('TD PENDIENTES'!Q7447="","",'TD PENDIENTES'!Q7447)</f>
        <v/>
      </c>
    </row>
    <row r="7468" spans="2:19" ht="18.600000000000001">
      <c r="B7468" s="34" t="str">
        <f>IF('TD VENCIDOS'!B7448="","",'TD VENCIDOS'!B7448)</f>
        <v/>
      </c>
      <c r="C7468" s="35" t="str">
        <f>IF('TD VENCIDOS'!C7448="","",'TD VENCIDOS'!C7448)</f>
        <v/>
      </c>
      <c r="D7468" s="34" t="str">
        <f>IF('TD VENCIDOS'!D7448="","",'TD VENCIDOS'!D7448)</f>
        <v/>
      </c>
      <c r="H7468" s="34" t="str">
        <f>IF('TD PENDIENTES'!B7448="","",'TD PENDIENTES'!B7448)</f>
        <v/>
      </c>
      <c r="I7468" s="35" t="str">
        <f>IF('TD PENDIENTES'!C7448="","",'TD PENDIENTES'!C7448)</f>
        <v/>
      </c>
      <c r="J7468" s="35"/>
      <c r="K7468" s="35"/>
      <c r="M7468" s="34" t="str">
        <f>IF('TD PENDIENTES'!I7448="","",'TD PENDIENTES'!I7448)</f>
        <v/>
      </c>
      <c r="N7468" s="35" t="str">
        <f>IF('TD PENDIENTES'!J7448="","",'TD PENDIENTES'!J7448)</f>
        <v/>
      </c>
      <c r="R7468" s="34" t="str">
        <f>IF('TD PENDIENTES'!P7448="","",'TD PENDIENTES'!P7448)</f>
        <v/>
      </c>
      <c r="S7468" s="35" t="str">
        <f>IF('TD PENDIENTES'!Q7448="","",'TD PENDIENTES'!Q7448)</f>
        <v/>
      </c>
    </row>
    <row r="7469" spans="2:19" ht="18.600000000000001">
      <c r="B7469" s="34" t="str">
        <f>IF('TD VENCIDOS'!B7449="","",'TD VENCIDOS'!B7449)</f>
        <v/>
      </c>
      <c r="C7469" s="35" t="str">
        <f>IF('TD VENCIDOS'!C7449="","",'TD VENCIDOS'!C7449)</f>
        <v/>
      </c>
      <c r="D7469" s="34" t="str">
        <f>IF('TD VENCIDOS'!D7449="","",'TD VENCIDOS'!D7449)</f>
        <v/>
      </c>
      <c r="H7469" s="34" t="str">
        <f>IF('TD PENDIENTES'!B7449="","",'TD PENDIENTES'!B7449)</f>
        <v/>
      </c>
      <c r="I7469" s="35" t="str">
        <f>IF('TD PENDIENTES'!C7449="","",'TD PENDIENTES'!C7449)</f>
        <v/>
      </c>
      <c r="J7469" s="35"/>
      <c r="K7469" s="35"/>
      <c r="M7469" s="34" t="str">
        <f>IF('TD PENDIENTES'!I7449="","",'TD PENDIENTES'!I7449)</f>
        <v/>
      </c>
      <c r="N7469" s="35" t="str">
        <f>IF('TD PENDIENTES'!J7449="","",'TD PENDIENTES'!J7449)</f>
        <v/>
      </c>
      <c r="R7469" s="34" t="str">
        <f>IF('TD PENDIENTES'!P7449="","",'TD PENDIENTES'!P7449)</f>
        <v/>
      </c>
      <c r="S7469" s="35" t="str">
        <f>IF('TD PENDIENTES'!Q7449="","",'TD PENDIENTES'!Q7449)</f>
        <v/>
      </c>
    </row>
    <row r="7470" spans="2:19" ht="18.600000000000001">
      <c r="B7470" s="34" t="str">
        <f>IF('TD VENCIDOS'!B7450="","",'TD VENCIDOS'!B7450)</f>
        <v/>
      </c>
      <c r="C7470" s="35" t="str">
        <f>IF('TD VENCIDOS'!C7450="","",'TD VENCIDOS'!C7450)</f>
        <v/>
      </c>
      <c r="D7470" s="34" t="str">
        <f>IF('TD VENCIDOS'!D7450="","",'TD VENCIDOS'!D7450)</f>
        <v/>
      </c>
      <c r="H7470" s="34" t="str">
        <f>IF('TD PENDIENTES'!B7450="","",'TD PENDIENTES'!B7450)</f>
        <v/>
      </c>
      <c r="I7470" s="35" t="str">
        <f>IF('TD PENDIENTES'!C7450="","",'TD PENDIENTES'!C7450)</f>
        <v/>
      </c>
      <c r="J7470" s="35"/>
      <c r="K7470" s="35"/>
      <c r="M7470" s="34" t="str">
        <f>IF('TD PENDIENTES'!I7450="","",'TD PENDIENTES'!I7450)</f>
        <v/>
      </c>
      <c r="N7470" s="35" t="str">
        <f>IF('TD PENDIENTES'!J7450="","",'TD PENDIENTES'!J7450)</f>
        <v/>
      </c>
      <c r="R7470" s="34" t="str">
        <f>IF('TD PENDIENTES'!P7450="","",'TD PENDIENTES'!P7450)</f>
        <v/>
      </c>
      <c r="S7470" s="35" t="str">
        <f>IF('TD PENDIENTES'!Q7450="","",'TD PENDIENTES'!Q7450)</f>
        <v/>
      </c>
    </row>
    <row r="7471" spans="2:19" ht="18.600000000000001">
      <c r="B7471" s="34" t="str">
        <f>IF('TD VENCIDOS'!B7451="","",'TD VENCIDOS'!B7451)</f>
        <v/>
      </c>
      <c r="C7471" s="35" t="str">
        <f>IF('TD VENCIDOS'!C7451="","",'TD VENCIDOS'!C7451)</f>
        <v/>
      </c>
      <c r="D7471" s="34" t="str">
        <f>IF('TD VENCIDOS'!D7451="","",'TD VENCIDOS'!D7451)</f>
        <v/>
      </c>
      <c r="H7471" s="34" t="str">
        <f>IF('TD PENDIENTES'!B7451="","",'TD PENDIENTES'!B7451)</f>
        <v/>
      </c>
      <c r="I7471" s="35" t="str">
        <f>IF('TD PENDIENTES'!C7451="","",'TD PENDIENTES'!C7451)</f>
        <v/>
      </c>
      <c r="J7471" s="35"/>
      <c r="K7471" s="35"/>
      <c r="M7471" s="34" t="str">
        <f>IF('TD PENDIENTES'!I7451="","",'TD PENDIENTES'!I7451)</f>
        <v/>
      </c>
      <c r="N7471" s="35" t="str">
        <f>IF('TD PENDIENTES'!J7451="","",'TD PENDIENTES'!J7451)</f>
        <v/>
      </c>
      <c r="R7471" s="34" t="str">
        <f>IF('TD PENDIENTES'!P7451="","",'TD PENDIENTES'!P7451)</f>
        <v/>
      </c>
      <c r="S7471" s="35" t="str">
        <f>IF('TD PENDIENTES'!Q7451="","",'TD PENDIENTES'!Q7451)</f>
        <v/>
      </c>
    </row>
    <row r="7472" spans="2:19" ht="18.600000000000001">
      <c r="B7472" s="34" t="str">
        <f>IF('TD VENCIDOS'!B7452="","",'TD VENCIDOS'!B7452)</f>
        <v/>
      </c>
      <c r="C7472" s="35" t="str">
        <f>IF('TD VENCIDOS'!C7452="","",'TD VENCIDOS'!C7452)</f>
        <v/>
      </c>
      <c r="D7472" s="34" t="str">
        <f>IF('TD VENCIDOS'!D7452="","",'TD VENCIDOS'!D7452)</f>
        <v/>
      </c>
      <c r="H7472" s="34" t="str">
        <f>IF('TD PENDIENTES'!B7452="","",'TD PENDIENTES'!B7452)</f>
        <v/>
      </c>
      <c r="I7472" s="35" t="str">
        <f>IF('TD PENDIENTES'!C7452="","",'TD PENDIENTES'!C7452)</f>
        <v/>
      </c>
      <c r="J7472" s="35"/>
      <c r="K7472" s="35"/>
      <c r="M7472" s="34" t="str">
        <f>IF('TD PENDIENTES'!I7452="","",'TD PENDIENTES'!I7452)</f>
        <v/>
      </c>
      <c r="N7472" s="35" t="str">
        <f>IF('TD PENDIENTES'!J7452="","",'TD PENDIENTES'!J7452)</f>
        <v/>
      </c>
      <c r="R7472" s="34" t="str">
        <f>IF('TD PENDIENTES'!P7452="","",'TD PENDIENTES'!P7452)</f>
        <v/>
      </c>
      <c r="S7472" s="35" t="str">
        <f>IF('TD PENDIENTES'!Q7452="","",'TD PENDIENTES'!Q7452)</f>
        <v/>
      </c>
    </row>
    <row r="7473" spans="2:19" ht="18.600000000000001">
      <c r="B7473" s="34" t="str">
        <f>IF('TD VENCIDOS'!B7453="","",'TD VENCIDOS'!B7453)</f>
        <v/>
      </c>
      <c r="C7473" s="35" t="str">
        <f>IF('TD VENCIDOS'!C7453="","",'TD VENCIDOS'!C7453)</f>
        <v/>
      </c>
      <c r="D7473" s="34" t="str">
        <f>IF('TD VENCIDOS'!D7453="","",'TD VENCIDOS'!D7453)</f>
        <v/>
      </c>
      <c r="H7473" s="34" t="str">
        <f>IF('TD PENDIENTES'!B7453="","",'TD PENDIENTES'!B7453)</f>
        <v/>
      </c>
      <c r="I7473" s="35" t="str">
        <f>IF('TD PENDIENTES'!C7453="","",'TD PENDIENTES'!C7453)</f>
        <v/>
      </c>
      <c r="J7473" s="35"/>
      <c r="K7473" s="35"/>
      <c r="M7473" s="34" t="str">
        <f>IF('TD PENDIENTES'!I7453="","",'TD PENDIENTES'!I7453)</f>
        <v/>
      </c>
      <c r="N7473" s="35" t="str">
        <f>IF('TD PENDIENTES'!J7453="","",'TD PENDIENTES'!J7453)</f>
        <v/>
      </c>
      <c r="R7473" s="34" t="str">
        <f>IF('TD PENDIENTES'!P7453="","",'TD PENDIENTES'!P7453)</f>
        <v/>
      </c>
      <c r="S7473" s="35" t="str">
        <f>IF('TD PENDIENTES'!Q7453="","",'TD PENDIENTES'!Q7453)</f>
        <v/>
      </c>
    </row>
    <row r="7474" spans="2:19" ht="18.600000000000001">
      <c r="B7474" s="34" t="str">
        <f>IF('TD VENCIDOS'!B7454="","",'TD VENCIDOS'!B7454)</f>
        <v/>
      </c>
      <c r="C7474" s="35" t="str">
        <f>IF('TD VENCIDOS'!C7454="","",'TD VENCIDOS'!C7454)</f>
        <v/>
      </c>
      <c r="D7474" s="34" t="str">
        <f>IF('TD VENCIDOS'!D7454="","",'TD VENCIDOS'!D7454)</f>
        <v/>
      </c>
      <c r="H7474" s="34" t="str">
        <f>IF('TD PENDIENTES'!B7454="","",'TD PENDIENTES'!B7454)</f>
        <v/>
      </c>
      <c r="I7474" s="35" t="str">
        <f>IF('TD PENDIENTES'!C7454="","",'TD PENDIENTES'!C7454)</f>
        <v/>
      </c>
      <c r="J7474" s="35"/>
      <c r="K7474" s="35"/>
      <c r="M7474" s="34" t="str">
        <f>IF('TD PENDIENTES'!I7454="","",'TD PENDIENTES'!I7454)</f>
        <v/>
      </c>
      <c r="N7474" s="35" t="str">
        <f>IF('TD PENDIENTES'!J7454="","",'TD PENDIENTES'!J7454)</f>
        <v/>
      </c>
      <c r="R7474" s="34" t="str">
        <f>IF('TD PENDIENTES'!P7454="","",'TD PENDIENTES'!P7454)</f>
        <v/>
      </c>
      <c r="S7474" s="35" t="str">
        <f>IF('TD PENDIENTES'!Q7454="","",'TD PENDIENTES'!Q7454)</f>
        <v/>
      </c>
    </row>
    <row r="7475" spans="2:19" ht="18.600000000000001">
      <c r="B7475" s="34" t="str">
        <f>IF('TD VENCIDOS'!B7455="","",'TD VENCIDOS'!B7455)</f>
        <v/>
      </c>
      <c r="C7475" s="35" t="str">
        <f>IF('TD VENCIDOS'!C7455="","",'TD VENCIDOS'!C7455)</f>
        <v/>
      </c>
      <c r="D7475" s="34" t="str">
        <f>IF('TD VENCIDOS'!D7455="","",'TD VENCIDOS'!D7455)</f>
        <v/>
      </c>
      <c r="H7475" s="34" t="str">
        <f>IF('TD PENDIENTES'!B7455="","",'TD PENDIENTES'!B7455)</f>
        <v/>
      </c>
      <c r="I7475" s="35" t="str">
        <f>IF('TD PENDIENTES'!C7455="","",'TD PENDIENTES'!C7455)</f>
        <v/>
      </c>
      <c r="J7475" s="35"/>
      <c r="K7475" s="35"/>
      <c r="M7475" s="34" t="str">
        <f>IF('TD PENDIENTES'!I7455="","",'TD PENDIENTES'!I7455)</f>
        <v/>
      </c>
      <c r="N7475" s="35" t="str">
        <f>IF('TD PENDIENTES'!J7455="","",'TD PENDIENTES'!J7455)</f>
        <v/>
      </c>
      <c r="R7475" s="34" t="str">
        <f>IF('TD PENDIENTES'!P7455="","",'TD PENDIENTES'!P7455)</f>
        <v/>
      </c>
      <c r="S7475" s="35" t="str">
        <f>IF('TD PENDIENTES'!Q7455="","",'TD PENDIENTES'!Q7455)</f>
        <v/>
      </c>
    </row>
    <row r="7476" spans="2:19" ht="18.600000000000001">
      <c r="B7476" s="34" t="str">
        <f>IF('TD VENCIDOS'!B7456="","",'TD VENCIDOS'!B7456)</f>
        <v/>
      </c>
      <c r="C7476" s="35" t="str">
        <f>IF('TD VENCIDOS'!C7456="","",'TD VENCIDOS'!C7456)</f>
        <v/>
      </c>
      <c r="D7476" s="34" t="str">
        <f>IF('TD VENCIDOS'!D7456="","",'TD VENCIDOS'!D7456)</f>
        <v/>
      </c>
      <c r="H7476" s="34" t="str">
        <f>IF('TD PENDIENTES'!B7456="","",'TD PENDIENTES'!B7456)</f>
        <v/>
      </c>
      <c r="I7476" s="35" t="str">
        <f>IF('TD PENDIENTES'!C7456="","",'TD PENDIENTES'!C7456)</f>
        <v/>
      </c>
      <c r="J7476" s="35"/>
      <c r="K7476" s="35"/>
      <c r="M7476" s="34" t="str">
        <f>IF('TD PENDIENTES'!I7456="","",'TD PENDIENTES'!I7456)</f>
        <v/>
      </c>
      <c r="N7476" s="35" t="str">
        <f>IF('TD PENDIENTES'!J7456="","",'TD PENDIENTES'!J7456)</f>
        <v/>
      </c>
      <c r="R7476" s="34" t="str">
        <f>IF('TD PENDIENTES'!P7456="","",'TD PENDIENTES'!P7456)</f>
        <v/>
      </c>
      <c r="S7476" s="35" t="str">
        <f>IF('TD PENDIENTES'!Q7456="","",'TD PENDIENTES'!Q7456)</f>
        <v/>
      </c>
    </row>
    <row r="7477" spans="2:19" ht="18.600000000000001">
      <c r="B7477" s="34" t="str">
        <f>IF('TD VENCIDOS'!B7457="","",'TD VENCIDOS'!B7457)</f>
        <v/>
      </c>
      <c r="C7477" s="35" t="str">
        <f>IF('TD VENCIDOS'!C7457="","",'TD VENCIDOS'!C7457)</f>
        <v/>
      </c>
      <c r="D7477" s="34" t="str">
        <f>IF('TD VENCIDOS'!D7457="","",'TD VENCIDOS'!D7457)</f>
        <v/>
      </c>
      <c r="H7477" s="34" t="str">
        <f>IF('TD PENDIENTES'!B7457="","",'TD PENDIENTES'!B7457)</f>
        <v/>
      </c>
      <c r="I7477" s="35" t="str">
        <f>IF('TD PENDIENTES'!C7457="","",'TD PENDIENTES'!C7457)</f>
        <v/>
      </c>
      <c r="J7477" s="35"/>
      <c r="K7477" s="35"/>
      <c r="M7477" s="34" t="str">
        <f>IF('TD PENDIENTES'!I7457="","",'TD PENDIENTES'!I7457)</f>
        <v/>
      </c>
      <c r="N7477" s="35" t="str">
        <f>IF('TD PENDIENTES'!J7457="","",'TD PENDIENTES'!J7457)</f>
        <v/>
      </c>
      <c r="R7477" s="34" t="str">
        <f>IF('TD PENDIENTES'!P7457="","",'TD PENDIENTES'!P7457)</f>
        <v/>
      </c>
      <c r="S7477" s="35" t="str">
        <f>IF('TD PENDIENTES'!Q7457="","",'TD PENDIENTES'!Q7457)</f>
        <v/>
      </c>
    </row>
    <row r="7478" spans="2:19" ht="18.600000000000001">
      <c r="B7478" s="34" t="str">
        <f>IF('TD VENCIDOS'!B7458="","",'TD VENCIDOS'!B7458)</f>
        <v/>
      </c>
      <c r="C7478" s="35" t="str">
        <f>IF('TD VENCIDOS'!C7458="","",'TD VENCIDOS'!C7458)</f>
        <v/>
      </c>
      <c r="D7478" s="34" t="str">
        <f>IF('TD VENCIDOS'!D7458="","",'TD VENCIDOS'!D7458)</f>
        <v/>
      </c>
      <c r="H7478" s="34" t="str">
        <f>IF('TD PENDIENTES'!B7458="","",'TD PENDIENTES'!B7458)</f>
        <v/>
      </c>
      <c r="I7478" s="35" t="str">
        <f>IF('TD PENDIENTES'!C7458="","",'TD PENDIENTES'!C7458)</f>
        <v/>
      </c>
      <c r="J7478" s="35"/>
      <c r="K7478" s="35"/>
      <c r="M7478" s="34" t="str">
        <f>IF('TD PENDIENTES'!I7458="","",'TD PENDIENTES'!I7458)</f>
        <v/>
      </c>
      <c r="N7478" s="35" t="str">
        <f>IF('TD PENDIENTES'!J7458="","",'TD PENDIENTES'!J7458)</f>
        <v/>
      </c>
      <c r="R7478" s="34" t="str">
        <f>IF('TD PENDIENTES'!P7458="","",'TD PENDIENTES'!P7458)</f>
        <v/>
      </c>
      <c r="S7478" s="35" t="str">
        <f>IF('TD PENDIENTES'!Q7458="","",'TD PENDIENTES'!Q7458)</f>
        <v/>
      </c>
    </row>
    <row r="7479" spans="2:19" ht="18.600000000000001">
      <c r="B7479" s="34" t="str">
        <f>IF('TD VENCIDOS'!B7459="","",'TD VENCIDOS'!B7459)</f>
        <v/>
      </c>
      <c r="C7479" s="35" t="str">
        <f>IF('TD VENCIDOS'!C7459="","",'TD VENCIDOS'!C7459)</f>
        <v/>
      </c>
      <c r="D7479" s="34" t="str">
        <f>IF('TD VENCIDOS'!D7459="","",'TD VENCIDOS'!D7459)</f>
        <v/>
      </c>
      <c r="H7479" s="34" t="str">
        <f>IF('TD PENDIENTES'!B7459="","",'TD PENDIENTES'!B7459)</f>
        <v/>
      </c>
      <c r="I7479" s="35" t="str">
        <f>IF('TD PENDIENTES'!C7459="","",'TD PENDIENTES'!C7459)</f>
        <v/>
      </c>
      <c r="J7479" s="35"/>
      <c r="K7479" s="35"/>
      <c r="M7479" s="34" t="str">
        <f>IF('TD PENDIENTES'!I7459="","",'TD PENDIENTES'!I7459)</f>
        <v/>
      </c>
      <c r="N7479" s="35" t="str">
        <f>IF('TD PENDIENTES'!J7459="","",'TD PENDIENTES'!J7459)</f>
        <v/>
      </c>
      <c r="R7479" s="34" t="str">
        <f>IF('TD PENDIENTES'!P7459="","",'TD PENDIENTES'!P7459)</f>
        <v/>
      </c>
      <c r="S7479" s="35" t="str">
        <f>IF('TD PENDIENTES'!Q7459="","",'TD PENDIENTES'!Q7459)</f>
        <v/>
      </c>
    </row>
    <row r="7480" spans="2:19" ht="18.600000000000001">
      <c r="B7480" s="34" t="str">
        <f>IF('TD VENCIDOS'!B7460="","",'TD VENCIDOS'!B7460)</f>
        <v/>
      </c>
      <c r="C7480" s="35" t="str">
        <f>IF('TD VENCIDOS'!C7460="","",'TD VENCIDOS'!C7460)</f>
        <v/>
      </c>
      <c r="D7480" s="34" t="str">
        <f>IF('TD VENCIDOS'!D7460="","",'TD VENCIDOS'!D7460)</f>
        <v/>
      </c>
      <c r="H7480" s="34" t="str">
        <f>IF('TD PENDIENTES'!B7460="","",'TD PENDIENTES'!B7460)</f>
        <v/>
      </c>
      <c r="I7480" s="35" t="str">
        <f>IF('TD PENDIENTES'!C7460="","",'TD PENDIENTES'!C7460)</f>
        <v/>
      </c>
      <c r="J7480" s="35"/>
      <c r="K7480" s="35"/>
      <c r="M7480" s="34" t="str">
        <f>IF('TD PENDIENTES'!I7460="","",'TD PENDIENTES'!I7460)</f>
        <v/>
      </c>
      <c r="N7480" s="35" t="str">
        <f>IF('TD PENDIENTES'!J7460="","",'TD PENDIENTES'!J7460)</f>
        <v/>
      </c>
      <c r="R7480" s="34" t="str">
        <f>IF('TD PENDIENTES'!P7460="","",'TD PENDIENTES'!P7460)</f>
        <v/>
      </c>
      <c r="S7480" s="35" t="str">
        <f>IF('TD PENDIENTES'!Q7460="","",'TD PENDIENTES'!Q7460)</f>
        <v/>
      </c>
    </row>
    <row r="7481" spans="2:19" ht="18.600000000000001">
      <c r="B7481" s="34" t="str">
        <f>IF('TD VENCIDOS'!B7461="","",'TD VENCIDOS'!B7461)</f>
        <v/>
      </c>
      <c r="C7481" s="35" t="str">
        <f>IF('TD VENCIDOS'!C7461="","",'TD VENCIDOS'!C7461)</f>
        <v/>
      </c>
      <c r="D7481" s="34" t="str">
        <f>IF('TD VENCIDOS'!D7461="","",'TD VENCIDOS'!D7461)</f>
        <v/>
      </c>
      <c r="H7481" s="34" t="str">
        <f>IF('TD PENDIENTES'!B7461="","",'TD PENDIENTES'!B7461)</f>
        <v/>
      </c>
      <c r="I7481" s="35" t="str">
        <f>IF('TD PENDIENTES'!C7461="","",'TD PENDIENTES'!C7461)</f>
        <v/>
      </c>
      <c r="J7481" s="35"/>
      <c r="K7481" s="35"/>
      <c r="M7481" s="34" t="str">
        <f>IF('TD PENDIENTES'!I7461="","",'TD PENDIENTES'!I7461)</f>
        <v/>
      </c>
      <c r="N7481" s="35" t="str">
        <f>IF('TD PENDIENTES'!J7461="","",'TD PENDIENTES'!J7461)</f>
        <v/>
      </c>
      <c r="R7481" s="34" t="str">
        <f>IF('TD PENDIENTES'!P7461="","",'TD PENDIENTES'!P7461)</f>
        <v/>
      </c>
      <c r="S7481" s="35" t="str">
        <f>IF('TD PENDIENTES'!Q7461="","",'TD PENDIENTES'!Q7461)</f>
        <v/>
      </c>
    </row>
    <row r="7482" spans="2:19" ht="18.600000000000001">
      <c r="B7482" s="34" t="str">
        <f>IF('TD VENCIDOS'!B7462="","",'TD VENCIDOS'!B7462)</f>
        <v/>
      </c>
      <c r="C7482" s="35" t="str">
        <f>IF('TD VENCIDOS'!C7462="","",'TD VENCIDOS'!C7462)</f>
        <v/>
      </c>
      <c r="D7482" s="34" t="str">
        <f>IF('TD VENCIDOS'!D7462="","",'TD VENCIDOS'!D7462)</f>
        <v/>
      </c>
      <c r="H7482" s="34" t="str">
        <f>IF('TD PENDIENTES'!B7462="","",'TD PENDIENTES'!B7462)</f>
        <v/>
      </c>
      <c r="I7482" s="35" t="str">
        <f>IF('TD PENDIENTES'!C7462="","",'TD PENDIENTES'!C7462)</f>
        <v/>
      </c>
      <c r="J7482" s="35"/>
      <c r="K7482" s="35"/>
      <c r="M7482" s="34" t="str">
        <f>IF('TD PENDIENTES'!I7462="","",'TD PENDIENTES'!I7462)</f>
        <v/>
      </c>
      <c r="N7482" s="35" t="str">
        <f>IF('TD PENDIENTES'!J7462="","",'TD PENDIENTES'!J7462)</f>
        <v/>
      </c>
      <c r="R7482" s="34" t="str">
        <f>IF('TD PENDIENTES'!P7462="","",'TD PENDIENTES'!P7462)</f>
        <v/>
      </c>
      <c r="S7482" s="35" t="str">
        <f>IF('TD PENDIENTES'!Q7462="","",'TD PENDIENTES'!Q7462)</f>
        <v/>
      </c>
    </row>
    <row r="7483" spans="2:19" ht="18.600000000000001">
      <c r="B7483" s="34" t="str">
        <f>IF('TD VENCIDOS'!B7463="","",'TD VENCIDOS'!B7463)</f>
        <v/>
      </c>
      <c r="C7483" s="35" t="str">
        <f>IF('TD VENCIDOS'!C7463="","",'TD VENCIDOS'!C7463)</f>
        <v/>
      </c>
      <c r="D7483" s="34" t="str">
        <f>IF('TD VENCIDOS'!D7463="","",'TD VENCIDOS'!D7463)</f>
        <v/>
      </c>
      <c r="H7483" s="34" t="str">
        <f>IF('TD PENDIENTES'!B7463="","",'TD PENDIENTES'!B7463)</f>
        <v/>
      </c>
      <c r="I7483" s="35" t="str">
        <f>IF('TD PENDIENTES'!C7463="","",'TD PENDIENTES'!C7463)</f>
        <v/>
      </c>
      <c r="J7483" s="35"/>
      <c r="K7483" s="35"/>
      <c r="M7483" s="34" t="str">
        <f>IF('TD PENDIENTES'!I7463="","",'TD PENDIENTES'!I7463)</f>
        <v/>
      </c>
      <c r="N7483" s="35" t="str">
        <f>IF('TD PENDIENTES'!J7463="","",'TD PENDIENTES'!J7463)</f>
        <v/>
      </c>
      <c r="R7483" s="34" t="str">
        <f>IF('TD PENDIENTES'!P7463="","",'TD PENDIENTES'!P7463)</f>
        <v/>
      </c>
      <c r="S7483" s="35" t="str">
        <f>IF('TD PENDIENTES'!Q7463="","",'TD PENDIENTES'!Q7463)</f>
        <v/>
      </c>
    </row>
    <row r="7484" spans="2:19" ht="18.600000000000001">
      <c r="B7484" s="34" t="str">
        <f>IF('TD VENCIDOS'!B7464="","",'TD VENCIDOS'!B7464)</f>
        <v/>
      </c>
      <c r="C7484" s="35" t="str">
        <f>IF('TD VENCIDOS'!C7464="","",'TD VENCIDOS'!C7464)</f>
        <v/>
      </c>
      <c r="D7484" s="34" t="str">
        <f>IF('TD VENCIDOS'!D7464="","",'TD VENCIDOS'!D7464)</f>
        <v/>
      </c>
      <c r="H7484" s="34" t="str">
        <f>IF('TD PENDIENTES'!B7464="","",'TD PENDIENTES'!B7464)</f>
        <v/>
      </c>
      <c r="I7484" s="35" t="str">
        <f>IF('TD PENDIENTES'!C7464="","",'TD PENDIENTES'!C7464)</f>
        <v/>
      </c>
      <c r="J7484" s="35"/>
      <c r="K7484" s="35"/>
      <c r="M7484" s="34" t="str">
        <f>IF('TD PENDIENTES'!I7464="","",'TD PENDIENTES'!I7464)</f>
        <v/>
      </c>
      <c r="N7484" s="35" t="str">
        <f>IF('TD PENDIENTES'!J7464="","",'TD PENDIENTES'!J7464)</f>
        <v/>
      </c>
      <c r="R7484" s="34" t="str">
        <f>IF('TD PENDIENTES'!P7464="","",'TD PENDIENTES'!P7464)</f>
        <v/>
      </c>
      <c r="S7484" s="35" t="str">
        <f>IF('TD PENDIENTES'!Q7464="","",'TD PENDIENTES'!Q7464)</f>
        <v/>
      </c>
    </row>
    <row r="7485" spans="2:19" ht="18.600000000000001">
      <c r="B7485" s="34" t="str">
        <f>IF('TD VENCIDOS'!B7465="","",'TD VENCIDOS'!B7465)</f>
        <v/>
      </c>
      <c r="C7485" s="35" t="str">
        <f>IF('TD VENCIDOS'!C7465="","",'TD VENCIDOS'!C7465)</f>
        <v/>
      </c>
      <c r="D7485" s="34" t="str">
        <f>IF('TD VENCIDOS'!D7465="","",'TD VENCIDOS'!D7465)</f>
        <v/>
      </c>
      <c r="H7485" s="34" t="str">
        <f>IF('TD PENDIENTES'!B7465="","",'TD PENDIENTES'!B7465)</f>
        <v/>
      </c>
      <c r="I7485" s="35" t="str">
        <f>IF('TD PENDIENTES'!C7465="","",'TD PENDIENTES'!C7465)</f>
        <v/>
      </c>
      <c r="J7485" s="35"/>
      <c r="K7485" s="35"/>
      <c r="M7485" s="34" t="str">
        <f>IF('TD PENDIENTES'!I7465="","",'TD PENDIENTES'!I7465)</f>
        <v/>
      </c>
      <c r="N7485" s="35" t="str">
        <f>IF('TD PENDIENTES'!J7465="","",'TD PENDIENTES'!J7465)</f>
        <v/>
      </c>
      <c r="R7485" s="34" t="str">
        <f>IF('TD PENDIENTES'!P7465="","",'TD PENDIENTES'!P7465)</f>
        <v/>
      </c>
      <c r="S7485" s="35" t="str">
        <f>IF('TD PENDIENTES'!Q7465="","",'TD PENDIENTES'!Q7465)</f>
        <v/>
      </c>
    </row>
    <row r="7486" spans="2:19" ht="18.600000000000001">
      <c r="B7486" s="34" t="str">
        <f>IF('TD VENCIDOS'!B7466="","",'TD VENCIDOS'!B7466)</f>
        <v/>
      </c>
      <c r="C7486" s="35" t="str">
        <f>IF('TD VENCIDOS'!C7466="","",'TD VENCIDOS'!C7466)</f>
        <v/>
      </c>
      <c r="D7486" s="34" t="str">
        <f>IF('TD VENCIDOS'!D7466="","",'TD VENCIDOS'!D7466)</f>
        <v/>
      </c>
      <c r="H7486" s="34" t="str">
        <f>IF('TD PENDIENTES'!B7466="","",'TD PENDIENTES'!B7466)</f>
        <v/>
      </c>
      <c r="I7486" s="35" t="str">
        <f>IF('TD PENDIENTES'!C7466="","",'TD PENDIENTES'!C7466)</f>
        <v/>
      </c>
      <c r="J7486" s="35"/>
      <c r="K7486" s="35"/>
      <c r="M7486" s="34" t="str">
        <f>IF('TD PENDIENTES'!I7466="","",'TD PENDIENTES'!I7466)</f>
        <v/>
      </c>
      <c r="N7486" s="35" t="str">
        <f>IF('TD PENDIENTES'!J7466="","",'TD PENDIENTES'!J7466)</f>
        <v/>
      </c>
      <c r="R7486" s="34" t="str">
        <f>IF('TD PENDIENTES'!P7466="","",'TD PENDIENTES'!P7466)</f>
        <v/>
      </c>
      <c r="S7486" s="35" t="str">
        <f>IF('TD PENDIENTES'!Q7466="","",'TD PENDIENTES'!Q7466)</f>
        <v/>
      </c>
    </row>
    <row r="7487" spans="2:19" ht="18.600000000000001">
      <c r="B7487" s="34" t="str">
        <f>IF('TD VENCIDOS'!B7467="","",'TD VENCIDOS'!B7467)</f>
        <v/>
      </c>
      <c r="C7487" s="35" t="str">
        <f>IF('TD VENCIDOS'!C7467="","",'TD VENCIDOS'!C7467)</f>
        <v/>
      </c>
      <c r="D7487" s="34" t="str">
        <f>IF('TD VENCIDOS'!D7467="","",'TD VENCIDOS'!D7467)</f>
        <v/>
      </c>
      <c r="H7487" s="34" t="str">
        <f>IF('TD PENDIENTES'!B7467="","",'TD PENDIENTES'!B7467)</f>
        <v/>
      </c>
      <c r="I7487" s="35" t="str">
        <f>IF('TD PENDIENTES'!C7467="","",'TD PENDIENTES'!C7467)</f>
        <v/>
      </c>
      <c r="J7487" s="35"/>
      <c r="K7487" s="35"/>
      <c r="M7487" s="34" t="str">
        <f>IF('TD PENDIENTES'!I7467="","",'TD PENDIENTES'!I7467)</f>
        <v/>
      </c>
      <c r="N7487" s="35" t="str">
        <f>IF('TD PENDIENTES'!J7467="","",'TD PENDIENTES'!J7467)</f>
        <v/>
      </c>
      <c r="R7487" s="34" t="str">
        <f>IF('TD PENDIENTES'!P7467="","",'TD PENDIENTES'!P7467)</f>
        <v/>
      </c>
      <c r="S7487" s="35" t="str">
        <f>IF('TD PENDIENTES'!Q7467="","",'TD PENDIENTES'!Q7467)</f>
        <v/>
      </c>
    </row>
    <row r="7488" spans="2:19" ht="18.600000000000001">
      <c r="B7488" s="34" t="str">
        <f>IF('TD VENCIDOS'!B7468="","",'TD VENCIDOS'!B7468)</f>
        <v/>
      </c>
      <c r="C7488" s="35" t="str">
        <f>IF('TD VENCIDOS'!C7468="","",'TD VENCIDOS'!C7468)</f>
        <v/>
      </c>
      <c r="D7488" s="34" t="str">
        <f>IF('TD VENCIDOS'!D7468="","",'TD VENCIDOS'!D7468)</f>
        <v/>
      </c>
      <c r="H7488" s="34" t="str">
        <f>IF('TD PENDIENTES'!B7468="","",'TD PENDIENTES'!B7468)</f>
        <v/>
      </c>
      <c r="I7488" s="35" t="str">
        <f>IF('TD PENDIENTES'!C7468="","",'TD PENDIENTES'!C7468)</f>
        <v/>
      </c>
      <c r="J7488" s="35"/>
      <c r="K7488" s="35"/>
      <c r="M7488" s="34" t="str">
        <f>IF('TD PENDIENTES'!I7468="","",'TD PENDIENTES'!I7468)</f>
        <v/>
      </c>
      <c r="N7488" s="35" t="str">
        <f>IF('TD PENDIENTES'!J7468="","",'TD PENDIENTES'!J7468)</f>
        <v/>
      </c>
      <c r="R7488" s="34" t="str">
        <f>IF('TD PENDIENTES'!P7468="","",'TD PENDIENTES'!P7468)</f>
        <v/>
      </c>
      <c r="S7488" s="35" t="str">
        <f>IF('TD PENDIENTES'!Q7468="","",'TD PENDIENTES'!Q7468)</f>
        <v/>
      </c>
    </row>
    <row r="7489" spans="2:19" ht="18.600000000000001">
      <c r="B7489" s="34" t="str">
        <f>IF('TD VENCIDOS'!B7469="","",'TD VENCIDOS'!B7469)</f>
        <v/>
      </c>
      <c r="C7489" s="35" t="str">
        <f>IF('TD VENCIDOS'!C7469="","",'TD VENCIDOS'!C7469)</f>
        <v/>
      </c>
      <c r="D7489" s="34" t="str">
        <f>IF('TD VENCIDOS'!D7469="","",'TD VENCIDOS'!D7469)</f>
        <v/>
      </c>
      <c r="H7489" s="34" t="str">
        <f>IF('TD PENDIENTES'!B7469="","",'TD PENDIENTES'!B7469)</f>
        <v/>
      </c>
      <c r="I7489" s="35" t="str">
        <f>IF('TD PENDIENTES'!C7469="","",'TD PENDIENTES'!C7469)</f>
        <v/>
      </c>
      <c r="J7489" s="35"/>
      <c r="K7489" s="35"/>
      <c r="M7489" s="34" t="str">
        <f>IF('TD PENDIENTES'!I7469="","",'TD PENDIENTES'!I7469)</f>
        <v/>
      </c>
      <c r="N7489" s="35" t="str">
        <f>IF('TD PENDIENTES'!J7469="","",'TD PENDIENTES'!J7469)</f>
        <v/>
      </c>
      <c r="R7489" s="34" t="str">
        <f>IF('TD PENDIENTES'!P7469="","",'TD PENDIENTES'!P7469)</f>
        <v/>
      </c>
      <c r="S7489" s="35" t="str">
        <f>IF('TD PENDIENTES'!Q7469="","",'TD PENDIENTES'!Q7469)</f>
        <v/>
      </c>
    </row>
    <row r="7490" spans="2:19" ht="18.600000000000001">
      <c r="B7490" s="34" t="str">
        <f>IF('TD VENCIDOS'!B7470="","",'TD VENCIDOS'!B7470)</f>
        <v/>
      </c>
      <c r="C7490" s="35" t="str">
        <f>IF('TD VENCIDOS'!C7470="","",'TD VENCIDOS'!C7470)</f>
        <v/>
      </c>
      <c r="D7490" s="34" t="str">
        <f>IF('TD VENCIDOS'!D7470="","",'TD VENCIDOS'!D7470)</f>
        <v/>
      </c>
      <c r="H7490" s="34" t="str">
        <f>IF('TD PENDIENTES'!B7470="","",'TD PENDIENTES'!B7470)</f>
        <v/>
      </c>
      <c r="I7490" s="35" t="str">
        <f>IF('TD PENDIENTES'!C7470="","",'TD PENDIENTES'!C7470)</f>
        <v/>
      </c>
      <c r="J7490" s="35"/>
      <c r="K7490" s="35"/>
      <c r="M7490" s="34" t="str">
        <f>IF('TD PENDIENTES'!I7470="","",'TD PENDIENTES'!I7470)</f>
        <v/>
      </c>
      <c r="N7490" s="35" t="str">
        <f>IF('TD PENDIENTES'!J7470="","",'TD PENDIENTES'!J7470)</f>
        <v/>
      </c>
      <c r="R7490" s="34" t="str">
        <f>IF('TD PENDIENTES'!P7470="","",'TD PENDIENTES'!P7470)</f>
        <v/>
      </c>
      <c r="S7490" s="35" t="str">
        <f>IF('TD PENDIENTES'!Q7470="","",'TD PENDIENTES'!Q7470)</f>
        <v/>
      </c>
    </row>
    <row r="7491" spans="2:19" ht="18.600000000000001">
      <c r="B7491" s="34" t="str">
        <f>IF('TD VENCIDOS'!B7471="","",'TD VENCIDOS'!B7471)</f>
        <v/>
      </c>
      <c r="C7491" s="35" t="str">
        <f>IF('TD VENCIDOS'!C7471="","",'TD VENCIDOS'!C7471)</f>
        <v/>
      </c>
      <c r="D7491" s="34" t="str">
        <f>IF('TD VENCIDOS'!D7471="","",'TD VENCIDOS'!D7471)</f>
        <v/>
      </c>
      <c r="H7491" s="34" t="str">
        <f>IF('TD PENDIENTES'!B7471="","",'TD PENDIENTES'!B7471)</f>
        <v/>
      </c>
      <c r="I7491" s="35" t="str">
        <f>IF('TD PENDIENTES'!C7471="","",'TD PENDIENTES'!C7471)</f>
        <v/>
      </c>
      <c r="J7491" s="35"/>
      <c r="K7491" s="35"/>
      <c r="M7491" s="34" t="str">
        <f>IF('TD PENDIENTES'!I7471="","",'TD PENDIENTES'!I7471)</f>
        <v/>
      </c>
      <c r="N7491" s="35" t="str">
        <f>IF('TD PENDIENTES'!J7471="","",'TD PENDIENTES'!J7471)</f>
        <v/>
      </c>
      <c r="R7491" s="34" t="str">
        <f>IF('TD PENDIENTES'!P7471="","",'TD PENDIENTES'!P7471)</f>
        <v/>
      </c>
      <c r="S7491" s="35" t="str">
        <f>IF('TD PENDIENTES'!Q7471="","",'TD PENDIENTES'!Q7471)</f>
        <v/>
      </c>
    </row>
    <row r="7492" spans="2:19" ht="18.600000000000001">
      <c r="B7492" s="34" t="str">
        <f>IF('TD VENCIDOS'!B7472="","",'TD VENCIDOS'!B7472)</f>
        <v/>
      </c>
      <c r="C7492" s="35" t="str">
        <f>IF('TD VENCIDOS'!C7472="","",'TD VENCIDOS'!C7472)</f>
        <v/>
      </c>
      <c r="D7492" s="34" t="str">
        <f>IF('TD VENCIDOS'!D7472="","",'TD VENCIDOS'!D7472)</f>
        <v/>
      </c>
      <c r="H7492" s="34" t="str">
        <f>IF('TD PENDIENTES'!B7472="","",'TD PENDIENTES'!B7472)</f>
        <v/>
      </c>
      <c r="I7492" s="35" t="str">
        <f>IF('TD PENDIENTES'!C7472="","",'TD PENDIENTES'!C7472)</f>
        <v/>
      </c>
      <c r="J7492" s="35"/>
      <c r="K7492" s="35"/>
      <c r="M7492" s="34" t="str">
        <f>IF('TD PENDIENTES'!I7472="","",'TD PENDIENTES'!I7472)</f>
        <v/>
      </c>
      <c r="N7492" s="35" t="str">
        <f>IF('TD PENDIENTES'!J7472="","",'TD PENDIENTES'!J7472)</f>
        <v/>
      </c>
      <c r="R7492" s="34" t="str">
        <f>IF('TD PENDIENTES'!P7472="","",'TD PENDIENTES'!P7472)</f>
        <v/>
      </c>
      <c r="S7492" s="35" t="str">
        <f>IF('TD PENDIENTES'!Q7472="","",'TD PENDIENTES'!Q7472)</f>
        <v/>
      </c>
    </row>
    <row r="7493" spans="2:19" ht="18.600000000000001">
      <c r="B7493" s="34" t="str">
        <f>IF('TD VENCIDOS'!B7473="","",'TD VENCIDOS'!B7473)</f>
        <v/>
      </c>
      <c r="C7493" s="35" t="str">
        <f>IF('TD VENCIDOS'!C7473="","",'TD VENCIDOS'!C7473)</f>
        <v/>
      </c>
      <c r="D7493" s="34" t="str">
        <f>IF('TD VENCIDOS'!D7473="","",'TD VENCIDOS'!D7473)</f>
        <v/>
      </c>
      <c r="H7493" s="34" t="str">
        <f>IF('TD PENDIENTES'!B7473="","",'TD PENDIENTES'!B7473)</f>
        <v/>
      </c>
      <c r="I7493" s="35" t="str">
        <f>IF('TD PENDIENTES'!C7473="","",'TD PENDIENTES'!C7473)</f>
        <v/>
      </c>
      <c r="J7493" s="35"/>
      <c r="K7493" s="35"/>
      <c r="M7493" s="34" t="str">
        <f>IF('TD PENDIENTES'!I7473="","",'TD PENDIENTES'!I7473)</f>
        <v/>
      </c>
      <c r="N7493" s="35" t="str">
        <f>IF('TD PENDIENTES'!J7473="","",'TD PENDIENTES'!J7473)</f>
        <v/>
      </c>
      <c r="R7493" s="34" t="str">
        <f>IF('TD PENDIENTES'!P7473="","",'TD PENDIENTES'!P7473)</f>
        <v/>
      </c>
      <c r="S7493" s="35" t="str">
        <f>IF('TD PENDIENTES'!Q7473="","",'TD PENDIENTES'!Q7473)</f>
        <v/>
      </c>
    </row>
    <row r="7494" spans="2:19" ht="18.600000000000001">
      <c r="B7494" s="34" t="str">
        <f>IF('TD VENCIDOS'!B7474="","",'TD VENCIDOS'!B7474)</f>
        <v/>
      </c>
      <c r="C7494" s="35" t="str">
        <f>IF('TD VENCIDOS'!C7474="","",'TD VENCIDOS'!C7474)</f>
        <v/>
      </c>
      <c r="D7494" s="34" t="str">
        <f>IF('TD VENCIDOS'!D7474="","",'TD VENCIDOS'!D7474)</f>
        <v/>
      </c>
      <c r="H7494" s="34" t="str">
        <f>IF('TD PENDIENTES'!B7474="","",'TD PENDIENTES'!B7474)</f>
        <v/>
      </c>
      <c r="I7494" s="35" t="str">
        <f>IF('TD PENDIENTES'!C7474="","",'TD PENDIENTES'!C7474)</f>
        <v/>
      </c>
      <c r="J7494" s="35"/>
      <c r="K7494" s="35"/>
      <c r="M7494" s="34" t="str">
        <f>IF('TD PENDIENTES'!I7474="","",'TD PENDIENTES'!I7474)</f>
        <v/>
      </c>
      <c r="N7494" s="35" t="str">
        <f>IF('TD PENDIENTES'!J7474="","",'TD PENDIENTES'!J7474)</f>
        <v/>
      </c>
      <c r="R7494" s="34" t="str">
        <f>IF('TD PENDIENTES'!P7474="","",'TD PENDIENTES'!P7474)</f>
        <v/>
      </c>
      <c r="S7494" s="35" t="str">
        <f>IF('TD PENDIENTES'!Q7474="","",'TD PENDIENTES'!Q7474)</f>
        <v/>
      </c>
    </row>
    <row r="7495" spans="2:19" ht="18.600000000000001">
      <c r="B7495" s="34" t="str">
        <f>IF('TD VENCIDOS'!B7475="","",'TD VENCIDOS'!B7475)</f>
        <v/>
      </c>
      <c r="C7495" s="35" t="str">
        <f>IF('TD VENCIDOS'!C7475="","",'TD VENCIDOS'!C7475)</f>
        <v/>
      </c>
      <c r="D7495" s="34" t="str">
        <f>IF('TD VENCIDOS'!D7475="","",'TD VENCIDOS'!D7475)</f>
        <v/>
      </c>
      <c r="H7495" s="34" t="str">
        <f>IF('TD PENDIENTES'!B7475="","",'TD PENDIENTES'!B7475)</f>
        <v/>
      </c>
      <c r="I7495" s="35" t="str">
        <f>IF('TD PENDIENTES'!C7475="","",'TD PENDIENTES'!C7475)</f>
        <v/>
      </c>
      <c r="J7495" s="35"/>
      <c r="K7495" s="35"/>
      <c r="M7495" s="34" t="str">
        <f>IF('TD PENDIENTES'!I7475="","",'TD PENDIENTES'!I7475)</f>
        <v/>
      </c>
      <c r="N7495" s="35" t="str">
        <f>IF('TD PENDIENTES'!J7475="","",'TD PENDIENTES'!J7475)</f>
        <v/>
      </c>
      <c r="R7495" s="34" t="str">
        <f>IF('TD PENDIENTES'!P7475="","",'TD PENDIENTES'!P7475)</f>
        <v/>
      </c>
      <c r="S7495" s="35" t="str">
        <f>IF('TD PENDIENTES'!Q7475="","",'TD PENDIENTES'!Q7475)</f>
        <v/>
      </c>
    </row>
    <row r="7496" spans="2:19" ht="18.600000000000001">
      <c r="B7496" s="34" t="str">
        <f>IF('TD VENCIDOS'!B7476="","",'TD VENCIDOS'!B7476)</f>
        <v/>
      </c>
      <c r="C7496" s="35" t="str">
        <f>IF('TD VENCIDOS'!C7476="","",'TD VENCIDOS'!C7476)</f>
        <v/>
      </c>
      <c r="D7496" s="34" t="str">
        <f>IF('TD VENCIDOS'!D7476="","",'TD VENCIDOS'!D7476)</f>
        <v/>
      </c>
      <c r="H7496" s="34" t="str">
        <f>IF('TD PENDIENTES'!B7476="","",'TD PENDIENTES'!B7476)</f>
        <v/>
      </c>
      <c r="I7496" s="35" t="str">
        <f>IF('TD PENDIENTES'!C7476="","",'TD PENDIENTES'!C7476)</f>
        <v/>
      </c>
      <c r="J7496" s="35"/>
      <c r="K7496" s="35"/>
      <c r="M7496" s="34" t="str">
        <f>IF('TD PENDIENTES'!I7476="","",'TD PENDIENTES'!I7476)</f>
        <v/>
      </c>
      <c r="N7496" s="35" t="str">
        <f>IF('TD PENDIENTES'!J7476="","",'TD PENDIENTES'!J7476)</f>
        <v/>
      </c>
      <c r="R7496" s="34" t="str">
        <f>IF('TD PENDIENTES'!P7476="","",'TD PENDIENTES'!P7476)</f>
        <v/>
      </c>
      <c r="S7496" s="35" t="str">
        <f>IF('TD PENDIENTES'!Q7476="","",'TD PENDIENTES'!Q7476)</f>
        <v/>
      </c>
    </row>
    <row r="7497" spans="2:19" ht="18.600000000000001">
      <c r="B7497" s="34" t="str">
        <f>IF('TD VENCIDOS'!B7477="","",'TD VENCIDOS'!B7477)</f>
        <v/>
      </c>
      <c r="C7497" s="35" t="str">
        <f>IF('TD VENCIDOS'!C7477="","",'TD VENCIDOS'!C7477)</f>
        <v/>
      </c>
      <c r="D7497" s="34" t="str">
        <f>IF('TD VENCIDOS'!D7477="","",'TD VENCIDOS'!D7477)</f>
        <v/>
      </c>
      <c r="H7497" s="34" t="str">
        <f>IF('TD PENDIENTES'!B7477="","",'TD PENDIENTES'!B7477)</f>
        <v/>
      </c>
      <c r="I7497" s="35" t="str">
        <f>IF('TD PENDIENTES'!C7477="","",'TD PENDIENTES'!C7477)</f>
        <v/>
      </c>
      <c r="J7497" s="35"/>
      <c r="K7497" s="35"/>
      <c r="M7497" s="34" t="str">
        <f>IF('TD PENDIENTES'!I7477="","",'TD PENDIENTES'!I7477)</f>
        <v/>
      </c>
      <c r="N7497" s="35" t="str">
        <f>IF('TD PENDIENTES'!J7477="","",'TD PENDIENTES'!J7477)</f>
        <v/>
      </c>
      <c r="R7497" s="34" t="str">
        <f>IF('TD PENDIENTES'!P7477="","",'TD PENDIENTES'!P7477)</f>
        <v/>
      </c>
      <c r="S7497" s="35" t="str">
        <f>IF('TD PENDIENTES'!Q7477="","",'TD PENDIENTES'!Q7477)</f>
        <v/>
      </c>
    </row>
    <row r="7498" spans="2:19" ht="18.600000000000001">
      <c r="B7498" s="34" t="str">
        <f>IF('TD VENCIDOS'!B7478="","",'TD VENCIDOS'!B7478)</f>
        <v/>
      </c>
      <c r="C7498" s="35" t="str">
        <f>IF('TD VENCIDOS'!C7478="","",'TD VENCIDOS'!C7478)</f>
        <v/>
      </c>
      <c r="D7498" s="34" t="str">
        <f>IF('TD VENCIDOS'!D7478="","",'TD VENCIDOS'!D7478)</f>
        <v/>
      </c>
      <c r="H7498" s="34" t="str">
        <f>IF('TD PENDIENTES'!B7478="","",'TD PENDIENTES'!B7478)</f>
        <v/>
      </c>
      <c r="I7498" s="35" t="str">
        <f>IF('TD PENDIENTES'!C7478="","",'TD PENDIENTES'!C7478)</f>
        <v/>
      </c>
      <c r="J7498" s="35"/>
      <c r="K7498" s="35"/>
      <c r="M7498" s="34" t="str">
        <f>IF('TD PENDIENTES'!I7478="","",'TD PENDIENTES'!I7478)</f>
        <v/>
      </c>
      <c r="N7498" s="35" t="str">
        <f>IF('TD PENDIENTES'!J7478="","",'TD PENDIENTES'!J7478)</f>
        <v/>
      </c>
      <c r="R7498" s="34" t="str">
        <f>IF('TD PENDIENTES'!P7478="","",'TD PENDIENTES'!P7478)</f>
        <v/>
      </c>
      <c r="S7498" s="35" t="str">
        <f>IF('TD PENDIENTES'!Q7478="","",'TD PENDIENTES'!Q7478)</f>
        <v/>
      </c>
    </row>
    <row r="7499" spans="2:19" ht="18.600000000000001">
      <c r="B7499" s="34" t="str">
        <f>IF('TD VENCIDOS'!B7479="","",'TD VENCIDOS'!B7479)</f>
        <v/>
      </c>
      <c r="C7499" s="35" t="str">
        <f>IF('TD VENCIDOS'!C7479="","",'TD VENCIDOS'!C7479)</f>
        <v/>
      </c>
      <c r="D7499" s="34" t="str">
        <f>IF('TD VENCIDOS'!D7479="","",'TD VENCIDOS'!D7479)</f>
        <v/>
      </c>
      <c r="H7499" s="34" t="str">
        <f>IF('TD PENDIENTES'!B7479="","",'TD PENDIENTES'!B7479)</f>
        <v/>
      </c>
      <c r="I7499" s="35" t="str">
        <f>IF('TD PENDIENTES'!C7479="","",'TD PENDIENTES'!C7479)</f>
        <v/>
      </c>
      <c r="J7499" s="35"/>
      <c r="K7499" s="35"/>
      <c r="M7499" s="34" t="str">
        <f>IF('TD PENDIENTES'!I7479="","",'TD PENDIENTES'!I7479)</f>
        <v/>
      </c>
      <c r="N7499" s="35" t="str">
        <f>IF('TD PENDIENTES'!J7479="","",'TD PENDIENTES'!J7479)</f>
        <v/>
      </c>
      <c r="R7499" s="34" t="str">
        <f>IF('TD PENDIENTES'!P7479="","",'TD PENDIENTES'!P7479)</f>
        <v/>
      </c>
      <c r="S7499" s="35" t="str">
        <f>IF('TD PENDIENTES'!Q7479="","",'TD PENDIENTES'!Q7479)</f>
        <v/>
      </c>
    </row>
    <row r="7500" spans="2:19" ht="18.600000000000001">
      <c r="B7500" s="34" t="str">
        <f>IF('TD VENCIDOS'!B7480="","",'TD VENCIDOS'!B7480)</f>
        <v/>
      </c>
      <c r="C7500" s="35" t="str">
        <f>IF('TD VENCIDOS'!C7480="","",'TD VENCIDOS'!C7480)</f>
        <v/>
      </c>
      <c r="D7500" s="34" t="str">
        <f>IF('TD VENCIDOS'!D7480="","",'TD VENCIDOS'!D7480)</f>
        <v/>
      </c>
      <c r="H7500" s="34" t="str">
        <f>IF('TD PENDIENTES'!B7480="","",'TD PENDIENTES'!B7480)</f>
        <v/>
      </c>
      <c r="I7500" s="35" t="str">
        <f>IF('TD PENDIENTES'!C7480="","",'TD PENDIENTES'!C7480)</f>
        <v/>
      </c>
      <c r="J7500" s="35"/>
      <c r="K7500" s="35"/>
      <c r="M7500" s="34" t="str">
        <f>IF('TD PENDIENTES'!I7480="","",'TD PENDIENTES'!I7480)</f>
        <v/>
      </c>
      <c r="N7500" s="35" t="str">
        <f>IF('TD PENDIENTES'!J7480="","",'TD PENDIENTES'!J7480)</f>
        <v/>
      </c>
      <c r="R7500" s="34" t="str">
        <f>IF('TD PENDIENTES'!P7480="","",'TD PENDIENTES'!P7480)</f>
        <v/>
      </c>
      <c r="S7500" s="35" t="str">
        <f>IF('TD PENDIENTES'!Q7480="","",'TD PENDIENTES'!Q7480)</f>
        <v/>
      </c>
    </row>
    <row r="7501" spans="2:19" ht="18.600000000000001">
      <c r="B7501" s="34" t="str">
        <f>IF('TD VENCIDOS'!B7481="","",'TD VENCIDOS'!B7481)</f>
        <v/>
      </c>
      <c r="C7501" s="35" t="str">
        <f>IF('TD VENCIDOS'!C7481="","",'TD VENCIDOS'!C7481)</f>
        <v/>
      </c>
      <c r="D7501" s="34" t="str">
        <f>IF('TD VENCIDOS'!D7481="","",'TD VENCIDOS'!D7481)</f>
        <v/>
      </c>
      <c r="H7501" s="34" t="str">
        <f>IF('TD PENDIENTES'!B7481="","",'TD PENDIENTES'!B7481)</f>
        <v/>
      </c>
      <c r="I7501" s="35" t="str">
        <f>IF('TD PENDIENTES'!C7481="","",'TD PENDIENTES'!C7481)</f>
        <v/>
      </c>
      <c r="J7501" s="35"/>
      <c r="K7501" s="35"/>
      <c r="M7501" s="34" t="str">
        <f>IF('TD PENDIENTES'!I7481="","",'TD PENDIENTES'!I7481)</f>
        <v/>
      </c>
      <c r="N7501" s="35" t="str">
        <f>IF('TD PENDIENTES'!J7481="","",'TD PENDIENTES'!J7481)</f>
        <v/>
      </c>
      <c r="R7501" s="34" t="str">
        <f>IF('TD PENDIENTES'!P7481="","",'TD PENDIENTES'!P7481)</f>
        <v/>
      </c>
      <c r="S7501" s="35" t="str">
        <f>IF('TD PENDIENTES'!Q7481="","",'TD PENDIENTES'!Q7481)</f>
        <v/>
      </c>
    </row>
    <row r="7502" spans="2:19" ht="18.600000000000001">
      <c r="B7502" s="34" t="str">
        <f>IF('TD VENCIDOS'!B7482="","",'TD VENCIDOS'!B7482)</f>
        <v/>
      </c>
      <c r="C7502" s="35" t="str">
        <f>IF('TD VENCIDOS'!C7482="","",'TD VENCIDOS'!C7482)</f>
        <v/>
      </c>
      <c r="D7502" s="34" t="str">
        <f>IF('TD VENCIDOS'!D7482="","",'TD VENCIDOS'!D7482)</f>
        <v/>
      </c>
      <c r="H7502" s="34" t="str">
        <f>IF('TD PENDIENTES'!B7482="","",'TD PENDIENTES'!B7482)</f>
        <v/>
      </c>
      <c r="I7502" s="35" t="str">
        <f>IF('TD PENDIENTES'!C7482="","",'TD PENDIENTES'!C7482)</f>
        <v/>
      </c>
      <c r="J7502" s="35"/>
      <c r="K7502" s="35"/>
      <c r="M7502" s="34" t="str">
        <f>IF('TD PENDIENTES'!I7482="","",'TD PENDIENTES'!I7482)</f>
        <v/>
      </c>
      <c r="N7502" s="35" t="str">
        <f>IF('TD PENDIENTES'!J7482="","",'TD PENDIENTES'!J7482)</f>
        <v/>
      </c>
      <c r="R7502" s="34" t="str">
        <f>IF('TD PENDIENTES'!P7482="","",'TD PENDIENTES'!P7482)</f>
        <v/>
      </c>
      <c r="S7502" s="35" t="str">
        <f>IF('TD PENDIENTES'!Q7482="","",'TD PENDIENTES'!Q7482)</f>
        <v/>
      </c>
    </row>
    <row r="7503" spans="2:19" ht="18.600000000000001">
      <c r="B7503" s="34" t="str">
        <f>IF('TD VENCIDOS'!B7483="","",'TD VENCIDOS'!B7483)</f>
        <v/>
      </c>
      <c r="C7503" s="35" t="str">
        <f>IF('TD VENCIDOS'!C7483="","",'TD VENCIDOS'!C7483)</f>
        <v/>
      </c>
      <c r="D7503" s="34" t="str">
        <f>IF('TD VENCIDOS'!D7483="","",'TD VENCIDOS'!D7483)</f>
        <v/>
      </c>
      <c r="H7503" s="34" t="str">
        <f>IF('TD PENDIENTES'!B7483="","",'TD PENDIENTES'!B7483)</f>
        <v/>
      </c>
      <c r="I7503" s="35" t="str">
        <f>IF('TD PENDIENTES'!C7483="","",'TD PENDIENTES'!C7483)</f>
        <v/>
      </c>
      <c r="J7503" s="35"/>
      <c r="K7503" s="35"/>
      <c r="M7503" s="34" t="str">
        <f>IF('TD PENDIENTES'!I7483="","",'TD PENDIENTES'!I7483)</f>
        <v/>
      </c>
      <c r="N7503" s="35" t="str">
        <f>IF('TD PENDIENTES'!J7483="","",'TD PENDIENTES'!J7483)</f>
        <v/>
      </c>
      <c r="R7503" s="34" t="str">
        <f>IF('TD PENDIENTES'!P7483="","",'TD PENDIENTES'!P7483)</f>
        <v/>
      </c>
      <c r="S7503" s="35" t="str">
        <f>IF('TD PENDIENTES'!Q7483="","",'TD PENDIENTES'!Q7483)</f>
        <v/>
      </c>
    </row>
    <row r="7504" spans="2:19" ht="18.600000000000001">
      <c r="B7504" s="34" t="str">
        <f>IF('TD VENCIDOS'!B7484="","",'TD VENCIDOS'!B7484)</f>
        <v/>
      </c>
      <c r="C7504" s="35" t="str">
        <f>IF('TD VENCIDOS'!C7484="","",'TD VENCIDOS'!C7484)</f>
        <v/>
      </c>
      <c r="D7504" s="34" t="str">
        <f>IF('TD VENCIDOS'!D7484="","",'TD VENCIDOS'!D7484)</f>
        <v/>
      </c>
      <c r="H7504" s="34" t="str">
        <f>IF('TD PENDIENTES'!B7484="","",'TD PENDIENTES'!B7484)</f>
        <v/>
      </c>
      <c r="I7504" s="35" t="str">
        <f>IF('TD PENDIENTES'!C7484="","",'TD PENDIENTES'!C7484)</f>
        <v/>
      </c>
      <c r="J7504" s="35"/>
      <c r="K7504" s="35"/>
      <c r="M7504" s="34" t="str">
        <f>IF('TD PENDIENTES'!I7484="","",'TD PENDIENTES'!I7484)</f>
        <v/>
      </c>
      <c r="N7504" s="35" t="str">
        <f>IF('TD PENDIENTES'!J7484="","",'TD PENDIENTES'!J7484)</f>
        <v/>
      </c>
      <c r="R7504" s="34" t="str">
        <f>IF('TD PENDIENTES'!P7484="","",'TD PENDIENTES'!P7484)</f>
        <v/>
      </c>
      <c r="S7504" s="35" t="str">
        <f>IF('TD PENDIENTES'!Q7484="","",'TD PENDIENTES'!Q7484)</f>
        <v/>
      </c>
    </row>
    <row r="7505" spans="2:19" ht="18.600000000000001">
      <c r="B7505" s="34" t="str">
        <f>IF('TD VENCIDOS'!B7485="","",'TD VENCIDOS'!B7485)</f>
        <v/>
      </c>
      <c r="C7505" s="35" t="str">
        <f>IF('TD VENCIDOS'!C7485="","",'TD VENCIDOS'!C7485)</f>
        <v/>
      </c>
      <c r="D7505" s="34" t="str">
        <f>IF('TD VENCIDOS'!D7485="","",'TD VENCIDOS'!D7485)</f>
        <v/>
      </c>
      <c r="H7505" s="34" t="str">
        <f>IF('TD PENDIENTES'!B7485="","",'TD PENDIENTES'!B7485)</f>
        <v/>
      </c>
      <c r="I7505" s="35" t="str">
        <f>IF('TD PENDIENTES'!C7485="","",'TD PENDIENTES'!C7485)</f>
        <v/>
      </c>
      <c r="J7505" s="35"/>
      <c r="K7505" s="35"/>
      <c r="M7505" s="34" t="str">
        <f>IF('TD PENDIENTES'!I7485="","",'TD PENDIENTES'!I7485)</f>
        <v/>
      </c>
      <c r="N7505" s="35" t="str">
        <f>IF('TD PENDIENTES'!J7485="","",'TD PENDIENTES'!J7485)</f>
        <v/>
      </c>
      <c r="R7505" s="34" t="str">
        <f>IF('TD PENDIENTES'!P7485="","",'TD PENDIENTES'!P7485)</f>
        <v/>
      </c>
      <c r="S7505" s="35" t="str">
        <f>IF('TD PENDIENTES'!Q7485="","",'TD PENDIENTES'!Q7485)</f>
        <v/>
      </c>
    </row>
    <row r="7506" spans="2:19" ht="18.600000000000001">
      <c r="B7506" s="34" t="str">
        <f>IF('TD VENCIDOS'!B7486="","",'TD VENCIDOS'!B7486)</f>
        <v/>
      </c>
      <c r="C7506" s="35" t="str">
        <f>IF('TD VENCIDOS'!C7486="","",'TD VENCIDOS'!C7486)</f>
        <v/>
      </c>
      <c r="D7506" s="34" t="str">
        <f>IF('TD VENCIDOS'!D7486="","",'TD VENCIDOS'!D7486)</f>
        <v/>
      </c>
      <c r="H7506" s="34" t="str">
        <f>IF('TD PENDIENTES'!B7486="","",'TD PENDIENTES'!B7486)</f>
        <v/>
      </c>
      <c r="I7506" s="35" t="str">
        <f>IF('TD PENDIENTES'!C7486="","",'TD PENDIENTES'!C7486)</f>
        <v/>
      </c>
      <c r="J7506" s="35"/>
      <c r="K7506" s="35"/>
      <c r="M7506" s="34" t="str">
        <f>IF('TD PENDIENTES'!I7486="","",'TD PENDIENTES'!I7486)</f>
        <v/>
      </c>
      <c r="N7506" s="35" t="str">
        <f>IF('TD PENDIENTES'!J7486="","",'TD PENDIENTES'!J7486)</f>
        <v/>
      </c>
      <c r="R7506" s="34" t="str">
        <f>IF('TD PENDIENTES'!P7486="","",'TD PENDIENTES'!P7486)</f>
        <v/>
      </c>
      <c r="S7506" s="35" t="str">
        <f>IF('TD PENDIENTES'!Q7486="","",'TD PENDIENTES'!Q7486)</f>
        <v/>
      </c>
    </row>
    <row r="7507" spans="2:19" ht="18.600000000000001">
      <c r="B7507" s="34" t="str">
        <f>IF('TD VENCIDOS'!B7487="","",'TD VENCIDOS'!B7487)</f>
        <v/>
      </c>
      <c r="C7507" s="35" t="str">
        <f>IF('TD VENCIDOS'!C7487="","",'TD VENCIDOS'!C7487)</f>
        <v/>
      </c>
      <c r="D7507" s="34" t="str">
        <f>IF('TD VENCIDOS'!D7487="","",'TD VENCIDOS'!D7487)</f>
        <v/>
      </c>
      <c r="H7507" s="34" t="str">
        <f>IF('TD PENDIENTES'!B7487="","",'TD PENDIENTES'!B7487)</f>
        <v/>
      </c>
      <c r="I7507" s="35" t="str">
        <f>IF('TD PENDIENTES'!C7487="","",'TD PENDIENTES'!C7487)</f>
        <v/>
      </c>
      <c r="J7507" s="35"/>
      <c r="K7507" s="35"/>
      <c r="M7507" s="34" t="str">
        <f>IF('TD PENDIENTES'!I7487="","",'TD PENDIENTES'!I7487)</f>
        <v/>
      </c>
      <c r="N7507" s="35" t="str">
        <f>IF('TD PENDIENTES'!J7487="","",'TD PENDIENTES'!J7487)</f>
        <v/>
      </c>
      <c r="R7507" s="34" t="str">
        <f>IF('TD PENDIENTES'!P7487="","",'TD PENDIENTES'!P7487)</f>
        <v/>
      </c>
      <c r="S7507" s="35" t="str">
        <f>IF('TD PENDIENTES'!Q7487="","",'TD PENDIENTES'!Q7487)</f>
        <v/>
      </c>
    </row>
    <row r="7508" spans="2:19" ht="18.600000000000001">
      <c r="B7508" s="34" t="str">
        <f>IF('TD VENCIDOS'!B7488="","",'TD VENCIDOS'!B7488)</f>
        <v/>
      </c>
      <c r="C7508" s="35" t="str">
        <f>IF('TD VENCIDOS'!C7488="","",'TD VENCIDOS'!C7488)</f>
        <v/>
      </c>
      <c r="D7508" s="34" t="str">
        <f>IF('TD VENCIDOS'!D7488="","",'TD VENCIDOS'!D7488)</f>
        <v/>
      </c>
      <c r="H7508" s="34" t="str">
        <f>IF('TD PENDIENTES'!B7488="","",'TD PENDIENTES'!B7488)</f>
        <v/>
      </c>
      <c r="I7508" s="35" t="str">
        <f>IF('TD PENDIENTES'!C7488="","",'TD PENDIENTES'!C7488)</f>
        <v/>
      </c>
      <c r="J7508" s="35"/>
      <c r="K7508" s="35"/>
      <c r="M7508" s="34" t="str">
        <f>IF('TD PENDIENTES'!I7488="","",'TD PENDIENTES'!I7488)</f>
        <v/>
      </c>
      <c r="N7508" s="35" t="str">
        <f>IF('TD PENDIENTES'!J7488="","",'TD PENDIENTES'!J7488)</f>
        <v/>
      </c>
      <c r="R7508" s="34" t="str">
        <f>IF('TD PENDIENTES'!P7488="","",'TD PENDIENTES'!P7488)</f>
        <v/>
      </c>
      <c r="S7508" s="35" t="str">
        <f>IF('TD PENDIENTES'!Q7488="","",'TD PENDIENTES'!Q7488)</f>
        <v/>
      </c>
    </row>
    <row r="7509" spans="2:19" ht="18.600000000000001">
      <c r="B7509" s="34" t="str">
        <f>IF('TD VENCIDOS'!B7489="","",'TD VENCIDOS'!B7489)</f>
        <v/>
      </c>
      <c r="C7509" s="35" t="str">
        <f>IF('TD VENCIDOS'!C7489="","",'TD VENCIDOS'!C7489)</f>
        <v/>
      </c>
      <c r="D7509" s="34" t="str">
        <f>IF('TD VENCIDOS'!D7489="","",'TD VENCIDOS'!D7489)</f>
        <v/>
      </c>
      <c r="H7509" s="34" t="str">
        <f>IF('TD PENDIENTES'!B7489="","",'TD PENDIENTES'!B7489)</f>
        <v/>
      </c>
      <c r="I7509" s="35" t="str">
        <f>IF('TD PENDIENTES'!C7489="","",'TD PENDIENTES'!C7489)</f>
        <v/>
      </c>
      <c r="J7509" s="35"/>
      <c r="K7509" s="35"/>
      <c r="M7509" s="34" t="str">
        <f>IF('TD PENDIENTES'!I7489="","",'TD PENDIENTES'!I7489)</f>
        <v/>
      </c>
      <c r="N7509" s="35" t="str">
        <f>IF('TD PENDIENTES'!J7489="","",'TD PENDIENTES'!J7489)</f>
        <v/>
      </c>
      <c r="R7509" s="34" t="str">
        <f>IF('TD PENDIENTES'!P7489="","",'TD PENDIENTES'!P7489)</f>
        <v/>
      </c>
      <c r="S7509" s="35" t="str">
        <f>IF('TD PENDIENTES'!Q7489="","",'TD PENDIENTES'!Q7489)</f>
        <v/>
      </c>
    </row>
    <row r="7510" spans="2:19" ht="18.600000000000001">
      <c r="B7510" s="34" t="str">
        <f>IF('TD VENCIDOS'!B7490="","",'TD VENCIDOS'!B7490)</f>
        <v/>
      </c>
      <c r="C7510" s="35" t="str">
        <f>IF('TD VENCIDOS'!C7490="","",'TD VENCIDOS'!C7490)</f>
        <v/>
      </c>
      <c r="D7510" s="34" t="str">
        <f>IF('TD VENCIDOS'!D7490="","",'TD VENCIDOS'!D7490)</f>
        <v/>
      </c>
      <c r="H7510" s="34" t="str">
        <f>IF('TD PENDIENTES'!B7490="","",'TD PENDIENTES'!B7490)</f>
        <v/>
      </c>
      <c r="I7510" s="35" t="str">
        <f>IF('TD PENDIENTES'!C7490="","",'TD PENDIENTES'!C7490)</f>
        <v/>
      </c>
      <c r="J7510" s="35"/>
      <c r="K7510" s="35"/>
      <c r="M7510" s="34" t="str">
        <f>IF('TD PENDIENTES'!I7490="","",'TD PENDIENTES'!I7490)</f>
        <v/>
      </c>
      <c r="N7510" s="35" t="str">
        <f>IF('TD PENDIENTES'!J7490="","",'TD PENDIENTES'!J7490)</f>
        <v/>
      </c>
      <c r="R7510" s="34" t="str">
        <f>IF('TD PENDIENTES'!P7490="","",'TD PENDIENTES'!P7490)</f>
        <v/>
      </c>
      <c r="S7510" s="35" t="str">
        <f>IF('TD PENDIENTES'!Q7490="","",'TD PENDIENTES'!Q7490)</f>
        <v/>
      </c>
    </row>
    <row r="7511" spans="2:19" ht="18.600000000000001">
      <c r="B7511" s="34" t="str">
        <f>IF('TD VENCIDOS'!B7491="","",'TD VENCIDOS'!B7491)</f>
        <v/>
      </c>
      <c r="C7511" s="35" t="str">
        <f>IF('TD VENCIDOS'!C7491="","",'TD VENCIDOS'!C7491)</f>
        <v/>
      </c>
      <c r="D7511" s="34" t="str">
        <f>IF('TD VENCIDOS'!D7491="","",'TD VENCIDOS'!D7491)</f>
        <v/>
      </c>
      <c r="H7511" s="34" t="str">
        <f>IF('TD PENDIENTES'!B7491="","",'TD PENDIENTES'!B7491)</f>
        <v/>
      </c>
      <c r="I7511" s="35" t="str">
        <f>IF('TD PENDIENTES'!C7491="","",'TD PENDIENTES'!C7491)</f>
        <v/>
      </c>
      <c r="J7511" s="35"/>
      <c r="K7511" s="35"/>
      <c r="M7511" s="34" t="str">
        <f>IF('TD PENDIENTES'!I7491="","",'TD PENDIENTES'!I7491)</f>
        <v/>
      </c>
      <c r="N7511" s="35" t="str">
        <f>IF('TD PENDIENTES'!J7491="","",'TD PENDIENTES'!J7491)</f>
        <v/>
      </c>
      <c r="R7511" s="34" t="str">
        <f>IF('TD PENDIENTES'!P7491="","",'TD PENDIENTES'!P7491)</f>
        <v/>
      </c>
      <c r="S7511" s="35" t="str">
        <f>IF('TD PENDIENTES'!Q7491="","",'TD PENDIENTES'!Q7491)</f>
        <v/>
      </c>
    </row>
    <row r="7512" spans="2:19" ht="18.600000000000001">
      <c r="B7512" s="34" t="str">
        <f>IF('TD VENCIDOS'!B7492="","",'TD VENCIDOS'!B7492)</f>
        <v/>
      </c>
      <c r="C7512" s="35" t="str">
        <f>IF('TD VENCIDOS'!C7492="","",'TD VENCIDOS'!C7492)</f>
        <v/>
      </c>
      <c r="D7512" s="34" t="str">
        <f>IF('TD VENCIDOS'!D7492="","",'TD VENCIDOS'!D7492)</f>
        <v/>
      </c>
      <c r="H7512" s="34" t="str">
        <f>IF('TD PENDIENTES'!B7492="","",'TD PENDIENTES'!B7492)</f>
        <v/>
      </c>
      <c r="I7512" s="35" t="str">
        <f>IF('TD PENDIENTES'!C7492="","",'TD PENDIENTES'!C7492)</f>
        <v/>
      </c>
      <c r="J7512" s="35"/>
      <c r="K7512" s="35"/>
      <c r="M7512" s="34" t="str">
        <f>IF('TD PENDIENTES'!I7492="","",'TD PENDIENTES'!I7492)</f>
        <v/>
      </c>
      <c r="N7512" s="35" t="str">
        <f>IF('TD PENDIENTES'!J7492="","",'TD PENDIENTES'!J7492)</f>
        <v/>
      </c>
      <c r="R7512" s="34" t="str">
        <f>IF('TD PENDIENTES'!P7492="","",'TD PENDIENTES'!P7492)</f>
        <v/>
      </c>
      <c r="S7512" s="35" t="str">
        <f>IF('TD PENDIENTES'!Q7492="","",'TD PENDIENTES'!Q7492)</f>
        <v/>
      </c>
    </row>
    <row r="7513" spans="2:19" ht="18.600000000000001">
      <c r="B7513" s="34" t="str">
        <f>IF('TD VENCIDOS'!B7493="","",'TD VENCIDOS'!B7493)</f>
        <v/>
      </c>
      <c r="C7513" s="35" t="str">
        <f>IF('TD VENCIDOS'!C7493="","",'TD VENCIDOS'!C7493)</f>
        <v/>
      </c>
      <c r="D7513" s="34" t="str">
        <f>IF('TD VENCIDOS'!D7493="","",'TD VENCIDOS'!D7493)</f>
        <v/>
      </c>
      <c r="H7513" s="34" t="str">
        <f>IF('TD PENDIENTES'!B7493="","",'TD PENDIENTES'!B7493)</f>
        <v/>
      </c>
      <c r="I7513" s="35" t="str">
        <f>IF('TD PENDIENTES'!C7493="","",'TD PENDIENTES'!C7493)</f>
        <v/>
      </c>
      <c r="J7513" s="35"/>
      <c r="K7513" s="35"/>
      <c r="M7513" s="34" t="str">
        <f>IF('TD PENDIENTES'!I7493="","",'TD PENDIENTES'!I7493)</f>
        <v/>
      </c>
      <c r="N7513" s="35" t="str">
        <f>IF('TD PENDIENTES'!J7493="","",'TD PENDIENTES'!J7493)</f>
        <v/>
      </c>
      <c r="R7513" s="34" t="str">
        <f>IF('TD PENDIENTES'!P7493="","",'TD PENDIENTES'!P7493)</f>
        <v/>
      </c>
      <c r="S7513" s="35" t="str">
        <f>IF('TD PENDIENTES'!Q7493="","",'TD PENDIENTES'!Q7493)</f>
        <v/>
      </c>
    </row>
    <row r="7514" spans="2:19" ht="18.600000000000001">
      <c r="B7514" s="34" t="str">
        <f>IF('TD VENCIDOS'!B7494="","",'TD VENCIDOS'!B7494)</f>
        <v/>
      </c>
      <c r="C7514" s="35" t="str">
        <f>IF('TD VENCIDOS'!C7494="","",'TD VENCIDOS'!C7494)</f>
        <v/>
      </c>
      <c r="D7514" s="34" t="str">
        <f>IF('TD VENCIDOS'!D7494="","",'TD VENCIDOS'!D7494)</f>
        <v/>
      </c>
      <c r="H7514" s="34" t="str">
        <f>IF('TD PENDIENTES'!B7494="","",'TD PENDIENTES'!B7494)</f>
        <v/>
      </c>
      <c r="I7514" s="35" t="str">
        <f>IF('TD PENDIENTES'!C7494="","",'TD PENDIENTES'!C7494)</f>
        <v/>
      </c>
      <c r="J7514" s="35"/>
      <c r="K7514" s="35"/>
      <c r="M7514" s="34" t="str">
        <f>IF('TD PENDIENTES'!I7494="","",'TD PENDIENTES'!I7494)</f>
        <v/>
      </c>
      <c r="N7514" s="35" t="str">
        <f>IF('TD PENDIENTES'!J7494="","",'TD PENDIENTES'!J7494)</f>
        <v/>
      </c>
      <c r="R7514" s="34" t="str">
        <f>IF('TD PENDIENTES'!P7494="","",'TD PENDIENTES'!P7494)</f>
        <v/>
      </c>
      <c r="S7514" s="35" t="str">
        <f>IF('TD PENDIENTES'!Q7494="","",'TD PENDIENTES'!Q7494)</f>
        <v/>
      </c>
    </row>
    <row r="7515" spans="2:19" ht="18.600000000000001">
      <c r="B7515" s="34" t="str">
        <f>IF('TD VENCIDOS'!B7495="","",'TD VENCIDOS'!B7495)</f>
        <v/>
      </c>
      <c r="C7515" s="35" t="str">
        <f>IF('TD VENCIDOS'!C7495="","",'TD VENCIDOS'!C7495)</f>
        <v/>
      </c>
      <c r="D7515" s="34" t="str">
        <f>IF('TD VENCIDOS'!D7495="","",'TD VENCIDOS'!D7495)</f>
        <v/>
      </c>
      <c r="H7515" s="34" t="str">
        <f>IF('TD PENDIENTES'!B7495="","",'TD PENDIENTES'!B7495)</f>
        <v/>
      </c>
      <c r="I7515" s="35" t="str">
        <f>IF('TD PENDIENTES'!C7495="","",'TD PENDIENTES'!C7495)</f>
        <v/>
      </c>
      <c r="J7515" s="35"/>
      <c r="K7515" s="35"/>
      <c r="M7515" s="34" t="str">
        <f>IF('TD PENDIENTES'!I7495="","",'TD PENDIENTES'!I7495)</f>
        <v/>
      </c>
      <c r="N7515" s="35" t="str">
        <f>IF('TD PENDIENTES'!J7495="","",'TD PENDIENTES'!J7495)</f>
        <v/>
      </c>
      <c r="R7515" s="34" t="str">
        <f>IF('TD PENDIENTES'!P7495="","",'TD PENDIENTES'!P7495)</f>
        <v/>
      </c>
      <c r="S7515" s="35" t="str">
        <f>IF('TD PENDIENTES'!Q7495="","",'TD PENDIENTES'!Q7495)</f>
        <v/>
      </c>
    </row>
    <row r="7516" spans="2:19" ht="18.600000000000001">
      <c r="B7516" s="34" t="str">
        <f>IF('TD VENCIDOS'!B7496="","",'TD VENCIDOS'!B7496)</f>
        <v/>
      </c>
      <c r="C7516" s="35" t="str">
        <f>IF('TD VENCIDOS'!C7496="","",'TD VENCIDOS'!C7496)</f>
        <v/>
      </c>
      <c r="D7516" s="34" t="str">
        <f>IF('TD VENCIDOS'!D7496="","",'TD VENCIDOS'!D7496)</f>
        <v/>
      </c>
      <c r="H7516" s="34" t="str">
        <f>IF('TD PENDIENTES'!B7496="","",'TD PENDIENTES'!B7496)</f>
        <v/>
      </c>
      <c r="I7516" s="35" t="str">
        <f>IF('TD PENDIENTES'!C7496="","",'TD PENDIENTES'!C7496)</f>
        <v/>
      </c>
      <c r="J7516" s="35"/>
      <c r="K7516" s="35"/>
      <c r="M7516" s="34" t="str">
        <f>IF('TD PENDIENTES'!I7496="","",'TD PENDIENTES'!I7496)</f>
        <v/>
      </c>
      <c r="N7516" s="35" t="str">
        <f>IF('TD PENDIENTES'!J7496="","",'TD PENDIENTES'!J7496)</f>
        <v/>
      </c>
      <c r="R7516" s="34" t="str">
        <f>IF('TD PENDIENTES'!P7496="","",'TD PENDIENTES'!P7496)</f>
        <v/>
      </c>
      <c r="S7516" s="35" t="str">
        <f>IF('TD PENDIENTES'!Q7496="","",'TD PENDIENTES'!Q7496)</f>
        <v/>
      </c>
    </row>
    <row r="7517" spans="2:19" ht="18.600000000000001">
      <c r="B7517" s="34" t="str">
        <f>IF('TD VENCIDOS'!B7497="","",'TD VENCIDOS'!B7497)</f>
        <v/>
      </c>
      <c r="C7517" s="35" t="str">
        <f>IF('TD VENCIDOS'!C7497="","",'TD VENCIDOS'!C7497)</f>
        <v/>
      </c>
      <c r="D7517" s="34" t="str">
        <f>IF('TD VENCIDOS'!D7497="","",'TD VENCIDOS'!D7497)</f>
        <v/>
      </c>
      <c r="H7517" s="34" t="str">
        <f>IF('TD PENDIENTES'!B7497="","",'TD PENDIENTES'!B7497)</f>
        <v/>
      </c>
      <c r="I7517" s="35" t="str">
        <f>IF('TD PENDIENTES'!C7497="","",'TD PENDIENTES'!C7497)</f>
        <v/>
      </c>
      <c r="J7517" s="35"/>
      <c r="K7517" s="35"/>
      <c r="M7517" s="34" t="str">
        <f>IF('TD PENDIENTES'!I7497="","",'TD PENDIENTES'!I7497)</f>
        <v/>
      </c>
      <c r="N7517" s="35" t="str">
        <f>IF('TD PENDIENTES'!J7497="","",'TD PENDIENTES'!J7497)</f>
        <v/>
      </c>
      <c r="R7517" s="34" t="str">
        <f>IF('TD PENDIENTES'!P7497="","",'TD PENDIENTES'!P7497)</f>
        <v/>
      </c>
      <c r="S7517" s="35" t="str">
        <f>IF('TD PENDIENTES'!Q7497="","",'TD PENDIENTES'!Q7497)</f>
        <v/>
      </c>
    </row>
    <row r="7518" spans="2:19" ht="18.600000000000001">
      <c r="B7518" s="34" t="str">
        <f>IF('TD VENCIDOS'!B7498="","",'TD VENCIDOS'!B7498)</f>
        <v/>
      </c>
      <c r="C7518" s="35" t="str">
        <f>IF('TD VENCIDOS'!C7498="","",'TD VENCIDOS'!C7498)</f>
        <v/>
      </c>
      <c r="D7518" s="34" t="str">
        <f>IF('TD VENCIDOS'!D7498="","",'TD VENCIDOS'!D7498)</f>
        <v/>
      </c>
      <c r="H7518" s="34" t="str">
        <f>IF('TD PENDIENTES'!B7498="","",'TD PENDIENTES'!B7498)</f>
        <v/>
      </c>
      <c r="I7518" s="35" t="str">
        <f>IF('TD PENDIENTES'!C7498="","",'TD PENDIENTES'!C7498)</f>
        <v/>
      </c>
      <c r="J7518" s="35"/>
      <c r="K7518" s="35"/>
      <c r="M7518" s="34" t="str">
        <f>IF('TD PENDIENTES'!I7498="","",'TD PENDIENTES'!I7498)</f>
        <v/>
      </c>
      <c r="N7518" s="35" t="str">
        <f>IF('TD PENDIENTES'!J7498="","",'TD PENDIENTES'!J7498)</f>
        <v/>
      </c>
      <c r="R7518" s="34" t="str">
        <f>IF('TD PENDIENTES'!P7498="","",'TD PENDIENTES'!P7498)</f>
        <v/>
      </c>
      <c r="S7518" s="35" t="str">
        <f>IF('TD PENDIENTES'!Q7498="","",'TD PENDIENTES'!Q7498)</f>
        <v/>
      </c>
    </row>
    <row r="7519" spans="2:19" ht="18.600000000000001">
      <c r="B7519" s="34" t="str">
        <f>IF('TD VENCIDOS'!B7499="","",'TD VENCIDOS'!B7499)</f>
        <v/>
      </c>
      <c r="C7519" s="35" t="str">
        <f>IF('TD VENCIDOS'!C7499="","",'TD VENCIDOS'!C7499)</f>
        <v/>
      </c>
      <c r="D7519" s="34" t="str">
        <f>IF('TD VENCIDOS'!D7499="","",'TD VENCIDOS'!D7499)</f>
        <v/>
      </c>
      <c r="H7519" s="34" t="str">
        <f>IF('TD PENDIENTES'!B7499="","",'TD PENDIENTES'!B7499)</f>
        <v/>
      </c>
      <c r="I7519" s="35" t="str">
        <f>IF('TD PENDIENTES'!C7499="","",'TD PENDIENTES'!C7499)</f>
        <v/>
      </c>
      <c r="J7519" s="35"/>
      <c r="K7519" s="35"/>
      <c r="M7519" s="34" t="str">
        <f>IF('TD PENDIENTES'!I7499="","",'TD PENDIENTES'!I7499)</f>
        <v/>
      </c>
      <c r="N7519" s="35" t="str">
        <f>IF('TD PENDIENTES'!J7499="","",'TD PENDIENTES'!J7499)</f>
        <v/>
      </c>
      <c r="R7519" s="34" t="str">
        <f>IF('TD PENDIENTES'!P7499="","",'TD PENDIENTES'!P7499)</f>
        <v/>
      </c>
      <c r="S7519" s="35" t="str">
        <f>IF('TD PENDIENTES'!Q7499="","",'TD PENDIENTES'!Q7499)</f>
        <v/>
      </c>
    </row>
    <row r="7520" spans="2:19" ht="18.600000000000001">
      <c r="B7520" s="34" t="str">
        <f>IF('TD VENCIDOS'!B7500="","",'TD VENCIDOS'!B7500)</f>
        <v/>
      </c>
      <c r="C7520" s="35" t="str">
        <f>IF('TD VENCIDOS'!C7500="","",'TD VENCIDOS'!C7500)</f>
        <v/>
      </c>
      <c r="D7520" s="34" t="str">
        <f>IF('TD VENCIDOS'!D7500="","",'TD VENCIDOS'!D7500)</f>
        <v/>
      </c>
      <c r="H7520" s="34" t="str">
        <f>IF('TD PENDIENTES'!B7500="","",'TD PENDIENTES'!B7500)</f>
        <v/>
      </c>
      <c r="I7520" s="35" t="str">
        <f>IF('TD PENDIENTES'!C7500="","",'TD PENDIENTES'!C7500)</f>
        <v/>
      </c>
      <c r="J7520" s="35"/>
      <c r="K7520" s="35"/>
      <c r="M7520" s="34" t="str">
        <f>IF('TD PENDIENTES'!I7500="","",'TD PENDIENTES'!I7500)</f>
        <v/>
      </c>
      <c r="N7520" s="35" t="str">
        <f>IF('TD PENDIENTES'!J7500="","",'TD PENDIENTES'!J7500)</f>
        <v/>
      </c>
      <c r="R7520" s="34" t="str">
        <f>IF('TD PENDIENTES'!P7500="","",'TD PENDIENTES'!P7500)</f>
        <v/>
      </c>
      <c r="S7520" s="35" t="str">
        <f>IF('TD PENDIENTES'!Q7500="","",'TD PENDIENTES'!Q7500)</f>
        <v/>
      </c>
    </row>
    <row r="7521" spans="2:19" ht="18.600000000000001">
      <c r="B7521" s="34" t="str">
        <f>IF('TD VENCIDOS'!B7501="","",'TD VENCIDOS'!B7501)</f>
        <v/>
      </c>
      <c r="C7521" s="35" t="str">
        <f>IF('TD VENCIDOS'!C7501="","",'TD VENCIDOS'!C7501)</f>
        <v/>
      </c>
      <c r="D7521" s="34" t="str">
        <f>IF('TD VENCIDOS'!D7501="","",'TD VENCIDOS'!D7501)</f>
        <v/>
      </c>
      <c r="H7521" s="34" t="str">
        <f>IF('TD PENDIENTES'!B7501="","",'TD PENDIENTES'!B7501)</f>
        <v/>
      </c>
      <c r="I7521" s="35" t="str">
        <f>IF('TD PENDIENTES'!C7501="","",'TD PENDIENTES'!C7501)</f>
        <v/>
      </c>
      <c r="J7521" s="35"/>
      <c r="K7521" s="35"/>
      <c r="M7521" s="34" t="str">
        <f>IF('TD PENDIENTES'!I7501="","",'TD PENDIENTES'!I7501)</f>
        <v/>
      </c>
      <c r="N7521" s="35" t="str">
        <f>IF('TD PENDIENTES'!J7501="","",'TD PENDIENTES'!J7501)</f>
        <v/>
      </c>
      <c r="R7521" s="34" t="str">
        <f>IF('TD PENDIENTES'!P7501="","",'TD PENDIENTES'!P7501)</f>
        <v/>
      </c>
      <c r="S7521" s="35" t="str">
        <f>IF('TD PENDIENTES'!Q7501="","",'TD PENDIENTES'!Q7501)</f>
        <v/>
      </c>
    </row>
    <row r="7522" spans="2:19" ht="18.600000000000001">
      <c r="B7522" s="34" t="str">
        <f>IF('TD VENCIDOS'!B7502="","",'TD VENCIDOS'!B7502)</f>
        <v/>
      </c>
      <c r="C7522" s="35" t="str">
        <f>IF('TD VENCIDOS'!C7502="","",'TD VENCIDOS'!C7502)</f>
        <v/>
      </c>
      <c r="D7522" s="34" t="str">
        <f>IF('TD VENCIDOS'!D7502="","",'TD VENCIDOS'!D7502)</f>
        <v/>
      </c>
      <c r="H7522" s="34" t="str">
        <f>IF('TD PENDIENTES'!B7502="","",'TD PENDIENTES'!B7502)</f>
        <v/>
      </c>
      <c r="I7522" s="35" t="str">
        <f>IF('TD PENDIENTES'!C7502="","",'TD PENDIENTES'!C7502)</f>
        <v/>
      </c>
      <c r="J7522" s="35"/>
      <c r="K7522" s="35"/>
      <c r="M7522" s="34" t="str">
        <f>IF('TD PENDIENTES'!I7502="","",'TD PENDIENTES'!I7502)</f>
        <v/>
      </c>
      <c r="N7522" s="35" t="str">
        <f>IF('TD PENDIENTES'!J7502="","",'TD PENDIENTES'!J7502)</f>
        <v/>
      </c>
      <c r="R7522" s="34" t="str">
        <f>IF('TD PENDIENTES'!P7502="","",'TD PENDIENTES'!P7502)</f>
        <v/>
      </c>
      <c r="S7522" s="35" t="str">
        <f>IF('TD PENDIENTES'!Q7502="","",'TD PENDIENTES'!Q7502)</f>
        <v/>
      </c>
    </row>
    <row r="7523" spans="2:19" ht="18.600000000000001">
      <c r="B7523" s="34" t="str">
        <f>IF('TD VENCIDOS'!B7503="","",'TD VENCIDOS'!B7503)</f>
        <v/>
      </c>
      <c r="C7523" s="35" t="str">
        <f>IF('TD VENCIDOS'!C7503="","",'TD VENCIDOS'!C7503)</f>
        <v/>
      </c>
      <c r="D7523" s="34" t="str">
        <f>IF('TD VENCIDOS'!D7503="","",'TD VENCIDOS'!D7503)</f>
        <v/>
      </c>
      <c r="H7523" s="34" t="str">
        <f>IF('TD PENDIENTES'!B7503="","",'TD PENDIENTES'!B7503)</f>
        <v/>
      </c>
      <c r="I7523" s="35" t="str">
        <f>IF('TD PENDIENTES'!C7503="","",'TD PENDIENTES'!C7503)</f>
        <v/>
      </c>
      <c r="J7523" s="35"/>
      <c r="K7523" s="35"/>
      <c r="M7523" s="34" t="str">
        <f>IF('TD PENDIENTES'!I7503="","",'TD PENDIENTES'!I7503)</f>
        <v/>
      </c>
      <c r="N7523" s="35" t="str">
        <f>IF('TD PENDIENTES'!J7503="","",'TD PENDIENTES'!J7503)</f>
        <v/>
      </c>
      <c r="R7523" s="34" t="str">
        <f>IF('TD PENDIENTES'!P7503="","",'TD PENDIENTES'!P7503)</f>
        <v/>
      </c>
      <c r="S7523" s="35" t="str">
        <f>IF('TD PENDIENTES'!Q7503="","",'TD PENDIENTES'!Q7503)</f>
        <v/>
      </c>
    </row>
    <row r="7524" spans="2:19" ht="18.600000000000001">
      <c r="B7524" s="34" t="str">
        <f>IF('TD VENCIDOS'!B7504="","",'TD VENCIDOS'!B7504)</f>
        <v/>
      </c>
      <c r="C7524" s="35" t="str">
        <f>IF('TD VENCIDOS'!C7504="","",'TD VENCIDOS'!C7504)</f>
        <v/>
      </c>
      <c r="D7524" s="34" t="str">
        <f>IF('TD VENCIDOS'!D7504="","",'TD VENCIDOS'!D7504)</f>
        <v/>
      </c>
      <c r="H7524" s="34" t="str">
        <f>IF('TD PENDIENTES'!B7504="","",'TD PENDIENTES'!B7504)</f>
        <v/>
      </c>
      <c r="I7524" s="35" t="str">
        <f>IF('TD PENDIENTES'!C7504="","",'TD PENDIENTES'!C7504)</f>
        <v/>
      </c>
      <c r="J7524" s="35"/>
      <c r="K7524" s="35"/>
      <c r="M7524" s="34" t="str">
        <f>IF('TD PENDIENTES'!I7504="","",'TD PENDIENTES'!I7504)</f>
        <v/>
      </c>
      <c r="N7524" s="35" t="str">
        <f>IF('TD PENDIENTES'!J7504="","",'TD PENDIENTES'!J7504)</f>
        <v/>
      </c>
      <c r="R7524" s="34" t="str">
        <f>IF('TD PENDIENTES'!P7504="","",'TD PENDIENTES'!P7504)</f>
        <v/>
      </c>
      <c r="S7524" s="35" t="str">
        <f>IF('TD PENDIENTES'!Q7504="","",'TD PENDIENTES'!Q7504)</f>
        <v/>
      </c>
    </row>
    <row r="7525" spans="2:19" ht="18.600000000000001">
      <c r="B7525" s="34" t="str">
        <f>IF('TD VENCIDOS'!B7505="","",'TD VENCIDOS'!B7505)</f>
        <v/>
      </c>
      <c r="C7525" s="35" t="str">
        <f>IF('TD VENCIDOS'!C7505="","",'TD VENCIDOS'!C7505)</f>
        <v/>
      </c>
      <c r="D7525" s="34" t="str">
        <f>IF('TD VENCIDOS'!D7505="","",'TD VENCIDOS'!D7505)</f>
        <v/>
      </c>
      <c r="H7525" s="34" t="str">
        <f>IF('TD PENDIENTES'!B7505="","",'TD PENDIENTES'!B7505)</f>
        <v/>
      </c>
      <c r="I7525" s="35" t="str">
        <f>IF('TD PENDIENTES'!C7505="","",'TD PENDIENTES'!C7505)</f>
        <v/>
      </c>
      <c r="J7525" s="35"/>
      <c r="K7525" s="35"/>
      <c r="M7525" s="34" t="str">
        <f>IF('TD PENDIENTES'!I7505="","",'TD PENDIENTES'!I7505)</f>
        <v/>
      </c>
      <c r="N7525" s="35" t="str">
        <f>IF('TD PENDIENTES'!J7505="","",'TD PENDIENTES'!J7505)</f>
        <v/>
      </c>
      <c r="R7525" s="34" t="str">
        <f>IF('TD PENDIENTES'!P7505="","",'TD PENDIENTES'!P7505)</f>
        <v/>
      </c>
      <c r="S7525" s="35" t="str">
        <f>IF('TD PENDIENTES'!Q7505="","",'TD PENDIENTES'!Q7505)</f>
        <v/>
      </c>
    </row>
    <row r="7526" spans="2:19" ht="18.600000000000001">
      <c r="B7526" s="34" t="str">
        <f>IF('TD VENCIDOS'!B7506="","",'TD VENCIDOS'!B7506)</f>
        <v/>
      </c>
      <c r="C7526" s="35" t="str">
        <f>IF('TD VENCIDOS'!C7506="","",'TD VENCIDOS'!C7506)</f>
        <v/>
      </c>
      <c r="D7526" s="34" t="str">
        <f>IF('TD VENCIDOS'!D7506="","",'TD VENCIDOS'!D7506)</f>
        <v/>
      </c>
      <c r="H7526" s="34" t="str">
        <f>IF('TD PENDIENTES'!B7506="","",'TD PENDIENTES'!B7506)</f>
        <v/>
      </c>
      <c r="I7526" s="35" t="str">
        <f>IF('TD PENDIENTES'!C7506="","",'TD PENDIENTES'!C7506)</f>
        <v/>
      </c>
      <c r="J7526" s="35"/>
      <c r="K7526" s="35"/>
      <c r="M7526" s="34" t="str">
        <f>IF('TD PENDIENTES'!I7506="","",'TD PENDIENTES'!I7506)</f>
        <v/>
      </c>
      <c r="N7526" s="35" t="str">
        <f>IF('TD PENDIENTES'!J7506="","",'TD PENDIENTES'!J7506)</f>
        <v/>
      </c>
      <c r="R7526" s="34" t="str">
        <f>IF('TD PENDIENTES'!P7506="","",'TD PENDIENTES'!P7506)</f>
        <v/>
      </c>
      <c r="S7526" s="35" t="str">
        <f>IF('TD PENDIENTES'!Q7506="","",'TD PENDIENTES'!Q7506)</f>
        <v/>
      </c>
    </row>
    <row r="7527" spans="2:19" ht="18.600000000000001">
      <c r="B7527" s="34" t="str">
        <f>IF('TD VENCIDOS'!B7507="","",'TD VENCIDOS'!B7507)</f>
        <v/>
      </c>
      <c r="C7527" s="35" t="str">
        <f>IF('TD VENCIDOS'!C7507="","",'TD VENCIDOS'!C7507)</f>
        <v/>
      </c>
      <c r="D7527" s="34" t="str">
        <f>IF('TD VENCIDOS'!D7507="","",'TD VENCIDOS'!D7507)</f>
        <v/>
      </c>
      <c r="H7527" s="34" t="str">
        <f>IF('TD PENDIENTES'!B7507="","",'TD PENDIENTES'!B7507)</f>
        <v/>
      </c>
      <c r="I7527" s="35" t="str">
        <f>IF('TD PENDIENTES'!C7507="","",'TD PENDIENTES'!C7507)</f>
        <v/>
      </c>
      <c r="J7527" s="35"/>
      <c r="K7527" s="35"/>
      <c r="M7527" s="34" t="str">
        <f>IF('TD PENDIENTES'!I7507="","",'TD PENDIENTES'!I7507)</f>
        <v/>
      </c>
      <c r="N7527" s="35" t="str">
        <f>IF('TD PENDIENTES'!J7507="","",'TD PENDIENTES'!J7507)</f>
        <v/>
      </c>
      <c r="R7527" s="34" t="str">
        <f>IF('TD PENDIENTES'!P7507="","",'TD PENDIENTES'!P7507)</f>
        <v/>
      </c>
      <c r="S7527" s="35" t="str">
        <f>IF('TD PENDIENTES'!Q7507="","",'TD PENDIENTES'!Q7507)</f>
        <v/>
      </c>
    </row>
    <row r="7528" spans="2:19" ht="18.600000000000001">
      <c r="B7528" s="34" t="str">
        <f>IF('TD VENCIDOS'!B7508="","",'TD VENCIDOS'!B7508)</f>
        <v/>
      </c>
      <c r="C7528" s="35" t="str">
        <f>IF('TD VENCIDOS'!C7508="","",'TD VENCIDOS'!C7508)</f>
        <v/>
      </c>
      <c r="D7528" s="34" t="str">
        <f>IF('TD VENCIDOS'!D7508="","",'TD VENCIDOS'!D7508)</f>
        <v/>
      </c>
      <c r="H7528" s="34" t="str">
        <f>IF('TD PENDIENTES'!B7508="","",'TD PENDIENTES'!B7508)</f>
        <v/>
      </c>
      <c r="I7528" s="35" t="str">
        <f>IF('TD PENDIENTES'!C7508="","",'TD PENDIENTES'!C7508)</f>
        <v/>
      </c>
      <c r="J7528" s="35"/>
      <c r="K7528" s="35"/>
      <c r="M7528" s="34" t="str">
        <f>IF('TD PENDIENTES'!I7508="","",'TD PENDIENTES'!I7508)</f>
        <v/>
      </c>
      <c r="N7528" s="35" t="str">
        <f>IF('TD PENDIENTES'!J7508="","",'TD PENDIENTES'!J7508)</f>
        <v/>
      </c>
      <c r="R7528" s="34" t="str">
        <f>IF('TD PENDIENTES'!P7508="","",'TD PENDIENTES'!P7508)</f>
        <v/>
      </c>
      <c r="S7528" s="35" t="str">
        <f>IF('TD PENDIENTES'!Q7508="","",'TD PENDIENTES'!Q7508)</f>
        <v/>
      </c>
    </row>
    <row r="7529" spans="2:19" ht="18.600000000000001">
      <c r="B7529" s="34" t="str">
        <f>IF('TD VENCIDOS'!B7509="","",'TD VENCIDOS'!B7509)</f>
        <v/>
      </c>
      <c r="C7529" s="35" t="str">
        <f>IF('TD VENCIDOS'!C7509="","",'TD VENCIDOS'!C7509)</f>
        <v/>
      </c>
      <c r="D7529" s="34" t="str">
        <f>IF('TD VENCIDOS'!D7509="","",'TD VENCIDOS'!D7509)</f>
        <v/>
      </c>
      <c r="H7529" s="34" t="str">
        <f>IF('TD PENDIENTES'!B7509="","",'TD PENDIENTES'!B7509)</f>
        <v/>
      </c>
      <c r="I7529" s="35" t="str">
        <f>IF('TD PENDIENTES'!C7509="","",'TD PENDIENTES'!C7509)</f>
        <v/>
      </c>
      <c r="J7529" s="35"/>
      <c r="K7529" s="35"/>
      <c r="M7529" s="34" t="str">
        <f>IF('TD PENDIENTES'!I7509="","",'TD PENDIENTES'!I7509)</f>
        <v/>
      </c>
      <c r="N7529" s="35" t="str">
        <f>IF('TD PENDIENTES'!J7509="","",'TD PENDIENTES'!J7509)</f>
        <v/>
      </c>
      <c r="R7529" s="34" t="str">
        <f>IF('TD PENDIENTES'!P7509="","",'TD PENDIENTES'!P7509)</f>
        <v/>
      </c>
      <c r="S7529" s="35" t="str">
        <f>IF('TD PENDIENTES'!Q7509="","",'TD PENDIENTES'!Q7509)</f>
        <v/>
      </c>
    </row>
    <row r="7530" spans="2:19" ht="18.600000000000001">
      <c r="B7530" s="34" t="str">
        <f>IF('TD VENCIDOS'!B7510="","",'TD VENCIDOS'!B7510)</f>
        <v/>
      </c>
      <c r="C7530" s="35" t="str">
        <f>IF('TD VENCIDOS'!C7510="","",'TD VENCIDOS'!C7510)</f>
        <v/>
      </c>
      <c r="D7530" s="34" t="str">
        <f>IF('TD VENCIDOS'!D7510="","",'TD VENCIDOS'!D7510)</f>
        <v/>
      </c>
      <c r="H7530" s="34" t="str">
        <f>IF('TD PENDIENTES'!B7510="","",'TD PENDIENTES'!B7510)</f>
        <v/>
      </c>
      <c r="I7530" s="35" t="str">
        <f>IF('TD PENDIENTES'!C7510="","",'TD PENDIENTES'!C7510)</f>
        <v/>
      </c>
      <c r="J7530" s="35"/>
      <c r="K7530" s="35"/>
      <c r="M7530" s="34" t="str">
        <f>IF('TD PENDIENTES'!I7510="","",'TD PENDIENTES'!I7510)</f>
        <v/>
      </c>
      <c r="N7530" s="35" t="str">
        <f>IF('TD PENDIENTES'!J7510="","",'TD PENDIENTES'!J7510)</f>
        <v/>
      </c>
      <c r="R7530" s="34" t="str">
        <f>IF('TD PENDIENTES'!P7510="","",'TD PENDIENTES'!P7510)</f>
        <v/>
      </c>
      <c r="S7530" s="35" t="str">
        <f>IF('TD PENDIENTES'!Q7510="","",'TD PENDIENTES'!Q7510)</f>
        <v/>
      </c>
    </row>
    <row r="7531" spans="2:19" ht="18.600000000000001">
      <c r="B7531" s="34" t="str">
        <f>IF('TD VENCIDOS'!B7511="","",'TD VENCIDOS'!B7511)</f>
        <v/>
      </c>
      <c r="C7531" s="35" t="str">
        <f>IF('TD VENCIDOS'!C7511="","",'TD VENCIDOS'!C7511)</f>
        <v/>
      </c>
      <c r="D7531" s="34" t="str">
        <f>IF('TD VENCIDOS'!D7511="","",'TD VENCIDOS'!D7511)</f>
        <v/>
      </c>
      <c r="H7531" s="34" t="str">
        <f>IF('TD PENDIENTES'!B7511="","",'TD PENDIENTES'!B7511)</f>
        <v/>
      </c>
      <c r="I7531" s="35" t="str">
        <f>IF('TD PENDIENTES'!C7511="","",'TD PENDIENTES'!C7511)</f>
        <v/>
      </c>
      <c r="J7531" s="35"/>
      <c r="K7531" s="35"/>
      <c r="M7531" s="34" t="str">
        <f>IF('TD PENDIENTES'!I7511="","",'TD PENDIENTES'!I7511)</f>
        <v/>
      </c>
      <c r="N7531" s="35" t="str">
        <f>IF('TD PENDIENTES'!J7511="","",'TD PENDIENTES'!J7511)</f>
        <v/>
      </c>
      <c r="R7531" s="34" t="str">
        <f>IF('TD PENDIENTES'!P7511="","",'TD PENDIENTES'!P7511)</f>
        <v/>
      </c>
      <c r="S7531" s="35" t="str">
        <f>IF('TD PENDIENTES'!Q7511="","",'TD PENDIENTES'!Q7511)</f>
        <v/>
      </c>
    </row>
    <row r="7532" spans="2:19" ht="18.600000000000001">
      <c r="B7532" s="34" t="str">
        <f>IF('TD VENCIDOS'!B7512="","",'TD VENCIDOS'!B7512)</f>
        <v/>
      </c>
      <c r="C7532" s="35" t="str">
        <f>IF('TD VENCIDOS'!C7512="","",'TD VENCIDOS'!C7512)</f>
        <v/>
      </c>
      <c r="D7532" s="34" t="str">
        <f>IF('TD VENCIDOS'!D7512="","",'TD VENCIDOS'!D7512)</f>
        <v/>
      </c>
      <c r="H7532" s="34" t="str">
        <f>IF('TD PENDIENTES'!B7512="","",'TD PENDIENTES'!B7512)</f>
        <v/>
      </c>
      <c r="I7532" s="35" t="str">
        <f>IF('TD PENDIENTES'!C7512="","",'TD PENDIENTES'!C7512)</f>
        <v/>
      </c>
      <c r="J7532" s="35"/>
      <c r="K7532" s="35"/>
      <c r="M7532" s="34" t="str">
        <f>IF('TD PENDIENTES'!I7512="","",'TD PENDIENTES'!I7512)</f>
        <v/>
      </c>
      <c r="N7532" s="35" t="str">
        <f>IF('TD PENDIENTES'!J7512="","",'TD PENDIENTES'!J7512)</f>
        <v/>
      </c>
      <c r="R7532" s="34" t="str">
        <f>IF('TD PENDIENTES'!P7512="","",'TD PENDIENTES'!P7512)</f>
        <v/>
      </c>
      <c r="S7532" s="35" t="str">
        <f>IF('TD PENDIENTES'!Q7512="","",'TD PENDIENTES'!Q7512)</f>
        <v/>
      </c>
    </row>
    <row r="7533" spans="2:19" ht="18.600000000000001">
      <c r="B7533" s="34" t="str">
        <f>IF('TD VENCIDOS'!B7513="","",'TD VENCIDOS'!B7513)</f>
        <v/>
      </c>
      <c r="C7533" s="35" t="str">
        <f>IF('TD VENCIDOS'!C7513="","",'TD VENCIDOS'!C7513)</f>
        <v/>
      </c>
      <c r="D7533" s="34" t="str">
        <f>IF('TD VENCIDOS'!D7513="","",'TD VENCIDOS'!D7513)</f>
        <v/>
      </c>
      <c r="H7533" s="34" t="str">
        <f>IF('TD PENDIENTES'!B7513="","",'TD PENDIENTES'!B7513)</f>
        <v/>
      </c>
      <c r="I7533" s="35" t="str">
        <f>IF('TD PENDIENTES'!C7513="","",'TD PENDIENTES'!C7513)</f>
        <v/>
      </c>
      <c r="J7533" s="35"/>
      <c r="K7533" s="35"/>
      <c r="M7533" s="34" t="str">
        <f>IF('TD PENDIENTES'!I7513="","",'TD PENDIENTES'!I7513)</f>
        <v/>
      </c>
      <c r="N7533" s="35" t="str">
        <f>IF('TD PENDIENTES'!J7513="","",'TD PENDIENTES'!J7513)</f>
        <v/>
      </c>
      <c r="R7533" s="34" t="str">
        <f>IF('TD PENDIENTES'!P7513="","",'TD PENDIENTES'!P7513)</f>
        <v/>
      </c>
      <c r="S7533" s="35" t="str">
        <f>IF('TD PENDIENTES'!Q7513="","",'TD PENDIENTES'!Q7513)</f>
        <v/>
      </c>
    </row>
    <row r="7534" spans="2:19" ht="18.600000000000001">
      <c r="B7534" s="34" t="str">
        <f>IF('TD VENCIDOS'!B7514="","",'TD VENCIDOS'!B7514)</f>
        <v/>
      </c>
      <c r="C7534" s="35" t="str">
        <f>IF('TD VENCIDOS'!C7514="","",'TD VENCIDOS'!C7514)</f>
        <v/>
      </c>
      <c r="D7534" s="34" t="str">
        <f>IF('TD VENCIDOS'!D7514="","",'TD VENCIDOS'!D7514)</f>
        <v/>
      </c>
      <c r="H7534" s="34" t="str">
        <f>IF('TD PENDIENTES'!B7514="","",'TD PENDIENTES'!B7514)</f>
        <v/>
      </c>
      <c r="I7534" s="35" t="str">
        <f>IF('TD PENDIENTES'!C7514="","",'TD PENDIENTES'!C7514)</f>
        <v/>
      </c>
      <c r="J7534" s="35"/>
      <c r="K7534" s="35"/>
      <c r="M7534" s="34" t="str">
        <f>IF('TD PENDIENTES'!I7514="","",'TD PENDIENTES'!I7514)</f>
        <v/>
      </c>
      <c r="N7534" s="35" t="str">
        <f>IF('TD PENDIENTES'!J7514="","",'TD PENDIENTES'!J7514)</f>
        <v/>
      </c>
      <c r="R7534" s="34" t="str">
        <f>IF('TD PENDIENTES'!P7514="","",'TD PENDIENTES'!P7514)</f>
        <v/>
      </c>
      <c r="S7534" s="35" t="str">
        <f>IF('TD PENDIENTES'!Q7514="","",'TD PENDIENTES'!Q7514)</f>
        <v/>
      </c>
    </row>
    <row r="7535" spans="2:19" ht="18.600000000000001">
      <c r="B7535" s="34" t="str">
        <f>IF('TD VENCIDOS'!B7515="","",'TD VENCIDOS'!B7515)</f>
        <v/>
      </c>
      <c r="C7535" s="35" t="str">
        <f>IF('TD VENCIDOS'!C7515="","",'TD VENCIDOS'!C7515)</f>
        <v/>
      </c>
      <c r="D7535" s="34" t="str">
        <f>IF('TD VENCIDOS'!D7515="","",'TD VENCIDOS'!D7515)</f>
        <v/>
      </c>
      <c r="H7535" s="34" t="str">
        <f>IF('TD PENDIENTES'!B7515="","",'TD PENDIENTES'!B7515)</f>
        <v/>
      </c>
      <c r="I7535" s="35" t="str">
        <f>IF('TD PENDIENTES'!C7515="","",'TD PENDIENTES'!C7515)</f>
        <v/>
      </c>
      <c r="J7535" s="35"/>
      <c r="K7535" s="35"/>
      <c r="M7535" s="34" t="str">
        <f>IF('TD PENDIENTES'!I7515="","",'TD PENDIENTES'!I7515)</f>
        <v/>
      </c>
      <c r="N7535" s="35" t="str">
        <f>IF('TD PENDIENTES'!J7515="","",'TD PENDIENTES'!J7515)</f>
        <v/>
      </c>
      <c r="R7535" s="34" t="str">
        <f>IF('TD PENDIENTES'!P7515="","",'TD PENDIENTES'!P7515)</f>
        <v/>
      </c>
      <c r="S7535" s="35" t="str">
        <f>IF('TD PENDIENTES'!Q7515="","",'TD PENDIENTES'!Q7515)</f>
        <v/>
      </c>
    </row>
    <row r="7536" spans="2:19" ht="18.600000000000001">
      <c r="B7536" s="34" t="str">
        <f>IF('TD VENCIDOS'!B7516="","",'TD VENCIDOS'!B7516)</f>
        <v/>
      </c>
      <c r="C7536" s="35" t="str">
        <f>IF('TD VENCIDOS'!C7516="","",'TD VENCIDOS'!C7516)</f>
        <v/>
      </c>
      <c r="D7536" s="34" t="str">
        <f>IF('TD VENCIDOS'!D7516="","",'TD VENCIDOS'!D7516)</f>
        <v/>
      </c>
      <c r="H7536" s="34" t="str">
        <f>IF('TD PENDIENTES'!B7516="","",'TD PENDIENTES'!B7516)</f>
        <v/>
      </c>
      <c r="I7536" s="35" t="str">
        <f>IF('TD PENDIENTES'!C7516="","",'TD PENDIENTES'!C7516)</f>
        <v/>
      </c>
      <c r="J7536" s="35"/>
      <c r="K7536" s="35"/>
      <c r="M7536" s="34" t="str">
        <f>IF('TD PENDIENTES'!I7516="","",'TD PENDIENTES'!I7516)</f>
        <v/>
      </c>
      <c r="N7536" s="35" t="str">
        <f>IF('TD PENDIENTES'!J7516="","",'TD PENDIENTES'!J7516)</f>
        <v/>
      </c>
      <c r="R7536" s="34" t="str">
        <f>IF('TD PENDIENTES'!P7516="","",'TD PENDIENTES'!P7516)</f>
        <v/>
      </c>
      <c r="S7536" s="35" t="str">
        <f>IF('TD PENDIENTES'!Q7516="","",'TD PENDIENTES'!Q7516)</f>
        <v/>
      </c>
    </row>
    <row r="7537" spans="2:19" ht="18.600000000000001">
      <c r="B7537" s="34" t="str">
        <f>IF('TD VENCIDOS'!B7517="","",'TD VENCIDOS'!B7517)</f>
        <v/>
      </c>
      <c r="C7537" s="35" t="str">
        <f>IF('TD VENCIDOS'!C7517="","",'TD VENCIDOS'!C7517)</f>
        <v/>
      </c>
      <c r="D7537" s="34" t="str">
        <f>IF('TD VENCIDOS'!D7517="","",'TD VENCIDOS'!D7517)</f>
        <v/>
      </c>
      <c r="H7537" s="34" t="str">
        <f>IF('TD PENDIENTES'!B7517="","",'TD PENDIENTES'!B7517)</f>
        <v/>
      </c>
      <c r="I7537" s="35" t="str">
        <f>IF('TD PENDIENTES'!C7517="","",'TD PENDIENTES'!C7517)</f>
        <v/>
      </c>
      <c r="J7537" s="35"/>
      <c r="K7537" s="35"/>
      <c r="M7537" s="34" t="str">
        <f>IF('TD PENDIENTES'!I7517="","",'TD PENDIENTES'!I7517)</f>
        <v/>
      </c>
      <c r="N7537" s="35" t="str">
        <f>IF('TD PENDIENTES'!J7517="","",'TD PENDIENTES'!J7517)</f>
        <v/>
      </c>
      <c r="R7537" s="34" t="str">
        <f>IF('TD PENDIENTES'!P7517="","",'TD PENDIENTES'!P7517)</f>
        <v/>
      </c>
      <c r="S7537" s="35" t="str">
        <f>IF('TD PENDIENTES'!Q7517="","",'TD PENDIENTES'!Q7517)</f>
        <v/>
      </c>
    </row>
    <row r="7538" spans="2:19" ht="18.600000000000001">
      <c r="B7538" s="34" t="str">
        <f>IF('TD VENCIDOS'!B7518="","",'TD VENCIDOS'!B7518)</f>
        <v/>
      </c>
      <c r="C7538" s="35" t="str">
        <f>IF('TD VENCIDOS'!C7518="","",'TD VENCIDOS'!C7518)</f>
        <v/>
      </c>
      <c r="D7538" s="34" t="str">
        <f>IF('TD VENCIDOS'!D7518="","",'TD VENCIDOS'!D7518)</f>
        <v/>
      </c>
      <c r="H7538" s="34" t="str">
        <f>IF('TD PENDIENTES'!B7518="","",'TD PENDIENTES'!B7518)</f>
        <v/>
      </c>
      <c r="I7538" s="35" t="str">
        <f>IF('TD PENDIENTES'!C7518="","",'TD PENDIENTES'!C7518)</f>
        <v/>
      </c>
      <c r="J7538" s="35"/>
      <c r="K7538" s="35"/>
      <c r="M7538" s="34" t="str">
        <f>IF('TD PENDIENTES'!I7518="","",'TD PENDIENTES'!I7518)</f>
        <v/>
      </c>
      <c r="N7538" s="35" t="str">
        <f>IF('TD PENDIENTES'!J7518="","",'TD PENDIENTES'!J7518)</f>
        <v/>
      </c>
      <c r="R7538" s="34" t="str">
        <f>IF('TD PENDIENTES'!P7518="","",'TD PENDIENTES'!P7518)</f>
        <v/>
      </c>
      <c r="S7538" s="35" t="str">
        <f>IF('TD PENDIENTES'!Q7518="","",'TD PENDIENTES'!Q7518)</f>
        <v/>
      </c>
    </row>
    <row r="7539" spans="2:19" ht="18.600000000000001">
      <c r="B7539" s="34" t="str">
        <f>IF('TD VENCIDOS'!B7519="","",'TD VENCIDOS'!B7519)</f>
        <v/>
      </c>
      <c r="C7539" s="35" t="str">
        <f>IF('TD VENCIDOS'!C7519="","",'TD VENCIDOS'!C7519)</f>
        <v/>
      </c>
      <c r="D7539" s="34" t="str">
        <f>IF('TD VENCIDOS'!D7519="","",'TD VENCIDOS'!D7519)</f>
        <v/>
      </c>
      <c r="H7539" s="34" t="str">
        <f>IF('TD PENDIENTES'!B7519="","",'TD PENDIENTES'!B7519)</f>
        <v/>
      </c>
      <c r="I7539" s="35" t="str">
        <f>IF('TD PENDIENTES'!C7519="","",'TD PENDIENTES'!C7519)</f>
        <v/>
      </c>
      <c r="J7539" s="35"/>
      <c r="K7539" s="35"/>
      <c r="M7539" s="34" t="str">
        <f>IF('TD PENDIENTES'!I7519="","",'TD PENDIENTES'!I7519)</f>
        <v/>
      </c>
      <c r="N7539" s="35" t="str">
        <f>IF('TD PENDIENTES'!J7519="","",'TD PENDIENTES'!J7519)</f>
        <v/>
      </c>
      <c r="R7539" s="34" t="str">
        <f>IF('TD PENDIENTES'!P7519="","",'TD PENDIENTES'!P7519)</f>
        <v/>
      </c>
      <c r="S7539" s="35" t="str">
        <f>IF('TD PENDIENTES'!Q7519="","",'TD PENDIENTES'!Q7519)</f>
        <v/>
      </c>
    </row>
    <row r="7540" spans="2:19" ht="18.600000000000001">
      <c r="B7540" s="34" t="str">
        <f>IF('TD VENCIDOS'!B7520="","",'TD VENCIDOS'!B7520)</f>
        <v/>
      </c>
      <c r="C7540" s="35" t="str">
        <f>IF('TD VENCIDOS'!C7520="","",'TD VENCIDOS'!C7520)</f>
        <v/>
      </c>
      <c r="D7540" s="34" t="str">
        <f>IF('TD VENCIDOS'!D7520="","",'TD VENCIDOS'!D7520)</f>
        <v/>
      </c>
      <c r="H7540" s="34" t="str">
        <f>IF('TD PENDIENTES'!B7520="","",'TD PENDIENTES'!B7520)</f>
        <v/>
      </c>
      <c r="I7540" s="35" t="str">
        <f>IF('TD PENDIENTES'!C7520="","",'TD PENDIENTES'!C7520)</f>
        <v/>
      </c>
      <c r="J7540" s="35"/>
      <c r="K7540" s="35"/>
      <c r="M7540" s="34" t="str">
        <f>IF('TD PENDIENTES'!I7520="","",'TD PENDIENTES'!I7520)</f>
        <v/>
      </c>
      <c r="N7540" s="35" t="str">
        <f>IF('TD PENDIENTES'!J7520="","",'TD PENDIENTES'!J7520)</f>
        <v/>
      </c>
      <c r="R7540" s="34" t="str">
        <f>IF('TD PENDIENTES'!P7520="","",'TD PENDIENTES'!P7520)</f>
        <v/>
      </c>
      <c r="S7540" s="35" t="str">
        <f>IF('TD PENDIENTES'!Q7520="","",'TD PENDIENTES'!Q7520)</f>
        <v/>
      </c>
    </row>
    <row r="7541" spans="2:19" ht="18.600000000000001">
      <c r="B7541" s="34" t="str">
        <f>IF('TD VENCIDOS'!B7521="","",'TD VENCIDOS'!B7521)</f>
        <v/>
      </c>
      <c r="C7541" s="35" t="str">
        <f>IF('TD VENCIDOS'!C7521="","",'TD VENCIDOS'!C7521)</f>
        <v/>
      </c>
      <c r="D7541" s="34" t="str">
        <f>IF('TD VENCIDOS'!D7521="","",'TD VENCIDOS'!D7521)</f>
        <v/>
      </c>
      <c r="H7541" s="34" t="str">
        <f>IF('TD PENDIENTES'!B7521="","",'TD PENDIENTES'!B7521)</f>
        <v/>
      </c>
      <c r="I7541" s="35" t="str">
        <f>IF('TD PENDIENTES'!C7521="","",'TD PENDIENTES'!C7521)</f>
        <v/>
      </c>
      <c r="J7541" s="35"/>
      <c r="K7541" s="35"/>
      <c r="M7541" s="34" t="str">
        <f>IF('TD PENDIENTES'!I7521="","",'TD PENDIENTES'!I7521)</f>
        <v/>
      </c>
      <c r="N7541" s="35" t="str">
        <f>IF('TD PENDIENTES'!J7521="","",'TD PENDIENTES'!J7521)</f>
        <v/>
      </c>
      <c r="R7541" s="34" t="str">
        <f>IF('TD PENDIENTES'!P7521="","",'TD PENDIENTES'!P7521)</f>
        <v/>
      </c>
      <c r="S7541" s="35" t="str">
        <f>IF('TD PENDIENTES'!Q7521="","",'TD PENDIENTES'!Q7521)</f>
        <v/>
      </c>
    </row>
    <row r="7542" spans="2:19" ht="18.600000000000001">
      <c r="B7542" s="34" t="str">
        <f>IF('TD VENCIDOS'!B7522="","",'TD VENCIDOS'!B7522)</f>
        <v/>
      </c>
      <c r="C7542" s="35" t="str">
        <f>IF('TD VENCIDOS'!C7522="","",'TD VENCIDOS'!C7522)</f>
        <v/>
      </c>
      <c r="D7542" s="34" t="str">
        <f>IF('TD VENCIDOS'!D7522="","",'TD VENCIDOS'!D7522)</f>
        <v/>
      </c>
      <c r="H7542" s="34" t="str">
        <f>IF('TD PENDIENTES'!B7522="","",'TD PENDIENTES'!B7522)</f>
        <v/>
      </c>
      <c r="I7542" s="35" t="str">
        <f>IF('TD PENDIENTES'!C7522="","",'TD PENDIENTES'!C7522)</f>
        <v/>
      </c>
      <c r="J7542" s="35"/>
      <c r="K7542" s="35"/>
      <c r="M7542" s="34" t="str">
        <f>IF('TD PENDIENTES'!I7522="","",'TD PENDIENTES'!I7522)</f>
        <v/>
      </c>
      <c r="N7542" s="35" t="str">
        <f>IF('TD PENDIENTES'!J7522="","",'TD PENDIENTES'!J7522)</f>
        <v/>
      </c>
      <c r="R7542" s="34" t="str">
        <f>IF('TD PENDIENTES'!P7522="","",'TD PENDIENTES'!P7522)</f>
        <v/>
      </c>
      <c r="S7542" s="35" t="str">
        <f>IF('TD PENDIENTES'!Q7522="","",'TD PENDIENTES'!Q7522)</f>
        <v/>
      </c>
    </row>
    <row r="7543" spans="2:19" ht="18.600000000000001">
      <c r="B7543" s="34" t="str">
        <f>IF('TD VENCIDOS'!B7523="","",'TD VENCIDOS'!B7523)</f>
        <v/>
      </c>
      <c r="C7543" s="35" t="str">
        <f>IF('TD VENCIDOS'!C7523="","",'TD VENCIDOS'!C7523)</f>
        <v/>
      </c>
      <c r="D7543" s="34" t="str">
        <f>IF('TD VENCIDOS'!D7523="","",'TD VENCIDOS'!D7523)</f>
        <v/>
      </c>
      <c r="H7543" s="34" t="str">
        <f>IF('TD PENDIENTES'!B7523="","",'TD PENDIENTES'!B7523)</f>
        <v/>
      </c>
      <c r="I7543" s="35" t="str">
        <f>IF('TD PENDIENTES'!C7523="","",'TD PENDIENTES'!C7523)</f>
        <v/>
      </c>
      <c r="J7543" s="35"/>
      <c r="K7543" s="35"/>
      <c r="M7543" s="34" t="str">
        <f>IF('TD PENDIENTES'!I7523="","",'TD PENDIENTES'!I7523)</f>
        <v/>
      </c>
      <c r="N7543" s="35" t="str">
        <f>IF('TD PENDIENTES'!J7523="","",'TD PENDIENTES'!J7523)</f>
        <v/>
      </c>
      <c r="R7543" s="34" t="str">
        <f>IF('TD PENDIENTES'!P7523="","",'TD PENDIENTES'!P7523)</f>
        <v/>
      </c>
      <c r="S7543" s="35" t="str">
        <f>IF('TD PENDIENTES'!Q7523="","",'TD PENDIENTES'!Q7523)</f>
        <v/>
      </c>
    </row>
    <row r="7544" spans="2:19" ht="18.600000000000001">
      <c r="B7544" s="34" t="str">
        <f>IF('TD VENCIDOS'!B7524="","",'TD VENCIDOS'!B7524)</f>
        <v/>
      </c>
      <c r="C7544" s="35" t="str">
        <f>IF('TD VENCIDOS'!C7524="","",'TD VENCIDOS'!C7524)</f>
        <v/>
      </c>
      <c r="D7544" s="34" t="str">
        <f>IF('TD VENCIDOS'!D7524="","",'TD VENCIDOS'!D7524)</f>
        <v/>
      </c>
      <c r="H7544" s="34" t="str">
        <f>IF('TD PENDIENTES'!B7524="","",'TD PENDIENTES'!B7524)</f>
        <v/>
      </c>
      <c r="I7544" s="35" t="str">
        <f>IF('TD PENDIENTES'!C7524="","",'TD PENDIENTES'!C7524)</f>
        <v/>
      </c>
      <c r="J7544" s="35"/>
      <c r="K7544" s="35"/>
      <c r="M7544" s="34" t="str">
        <f>IF('TD PENDIENTES'!I7524="","",'TD PENDIENTES'!I7524)</f>
        <v/>
      </c>
      <c r="N7544" s="35" t="str">
        <f>IF('TD PENDIENTES'!J7524="","",'TD PENDIENTES'!J7524)</f>
        <v/>
      </c>
      <c r="R7544" s="34" t="str">
        <f>IF('TD PENDIENTES'!P7524="","",'TD PENDIENTES'!P7524)</f>
        <v/>
      </c>
      <c r="S7544" s="35" t="str">
        <f>IF('TD PENDIENTES'!Q7524="","",'TD PENDIENTES'!Q7524)</f>
        <v/>
      </c>
    </row>
    <row r="7545" spans="2:19" ht="18.600000000000001">
      <c r="B7545" s="34" t="str">
        <f>IF('TD VENCIDOS'!B7525="","",'TD VENCIDOS'!B7525)</f>
        <v/>
      </c>
      <c r="C7545" s="35" t="str">
        <f>IF('TD VENCIDOS'!C7525="","",'TD VENCIDOS'!C7525)</f>
        <v/>
      </c>
      <c r="D7545" s="34" t="str">
        <f>IF('TD VENCIDOS'!D7525="","",'TD VENCIDOS'!D7525)</f>
        <v/>
      </c>
      <c r="H7545" s="34" t="str">
        <f>IF('TD PENDIENTES'!B7525="","",'TD PENDIENTES'!B7525)</f>
        <v/>
      </c>
      <c r="I7545" s="35" t="str">
        <f>IF('TD PENDIENTES'!C7525="","",'TD PENDIENTES'!C7525)</f>
        <v/>
      </c>
      <c r="J7545" s="35"/>
      <c r="K7545" s="35"/>
      <c r="M7545" s="34" t="str">
        <f>IF('TD PENDIENTES'!I7525="","",'TD PENDIENTES'!I7525)</f>
        <v/>
      </c>
      <c r="N7545" s="35" t="str">
        <f>IF('TD PENDIENTES'!J7525="","",'TD PENDIENTES'!J7525)</f>
        <v/>
      </c>
      <c r="R7545" s="34" t="str">
        <f>IF('TD PENDIENTES'!P7525="","",'TD PENDIENTES'!P7525)</f>
        <v/>
      </c>
      <c r="S7545" s="35" t="str">
        <f>IF('TD PENDIENTES'!Q7525="","",'TD PENDIENTES'!Q7525)</f>
        <v/>
      </c>
    </row>
    <row r="7546" spans="2:19" ht="18.600000000000001">
      <c r="B7546" s="34" t="str">
        <f>IF('TD VENCIDOS'!B7526="","",'TD VENCIDOS'!B7526)</f>
        <v/>
      </c>
      <c r="C7546" s="35" t="str">
        <f>IF('TD VENCIDOS'!C7526="","",'TD VENCIDOS'!C7526)</f>
        <v/>
      </c>
      <c r="D7546" s="34" t="str">
        <f>IF('TD VENCIDOS'!D7526="","",'TD VENCIDOS'!D7526)</f>
        <v/>
      </c>
      <c r="H7546" s="34" t="str">
        <f>IF('TD PENDIENTES'!B7526="","",'TD PENDIENTES'!B7526)</f>
        <v/>
      </c>
      <c r="I7546" s="35" t="str">
        <f>IF('TD PENDIENTES'!C7526="","",'TD PENDIENTES'!C7526)</f>
        <v/>
      </c>
      <c r="J7546" s="35"/>
      <c r="K7546" s="35"/>
      <c r="M7546" s="34" t="str">
        <f>IF('TD PENDIENTES'!I7526="","",'TD PENDIENTES'!I7526)</f>
        <v/>
      </c>
      <c r="N7546" s="35" t="str">
        <f>IF('TD PENDIENTES'!J7526="","",'TD PENDIENTES'!J7526)</f>
        <v/>
      </c>
      <c r="R7546" s="34" t="str">
        <f>IF('TD PENDIENTES'!P7526="","",'TD PENDIENTES'!P7526)</f>
        <v/>
      </c>
      <c r="S7546" s="35" t="str">
        <f>IF('TD PENDIENTES'!Q7526="","",'TD PENDIENTES'!Q7526)</f>
        <v/>
      </c>
    </row>
    <row r="7547" spans="2:19" ht="18.600000000000001">
      <c r="B7547" s="34" t="str">
        <f>IF('TD VENCIDOS'!B7527="","",'TD VENCIDOS'!B7527)</f>
        <v/>
      </c>
      <c r="C7547" s="35" t="str">
        <f>IF('TD VENCIDOS'!C7527="","",'TD VENCIDOS'!C7527)</f>
        <v/>
      </c>
      <c r="D7547" s="34" t="str">
        <f>IF('TD VENCIDOS'!D7527="","",'TD VENCIDOS'!D7527)</f>
        <v/>
      </c>
      <c r="H7547" s="34" t="str">
        <f>IF('TD PENDIENTES'!B7527="","",'TD PENDIENTES'!B7527)</f>
        <v/>
      </c>
      <c r="I7547" s="35" t="str">
        <f>IF('TD PENDIENTES'!C7527="","",'TD PENDIENTES'!C7527)</f>
        <v/>
      </c>
      <c r="J7547" s="35"/>
      <c r="K7547" s="35"/>
      <c r="M7547" s="34" t="str">
        <f>IF('TD PENDIENTES'!I7527="","",'TD PENDIENTES'!I7527)</f>
        <v/>
      </c>
      <c r="N7547" s="35" t="str">
        <f>IF('TD PENDIENTES'!J7527="","",'TD PENDIENTES'!J7527)</f>
        <v/>
      </c>
      <c r="R7547" s="34" t="str">
        <f>IF('TD PENDIENTES'!P7527="","",'TD PENDIENTES'!P7527)</f>
        <v/>
      </c>
      <c r="S7547" s="35" t="str">
        <f>IF('TD PENDIENTES'!Q7527="","",'TD PENDIENTES'!Q7527)</f>
        <v/>
      </c>
    </row>
    <row r="7548" spans="2:19" ht="18.600000000000001">
      <c r="B7548" s="34" t="str">
        <f>IF('TD VENCIDOS'!B7528="","",'TD VENCIDOS'!B7528)</f>
        <v/>
      </c>
      <c r="C7548" s="35" t="str">
        <f>IF('TD VENCIDOS'!C7528="","",'TD VENCIDOS'!C7528)</f>
        <v/>
      </c>
      <c r="D7548" s="34" t="str">
        <f>IF('TD VENCIDOS'!D7528="","",'TD VENCIDOS'!D7528)</f>
        <v/>
      </c>
      <c r="H7548" s="34" t="str">
        <f>IF('TD PENDIENTES'!B7528="","",'TD PENDIENTES'!B7528)</f>
        <v/>
      </c>
      <c r="I7548" s="35" t="str">
        <f>IF('TD PENDIENTES'!C7528="","",'TD PENDIENTES'!C7528)</f>
        <v/>
      </c>
      <c r="J7548" s="35"/>
      <c r="K7548" s="35"/>
      <c r="M7548" s="34" t="str">
        <f>IF('TD PENDIENTES'!I7528="","",'TD PENDIENTES'!I7528)</f>
        <v/>
      </c>
      <c r="N7548" s="35" t="str">
        <f>IF('TD PENDIENTES'!J7528="","",'TD PENDIENTES'!J7528)</f>
        <v/>
      </c>
      <c r="R7548" s="34" t="str">
        <f>IF('TD PENDIENTES'!P7528="","",'TD PENDIENTES'!P7528)</f>
        <v/>
      </c>
      <c r="S7548" s="35" t="str">
        <f>IF('TD PENDIENTES'!Q7528="","",'TD PENDIENTES'!Q7528)</f>
        <v/>
      </c>
    </row>
    <row r="7549" spans="2:19" ht="18.600000000000001">
      <c r="B7549" s="34" t="str">
        <f>IF('TD VENCIDOS'!B7529="","",'TD VENCIDOS'!B7529)</f>
        <v/>
      </c>
      <c r="C7549" s="35" t="str">
        <f>IF('TD VENCIDOS'!C7529="","",'TD VENCIDOS'!C7529)</f>
        <v/>
      </c>
      <c r="D7549" s="34" t="str">
        <f>IF('TD VENCIDOS'!D7529="","",'TD VENCIDOS'!D7529)</f>
        <v/>
      </c>
      <c r="H7549" s="34" t="str">
        <f>IF('TD PENDIENTES'!B7529="","",'TD PENDIENTES'!B7529)</f>
        <v/>
      </c>
      <c r="I7549" s="35" t="str">
        <f>IF('TD PENDIENTES'!C7529="","",'TD PENDIENTES'!C7529)</f>
        <v/>
      </c>
      <c r="J7549" s="35"/>
      <c r="K7549" s="35"/>
      <c r="M7549" s="34" t="str">
        <f>IF('TD PENDIENTES'!I7529="","",'TD PENDIENTES'!I7529)</f>
        <v/>
      </c>
      <c r="N7549" s="35" t="str">
        <f>IF('TD PENDIENTES'!J7529="","",'TD PENDIENTES'!J7529)</f>
        <v/>
      </c>
      <c r="R7549" s="34" t="str">
        <f>IF('TD PENDIENTES'!P7529="","",'TD PENDIENTES'!P7529)</f>
        <v/>
      </c>
      <c r="S7549" s="35" t="str">
        <f>IF('TD PENDIENTES'!Q7529="","",'TD PENDIENTES'!Q7529)</f>
        <v/>
      </c>
    </row>
    <row r="7550" spans="2:19" ht="18.600000000000001">
      <c r="B7550" s="34" t="str">
        <f>IF('TD VENCIDOS'!B7530="","",'TD VENCIDOS'!B7530)</f>
        <v/>
      </c>
      <c r="C7550" s="35" t="str">
        <f>IF('TD VENCIDOS'!C7530="","",'TD VENCIDOS'!C7530)</f>
        <v/>
      </c>
      <c r="D7550" s="34" t="str">
        <f>IF('TD VENCIDOS'!D7530="","",'TD VENCIDOS'!D7530)</f>
        <v/>
      </c>
      <c r="H7550" s="34" t="str">
        <f>IF('TD PENDIENTES'!B7530="","",'TD PENDIENTES'!B7530)</f>
        <v/>
      </c>
      <c r="I7550" s="35" t="str">
        <f>IF('TD PENDIENTES'!C7530="","",'TD PENDIENTES'!C7530)</f>
        <v/>
      </c>
      <c r="J7550" s="35"/>
      <c r="K7550" s="35"/>
      <c r="M7550" s="34" t="str">
        <f>IF('TD PENDIENTES'!I7530="","",'TD PENDIENTES'!I7530)</f>
        <v/>
      </c>
      <c r="N7550" s="35" t="str">
        <f>IF('TD PENDIENTES'!J7530="","",'TD PENDIENTES'!J7530)</f>
        <v/>
      </c>
      <c r="R7550" s="34" t="str">
        <f>IF('TD PENDIENTES'!P7530="","",'TD PENDIENTES'!P7530)</f>
        <v/>
      </c>
      <c r="S7550" s="35" t="str">
        <f>IF('TD PENDIENTES'!Q7530="","",'TD PENDIENTES'!Q7530)</f>
        <v/>
      </c>
    </row>
    <row r="7551" spans="2:19" ht="18.600000000000001">
      <c r="B7551" s="34" t="str">
        <f>IF('TD VENCIDOS'!B7531="","",'TD VENCIDOS'!B7531)</f>
        <v/>
      </c>
      <c r="C7551" s="35" t="str">
        <f>IF('TD VENCIDOS'!C7531="","",'TD VENCIDOS'!C7531)</f>
        <v/>
      </c>
      <c r="D7551" s="34" t="str">
        <f>IF('TD VENCIDOS'!D7531="","",'TD VENCIDOS'!D7531)</f>
        <v/>
      </c>
      <c r="H7551" s="34" t="str">
        <f>IF('TD PENDIENTES'!B7531="","",'TD PENDIENTES'!B7531)</f>
        <v/>
      </c>
      <c r="I7551" s="35" t="str">
        <f>IF('TD PENDIENTES'!C7531="","",'TD PENDIENTES'!C7531)</f>
        <v/>
      </c>
      <c r="J7551" s="35"/>
      <c r="K7551" s="35"/>
      <c r="M7551" s="34" t="str">
        <f>IF('TD PENDIENTES'!I7531="","",'TD PENDIENTES'!I7531)</f>
        <v/>
      </c>
      <c r="N7551" s="35" t="str">
        <f>IF('TD PENDIENTES'!J7531="","",'TD PENDIENTES'!J7531)</f>
        <v/>
      </c>
      <c r="R7551" s="34" t="str">
        <f>IF('TD PENDIENTES'!P7531="","",'TD PENDIENTES'!P7531)</f>
        <v/>
      </c>
      <c r="S7551" s="35" t="str">
        <f>IF('TD PENDIENTES'!Q7531="","",'TD PENDIENTES'!Q7531)</f>
        <v/>
      </c>
    </row>
    <row r="7552" spans="2:19" ht="18.600000000000001">
      <c r="B7552" s="34" t="str">
        <f>IF('TD VENCIDOS'!B7532="","",'TD VENCIDOS'!B7532)</f>
        <v/>
      </c>
      <c r="C7552" s="35" t="str">
        <f>IF('TD VENCIDOS'!C7532="","",'TD VENCIDOS'!C7532)</f>
        <v/>
      </c>
      <c r="D7552" s="34" t="str">
        <f>IF('TD VENCIDOS'!D7532="","",'TD VENCIDOS'!D7532)</f>
        <v/>
      </c>
      <c r="H7552" s="34" t="str">
        <f>IF('TD PENDIENTES'!B7532="","",'TD PENDIENTES'!B7532)</f>
        <v/>
      </c>
      <c r="I7552" s="35" t="str">
        <f>IF('TD PENDIENTES'!C7532="","",'TD PENDIENTES'!C7532)</f>
        <v/>
      </c>
      <c r="J7552" s="35"/>
      <c r="K7552" s="35"/>
      <c r="M7552" s="34" t="str">
        <f>IF('TD PENDIENTES'!I7532="","",'TD PENDIENTES'!I7532)</f>
        <v/>
      </c>
      <c r="N7552" s="35" t="str">
        <f>IF('TD PENDIENTES'!J7532="","",'TD PENDIENTES'!J7532)</f>
        <v/>
      </c>
      <c r="R7552" s="34" t="str">
        <f>IF('TD PENDIENTES'!P7532="","",'TD PENDIENTES'!P7532)</f>
        <v/>
      </c>
      <c r="S7552" s="35" t="str">
        <f>IF('TD PENDIENTES'!Q7532="","",'TD PENDIENTES'!Q7532)</f>
        <v/>
      </c>
    </row>
    <row r="7553" spans="2:19" ht="18.600000000000001">
      <c r="B7553" s="34" t="str">
        <f>IF('TD VENCIDOS'!B7533="","",'TD VENCIDOS'!B7533)</f>
        <v/>
      </c>
      <c r="C7553" s="35" t="str">
        <f>IF('TD VENCIDOS'!C7533="","",'TD VENCIDOS'!C7533)</f>
        <v/>
      </c>
      <c r="D7553" s="34" t="str">
        <f>IF('TD VENCIDOS'!D7533="","",'TD VENCIDOS'!D7533)</f>
        <v/>
      </c>
      <c r="H7553" s="34" t="str">
        <f>IF('TD PENDIENTES'!B7533="","",'TD PENDIENTES'!B7533)</f>
        <v/>
      </c>
      <c r="I7553" s="35" t="str">
        <f>IF('TD PENDIENTES'!C7533="","",'TD PENDIENTES'!C7533)</f>
        <v/>
      </c>
      <c r="J7553" s="35"/>
      <c r="K7553" s="35"/>
      <c r="M7553" s="34" t="str">
        <f>IF('TD PENDIENTES'!I7533="","",'TD PENDIENTES'!I7533)</f>
        <v/>
      </c>
      <c r="N7553" s="35" t="str">
        <f>IF('TD PENDIENTES'!J7533="","",'TD PENDIENTES'!J7533)</f>
        <v/>
      </c>
      <c r="R7553" s="34" t="str">
        <f>IF('TD PENDIENTES'!P7533="","",'TD PENDIENTES'!P7533)</f>
        <v/>
      </c>
      <c r="S7553" s="35" t="str">
        <f>IF('TD PENDIENTES'!Q7533="","",'TD PENDIENTES'!Q7533)</f>
        <v/>
      </c>
    </row>
    <row r="7554" spans="2:19" ht="18.600000000000001">
      <c r="B7554" s="34" t="str">
        <f>IF('TD VENCIDOS'!B7534="","",'TD VENCIDOS'!B7534)</f>
        <v/>
      </c>
      <c r="C7554" s="35" t="str">
        <f>IF('TD VENCIDOS'!C7534="","",'TD VENCIDOS'!C7534)</f>
        <v/>
      </c>
      <c r="D7554" s="34" t="str">
        <f>IF('TD VENCIDOS'!D7534="","",'TD VENCIDOS'!D7534)</f>
        <v/>
      </c>
      <c r="H7554" s="34" t="str">
        <f>IF('TD PENDIENTES'!B7534="","",'TD PENDIENTES'!B7534)</f>
        <v/>
      </c>
      <c r="I7554" s="35" t="str">
        <f>IF('TD PENDIENTES'!C7534="","",'TD PENDIENTES'!C7534)</f>
        <v/>
      </c>
      <c r="J7554" s="35"/>
      <c r="K7554" s="35"/>
      <c r="M7554" s="34" t="str">
        <f>IF('TD PENDIENTES'!I7534="","",'TD PENDIENTES'!I7534)</f>
        <v/>
      </c>
      <c r="N7554" s="35" t="str">
        <f>IF('TD PENDIENTES'!J7534="","",'TD PENDIENTES'!J7534)</f>
        <v/>
      </c>
      <c r="R7554" s="34" t="str">
        <f>IF('TD PENDIENTES'!P7534="","",'TD PENDIENTES'!P7534)</f>
        <v/>
      </c>
      <c r="S7554" s="35" t="str">
        <f>IF('TD PENDIENTES'!Q7534="","",'TD PENDIENTES'!Q7534)</f>
        <v/>
      </c>
    </row>
    <row r="7555" spans="2:19" ht="18.600000000000001">
      <c r="B7555" s="34" t="str">
        <f>IF('TD VENCIDOS'!B7535="","",'TD VENCIDOS'!B7535)</f>
        <v/>
      </c>
      <c r="C7555" s="35" t="str">
        <f>IF('TD VENCIDOS'!C7535="","",'TD VENCIDOS'!C7535)</f>
        <v/>
      </c>
      <c r="D7555" s="34" t="str">
        <f>IF('TD VENCIDOS'!D7535="","",'TD VENCIDOS'!D7535)</f>
        <v/>
      </c>
      <c r="H7555" s="34" t="str">
        <f>IF('TD PENDIENTES'!B7535="","",'TD PENDIENTES'!B7535)</f>
        <v/>
      </c>
      <c r="I7555" s="35" t="str">
        <f>IF('TD PENDIENTES'!C7535="","",'TD PENDIENTES'!C7535)</f>
        <v/>
      </c>
      <c r="J7555" s="35"/>
      <c r="K7555" s="35"/>
      <c r="M7555" s="34" t="str">
        <f>IF('TD PENDIENTES'!I7535="","",'TD PENDIENTES'!I7535)</f>
        <v/>
      </c>
      <c r="N7555" s="35" t="str">
        <f>IF('TD PENDIENTES'!J7535="","",'TD PENDIENTES'!J7535)</f>
        <v/>
      </c>
      <c r="R7555" s="34" t="str">
        <f>IF('TD PENDIENTES'!P7535="","",'TD PENDIENTES'!P7535)</f>
        <v/>
      </c>
      <c r="S7555" s="35" t="str">
        <f>IF('TD PENDIENTES'!Q7535="","",'TD PENDIENTES'!Q7535)</f>
        <v/>
      </c>
    </row>
    <row r="7556" spans="2:19" ht="18.600000000000001">
      <c r="B7556" s="34" t="str">
        <f>IF('TD VENCIDOS'!B7536="","",'TD VENCIDOS'!B7536)</f>
        <v/>
      </c>
      <c r="C7556" s="35" t="str">
        <f>IF('TD VENCIDOS'!C7536="","",'TD VENCIDOS'!C7536)</f>
        <v/>
      </c>
      <c r="D7556" s="34" t="str">
        <f>IF('TD VENCIDOS'!D7536="","",'TD VENCIDOS'!D7536)</f>
        <v/>
      </c>
      <c r="H7556" s="34" t="str">
        <f>IF('TD PENDIENTES'!B7536="","",'TD PENDIENTES'!B7536)</f>
        <v/>
      </c>
      <c r="I7556" s="35" t="str">
        <f>IF('TD PENDIENTES'!C7536="","",'TD PENDIENTES'!C7536)</f>
        <v/>
      </c>
      <c r="J7556" s="35"/>
      <c r="K7556" s="35"/>
      <c r="M7556" s="34" t="str">
        <f>IF('TD PENDIENTES'!I7536="","",'TD PENDIENTES'!I7536)</f>
        <v/>
      </c>
      <c r="N7556" s="35" t="str">
        <f>IF('TD PENDIENTES'!J7536="","",'TD PENDIENTES'!J7536)</f>
        <v/>
      </c>
      <c r="R7556" s="34" t="str">
        <f>IF('TD PENDIENTES'!P7536="","",'TD PENDIENTES'!P7536)</f>
        <v/>
      </c>
      <c r="S7556" s="35" t="str">
        <f>IF('TD PENDIENTES'!Q7536="","",'TD PENDIENTES'!Q7536)</f>
        <v/>
      </c>
    </row>
    <row r="7557" spans="2:19" ht="18.600000000000001">
      <c r="B7557" s="34" t="str">
        <f>IF('TD VENCIDOS'!B7537="","",'TD VENCIDOS'!B7537)</f>
        <v/>
      </c>
      <c r="C7557" s="35" t="str">
        <f>IF('TD VENCIDOS'!C7537="","",'TD VENCIDOS'!C7537)</f>
        <v/>
      </c>
      <c r="D7557" s="34" t="str">
        <f>IF('TD VENCIDOS'!D7537="","",'TD VENCIDOS'!D7537)</f>
        <v/>
      </c>
      <c r="H7557" s="34" t="str">
        <f>IF('TD PENDIENTES'!B7537="","",'TD PENDIENTES'!B7537)</f>
        <v/>
      </c>
      <c r="I7557" s="35" t="str">
        <f>IF('TD PENDIENTES'!C7537="","",'TD PENDIENTES'!C7537)</f>
        <v/>
      </c>
      <c r="J7557" s="35"/>
      <c r="K7557" s="35"/>
      <c r="M7557" s="34" t="str">
        <f>IF('TD PENDIENTES'!I7537="","",'TD PENDIENTES'!I7537)</f>
        <v/>
      </c>
      <c r="N7557" s="35" t="str">
        <f>IF('TD PENDIENTES'!J7537="","",'TD PENDIENTES'!J7537)</f>
        <v/>
      </c>
      <c r="R7557" s="34" t="str">
        <f>IF('TD PENDIENTES'!P7537="","",'TD PENDIENTES'!P7537)</f>
        <v/>
      </c>
      <c r="S7557" s="35" t="str">
        <f>IF('TD PENDIENTES'!Q7537="","",'TD PENDIENTES'!Q7537)</f>
        <v/>
      </c>
    </row>
    <row r="7558" spans="2:19" ht="18.600000000000001">
      <c r="B7558" s="34" t="str">
        <f>IF('TD VENCIDOS'!B7538="","",'TD VENCIDOS'!B7538)</f>
        <v/>
      </c>
      <c r="C7558" s="35" t="str">
        <f>IF('TD VENCIDOS'!C7538="","",'TD VENCIDOS'!C7538)</f>
        <v/>
      </c>
      <c r="D7558" s="34" t="str">
        <f>IF('TD VENCIDOS'!D7538="","",'TD VENCIDOS'!D7538)</f>
        <v/>
      </c>
      <c r="H7558" s="34" t="str">
        <f>IF('TD PENDIENTES'!B7538="","",'TD PENDIENTES'!B7538)</f>
        <v/>
      </c>
      <c r="I7558" s="35" t="str">
        <f>IF('TD PENDIENTES'!C7538="","",'TD PENDIENTES'!C7538)</f>
        <v/>
      </c>
      <c r="J7558" s="35"/>
      <c r="K7558" s="35"/>
      <c r="M7558" s="34" t="str">
        <f>IF('TD PENDIENTES'!I7538="","",'TD PENDIENTES'!I7538)</f>
        <v/>
      </c>
      <c r="N7558" s="35" t="str">
        <f>IF('TD PENDIENTES'!J7538="","",'TD PENDIENTES'!J7538)</f>
        <v/>
      </c>
      <c r="R7558" s="34" t="str">
        <f>IF('TD PENDIENTES'!P7538="","",'TD PENDIENTES'!P7538)</f>
        <v/>
      </c>
      <c r="S7558" s="35" t="str">
        <f>IF('TD PENDIENTES'!Q7538="","",'TD PENDIENTES'!Q7538)</f>
        <v/>
      </c>
    </row>
    <row r="7559" spans="2:19" ht="18.600000000000001">
      <c r="B7559" s="34" t="str">
        <f>IF('TD VENCIDOS'!B7539="","",'TD VENCIDOS'!B7539)</f>
        <v/>
      </c>
      <c r="C7559" s="35" t="str">
        <f>IF('TD VENCIDOS'!C7539="","",'TD VENCIDOS'!C7539)</f>
        <v/>
      </c>
      <c r="D7559" s="34" t="str">
        <f>IF('TD VENCIDOS'!D7539="","",'TD VENCIDOS'!D7539)</f>
        <v/>
      </c>
      <c r="H7559" s="34" t="str">
        <f>IF('TD PENDIENTES'!B7539="","",'TD PENDIENTES'!B7539)</f>
        <v/>
      </c>
      <c r="I7559" s="35" t="str">
        <f>IF('TD PENDIENTES'!C7539="","",'TD PENDIENTES'!C7539)</f>
        <v/>
      </c>
      <c r="J7559" s="35"/>
      <c r="K7559" s="35"/>
      <c r="M7559" s="34" t="str">
        <f>IF('TD PENDIENTES'!I7539="","",'TD PENDIENTES'!I7539)</f>
        <v/>
      </c>
      <c r="N7559" s="35" t="str">
        <f>IF('TD PENDIENTES'!J7539="","",'TD PENDIENTES'!J7539)</f>
        <v/>
      </c>
      <c r="R7559" s="34" t="str">
        <f>IF('TD PENDIENTES'!P7539="","",'TD PENDIENTES'!P7539)</f>
        <v/>
      </c>
      <c r="S7559" s="35" t="str">
        <f>IF('TD PENDIENTES'!Q7539="","",'TD PENDIENTES'!Q7539)</f>
        <v/>
      </c>
    </row>
    <row r="7560" spans="2:19" ht="18.600000000000001">
      <c r="B7560" s="34" t="str">
        <f>IF('TD VENCIDOS'!B7540="","",'TD VENCIDOS'!B7540)</f>
        <v/>
      </c>
      <c r="C7560" s="35" t="str">
        <f>IF('TD VENCIDOS'!C7540="","",'TD VENCIDOS'!C7540)</f>
        <v/>
      </c>
      <c r="D7560" s="34" t="str">
        <f>IF('TD VENCIDOS'!D7540="","",'TD VENCIDOS'!D7540)</f>
        <v/>
      </c>
      <c r="H7560" s="34" t="str">
        <f>IF('TD PENDIENTES'!B7540="","",'TD PENDIENTES'!B7540)</f>
        <v/>
      </c>
      <c r="I7560" s="35" t="str">
        <f>IF('TD PENDIENTES'!C7540="","",'TD PENDIENTES'!C7540)</f>
        <v/>
      </c>
      <c r="J7560" s="35"/>
      <c r="K7560" s="35"/>
      <c r="M7560" s="34" t="str">
        <f>IF('TD PENDIENTES'!I7540="","",'TD PENDIENTES'!I7540)</f>
        <v/>
      </c>
      <c r="N7560" s="35" t="str">
        <f>IF('TD PENDIENTES'!J7540="","",'TD PENDIENTES'!J7540)</f>
        <v/>
      </c>
      <c r="R7560" s="34" t="str">
        <f>IF('TD PENDIENTES'!P7540="","",'TD PENDIENTES'!P7540)</f>
        <v/>
      </c>
      <c r="S7560" s="35" t="str">
        <f>IF('TD PENDIENTES'!Q7540="","",'TD PENDIENTES'!Q7540)</f>
        <v/>
      </c>
    </row>
    <row r="7561" spans="2:19" ht="18.600000000000001">
      <c r="B7561" s="34" t="str">
        <f>IF('TD VENCIDOS'!B7541="","",'TD VENCIDOS'!B7541)</f>
        <v/>
      </c>
      <c r="C7561" s="35" t="str">
        <f>IF('TD VENCIDOS'!C7541="","",'TD VENCIDOS'!C7541)</f>
        <v/>
      </c>
      <c r="D7561" s="34" t="str">
        <f>IF('TD VENCIDOS'!D7541="","",'TD VENCIDOS'!D7541)</f>
        <v/>
      </c>
      <c r="H7561" s="34" t="str">
        <f>IF('TD PENDIENTES'!B7541="","",'TD PENDIENTES'!B7541)</f>
        <v/>
      </c>
      <c r="I7561" s="35" t="str">
        <f>IF('TD PENDIENTES'!C7541="","",'TD PENDIENTES'!C7541)</f>
        <v/>
      </c>
      <c r="J7561" s="35"/>
      <c r="K7561" s="35"/>
      <c r="M7561" s="34" t="str">
        <f>IF('TD PENDIENTES'!I7541="","",'TD PENDIENTES'!I7541)</f>
        <v/>
      </c>
      <c r="N7561" s="35" t="str">
        <f>IF('TD PENDIENTES'!J7541="","",'TD PENDIENTES'!J7541)</f>
        <v/>
      </c>
      <c r="R7561" s="34" t="str">
        <f>IF('TD PENDIENTES'!P7541="","",'TD PENDIENTES'!P7541)</f>
        <v/>
      </c>
      <c r="S7561" s="35" t="str">
        <f>IF('TD PENDIENTES'!Q7541="","",'TD PENDIENTES'!Q7541)</f>
        <v/>
      </c>
    </row>
    <row r="7562" spans="2:19" ht="18.600000000000001">
      <c r="B7562" s="34" t="str">
        <f>IF('TD VENCIDOS'!B7542="","",'TD VENCIDOS'!B7542)</f>
        <v/>
      </c>
      <c r="C7562" s="35" t="str">
        <f>IF('TD VENCIDOS'!C7542="","",'TD VENCIDOS'!C7542)</f>
        <v/>
      </c>
      <c r="D7562" s="34" t="str">
        <f>IF('TD VENCIDOS'!D7542="","",'TD VENCIDOS'!D7542)</f>
        <v/>
      </c>
      <c r="H7562" s="34" t="str">
        <f>IF('TD PENDIENTES'!B7542="","",'TD PENDIENTES'!B7542)</f>
        <v/>
      </c>
      <c r="I7562" s="35" t="str">
        <f>IF('TD PENDIENTES'!C7542="","",'TD PENDIENTES'!C7542)</f>
        <v/>
      </c>
      <c r="J7562" s="35"/>
      <c r="K7562" s="35"/>
      <c r="M7562" s="34" t="str">
        <f>IF('TD PENDIENTES'!I7542="","",'TD PENDIENTES'!I7542)</f>
        <v/>
      </c>
      <c r="N7562" s="35" t="str">
        <f>IF('TD PENDIENTES'!J7542="","",'TD PENDIENTES'!J7542)</f>
        <v/>
      </c>
      <c r="R7562" s="34" t="str">
        <f>IF('TD PENDIENTES'!P7542="","",'TD PENDIENTES'!P7542)</f>
        <v/>
      </c>
      <c r="S7562" s="35" t="str">
        <f>IF('TD PENDIENTES'!Q7542="","",'TD PENDIENTES'!Q7542)</f>
        <v/>
      </c>
    </row>
    <row r="7563" spans="2:19" ht="18.600000000000001">
      <c r="B7563" s="34" t="str">
        <f>IF('TD VENCIDOS'!B7543="","",'TD VENCIDOS'!B7543)</f>
        <v/>
      </c>
      <c r="C7563" s="35" t="str">
        <f>IF('TD VENCIDOS'!C7543="","",'TD VENCIDOS'!C7543)</f>
        <v/>
      </c>
      <c r="D7563" s="34" t="str">
        <f>IF('TD VENCIDOS'!D7543="","",'TD VENCIDOS'!D7543)</f>
        <v/>
      </c>
      <c r="H7563" s="34" t="str">
        <f>IF('TD PENDIENTES'!B7543="","",'TD PENDIENTES'!B7543)</f>
        <v/>
      </c>
      <c r="I7563" s="35" t="str">
        <f>IF('TD PENDIENTES'!C7543="","",'TD PENDIENTES'!C7543)</f>
        <v/>
      </c>
      <c r="J7563" s="35"/>
      <c r="K7563" s="35"/>
      <c r="M7563" s="34" t="str">
        <f>IF('TD PENDIENTES'!I7543="","",'TD PENDIENTES'!I7543)</f>
        <v/>
      </c>
      <c r="N7563" s="35" t="str">
        <f>IF('TD PENDIENTES'!J7543="","",'TD PENDIENTES'!J7543)</f>
        <v/>
      </c>
      <c r="R7563" s="34" t="str">
        <f>IF('TD PENDIENTES'!P7543="","",'TD PENDIENTES'!P7543)</f>
        <v/>
      </c>
      <c r="S7563" s="35" t="str">
        <f>IF('TD PENDIENTES'!Q7543="","",'TD PENDIENTES'!Q7543)</f>
        <v/>
      </c>
    </row>
    <row r="7564" spans="2:19" ht="18.600000000000001">
      <c r="B7564" s="34" t="str">
        <f>IF('TD VENCIDOS'!B7544="","",'TD VENCIDOS'!B7544)</f>
        <v/>
      </c>
      <c r="C7564" s="35" t="str">
        <f>IF('TD VENCIDOS'!C7544="","",'TD VENCIDOS'!C7544)</f>
        <v/>
      </c>
      <c r="D7564" s="34" t="str">
        <f>IF('TD VENCIDOS'!D7544="","",'TD VENCIDOS'!D7544)</f>
        <v/>
      </c>
      <c r="H7564" s="34" t="str">
        <f>IF('TD PENDIENTES'!B7544="","",'TD PENDIENTES'!B7544)</f>
        <v/>
      </c>
      <c r="I7564" s="35" t="str">
        <f>IF('TD PENDIENTES'!C7544="","",'TD PENDIENTES'!C7544)</f>
        <v/>
      </c>
      <c r="J7564" s="35"/>
      <c r="K7564" s="35"/>
      <c r="M7564" s="34" t="str">
        <f>IF('TD PENDIENTES'!I7544="","",'TD PENDIENTES'!I7544)</f>
        <v/>
      </c>
      <c r="N7564" s="35" t="str">
        <f>IF('TD PENDIENTES'!J7544="","",'TD PENDIENTES'!J7544)</f>
        <v/>
      </c>
      <c r="R7564" s="34" t="str">
        <f>IF('TD PENDIENTES'!P7544="","",'TD PENDIENTES'!P7544)</f>
        <v/>
      </c>
      <c r="S7564" s="35" t="str">
        <f>IF('TD PENDIENTES'!Q7544="","",'TD PENDIENTES'!Q7544)</f>
        <v/>
      </c>
    </row>
    <row r="7565" spans="2:19" ht="18.600000000000001">
      <c r="B7565" s="34" t="str">
        <f>IF('TD VENCIDOS'!B7545="","",'TD VENCIDOS'!B7545)</f>
        <v/>
      </c>
      <c r="C7565" s="35" t="str">
        <f>IF('TD VENCIDOS'!C7545="","",'TD VENCIDOS'!C7545)</f>
        <v/>
      </c>
      <c r="D7565" s="34" t="str">
        <f>IF('TD VENCIDOS'!D7545="","",'TD VENCIDOS'!D7545)</f>
        <v/>
      </c>
      <c r="H7565" s="34" t="str">
        <f>IF('TD PENDIENTES'!B7545="","",'TD PENDIENTES'!B7545)</f>
        <v/>
      </c>
      <c r="I7565" s="35" t="str">
        <f>IF('TD PENDIENTES'!C7545="","",'TD PENDIENTES'!C7545)</f>
        <v/>
      </c>
      <c r="J7565" s="35"/>
      <c r="K7565" s="35"/>
      <c r="M7565" s="34" t="str">
        <f>IF('TD PENDIENTES'!I7545="","",'TD PENDIENTES'!I7545)</f>
        <v/>
      </c>
      <c r="N7565" s="35" t="str">
        <f>IF('TD PENDIENTES'!J7545="","",'TD PENDIENTES'!J7545)</f>
        <v/>
      </c>
      <c r="R7565" s="34" t="str">
        <f>IF('TD PENDIENTES'!P7545="","",'TD PENDIENTES'!P7545)</f>
        <v/>
      </c>
      <c r="S7565" s="35" t="str">
        <f>IF('TD PENDIENTES'!Q7545="","",'TD PENDIENTES'!Q7545)</f>
        <v/>
      </c>
    </row>
    <row r="7566" spans="2:19" ht="18.600000000000001">
      <c r="B7566" s="34" t="str">
        <f>IF('TD VENCIDOS'!B7546="","",'TD VENCIDOS'!B7546)</f>
        <v/>
      </c>
      <c r="C7566" s="35" t="str">
        <f>IF('TD VENCIDOS'!C7546="","",'TD VENCIDOS'!C7546)</f>
        <v/>
      </c>
      <c r="D7566" s="34" t="str">
        <f>IF('TD VENCIDOS'!D7546="","",'TD VENCIDOS'!D7546)</f>
        <v/>
      </c>
      <c r="H7566" s="34" t="str">
        <f>IF('TD PENDIENTES'!B7546="","",'TD PENDIENTES'!B7546)</f>
        <v/>
      </c>
      <c r="I7566" s="35" t="str">
        <f>IF('TD PENDIENTES'!C7546="","",'TD PENDIENTES'!C7546)</f>
        <v/>
      </c>
      <c r="J7566" s="35"/>
      <c r="K7566" s="35"/>
      <c r="M7566" s="34" t="str">
        <f>IF('TD PENDIENTES'!I7546="","",'TD PENDIENTES'!I7546)</f>
        <v/>
      </c>
      <c r="N7566" s="35" t="str">
        <f>IF('TD PENDIENTES'!J7546="","",'TD PENDIENTES'!J7546)</f>
        <v/>
      </c>
      <c r="R7566" s="34" t="str">
        <f>IF('TD PENDIENTES'!P7546="","",'TD PENDIENTES'!P7546)</f>
        <v/>
      </c>
      <c r="S7566" s="35" t="str">
        <f>IF('TD PENDIENTES'!Q7546="","",'TD PENDIENTES'!Q7546)</f>
        <v/>
      </c>
    </row>
    <row r="7567" spans="2:19" ht="18.600000000000001">
      <c r="B7567" s="34" t="str">
        <f>IF('TD VENCIDOS'!B7547="","",'TD VENCIDOS'!B7547)</f>
        <v/>
      </c>
      <c r="C7567" s="35" t="str">
        <f>IF('TD VENCIDOS'!C7547="","",'TD VENCIDOS'!C7547)</f>
        <v/>
      </c>
      <c r="D7567" s="34" t="str">
        <f>IF('TD VENCIDOS'!D7547="","",'TD VENCIDOS'!D7547)</f>
        <v/>
      </c>
      <c r="H7567" s="34" t="str">
        <f>IF('TD PENDIENTES'!B7547="","",'TD PENDIENTES'!B7547)</f>
        <v/>
      </c>
      <c r="I7567" s="35" t="str">
        <f>IF('TD PENDIENTES'!C7547="","",'TD PENDIENTES'!C7547)</f>
        <v/>
      </c>
      <c r="J7567" s="35"/>
      <c r="K7567" s="35"/>
      <c r="M7567" s="34" t="str">
        <f>IF('TD PENDIENTES'!I7547="","",'TD PENDIENTES'!I7547)</f>
        <v/>
      </c>
      <c r="N7567" s="35" t="str">
        <f>IF('TD PENDIENTES'!J7547="","",'TD PENDIENTES'!J7547)</f>
        <v/>
      </c>
      <c r="R7567" s="34" t="str">
        <f>IF('TD PENDIENTES'!P7547="","",'TD PENDIENTES'!P7547)</f>
        <v/>
      </c>
      <c r="S7567" s="35" t="str">
        <f>IF('TD PENDIENTES'!Q7547="","",'TD PENDIENTES'!Q7547)</f>
        <v/>
      </c>
    </row>
    <row r="7568" spans="2:19" ht="18.600000000000001">
      <c r="B7568" s="34" t="str">
        <f>IF('TD VENCIDOS'!B7548="","",'TD VENCIDOS'!B7548)</f>
        <v/>
      </c>
      <c r="C7568" s="35" t="str">
        <f>IF('TD VENCIDOS'!C7548="","",'TD VENCIDOS'!C7548)</f>
        <v/>
      </c>
      <c r="D7568" s="34" t="str">
        <f>IF('TD VENCIDOS'!D7548="","",'TD VENCIDOS'!D7548)</f>
        <v/>
      </c>
      <c r="H7568" s="34" t="str">
        <f>IF('TD PENDIENTES'!B7548="","",'TD PENDIENTES'!B7548)</f>
        <v/>
      </c>
      <c r="I7568" s="35" t="str">
        <f>IF('TD PENDIENTES'!C7548="","",'TD PENDIENTES'!C7548)</f>
        <v/>
      </c>
      <c r="J7568" s="35"/>
      <c r="K7568" s="35"/>
      <c r="M7568" s="34" t="str">
        <f>IF('TD PENDIENTES'!I7548="","",'TD PENDIENTES'!I7548)</f>
        <v/>
      </c>
      <c r="N7568" s="35" t="str">
        <f>IF('TD PENDIENTES'!J7548="","",'TD PENDIENTES'!J7548)</f>
        <v/>
      </c>
      <c r="R7568" s="34" t="str">
        <f>IF('TD PENDIENTES'!P7548="","",'TD PENDIENTES'!P7548)</f>
        <v/>
      </c>
      <c r="S7568" s="35" t="str">
        <f>IF('TD PENDIENTES'!Q7548="","",'TD PENDIENTES'!Q7548)</f>
        <v/>
      </c>
    </row>
    <row r="7569" spans="2:19" ht="18.600000000000001">
      <c r="B7569" s="34" t="str">
        <f>IF('TD VENCIDOS'!B7549="","",'TD VENCIDOS'!B7549)</f>
        <v/>
      </c>
      <c r="C7569" s="35" t="str">
        <f>IF('TD VENCIDOS'!C7549="","",'TD VENCIDOS'!C7549)</f>
        <v/>
      </c>
      <c r="D7569" s="34" t="str">
        <f>IF('TD VENCIDOS'!D7549="","",'TD VENCIDOS'!D7549)</f>
        <v/>
      </c>
      <c r="H7569" s="34" t="str">
        <f>IF('TD PENDIENTES'!B7549="","",'TD PENDIENTES'!B7549)</f>
        <v/>
      </c>
      <c r="I7569" s="35" t="str">
        <f>IF('TD PENDIENTES'!C7549="","",'TD PENDIENTES'!C7549)</f>
        <v/>
      </c>
      <c r="J7569" s="35"/>
      <c r="K7569" s="35"/>
      <c r="M7569" s="34" t="str">
        <f>IF('TD PENDIENTES'!I7549="","",'TD PENDIENTES'!I7549)</f>
        <v/>
      </c>
      <c r="N7569" s="35" t="str">
        <f>IF('TD PENDIENTES'!J7549="","",'TD PENDIENTES'!J7549)</f>
        <v/>
      </c>
      <c r="R7569" s="34" t="str">
        <f>IF('TD PENDIENTES'!P7549="","",'TD PENDIENTES'!P7549)</f>
        <v/>
      </c>
      <c r="S7569" s="35" t="str">
        <f>IF('TD PENDIENTES'!Q7549="","",'TD PENDIENTES'!Q7549)</f>
        <v/>
      </c>
    </row>
    <row r="7570" spans="2:19" ht="18.600000000000001">
      <c r="B7570" s="34" t="str">
        <f>IF('TD VENCIDOS'!B7550="","",'TD VENCIDOS'!B7550)</f>
        <v/>
      </c>
      <c r="C7570" s="35" t="str">
        <f>IF('TD VENCIDOS'!C7550="","",'TD VENCIDOS'!C7550)</f>
        <v/>
      </c>
      <c r="D7570" s="34" t="str">
        <f>IF('TD VENCIDOS'!D7550="","",'TD VENCIDOS'!D7550)</f>
        <v/>
      </c>
      <c r="H7570" s="34" t="str">
        <f>IF('TD PENDIENTES'!B7550="","",'TD PENDIENTES'!B7550)</f>
        <v/>
      </c>
      <c r="I7570" s="35" t="str">
        <f>IF('TD PENDIENTES'!C7550="","",'TD PENDIENTES'!C7550)</f>
        <v/>
      </c>
      <c r="J7570" s="35"/>
      <c r="K7570" s="35"/>
      <c r="M7570" s="34" t="str">
        <f>IF('TD PENDIENTES'!I7550="","",'TD PENDIENTES'!I7550)</f>
        <v/>
      </c>
      <c r="N7570" s="35" t="str">
        <f>IF('TD PENDIENTES'!J7550="","",'TD PENDIENTES'!J7550)</f>
        <v/>
      </c>
      <c r="R7570" s="34" t="str">
        <f>IF('TD PENDIENTES'!P7550="","",'TD PENDIENTES'!P7550)</f>
        <v/>
      </c>
      <c r="S7570" s="35" t="str">
        <f>IF('TD PENDIENTES'!Q7550="","",'TD PENDIENTES'!Q7550)</f>
        <v/>
      </c>
    </row>
    <row r="7571" spans="2:19" ht="18.600000000000001">
      <c r="B7571" s="34" t="str">
        <f>IF('TD VENCIDOS'!B7551="","",'TD VENCIDOS'!B7551)</f>
        <v/>
      </c>
      <c r="C7571" s="35" t="str">
        <f>IF('TD VENCIDOS'!C7551="","",'TD VENCIDOS'!C7551)</f>
        <v/>
      </c>
      <c r="D7571" s="34" t="str">
        <f>IF('TD VENCIDOS'!D7551="","",'TD VENCIDOS'!D7551)</f>
        <v/>
      </c>
      <c r="H7571" s="34" t="str">
        <f>IF('TD PENDIENTES'!B7551="","",'TD PENDIENTES'!B7551)</f>
        <v/>
      </c>
      <c r="I7571" s="35" t="str">
        <f>IF('TD PENDIENTES'!C7551="","",'TD PENDIENTES'!C7551)</f>
        <v/>
      </c>
      <c r="J7571" s="35"/>
      <c r="K7571" s="35"/>
      <c r="M7571" s="34" t="str">
        <f>IF('TD PENDIENTES'!I7551="","",'TD PENDIENTES'!I7551)</f>
        <v/>
      </c>
      <c r="N7571" s="35" t="str">
        <f>IF('TD PENDIENTES'!J7551="","",'TD PENDIENTES'!J7551)</f>
        <v/>
      </c>
      <c r="R7571" s="34" t="str">
        <f>IF('TD PENDIENTES'!P7551="","",'TD PENDIENTES'!P7551)</f>
        <v/>
      </c>
      <c r="S7571" s="35" t="str">
        <f>IF('TD PENDIENTES'!Q7551="","",'TD PENDIENTES'!Q7551)</f>
        <v/>
      </c>
    </row>
    <row r="7572" spans="2:19" ht="18.600000000000001">
      <c r="B7572" s="34" t="str">
        <f>IF('TD VENCIDOS'!B7552="","",'TD VENCIDOS'!B7552)</f>
        <v/>
      </c>
      <c r="C7572" s="35" t="str">
        <f>IF('TD VENCIDOS'!C7552="","",'TD VENCIDOS'!C7552)</f>
        <v/>
      </c>
      <c r="D7572" s="34" t="str">
        <f>IF('TD VENCIDOS'!D7552="","",'TD VENCIDOS'!D7552)</f>
        <v/>
      </c>
      <c r="H7572" s="34" t="str">
        <f>IF('TD PENDIENTES'!B7552="","",'TD PENDIENTES'!B7552)</f>
        <v/>
      </c>
      <c r="I7572" s="35" t="str">
        <f>IF('TD PENDIENTES'!C7552="","",'TD PENDIENTES'!C7552)</f>
        <v/>
      </c>
      <c r="J7572" s="35"/>
      <c r="K7572" s="35"/>
      <c r="M7572" s="34" t="str">
        <f>IF('TD PENDIENTES'!I7552="","",'TD PENDIENTES'!I7552)</f>
        <v/>
      </c>
      <c r="N7572" s="35" t="str">
        <f>IF('TD PENDIENTES'!J7552="","",'TD PENDIENTES'!J7552)</f>
        <v/>
      </c>
      <c r="R7572" s="34" t="str">
        <f>IF('TD PENDIENTES'!P7552="","",'TD PENDIENTES'!P7552)</f>
        <v/>
      </c>
      <c r="S7572" s="35" t="str">
        <f>IF('TD PENDIENTES'!Q7552="","",'TD PENDIENTES'!Q7552)</f>
        <v/>
      </c>
    </row>
    <row r="7573" spans="2:19" ht="18.600000000000001">
      <c r="B7573" s="34" t="str">
        <f>IF('TD VENCIDOS'!B7553="","",'TD VENCIDOS'!B7553)</f>
        <v/>
      </c>
      <c r="C7573" s="35" t="str">
        <f>IF('TD VENCIDOS'!C7553="","",'TD VENCIDOS'!C7553)</f>
        <v/>
      </c>
      <c r="D7573" s="34" t="str">
        <f>IF('TD VENCIDOS'!D7553="","",'TD VENCIDOS'!D7553)</f>
        <v/>
      </c>
      <c r="H7573" s="34" t="str">
        <f>IF('TD PENDIENTES'!B7553="","",'TD PENDIENTES'!B7553)</f>
        <v/>
      </c>
      <c r="I7573" s="35" t="str">
        <f>IF('TD PENDIENTES'!C7553="","",'TD PENDIENTES'!C7553)</f>
        <v/>
      </c>
      <c r="J7573" s="35"/>
      <c r="K7573" s="35"/>
      <c r="M7573" s="34" t="str">
        <f>IF('TD PENDIENTES'!I7553="","",'TD PENDIENTES'!I7553)</f>
        <v/>
      </c>
      <c r="N7573" s="35" t="str">
        <f>IF('TD PENDIENTES'!J7553="","",'TD PENDIENTES'!J7553)</f>
        <v/>
      </c>
      <c r="R7573" s="34" t="str">
        <f>IF('TD PENDIENTES'!P7553="","",'TD PENDIENTES'!P7553)</f>
        <v/>
      </c>
      <c r="S7573" s="35" t="str">
        <f>IF('TD PENDIENTES'!Q7553="","",'TD PENDIENTES'!Q7553)</f>
        <v/>
      </c>
    </row>
    <row r="7574" spans="2:19" ht="18.600000000000001">
      <c r="B7574" s="34" t="str">
        <f>IF('TD VENCIDOS'!B7554="","",'TD VENCIDOS'!B7554)</f>
        <v/>
      </c>
      <c r="C7574" s="35" t="str">
        <f>IF('TD VENCIDOS'!C7554="","",'TD VENCIDOS'!C7554)</f>
        <v/>
      </c>
      <c r="D7574" s="34" t="str">
        <f>IF('TD VENCIDOS'!D7554="","",'TD VENCIDOS'!D7554)</f>
        <v/>
      </c>
      <c r="H7574" s="34" t="str">
        <f>IF('TD PENDIENTES'!B7554="","",'TD PENDIENTES'!B7554)</f>
        <v/>
      </c>
      <c r="I7574" s="35" t="str">
        <f>IF('TD PENDIENTES'!C7554="","",'TD PENDIENTES'!C7554)</f>
        <v/>
      </c>
      <c r="J7574" s="35"/>
      <c r="K7574" s="35"/>
      <c r="M7574" s="34" t="str">
        <f>IF('TD PENDIENTES'!I7554="","",'TD PENDIENTES'!I7554)</f>
        <v/>
      </c>
      <c r="N7574" s="35" t="str">
        <f>IF('TD PENDIENTES'!J7554="","",'TD PENDIENTES'!J7554)</f>
        <v/>
      </c>
      <c r="R7574" s="34" t="str">
        <f>IF('TD PENDIENTES'!P7554="","",'TD PENDIENTES'!P7554)</f>
        <v/>
      </c>
      <c r="S7574" s="35" t="str">
        <f>IF('TD PENDIENTES'!Q7554="","",'TD PENDIENTES'!Q7554)</f>
        <v/>
      </c>
    </row>
    <row r="7575" spans="2:19" ht="18.600000000000001">
      <c r="B7575" s="34" t="str">
        <f>IF('TD VENCIDOS'!B7555="","",'TD VENCIDOS'!B7555)</f>
        <v/>
      </c>
      <c r="C7575" s="35" t="str">
        <f>IF('TD VENCIDOS'!C7555="","",'TD VENCIDOS'!C7555)</f>
        <v/>
      </c>
      <c r="D7575" s="34" t="str">
        <f>IF('TD VENCIDOS'!D7555="","",'TD VENCIDOS'!D7555)</f>
        <v/>
      </c>
      <c r="H7575" s="34" t="str">
        <f>IF('TD PENDIENTES'!B7555="","",'TD PENDIENTES'!B7555)</f>
        <v/>
      </c>
      <c r="I7575" s="35" t="str">
        <f>IF('TD PENDIENTES'!C7555="","",'TD PENDIENTES'!C7555)</f>
        <v/>
      </c>
      <c r="J7575" s="35"/>
      <c r="K7575" s="35"/>
      <c r="M7575" s="34" t="str">
        <f>IF('TD PENDIENTES'!I7555="","",'TD PENDIENTES'!I7555)</f>
        <v/>
      </c>
      <c r="N7575" s="35" t="str">
        <f>IF('TD PENDIENTES'!J7555="","",'TD PENDIENTES'!J7555)</f>
        <v/>
      </c>
      <c r="R7575" s="34" t="str">
        <f>IF('TD PENDIENTES'!P7555="","",'TD PENDIENTES'!P7555)</f>
        <v/>
      </c>
      <c r="S7575" s="35" t="str">
        <f>IF('TD PENDIENTES'!Q7555="","",'TD PENDIENTES'!Q7555)</f>
        <v/>
      </c>
    </row>
    <row r="7576" spans="2:19" ht="18.600000000000001">
      <c r="B7576" s="34" t="str">
        <f>IF('TD VENCIDOS'!B7556="","",'TD VENCIDOS'!B7556)</f>
        <v/>
      </c>
      <c r="C7576" s="35" t="str">
        <f>IF('TD VENCIDOS'!C7556="","",'TD VENCIDOS'!C7556)</f>
        <v/>
      </c>
      <c r="D7576" s="34" t="str">
        <f>IF('TD VENCIDOS'!D7556="","",'TD VENCIDOS'!D7556)</f>
        <v/>
      </c>
      <c r="H7576" s="34" t="str">
        <f>IF('TD PENDIENTES'!B7556="","",'TD PENDIENTES'!B7556)</f>
        <v/>
      </c>
      <c r="I7576" s="35" t="str">
        <f>IF('TD PENDIENTES'!C7556="","",'TD PENDIENTES'!C7556)</f>
        <v/>
      </c>
      <c r="J7576" s="35"/>
      <c r="K7576" s="35"/>
      <c r="M7576" s="34" t="str">
        <f>IF('TD PENDIENTES'!I7556="","",'TD PENDIENTES'!I7556)</f>
        <v/>
      </c>
      <c r="N7576" s="35" t="str">
        <f>IF('TD PENDIENTES'!J7556="","",'TD PENDIENTES'!J7556)</f>
        <v/>
      </c>
      <c r="R7576" s="34" t="str">
        <f>IF('TD PENDIENTES'!P7556="","",'TD PENDIENTES'!P7556)</f>
        <v/>
      </c>
      <c r="S7576" s="35" t="str">
        <f>IF('TD PENDIENTES'!Q7556="","",'TD PENDIENTES'!Q7556)</f>
        <v/>
      </c>
    </row>
    <row r="7577" spans="2:19" ht="18.600000000000001">
      <c r="B7577" s="34" t="str">
        <f>IF('TD VENCIDOS'!B7557="","",'TD VENCIDOS'!B7557)</f>
        <v/>
      </c>
      <c r="C7577" s="35" t="str">
        <f>IF('TD VENCIDOS'!C7557="","",'TD VENCIDOS'!C7557)</f>
        <v/>
      </c>
      <c r="D7577" s="34" t="str">
        <f>IF('TD VENCIDOS'!D7557="","",'TD VENCIDOS'!D7557)</f>
        <v/>
      </c>
      <c r="H7577" s="34" t="str">
        <f>IF('TD PENDIENTES'!B7557="","",'TD PENDIENTES'!B7557)</f>
        <v/>
      </c>
      <c r="I7577" s="35" t="str">
        <f>IF('TD PENDIENTES'!C7557="","",'TD PENDIENTES'!C7557)</f>
        <v/>
      </c>
      <c r="J7577" s="35"/>
      <c r="K7577" s="35"/>
      <c r="M7577" s="34" t="str">
        <f>IF('TD PENDIENTES'!I7557="","",'TD PENDIENTES'!I7557)</f>
        <v/>
      </c>
      <c r="N7577" s="35" t="str">
        <f>IF('TD PENDIENTES'!J7557="","",'TD PENDIENTES'!J7557)</f>
        <v/>
      </c>
      <c r="R7577" s="34" t="str">
        <f>IF('TD PENDIENTES'!P7557="","",'TD PENDIENTES'!P7557)</f>
        <v/>
      </c>
      <c r="S7577" s="35" t="str">
        <f>IF('TD PENDIENTES'!Q7557="","",'TD PENDIENTES'!Q7557)</f>
        <v/>
      </c>
    </row>
    <row r="7578" spans="2:19" ht="18.600000000000001">
      <c r="B7578" s="34" t="str">
        <f>IF('TD VENCIDOS'!B7558="","",'TD VENCIDOS'!B7558)</f>
        <v/>
      </c>
      <c r="C7578" s="35" t="str">
        <f>IF('TD VENCIDOS'!C7558="","",'TD VENCIDOS'!C7558)</f>
        <v/>
      </c>
      <c r="D7578" s="34" t="str">
        <f>IF('TD VENCIDOS'!D7558="","",'TD VENCIDOS'!D7558)</f>
        <v/>
      </c>
      <c r="H7578" s="34" t="str">
        <f>IF('TD PENDIENTES'!B7558="","",'TD PENDIENTES'!B7558)</f>
        <v/>
      </c>
      <c r="I7578" s="35" t="str">
        <f>IF('TD PENDIENTES'!C7558="","",'TD PENDIENTES'!C7558)</f>
        <v/>
      </c>
      <c r="J7578" s="35"/>
      <c r="K7578" s="35"/>
      <c r="M7578" s="34" t="str">
        <f>IF('TD PENDIENTES'!I7558="","",'TD PENDIENTES'!I7558)</f>
        <v/>
      </c>
      <c r="N7578" s="35" t="str">
        <f>IF('TD PENDIENTES'!J7558="","",'TD PENDIENTES'!J7558)</f>
        <v/>
      </c>
      <c r="R7578" s="34" t="str">
        <f>IF('TD PENDIENTES'!P7558="","",'TD PENDIENTES'!P7558)</f>
        <v/>
      </c>
      <c r="S7578" s="35" t="str">
        <f>IF('TD PENDIENTES'!Q7558="","",'TD PENDIENTES'!Q7558)</f>
        <v/>
      </c>
    </row>
    <row r="7579" spans="2:19" ht="18.600000000000001">
      <c r="B7579" s="34" t="str">
        <f>IF('TD VENCIDOS'!B7559="","",'TD VENCIDOS'!B7559)</f>
        <v/>
      </c>
      <c r="C7579" s="35" t="str">
        <f>IF('TD VENCIDOS'!C7559="","",'TD VENCIDOS'!C7559)</f>
        <v/>
      </c>
      <c r="D7579" s="34" t="str">
        <f>IF('TD VENCIDOS'!D7559="","",'TD VENCIDOS'!D7559)</f>
        <v/>
      </c>
      <c r="H7579" s="34" t="str">
        <f>IF('TD PENDIENTES'!B7559="","",'TD PENDIENTES'!B7559)</f>
        <v/>
      </c>
      <c r="I7579" s="35" t="str">
        <f>IF('TD PENDIENTES'!C7559="","",'TD PENDIENTES'!C7559)</f>
        <v/>
      </c>
      <c r="J7579" s="35"/>
      <c r="K7579" s="35"/>
      <c r="M7579" s="34" t="str">
        <f>IF('TD PENDIENTES'!I7559="","",'TD PENDIENTES'!I7559)</f>
        <v/>
      </c>
      <c r="N7579" s="35" t="str">
        <f>IF('TD PENDIENTES'!J7559="","",'TD PENDIENTES'!J7559)</f>
        <v/>
      </c>
      <c r="R7579" s="34" t="str">
        <f>IF('TD PENDIENTES'!P7559="","",'TD PENDIENTES'!P7559)</f>
        <v/>
      </c>
      <c r="S7579" s="35" t="str">
        <f>IF('TD PENDIENTES'!Q7559="","",'TD PENDIENTES'!Q7559)</f>
        <v/>
      </c>
    </row>
    <row r="7580" spans="2:19" ht="18.600000000000001">
      <c r="B7580" s="34" t="str">
        <f>IF('TD VENCIDOS'!B7560="","",'TD VENCIDOS'!B7560)</f>
        <v/>
      </c>
      <c r="C7580" s="35" t="str">
        <f>IF('TD VENCIDOS'!C7560="","",'TD VENCIDOS'!C7560)</f>
        <v/>
      </c>
      <c r="D7580" s="34" t="str">
        <f>IF('TD VENCIDOS'!D7560="","",'TD VENCIDOS'!D7560)</f>
        <v/>
      </c>
      <c r="H7580" s="34" t="str">
        <f>IF('TD PENDIENTES'!B7560="","",'TD PENDIENTES'!B7560)</f>
        <v/>
      </c>
      <c r="I7580" s="35" t="str">
        <f>IF('TD PENDIENTES'!C7560="","",'TD PENDIENTES'!C7560)</f>
        <v/>
      </c>
      <c r="J7580" s="35"/>
      <c r="K7580" s="35"/>
      <c r="M7580" s="34" t="str">
        <f>IF('TD PENDIENTES'!I7560="","",'TD PENDIENTES'!I7560)</f>
        <v/>
      </c>
      <c r="N7580" s="35" t="str">
        <f>IF('TD PENDIENTES'!J7560="","",'TD PENDIENTES'!J7560)</f>
        <v/>
      </c>
      <c r="R7580" s="34" t="str">
        <f>IF('TD PENDIENTES'!P7560="","",'TD PENDIENTES'!P7560)</f>
        <v/>
      </c>
      <c r="S7580" s="35" t="str">
        <f>IF('TD PENDIENTES'!Q7560="","",'TD PENDIENTES'!Q7560)</f>
        <v/>
      </c>
    </row>
    <row r="7581" spans="2:19" ht="18.600000000000001">
      <c r="B7581" s="34" t="str">
        <f>IF('TD VENCIDOS'!B7561="","",'TD VENCIDOS'!B7561)</f>
        <v/>
      </c>
      <c r="C7581" s="35" t="str">
        <f>IF('TD VENCIDOS'!C7561="","",'TD VENCIDOS'!C7561)</f>
        <v/>
      </c>
      <c r="D7581" s="34" t="str">
        <f>IF('TD VENCIDOS'!D7561="","",'TD VENCIDOS'!D7561)</f>
        <v/>
      </c>
      <c r="H7581" s="34" t="str">
        <f>IF('TD PENDIENTES'!B7561="","",'TD PENDIENTES'!B7561)</f>
        <v/>
      </c>
      <c r="I7581" s="35" t="str">
        <f>IF('TD PENDIENTES'!C7561="","",'TD PENDIENTES'!C7561)</f>
        <v/>
      </c>
      <c r="J7581" s="35"/>
      <c r="K7581" s="35"/>
      <c r="M7581" s="34" t="str">
        <f>IF('TD PENDIENTES'!I7561="","",'TD PENDIENTES'!I7561)</f>
        <v/>
      </c>
      <c r="N7581" s="35" t="str">
        <f>IF('TD PENDIENTES'!J7561="","",'TD PENDIENTES'!J7561)</f>
        <v/>
      </c>
      <c r="R7581" s="34" t="str">
        <f>IF('TD PENDIENTES'!P7561="","",'TD PENDIENTES'!P7561)</f>
        <v/>
      </c>
      <c r="S7581" s="35" t="str">
        <f>IF('TD PENDIENTES'!Q7561="","",'TD PENDIENTES'!Q7561)</f>
        <v/>
      </c>
    </row>
    <row r="7582" spans="2:19" ht="18.600000000000001">
      <c r="B7582" s="34" t="str">
        <f>IF('TD VENCIDOS'!B7562="","",'TD VENCIDOS'!B7562)</f>
        <v/>
      </c>
      <c r="C7582" s="35" t="str">
        <f>IF('TD VENCIDOS'!C7562="","",'TD VENCIDOS'!C7562)</f>
        <v/>
      </c>
      <c r="D7582" s="34" t="str">
        <f>IF('TD VENCIDOS'!D7562="","",'TD VENCIDOS'!D7562)</f>
        <v/>
      </c>
      <c r="H7582" s="34" t="str">
        <f>IF('TD PENDIENTES'!B7562="","",'TD PENDIENTES'!B7562)</f>
        <v/>
      </c>
      <c r="I7582" s="35" t="str">
        <f>IF('TD PENDIENTES'!C7562="","",'TD PENDIENTES'!C7562)</f>
        <v/>
      </c>
      <c r="J7582" s="35"/>
      <c r="K7582" s="35"/>
      <c r="M7582" s="34" t="str">
        <f>IF('TD PENDIENTES'!I7562="","",'TD PENDIENTES'!I7562)</f>
        <v/>
      </c>
      <c r="N7582" s="35" t="str">
        <f>IF('TD PENDIENTES'!J7562="","",'TD PENDIENTES'!J7562)</f>
        <v/>
      </c>
      <c r="R7582" s="34" t="str">
        <f>IF('TD PENDIENTES'!P7562="","",'TD PENDIENTES'!P7562)</f>
        <v/>
      </c>
      <c r="S7582" s="35" t="str">
        <f>IF('TD PENDIENTES'!Q7562="","",'TD PENDIENTES'!Q7562)</f>
        <v/>
      </c>
    </row>
    <row r="7583" spans="2:19" ht="18.600000000000001">
      <c r="B7583" s="34" t="str">
        <f>IF('TD VENCIDOS'!B7563="","",'TD VENCIDOS'!B7563)</f>
        <v/>
      </c>
      <c r="C7583" s="35" t="str">
        <f>IF('TD VENCIDOS'!C7563="","",'TD VENCIDOS'!C7563)</f>
        <v/>
      </c>
      <c r="D7583" s="34" t="str">
        <f>IF('TD VENCIDOS'!D7563="","",'TD VENCIDOS'!D7563)</f>
        <v/>
      </c>
      <c r="H7583" s="34" t="str">
        <f>IF('TD PENDIENTES'!B7563="","",'TD PENDIENTES'!B7563)</f>
        <v/>
      </c>
      <c r="I7583" s="35" t="str">
        <f>IF('TD PENDIENTES'!C7563="","",'TD PENDIENTES'!C7563)</f>
        <v/>
      </c>
      <c r="J7583" s="35"/>
      <c r="K7583" s="35"/>
      <c r="M7583" s="34" t="str">
        <f>IF('TD PENDIENTES'!I7563="","",'TD PENDIENTES'!I7563)</f>
        <v/>
      </c>
      <c r="N7583" s="35" t="str">
        <f>IF('TD PENDIENTES'!J7563="","",'TD PENDIENTES'!J7563)</f>
        <v/>
      </c>
      <c r="R7583" s="34" t="str">
        <f>IF('TD PENDIENTES'!P7563="","",'TD PENDIENTES'!P7563)</f>
        <v/>
      </c>
      <c r="S7583" s="35" t="str">
        <f>IF('TD PENDIENTES'!Q7563="","",'TD PENDIENTES'!Q7563)</f>
        <v/>
      </c>
    </row>
    <row r="7584" spans="2:19" ht="18.600000000000001">
      <c r="B7584" s="34" t="str">
        <f>IF('TD VENCIDOS'!B7564="","",'TD VENCIDOS'!B7564)</f>
        <v/>
      </c>
      <c r="C7584" s="35" t="str">
        <f>IF('TD VENCIDOS'!C7564="","",'TD VENCIDOS'!C7564)</f>
        <v/>
      </c>
      <c r="D7584" s="34" t="str">
        <f>IF('TD VENCIDOS'!D7564="","",'TD VENCIDOS'!D7564)</f>
        <v/>
      </c>
      <c r="H7584" s="34" t="str">
        <f>IF('TD PENDIENTES'!B7564="","",'TD PENDIENTES'!B7564)</f>
        <v/>
      </c>
      <c r="I7584" s="35" t="str">
        <f>IF('TD PENDIENTES'!C7564="","",'TD PENDIENTES'!C7564)</f>
        <v/>
      </c>
      <c r="J7584" s="35"/>
      <c r="K7584" s="35"/>
      <c r="M7584" s="34" t="str">
        <f>IF('TD PENDIENTES'!I7564="","",'TD PENDIENTES'!I7564)</f>
        <v/>
      </c>
      <c r="N7584" s="35" t="str">
        <f>IF('TD PENDIENTES'!J7564="","",'TD PENDIENTES'!J7564)</f>
        <v/>
      </c>
      <c r="R7584" s="34" t="str">
        <f>IF('TD PENDIENTES'!P7564="","",'TD PENDIENTES'!P7564)</f>
        <v/>
      </c>
      <c r="S7584" s="35" t="str">
        <f>IF('TD PENDIENTES'!Q7564="","",'TD PENDIENTES'!Q7564)</f>
        <v/>
      </c>
    </row>
    <row r="7585" spans="2:19" ht="18.600000000000001">
      <c r="B7585" s="34" t="str">
        <f>IF('TD VENCIDOS'!B7565="","",'TD VENCIDOS'!B7565)</f>
        <v/>
      </c>
      <c r="C7585" s="35" t="str">
        <f>IF('TD VENCIDOS'!C7565="","",'TD VENCIDOS'!C7565)</f>
        <v/>
      </c>
      <c r="D7585" s="34" t="str">
        <f>IF('TD VENCIDOS'!D7565="","",'TD VENCIDOS'!D7565)</f>
        <v/>
      </c>
      <c r="H7585" s="34" t="str">
        <f>IF('TD PENDIENTES'!B7565="","",'TD PENDIENTES'!B7565)</f>
        <v/>
      </c>
      <c r="I7585" s="35" t="str">
        <f>IF('TD PENDIENTES'!C7565="","",'TD PENDIENTES'!C7565)</f>
        <v/>
      </c>
      <c r="J7585" s="35"/>
      <c r="K7585" s="35"/>
      <c r="M7585" s="34" t="str">
        <f>IF('TD PENDIENTES'!I7565="","",'TD PENDIENTES'!I7565)</f>
        <v/>
      </c>
      <c r="N7585" s="35" t="str">
        <f>IF('TD PENDIENTES'!J7565="","",'TD PENDIENTES'!J7565)</f>
        <v/>
      </c>
      <c r="R7585" s="34" t="str">
        <f>IF('TD PENDIENTES'!P7565="","",'TD PENDIENTES'!P7565)</f>
        <v/>
      </c>
      <c r="S7585" s="35" t="str">
        <f>IF('TD PENDIENTES'!Q7565="","",'TD PENDIENTES'!Q7565)</f>
        <v/>
      </c>
    </row>
    <row r="7586" spans="2:19" ht="18.600000000000001">
      <c r="B7586" s="34" t="str">
        <f>IF('TD VENCIDOS'!B7566="","",'TD VENCIDOS'!B7566)</f>
        <v/>
      </c>
      <c r="C7586" s="35" t="str">
        <f>IF('TD VENCIDOS'!C7566="","",'TD VENCIDOS'!C7566)</f>
        <v/>
      </c>
      <c r="D7586" s="34" t="str">
        <f>IF('TD VENCIDOS'!D7566="","",'TD VENCIDOS'!D7566)</f>
        <v/>
      </c>
      <c r="H7586" s="34" t="str">
        <f>IF('TD PENDIENTES'!B7566="","",'TD PENDIENTES'!B7566)</f>
        <v/>
      </c>
      <c r="I7586" s="35" t="str">
        <f>IF('TD PENDIENTES'!C7566="","",'TD PENDIENTES'!C7566)</f>
        <v/>
      </c>
      <c r="J7586" s="35"/>
      <c r="K7586" s="35"/>
      <c r="M7586" s="34" t="str">
        <f>IF('TD PENDIENTES'!I7566="","",'TD PENDIENTES'!I7566)</f>
        <v/>
      </c>
      <c r="N7586" s="35" t="str">
        <f>IF('TD PENDIENTES'!J7566="","",'TD PENDIENTES'!J7566)</f>
        <v/>
      </c>
      <c r="R7586" s="34" t="str">
        <f>IF('TD PENDIENTES'!P7566="","",'TD PENDIENTES'!P7566)</f>
        <v/>
      </c>
      <c r="S7586" s="35" t="str">
        <f>IF('TD PENDIENTES'!Q7566="","",'TD PENDIENTES'!Q7566)</f>
        <v/>
      </c>
    </row>
    <row r="7587" spans="2:19" ht="18.600000000000001">
      <c r="B7587" s="34" t="str">
        <f>IF('TD VENCIDOS'!B7567="","",'TD VENCIDOS'!B7567)</f>
        <v/>
      </c>
      <c r="C7587" s="35" t="str">
        <f>IF('TD VENCIDOS'!C7567="","",'TD VENCIDOS'!C7567)</f>
        <v/>
      </c>
      <c r="D7587" s="34" t="str">
        <f>IF('TD VENCIDOS'!D7567="","",'TD VENCIDOS'!D7567)</f>
        <v/>
      </c>
      <c r="H7587" s="34" t="str">
        <f>IF('TD PENDIENTES'!B7567="","",'TD PENDIENTES'!B7567)</f>
        <v/>
      </c>
      <c r="I7587" s="35" t="str">
        <f>IF('TD PENDIENTES'!C7567="","",'TD PENDIENTES'!C7567)</f>
        <v/>
      </c>
      <c r="J7587" s="35"/>
      <c r="K7587" s="35"/>
      <c r="M7587" s="34" t="str">
        <f>IF('TD PENDIENTES'!I7567="","",'TD PENDIENTES'!I7567)</f>
        <v/>
      </c>
      <c r="N7587" s="35" t="str">
        <f>IF('TD PENDIENTES'!J7567="","",'TD PENDIENTES'!J7567)</f>
        <v/>
      </c>
      <c r="R7587" s="34" t="str">
        <f>IF('TD PENDIENTES'!P7567="","",'TD PENDIENTES'!P7567)</f>
        <v/>
      </c>
      <c r="S7587" s="35" t="str">
        <f>IF('TD PENDIENTES'!Q7567="","",'TD PENDIENTES'!Q7567)</f>
        <v/>
      </c>
    </row>
    <row r="7588" spans="2:19" ht="18.600000000000001">
      <c r="B7588" s="34" t="str">
        <f>IF('TD VENCIDOS'!B7568="","",'TD VENCIDOS'!B7568)</f>
        <v/>
      </c>
      <c r="C7588" s="35" t="str">
        <f>IF('TD VENCIDOS'!C7568="","",'TD VENCIDOS'!C7568)</f>
        <v/>
      </c>
      <c r="D7588" s="34" t="str">
        <f>IF('TD VENCIDOS'!D7568="","",'TD VENCIDOS'!D7568)</f>
        <v/>
      </c>
      <c r="H7588" s="34" t="str">
        <f>IF('TD PENDIENTES'!B7568="","",'TD PENDIENTES'!B7568)</f>
        <v/>
      </c>
      <c r="I7588" s="35" t="str">
        <f>IF('TD PENDIENTES'!C7568="","",'TD PENDIENTES'!C7568)</f>
        <v/>
      </c>
      <c r="J7588" s="35"/>
      <c r="K7588" s="35"/>
      <c r="M7588" s="34" t="str">
        <f>IF('TD PENDIENTES'!I7568="","",'TD PENDIENTES'!I7568)</f>
        <v/>
      </c>
      <c r="N7588" s="35" t="str">
        <f>IF('TD PENDIENTES'!J7568="","",'TD PENDIENTES'!J7568)</f>
        <v/>
      </c>
      <c r="R7588" s="34" t="str">
        <f>IF('TD PENDIENTES'!P7568="","",'TD PENDIENTES'!P7568)</f>
        <v/>
      </c>
      <c r="S7588" s="35" t="str">
        <f>IF('TD PENDIENTES'!Q7568="","",'TD PENDIENTES'!Q7568)</f>
        <v/>
      </c>
    </row>
    <row r="7589" spans="2:19" ht="18.600000000000001">
      <c r="B7589" s="34" t="str">
        <f>IF('TD VENCIDOS'!B7569="","",'TD VENCIDOS'!B7569)</f>
        <v/>
      </c>
      <c r="C7589" s="35" t="str">
        <f>IF('TD VENCIDOS'!C7569="","",'TD VENCIDOS'!C7569)</f>
        <v/>
      </c>
      <c r="D7589" s="34" t="str">
        <f>IF('TD VENCIDOS'!D7569="","",'TD VENCIDOS'!D7569)</f>
        <v/>
      </c>
      <c r="H7589" s="34" t="str">
        <f>IF('TD PENDIENTES'!B7569="","",'TD PENDIENTES'!B7569)</f>
        <v/>
      </c>
      <c r="I7589" s="35" t="str">
        <f>IF('TD PENDIENTES'!C7569="","",'TD PENDIENTES'!C7569)</f>
        <v/>
      </c>
      <c r="J7589" s="35"/>
      <c r="K7589" s="35"/>
      <c r="M7589" s="34" t="str">
        <f>IF('TD PENDIENTES'!I7569="","",'TD PENDIENTES'!I7569)</f>
        <v/>
      </c>
      <c r="N7589" s="35" t="str">
        <f>IF('TD PENDIENTES'!J7569="","",'TD PENDIENTES'!J7569)</f>
        <v/>
      </c>
      <c r="R7589" s="34" t="str">
        <f>IF('TD PENDIENTES'!P7569="","",'TD PENDIENTES'!P7569)</f>
        <v/>
      </c>
      <c r="S7589" s="35" t="str">
        <f>IF('TD PENDIENTES'!Q7569="","",'TD PENDIENTES'!Q7569)</f>
        <v/>
      </c>
    </row>
    <row r="7590" spans="2:19" ht="18.600000000000001">
      <c r="B7590" s="34" t="str">
        <f>IF('TD VENCIDOS'!B7570="","",'TD VENCIDOS'!B7570)</f>
        <v/>
      </c>
      <c r="C7590" s="35" t="str">
        <f>IF('TD VENCIDOS'!C7570="","",'TD VENCIDOS'!C7570)</f>
        <v/>
      </c>
      <c r="D7590" s="34" t="str">
        <f>IF('TD VENCIDOS'!D7570="","",'TD VENCIDOS'!D7570)</f>
        <v/>
      </c>
      <c r="H7590" s="34" t="str">
        <f>IF('TD PENDIENTES'!B7570="","",'TD PENDIENTES'!B7570)</f>
        <v/>
      </c>
      <c r="I7590" s="35" t="str">
        <f>IF('TD PENDIENTES'!C7570="","",'TD PENDIENTES'!C7570)</f>
        <v/>
      </c>
      <c r="J7590" s="35"/>
      <c r="K7590" s="35"/>
      <c r="M7590" s="34" t="str">
        <f>IF('TD PENDIENTES'!I7570="","",'TD PENDIENTES'!I7570)</f>
        <v/>
      </c>
      <c r="N7590" s="35" t="str">
        <f>IF('TD PENDIENTES'!J7570="","",'TD PENDIENTES'!J7570)</f>
        <v/>
      </c>
      <c r="R7590" s="34" t="str">
        <f>IF('TD PENDIENTES'!P7570="","",'TD PENDIENTES'!P7570)</f>
        <v/>
      </c>
      <c r="S7590" s="35" t="str">
        <f>IF('TD PENDIENTES'!Q7570="","",'TD PENDIENTES'!Q7570)</f>
        <v/>
      </c>
    </row>
    <row r="7591" spans="2:19" ht="18.600000000000001">
      <c r="B7591" s="34" t="str">
        <f>IF('TD VENCIDOS'!B7571="","",'TD VENCIDOS'!B7571)</f>
        <v/>
      </c>
      <c r="C7591" s="35" t="str">
        <f>IF('TD VENCIDOS'!C7571="","",'TD VENCIDOS'!C7571)</f>
        <v/>
      </c>
      <c r="D7591" s="34" t="str">
        <f>IF('TD VENCIDOS'!D7571="","",'TD VENCIDOS'!D7571)</f>
        <v/>
      </c>
      <c r="H7591" s="34" t="str">
        <f>IF('TD PENDIENTES'!B7571="","",'TD PENDIENTES'!B7571)</f>
        <v/>
      </c>
      <c r="I7591" s="35" t="str">
        <f>IF('TD PENDIENTES'!C7571="","",'TD PENDIENTES'!C7571)</f>
        <v/>
      </c>
      <c r="J7591" s="35"/>
      <c r="K7591" s="35"/>
      <c r="M7591" s="34" t="str">
        <f>IF('TD PENDIENTES'!I7571="","",'TD PENDIENTES'!I7571)</f>
        <v/>
      </c>
      <c r="N7591" s="35" t="str">
        <f>IF('TD PENDIENTES'!J7571="","",'TD PENDIENTES'!J7571)</f>
        <v/>
      </c>
      <c r="R7591" s="34" t="str">
        <f>IF('TD PENDIENTES'!P7571="","",'TD PENDIENTES'!P7571)</f>
        <v/>
      </c>
      <c r="S7591" s="35" t="str">
        <f>IF('TD PENDIENTES'!Q7571="","",'TD PENDIENTES'!Q7571)</f>
        <v/>
      </c>
    </row>
    <row r="7592" spans="2:19" ht="18.600000000000001">
      <c r="B7592" s="34" t="str">
        <f>IF('TD VENCIDOS'!B7572="","",'TD VENCIDOS'!B7572)</f>
        <v/>
      </c>
      <c r="C7592" s="35" t="str">
        <f>IF('TD VENCIDOS'!C7572="","",'TD VENCIDOS'!C7572)</f>
        <v/>
      </c>
      <c r="D7592" s="34" t="str">
        <f>IF('TD VENCIDOS'!D7572="","",'TD VENCIDOS'!D7572)</f>
        <v/>
      </c>
      <c r="H7592" s="34" t="str">
        <f>IF('TD PENDIENTES'!B7572="","",'TD PENDIENTES'!B7572)</f>
        <v/>
      </c>
      <c r="I7592" s="35" t="str">
        <f>IF('TD PENDIENTES'!C7572="","",'TD PENDIENTES'!C7572)</f>
        <v/>
      </c>
      <c r="J7592" s="35"/>
      <c r="K7592" s="35"/>
      <c r="M7592" s="34" t="str">
        <f>IF('TD PENDIENTES'!I7572="","",'TD PENDIENTES'!I7572)</f>
        <v/>
      </c>
      <c r="N7592" s="35" t="str">
        <f>IF('TD PENDIENTES'!J7572="","",'TD PENDIENTES'!J7572)</f>
        <v/>
      </c>
      <c r="R7592" s="34" t="str">
        <f>IF('TD PENDIENTES'!P7572="","",'TD PENDIENTES'!P7572)</f>
        <v/>
      </c>
      <c r="S7592" s="35" t="str">
        <f>IF('TD PENDIENTES'!Q7572="","",'TD PENDIENTES'!Q7572)</f>
        <v/>
      </c>
    </row>
    <row r="7593" spans="2:19" ht="18.600000000000001">
      <c r="B7593" s="34" t="str">
        <f>IF('TD VENCIDOS'!B7573="","",'TD VENCIDOS'!B7573)</f>
        <v/>
      </c>
      <c r="C7593" s="35" t="str">
        <f>IF('TD VENCIDOS'!C7573="","",'TD VENCIDOS'!C7573)</f>
        <v/>
      </c>
      <c r="D7593" s="34" t="str">
        <f>IF('TD VENCIDOS'!D7573="","",'TD VENCIDOS'!D7573)</f>
        <v/>
      </c>
      <c r="H7593" s="34" t="str">
        <f>IF('TD PENDIENTES'!B7573="","",'TD PENDIENTES'!B7573)</f>
        <v/>
      </c>
      <c r="I7593" s="35" t="str">
        <f>IF('TD PENDIENTES'!C7573="","",'TD PENDIENTES'!C7573)</f>
        <v/>
      </c>
      <c r="J7593" s="35"/>
      <c r="K7593" s="35"/>
      <c r="M7593" s="34" t="str">
        <f>IF('TD PENDIENTES'!I7573="","",'TD PENDIENTES'!I7573)</f>
        <v/>
      </c>
      <c r="N7593" s="35" t="str">
        <f>IF('TD PENDIENTES'!J7573="","",'TD PENDIENTES'!J7573)</f>
        <v/>
      </c>
      <c r="R7593" s="34" t="str">
        <f>IF('TD PENDIENTES'!P7573="","",'TD PENDIENTES'!P7573)</f>
        <v/>
      </c>
      <c r="S7593" s="35" t="str">
        <f>IF('TD PENDIENTES'!Q7573="","",'TD PENDIENTES'!Q7573)</f>
        <v/>
      </c>
    </row>
    <row r="7594" spans="2:19" ht="18.600000000000001">
      <c r="B7594" s="34" t="str">
        <f>IF('TD VENCIDOS'!B7574="","",'TD VENCIDOS'!B7574)</f>
        <v/>
      </c>
      <c r="C7594" s="35" t="str">
        <f>IF('TD VENCIDOS'!C7574="","",'TD VENCIDOS'!C7574)</f>
        <v/>
      </c>
      <c r="D7594" s="34" t="str">
        <f>IF('TD VENCIDOS'!D7574="","",'TD VENCIDOS'!D7574)</f>
        <v/>
      </c>
      <c r="H7594" s="34" t="str">
        <f>IF('TD PENDIENTES'!B7574="","",'TD PENDIENTES'!B7574)</f>
        <v/>
      </c>
      <c r="I7594" s="35" t="str">
        <f>IF('TD PENDIENTES'!C7574="","",'TD PENDIENTES'!C7574)</f>
        <v/>
      </c>
      <c r="J7594" s="35"/>
      <c r="K7594" s="35"/>
      <c r="M7594" s="34" t="str">
        <f>IF('TD PENDIENTES'!I7574="","",'TD PENDIENTES'!I7574)</f>
        <v/>
      </c>
      <c r="N7594" s="35" t="str">
        <f>IF('TD PENDIENTES'!J7574="","",'TD PENDIENTES'!J7574)</f>
        <v/>
      </c>
      <c r="R7594" s="34" t="str">
        <f>IF('TD PENDIENTES'!P7574="","",'TD PENDIENTES'!P7574)</f>
        <v/>
      </c>
      <c r="S7594" s="35" t="str">
        <f>IF('TD PENDIENTES'!Q7574="","",'TD PENDIENTES'!Q7574)</f>
        <v/>
      </c>
    </row>
    <row r="7595" spans="2:19" ht="18.600000000000001">
      <c r="B7595" s="34" t="str">
        <f>IF('TD VENCIDOS'!B7575="","",'TD VENCIDOS'!B7575)</f>
        <v/>
      </c>
      <c r="C7595" s="35" t="str">
        <f>IF('TD VENCIDOS'!C7575="","",'TD VENCIDOS'!C7575)</f>
        <v/>
      </c>
      <c r="D7595" s="34" t="str">
        <f>IF('TD VENCIDOS'!D7575="","",'TD VENCIDOS'!D7575)</f>
        <v/>
      </c>
      <c r="H7595" s="34" t="str">
        <f>IF('TD PENDIENTES'!B7575="","",'TD PENDIENTES'!B7575)</f>
        <v/>
      </c>
      <c r="I7595" s="35" t="str">
        <f>IF('TD PENDIENTES'!C7575="","",'TD PENDIENTES'!C7575)</f>
        <v/>
      </c>
      <c r="J7595" s="35"/>
      <c r="K7595" s="35"/>
      <c r="M7595" s="34" t="str">
        <f>IF('TD PENDIENTES'!I7575="","",'TD PENDIENTES'!I7575)</f>
        <v/>
      </c>
      <c r="N7595" s="35" t="str">
        <f>IF('TD PENDIENTES'!J7575="","",'TD PENDIENTES'!J7575)</f>
        <v/>
      </c>
      <c r="R7595" s="34" t="str">
        <f>IF('TD PENDIENTES'!P7575="","",'TD PENDIENTES'!P7575)</f>
        <v/>
      </c>
      <c r="S7595" s="35" t="str">
        <f>IF('TD PENDIENTES'!Q7575="","",'TD PENDIENTES'!Q7575)</f>
        <v/>
      </c>
    </row>
    <row r="7596" spans="2:19" ht="18.600000000000001">
      <c r="B7596" s="34" t="str">
        <f>IF('TD VENCIDOS'!B7576="","",'TD VENCIDOS'!B7576)</f>
        <v/>
      </c>
      <c r="C7596" s="35" t="str">
        <f>IF('TD VENCIDOS'!C7576="","",'TD VENCIDOS'!C7576)</f>
        <v/>
      </c>
      <c r="D7596" s="34" t="str">
        <f>IF('TD VENCIDOS'!D7576="","",'TD VENCIDOS'!D7576)</f>
        <v/>
      </c>
      <c r="H7596" s="34" t="str">
        <f>IF('TD PENDIENTES'!B7576="","",'TD PENDIENTES'!B7576)</f>
        <v/>
      </c>
      <c r="I7596" s="35" t="str">
        <f>IF('TD PENDIENTES'!C7576="","",'TD PENDIENTES'!C7576)</f>
        <v/>
      </c>
      <c r="J7596" s="35"/>
      <c r="K7596" s="35"/>
      <c r="M7596" s="34" t="str">
        <f>IF('TD PENDIENTES'!I7576="","",'TD PENDIENTES'!I7576)</f>
        <v/>
      </c>
      <c r="N7596" s="35" t="str">
        <f>IF('TD PENDIENTES'!J7576="","",'TD PENDIENTES'!J7576)</f>
        <v/>
      </c>
      <c r="R7596" s="34" t="str">
        <f>IF('TD PENDIENTES'!P7576="","",'TD PENDIENTES'!P7576)</f>
        <v/>
      </c>
      <c r="S7596" s="35" t="str">
        <f>IF('TD PENDIENTES'!Q7576="","",'TD PENDIENTES'!Q7576)</f>
        <v/>
      </c>
    </row>
    <row r="7597" spans="2:19" ht="18.600000000000001">
      <c r="B7597" s="34" t="str">
        <f>IF('TD VENCIDOS'!B7577="","",'TD VENCIDOS'!B7577)</f>
        <v/>
      </c>
      <c r="C7597" s="35" t="str">
        <f>IF('TD VENCIDOS'!C7577="","",'TD VENCIDOS'!C7577)</f>
        <v/>
      </c>
      <c r="D7597" s="34" t="str">
        <f>IF('TD VENCIDOS'!D7577="","",'TD VENCIDOS'!D7577)</f>
        <v/>
      </c>
      <c r="H7597" s="34" t="str">
        <f>IF('TD PENDIENTES'!B7577="","",'TD PENDIENTES'!B7577)</f>
        <v/>
      </c>
      <c r="I7597" s="35" t="str">
        <f>IF('TD PENDIENTES'!C7577="","",'TD PENDIENTES'!C7577)</f>
        <v/>
      </c>
      <c r="J7597" s="35"/>
      <c r="K7597" s="35"/>
      <c r="M7597" s="34" t="str">
        <f>IF('TD PENDIENTES'!I7577="","",'TD PENDIENTES'!I7577)</f>
        <v/>
      </c>
      <c r="N7597" s="35" t="str">
        <f>IF('TD PENDIENTES'!J7577="","",'TD PENDIENTES'!J7577)</f>
        <v/>
      </c>
      <c r="R7597" s="34" t="str">
        <f>IF('TD PENDIENTES'!P7577="","",'TD PENDIENTES'!P7577)</f>
        <v/>
      </c>
      <c r="S7597" s="35" t="str">
        <f>IF('TD PENDIENTES'!Q7577="","",'TD PENDIENTES'!Q7577)</f>
        <v/>
      </c>
    </row>
    <row r="7598" spans="2:19" ht="18.600000000000001">
      <c r="B7598" s="34" t="str">
        <f>IF('TD VENCIDOS'!B7578="","",'TD VENCIDOS'!B7578)</f>
        <v/>
      </c>
      <c r="C7598" s="35" t="str">
        <f>IF('TD VENCIDOS'!C7578="","",'TD VENCIDOS'!C7578)</f>
        <v/>
      </c>
      <c r="D7598" s="34" t="str">
        <f>IF('TD VENCIDOS'!D7578="","",'TD VENCIDOS'!D7578)</f>
        <v/>
      </c>
      <c r="H7598" s="34" t="str">
        <f>IF('TD PENDIENTES'!B7578="","",'TD PENDIENTES'!B7578)</f>
        <v/>
      </c>
      <c r="I7598" s="35" t="str">
        <f>IF('TD PENDIENTES'!C7578="","",'TD PENDIENTES'!C7578)</f>
        <v/>
      </c>
      <c r="J7598" s="35"/>
      <c r="K7598" s="35"/>
      <c r="M7598" s="34" t="str">
        <f>IF('TD PENDIENTES'!I7578="","",'TD PENDIENTES'!I7578)</f>
        <v/>
      </c>
      <c r="N7598" s="35" t="str">
        <f>IF('TD PENDIENTES'!J7578="","",'TD PENDIENTES'!J7578)</f>
        <v/>
      </c>
      <c r="R7598" s="34" t="str">
        <f>IF('TD PENDIENTES'!P7578="","",'TD PENDIENTES'!P7578)</f>
        <v/>
      </c>
      <c r="S7598" s="35" t="str">
        <f>IF('TD PENDIENTES'!Q7578="","",'TD PENDIENTES'!Q7578)</f>
        <v/>
      </c>
    </row>
    <row r="7599" spans="2:19" ht="18.600000000000001">
      <c r="B7599" s="34" t="str">
        <f>IF('TD VENCIDOS'!B7579="","",'TD VENCIDOS'!B7579)</f>
        <v/>
      </c>
      <c r="C7599" s="35" t="str">
        <f>IF('TD VENCIDOS'!C7579="","",'TD VENCIDOS'!C7579)</f>
        <v/>
      </c>
      <c r="D7599" s="34" t="str">
        <f>IF('TD VENCIDOS'!D7579="","",'TD VENCIDOS'!D7579)</f>
        <v/>
      </c>
      <c r="H7599" s="34" t="str">
        <f>IF('TD PENDIENTES'!B7579="","",'TD PENDIENTES'!B7579)</f>
        <v/>
      </c>
      <c r="I7599" s="35" t="str">
        <f>IF('TD PENDIENTES'!C7579="","",'TD PENDIENTES'!C7579)</f>
        <v/>
      </c>
      <c r="J7599" s="35"/>
      <c r="K7599" s="35"/>
      <c r="M7599" s="34" t="str">
        <f>IF('TD PENDIENTES'!I7579="","",'TD PENDIENTES'!I7579)</f>
        <v/>
      </c>
      <c r="N7599" s="35" t="str">
        <f>IF('TD PENDIENTES'!J7579="","",'TD PENDIENTES'!J7579)</f>
        <v/>
      </c>
      <c r="R7599" s="34" t="str">
        <f>IF('TD PENDIENTES'!P7579="","",'TD PENDIENTES'!P7579)</f>
        <v/>
      </c>
      <c r="S7599" s="35" t="str">
        <f>IF('TD PENDIENTES'!Q7579="","",'TD PENDIENTES'!Q7579)</f>
        <v/>
      </c>
    </row>
    <row r="7600" spans="2:19" ht="18.600000000000001">
      <c r="B7600" s="34" t="str">
        <f>IF('TD VENCIDOS'!B7580="","",'TD VENCIDOS'!B7580)</f>
        <v/>
      </c>
      <c r="C7600" s="35" t="str">
        <f>IF('TD VENCIDOS'!C7580="","",'TD VENCIDOS'!C7580)</f>
        <v/>
      </c>
      <c r="D7600" s="34" t="str">
        <f>IF('TD VENCIDOS'!D7580="","",'TD VENCIDOS'!D7580)</f>
        <v/>
      </c>
      <c r="H7600" s="34" t="str">
        <f>IF('TD PENDIENTES'!B7580="","",'TD PENDIENTES'!B7580)</f>
        <v/>
      </c>
      <c r="I7600" s="35" t="str">
        <f>IF('TD PENDIENTES'!C7580="","",'TD PENDIENTES'!C7580)</f>
        <v/>
      </c>
      <c r="J7600" s="35"/>
      <c r="K7600" s="35"/>
      <c r="M7600" s="34" t="str">
        <f>IF('TD PENDIENTES'!I7580="","",'TD PENDIENTES'!I7580)</f>
        <v/>
      </c>
      <c r="N7600" s="35" t="str">
        <f>IF('TD PENDIENTES'!J7580="","",'TD PENDIENTES'!J7580)</f>
        <v/>
      </c>
      <c r="R7600" s="34" t="str">
        <f>IF('TD PENDIENTES'!P7580="","",'TD PENDIENTES'!P7580)</f>
        <v/>
      </c>
      <c r="S7600" s="35" t="str">
        <f>IF('TD PENDIENTES'!Q7580="","",'TD PENDIENTES'!Q7580)</f>
        <v/>
      </c>
    </row>
    <row r="7601" spans="2:19" ht="18.600000000000001">
      <c r="B7601" s="34" t="str">
        <f>IF('TD VENCIDOS'!B7581="","",'TD VENCIDOS'!B7581)</f>
        <v/>
      </c>
      <c r="C7601" s="35" t="str">
        <f>IF('TD VENCIDOS'!C7581="","",'TD VENCIDOS'!C7581)</f>
        <v/>
      </c>
      <c r="D7601" s="34" t="str">
        <f>IF('TD VENCIDOS'!D7581="","",'TD VENCIDOS'!D7581)</f>
        <v/>
      </c>
      <c r="H7601" s="34" t="str">
        <f>IF('TD PENDIENTES'!B7581="","",'TD PENDIENTES'!B7581)</f>
        <v/>
      </c>
      <c r="I7601" s="35" t="str">
        <f>IF('TD PENDIENTES'!C7581="","",'TD PENDIENTES'!C7581)</f>
        <v/>
      </c>
      <c r="J7601" s="35"/>
      <c r="K7601" s="35"/>
      <c r="M7601" s="34" t="str">
        <f>IF('TD PENDIENTES'!I7581="","",'TD PENDIENTES'!I7581)</f>
        <v/>
      </c>
      <c r="N7601" s="35" t="str">
        <f>IF('TD PENDIENTES'!J7581="","",'TD PENDIENTES'!J7581)</f>
        <v/>
      </c>
      <c r="R7601" s="34" t="str">
        <f>IF('TD PENDIENTES'!P7581="","",'TD PENDIENTES'!P7581)</f>
        <v/>
      </c>
      <c r="S7601" s="35" t="str">
        <f>IF('TD PENDIENTES'!Q7581="","",'TD PENDIENTES'!Q7581)</f>
        <v/>
      </c>
    </row>
    <row r="7602" spans="2:19" ht="18.600000000000001">
      <c r="B7602" s="34" t="str">
        <f>IF('TD VENCIDOS'!B7582="","",'TD VENCIDOS'!B7582)</f>
        <v/>
      </c>
      <c r="C7602" s="35" t="str">
        <f>IF('TD VENCIDOS'!C7582="","",'TD VENCIDOS'!C7582)</f>
        <v/>
      </c>
      <c r="D7602" s="34" t="str">
        <f>IF('TD VENCIDOS'!D7582="","",'TD VENCIDOS'!D7582)</f>
        <v/>
      </c>
      <c r="H7602" s="34" t="str">
        <f>IF('TD PENDIENTES'!B7582="","",'TD PENDIENTES'!B7582)</f>
        <v/>
      </c>
      <c r="I7602" s="35" t="str">
        <f>IF('TD PENDIENTES'!C7582="","",'TD PENDIENTES'!C7582)</f>
        <v/>
      </c>
      <c r="J7602" s="35"/>
      <c r="K7602" s="35"/>
      <c r="M7602" s="34" t="str">
        <f>IF('TD PENDIENTES'!I7582="","",'TD PENDIENTES'!I7582)</f>
        <v/>
      </c>
      <c r="N7602" s="35" t="str">
        <f>IF('TD PENDIENTES'!J7582="","",'TD PENDIENTES'!J7582)</f>
        <v/>
      </c>
      <c r="R7602" s="34" t="str">
        <f>IF('TD PENDIENTES'!P7582="","",'TD PENDIENTES'!P7582)</f>
        <v/>
      </c>
      <c r="S7602" s="35" t="str">
        <f>IF('TD PENDIENTES'!Q7582="","",'TD PENDIENTES'!Q7582)</f>
        <v/>
      </c>
    </row>
    <row r="7603" spans="2:19" ht="18.600000000000001">
      <c r="B7603" s="34" t="str">
        <f>IF('TD VENCIDOS'!B7583="","",'TD VENCIDOS'!B7583)</f>
        <v/>
      </c>
      <c r="C7603" s="35" t="str">
        <f>IF('TD VENCIDOS'!C7583="","",'TD VENCIDOS'!C7583)</f>
        <v/>
      </c>
      <c r="D7603" s="34" t="str">
        <f>IF('TD VENCIDOS'!D7583="","",'TD VENCIDOS'!D7583)</f>
        <v/>
      </c>
      <c r="H7603" s="34" t="str">
        <f>IF('TD PENDIENTES'!B7583="","",'TD PENDIENTES'!B7583)</f>
        <v/>
      </c>
      <c r="I7603" s="35" t="str">
        <f>IF('TD PENDIENTES'!C7583="","",'TD PENDIENTES'!C7583)</f>
        <v/>
      </c>
      <c r="J7603" s="35"/>
      <c r="K7603" s="35"/>
      <c r="M7603" s="34" t="str">
        <f>IF('TD PENDIENTES'!I7583="","",'TD PENDIENTES'!I7583)</f>
        <v/>
      </c>
      <c r="N7603" s="35" t="str">
        <f>IF('TD PENDIENTES'!J7583="","",'TD PENDIENTES'!J7583)</f>
        <v/>
      </c>
      <c r="R7603" s="34" t="str">
        <f>IF('TD PENDIENTES'!P7583="","",'TD PENDIENTES'!P7583)</f>
        <v/>
      </c>
      <c r="S7603" s="35" t="str">
        <f>IF('TD PENDIENTES'!Q7583="","",'TD PENDIENTES'!Q7583)</f>
        <v/>
      </c>
    </row>
    <row r="7604" spans="2:19" ht="18.600000000000001">
      <c r="B7604" s="34" t="str">
        <f>IF('TD VENCIDOS'!B7584="","",'TD VENCIDOS'!B7584)</f>
        <v/>
      </c>
      <c r="C7604" s="35" t="str">
        <f>IF('TD VENCIDOS'!C7584="","",'TD VENCIDOS'!C7584)</f>
        <v/>
      </c>
      <c r="D7604" s="34" t="str">
        <f>IF('TD VENCIDOS'!D7584="","",'TD VENCIDOS'!D7584)</f>
        <v/>
      </c>
      <c r="H7604" s="34" t="str">
        <f>IF('TD PENDIENTES'!B7584="","",'TD PENDIENTES'!B7584)</f>
        <v/>
      </c>
      <c r="I7604" s="35" t="str">
        <f>IF('TD PENDIENTES'!C7584="","",'TD PENDIENTES'!C7584)</f>
        <v/>
      </c>
      <c r="J7604" s="35"/>
      <c r="K7604" s="35"/>
      <c r="M7604" s="34" t="str">
        <f>IF('TD PENDIENTES'!I7584="","",'TD PENDIENTES'!I7584)</f>
        <v/>
      </c>
      <c r="N7604" s="35" t="str">
        <f>IF('TD PENDIENTES'!J7584="","",'TD PENDIENTES'!J7584)</f>
        <v/>
      </c>
      <c r="R7604" s="34" t="str">
        <f>IF('TD PENDIENTES'!P7584="","",'TD PENDIENTES'!P7584)</f>
        <v/>
      </c>
      <c r="S7604" s="35" t="str">
        <f>IF('TD PENDIENTES'!Q7584="","",'TD PENDIENTES'!Q7584)</f>
        <v/>
      </c>
    </row>
    <row r="7605" spans="2:19" ht="18.600000000000001">
      <c r="B7605" s="34" t="str">
        <f>IF('TD VENCIDOS'!B7585="","",'TD VENCIDOS'!B7585)</f>
        <v/>
      </c>
      <c r="C7605" s="35" t="str">
        <f>IF('TD VENCIDOS'!C7585="","",'TD VENCIDOS'!C7585)</f>
        <v/>
      </c>
      <c r="D7605" s="34" t="str">
        <f>IF('TD VENCIDOS'!D7585="","",'TD VENCIDOS'!D7585)</f>
        <v/>
      </c>
      <c r="H7605" s="34" t="str">
        <f>IF('TD PENDIENTES'!B7585="","",'TD PENDIENTES'!B7585)</f>
        <v/>
      </c>
      <c r="I7605" s="35" t="str">
        <f>IF('TD PENDIENTES'!C7585="","",'TD PENDIENTES'!C7585)</f>
        <v/>
      </c>
      <c r="J7605" s="35"/>
      <c r="K7605" s="35"/>
      <c r="M7605" s="34" t="str">
        <f>IF('TD PENDIENTES'!I7585="","",'TD PENDIENTES'!I7585)</f>
        <v/>
      </c>
      <c r="N7605" s="35" t="str">
        <f>IF('TD PENDIENTES'!J7585="","",'TD PENDIENTES'!J7585)</f>
        <v/>
      </c>
      <c r="R7605" s="34" t="str">
        <f>IF('TD PENDIENTES'!P7585="","",'TD PENDIENTES'!P7585)</f>
        <v/>
      </c>
      <c r="S7605" s="35" t="str">
        <f>IF('TD PENDIENTES'!Q7585="","",'TD PENDIENTES'!Q7585)</f>
        <v/>
      </c>
    </row>
    <row r="7606" spans="2:19" ht="18.600000000000001">
      <c r="B7606" s="34" t="str">
        <f>IF('TD VENCIDOS'!B7586="","",'TD VENCIDOS'!B7586)</f>
        <v/>
      </c>
      <c r="C7606" s="35" t="str">
        <f>IF('TD VENCIDOS'!C7586="","",'TD VENCIDOS'!C7586)</f>
        <v/>
      </c>
      <c r="D7606" s="34" t="str">
        <f>IF('TD VENCIDOS'!D7586="","",'TD VENCIDOS'!D7586)</f>
        <v/>
      </c>
      <c r="H7606" s="34" t="str">
        <f>IF('TD PENDIENTES'!B7586="","",'TD PENDIENTES'!B7586)</f>
        <v/>
      </c>
      <c r="I7606" s="35" t="str">
        <f>IF('TD PENDIENTES'!C7586="","",'TD PENDIENTES'!C7586)</f>
        <v/>
      </c>
      <c r="J7606" s="35"/>
      <c r="K7606" s="35"/>
      <c r="M7606" s="34" t="str">
        <f>IF('TD PENDIENTES'!I7586="","",'TD PENDIENTES'!I7586)</f>
        <v/>
      </c>
      <c r="N7606" s="35" t="str">
        <f>IF('TD PENDIENTES'!J7586="","",'TD PENDIENTES'!J7586)</f>
        <v/>
      </c>
      <c r="R7606" s="34" t="str">
        <f>IF('TD PENDIENTES'!P7586="","",'TD PENDIENTES'!P7586)</f>
        <v/>
      </c>
      <c r="S7606" s="35" t="str">
        <f>IF('TD PENDIENTES'!Q7586="","",'TD PENDIENTES'!Q7586)</f>
        <v/>
      </c>
    </row>
    <row r="7607" spans="2:19" ht="18.600000000000001">
      <c r="B7607" s="34" t="str">
        <f>IF('TD VENCIDOS'!B7587="","",'TD VENCIDOS'!B7587)</f>
        <v/>
      </c>
      <c r="C7607" s="35" t="str">
        <f>IF('TD VENCIDOS'!C7587="","",'TD VENCIDOS'!C7587)</f>
        <v/>
      </c>
      <c r="D7607" s="34" t="str">
        <f>IF('TD VENCIDOS'!D7587="","",'TD VENCIDOS'!D7587)</f>
        <v/>
      </c>
      <c r="H7607" s="34" t="str">
        <f>IF('TD PENDIENTES'!B7587="","",'TD PENDIENTES'!B7587)</f>
        <v/>
      </c>
      <c r="I7607" s="35" t="str">
        <f>IF('TD PENDIENTES'!C7587="","",'TD PENDIENTES'!C7587)</f>
        <v/>
      </c>
      <c r="J7607" s="35"/>
      <c r="K7607" s="35"/>
      <c r="M7607" s="34" t="str">
        <f>IF('TD PENDIENTES'!I7587="","",'TD PENDIENTES'!I7587)</f>
        <v/>
      </c>
      <c r="N7607" s="35" t="str">
        <f>IF('TD PENDIENTES'!J7587="","",'TD PENDIENTES'!J7587)</f>
        <v/>
      </c>
      <c r="R7607" s="34" t="str">
        <f>IF('TD PENDIENTES'!P7587="","",'TD PENDIENTES'!P7587)</f>
        <v/>
      </c>
      <c r="S7607" s="35" t="str">
        <f>IF('TD PENDIENTES'!Q7587="","",'TD PENDIENTES'!Q7587)</f>
        <v/>
      </c>
    </row>
    <row r="7608" spans="2:19" ht="18.600000000000001">
      <c r="B7608" s="34" t="str">
        <f>IF('TD VENCIDOS'!B7588="","",'TD VENCIDOS'!B7588)</f>
        <v/>
      </c>
      <c r="C7608" s="35" t="str">
        <f>IF('TD VENCIDOS'!C7588="","",'TD VENCIDOS'!C7588)</f>
        <v/>
      </c>
      <c r="D7608" s="34" t="str">
        <f>IF('TD VENCIDOS'!D7588="","",'TD VENCIDOS'!D7588)</f>
        <v/>
      </c>
      <c r="H7608" s="34" t="str">
        <f>IF('TD PENDIENTES'!B7588="","",'TD PENDIENTES'!B7588)</f>
        <v/>
      </c>
      <c r="I7608" s="35" t="str">
        <f>IF('TD PENDIENTES'!C7588="","",'TD PENDIENTES'!C7588)</f>
        <v/>
      </c>
      <c r="J7608" s="35"/>
      <c r="K7608" s="35"/>
      <c r="M7608" s="34" t="str">
        <f>IF('TD PENDIENTES'!I7588="","",'TD PENDIENTES'!I7588)</f>
        <v/>
      </c>
      <c r="N7608" s="35" t="str">
        <f>IF('TD PENDIENTES'!J7588="","",'TD PENDIENTES'!J7588)</f>
        <v/>
      </c>
      <c r="R7608" s="34" t="str">
        <f>IF('TD PENDIENTES'!P7588="","",'TD PENDIENTES'!P7588)</f>
        <v/>
      </c>
      <c r="S7608" s="35" t="str">
        <f>IF('TD PENDIENTES'!Q7588="","",'TD PENDIENTES'!Q7588)</f>
        <v/>
      </c>
    </row>
    <row r="7609" spans="2:19" ht="18.600000000000001">
      <c r="B7609" s="34" t="str">
        <f>IF('TD VENCIDOS'!B7589="","",'TD VENCIDOS'!B7589)</f>
        <v/>
      </c>
      <c r="C7609" s="35" t="str">
        <f>IF('TD VENCIDOS'!C7589="","",'TD VENCIDOS'!C7589)</f>
        <v/>
      </c>
      <c r="D7609" s="34" t="str">
        <f>IF('TD VENCIDOS'!D7589="","",'TD VENCIDOS'!D7589)</f>
        <v/>
      </c>
      <c r="H7609" s="34" t="str">
        <f>IF('TD PENDIENTES'!B7589="","",'TD PENDIENTES'!B7589)</f>
        <v/>
      </c>
      <c r="I7609" s="35" t="str">
        <f>IF('TD PENDIENTES'!C7589="","",'TD PENDIENTES'!C7589)</f>
        <v/>
      </c>
      <c r="J7609" s="35"/>
      <c r="K7609" s="35"/>
      <c r="M7609" s="34" t="str">
        <f>IF('TD PENDIENTES'!I7589="","",'TD PENDIENTES'!I7589)</f>
        <v/>
      </c>
      <c r="N7609" s="35" t="str">
        <f>IF('TD PENDIENTES'!J7589="","",'TD PENDIENTES'!J7589)</f>
        <v/>
      </c>
      <c r="R7609" s="34" t="str">
        <f>IF('TD PENDIENTES'!P7589="","",'TD PENDIENTES'!P7589)</f>
        <v/>
      </c>
      <c r="S7609" s="35" t="str">
        <f>IF('TD PENDIENTES'!Q7589="","",'TD PENDIENTES'!Q7589)</f>
        <v/>
      </c>
    </row>
    <row r="7610" spans="2:19" ht="18.600000000000001">
      <c r="B7610" s="34" t="str">
        <f>IF('TD VENCIDOS'!B7590="","",'TD VENCIDOS'!B7590)</f>
        <v/>
      </c>
      <c r="C7610" s="35" t="str">
        <f>IF('TD VENCIDOS'!C7590="","",'TD VENCIDOS'!C7590)</f>
        <v/>
      </c>
      <c r="D7610" s="34" t="str">
        <f>IF('TD VENCIDOS'!D7590="","",'TD VENCIDOS'!D7590)</f>
        <v/>
      </c>
      <c r="H7610" s="34" t="str">
        <f>IF('TD PENDIENTES'!B7590="","",'TD PENDIENTES'!B7590)</f>
        <v/>
      </c>
      <c r="I7610" s="35" t="str">
        <f>IF('TD PENDIENTES'!C7590="","",'TD PENDIENTES'!C7590)</f>
        <v/>
      </c>
      <c r="J7610" s="35"/>
      <c r="K7610" s="35"/>
      <c r="M7610" s="34" t="str">
        <f>IF('TD PENDIENTES'!I7590="","",'TD PENDIENTES'!I7590)</f>
        <v/>
      </c>
      <c r="N7610" s="35" t="str">
        <f>IF('TD PENDIENTES'!J7590="","",'TD PENDIENTES'!J7590)</f>
        <v/>
      </c>
      <c r="R7610" s="34" t="str">
        <f>IF('TD PENDIENTES'!P7590="","",'TD PENDIENTES'!P7590)</f>
        <v/>
      </c>
      <c r="S7610" s="35" t="str">
        <f>IF('TD PENDIENTES'!Q7590="","",'TD PENDIENTES'!Q7590)</f>
        <v/>
      </c>
    </row>
    <row r="7611" spans="2:19" ht="18.600000000000001">
      <c r="B7611" s="34" t="str">
        <f>IF('TD VENCIDOS'!B7591="","",'TD VENCIDOS'!B7591)</f>
        <v/>
      </c>
      <c r="C7611" s="35" t="str">
        <f>IF('TD VENCIDOS'!C7591="","",'TD VENCIDOS'!C7591)</f>
        <v/>
      </c>
      <c r="D7611" s="34" t="str">
        <f>IF('TD VENCIDOS'!D7591="","",'TD VENCIDOS'!D7591)</f>
        <v/>
      </c>
      <c r="H7611" s="34" t="str">
        <f>IF('TD PENDIENTES'!B7591="","",'TD PENDIENTES'!B7591)</f>
        <v/>
      </c>
      <c r="I7611" s="35" t="str">
        <f>IF('TD PENDIENTES'!C7591="","",'TD PENDIENTES'!C7591)</f>
        <v/>
      </c>
      <c r="J7611" s="35"/>
      <c r="K7611" s="35"/>
      <c r="M7611" s="34" t="str">
        <f>IF('TD PENDIENTES'!I7591="","",'TD PENDIENTES'!I7591)</f>
        <v/>
      </c>
      <c r="N7611" s="35" t="str">
        <f>IF('TD PENDIENTES'!J7591="","",'TD PENDIENTES'!J7591)</f>
        <v/>
      </c>
      <c r="R7611" s="34" t="str">
        <f>IF('TD PENDIENTES'!P7591="","",'TD PENDIENTES'!P7591)</f>
        <v/>
      </c>
      <c r="S7611" s="35" t="str">
        <f>IF('TD PENDIENTES'!Q7591="","",'TD PENDIENTES'!Q7591)</f>
        <v/>
      </c>
    </row>
    <row r="7612" spans="2:19" ht="18.600000000000001">
      <c r="B7612" s="34" t="str">
        <f>IF('TD VENCIDOS'!B7592="","",'TD VENCIDOS'!B7592)</f>
        <v/>
      </c>
      <c r="C7612" s="35" t="str">
        <f>IF('TD VENCIDOS'!C7592="","",'TD VENCIDOS'!C7592)</f>
        <v/>
      </c>
      <c r="D7612" s="34" t="str">
        <f>IF('TD VENCIDOS'!D7592="","",'TD VENCIDOS'!D7592)</f>
        <v/>
      </c>
      <c r="H7612" s="34" t="str">
        <f>IF('TD PENDIENTES'!B7592="","",'TD PENDIENTES'!B7592)</f>
        <v/>
      </c>
      <c r="I7612" s="35" t="str">
        <f>IF('TD PENDIENTES'!C7592="","",'TD PENDIENTES'!C7592)</f>
        <v/>
      </c>
      <c r="J7612" s="35"/>
      <c r="K7612" s="35"/>
      <c r="M7612" s="34" t="str">
        <f>IF('TD PENDIENTES'!I7592="","",'TD PENDIENTES'!I7592)</f>
        <v/>
      </c>
      <c r="N7612" s="35" t="str">
        <f>IF('TD PENDIENTES'!J7592="","",'TD PENDIENTES'!J7592)</f>
        <v/>
      </c>
      <c r="R7612" s="34" t="str">
        <f>IF('TD PENDIENTES'!P7592="","",'TD PENDIENTES'!P7592)</f>
        <v/>
      </c>
      <c r="S7612" s="35" t="str">
        <f>IF('TD PENDIENTES'!Q7592="","",'TD PENDIENTES'!Q7592)</f>
        <v/>
      </c>
    </row>
    <row r="7613" spans="2:19" ht="18.600000000000001">
      <c r="B7613" s="34" t="str">
        <f>IF('TD VENCIDOS'!B7593="","",'TD VENCIDOS'!B7593)</f>
        <v/>
      </c>
      <c r="C7613" s="35" t="str">
        <f>IF('TD VENCIDOS'!C7593="","",'TD VENCIDOS'!C7593)</f>
        <v/>
      </c>
      <c r="D7613" s="34" t="str">
        <f>IF('TD VENCIDOS'!D7593="","",'TD VENCIDOS'!D7593)</f>
        <v/>
      </c>
      <c r="H7613" s="34" t="str">
        <f>IF('TD PENDIENTES'!B7593="","",'TD PENDIENTES'!B7593)</f>
        <v/>
      </c>
      <c r="I7613" s="35" t="str">
        <f>IF('TD PENDIENTES'!C7593="","",'TD PENDIENTES'!C7593)</f>
        <v/>
      </c>
      <c r="J7613" s="35"/>
      <c r="K7613" s="35"/>
      <c r="M7613" s="34" t="str">
        <f>IF('TD PENDIENTES'!I7593="","",'TD PENDIENTES'!I7593)</f>
        <v/>
      </c>
      <c r="N7613" s="35" t="str">
        <f>IF('TD PENDIENTES'!J7593="","",'TD PENDIENTES'!J7593)</f>
        <v/>
      </c>
      <c r="R7613" s="34" t="str">
        <f>IF('TD PENDIENTES'!P7593="","",'TD PENDIENTES'!P7593)</f>
        <v/>
      </c>
      <c r="S7613" s="35" t="str">
        <f>IF('TD PENDIENTES'!Q7593="","",'TD PENDIENTES'!Q7593)</f>
        <v/>
      </c>
    </row>
    <row r="7614" spans="2:19" ht="18.600000000000001">
      <c r="B7614" s="34" t="str">
        <f>IF('TD VENCIDOS'!B7594="","",'TD VENCIDOS'!B7594)</f>
        <v/>
      </c>
      <c r="C7614" s="35" t="str">
        <f>IF('TD VENCIDOS'!C7594="","",'TD VENCIDOS'!C7594)</f>
        <v/>
      </c>
      <c r="D7614" s="34" t="str">
        <f>IF('TD VENCIDOS'!D7594="","",'TD VENCIDOS'!D7594)</f>
        <v/>
      </c>
      <c r="H7614" s="34" t="str">
        <f>IF('TD PENDIENTES'!B7594="","",'TD PENDIENTES'!B7594)</f>
        <v/>
      </c>
      <c r="I7614" s="35" t="str">
        <f>IF('TD PENDIENTES'!C7594="","",'TD PENDIENTES'!C7594)</f>
        <v/>
      </c>
      <c r="J7614" s="35"/>
      <c r="K7614" s="35"/>
      <c r="M7614" s="34" t="str">
        <f>IF('TD PENDIENTES'!I7594="","",'TD PENDIENTES'!I7594)</f>
        <v/>
      </c>
      <c r="N7614" s="35" t="str">
        <f>IF('TD PENDIENTES'!J7594="","",'TD PENDIENTES'!J7594)</f>
        <v/>
      </c>
      <c r="R7614" s="34" t="str">
        <f>IF('TD PENDIENTES'!P7594="","",'TD PENDIENTES'!P7594)</f>
        <v/>
      </c>
      <c r="S7614" s="35" t="str">
        <f>IF('TD PENDIENTES'!Q7594="","",'TD PENDIENTES'!Q7594)</f>
        <v/>
      </c>
    </row>
    <row r="7615" spans="2:19" ht="18.600000000000001">
      <c r="B7615" s="34" t="str">
        <f>IF('TD VENCIDOS'!B7595="","",'TD VENCIDOS'!B7595)</f>
        <v/>
      </c>
      <c r="C7615" s="35" t="str">
        <f>IF('TD VENCIDOS'!C7595="","",'TD VENCIDOS'!C7595)</f>
        <v/>
      </c>
      <c r="D7615" s="34" t="str">
        <f>IF('TD VENCIDOS'!D7595="","",'TD VENCIDOS'!D7595)</f>
        <v/>
      </c>
      <c r="H7615" s="34" t="str">
        <f>IF('TD PENDIENTES'!B7595="","",'TD PENDIENTES'!B7595)</f>
        <v/>
      </c>
      <c r="I7615" s="35" t="str">
        <f>IF('TD PENDIENTES'!C7595="","",'TD PENDIENTES'!C7595)</f>
        <v/>
      </c>
      <c r="J7615" s="35"/>
      <c r="K7615" s="35"/>
      <c r="M7615" s="34" t="str">
        <f>IF('TD PENDIENTES'!I7595="","",'TD PENDIENTES'!I7595)</f>
        <v/>
      </c>
      <c r="N7615" s="35" t="str">
        <f>IF('TD PENDIENTES'!J7595="","",'TD PENDIENTES'!J7595)</f>
        <v/>
      </c>
      <c r="R7615" s="34" t="str">
        <f>IF('TD PENDIENTES'!P7595="","",'TD PENDIENTES'!P7595)</f>
        <v/>
      </c>
      <c r="S7615" s="35" t="str">
        <f>IF('TD PENDIENTES'!Q7595="","",'TD PENDIENTES'!Q7595)</f>
        <v/>
      </c>
    </row>
    <row r="7616" spans="2:19" ht="18.600000000000001">
      <c r="B7616" s="34" t="str">
        <f>IF('TD VENCIDOS'!B7596="","",'TD VENCIDOS'!B7596)</f>
        <v/>
      </c>
      <c r="C7616" s="35" t="str">
        <f>IF('TD VENCIDOS'!C7596="","",'TD VENCIDOS'!C7596)</f>
        <v/>
      </c>
      <c r="D7616" s="34" t="str">
        <f>IF('TD VENCIDOS'!D7596="","",'TD VENCIDOS'!D7596)</f>
        <v/>
      </c>
      <c r="H7616" s="34" t="str">
        <f>IF('TD PENDIENTES'!B7596="","",'TD PENDIENTES'!B7596)</f>
        <v/>
      </c>
      <c r="I7616" s="35" t="str">
        <f>IF('TD PENDIENTES'!C7596="","",'TD PENDIENTES'!C7596)</f>
        <v/>
      </c>
      <c r="J7616" s="35"/>
      <c r="K7616" s="35"/>
      <c r="M7616" s="34" t="str">
        <f>IF('TD PENDIENTES'!I7596="","",'TD PENDIENTES'!I7596)</f>
        <v/>
      </c>
      <c r="N7616" s="35" t="str">
        <f>IF('TD PENDIENTES'!J7596="","",'TD PENDIENTES'!J7596)</f>
        <v/>
      </c>
      <c r="R7616" s="34" t="str">
        <f>IF('TD PENDIENTES'!P7596="","",'TD PENDIENTES'!P7596)</f>
        <v/>
      </c>
      <c r="S7616" s="35" t="str">
        <f>IF('TD PENDIENTES'!Q7596="","",'TD PENDIENTES'!Q7596)</f>
        <v/>
      </c>
    </row>
    <row r="7617" spans="2:19" ht="18.600000000000001">
      <c r="B7617" s="34" t="str">
        <f>IF('TD VENCIDOS'!B7597="","",'TD VENCIDOS'!B7597)</f>
        <v/>
      </c>
      <c r="C7617" s="35" t="str">
        <f>IF('TD VENCIDOS'!C7597="","",'TD VENCIDOS'!C7597)</f>
        <v/>
      </c>
      <c r="D7617" s="34" t="str">
        <f>IF('TD VENCIDOS'!D7597="","",'TD VENCIDOS'!D7597)</f>
        <v/>
      </c>
      <c r="H7617" s="34" t="str">
        <f>IF('TD PENDIENTES'!B7597="","",'TD PENDIENTES'!B7597)</f>
        <v/>
      </c>
      <c r="I7617" s="35" t="str">
        <f>IF('TD PENDIENTES'!C7597="","",'TD PENDIENTES'!C7597)</f>
        <v/>
      </c>
      <c r="J7617" s="35"/>
      <c r="K7617" s="35"/>
      <c r="M7617" s="34" t="str">
        <f>IF('TD PENDIENTES'!I7597="","",'TD PENDIENTES'!I7597)</f>
        <v/>
      </c>
      <c r="N7617" s="35" t="str">
        <f>IF('TD PENDIENTES'!J7597="","",'TD PENDIENTES'!J7597)</f>
        <v/>
      </c>
      <c r="R7617" s="34" t="str">
        <f>IF('TD PENDIENTES'!P7597="","",'TD PENDIENTES'!P7597)</f>
        <v/>
      </c>
      <c r="S7617" s="35" t="str">
        <f>IF('TD PENDIENTES'!Q7597="","",'TD PENDIENTES'!Q7597)</f>
        <v/>
      </c>
    </row>
    <row r="7618" spans="2:19" ht="18.600000000000001">
      <c r="B7618" s="34" t="str">
        <f>IF('TD VENCIDOS'!B7598="","",'TD VENCIDOS'!B7598)</f>
        <v/>
      </c>
      <c r="C7618" s="35" t="str">
        <f>IF('TD VENCIDOS'!C7598="","",'TD VENCIDOS'!C7598)</f>
        <v/>
      </c>
      <c r="D7618" s="34" t="str">
        <f>IF('TD VENCIDOS'!D7598="","",'TD VENCIDOS'!D7598)</f>
        <v/>
      </c>
      <c r="H7618" s="34" t="str">
        <f>IF('TD PENDIENTES'!B7598="","",'TD PENDIENTES'!B7598)</f>
        <v/>
      </c>
      <c r="I7618" s="35" t="str">
        <f>IF('TD PENDIENTES'!C7598="","",'TD PENDIENTES'!C7598)</f>
        <v/>
      </c>
      <c r="J7618" s="35"/>
      <c r="K7618" s="35"/>
      <c r="M7618" s="34" t="str">
        <f>IF('TD PENDIENTES'!I7598="","",'TD PENDIENTES'!I7598)</f>
        <v/>
      </c>
      <c r="N7618" s="35" t="str">
        <f>IF('TD PENDIENTES'!J7598="","",'TD PENDIENTES'!J7598)</f>
        <v/>
      </c>
      <c r="R7618" s="34" t="str">
        <f>IF('TD PENDIENTES'!P7598="","",'TD PENDIENTES'!P7598)</f>
        <v/>
      </c>
      <c r="S7618" s="35" t="str">
        <f>IF('TD PENDIENTES'!Q7598="","",'TD PENDIENTES'!Q7598)</f>
        <v/>
      </c>
    </row>
    <row r="7619" spans="2:19" ht="18.600000000000001">
      <c r="B7619" s="34" t="str">
        <f>IF('TD VENCIDOS'!B7599="","",'TD VENCIDOS'!B7599)</f>
        <v/>
      </c>
      <c r="C7619" s="35" t="str">
        <f>IF('TD VENCIDOS'!C7599="","",'TD VENCIDOS'!C7599)</f>
        <v/>
      </c>
      <c r="D7619" s="34" t="str">
        <f>IF('TD VENCIDOS'!D7599="","",'TD VENCIDOS'!D7599)</f>
        <v/>
      </c>
      <c r="H7619" s="34" t="str">
        <f>IF('TD PENDIENTES'!B7599="","",'TD PENDIENTES'!B7599)</f>
        <v/>
      </c>
      <c r="I7619" s="35" t="str">
        <f>IF('TD PENDIENTES'!C7599="","",'TD PENDIENTES'!C7599)</f>
        <v/>
      </c>
      <c r="J7619" s="35"/>
      <c r="K7619" s="35"/>
      <c r="M7619" s="34" t="str">
        <f>IF('TD PENDIENTES'!I7599="","",'TD PENDIENTES'!I7599)</f>
        <v/>
      </c>
      <c r="N7619" s="35" t="str">
        <f>IF('TD PENDIENTES'!J7599="","",'TD PENDIENTES'!J7599)</f>
        <v/>
      </c>
      <c r="R7619" s="34" t="str">
        <f>IF('TD PENDIENTES'!P7599="","",'TD PENDIENTES'!P7599)</f>
        <v/>
      </c>
      <c r="S7619" s="35" t="str">
        <f>IF('TD PENDIENTES'!Q7599="","",'TD PENDIENTES'!Q7599)</f>
        <v/>
      </c>
    </row>
    <row r="7620" spans="2:19" ht="18.600000000000001">
      <c r="B7620" s="34" t="str">
        <f>IF('TD VENCIDOS'!B7600="","",'TD VENCIDOS'!B7600)</f>
        <v/>
      </c>
      <c r="C7620" s="35" t="str">
        <f>IF('TD VENCIDOS'!C7600="","",'TD VENCIDOS'!C7600)</f>
        <v/>
      </c>
      <c r="D7620" s="34" t="str">
        <f>IF('TD VENCIDOS'!D7600="","",'TD VENCIDOS'!D7600)</f>
        <v/>
      </c>
      <c r="H7620" s="34" t="str">
        <f>IF('TD PENDIENTES'!B7600="","",'TD PENDIENTES'!B7600)</f>
        <v/>
      </c>
      <c r="I7620" s="35" t="str">
        <f>IF('TD PENDIENTES'!C7600="","",'TD PENDIENTES'!C7600)</f>
        <v/>
      </c>
      <c r="J7620" s="35"/>
      <c r="K7620" s="35"/>
      <c r="M7620" s="34" t="str">
        <f>IF('TD PENDIENTES'!I7600="","",'TD PENDIENTES'!I7600)</f>
        <v/>
      </c>
      <c r="N7620" s="35" t="str">
        <f>IF('TD PENDIENTES'!J7600="","",'TD PENDIENTES'!J7600)</f>
        <v/>
      </c>
      <c r="R7620" s="34" t="str">
        <f>IF('TD PENDIENTES'!P7600="","",'TD PENDIENTES'!P7600)</f>
        <v/>
      </c>
      <c r="S7620" s="35" t="str">
        <f>IF('TD PENDIENTES'!Q7600="","",'TD PENDIENTES'!Q7600)</f>
        <v/>
      </c>
    </row>
    <row r="7621" spans="2:19" ht="18.600000000000001">
      <c r="B7621" s="34" t="str">
        <f>IF('TD VENCIDOS'!B7601="","",'TD VENCIDOS'!B7601)</f>
        <v/>
      </c>
      <c r="C7621" s="35" t="str">
        <f>IF('TD VENCIDOS'!C7601="","",'TD VENCIDOS'!C7601)</f>
        <v/>
      </c>
      <c r="D7621" s="34" t="str">
        <f>IF('TD VENCIDOS'!D7601="","",'TD VENCIDOS'!D7601)</f>
        <v/>
      </c>
      <c r="H7621" s="34" t="str">
        <f>IF('TD PENDIENTES'!B7601="","",'TD PENDIENTES'!B7601)</f>
        <v/>
      </c>
      <c r="I7621" s="35" t="str">
        <f>IF('TD PENDIENTES'!C7601="","",'TD PENDIENTES'!C7601)</f>
        <v/>
      </c>
      <c r="J7621" s="35"/>
      <c r="K7621" s="35"/>
      <c r="M7621" s="34" t="str">
        <f>IF('TD PENDIENTES'!I7601="","",'TD PENDIENTES'!I7601)</f>
        <v/>
      </c>
      <c r="N7621" s="35" t="str">
        <f>IF('TD PENDIENTES'!J7601="","",'TD PENDIENTES'!J7601)</f>
        <v/>
      </c>
      <c r="R7621" s="34" t="str">
        <f>IF('TD PENDIENTES'!P7601="","",'TD PENDIENTES'!P7601)</f>
        <v/>
      </c>
      <c r="S7621" s="35" t="str">
        <f>IF('TD PENDIENTES'!Q7601="","",'TD PENDIENTES'!Q7601)</f>
        <v/>
      </c>
    </row>
    <row r="7622" spans="2:19" ht="18.600000000000001">
      <c r="B7622" s="34" t="str">
        <f>IF('TD VENCIDOS'!B7602="","",'TD VENCIDOS'!B7602)</f>
        <v/>
      </c>
      <c r="C7622" s="35" t="str">
        <f>IF('TD VENCIDOS'!C7602="","",'TD VENCIDOS'!C7602)</f>
        <v/>
      </c>
      <c r="D7622" s="34" t="str">
        <f>IF('TD VENCIDOS'!D7602="","",'TD VENCIDOS'!D7602)</f>
        <v/>
      </c>
      <c r="H7622" s="34" t="str">
        <f>IF('TD PENDIENTES'!B7602="","",'TD PENDIENTES'!B7602)</f>
        <v/>
      </c>
      <c r="I7622" s="35" t="str">
        <f>IF('TD PENDIENTES'!C7602="","",'TD PENDIENTES'!C7602)</f>
        <v/>
      </c>
      <c r="J7622" s="35"/>
      <c r="K7622" s="35"/>
      <c r="M7622" s="34" t="str">
        <f>IF('TD PENDIENTES'!I7602="","",'TD PENDIENTES'!I7602)</f>
        <v/>
      </c>
      <c r="N7622" s="35" t="str">
        <f>IF('TD PENDIENTES'!J7602="","",'TD PENDIENTES'!J7602)</f>
        <v/>
      </c>
      <c r="R7622" s="34" t="str">
        <f>IF('TD PENDIENTES'!P7602="","",'TD PENDIENTES'!P7602)</f>
        <v/>
      </c>
      <c r="S7622" s="35" t="str">
        <f>IF('TD PENDIENTES'!Q7602="","",'TD PENDIENTES'!Q7602)</f>
        <v/>
      </c>
    </row>
    <row r="7623" spans="2:19" ht="18.600000000000001">
      <c r="B7623" s="34" t="str">
        <f>IF('TD VENCIDOS'!B7603="","",'TD VENCIDOS'!B7603)</f>
        <v/>
      </c>
      <c r="C7623" s="35" t="str">
        <f>IF('TD VENCIDOS'!C7603="","",'TD VENCIDOS'!C7603)</f>
        <v/>
      </c>
      <c r="D7623" s="34" t="str">
        <f>IF('TD VENCIDOS'!D7603="","",'TD VENCIDOS'!D7603)</f>
        <v/>
      </c>
      <c r="H7623" s="34" t="str">
        <f>IF('TD PENDIENTES'!B7603="","",'TD PENDIENTES'!B7603)</f>
        <v/>
      </c>
      <c r="I7623" s="35" t="str">
        <f>IF('TD PENDIENTES'!C7603="","",'TD PENDIENTES'!C7603)</f>
        <v/>
      </c>
      <c r="J7623" s="35"/>
      <c r="K7623" s="35"/>
      <c r="M7623" s="34" t="str">
        <f>IF('TD PENDIENTES'!I7603="","",'TD PENDIENTES'!I7603)</f>
        <v/>
      </c>
      <c r="N7623" s="35" t="str">
        <f>IF('TD PENDIENTES'!J7603="","",'TD PENDIENTES'!J7603)</f>
        <v/>
      </c>
      <c r="R7623" s="34" t="str">
        <f>IF('TD PENDIENTES'!P7603="","",'TD PENDIENTES'!P7603)</f>
        <v/>
      </c>
      <c r="S7623" s="35" t="str">
        <f>IF('TD PENDIENTES'!Q7603="","",'TD PENDIENTES'!Q7603)</f>
        <v/>
      </c>
    </row>
    <row r="7624" spans="2:19" ht="18.600000000000001">
      <c r="B7624" s="34" t="str">
        <f>IF('TD VENCIDOS'!B7604="","",'TD VENCIDOS'!B7604)</f>
        <v/>
      </c>
      <c r="C7624" s="35" t="str">
        <f>IF('TD VENCIDOS'!C7604="","",'TD VENCIDOS'!C7604)</f>
        <v/>
      </c>
      <c r="D7624" s="34" t="str">
        <f>IF('TD VENCIDOS'!D7604="","",'TD VENCIDOS'!D7604)</f>
        <v/>
      </c>
      <c r="H7624" s="34" t="str">
        <f>IF('TD PENDIENTES'!B7604="","",'TD PENDIENTES'!B7604)</f>
        <v/>
      </c>
      <c r="I7624" s="35" t="str">
        <f>IF('TD PENDIENTES'!C7604="","",'TD PENDIENTES'!C7604)</f>
        <v/>
      </c>
      <c r="J7624" s="35"/>
      <c r="K7624" s="35"/>
      <c r="M7624" s="34" t="str">
        <f>IF('TD PENDIENTES'!I7604="","",'TD PENDIENTES'!I7604)</f>
        <v/>
      </c>
      <c r="N7624" s="35" t="str">
        <f>IF('TD PENDIENTES'!J7604="","",'TD PENDIENTES'!J7604)</f>
        <v/>
      </c>
      <c r="R7624" s="34" t="str">
        <f>IF('TD PENDIENTES'!P7604="","",'TD PENDIENTES'!P7604)</f>
        <v/>
      </c>
      <c r="S7624" s="35" t="str">
        <f>IF('TD PENDIENTES'!Q7604="","",'TD PENDIENTES'!Q7604)</f>
        <v/>
      </c>
    </row>
    <row r="7625" spans="2:19" ht="18.600000000000001">
      <c r="B7625" s="34" t="str">
        <f>IF('TD VENCIDOS'!B7605="","",'TD VENCIDOS'!B7605)</f>
        <v/>
      </c>
      <c r="C7625" s="35" t="str">
        <f>IF('TD VENCIDOS'!C7605="","",'TD VENCIDOS'!C7605)</f>
        <v/>
      </c>
      <c r="D7625" s="34" t="str">
        <f>IF('TD VENCIDOS'!D7605="","",'TD VENCIDOS'!D7605)</f>
        <v/>
      </c>
      <c r="H7625" s="34" t="str">
        <f>IF('TD PENDIENTES'!B7605="","",'TD PENDIENTES'!B7605)</f>
        <v/>
      </c>
      <c r="I7625" s="35" t="str">
        <f>IF('TD PENDIENTES'!C7605="","",'TD PENDIENTES'!C7605)</f>
        <v/>
      </c>
      <c r="J7625" s="35"/>
      <c r="K7625" s="35"/>
      <c r="M7625" s="34" t="str">
        <f>IF('TD PENDIENTES'!I7605="","",'TD PENDIENTES'!I7605)</f>
        <v/>
      </c>
      <c r="N7625" s="35" t="str">
        <f>IF('TD PENDIENTES'!J7605="","",'TD PENDIENTES'!J7605)</f>
        <v/>
      </c>
      <c r="R7625" s="34" t="str">
        <f>IF('TD PENDIENTES'!P7605="","",'TD PENDIENTES'!P7605)</f>
        <v/>
      </c>
      <c r="S7625" s="35" t="str">
        <f>IF('TD PENDIENTES'!Q7605="","",'TD PENDIENTES'!Q7605)</f>
        <v/>
      </c>
    </row>
    <row r="7626" spans="2:19" ht="18.600000000000001">
      <c r="B7626" s="34" t="str">
        <f>IF('TD VENCIDOS'!B7606="","",'TD VENCIDOS'!B7606)</f>
        <v/>
      </c>
      <c r="C7626" s="35" t="str">
        <f>IF('TD VENCIDOS'!C7606="","",'TD VENCIDOS'!C7606)</f>
        <v/>
      </c>
      <c r="D7626" s="34" t="str">
        <f>IF('TD VENCIDOS'!D7606="","",'TD VENCIDOS'!D7606)</f>
        <v/>
      </c>
      <c r="H7626" s="34" t="str">
        <f>IF('TD PENDIENTES'!B7606="","",'TD PENDIENTES'!B7606)</f>
        <v/>
      </c>
      <c r="I7626" s="35" t="str">
        <f>IF('TD PENDIENTES'!C7606="","",'TD PENDIENTES'!C7606)</f>
        <v/>
      </c>
      <c r="J7626" s="35"/>
      <c r="K7626" s="35"/>
      <c r="M7626" s="34" t="str">
        <f>IF('TD PENDIENTES'!I7606="","",'TD PENDIENTES'!I7606)</f>
        <v/>
      </c>
      <c r="N7626" s="35" t="str">
        <f>IF('TD PENDIENTES'!J7606="","",'TD PENDIENTES'!J7606)</f>
        <v/>
      </c>
      <c r="R7626" s="34" t="str">
        <f>IF('TD PENDIENTES'!P7606="","",'TD PENDIENTES'!P7606)</f>
        <v/>
      </c>
      <c r="S7626" s="35" t="str">
        <f>IF('TD PENDIENTES'!Q7606="","",'TD PENDIENTES'!Q7606)</f>
        <v/>
      </c>
    </row>
    <row r="7627" spans="2:19" ht="18.600000000000001">
      <c r="B7627" s="34" t="str">
        <f>IF('TD VENCIDOS'!B7607="","",'TD VENCIDOS'!B7607)</f>
        <v/>
      </c>
      <c r="C7627" s="35" t="str">
        <f>IF('TD VENCIDOS'!C7607="","",'TD VENCIDOS'!C7607)</f>
        <v/>
      </c>
      <c r="D7627" s="34" t="str">
        <f>IF('TD VENCIDOS'!D7607="","",'TD VENCIDOS'!D7607)</f>
        <v/>
      </c>
      <c r="H7627" s="34" t="str">
        <f>IF('TD PENDIENTES'!B7607="","",'TD PENDIENTES'!B7607)</f>
        <v/>
      </c>
      <c r="I7627" s="35" t="str">
        <f>IF('TD PENDIENTES'!C7607="","",'TD PENDIENTES'!C7607)</f>
        <v/>
      </c>
      <c r="J7627" s="35"/>
      <c r="K7627" s="35"/>
      <c r="M7627" s="34" t="str">
        <f>IF('TD PENDIENTES'!I7607="","",'TD PENDIENTES'!I7607)</f>
        <v/>
      </c>
      <c r="N7627" s="35" t="str">
        <f>IF('TD PENDIENTES'!J7607="","",'TD PENDIENTES'!J7607)</f>
        <v/>
      </c>
      <c r="R7627" s="34" t="str">
        <f>IF('TD PENDIENTES'!P7607="","",'TD PENDIENTES'!P7607)</f>
        <v/>
      </c>
      <c r="S7627" s="35" t="str">
        <f>IF('TD PENDIENTES'!Q7607="","",'TD PENDIENTES'!Q7607)</f>
        <v/>
      </c>
    </row>
    <row r="7628" spans="2:19" ht="18.600000000000001">
      <c r="B7628" s="34" t="str">
        <f>IF('TD VENCIDOS'!B7608="","",'TD VENCIDOS'!B7608)</f>
        <v/>
      </c>
      <c r="C7628" s="35" t="str">
        <f>IF('TD VENCIDOS'!C7608="","",'TD VENCIDOS'!C7608)</f>
        <v/>
      </c>
      <c r="D7628" s="34" t="str">
        <f>IF('TD VENCIDOS'!D7608="","",'TD VENCIDOS'!D7608)</f>
        <v/>
      </c>
      <c r="H7628" s="34" t="str">
        <f>IF('TD PENDIENTES'!B7608="","",'TD PENDIENTES'!B7608)</f>
        <v/>
      </c>
      <c r="I7628" s="35" t="str">
        <f>IF('TD PENDIENTES'!C7608="","",'TD PENDIENTES'!C7608)</f>
        <v/>
      </c>
      <c r="J7628" s="35"/>
      <c r="K7628" s="35"/>
      <c r="M7628" s="34" t="str">
        <f>IF('TD PENDIENTES'!I7608="","",'TD PENDIENTES'!I7608)</f>
        <v/>
      </c>
      <c r="N7628" s="35" t="str">
        <f>IF('TD PENDIENTES'!J7608="","",'TD PENDIENTES'!J7608)</f>
        <v/>
      </c>
      <c r="R7628" s="34" t="str">
        <f>IF('TD PENDIENTES'!P7608="","",'TD PENDIENTES'!P7608)</f>
        <v/>
      </c>
      <c r="S7628" s="35" t="str">
        <f>IF('TD PENDIENTES'!Q7608="","",'TD PENDIENTES'!Q7608)</f>
        <v/>
      </c>
    </row>
    <row r="7629" spans="2:19" ht="18.600000000000001">
      <c r="B7629" s="34" t="str">
        <f>IF('TD VENCIDOS'!B7609="","",'TD VENCIDOS'!B7609)</f>
        <v/>
      </c>
      <c r="C7629" s="35" t="str">
        <f>IF('TD VENCIDOS'!C7609="","",'TD VENCIDOS'!C7609)</f>
        <v/>
      </c>
      <c r="D7629" s="34" t="str">
        <f>IF('TD VENCIDOS'!D7609="","",'TD VENCIDOS'!D7609)</f>
        <v/>
      </c>
      <c r="H7629" s="34" t="str">
        <f>IF('TD PENDIENTES'!B7609="","",'TD PENDIENTES'!B7609)</f>
        <v/>
      </c>
      <c r="I7629" s="35" t="str">
        <f>IF('TD PENDIENTES'!C7609="","",'TD PENDIENTES'!C7609)</f>
        <v/>
      </c>
      <c r="J7629" s="35"/>
      <c r="K7629" s="35"/>
      <c r="M7629" s="34" t="str">
        <f>IF('TD PENDIENTES'!I7609="","",'TD PENDIENTES'!I7609)</f>
        <v/>
      </c>
      <c r="N7629" s="35" t="str">
        <f>IF('TD PENDIENTES'!J7609="","",'TD PENDIENTES'!J7609)</f>
        <v/>
      </c>
      <c r="R7629" s="34" t="str">
        <f>IF('TD PENDIENTES'!P7609="","",'TD PENDIENTES'!P7609)</f>
        <v/>
      </c>
      <c r="S7629" s="35" t="str">
        <f>IF('TD PENDIENTES'!Q7609="","",'TD PENDIENTES'!Q7609)</f>
        <v/>
      </c>
    </row>
    <row r="7630" spans="2:19" ht="18.600000000000001">
      <c r="B7630" s="34" t="str">
        <f>IF('TD VENCIDOS'!B7610="","",'TD VENCIDOS'!B7610)</f>
        <v/>
      </c>
      <c r="C7630" s="35" t="str">
        <f>IF('TD VENCIDOS'!C7610="","",'TD VENCIDOS'!C7610)</f>
        <v/>
      </c>
      <c r="D7630" s="34" t="str">
        <f>IF('TD VENCIDOS'!D7610="","",'TD VENCIDOS'!D7610)</f>
        <v/>
      </c>
      <c r="H7630" s="34" t="str">
        <f>IF('TD PENDIENTES'!B7610="","",'TD PENDIENTES'!B7610)</f>
        <v/>
      </c>
      <c r="I7630" s="35" t="str">
        <f>IF('TD PENDIENTES'!C7610="","",'TD PENDIENTES'!C7610)</f>
        <v/>
      </c>
      <c r="J7630" s="35"/>
      <c r="K7630" s="35"/>
      <c r="M7630" s="34" t="str">
        <f>IF('TD PENDIENTES'!I7610="","",'TD PENDIENTES'!I7610)</f>
        <v/>
      </c>
      <c r="N7630" s="35" t="str">
        <f>IF('TD PENDIENTES'!J7610="","",'TD PENDIENTES'!J7610)</f>
        <v/>
      </c>
      <c r="R7630" s="34" t="str">
        <f>IF('TD PENDIENTES'!P7610="","",'TD PENDIENTES'!P7610)</f>
        <v/>
      </c>
      <c r="S7630" s="35" t="str">
        <f>IF('TD PENDIENTES'!Q7610="","",'TD PENDIENTES'!Q7610)</f>
        <v/>
      </c>
    </row>
    <row r="7631" spans="2:19" ht="18.600000000000001">
      <c r="B7631" s="34" t="str">
        <f>IF('TD VENCIDOS'!B7611="","",'TD VENCIDOS'!B7611)</f>
        <v/>
      </c>
      <c r="C7631" s="35" t="str">
        <f>IF('TD VENCIDOS'!C7611="","",'TD VENCIDOS'!C7611)</f>
        <v/>
      </c>
      <c r="D7631" s="34" t="str">
        <f>IF('TD VENCIDOS'!D7611="","",'TD VENCIDOS'!D7611)</f>
        <v/>
      </c>
      <c r="H7631" s="34" t="str">
        <f>IF('TD PENDIENTES'!B7611="","",'TD PENDIENTES'!B7611)</f>
        <v/>
      </c>
      <c r="I7631" s="35" t="str">
        <f>IF('TD PENDIENTES'!C7611="","",'TD PENDIENTES'!C7611)</f>
        <v/>
      </c>
      <c r="J7631" s="35"/>
      <c r="K7631" s="35"/>
      <c r="M7631" s="34" t="str">
        <f>IF('TD PENDIENTES'!I7611="","",'TD PENDIENTES'!I7611)</f>
        <v/>
      </c>
      <c r="N7631" s="35" t="str">
        <f>IF('TD PENDIENTES'!J7611="","",'TD PENDIENTES'!J7611)</f>
        <v/>
      </c>
      <c r="R7631" s="34" t="str">
        <f>IF('TD PENDIENTES'!P7611="","",'TD PENDIENTES'!P7611)</f>
        <v/>
      </c>
      <c r="S7631" s="35" t="str">
        <f>IF('TD PENDIENTES'!Q7611="","",'TD PENDIENTES'!Q7611)</f>
        <v/>
      </c>
    </row>
    <row r="7632" spans="2:19" ht="18.600000000000001">
      <c r="B7632" s="34" t="str">
        <f>IF('TD VENCIDOS'!B7612="","",'TD VENCIDOS'!B7612)</f>
        <v/>
      </c>
      <c r="C7632" s="35" t="str">
        <f>IF('TD VENCIDOS'!C7612="","",'TD VENCIDOS'!C7612)</f>
        <v/>
      </c>
      <c r="D7632" s="34" t="str">
        <f>IF('TD VENCIDOS'!D7612="","",'TD VENCIDOS'!D7612)</f>
        <v/>
      </c>
      <c r="H7632" s="34" t="str">
        <f>IF('TD PENDIENTES'!B7612="","",'TD PENDIENTES'!B7612)</f>
        <v/>
      </c>
      <c r="I7632" s="35" t="str">
        <f>IF('TD PENDIENTES'!C7612="","",'TD PENDIENTES'!C7612)</f>
        <v/>
      </c>
      <c r="J7632" s="35"/>
      <c r="K7632" s="35"/>
      <c r="M7632" s="34" t="str">
        <f>IF('TD PENDIENTES'!I7612="","",'TD PENDIENTES'!I7612)</f>
        <v/>
      </c>
      <c r="N7632" s="35" t="str">
        <f>IF('TD PENDIENTES'!J7612="","",'TD PENDIENTES'!J7612)</f>
        <v/>
      </c>
      <c r="R7632" s="34" t="str">
        <f>IF('TD PENDIENTES'!P7612="","",'TD PENDIENTES'!P7612)</f>
        <v/>
      </c>
      <c r="S7632" s="35" t="str">
        <f>IF('TD PENDIENTES'!Q7612="","",'TD PENDIENTES'!Q7612)</f>
        <v/>
      </c>
    </row>
    <row r="7633" spans="2:19" ht="18.600000000000001">
      <c r="B7633" s="34" t="str">
        <f>IF('TD VENCIDOS'!B7613="","",'TD VENCIDOS'!B7613)</f>
        <v/>
      </c>
      <c r="C7633" s="35" t="str">
        <f>IF('TD VENCIDOS'!C7613="","",'TD VENCIDOS'!C7613)</f>
        <v/>
      </c>
      <c r="D7633" s="34" t="str">
        <f>IF('TD VENCIDOS'!D7613="","",'TD VENCIDOS'!D7613)</f>
        <v/>
      </c>
      <c r="H7633" s="34" t="str">
        <f>IF('TD PENDIENTES'!B7613="","",'TD PENDIENTES'!B7613)</f>
        <v/>
      </c>
      <c r="I7633" s="35" t="str">
        <f>IF('TD PENDIENTES'!C7613="","",'TD PENDIENTES'!C7613)</f>
        <v/>
      </c>
      <c r="J7633" s="35"/>
      <c r="K7633" s="35"/>
      <c r="M7633" s="34" t="str">
        <f>IF('TD PENDIENTES'!I7613="","",'TD PENDIENTES'!I7613)</f>
        <v/>
      </c>
      <c r="N7633" s="35" t="str">
        <f>IF('TD PENDIENTES'!J7613="","",'TD PENDIENTES'!J7613)</f>
        <v/>
      </c>
      <c r="R7633" s="34" t="str">
        <f>IF('TD PENDIENTES'!P7613="","",'TD PENDIENTES'!P7613)</f>
        <v/>
      </c>
      <c r="S7633" s="35" t="str">
        <f>IF('TD PENDIENTES'!Q7613="","",'TD PENDIENTES'!Q7613)</f>
        <v/>
      </c>
    </row>
    <row r="7634" spans="2:19" ht="18.600000000000001">
      <c r="B7634" s="34" t="str">
        <f>IF('TD VENCIDOS'!B7614="","",'TD VENCIDOS'!B7614)</f>
        <v/>
      </c>
      <c r="C7634" s="35" t="str">
        <f>IF('TD VENCIDOS'!C7614="","",'TD VENCIDOS'!C7614)</f>
        <v/>
      </c>
      <c r="D7634" s="34" t="str">
        <f>IF('TD VENCIDOS'!D7614="","",'TD VENCIDOS'!D7614)</f>
        <v/>
      </c>
      <c r="H7634" s="34" t="str">
        <f>IF('TD PENDIENTES'!B7614="","",'TD PENDIENTES'!B7614)</f>
        <v/>
      </c>
      <c r="I7634" s="35" t="str">
        <f>IF('TD PENDIENTES'!C7614="","",'TD PENDIENTES'!C7614)</f>
        <v/>
      </c>
      <c r="J7634" s="35"/>
      <c r="K7634" s="35"/>
      <c r="M7634" s="34" t="str">
        <f>IF('TD PENDIENTES'!I7614="","",'TD PENDIENTES'!I7614)</f>
        <v/>
      </c>
      <c r="N7634" s="35" t="str">
        <f>IF('TD PENDIENTES'!J7614="","",'TD PENDIENTES'!J7614)</f>
        <v/>
      </c>
      <c r="R7634" s="34" t="str">
        <f>IF('TD PENDIENTES'!P7614="","",'TD PENDIENTES'!P7614)</f>
        <v/>
      </c>
      <c r="S7634" s="35" t="str">
        <f>IF('TD PENDIENTES'!Q7614="","",'TD PENDIENTES'!Q7614)</f>
        <v/>
      </c>
    </row>
    <row r="7635" spans="2:19" ht="18.600000000000001">
      <c r="B7635" s="34" t="str">
        <f>IF('TD VENCIDOS'!B7615="","",'TD VENCIDOS'!B7615)</f>
        <v/>
      </c>
      <c r="C7635" s="35" t="str">
        <f>IF('TD VENCIDOS'!C7615="","",'TD VENCIDOS'!C7615)</f>
        <v/>
      </c>
      <c r="D7635" s="34" t="str">
        <f>IF('TD VENCIDOS'!D7615="","",'TD VENCIDOS'!D7615)</f>
        <v/>
      </c>
      <c r="H7635" s="34" t="str">
        <f>IF('TD PENDIENTES'!B7615="","",'TD PENDIENTES'!B7615)</f>
        <v/>
      </c>
      <c r="I7635" s="35" t="str">
        <f>IF('TD PENDIENTES'!C7615="","",'TD PENDIENTES'!C7615)</f>
        <v/>
      </c>
      <c r="J7635" s="35"/>
      <c r="K7635" s="35"/>
      <c r="M7635" s="34" t="str">
        <f>IF('TD PENDIENTES'!I7615="","",'TD PENDIENTES'!I7615)</f>
        <v/>
      </c>
      <c r="N7635" s="35" t="str">
        <f>IF('TD PENDIENTES'!J7615="","",'TD PENDIENTES'!J7615)</f>
        <v/>
      </c>
      <c r="R7635" s="34" t="str">
        <f>IF('TD PENDIENTES'!P7615="","",'TD PENDIENTES'!P7615)</f>
        <v/>
      </c>
      <c r="S7635" s="35" t="str">
        <f>IF('TD PENDIENTES'!Q7615="","",'TD PENDIENTES'!Q7615)</f>
        <v/>
      </c>
    </row>
    <row r="7636" spans="2:19" ht="18.600000000000001">
      <c r="B7636" s="34" t="str">
        <f>IF('TD VENCIDOS'!B7616="","",'TD VENCIDOS'!B7616)</f>
        <v/>
      </c>
      <c r="C7636" s="35" t="str">
        <f>IF('TD VENCIDOS'!C7616="","",'TD VENCIDOS'!C7616)</f>
        <v/>
      </c>
      <c r="D7636" s="34" t="str">
        <f>IF('TD VENCIDOS'!D7616="","",'TD VENCIDOS'!D7616)</f>
        <v/>
      </c>
      <c r="H7636" s="34" t="str">
        <f>IF('TD PENDIENTES'!B7616="","",'TD PENDIENTES'!B7616)</f>
        <v/>
      </c>
      <c r="I7636" s="35" t="str">
        <f>IF('TD PENDIENTES'!C7616="","",'TD PENDIENTES'!C7616)</f>
        <v/>
      </c>
      <c r="J7636" s="35"/>
      <c r="K7636" s="35"/>
      <c r="M7636" s="34" t="str">
        <f>IF('TD PENDIENTES'!I7616="","",'TD PENDIENTES'!I7616)</f>
        <v/>
      </c>
      <c r="N7636" s="35" t="str">
        <f>IF('TD PENDIENTES'!J7616="","",'TD PENDIENTES'!J7616)</f>
        <v/>
      </c>
      <c r="R7636" s="34" t="str">
        <f>IF('TD PENDIENTES'!P7616="","",'TD PENDIENTES'!P7616)</f>
        <v/>
      </c>
      <c r="S7636" s="35" t="str">
        <f>IF('TD PENDIENTES'!Q7616="","",'TD PENDIENTES'!Q7616)</f>
        <v/>
      </c>
    </row>
    <row r="7637" spans="2:19" ht="18.600000000000001">
      <c r="B7637" s="34" t="str">
        <f>IF('TD VENCIDOS'!B7617="","",'TD VENCIDOS'!B7617)</f>
        <v/>
      </c>
      <c r="C7637" s="35" t="str">
        <f>IF('TD VENCIDOS'!C7617="","",'TD VENCIDOS'!C7617)</f>
        <v/>
      </c>
      <c r="D7637" s="34" t="str">
        <f>IF('TD VENCIDOS'!D7617="","",'TD VENCIDOS'!D7617)</f>
        <v/>
      </c>
      <c r="H7637" s="34" t="str">
        <f>IF('TD PENDIENTES'!B7617="","",'TD PENDIENTES'!B7617)</f>
        <v/>
      </c>
      <c r="I7637" s="35" t="str">
        <f>IF('TD PENDIENTES'!C7617="","",'TD PENDIENTES'!C7617)</f>
        <v/>
      </c>
      <c r="J7637" s="35"/>
      <c r="K7637" s="35"/>
      <c r="M7637" s="34" t="str">
        <f>IF('TD PENDIENTES'!I7617="","",'TD PENDIENTES'!I7617)</f>
        <v/>
      </c>
      <c r="N7637" s="35" t="str">
        <f>IF('TD PENDIENTES'!J7617="","",'TD PENDIENTES'!J7617)</f>
        <v/>
      </c>
      <c r="R7637" s="34" t="str">
        <f>IF('TD PENDIENTES'!P7617="","",'TD PENDIENTES'!P7617)</f>
        <v/>
      </c>
      <c r="S7637" s="35" t="str">
        <f>IF('TD PENDIENTES'!Q7617="","",'TD PENDIENTES'!Q7617)</f>
        <v/>
      </c>
    </row>
    <row r="7638" spans="2:19" ht="18.600000000000001">
      <c r="B7638" s="34" t="str">
        <f>IF('TD VENCIDOS'!B7618="","",'TD VENCIDOS'!B7618)</f>
        <v/>
      </c>
      <c r="C7638" s="35" t="str">
        <f>IF('TD VENCIDOS'!C7618="","",'TD VENCIDOS'!C7618)</f>
        <v/>
      </c>
      <c r="D7638" s="34" t="str">
        <f>IF('TD VENCIDOS'!D7618="","",'TD VENCIDOS'!D7618)</f>
        <v/>
      </c>
      <c r="H7638" s="34" t="str">
        <f>IF('TD PENDIENTES'!B7618="","",'TD PENDIENTES'!B7618)</f>
        <v/>
      </c>
      <c r="I7638" s="35" t="str">
        <f>IF('TD PENDIENTES'!C7618="","",'TD PENDIENTES'!C7618)</f>
        <v/>
      </c>
      <c r="J7638" s="35"/>
      <c r="K7638" s="35"/>
      <c r="M7638" s="34" t="str">
        <f>IF('TD PENDIENTES'!I7618="","",'TD PENDIENTES'!I7618)</f>
        <v/>
      </c>
      <c r="N7638" s="35" t="str">
        <f>IF('TD PENDIENTES'!J7618="","",'TD PENDIENTES'!J7618)</f>
        <v/>
      </c>
      <c r="R7638" s="34" t="str">
        <f>IF('TD PENDIENTES'!P7618="","",'TD PENDIENTES'!P7618)</f>
        <v/>
      </c>
      <c r="S7638" s="35" t="str">
        <f>IF('TD PENDIENTES'!Q7618="","",'TD PENDIENTES'!Q7618)</f>
        <v/>
      </c>
    </row>
    <row r="7639" spans="2:19" ht="18.600000000000001">
      <c r="B7639" s="34" t="str">
        <f>IF('TD VENCIDOS'!B7619="","",'TD VENCIDOS'!B7619)</f>
        <v/>
      </c>
      <c r="C7639" s="35" t="str">
        <f>IF('TD VENCIDOS'!C7619="","",'TD VENCIDOS'!C7619)</f>
        <v/>
      </c>
      <c r="D7639" s="34" t="str">
        <f>IF('TD VENCIDOS'!D7619="","",'TD VENCIDOS'!D7619)</f>
        <v/>
      </c>
      <c r="H7639" s="34" t="str">
        <f>IF('TD PENDIENTES'!B7619="","",'TD PENDIENTES'!B7619)</f>
        <v/>
      </c>
      <c r="I7639" s="35" t="str">
        <f>IF('TD PENDIENTES'!C7619="","",'TD PENDIENTES'!C7619)</f>
        <v/>
      </c>
      <c r="J7639" s="35"/>
      <c r="K7639" s="35"/>
      <c r="M7639" s="34" t="str">
        <f>IF('TD PENDIENTES'!I7619="","",'TD PENDIENTES'!I7619)</f>
        <v/>
      </c>
      <c r="N7639" s="35" t="str">
        <f>IF('TD PENDIENTES'!J7619="","",'TD PENDIENTES'!J7619)</f>
        <v/>
      </c>
      <c r="R7639" s="34" t="str">
        <f>IF('TD PENDIENTES'!P7619="","",'TD PENDIENTES'!P7619)</f>
        <v/>
      </c>
      <c r="S7639" s="35" t="str">
        <f>IF('TD PENDIENTES'!Q7619="","",'TD PENDIENTES'!Q7619)</f>
        <v/>
      </c>
    </row>
    <row r="7640" spans="2:19" ht="18.600000000000001">
      <c r="B7640" s="34" t="str">
        <f>IF('TD VENCIDOS'!B7620="","",'TD VENCIDOS'!B7620)</f>
        <v/>
      </c>
      <c r="C7640" s="35" t="str">
        <f>IF('TD VENCIDOS'!C7620="","",'TD VENCIDOS'!C7620)</f>
        <v/>
      </c>
      <c r="D7640" s="34" t="str">
        <f>IF('TD VENCIDOS'!D7620="","",'TD VENCIDOS'!D7620)</f>
        <v/>
      </c>
      <c r="H7640" s="34" t="str">
        <f>IF('TD PENDIENTES'!B7620="","",'TD PENDIENTES'!B7620)</f>
        <v/>
      </c>
      <c r="I7640" s="35" t="str">
        <f>IF('TD PENDIENTES'!C7620="","",'TD PENDIENTES'!C7620)</f>
        <v/>
      </c>
      <c r="J7640" s="35"/>
      <c r="K7640" s="35"/>
      <c r="M7640" s="34" t="str">
        <f>IF('TD PENDIENTES'!I7620="","",'TD PENDIENTES'!I7620)</f>
        <v/>
      </c>
      <c r="N7640" s="35" t="str">
        <f>IF('TD PENDIENTES'!J7620="","",'TD PENDIENTES'!J7620)</f>
        <v/>
      </c>
      <c r="R7640" s="34" t="str">
        <f>IF('TD PENDIENTES'!P7620="","",'TD PENDIENTES'!P7620)</f>
        <v/>
      </c>
      <c r="S7640" s="35" t="str">
        <f>IF('TD PENDIENTES'!Q7620="","",'TD PENDIENTES'!Q7620)</f>
        <v/>
      </c>
    </row>
    <row r="7641" spans="2:19" ht="18.600000000000001">
      <c r="B7641" s="34" t="str">
        <f>IF('TD VENCIDOS'!B7621="","",'TD VENCIDOS'!B7621)</f>
        <v/>
      </c>
      <c r="C7641" s="35" t="str">
        <f>IF('TD VENCIDOS'!C7621="","",'TD VENCIDOS'!C7621)</f>
        <v/>
      </c>
      <c r="D7641" s="34" t="str">
        <f>IF('TD VENCIDOS'!D7621="","",'TD VENCIDOS'!D7621)</f>
        <v/>
      </c>
      <c r="H7641" s="34" t="str">
        <f>IF('TD PENDIENTES'!B7621="","",'TD PENDIENTES'!B7621)</f>
        <v/>
      </c>
      <c r="I7641" s="35" t="str">
        <f>IF('TD PENDIENTES'!C7621="","",'TD PENDIENTES'!C7621)</f>
        <v/>
      </c>
      <c r="J7641" s="35"/>
      <c r="K7641" s="35"/>
      <c r="M7641" s="34" t="str">
        <f>IF('TD PENDIENTES'!I7621="","",'TD PENDIENTES'!I7621)</f>
        <v/>
      </c>
      <c r="N7641" s="35" t="str">
        <f>IF('TD PENDIENTES'!J7621="","",'TD PENDIENTES'!J7621)</f>
        <v/>
      </c>
      <c r="R7641" s="34" t="str">
        <f>IF('TD PENDIENTES'!P7621="","",'TD PENDIENTES'!P7621)</f>
        <v/>
      </c>
      <c r="S7641" s="35" t="str">
        <f>IF('TD PENDIENTES'!Q7621="","",'TD PENDIENTES'!Q7621)</f>
        <v/>
      </c>
    </row>
    <row r="7642" spans="2:19" ht="18.600000000000001">
      <c r="B7642" s="34" t="str">
        <f>IF('TD VENCIDOS'!B7622="","",'TD VENCIDOS'!B7622)</f>
        <v/>
      </c>
      <c r="C7642" s="35" t="str">
        <f>IF('TD VENCIDOS'!C7622="","",'TD VENCIDOS'!C7622)</f>
        <v/>
      </c>
      <c r="D7642" s="34" t="str">
        <f>IF('TD VENCIDOS'!D7622="","",'TD VENCIDOS'!D7622)</f>
        <v/>
      </c>
      <c r="H7642" s="34" t="str">
        <f>IF('TD PENDIENTES'!B7622="","",'TD PENDIENTES'!B7622)</f>
        <v/>
      </c>
      <c r="I7642" s="35" t="str">
        <f>IF('TD PENDIENTES'!C7622="","",'TD PENDIENTES'!C7622)</f>
        <v/>
      </c>
      <c r="J7642" s="35"/>
      <c r="K7642" s="35"/>
      <c r="M7642" s="34" t="str">
        <f>IF('TD PENDIENTES'!I7622="","",'TD PENDIENTES'!I7622)</f>
        <v/>
      </c>
      <c r="N7642" s="35" t="str">
        <f>IF('TD PENDIENTES'!J7622="","",'TD PENDIENTES'!J7622)</f>
        <v/>
      </c>
      <c r="R7642" s="34" t="str">
        <f>IF('TD PENDIENTES'!P7622="","",'TD PENDIENTES'!P7622)</f>
        <v/>
      </c>
      <c r="S7642" s="35" t="str">
        <f>IF('TD PENDIENTES'!Q7622="","",'TD PENDIENTES'!Q7622)</f>
        <v/>
      </c>
    </row>
    <row r="7643" spans="2:19" ht="18.600000000000001">
      <c r="B7643" s="34" t="str">
        <f>IF('TD VENCIDOS'!B7623="","",'TD VENCIDOS'!B7623)</f>
        <v/>
      </c>
      <c r="C7643" s="35" t="str">
        <f>IF('TD VENCIDOS'!C7623="","",'TD VENCIDOS'!C7623)</f>
        <v/>
      </c>
      <c r="D7643" s="34" t="str">
        <f>IF('TD VENCIDOS'!D7623="","",'TD VENCIDOS'!D7623)</f>
        <v/>
      </c>
      <c r="H7643" s="34" t="str">
        <f>IF('TD PENDIENTES'!B7623="","",'TD PENDIENTES'!B7623)</f>
        <v/>
      </c>
      <c r="I7643" s="35" t="str">
        <f>IF('TD PENDIENTES'!C7623="","",'TD PENDIENTES'!C7623)</f>
        <v/>
      </c>
      <c r="J7643" s="35"/>
      <c r="K7643" s="35"/>
      <c r="M7643" s="34" t="str">
        <f>IF('TD PENDIENTES'!I7623="","",'TD PENDIENTES'!I7623)</f>
        <v/>
      </c>
      <c r="N7643" s="35" t="str">
        <f>IF('TD PENDIENTES'!J7623="","",'TD PENDIENTES'!J7623)</f>
        <v/>
      </c>
      <c r="R7643" s="34" t="str">
        <f>IF('TD PENDIENTES'!P7623="","",'TD PENDIENTES'!P7623)</f>
        <v/>
      </c>
      <c r="S7643" s="35" t="str">
        <f>IF('TD PENDIENTES'!Q7623="","",'TD PENDIENTES'!Q7623)</f>
        <v/>
      </c>
    </row>
    <row r="7644" spans="2:19" ht="18.600000000000001">
      <c r="B7644" s="34" t="str">
        <f>IF('TD VENCIDOS'!B7624="","",'TD VENCIDOS'!B7624)</f>
        <v/>
      </c>
      <c r="C7644" s="35" t="str">
        <f>IF('TD VENCIDOS'!C7624="","",'TD VENCIDOS'!C7624)</f>
        <v/>
      </c>
      <c r="D7644" s="34" t="str">
        <f>IF('TD VENCIDOS'!D7624="","",'TD VENCIDOS'!D7624)</f>
        <v/>
      </c>
      <c r="H7644" s="34" t="str">
        <f>IF('TD PENDIENTES'!B7624="","",'TD PENDIENTES'!B7624)</f>
        <v/>
      </c>
      <c r="I7644" s="35" t="str">
        <f>IF('TD PENDIENTES'!C7624="","",'TD PENDIENTES'!C7624)</f>
        <v/>
      </c>
      <c r="J7644" s="35"/>
      <c r="K7644" s="35"/>
      <c r="M7644" s="34" t="str">
        <f>IF('TD PENDIENTES'!I7624="","",'TD PENDIENTES'!I7624)</f>
        <v/>
      </c>
      <c r="N7644" s="35" t="str">
        <f>IF('TD PENDIENTES'!J7624="","",'TD PENDIENTES'!J7624)</f>
        <v/>
      </c>
      <c r="R7644" s="34" t="str">
        <f>IF('TD PENDIENTES'!P7624="","",'TD PENDIENTES'!P7624)</f>
        <v/>
      </c>
      <c r="S7644" s="35" t="str">
        <f>IF('TD PENDIENTES'!Q7624="","",'TD PENDIENTES'!Q7624)</f>
        <v/>
      </c>
    </row>
    <row r="7645" spans="2:19" ht="18.600000000000001">
      <c r="B7645" s="34" t="str">
        <f>IF('TD VENCIDOS'!B7625="","",'TD VENCIDOS'!B7625)</f>
        <v/>
      </c>
      <c r="C7645" s="35" t="str">
        <f>IF('TD VENCIDOS'!C7625="","",'TD VENCIDOS'!C7625)</f>
        <v/>
      </c>
      <c r="D7645" s="34" t="str">
        <f>IF('TD VENCIDOS'!D7625="","",'TD VENCIDOS'!D7625)</f>
        <v/>
      </c>
      <c r="H7645" s="34" t="str">
        <f>IF('TD PENDIENTES'!B7625="","",'TD PENDIENTES'!B7625)</f>
        <v/>
      </c>
      <c r="I7645" s="35" t="str">
        <f>IF('TD PENDIENTES'!C7625="","",'TD PENDIENTES'!C7625)</f>
        <v/>
      </c>
      <c r="J7645" s="35"/>
      <c r="K7645" s="35"/>
      <c r="M7645" s="34" t="str">
        <f>IF('TD PENDIENTES'!I7625="","",'TD PENDIENTES'!I7625)</f>
        <v/>
      </c>
      <c r="N7645" s="35" t="str">
        <f>IF('TD PENDIENTES'!J7625="","",'TD PENDIENTES'!J7625)</f>
        <v/>
      </c>
      <c r="R7645" s="34" t="str">
        <f>IF('TD PENDIENTES'!P7625="","",'TD PENDIENTES'!P7625)</f>
        <v/>
      </c>
      <c r="S7645" s="35" t="str">
        <f>IF('TD PENDIENTES'!Q7625="","",'TD PENDIENTES'!Q7625)</f>
        <v/>
      </c>
    </row>
    <row r="7646" spans="2:19" ht="18.600000000000001">
      <c r="B7646" s="34" t="str">
        <f>IF('TD VENCIDOS'!B7626="","",'TD VENCIDOS'!B7626)</f>
        <v/>
      </c>
      <c r="C7646" s="35" t="str">
        <f>IF('TD VENCIDOS'!C7626="","",'TD VENCIDOS'!C7626)</f>
        <v/>
      </c>
      <c r="D7646" s="34" t="str">
        <f>IF('TD VENCIDOS'!D7626="","",'TD VENCIDOS'!D7626)</f>
        <v/>
      </c>
      <c r="H7646" s="34" t="str">
        <f>IF('TD PENDIENTES'!B7626="","",'TD PENDIENTES'!B7626)</f>
        <v/>
      </c>
      <c r="I7646" s="35" t="str">
        <f>IF('TD PENDIENTES'!C7626="","",'TD PENDIENTES'!C7626)</f>
        <v/>
      </c>
      <c r="J7646" s="35"/>
      <c r="K7646" s="35"/>
      <c r="M7646" s="34" t="str">
        <f>IF('TD PENDIENTES'!I7626="","",'TD PENDIENTES'!I7626)</f>
        <v/>
      </c>
      <c r="N7646" s="35" t="str">
        <f>IF('TD PENDIENTES'!J7626="","",'TD PENDIENTES'!J7626)</f>
        <v/>
      </c>
      <c r="R7646" s="34" t="str">
        <f>IF('TD PENDIENTES'!P7626="","",'TD PENDIENTES'!P7626)</f>
        <v/>
      </c>
      <c r="S7646" s="35" t="str">
        <f>IF('TD PENDIENTES'!Q7626="","",'TD PENDIENTES'!Q7626)</f>
        <v/>
      </c>
    </row>
    <row r="7647" spans="2:19" ht="18.600000000000001">
      <c r="B7647" s="34" t="str">
        <f>IF('TD VENCIDOS'!B7627="","",'TD VENCIDOS'!B7627)</f>
        <v/>
      </c>
      <c r="C7647" s="35" t="str">
        <f>IF('TD VENCIDOS'!C7627="","",'TD VENCIDOS'!C7627)</f>
        <v/>
      </c>
      <c r="D7647" s="34" t="str">
        <f>IF('TD VENCIDOS'!D7627="","",'TD VENCIDOS'!D7627)</f>
        <v/>
      </c>
      <c r="H7647" s="34" t="str">
        <f>IF('TD PENDIENTES'!B7627="","",'TD PENDIENTES'!B7627)</f>
        <v/>
      </c>
      <c r="I7647" s="35" t="str">
        <f>IF('TD PENDIENTES'!C7627="","",'TD PENDIENTES'!C7627)</f>
        <v/>
      </c>
      <c r="J7647" s="35"/>
      <c r="K7647" s="35"/>
      <c r="M7647" s="34" t="str">
        <f>IF('TD PENDIENTES'!I7627="","",'TD PENDIENTES'!I7627)</f>
        <v/>
      </c>
      <c r="N7647" s="35" t="str">
        <f>IF('TD PENDIENTES'!J7627="","",'TD PENDIENTES'!J7627)</f>
        <v/>
      </c>
      <c r="R7647" s="34" t="str">
        <f>IF('TD PENDIENTES'!P7627="","",'TD PENDIENTES'!P7627)</f>
        <v/>
      </c>
      <c r="S7647" s="35" t="str">
        <f>IF('TD PENDIENTES'!Q7627="","",'TD PENDIENTES'!Q7627)</f>
        <v/>
      </c>
    </row>
    <row r="7648" spans="2:19" ht="18.600000000000001">
      <c r="B7648" s="34" t="str">
        <f>IF('TD VENCIDOS'!B7628="","",'TD VENCIDOS'!B7628)</f>
        <v/>
      </c>
      <c r="C7648" s="35" t="str">
        <f>IF('TD VENCIDOS'!C7628="","",'TD VENCIDOS'!C7628)</f>
        <v/>
      </c>
      <c r="D7648" s="34" t="str">
        <f>IF('TD VENCIDOS'!D7628="","",'TD VENCIDOS'!D7628)</f>
        <v/>
      </c>
      <c r="H7648" s="34" t="str">
        <f>IF('TD PENDIENTES'!B7628="","",'TD PENDIENTES'!B7628)</f>
        <v/>
      </c>
      <c r="I7648" s="35" t="str">
        <f>IF('TD PENDIENTES'!C7628="","",'TD PENDIENTES'!C7628)</f>
        <v/>
      </c>
      <c r="J7648" s="35"/>
      <c r="K7648" s="35"/>
      <c r="M7648" s="34" t="str">
        <f>IF('TD PENDIENTES'!I7628="","",'TD PENDIENTES'!I7628)</f>
        <v/>
      </c>
      <c r="N7648" s="35" t="str">
        <f>IF('TD PENDIENTES'!J7628="","",'TD PENDIENTES'!J7628)</f>
        <v/>
      </c>
      <c r="R7648" s="34" t="str">
        <f>IF('TD PENDIENTES'!P7628="","",'TD PENDIENTES'!P7628)</f>
        <v/>
      </c>
      <c r="S7648" s="35" t="str">
        <f>IF('TD PENDIENTES'!Q7628="","",'TD PENDIENTES'!Q7628)</f>
        <v/>
      </c>
    </row>
    <row r="7649" spans="2:19" ht="18.600000000000001">
      <c r="B7649" s="34" t="str">
        <f>IF('TD VENCIDOS'!B7629="","",'TD VENCIDOS'!B7629)</f>
        <v/>
      </c>
      <c r="C7649" s="35" t="str">
        <f>IF('TD VENCIDOS'!C7629="","",'TD VENCIDOS'!C7629)</f>
        <v/>
      </c>
      <c r="D7649" s="34" t="str">
        <f>IF('TD VENCIDOS'!D7629="","",'TD VENCIDOS'!D7629)</f>
        <v/>
      </c>
      <c r="H7649" s="34" t="str">
        <f>IF('TD PENDIENTES'!B7629="","",'TD PENDIENTES'!B7629)</f>
        <v/>
      </c>
      <c r="I7649" s="35" t="str">
        <f>IF('TD PENDIENTES'!C7629="","",'TD PENDIENTES'!C7629)</f>
        <v/>
      </c>
      <c r="J7649" s="35"/>
      <c r="K7649" s="35"/>
      <c r="M7649" s="34" t="str">
        <f>IF('TD PENDIENTES'!I7629="","",'TD PENDIENTES'!I7629)</f>
        <v/>
      </c>
      <c r="N7649" s="35" t="str">
        <f>IF('TD PENDIENTES'!J7629="","",'TD PENDIENTES'!J7629)</f>
        <v/>
      </c>
      <c r="R7649" s="34" t="str">
        <f>IF('TD PENDIENTES'!P7629="","",'TD PENDIENTES'!P7629)</f>
        <v/>
      </c>
      <c r="S7649" s="35" t="str">
        <f>IF('TD PENDIENTES'!Q7629="","",'TD PENDIENTES'!Q7629)</f>
        <v/>
      </c>
    </row>
    <row r="7650" spans="2:19" ht="18.600000000000001">
      <c r="B7650" s="34" t="str">
        <f>IF('TD VENCIDOS'!B7630="","",'TD VENCIDOS'!B7630)</f>
        <v/>
      </c>
      <c r="C7650" s="35" t="str">
        <f>IF('TD VENCIDOS'!C7630="","",'TD VENCIDOS'!C7630)</f>
        <v/>
      </c>
      <c r="D7650" s="34" t="str">
        <f>IF('TD VENCIDOS'!D7630="","",'TD VENCIDOS'!D7630)</f>
        <v/>
      </c>
      <c r="H7650" s="34" t="str">
        <f>IF('TD PENDIENTES'!B7630="","",'TD PENDIENTES'!B7630)</f>
        <v/>
      </c>
      <c r="I7650" s="35" t="str">
        <f>IF('TD PENDIENTES'!C7630="","",'TD PENDIENTES'!C7630)</f>
        <v/>
      </c>
      <c r="J7650" s="35"/>
      <c r="K7650" s="35"/>
      <c r="M7650" s="34" t="str">
        <f>IF('TD PENDIENTES'!I7630="","",'TD PENDIENTES'!I7630)</f>
        <v/>
      </c>
      <c r="N7650" s="35" t="str">
        <f>IF('TD PENDIENTES'!J7630="","",'TD PENDIENTES'!J7630)</f>
        <v/>
      </c>
      <c r="R7650" s="34" t="str">
        <f>IF('TD PENDIENTES'!P7630="","",'TD PENDIENTES'!P7630)</f>
        <v/>
      </c>
      <c r="S7650" s="35" t="str">
        <f>IF('TD PENDIENTES'!Q7630="","",'TD PENDIENTES'!Q7630)</f>
        <v/>
      </c>
    </row>
    <row r="7651" spans="2:19" ht="18.600000000000001">
      <c r="B7651" s="34" t="str">
        <f>IF('TD VENCIDOS'!B7631="","",'TD VENCIDOS'!B7631)</f>
        <v/>
      </c>
      <c r="C7651" s="35" t="str">
        <f>IF('TD VENCIDOS'!C7631="","",'TD VENCIDOS'!C7631)</f>
        <v/>
      </c>
      <c r="D7651" s="34" t="str">
        <f>IF('TD VENCIDOS'!D7631="","",'TD VENCIDOS'!D7631)</f>
        <v/>
      </c>
      <c r="H7651" s="34" t="str">
        <f>IF('TD PENDIENTES'!B7631="","",'TD PENDIENTES'!B7631)</f>
        <v/>
      </c>
      <c r="I7651" s="35" t="str">
        <f>IF('TD PENDIENTES'!C7631="","",'TD PENDIENTES'!C7631)</f>
        <v/>
      </c>
      <c r="J7651" s="35"/>
      <c r="K7651" s="35"/>
      <c r="M7651" s="34" t="str">
        <f>IF('TD PENDIENTES'!I7631="","",'TD PENDIENTES'!I7631)</f>
        <v/>
      </c>
      <c r="N7651" s="35" t="str">
        <f>IF('TD PENDIENTES'!J7631="","",'TD PENDIENTES'!J7631)</f>
        <v/>
      </c>
      <c r="R7651" s="34" t="str">
        <f>IF('TD PENDIENTES'!P7631="","",'TD PENDIENTES'!P7631)</f>
        <v/>
      </c>
      <c r="S7651" s="35" t="str">
        <f>IF('TD PENDIENTES'!Q7631="","",'TD PENDIENTES'!Q7631)</f>
        <v/>
      </c>
    </row>
    <row r="7652" spans="2:19" ht="18.600000000000001">
      <c r="B7652" s="34" t="str">
        <f>IF('TD VENCIDOS'!B7632="","",'TD VENCIDOS'!B7632)</f>
        <v/>
      </c>
      <c r="C7652" s="35" t="str">
        <f>IF('TD VENCIDOS'!C7632="","",'TD VENCIDOS'!C7632)</f>
        <v/>
      </c>
      <c r="D7652" s="34" t="str">
        <f>IF('TD VENCIDOS'!D7632="","",'TD VENCIDOS'!D7632)</f>
        <v/>
      </c>
      <c r="H7652" s="34" t="str">
        <f>IF('TD PENDIENTES'!B7632="","",'TD PENDIENTES'!B7632)</f>
        <v/>
      </c>
      <c r="I7652" s="35" t="str">
        <f>IF('TD PENDIENTES'!C7632="","",'TD PENDIENTES'!C7632)</f>
        <v/>
      </c>
      <c r="J7652" s="35"/>
      <c r="K7652" s="35"/>
      <c r="M7652" s="34" t="str">
        <f>IF('TD PENDIENTES'!I7632="","",'TD PENDIENTES'!I7632)</f>
        <v/>
      </c>
      <c r="N7652" s="35" t="str">
        <f>IF('TD PENDIENTES'!J7632="","",'TD PENDIENTES'!J7632)</f>
        <v/>
      </c>
      <c r="R7652" s="34" t="str">
        <f>IF('TD PENDIENTES'!P7632="","",'TD PENDIENTES'!P7632)</f>
        <v/>
      </c>
      <c r="S7652" s="35" t="str">
        <f>IF('TD PENDIENTES'!Q7632="","",'TD PENDIENTES'!Q7632)</f>
        <v/>
      </c>
    </row>
    <row r="7653" spans="2:19" ht="18.600000000000001">
      <c r="B7653" s="34" t="str">
        <f>IF('TD VENCIDOS'!B7633="","",'TD VENCIDOS'!B7633)</f>
        <v/>
      </c>
      <c r="C7653" s="35" t="str">
        <f>IF('TD VENCIDOS'!C7633="","",'TD VENCIDOS'!C7633)</f>
        <v/>
      </c>
      <c r="D7653" s="34" t="str">
        <f>IF('TD VENCIDOS'!D7633="","",'TD VENCIDOS'!D7633)</f>
        <v/>
      </c>
      <c r="H7653" s="34" t="str">
        <f>IF('TD PENDIENTES'!B7633="","",'TD PENDIENTES'!B7633)</f>
        <v/>
      </c>
      <c r="I7653" s="35" t="str">
        <f>IF('TD PENDIENTES'!C7633="","",'TD PENDIENTES'!C7633)</f>
        <v/>
      </c>
      <c r="J7653" s="35"/>
      <c r="K7653" s="35"/>
      <c r="M7653" s="34" t="str">
        <f>IF('TD PENDIENTES'!I7633="","",'TD PENDIENTES'!I7633)</f>
        <v/>
      </c>
      <c r="N7653" s="35" t="str">
        <f>IF('TD PENDIENTES'!J7633="","",'TD PENDIENTES'!J7633)</f>
        <v/>
      </c>
      <c r="R7653" s="34" t="str">
        <f>IF('TD PENDIENTES'!P7633="","",'TD PENDIENTES'!P7633)</f>
        <v/>
      </c>
      <c r="S7653" s="35" t="str">
        <f>IF('TD PENDIENTES'!Q7633="","",'TD PENDIENTES'!Q7633)</f>
        <v/>
      </c>
    </row>
    <row r="7654" spans="2:19" ht="18.600000000000001">
      <c r="B7654" s="34" t="str">
        <f>IF('TD VENCIDOS'!B7634="","",'TD VENCIDOS'!B7634)</f>
        <v/>
      </c>
      <c r="C7654" s="35" t="str">
        <f>IF('TD VENCIDOS'!C7634="","",'TD VENCIDOS'!C7634)</f>
        <v/>
      </c>
      <c r="D7654" s="34" t="str">
        <f>IF('TD VENCIDOS'!D7634="","",'TD VENCIDOS'!D7634)</f>
        <v/>
      </c>
      <c r="H7654" s="34" t="str">
        <f>IF('TD PENDIENTES'!B7634="","",'TD PENDIENTES'!B7634)</f>
        <v/>
      </c>
      <c r="I7654" s="35" t="str">
        <f>IF('TD PENDIENTES'!C7634="","",'TD PENDIENTES'!C7634)</f>
        <v/>
      </c>
      <c r="J7654" s="35"/>
      <c r="K7654" s="35"/>
      <c r="M7654" s="34" t="str">
        <f>IF('TD PENDIENTES'!I7634="","",'TD PENDIENTES'!I7634)</f>
        <v/>
      </c>
      <c r="N7654" s="35" t="str">
        <f>IF('TD PENDIENTES'!J7634="","",'TD PENDIENTES'!J7634)</f>
        <v/>
      </c>
      <c r="R7654" s="34" t="str">
        <f>IF('TD PENDIENTES'!P7634="","",'TD PENDIENTES'!P7634)</f>
        <v/>
      </c>
      <c r="S7654" s="35" t="str">
        <f>IF('TD PENDIENTES'!Q7634="","",'TD PENDIENTES'!Q7634)</f>
        <v/>
      </c>
    </row>
    <row r="7655" spans="2:19" ht="18.600000000000001">
      <c r="B7655" s="34" t="str">
        <f>IF('TD VENCIDOS'!B7635="","",'TD VENCIDOS'!B7635)</f>
        <v/>
      </c>
      <c r="C7655" s="35" t="str">
        <f>IF('TD VENCIDOS'!C7635="","",'TD VENCIDOS'!C7635)</f>
        <v/>
      </c>
      <c r="D7655" s="34" t="str">
        <f>IF('TD VENCIDOS'!D7635="","",'TD VENCIDOS'!D7635)</f>
        <v/>
      </c>
      <c r="H7655" s="34" t="str">
        <f>IF('TD PENDIENTES'!B7635="","",'TD PENDIENTES'!B7635)</f>
        <v/>
      </c>
      <c r="I7655" s="35" t="str">
        <f>IF('TD PENDIENTES'!C7635="","",'TD PENDIENTES'!C7635)</f>
        <v/>
      </c>
      <c r="J7655" s="35"/>
      <c r="K7655" s="35"/>
      <c r="M7655" s="34" t="str">
        <f>IF('TD PENDIENTES'!I7635="","",'TD PENDIENTES'!I7635)</f>
        <v/>
      </c>
      <c r="N7655" s="35" t="str">
        <f>IF('TD PENDIENTES'!J7635="","",'TD PENDIENTES'!J7635)</f>
        <v/>
      </c>
      <c r="R7655" s="34" t="str">
        <f>IF('TD PENDIENTES'!P7635="","",'TD PENDIENTES'!P7635)</f>
        <v/>
      </c>
      <c r="S7655" s="35" t="str">
        <f>IF('TD PENDIENTES'!Q7635="","",'TD PENDIENTES'!Q7635)</f>
        <v/>
      </c>
    </row>
    <row r="7656" spans="2:19" ht="18.600000000000001">
      <c r="B7656" s="34" t="str">
        <f>IF('TD VENCIDOS'!B7636="","",'TD VENCIDOS'!B7636)</f>
        <v/>
      </c>
      <c r="C7656" s="35" t="str">
        <f>IF('TD VENCIDOS'!C7636="","",'TD VENCIDOS'!C7636)</f>
        <v/>
      </c>
      <c r="D7656" s="34" t="str">
        <f>IF('TD VENCIDOS'!D7636="","",'TD VENCIDOS'!D7636)</f>
        <v/>
      </c>
      <c r="H7656" s="34" t="str">
        <f>IF('TD PENDIENTES'!B7636="","",'TD PENDIENTES'!B7636)</f>
        <v/>
      </c>
      <c r="I7656" s="35" t="str">
        <f>IF('TD PENDIENTES'!C7636="","",'TD PENDIENTES'!C7636)</f>
        <v/>
      </c>
      <c r="J7656" s="35"/>
      <c r="K7656" s="35"/>
      <c r="M7656" s="34" t="str">
        <f>IF('TD PENDIENTES'!I7636="","",'TD PENDIENTES'!I7636)</f>
        <v/>
      </c>
      <c r="N7656" s="35" t="str">
        <f>IF('TD PENDIENTES'!J7636="","",'TD PENDIENTES'!J7636)</f>
        <v/>
      </c>
      <c r="R7656" s="34" t="str">
        <f>IF('TD PENDIENTES'!P7636="","",'TD PENDIENTES'!P7636)</f>
        <v/>
      </c>
      <c r="S7656" s="35" t="str">
        <f>IF('TD PENDIENTES'!Q7636="","",'TD PENDIENTES'!Q7636)</f>
        <v/>
      </c>
    </row>
    <row r="7657" spans="2:19" ht="18.600000000000001">
      <c r="B7657" s="34" t="str">
        <f>IF('TD VENCIDOS'!B7637="","",'TD VENCIDOS'!B7637)</f>
        <v/>
      </c>
      <c r="C7657" s="35" t="str">
        <f>IF('TD VENCIDOS'!C7637="","",'TD VENCIDOS'!C7637)</f>
        <v/>
      </c>
      <c r="D7657" s="34" t="str">
        <f>IF('TD VENCIDOS'!D7637="","",'TD VENCIDOS'!D7637)</f>
        <v/>
      </c>
      <c r="H7657" s="34" t="str">
        <f>IF('TD PENDIENTES'!B7637="","",'TD PENDIENTES'!B7637)</f>
        <v/>
      </c>
      <c r="I7657" s="35" t="str">
        <f>IF('TD PENDIENTES'!C7637="","",'TD PENDIENTES'!C7637)</f>
        <v/>
      </c>
      <c r="J7657" s="35"/>
      <c r="K7657" s="35"/>
      <c r="M7657" s="34" t="str">
        <f>IF('TD PENDIENTES'!I7637="","",'TD PENDIENTES'!I7637)</f>
        <v/>
      </c>
      <c r="N7657" s="35" t="str">
        <f>IF('TD PENDIENTES'!J7637="","",'TD PENDIENTES'!J7637)</f>
        <v/>
      </c>
      <c r="R7657" s="34" t="str">
        <f>IF('TD PENDIENTES'!P7637="","",'TD PENDIENTES'!P7637)</f>
        <v/>
      </c>
      <c r="S7657" s="35" t="str">
        <f>IF('TD PENDIENTES'!Q7637="","",'TD PENDIENTES'!Q7637)</f>
        <v/>
      </c>
    </row>
    <row r="7658" spans="2:19" ht="18.600000000000001">
      <c r="B7658" s="34" t="str">
        <f>IF('TD VENCIDOS'!B7638="","",'TD VENCIDOS'!B7638)</f>
        <v/>
      </c>
      <c r="C7658" s="35" t="str">
        <f>IF('TD VENCIDOS'!C7638="","",'TD VENCIDOS'!C7638)</f>
        <v/>
      </c>
      <c r="D7658" s="34" t="str">
        <f>IF('TD VENCIDOS'!D7638="","",'TD VENCIDOS'!D7638)</f>
        <v/>
      </c>
      <c r="H7658" s="34" t="str">
        <f>IF('TD PENDIENTES'!B7638="","",'TD PENDIENTES'!B7638)</f>
        <v/>
      </c>
      <c r="I7658" s="35" t="str">
        <f>IF('TD PENDIENTES'!C7638="","",'TD PENDIENTES'!C7638)</f>
        <v/>
      </c>
      <c r="J7658" s="35"/>
      <c r="K7658" s="35"/>
      <c r="M7658" s="34" t="str">
        <f>IF('TD PENDIENTES'!I7638="","",'TD PENDIENTES'!I7638)</f>
        <v/>
      </c>
      <c r="N7658" s="35" t="str">
        <f>IF('TD PENDIENTES'!J7638="","",'TD PENDIENTES'!J7638)</f>
        <v/>
      </c>
      <c r="R7658" s="34" t="str">
        <f>IF('TD PENDIENTES'!P7638="","",'TD PENDIENTES'!P7638)</f>
        <v/>
      </c>
      <c r="S7658" s="35" t="str">
        <f>IF('TD PENDIENTES'!Q7638="","",'TD PENDIENTES'!Q7638)</f>
        <v/>
      </c>
    </row>
    <row r="7659" spans="2:19" ht="18.600000000000001">
      <c r="B7659" s="34" t="str">
        <f>IF('TD VENCIDOS'!B7639="","",'TD VENCIDOS'!B7639)</f>
        <v/>
      </c>
      <c r="C7659" s="35" t="str">
        <f>IF('TD VENCIDOS'!C7639="","",'TD VENCIDOS'!C7639)</f>
        <v/>
      </c>
      <c r="D7659" s="34" t="str">
        <f>IF('TD VENCIDOS'!D7639="","",'TD VENCIDOS'!D7639)</f>
        <v/>
      </c>
      <c r="H7659" s="34" t="str">
        <f>IF('TD PENDIENTES'!B7639="","",'TD PENDIENTES'!B7639)</f>
        <v/>
      </c>
      <c r="I7659" s="35" t="str">
        <f>IF('TD PENDIENTES'!C7639="","",'TD PENDIENTES'!C7639)</f>
        <v/>
      </c>
      <c r="J7659" s="35"/>
      <c r="K7659" s="35"/>
      <c r="M7659" s="34" t="str">
        <f>IF('TD PENDIENTES'!I7639="","",'TD PENDIENTES'!I7639)</f>
        <v/>
      </c>
      <c r="N7659" s="35" t="str">
        <f>IF('TD PENDIENTES'!J7639="","",'TD PENDIENTES'!J7639)</f>
        <v/>
      </c>
      <c r="R7659" s="34" t="str">
        <f>IF('TD PENDIENTES'!P7639="","",'TD PENDIENTES'!P7639)</f>
        <v/>
      </c>
      <c r="S7659" s="35" t="str">
        <f>IF('TD PENDIENTES'!Q7639="","",'TD PENDIENTES'!Q7639)</f>
        <v/>
      </c>
    </row>
    <row r="7660" spans="2:19" ht="18.600000000000001">
      <c r="B7660" s="34" t="str">
        <f>IF('TD VENCIDOS'!B7640="","",'TD VENCIDOS'!B7640)</f>
        <v/>
      </c>
      <c r="C7660" s="35" t="str">
        <f>IF('TD VENCIDOS'!C7640="","",'TD VENCIDOS'!C7640)</f>
        <v/>
      </c>
      <c r="D7660" s="34" t="str">
        <f>IF('TD VENCIDOS'!D7640="","",'TD VENCIDOS'!D7640)</f>
        <v/>
      </c>
      <c r="H7660" s="34" t="str">
        <f>IF('TD PENDIENTES'!B7640="","",'TD PENDIENTES'!B7640)</f>
        <v/>
      </c>
      <c r="I7660" s="35" t="str">
        <f>IF('TD PENDIENTES'!C7640="","",'TD PENDIENTES'!C7640)</f>
        <v/>
      </c>
      <c r="J7660" s="35"/>
      <c r="K7660" s="35"/>
      <c r="M7660" s="34" t="str">
        <f>IF('TD PENDIENTES'!I7640="","",'TD PENDIENTES'!I7640)</f>
        <v/>
      </c>
      <c r="N7660" s="35" t="str">
        <f>IF('TD PENDIENTES'!J7640="","",'TD PENDIENTES'!J7640)</f>
        <v/>
      </c>
      <c r="R7660" s="34" t="str">
        <f>IF('TD PENDIENTES'!P7640="","",'TD PENDIENTES'!P7640)</f>
        <v/>
      </c>
      <c r="S7660" s="35" t="str">
        <f>IF('TD PENDIENTES'!Q7640="","",'TD PENDIENTES'!Q7640)</f>
        <v/>
      </c>
    </row>
    <row r="7661" spans="2:19" ht="18.600000000000001">
      <c r="B7661" s="34" t="str">
        <f>IF('TD VENCIDOS'!B7641="","",'TD VENCIDOS'!B7641)</f>
        <v/>
      </c>
      <c r="C7661" s="35" t="str">
        <f>IF('TD VENCIDOS'!C7641="","",'TD VENCIDOS'!C7641)</f>
        <v/>
      </c>
      <c r="D7661" s="34" t="str">
        <f>IF('TD VENCIDOS'!D7641="","",'TD VENCIDOS'!D7641)</f>
        <v/>
      </c>
      <c r="H7661" s="34" t="str">
        <f>IF('TD PENDIENTES'!B7641="","",'TD PENDIENTES'!B7641)</f>
        <v/>
      </c>
      <c r="I7661" s="35" t="str">
        <f>IF('TD PENDIENTES'!C7641="","",'TD PENDIENTES'!C7641)</f>
        <v/>
      </c>
      <c r="J7661" s="35"/>
      <c r="K7661" s="35"/>
      <c r="M7661" s="34" t="str">
        <f>IF('TD PENDIENTES'!I7641="","",'TD PENDIENTES'!I7641)</f>
        <v/>
      </c>
      <c r="N7661" s="35" t="str">
        <f>IF('TD PENDIENTES'!J7641="","",'TD PENDIENTES'!J7641)</f>
        <v/>
      </c>
      <c r="R7661" s="34" t="str">
        <f>IF('TD PENDIENTES'!P7641="","",'TD PENDIENTES'!P7641)</f>
        <v/>
      </c>
      <c r="S7661" s="35" t="str">
        <f>IF('TD PENDIENTES'!Q7641="","",'TD PENDIENTES'!Q7641)</f>
        <v/>
      </c>
    </row>
    <row r="7662" spans="2:19" ht="18.600000000000001">
      <c r="B7662" s="34" t="str">
        <f>IF('TD VENCIDOS'!B7642="","",'TD VENCIDOS'!B7642)</f>
        <v/>
      </c>
      <c r="C7662" s="35" t="str">
        <f>IF('TD VENCIDOS'!C7642="","",'TD VENCIDOS'!C7642)</f>
        <v/>
      </c>
      <c r="D7662" s="34" t="str">
        <f>IF('TD VENCIDOS'!D7642="","",'TD VENCIDOS'!D7642)</f>
        <v/>
      </c>
      <c r="H7662" s="34" t="str">
        <f>IF('TD PENDIENTES'!B7642="","",'TD PENDIENTES'!B7642)</f>
        <v/>
      </c>
      <c r="I7662" s="35" t="str">
        <f>IF('TD PENDIENTES'!C7642="","",'TD PENDIENTES'!C7642)</f>
        <v/>
      </c>
      <c r="J7662" s="35"/>
      <c r="K7662" s="35"/>
      <c r="M7662" s="34" t="str">
        <f>IF('TD PENDIENTES'!I7642="","",'TD PENDIENTES'!I7642)</f>
        <v/>
      </c>
      <c r="N7662" s="35" t="str">
        <f>IF('TD PENDIENTES'!J7642="","",'TD PENDIENTES'!J7642)</f>
        <v/>
      </c>
      <c r="R7662" s="34" t="str">
        <f>IF('TD PENDIENTES'!P7642="","",'TD PENDIENTES'!P7642)</f>
        <v/>
      </c>
      <c r="S7662" s="35" t="str">
        <f>IF('TD PENDIENTES'!Q7642="","",'TD PENDIENTES'!Q7642)</f>
        <v/>
      </c>
    </row>
    <row r="7663" spans="2:19" ht="18.600000000000001">
      <c r="B7663" s="34" t="str">
        <f>IF('TD VENCIDOS'!B7643="","",'TD VENCIDOS'!B7643)</f>
        <v/>
      </c>
      <c r="C7663" s="35" t="str">
        <f>IF('TD VENCIDOS'!C7643="","",'TD VENCIDOS'!C7643)</f>
        <v/>
      </c>
      <c r="D7663" s="34" t="str">
        <f>IF('TD VENCIDOS'!D7643="","",'TD VENCIDOS'!D7643)</f>
        <v/>
      </c>
      <c r="H7663" s="34" t="str">
        <f>IF('TD PENDIENTES'!B7643="","",'TD PENDIENTES'!B7643)</f>
        <v/>
      </c>
      <c r="I7663" s="35" t="str">
        <f>IF('TD PENDIENTES'!C7643="","",'TD PENDIENTES'!C7643)</f>
        <v/>
      </c>
      <c r="J7663" s="35"/>
      <c r="K7663" s="35"/>
      <c r="M7663" s="34" t="str">
        <f>IF('TD PENDIENTES'!I7643="","",'TD PENDIENTES'!I7643)</f>
        <v/>
      </c>
      <c r="N7663" s="35" t="str">
        <f>IF('TD PENDIENTES'!J7643="","",'TD PENDIENTES'!J7643)</f>
        <v/>
      </c>
      <c r="R7663" s="34" t="str">
        <f>IF('TD PENDIENTES'!P7643="","",'TD PENDIENTES'!P7643)</f>
        <v/>
      </c>
      <c r="S7663" s="35" t="str">
        <f>IF('TD PENDIENTES'!Q7643="","",'TD PENDIENTES'!Q7643)</f>
        <v/>
      </c>
    </row>
    <row r="7664" spans="2:19" ht="18.600000000000001">
      <c r="B7664" s="34" t="str">
        <f>IF('TD VENCIDOS'!B7644="","",'TD VENCIDOS'!B7644)</f>
        <v/>
      </c>
      <c r="C7664" s="35" t="str">
        <f>IF('TD VENCIDOS'!C7644="","",'TD VENCIDOS'!C7644)</f>
        <v/>
      </c>
      <c r="D7664" s="34" t="str">
        <f>IF('TD VENCIDOS'!D7644="","",'TD VENCIDOS'!D7644)</f>
        <v/>
      </c>
      <c r="H7664" s="34" t="str">
        <f>IF('TD PENDIENTES'!B7644="","",'TD PENDIENTES'!B7644)</f>
        <v/>
      </c>
      <c r="I7664" s="35" t="str">
        <f>IF('TD PENDIENTES'!C7644="","",'TD PENDIENTES'!C7644)</f>
        <v/>
      </c>
      <c r="J7664" s="35"/>
      <c r="K7664" s="35"/>
      <c r="M7664" s="34" t="str">
        <f>IF('TD PENDIENTES'!I7644="","",'TD PENDIENTES'!I7644)</f>
        <v/>
      </c>
      <c r="N7664" s="35" t="str">
        <f>IF('TD PENDIENTES'!J7644="","",'TD PENDIENTES'!J7644)</f>
        <v/>
      </c>
      <c r="R7664" s="34" t="str">
        <f>IF('TD PENDIENTES'!P7644="","",'TD PENDIENTES'!P7644)</f>
        <v/>
      </c>
      <c r="S7664" s="35" t="str">
        <f>IF('TD PENDIENTES'!Q7644="","",'TD PENDIENTES'!Q7644)</f>
        <v/>
      </c>
    </row>
    <row r="7665" spans="2:19" ht="18.600000000000001">
      <c r="B7665" s="34" t="str">
        <f>IF('TD VENCIDOS'!B7645="","",'TD VENCIDOS'!B7645)</f>
        <v/>
      </c>
      <c r="C7665" s="35" t="str">
        <f>IF('TD VENCIDOS'!C7645="","",'TD VENCIDOS'!C7645)</f>
        <v/>
      </c>
      <c r="D7665" s="34" t="str">
        <f>IF('TD VENCIDOS'!D7645="","",'TD VENCIDOS'!D7645)</f>
        <v/>
      </c>
      <c r="H7665" s="34" t="str">
        <f>IF('TD PENDIENTES'!B7645="","",'TD PENDIENTES'!B7645)</f>
        <v/>
      </c>
      <c r="I7665" s="35" t="str">
        <f>IF('TD PENDIENTES'!C7645="","",'TD PENDIENTES'!C7645)</f>
        <v/>
      </c>
      <c r="J7665" s="35"/>
      <c r="K7665" s="35"/>
      <c r="M7665" s="34" t="str">
        <f>IF('TD PENDIENTES'!I7645="","",'TD PENDIENTES'!I7645)</f>
        <v/>
      </c>
      <c r="N7665" s="35" t="str">
        <f>IF('TD PENDIENTES'!J7645="","",'TD PENDIENTES'!J7645)</f>
        <v/>
      </c>
      <c r="R7665" s="34" t="str">
        <f>IF('TD PENDIENTES'!P7645="","",'TD PENDIENTES'!P7645)</f>
        <v/>
      </c>
      <c r="S7665" s="35" t="str">
        <f>IF('TD PENDIENTES'!Q7645="","",'TD PENDIENTES'!Q7645)</f>
        <v/>
      </c>
    </row>
    <row r="7666" spans="2:19" ht="18.600000000000001">
      <c r="B7666" s="34" t="str">
        <f>IF('TD VENCIDOS'!B7646="","",'TD VENCIDOS'!B7646)</f>
        <v/>
      </c>
      <c r="C7666" s="35" t="str">
        <f>IF('TD VENCIDOS'!C7646="","",'TD VENCIDOS'!C7646)</f>
        <v/>
      </c>
      <c r="D7666" s="34" t="str">
        <f>IF('TD VENCIDOS'!D7646="","",'TD VENCIDOS'!D7646)</f>
        <v/>
      </c>
      <c r="H7666" s="34" t="str">
        <f>IF('TD PENDIENTES'!B7646="","",'TD PENDIENTES'!B7646)</f>
        <v/>
      </c>
      <c r="I7666" s="35" t="str">
        <f>IF('TD PENDIENTES'!C7646="","",'TD PENDIENTES'!C7646)</f>
        <v/>
      </c>
      <c r="J7666" s="35"/>
      <c r="K7666" s="35"/>
      <c r="M7666" s="34" t="str">
        <f>IF('TD PENDIENTES'!I7646="","",'TD PENDIENTES'!I7646)</f>
        <v/>
      </c>
      <c r="N7666" s="35" t="str">
        <f>IF('TD PENDIENTES'!J7646="","",'TD PENDIENTES'!J7646)</f>
        <v/>
      </c>
      <c r="R7666" s="34" t="str">
        <f>IF('TD PENDIENTES'!P7646="","",'TD PENDIENTES'!P7646)</f>
        <v/>
      </c>
      <c r="S7666" s="35" t="str">
        <f>IF('TD PENDIENTES'!Q7646="","",'TD PENDIENTES'!Q7646)</f>
        <v/>
      </c>
    </row>
    <row r="7667" spans="2:19" ht="18.600000000000001">
      <c r="B7667" s="34" t="str">
        <f>IF('TD VENCIDOS'!B7647="","",'TD VENCIDOS'!B7647)</f>
        <v/>
      </c>
      <c r="C7667" s="35" t="str">
        <f>IF('TD VENCIDOS'!C7647="","",'TD VENCIDOS'!C7647)</f>
        <v/>
      </c>
      <c r="D7667" s="34" t="str">
        <f>IF('TD VENCIDOS'!D7647="","",'TD VENCIDOS'!D7647)</f>
        <v/>
      </c>
      <c r="H7667" s="34" t="str">
        <f>IF('TD PENDIENTES'!B7647="","",'TD PENDIENTES'!B7647)</f>
        <v/>
      </c>
      <c r="I7667" s="35" t="str">
        <f>IF('TD PENDIENTES'!C7647="","",'TD PENDIENTES'!C7647)</f>
        <v/>
      </c>
      <c r="J7667" s="35"/>
      <c r="K7667" s="35"/>
      <c r="M7667" s="34" t="str">
        <f>IF('TD PENDIENTES'!I7647="","",'TD PENDIENTES'!I7647)</f>
        <v/>
      </c>
      <c r="N7667" s="35" t="str">
        <f>IF('TD PENDIENTES'!J7647="","",'TD PENDIENTES'!J7647)</f>
        <v/>
      </c>
      <c r="R7667" s="34" t="str">
        <f>IF('TD PENDIENTES'!P7647="","",'TD PENDIENTES'!P7647)</f>
        <v/>
      </c>
      <c r="S7667" s="35" t="str">
        <f>IF('TD PENDIENTES'!Q7647="","",'TD PENDIENTES'!Q7647)</f>
        <v/>
      </c>
    </row>
    <row r="7668" spans="2:19" ht="18.600000000000001">
      <c r="B7668" s="34" t="str">
        <f>IF('TD VENCIDOS'!B7648="","",'TD VENCIDOS'!B7648)</f>
        <v/>
      </c>
      <c r="C7668" s="35" t="str">
        <f>IF('TD VENCIDOS'!C7648="","",'TD VENCIDOS'!C7648)</f>
        <v/>
      </c>
      <c r="D7668" s="34" t="str">
        <f>IF('TD VENCIDOS'!D7648="","",'TD VENCIDOS'!D7648)</f>
        <v/>
      </c>
      <c r="H7668" s="34" t="str">
        <f>IF('TD PENDIENTES'!B7648="","",'TD PENDIENTES'!B7648)</f>
        <v/>
      </c>
      <c r="I7668" s="35" t="str">
        <f>IF('TD PENDIENTES'!C7648="","",'TD PENDIENTES'!C7648)</f>
        <v/>
      </c>
      <c r="J7668" s="35"/>
      <c r="K7668" s="35"/>
      <c r="M7668" s="34" t="str">
        <f>IF('TD PENDIENTES'!I7648="","",'TD PENDIENTES'!I7648)</f>
        <v/>
      </c>
      <c r="N7668" s="35" t="str">
        <f>IF('TD PENDIENTES'!J7648="","",'TD PENDIENTES'!J7648)</f>
        <v/>
      </c>
      <c r="R7668" s="34" t="str">
        <f>IF('TD PENDIENTES'!P7648="","",'TD PENDIENTES'!P7648)</f>
        <v/>
      </c>
      <c r="S7668" s="35" t="str">
        <f>IF('TD PENDIENTES'!Q7648="","",'TD PENDIENTES'!Q7648)</f>
        <v/>
      </c>
    </row>
    <row r="7669" spans="2:19" ht="18.600000000000001">
      <c r="B7669" s="34" t="str">
        <f>IF('TD VENCIDOS'!B7649="","",'TD VENCIDOS'!B7649)</f>
        <v/>
      </c>
      <c r="C7669" s="35" t="str">
        <f>IF('TD VENCIDOS'!C7649="","",'TD VENCIDOS'!C7649)</f>
        <v/>
      </c>
      <c r="D7669" s="34" t="str">
        <f>IF('TD VENCIDOS'!D7649="","",'TD VENCIDOS'!D7649)</f>
        <v/>
      </c>
      <c r="H7669" s="34" t="str">
        <f>IF('TD PENDIENTES'!B7649="","",'TD PENDIENTES'!B7649)</f>
        <v/>
      </c>
      <c r="I7669" s="35" t="str">
        <f>IF('TD PENDIENTES'!C7649="","",'TD PENDIENTES'!C7649)</f>
        <v/>
      </c>
      <c r="J7669" s="35"/>
      <c r="K7669" s="35"/>
      <c r="M7669" s="34" t="str">
        <f>IF('TD PENDIENTES'!I7649="","",'TD PENDIENTES'!I7649)</f>
        <v/>
      </c>
      <c r="N7669" s="35" t="str">
        <f>IF('TD PENDIENTES'!J7649="","",'TD PENDIENTES'!J7649)</f>
        <v/>
      </c>
      <c r="R7669" s="34" t="str">
        <f>IF('TD PENDIENTES'!P7649="","",'TD PENDIENTES'!P7649)</f>
        <v/>
      </c>
      <c r="S7669" s="35" t="str">
        <f>IF('TD PENDIENTES'!Q7649="","",'TD PENDIENTES'!Q7649)</f>
        <v/>
      </c>
    </row>
    <row r="7670" spans="2:19" ht="18.600000000000001">
      <c r="B7670" s="34" t="str">
        <f>IF('TD VENCIDOS'!B7650="","",'TD VENCIDOS'!B7650)</f>
        <v/>
      </c>
      <c r="C7670" s="35" t="str">
        <f>IF('TD VENCIDOS'!C7650="","",'TD VENCIDOS'!C7650)</f>
        <v/>
      </c>
      <c r="D7670" s="34" t="str">
        <f>IF('TD VENCIDOS'!D7650="","",'TD VENCIDOS'!D7650)</f>
        <v/>
      </c>
      <c r="H7670" s="34" t="str">
        <f>IF('TD PENDIENTES'!B7650="","",'TD PENDIENTES'!B7650)</f>
        <v/>
      </c>
      <c r="I7670" s="35" t="str">
        <f>IF('TD PENDIENTES'!C7650="","",'TD PENDIENTES'!C7650)</f>
        <v/>
      </c>
      <c r="J7670" s="35"/>
      <c r="K7670" s="35"/>
      <c r="M7670" s="34" t="str">
        <f>IF('TD PENDIENTES'!I7650="","",'TD PENDIENTES'!I7650)</f>
        <v/>
      </c>
      <c r="N7670" s="35" t="str">
        <f>IF('TD PENDIENTES'!J7650="","",'TD PENDIENTES'!J7650)</f>
        <v/>
      </c>
      <c r="R7670" s="34" t="str">
        <f>IF('TD PENDIENTES'!P7650="","",'TD PENDIENTES'!P7650)</f>
        <v/>
      </c>
      <c r="S7670" s="35" t="str">
        <f>IF('TD PENDIENTES'!Q7650="","",'TD PENDIENTES'!Q7650)</f>
        <v/>
      </c>
    </row>
    <row r="7671" spans="2:19" ht="18.600000000000001">
      <c r="B7671" s="34" t="str">
        <f>IF('TD VENCIDOS'!B7651="","",'TD VENCIDOS'!B7651)</f>
        <v/>
      </c>
      <c r="C7671" s="35" t="str">
        <f>IF('TD VENCIDOS'!C7651="","",'TD VENCIDOS'!C7651)</f>
        <v/>
      </c>
      <c r="D7671" s="34" t="str">
        <f>IF('TD VENCIDOS'!D7651="","",'TD VENCIDOS'!D7651)</f>
        <v/>
      </c>
      <c r="H7671" s="34" t="str">
        <f>IF('TD PENDIENTES'!B7651="","",'TD PENDIENTES'!B7651)</f>
        <v/>
      </c>
      <c r="I7671" s="35" t="str">
        <f>IF('TD PENDIENTES'!C7651="","",'TD PENDIENTES'!C7651)</f>
        <v/>
      </c>
      <c r="J7671" s="35"/>
      <c r="K7671" s="35"/>
      <c r="M7671" s="34" t="str">
        <f>IF('TD PENDIENTES'!I7651="","",'TD PENDIENTES'!I7651)</f>
        <v/>
      </c>
      <c r="N7671" s="35" t="str">
        <f>IF('TD PENDIENTES'!J7651="","",'TD PENDIENTES'!J7651)</f>
        <v/>
      </c>
      <c r="R7671" s="34" t="str">
        <f>IF('TD PENDIENTES'!P7651="","",'TD PENDIENTES'!P7651)</f>
        <v/>
      </c>
      <c r="S7671" s="35" t="str">
        <f>IF('TD PENDIENTES'!Q7651="","",'TD PENDIENTES'!Q7651)</f>
        <v/>
      </c>
    </row>
    <row r="7672" spans="2:19" ht="18.600000000000001">
      <c r="B7672" s="34" t="str">
        <f>IF('TD VENCIDOS'!B7652="","",'TD VENCIDOS'!B7652)</f>
        <v/>
      </c>
      <c r="C7672" s="35" t="str">
        <f>IF('TD VENCIDOS'!C7652="","",'TD VENCIDOS'!C7652)</f>
        <v/>
      </c>
      <c r="D7672" s="34" t="str">
        <f>IF('TD VENCIDOS'!D7652="","",'TD VENCIDOS'!D7652)</f>
        <v/>
      </c>
      <c r="H7672" s="34" t="str">
        <f>IF('TD PENDIENTES'!B7652="","",'TD PENDIENTES'!B7652)</f>
        <v/>
      </c>
      <c r="I7672" s="35" t="str">
        <f>IF('TD PENDIENTES'!C7652="","",'TD PENDIENTES'!C7652)</f>
        <v/>
      </c>
      <c r="J7672" s="35"/>
      <c r="K7672" s="35"/>
      <c r="M7672" s="34" t="str">
        <f>IF('TD PENDIENTES'!I7652="","",'TD PENDIENTES'!I7652)</f>
        <v/>
      </c>
      <c r="N7672" s="35" t="str">
        <f>IF('TD PENDIENTES'!J7652="","",'TD PENDIENTES'!J7652)</f>
        <v/>
      </c>
      <c r="R7672" s="34" t="str">
        <f>IF('TD PENDIENTES'!P7652="","",'TD PENDIENTES'!P7652)</f>
        <v/>
      </c>
      <c r="S7672" s="35" t="str">
        <f>IF('TD PENDIENTES'!Q7652="","",'TD PENDIENTES'!Q7652)</f>
        <v/>
      </c>
    </row>
    <row r="7673" spans="2:19" ht="18.600000000000001">
      <c r="B7673" s="34" t="str">
        <f>IF('TD VENCIDOS'!B7653="","",'TD VENCIDOS'!B7653)</f>
        <v/>
      </c>
      <c r="C7673" s="35" t="str">
        <f>IF('TD VENCIDOS'!C7653="","",'TD VENCIDOS'!C7653)</f>
        <v/>
      </c>
      <c r="D7673" s="34" t="str">
        <f>IF('TD VENCIDOS'!D7653="","",'TD VENCIDOS'!D7653)</f>
        <v/>
      </c>
      <c r="H7673" s="34" t="str">
        <f>IF('TD PENDIENTES'!B7653="","",'TD PENDIENTES'!B7653)</f>
        <v/>
      </c>
      <c r="I7673" s="35" t="str">
        <f>IF('TD PENDIENTES'!C7653="","",'TD PENDIENTES'!C7653)</f>
        <v/>
      </c>
      <c r="J7673" s="35"/>
      <c r="K7673" s="35"/>
      <c r="M7673" s="34" t="str">
        <f>IF('TD PENDIENTES'!I7653="","",'TD PENDIENTES'!I7653)</f>
        <v/>
      </c>
      <c r="N7673" s="35" t="str">
        <f>IF('TD PENDIENTES'!J7653="","",'TD PENDIENTES'!J7653)</f>
        <v/>
      </c>
      <c r="R7673" s="34" t="str">
        <f>IF('TD PENDIENTES'!P7653="","",'TD PENDIENTES'!P7653)</f>
        <v/>
      </c>
      <c r="S7673" s="35" t="str">
        <f>IF('TD PENDIENTES'!Q7653="","",'TD PENDIENTES'!Q7653)</f>
        <v/>
      </c>
    </row>
    <row r="7674" spans="2:19" ht="18.600000000000001">
      <c r="B7674" s="34" t="str">
        <f>IF('TD VENCIDOS'!B7654="","",'TD VENCIDOS'!B7654)</f>
        <v/>
      </c>
      <c r="C7674" s="35" t="str">
        <f>IF('TD VENCIDOS'!C7654="","",'TD VENCIDOS'!C7654)</f>
        <v/>
      </c>
      <c r="D7674" s="34" t="str">
        <f>IF('TD VENCIDOS'!D7654="","",'TD VENCIDOS'!D7654)</f>
        <v/>
      </c>
      <c r="H7674" s="34" t="str">
        <f>IF('TD PENDIENTES'!B7654="","",'TD PENDIENTES'!B7654)</f>
        <v/>
      </c>
      <c r="I7674" s="35" t="str">
        <f>IF('TD PENDIENTES'!C7654="","",'TD PENDIENTES'!C7654)</f>
        <v/>
      </c>
      <c r="J7674" s="35"/>
      <c r="K7674" s="35"/>
      <c r="M7674" s="34" t="str">
        <f>IF('TD PENDIENTES'!I7654="","",'TD PENDIENTES'!I7654)</f>
        <v/>
      </c>
      <c r="N7674" s="35" t="str">
        <f>IF('TD PENDIENTES'!J7654="","",'TD PENDIENTES'!J7654)</f>
        <v/>
      </c>
      <c r="R7674" s="34" t="str">
        <f>IF('TD PENDIENTES'!P7654="","",'TD PENDIENTES'!P7654)</f>
        <v/>
      </c>
      <c r="S7674" s="35" t="str">
        <f>IF('TD PENDIENTES'!Q7654="","",'TD PENDIENTES'!Q7654)</f>
        <v/>
      </c>
    </row>
    <row r="7675" spans="2:19" ht="18.600000000000001">
      <c r="B7675" s="34" t="str">
        <f>IF('TD VENCIDOS'!B7655="","",'TD VENCIDOS'!B7655)</f>
        <v/>
      </c>
      <c r="C7675" s="35" t="str">
        <f>IF('TD VENCIDOS'!C7655="","",'TD VENCIDOS'!C7655)</f>
        <v/>
      </c>
      <c r="D7675" s="34" t="str">
        <f>IF('TD VENCIDOS'!D7655="","",'TD VENCIDOS'!D7655)</f>
        <v/>
      </c>
      <c r="H7675" s="34" t="str">
        <f>IF('TD PENDIENTES'!B7655="","",'TD PENDIENTES'!B7655)</f>
        <v/>
      </c>
      <c r="I7675" s="35" t="str">
        <f>IF('TD PENDIENTES'!C7655="","",'TD PENDIENTES'!C7655)</f>
        <v/>
      </c>
      <c r="J7675" s="35"/>
      <c r="K7675" s="35"/>
      <c r="M7675" s="34" t="str">
        <f>IF('TD PENDIENTES'!I7655="","",'TD PENDIENTES'!I7655)</f>
        <v/>
      </c>
      <c r="N7675" s="35" t="str">
        <f>IF('TD PENDIENTES'!J7655="","",'TD PENDIENTES'!J7655)</f>
        <v/>
      </c>
      <c r="R7675" s="34" t="str">
        <f>IF('TD PENDIENTES'!P7655="","",'TD PENDIENTES'!P7655)</f>
        <v/>
      </c>
      <c r="S7675" s="35" t="str">
        <f>IF('TD PENDIENTES'!Q7655="","",'TD PENDIENTES'!Q7655)</f>
        <v/>
      </c>
    </row>
    <row r="7676" spans="2:19" ht="18.600000000000001">
      <c r="B7676" s="34" t="str">
        <f>IF('TD VENCIDOS'!B7656="","",'TD VENCIDOS'!B7656)</f>
        <v/>
      </c>
      <c r="C7676" s="35" t="str">
        <f>IF('TD VENCIDOS'!C7656="","",'TD VENCIDOS'!C7656)</f>
        <v/>
      </c>
      <c r="D7676" s="34" t="str">
        <f>IF('TD VENCIDOS'!D7656="","",'TD VENCIDOS'!D7656)</f>
        <v/>
      </c>
      <c r="H7676" s="34" t="str">
        <f>IF('TD PENDIENTES'!B7656="","",'TD PENDIENTES'!B7656)</f>
        <v/>
      </c>
      <c r="I7676" s="35" t="str">
        <f>IF('TD PENDIENTES'!C7656="","",'TD PENDIENTES'!C7656)</f>
        <v/>
      </c>
      <c r="J7676" s="35"/>
      <c r="K7676" s="35"/>
      <c r="M7676" s="34" t="str">
        <f>IF('TD PENDIENTES'!I7656="","",'TD PENDIENTES'!I7656)</f>
        <v/>
      </c>
      <c r="N7676" s="35" t="str">
        <f>IF('TD PENDIENTES'!J7656="","",'TD PENDIENTES'!J7656)</f>
        <v/>
      </c>
      <c r="R7676" s="34" t="str">
        <f>IF('TD PENDIENTES'!P7656="","",'TD PENDIENTES'!P7656)</f>
        <v/>
      </c>
      <c r="S7676" s="35" t="str">
        <f>IF('TD PENDIENTES'!Q7656="","",'TD PENDIENTES'!Q7656)</f>
        <v/>
      </c>
    </row>
    <row r="7677" spans="2:19" ht="18.600000000000001">
      <c r="B7677" s="34" t="str">
        <f>IF('TD VENCIDOS'!B7657="","",'TD VENCIDOS'!B7657)</f>
        <v/>
      </c>
      <c r="C7677" s="35" t="str">
        <f>IF('TD VENCIDOS'!C7657="","",'TD VENCIDOS'!C7657)</f>
        <v/>
      </c>
      <c r="D7677" s="34" t="str">
        <f>IF('TD VENCIDOS'!D7657="","",'TD VENCIDOS'!D7657)</f>
        <v/>
      </c>
      <c r="H7677" s="34" t="str">
        <f>IF('TD PENDIENTES'!B7657="","",'TD PENDIENTES'!B7657)</f>
        <v/>
      </c>
      <c r="I7677" s="35" t="str">
        <f>IF('TD PENDIENTES'!C7657="","",'TD PENDIENTES'!C7657)</f>
        <v/>
      </c>
      <c r="J7677" s="35"/>
      <c r="K7677" s="35"/>
      <c r="M7677" s="34" t="str">
        <f>IF('TD PENDIENTES'!I7657="","",'TD PENDIENTES'!I7657)</f>
        <v/>
      </c>
      <c r="N7677" s="35" t="str">
        <f>IF('TD PENDIENTES'!J7657="","",'TD PENDIENTES'!J7657)</f>
        <v/>
      </c>
      <c r="R7677" s="34" t="str">
        <f>IF('TD PENDIENTES'!P7657="","",'TD PENDIENTES'!P7657)</f>
        <v/>
      </c>
      <c r="S7677" s="35" t="str">
        <f>IF('TD PENDIENTES'!Q7657="","",'TD PENDIENTES'!Q7657)</f>
        <v/>
      </c>
    </row>
    <row r="7678" spans="2:19" ht="18.600000000000001">
      <c r="B7678" s="34" t="str">
        <f>IF('TD VENCIDOS'!B7658="","",'TD VENCIDOS'!B7658)</f>
        <v/>
      </c>
      <c r="C7678" s="35" t="str">
        <f>IF('TD VENCIDOS'!C7658="","",'TD VENCIDOS'!C7658)</f>
        <v/>
      </c>
      <c r="D7678" s="34" t="str">
        <f>IF('TD VENCIDOS'!D7658="","",'TD VENCIDOS'!D7658)</f>
        <v/>
      </c>
      <c r="H7678" s="34" t="str">
        <f>IF('TD PENDIENTES'!B7658="","",'TD PENDIENTES'!B7658)</f>
        <v/>
      </c>
      <c r="I7678" s="35" t="str">
        <f>IF('TD PENDIENTES'!C7658="","",'TD PENDIENTES'!C7658)</f>
        <v/>
      </c>
      <c r="J7678" s="35"/>
      <c r="K7678" s="35"/>
      <c r="M7678" s="34" t="str">
        <f>IF('TD PENDIENTES'!I7658="","",'TD PENDIENTES'!I7658)</f>
        <v/>
      </c>
      <c r="N7678" s="35" t="str">
        <f>IF('TD PENDIENTES'!J7658="","",'TD PENDIENTES'!J7658)</f>
        <v/>
      </c>
      <c r="R7678" s="34" t="str">
        <f>IF('TD PENDIENTES'!P7658="","",'TD PENDIENTES'!P7658)</f>
        <v/>
      </c>
      <c r="S7678" s="35" t="str">
        <f>IF('TD PENDIENTES'!Q7658="","",'TD PENDIENTES'!Q7658)</f>
        <v/>
      </c>
    </row>
    <row r="7679" spans="2:19" ht="18.600000000000001">
      <c r="B7679" s="34" t="str">
        <f>IF('TD VENCIDOS'!B7659="","",'TD VENCIDOS'!B7659)</f>
        <v/>
      </c>
      <c r="C7679" s="35" t="str">
        <f>IF('TD VENCIDOS'!C7659="","",'TD VENCIDOS'!C7659)</f>
        <v/>
      </c>
      <c r="D7679" s="34" t="str">
        <f>IF('TD VENCIDOS'!D7659="","",'TD VENCIDOS'!D7659)</f>
        <v/>
      </c>
      <c r="H7679" s="34" t="str">
        <f>IF('TD PENDIENTES'!B7659="","",'TD PENDIENTES'!B7659)</f>
        <v/>
      </c>
      <c r="I7679" s="35" t="str">
        <f>IF('TD PENDIENTES'!C7659="","",'TD PENDIENTES'!C7659)</f>
        <v/>
      </c>
      <c r="J7679" s="35"/>
      <c r="K7679" s="35"/>
      <c r="M7679" s="34" t="str">
        <f>IF('TD PENDIENTES'!I7659="","",'TD PENDIENTES'!I7659)</f>
        <v/>
      </c>
      <c r="N7679" s="35" t="str">
        <f>IF('TD PENDIENTES'!J7659="","",'TD PENDIENTES'!J7659)</f>
        <v/>
      </c>
      <c r="R7679" s="34" t="str">
        <f>IF('TD PENDIENTES'!P7659="","",'TD PENDIENTES'!P7659)</f>
        <v/>
      </c>
      <c r="S7679" s="35" t="str">
        <f>IF('TD PENDIENTES'!Q7659="","",'TD PENDIENTES'!Q7659)</f>
        <v/>
      </c>
    </row>
    <row r="7680" spans="2:19" ht="18.600000000000001">
      <c r="B7680" s="34" t="str">
        <f>IF('TD VENCIDOS'!B7660="","",'TD VENCIDOS'!B7660)</f>
        <v/>
      </c>
      <c r="C7680" s="35" t="str">
        <f>IF('TD VENCIDOS'!C7660="","",'TD VENCIDOS'!C7660)</f>
        <v/>
      </c>
      <c r="D7680" s="34" t="str">
        <f>IF('TD VENCIDOS'!D7660="","",'TD VENCIDOS'!D7660)</f>
        <v/>
      </c>
      <c r="H7680" s="34" t="str">
        <f>IF('TD PENDIENTES'!B7660="","",'TD PENDIENTES'!B7660)</f>
        <v/>
      </c>
      <c r="I7680" s="35" t="str">
        <f>IF('TD PENDIENTES'!C7660="","",'TD PENDIENTES'!C7660)</f>
        <v/>
      </c>
      <c r="J7680" s="35"/>
      <c r="K7680" s="35"/>
      <c r="M7680" s="34" t="str">
        <f>IF('TD PENDIENTES'!I7660="","",'TD PENDIENTES'!I7660)</f>
        <v/>
      </c>
      <c r="N7680" s="35" t="str">
        <f>IF('TD PENDIENTES'!J7660="","",'TD PENDIENTES'!J7660)</f>
        <v/>
      </c>
      <c r="R7680" s="34" t="str">
        <f>IF('TD PENDIENTES'!P7660="","",'TD PENDIENTES'!P7660)</f>
        <v/>
      </c>
      <c r="S7680" s="35" t="str">
        <f>IF('TD PENDIENTES'!Q7660="","",'TD PENDIENTES'!Q7660)</f>
        <v/>
      </c>
    </row>
    <row r="7681" spans="2:19" ht="18.600000000000001">
      <c r="B7681" s="34" t="str">
        <f>IF('TD VENCIDOS'!B7661="","",'TD VENCIDOS'!B7661)</f>
        <v/>
      </c>
      <c r="C7681" s="35" t="str">
        <f>IF('TD VENCIDOS'!C7661="","",'TD VENCIDOS'!C7661)</f>
        <v/>
      </c>
      <c r="D7681" s="34" t="str">
        <f>IF('TD VENCIDOS'!D7661="","",'TD VENCIDOS'!D7661)</f>
        <v/>
      </c>
      <c r="H7681" s="34" t="str">
        <f>IF('TD PENDIENTES'!B7661="","",'TD PENDIENTES'!B7661)</f>
        <v/>
      </c>
      <c r="I7681" s="35" t="str">
        <f>IF('TD PENDIENTES'!C7661="","",'TD PENDIENTES'!C7661)</f>
        <v/>
      </c>
      <c r="J7681" s="35"/>
      <c r="K7681" s="35"/>
      <c r="M7681" s="34" t="str">
        <f>IF('TD PENDIENTES'!I7661="","",'TD PENDIENTES'!I7661)</f>
        <v/>
      </c>
      <c r="N7681" s="35" t="str">
        <f>IF('TD PENDIENTES'!J7661="","",'TD PENDIENTES'!J7661)</f>
        <v/>
      </c>
      <c r="R7681" s="34" t="str">
        <f>IF('TD PENDIENTES'!P7661="","",'TD PENDIENTES'!P7661)</f>
        <v/>
      </c>
      <c r="S7681" s="35" t="str">
        <f>IF('TD PENDIENTES'!Q7661="","",'TD PENDIENTES'!Q7661)</f>
        <v/>
      </c>
    </row>
    <row r="7682" spans="2:19" ht="18.600000000000001">
      <c r="B7682" s="34" t="str">
        <f>IF('TD VENCIDOS'!B7662="","",'TD VENCIDOS'!B7662)</f>
        <v/>
      </c>
      <c r="C7682" s="35" t="str">
        <f>IF('TD VENCIDOS'!C7662="","",'TD VENCIDOS'!C7662)</f>
        <v/>
      </c>
      <c r="D7682" s="34" t="str">
        <f>IF('TD VENCIDOS'!D7662="","",'TD VENCIDOS'!D7662)</f>
        <v/>
      </c>
      <c r="H7682" s="34" t="str">
        <f>IF('TD PENDIENTES'!B7662="","",'TD PENDIENTES'!B7662)</f>
        <v/>
      </c>
      <c r="I7682" s="35" t="str">
        <f>IF('TD PENDIENTES'!C7662="","",'TD PENDIENTES'!C7662)</f>
        <v/>
      </c>
      <c r="J7682" s="35"/>
      <c r="K7682" s="35"/>
      <c r="M7682" s="34" t="str">
        <f>IF('TD PENDIENTES'!I7662="","",'TD PENDIENTES'!I7662)</f>
        <v/>
      </c>
      <c r="N7682" s="35" t="str">
        <f>IF('TD PENDIENTES'!J7662="","",'TD PENDIENTES'!J7662)</f>
        <v/>
      </c>
      <c r="R7682" s="34" t="str">
        <f>IF('TD PENDIENTES'!P7662="","",'TD PENDIENTES'!P7662)</f>
        <v/>
      </c>
      <c r="S7682" s="35" t="str">
        <f>IF('TD PENDIENTES'!Q7662="","",'TD PENDIENTES'!Q7662)</f>
        <v/>
      </c>
    </row>
    <row r="7683" spans="2:19" ht="18.600000000000001">
      <c r="B7683" s="34" t="str">
        <f>IF('TD VENCIDOS'!B7663="","",'TD VENCIDOS'!B7663)</f>
        <v/>
      </c>
      <c r="C7683" s="35" t="str">
        <f>IF('TD VENCIDOS'!C7663="","",'TD VENCIDOS'!C7663)</f>
        <v/>
      </c>
      <c r="D7683" s="34" t="str">
        <f>IF('TD VENCIDOS'!D7663="","",'TD VENCIDOS'!D7663)</f>
        <v/>
      </c>
      <c r="H7683" s="34" t="str">
        <f>IF('TD PENDIENTES'!B7663="","",'TD PENDIENTES'!B7663)</f>
        <v/>
      </c>
      <c r="I7683" s="35" t="str">
        <f>IF('TD PENDIENTES'!C7663="","",'TD PENDIENTES'!C7663)</f>
        <v/>
      </c>
      <c r="J7683" s="35"/>
      <c r="K7683" s="35"/>
      <c r="M7683" s="34" t="str">
        <f>IF('TD PENDIENTES'!I7663="","",'TD PENDIENTES'!I7663)</f>
        <v/>
      </c>
      <c r="N7683" s="35" t="str">
        <f>IF('TD PENDIENTES'!J7663="","",'TD PENDIENTES'!J7663)</f>
        <v/>
      </c>
      <c r="R7683" s="34" t="str">
        <f>IF('TD PENDIENTES'!P7663="","",'TD PENDIENTES'!P7663)</f>
        <v/>
      </c>
      <c r="S7683" s="35" t="str">
        <f>IF('TD PENDIENTES'!Q7663="","",'TD PENDIENTES'!Q7663)</f>
        <v/>
      </c>
    </row>
    <row r="7684" spans="2:19" ht="18.600000000000001">
      <c r="B7684" s="34" t="str">
        <f>IF('TD VENCIDOS'!B7664="","",'TD VENCIDOS'!B7664)</f>
        <v/>
      </c>
      <c r="C7684" s="35" t="str">
        <f>IF('TD VENCIDOS'!C7664="","",'TD VENCIDOS'!C7664)</f>
        <v/>
      </c>
      <c r="D7684" s="34" t="str">
        <f>IF('TD VENCIDOS'!D7664="","",'TD VENCIDOS'!D7664)</f>
        <v/>
      </c>
      <c r="H7684" s="34" t="str">
        <f>IF('TD PENDIENTES'!B7664="","",'TD PENDIENTES'!B7664)</f>
        <v/>
      </c>
      <c r="I7684" s="35" t="str">
        <f>IF('TD PENDIENTES'!C7664="","",'TD PENDIENTES'!C7664)</f>
        <v/>
      </c>
      <c r="J7684" s="35"/>
      <c r="K7684" s="35"/>
      <c r="M7684" s="34" t="str">
        <f>IF('TD PENDIENTES'!I7664="","",'TD PENDIENTES'!I7664)</f>
        <v/>
      </c>
      <c r="N7684" s="35" t="str">
        <f>IF('TD PENDIENTES'!J7664="","",'TD PENDIENTES'!J7664)</f>
        <v/>
      </c>
      <c r="R7684" s="34" t="str">
        <f>IF('TD PENDIENTES'!P7664="","",'TD PENDIENTES'!P7664)</f>
        <v/>
      </c>
      <c r="S7684" s="35" t="str">
        <f>IF('TD PENDIENTES'!Q7664="","",'TD PENDIENTES'!Q7664)</f>
        <v/>
      </c>
    </row>
    <row r="7685" spans="2:19" ht="18.600000000000001">
      <c r="B7685" s="34" t="str">
        <f>IF('TD VENCIDOS'!B7665="","",'TD VENCIDOS'!B7665)</f>
        <v/>
      </c>
      <c r="C7685" s="35" t="str">
        <f>IF('TD VENCIDOS'!C7665="","",'TD VENCIDOS'!C7665)</f>
        <v/>
      </c>
      <c r="D7685" s="34" t="str">
        <f>IF('TD VENCIDOS'!D7665="","",'TD VENCIDOS'!D7665)</f>
        <v/>
      </c>
      <c r="H7685" s="34" t="str">
        <f>IF('TD PENDIENTES'!B7665="","",'TD PENDIENTES'!B7665)</f>
        <v/>
      </c>
      <c r="I7685" s="35" t="str">
        <f>IF('TD PENDIENTES'!C7665="","",'TD PENDIENTES'!C7665)</f>
        <v/>
      </c>
      <c r="J7685" s="35"/>
      <c r="K7685" s="35"/>
      <c r="M7685" s="34" t="str">
        <f>IF('TD PENDIENTES'!I7665="","",'TD PENDIENTES'!I7665)</f>
        <v/>
      </c>
      <c r="N7685" s="35" t="str">
        <f>IF('TD PENDIENTES'!J7665="","",'TD PENDIENTES'!J7665)</f>
        <v/>
      </c>
      <c r="R7685" s="34" t="str">
        <f>IF('TD PENDIENTES'!P7665="","",'TD PENDIENTES'!P7665)</f>
        <v/>
      </c>
      <c r="S7685" s="35" t="str">
        <f>IF('TD PENDIENTES'!Q7665="","",'TD PENDIENTES'!Q7665)</f>
        <v/>
      </c>
    </row>
    <row r="7686" spans="2:19" ht="18.600000000000001">
      <c r="B7686" s="34" t="str">
        <f>IF('TD VENCIDOS'!B7666="","",'TD VENCIDOS'!B7666)</f>
        <v/>
      </c>
      <c r="C7686" s="35" t="str">
        <f>IF('TD VENCIDOS'!C7666="","",'TD VENCIDOS'!C7666)</f>
        <v/>
      </c>
      <c r="D7686" s="34" t="str">
        <f>IF('TD VENCIDOS'!D7666="","",'TD VENCIDOS'!D7666)</f>
        <v/>
      </c>
      <c r="H7686" s="34" t="str">
        <f>IF('TD PENDIENTES'!B7666="","",'TD PENDIENTES'!B7666)</f>
        <v/>
      </c>
      <c r="I7686" s="35" t="str">
        <f>IF('TD PENDIENTES'!C7666="","",'TD PENDIENTES'!C7666)</f>
        <v/>
      </c>
      <c r="J7686" s="35"/>
      <c r="K7686" s="35"/>
      <c r="M7686" s="34" t="str">
        <f>IF('TD PENDIENTES'!I7666="","",'TD PENDIENTES'!I7666)</f>
        <v/>
      </c>
      <c r="N7686" s="35" t="str">
        <f>IF('TD PENDIENTES'!J7666="","",'TD PENDIENTES'!J7666)</f>
        <v/>
      </c>
      <c r="R7686" s="34" t="str">
        <f>IF('TD PENDIENTES'!P7666="","",'TD PENDIENTES'!P7666)</f>
        <v/>
      </c>
      <c r="S7686" s="35" t="str">
        <f>IF('TD PENDIENTES'!Q7666="","",'TD PENDIENTES'!Q7666)</f>
        <v/>
      </c>
    </row>
    <row r="7687" spans="2:19" ht="18.600000000000001">
      <c r="B7687" s="34" t="str">
        <f>IF('TD VENCIDOS'!B7667="","",'TD VENCIDOS'!B7667)</f>
        <v/>
      </c>
      <c r="C7687" s="35" t="str">
        <f>IF('TD VENCIDOS'!C7667="","",'TD VENCIDOS'!C7667)</f>
        <v/>
      </c>
      <c r="D7687" s="34" t="str">
        <f>IF('TD VENCIDOS'!D7667="","",'TD VENCIDOS'!D7667)</f>
        <v/>
      </c>
      <c r="H7687" s="34" t="str">
        <f>IF('TD PENDIENTES'!B7667="","",'TD PENDIENTES'!B7667)</f>
        <v/>
      </c>
      <c r="I7687" s="35" t="str">
        <f>IF('TD PENDIENTES'!C7667="","",'TD PENDIENTES'!C7667)</f>
        <v/>
      </c>
      <c r="J7687" s="35"/>
      <c r="K7687" s="35"/>
      <c r="M7687" s="34" t="str">
        <f>IF('TD PENDIENTES'!I7667="","",'TD PENDIENTES'!I7667)</f>
        <v/>
      </c>
      <c r="N7687" s="35" t="str">
        <f>IF('TD PENDIENTES'!J7667="","",'TD PENDIENTES'!J7667)</f>
        <v/>
      </c>
      <c r="R7687" s="34" t="str">
        <f>IF('TD PENDIENTES'!P7667="","",'TD PENDIENTES'!P7667)</f>
        <v/>
      </c>
      <c r="S7687" s="35" t="str">
        <f>IF('TD PENDIENTES'!Q7667="","",'TD PENDIENTES'!Q7667)</f>
        <v/>
      </c>
    </row>
    <row r="7688" spans="2:19" ht="18.600000000000001">
      <c r="B7688" s="34" t="str">
        <f>IF('TD VENCIDOS'!B7668="","",'TD VENCIDOS'!B7668)</f>
        <v/>
      </c>
      <c r="C7688" s="35" t="str">
        <f>IF('TD VENCIDOS'!C7668="","",'TD VENCIDOS'!C7668)</f>
        <v/>
      </c>
      <c r="D7688" s="34" t="str">
        <f>IF('TD VENCIDOS'!D7668="","",'TD VENCIDOS'!D7668)</f>
        <v/>
      </c>
      <c r="H7688" s="34" t="str">
        <f>IF('TD PENDIENTES'!B7668="","",'TD PENDIENTES'!B7668)</f>
        <v/>
      </c>
      <c r="I7688" s="35" t="str">
        <f>IF('TD PENDIENTES'!C7668="","",'TD PENDIENTES'!C7668)</f>
        <v/>
      </c>
      <c r="J7688" s="35"/>
      <c r="K7688" s="35"/>
      <c r="M7688" s="34" t="str">
        <f>IF('TD PENDIENTES'!I7668="","",'TD PENDIENTES'!I7668)</f>
        <v/>
      </c>
      <c r="N7688" s="35" t="str">
        <f>IF('TD PENDIENTES'!J7668="","",'TD PENDIENTES'!J7668)</f>
        <v/>
      </c>
      <c r="R7688" s="34" t="str">
        <f>IF('TD PENDIENTES'!P7668="","",'TD PENDIENTES'!P7668)</f>
        <v/>
      </c>
      <c r="S7688" s="35" t="str">
        <f>IF('TD PENDIENTES'!Q7668="","",'TD PENDIENTES'!Q7668)</f>
        <v/>
      </c>
    </row>
    <row r="7689" spans="2:19" ht="18.600000000000001">
      <c r="B7689" s="34" t="str">
        <f>IF('TD VENCIDOS'!B7669="","",'TD VENCIDOS'!B7669)</f>
        <v/>
      </c>
      <c r="C7689" s="35" t="str">
        <f>IF('TD VENCIDOS'!C7669="","",'TD VENCIDOS'!C7669)</f>
        <v/>
      </c>
      <c r="D7689" s="34" t="str">
        <f>IF('TD VENCIDOS'!D7669="","",'TD VENCIDOS'!D7669)</f>
        <v/>
      </c>
      <c r="H7689" s="34" t="str">
        <f>IF('TD PENDIENTES'!B7669="","",'TD PENDIENTES'!B7669)</f>
        <v/>
      </c>
      <c r="I7689" s="35" t="str">
        <f>IF('TD PENDIENTES'!C7669="","",'TD PENDIENTES'!C7669)</f>
        <v/>
      </c>
      <c r="J7689" s="35"/>
      <c r="K7689" s="35"/>
      <c r="M7689" s="34" t="str">
        <f>IF('TD PENDIENTES'!I7669="","",'TD PENDIENTES'!I7669)</f>
        <v/>
      </c>
      <c r="N7689" s="35" t="str">
        <f>IF('TD PENDIENTES'!J7669="","",'TD PENDIENTES'!J7669)</f>
        <v/>
      </c>
      <c r="R7689" s="34" t="str">
        <f>IF('TD PENDIENTES'!P7669="","",'TD PENDIENTES'!P7669)</f>
        <v/>
      </c>
      <c r="S7689" s="35" t="str">
        <f>IF('TD PENDIENTES'!Q7669="","",'TD PENDIENTES'!Q7669)</f>
        <v/>
      </c>
    </row>
    <row r="7690" spans="2:19" ht="18.600000000000001">
      <c r="B7690" s="34" t="str">
        <f>IF('TD VENCIDOS'!B7670="","",'TD VENCIDOS'!B7670)</f>
        <v/>
      </c>
      <c r="C7690" s="35" t="str">
        <f>IF('TD VENCIDOS'!C7670="","",'TD VENCIDOS'!C7670)</f>
        <v/>
      </c>
      <c r="D7690" s="34" t="str">
        <f>IF('TD VENCIDOS'!D7670="","",'TD VENCIDOS'!D7670)</f>
        <v/>
      </c>
      <c r="H7690" s="34" t="str">
        <f>IF('TD PENDIENTES'!B7670="","",'TD PENDIENTES'!B7670)</f>
        <v/>
      </c>
      <c r="I7690" s="35" t="str">
        <f>IF('TD PENDIENTES'!C7670="","",'TD PENDIENTES'!C7670)</f>
        <v/>
      </c>
      <c r="J7690" s="35"/>
      <c r="K7690" s="35"/>
      <c r="M7690" s="34" t="str">
        <f>IF('TD PENDIENTES'!I7670="","",'TD PENDIENTES'!I7670)</f>
        <v/>
      </c>
      <c r="N7690" s="35" t="str">
        <f>IF('TD PENDIENTES'!J7670="","",'TD PENDIENTES'!J7670)</f>
        <v/>
      </c>
      <c r="R7690" s="34" t="str">
        <f>IF('TD PENDIENTES'!P7670="","",'TD PENDIENTES'!P7670)</f>
        <v/>
      </c>
      <c r="S7690" s="35" t="str">
        <f>IF('TD PENDIENTES'!Q7670="","",'TD PENDIENTES'!Q7670)</f>
        <v/>
      </c>
    </row>
    <row r="7691" spans="2:19" ht="18.600000000000001">
      <c r="B7691" s="34" t="str">
        <f>IF('TD VENCIDOS'!B7671="","",'TD VENCIDOS'!B7671)</f>
        <v/>
      </c>
      <c r="C7691" s="35" t="str">
        <f>IF('TD VENCIDOS'!C7671="","",'TD VENCIDOS'!C7671)</f>
        <v/>
      </c>
      <c r="D7691" s="34" t="str">
        <f>IF('TD VENCIDOS'!D7671="","",'TD VENCIDOS'!D7671)</f>
        <v/>
      </c>
      <c r="H7691" s="34" t="str">
        <f>IF('TD PENDIENTES'!B7671="","",'TD PENDIENTES'!B7671)</f>
        <v/>
      </c>
      <c r="I7691" s="35" t="str">
        <f>IF('TD PENDIENTES'!C7671="","",'TD PENDIENTES'!C7671)</f>
        <v/>
      </c>
      <c r="J7691" s="35"/>
      <c r="K7691" s="35"/>
      <c r="M7691" s="34" t="str">
        <f>IF('TD PENDIENTES'!I7671="","",'TD PENDIENTES'!I7671)</f>
        <v/>
      </c>
      <c r="N7691" s="35" t="str">
        <f>IF('TD PENDIENTES'!J7671="","",'TD PENDIENTES'!J7671)</f>
        <v/>
      </c>
      <c r="R7691" s="34" t="str">
        <f>IF('TD PENDIENTES'!P7671="","",'TD PENDIENTES'!P7671)</f>
        <v/>
      </c>
      <c r="S7691" s="35" t="str">
        <f>IF('TD PENDIENTES'!Q7671="","",'TD PENDIENTES'!Q7671)</f>
        <v/>
      </c>
    </row>
    <row r="7692" spans="2:19" ht="18.600000000000001">
      <c r="B7692" s="34" t="str">
        <f>IF('TD VENCIDOS'!B7672="","",'TD VENCIDOS'!B7672)</f>
        <v/>
      </c>
      <c r="C7692" s="35" t="str">
        <f>IF('TD VENCIDOS'!C7672="","",'TD VENCIDOS'!C7672)</f>
        <v/>
      </c>
      <c r="D7692" s="34" t="str">
        <f>IF('TD VENCIDOS'!D7672="","",'TD VENCIDOS'!D7672)</f>
        <v/>
      </c>
      <c r="H7692" s="34" t="str">
        <f>IF('TD PENDIENTES'!B7672="","",'TD PENDIENTES'!B7672)</f>
        <v/>
      </c>
      <c r="I7692" s="35" t="str">
        <f>IF('TD PENDIENTES'!C7672="","",'TD PENDIENTES'!C7672)</f>
        <v/>
      </c>
      <c r="J7692" s="35"/>
      <c r="K7692" s="35"/>
      <c r="M7692" s="34" t="str">
        <f>IF('TD PENDIENTES'!I7672="","",'TD PENDIENTES'!I7672)</f>
        <v/>
      </c>
      <c r="N7692" s="35" t="str">
        <f>IF('TD PENDIENTES'!J7672="","",'TD PENDIENTES'!J7672)</f>
        <v/>
      </c>
      <c r="R7692" s="34" t="str">
        <f>IF('TD PENDIENTES'!P7672="","",'TD PENDIENTES'!P7672)</f>
        <v/>
      </c>
      <c r="S7692" s="35" t="str">
        <f>IF('TD PENDIENTES'!Q7672="","",'TD PENDIENTES'!Q7672)</f>
        <v/>
      </c>
    </row>
    <row r="7693" spans="2:19" ht="18.600000000000001">
      <c r="B7693" s="34" t="str">
        <f>IF('TD VENCIDOS'!B7673="","",'TD VENCIDOS'!B7673)</f>
        <v/>
      </c>
      <c r="C7693" s="35" t="str">
        <f>IF('TD VENCIDOS'!C7673="","",'TD VENCIDOS'!C7673)</f>
        <v/>
      </c>
      <c r="D7693" s="34" t="str">
        <f>IF('TD VENCIDOS'!D7673="","",'TD VENCIDOS'!D7673)</f>
        <v/>
      </c>
      <c r="H7693" s="34" t="str">
        <f>IF('TD PENDIENTES'!B7673="","",'TD PENDIENTES'!B7673)</f>
        <v/>
      </c>
      <c r="I7693" s="35" t="str">
        <f>IF('TD PENDIENTES'!C7673="","",'TD PENDIENTES'!C7673)</f>
        <v/>
      </c>
      <c r="J7693" s="35"/>
      <c r="K7693" s="35"/>
      <c r="M7693" s="34" t="str">
        <f>IF('TD PENDIENTES'!I7673="","",'TD PENDIENTES'!I7673)</f>
        <v/>
      </c>
      <c r="N7693" s="35" t="str">
        <f>IF('TD PENDIENTES'!J7673="","",'TD PENDIENTES'!J7673)</f>
        <v/>
      </c>
      <c r="R7693" s="34" t="str">
        <f>IF('TD PENDIENTES'!P7673="","",'TD PENDIENTES'!P7673)</f>
        <v/>
      </c>
      <c r="S7693" s="35" t="str">
        <f>IF('TD PENDIENTES'!Q7673="","",'TD PENDIENTES'!Q7673)</f>
        <v/>
      </c>
    </row>
    <row r="7694" spans="2:19" ht="18.600000000000001">
      <c r="B7694" s="34" t="str">
        <f>IF('TD VENCIDOS'!B7674="","",'TD VENCIDOS'!B7674)</f>
        <v/>
      </c>
      <c r="C7694" s="35" t="str">
        <f>IF('TD VENCIDOS'!C7674="","",'TD VENCIDOS'!C7674)</f>
        <v/>
      </c>
      <c r="D7694" s="34" t="str">
        <f>IF('TD VENCIDOS'!D7674="","",'TD VENCIDOS'!D7674)</f>
        <v/>
      </c>
      <c r="H7694" s="34" t="str">
        <f>IF('TD PENDIENTES'!B7674="","",'TD PENDIENTES'!B7674)</f>
        <v/>
      </c>
      <c r="I7694" s="35" t="str">
        <f>IF('TD PENDIENTES'!C7674="","",'TD PENDIENTES'!C7674)</f>
        <v/>
      </c>
      <c r="J7694" s="35"/>
      <c r="K7694" s="35"/>
      <c r="M7694" s="34" t="str">
        <f>IF('TD PENDIENTES'!I7674="","",'TD PENDIENTES'!I7674)</f>
        <v/>
      </c>
      <c r="N7694" s="35" t="str">
        <f>IF('TD PENDIENTES'!J7674="","",'TD PENDIENTES'!J7674)</f>
        <v/>
      </c>
      <c r="R7694" s="34" t="str">
        <f>IF('TD PENDIENTES'!P7674="","",'TD PENDIENTES'!P7674)</f>
        <v/>
      </c>
      <c r="S7694" s="35" t="str">
        <f>IF('TD PENDIENTES'!Q7674="","",'TD PENDIENTES'!Q7674)</f>
        <v/>
      </c>
    </row>
    <row r="7695" spans="2:19" ht="18.600000000000001">
      <c r="B7695" s="34" t="str">
        <f>IF('TD VENCIDOS'!B7675="","",'TD VENCIDOS'!B7675)</f>
        <v/>
      </c>
      <c r="C7695" s="35" t="str">
        <f>IF('TD VENCIDOS'!C7675="","",'TD VENCIDOS'!C7675)</f>
        <v/>
      </c>
      <c r="D7695" s="34" t="str">
        <f>IF('TD VENCIDOS'!D7675="","",'TD VENCIDOS'!D7675)</f>
        <v/>
      </c>
      <c r="H7695" s="34" t="str">
        <f>IF('TD PENDIENTES'!B7675="","",'TD PENDIENTES'!B7675)</f>
        <v/>
      </c>
      <c r="I7695" s="35" t="str">
        <f>IF('TD PENDIENTES'!C7675="","",'TD PENDIENTES'!C7675)</f>
        <v/>
      </c>
      <c r="J7695" s="35"/>
      <c r="K7695" s="35"/>
      <c r="M7695" s="34" t="str">
        <f>IF('TD PENDIENTES'!I7675="","",'TD PENDIENTES'!I7675)</f>
        <v/>
      </c>
      <c r="N7695" s="35" t="str">
        <f>IF('TD PENDIENTES'!J7675="","",'TD PENDIENTES'!J7675)</f>
        <v/>
      </c>
      <c r="R7695" s="34" t="str">
        <f>IF('TD PENDIENTES'!P7675="","",'TD PENDIENTES'!P7675)</f>
        <v/>
      </c>
      <c r="S7695" s="35" t="str">
        <f>IF('TD PENDIENTES'!Q7675="","",'TD PENDIENTES'!Q7675)</f>
        <v/>
      </c>
    </row>
    <row r="7696" spans="2:19" ht="18.600000000000001">
      <c r="B7696" s="34" t="str">
        <f>IF('TD VENCIDOS'!B7676="","",'TD VENCIDOS'!B7676)</f>
        <v/>
      </c>
      <c r="C7696" s="35" t="str">
        <f>IF('TD VENCIDOS'!C7676="","",'TD VENCIDOS'!C7676)</f>
        <v/>
      </c>
      <c r="D7696" s="34" t="str">
        <f>IF('TD VENCIDOS'!D7676="","",'TD VENCIDOS'!D7676)</f>
        <v/>
      </c>
      <c r="H7696" s="34" t="str">
        <f>IF('TD PENDIENTES'!B7676="","",'TD PENDIENTES'!B7676)</f>
        <v/>
      </c>
      <c r="I7696" s="35" t="str">
        <f>IF('TD PENDIENTES'!C7676="","",'TD PENDIENTES'!C7676)</f>
        <v/>
      </c>
      <c r="J7696" s="35"/>
      <c r="K7696" s="35"/>
      <c r="M7696" s="34" t="str">
        <f>IF('TD PENDIENTES'!I7676="","",'TD PENDIENTES'!I7676)</f>
        <v/>
      </c>
      <c r="N7696" s="35" t="str">
        <f>IF('TD PENDIENTES'!J7676="","",'TD PENDIENTES'!J7676)</f>
        <v/>
      </c>
      <c r="R7696" s="34" t="str">
        <f>IF('TD PENDIENTES'!P7676="","",'TD PENDIENTES'!P7676)</f>
        <v/>
      </c>
      <c r="S7696" s="35" t="str">
        <f>IF('TD PENDIENTES'!Q7676="","",'TD PENDIENTES'!Q7676)</f>
        <v/>
      </c>
    </row>
    <row r="7697" spans="2:19" ht="18.600000000000001">
      <c r="B7697" s="34" t="str">
        <f>IF('TD VENCIDOS'!B7677="","",'TD VENCIDOS'!B7677)</f>
        <v/>
      </c>
      <c r="C7697" s="35" t="str">
        <f>IF('TD VENCIDOS'!C7677="","",'TD VENCIDOS'!C7677)</f>
        <v/>
      </c>
      <c r="D7697" s="34" t="str">
        <f>IF('TD VENCIDOS'!D7677="","",'TD VENCIDOS'!D7677)</f>
        <v/>
      </c>
      <c r="H7697" s="34" t="str">
        <f>IF('TD PENDIENTES'!B7677="","",'TD PENDIENTES'!B7677)</f>
        <v/>
      </c>
      <c r="I7697" s="35" t="str">
        <f>IF('TD PENDIENTES'!C7677="","",'TD PENDIENTES'!C7677)</f>
        <v/>
      </c>
      <c r="J7697" s="35"/>
      <c r="K7697" s="35"/>
      <c r="M7697" s="34" t="str">
        <f>IF('TD PENDIENTES'!I7677="","",'TD PENDIENTES'!I7677)</f>
        <v/>
      </c>
      <c r="N7697" s="35" t="str">
        <f>IF('TD PENDIENTES'!J7677="","",'TD PENDIENTES'!J7677)</f>
        <v/>
      </c>
      <c r="R7697" s="34" t="str">
        <f>IF('TD PENDIENTES'!P7677="","",'TD PENDIENTES'!P7677)</f>
        <v/>
      </c>
      <c r="S7697" s="35" t="str">
        <f>IF('TD PENDIENTES'!Q7677="","",'TD PENDIENTES'!Q7677)</f>
        <v/>
      </c>
    </row>
    <row r="7698" spans="2:19" ht="18.600000000000001">
      <c r="B7698" s="34" t="str">
        <f>IF('TD VENCIDOS'!B7678="","",'TD VENCIDOS'!B7678)</f>
        <v/>
      </c>
      <c r="C7698" s="35" t="str">
        <f>IF('TD VENCIDOS'!C7678="","",'TD VENCIDOS'!C7678)</f>
        <v/>
      </c>
      <c r="D7698" s="34" t="str">
        <f>IF('TD VENCIDOS'!D7678="","",'TD VENCIDOS'!D7678)</f>
        <v/>
      </c>
      <c r="H7698" s="34" t="str">
        <f>IF('TD PENDIENTES'!B7678="","",'TD PENDIENTES'!B7678)</f>
        <v/>
      </c>
      <c r="I7698" s="35" t="str">
        <f>IF('TD PENDIENTES'!C7678="","",'TD PENDIENTES'!C7678)</f>
        <v/>
      </c>
      <c r="J7698" s="35"/>
      <c r="K7698" s="35"/>
      <c r="M7698" s="34" t="str">
        <f>IF('TD PENDIENTES'!I7678="","",'TD PENDIENTES'!I7678)</f>
        <v/>
      </c>
      <c r="N7698" s="35" t="str">
        <f>IF('TD PENDIENTES'!J7678="","",'TD PENDIENTES'!J7678)</f>
        <v/>
      </c>
      <c r="R7698" s="34" t="str">
        <f>IF('TD PENDIENTES'!P7678="","",'TD PENDIENTES'!P7678)</f>
        <v/>
      </c>
      <c r="S7698" s="35" t="str">
        <f>IF('TD PENDIENTES'!Q7678="","",'TD PENDIENTES'!Q7678)</f>
        <v/>
      </c>
    </row>
    <row r="7699" spans="2:19" ht="18.600000000000001">
      <c r="B7699" s="34" t="str">
        <f>IF('TD VENCIDOS'!B7679="","",'TD VENCIDOS'!B7679)</f>
        <v/>
      </c>
      <c r="C7699" s="35" t="str">
        <f>IF('TD VENCIDOS'!C7679="","",'TD VENCIDOS'!C7679)</f>
        <v/>
      </c>
      <c r="D7699" s="34" t="str">
        <f>IF('TD VENCIDOS'!D7679="","",'TD VENCIDOS'!D7679)</f>
        <v/>
      </c>
      <c r="H7699" s="34" t="str">
        <f>IF('TD PENDIENTES'!B7679="","",'TD PENDIENTES'!B7679)</f>
        <v/>
      </c>
      <c r="I7699" s="35" t="str">
        <f>IF('TD PENDIENTES'!C7679="","",'TD PENDIENTES'!C7679)</f>
        <v/>
      </c>
      <c r="J7699" s="35"/>
      <c r="K7699" s="35"/>
      <c r="M7699" s="34" t="str">
        <f>IF('TD PENDIENTES'!I7679="","",'TD PENDIENTES'!I7679)</f>
        <v/>
      </c>
      <c r="N7699" s="35" t="str">
        <f>IF('TD PENDIENTES'!J7679="","",'TD PENDIENTES'!J7679)</f>
        <v/>
      </c>
      <c r="R7699" s="34" t="str">
        <f>IF('TD PENDIENTES'!P7679="","",'TD PENDIENTES'!P7679)</f>
        <v/>
      </c>
      <c r="S7699" s="35" t="str">
        <f>IF('TD PENDIENTES'!Q7679="","",'TD PENDIENTES'!Q7679)</f>
        <v/>
      </c>
    </row>
    <row r="7700" spans="2:19" ht="18.600000000000001">
      <c r="B7700" s="34" t="str">
        <f>IF('TD VENCIDOS'!B7680="","",'TD VENCIDOS'!B7680)</f>
        <v/>
      </c>
      <c r="C7700" s="35" t="str">
        <f>IF('TD VENCIDOS'!C7680="","",'TD VENCIDOS'!C7680)</f>
        <v/>
      </c>
      <c r="D7700" s="34" t="str">
        <f>IF('TD VENCIDOS'!D7680="","",'TD VENCIDOS'!D7680)</f>
        <v/>
      </c>
      <c r="H7700" s="34" t="str">
        <f>IF('TD PENDIENTES'!B7680="","",'TD PENDIENTES'!B7680)</f>
        <v/>
      </c>
      <c r="I7700" s="35" t="str">
        <f>IF('TD PENDIENTES'!C7680="","",'TD PENDIENTES'!C7680)</f>
        <v/>
      </c>
      <c r="J7700" s="35"/>
      <c r="K7700" s="35"/>
      <c r="M7700" s="34" t="str">
        <f>IF('TD PENDIENTES'!I7680="","",'TD PENDIENTES'!I7680)</f>
        <v/>
      </c>
      <c r="N7700" s="35" t="str">
        <f>IF('TD PENDIENTES'!J7680="","",'TD PENDIENTES'!J7680)</f>
        <v/>
      </c>
      <c r="R7700" s="34" t="str">
        <f>IF('TD PENDIENTES'!P7680="","",'TD PENDIENTES'!P7680)</f>
        <v/>
      </c>
      <c r="S7700" s="35" t="str">
        <f>IF('TD PENDIENTES'!Q7680="","",'TD PENDIENTES'!Q7680)</f>
        <v/>
      </c>
    </row>
    <row r="7701" spans="2:19" ht="18.600000000000001">
      <c r="B7701" s="34" t="str">
        <f>IF('TD VENCIDOS'!B7681="","",'TD VENCIDOS'!B7681)</f>
        <v/>
      </c>
      <c r="C7701" s="35" t="str">
        <f>IF('TD VENCIDOS'!C7681="","",'TD VENCIDOS'!C7681)</f>
        <v/>
      </c>
      <c r="D7701" s="34" t="str">
        <f>IF('TD VENCIDOS'!D7681="","",'TD VENCIDOS'!D7681)</f>
        <v/>
      </c>
      <c r="H7701" s="34" t="str">
        <f>IF('TD PENDIENTES'!B7681="","",'TD PENDIENTES'!B7681)</f>
        <v/>
      </c>
      <c r="I7701" s="35" t="str">
        <f>IF('TD PENDIENTES'!C7681="","",'TD PENDIENTES'!C7681)</f>
        <v/>
      </c>
      <c r="J7701" s="35"/>
      <c r="K7701" s="35"/>
      <c r="M7701" s="34" t="str">
        <f>IF('TD PENDIENTES'!I7681="","",'TD PENDIENTES'!I7681)</f>
        <v/>
      </c>
      <c r="N7701" s="35" t="str">
        <f>IF('TD PENDIENTES'!J7681="","",'TD PENDIENTES'!J7681)</f>
        <v/>
      </c>
      <c r="R7701" s="34" t="str">
        <f>IF('TD PENDIENTES'!P7681="","",'TD PENDIENTES'!P7681)</f>
        <v/>
      </c>
      <c r="S7701" s="35" t="str">
        <f>IF('TD PENDIENTES'!Q7681="","",'TD PENDIENTES'!Q7681)</f>
        <v/>
      </c>
    </row>
    <row r="7702" spans="2:19" ht="18.600000000000001">
      <c r="B7702" s="34" t="str">
        <f>IF('TD VENCIDOS'!B7682="","",'TD VENCIDOS'!B7682)</f>
        <v/>
      </c>
      <c r="C7702" s="35" t="str">
        <f>IF('TD VENCIDOS'!C7682="","",'TD VENCIDOS'!C7682)</f>
        <v/>
      </c>
      <c r="D7702" s="34" t="str">
        <f>IF('TD VENCIDOS'!D7682="","",'TD VENCIDOS'!D7682)</f>
        <v/>
      </c>
      <c r="H7702" s="34" t="str">
        <f>IF('TD PENDIENTES'!B7682="","",'TD PENDIENTES'!B7682)</f>
        <v/>
      </c>
      <c r="I7702" s="35" t="str">
        <f>IF('TD PENDIENTES'!C7682="","",'TD PENDIENTES'!C7682)</f>
        <v/>
      </c>
      <c r="J7702" s="35"/>
      <c r="K7702" s="35"/>
      <c r="M7702" s="34" t="str">
        <f>IF('TD PENDIENTES'!I7682="","",'TD PENDIENTES'!I7682)</f>
        <v/>
      </c>
      <c r="N7702" s="35" t="str">
        <f>IF('TD PENDIENTES'!J7682="","",'TD PENDIENTES'!J7682)</f>
        <v/>
      </c>
      <c r="R7702" s="34" t="str">
        <f>IF('TD PENDIENTES'!P7682="","",'TD PENDIENTES'!P7682)</f>
        <v/>
      </c>
      <c r="S7702" s="35" t="str">
        <f>IF('TD PENDIENTES'!Q7682="","",'TD PENDIENTES'!Q7682)</f>
        <v/>
      </c>
    </row>
    <row r="7703" spans="2:19" ht="18.600000000000001">
      <c r="B7703" s="34" t="str">
        <f>IF('TD VENCIDOS'!B7683="","",'TD VENCIDOS'!B7683)</f>
        <v/>
      </c>
      <c r="C7703" s="35" t="str">
        <f>IF('TD VENCIDOS'!C7683="","",'TD VENCIDOS'!C7683)</f>
        <v/>
      </c>
      <c r="D7703" s="34" t="str">
        <f>IF('TD VENCIDOS'!D7683="","",'TD VENCIDOS'!D7683)</f>
        <v/>
      </c>
      <c r="H7703" s="34" t="str">
        <f>IF('TD PENDIENTES'!B7683="","",'TD PENDIENTES'!B7683)</f>
        <v/>
      </c>
      <c r="I7703" s="35" t="str">
        <f>IF('TD PENDIENTES'!C7683="","",'TD PENDIENTES'!C7683)</f>
        <v/>
      </c>
      <c r="J7703" s="35"/>
      <c r="K7703" s="35"/>
      <c r="M7703" s="34" t="str">
        <f>IF('TD PENDIENTES'!I7683="","",'TD PENDIENTES'!I7683)</f>
        <v/>
      </c>
      <c r="N7703" s="35" t="str">
        <f>IF('TD PENDIENTES'!J7683="","",'TD PENDIENTES'!J7683)</f>
        <v/>
      </c>
      <c r="R7703" s="34" t="str">
        <f>IF('TD PENDIENTES'!P7683="","",'TD PENDIENTES'!P7683)</f>
        <v/>
      </c>
      <c r="S7703" s="35" t="str">
        <f>IF('TD PENDIENTES'!Q7683="","",'TD PENDIENTES'!Q7683)</f>
        <v/>
      </c>
    </row>
    <row r="7704" spans="2:19" ht="18.600000000000001">
      <c r="B7704" s="34" t="str">
        <f>IF('TD VENCIDOS'!B7684="","",'TD VENCIDOS'!B7684)</f>
        <v/>
      </c>
      <c r="C7704" s="35" t="str">
        <f>IF('TD VENCIDOS'!C7684="","",'TD VENCIDOS'!C7684)</f>
        <v/>
      </c>
      <c r="D7704" s="34" t="str">
        <f>IF('TD VENCIDOS'!D7684="","",'TD VENCIDOS'!D7684)</f>
        <v/>
      </c>
      <c r="H7704" s="34" t="str">
        <f>IF('TD PENDIENTES'!B7684="","",'TD PENDIENTES'!B7684)</f>
        <v/>
      </c>
      <c r="I7704" s="35" t="str">
        <f>IF('TD PENDIENTES'!C7684="","",'TD PENDIENTES'!C7684)</f>
        <v/>
      </c>
      <c r="J7704" s="35"/>
      <c r="K7704" s="35"/>
      <c r="M7704" s="34" t="str">
        <f>IF('TD PENDIENTES'!I7684="","",'TD PENDIENTES'!I7684)</f>
        <v/>
      </c>
      <c r="N7704" s="35" t="str">
        <f>IF('TD PENDIENTES'!J7684="","",'TD PENDIENTES'!J7684)</f>
        <v/>
      </c>
      <c r="R7704" s="34" t="str">
        <f>IF('TD PENDIENTES'!P7684="","",'TD PENDIENTES'!P7684)</f>
        <v/>
      </c>
      <c r="S7704" s="35" t="str">
        <f>IF('TD PENDIENTES'!Q7684="","",'TD PENDIENTES'!Q7684)</f>
        <v/>
      </c>
    </row>
    <row r="7705" spans="2:19" ht="18.600000000000001">
      <c r="B7705" s="34" t="str">
        <f>IF('TD VENCIDOS'!B7685="","",'TD VENCIDOS'!B7685)</f>
        <v/>
      </c>
      <c r="C7705" s="35" t="str">
        <f>IF('TD VENCIDOS'!C7685="","",'TD VENCIDOS'!C7685)</f>
        <v/>
      </c>
      <c r="D7705" s="34" t="str">
        <f>IF('TD VENCIDOS'!D7685="","",'TD VENCIDOS'!D7685)</f>
        <v/>
      </c>
      <c r="H7705" s="34" t="str">
        <f>IF('TD PENDIENTES'!B7685="","",'TD PENDIENTES'!B7685)</f>
        <v/>
      </c>
      <c r="I7705" s="35" t="str">
        <f>IF('TD PENDIENTES'!C7685="","",'TD PENDIENTES'!C7685)</f>
        <v/>
      </c>
      <c r="J7705" s="35"/>
      <c r="K7705" s="35"/>
      <c r="M7705" s="34" t="str">
        <f>IF('TD PENDIENTES'!I7685="","",'TD PENDIENTES'!I7685)</f>
        <v/>
      </c>
      <c r="N7705" s="35" t="str">
        <f>IF('TD PENDIENTES'!J7685="","",'TD PENDIENTES'!J7685)</f>
        <v/>
      </c>
      <c r="R7705" s="34" t="str">
        <f>IF('TD PENDIENTES'!P7685="","",'TD PENDIENTES'!P7685)</f>
        <v/>
      </c>
      <c r="S7705" s="35" t="str">
        <f>IF('TD PENDIENTES'!Q7685="","",'TD PENDIENTES'!Q7685)</f>
        <v/>
      </c>
    </row>
    <row r="7706" spans="2:19" ht="18.600000000000001">
      <c r="B7706" s="34" t="str">
        <f>IF('TD VENCIDOS'!B7686="","",'TD VENCIDOS'!B7686)</f>
        <v/>
      </c>
      <c r="C7706" s="35" t="str">
        <f>IF('TD VENCIDOS'!C7686="","",'TD VENCIDOS'!C7686)</f>
        <v/>
      </c>
      <c r="D7706" s="34" t="str">
        <f>IF('TD VENCIDOS'!D7686="","",'TD VENCIDOS'!D7686)</f>
        <v/>
      </c>
      <c r="H7706" s="34" t="str">
        <f>IF('TD PENDIENTES'!B7686="","",'TD PENDIENTES'!B7686)</f>
        <v/>
      </c>
      <c r="I7706" s="35" t="str">
        <f>IF('TD PENDIENTES'!C7686="","",'TD PENDIENTES'!C7686)</f>
        <v/>
      </c>
      <c r="J7706" s="35"/>
      <c r="K7706" s="35"/>
      <c r="M7706" s="34" t="str">
        <f>IF('TD PENDIENTES'!I7686="","",'TD PENDIENTES'!I7686)</f>
        <v/>
      </c>
      <c r="N7706" s="35" t="str">
        <f>IF('TD PENDIENTES'!J7686="","",'TD PENDIENTES'!J7686)</f>
        <v/>
      </c>
      <c r="R7706" s="34" t="str">
        <f>IF('TD PENDIENTES'!P7686="","",'TD PENDIENTES'!P7686)</f>
        <v/>
      </c>
      <c r="S7706" s="35" t="str">
        <f>IF('TD PENDIENTES'!Q7686="","",'TD PENDIENTES'!Q7686)</f>
        <v/>
      </c>
    </row>
    <row r="7707" spans="2:19" ht="18.600000000000001">
      <c r="B7707" s="34" t="str">
        <f>IF('TD VENCIDOS'!B7687="","",'TD VENCIDOS'!B7687)</f>
        <v/>
      </c>
      <c r="C7707" s="35" t="str">
        <f>IF('TD VENCIDOS'!C7687="","",'TD VENCIDOS'!C7687)</f>
        <v/>
      </c>
      <c r="D7707" s="34" t="str">
        <f>IF('TD VENCIDOS'!D7687="","",'TD VENCIDOS'!D7687)</f>
        <v/>
      </c>
      <c r="H7707" s="34" t="str">
        <f>IF('TD PENDIENTES'!B7687="","",'TD PENDIENTES'!B7687)</f>
        <v/>
      </c>
      <c r="I7707" s="35" t="str">
        <f>IF('TD PENDIENTES'!C7687="","",'TD PENDIENTES'!C7687)</f>
        <v/>
      </c>
      <c r="J7707" s="35"/>
      <c r="K7707" s="35"/>
      <c r="M7707" s="34" t="str">
        <f>IF('TD PENDIENTES'!I7687="","",'TD PENDIENTES'!I7687)</f>
        <v/>
      </c>
      <c r="N7707" s="35" t="str">
        <f>IF('TD PENDIENTES'!J7687="","",'TD PENDIENTES'!J7687)</f>
        <v/>
      </c>
      <c r="R7707" s="34" t="str">
        <f>IF('TD PENDIENTES'!P7687="","",'TD PENDIENTES'!P7687)</f>
        <v/>
      </c>
      <c r="S7707" s="35" t="str">
        <f>IF('TD PENDIENTES'!Q7687="","",'TD PENDIENTES'!Q7687)</f>
        <v/>
      </c>
    </row>
    <row r="7708" spans="2:19" ht="18.600000000000001">
      <c r="B7708" s="34" t="str">
        <f>IF('TD VENCIDOS'!B7688="","",'TD VENCIDOS'!B7688)</f>
        <v/>
      </c>
      <c r="C7708" s="35" t="str">
        <f>IF('TD VENCIDOS'!C7688="","",'TD VENCIDOS'!C7688)</f>
        <v/>
      </c>
      <c r="D7708" s="34" t="str">
        <f>IF('TD VENCIDOS'!D7688="","",'TD VENCIDOS'!D7688)</f>
        <v/>
      </c>
      <c r="H7708" s="34" t="str">
        <f>IF('TD PENDIENTES'!B7688="","",'TD PENDIENTES'!B7688)</f>
        <v/>
      </c>
      <c r="I7708" s="35" t="str">
        <f>IF('TD PENDIENTES'!C7688="","",'TD PENDIENTES'!C7688)</f>
        <v/>
      </c>
      <c r="J7708" s="35"/>
      <c r="K7708" s="35"/>
      <c r="M7708" s="34" t="str">
        <f>IF('TD PENDIENTES'!I7688="","",'TD PENDIENTES'!I7688)</f>
        <v/>
      </c>
      <c r="N7708" s="35" t="str">
        <f>IF('TD PENDIENTES'!J7688="","",'TD PENDIENTES'!J7688)</f>
        <v/>
      </c>
      <c r="R7708" s="34" t="str">
        <f>IF('TD PENDIENTES'!P7688="","",'TD PENDIENTES'!P7688)</f>
        <v/>
      </c>
      <c r="S7708" s="35" t="str">
        <f>IF('TD PENDIENTES'!Q7688="","",'TD PENDIENTES'!Q7688)</f>
        <v/>
      </c>
    </row>
    <row r="7709" spans="2:19" ht="18.600000000000001">
      <c r="B7709" s="34" t="str">
        <f>IF('TD VENCIDOS'!B7689="","",'TD VENCIDOS'!B7689)</f>
        <v/>
      </c>
      <c r="C7709" s="35" t="str">
        <f>IF('TD VENCIDOS'!C7689="","",'TD VENCIDOS'!C7689)</f>
        <v/>
      </c>
      <c r="D7709" s="34" t="str">
        <f>IF('TD VENCIDOS'!D7689="","",'TD VENCIDOS'!D7689)</f>
        <v/>
      </c>
      <c r="H7709" s="34" t="str">
        <f>IF('TD PENDIENTES'!B7689="","",'TD PENDIENTES'!B7689)</f>
        <v/>
      </c>
      <c r="I7709" s="35" t="str">
        <f>IF('TD PENDIENTES'!C7689="","",'TD PENDIENTES'!C7689)</f>
        <v/>
      </c>
      <c r="J7709" s="35"/>
      <c r="K7709" s="35"/>
      <c r="M7709" s="34" t="str">
        <f>IF('TD PENDIENTES'!I7689="","",'TD PENDIENTES'!I7689)</f>
        <v/>
      </c>
      <c r="N7709" s="35" t="str">
        <f>IF('TD PENDIENTES'!J7689="","",'TD PENDIENTES'!J7689)</f>
        <v/>
      </c>
      <c r="R7709" s="34" t="str">
        <f>IF('TD PENDIENTES'!P7689="","",'TD PENDIENTES'!P7689)</f>
        <v/>
      </c>
      <c r="S7709" s="35" t="str">
        <f>IF('TD PENDIENTES'!Q7689="","",'TD PENDIENTES'!Q7689)</f>
        <v/>
      </c>
    </row>
    <row r="7710" spans="2:19" ht="18.600000000000001">
      <c r="B7710" s="34" t="str">
        <f>IF('TD VENCIDOS'!B7690="","",'TD VENCIDOS'!B7690)</f>
        <v/>
      </c>
      <c r="C7710" s="35" t="str">
        <f>IF('TD VENCIDOS'!C7690="","",'TD VENCIDOS'!C7690)</f>
        <v/>
      </c>
      <c r="D7710" s="34" t="str">
        <f>IF('TD VENCIDOS'!D7690="","",'TD VENCIDOS'!D7690)</f>
        <v/>
      </c>
      <c r="H7710" s="34" t="str">
        <f>IF('TD PENDIENTES'!B7690="","",'TD PENDIENTES'!B7690)</f>
        <v/>
      </c>
      <c r="I7710" s="35" t="str">
        <f>IF('TD PENDIENTES'!C7690="","",'TD PENDIENTES'!C7690)</f>
        <v/>
      </c>
      <c r="J7710" s="35"/>
      <c r="K7710" s="35"/>
      <c r="M7710" s="34" t="str">
        <f>IF('TD PENDIENTES'!I7690="","",'TD PENDIENTES'!I7690)</f>
        <v/>
      </c>
      <c r="N7710" s="35" t="str">
        <f>IF('TD PENDIENTES'!J7690="","",'TD PENDIENTES'!J7690)</f>
        <v/>
      </c>
      <c r="R7710" s="34" t="str">
        <f>IF('TD PENDIENTES'!P7690="","",'TD PENDIENTES'!P7690)</f>
        <v/>
      </c>
      <c r="S7710" s="35" t="str">
        <f>IF('TD PENDIENTES'!Q7690="","",'TD PENDIENTES'!Q7690)</f>
        <v/>
      </c>
    </row>
    <row r="7711" spans="2:19" ht="18.600000000000001">
      <c r="B7711" s="34" t="str">
        <f>IF('TD VENCIDOS'!B7691="","",'TD VENCIDOS'!B7691)</f>
        <v/>
      </c>
      <c r="C7711" s="35" t="str">
        <f>IF('TD VENCIDOS'!C7691="","",'TD VENCIDOS'!C7691)</f>
        <v/>
      </c>
      <c r="D7711" s="34" t="str">
        <f>IF('TD VENCIDOS'!D7691="","",'TD VENCIDOS'!D7691)</f>
        <v/>
      </c>
      <c r="H7711" s="34" t="str">
        <f>IF('TD PENDIENTES'!B7691="","",'TD PENDIENTES'!B7691)</f>
        <v/>
      </c>
      <c r="I7711" s="35" t="str">
        <f>IF('TD PENDIENTES'!C7691="","",'TD PENDIENTES'!C7691)</f>
        <v/>
      </c>
      <c r="J7711" s="35"/>
      <c r="K7711" s="35"/>
      <c r="M7711" s="34" t="str">
        <f>IF('TD PENDIENTES'!I7691="","",'TD PENDIENTES'!I7691)</f>
        <v/>
      </c>
      <c r="N7711" s="35" t="str">
        <f>IF('TD PENDIENTES'!J7691="","",'TD PENDIENTES'!J7691)</f>
        <v/>
      </c>
      <c r="R7711" s="34" t="str">
        <f>IF('TD PENDIENTES'!P7691="","",'TD PENDIENTES'!P7691)</f>
        <v/>
      </c>
      <c r="S7711" s="35" t="str">
        <f>IF('TD PENDIENTES'!Q7691="","",'TD PENDIENTES'!Q7691)</f>
        <v/>
      </c>
    </row>
    <row r="7712" spans="2:19" ht="18.600000000000001">
      <c r="B7712" s="34" t="str">
        <f>IF('TD VENCIDOS'!B7692="","",'TD VENCIDOS'!B7692)</f>
        <v/>
      </c>
      <c r="C7712" s="35" t="str">
        <f>IF('TD VENCIDOS'!C7692="","",'TD VENCIDOS'!C7692)</f>
        <v/>
      </c>
      <c r="D7712" s="34" t="str">
        <f>IF('TD VENCIDOS'!D7692="","",'TD VENCIDOS'!D7692)</f>
        <v/>
      </c>
      <c r="H7712" s="34" t="str">
        <f>IF('TD PENDIENTES'!B7692="","",'TD PENDIENTES'!B7692)</f>
        <v/>
      </c>
      <c r="I7712" s="35" t="str">
        <f>IF('TD PENDIENTES'!C7692="","",'TD PENDIENTES'!C7692)</f>
        <v/>
      </c>
      <c r="J7712" s="35"/>
      <c r="K7712" s="35"/>
      <c r="M7712" s="34" t="str">
        <f>IF('TD PENDIENTES'!I7692="","",'TD PENDIENTES'!I7692)</f>
        <v/>
      </c>
      <c r="N7712" s="35" t="str">
        <f>IF('TD PENDIENTES'!J7692="","",'TD PENDIENTES'!J7692)</f>
        <v/>
      </c>
      <c r="R7712" s="34" t="str">
        <f>IF('TD PENDIENTES'!P7692="","",'TD PENDIENTES'!P7692)</f>
        <v/>
      </c>
      <c r="S7712" s="35" t="str">
        <f>IF('TD PENDIENTES'!Q7692="","",'TD PENDIENTES'!Q7692)</f>
        <v/>
      </c>
    </row>
    <row r="7713" spans="2:19" ht="18.600000000000001">
      <c r="B7713" s="34" t="str">
        <f>IF('TD VENCIDOS'!B7693="","",'TD VENCIDOS'!B7693)</f>
        <v/>
      </c>
      <c r="C7713" s="35" t="str">
        <f>IF('TD VENCIDOS'!C7693="","",'TD VENCIDOS'!C7693)</f>
        <v/>
      </c>
      <c r="D7713" s="34" t="str">
        <f>IF('TD VENCIDOS'!D7693="","",'TD VENCIDOS'!D7693)</f>
        <v/>
      </c>
      <c r="H7713" s="34" t="str">
        <f>IF('TD PENDIENTES'!B7693="","",'TD PENDIENTES'!B7693)</f>
        <v/>
      </c>
      <c r="I7713" s="35" t="str">
        <f>IF('TD PENDIENTES'!C7693="","",'TD PENDIENTES'!C7693)</f>
        <v/>
      </c>
      <c r="J7713" s="35"/>
      <c r="K7713" s="35"/>
      <c r="M7713" s="34" t="str">
        <f>IF('TD PENDIENTES'!I7693="","",'TD PENDIENTES'!I7693)</f>
        <v/>
      </c>
      <c r="N7713" s="35" t="str">
        <f>IF('TD PENDIENTES'!J7693="","",'TD PENDIENTES'!J7693)</f>
        <v/>
      </c>
      <c r="R7713" s="34" t="str">
        <f>IF('TD PENDIENTES'!P7693="","",'TD PENDIENTES'!P7693)</f>
        <v/>
      </c>
      <c r="S7713" s="35" t="str">
        <f>IF('TD PENDIENTES'!Q7693="","",'TD PENDIENTES'!Q7693)</f>
        <v/>
      </c>
    </row>
    <row r="7714" spans="2:19" ht="18.600000000000001">
      <c r="B7714" s="34" t="str">
        <f>IF('TD VENCIDOS'!B7694="","",'TD VENCIDOS'!B7694)</f>
        <v/>
      </c>
      <c r="C7714" s="35" t="str">
        <f>IF('TD VENCIDOS'!C7694="","",'TD VENCIDOS'!C7694)</f>
        <v/>
      </c>
      <c r="D7714" s="34" t="str">
        <f>IF('TD VENCIDOS'!D7694="","",'TD VENCIDOS'!D7694)</f>
        <v/>
      </c>
      <c r="H7714" s="34" t="str">
        <f>IF('TD PENDIENTES'!B7694="","",'TD PENDIENTES'!B7694)</f>
        <v/>
      </c>
      <c r="I7714" s="35" t="str">
        <f>IF('TD PENDIENTES'!C7694="","",'TD PENDIENTES'!C7694)</f>
        <v/>
      </c>
      <c r="J7714" s="35"/>
      <c r="K7714" s="35"/>
      <c r="M7714" s="34" t="str">
        <f>IF('TD PENDIENTES'!I7694="","",'TD PENDIENTES'!I7694)</f>
        <v/>
      </c>
      <c r="N7714" s="35" t="str">
        <f>IF('TD PENDIENTES'!J7694="","",'TD PENDIENTES'!J7694)</f>
        <v/>
      </c>
      <c r="R7714" s="34" t="str">
        <f>IF('TD PENDIENTES'!P7694="","",'TD PENDIENTES'!P7694)</f>
        <v/>
      </c>
      <c r="S7714" s="35" t="str">
        <f>IF('TD PENDIENTES'!Q7694="","",'TD PENDIENTES'!Q7694)</f>
        <v/>
      </c>
    </row>
    <row r="7715" spans="2:19" ht="18.600000000000001">
      <c r="B7715" s="34" t="str">
        <f>IF('TD VENCIDOS'!B7695="","",'TD VENCIDOS'!B7695)</f>
        <v/>
      </c>
      <c r="C7715" s="35" t="str">
        <f>IF('TD VENCIDOS'!C7695="","",'TD VENCIDOS'!C7695)</f>
        <v/>
      </c>
      <c r="D7715" s="34" t="str">
        <f>IF('TD VENCIDOS'!D7695="","",'TD VENCIDOS'!D7695)</f>
        <v/>
      </c>
      <c r="H7715" s="34" t="str">
        <f>IF('TD PENDIENTES'!B7695="","",'TD PENDIENTES'!B7695)</f>
        <v/>
      </c>
      <c r="I7715" s="35" t="str">
        <f>IF('TD PENDIENTES'!C7695="","",'TD PENDIENTES'!C7695)</f>
        <v/>
      </c>
      <c r="J7715" s="35"/>
      <c r="K7715" s="35"/>
      <c r="M7715" s="34" t="str">
        <f>IF('TD PENDIENTES'!I7695="","",'TD PENDIENTES'!I7695)</f>
        <v/>
      </c>
      <c r="N7715" s="35" t="str">
        <f>IF('TD PENDIENTES'!J7695="","",'TD PENDIENTES'!J7695)</f>
        <v/>
      </c>
      <c r="R7715" s="34" t="str">
        <f>IF('TD PENDIENTES'!P7695="","",'TD PENDIENTES'!P7695)</f>
        <v/>
      </c>
      <c r="S7715" s="35" t="str">
        <f>IF('TD PENDIENTES'!Q7695="","",'TD PENDIENTES'!Q7695)</f>
        <v/>
      </c>
    </row>
    <row r="7716" spans="2:19" ht="18.600000000000001">
      <c r="B7716" s="34" t="str">
        <f>IF('TD VENCIDOS'!B7696="","",'TD VENCIDOS'!B7696)</f>
        <v/>
      </c>
      <c r="C7716" s="35" t="str">
        <f>IF('TD VENCIDOS'!C7696="","",'TD VENCIDOS'!C7696)</f>
        <v/>
      </c>
      <c r="D7716" s="34" t="str">
        <f>IF('TD VENCIDOS'!D7696="","",'TD VENCIDOS'!D7696)</f>
        <v/>
      </c>
      <c r="H7716" s="34" t="str">
        <f>IF('TD PENDIENTES'!B7696="","",'TD PENDIENTES'!B7696)</f>
        <v/>
      </c>
      <c r="I7716" s="35" t="str">
        <f>IF('TD PENDIENTES'!C7696="","",'TD PENDIENTES'!C7696)</f>
        <v/>
      </c>
      <c r="J7716" s="35"/>
      <c r="K7716" s="35"/>
      <c r="M7716" s="34" t="str">
        <f>IF('TD PENDIENTES'!I7696="","",'TD PENDIENTES'!I7696)</f>
        <v/>
      </c>
      <c r="N7716" s="35" t="str">
        <f>IF('TD PENDIENTES'!J7696="","",'TD PENDIENTES'!J7696)</f>
        <v/>
      </c>
      <c r="R7716" s="34" t="str">
        <f>IF('TD PENDIENTES'!P7696="","",'TD PENDIENTES'!P7696)</f>
        <v/>
      </c>
      <c r="S7716" s="35" t="str">
        <f>IF('TD PENDIENTES'!Q7696="","",'TD PENDIENTES'!Q7696)</f>
        <v/>
      </c>
    </row>
    <row r="7717" spans="2:19" ht="18.600000000000001">
      <c r="B7717" s="34" t="str">
        <f>IF('TD VENCIDOS'!B7697="","",'TD VENCIDOS'!B7697)</f>
        <v/>
      </c>
      <c r="C7717" s="35" t="str">
        <f>IF('TD VENCIDOS'!C7697="","",'TD VENCIDOS'!C7697)</f>
        <v/>
      </c>
      <c r="D7717" s="34" t="str">
        <f>IF('TD VENCIDOS'!D7697="","",'TD VENCIDOS'!D7697)</f>
        <v/>
      </c>
      <c r="H7717" s="34" t="str">
        <f>IF('TD PENDIENTES'!B7697="","",'TD PENDIENTES'!B7697)</f>
        <v/>
      </c>
      <c r="I7717" s="35" t="str">
        <f>IF('TD PENDIENTES'!C7697="","",'TD PENDIENTES'!C7697)</f>
        <v/>
      </c>
      <c r="J7717" s="35"/>
      <c r="K7717" s="35"/>
      <c r="M7717" s="34" t="str">
        <f>IF('TD PENDIENTES'!I7697="","",'TD PENDIENTES'!I7697)</f>
        <v/>
      </c>
      <c r="N7717" s="35" t="str">
        <f>IF('TD PENDIENTES'!J7697="","",'TD PENDIENTES'!J7697)</f>
        <v/>
      </c>
      <c r="R7717" s="34" t="str">
        <f>IF('TD PENDIENTES'!P7697="","",'TD PENDIENTES'!P7697)</f>
        <v/>
      </c>
      <c r="S7717" s="35" t="str">
        <f>IF('TD PENDIENTES'!Q7697="","",'TD PENDIENTES'!Q7697)</f>
        <v/>
      </c>
    </row>
    <row r="7718" spans="2:19" ht="18.600000000000001">
      <c r="B7718" s="34" t="str">
        <f>IF('TD VENCIDOS'!B7698="","",'TD VENCIDOS'!B7698)</f>
        <v/>
      </c>
      <c r="C7718" s="35" t="str">
        <f>IF('TD VENCIDOS'!C7698="","",'TD VENCIDOS'!C7698)</f>
        <v/>
      </c>
      <c r="D7718" s="34" t="str">
        <f>IF('TD VENCIDOS'!D7698="","",'TD VENCIDOS'!D7698)</f>
        <v/>
      </c>
      <c r="H7718" s="34" t="str">
        <f>IF('TD PENDIENTES'!B7698="","",'TD PENDIENTES'!B7698)</f>
        <v/>
      </c>
      <c r="I7718" s="35" t="str">
        <f>IF('TD PENDIENTES'!C7698="","",'TD PENDIENTES'!C7698)</f>
        <v/>
      </c>
      <c r="J7718" s="35"/>
      <c r="K7718" s="35"/>
      <c r="M7718" s="34" t="str">
        <f>IF('TD PENDIENTES'!I7698="","",'TD PENDIENTES'!I7698)</f>
        <v/>
      </c>
      <c r="N7718" s="35" t="str">
        <f>IF('TD PENDIENTES'!J7698="","",'TD PENDIENTES'!J7698)</f>
        <v/>
      </c>
      <c r="R7718" s="34" t="str">
        <f>IF('TD PENDIENTES'!P7698="","",'TD PENDIENTES'!P7698)</f>
        <v/>
      </c>
      <c r="S7718" s="35" t="str">
        <f>IF('TD PENDIENTES'!Q7698="","",'TD PENDIENTES'!Q7698)</f>
        <v/>
      </c>
    </row>
    <row r="7719" spans="2:19" ht="18.600000000000001">
      <c r="B7719" s="34" t="str">
        <f>IF('TD VENCIDOS'!B7699="","",'TD VENCIDOS'!B7699)</f>
        <v/>
      </c>
      <c r="C7719" s="35" t="str">
        <f>IF('TD VENCIDOS'!C7699="","",'TD VENCIDOS'!C7699)</f>
        <v/>
      </c>
      <c r="D7719" s="34" t="str">
        <f>IF('TD VENCIDOS'!D7699="","",'TD VENCIDOS'!D7699)</f>
        <v/>
      </c>
      <c r="H7719" s="34" t="str">
        <f>IF('TD PENDIENTES'!B7699="","",'TD PENDIENTES'!B7699)</f>
        <v/>
      </c>
      <c r="I7719" s="35" t="str">
        <f>IF('TD PENDIENTES'!C7699="","",'TD PENDIENTES'!C7699)</f>
        <v/>
      </c>
      <c r="J7719" s="35"/>
      <c r="K7719" s="35"/>
      <c r="M7719" s="34" t="str">
        <f>IF('TD PENDIENTES'!I7699="","",'TD PENDIENTES'!I7699)</f>
        <v/>
      </c>
      <c r="N7719" s="35" t="str">
        <f>IF('TD PENDIENTES'!J7699="","",'TD PENDIENTES'!J7699)</f>
        <v/>
      </c>
      <c r="R7719" s="34" t="str">
        <f>IF('TD PENDIENTES'!P7699="","",'TD PENDIENTES'!P7699)</f>
        <v/>
      </c>
      <c r="S7719" s="35" t="str">
        <f>IF('TD PENDIENTES'!Q7699="","",'TD PENDIENTES'!Q7699)</f>
        <v/>
      </c>
    </row>
    <row r="7720" spans="2:19" ht="18.600000000000001">
      <c r="B7720" s="34" t="str">
        <f>IF('TD VENCIDOS'!B7700="","",'TD VENCIDOS'!B7700)</f>
        <v/>
      </c>
      <c r="C7720" s="35" t="str">
        <f>IF('TD VENCIDOS'!C7700="","",'TD VENCIDOS'!C7700)</f>
        <v/>
      </c>
      <c r="D7720" s="34" t="str">
        <f>IF('TD VENCIDOS'!D7700="","",'TD VENCIDOS'!D7700)</f>
        <v/>
      </c>
      <c r="H7720" s="34" t="str">
        <f>IF('TD PENDIENTES'!B7700="","",'TD PENDIENTES'!B7700)</f>
        <v/>
      </c>
      <c r="I7720" s="35" t="str">
        <f>IF('TD PENDIENTES'!C7700="","",'TD PENDIENTES'!C7700)</f>
        <v/>
      </c>
      <c r="J7720" s="35"/>
      <c r="K7720" s="35"/>
      <c r="M7720" s="34" t="str">
        <f>IF('TD PENDIENTES'!I7700="","",'TD PENDIENTES'!I7700)</f>
        <v/>
      </c>
      <c r="N7720" s="35" t="str">
        <f>IF('TD PENDIENTES'!J7700="","",'TD PENDIENTES'!J7700)</f>
        <v/>
      </c>
      <c r="R7720" s="34" t="str">
        <f>IF('TD PENDIENTES'!P7700="","",'TD PENDIENTES'!P7700)</f>
        <v/>
      </c>
      <c r="S7720" s="35" t="str">
        <f>IF('TD PENDIENTES'!Q7700="","",'TD PENDIENTES'!Q7700)</f>
        <v/>
      </c>
    </row>
    <row r="7721" spans="2:19" ht="18.600000000000001">
      <c r="B7721" s="34" t="str">
        <f>IF('TD VENCIDOS'!B7701="","",'TD VENCIDOS'!B7701)</f>
        <v/>
      </c>
      <c r="C7721" s="35" t="str">
        <f>IF('TD VENCIDOS'!C7701="","",'TD VENCIDOS'!C7701)</f>
        <v/>
      </c>
      <c r="D7721" s="34" t="str">
        <f>IF('TD VENCIDOS'!D7701="","",'TD VENCIDOS'!D7701)</f>
        <v/>
      </c>
      <c r="H7721" s="34" t="str">
        <f>IF('TD PENDIENTES'!B7701="","",'TD PENDIENTES'!B7701)</f>
        <v/>
      </c>
      <c r="I7721" s="35" t="str">
        <f>IF('TD PENDIENTES'!C7701="","",'TD PENDIENTES'!C7701)</f>
        <v/>
      </c>
      <c r="J7721" s="35"/>
      <c r="K7721" s="35"/>
      <c r="M7721" s="34" t="str">
        <f>IF('TD PENDIENTES'!I7701="","",'TD PENDIENTES'!I7701)</f>
        <v/>
      </c>
      <c r="N7721" s="35" t="str">
        <f>IF('TD PENDIENTES'!J7701="","",'TD PENDIENTES'!J7701)</f>
        <v/>
      </c>
      <c r="R7721" s="34" t="str">
        <f>IF('TD PENDIENTES'!P7701="","",'TD PENDIENTES'!P7701)</f>
        <v/>
      </c>
      <c r="S7721" s="35" t="str">
        <f>IF('TD PENDIENTES'!Q7701="","",'TD PENDIENTES'!Q7701)</f>
        <v/>
      </c>
    </row>
    <row r="7722" spans="2:19" ht="18.600000000000001">
      <c r="B7722" s="34" t="str">
        <f>IF('TD VENCIDOS'!B7702="","",'TD VENCIDOS'!B7702)</f>
        <v/>
      </c>
      <c r="C7722" s="35" t="str">
        <f>IF('TD VENCIDOS'!C7702="","",'TD VENCIDOS'!C7702)</f>
        <v/>
      </c>
      <c r="D7722" s="34" t="str">
        <f>IF('TD VENCIDOS'!D7702="","",'TD VENCIDOS'!D7702)</f>
        <v/>
      </c>
      <c r="H7722" s="34" t="str">
        <f>IF('TD PENDIENTES'!B7702="","",'TD PENDIENTES'!B7702)</f>
        <v/>
      </c>
      <c r="I7722" s="35" t="str">
        <f>IF('TD PENDIENTES'!C7702="","",'TD PENDIENTES'!C7702)</f>
        <v/>
      </c>
      <c r="J7722" s="35"/>
      <c r="K7722" s="35"/>
      <c r="M7722" s="34" t="str">
        <f>IF('TD PENDIENTES'!I7702="","",'TD PENDIENTES'!I7702)</f>
        <v/>
      </c>
      <c r="N7722" s="35" t="str">
        <f>IF('TD PENDIENTES'!J7702="","",'TD PENDIENTES'!J7702)</f>
        <v/>
      </c>
      <c r="R7722" s="34" t="str">
        <f>IF('TD PENDIENTES'!P7702="","",'TD PENDIENTES'!P7702)</f>
        <v/>
      </c>
      <c r="S7722" s="35" t="str">
        <f>IF('TD PENDIENTES'!Q7702="","",'TD PENDIENTES'!Q7702)</f>
        <v/>
      </c>
    </row>
    <row r="7723" spans="2:19" ht="18.600000000000001">
      <c r="B7723" s="34" t="str">
        <f>IF('TD VENCIDOS'!B7703="","",'TD VENCIDOS'!B7703)</f>
        <v/>
      </c>
      <c r="C7723" s="35" t="str">
        <f>IF('TD VENCIDOS'!C7703="","",'TD VENCIDOS'!C7703)</f>
        <v/>
      </c>
      <c r="D7723" s="34" t="str">
        <f>IF('TD VENCIDOS'!D7703="","",'TD VENCIDOS'!D7703)</f>
        <v/>
      </c>
      <c r="H7723" s="34" t="str">
        <f>IF('TD PENDIENTES'!B7703="","",'TD PENDIENTES'!B7703)</f>
        <v/>
      </c>
      <c r="I7723" s="35" t="str">
        <f>IF('TD PENDIENTES'!C7703="","",'TD PENDIENTES'!C7703)</f>
        <v/>
      </c>
      <c r="J7723" s="35"/>
      <c r="K7723" s="35"/>
      <c r="M7723" s="34" t="str">
        <f>IF('TD PENDIENTES'!I7703="","",'TD PENDIENTES'!I7703)</f>
        <v/>
      </c>
      <c r="N7723" s="35" t="str">
        <f>IF('TD PENDIENTES'!J7703="","",'TD PENDIENTES'!J7703)</f>
        <v/>
      </c>
      <c r="R7723" s="34" t="str">
        <f>IF('TD PENDIENTES'!P7703="","",'TD PENDIENTES'!P7703)</f>
        <v/>
      </c>
      <c r="S7723" s="35" t="str">
        <f>IF('TD PENDIENTES'!Q7703="","",'TD PENDIENTES'!Q7703)</f>
        <v/>
      </c>
    </row>
    <row r="7724" spans="2:19" ht="18.600000000000001">
      <c r="B7724" s="34" t="str">
        <f>IF('TD VENCIDOS'!B7704="","",'TD VENCIDOS'!B7704)</f>
        <v/>
      </c>
      <c r="C7724" s="35" t="str">
        <f>IF('TD VENCIDOS'!C7704="","",'TD VENCIDOS'!C7704)</f>
        <v/>
      </c>
      <c r="D7724" s="34" t="str">
        <f>IF('TD VENCIDOS'!D7704="","",'TD VENCIDOS'!D7704)</f>
        <v/>
      </c>
      <c r="H7724" s="34" t="str">
        <f>IF('TD PENDIENTES'!B7704="","",'TD PENDIENTES'!B7704)</f>
        <v/>
      </c>
      <c r="I7724" s="35" t="str">
        <f>IF('TD PENDIENTES'!C7704="","",'TD PENDIENTES'!C7704)</f>
        <v/>
      </c>
      <c r="J7724" s="35"/>
      <c r="K7724" s="35"/>
      <c r="M7724" s="34" t="str">
        <f>IF('TD PENDIENTES'!I7704="","",'TD PENDIENTES'!I7704)</f>
        <v/>
      </c>
      <c r="N7724" s="35" t="str">
        <f>IF('TD PENDIENTES'!J7704="","",'TD PENDIENTES'!J7704)</f>
        <v/>
      </c>
      <c r="R7724" s="34" t="str">
        <f>IF('TD PENDIENTES'!P7704="","",'TD PENDIENTES'!P7704)</f>
        <v/>
      </c>
      <c r="S7724" s="35" t="str">
        <f>IF('TD PENDIENTES'!Q7704="","",'TD PENDIENTES'!Q7704)</f>
        <v/>
      </c>
    </row>
    <row r="7725" spans="2:19" ht="18.600000000000001">
      <c r="B7725" s="34" t="str">
        <f>IF('TD VENCIDOS'!B7705="","",'TD VENCIDOS'!B7705)</f>
        <v/>
      </c>
      <c r="C7725" s="35" t="str">
        <f>IF('TD VENCIDOS'!C7705="","",'TD VENCIDOS'!C7705)</f>
        <v/>
      </c>
      <c r="D7725" s="34" t="str">
        <f>IF('TD VENCIDOS'!D7705="","",'TD VENCIDOS'!D7705)</f>
        <v/>
      </c>
      <c r="H7725" s="34" t="str">
        <f>IF('TD PENDIENTES'!B7705="","",'TD PENDIENTES'!B7705)</f>
        <v/>
      </c>
      <c r="I7725" s="35" t="str">
        <f>IF('TD PENDIENTES'!C7705="","",'TD PENDIENTES'!C7705)</f>
        <v/>
      </c>
      <c r="J7725" s="35"/>
      <c r="K7725" s="35"/>
      <c r="M7725" s="34" t="str">
        <f>IF('TD PENDIENTES'!I7705="","",'TD PENDIENTES'!I7705)</f>
        <v/>
      </c>
      <c r="N7725" s="35" t="str">
        <f>IF('TD PENDIENTES'!J7705="","",'TD PENDIENTES'!J7705)</f>
        <v/>
      </c>
      <c r="R7725" s="34" t="str">
        <f>IF('TD PENDIENTES'!P7705="","",'TD PENDIENTES'!P7705)</f>
        <v/>
      </c>
      <c r="S7725" s="35" t="str">
        <f>IF('TD PENDIENTES'!Q7705="","",'TD PENDIENTES'!Q7705)</f>
        <v/>
      </c>
    </row>
    <row r="7726" spans="2:19" ht="18.600000000000001">
      <c r="B7726" s="34" t="str">
        <f>IF('TD VENCIDOS'!B7706="","",'TD VENCIDOS'!B7706)</f>
        <v/>
      </c>
      <c r="C7726" s="35" t="str">
        <f>IF('TD VENCIDOS'!C7706="","",'TD VENCIDOS'!C7706)</f>
        <v/>
      </c>
      <c r="D7726" s="34" t="str">
        <f>IF('TD VENCIDOS'!D7706="","",'TD VENCIDOS'!D7706)</f>
        <v/>
      </c>
      <c r="H7726" s="34" t="str">
        <f>IF('TD PENDIENTES'!B7706="","",'TD PENDIENTES'!B7706)</f>
        <v/>
      </c>
      <c r="I7726" s="35" t="str">
        <f>IF('TD PENDIENTES'!C7706="","",'TD PENDIENTES'!C7706)</f>
        <v/>
      </c>
      <c r="J7726" s="35"/>
      <c r="K7726" s="35"/>
      <c r="M7726" s="34" t="str">
        <f>IF('TD PENDIENTES'!I7706="","",'TD PENDIENTES'!I7706)</f>
        <v/>
      </c>
      <c r="N7726" s="35" t="str">
        <f>IF('TD PENDIENTES'!J7706="","",'TD PENDIENTES'!J7706)</f>
        <v/>
      </c>
      <c r="R7726" s="34" t="str">
        <f>IF('TD PENDIENTES'!P7706="","",'TD PENDIENTES'!P7706)</f>
        <v/>
      </c>
      <c r="S7726" s="35" t="str">
        <f>IF('TD PENDIENTES'!Q7706="","",'TD PENDIENTES'!Q7706)</f>
        <v/>
      </c>
    </row>
    <row r="7727" spans="2:19" ht="18.600000000000001">
      <c r="B7727" s="34" t="str">
        <f>IF('TD VENCIDOS'!B7707="","",'TD VENCIDOS'!B7707)</f>
        <v/>
      </c>
      <c r="C7727" s="35" t="str">
        <f>IF('TD VENCIDOS'!C7707="","",'TD VENCIDOS'!C7707)</f>
        <v/>
      </c>
      <c r="D7727" s="34" t="str">
        <f>IF('TD VENCIDOS'!D7707="","",'TD VENCIDOS'!D7707)</f>
        <v/>
      </c>
      <c r="H7727" s="34" t="str">
        <f>IF('TD PENDIENTES'!B7707="","",'TD PENDIENTES'!B7707)</f>
        <v/>
      </c>
      <c r="I7727" s="35" t="str">
        <f>IF('TD PENDIENTES'!C7707="","",'TD PENDIENTES'!C7707)</f>
        <v/>
      </c>
      <c r="J7727" s="35"/>
      <c r="K7727" s="35"/>
      <c r="M7727" s="34" t="str">
        <f>IF('TD PENDIENTES'!I7707="","",'TD PENDIENTES'!I7707)</f>
        <v/>
      </c>
      <c r="N7727" s="35" t="str">
        <f>IF('TD PENDIENTES'!J7707="","",'TD PENDIENTES'!J7707)</f>
        <v/>
      </c>
      <c r="R7727" s="34" t="str">
        <f>IF('TD PENDIENTES'!P7707="","",'TD PENDIENTES'!P7707)</f>
        <v/>
      </c>
      <c r="S7727" s="35" t="str">
        <f>IF('TD PENDIENTES'!Q7707="","",'TD PENDIENTES'!Q7707)</f>
        <v/>
      </c>
    </row>
    <row r="7728" spans="2:19" ht="18.600000000000001">
      <c r="B7728" s="34" t="str">
        <f>IF('TD VENCIDOS'!B7708="","",'TD VENCIDOS'!B7708)</f>
        <v/>
      </c>
      <c r="C7728" s="35" t="str">
        <f>IF('TD VENCIDOS'!C7708="","",'TD VENCIDOS'!C7708)</f>
        <v/>
      </c>
      <c r="D7728" s="34" t="str">
        <f>IF('TD VENCIDOS'!D7708="","",'TD VENCIDOS'!D7708)</f>
        <v/>
      </c>
      <c r="H7728" s="34" t="str">
        <f>IF('TD PENDIENTES'!B7708="","",'TD PENDIENTES'!B7708)</f>
        <v/>
      </c>
      <c r="I7728" s="35" t="str">
        <f>IF('TD PENDIENTES'!C7708="","",'TD PENDIENTES'!C7708)</f>
        <v/>
      </c>
      <c r="J7728" s="35"/>
      <c r="K7728" s="35"/>
      <c r="M7728" s="34" t="str">
        <f>IF('TD PENDIENTES'!I7708="","",'TD PENDIENTES'!I7708)</f>
        <v/>
      </c>
      <c r="N7728" s="35" t="str">
        <f>IF('TD PENDIENTES'!J7708="","",'TD PENDIENTES'!J7708)</f>
        <v/>
      </c>
      <c r="R7728" s="34" t="str">
        <f>IF('TD PENDIENTES'!P7708="","",'TD PENDIENTES'!P7708)</f>
        <v/>
      </c>
      <c r="S7728" s="35" t="str">
        <f>IF('TD PENDIENTES'!Q7708="","",'TD PENDIENTES'!Q7708)</f>
        <v/>
      </c>
    </row>
    <row r="7729" spans="2:19" ht="18.600000000000001">
      <c r="B7729" s="34" t="str">
        <f>IF('TD VENCIDOS'!B7709="","",'TD VENCIDOS'!B7709)</f>
        <v/>
      </c>
      <c r="C7729" s="35" t="str">
        <f>IF('TD VENCIDOS'!C7709="","",'TD VENCIDOS'!C7709)</f>
        <v/>
      </c>
      <c r="D7729" s="34" t="str">
        <f>IF('TD VENCIDOS'!D7709="","",'TD VENCIDOS'!D7709)</f>
        <v/>
      </c>
      <c r="H7729" s="34" t="str">
        <f>IF('TD PENDIENTES'!B7709="","",'TD PENDIENTES'!B7709)</f>
        <v/>
      </c>
      <c r="I7729" s="35" t="str">
        <f>IF('TD PENDIENTES'!C7709="","",'TD PENDIENTES'!C7709)</f>
        <v/>
      </c>
      <c r="J7729" s="35"/>
      <c r="K7729" s="35"/>
      <c r="M7729" s="34" t="str">
        <f>IF('TD PENDIENTES'!I7709="","",'TD PENDIENTES'!I7709)</f>
        <v/>
      </c>
      <c r="N7729" s="35" t="str">
        <f>IF('TD PENDIENTES'!J7709="","",'TD PENDIENTES'!J7709)</f>
        <v/>
      </c>
      <c r="R7729" s="34" t="str">
        <f>IF('TD PENDIENTES'!P7709="","",'TD PENDIENTES'!P7709)</f>
        <v/>
      </c>
      <c r="S7729" s="35" t="str">
        <f>IF('TD PENDIENTES'!Q7709="","",'TD PENDIENTES'!Q7709)</f>
        <v/>
      </c>
    </row>
    <row r="7730" spans="2:19" ht="18.600000000000001">
      <c r="B7730" s="34" t="str">
        <f>IF('TD VENCIDOS'!B7710="","",'TD VENCIDOS'!B7710)</f>
        <v/>
      </c>
      <c r="C7730" s="35" t="str">
        <f>IF('TD VENCIDOS'!C7710="","",'TD VENCIDOS'!C7710)</f>
        <v/>
      </c>
      <c r="D7730" s="34" t="str">
        <f>IF('TD VENCIDOS'!D7710="","",'TD VENCIDOS'!D7710)</f>
        <v/>
      </c>
      <c r="H7730" s="34" t="str">
        <f>IF('TD PENDIENTES'!B7710="","",'TD PENDIENTES'!B7710)</f>
        <v/>
      </c>
      <c r="I7730" s="35" t="str">
        <f>IF('TD PENDIENTES'!C7710="","",'TD PENDIENTES'!C7710)</f>
        <v/>
      </c>
      <c r="J7730" s="35"/>
      <c r="K7730" s="35"/>
      <c r="M7730" s="34" t="str">
        <f>IF('TD PENDIENTES'!I7710="","",'TD PENDIENTES'!I7710)</f>
        <v/>
      </c>
      <c r="N7730" s="35" t="str">
        <f>IF('TD PENDIENTES'!J7710="","",'TD PENDIENTES'!J7710)</f>
        <v/>
      </c>
      <c r="R7730" s="34" t="str">
        <f>IF('TD PENDIENTES'!P7710="","",'TD PENDIENTES'!P7710)</f>
        <v/>
      </c>
      <c r="S7730" s="35" t="str">
        <f>IF('TD PENDIENTES'!Q7710="","",'TD PENDIENTES'!Q7710)</f>
        <v/>
      </c>
    </row>
    <row r="7731" spans="2:19" ht="18.600000000000001">
      <c r="B7731" s="34" t="str">
        <f>IF('TD VENCIDOS'!B7711="","",'TD VENCIDOS'!B7711)</f>
        <v/>
      </c>
      <c r="C7731" s="35" t="str">
        <f>IF('TD VENCIDOS'!C7711="","",'TD VENCIDOS'!C7711)</f>
        <v/>
      </c>
      <c r="D7731" s="34" t="str">
        <f>IF('TD VENCIDOS'!D7711="","",'TD VENCIDOS'!D7711)</f>
        <v/>
      </c>
      <c r="H7731" s="34" t="str">
        <f>IF('TD PENDIENTES'!B7711="","",'TD PENDIENTES'!B7711)</f>
        <v/>
      </c>
      <c r="I7731" s="35" t="str">
        <f>IF('TD PENDIENTES'!C7711="","",'TD PENDIENTES'!C7711)</f>
        <v/>
      </c>
      <c r="J7731" s="35"/>
      <c r="K7731" s="35"/>
      <c r="M7731" s="34" t="str">
        <f>IF('TD PENDIENTES'!I7711="","",'TD PENDIENTES'!I7711)</f>
        <v/>
      </c>
      <c r="N7731" s="35" t="str">
        <f>IF('TD PENDIENTES'!J7711="","",'TD PENDIENTES'!J7711)</f>
        <v/>
      </c>
      <c r="R7731" s="34" t="str">
        <f>IF('TD PENDIENTES'!P7711="","",'TD PENDIENTES'!P7711)</f>
        <v/>
      </c>
      <c r="S7731" s="35" t="str">
        <f>IF('TD PENDIENTES'!Q7711="","",'TD PENDIENTES'!Q7711)</f>
        <v/>
      </c>
    </row>
    <row r="7732" spans="2:19" ht="18.600000000000001">
      <c r="B7732" s="34" t="str">
        <f>IF('TD VENCIDOS'!B7712="","",'TD VENCIDOS'!B7712)</f>
        <v/>
      </c>
      <c r="C7732" s="35" t="str">
        <f>IF('TD VENCIDOS'!C7712="","",'TD VENCIDOS'!C7712)</f>
        <v/>
      </c>
      <c r="D7732" s="34" t="str">
        <f>IF('TD VENCIDOS'!D7712="","",'TD VENCIDOS'!D7712)</f>
        <v/>
      </c>
      <c r="H7732" s="34" t="str">
        <f>IF('TD PENDIENTES'!B7712="","",'TD PENDIENTES'!B7712)</f>
        <v/>
      </c>
      <c r="I7732" s="35" t="str">
        <f>IF('TD PENDIENTES'!C7712="","",'TD PENDIENTES'!C7712)</f>
        <v/>
      </c>
      <c r="J7732" s="35"/>
      <c r="K7732" s="35"/>
      <c r="M7732" s="34" t="str">
        <f>IF('TD PENDIENTES'!I7712="","",'TD PENDIENTES'!I7712)</f>
        <v/>
      </c>
      <c r="N7732" s="35" t="str">
        <f>IF('TD PENDIENTES'!J7712="","",'TD PENDIENTES'!J7712)</f>
        <v/>
      </c>
      <c r="R7732" s="34" t="str">
        <f>IF('TD PENDIENTES'!P7712="","",'TD PENDIENTES'!P7712)</f>
        <v/>
      </c>
      <c r="S7732" s="35" t="str">
        <f>IF('TD PENDIENTES'!Q7712="","",'TD PENDIENTES'!Q7712)</f>
        <v/>
      </c>
    </row>
    <row r="7733" spans="2:19" ht="18.600000000000001">
      <c r="B7733" s="34" t="str">
        <f>IF('TD VENCIDOS'!B7713="","",'TD VENCIDOS'!B7713)</f>
        <v/>
      </c>
      <c r="C7733" s="35" t="str">
        <f>IF('TD VENCIDOS'!C7713="","",'TD VENCIDOS'!C7713)</f>
        <v/>
      </c>
      <c r="D7733" s="34" t="str">
        <f>IF('TD VENCIDOS'!D7713="","",'TD VENCIDOS'!D7713)</f>
        <v/>
      </c>
      <c r="H7733" s="34" t="str">
        <f>IF('TD PENDIENTES'!B7713="","",'TD PENDIENTES'!B7713)</f>
        <v/>
      </c>
      <c r="I7733" s="35" t="str">
        <f>IF('TD PENDIENTES'!C7713="","",'TD PENDIENTES'!C7713)</f>
        <v/>
      </c>
      <c r="J7733" s="35"/>
      <c r="K7733" s="35"/>
      <c r="M7733" s="34" t="str">
        <f>IF('TD PENDIENTES'!I7713="","",'TD PENDIENTES'!I7713)</f>
        <v/>
      </c>
      <c r="N7733" s="35" t="str">
        <f>IF('TD PENDIENTES'!J7713="","",'TD PENDIENTES'!J7713)</f>
        <v/>
      </c>
      <c r="R7733" s="34" t="str">
        <f>IF('TD PENDIENTES'!P7713="","",'TD PENDIENTES'!P7713)</f>
        <v/>
      </c>
      <c r="S7733" s="35" t="str">
        <f>IF('TD PENDIENTES'!Q7713="","",'TD PENDIENTES'!Q7713)</f>
        <v/>
      </c>
    </row>
    <row r="7734" spans="2:19" ht="18.600000000000001">
      <c r="B7734" s="34" t="str">
        <f>IF('TD VENCIDOS'!B7714="","",'TD VENCIDOS'!B7714)</f>
        <v/>
      </c>
      <c r="C7734" s="35" t="str">
        <f>IF('TD VENCIDOS'!C7714="","",'TD VENCIDOS'!C7714)</f>
        <v/>
      </c>
      <c r="D7734" s="34" t="str">
        <f>IF('TD VENCIDOS'!D7714="","",'TD VENCIDOS'!D7714)</f>
        <v/>
      </c>
      <c r="H7734" s="34" t="str">
        <f>IF('TD PENDIENTES'!B7714="","",'TD PENDIENTES'!B7714)</f>
        <v/>
      </c>
      <c r="I7734" s="35" t="str">
        <f>IF('TD PENDIENTES'!C7714="","",'TD PENDIENTES'!C7714)</f>
        <v/>
      </c>
      <c r="J7734" s="35"/>
      <c r="K7734" s="35"/>
      <c r="M7734" s="34" t="str">
        <f>IF('TD PENDIENTES'!I7714="","",'TD PENDIENTES'!I7714)</f>
        <v/>
      </c>
      <c r="N7734" s="35" t="str">
        <f>IF('TD PENDIENTES'!J7714="","",'TD PENDIENTES'!J7714)</f>
        <v/>
      </c>
      <c r="R7734" s="34" t="str">
        <f>IF('TD PENDIENTES'!P7714="","",'TD PENDIENTES'!P7714)</f>
        <v/>
      </c>
      <c r="S7734" s="35" t="str">
        <f>IF('TD PENDIENTES'!Q7714="","",'TD PENDIENTES'!Q7714)</f>
        <v/>
      </c>
    </row>
    <row r="7735" spans="2:19" ht="18.600000000000001">
      <c r="B7735" s="34" t="str">
        <f>IF('TD VENCIDOS'!B7715="","",'TD VENCIDOS'!B7715)</f>
        <v/>
      </c>
      <c r="C7735" s="35" t="str">
        <f>IF('TD VENCIDOS'!C7715="","",'TD VENCIDOS'!C7715)</f>
        <v/>
      </c>
      <c r="D7735" s="34" t="str">
        <f>IF('TD VENCIDOS'!D7715="","",'TD VENCIDOS'!D7715)</f>
        <v/>
      </c>
      <c r="H7735" s="34" t="str">
        <f>IF('TD PENDIENTES'!B7715="","",'TD PENDIENTES'!B7715)</f>
        <v/>
      </c>
      <c r="I7735" s="35" t="str">
        <f>IF('TD PENDIENTES'!C7715="","",'TD PENDIENTES'!C7715)</f>
        <v/>
      </c>
      <c r="J7735" s="35"/>
      <c r="K7735" s="35"/>
      <c r="M7735" s="34" t="str">
        <f>IF('TD PENDIENTES'!I7715="","",'TD PENDIENTES'!I7715)</f>
        <v/>
      </c>
      <c r="N7735" s="35" t="str">
        <f>IF('TD PENDIENTES'!J7715="","",'TD PENDIENTES'!J7715)</f>
        <v/>
      </c>
      <c r="R7735" s="34" t="str">
        <f>IF('TD PENDIENTES'!P7715="","",'TD PENDIENTES'!P7715)</f>
        <v/>
      </c>
      <c r="S7735" s="35" t="str">
        <f>IF('TD PENDIENTES'!Q7715="","",'TD PENDIENTES'!Q7715)</f>
        <v/>
      </c>
    </row>
    <row r="7736" spans="2:19" ht="18.600000000000001">
      <c r="B7736" s="34" t="str">
        <f>IF('TD VENCIDOS'!B7716="","",'TD VENCIDOS'!B7716)</f>
        <v/>
      </c>
      <c r="C7736" s="35" t="str">
        <f>IF('TD VENCIDOS'!C7716="","",'TD VENCIDOS'!C7716)</f>
        <v/>
      </c>
      <c r="D7736" s="34" t="str">
        <f>IF('TD VENCIDOS'!D7716="","",'TD VENCIDOS'!D7716)</f>
        <v/>
      </c>
      <c r="H7736" s="34" t="str">
        <f>IF('TD PENDIENTES'!B7716="","",'TD PENDIENTES'!B7716)</f>
        <v/>
      </c>
      <c r="I7736" s="35" t="str">
        <f>IF('TD PENDIENTES'!C7716="","",'TD PENDIENTES'!C7716)</f>
        <v/>
      </c>
      <c r="J7736" s="35"/>
      <c r="K7736" s="35"/>
      <c r="M7736" s="34" t="str">
        <f>IF('TD PENDIENTES'!I7716="","",'TD PENDIENTES'!I7716)</f>
        <v/>
      </c>
      <c r="N7736" s="35" t="str">
        <f>IF('TD PENDIENTES'!J7716="","",'TD PENDIENTES'!J7716)</f>
        <v/>
      </c>
      <c r="R7736" s="34" t="str">
        <f>IF('TD PENDIENTES'!P7716="","",'TD PENDIENTES'!P7716)</f>
        <v/>
      </c>
      <c r="S7736" s="35" t="str">
        <f>IF('TD PENDIENTES'!Q7716="","",'TD PENDIENTES'!Q7716)</f>
        <v/>
      </c>
    </row>
    <row r="7737" spans="2:19" ht="18.600000000000001">
      <c r="B7737" s="34" t="str">
        <f>IF('TD VENCIDOS'!B7717="","",'TD VENCIDOS'!B7717)</f>
        <v/>
      </c>
      <c r="C7737" s="35" t="str">
        <f>IF('TD VENCIDOS'!C7717="","",'TD VENCIDOS'!C7717)</f>
        <v/>
      </c>
      <c r="D7737" s="34" t="str">
        <f>IF('TD VENCIDOS'!D7717="","",'TD VENCIDOS'!D7717)</f>
        <v/>
      </c>
      <c r="H7737" s="34" t="str">
        <f>IF('TD PENDIENTES'!B7717="","",'TD PENDIENTES'!B7717)</f>
        <v/>
      </c>
      <c r="I7737" s="35" t="str">
        <f>IF('TD PENDIENTES'!C7717="","",'TD PENDIENTES'!C7717)</f>
        <v/>
      </c>
      <c r="J7737" s="35"/>
      <c r="K7737" s="35"/>
      <c r="M7737" s="34" t="str">
        <f>IF('TD PENDIENTES'!I7717="","",'TD PENDIENTES'!I7717)</f>
        <v/>
      </c>
      <c r="N7737" s="35" t="str">
        <f>IF('TD PENDIENTES'!J7717="","",'TD PENDIENTES'!J7717)</f>
        <v/>
      </c>
      <c r="R7737" s="34" t="str">
        <f>IF('TD PENDIENTES'!P7717="","",'TD PENDIENTES'!P7717)</f>
        <v/>
      </c>
      <c r="S7737" s="35" t="str">
        <f>IF('TD PENDIENTES'!Q7717="","",'TD PENDIENTES'!Q7717)</f>
        <v/>
      </c>
    </row>
    <row r="7738" spans="2:19" ht="18.600000000000001">
      <c r="B7738" s="34" t="str">
        <f>IF('TD VENCIDOS'!B7718="","",'TD VENCIDOS'!B7718)</f>
        <v/>
      </c>
      <c r="C7738" s="35" t="str">
        <f>IF('TD VENCIDOS'!C7718="","",'TD VENCIDOS'!C7718)</f>
        <v/>
      </c>
      <c r="D7738" s="34" t="str">
        <f>IF('TD VENCIDOS'!D7718="","",'TD VENCIDOS'!D7718)</f>
        <v/>
      </c>
      <c r="H7738" s="34" t="str">
        <f>IF('TD PENDIENTES'!B7718="","",'TD PENDIENTES'!B7718)</f>
        <v/>
      </c>
      <c r="I7738" s="35" t="str">
        <f>IF('TD PENDIENTES'!C7718="","",'TD PENDIENTES'!C7718)</f>
        <v/>
      </c>
      <c r="J7738" s="35"/>
      <c r="K7738" s="35"/>
      <c r="M7738" s="34" t="str">
        <f>IF('TD PENDIENTES'!I7718="","",'TD PENDIENTES'!I7718)</f>
        <v/>
      </c>
      <c r="N7738" s="35" t="str">
        <f>IF('TD PENDIENTES'!J7718="","",'TD PENDIENTES'!J7718)</f>
        <v/>
      </c>
      <c r="R7738" s="34" t="str">
        <f>IF('TD PENDIENTES'!P7718="","",'TD PENDIENTES'!P7718)</f>
        <v/>
      </c>
      <c r="S7738" s="35" t="str">
        <f>IF('TD PENDIENTES'!Q7718="","",'TD PENDIENTES'!Q7718)</f>
        <v/>
      </c>
    </row>
    <row r="7739" spans="2:19" ht="18.600000000000001">
      <c r="B7739" s="34" t="str">
        <f>IF('TD VENCIDOS'!B7719="","",'TD VENCIDOS'!B7719)</f>
        <v/>
      </c>
      <c r="C7739" s="35" t="str">
        <f>IF('TD VENCIDOS'!C7719="","",'TD VENCIDOS'!C7719)</f>
        <v/>
      </c>
      <c r="D7739" s="34" t="str">
        <f>IF('TD VENCIDOS'!D7719="","",'TD VENCIDOS'!D7719)</f>
        <v/>
      </c>
      <c r="H7739" s="34" t="str">
        <f>IF('TD PENDIENTES'!B7719="","",'TD PENDIENTES'!B7719)</f>
        <v/>
      </c>
      <c r="I7739" s="35" t="str">
        <f>IF('TD PENDIENTES'!C7719="","",'TD PENDIENTES'!C7719)</f>
        <v/>
      </c>
      <c r="J7739" s="35"/>
      <c r="K7739" s="35"/>
      <c r="M7739" s="34" t="str">
        <f>IF('TD PENDIENTES'!I7719="","",'TD PENDIENTES'!I7719)</f>
        <v/>
      </c>
      <c r="N7739" s="35" t="str">
        <f>IF('TD PENDIENTES'!J7719="","",'TD PENDIENTES'!J7719)</f>
        <v/>
      </c>
      <c r="R7739" s="34" t="str">
        <f>IF('TD PENDIENTES'!P7719="","",'TD PENDIENTES'!P7719)</f>
        <v/>
      </c>
      <c r="S7739" s="35" t="str">
        <f>IF('TD PENDIENTES'!Q7719="","",'TD PENDIENTES'!Q7719)</f>
        <v/>
      </c>
    </row>
    <row r="7740" spans="2:19" ht="18.600000000000001">
      <c r="B7740" s="34" t="str">
        <f>IF('TD VENCIDOS'!B7720="","",'TD VENCIDOS'!B7720)</f>
        <v/>
      </c>
      <c r="C7740" s="35" t="str">
        <f>IF('TD VENCIDOS'!C7720="","",'TD VENCIDOS'!C7720)</f>
        <v/>
      </c>
      <c r="D7740" s="34" t="str">
        <f>IF('TD VENCIDOS'!D7720="","",'TD VENCIDOS'!D7720)</f>
        <v/>
      </c>
      <c r="H7740" s="34" t="str">
        <f>IF('TD PENDIENTES'!B7720="","",'TD PENDIENTES'!B7720)</f>
        <v/>
      </c>
      <c r="I7740" s="35" t="str">
        <f>IF('TD PENDIENTES'!C7720="","",'TD PENDIENTES'!C7720)</f>
        <v/>
      </c>
      <c r="J7740" s="35"/>
      <c r="K7740" s="35"/>
      <c r="M7740" s="34" t="str">
        <f>IF('TD PENDIENTES'!I7720="","",'TD PENDIENTES'!I7720)</f>
        <v/>
      </c>
      <c r="N7740" s="35" t="str">
        <f>IF('TD PENDIENTES'!J7720="","",'TD PENDIENTES'!J7720)</f>
        <v/>
      </c>
      <c r="R7740" s="34" t="str">
        <f>IF('TD PENDIENTES'!P7720="","",'TD PENDIENTES'!P7720)</f>
        <v/>
      </c>
      <c r="S7740" s="35" t="str">
        <f>IF('TD PENDIENTES'!Q7720="","",'TD PENDIENTES'!Q7720)</f>
        <v/>
      </c>
    </row>
    <row r="7741" spans="2:19" ht="18.600000000000001">
      <c r="B7741" s="34" t="str">
        <f>IF('TD VENCIDOS'!B7721="","",'TD VENCIDOS'!B7721)</f>
        <v/>
      </c>
      <c r="C7741" s="35" t="str">
        <f>IF('TD VENCIDOS'!C7721="","",'TD VENCIDOS'!C7721)</f>
        <v/>
      </c>
      <c r="D7741" s="34" t="str">
        <f>IF('TD VENCIDOS'!D7721="","",'TD VENCIDOS'!D7721)</f>
        <v/>
      </c>
      <c r="H7741" s="34" t="str">
        <f>IF('TD PENDIENTES'!B7721="","",'TD PENDIENTES'!B7721)</f>
        <v/>
      </c>
      <c r="I7741" s="35" t="str">
        <f>IF('TD PENDIENTES'!C7721="","",'TD PENDIENTES'!C7721)</f>
        <v/>
      </c>
      <c r="J7741" s="35"/>
      <c r="K7741" s="35"/>
      <c r="M7741" s="34" t="str">
        <f>IF('TD PENDIENTES'!I7721="","",'TD PENDIENTES'!I7721)</f>
        <v/>
      </c>
      <c r="N7741" s="35" t="str">
        <f>IF('TD PENDIENTES'!J7721="","",'TD PENDIENTES'!J7721)</f>
        <v/>
      </c>
      <c r="R7741" s="34" t="str">
        <f>IF('TD PENDIENTES'!P7721="","",'TD PENDIENTES'!P7721)</f>
        <v/>
      </c>
      <c r="S7741" s="35" t="str">
        <f>IF('TD PENDIENTES'!Q7721="","",'TD PENDIENTES'!Q7721)</f>
        <v/>
      </c>
    </row>
    <row r="7742" spans="2:19" ht="18.600000000000001">
      <c r="B7742" s="34" t="str">
        <f>IF('TD VENCIDOS'!B7722="","",'TD VENCIDOS'!B7722)</f>
        <v/>
      </c>
      <c r="C7742" s="35" t="str">
        <f>IF('TD VENCIDOS'!C7722="","",'TD VENCIDOS'!C7722)</f>
        <v/>
      </c>
      <c r="D7742" s="34" t="str">
        <f>IF('TD VENCIDOS'!D7722="","",'TD VENCIDOS'!D7722)</f>
        <v/>
      </c>
      <c r="H7742" s="34" t="str">
        <f>IF('TD PENDIENTES'!B7722="","",'TD PENDIENTES'!B7722)</f>
        <v/>
      </c>
      <c r="I7742" s="35" t="str">
        <f>IF('TD PENDIENTES'!C7722="","",'TD PENDIENTES'!C7722)</f>
        <v/>
      </c>
      <c r="J7742" s="35"/>
      <c r="K7742" s="35"/>
      <c r="M7742" s="34" t="str">
        <f>IF('TD PENDIENTES'!I7722="","",'TD PENDIENTES'!I7722)</f>
        <v/>
      </c>
      <c r="N7742" s="35" t="str">
        <f>IF('TD PENDIENTES'!J7722="","",'TD PENDIENTES'!J7722)</f>
        <v/>
      </c>
      <c r="R7742" s="34" t="str">
        <f>IF('TD PENDIENTES'!P7722="","",'TD PENDIENTES'!P7722)</f>
        <v/>
      </c>
      <c r="S7742" s="35" t="str">
        <f>IF('TD PENDIENTES'!Q7722="","",'TD PENDIENTES'!Q7722)</f>
        <v/>
      </c>
    </row>
    <row r="7743" spans="2:19" ht="18.600000000000001">
      <c r="B7743" s="34" t="str">
        <f>IF('TD VENCIDOS'!B7723="","",'TD VENCIDOS'!B7723)</f>
        <v/>
      </c>
      <c r="C7743" s="35" t="str">
        <f>IF('TD VENCIDOS'!C7723="","",'TD VENCIDOS'!C7723)</f>
        <v/>
      </c>
      <c r="D7743" s="34" t="str">
        <f>IF('TD VENCIDOS'!D7723="","",'TD VENCIDOS'!D7723)</f>
        <v/>
      </c>
      <c r="H7743" s="34" t="str">
        <f>IF('TD PENDIENTES'!B7723="","",'TD PENDIENTES'!B7723)</f>
        <v/>
      </c>
      <c r="I7743" s="35" t="str">
        <f>IF('TD PENDIENTES'!C7723="","",'TD PENDIENTES'!C7723)</f>
        <v/>
      </c>
      <c r="J7743" s="35"/>
      <c r="K7743" s="35"/>
      <c r="M7743" s="34" t="str">
        <f>IF('TD PENDIENTES'!I7723="","",'TD PENDIENTES'!I7723)</f>
        <v/>
      </c>
      <c r="N7743" s="35" t="str">
        <f>IF('TD PENDIENTES'!J7723="","",'TD PENDIENTES'!J7723)</f>
        <v/>
      </c>
      <c r="R7743" s="34" t="str">
        <f>IF('TD PENDIENTES'!P7723="","",'TD PENDIENTES'!P7723)</f>
        <v/>
      </c>
      <c r="S7743" s="35" t="str">
        <f>IF('TD PENDIENTES'!Q7723="","",'TD PENDIENTES'!Q7723)</f>
        <v/>
      </c>
    </row>
    <row r="7744" spans="2:19" ht="18.600000000000001">
      <c r="B7744" s="34" t="str">
        <f>IF('TD VENCIDOS'!B7724="","",'TD VENCIDOS'!B7724)</f>
        <v/>
      </c>
      <c r="C7744" s="35" t="str">
        <f>IF('TD VENCIDOS'!C7724="","",'TD VENCIDOS'!C7724)</f>
        <v/>
      </c>
      <c r="D7744" s="34" t="str">
        <f>IF('TD VENCIDOS'!D7724="","",'TD VENCIDOS'!D7724)</f>
        <v/>
      </c>
      <c r="H7744" s="34" t="str">
        <f>IF('TD PENDIENTES'!B7724="","",'TD PENDIENTES'!B7724)</f>
        <v/>
      </c>
      <c r="I7744" s="35" t="str">
        <f>IF('TD PENDIENTES'!C7724="","",'TD PENDIENTES'!C7724)</f>
        <v/>
      </c>
      <c r="J7744" s="35"/>
      <c r="K7744" s="35"/>
      <c r="M7744" s="34" t="str">
        <f>IF('TD PENDIENTES'!I7724="","",'TD PENDIENTES'!I7724)</f>
        <v/>
      </c>
      <c r="N7744" s="35" t="str">
        <f>IF('TD PENDIENTES'!J7724="","",'TD PENDIENTES'!J7724)</f>
        <v/>
      </c>
      <c r="R7744" s="34" t="str">
        <f>IF('TD PENDIENTES'!P7724="","",'TD PENDIENTES'!P7724)</f>
        <v/>
      </c>
      <c r="S7744" s="35" t="str">
        <f>IF('TD PENDIENTES'!Q7724="","",'TD PENDIENTES'!Q7724)</f>
        <v/>
      </c>
    </row>
    <row r="7745" spans="2:19" ht="18.600000000000001">
      <c r="B7745" s="34" t="str">
        <f>IF('TD VENCIDOS'!B7725="","",'TD VENCIDOS'!B7725)</f>
        <v/>
      </c>
      <c r="C7745" s="35" t="str">
        <f>IF('TD VENCIDOS'!C7725="","",'TD VENCIDOS'!C7725)</f>
        <v/>
      </c>
      <c r="D7745" s="34" t="str">
        <f>IF('TD VENCIDOS'!D7725="","",'TD VENCIDOS'!D7725)</f>
        <v/>
      </c>
      <c r="H7745" s="34" t="str">
        <f>IF('TD PENDIENTES'!B7725="","",'TD PENDIENTES'!B7725)</f>
        <v/>
      </c>
      <c r="I7745" s="35" t="str">
        <f>IF('TD PENDIENTES'!C7725="","",'TD PENDIENTES'!C7725)</f>
        <v/>
      </c>
      <c r="J7745" s="35"/>
      <c r="K7745" s="35"/>
      <c r="M7745" s="34" t="str">
        <f>IF('TD PENDIENTES'!I7725="","",'TD PENDIENTES'!I7725)</f>
        <v/>
      </c>
      <c r="N7745" s="35" t="str">
        <f>IF('TD PENDIENTES'!J7725="","",'TD PENDIENTES'!J7725)</f>
        <v/>
      </c>
      <c r="R7745" s="34" t="str">
        <f>IF('TD PENDIENTES'!P7725="","",'TD PENDIENTES'!P7725)</f>
        <v/>
      </c>
      <c r="S7745" s="35" t="str">
        <f>IF('TD PENDIENTES'!Q7725="","",'TD PENDIENTES'!Q7725)</f>
        <v/>
      </c>
    </row>
    <row r="7746" spans="2:19" ht="18.600000000000001">
      <c r="B7746" s="34" t="str">
        <f>IF('TD VENCIDOS'!B7726="","",'TD VENCIDOS'!B7726)</f>
        <v/>
      </c>
      <c r="C7746" s="35" t="str">
        <f>IF('TD VENCIDOS'!C7726="","",'TD VENCIDOS'!C7726)</f>
        <v/>
      </c>
      <c r="D7746" s="34" t="str">
        <f>IF('TD VENCIDOS'!D7726="","",'TD VENCIDOS'!D7726)</f>
        <v/>
      </c>
      <c r="H7746" s="34" t="str">
        <f>IF('TD PENDIENTES'!B7726="","",'TD PENDIENTES'!B7726)</f>
        <v/>
      </c>
      <c r="I7746" s="35" t="str">
        <f>IF('TD PENDIENTES'!C7726="","",'TD PENDIENTES'!C7726)</f>
        <v/>
      </c>
      <c r="J7746" s="35"/>
      <c r="K7746" s="35"/>
      <c r="M7746" s="34" t="str">
        <f>IF('TD PENDIENTES'!I7726="","",'TD PENDIENTES'!I7726)</f>
        <v/>
      </c>
      <c r="N7746" s="35" t="str">
        <f>IF('TD PENDIENTES'!J7726="","",'TD PENDIENTES'!J7726)</f>
        <v/>
      </c>
      <c r="R7746" s="34" t="str">
        <f>IF('TD PENDIENTES'!P7726="","",'TD PENDIENTES'!P7726)</f>
        <v/>
      </c>
      <c r="S7746" s="35" t="str">
        <f>IF('TD PENDIENTES'!Q7726="","",'TD PENDIENTES'!Q7726)</f>
        <v/>
      </c>
    </row>
    <row r="7747" spans="2:19" ht="18.600000000000001">
      <c r="B7747" s="34" t="str">
        <f>IF('TD VENCIDOS'!B7727="","",'TD VENCIDOS'!B7727)</f>
        <v/>
      </c>
      <c r="C7747" s="35" t="str">
        <f>IF('TD VENCIDOS'!C7727="","",'TD VENCIDOS'!C7727)</f>
        <v/>
      </c>
      <c r="D7747" s="34" t="str">
        <f>IF('TD VENCIDOS'!D7727="","",'TD VENCIDOS'!D7727)</f>
        <v/>
      </c>
      <c r="H7747" s="34" t="str">
        <f>IF('TD PENDIENTES'!B7727="","",'TD PENDIENTES'!B7727)</f>
        <v/>
      </c>
      <c r="I7747" s="35" t="str">
        <f>IF('TD PENDIENTES'!C7727="","",'TD PENDIENTES'!C7727)</f>
        <v/>
      </c>
      <c r="J7747" s="35"/>
      <c r="K7747" s="35"/>
      <c r="M7747" s="34" t="str">
        <f>IF('TD PENDIENTES'!I7727="","",'TD PENDIENTES'!I7727)</f>
        <v/>
      </c>
      <c r="N7747" s="35" t="str">
        <f>IF('TD PENDIENTES'!J7727="","",'TD PENDIENTES'!J7727)</f>
        <v/>
      </c>
      <c r="R7747" s="34" t="str">
        <f>IF('TD PENDIENTES'!P7727="","",'TD PENDIENTES'!P7727)</f>
        <v/>
      </c>
      <c r="S7747" s="35" t="str">
        <f>IF('TD PENDIENTES'!Q7727="","",'TD PENDIENTES'!Q7727)</f>
        <v/>
      </c>
    </row>
    <row r="7748" spans="2:19" ht="18.600000000000001">
      <c r="B7748" s="34" t="str">
        <f>IF('TD VENCIDOS'!B7728="","",'TD VENCIDOS'!B7728)</f>
        <v/>
      </c>
      <c r="C7748" s="35" t="str">
        <f>IF('TD VENCIDOS'!C7728="","",'TD VENCIDOS'!C7728)</f>
        <v/>
      </c>
      <c r="D7748" s="34" t="str">
        <f>IF('TD VENCIDOS'!D7728="","",'TD VENCIDOS'!D7728)</f>
        <v/>
      </c>
      <c r="H7748" s="34" t="str">
        <f>IF('TD PENDIENTES'!B7728="","",'TD PENDIENTES'!B7728)</f>
        <v/>
      </c>
      <c r="I7748" s="35" t="str">
        <f>IF('TD PENDIENTES'!C7728="","",'TD PENDIENTES'!C7728)</f>
        <v/>
      </c>
      <c r="J7748" s="35"/>
      <c r="K7748" s="35"/>
      <c r="M7748" s="34" t="str">
        <f>IF('TD PENDIENTES'!I7728="","",'TD PENDIENTES'!I7728)</f>
        <v/>
      </c>
      <c r="N7748" s="35" t="str">
        <f>IF('TD PENDIENTES'!J7728="","",'TD PENDIENTES'!J7728)</f>
        <v/>
      </c>
      <c r="R7748" s="34" t="str">
        <f>IF('TD PENDIENTES'!P7728="","",'TD PENDIENTES'!P7728)</f>
        <v/>
      </c>
      <c r="S7748" s="35" t="str">
        <f>IF('TD PENDIENTES'!Q7728="","",'TD PENDIENTES'!Q7728)</f>
        <v/>
      </c>
    </row>
    <row r="7749" spans="2:19" ht="18.600000000000001">
      <c r="B7749" s="34" t="str">
        <f>IF('TD VENCIDOS'!B7729="","",'TD VENCIDOS'!B7729)</f>
        <v/>
      </c>
      <c r="C7749" s="35" t="str">
        <f>IF('TD VENCIDOS'!C7729="","",'TD VENCIDOS'!C7729)</f>
        <v/>
      </c>
      <c r="D7749" s="34" t="str">
        <f>IF('TD VENCIDOS'!D7729="","",'TD VENCIDOS'!D7729)</f>
        <v/>
      </c>
      <c r="H7749" s="34" t="str">
        <f>IF('TD PENDIENTES'!B7729="","",'TD PENDIENTES'!B7729)</f>
        <v/>
      </c>
      <c r="I7749" s="35" t="str">
        <f>IF('TD PENDIENTES'!C7729="","",'TD PENDIENTES'!C7729)</f>
        <v/>
      </c>
      <c r="J7749" s="35"/>
      <c r="K7749" s="35"/>
      <c r="M7749" s="34" t="str">
        <f>IF('TD PENDIENTES'!I7729="","",'TD PENDIENTES'!I7729)</f>
        <v/>
      </c>
      <c r="N7749" s="35" t="str">
        <f>IF('TD PENDIENTES'!J7729="","",'TD PENDIENTES'!J7729)</f>
        <v/>
      </c>
      <c r="R7749" s="34" t="str">
        <f>IF('TD PENDIENTES'!P7729="","",'TD PENDIENTES'!P7729)</f>
        <v/>
      </c>
      <c r="S7749" s="35" t="str">
        <f>IF('TD PENDIENTES'!Q7729="","",'TD PENDIENTES'!Q7729)</f>
        <v/>
      </c>
    </row>
    <row r="7750" spans="2:19" ht="18.600000000000001">
      <c r="B7750" s="34" t="str">
        <f>IF('TD VENCIDOS'!B7730="","",'TD VENCIDOS'!B7730)</f>
        <v/>
      </c>
      <c r="C7750" s="35" t="str">
        <f>IF('TD VENCIDOS'!C7730="","",'TD VENCIDOS'!C7730)</f>
        <v/>
      </c>
      <c r="D7750" s="34" t="str">
        <f>IF('TD VENCIDOS'!D7730="","",'TD VENCIDOS'!D7730)</f>
        <v/>
      </c>
      <c r="H7750" s="34" t="str">
        <f>IF('TD PENDIENTES'!B7730="","",'TD PENDIENTES'!B7730)</f>
        <v/>
      </c>
      <c r="I7750" s="35" t="str">
        <f>IF('TD PENDIENTES'!C7730="","",'TD PENDIENTES'!C7730)</f>
        <v/>
      </c>
      <c r="J7750" s="35"/>
      <c r="K7750" s="35"/>
      <c r="M7750" s="34" t="str">
        <f>IF('TD PENDIENTES'!I7730="","",'TD PENDIENTES'!I7730)</f>
        <v/>
      </c>
      <c r="N7750" s="35" t="str">
        <f>IF('TD PENDIENTES'!J7730="","",'TD PENDIENTES'!J7730)</f>
        <v/>
      </c>
      <c r="R7750" s="34" t="str">
        <f>IF('TD PENDIENTES'!P7730="","",'TD PENDIENTES'!P7730)</f>
        <v/>
      </c>
      <c r="S7750" s="35" t="str">
        <f>IF('TD PENDIENTES'!Q7730="","",'TD PENDIENTES'!Q7730)</f>
        <v/>
      </c>
    </row>
    <row r="7751" spans="2:19" ht="18.600000000000001">
      <c r="B7751" s="34" t="str">
        <f>IF('TD VENCIDOS'!B7731="","",'TD VENCIDOS'!B7731)</f>
        <v/>
      </c>
      <c r="C7751" s="35" t="str">
        <f>IF('TD VENCIDOS'!C7731="","",'TD VENCIDOS'!C7731)</f>
        <v/>
      </c>
      <c r="D7751" s="34" t="str">
        <f>IF('TD VENCIDOS'!D7731="","",'TD VENCIDOS'!D7731)</f>
        <v/>
      </c>
      <c r="H7751" s="34" t="str">
        <f>IF('TD PENDIENTES'!B7731="","",'TD PENDIENTES'!B7731)</f>
        <v/>
      </c>
      <c r="I7751" s="35" t="str">
        <f>IF('TD PENDIENTES'!C7731="","",'TD PENDIENTES'!C7731)</f>
        <v/>
      </c>
      <c r="J7751" s="35"/>
      <c r="K7751" s="35"/>
      <c r="M7751" s="34" t="str">
        <f>IF('TD PENDIENTES'!I7731="","",'TD PENDIENTES'!I7731)</f>
        <v/>
      </c>
      <c r="N7751" s="35" t="str">
        <f>IF('TD PENDIENTES'!J7731="","",'TD PENDIENTES'!J7731)</f>
        <v/>
      </c>
      <c r="R7751" s="34" t="str">
        <f>IF('TD PENDIENTES'!P7731="","",'TD PENDIENTES'!P7731)</f>
        <v/>
      </c>
      <c r="S7751" s="35" t="str">
        <f>IF('TD PENDIENTES'!Q7731="","",'TD PENDIENTES'!Q7731)</f>
        <v/>
      </c>
    </row>
    <row r="7752" spans="2:19" ht="18.600000000000001">
      <c r="B7752" s="34" t="str">
        <f>IF('TD VENCIDOS'!B7732="","",'TD VENCIDOS'!B7732)</f>
        <v/>
      </c>
      <c r="C7752" s="35" t="str">
        <f>IF('TD VENCIDOS'!C7732="","",'TD VENCIDOS'!C7732)</f>
        <v/>
      </c>
      <c r="D7752" s="34" t="str">
        <f>IF('TD VENCIDOS'!D7732="","",'TD VENCIDOS'!D7732)</f>
        <v/>
      </c>
      <c r="H7752" s="34" t="str">
        <f>IF('TD PENDIENTES'!B7732="","",'TD PENDIENTES'!B7732)</f>
        <v/>
      </c>
      <c r="I7752" s="35" t="str">
        <f>IF('TD PENDIENTES'!C7732="","",'TD PENDIENTES'!C7732)</f>
        <v/>
      </c>
      <c r="J7752" s="35"/>
      <c r="K7752" s="35"/>
      <c r="M7752" s="34" t="str">
        <f>IF('TD PENDIENTES'!I7732="","",'TD PENDIENTES'!I7732)</f>
        <v/>
      </c>
      <c r="N7752" s="35" t="str">
        <f>IF('TD PENDIENTES'!J7732="","",'TD PENDIENTES'!J7732)</f>
        <v/>
      </c>
      <c r="R7752" s="34" t="str">
        <f>IF('TD PENDIENTES'!P7732="","",'TD PENDIENTES'!P7732)</f>
        <v/>
      </c>
      <c r="S7752" s="35" t="str">
        <f>IF('TD PENDIENTES'!Q7732="","",'TD PENDIENTES'!Q7732)</f>
        <v/>
      </c>
    </row>
    <row r="7753" spans="2:19" ht="18.600000000000001">
      <c r="B7753" s="34" t="str">
        <f>IF('TD VENCIDOS'!B7733="","",'TD VENCIDOS'!B7733)</f>
        <v/>
      </c>
      <c r="C7753" s="35" t="str">
        <f>IF('TD VENCIDOS'!C7733="","",'TD VENCIDOS'!C7733)</f>
        <v/>
      </c>
      <c r="D7753" s="34" t="str">
        <f>IF('TD VENCIDOS'!D7733="","",'TD VENCIDOS'!D7733)</f>
        <v/>
      </c>
      <c r="H7753" s="34" t="str">
        <f>IF('TD PENDIENTES'!B7733="","",'TD PENDIENTES'!B7733)</f>
        <v/>
      </c>
      <c r="I7753" s="35" t="str">
        <f>IF('TD PENDIENTES'!C7733="","",'TD PENDIENTES'!C7733)</f>
        <v/>
      </c>
      <c r="J7753" s="35"/>
      <c r="K7753" s="35"/>
      <c r="M7753" s="34" t="str">
        <f>IF('TD PENDIENTES'!I7733="","",'TD PENDIENTES'!I7733)</f>
        <v/>
      </c>
      <c r="N7753" s="35" t="str">
        <f>IF('TD PENDIENTES'!J7733="","",'TD PENDIENTES'!J7733)</f>
        <v/>
      </c>
      <c r="R7753" s="34" t="str">
        <f>IF('TD PENDIENTES'!P7733="","",'TD PENDIENTES'!P7733)</f>
        <v/>
      </c>
      <c r="S7753" s="35" t="str">
        <f>IF('TD PENDIENTES'!Q7733="","",'TD PENDIENTES'!Q7733)</f>
        <v/>
      </c>
    </row>
    <row r="7754" spans="2:19" ht="18.600000000000001">
      <c r="B7754" s="34" t="str">
        <f>IF('TD VENCIDOS'!B7734="","",'TD VENCIDOS'!B7734)</f>
        <v/>
      </c>
      <c r="C7754" s="35" t="str">
        <f>IF('TD VENCIDOS'!C7734="","",'TD VENCIDOS'!C7734)</f>
        <v/>
      </c>
      <c r="D7754" s="34" t="str">
        <f>IF('TD VENCIDOS'!D7734="","",'TD VENCIDOS'!D7734)</f>
        <v/>
      </c>
      <c r="H7754" s="34" t="str">
        <f>IF('TD PENDIENTES'!B7734="","",'TD PENDIENTES'!B7734)</f>
        <v/>
      </c>
      <c r="I7754" s="35" t="str">
        <f>IF('TD PENDIENTES'!C7734="","",'TD PENDIENTES'!C7734)</f>
        <v/>
      </c>
      <c r="J7754" s="35"/>
      <c r="K7754" s="35"/>
      <c r="M7754" s="34" t="str">
        <f>IF('TD PENDIENTES'!I7734="","",'TD PENDIENTES'!I7734)</f>
        <v/>
      </c>
      <c r="N7754" s="35" t="str">
        <f>IF('TD PENDIENTES'!J7734="","",'TD PENDIENTES'!J7734)</f>
        <v/>
      </c>
      <c r="R7754" s="34" t="str">
        <f>IF('TD PENDIENTES'!P7734="","",'TD PENDIENTES'!P7734)</f>
        <v/>
      </c>
      <c r="S7754" s="35" t="str">
        <f>IF('TD PENDIENTES'!Q7734="","",'TD PENDIENTES'!Q7734)</f>
        <v/>
      </c>
    </row>
    <row r="7755" spans="2:19" ht="18.600000000000001">
      <c r="B7755" s="34" t="str">
        <f>IF('TD VENCIDOS'!B7735="","",'TD VENCIDOS'!B7735)</f>
        <v/>
      </c>
      <c r="C7755" s="35" t="str">
        <f>IF('TD VENCIDOS'!C7735="","",'TD VENCIDOS'!C7735)</f>
        <v/>
      </c>
      <c r="D7755" s="34" t="str">
        <f>IF('TD VENCIDOS'!D7735="","",'TD VENCIDOS'!D7735)</f>
        <v/>
      </c>
      <c r="H7755" s="34" t="str">
        <f>IF('TD PENDIENTES'!B7735="","",'TD PENDIENTES'!B7735)</f>
        <v/>
      </c>
      <c r="I7755" s="35" t="str">
        <f>IF('TD PENDIENTES'!C7735="","",'TD PENDIENTES'!C7735)</f>
        <v/>
      </c>
      <c r="J7755" s="35"/>
      <c r="K7755" s="35"/>
      <c r="M7755" s="34" t="str">
        <f>IF('TD PENDIENTES'!I7735="","",'TD PENDIENTES'!I7735)</f>
        <v/>
      </c>
      <c r="N7755" s="35" t="str">
        <f>IF('TD PENDIENTES'!J7735="","",'TD PENDIENTES'!J7735)</f>
        <v/>
      </c>
      <c r="R7755" s="34" t="str">
        <f>IF('TD PENDIENTES'!P7735="","",'TD PENDIENTES'!P7735)</f>
        <v/>
      </c>
      <c r="S7755" s="35" t="str">
        <f>IF('TD PENDIENTES'!Q7735="","",'TD PENDIENTES'!Q7735)</f>
        <v/>
      </c>
    </row>
    <row r="7756" spans="2:19" ht="18.600000000000001">
      <c r="B7756" s="34" t="str">
        <f>IF('TD VENCIDOS'!B7736="","",'TD VENCIDOS'!B7736)</f>
        <v/>
      </c>
      <c r="C7756" s="35" t="str">
        <f>IF('TD VENCIDOS'!C7736="","",'TD VENCIDOS'!C7736)</f>
        <v/>
      </c>
      <c r="D7756" s="34" t="str">
        <f>IF('TD VENCIDOS'!D7736="","",'TD VENCIDOS'!D7736)</f>
        <v/>
      </c>
      <c r="H7756" s="34" t="str">
        <f>IF('TD PENDIENTES'!B7736="","",'TD PENDIENTES'!B7736)</f>
        <v/>
      </c>
      <c r="I7756" s="35" t="str">
        <f>IF('TD PENDIENTES'!C7736="","",'TD PENDIENTES'!C7736)</f>
        <v/>
      </c>
      <c r="J7756" s="35"/>
      <c r="K7756" s="35"/>
      <c r="M7756" s="34" t="str">
        <f>IF('TD PENDIENTES'!I7736="","",'TD PENDIENTES'!I7736)</f>
        <v/>
      </c>
      <c r="N7756" s="35" t="str">
        <f>IF('TD PENDIENTES'!J7736="","",'TD PENDIENTES'!J7736)</f>
        <v/>
      </c>
      <c r="R7756" s="34" t="str">
        <f>IF('TD PENDIENTES'!P7736="","",'TD PENDIENTES'!P7736)</f>
        <v/>
      </c>
      <c r="S7756" s="35" t="str">
        <f>IF('TD PENDIENTES'!Q7736="","",'TD PENDIENTES'!Q7736)</f>
        <v/>
      </c>
    </row>
    <row r="7757" spans="2:19" ht="18.600000000000001">
      <c r="B7757" s="34" t="str">
        <f>IF('TD VENCIDOS'!B7737="","",'TD VENCIDOS'!B7737)</f>
        <v/>
      </c>
      <c r="C7757" s="35" t="str">
        <f>IF('TD VENCIDOS'!C7737="","",'TD VENCIDOS'!C7737)</f>
        <v/>
      </c>
      <c r="D7757" s="34" t="str">
        <f>IF('TD VENCIDOS'!D7737="","",'TD VENCIDOS'!D7737)</f>
        <v/>
      </c>
      <c r="H7757" s="34" t="str">
        <f>IF('TD PENDIENTES'!B7737="","",'TD PENDIENTES'!B7737)</f>
        <v/>
      </c>
      <c r="I7757" s="35" t="str">
        <f>IF('TD PENDIENTES'!C7737="","",'TD PENDIENTES'!C7737)</f>
        <v/>
      </c>
      <c r="J7757" s="35"/>
      <c r="K7757" s="35"/>
      <c r="M7757" s="34" t="str">
        <f>IF('TD PENDIENTES'!I7737="","",'TD PENDIENTES'!I7737)</f>
        <v/>
      </c>
      <c r="N7757" s="35" t="str">
        <f>IF('TD PENDIENTES'!J7737="","",'TD PENDIENTES'!J7737)</f>
        <v/>
      </c>
      <c r="R7757" s="34" t="str">
        <f>IF('TD PENDIENTES'!P7737="","",'TD PENDIENTES'!P7737)</f>
        <v/>
      </c>
      <c r="S7757" s="35" t="str">
        <f>IF('TD PENDIENTES'!Q7737="","",'TD PENDIENTES'!Q7737)</f>
        <v/>
      </c>
    </row>
    <row r="7758" spans="2:19" ht="18.600000000000001">
      <c r="B7758" s="34" t="str">
        <f>IF('TD VENCIDOS'!B7738="","",'TD VENCIDOS'!B7738)</f>
        <v/>
      </c>
      <c r="C7758" s="35" t="str">
        <f>IF('TD VENCIDOS'!C7738="","",'TD VENCIDOS'!C7738)</f>
        <v/>
      </c>
      <c r="D7758" s="34" t="str">
        <f>IF('TD VENCIDOS'!D7738="","",'TD VENCIDOS'!D7738)</f>
        <v/>
      </c>
      <c r="H7758" s="34" t="str">
        <f>IF('TD PENDIENTES'!B7738="","",'TD PENDIENTES'!B7738)</f>
        <v/>
      </c>
      <c r="I7758" s="35" t="str">
        <f>IF('TD PENDIENTES'!C7738="","",'TD PENDIENTES'!C7738)</f>
        <v/>
      </c>
      <c r="J7758" s="35"/>
      <c r="K7758" s="35"/>
      <c r="M7758" s="34" t="str">
        <f>IF('TD PENDIENTES'!I7738="","",'TD PENDIENTES'!I7738)</f>
        <v/>
      </c>
      <c r="N7758" s="35" t="str">
        <f>IF('TD PENDIENTES'!J7738="","",'TD PENDIENTES'!J7738)</f>
        <v/>
      </c>
      <c r="R7758" s="34" t="str">
        <f>IF('TD PENDIENTES'!P7738="","",'TD PENDIENTES'!P7738)</f>
        <v/>
      </c>
      <c r="S7758" s="35" t="str">
        <f>IF('TD PENDIENTES'!Q7738="","",'TD PENDIENTES'!Q7738)</f>
        <v/>
      </c>
    </row>
    <row r="7759" spans="2:19" ht="18.600000000000001">
      <c r="B7759" s="34" t="str">
        <f>IF('TD VENCIDOS'!B7739="","",'TD VENCIDOS'!B7739)</f>
        <v/>
      </c>
      <c r="C7759" s="35" t="str">
        <f>IF('TD VENCIDOS'!C7739="","",'TD VENCIDOS'!C7739)</f>
        <v/>
      </c>
      <c r="D7759" s="34" t="str">
        <f>IF('TD VENCIDOS'!D7739="","",'TD VENCIDOS'!D7739)</f>
        <v/>
      </c>
      <c r="H7759" s="34" t="str">
        <f>IF('TD PENDIENTES'!B7739="","",'TD PENDIENTES'!B7739)</f>
        <v/>
      </c>
      <c r="I7759" s="35" t="str">
        <f>IF('TD PENDIENTES'!C7739="","",'TD PENDIENTES'!C7739)</f>
        <v/>
      </c>
      <c r="J7759" s="35"/>
      <c r="K7759" s="35"/>
      <c r="M7759" s="34" t="str">
        <f>IF('TD PENDIENTES'!I7739="","",'TD PENDIENTES'!I7739)</f>
        <v/>
      </c>
      <c r="N7759" s="35" t="str">
        <f>IF('TD PENDIENTES'!J7739="","",'TD PENDIENTES'!J7739)</f>
        <v/>
      </c>
      <c r="R7759" s="34" t="str">
        <f>IF('TD PENDIENTES'!P7739="","",'TD PENDIENTES'!P7739)</f>
        <v/>
      </c>
      <c r="S7759" s="35" t="str">
        <f>IF('TD PENDIENTES'!Q7739="","",'TD PENDIENTES'!Q7739)</f>
        <v/>
      </c>
    </row>
    <row r="7760" spans="2:19" ht="18.600000000000001">
      <c r="B7760" s="34" t="str">
        <f>IF('TD VENCIDOS'!B7740="","",'TD VENCIDOS'!B7740)</f>
        <v/>
      </c>
      <c r="C7760" s="35" t="str">
        <f>IF('TD VENCIDOS'!C7740="","",'TD VENCIDOS'!C7740)</f>
        <v/>
      </c>
      <c r="D7760" s="34" t="str">
        <f>IF('TD VENCIDOS'!D7740="","",'TD VENCIDOS'!D7740)</f>
        <v/>
      </c>
      <c r="H7760" s="34" t="str">
        <f>IF('TD PENDIENTES'!B7740="","",'TD PENDIENTES'!B7740)</f>
        <v/>
      </c>
      <c r="I7760" s="35" t="str">
        <f>IF('TD PENDIENTES'!C7740="","",'TD PENDIENTES'!C7740)</f>
        <v/>
      </c>
      <c r="J7760" s="35"/>
      <c r="K7760" s="35"/>
      <c r="M7760" s="34" t="str">
        <f>IF('TD PENDIENTES'!I7740="","",'TD PENDIENTES'!I7740)</f>
        <v/>
      </c>
      <c r="N7760" s="35" t="str">
        <f>IF('TD PENDIENTES'!J7740="","",'TD PENDIENTES'!J7740)</f>
        <v/>
      </c>
      <c r="R7760" s="34" t="str">
        <f>IF('TD PENDIENTES'!P7740="","",'TD PENDIENTES'!P7740)</f>
        <v/>
      </c>
      <c r="S7760" s="35" t="str">
        <f>IF('TD PENDIENTES'!Q7740="","",'TD PENDIENTES'!Q7740)</f>
        <v/>
      </c>
    </row>
    <row r="7761" spans="2:19" ht="18.600000000000001">
      <c r="B7761" s="34" t="str">
        <f>IF('TD VENCIDOS'!B7741="","",'TD VENCIDOS'!B7741)</f>
        <v/>
      </c>
      <c r="C7761" s="35" t="str">
        <f>IF('TD VENCIDOS'!C7741="","",'TD VENCIDOS'!C7741)</f>
        <v/>
      </c>
      <c r="D7761" s="34" t="str">
        <f>IF('TD VENCIDOS'!D7741="","",'TD VENCIDOS'!D7741)</f>
        <v/>
      </c>
      <c r="H7761" s="34" t="str">
        <f>IF('TD PENDIENTES'!B7741="","",'TD PENDIENTES'!B7741)</f>
        <v/>
      </c>
      <c r="I7761" s="35" t="str">
        <f>IF('TD PENDIENTES'!C7741="","",'TD PENDIENTES'!C7741)</f>
        <v/>
      </c>
      <c r="J7761" s="35"/>
      <c r="K7761" s="35"/>
      <c r="M7761" s="34" t="str">
        <f>IF('TD PENDIENTES'!I7741="","",'TD PENDIENTES'!I7741)</f>
        <v/>
      </c>
      <c r="N7761" s="35" t="str">
        <f>IF('TD PENDIENTES'!J7741="","",'TD PENDIENTES'!J7741)</f>
        <v/>
      </c>
      <c r="R7761" s="34" t="str">
        <f>IF('TD PENDIENTES'!P7741="","",'TD PENDIENTES'!P7741)</f>
        <v/>
      </c>
      <c r="S7761" s="35" t="str">
        <f>IF('TD PENDIENTES'!Q7741="","",'TD PENDIENTES'!Q7741)</f>
        <v/>
      </c>
    </row>
    <row r="7762" spans="2:19" ht="18.600000000000001">
      <c r="B7762" s="34" t="str">
        <f>IF('TD VENCIDOS'!B7742="","",'TD VENCIDOS'!B7742)</f>
        <v/>
      </c>
      <c r="C7762" s="35" t="str">
        <f>IF('TD VENCIDOS'!C7742="","",'TD VENCIDOS'!C7742)</f>
        <v/>
      </c>
      <c r="D7762" s="34" t="str">
        <f>IF('TD VENCIDOS'!D7742="","",'TD VENCIDOS'!D7742)</f>
        <v/>
      </c>
      <c r="H7762" s="34" t="str">
        <f>IF('TD PENDIENTES'!B7742="","",'TD PENDIENTES'!B7742)</f>
        <v/>
      </c>
      <c r="I7762" s="35" t="str">
        <f>IF('TD PENDIENTES'!C7742="","",'TD PENDIENTES'!C7742)</f>
        <v/>
      </c>
      <c r="J7762" s="35"/>
      <c r="K7762" s="35"/>
      <c r="M7762" s="34" t="str">
        <f>IF('TD PENDIENTES'!I7742="","",'TD PENDIENTES'!I7742)</f>
        <v/>
      </c>
      <c r="N7762" s="35" t="str">
        <f>IF('TD PENDIENTES'!J7742="","",'TD PENDIENTES'!J7742)</f>
        <v/>
      </c>
      <c r="R7762" s="34" t="str">
        <f>IF('TD PENDIENTES'!P7742="","",'TD PENDIENTES'!P7742)</f>
        <v/>
      </c>
      <c r="S7762" s="35" t="str">
        <f>IF('TD PENDIENTES'!Q7742="","",'TD PENDIENTES'!Q7742)</f>
        <v/>
      </c>
    </row>
    <row r="7763" spans="2:19" ht="18.600000000000001">
      <c r="B7763" s="34" t="str">
        <f>IF('TD VENCIDOS'!B7743="","",'TD VENCIDOS'!B7743)</f>
        <v/>
      </c>
      <c r="C7763" s="35" t="str">
        <f>IF('TD VENCIDOS'!C7743="","",'TD VENCIDOS'!C7743)</f>
        <v/>
      </c>
      <c r="D7763" s="34" t="str">
        <f>IF('TD VENCIDOS'!D7743="","",'TD VENCIDOS'!D7743)</f>
        <v/>
      </c>
      <c r="H7763" s="34" t="str">
        <f>IF('TD PENDIENTES'!B7743="","",'TD PENDIENTES'!B7743)</f>
        <v/>
      </c>
      <c r="I7763" s="35" t="str">
        <f>IF('TD PENDIENTES'!C7743="","",'TD PENDIENTES'!C7743)</f>
        <v/>
      </c>
      <c r="J7763" s="35"/>
      <c r="K7763" s="35"/>
      <c r="M7763" s="34" t="str">
        <f>IF('TD PENDIENTES'!I7743="","",'TD PENDIENTES'!I7743)</f>
        <v/>
      </c>
      <c r="N7763" s="35" t="str">
        <f>IF('TD PENDIENTES'!J7743="","",'TD PENDIENTES'!J7743)</f>
        <v/>
      </c>
      <c r="R7763" s="34" t="str">
        <f>IF('TD PENDIENTES'!P7743="","",'TD PENDIENTES'!P7743)</f>
        <v/>
      </c>
      <c r="S7763" s="35" t="str">
        <f>IF('TD PENDIENTES'!Q7743="","",'TD PENDIENTES'!Q7743)</f>
        <v/>
      </c>
    </row>
    <row r="7764" spans="2:19" ht="18.600000000000001">
      <c r="B7764" s="34" t="str">
        <f>IF('TD VENCIDOS'!B7744="","",'TD VENCIDOS'!B7744)</f>
        <v/>
      </c>
      <c r="C7764" s="35" t="str">
        <f>IF('TD VENCIDOS'!C7744="","",'TD VENCIDOS'!C7744)</f>
        <v/>
      </c>
      <c r="D7764" s="34" t="str">
        <f>IF('TD VENCIDOS'!D7744="","",'TD VENCIDOS'!D7744)</f>
        <v/>
      </c>
      <c r="H7764" s="34" t="str">
        <f>IF('TD PENDIENTES'!B7744="","",'TD PENDIENTES'!B7744)</f>
        <v/>
      </c>
      <c r="I7764" s="35" t="str">
        <f>IF('TD PENDIENTES'!C7744="","",'TD PENDIENTES'!C7744)</f>
        <v/>
      </c>
      <c r="J7764" s="35"/>
      <c r="K7764" s="35"/>
      <c r="M7764" s="34" t="str">
        <f>IF('TD PENDIENTES'!I7744="","",'TD PENDIENTES'!I7744)</f>
        <v/>
      </c>
      <c r="N7764" s="35" t="str">
        <f>IF('TD PENDIENTES'!J7744="","",'TD PENDIENTES'!J7744)</f>
        <v/>
      </c>
      <c r="R7764" s="34" t="str">
        <f>IF('TD PENDIENTES'!P7744="","",'TD PENDIENTES'!P7744)</f>
        <v/>
      </c>
      <c r="S7764" s="35" t="str">
        <f>IF('TD PENDIENTES'!Q7744="","",'TD PENDIENTES'!Q7744)</f>
        <v/>
      </c>
    </row>
    <row r="7765" spans="2:19" ht="18.600000000000001">
      <c r="B7765" s="34" t="str">
        <f>IF('TD VENCIDOS'!B7745="","",'TD VENCIDOS'!B7745)</f>
        <v/>
      </c>
      <c r="C7765" s="35" t="str">
        <f>IF('TD VENCIDOS'!C7745="","",'TD VENCIDOS'!C7745)</f>
        <v/>
      </c>
      <c r="D7765" s="34" t="str">
        <f>IF('TD VENCIDOS'!D7745="","",'TD VENCIDOS'!D7745)</f>
        <v/>
      </c>
      <c r="H7765" s="34" t="str">
        <f>IF('TD PENDIENTES'!B7745="","",'TD PENDIENTES'!B7745)</f>
        <v/>
      </c>
      <c r="I7765" s="35" t="str">
        <f>IF('TD PENDIENTES'!C7745="","",'TD PENDIENTES'!C7745)</f>
        <v/>
      </c>
      <c r="J7765" s="35"/>
      <c r="K7765" s="35"/>
      <c r="M7765" s="34" t="str">
        <f>IF('TD PENDIENTES'!I7745="","",'TD PENDIENTES'!I7745)</f>
        <v/>
      </c>
      <c r="N7765" s="35" t="str">
        <f>IF('TD PENDIENTES'!J7745="","",'TD PENDIENTES'!J7745)</f>
        <v/>
      </c>
      <c r="R7765" s="34" t="str">
        <f>IF('TD PENDIENTES'!P7745="","",'TD PENDIENTES'!P7745)</f>
        <v/>
      </c>
      <c r="S7765" s="35" t="str">
        <f>IF('TD PENDIENTES'!Q7745="","",'TD PENDIENTES'!Q7745)</f>
        <v/>
      </c>
    </row>
    <row r="7766" spans="2:19" ht="18.600000000000001">
      <c r="B7766" s="34" t="str">
        <f>IF('TD VENCIDOS'!B7746="","",'TD VENCIDOS'!B7746)</f>
        <v/>
      </c>
      <c r="C7766" s="35" t="str">
        <f>IF('TD VENCIDOS'!C7746="","",'TD VENCIDOS'!C7746)</f>
        <v/>
      </c>
      <c r="D7766" s="34" t="str">
        <f>IF('TD VENCIDOS'!D7746="","",'TD VENCIDOS'!D7746)</f>
        <v/>
      </c>
      <c r="H7766" s="34" t="str">
        <f>IF('TD PENDIENTES'!B7746="","",'TD PENDIENTES'!B7746)</f>
        <v/>
      </c>
      <c r="I7766" s="35" t="str">
        <f>IF('TD PENDIENTES'!C7746="","",'TD PENDIENTES'!C7746)</f>
        <v/>
      </c>
      <c r="J7766" s="35"/>
      <c r="K7766" s="35"/>
      <c r="M7766" s="34" t="str">
        <f>IF('TD PENDIENTES'!I7746="","",'TD PENDIENTES'!I7746)</f>
        <v/>
      </c>
      <c r="N7766" s="35" t="str">
        <f>IF('TD PENDIENTES'!J7746="","",'TD PENDIENTES'!J7746)</f>
        <v/>
      </c>
      <c r="R7766" s="34" t="str">
        <f>IF('TD PENDIENTES'!P7746="","",'TD PENDIENTES'!P7746)</f>
        <v/>
      </c>
      <c r="S7766" s="35" t="str">
        <f>IF('TD PENDIENTES'!Q7746="","",'TD PENDIENTES'!Q7746)</f>
        <v/>
      </c>
    </row>
    <row r="7767" spans="2:19" ht="18.600000000000001">
      <c r="B7767" s="34" t="str">
        <f>IF('TD VENCIDOS'!B7747="","",'TD VENCIDOS'!B7747)</f>
        <v/>
      </c>
      <c r="C7767" s="35" t="str">
        <f>IF('TD VENCIDOS'!C7747="","",'TD VENCIDOS'!C7747)</f>
        <v/>
      </c>
      <c r="D7767" s="34" t="str">
        <f>IF('TD VENCIDOS'!D7747="","",'TD VENCIDOS'!D7747)</f>
        <v/>
      </c>
      <c r="H7767" s="34" t="str">
        <f>IF('TD PENDIENTES'!B7747="","",'TD PENDIENTES'!B7747)</f>
        <v/>
      </c>
      <c r="I7767" s="35" t="str">
        <f>IF('TD PENDIENTES'!C7747="","",'TD PENDIENTES'!C7747)</f>
        <v/>
      </c>
      <c r="J7767" s="35"/>
      <c r="K7767" s="35"/>
      <c r="M7767" s="34" t="str">
        <f>IF('TD PENDIENTES'!I7747="","",'TD PENDIENTES'!I7747)</f>
        <v/>
      </c>
      <c r="N7767" s="35" t="str">
        <f>IF('TD PENDIENTES'!J7747="","",'TD PENDIENTES'!J7747)</f>
        <v/>
      </c>
      <c r="R7767" s="34" t="str">
        <f>IF('TD PENDIENTES'!P7747="","",'TD PENDIENTES'!P7747)</f>
        <v/>
      </c>
      <c r="S7767" s="35" t="str">
        <f>IF('TD PENDIENTES'!Q7747="","",'TD PENDIENTES'!Q7747)</f>
        <v/>
      </c>
    </row>
    <row r="7768" spans="2:19" ht="18.600000000000001">
      <c r="B7768" s="34" t="str">
        <f>IF('TD VENCIDOS'!B7748="","",'TD VENCIDOS'!B7748)</f>
        <v/>
      </c>
      <c r="C7768" s="35" t="str">
        <f>IF('TD VENCIDOS'!C7748="","",'TD VENCIDOS'!C7748)</f>
        <v/>
      </c>
      <c r="D7768" s="34" t="str">
        <f>IF('TD VENCIDOS'!D7748="","",'TD VENCIDOS'!D7748)</f>
        <v/>
      </c>
      <c r="H7768" s="34" t="str">
        <f>IF('TD PENDIENTES'!B7748="","",'TD PENDIENTES'!B7748)</f>
        <v/>
      </c>
      <c r="I7768" s="35" t="str">
        <f>IF('TD PENDIENTES'!C7748="","",'TD PENDIENTES'!C7748)</f>
        <v/>
      </c>
      <c r="J7768" s="35"/>
      <c r="K7768" s="35"/>
      <c r="M7768" s="34" t="str">
        <f>IF('TD PENDIENTES'!I7748="","",'TD PENDIENTES'!I7748)</f>
        <v/>
      </c>
      <c r="N7768" s="35" t="str">
        <f>IF('TD PENDIENTES'!J7748="","",'TD PENDIENTES'!J7748)</f>
        <v/>
      </c>
      <c r="R7768" s="34" t="str">
        <f>IF('TD PENDIENTES'!P7748="","",'TD PENDIENTES'!P7748)</f>
        <v/>
      </c>
      <c r="S7768" s="35" t="str">
        <f>IF('TD PENDIENTES'!Q7748="","",'TD PENDIENTES'!Q7748)</f>
        <v/>
      </c>
    </row>
    <row r="7769" spans="2:19" ht="18.600000000000001">
      <c r="B7769" s="34" t="str">
        <f>IF('TD VENCIDOS'!B7749="","",'TD VENCIDOS'!B7749)</f>
        <v/>
      </c>
      <c r="C7769" s="35" t="str">
        <f>IF('TD VENCIDOS'!C7749="","",'TD VENCIDOS'!C7749)</f>
        <v/>
      </c>
      <c r="D7769" s="34" t="str">
        <f>IF('TD VENCIDOS'!D7749="","",'TD VENCIDOS'!D7749)</f>
        <v/>
      </c>
      <c r="H7769" s="34" t="str">
        <f>IF('TD PENDIENTES'!B7749="","",'TD PENDIENTES'!B7749)</f>
        <v/>
      </c>
      <c r="I7769" s="35" t="str">
        <f>IF('TD PENDIENTES'!C7749="","",'TD PENDIENTES'!C7749)</f>
        <v/>
      </c>
      <c r="J7769" s="35"/>
      <c r="K7769" s="35"/>
      <c r="M7769" s="34" t="str">
        <f>IF('TD PENDIENTES'!I7749="","",'TD PENDIENTES'!I7749)</f>
        <v/>
      </c>
      <c r="N7769" s="35" t="str">
        <f>IF('TD PENDIENTES'!J7749="","",'TD PENDIENTES'!J7749)</f>
        <v/>
      </c>
      <c r="R7769" s="34" t="str">
        <f>IF('TD PENDIENTES'!P7749="","",'TD PENDIENTES'!P7749)</f>
        <v/>
      </c>
      <c r="S7769" s="35" t="str">
        <f>IF('TD PENDIENTES'!Q7749="","",'TD PENDIENTES'!Q7749)</f>
        <v/>
      </c>
    </row>
    <row r="7770" spans="2:19" ht="18.600000000000001">
      <c r="B7770" s="34" t="str">
        <f>IF('TD VENCIDOS'!B7750="","",'TD VENCIDOS'!B7750)</f>
        <v/>
      </c>
      <c r="C7770" s="35" t="str">
        <f>IF('TD VENCIDOS'!C7750="","",'TD VENCIDOS'!C7750)</f>
        <v/>
      </c>
      <c r="D7770" s="34" t="str">
        <f>IF('TD VENCIDOS'!D7750="","",'TD VENCIDOS'!D7750)</f>
        <v/>
      </c>
      <c r="H7770" s="34" t="str">
        <f>IF('TD PENDIENTES'!B7750="","",'TD PENDIENTES'!B7750)</f>
        <v/>
      </c>
      <c r="I7770" s="35" t="str">
        <f>IF('TD PENDIENTES'!C7750="","",'TD PENDIENTES'!C7750)</f>
        <v/>
      </c>
      <c r="J7770" s="35"/>
      <c r="K7770" s="35"/>
      <c r="M7770" s="34" t="str">
        <f>IF('TD PENDIENTES'!I7750="","",'TD PENDIENTES'!I7750)</f>
        <v/>
      </c>
      <c r="N7770" s="35" t="str">
        <f>IF('TD PENDIENTES'!J7750="","",'TD PENDIENTES'!J7750)</f>
        <v/>
      </c>
      <c r="R7770" s="34" t="str">
        <f>IF('TD PENDIENTES'!P7750="","",'TD PENDIENTES'!P7750)</f>
        <v/>
      </c>
      <c r="S7770" s="35" t="str">
        <f>IF('TD PENDIENTES'!Q7750="","",'TD PENDIENTES'!Q7750)</f>
        <v/>
      </c>
    </row>
    <row r="7771" spans="2:19" ht="18.600000000000001">
      <c r="B7771" s="34" t="str">
        <f>IF('TD VENCIDOS'!B7751="","",'TD VENCIDOS'!B7751)</f>
        <v/>
      </c>
      <c r="C7771" s="35" t="str">
        <f>IF('TD VENCIDOS'!C7751="","",'TD VENCIDOS'!C7751)</f>
        <v/>
      </c>
      <c r="D7771" s="34" t="str">
        <f>IF('TD VENCIDOS'!D7751="","",'TD VENCIDOS'!D7751)</f>
        <v/>
      </c>
      <c r="H7771" s="34" t="str">
        <f>IF('TD PENDIENTES'!B7751="","",'TD PENDIENTES'!B7751)</f>
        <v/>
      </c>
      <c r="I7771" s="35" t="str">
        <f>IF('TD PENDIENTES'!C7751="","",'TD PENDIENTES'!C7751)</f>
        <v/>
      </c>
      <c r="J7771" s="35"/>
      <c r="K7771" s="35"/>
      <c r="M7771" s="34" t="str">
        <f>IF('TD PENDIENTES'!I7751="","",'TD PENDIENTES'!I7751)</f>
        <v/>
      </c>
      <c r="N7771" s="35" t="str">
        <f>IF('TD PENDIENTES'!J7751="","",'TD PENDIENTES'!J7751)</f>
        <v/>
      </c>
      <c r="R7771" s="34" t="str">
        <f>IF('TD PENDIENTES'!P7751="","",'TD PENDIENTES'!P7751)</f>
        <v/>
      </c>
      <c r="S7771" s="35" t="str">
        <f>IF('TD PENDIENTES'!Q7751="","",'TD PENDIENTES'!Q7751)</f>
        <v/>
      </c>
    </row>
    <row r="7772" spans="2:19" ht="18.600000000000001">
      <c r="B7772" s="34" t="str">
        <f>IF('TD VENCIDOS'!B7752="","",'TD VENCIDOS'!B7752)</f>
        <v/>
      </c>
      <c r="C7772" s="35" t="str">
        <f>IF('TD VENCIDOS'!C7752="","",'TD VENCIDOS'!C7752)</f>
        <v/>
      </c>
      <c r="D7772" s="34" t="str">
        <f>IF('TD VENCIDOS'!D7752="","",'TD VENCIDOS'!D7752)</f>
        <v/>
      </c>
      <c r="H7772" s="34" t="str">
        <f>IF('TD PENDIENTES'!B7752="","",'TD PENDIENTES'!B7752)</f>
        <v/>
      </c>
      <c r="I7772" s="35" t="str">
        <f>IF('TD PENDIENTES'!C7752="","",'TD PENDIENTES'!C7752)</f>
        <v/>
      </c>
      <c r="J7772" s="35"/>
      <c r="K7772" s="35"/>
      <c r="M7772" s="34" t="str">
        <f>IF('TD PENDIENTES'!I7752="","",'TD PENDIENTES'!I7752)</f>
        <v/>
      </c>
      <c r="N7772" s="35" t="str">
        <f>IF('TD PENDIENTES'!J7752="","",'TD PENDIENTES'!J7752)</f>
        <v/>
      </c>
      <c r="R7772" s="34" t="str">
        <f>IF('TD PENDIENTES'!P7752="","",'TD PENDIENTES'!P7752)</f>
        <v/>
      </c>
      <c r="S7772" s="35" t="str">
        <f>IF('TD PENDIENTES'!Q7752="","",'TD PENDIENTES'!Q7752)</f>
        <v/>
      </c>
    </row>
    <row r="7773" spans="2:19" ht="18.600000000000001">
      <c r="B7773" s="34" t="str">
        <f>IF('TD VENCIDOS'!B7753="","",'TD VENCIDOS'!B7753)</f>
        <v/>
      </c>
      <c r="C7773" s="35" t="str">
        <f>IF('TD VENCIDOS'!C7753="","",'TD VENCIDOS'!C7753)</f>
        <v/>
      </c>
      <c r="D7773" s="34" t="str">
        <f>IF('TD VENCIDOS'!D7753="","",'TD VENCIDOS'!D7753)</f>
        <v/>
      </c>
      <c r="H7773" s="34" t="str">
        <f>IF('TD PENDIENTES'!B7753="","",'TD PENDIENTES'!B7753)</f>
        <v/>
      </c>
      <c r="I7773" s="35" t="str">
        <f>IF('TD PENDIENTES'!C7753="","",'TD PENDIENTES'!C7753)</f>
        <v/>
      </c>
      <c r="J7773" s="35"/>
      <c r="K7773" s="35"/>
      <c r="M7773" s="34" t="str">
        <f>IF('TD PENDIENTES'!I7753="","",'TD PENDIENTES'!I7753)</f>
        <v/>
      </c>
      <c r="N7773" s="35" t="str">
        <f>IF('TD PENDIENTES'!J7753="","",'TD PENDIENTES'!J7753)</f>
        <v/>
      </c>
      <c r="R7773" s="34" t="str">
        <f>IF('TD PENDIENTES'!P7753="","",'TD PENDIENTES'!P7753)</f>
        <v/>
      </c>
      <c r="S7773" s="35" t="str">
        <f>IF('TD PENDIENTES'!Q7753="","",'TD PENDIENTES'!Q7753)</f>
        <v/>
      </c>
    </row>
    <row r="7774" spans="2:19" ht="18.600000000000001">
      <c r="B7774" s="34" t="str">
        <f>IF('TD VENCIDOS'!B7754="","",'TD VENCIDOS'!B7754)</f>
        <v/>
      </c>
      <c r="C7774" s="35" t="str">
        <f>IF('TD VENCIDOS'!C7754="","",'TD VENCIDOS'!C7754)</f>
        <v/>
      </c>
      <c r="D7774" s="34" t="str">
        <f>IF('TD VENCIDOS'!D7754="","",'TD VENCIDOS'!D7754)</f>
        <v/>
      </c>
      <c r="H7774" s="34" t="str">
        <f>IF('TD PENDIENTES'!B7754="","",'TD PENDIENTES'!B7754)</f>
        <v/>
      </c>
      <c r="I7774" s="35" t="str">
        <f>IF('TD PENDIENTES'!C7754="","",'TD PENDIENTES'!C7754)</f>
        <v/>
      </c>
      <c r="J7774" s="35"/>
      <c r="K7774" s="35"/>
      <c r="M7774" s="34" t="str">
        <f>IF('TD PENDIENTES'!I7754="","",'TD PENDIENTES'!I7754)</f>
        <v/>
      </c>
      <c r="N7774" s="35" t="str">
        <f>IF('TD PENDIENTES'!J7754="","",'TD PENDIENTES'!J7754)</f>
        <v/>
      </c>
      <c r="R7774" s="34" t="str">
        <f>IF('TD PENDIENTES'!P7754="","",'TD PENDIENTES'!P7754)</f>
        <v/>
      </c>
      <c r="S7774" s="35" t="str">
        <f>IF('TD PENDIENTES'!Q7754="","",'TD PENDIENTES'!Q7754)</f>
        <v/>
      </c>
    </row>
    <row r="7775" spans="2:19" ht="18.600000000000001">
      <c r="B7775" s="34" t="str">
        <f>IF('TD VENCIDOS'!B7755="","",'TD VENCIDOS'!B7755)</f>
        <v/>
      </c>
      <c r="C7775" s="35" t="str">
        <f>IF('TD VENCIDOS'!C7755="","",'TD VENCIDOS'!C7755)</f>
        <v/>
      </c>
      <c r="D7775" s="34" t="str">
        <f>IF('TD VENCIDOS'!D7755="","",'TD VENCIDOS'!D7755)</f>
        <v/>
      </c>
      <c r="H7775" s="34" t="str">
        <f>IF('TD PENDIENTES'!B7755="","",'TD PENDIENTES'!B7755)</f>
        <v/>
      </c>
      <c r="I7775" s="35" t="str">
        <f>IF('TD PENDIENTES'!C7755="","",'TD PENDIENTES'!C7755)</f>
        <v/>
      </c>
      <c r="J7775" s="35"/>
      <c r="K7775" s="35"/>
      <c r="M7775" s="34" t="str">
        <f>IF('TD PENDIENTES'!I7755="","",'TD PENDIENTES'!I7755)</f>
        <v/>
      </c>
      <c r="N7775" s="35" t="str">
        <f>IF('TD PENDIENTES'!J7755="","",'TD PENDIENTES'!J7755)</f>
        <v/>
      </c>
      <c r="R7775" s="34" t="str">
        <f>IF('TD PENDIENTES'!P7755="","",'TD PENDIENTES'!P7755)</f>
        <v/>
      </c>
      <c r="S7775" s="35" t="str">
        <f>IF('TD PENDIENTES'!Q7755="","",'TD PENDIENTES'!Q7755)</f>
        <v/>
      </c>
    </row>
    <row r="7776" spans="2:19" ht="18.600000000000001">
      <c r="B7776" s="34" t="str">
        <f>IF('TD VENCIDOS'!B7756="","",'TD VENCIDOS'!B7756)</f>
        <v/>
      </c>
      <c r="C7776" s="35" t="str">
        <f>IF('TD VENCIDOS'!C7756="","",'TD VENCIDOS'!C7756)</f>
        <v/>
      </c>
      <c r="D7776" s="34" t="str">
        <f>IF('TD VENCIDOS'!D7756="","",'TD VENCIDOS'!D7756)</f>
        <v/>
      </c>
      <c r="H7776" s="34" t="str">
        <f>IF('TD PENDIENTES'!B7756="","",'TD PENDIENTES'!B7756)</f>
        <v/>
      </c>
      <c r="I7776" s="35" t="str">
        <f>IF('TD PENDIENTES'!C7756="","",'TD PENDIENTES'!C7756)</f>
        <v/>
      </c>
      <c r="J7776" s="35"/>
      <c r="K7776" s="35"/>
      <c r="M7776" s="34" t="str">
        <f>IF('TD PENDIENTES'!I7756="","",'TD PENDIENTES'!I7756)</f>
        <v/>
      </c>
      <c r="N7776" s="35" t="str">
        <f>IF('TD PENDIENTES'!J7756="","",'TD PENDIENTES'!J7756)</f>
        <v/>
      </c>
      <c r="R7776" s="34" t="str">
        <f>IF('TD PENDIENTES'!P7756="","",'TD PENDIENTES'!P7756)</f>
        <v/>
      </c>
      <c r="S7776" s="35" t="str">
        <f>IF('TD PENDIENTES'!Q7756="","",'TD PENDIENTES'!Q7756)</f>
        <v/>
      </c>
    </row>
    <row r="7777" spans="2:19" ht="18.600000000000001">
      <c r="B7777" s="34" t="str">
        <f>IF('TD VENCIDOS'!B7757="","",'TD VENCIDOS'!B7757)</f>
        <v/>
      </c>
      <c r="C7777" s="35" t="str">
        <f>IF('TD VENCIDOS'!C7757="","",'TD VENCIDOS'!C7757)</f>
        <v/>
      </c>
      <c r="D7777" s="34" t="str">
        <f>IF('TD VENCIDOS'!D7757="","",'TD VENCIDOS'!D7757)</f>
        <v/>
      </c>
      <c r="H7777" s="34" t="str">
        <f>IF('TD PENDIENTES'!B7757="","",'TD PENDIENTES'!B7757)</f>
        <v/>
      </c>
      <c r="I7777" s="35" t="str">
        <f>IF('TD PENDIENTES'!C7757="","",'TD PENDIENTES'!C7757)</f>
        <v/>
      </c>
      <c r="J7777" s="35"/>
      <c r="K7777" s="35"/>
      <c r="M7777" s="34" t="str">
        <f>IF('TD PENDIENTES'!I7757="","",'TD PENDIENTES'!I7757)</f>
        <v/>
      </c>
      <c r="N7777" s="35" t="str">
        <f>IF('TD PENDIENTES'!J7757="","",'TD PENDIENTES'!J7757)</f>
        <v/>
      </c>
      <c r="R7777" s="34" t="str">
        <f>IF('TD PENDIENTES'!P7757="","",'TD PENDIENTES'!P7757)</f>
        <v/>
      </c>
      <c r="S7777" s="35" t="str">
        <f>IF('TD PENDIENTES'!Q7757="","",'TD PENDIENTES'!Q7757)</f>
        <v/>
      </c>
    </row>
    <row r="7778" spans="2:19" ht="18.600000000000001">
      <c r="B7778" s="34" t="str">
        <f>IF('TD VENCIDOS'!B7758="","",'TD VENCIDOS'!B7758)</f>
        <v/>
      </c>
      <c r="C7778" s="35" t="str">
        <f>IF('TD VENCIDOS'!C7758="","",'TD VENCIDOS'!C7758)</f>
        <v/>
      </c>
      <c r="D7778" s="34" t="str">
        <f>IF('TD VENCIDOS'!D7758="","",'TD VENCIDOS'!D7758)</f>
        <v/>
      </c>
      <c r="H7778" s="34" t="str">
        <f>IF('TD PENDIENTES'!B7758="","",'TD PENDIENTES'!B7758)</f>
        <v/>
      </c>
      <c r="I7778" s="35" t="str">
        <f>IF('TD PENDIENTES'!C7758="","",'TD PENDIENTES'!C7758)</f>
        <v/>
      </c>
      <c r="J7778" s="35"/>
      <c r="K7778" s="35"/>
      <c r="M7778" s="34" t="str">
        <f>IF('TD PENDIENTES'!I7758="","",'TD PENDIENTES'!I7758)</f>
        <v/>
      </c>
      <c r="N7778" s="35" t="str">
        <f>IF('TD PENDIENTES'!J7758="","",'TD PENDIENTES'!J7758)</f>
        <v/>
      </c>
      <c r="R7778" s="34" t="str">
        <f>IF('TD PENDIENTES'!P7758="","",'TD PENDIENTES'!P7758)</f>
        <v/>
      </c>
      <c r="S7778" s="35" t="str">
        <f>IF('TD PENDIENTES'!Q7758="","",'TD PENDIENTES'!Q7758)</f>
        <v/>
      </c>
    </row>
    <row r="7779" spans="2:19" ht="18.600000000000001">
      <c r="B7779" s="34" t="str">
        <f>IF('TD VENCIDOS'!B7759="","",'TD VENCIDOS'!B7759)</f>
        <v/>
      </c>
      <c r="C7779" s="35" t="str">
        <f>IF('TD VENCIDOS'!C7759="","",'TD VENCIDOS'!C7759)</f>
        <v/>
      </c>
      <c r="D7779" s="34" t="str">
        <f>IF('TD VENCIDOS'!D7759="","",'TD VENCIDOS'!D7759)</f>
        <v/>
      </c>
      <c r="H7779" s="34" t="str">
        <f>IF('TD PENDIENTES'!B7759="","",'TD PENDIENTES'!B7759)</f>
        <v/>
      </c>
      <c r="I7779" s="35" t="str">
        <f>IF('TD PENDIENTES'!C7759="","",'TD PENDIENTES'!C7759)</f>
        <v/>
      </c>
      <c r="J7779" s="35"/>
      <c r="K7779" s="35"/>
      <c r="M7779" s="34" t="str">
        <f>IF('TD PENDIENTES'!I7759="","",'TD PENDIENTES'!I7759)</f>
        <v/>
      </c>
      <c r="N7779" s="35" t="str">
        <f>IF('TD PENDIENTES'!J7759="","",'TD PENDIENTES'!J7759)</f>
        <v/>
      </c>
      <c r="R7779" s="34" t="str">
        <f>IF('TD PENDIENTES'!P7759="","",'TD PENDIENTES'!P7759)</f>
        <v/>
      </c>
      <c r="S7779" s="35" t="str">
        <f>IF('TD PENDIENTES'!Q7759="","",'TD PENDIENTES'!Q7759)</f>
        <v/>
      </c>
    </row>
    <row r="7780" spans="2:19" ht="18.600000000000001">
      <c r="B7780" s="34" t="str">
        <f>IF('TD VENCIDOS'!B7760="","",'TD VENCIDOS'!B7760)</f>
        <v/>
      </c>
      <c r="C7780" s="35" t="str">
        <f>IF('TD VENCIDOS'!C7760="","",'TD VENCIDOS'!C7760)</f>
        <v/>
      </c>
      <c r="D7780" s="34" t="str">
        <f>IF('TD VENCIDOS'!D7760="","",'TD VENCIDOS'!D7760)</f>
        <v/>
      </c>
      <c r="H7780" s="34" t="str">
        <f>IF('TD PENDIENTES'!B7760="","",'TD PENDIENTES'!B7760)</f>
        <v/>
      </c>
      <c r="I7780" s="35" t="str">
        <f>IF('TD PENDIENTES'!C7760="","",'TD PENDIENTES'!C7760)</f>
        <v/>
      </c>
      <c r="J7780" s="35"/>
      <c r="K7780" s="35"/>
      <c r="M7780" s="34" t="str">
        <f>IF('TD PENDIENTES'!I7760="","",'TD PENDIENTES'!I7760)</f>
        <v/>
      </c>
      <c r="N7780" s="35" t="str">
        <f>IF('TD PENDIENTES'!J7760="","",'TD PENDIENTES'!J7760)</f>
        <v/>
      </c>
      <c r="R7780" s="34" t="str">
        <f>IF('TD PENDIENTES'!P7760="","",'TD PENDIENTES'!P7760)</f>
        <v/>
      </c>
      <c r="S7780" s="35" t="str">
        <f>IF('TD PENDIENTES'!Q7760="","",'TD PENDIENTES'!Q7760)</f>
        <v/>
      </c>
    </row>
    <row r="7781" spans="2:19" ht="18.600000000000001">
      <c r="B7781" s="34" t="str">
        <f>IF('TD VENCIDOS'!B7761="","",'TD VENCIDOS'!B7761)</f>
        <v/>
      </c>
      <c r="C7781" s="35" t="str">
        <f>IF('TD VENCIDOS'!C7761="","",'TD VENCIDOS'!C7761)</f>
        <v/>
      </c>
      <c r="D7781" s="34" t="str">
        <f>IF('TD VENCIDOS'!D7761="","",'TD VENCIDOS'!D7761)</f>
        <v/>
      </c>
      <c r="H7781" s="34" t="str">
        <f>IF('TD PENDIENTES'!B7761="","",'TD PENDIENTES'!B7761)</f>
        <v/>
      </c>
      <c r="I7781" s="35" t="str">
        <f>IF('TD PENDIENTES'!C7761="","",'TD PENDIENTES'!C7761)</f>
        <v/>
      </c>
      <c r="J7781" s="35"/>
      <c r="K7781" s="35"/>
      <c r="M7781" s="34" t="str">
        <f>IF('TD PENDIENTES'!I7761="","",'TD PENDIENTES'!I7761)</f>
        <v/>
      </c>
      <c r="N7781" s="35" t="str">
        <f>IF('TD PENDIENTES'!J7761="","",'TD PENDIENTES'!J7761)</f>
        <v/>
      </c>
      <c r="R7781" s="34" t="str">
        <f>IF('TD PENDIENTES'!P7761="","",'TD PENDIENTES'!P7761)</f>
        <v/>
      </c>
      <c r="S7781" s="35" t="str">
        <f>IF('TD PENDIENTES'!Q7761="","",'TD PENDIENTES'!Q7761)</f>
        <v/>
      </c>
    </row>
    <row r="7782" spans="2:19" ht="18.600000000000001">
      <c r="B7782" s="34" t="str">
        <f>IF('TD VENCIDOS'!B7762="","",'TD VENCIDOS'!B7762)</f>
        <v/>
      </c>
      <c r="C7782" s="35" t="str">
        <f>IF('TD VENCIDOS'!C7762="","",'TD VENCIDOS'!C7762)</f>
        <v/>
      </c>
      <c r="D7782" s="34" t="str">
        <f>IF('TD VENCIDOS'!D7762="","",'TD VENCIDOS'!D7762)</f>
        <v/>
      </c>
      <c r="H7782" s="34" t="str">
        <f>IF('TD PENDIENTES'!B7762="","",'TD PENDIENTES'!B7762)</f>
        <v/>
      </c>
      <c r="I7782" s="35" t="str">
        <f>IF('TD PENDIENTES'!C7762="","",'TD PENDIENTES'!C7762)</f>
        <v/>
      </c>
      <c r="J7782" s="35"/>
      <c r="K7782" s="35"/>
      <c r="M7782" s="34" t="str">
        <f>IF('TD PENDIENTES'!I7762="","",'TD PENDIENTES'!I7762)</f>
        <v/>
      </c>
      <c r="N7782" s="35" t="str">
        <f>IF('TD PENDIENTES'!J7762="","",'TD PENDIENTES'!J7762)</f>
        <v/>
      </c>
      <c r="R7782" s="34" t="str">
        <f>IF('TD PENDIENTES'!P7762="","",'TD PENDIENTES'!P7762)</f>
        <v/>
      </c>
      <c r="S7782" s="35" t="str">
        <f>IF('TD PENDIENTES'!Q7762="","",'TD PENDIENTES'!Q7762)</f>
        <v/>
      </c>
    </row>
    <row r="7783" spans="2:19" ht="18.600000000000001">
      <c r="B7783" s="34" t="str">
        <f>IF('TD VENCIDOS'!B7763="","",'TD VENCIDOS'!B7763)</f>
        <v/>
      </c>
      <c r="C7783" s="35" t="str">
        <f>IF('TD VENCIDOS'!C7763="","",'TD VENCIDOS'!C7763)</f>
        <v/>
      </c>
      <c r="D7783" s="34" t="str">
        <f>IF('TD VENCIDOS'!D7763="","",'TD VENCIDOS'!D7763)</f>
        <v/>
      </c>
      <c r="H7783" s="34" t="str">
        <f>IF('TD PENDIENTES'!B7763="","",'TD PENDIENTES'!B7763)</f>
        <v/>
      </c>
      <c r="I7783" s="35" t="str">
        <f>IF('TD PENDIENTES'!C7763="","",'TD PENDIENTES'!C7763)</f>
        <v/>
      </c>
      <c r="J7783" s="35"/>
      <c r="K7783" s="35"/>
      <c r="M7783" s="34" t="str">
        <f>IF('TD PENDIENTES'!I7763="","",'TD PENDIENTES'!I7763)</f>
        <v/>
      </c>
      <c r="N7783" s="35" t="str">
        <f>IF('TD PENDIENTES'!J7763="","",'TD PENDIENTES'!J7763)</f>
        <v/>
      </c>
      <c r="R7783" s="34" t="str">
        <f>IF('TD PENDIENTES'!P7763="","",'TD PENDIENTES'!P7763)</f>
        <v/>
      </c>
      <c r="S7783" s="35" t="str">
        <f>IF('TD PENDIENTES'!Q7763="","",'TD PENDIENTES'!Q7763)</f>
        <v/>
      </c>
    </row>
    <row r="7784" spans="2:19" ht="18.600000000000001">
      <c r="B7784" s="34" t="str">
        <f>IF('TD VENCIDOS'!B7764="","",'TD VENCIDOS'!B7764)</f>
        <v/>
      </c>
      <c r="C7784" s="35" t="str">
        <f>IF('TD VENCIDOS'!C7764="","",'TD VENCIDOS'!C7764)</f>
        <v/>
      </c>
      <c r="D7784" s="34" t="str">
        <f>IF('TD VENCIDOS'!D7764="","",'TD VENCIDOS'!D7764)</f>
        <v/>
      </c>
      <c r="H7784" s="34" t="str">
        <f>IF('TD PENDIENTES'!B7764="","",'TD PENDIENTES'!B7764)</f>
        <v/>
      </c>
      <c r="I7784" s="35" t="str">
        <f>IF('TD PENDIENTES'!C7764="","",'TD PENDIENTES'!C7764)</f>
        <v/>
      </c>
      <c r="J7784" s="35"/>
      <c r="K7784" s="35"/>
      <c r="M7784" s="34" t="str">
        <f>IF('TD PENDIENTES'!I7764="","",'TD PENDIENTES'!I7764)</f>
        <v/>
      </c>
      <c r="N7784" s="35" t="str">
        <f>IF('TD PENDIENTES'!J7764="","",'TD PENDIENTES'!J7764)</f>
        <v/>
      </c>
      <c r="R7784" s="34" t="str">
        <f>IF('TD PENDIENTES'!P7764="","",'TD PENDIENTES'!P7764)</f>
        <v/>
      </c>
      <c r="S7784" s="35" t="str">
        <f>IF('TD PENDIENTES'!Q7764="","",'TD PENDIENTES'!Q7764)</f>
        <v/>
      </c>
    </row>
    <row r="7785" spans="2:19" ht="18.600000000000001">
      <c r="B7785" s="34" t="str">
        <f>IF('TD VENCIDOS'!B7765="","",'TD VENCIDOS'!B7765)</f>
        <v/>
      </c>
      <c r="C7785" s="35" t="str">
        <f>IF('TD VENCIDOS'!C7765="","",'TD VENCIDOS'!C7765)</f>
        <v/>
      </c>
      <c r="D7785" s="34" t="str">
        <f>IF('TD VENCIDOS'!D7765="","",'TD VENCIDOS'!D7765)</f>
        <v/>
      </c>
      <c r="H7785" s="34" t="str">
        <f>IF('TD PENDIENTES'!B7765="","",'TD PENDIENTES'!B7765)</f>
        <v/>
      </c>
      <c r="I7785" s="35" t="str">
        <f>IF('TD PENDIENTES'!C7765="","",'TD PENDIENTES'!C7765)</f>
        <v/>
      </c>
      <c r="J7785" s="35"/>
      <c r="K7785" s="35"/>
      <c r="M7785" s="34" t="str">
        <f>IF('TD PENDIENTES'!I7765="","",'TD PENDIENTES'!I7765)</f>
        <v/>
      </c>
      <c r="N7785" s="35" t="str">
        <f>IF('TD PENDIENTES'!J7765="","",'TD PENDIENTES'!J7765)</f>
        <v/>
      </c>
      <c r="R7785" s="34" t="str">
        <f>IF('TD PENDIENTES'!P7765="","",'TD PENDIENTES'!P7765)</f>
        <v/>
      </c>
      <c r="S7785" s="35" t="str">
        <f>IF('TD PENDIENTES'!Q7765="","",'TD PENDIENTES'!Q7765)</f>
        <v/>
      </c>
    </row>
    <row r="7786" spans="2:19" ht="18.600000000000001">
      <c r="B7786" s="34" t="str">
        <f>IF('TD VENCIDOS'!B7766="","",'TD VENCIDOS'!B7766)</f>
        <v/>
      </c>
      <c r="C7786" s="35" t="str">
        <f>IF('TD VENCIDOS'!C7766="","",'TD VENCIDOS'!C7766)</f>
        <v/>
      </c>
      <c r="D7786" s="34" t="str">
        <f>IF('TD VENCIDOS'!D7766="","",'TD VENCIDOS'!D7766)</f>
        <v/>
      </c>
      <c r="H7786" s="34" t="str">
        <f>IF('TD PENDIENTES'!B7766="","",'TD PENDIENTES'!B7766)</f>
        <v/>
      </c>
      <c r="I7786" s="35" t="str">
        <f>IF('TD PENDIENTES'!C7766="","",'TD PENDIENTES'!C7766)</f>
        <v/>
      </c>
      <c r="J7786" s="35"/>
      <c r="K7786" s="35"/>
      <c r="M7786" s="34" t="str">
        <f>IF('TD PENDIENTES'!I7766="","",'TD PENDIENTES'!I7766)</f>
        <v/>
      </c>
      <c r="N7786" s="35" t="str">
        <f>IF('TD PENDIENTES'!J7766="","",'TD PENDIENTES'!J7766)</f>
        <v/>
      </c>
      <c r="R7786" s="34" t="str">
        <f>IF('TD PENDIENTES'!P7766="","",'TD PENDIENTES'!P7766)</f>
        <v/>
      </c>
      <c r="S7786" s="35" t="str">
        <f>IF('TD PENDIENTES'!Q7766="","",'TD PENDIENTES'!Q7766)</f>
        <v/>
      </c>
    </row>
    <row r="7787" spans="2:19" ht="18.600000000000001">
      <c r="B7787" s="34" t="str">
        <f>IF('TD VENCIDOS'!B7767="","",'TD VENCIDOS'!B7767)</f>
        <v/>
      </c>
      <c r="C7787" s="35" t="str">
        <f>IF('TD VENCIDOS'!C7767="","",'TD VENCIDOS'!C7767)</f>
        <v/>
      </c>
      <c r="D7787" s="34" t="str">
        <f>IF('TD VENCIDOS'!D7767="","",'TD VENCIDOS'!D7767)</f>
        <v/>
      </c>
      <c r="H7787" s="34" t="str">
        <f>IF('TD PENDIENTES'!B7767="","",'TD PENDIENTES'!B7767)</f>
        <v/>
      </c>
      <c r="I7787" s="35" t="str">
        <f>IF('TD PENDIENTES'!C7767="","",'TD PENDIENTES'!C7767)</f>
        <v/>
      </c>
      <c r="J7787" s="35"/>
      <c r="K7787" s="35"/>
      <c r="M7787" s="34" t="str">
        <f>IF('TD PENDIENTES'!I7767="","",'TD PENDIENTES'!I7767)</f>
        <v/>
      </c>
      <c r="N7787" s="35" t="str">
        <f>IF('TD PENDIENTES'!J7767="","",'TD PENDIENTES'!J7767)</f>
        <v/>
      </c>
      <c r="R7787" s="34" t="str">
        <f>IF('TD PENDIENTES'!P7767="","",'TD PENDIENTES'!P7767)</f>
        <v/>
      </c>
      <c r="S7787" s="35" t="str">
        <f>IF('TD PENDIENTES'!Q7767="","",'TD PENDIENTES'!Q7767)</f>
        <v/>
      </c>
    </row>
    <row r="7788" spans="2:19" ht="18.600000000000001">
      <c r="B7788" s="34" t="str">
        <f>IF('TD VENCIDOS'!B7768="","",'TD VENCIDOS'!B7768)</f>
        <v/>
      </c>
      <c r="C7788" s="35" t="str">
        <f>IF('TD VENCIDOS'!C7768="","",'TD VENCIDOS'!C7768)</f>
        <v/>
      </c>
      <c r="D7788" s="34" t="str">
        <f>IF('TD VENCIDOS'!D7768="","",'TD VENCIDOS'!D7768)</f>
        <v/>
      </c>
      <c r="H7788" s="34" t="str">
        <f>IF('TD PENDIENTES'!B7768="","",'TD PENDIENTES'!B7768)</f>
        <v/>
      </c>
      <c r="I7788" s="35" t="str">
        <f>IF('TD PENDIENTES'!C7768="","",'TD PENDIENTES'!C7768)</f>
        <v/>
      </c>
      <c r="J7788" s="35"/>
      <c r="K7788" s="35"/>
      <c r="M7788" s="34" t="str">
        <f>IF('TD PENDIENTES'!I7768="","",'TD PENDIENTES'!I7768)</f>
        <v/>
      </c>
      <c r="N7788" s="35" t="str">
        <f>IF('TD PENDIENTES'!J7768="","",'TD PENDIENTES'!J7768)</f>
        <v/>
      </c>
      <c r="R7788" s="34" t="str">
        <f>IF('TD PENDIENTES'!P7768="","",'TD PENDIENTES'!P7768)</f>
        <v/>
      </c>
      <c r="S7788" s="35" t="str">
        <f>IF('TD PENDIENTES'!Q7768="","",'TD PENDIENTES'!Q7768)</f>
        <v/>
      </c>
    </row>
    <row r="7789" spans="2:19" ht="18.600000000000001">
      <c r="B7789" s="34" t="str">
        <f>IF('TD VENCIDOS'!B7769="","",'TD VENCIDOS'!B7769)</f>
        <v/>
      </c>
      <c r="C7789" s="35" t="str">
        <f>IF('TD VENCIDOS'!C7769="","",'TD VENCIDOS'!C7769)</f>
        <v/>
      </c>
      <c r="D7789" s="34" t="str">
        <f>IF('TD VENCIDOS'!D7769="","",'TD VENCIDOS'!D7769)</f>
        <v/>
      </c>
      <c r="H7789" s="34" t="str">
        <f>IF('TD PENDIENTES'!B7769="","",'TD PENDIENTES'!B7769)</f>
        <v/>
      </c>
      <c r="I7789" s="35" t="str">
        <f>IF('TD PENDIENTES'!C7769="","",'TD PENDIENTES'!C7769)</f>
        <v/>
      </c>
      <c r="J7789" s="35"/>
      <c r="K7789" s="35"/>
      <c r="M7789" s="34" t="str">
        <f>IF('TD PENDIENTES'!I7769="","",'TD PENDIENTES'!I7769)</f>
        <v/>
      </c>
      <c r="N7789" s="35" t="str">
        <f>IF('TD PENDIENTES'!J7769="","",'TD PENDIENTES'!J7769)</f>
        <v/>
      </c>
      <c r="R7789" s="34" t="str">
        <f>IF('TD PENDIENTES'!P7769="","",'TD PENDIENTES'!P7769)</f>
        <v/>
      </c>
      <c r="S7789" s="35" t="str">
        <f>IF('TD PENDIENTES'!Q7769="","",'TD PENDIENTES'!Q7769)</f>
        <v/>
      </c>
    </row>
    <row r="7790" spans="2:19" ht="18.600000000000001">
      <c r="B7790" s="34" t="str">
        <f>IF('TD VENCIDOS'!B7770="","",'TD VENCIDOS'!B7770)</f>
        <v/>
      </c>
      <c r="C7790" s="35" t="str">
        <f>IF('TD VENCIDOS'!C7770="","",'TD VENCIDOS'!C7770)</f>
        <v/>
      </c>
      <c r="D7790" s="34" t="str">
        <f>IF('TD VENCIDOS'!D7770="","",'TD VENCIDOS'!D7770)</f>
        <v/>
      </c>
      <c r="H7790" s="34" t="str">
        <f>IF('TD PENDIENTES'!B7770="","",'TD PENDIENTES'!B7770)</f>
        <v/>
      </c>
      <c r="I7790" s="35" t="str">
        <f>IF('TD PENDIENTES'!C7770="","",'TD PENDIENTES'!C7770)</f>
        <v/>
      </c>
      <c r="J7790" s="35"/>
      <c r="K7790" s="35"/>
      <c r="M7790" s="34" t="str">
        <f>IF('TD PENDIENTES'!I7770="","",'TD PENDIENTES'!I7770)</f>
        <v/>
      </c>
      <c r="N7790" s="35" t="str">
        <f>IF('TD PENDIENTES'!J7770="","",'TD PENDIENTES'!J7770)</f>
        <v/>
      </c>
      <c r="R7790" s="34" t="str">
        <f>IF('TD PENDIENTES'!P7770="","",'TD PENDIENTES'!P7770)</f>
        <v/>
      </c>
      <c r="S7790" s="35" t="str">
        <f>IF('TD PENDIENTES'!Q7770="","",'TD PENDIENTES'!Q7770)</f>
        <v/>
      </c>
    </row>
    <row r="7791" spans="2:19" ht="18.600000000000001">
      <c r="B7791" s="34" t="str">
        <f>IF('TD VENCIDOS'!B7771="","",'TD VENCIDOS'!B7771)</f>
        <v/>
      </c>
      <c r="C7791" s="35" t="str">
        <f>IF('TD VENCIDOS'!C7771="","",'TD VENCIDOS'!C7771)</f>
        <v/>
      </c>
      <c r="D7791" s="34" t="str">
        <f>IF('TD VENCIDOS'!D7771="","",'TD VENCIDOS'!D7771)</f>
        <v/>
      </c>
      <c r="H7791" s="34" t="str">
        <f>IF('TD PENDIENTES'!B7771="","",'TD PENDIENTES'!B7771)</f>
        <v/>
      </c>
      <c r="I7791" s="35" t="str">
        <f>IF('TD PENDIENTES'!C7771="","",'TD PENDIENTES'!C7771)</f>
        <v/>
      </c>
      <c r="J7791" s="35"/>
      <c r="K7791" s="35"/>
      <c r="M7791" s="34" t="str">
        <f>IF('TD PENDIENTES'!I7771="","",'TD PENDIENTES'!I7771)</f>
        <v/>
      </c>
      <c r="N7791" s="35" t="str">
        <f>IF('TD PENDIENTES'!J7771="","",'TD PENDIENTES'!J7771)</f>
        <v/>
      </c>
      <c r="R7791" s="34" t="str">
        <f>IF('TD PENDIENTES'!P7771="","",'TD PENDIENTES'!P7771)</f>
        <v/>
      </c>
      <c r="S7791" s="35" t="str">
        <f>IF('TD PENDIENTES'!Q7771="","",'TD PENDIENTES'!Q7771)</f>
        <v/>
      </c>
    </row>
    <row r="7792" spans="2:19" ht="18.600000000000001">
      <c r="B7792" s="34" t="str">
        <f>IF('TD VENCIDOS'!B7772="","",'TD VENCIDOS'!B7772)</f>
        <v/>
      </c>
      <c r="C7792" s="35" t="str">
        <f>IF('TD VENCIDOS'!C7772="","",'TD VENCIDOS'!C7772)</f>
        <v/>
      </c>
      <c r="D7792" s="34" t="str">
        <f>IF('TD VENCIDOS'!D7772="","",'TD VENCIDOS'!D7772)</f>
        <v/>
      </c>
      <c r="H7792" s="34" t="str">
        <f>IF('TD PENDIENTES'!B7772="","",'TD PENDIENTES'!B7772)</f>
        <v/>
      </c>
      <c r="I7792" s="35" t="str">
        <f>IF('TD PENDIENTES'!C7772="","",'TD PENDIENTES'!C7772)</f>
        <v/>
      </c>
      <c r="J7792" s="35"/>
      <c r="K7792" s="35"/>
      <c r="M7792" s="34" t="str">
        <f>IF('TD PENDIENTES'!I7772="","",'TD PENDIENTES'!I7772)</f>
        <v/>
      </c>
      <c r="N7792" s="35" t="str">
        <f>IF('TD PENDIENTES'!J7772="","",'TD PENDIENTES'!J7772)</f>
        <v/>
      </c>
      <c r="R7792" s="34" t="str">
        <f>IF('TD PENDIENTES'!P7772="","",'TD PENDIENTES'!P7772)</f>
        <v/>
      </c>
      <c r="S7792" s="35" t="str">
        <f>IF('TD PENDIENTES'!Q7772="","",'TD PENDIENTES'!Q7772)</f>
        <v/>
      </c>
    </row>
    <row r="7793" spans="2:19" ht="18.600000000000001">
      <c r="B7793" s="34" t="str">
        <f>IF('TD VENCIDOS'!B7773="","",'TD VENCIDOS'!B7773)</f>
        <v/>
      </c>
      <c r="C7793" s="35" t="str">
        <f>IF('TD VENCIDOS'!C7773="","",'TD VENCIDOS'!C7773)</f>
        <v/>
      </c>
      <c r="D7793" s="34" t="str">
        <f>IF('TD VENCIDOS'!D7773="","",'TD VENCIDOS'!D7773)</f>
        <v/>
      </c>
      <c r="H7793" s="34" t="str">
        <f>IF('TD PENDIENTES'!B7773="","",'TD PENDIENTES'!B7773)</f>
        <v/>
      </c>
      <c r="I7793" s="35" t="str">
        <f>IF('TD PENDIENTES'!C7773="","",'TD PENDIENTES'!C7773)</f>
        <v/>
      </c>
      <c r="J7793" s="35"/>
      <c r="K7793" s="35"/>
      <c r="M7793" s="34" t="str">
        <f>IF('TD PENDIENTES'!I7773="","",'TD PENDIENTES'!I7773)</f>
        <v/>
      </c>
      <c r="N7793" s="35" t="str">
        <f>IF('TD PENDIENTES'!J7773="","",'TD PENDIENTES'!J7773)</f>
        <v/>
      </c>
      <c r="R7793" s="34" t="str">
        <f>IF('TD PENDIENTES'!P7773="","",'TD PENDIENTES'!P7773)</f>
        <v/>
      </c>
      <c r="S7793" s="35" t="str">
        <f>IF('TD PENDIENTES'!Q7773="","",'TD PENDIENTES'!Q7773)</f>
        <v/>
      </c>
    </row>
    <row r="7794" spans="2:19" ht="18.600000000000001">
      <c r="B7794" s="34" t="str">
        <f>IF('TD VENCIDOS'!B7774="","",'TD VENCIDOS'!B7774)</f>
        <v/>
      </c>
      <c r="C7794" s="35" t="str">
        <f>IF('TD VENCIDOS'!C7774="","",'TD VENCIDOS'!C7774)</f>
        <v/>
      </c>
      <c r="D7794" s="34" t="str">
        <f>IF('TD VENCIDOS'!D7774="","",'TD VENCIDOS'!D7774)</f>
        <v/>
      </c>
      <c r="H7794" s="34" t="str">
        <f>IF('TD PENDIENTES'!B7774="","",'TD PENDIENTES'!B7774)</f>
        <v/>
      </c>
      <c r="I7794" s="35" t="str">
        <f>IF('TD PENDIENTES'!C7774="","",'TD PENDIENTES'!C7774)</f>
        <v/>
      </c>
      <c r="J7794" s="35"/>
      <c r="K7794" s="35"/>
      <c r="M7794" s="34" t="str">
        <f>IF('TD PENDIENTES'!I7774="","",'TD PENDIENTES'!I7774)</f>
        <v/>
      </c>
      <c r="N7794" s="35" t="str">
        <f>IF('TD PENDIENTES'!J7774="","",'TD PENDIENTES'!J7774)</f>
        <v/>
      </c>
      <c r="R7794" s="34" t="str">
        <f>IF('TD PENDIENTES'!P7774="","",'TD PENDIENTES'!P7774)</f>
        <v/>
      </c>
      <c r="S7794" s="35" t="str">
        <f>IF('TD PENDIENTES'!Q7774="","",'TD PENDIENTES'!Q7774)</f>
        <v/>
      </c>
    </row>
    <row r="7795" spans="2:19" ht="18.600000000000001">
      <c r="B7795" s="34" t="str">
        <f>IF('TD VENCIDOS'!B7775="","",'TD VENCIDOS'!B7775)</f>
        <v/>
      </c>
      <c r="C7795" s="35" t="str">
        <f>IF('TD VENCIDOS'!C7775="","",'TD VENCIDOS'!C7775)</f>
        <v/>
      </c>
      <c r="D7795" s="34" t="str">
        <f>IF('TD VENCIDOS'!D7775="","",'TD VENCIDOS'!D7775)</f>
        <v/>
      </c>
      <c r="H7795" s="34" t="str">
        <f>IF('TD PENDIENTES'!B7775="","",'TD PENDIENTES'!B7775)</f>
        <v/>
      </c>
      <c r="I7795" s="35" t="str">
        <f>IF('TD PENDIENTES'!C7775="","",'TD PENDIENTES'!C7775)</f>
        <v/>
      </c>
      <c r="J7795" s="35"/>
      <c r="K7795" s="35"/>
      <c r="M7795" s="34" t="str">
        <f>IF('TD PENDIENTES'!I7775="","",'TD PENDIENTES'!I7775)</f>
        <v/>
      </c>
      <c r="N7795" s="35" t="str">
        <f>IF('TD PENDIENTES'!J7775="","",'TD PENDIENTES'!J7775)</f>
        <v/>
      </c>
      <c r="R7795" s="34" t="str">
        <f>IF('TD PENDIENTES'!P7775="","",'TD PENDIENTES'!P7775)</f>
        <v/>
      </c>
      <c r="S7795" s="35" t="str">
        <f>IF('TD PENDIENTES'!Q7775="","",'TD PENDIENTES'!Q7775)</f>
        <v/>
      </c>
    </row>
    <row r="7796" spans="2:19" ht="18.600000000000001">
      <c r="B7796" s="34" t="str">
        <f>IF('TD VENCIDOS'!B7776="","",'TD VENCIDOS'!B7776)</f>
        <v/>
      </c>
      <c r="C7796" s="35" t="str">
        <f>IF('TD VENCIDOS'!C7776="","",'TD VENCIDOS'!C7776)</f>
        <v/>
      </c>
      <c r="D7796" s="34" t="str">
        <f>IF('TD VENCIDOS'!D7776="","",'TD VENCIDOS'!D7776)</f>
        <v/>
      </c>
      <c r="H7796" s="34" t="str">
        <f>IF('TD PENDIENTES'!B7776="","",'TD PENDIENTES'!B7776)</f>
        <v/>
      </c>
      <c r="I7796" s="35" t="str">
        <f>IF('TD PENDIENTES'!C7776="","",'TD PENDIENTES'!C7776)</f>
        <v/>
      </c>
      <c r="J7796" s="35"/>
      <c r="K7796" s="35"/>
      <c r="M7796" s="34" t="str">
        <f>IF('TD PENDIENTES'!I7776="","",'TD PENDIENTES'!I7776)</f>
        <v/>
      </c>
      <c r="N7796" s="35" t="str">
        <f>IF('TD PENDIENTES'!J7776="","",'TD PENDIENTES'!J7776)</f>
        <v/>
      </c>
      <c r="R7796" s="34" t="str">
        <f>IF('TD PENDIENTES'!P7776="","",'TD PENDIENTES'!P7776)</f>
        <v/>
      </c>
      <c r="S7796" s="35" t="str">
        <f>IF('TD PENDIENTES'!Q7776="","",'TD PENDIENTES'!Q7776)</f>
        <v/>
      </c>
    </row>
    <row r="7797" spans="2:19" ht="18.600000000000001">
      <c r="B7797" s="34" t="str">
        <f>IF('TD VENCIDOS'!B7777="","",'TD VENCIDOS'!B7777)</f>
        <v/>
      </c>
      <c r="C7797" s="35" t="str">
        <f>IF('TD VENCIDOS'!C7777="","",'TD VENCIDOS'!C7777)</f>
        <v/>
      </c>
      <c r="D7797" s="34" t="str">
        <f>IF('TD VENCIDOS'!D7777="","",'TD VENCIDOS'!D7777)</f>
        <v/>
      </c>
      <c r="H7797" s="34" t="str">
        <f>IF('TD PENDIENTES'!B7777="","",'TD PENDIENTES'!B7777)</f>
        <v/>
      </c>
      <c r="I7797" s="35" t="str">
        <f>IF('TD PENDIENTES'!C7777="","",'TD PENDIENTES'!C7777)</f>
        <v/>
      </c>
      <c r="J7797" s="35"/>
      <c r="K7797" s="35"/>
      <c r="M7797" s="34" t="str">
        <f>IF('TD PENDIENTES'!I7777="","",'TD PENDIENTES'!I7777)</f>
        <v/>
      </c>
      <c r="N7797" s="35" t="str">
        <f>IF('TD PENDIENTES'!J7777="","",'TD PENDIENTES'!J7777)</f>
        <v/>
      </c>
      <c r="R7797" s="34" t="str">
        <f>IF('TD PENDIENTES'!P7777="","",'TD PENDIENTES'!P7777)</f>
        <v/>
      </c>
      <c r="S7797" s="35" t="str">
        <f>IF('TD PENDIENTES'!Q7777="","",'TD PENDIENTES'!Q7777)</f>
        <v/>
      </c>
    </row>
    <row r="7798" spans="2:19" ht="18.600000000000001">
      <c r="B7798" s="34" t="str">
        <f>IF('TD VENCIDOS'!B7778="","",'TD VENCIDOS'!B7778)</f>
        <v/>
      </c>
      <c r="C7798" s="35" t="str">
        <f>IF('TD VENCIDOS'!C7778="","",'TD VENCIDOS'!C7778)</f>
        <v/>
      </c>
      <c r="D7798" s="34" t="str">
        <f>IF('TD VENCIDOS'!D7778="","",'TD VENCIDOS'!D7778)</f>
        <v/>
      </c>
      <c r="H7798" s="34" t="str">
        <f>IF('TD PENDIENTES'!B7778="","",'TD PENDIENTES'!B7778)</f>
        <v/>
      </c>
      <c r="I7798" s="35" t="str">
        <f>IF('TD PENDIENTES'!C7778="","",'TD PENDIENTES'!C7778)</f>
        <v/>
      </c>
      <c r="J7798" s="35"/>
      <c r="K7798" s="35"/>
      <c r="M7798" s="34" t="str">
        <f>IF('TD PENDIENTES'!I7778="","",'TD PENDIENTES'!I7778)</f>
        <v/>
      </c>
      <c r="N7798" s="35" t="str">
        <f>IF('TD PENDIENTES'!J7778="","",'TD PENDIENTES'!J7778)</f>
        <v/>
      </c>
      <c r="R7798" s="34" t="str">
        <f>IF('TD PENDIENTES'!P7778="","",'TD PENDIENTES'!P7778)</f>
        <v/>
      </c>
      <c r="S7798" s="35" t="str">
        <f>IF('TD PENDIENTES'!Q7778="","",'TD PENDIENTES'!Q7778)</f>
        <v/>
      </c>
    </row>
    <row r="7799" spans="2:19" ht="18.600000000000001">
      <c r="B7799" s="34" t="str">
        <f>IF('TD VENCIDOS'!B7779="","",'TD VENCIDOS'!B7779)</f>
        <v/>
      </c>
      <c r="C7799" s="35" t="str">
        <f>IF('TD VENCIDOS'!C7779="","",'TD VENCIDOS'!C7779)</f>
        <v/>
      </c>
      <c r="D7799" s="34" t="str">
        <f>IF('TD VENCIDOS'!D7779="","",'TD VENCIDOS'!D7779)</f>
        <v/>
      </c>
      <c r="H7799" s="34" t="str">
        <f>IF('TD PENDIENTES'!B7779="","",'TD PENDIENTES'!B7779)</f>
        <v/>
      </c>
      <c r="I7799" s="35" t="str">
        <f>IF('TD PENDIENTES'!C7779="","",'TD PENDIENTES'!C7779)</f>
        <v/>
      </c>
      <c r="J7799" s="35"/>
      <c r="K7799" s="35"/>
      <c r="M7799" s="34" t="str">
        <f>IF('TD PENDIENTES'!I7779="","",'TD PENDIENTES'!I7779)</f>
        <v/>
      </c>
      <c r="N7799" s="35" t="str">
        <f>IF('TD PENDIENTES'!J7779="","",'TD PENDIENTES'!J7779)</f>
        <v/>
      </c>
      <c r="R7799" s="34" t="str">
        <f>IF('TD PENDIENTES'!P7779="","",'TD PENDIENTES'!P7779)</f>
        <v/>
      </c>
      <c r="S7799" s="35" t="str">
        <f>IF('TD PENDIENTES'!Q7779="","",'TD PENDIENTES'!Q7779)</f>
        <v/>
      </c>
    </row>
    <row r="7800" spans="2:19" ht="18.600000000000001">
      <c r="B7800" s="34" t="str">
        <f>IF('TD VENCIDOS'!B7780="","",'TD VENCIDOS'!B7780)</f>
        <v/>
      </c>
      <c r="C7800" s="35" t="str">
        <f>IF('TD VENCIDOS'!C7780="","",'TD VENCIDOS'!C7780)</f>
        <v/>
      </c>
      <c r="D7800" s="34" t="str">
        <f>IF('TD VENCIDOS'!D7780="","",'TD VENCIDOS'!D7780)</f>
        <v/>
      </c>
      <c r="H7800" s="34" t="str">
        <f>IF('TD PENDIENTES'!B7780="","",'TD PENDIENTES'!B7780)</f>
        <v/>
      </c>
      <c r="I7800" s="35" t="str">
        <f>IF('TD PENDIENTES'!C7780="","",'TD PENDIENTES'!C7780)</f>
        <v/>
      </c>
      <c r="J7800" s="35"/>
      <c r="K7800" s="35"/>
      <c r="M7800" s="34" t="str">
        <f>IF('TD PENDIENTES'!I7780="","",'TD PENDIENTES'!I7780)</f>
        <v/>
      </c>
      <c r="N7800" s="35" t="str">
        <f>IF('TD PENDIENTES'!J7780="","",'TD PENDIENTES'!J7780)</f>
        <v/>
      </c>
      <c r="R7800" s="34" t="str">
        <f>IF('TD PENDIENTES'!P7780="","",'TD PENDIENTES'!P7780)</f>
        <v/>
      </c>
      <c r="S7800" s="35" t="str">
        <f>IF('TD PENDIENTES'!Q7780="","",'TD PENDIENTES'!Q7780)</f>
        <v/>
      </c>
    </row>
    <row r="7801" spans="2:19" ht="18.600000000000001">
      <c r="B7801" s="34" t="str">
        <f>IF('TD VENCIDOS'!B7781="","",'TD VENCIDOS'!B7781)</f>
        <v/>
      </c>
      <c r="C7801" s="35" t="str">
        <f>IF('TD VENCIDOS'!C7781="","",'TD VENCIDOS'!C7781)</f>
        <v/>
      </c>
      <c r="D7801" s="34" t="str">
        <f>IF('TD VENCIDOS'!D7781="","",'TD VENCIDOS'!D7781)</f>
        <v/>
      </c>
      <c r="H7801" s="34" t="str">
        <f>IF('TD PENDIENTES'!B7781="","",'TD PENDIENTES'!B7781)</f>
        <v/>
      </c>
      <c r="I7801" s="35" t="str">
        <f>IF('TD PENDIENTES'!C7781="","",'TD PENDIENTES'!C7781)</f>
        <v/>
      </c>
      <c r="J7801" s="35"/>
      <c r="K7801" s="35"/>
      <c r="M7801" s="34" t="str">
        <f>IF('TD PENDIENTES'!I7781="","",'TD PENDIENTES'!I7781)</f>
        <v/>
      </c>
      <c r="N7801" s="35" t="str">
        <f>IF('TD PENDIENTES'!J7781="","",'TD PENDIENTES'!J7781)</f>
        <v/>
      </c>
      <c r="R7801" s="34" t="str">
        <f>IF('TD PENDIENTES'!P7781="","",'TD PENDIENTES'!P7781)</f>
        <v/>
      </c>
      <c r="S7801" s="35" t="str">
        <f>IF('TD PENDIENTES'!Q7781="","",'TD PENDIENTES'!Q7781)</f>
        <v/>
      </c>
    </row>
    <row r="7802" spans="2:19" ht="18.600000000000001">
      <c r="B7802" s="34" t="str">
        <f>IF('TD VENCIDOS'!B7782="","",'TD VENCIDOS'!B7782)</f>
        <v/>
      </c>
      <c r="C7802" s="35" t="str">
        <f>IF('TD VENCIDOS'!C7782="","",'TD VENCIDOS'!C7782)</f>
        <v/>
      </c>
      <c r="D7802" s="34" t="str">
        <f>IF('TD VENCIDOS'!D7782="","",'TD VENCIDOS'!D7782)</f>
        <v/>
      </c>
      <c r="H7802" s="34" t="str">
        <f>IF('TD PENDIENTES'!B7782="","",'TD PENDIENTES'!B7782)</f>
        <v/>
      </c>
      <c r="I7802" s="35" t="str">
        <f>IF('TD PENDIENTES'!C7782="","",'TD PENDIENTES'!C7782)</f>
        <v/>
      </c>
      <c r="J7802" s="35"/>
      <c r="K7802" s="35"/>
      <c r="M7802" s="34" t="str">
        <f>IF('TD PENDIENTES'!I7782="","",'TD PENDIENTES'!I7782)</f>
        <v/>
      </c>
      <c r="N7802" s="35" t="str">
        <f>IF('TD PENDIENTES'!J7782="","",'TD PENDIENTES'!J7782)</f>
        <v/>
      </c>
      <c r="R7802" s="34" t="str">
        <f>IF('TD PENDIENTES'!P7782="","",'TD PENDIENTES'!P7782)</f>
        <v/>
      </c>
      <c r="S7802" s="35" t="str">
        <f>IF('TD PENDIENTES'!Q7782="","",'TD PENDIENTES'!Q7782)</f>
        <v/>
      </c>
    </row>
    <row r="7803" spans="2:19" ht="18.600000000000001">
      <c r="B7803" s="34" t="str">
        <f>IF('TD VENCIDOS'!B7783="","",'TD VENCIDOS'!B7783)</f>
        <v/>
      </c>
      <c r="C7803" s="35" t="str">
        <f>IF('TD VENCIDOS'!C7783="","",'TD VENCIDOS'!C7783)</f>
        <v/>
      </c>
      <c r="D7803" s="34" t="str">
        <f>IF('TD VENCIDOS'!D7783="","",'TD VENCIDOS'!D7783)</f>
        <v/>
      </c>
      <c r="H7803" s="34" t="str">
        <f>IF('TD PENDIENTES'!B7783="","",'TD PENDIENTES'!B7783)</f>
        <v/>
      </c>
      <c r="I7803" s="35" t="str">
        <f>IF('TD PENDIENTES'!C7783="","",'TD PENDIENTES'!C7783)</f>
        <v/>
      </c>
      <c r="J7803" s="35"/>
      <c r="K7803" s="35"/>
      <c r="M7803" s="34" t="str">
        <f>IF('TD PENDIENTES'!I7783="","",'TD PENDIENTES'!I7783)</f>
        <v/>
      </c>
      <c r="N7803" s="35" t="str">
        <f>IF('TD PENDIENTES'!J7783="","",'TD PENDIENTES'!J7783)</f>
        <v/>
      </c>
      <c r="R7803" s="34" t="str">
        <f>IF('TD PENDIENTES'!P7783="","",'TD PENDIENTES'!P7783)</f>
        <v/>
      </c>
      <c r="S7803" s="35" t="str">
        <f>IF('TD PENDIENTES'!Q7783="","",'TD PENDIENTES'!Q7783)</f>
        <v/>
      </c>
    </row>
    <row r="7804" spans="2:19" ht="18.600000000000001">
      <c r="B7804" s="34" t="str">
        <f>IF('TD VENCIDOS'!B7784="","",'TD VENCIDOS'!B7784)</f>
        <v/>
      </c>
      <c r="C7804" s="35" t="str">
        <f>IF('TD VENCIDOS'!C7784="","",'TD VENCIDOS'!C7784)</f>
        <v/>
      </c>
      <c r="D7804" s="34" t="str">
        <f>IF('TD VENCIDOS'!D7784="","",'TD VENCIDOS'!D7784)</f>
        <v/>
      </c>
      <c r="H7804" s="34" t="str">
        <f>IF('TD PENDIENTES'!B7784="","",'TD PENDIENTES'!B7784)</f>
        <v/>
      </c>
      <c r="I7804" s="35" t="str">
        <f>IF('TD PENDIENTES'!C7784="","",'TD PENDIENTES'!C7784)</f>
        <v/>
      </c>
      <c r="J7804" s="35"/>
      <c r="K7804" s="35"/>
      <c r="M7804" s="34" t="str">
        <f>IF('TD PENDIENTES'!I7784="","",'TD PENDIENTES'!I7784)</f>
        <v/>
      </c>
      <c r="N7804" s="35" t="str">
        <f>IF('TD PENDIENTES'!J7784="","",'TD PENDIENTES'!J7784)</f>
        <v/>
      </c>
      <c r="R7804" s="34" t="str">
        <f>IF('TD PENDIENTES'!P7784="","",'TD PENDIENTES'!P7784)</f>
        <v/>
      </c>
      <c r="S7804" s="35" t="str">
        <f>IF('TD PENDIENTES'!Q7784="","",'TD PENDIENTES'!Q7784)</f>
        <v/>
      </c>
    </row>
    <row r="7805" spans="2:19" ht="18.600000000000001">
      <c r="B7805" s="34" t="str">
        <f>IF('TD VENCIDOS'!B7785="","",'TD VENCIDOS'!B7785)</f>
        <v/>
      </c>
      <c r="C7805" s="35" t="str">
        <f>IF('TD VENCIDOS'!C7785="","",'TD VENCIDOS'!C7785)</f>
        <v/>
      </c>
      <c r="D7805" s="34" t="str">
        <f>IF('TD VENCIDOS'!D7785="","",'TD VENCIDOS'!D7785)</f>
        <v/>
      </c>
      <c r="H7805" s="34" t="str">
        <f>IF('TD PENDIENTES'!B7785="","",'TD PENDIENTES'!B7785)</f>
        <v/>
      </c>
      <c r="I7805" s="35" t="str">
        <f>IF('TD PENDIENTES'!C7785="","",'TD PENDIENTES'!C7785)</f>
        <v/>
      </c>
      <c r="J7805" s="35"/>
      <c r="K7805" s="35"/>
      <c r="M7805" s="34" t="str">
        <f>IF('TD PENDIENTES'!I7785="","",'TD PENDIENTES'!I7785)</f>
        <v/>
      </c>
      <c r="N7805" s="35" t="str">
        <f>IF('TD PENDIENTES'!J7785="","",'TD PENDIENTES'!J7785)</f>
        <v/>
      </c>
      <c r="R7805" s="34" t="str">
        <f>IF('TD PENDIENTES'!P7785="","",'TD PENDIENTES'!P7785)</f>
        <v/>
      </c>
      <c r="S7805" s="35" t="str">
        <f>IF('TD PENDIENTES'!Q7785="","",'TD PENDIENTES'!Q7785)</f>
        <v/>
      </c>
    </row>
    <row r="7806" spans="2:19" ht="18.600000000000001">
      <c r="B7806" s="34" t="str">
        <f>IF('TD VENCIDOS'!B7786="","",'TD VENCIDOS'!B7786)</f>
        <v/>
      </c>
      <c r="C7806" s="35" t="str">
        <f>IF('TD VENCIDOS'!C7786="","",'TD VENCIDOS'!C7786)</f>
        <v/>
      </c>
      <c r="D7806" s="34" t="str">
        <f>IF('TD VENCIDOS'!D7786="","",'TD VENCIDOS'!D7786)</f>
        <v/>
      </c>
      <c r="H7806" s="34" t="str">
        <f>IF('TD PENDIENTES'!B7786="","",'TD PENDIENTES'!B7786)</f>
        <v/>
      </c>
      <c r="I7806" s="35" t="str">
        <f>IF('TD PENDIENTES'!C7786="","",'TD PENDIENTES'!C7786)</f>
        <v/>
      </c>
      <c r="J7806" s="35"/>
      <c r="K7806" s="35"/>
      <c r="M7806" s="34" t="str">
        <f>IF('TD PENDIENTES'!I7786="","",'TD PENDIENTES'!I7786)</f>
        <v/>
      </c>
      <c r="N7806" s="35" t="str">
        <f>IF('TD PENDIENTES'!J7786="","",'TD PENDIENTES'!J7786)</f>
        <v/>
      </c>
      <c r="R7806" s="34" t="str">
        <f>IF('TD PENDIENTES'!P7786="","",'TD PENDIENTES'!P7786)</f>
        <v/>
      </c>
      <c r="S7806" s="35" t="str">
        <f>IF('TD PENDIENTES'!Q7786="","",'TD PENDIENTES'!Q7786)</f>
        <v/>
      </c>
    </row>
    <row r="7807" spans="2:19" ht="18.600000000000001">
      <c r="B7807" s="34" t="str">
        <f>IF('TD VENCIDOS'!B7787="","",'TD VENCIDOS'!B7787)</f>
        <v/>
      </c>
      <c r="C7807" s="35" t="str">
        <f>IF('TD VENCIDOS'!C7787="","",'TD VENCIDOS'!C7787)</f>
        <v/>
      </c>
      <c r="D7807" s="34" t="str">
        <f>IF('TD VENCIDOS'!D7787="","",'TD VENCIDOS'!D7787)</f>
        <v/>
      </c>
      <c r="H7807" s="34" t="str">
        <f>IF('TD PENDIENTES'!B7787="","",'TD PENDIENTES'!B7787)</f>
        <v/>
      </c>
      <c r="I7807" s="35" t="str">
        <f>IF('TD PENDIENTES'!C7787="","",'TD PENDIENTES'!C7787)</f>
        <v/>
      </c>
      <c r="J7807" s="35"/>
      <c r="K7807" s="35"/>
      <c r="M7807" s="34" t="str">
        <f>IF('TD PENDIENTES'!I7787="","",'TD PENDIENTES'!I7787)</f>
        <v/>
      </c>
      <c r="N7807" s="35" t="str">
        <f>IF('TD PENDIENTES'!J7787="","",'TD PENDIENTES'!J7787)</f>
        <v/>
      </c>
      <c r="R7807" s="34" t="str">
        <f>IF('TD PENDIENTES'!P7787="","",'TD PENDIENTES'!P7787)</f>
        <v/>
      </c>
      <c r="S7807" s="35" t="str">
        <f>IF('TD PENDIENTES'!Q7787="","",'TD PENDIENTES'!Q7787)</f>
        <v/>
      </c>
    </row>
    <row r="7808" spans="2:19" ht="18.600000000000001">
      <c r="B7808" s="34" t="str">
        <f>IF('TD VENCIDOS'!B7788="","",'TD VENCIDOS'!B7788)</f>
        <v/>
      </c>
      <c r="C7808" s="35" t="str">
        <f>IF('TD VENCIDOS'!C7788="","",'TD VENCIDOS'!C7788)</f>
        <v/>
      </c>
      <c r="D7808" s="34" t="str">
        <f>IF('TD VENCIDOS'!D7788="","",'TD VENCIDOS'!D7788)</f>
        <v/>
      </c>
      <c r="H7808" s="34" t="str">
        <f>IF('TD PENDIENTES'!B7788="","",'TD PENDIENTES'!B7788)</f>
        <v/>
      </c>
      <c r="I7808" s="35" t="str">
        <f>IF('TD PENDIENTES'!C7788="","",'TD PENDIENTES'!C7788)</f>
        <v/>
      </c>
      <c r="J7808" s="35"/>
      <c r="K7808" s="35"/>
      <c r="M7808" s="34" t="str">
        <f>IF('TD PENDIENTES'!I7788="","",'TD PENDIENTES'!I7788)</f>
        <v/>
      </c>
      <c r="N7808" s="35" t="str">
        <f>IF('TD PENDIENTES'!J7788="","",'TD PENDIENTES'!J7788)</f>
        <v/>
      </c>
      <c r="R7808" s="34" t="str">
        <f>IF('TD PENDIENTES'!P7788="","",'TD PENDIENTES'!P7788)</f>
        <v/>
      </c>
      <c r="S7808" s="35" t="str">
        <f>IF('TD PENDIENTES'!Q7788="","",'TD PENDIENTES'!Q7788)</f>
        <v/>
      </c>
    </row>
    <row r="7809" spans="2:19" ht="18.600000000000001">
      <c r="B7809" s="34" t="str">
        <f>IF('TD VENCIDOS'!B7789="","",'TD VENCIDOS'!B7789)</f>
        <v/>
      </c>
      <c r="C7809" s="35" t="str">
        <f>IF('TD VENCIDOS'!C7789="","",'TD VENCIDOS'!C7789)</f>
        <v/>
      </c>
      <c r="D7809" s="34" t="str">
        <f>IF('TD VENCIDOS'!D7789="","",'TD VENCIDOS'!D7789)</f>
        <v/>
      </c>
      <c r="H7809" s="34" t="str">
        <f>IF('TD PENDIENTES'!B7789="","",'TD PENDIENTES'!B7789)</f>
        <v/>
      </c>
      <c r="I7809" s="35" t="str">
        <f>IF('TD PENDIENTES'!C7789="","",'TD PENDIENTES'!C7789)</f>
        <v/>
      </c>
      <c r="J7809" s="35"/>
      <c r="K7809" s="35"/>
      <c r="M7809" s="34" t="str">
        <f>IF('TD PENDIENTES'!I7789="","",'TD PENDIENTES'!I7789)</f>
        <v/>
      </c>
      <c r="N7809" s="35" t="str">
        <f>IF('TD PENDIENTES'!J7789="","",'TD PENDIENTES'!J7789)</f>
        <v/>
      </c>
      <c r="R7809" s="34" t="str">
        <f>IF('TD PENDIENTES'!P7789="","",'TD PENDIENTES'!P7789)</f>
        <v/>
      </c>
      <c r="S7809" s="35" t="str">
        <f>IF('TD PENDIENTES'!Q7789="","",'TD PENDIENTES'!Q7789)</f>
        <v/>
      </c>
    </row>
    <row r="7810" spans="2:19" ht="18.600000000000001">
      <c r="B7810" s="34" t="str">
        <f>IF('TD VENCIDOS'!B7790="","",'TD VENCIDOS'!B7790)</f>
        <v/>
      </c>
      <c r="C7810" s="35" t="str">
        <f>IF('TD VENCIDOS'!C7790="","",'TD VENCIDOS'!C7790)</f>
        <v/>
      </c>
      <c r="D7810" s="34" t="str">
        <f>IF('TD VENCIDOS'!D7790="","",'TD VENCIDOS'!D7790)</f>
        <v/>
      </c>
      <c r="H7810" s="34" t="str">
        <f>IF('TD PENDIENTES'!B7790="","",'TD PENDIENTES'!B7790)</f>
        <v/>
      </c>
      <c r="I7810" s="35" t="str">
        <f>IF('TD PENDIENTES'!C7790="","",'TD PENDIENTES'!C7790)</f>
        <v/>
      </c>
      <c r="J7810" s="35"/>
      <c r="K7810" s="35"/>
      <c r="M7810" s="34" t="str">
        <f>IF('TD PENDIENTES'!I7790="","",'TD PENDIENTES'!I7790)</f>
        <v/>
      </c>
      <c r="N7810" s="35" t="str">
        <f>IF('TD PENDIENTES'!J7790="","",'TD PENDIENTES'!J7790)</f>
        <v/>
      </c>
      <c r="R7810" s="34" t="str">
        <f>IF('TD PENDIENTES'!P7790="","",'TD PENDIENTES'!P7790)</f>
        <v/>
      </c>
      <c r="S7810" s="35" t="str">
        <f>IF('TD PENDIENTES'!Q7790="","",'TD PENDIENTES'!Q7790)</f>
        <v/>
      </c>
    </row>
    <row r="7811" spans="2:19" ht="18.600000000000001">
      <c r="B7811" s="34" t="str">
        <f>IF('TD VENCIDOS'!B7791="","",'TD VENCIDOS'!B7791)</f>
        <v/>
      </c>
      <c r="C7811" s="35" t="str">
        <f>IF('TD VENCIDOS'!C7791="","",'TD VENCIDOS'!C7791)</f>
        <v/>
      </c>
      <c r="D7811" s="34" t="str">
        <f>IF('TD VENCIDOS'!D7791="","",'TD VENCIDOS'!D7791)</f>
        <v/>
      </c>
      <c r="H7811" s="34" t="str">
        <f>IF('TD PENDIENTES'!B7791="","",'TD PENDIENTES'!B7791)</f>
        <v/>
      </c>
      <c r="I7811" s="35" t="str">
        <f>IF('TD PENDIENTES'!C7791="","",'TD PENDIENTES'!C7791)</f>
        <v/>
      </c>
      <c r="J7811" s="35"/>
      <c r="K7811" s="35"/>
      <c r="M7811" s="34" t="str">
        <f>IF('TD PENDIENTES'!I7791="","",'TD PENDIENTES'!I7791)</f>
        <v/>
      </c>
      <c r="N7811" s="35" t="str">
        <f>IF('TD PENDIENTES'!J7791="","",'TD PENDIENTES'!J7791)</f>
        <v/>
      </c>
      <c r="R7811" s="34" t="str">
        <f>IF('TD PENDIENTES'!P7791="","",'TD PENDIENTES'!P7791)</f>
        <v/>
      </c>
      <c r="S7811" s="35" t="str">
        <f>IF('TD PENDIENTES'!Q7791="","",'TD PENDIENTES'!Q7791)</f>
        <v/>
      </c>
    </row>
    <row r="7812" spans="2:19" ht="18.600000000000001">
      <c r="B7812" s="34" t="str">
        <f>IF('TD VENCIDOS'!B7792="","",'TD VENCIDOS'!B7792)</f>
        <v/>
      </c>
      <c r="C7812" s="35" t="str">
        <f>IF('TD VENCIDOS'!C7792="","",'TD VENCIDOS'!C7792)</f>
        <v/>
      </c>
      <c r="D7812" s="34" t="str">
        <f>IF('TD VENCIDOS'!D7792="","",'TD VENCIDOS'!D7792)</f>
        <v/>
      </c>
      <c r="H7812" s="34" t="str">
        <f>IF('TD PENDIENTES'!B7792="","",'TD PENDIENTES'!B7792)</f>
        <v/>
      </c>
      <c r="I7812" s="35" t="str">
        <f>IF('TD PENDIENTES'!C7792="","",'TD PENDIENTES'!C7792)</f>
        <v/>
      </c>
      <c r="J7812" s="35"/>
      <c r="K7812" s="35"/>
      <c r="M7812" s="34" t="str">
        <f>IF('TD PENDIENTES'!I7792="","",'TD PENDIENTES'!I7792)</f>
        <v/>
      </c>
      <c r="N7812" s="35" t="str">
        <f>IF('TD PENDIENTES'!J7792="","",'TD PENDIENTES'!J7792)</f>
        <v/>
      </c>
      <c r="R7812" s="34" t="str">
        <f>IF('TD PENDIENTES'!P7792="","",'TD PENDIENTES'!P7792)</f>
        <v/>
      </c>
      <c r="S7812" s="35" t="str">
        <f>IF('TD PENDIENTES'!Q7792="","",'TD PENDIENTES'!Q7792)</f>
        <v/>
      </c>
    </row>
    <row r="7813" spans="2:19" ht="18.600000000000001">
      <c r="B7813" s="34" t="str">
        <f>IF('TD VENCIDOS'!B7793="","",'TD VENCIDOS'!B7793)</f>
        <v/>
      </c>
      <c r="C7813" s="35" t="str">
        <f>IF('TD VENCIDOS'!C7793="","",'TD VENCIDOS'!C7793)</f>
        <v/>
      </c>
      <c r="D7813" s="34" t="str">
        <f>IF('TD VENCIDOS'!D7793="","",'TD VENCIDOS'!D7793)</f>
        <v/>
      </c>
      <c r="H7813" s="34" t="str">
        <f>IF('TD PENDIENTES'!B7793="","",'TD PENDIENTES'!B7793)</f>
        <v/>
      </c>
      <c r="I7813" s="35" t="str">
        <f>IF('TD PENDIENTES'!C7793="","",'TD PENDIENTES'!C7793)</f>
        <v/>
      </c>
      <c r="J7813" s="35"/>
      <c r="K7813" s="35"/>
      <c r="M7813" s="34" t="str">
        <f>IF('TD PENDIENTES'!I7793="","",'TD PENDIENTES'!I7793)</f>
        <v/>
      </c>
      <c r="N7813" s="35" t="str">
        <f>IF('TD PENDIENTES'!J7793="","",'TD PENDIENTES'!J7793)</f>
        <v/>
      </c>
      <c r="R7813" s="34" t="str">
        <f>IF('TD PENDIENTES'!P7793="","",'TD PENDIENTES'!P7793)</f>
        <v/>
      </c>
      <c r="S7813" s="35" t="str">
        <f>IF('TD PENDIENTES'!Q7793="","",'TD PENDIENTES'!Q7793)</f>
        <v/>
      </c>
    </row>
    <row r="7814" spans="2:19" ht="18.600000000000001">
      <c r="B7814" s="34" t="str">
        <f>IF('TD VENCIDOS'!B7794="","",'TD VENCIDOS'!B7794)</f>
        <v/>
      </c>
      <c r="C7814" s="35" t="str">
        <f>IF('TD VENCIDOS'!C7794="","",'TD VENCIDOS'!C7794)</f>
        <v/>
      </c>
      <c r="D7814" s="34" t="str">
        <f>IF('TD VENCIDOS'!D7794="","",'TD VENCIDOS'!D7794)</f>
        <v/>
      </c>
      <c r="H7814" s="34" t="str">
        <f>IF('TD PENDIENTES'!B7794="","",'TD PENDIENTES'!B7794)</f>
        <v/>
      </c>
      <c r="I7814" s="35" t="str">
        <f>IF('TD PENDIENTES'!C7794="","",'TD PENDIENTES'!C7794)</f>
        <v/>
      </c>
      <c r="J7814" s="35"/>
      <c r="K7814" s="35"/>
      <c r="M7814" s="34" t="str">
        <f>IF('TD PENDIENTES'!I7794="","",'TD PENDIENTES'!I7794)</f>
        <v/>
      </c>
      <c r="N7814" s="35" t="str">
        <f>IF('TD PENDIENTES'!J7794="","",'TD PENDIENTES'!J7794)</f>
        <v/>
      </c>
      <c r="R7814" s="34" t="str">
        <f>IF('TD PENDIENTES'!P7794="","",'TD PENDIENTES'!P7794)</f>
        <v/>
      </c>
      <c r="S7814" s="35" t="str">
        <f>IF('TD PENDIENTES'!Q7794="","",'TD PENDIENTES'!Q7794)</f>
        <v/>
      </c>
    </row>
    <row r="7815" spans="2:19" ht="18.600000000000001">
      <c r="B7815" s="34" t="str">
        <f>IF('TD VENCIDOS'!B7795="","",'TD VENCIDOS'!B7795)</f>
        <v/>
      </c>
      <c r="C7815" s="35" t="str">
        <f>IF('TD VENCIDOS'!C7795="","",'TD VENCIDOS'!C7795)</f>
        <v/>
      </c>
      <c r="D7815" s="34" t="str">
        <f>IF('TD VENCIDOS'!D7795="","",'TD VENCIDOS'!D7795)</f>
        <v/>
      </c>
      <c r="H7815" s="34" t="str">
        <f>IF('TD PENDIENTES'!B7795="","",'TD PENDIENTES'!B7795)</f>
        <v/>
      </c>
      <c r="I7815" s="35" t="str">
        <f>IF('TD PENDIENTES'!C7795="","",'TD PENDIENTES'!C7795)</f>
        <v/>
      </c>
      <c r="J7815" s="35"/>
      <c r="K7815" s="35"/>
      <c r="M7815" s="34" t="str">
        <f>IF('TD PENDIENTES'!I7795="","",'TD PENDIENTES'!I7795)</f>
        <v/>
      </c>
      <c r="N7815" s="35" t="str">
        <f>IF('TD PENDIENTES'!J7795="","",'TD PENDIENTES'!J7795)</f>
        <v/>
      </c>
      <c r="R7815" s="34" t="str">
        <f>IF('TD PENDIENTES'!P7795="","",'TD PENDIENTES'!P7795)</f>
        <v/>
      </c>
      <c r="S7815" s="35" t="str">
        <f>IF('TD PENDIENTES'!Q7795="","",'TD PENDIENTES'!Q7795)</f>
        <v/>
      </c>
    </row>
    <row r="7816" spans="2:19" ht="18.600000000000001">
      <c r="B7816" s="34" t="str">
        <f>IF('TD VENCIDOS'!B7796="","",'TD VENCIDOS'!B7796)</f>
        <v/>
      </c>
      <c r="C7816" s="35" t="str">
        <f>IF('TD VENCIDOS'!C7796="","",'TD VENCIDOS'!C7796)</f>
        <v/>
      </c>
      <c r="D7816" s="34" t="str">
        <f>IF('TD VENCIDOS'!D7796="","",'TD VENCIDOS'!D7796)</f>
        <v/>
      </c>
      <c r="H7816" s="34" t="str">
        <f>IF('TD PENDIENTES'!B7796="","",'TD PENDIENTES'!B7796)</f>
        <v/>
      </c>
      <c r="I7816" s="35" t="str">
        <f>IF('TD PENDIENTES'!C7796="","",'TD PENDIENTES'!C7796)</f>
        <v/>
      </c>
      <c r="J7816" s="35"/>
      <c r="K7816" s="35"/>
      <c r="M7816" s="34" t="str">
        <f>IF('TD PENDIENTES'!I7796="","",'TD PENDIENTES'!I7796)</f>
        <v/>
      </c>
      <c r="N7816" s="35" t="str">
        <f>IF('TD PENDIENTES'!J7796="","",'TD PENDIENTES'!J7796)</f>
        <v/>
      </c>
      <c r="R7816" s="34" t="str">
        <f>IF('TD PENDIENTES'!P7796="","",'TD PENDIENTES'!P7796)</f>
        <v/>
      </c>
      <c r="S7816" s="35" t="str">
        <f>IF('TD PENDIENTES'!Q7796="","",'TD PENDIENTES'!Q7796)</f>
        <v/>
      </c>
    </row>
    <row r="7817" spans="2:19" ht="18.600000000000001">
      <c r="B7817" s="34" t="str">
        <f>IF('TD VENCIDOS'!B7797="","",'TD VENCIDOS'!B7797)</f>
        <v/>
      </c>
      <c r="C7817" s="35" t="str">
        <f>IF('TD VENCIDOS'!C7797="","",'TD VENCIDOS'!C7797)</f>
        <v/>
      </c>
      <c r="D7817" s="34" t="str">
        <f>IF('TD VENCIDOS'!D7797="","",'TD VENCIDOS'!D7797)</f>
        <v/>
      </c>
      <c r="H7817" s="34" t="str">
        <f>IF('TD PENDIENTES'!B7797="","",'TD PENDIENTES'!B7797)</f>
        <v/>
      </c>
      <c r="I7817" s="35" t="str">
        <f>IF('TD PENDIENTES'!C7797="","",'TD PENDIENTES'!C7797)</f>
        <v/>
      </c>
      <c r="J7817" s="35"/>
      <c r="K7817" s="35"/>
      <c r="M7817" s="34" t="str">
        <f>IF('TD PENDIENTES'!I7797="","",'TD PENDIENTES'!I7797)</f>
        <v/>
      </c>
      <c r="N7817" s="35" t="str">
        <f>IF('TD PENDIENTES'!J7797="","",'TD PENDIENTES'!J7797)</f>
        <v/>
      </c>
      <c r="R7817" s="34" t="str">
        <f>IF('TD PENDIENTES'!P7797="","",'TD PENDIENTES'!P7797)</f>
        <v/>
      </c>
      <c r="S7817" s="35" t="str">
        <f>IF('TD PENDIENTES'!Q7797="","",'TD PENDIENTES'!Q7797)</f>
        <v/>
      </c>
    </row>
    <row r="7818" spans="2:19" ht="18.600000000000001">
      <c r="B7818" s="34" t="str">
        <f>IF('TD VENCIDOS'!B7798="","",'TD VENCIDOS'!B7798)</f>
        <v/>
      </c>
      <c r="C7818" s="35" t="str">
        <f>IF('TD VENCIDOS'!C7798="","",'TD VENCIDOS'!C7798)</f>
        <v/>
      </c>
      <c r="D7818" s="34" t="str">
        <f>IF('TD VENCIDOS'!D7798="","",'TD VENCIDOS'!D7798)</f>
        <v/>
      </c>
      <c r="H7818" s="34" t="str">
        <f>IF('TD PENDIENTES'!B7798="","",'TD PENDIENTES'!B7798)</f>
        <v/>
      </c>
      <c r="I7818" s="35" t="str">
        <f>IF('TD PENDIENTES'!C7798="","",'TD PENDIENTES'!C7798)</f>
        <v/>
      </c>
      <c r="J7818" s="35"/>
      <c r="K7818" s="35"/>
      <c r="M7818" s="34" t="str">
        <f>IF('TD PENDIENTES'!I7798="","",'TD PENDIENTES'!I7798)</f>
        <v/>
      </c>
      <c r="N7818" s="35" t="str">
        <f>IF('TD PENDIENTES'!J7798="","",'TD PENDIENTES'!J7798)</f>
        <v/>
      </c>
      <c r="R7818" s="34" t="str">
        <f>IF('TD PENDIENTES'!P7798="","",'TD PENDIENTES'!P7798)</f>
        <v/>
      </c>
      <c r="S7818" s="35" t="str">
        <f>IF('TD PENDIENTES'!Q7798="","",'TD PENDIENTES'!Q7798)</f>
        <v/>
      </c>
    </row>
    <row r="7819" spans="2:19" ht="18.600000000000001">
      <c r="B7819" s="34" t="str">
        <f>IF('TD VENCIDOS'!B7799="","",'TD VENCIDOS'!B7799)</f>
        <v/>
      </c>
      <c r="C7819" s="35" t="str">
        <f>IF('TD VENCIDOS'!C7799="","",'TD VENCIDOS'!C7799)</f>
        <v/>
      </c>
      <c r="D7819" s="34" t="str">
        <f>IF('TD VENCIDOS'!D7799="","",'TD VENCIDOS'!D7799)</f>
        <v/>
      </c>
      <c r="H7819" s="34" t="str">
        <f>IF('TD PENDIENTES'!B7799="","",'TD PENDIENTES'!B7799)</f>
        <v/>
      </c>
      <c r="I7819" s="35" t="str">
        <f>IF('TD PENDIENTES'!C7799="","",'TD PENDIENTES'!C7799)</f>
        <v/>
      </c>
      <c r="J7819" s="35"/>
      <c r="K7819" s="35"/>
      <c r="M7819" s="34" t="str">
        <f>IF('TD PENDIENTES'!I7799="","",'TD PENDIENTES'!I7799)</f>
        <v/>
      </c>
      <c r="N7819" s="35" t="str">
        <f>IF('TD PENDIENTES'!J7799="","",'TD PENDIENTES'!J7799)</f>
        <v/>
      </c>
      <c r="R7819" s="34" t="str">
        <f>IF('TD PENDIENTES'!P7799="","",'TD PENDIENTES'!P7799)</f>
        <v/>
      </c>
      <c r="S7819" s="35" t="str">
        <f>IF('TD PENDIENTES'!Q7799="","",'TD PENDIENTES'!Q7799)</f>
        <v/>
      </c>
    </row>
    <row r="7820" spans="2:19" ht="18.600000000000001">
      <c r="B7820" s="34" t="str">
        <f>IF('TD VENCIDOS'!B7800="","",'TD VENCIDOS'!B7800)</f>
        <v/>
      </c>
      <c r="C7820" s="35" t="str">
        <f>IF('TD VENCIDOS'!C7800="","",'TD VENCIDOS'!C7800)</f>
        <v/>
      </c>
      <c r="D7820" s="34" t="str">
        <f>IF('TD VENCIDOS'!D7800="","",'TD VENCIDOS'!D7800)</f>
        <v/>
      </c>
      <c r="H7820" s="34" t="str">
        <f>IF('TD PENDIENTES'!B7800="","",'TD PENDIENTES'!B7800)</f>
        <v/>
      </c>
      <c r="I7820" s="35" t="str">
        <f>IF('TD PENDIENTES'!C7800="","",'TD PENDIENTES'!C7800)</f>
        <v/>
      </c>
      <c r="J7820" s="35"/>
      <c r="K7820" s="35"/>
      <c r="M7820" s="34" t="str">
        <f>IF('TD PENDIENTES'!I7800="","",'TD PENDIENTES'!I7800)</f>
        <v/>
      </c>
      <c r="N7820" s="35" t="str">
        <f>IF('TD PENDIENTES'!J7800="","",'TD PENDIENTES'!J7800)</f>
        <v/>
      </c>
      <c r="R7820" s="34" t="str">
        <f>IF('TD PENDIENTES'!P7800="","",'TD PENDIENTES'!P7800)</f>
        <v/>
      </c>
      <c r="S7820" s="35" t="str">
        <f>IF('TD PENDIENTES'!Q7800="","",'TD PENDIENTES'!Q7800)</f>
        <v/>
      </c>
    </row>
    <row r="7821" spans="2:19" ht="18.600000000000001">
      <c r="B7821" s="34" t="str">
        <f>IF('TD VENCIDOS'!B7801="","",'TD VENCIDOS'!B7801)</f>
        <v/>
      </c>
      <c r="C7821" s="35" t="str">
        <f>IF('TD VENCIDOS'!C7801="","",'TD VENCIDOS'!C7801)</f>
        <v/>
      </c>
      <c r="D7821" s="34" t="str">
        <f>IF('TD VENCIDOS'!D7801="","",'TD VENCIDOS'!D7801)</f>
        <v/>
      </c>
      <c r="H7821" s="34" t="str">
        <f>IF('TD PENDIENTES'!B7801="","",'TD PENDIENTES'!B7801)</f>
        <v/>
      </c>
      <c r="I7821" s="35" t="str">
        <f>IF('TD PENDIENTES'!C7801="","",'TD PENDIENTES'!C7801)</f>
        <v/>
      </c>
      <c r="J7821" s="35"/>
      <c r="K7821" s="35"/>
      <c r="M7821" s="34" t="str">
        <f>IF('TD PENDIENTES'!I7801="","",'TD PENDIENTES'!I7801)</f>
        <v/>
      </c>
      <c r="N7821" s="35" t="str">
        <f>IF('TD PENDIENTES'!J7801="","",'TD PENDIENTES'!J7801)</f>
        <v/>
      </c>
      <c r="R7821" s="34" t="str">
        <f>IF('TD PENDIENTES'!P7801="","",'TD PENDIENTES'!P7801)</f>
        <v/>
      </c>
      <c r="S7821" s="35" t="str">
        <f>IF('TD PENDIENTES'!Q7801="","",'TD PENDIENTES'!Q7801)</f>
        <v/>
      </c>
    </row>
    <row r="7822" spans="2:19" ht="18.600000000000001">
      <c r="B7822" s="34" t="str">
        <f>IF('TD VENCIDOS'!B7802="","",'TD VENCIDOS'!B7802)</f>
        <v/>
      </c>
      <c r="C7822" s="35" t="str">
        <f>IF('TD VENCIDOS'!C7802="","",'TD VENCIDOS'!C7802)</f>
        <v/>
      </c>
      <c r="D7822" s="34" t="str">
        <f>IF('TD VENCIDOS'!D7802="","",'TD VENCIDOS'!D7802)</f>
        <v/>
      </c>
      <c r="H7822" s="34" t="str">
        <f>IF('TD PENDIENTES'!B7802="","",'TD PENDIENTES'!B7802)</f>
        <v/>
      </c>
      <c r="I7822" s="35" t="str">
        <f>IF('TD PENDIENTES'!C7802="","",'TD PENDIENTES'!C7802)</f>
        <v/>
      </c>
      <c r="J7822" s="35"/>
      <c r="K7822" s="35"/>
      <c r="M7822" s="34" t="str">
        <f>IF('TD PENDIENTES'!I7802="","",'TD PENDIENTES'!I7802)</f>
        <v/>
      </c>
      <c r="N7822" s="35" t="str">
        <f>IF('TD PENDIENTES'!J7802="","",'TD PENDIENTES'!J7802)</f>
        <v/>
      </c>
      <c r="R7822" s="34" t="str">
        <f>IF('TD PENDIENTES'!P7802="","",'TD PENDIENTES'!P7802)</f>
        <v/>
      </c>
      <c r="S7822" s="35" t="str">
        <f>IF('TD PENDIENTES'!Q7802="","",'TD PENDIENTES'!Q7802)</f>
        <v/>
      </c>
    </row>
    <row r="7823" spans="2:19" ht="18.600000000000001">
      <c r="B7823" s="34" t="str">
        <f>IF('TD VENCIDOS'!B7803="","",'TD VENCIDOS'!B7803)</f>
        <v/>
      </c>
      <c r="C7823" s="35" t="str">
        <f>IF('TD VENCIDOS'!C7803="","",'TD VENCIDOS'!C7803)</f>
        <v/>
      </c>
      <c r="D7823" s="34" t="str">
        <f>IF('TD VENCIDOS'!D7803="","",'TD VENCIDOS'!D7803)</f>
        <v/>
      </c>
      <c r="H7823" s="34" t="str">
        <f>IF('TD PENDIENTES'!B7803="","",'TD PENDIENTES'!B7803)</f>
        <v/>
      </c>
      <c r="I7823" s="35" t="str">
        <f>IF('TD PENDIENTES'!C7803="","",'TD PENDIENTES'!C7803)</f>
        <v/>
      </c>
      <c r="J7823" s="35"/>
      <c r="K7823" s="35"/>
      <c r="M7823" s="34" t="str">
        <f>IF('TD PENDIENTES'!I7803="","",'TD PENDIENTES'!I7803)</f>
        <v/>
      </c>
      <c r="N7823" s="35" t="str">
        <f>IF('TD PENDIENTES'!J7803="","",'TD PENDIENTES'!J7803)</f>
        <v/>
      </c>
      <c r="R7823" s="34" t="str">
        <f>IF('TD PENDIENTES'!P7803="","",'TD PENDIENTES'!P7803)</f>
        <v/>
      </c>
      <c r="S7823" s="35" t="str">
        <f>IF('TD PENDIENTES'!Q7803="","",'TD PENDIENTES'!Q7803)</f>
        <v/>
      </c>
    </row>
    <row r="7824" spans="2:19" ht="18.600000000000001">
      <c r="B7824" s="34" t="str">
        <f>IF('TD VENCIDOS'!B7804="","",'TD VENCIDOS'!B7804)</f>
        <v/>
      </c>
      <c r="C7824" s="35" t="str">
        <f>IF('TD VENCIDOS'!C7804="","",'TD VENCIDOS'!C7804)</f>
        <v/>
      </c>
      <c r="D7824" s="34" t="str">
        <f>IF('TD VENCIDOS'!D7804="","",'TD VENCIDOS'!D7804)</f>
        <v/>
      </c>
      <c r="H7824" s="34" t="str">
        <f>IF('TD PENDIENTES'!B7804="","",'TD PENDIENTES'!B7804)</f>
        <v/>
      </c>
      <c r="I7824" s="35" t="str">
        <f>IF('TD PENDIENTES'!C7804="","",'TD PENDIENTES'!C7804)</f>
        <v/>
      </c>
      <c r="J7824" s="35"/>
      <c r="K7824" s="35"/>
      <c r="M7824" s="34" t="str">
        <f>IF('TD PENDIENTES'!I7804="","",'TD PENDIENTES'!I7804)</f>
        <v/>
      </c>
      <c r="N7824" s="35" t="str">
        <f>IF('TD PENDIENTES'!J7804="","",'TD PENDIENTES'!J7804)</f>
        <v/>
      </c>
      <c r="R7824" s="34" t="str">
        <f>IF('TD PENDIENTES'!P7804="","",'TD PENDIENTES'!P7804)</f>
        <v/>
      </c>
      <c r="S7824" s="35" t="str">
        <f>IF('TD PENDIENTES'!Q7804="","",'TD PENDIENTES'!Q7804)</f>
        <v/>
      </c>
    </row>
    <row r="7825" spans="2:19" ht="18.600000000000001">
      <c r="B7825" s="34" t="str">
        <f>IF('TD VENCIDOS'!B7805="","",'TD VENCIDOS'!B7805)</f>
        <v/>
      </c>
      <c r="C7825" s="35" t="str">
        <f>IF('TD VENCIDOS'!C7805="","",'TD VENCIDOS'!C7805)</f>
        <v/>
      </c>
      <c r="D7825" s="34" t="str">
        <f>IF('TD VENCIDOS'!D7805="","",'TD VENCIDOS'!D7805)</f>
        <v/>
      </c>
      <c r="H7825" s="34" t="str">
        <f>IF('TD PENDIENTES'!B7805="","",'TD PENDIENTES'!B7805)</f>
        <v/>
      </c>
      <c r="I7825" s="35" t="str">
        <f>IF('TD PENDIENTES'!C7805="","",'TD PENDIENTES'!C7805)</f>
        <v/>
      </c>
      <c r="J7825" s="35"/>
      <c r="K7825" s="35"/>
      <c r="M7825" s="34" t="str">
        <f>IF('TD PENDIENTES'!I7805="","",'TD PENDIENTES'!I7805)</f>
        <v/>
      </c>
      <c r="N7825" s="35" t="str">
        <f>IF('TD PENDIENTES'!J7805="","",'TD PENDIENTES'!J7805)</f>
        <v/>
      </c>
      <c r="R7825" s="34" t="str">
        <f>IF('TD PENDIENTES'!P7805="","",'TD PENDIENTES'!P7805)</f>
        <v/>
      </c>
      <c r="S7825" s="35" t="str">
        <f>IF('TD PENDIENTES'!Q7805="","",'TD PENDIENTES'!Q7805)</f>
        <v/>
      </c>
    </row>
    <row r="7826" spans="2:19" ht="18.600000000000001">
      <c r="B7826" s="34" t="str">
        <f>IF('TD VENCIDOS'!B7806="","",'TD VENCIDOS'!B7806)</f>
        <v/>
      </c>
      <c r="C7826" s="35" t="str">
        <f>IF('TD VENCIDOS'!C7806="","",'TD VENCIDOS'!C7806)</f>
        <v/>
      </c>
      <c r="D7826" s="34" t="str">
        <f>IF('TD VENCIDOS'!D7806="","",'TD VENCIDOS'!D7806)</f>
        <v/>
      </c>
      <c r="H7826" s="34" t="str">
        <f>IF('TD PENDIENTES'!B7806="","",'TD PENDIENTES'!B7806)</f>
        <v/>
      </c>
      <c r="I7826" s="35" t="str">
        <f>IF('TD PENDIENTES'!C7806="","",'TD PENDIENTES'!C7806)</f>
        <v/>
      </c>
      <c r="J7826" s="35"/>
      <c r="K7826" s="35"/>
      <c r="M7826" s="34" t="str">
        <f>IF('TD PENDIENTES'!I7806="","",'TD PENDIENTES'!I7806)</f>
        <v/>
      </c>
      <c r="N7826" s="35" t="str">
        <f>IF('TD PENDIENTES'!J7806="","",'TD PENDIENTES'!J7806)</f>
        <v/>
      </c>
      <c r="R7826" s="34" t="str">
        <f>IF('TD PENDIENTES'!P7806="","",'TD PENDIENTES'!P7806)</f>
        <v/>
      </c>
      <c r="S7826" s="35" t="str">
        <f>IF('TD PENDIENTES'!Q7806="","",'TD PENDIENTES'!Q7806)</f>
        <v/>
      </c>
    </row>
    <row r="7827" spans="2:19" ht="18.600000000000001">
      <c r="B7827" s="34" t="str">
        <f>IF('TD VENCIDOS'!B7807="","",'TD VENCIDOS'!B7807)</f>
        <v/>
      </c>
      <c r="C7827" s="35" t="str">
        <f>IF('TD VENCIDOS'!C7807="","",'TD VENCIDOS'!C7807)</f>
        <v/>
      </c>
      <c r="D7827" s="34" t="str">
        <f>IF('TD VENCIDOS'!D7807="","",'TD VENCIDOS'!D7807)</f>
        <v/>
      </c>
      <c r="H7827" s="34" t="str">
        <f>IF('TD PENDIENTES'!B7807="","",'TD PENDIENTES'!B7807)</f>
        <v/>
      </c>
      <c r="I7827" s="35" t="str">
        <f>IF('TD PENDIENTES'!C7807="","",'TD PENDIENTES'!C7807)</f>
        <v/>
      </c>
      <c r="J7827" s="35"/>
      <c r="K7827" s="35"/>
      <c r="M7827" s="34" t="str">
        <f>IF('TD PENDIENTES'!I7807="","",'TD PENDIENTES'!I7807)</f>
        <v/>
      </c>
      <c r="N7827" s="35" t="str">
        <f>IF('TD PENDIENTES'!J7807="","",'TD PENDIENTES'!J7807)</f>
        <v/>
      </c>
      <c r="R7827" s="34" t="str">
        <f>IF('TD PENDIENTES'!P7807="","",'TD PENDIENTES'!P7807)</f>
        <v/>
      </c>
      <c r="S7827" s="35" t="str">
        <f>IF('TD PENDIENTES'!Q7807="","",'TD PENDIENTES'!Q7807)</f>
        <v/>
      </c>
    </row>
    <row r="7828" spans="2:19" ht="18.600000000000001">
      <c r="B7828" s="34" t="str">
        <f>IF('TD VENCIDOS'!B7808="","",'TD VENCIDOS'!B7808)</f>
        <v/>
      </c>
      <c r="C7828" s="35" t="str">
        <f>IF('TD VENCIDOS'!C7808="","",'TD VENCIDOS'!C7808)</f>
        <v/>
      </c>
      <c r="D7828" s="34" t="str">
        <f>IF('TD VENCIDOS'!D7808="","",'TD VENCIDOS'!D7808)</f>
        <v/>
      </c>
      <c r="H7828" s="34" t="str">
        <f>IF('TD PENDIENTES'!B7808="","",'TD PENDIENTES'!B7808)</f>
        <v/>
      </c>
      <c r="I7828" s="35" t="str">
        <f>IF('TD PENDIENTES'!C7808="","",'TD PENDIENTES'!C7808)</f>
        <v/>
      </c>
      <c r="J7828" s="35"/>
      <c r="K7828" s="35"/>
      <c r="M7828" s="34" t="str">
        <f>IF('TD PENDIENTES'!I7808="","",'TD PENDIENTES'!I7808)</f>
        <v/>
      </c>
      <c r="N7828" s="35" t="str">
        <f>IF('TD PENDIENTES'!J7808="","",'TD PENDIENTES'!J7808)</f>
        <v/>
      </c>
      <c r="R7828" s="34" t="str">
        <f>IF('TD PENDIENTES'!P7808="","",'TD PENDIENTES'!P7808)</f>
        <v/>
      </c>
      <c r="S7828" s="35" t="str">
        <f>IF('TD PENDIENTES'!Q7808="","",'TD PENDIENTES'!Q7808)</f>
        <v/>
      </c>
    </row>
    <row r="7829" spans="2:19" ht="18.600000000000001">
      <c r="B7829" s="34" t="str">
        <f>IF('TD VENCIDOS'!B7809="","",'TD VENCIDOS'!B7809)</f>
        <v/>
      </c>
      <c r="C7829" s="35" t="str">
        <f>IF('TD VENCIDOS'!C7809="","",'TD VENCIDOS'!C7809)</f>
        <v/>
      </c>
      <c r="D7829" s="34" t="str">
        <f>IF('TD VENCIDOS'!D7809="","",'TD VENCIDOS'!D7809)</f>
        <v/>
      </c>
      <c r="H7829" s="34" t="str">
        <f>IF('TD PENDIENTES'!B7809="","",'TD PENDIENTES'!B7809)</f>
        <v/>
      </c>
      <c r="I7829" s="35" t="str">
        <f>IF('TD PENDIENTES'!C7809="","",'TD PENDIENTES'!C7809)</f>
        <v/>
      </c>
      <c r="J7829" s="35"/>
      <c r="K7829" s="35"/>
      <c r="M7829" s="34" t="str">
        <f>IF('TD PENDIENTES'!I7809="","",'TD PENDIENTES'!I7809)</f>
        <v/>
      </c>
      <c r="N7829" s="35" t="str">
        <f>IF('TD PENDIENTES'!J7809="","",'TD PENDIENTES'!J7809)</f>
        <v/>
      </c>
      <c r="R7829" s="34" t="str">
        <f>IF('TD PENDIENTES'!P7809="","",'TD PENDIENTES'!P7809)</f>
        <v/>
      </c>
      <c r="S7829" s="35" t="str">
        <f>IF('TD PENDIENTES'!Q7809="","",'TD PENDIENTES'!Q7809)</f>
        <v/>
      </c>
    </row>
    <row r="7830" spans="2:19" ht="18.600000000000001">
      <c r="B7830" s="34" t="str">
        <f>IF('TD VENCIDOS'!B7810="","",'TD VENCIDOS'!B7810)</f>
        <v/>
      </c>
      <c r="C7830" s="35" t="str">
        <f>IF('TD VENCIDOS'!C7810="","",'TD VENCIDOS'!C7810)</f>
        <v/>
      </c>
      <c r="D7830" s="34" t="str">
        <f>IF('TD VENCIDOS'!D7810="","",'TD VENCIDOS'!D7810)</f>
        <v/>
      </c>
      <c r="H7830" s="34" t="str">
        <f>IF('TD PENDIENTES'!B7810="","",'TD PENDIENTES'!B7810)</f>
        <v/>
      </c>
      <c r="I7830" s="35" t="str">
        <f>IF('TD PENDIENTES'!C7810="","",'TD PENDIENTES'!C7810)</f>
        <v/>
      </c>
      <c r="J7830" s="35"/>
      <c r="K7830" s="35"/>
      <c r="M7830" s="34" t="str">
        <f>IF('TD PENDIENTES'!I7810="","",'TD PENDIENTES'!I7810)</f>
        <v/>
      </c>
      <c r="N7830" s="35" t="str">
        <f>IF('TD PENDIENTES'!J7810="","",'TD PENDIENTES'!J7810)</f>
        <v/>
      </c>
      <c r="R7830" s="34" t="str">
        <f>IF('TD PENDIENTES'!P7810="","",'TD PENDIENTES'!P7810)</f>
        <v/>
      </c>
      <c r="S7830" s="35" t="str">
        <f>IF('TD PENDIENTES'!Q7810="","",'TD PENDIENTES'!Q7810)</f>
        <v/>
      </c>
    </row>
    <row r="7831" spans="2:19" ht="18.600000000000001">
      <c r="B7831" s="34" t="str">
        <f>IF('TD VENCIDOS'!B7811="","",'TD VENCIDOS'!B7811)</f>
        <v/>
      </c>
      <c r="C7831" s="35" t="str">
        <f>IF('TD VENCIDOS'!C7811="","",'TD VENCIDOS'!C7811)</f>
        <v/>
      </c>
      <c r="D7831" s="34" t="str">
        <f>IF('TD VENCIDOS'!D7811="","",'TD VENCIDOS'!D7811)</f>
        <v/>
      </c>
      <c r="H7831" s="34" t="str">
        <f>IF('TD PENDIENTES'!B7811="","",'TD PENDIENTES'!B7811)</f>
        <v/>
      </c>
      <c r="I7831" s="35" t="str">
        <f>IF('TD PENDIENTES'!C7811="","",'TD PENDIENTES'!C7811)</f>
        <v/>
      </c>
      <c r="J7831" s="35"/>
      <c r="K7831" s="35"/>
      <c r="M7831" s="34" t="str">
        <f>IF('TD PENDIENTES'!I7811="","",'TD PENDIENTES'!I7811)</f>
        <v/>
      </c>
      <c r="N7831" s="35" t="str">
        <f>IF('TD PENDIENTES'!J7811="","",'TD PENDIENTES'!J7811)</f>
        <v/>
      </c>
      <c r="R7831" s="34" t="str">
        <f>IF('TD PENDIENTES'!P7811="","",'TD PENDIENTES'!P7811)</f>
        <v/>
      </c>
      <c r="S7831" s="35" t="str">
        <f>IF('TD PENDIENTES'!Q7811="","",'TD PENDIENTES'!Q7811)</f>
        <v/>
      </c>
    </row>
    <row r="7832" spans="2:19" ht="18.600000000000001">
      <c r="B7832" s="34" t="str">
        <f>IF('TD VENCIDOS'!B7812="","",'TD VENCIDOS'!B7812)</f>
        <v/>
      </c>
      <c r="C7832" s="35" t="str">
        <f>IF('TD VENCIDOS'!C7812="","",'TD VENCIDOS'!C7812)</f>
        <v/>
      </c>
      <c r="D7832" s="34" t="str">
        <f>IF('TD VENCIDOS'!D7812="","",'TD VENCIDOS'!D7812)</f>
        <v/>
      </c>
      <c r="H7832" s="34" t="str">
        <f>IF('TD PENDIENTES'!B7812="","",'TD PENDIENTES'!B7812)</f>
        <v/>
      </c>
      <c r="I7832" s="35" t="str">
        <f>IF('TD PENDIENTES'!C7812="","",'TD PENDIENTES'!C7812)</f>
        <v/>
      </c>
      <c r="J7832" s="35"/>
      <c r="K7832" s="35"/>
      <c r="M7832" s="34" t="str">
        <f>IF('TD PENDIENTES'!I7812="","",'TD PENDIENTES'!I7812)</f>
        <v/>
      </c>
      <c r="N7832" s="35" t="str">
        <f>IF('TD PENDIENTES'!J7812="","",'TD PENDIENTES'!J7812)</f>
        <v/>
      </c>
      <c r="R7832" s="34" t="str">
        <f>IF('TD PENDIENTES'!P7812="","",'TD PENDIENTES'!P7812)</f>
        <v/>
      </c>
      <c r="S7832" s="35" t="str">
        <f>IF('TD PENDIENTES'!Q7812="","",'TD PENDIENTES'!Q7812)</f>
        <v/>
      </c>
    </row>
    <row r="7833" spans="2:19" ht="18.600000000000001">
      <c r="B7833" s="34" t="str">
        <f>IF('TD VENCIDOS'!B7813="","",'TD VENCIDOS'!B7813)</f>
        <v/>
      </c>
      <c r="C7833" s="35" t="str">
        <f>IF('TD VENCIDOS'!C7813="","",'TD VENCIDOS'!C7813)</f>
        <v/>
      </c>
      <c r="D7833" s="34" t="str">
        <f>IF('TD VENCIDOS'!D7813="","",'TD VENCIDOS'!D7813)</f>
        <v/>
      </c>
      <c r="H7833" s="34" t="str">
        <f>IF('TD PENDIENTES'!B7813="","",'TD PENDIENTES'!B7813)</f>
        <v/>
      </c>
      <c r="I7833" s="35" t="str">
        <f>IF('TD PENDIENTES'!C7813="","",'TD PENDIENTES'!C7813)</f>
        <v/>
      </c>
      <c r="J7833" s="35"/>
      <c r="K7833" s="35"/>
      <c r="M7833" s="34" t="str">
        <f>IF('TD PENDIENTES'!I7813="","",'TD PENDIENTES'!I7813)</f>
        <v/>
      </c>
      <c r="N7833" s="35" t="str">
        <f>IF('TD PENDIENTES'!J7813="","",'TD PENDIENTES'!J7813)</f>
        <v/>
      </c>
      <c r="R7833" s="34" t="str">
        <f>IF('TD PENDIENTES'!P7813="","",'TD PENDIENTES'!P7813)</f>
        <v/>
      </c>
      <c r="S7833" s="35" t="str">
        <f>IF('TD PENDIENTES'!Q7813="","",'TD PENDIENTES'!Q7813)</f>
        <v/>
      </c>
    </row>
    <row r="7834" spans="2:19" ht="18.600000000000001">
      <c r="B7834" s="34" t="str">
        <f>IF('TD VENCIDOS'!B7814="","",'TD VENCIDOS'!B7814)</f>
        <v/>
      </c>
      <c r="C7834" s="35" t="str">
        <f>IF('TD VENCIDOS'!C7814="","",'TD VENCIDOS'!C7814)</f>
        <v/>
      </c>
      <c r="D7834" s="34" t="str">
        <f>IF('TD VENCIDOS'!D7814="","",'TD VENCIDOS'!D7814)</f>
        <v/>
      </c>
      <c r="H7834" s="34" t="str">
        <f>IF('TD PENDIENTES'!B7814="","",'TD PENDIENTES'!B7814)</f>
        <v/>
      </c>
      <c r="I7834" s="35" t="str">
        <f>IF('TD PENDIENTES'!C7814="","",'TD PENDIENTES'!C7814)</f>
        <v/>
      </c>
      <c r="J7834" s="35"/>
      <c r="K7834" s="35"/>
      <c r="M7834" s="34" t="str">
        <f>IF('TD PENDIENTES'!I7814="","",'TD PENDIENTES'!I7814)</f>
        <v/>
      </c>
      <c r="N7834" s="35" t="str">
        <f>IF('TD PENDIENTES'!J7814="","",'TD PENDIENTES'!J7814)</f>
        <v/>
      </c>
      <c r="R7834" s="34" t="str">
        <f>IF('TD PENDIENTES'!P7814="","",'TD PENDIENTES'!P7814)</f>
        <v/>
      </c>
      <c r="S7834" s="35" t="str">
        <f>IF('TD PENDIENTES'!Q7814="","",'TD PENDIENTES'!Q7814)</f>
        <v/>
      </c>
    </row>
    <row r="7835" spans="2:19" ht="18.600000000000001">
      <c r="B7835" s="34" t="str">
        <f>IF('TD VENCIDOS'!B7815="","",'TD VENCIDOS'!B7815)</f>
        <v/>
      </c>
      <c r="C7835" s="35" t="str">
        <f>IF('TD VENCIDOS'!C7815="","",'TD VENCIDOS'!C7815)</f>
        <v/>
      </c>
      <c r="D7835" s="34" t="str">
        <f>IF('TD VENCIDOS'!D7815="","",'TD VENCIDOS'!D7815)</f>
        <v/>
      </c>
      <c r="H7835" s="34" t="str">
        <f>IF('TD PENDIENTES'!B7815="","",'TD PENDIENTES'!B7815)</f>
        <v/>
      </c>
      <c r="I7835" s="35" t="str">
        <f>IF('TD PENDIENTES'!C7815="","",'TD PENDIENTES'!C7815)</f>
        <v/>
      </c>
      <c r="J7835" s="35"/>
      <c r="K7835" s="35"/>
      <c r="M7835" s="34" t="str">
        <f>IF('TD PENDIENTES'!I7815="","",'TD PENDIENTES'!I7815)</f>
        <v/>
      </c>
      <c r="N7835" s="35" t="str">
        <f>IF('TD PENDIENTES'!J7815="","",'TD PENDIENTES'!J7815)</f>
        <v/>
      </c>
      <c r="R7835" s="34" t="str">
        <f>IF('TD PENDIENTES'!P7815="","",'TD PENDIENTES'!P7815)</f>
        <v/>
      </c>
      <c r="S7835" s="35" t="str">
        <f>IF('TD PENDIENTES'!Q7815="","",'TD PENDIENTES'!Q7815)</f>
        <v/>
      </c>
    </row>
    <row r="7836" spans="2:19" ht="18.600000000000001">
      <c r="B7836" s="34" t="str">
        <f>IF('TD VENCIDOS'!B7816="","",'TD VENCIDOS'!B7816)</f>
        <v/>
      </c>
      <c r="C7836" s="35" t="str">
        <f>IF('TD VENCIDOS'!C7816="","",'TD VENCIDOS'!C7816)</f>
        <v/>
      </c>
      <c r="D7836" s="34" t="str">
        <f>IF('TD VENCIDOS'!D7816="","",'TD VENCIDOS'!D7816)</f>
        <v/>
      </c>
      <c r="H7836" s="34" t="str">
        <f>IF('TD PENDIENTES'!B7816="","",'TD PENDIENTES'!B7816)</f>
        <v/>
      </c>
      <c r="I7836" s="35" t="str">
        <f>IF('TD PENDIENTES'!C7816="","",'TD PENDIENTES'!C7816)</f>
        <v/>
      </c>
      <c r="J7836" s="35"/>
      <c r="K7836" s="35"/>
      <c r="M7836" s="34" t="str">
        <f>IF('TD PENDIENTES'!I7816="","",'TD PENDIENTES'!I7816)</f>
        <v/>
      </c>
      <c r="N7836" s="35" t="str">
        <f>IF('TD PENDIENTES'!J7816="","",'TD PENDIENTES'!J7816)</f>
        <v/>
      </c>
      <c r="R7836" s="34" t="str">
        <f>IF('TD PENDIENTES'!P7816="","",'TD PENDIENTES'!P7816)</f>
        <v/>
      </c>
      <c r="S7836" s="35" t="str">
        <f>IF('TD PENDIENTES'!Q7816="","",'TD PENDIENTES'!Q7816)</f>
        <v/>
      </c>
    </row>
    <row r="7837" spans="2:19" ht="18.600000000000001">
      <c r="B7837" s="34" t="str">
        <f>IF('TD VENCIDOS'!B7817="","",'TD VENCIDOS'!B7817)</f>
        <v/>
      </c>
      <c r="C7837" s="35" t="str">
        <f>IF('TD VENCIDOS'!C7817="","",'TD VENCIDOS'!C7817)</f>
        <v/>
      </c>
      <c r="D7837" s="34" t="str">
        <f>IF('TD VENCIDOS'!D7817="","",'TD VENCIDOS'!D7817)</f>
        <v/>
      </c>
      <c r="H7837" s="34" t="str">
        <f>IF('TD PENDIENTES'!B7817="","",'TD PENDIENTES'!B7817)</f>
        <v/>
      </c>
      <c r="I7837" s="35" t="str">
        <f>IF('TD PENDIENTES'!C7817="","",'TD PENDIENTES'!C7817)</f>
        <v/>
      </c>
      <c r="J7837" s="35"/>
      <c r="K7837" s="35"/>
      <c r="M7837" s="34" t="str">
        <f>IF('TD PENDIENTES'!I7817="","",'TD PENDIENTES'!I7817)</f>
        <v/>
      </c>
      <c r="N7837" s="35" t="str">
        <f>IF('TD PENDIENTES'!J7817="","",'TD PENDIENTES'!J7817)</f>
        <v/>
      </c>
      <c r="R7837" s="34" t="str">
        <f>IF('TD PENDIENTES'!P7817="","",'TD PENDIENTES'!P7817)</f>
        <v/>
      </c>
      <c r="S7837" s="35" t="str">
        <f>IF('TD PENDIENTES'!Q7817="","",'TD PENDIENTES'!Q7817)</f>
        <v/>
      </c>
    </row>
    <row r="7838" spans="2:19" ht="18.600000000000001">
      <c r="B7838" s="34" t="str">
        <f>IF('TD VENCIDOS'!B7818="","",'TD VENCIDOS'!B7818)</f>
        <v/>
      </c>
      <c r="C7838" s="35" t="str">
        <f>IF('TD VENCIDOS'!C7818="","",'TD VENCIDOS'!C7818)</f>
        <v/>
      </c>
      <c r="D7838" s="34" t="str">
        <f>IF('TD VENCIDOS'!D7818="","",'TD VENCIDOS'!D7818)</f>
        <v/>
      </c>
      <c r="H7838" s="34" t="str">
        <f>IF('TD PENDIENTES'!B7818="","",'TD PENDIENTES'!B7818)</f>
        <v/>
      </c>
      <c r="I7838" s="35" t="str">
        <f>IF('TD PENDIENTES'!C7818="","",'TD PENDIENTES'!C7818)</f>
        <v/>
      </c>
      <c r="J7838" s="35"/>
      <c r="K7838" s="35"/>
      <c r="M7838" s="34" t="str">
        <f>IF('TD PENDIENTES'!I7818="","",'TD PENDIENTES'!I7818)</f>
        <v/>
      </c>
      <c r="N7838" s="35" t="str">
        <f>IF('TD PENDIENTES'!J7818="","",'TD PENDIENTES'!J7818)</f>
        <v/>
      </c>
      <c r="R7838" s="34" t="str">
        <f>IF('TD PENDIENTES'!P7818="","",'TD PENDIENTES'!P7818)</f>
        <v/>
      </c>
      <c r="S7838" s="35" t="str">
        <f>IF('TD PENDIENTES'!Q7818="","",'TD PENDIENTES'!Q7818)</f>
        <v/>
      </c>
    </row>
    <row r="7839" spans="2:19" ht="18.600000000000001">
      <c r="B7839" s="34" t="str">
        <f>IF('TD VENCIDOS'!B7819="","",'TD VENCIDOS'!B7819)</f>
        <v/>
      </c>
      <c r="C7839" s="35" t="str">
        <f>IF('TD VENCIDOS'!C7819="","",'TD VENCIDOS'!C7819)</f>
        <v/>
      </c>
      <c r="D7839" s="34" t="str">
        <f>IF('TD VENCIDOS'!D7819="","",'TD VENCIDOS'!D7819)</f>
        <v/>
      </c>
      <c r="H7839" s="34" t="str">
        <f>IF('TD PENDIENTES'!B7819="","",'TD PENDIENTES'!B7819)</f>
        <v/>
      </c>
      <c r="I7839" s="35" t="str">
        <f>IF('TD PENDIENTES'!C7819="","",'TD PENDIENTES'!C7819)</f>
        <v/>
      </c>
      <c r="J7839" s="35"/>
      <c r="K7839" s="35"/>
      <c r="M7839" s="34" t="str">
        <f>IF('TD PENDIENTES'!I7819="","",'TD PENDIENTES'!I7819)</f>
        <v/>
      </c>
      <c r="N7839" s="35" t="str">
        <f>IF('TD PENDIENTES'!J7819="","",'TD PENDIENTES'!J7819)</f>
        <v/>
      </c>
      <c r="R7839" s="34" t="str">
        <f>IF('TD PENDIENTES'!P7819="","",'TD PENDIENTES'!P7819)</f>
        <v/>
      </c>
      <c r="S7839" s="35" t="str">
        <f>IF('TD PENDIENTES'!Q7819="","",'TD PENDIENTES'!Q7819)</f>
        <v/>
      </c>
    </row>
    <row r="7840" spans="2:19" ht="18.600000000000001">
      <c r="B7840" s="34" t="str">
        <f>IF('TD VENCIDOS'!B7820="","",'TD VENCIDOS'!B7820)</f>
        <v/>
      </c>
      <c r="C7840" s="35" t="str">
        <f>IF('TD VENCIDOS'!C7820="","",'TD VENCIDOS'!C7820)</f>
        <v/>
      </c>
      <c r="D7840" s="34" t="str">
        <f>IF('TD VENCIDOS'!D7820="","",'TD VENCIDOS'!D7820)</f>
        <v/>
      </c>
      <c r="H7840" s="34" t="str">
        <f>IF('TD PENDIENTES'!B7820="","",'TD PENDIENTES'!B7820)</f>
        <v/>
      </c>
      <c r="I7840" s="35" t="str">
        <f>IF('TD PENDIENTES'!C7820="","",'TD PENDIENTES'!C7820)</f>
        <v/>
      </c>
      <c r="J7840" s="35"/>
      <c r="K7840" s="35"/>
      <c r="M7840" s="34" t="str">
        <f>IF('TD PENDIENTES'!I7820="","",'TD PENDIENTES'!I7820)</f>
        <v/>
      </c>
      <c r="N7840" s="35" t="str">
        <f>IF('TD PENDIENTES'!J7820="","",'TD PENDIENTES'!J7820)</f>
        <v/>
      </c>
      <c r="R7840" s="34" t="str">
        <f>IF('TD PENDIENTES'!P7820="","",'TD PENDIENTES'!P7820)</f>
        <v/>
      </c>
      <c r="S7840" s="35" t="str">
        <f>IF('TD PENDIENTES'!Q7820="","",'TD PENDIENTES'!Q7820)</f>
        <v/>
      </c>
    </row>
    <row r="7841" spans="2:19" ht="18.600000000000001">
      <c r="B7841" s="34" t="str">
        <f>IF('TD VENCIDOS'!B7821="","",'TD VENCIDOS'!B7821)</f>
        <v/>
      </c>
      <c r="C7841" s="35" t="str">
        <f>IF('TD VENCIDOS'!C7821="","",'TD VENCIDOS'!C7821)</f>
        <v/>
      </c>
      <c r="D7841" s="34" t="str">
        <f>IF('TD VENCIDOS'!D7821="","",'TD VENCIDOS'!D7821)</f>
        <v/>
      </c>
      <c r="H7841" s="34" t="str">
        <f>IF('TD PENDIENTES'!B7821="","",'TD PENDIENTES'!B7821)</f>
        <v/>
      </c>
      <c r="I7841" s="35" t="str">
        <f>IF('TD PENDIENTES'!C7821="","",'TD PENDIENTES'!C7821)</f>
        <v/>
      </c>
      <c r="J7841" s="35"/>
      <c r="K7841" s="35"/>
      <c r="M7841" s="34" t="str">
        <f>IF('TD PENDIENTES'!I7821="","",'TD PENDIENTES'!I7821)</f>
        <v/>
      </c>
      <c r="N7841" s="35" t="str">
        <f>IF('TD PENDIENTES'!J7821="","",'TD PENDIENTES'!J7821)</f>
        <v/>
      </c>
      <c r="R7841" s="34" t="str">
        <f>IF('TD PENDIENTES'!P7821="","",'TD PENDIENTES'!P7821)</f>
        <v/>
      </c>
      <c r="S7841" s="35" t="str">
        <f>IF('TD PENDIENTES'!Q7821="","",'TD PENDIENTES'!Q7821)</f>
        <v/>
      </c>
    </row>
    <row r="7842" spans="2:19" ht="18.600000000000001">
      <c r="B7842" s="34" t="str">
        <f>IF('TD VENCIDOS'!B7822="","",'TD VENCIDOS'!B7822)</f>
        <v/>
      </c>
      <c r="C7842" s="35" t="str">
        <f>IF('TD VENCIDOS'!C7822="","",'TD VENCIDOS'!C7822)</f>
        <v/>
      </c>
      <c r="D7842" s="34" t="str">
        <f>IF('TD VENCIDOS'!D7822="","",'TD VENCIDOS'!D7822)</f>
        <v/>
      </c>
      <c r="H7842" s="34" t="str">
        <f>IF('TD PENDIENTES'!B7822="","",'TD PENDIENTES'!B7822)</f>
        <v/>
      </c>
      <c r="I7842" s="35" t="str">
        <f>IF('TD PENDIENTES'!C7822="","",'TD PENDIENTES'!C7822)</f>
        <v/>
      </c>
      <c r="J7842" s="35"/>
      <c r="K7842" s="35"/>
      <c r="M7842" s="34" t="str">
        <f>IF('TD PENDIENTES'!I7822="","",'TD PENDIENTES'!I7822)</f>
        <v/>
      </c>
      <c r="N7842" s="35" t="str">
        <f>IF('TD PENDIENTES'!J7822="","",'TD PENDIENTES'!J7822)</f>
        <v/>
      </c>
      <c r="R7842" s="34" t="str">
        <f>IF('TD PENDIENTES'!P7822="","",'TD PENDIENTES'!P7822)</f>
        <v/>
      </c>
      <c r="S7842" s="35" t="str">
        <f>IF('TD PENDIENTES'!Q7822="","",'TD PENDIENTES'!Q7822)</f>
        <v/>
      </c>
    </row>
    <row r="7843" spans="2:19" ht="18.600000000000001">
      <c r="B7843" s="34" t="str">
        <f>IF('TD VENCIDOS'!B7823="","",'TD VENCIDOS'!B7823)</f>
        <v/>
      </c>
      <c r="C7843" s="35" t="str">
        <f>IF('TD VENCIDOS'!C7823="","",'TD VENCIDOS'!C7823)</f>
        <v/>
      </c>
      <c r="D7843" s="34" t="str">
        <f>IF('TD VENCIDOS'!D7823="","",'TD VENCIDOS'!D7823)</f>
        <v/>
      </c>
      <c r="H7843" s="34" t="str">
        <f>IF('TD PENDIENTES'!B7823="","",'TD PENDIENTES'!B7823)</f>
        <v/>
      </c>
      <c r="I7843" s="35" t="str">
        <f>IF('TD PENDIENTES'!C7823="","",'TD PENDIENTES'!C7823)</f>
        <v/>
      </c>
      <c r="J7843" s="35"/>
      <c r="K7843" s="35"/>
      <c r="M7843" s="34" t="str">
        <f>IF('TD PENDIENTES'!I7823="","",'TD PENDIENTES'!I7823)</f>
        <v/>
      </c>
      <c r="N7843" s="35" t="str">
        <f>IF('TD PENDIENTES'!J7823="","",'TD PENDIENTES'!J7823)</f>
        <v/>
      </c>
      <c r="R7843" s="34" t="str">
        <f>IF('TD PENDIENTES'!P7823="","",'TD PENDIENTES'!P7823)</f>
        <v/>
      </c>
      <c r="S7843" s="35" t="str">
        <f>IF('TD PENDIENTES'!Q7823="","",'TD PENDIENTES'!Q7823)</f>
        <v/>
      </c>
    </row>
    <row r="7844" spans="2:19" ht="18.600000000000001">
      <c r="B7844" s="34" t="str">
        <f>IF('TD VENCIDOS'!B7824="","",'TD VENCIDOS'!B7824)</f>
        <v/>
      </c>
      <c r="C7844" s="35" t="str">
        <f>IF('TD VENCIDOS'!C7824="","",'TD VENCIDOS'!C7824)</f>
        <v/>
      </c>
      <c r="D7844" s="34" t="str">
        <f>IF('TD VENCIDOS'!D7824="","",'TD VENCIDOS'!D7824)</f>
        <v/>
      </c>
      <c r="H7844" s="34" t="str">
        <f>IF('TD PENDIENTES'!B7824="","",'TD PENDIENTES'!B7824)</f>
        <v/>
      </c>
      <c r="I7844" s="35" t="str">
        <f>IF('TD PENDIENTES'!C7824="","",'TD PENDIENTES'!C7824)</f>
        <v/>
      </c>
      <c r="J7844" s="35"/>
      <c r="K7844" s="35"/>
      <c r="M7844" s="34" t="str">
        <f>IF('TD PENDIENTES'!I7824="","",'TD PENDIENTES'!I7824)</f>
        <v/>
      </c>
      <c r="N7844" s="35" t="str">
        <f>IF('TD PENDIENTES'!J7824="","",'TD PENDIENTES'!J7824)</f>
        <v/>
      </c>
      <c r="R7844" s="34" t="str">
        <f>IF('TD PENDIENTES'!P7824="","",'TD PENDIENTES'!P7824)</f>
        <v/>
      </c>
      <c r="S7844" s="35" t="str">
        <f>IF('TD PENDIENTES'!Q7824="","",'TD PENDIENTES'!Q7824)</f>
        <v/>
      </c>
    </row>
    <row r="7845" spans="2:19" ht="18.600000000000001">
      <c r="B7845" s="34" t="str">
        <f>IF('TD VENCIDOS'!B7825="","",'TD VENCIDOS'!B7825)</f>
        <v/>
      </c>
      <c r="C7845" s="35" t="str">
        <f>IF('TD VENCIDOS'!C7825="","",'TD VENCIDOS'!C7825)</f>
        <v/>
      </c>
      <c r="D7845" s="34" t="str">
        <f>IF('TD VENCIDOS'!D7825="","",'TD VENCIDOS'!D7825)</f>
        <v/>
      </c>
      <c r="H7845" s="34" t="str">
        <f>IF('TD PENDIENTES'!B7825="","",'TD PENDIENTES'!B7825)</f>
        <v/>
      </c>
      <c r="I7845" s="35" t="str">
        <f>IF('TD PENDIENTES'!C7825="","",'TD PENDIENTES'!C7825)</f>
        <v/>
      </c>
      <c r="J7845" s="35"/>
      <c r="K7845" s="35"/>
      <c r="M7845" s="34" t="str">
        <f>IF('TD PENDIENTES'!I7825="","",'TD PENDIENTES'!I7825)</f>
        <v/>
      </c>
      <c r="N7845" s="35" t="str">
        <f>IF('TD PENDIENTES'!J7825="","",'TD PENDIENTES'!J7825)</f>
        <v/>
      </c>
      <c r="R7845" s="34" t="str">
        <f>IF('TD PENDIENTES'!P7825="","",'TD PENDIENTES'!P7825)</f>
        <v/>
      </c>
      <c r="S7845" s="35" t="str">
        <f>IF('TD PENDIENTES'!Q7825="","",'TD PENDIENTES'!Q7825)</f>
        <v/>
      </c>
    </row>
    <row r="7846" spans="2:19" ht="18.600000000000001">
      <c r="B7846" s="34" t="str">
        <f>IF('TD VENCIDOS'!B7826="","",'TD VENCIDOS'!B7826)</f>
        <v/>
      </c>
      <c r="C7846" s="35" t="str">
        <f>IF('TD VENCIDOS'!C7826="","",'TD VENCIDOS'!C7826)</f>
        <v/>
      </c>
      <c r="D7846" s="34" t="str">
        <f>IF('TD VENCIDOS'!D7826="","",'TD VENCIDOS'!D7826)</f>
        <v/>
      </c>
      <c r="H7846" s="34" t="str">
        <f>IF('TD PENDIENTES'!B7826="","",'TD PENDIENTES'!B7826)</f>
        <v/>
      </c>
      <c r="I7846" s="35" t="str">
        <f>IF('TD PENDIENTES'!C7826="","",'TD PENDIENTES'!C7826)</f>
        <v/>
      </c>
      <c r="J7846" s="35"/>
      <c r="K7846" s="35"/>
      <c r="M7846" s="34" t="str">
        <f>IF('TD PENDIENTES'!I7826="","",'TD PENDIENTES'!I7826)</f>
        <v/>
      </c>
      <c r="N7846" s="35" t="str">
        <f>IF('TD PENDIENTES'!J7826="","",'TD PENDIENTES'!J7826)</f>
        <v/>
      </c>
      <c r="R7846" s="34" t="str">
        <f>IF('TD PENDIENTES'!P7826="","",'TD PENDIENTES'!P7826)</f>
        <v/>
      </c>
      <c r="S7846" s="35" t="str">
        <f>IF('TD PENDIENTES'!Q7826="","",'TD PENDIENTES'!Q7826)</f>
        <v/>
      </c>
    </row>
    <row r="7847" spans="2:19" ht="18.600000000000001">
      <c r="B7847" s="34" t="str">
        <f>IF('TD VENCIDOS'!B7827="","",'TD VENCIDOS'!B7827)</f>
        <v/>
      </c>
      <c r="C7847" s="35" t="str">
        <f>IF('TD VENCIDOS'!C7827="","",'TD VENCIDOS'!C7827)</f>
        <v/>
      </c>
      <c r="D7847" s="34" t="str">
        <f>IF('TD VENCIDOS'!D7827="","",'TD VENCIDOS'!D7827)</f>
        <v/>
      </c>
      <c r="H7847" s="34" t="str">
        <f>IF('TD PENDIENTES'!B7827="","",'TD PENDIENTES'!B7827)</f>
        <v/>
      </c>
      <c r="I7847" s="35" t="str">
        <f>IF('TD PENDIENTES'!C7827="","",'TD PENDIENTES'!C7827)</f>
        <v/>
      </c>
      <c r="J7847" s="35"/>
      <c r="K7847" s="35"/>
      <c r="M7847" s="34" t="str">
        <f>IF('TD PENDIENTES'!I7827="","",'TD PENDIENTES'!I7827)</f>
        <v/>
      </c>
      <c r="N7847" s="35" t="str">
        <f>IF('TD PENDIENTES'!J7827="","",'TD PENDIENTES'!J7827)</f>
        <v/>
      </c>
      <c r="R7847" s="34" t="str">
        <f>IF('TD PENDIENTES'!P7827="","",'TD PENDIENTES'!P7827)</f>
        <v/>
      </c>
      <c r="S7847" s="35" t="str">
        <f>IF('TD PENDIENTES'!Q7827="","",'TD PENDIENTES'!Q7827)</f>
        <v/>
      </c>
    </row>
    <row r="7848" spans="2:19" ht="18.600000000000001">
      <c r="B7848" s="34" t="str">
        <f>IF('TD VENCIDOS'!B7828="","",'TD VENCIDOS'!B7828)</f>
        <v/>
      </c>
      <c r="C7848" s="35" t="str">
        <f>IF('TD VENCIDOS'!C7828="","",'TD VENCIDOS'!C7828)</f>
        <v/>
      </c>
      <c r="D7848" s="34" t="str">
        <f>IF('TD VENCIDOS'!D7828="","",'TD VENCIDOS'!D7828)</f>
        <v/>
      </c>
      <c r="H7848" s="34" t="str">
        <f>IF('TD PENDIENTES'!B7828="","",'TD PENDIENTES'!B7828)</f>
        <v/>
      </c>
      <c r="I7848" s="35" t="str">
        <f>IF('TD PENDIENTES'!C7828="","",'TD PENDIENTES'!C7828)</f>
        <v/>
      </c>
      <c r="J7848" s="35"/>
      <c r="K7848" s="35"/>
      <c r="M7848" s="34" t="str">
        <f>IF('TD PENDIENTES'!I7828="","",'TD PENDIENTES'!I7828)</f>
        <v/>
      </c>
      <c r="N7848" s="35" t="str">
        <f>IF('TD PENDIENTES'!J7828="","",'TD PENDIENTES'!J7828)</f>
        <v/>
      </c>
      <c r="R7848" s="34" t="str">
        <f>IF('TD PENDIENTES'!P7828="","",'TD PENDIENTES'!P7828)</f>
        <v/>
      </c>
      <c r="S7848" s="35" t="str">
        <f>IF('TD PENDIENTES'!Q7828="","",'TD PENDIENTES'!Q7828)</f>
        <v/>
      </c>
    </row>
    <row r="7849" spans="2:19" ht="18.600000000000001">
      <c r="B7849" s="34" t="str">
        <f>IF('TD VENCIDOS'!B7829="","",'TD VENCIDOS'!B7829)</f>
        <v/>
      </c>
      <c r="C7849" s="35" t="str">
        <f>IF('TD VENCIDOS'!C7829="","",'TD VENCIDOS'!C7829)</f>
        <v/>
      </c>
      <c r="D7849" s="34" t="str">
        <f>IF('TD VENCIDOS'!D7829="","",'TD VENCIDOS'!D7829)</f>
        <v/>
      </c>
      <c r="H7849" s="34" t="str">
        <f>IF('TD PENDIENTES'!B7829="","",'TD PENDIENTES'!B7829)</f>
        <v/>
      </c>
      <c r="I7849" s="35" t="str">
        <f>IF('TD PENDIENTES'!C7829="","",'TD PENDIENTES'!C7829)</f>
        <v/>
      </c>
      <c r="J7849" s="35"/>
      <c r="K7849" s="35"/>
      <c r="M7849" s="34" t="str">
        <f>IF('TD PENDIENTES'!I7829="","",'TD PENDIENTES'!I7829)</f>
        <v/>
      </c>
      <c r="N7849" s="35" t="str">
        <f>IF('TD PENDIENTES'!J7829="","",'TD PENDIENTES'!J7829)</f>
        <v/>
      </c>
      <c r="R7849" s="34" t="str">
        <f>IF('TD PENDIENTES'!P7829="","",'TD PENDIENTES'!P7829)</f>
        <v/>
      </c>
      <c r="S7849" s="35" t="str">
        <f>IF('TD PENDIENTES'!Q7829="","",'TD PENDIENTES'!Q7829)</f>
        <v/>
      </c>
    </row>
    <row r="7850" spans="2:19" ht="18.600000000000001">
      <c r="B7850" s="34" t="str">
        <f>IF('TD VENCIDOS'!B7830="","",'TD VENCIDOS'!B7830)</f>
        <v/>
      </c>
      <c r="C7850" s="35" t="str">
        <f>IF('TD VENCIDOS'!C7830="","",'TD VENCIDOS'!C7830)</f>
        <v/>
      </c>
      <c r="D7850" s="34" t="str">
        <f>IF('TD VENCIDOS'!D7830="","",'TD VENCIDOS'!D7830)</f>
        <v/>
      </c>
      <c r="H7850" s="34" t="str">
        <f>IF('TD PENDIENTES'!B7830="","",'TD PENDIENTES'!B7830)</f>
        <v/>
      </c>
      <c r="I7850" s="35" t="str">
        <f>IF('TD PENDIENTES'!C7830="","",'TD PENDIENTES'!C7830)</f>
        <v/>
      </c>
      <c r="J7850" s="35"/>
      <c r="K7850" s="35"/>
      <c r="M7850" s="34" t="str">
        <f>IF('TD PENDIENTES'!I7830="","",'TD PENDIENTES'!I7830)</f>
        <v/>
      </c>
      <c r="N7850" s="35" t="str">
        <f>IF('TD PENDIENTES'!J7830="","",'TD PENDIENTES'!J7830)</f>
        <v/>
      </c>
      <c r="R7850" s="34" t="str">
        <f>IF('TD PENDIENTES'!P7830="","",'TD PENDIENTES'!P7830)</f>
        <v/>
      </c>
      <c r="S7850" s="35" t="str">
        <f>IF('TD PENDIENTES'!Q7830="","",'TD PENDIENTES'!Q7830)</f>
        <v/>
      </c>
    </row>
    <row r="7851" spans="2:19" ht="18.600000000000001">
      <c r="B7851" s="34" t="str">
        <f>IF('TD VENCIDOS'!B7831="","",'TD VENCIDOS'!B7831)</f>
        <v/>
      </c>
      <c r="C7851" s="35" t="str">
        <f>IF('TD VENCIDOS'!C7831="","",'TD VENCIDOS'!C7831)</f>
        <v/>
      </c>
      <c r="D7851" s="34" t="str">
        <f>IF('TD VENCIDOS'!D7831="","",'TD VENCIDOS'!D7831)</f>
        <v/>
      </c>
      <c r="H7851" s="34" t="str">
        <f>IF('TD PENDIENTES'!B7831="","",'TD PENDIENTES'!B7831)</f>
        <v/>
      </c>
      <c r="I7851" s="35" t="str">
        <f>IF('TD PENDIENTES'!C7831="","",'TD PENDIENTES'!C7831)</f>
        <v/>
      </c>
      <c r="J7851" s="35"/>
      <c r="K7851" s="35"/>
      <c r="M7851" s="34" t="str">
        <f>IF('TD PENDIENTES'!I7831="","",'TD PENDIENTES'!I7831)</f>
        <v/>
      </c>
      <c r="N7851" s="35" t="str">
        <f>IF('TD PENDIENTES'!J7831="","",'TD PENDIENTES'!J7831)</f>
        <v/>
      </c>
      <c r="R7851" s="34" t="str">
        <f>IF('TD PENDIENTES'!P7831="","",'TD PENDIENTES'!P7831)</f>
        <v/>
      </c>
      <c r="S7851" s="35" t="str">
        <f>IF('TD PENDIENTES'!Q7831="","",'TD PENDIENTES'!Q7831)</f>
        <v/>
      </c>
    </row>
    <row r="7852" spans="2:19" ht="18.600000000000001">
      <c r="B7852" s="34" t="str">
        <f>IF('TD VENCIDOS'!B7832="","",'TD VENCIDOS'!B7832)</f>
        <v/>
      </c>
      <c r="C7852" s="35" t="str">
        <f>IF('TD VENCIDOS'!C7832="","",'TD VENCIDOS'!C7832)</f>
        <v/>
      </c>
      <c r="D7852" s="34" t="str">
        <f>IF('TD VENCIDOS'!D7832="","",'TD VENCIDOS'!D7832)</f>
        <v/>
      </c>
      <c r="H7852" s="34" t="str">
        <f>IF('TD PENDIENTES'!B7832="","",'TD PENDIENTES'!B7832)</f>
        <v/>
      </c>
      <c r="I7852" s="35" t="str">
        <f>IF('TD PENDIENTES'!C7832="","",'TD PENDIENTES'!C7832)</f>
        <v/>
      </c>
      <c r="J7852" s="35"/>
      <c r="K7852" s="35"/>
      <c r="M7852" s="34" t="str">
        <f>IF('TD PENDIENTES'!I7832="","",'TD PENDIENTES'!I7832)</f>
        <v/>
      </c>
      <c r="N7852" s="35" t="str">
        <f>IF('TD PENDIENTES'!J7832="","",'TD PENDIENTES'!J7832)</f>
        <v/>
      </c>
      <c r="R7852" s="34" t="str">
        <f>IF('TD PENDIENTES'!P7832="","",'TD PENDIENTES'!P7832)</f>
        <v/>
      </c>
      <c r="S7852" s="35" t="str">
        <f>IF('TD PENDIENTES'!Q7832="","",'TD PENDIENTES'!Q7832)</f>
        <v/>
      </c>
    </row>
    <row r="7853" spans="2:19" ht="18.600000000000001">
      <c r="B7853" s="34" t="str">
        <f>IF('TD VENCIDOS'!B7833="","",'TD VENCIDOS'!B7833)</f>
        <v/>
      </c>
      <c r="C7853" s="35" t="str">
        <f>IF('TD VENCIDOS'!C7833="","",'TD VENCIDOS'!C7833)</f>
        <v/>
      </c>
      <c r="D7853" s="34" t="str">
        <f>IF('TD VENCIDOS'!D7833="","",'TD VENCIDOS'!D7833)</f>
        <v/>
      </c>
      <c r="H7853" s="34" t="str">
        <f>IF('TD PENDIENTES'!B7833="","",'TD PENDIENTES'!B7833)</f>
        <v/>
      </c>
      <c r="I7853" s="35" t="str">
        <f>IF('TD PENDIENTES'!C7833="","",'TD PENDIENTES'!C7833)</f>
        <v/>
      </c>
      <c r="J7853" s="35"/>
      <c r="K7853" s="35"/>
      <c r="M7853" s="34" t="str">
        <f>IF('TD PENDIENTES'!I7833="","",'TD PENDIENTES'!I7833)</f>
        <v/>
      </c>
      <c r="N7853" s="35" t="str">
        <f>IF('TD PENDIENTES'!J7833="","",'TD PENDIENTES'!J7833)</f>
        <v/>
      </c>
      <c r="R7853" s="34" t="str">
        <f>IF('TD PENDIENTES'!P7833="","",'TD PENDIENTES'!P7833)</f>
        <v/>
      </c>
      <c r="S7853" s="35" t="str">
        <f>IF('TD PENDIENTES'!Q7833="","",'TD PENDIENTES'!Q7833)</f>
        <v/>
      </c>
    </row>
    <row r="7854" spans="2:19" ht="18.600000000000001">
      <c r="B7854" s="34" t="str">
        <f>IF('TD VENCIDOS'!B7834="","",'TD VENCIDOS'!B7834)</f>
        <v/>
      </c>
      <c r="C7854" s="35" t="str">
        <f>IF('TD VENCIDOS'!C7834="","",'TD VENCIDOS'!C7834)</f>
        <v/>
      </c>
      <c r="D7854" s="34" t="str">
        <f>IF('TD VENCIDOS'!D7834="","",'TD VENCIDOS'!D7834)</f>
        <v/>
      </c>
      <c r="H7854" s="34" t="str">
        <f>IF('TD PENDIENTES'!B7834="","",'TD PENDIENTES'!B7834)</f>
        <v/>
      </c>
      <c r="I7854" s="35" t="str">
        <f>IF('TD PENDIENTES'!C7834="","",'TD PENDIENTES'!C7834)</f>
        <v/>
      </c>
      <c r="J7854" s="35"/>
      <c r="K7854" s="35"/>
      <c r="M7854" s="34" t="str">
        <f>IF('TD PENDIENTES'!I7834="","",'TD PENDIENTES'!I7834)</f>
        <v/>
      </c>
      <c r="N7854" s="35" t="str">
        <f>IF('TD PENDIENTES'!J7834="","",'TD PENDIENTES'!J7834)</f>
        <v/>
      </c>
      <c r="R7854" s="34" t="str">
        <f>IF('TD PENDIENTES'!P7834="","",'TD PENDIENTES'!P7834)</f>
        <v/>
      </c>
      <c r="S7854" s="35" t="str">
        <f>IF('TD PENDIENTES'!Q7834="","",'TD PENDIENTES'!Q7834)</f>
        <v/>
      </c>
    </row>
    <row r="7855" spans="2:19" ht="18.600000000000001">
      <c r="B7855" s="34" t="str">
        <f>IF('TD VENCIDOS'!B7835="","",'TD VENCIDOS'!B7835)</f>
        <v/>
      </c>
      <c r="C7855" s="35" t="str">
        <f>IF('TD VENCIDOS'!C7835="","",'TD VENCIDOS'!C7835)</f>
        <v/>
      </c>
      <c r="D7855" s="34" t="str">
        <f>IF('TD VENCIDOS'!D7835="","",'TD VENCIDOS'!D7835)</f>
        <v/>
      </c>
      <c r="H7855" s="34" t="str">
        <f>IF('TD PENDIENTES'!B7835="","",'TD PENDIENTES'!B7835)</f>
        <v/>
      </c>
      <c r="I7855" s="35" t="str">
        <f>IF('TD PENDIENTES'!C7835="","",'TD PENDIENTES'!C7835)</f>
        <v/>
      </c>
      <c r="J7855" s="35"/>
      <c r="K7855" s="35"/>
      <c r="M7855" s="34" t="str">
        <f>IF('TD PENDIENTES'!I7835="","",'TD PENDIENTES'!I7835)</f>
        <v/>
      </c>
      <c r="N7855" s="35" t="str">
        <f>IF('TD PENDIENTES'!J7835="","",'TD PENDIENTES'!J7835)</f>
        <v/>
      </c>
      <c r="R7855" s="34" t="str">
        <f>IF('TD PENDIENTES'!P7835="","",'TD PENDIENTES'!P7835)</f>
        <v/>
      </c>
      <c r="S7855" s="35" t="str">
        <f>IF('TD PENDIENTES'!Q7835="","",'TD PENDIENTES'!Q7835)</f>
        <v/>
      </c>
    </row>
    <row r="7856" spans="2:19" ht="18.600000000000001">
      <c r="B7856" s="34" t="str">
        <f>IF('TD VENCIDOS'!B7836="","",'TD VENCIDOS'!B7836)</f>
        <v/>
      </c>
      <c r="C7856" s="35" t="str">
        <f>IF('TD VENCIDOS'!C7836="","",'TD VENCIDOS'!C7836)</f>
        <v/>
      </c>
      <c r="D7856" s="34" t="str">
        <f>IF('TD VENCIDOS'!D7836="","",'TD VENCIDOS'!D7836)</f>
        <v/>
      </c>
      <c r="H7856" s="34" t="str">
        <f>IF('TD PENDIENTES'!B7836="","",'TD PENDIENTES'!B7836)</f>
        <v/>
      </c>
      <c r="I7856" s="35" t="str">
        <f>IF('TD PENDIENTES'!C7836="","",'TD PENDIENTES'!C7836)</f>
        <v/>
      </c>
      <c r="J7856" s="35"/>
      <c r="K7856" s="35"/>
      <c r="M7856" s="34" t="str">
        <f>IF('TD PENDIENTES'!I7836="","",'TD PENDIENTES'!I7836)</f>
        <v/>
      </c>
      <c r="N7856" s="35" t="str">
        <f>IF('TD PENDIENTES'!J7836="","",'TD PENDIENTES'!J7836)</f>
        <v/>
      </c>
      <c r="R7856" s="34" t="str">
        <f>IF('TD PENDIENTES'!P7836="","",'TD PENDIENTES'!P7836)</f>
        <v/>
      </c>
      <c r="S7856" s="35" t="str">
        <f>IF('TD PENDIENTES'!Q7836="","",'TD PENDIENTES'!Q7836)</f>
        <v/>
      </c>
    </row>
    <row r="7857" spans="2:19" ht="18.600000000000001">
      <c r="B7857" s="34" t="str">
        <f>IF('TD VENCIDOS'!B7837="","",'TD VENCIDOS'!B7837)</f>
        <v/>
      </c>
      <c r="C7857" s="35" t="str">
        <f>IF('TD VENCIDOS'!C7837="","",'TD VENCIDOS'!C7837)</f>
        <v/>
      </c>
      <c r="D7857" s="34" t="str">
        <f>IF('TD VENCIDOS'!D7837="","",'TD VENCIDOS'!D7837)</f>
        <v/>
      </c>
      <c r="H7857" s="34" t="str">
        <f>IF('TD PENDIENTES'!B7837="","",'TD PENDIENTES'!B7837)</f>
        <v/>
      </c>
      <c r="I7857" s="35" t="str">
        <f>IF('TD PENDIENTES'!C7837="","",'TD PENDIENTES'!C7837)</f>
        <v/>
      </c>
      <c r="J7857" s="35"/>
      <c r="K7857" s="35"/>
      <c r="M7857" s="34" t="str">
        <f>IF('TD PENDIENTES'!I7837="","",'TD PENDIENTES'!I7837)</f>
        <v/>
      </c>
      <c r="N7857" s="35" t="str">
        <f>IF('TD PENDIENTES'!J7837="","",'TD PENDIENTES'!J7837)</f>
        <v/>
      </c>
      <c r="R7857" s="34" t="str">
        <f>IF('TD PENDIENTES'!P7837="","",'TD PENDIENTES'!P7837)</f>
        <v/>
      </c>
      <c r="S7857" s="35" t="str">
        <f>IF('TD PENDIENTES'!Q7837="","",'TD PENDIENTES'!Q7837)</f>
        <v/>
      </c>
    </row>
    <row r="7858" spans="2:19" ht="18.600000000000001">
      <c r="B7858" s="34" t="str">
        <f>IF('TD VENCIDOS'!B7838="","",'TD VENCIDOS'!B7838)</f>
        <v/>
      </c>
      <c r="C7858" s="35" t="str">
        <f>IF('TD VENCIDOS'!C7838="","",'TD VENCIDOS'!C7838)</f>
        <v/>
      </c>
      <c r="D7858" s="34" t="str">
        <f>IF('TD VENCIDOS'!D7838="","",'TD VENCIDOS'!D7838)</f>
        <v/>
      </c>
      <c r="H7858" s="34" t="str">
        <f>IF('TD PENDIENTES'!B7838="","",'TD PENDIENTES'!B7838)</f>
        <v/>
      </c>
      <c r="I7858" s="35" t="str">
        <f>IF('TD PENDIENTES'!C7838="","",'TD PENDIENTES'!C7838)</f>
        <v/>
      </c>
      <c r="J7858" s="35"/>
      <c r="K7858" s="35"/>
      <c r="M7858" s="34" t="str">
        <f>IF('TD PENDIENTES'!I7838="","",'TD PENDIENTES'!I7838)</f>
        <v/>
      </c>
      <c r="N7858" s="35" t="str">
        <f>IF('TD PENDIENTES'!J7838="","",'TD PENDIENTES'!J7838)</f>
        <v/>
      </c>
      <c r="R7858" s="34" t="str">
        <f>IF('TD PENDIENTES'!P7838="","",'TD PENDIENTES'!P7838)</f>
        <v/>
      </c>
      <c r="S7858" s="35" t="str">
        <f>IF('TD PENDIENTES'!Q7838="","",'TD PENDIENTES'!Q7838)</f>
        <v/>
      </c>
    </row>
    <row r="7859" spans="2:19" ht="18.600000000000001">
      <c r="B7859" s="34" t="str">
        <f>IF('TD VENCIDOS'!B7839="","",'TD VENCIDOS'!B7839)</f>
        <v/>
      </c>
      <c r="C7859" s="35" t="str">
        <f>IF('TD VENCIDOS'!C7839="","",'TD VENCIDOS'!C7839)</f>
        <v/>
      </c>
      <c r="D7859" s="34" t="str">
        <f>IF('TD VENCIDOS'!D7839="","",'TD VENCIDOS'!D7839)</f>
        <v/>
      </c>
      <c r="H7859" s="34" t="str">
        <f>IF('TD PENDIENTES'!B7839="","",'TD PENDIENTES'!B7839)</f>
        <v/>
      </c>
      <c r="I7859" s="35" t="str">
        <f>IF('TD PENDIENTES'!C7839="","",'TD PENDIENTES'!C7839)</f>
        <v/>
      </c>
      <c r="J7859" s="35"/>
      <c r="K7859" s="35"/>
      <c r="M7859" s="34" t="str">
        <f>IF('TD PENDIENTES'!I7839="","",'TD PENDIENTES'!I7839)</f>
        <v/>
      </c>
      <c r="N7859" s="35" t="str">
        <f>IF('TD PENDIENTES'!J7839="","",'TD PENDIENTES'!J7839)</f>
        <v/>
      </c>
      <c r="R7859" s="34" t="str">
        <f>IF('TD PENDIENTES'!P7839="","",'TD PENDIENTES'!P7839)</f>
        <v/>
      </c>
      <c r="S7859" s="35" t="str">
        <f>IF('TD PENDIENTES'!Q7839="","",'TD PENDIENTES'!Q7839)</f>
        <v/>
      </c>
    </row>
    <row r="7860" spans="2:19" ht="18.600000000000001">
      <c r="B7860" s="34" t="str">
        <f>IF('TD VENCIDOS'!B7840="","",'TD VENCIDOS'!B7840)</f>
        <v/>
      </c>
      <c r="C7860" s="35" t="str">
        <f>IF('TD VENCIDOS'!C7840="","",'TD VENCIDOS'!C7840)</f>
        <v/>
      </c>
      <c r="D7860" s="34" t="str">
        <f>IF('TD VENCIDOS'!D7840="","",'TD VENCIDOS'!D7840)</f>
        <v/>
      </c>
      <c r="H7860" s="34" t="str">
        <f>IF('TD PENDIENTES'!B7840="","",'TD PENDIENTES'!B7840)</f>
        <v/>
      </c>
      <c r="I7860" s="35" t="str">
        <f>IF('TD PENDIENTES'!C7840="","",'TD PENDIENTES'!C7840)</f>
        <v/>
      </c>
      <c r="J7860" s="35"/>
      <c r="K7860" s="35"/>
      <c r="M7860" s="34" t="str">
        <f>IF('TD PENDIENTES'!I7840="","",'TD PENDIENTES'!I7840)</f>
        <v/>
      </c>
      <c r="N7860" s="35" t="str">
        <f>IF('TD PENDIENTES'!J7840="","",'TD PENDIENTES'!J7840)</f>
        <v/>
      </c>
      <c r="R7860" s="34" t="str">
        <f>IF('TD PENDIENTES'!P7840="","",'TD PENDIENTES'!P7840)</f>
        <v/>
      </c>
      <c r="S7860" s="35" t="str">
        <f>IF('TD PENDIENTES'!Q7840="","",'TD PENDIENTES'!Q7840)</f>
        <v/>
      </c>
    </row>
    <row r="7861" spans="2:19" ht="18.600000000000001">
      <c r="B7861" s="34" t="str">
        <f>IF('TD VENCIDOS'!B7841="","",'TD VENCIDOS'!B7841)</f>
        <v/>
      </c>
      <c r="C7861" s="35" t="str">
        <f>IF('TD VENCIDOS'!C7841="","",'TD VENCIDOS'!C7841)</f>
        <v/>
      </c>
      <c r="D7861" s="34" t="str">
        <f>IF('TD VENCIDOS'!D7841="","",'TD VENCIDOS'!D7841)</f>
        <v/>
      </c>
      <c r="H7861" s="34" t="str">
        <f>IF('TD PENDIENTES'!B7841="","",'TD PENDIENTES'!B7841)</f>
        <v/>
      </c>
      <c r="I7861" s="35" t="str">
        <f>IF('TD PENDIENTES'!C7841="","",'TD PENDIENTES'!C7841)</f>
        <v/>
      </c>
      <c r="J7861" s="35"/>
      <c r="K7861" s="35"/>
      <c r="M7861" s="34" t="str">
        <f>IF('TD PENDIENTES'!I7841="","",'TD PENDIENTES'!I7841)</f>
        <v/>
      </c>
      <c r="N7861" s="35" t="str">
        <f>IF('TD PENDIENTES'!J7841="","",'TD PENDIENTES'!J7841)</f>
        <v/>
      </c>
      <c r="R7861" s="34" t="str">
        <f>IF('TD PENDIENTES'!P7841="","",'TD PENDIENTES'!P7841)</f>
        <v/>
      </c>
      <c r="S7861" s="35" t="str">
        <f>IF('TD PENDIENTES'!Q7841="","",'TD PENDIENTES'!Q7841)</f>
        <v/>
      </c>
    </row>
    <row r="7862" spans="2:19" ht="18.600000000000001">
      <c r="B7862" s="34" t="str">
        <f>IF('TD VENCIDOS'!B7842="","",'TD VENCIDOS'!B7842)</f>
        <v/>
      </c>
      <c r="C7862" s="35" t="str">
        <f>IF('TD VENCIDOS'!C7842="","",'TD VENCIDOS'!C7842)</f>
        <v/>
      </c>
      <c r="D7862" s="34" t="str">
        <f>IF('TD VENCIDOS'!D7842="","",'TD VENCIDOS'!D7842)</f>
        <v/>
      </c>
      <c r="H7862" s="34" t="str">
        <f>IF('TD PENDIENTES'!B7842="","",'TD PENDIENTES'!B7842)</f>
        <v/>
      </c>
      <c r="I7862" s="35" t="str">
        <f>IF('TD PENDIENTES'!C7842="","",'TD PENDIENTES'!C7842)</f>
        <v/>
      </c>
      <c r="J7862" s="35"/>
      <c r="K7862" s="35"/>
      <c r="M7862" s="34" t="str">
        <f>IF('TD PENDIENTES'!I7842="","",'TD PENDIENTES'!I7842)</f>
        <v/>
      </c>
      <c r="N7862" s="35" t="str">
        <f>IF('TD PENDIENTES'!J7842="","",'TD PENDIENTES'!J7842)</f>
        <v/>
      </c>
      <c r="R7862" s="34" t="str">
        <f>IF('TD PENDIENTES'!P7842="","",'TD PENDIENTES'!P7842)</f>
        <v/>
      </c>
      <c r="S7862" s="35" t="str">
        <f>IF('TD PENDIENTES'!Q7842="","",'TD PENDIENTES'!Q7842)</f>
        <v/>
      </c>
    </row>
    <row r="7863" spans="2:19" ht="18.600000000000001">
      <c r="B7863" s="34" t="str">
        <f>IF('TD VENCIDOS'!B7843="","",'TD VENCIDOS'!B7843)</f>
        <v/>
      </c>
      <c r="C7863" s="35" t="str">
        <f>IF('TD VENCIDOS'!C7843="","",'TD VENCIDOS'!C7843)</f>
        <v/>
      </c>
      <c r="D7863" s="34" t="str">
        <f>IF('TD VENCIDOS'!D7843="","",'TD VENCIDOS'!D7843)</f>
        <v/>
      </c>
      <c r="H7863" s="34" t="str">
        <f>IF('TD PENDIENTES'!B7843="","",'TD PENDIENTES'!B7843)</f>
        <v/>
      </c>
      <c r="I7863" s="35" t="str">
        <f>IF('TD PENDIENTES'!C7843="","",'TD PENDIENTES'!C7843)</f>
        <v/>
      </c>
      <c r="J7863" s="35"/>
      <c r="K7863" s="35"/>
      <c r="M7863" s="34" t="str">
        <f>IF('TD PENDIENTES'!I7843="","",'TD PENDIENTES'!I7843)</f>
        <v/>
      </c>
      <c r="N7863" s="35" t="str">
        <f>IF('TD PENDIENTES'!J7843="","",'TD PENDIENTES'!J7843)</f>
        <v/>
      </c>
      <c r="R7863" s="34" t="str">
        <f>IF('TD PENDIENTES'!P7843="","",'TD PENDIENTES'!P7843)</f>
        <v/>
      </c>
      <c r="S7863" s="35" t="str">
        <f>IF('TD PENDIENTES'!Q7843="","",'TD PENDIENTES'!Q7843)</f>
        <v/>
      </c>
    </row>
    <row r="7864" spans="2:19" ht="18.600000000000001">
      <c r="B7864" s="34" t="str">
        <f>IF('TD VENCIDOS'!B7844="","",'TD VENCIDOS'!B7844)</f>
        <v/>
      </c>
      <c r="C7864" s="35" t="str">
        <f>IF('TD VENCIDOS'!C7844="","",'TD VENCIDOS'!C7844)</f>
        <v/>
      </c>
      <c r="D7864" s="34" t="str">
        <f>IF('TD VENCIDOS'!D7844="","",'TD VENCIDOS'!D7844)</f>
        <v/>
      </c>
      <c r="H7864" s="34" t="str">
        <f>IF('TD PENDIENTES'!B7844="","",'TD PENDIENTES'!B7844)</f>
        <v/>
      </c>
      <c r="I7864" s="35" t="str">
        <f>IF('TD PENDIENTES'!C7844="","",'TD PENDIENTES'!C7844)</f>
        <v/>
      </c>
      <c r="J7864" s="35"/>
      <c r="K7864" s="35"/>
      <c r="M7864" s="34" t="str">
        <f>IF('TD PENDIENTES'!I7844="","",'TD PENDIENTES'!I7844)</f>
        <v/>
      </c>
      <c r="N7864" s="35" t="str">
        <f>IF('TD PENDIENTES'!J7844="","",'TD PENDIENTES'!J7844)</f>
        <v/>
      </c>
      <c r="R7864" s="34" t="str">
        <f>IF('TD PENDIENTES'!P7844="","",'TD PENDIENTES'!P7844)</f>
        <v/>
      </c>
      <c r="S7864" s="35" t="str">
        <f>IF('TD PENDIENTES'!Q7844="","",'TD PENDIENTES'!Q7844)</f>
        <v/>
      </c>
    </row>
    <row r="7865" spans="2:19" ht="18.600000000000001">
      <c r="B7865" s="34" t="str">
        <f>IF('TD VENCIDOS'!B7845="","",'TD VENCIDOS'!B7845)</f>
        <v/>
      </c>
      <c r="C7865" s="35" t="str">
        <f>IF('TD VENCIDOS'!C7845="","",'TD VENCIDOS'!C7845)</f>
        <v/>
      </c>
      <c r="D7865" s="34" t="str">
        <f>IF('TD VENCIDOS'!D7845="","",'TD VENCIDOS'!D7845)</f>
        <v/>
      </c>
      <c r="H7865" s="34" t="str">
        <f>IF('TD PENDIENTES'!B7845="","",'TD PENDIENTES'!B7845)</f>
        <v/>
      </c>
      <c r="I7865" s="35" t="str">
        <f>IF('TD PENDIENTES'!C7845="","",'TD PENDIENTES'!C7845)</f>
        <v/>
      </c>
      <c r="J7865" s="35"/>
      <c r="K7865" s="35"/>
      <c r="M7865" s="34" t="str">
        <f>IF('TD PENDIENTES'!I7845="","",'TD PENDIENTES'!I7845)</f>
        <v/>
      </c>
      <c r="N7865" s="35" t="str">
        <f>IF('TD PENDIENTES'!J7845="","",'TD PENDIENTES'!J7845)</f>
        <v/>
      </c>
      <c r="R7865" s="34" t="str">
        <f>IF('TD PENDIENTES'!P7845="","",'TD PENDIENTES'!P7845)</f>
        <v/>
      </c>
      <c r="S7865" s="35" t="str">
        <f>IF('TD PENDIENTES'!Q7845="","",'TD PENDIENTES'!Q7845)</f>
        <v/>
      </c>
    </row>
    <row r="7866" spans="2:19" ht="18.600000000000001">
      <c r="B7866" s="34" t="str">
        <f>IF('TD VENCIDOS'!B7846="","",'TD VENCIDOS'!B7846)</f>
        <v/>
      </c>
      <c r="C7866" s="35" t="str">
        <f>IF('TD VENCIDOS'!C7846="","",'TD VENCIDOS'!C7846)</f>
        <v/>
      </c>
      <c r="D7866" s="34" t="str">
        <f>IF('TD VENCIDOS'!D7846="","",'TD VENCIDOS'!D7846)</f>
        <v/>
      </c>
      <c r="H7866" s="34" t="str">
        <f>IF('TD PENDIENTES'!B7846="","",'TD PENDIENTES'!B7846)</f>
        <v/>
      </c>
      <c r="I7866" s="35" t="str">
        <f>IF('TD PENDIENTES'!C7846="","",'TD PENDIENTES'!C7846)</f>
        <v/>
      </c>
      <c r="J7866" s="35"/>
      <c r="K7866" s="35"/>
      <c r="M7866" s="34" t="str">
        <f>IF('TD PENDIENTES'!I7846="","",'TD PENDIENTES'!I7846)</f>
        <v/>
      </c>
      <c r="N7866" s="35" t="str">
        <f>IF('TD PENDIENTES'!J7846="","",'TD PENDIENTES'!J7846)</f>
        <v/>
      </c>
      <c r="R7866" s="34" t="str">
        <f>IF('TD PENDIENTES'!P7846="","",'TD PENDIENTES'!P7846)</f>
        <v/>
      </c>
      <c r="S7866" s="35" t="str">
        <f>IF('TD PENDIENTES'!Q7846="","",'TD PENDIENTES'!Q7846)</f>
        <v/>
      </c>
    </row>
    <row r="7867" spans="2:19" ht="18.600000000000001">
      <c r="B7867" s="34" t="str">
        <f>IF('TD VENCIDOS'!B7847="","",'TD VENCIDOS'!B7847)</f>
        <v/>
      </c>
      <c r="C7867" s="35" t="str">
        <f>IF('TD VENCIDOS'!C7847="","",'TD VENCIDOS'!C7847)</f>
        <v/>
      </c>
      <c r="D7867" s="34" t="str">
        <f>IF('TD VENCIDOS'!D7847="","",'TD VENCIDOS'!D7847)</f>
        <v/>
      </c>
      <c r="H7867" s="34" t="str">
        <f>IF('TD PENDIENTES'!B7847="","",'TD PENDIENTES'!B7847)</f>
        <v/>
      </c>
      <c r="I7867" s="35" t="str">
        <f>IF('TD PENDIENTES'!C7847="","",'TD PENDIENTES'!C7847)</f>
        <v/>
      </c>
      <c r="J7867" s="35"/>
      <c r="K7867" s="35"/>
      <c r="M7867" s="34" t="str">
        <f>IF('TD PENDIENTES'!I7847="","",'TD PENDIENTES'!I7847)</f>
        <v/>
      </c>
      <c r="N7867" s="35" t="str">
        <f>IF('TD PENDIENTES'!J7847="","",'TD PENDIENTES'!J7847)</f>
        <v/>
      </c>
      <c r="R7867" s="34" t="str">
        <f>IF('TD PENDIENTES'!P7847="","",'TD PENDIENTES'!P7847)</f>
        <v/>
      </c>
      <c r="S7867" s="35" t="str">
        <f>IF('TD PENDIENTES'!Q7847="","",'TD PENDIENTES'!Q7847)</f>
        <v/>
      </c>
    </row>
    <row r="7868" spans="2:19" ht="18.600000000000001">
      <c r="B7868" s="34" t="str">
        <f>IF('TD VENCIDOS'!B7848="","",'TD VENCIDOS'!B7848)</f>
        <v/>
      </c>
      <c r="C7868" s="35" t="str">
        <f>IF('TD VENCIDOS'!C7848="","",'TD VENCIDOS'!C7848)</f>
        <v/>
      </c>
      <c r="D7868" s="34" t="str">
        <f>IF('TD VENCIDOS'!D7848="","",'TD VENCIDOS'!D7848)</f>
        <v/>
      </c>
      <c r="H7868" s="34" t="str">
        <f>IF('TD PENDIENTES'!B7848="","",'TD PENDIENTES'!B7848)</f>
        <v/>
      </c>
      <c r="I7868" s="35" t="str">
        <f>IF('TD PENDIENTES'!C7848="","",'TD PENDIENTES'!C7848)</f>
        <v/>
      </c>
      <c r="J7868" s="35"/>
      <c r="K7868" s="35"/>
      <c r="M7868" s="34" t="str">
        <f>IF('TD PENDIENTES'!I7848="","",'TD PENDIENTES'!I7848)</f>
        <v/>
      </c>
      <c r="N7868" s="35" t="str">
        <f>IF('TD PENDIENTES'!J7848="","",'TD PENDIENTES'!J7848)</f>
        <v/>
      </c>
      <c r="R7868" s="34" t="str">
        <f>IF('TD PENDIENTES'!P7848="","",'TD PENDIENTES'!P7848)</f>
        <v/>
      </c>
      <c r="S7868" s="35" t="str">
        <f>IF('TD PENDIENTES'!Q7848="","",'TD PENDIENTES'!Q7848)</f>
        <v/>
      </c>
    </row>
    <row r="7869" spans="2:19" ht="18.600000000000001">
      <c r="B7869" s="34" t="str">
        <f>IF('TD VENCIDOS'!B7849="","",'TD VENCIDOS'!B7849)</f>
        <v/>
      </c>
      <c r="C7869" s="35" t="str">
        <f>IF('TD VENCIDOS'!C7849="","",'TD VENCIDOS'!C7849)</f>
        <v/>
      </c>
      <c r="D7869" s="34" t="str">
        <f>IF('TD VENCIDOS'!D7849="","",'TD VENCIDOS'!D7849)</f>
        <v/>
      </c>
      <c r="H7869" s="34" t="str">
        <f>IF('TD PENDIENTES'!B7849="","",'TD PENDIENTES'!B7849)</f>
        <v/>
      </c>
      <c r="I7869" s="35" t="str">
        <f>IF('TD PENDIENTES'!C7849="","",'TD PENDIENTES'!C7849)</f>
        <v/>
      </c>
      <c r="J7869" s="35"/>
      <c r="K7869" s="35"/>
      <c r="M7869" s="34" t="str">
        <f>IF('TD PENDIENTES'!I7849="","",'TD PENDIENTES'!I7849)</f>
        <v/>
      </c>
      <c r="N7869" s="35" t="str">
        <f>IF('TD PENDIENTES'!J7849="","",'TD PENDIENTES'!J7849)</f>
        <v/>
      </c>
      <c r="R7869" s="34" t="str">
        <f>IF('TD PENDIENTES'!P7849="","",'TD PENDIENTES'!P7849)</f>
        <v/>
      </c>
      <c r="S7869" s="35" t="str">
        <f>IF('TD PENDIENTES'!Q7849="","",'TD PENDIENTES'!Q7849)</f>
        <v/>
      </c>
    </row>
    <row r="7870" spans="2:19" ht="18.600000000000001">
      <c r="B7870" s="34" t="str">
        <f>IF('TD VENCIDOS'!B7850="","",'TD VENCIDOS'!B7850)</f>
        <v/>
      </c>
      <c r="C7870" s="35" t="str">
        <f>IF('TD VENCIDOS'!C7850="","",'TD VENCIDOS'!C7850)</f>
        <v/>
      </c>
      <c r="D7870" s="34" t="str">
        <f>IF('TD VENCIDOS'!D7850="","",'TD VENCIDOS'!D7850)</f>
        <v/>
      </c>
      <c r="H7870" s="34" t="str">
        <f>IF('TD PENDIENTES'!B7850="","",'TD PENDIENTES'!B7850)</f>
        <v/>
      </c>
      <c r="I7870" s="35" t="str">
        <f>IF('TD PENDIENTES'!C7850="","",'TD PENDIENTES'!C7850)</f>
        <v/>
      </c>
      <c r="J7870" s="35"/>
      <c r="K7870" s="35"/>
      <c r="M7870" s="34" t="str">
        <f>IF('TD PENDIENTES'!I7850="","",'TD PENDIENTES'!I7850)</f>
        <v/>
      </c>
      <c r="N7870" s="35" t="str">
        <f>IF('TD PENDIENTES'!J7850="","",'TD PENDIENTES'!J7850)</f>
        <v/>
      </c>
      <c r="R7870" s="34" t="str">
        <f>IF('TD PENDIENTES'!P7850="","",'TD PENDIENTES'!P7850)</f>
        <v/>
      </c>
      <c r="S7870" s="35" t="str">
        <f>IF('TD PENDIENTES'!Q7850="","",'TD PENDIENTES'!Q7850)</f>
        <v/>
      </c>
    </row>
    <row r="7871" spans="2:19" ht="18.600000000000001">
      <c r="B7871" s="34" t="str">
        <f>IF('TD VENCIDOS'!B7851="","",'TD VENCIDOS'!B7851)</f>
        <v/>
      </c>
      <c r="C7871" s="35" t="str">
        <f>IF('TD VENCIDOS'!C7851="","",'TD VENCIDOS'!C7851)</f>
        <v/>
      </c>
      <c r="D7871" s="34" t="str">
        <f>IF('TD VENCIDOS'!D7851="","",'TD VENCIDOS'!D7851)</f>
        <v/>
      </c>
      <c r="H7871" s="34" t="str">
        <f>IF('TD PENDIENTES'!B7851="","",'TD PENDIENTES'!B7851)</f>
        <v/>
      </c>
      <c r="I7871" s="35" t="str">
        <f>IF('TD PENDIENTES'!C7851="","",'TD PENDIENTES'!C7851)</f>
        <v/>
      </c>
      <c r="J7871" s="35"/>
      <c r="K7871" s="35"/>
      <c r="M7871" s="34" t="str">
        <f>IF('TD PENDIENTES'!I7851="","",'TD PENDIENTES'!I7851)</f>
        <v/>
      </c>
      <c r="N7871" s="35" t="str">
        <f>IF('TD PENDIENTES'!J7851="","",'TD PENDIENTES'!J7851)</f>
        <v/>
      </c>
      <c r="R7871" s="34" t="str">
        <f>IF('TD PENDIENTES'!P7851="","",'TD PENDIENTES'!P7851)</f>
        <v/>
      </c>
      <c r="S7871" s="35" t="str">
        <f>IF('TD PENDIENTES'!Q7851="","",'TD PENDIENTES'!Q7851)</f>
        <v/>
      </c>
    </row>
    <row r="7872" spans="2:19" ht="18.600000000000001">
      <c r="B7872" s="34" t="str">
        <f>IF('TD VENCIDOS'!B7852="","",'TD VENCIDOS'!B7852)</f>
        <v/>
      </c>
      <c r="C7872" s="35" t="str">
        <f>IF('TD VENCIDOS'!C7852="","",'TD VENCIDOS'!C7852)</f>
        <v/>
      </c>
      <c r="D7872" s="34" t="str">
        <f>IF('TD VENCIDOS'!D7852="","",'TD VENCIDOS'!D7852)</f>
        <v/>
      </c>
      <c r="H7872" s="34" t="str">
        <f>IF('TD PENDIENTES'!B7852="","",'TD PENDIENTES'!B7852)</f>
        <v/>
      </c>
      <c r="I7872" s="35" t="str">
        <f>IF('TD PENDIENTES'!C7852="","",'TD PENDIENTES'!C7852)</f>
        <v/>
      </c>
      <c r="J7872" s="35"/>
      <c r="K7872" s="35"/>
      <c r="M7872" s="34" t="str">
        <f>IF('TD PENDIENTES'!I7852="","",'TD PENDIENTES'!I7852)</f>
        <v/>
      </c>
      <c r="N7872" s="35" t="str">
        <f>IF('TD PENDIENTES'!J7852="","",'TD PENDIENTES'!J7852)</f>
        <v/>
      </c>
      <c r="R7872" s="34" t="str">
        <f>IF('TD PENDIENTES'!P7852="","",'TD PENDIENTES'!P7852)</f>
        <v/>
      </c>
      <c r="S7872" s="35" t="str">
        <f>IF('TD PENDIENTES'!Q7852="","",'TD PENDIENTES'!Q7852)</f>
        <v/>
      </c>
    </row>
    <row r="7873" spans="2:19" ht="18.600000000000001">
      <c r="B7873" s="34" t="str">
        <f>IF('TD VENCIDOS'!B7853="","",'TD VENCIDOS'!B7853)</f>
        <v/>
      </c>
      <c r="C7873" s="35" t="str">
        <f>IF('TD VENCIDOS'!C7853="","",'TD VENCIDOS'!C7853)</f>
        <v/>
      </c>
      <c r="D7873" s="34" t="str">
        <f>IF('TD VENCIDOS'!D7853="","",'TD VENCIDOS'!D7853)</f>
        <v/>
      </c>
      <c r="H7873" s="34" t="str">
        <f>IF('TD PENDIENTES'!B7853="","",'TD PENDIENTES'!B7853)</f>
        <v/>
      </c>
      <c r="I7873" s="35" t="str">
        <f>IF('TD PENDIENTES'!C7853="","",'TD PENDIENTES'!C7853)</f>
        <v/>
      </c>
      <c r="J7873" s="35"/>
      <c r="K7873" s="35"/>
      <c r="M7873" s="34" t="str">
        <f>IF('TD PENDIENTES'!I7853="","",'TD PENDIENTES'!I7853)</f>
        <v/>
      </c>
      <c r="N7873" s="35" t="str">
        <f>IF('TD PENDIENTES'!J7853="","",'TD PENDIENTES'!J7853)</f>
        <v/>
      </c>
      <c r="R7873" s="34" t="str">
        <f>IF('TD PENDIENTES'!P7853="","",'TD PENDIENTES'!P7853)</f>
        <v/>
      </c>
      <c r="S7873" s="35" t="str">
        <f>IF('TD PENDIENTES'!Q7853="","",'TD PENDIENTES'!Q7853)</f>
        <v/>
      </c>
    </row>
    <row r="7874" spans="2:19" ht="18.600000000000001">
      <c r="B7874" s="34" t="str">
        <f>IF('TD VENCIDOS'!B7854="","",'TD VENCIDOS'!B7854)</f>
        <v/>
      </c>
      <c r="C7874" s="35" t="str">
        <f>IF('TD VENCIDOS'!C7854="","",'TD VENCIDOS'!C7854)</f>
        <v/>
      </c>
      <c r="D7874" s="34" t="str">
        <f>IF('TD VENCIDOS'!D7854="","",'TD VENCIDOS'!D7854)</f>
        <v/>
      </c>
      <c r="H7874" s="34" t="str">
        <f>IF('TD PENDIENTES'!B7854="","",'TD PENDIENTES'!B7854)</f>
        <v/>
      </c>
      <c r="I7874" s="35" t="str">
        <f>IF('TD PENDIENTES'!C7854="","",'TD PENDIENTES'!C7854)</f>
        <v/>
      </c>
      <c r="J7874" s="35"/>
      <c r="K7874" s="35"/>
      <c r="M7874" s="34" t="str">
        <f>IF('TD PENDIENTES'!I7854="","",'TD PENDIENTES'!I7854)</f>
        <v/>
      </c>
      <c r="N7874" s="35" t="str">
        <f>IF('TD PENDIENTES'!J7854="","",'TD PENDIENTES'!J7854)</f>
        <v/>
      </c>
      <c r="R7874" s="34" t="str">
        <f>IF('TD PENDIENTES'!P7854="","",'TD PENDIENTES'!P7854)</f>
        <v/>
      </c>
      <c r="S7874" s="35" t="str">
        <f>IF('TD PENDIENTES'!Q7854="","",'TD PENDIENTES'!Q7854)</f>
        <v/>
      </c>
    </row>
    <row r="7875" spans="2:19" ht="18.600000000000001">
      <c r="B7875" s="34" t="str">
        <f>IF('TD VENCIDOS'!B7855="","",'TD VENCIDOS'!B7855)</f>
        <v/>
      </c>
      <c r="C7875" s="35" t="str">
        <f>IF('TD VENCIDOS'!C7855="","",'TD VENCIDOS'!C7855)</f>
        <v/>
      </c>
      <c r="D7875" s="34" t="str">
        <f>IF('TD VENCIDOS'!D7855="","",'TD VENCIDOS'!D7855)</f>
        <v/>
      </c>
      <c r="H7875" s="34" t="str">
        <f>IF('TD PENDIENTES'!B7855="","",'TD PENDIENTES'!B7855)</f>
        <v/>
      </c>
      <c r="I7875" s="35" t="str">
        <f>IF('TD PENDIENTES'!C7855="","",'TD PENDIENTES'!C7855)</f>
        <v/>
      </c>
      <c r="J7875" s="35"/>
      <c r="K7875" s="35"/>
      <c r="M7875" s="34" t="str">
        <f>IF('TD PENDIENTES'!I7855="","",'TD PENDIENTES'!I7855)</f>
        <v/>
      </c>
      <c r="N7875" s="35" t="str">
        <f>IF('TD PENDIENTES'!J7855="","",'TD PENDIENTES'!J7855)</f>
        <v/>
      </c>
      <c r="R7875" s="34" t="str">
        <f>IF('TD PENDIENTES'!P7855="","",'TD PENDIENTES'!P7855)</f>
        <v/>
      </c>
      <c r="S7875" s="35" t="str">
        <f>IF('TD PENDIENTES'!Q7855="","",'TD PENDIENTES'!Q7855)</f>
        <v/>
      </c>
    </row>
    <row r="7876" spans="2:19" ht="18.600000000000001">
      <c r="B7876" s="34" t="str">
        <f>IF('TD VENCIDOS'!B7856="","",'TD VENCIDOS'!B7856)</f>
        <v/>
      </c>
      <c r="C7876" s="35" t="str">
        <f>IF('TD VENCIDOS'!C7856="","",'TD VENCIDOS'!C7856)</f>
        <v/>
      </c>
      <c r="D7876" s="34" t="str">
        <f>IF('TD VENCIDOS'!D7856="","",'TD VENCIDOS'!D7856)</f>
        <v/>
      </c>
      <c r="H7876" s="34" t="str">
        <f>IF('TD PENDIENTES'!B7856="","",'TD PENDIENTES'!B7856)</f>
        <v/>
      </c>
      <c r="I7876" s="35" t="str">
        <f>IF('TD PENDIENTES'!C7856="","",'TD PENDIENTES'!C7856)</f>
        <v/>
      </c>
      <c r="J7876" s="35"/>
      <c r="K7876" s="35"/>
      <c r="M7876" s="34" t="str">
        <f>IF('TD PENDIENTES'!I7856="","",'TD PENDIENTES'!I7856)</f>
        <v/>
      </c>
      <c r="N7876" s="35" t="str">
        <f>IF('TD PENDIENTES'!J7856="","",'TD PENDIENTES'!J7856)</f>
        <v/>
      </c>
      <c r="R7876" s="34" t="str">
        <f>IF('TD PENDIENTES'!P7856="","",'TD PENDIENTES'!P7856)</f>
        <v/>
      </c>
      <c r="S7876" s="35" t="str">
        <f>IF('TD PENDIENTES'!Q7856="","",'TD PENDIENTES'!Q7856)</f>
        <v/>
      </c>
    </row>
    <row r="7877" spans="2:19" ht="18.600000000000001">
      <c r="B7877" s="34" t="str">
        <f>IF('TD VENCIDOS'!B7857="","",'TD VENCIDOS'!B7857)</f>
        <v/>
      </c>
      <c r="C7877" s="35" t="str">
        <f>IF('TD VENCIDOS'!C7857="","",'TD VENCIDOS'!C7857)</f>
        <v/>
      </c>
      <c r="D7877" s="34" t="str">
        <f>IF('TD VENCIDOS'!D7857="","",'TD VENCIDOS'!D7857)</f>
        <v/>
      </c>
      <c r="H7877" s="34" t="str">
        <f>IF('TD PENDIENTES'!B7857="","",'TD PENDIENTES'!B7857)</f>
        <v/>
      </c>
      <c r="I7877" s="35" t="str">
        <f>IF('TD PENDIENTES'!C7857="","",'TD PENDIENTES'!C7857)</f>
        <v/>
      </c>
      <c r="J7877" s="35"/>
      <c r="K7877" s="35"/>
      <c r="M7877" s="34" t="str">
        <f>IF('TD PENDIENTES'!I7857="","",'TD PENDIENTES'!I7857)</f>
        <v/>
      </c>
      <c r="N7877" s="35" t="str">
        <f>IF('TD PENDIENTES'!J7857="","",'TD PENDIENTES'!J7857)</f>
        <v/>
      </c>
      <c r="R7877" s="34" t="str">
        <f>IF('TD PENDIENTES'!P7857="","",'TD PENDIENTES'!P7857)</f>
        <v/>
      </c>
      <c r="S7877" s="35" t="str">
        <f>IF('TD PENDIENTES'!Q7857="","",'TD PENDIENTES'!Q7857)</f>
        <v/>
      </c>
    </row>
    <row r="7878" spans="2:19" ht="18.600000000000001">
      <c r="B7878" s="34" t="str">
        <f>IF('TD VENCIDOS'!B7858="","",'TD VENCIDOS'!B7858)</f>
        <v/>
      </c>
      <c r="C7878" s="35" t="str">
        <f>IF('TD VENCIDOS'!C7858="","",'TD VENCIDOS'!C7858)</f>
        <v/>
      </c>
      <c r="D7878" s="34" t="str">
        <f>IF('TD VENCIDOS'!D7858="","",'TD VENCIDOS'!D7858)</f>
        <v/>
      </c>
      <c r="H7878" s="34" t="str">
        <f>IF('TD PENDIENTES'!B7858="","",'TD PENDIENTES'!B7858)</f>
        <v/>
      </c>
      <c r="I7878" s="35" t="str">
        <f>IF('TD PENDIENTES'!C7858="","",'TD PENDIENTES'!C7858)</f>
        <v/>
      </c>
      <c r="J7878" s="35"/>
      <c r="K7878" s="35"/>
      <c r="M7878" s="34" t="str">
        <f>IF('TD PENDIENTES'!I7858="","",'TD PENDIENTES'!I7858)</f>
        <v/>
      </c>
      <c r="N7878" s="35" t="str">
        <f>IF('TD PENDIENTES'!J7858="","",'TD PENDIENTES'!J7858)</f>
        <v/>
      </c>
      <c r="R7878" s="34" t="str">
        <f>IF('TD PENDIENTES'!P7858="","",'TD PENDIENTES'!P7858)</f>
        <v/>
      </c>
      <c r="S7878" s="35" t="str">
        <f>IF('TD PENDIENTES'!Q7858="","",'TD PENDIENTES'!Q7858)</f>
        <v/>
      </c>
    </row>
    <row r="7879" spans="2:19" ht="18.600000000000001">
      <c r="B7879" s="34" t="str">
        <f>IF('TD VENCIDOS'!B7859="","",'TD VENCIDOS'!B7859)</f>
        <v/>
      </c>
      <c r="C7879" s="35" t="str">
        <f>IF('TD VENCIDOS'!C7859="","",'TD VENCIDOS'!C7859)</f>
        <v/>
      </c>
      <c r="D7879" s="34" t="str">
        <f>IF('TD VENCIDOS'!D7859="","",'TD VENCIDOS'!D7859)</f>
        <v/>
      </c>
      <c r="H7879" s="34" t="str">
        <f>IF('TD PENDIENTES'!B7859="","",'TD PENDIENTES'!B7859)</f>
        <v/>
      </c>
      <c r="I7879" s="35" t="str">
        <f>IF('TD PENDIENTES'!C7859="","",'TD PENDIENTES'!C7859)</f>
        <v/>
      </c>
      <c r="J7879" s="35"/>
      <c r="K7879" s="35"/>
      <c r="M7879" s="34" t="str">
        <f>IF('TD PENDIENTES'!I7859="","",'TD PENDIENTES'!I7859)</f>
        <v/>
      </c>
      <c r="N7879" s="35" t="str">
        <f>IF('TD PENDIENTES'!J7859="","",'TD PENDIENTES'!J7859)</f>
        <v/>
      </c>
      <c r="R7879" s="34" t="str">
        <f>IF('TD PENDIENTES'!P7859="","",'TD PENDIENTES'!P7859)</f>
        <v/>
      </c>
      <c r="S7879" s="35" t="str">
        <f>IF('TD PENDIENTES'!Q7859="","",'TD PENDIENTES'!Q7859)</f>
        <v/>
      </c>
    </row>
    <row r="7880" spans="2:19" ht="18.600000000000001">
      <c r="B7880" s="34" t="str">
        <f>IF('TD VENCIDOS'!B7860="","",'TD VENCIDOS'!B7860)</f>
        <v/>
      </c>
      <c r="C7880" s="35" t="str">
        <f>IF('TD VENCIDOS'!C7860="","",'TD VENCIDOS'!C7860)</f>
        <v/>
      </c>
      <c r="D7880" s="34" t="str">
        <f>IF('TD VENCIDOS'!D7860="","",'TD VENCIDOS'!D7860)</f>
        <v/>
      </c>
      <c r="H7880" s="34" t="str">
        <f>IF('TD PENDIENTES'!B7860="","",'TD PENDIENTES'!B7860)</f>
        <v/>
      </c>
      <c r="I7880" s="35" t="str">
        <f>IF('TD PENDIENTES'!C7860="","",'TD PENDIENTES'!C7860)</f>
        <v/>
      </c>
      <c r="J7880" s="35"/>
      <c r="K7880" s="35"/>
      <c r="M7880" s="34" t="str">
        <f>IF('TD PENDIENTES'!I7860="","",'TD PENDIENTES'!I7860)</f>
        <v/>
      </c>
      <c r="N7880" s="35" t="str">
        <f>IF('TD PENDIENTES'!J7860="","",'TD PENDIENTES'!J7860)</f>
        <v/>
      </c>
      <c r="R7880" s="34" t="str">
        <f>IF('TD PENDIENTES'!P7860="","",'TD PENDIENTES'!P7860)</f>
        <v/>
      </c>
      <c r="S7880" s="35" t="str">
        <f>IF('TD PENDIENTES'!Q7860="","",'TD PENDIENTES'!Q7860)</f>
        <v/>
      </c>
    </row>
    <row r="7881" spans="2:19" ht="18.600000000000001">
      <c r="B7881" s="34" t="str">
        <f>IF('TD VENCIDOS'!B7861="","",'TD VENCIDOS'!B7861)</f>
        <v/>
      </c>
      <c r="C7881" s="35" t="str">
        <f>IF('TD VENCIDOS'!C7861="","",'TD VENCIDOS'!C7861)</f>
        <v/>
      </c>
      <c r="D7881" s="34" t="str">
        <f>IF('TD VENCIDOS'!D7861="","",'TD VENCIDOS'!D7861)</f>
        <v/>
      </c>
      <c r="H7881" s="34" t="str">
        <f>IF('TD PENDIENTES'!B7861="","",'TD PENDIENTES'!B7861)</f>
        <v/>
      </c>
      <c r="I7881" s="35" t="str">
        <f>IF('TD PENDIENTES'!C7861="","",'TD PENDIENTES'!C7861)</f>
        <v/>
      </c>
      <c r="J7881" s="35"/>
      <c r="K7881" s="35"/>
      <c r="M7881" s="34" t="str">
        <f>IF('TD PENDIENTES'!I7861="","",'TD PENDIENTES'!I7861)</f>
        <v/>
      </c>
      <c r="N7881" s="35" t="str">
        <f>IF('TD PENDIENTES'!J7861="","",'TD PENDIENTES'!J7861)</f>
        <v/>
      </c>
      <c r="R7881" s="34" t="str">
        <f>IF('TD PENDIENTES'!P7861="","",'TD PENDIENTES'!P7861)</f>
        <v/>
      </c>
      <c r="S7881" s="35" t="str">
        <f>IF('TD PENDIENTES'!Q7861="","",'TD PENDIENTES'!Q7861)</f>
        <v/>
      </c>
    </row>
    <row r="7882" spans="2:19" ht="18.600000000000001">
      <c r="B7882" s="34" t="str">
        <f>IF('TD VENCIDOS'!B7862="","",'TD VENCIDOS'!B7862)</f>
        <v/>
      </c>
      <c r="C7882" s="35" t="str">
        <f>IF('TD VENCIDOS'!C7862="","",'TD VENCIDOS'!C7862)</f>
        <v/>
      </c>
      <c r="D7882" s="34" t="str">
        <f>IF('TD VENCIDOS'!D7862="","",'TD VENCIDOS'!D7862)</f>
        <v/>
      </c>
      <c r="H7882" s="34" t="str">
        <f>IF('TD PENDIENTES'!B7862="","",'TD PENDIENTES'!B7862)</f>
        <v/>
      </c>
      <c r="I7882" s="35" t="str">
        <f>IF('TD PENDIENTES'!C7862="","",'TD PENDIENTES'!C7862)</f>
        <v/>
      </c>
      <c r="J7882" s="35"/>
      <c r="K7882" s="35"/>
      <c r="M7882" s="34" t="str">
        <f>IF('TD PENDIENTES'!I7862="","",'TD PENDIENTES'!I7862)</f>
        <v/>
      </c>
      <c r="N7882" s="35" t="str">
        <f>IF('TD PENDIENTES'!J7862="","",'TD PENDIENTES'!J7862)</f>
        <v/>
      </c>
      <c r="R7882" s="34" t="str">
        <f>IF('TD PENDIENTES'!P7862="","",'TD PENDIENTES'!P7862)</f>
        <v/>
      </c>
      <c r="S7882" s="35" t="str">
        <f>IF('TD PENDIENTES'!Q7862="","",'TD PENDIENTES'!Q7862)</f>
        <v/>
      </c>
    </row>
    <row r="7883" spans="2:19" ht="18.600000000000001">
      <c r="B7883" s="34" t="str">
        <f>IF('TD VENCIDOS'!B7863="","",'TD VENCIDOS'!B7863)</f>
        <v/>
      </c>
      <c r="C7883" s="35" t="str">
        <f>IF('TD VENCIDOS'!C7863="","",'TD VENCIDOS'!C7863)</f>
        <v/>
      </c>
      <c r="D7883" s="34" t="str">
        <f>IF('TD VENCIDOS'!D7863="","",'TD VENCIDOS'!D7863)</f>
        <v/>
      </c>
      <c r="H7883" s="34" t="str">
        <f>IF('TD PENDIENTES'!B7863="","",'TD PENDIENTES'!B7863)</f>
        <v/>
      </c>
      <c r="I7883" s="35" t="str">
        <f>IF('TD PENDIENTES'!C7863="","",'TD PENDIENTES'!C7863)</f>
        <v/>
      </c>
      <c r="J7883" s="35"/>
      <c r="K7883" s="35"/>
      <c r="M7883" s="34" t="str">
        <f>IF('TD PENDIENTES'!I7863="","",'TD PENDIENTES'!I7863)</f>
        <v/>
      </c>
      <c r="N7883" s="35" t="str">
        <f>IF('TD PENDIENTES'!J7863="","",'TD PENDIENTES'!J7863)</f>
        <v/>
      </c>
      <c r="R7883" s="34" t="str">
        <f>IF('TD PENDIENTES'!P7863="","",'TD PENDIENTES'!P7863)</f>
        <v/>
      </c>
      <c r="S7883" s="35" t="str">
        <f>IF('TD PENDIENTES'!Q7863="","",'TD PENDIENTES'!Q7863)</f>
        <v/>
      </c>
    </row>
    <row r="7884" spans="2:19" ht="18.600000000000001">
      <c r="B7884" s="34" t="str">
        <f>IF('TD VENCIDOS'!B7864="","",'TD VENCIDOS'!B7864)</f>
        <v/>
      </c>
      <c r="C7884" s="35" t="str">
        <f>IF('TD VENCIDOS'!C7864="","",'TD VENCIDOS'!C7864)</f>
        <v/>
      </c>
      <c r="D7884" s="34" t="str">
        <f>IF('TD VENCIDOS'!D7864="","",'TD VENCIDOS'!D7864)</f>
        <v/>
      </c>
      <c r="H7884" s="34" t="str">
        <f>IF('TD PENDIENTES'!B7864="","",'TD PENDIENTES'!B7864)</f>
        <v/>
      </c>
      <c r="I7884" s="35" t="str">
        <f>IF('TD PENDIENTES'!C7864="","",'TD PENDIENTES'!C7864)</f>
        <v/>
      </c>
      <c r="J7884" s="35"/>
      <c r="K7884" s="35"/>
      <c r="M7884" s="34" t="str">
        <f>IF('TD PENDIENTES'!I7864="","",'TD PENDIENTES'!I7864)</f>
        <v/>
      </c>
      <c r="N7884" s="35" t="str">
        <f>IF('TD PENDIENTES'!J7864="","",'TD PENDIENTES'!J7864)</f>
        <v/>
      </c>
      <c r="R7884" s="34" t="str">
        <f>IF('TD PENDIENTES'!P7864="","",'TD PENDIENTES'!P7864)</f>
        <v/>
      </c>
      <c r="S7884" s="35" t="str">
        <f>IF('TD PENDIENTES'!Q7864="","",'TD PENDIENTES'!Q7864)</f>
        <v/>
      </c>
    </row>
    <row r="7885" spans="2:19" ht="18.600000000000001">
      <c r="B7885" s="34" t="str">
        <f>IF('TD VENCIDOS'!B7865="","",'TD VENCIDOS'!B7865)</f>
        <v/>
      </c>
      <c r="C7885" s="35" t="str">
        <f>IF('TD VENCIDOS'!C7865="","",'TD VENCIDOS'!C7865)</f>
        <v/>
      </c>
      <c r="D7885" s="34" t="str">
        <f>IF('TD VENCIDOS'!D7865="","",'TD VENCIDOS'!D7865)</f>
        <v/>
      </c>
      <c r="H7885" s="34" t="str">
        <f>IF('TD PENDIENTES'!B7865="","",'TD PENDIENTES'!B7865)</f>
        <v/>
      </c>
      <c r="I7885" s="35" t="str">
        <f>IF('TD PENDIENTES'!C7865="","",'TD PENDIENTES'!C7865)</f>
        <v/>
      </c>
      <c r="J7885" s="35"/>
      <c r="K7885" s="35"/>
      <c r="M7885" s="34" t="str">
        <f>IF('TD PENDIENTES'!I7865="","",'TD PENDIENTES'!I7865)</f>
        <v/>
      </c>
      <c r="N7885" s="35" t="str">
        <f>IF('TD PENDIENTES'!J7865="","",'TD PENDIENTES'!J7865)</f>
        <v/>
      </c>
      <c r="R7885" s="34" t="str">
        <f>IF('TD PENDIENTES'!P7865="","",'TD PENDIENTES'!P7865)</f>
        <v/>
      </c>
      <c r="S7885" s="35" t="str">
        <f>IF('TD PENDIENTES'!Q7865="","",'TD PENDIENTES'!Q7865)</f>
        <v/>
      </c>
    </row>
    <row r="7886" spans="2:19" ht="18.600000000000001">
      <c r="B7886" s="34" t="str">
        <f>IF('TD VENCIDOS'!B7866="","",'TD VENCIDOS'!B7866)</f>
        <v/>
      </c>
      <c r="C7886" s="35" t="str">
        <f>IF('TD VENCIDOS'!C7866="","",'TD VENCIDOS'!C7866)</f>
        <v/>
      </c>
      <c r="D7886" s="34" t="str">
        <f>IF('TD VENCIDOS'!D7866="","",'TD VENCIDOS'!D7866)</f>
        <v/>
      </c>
      <c r="H7886" s="34" t="str">
        <f>IF('TD PENDIENTES'!B7866="","",'TD PENDIENTES'!B7866)</f>
        <v/>
      </c>
      <c r="I7886" s="35" t="str">
        <f>IF('TD PENDIENTES'!C7866="","",'TD PENDIENTES'!C7866)</f>
        <v/>
      </c>
      <c r="J7886" s="35"/>
      <c r="K7886" s="35"/>
      <c r="M7886" s="34" t="str">
        <f>IF('TD PENDIENTES'!I7866="","",'TD PENDIENTES'!I7866)</f>
        <v/>
      </c>
      <c r="N7886" s="35" t="str">
        <f>IF('TD PENDIENTES'!J7866="","",'TD PENDIENTES'!J7866)</f>
        <v/>
      </c>
      <c r="R7886" s="34" t="str">
        <f>IF('TD PENDIENTES'!P7866="","",'TD PENDIENTES'!P7866)</f>
        <v/>
      </c>
      <c r="S7886" s="35" t="str">
        <f>IF('TD PENDIENTES'!Q7866="","",'TD PENDIENTES'!Q7866)</f>
        <v/>
      </c>
    </row>
    <row r="7887" spans="2:19" ht="18.600000000000001">
      <c r="B7887" s="34" t="str">
        <f>IF('TD VENCIDOS'!B7867="","",'TD VENCIDOS'!B7867)</f>
        <v/>
      </c>
      <c r="C7887" s="35" t="str">
        <f>IF('TD VENCIDOS'!C7867="","",'TD VENCIDOS'!C7867)</f>
        <v/>
      </c>
      <c r="D7887" s="34" t="str">
        <f>IF('TD VENCIDOS'!D7867="","",'TD VENCIDOS'!D7867)</f>
        <v/>
      </c>
      <c r="H7887" s="34" t="str">
        <f>IF('TD PENDIENTES'!B7867="","",'TD PENDIENTES'!B7867)</f>
        <v/>
      </c>
      <c r="I7887" s="35" t="str">
        <f>IF('TD PENDIENTES'!C7867="","",'TD PENDIENTES'!C7867)</f>
        <v/>
      </c>
      <c r="J7887" s="35"/>
      <c r="K7887" s="35"/>
      <c r="M7887" s="34" t="str">
        <f>IF('TD PENDIENTES'!I7867="","",'TD PENDIENTES'!I7867)</f>
        <v/>
      </c>
      <c r="N7887" s="35" t="str">
        <f>IF('TD PENDIENTES'!J7867="","",'TD PENDIENTES'!J7867)</f>
        <v/>
      </c>
      <c r="R7887" s="34" t="str">
        <f>IF('TD PENDIENTES'!P7867="","",'TD PENDIENTES'!P7867)</f>
        <v/>
      </c>
      <c r="S7887" s="35" t="str">
        <f>IF('TD PENDIENTES'!Q7867="","",'TD PENDIENTES'!Q7867)</f>
        <v/>
      </c>
    </row>
    <row r="7888" spans="2:19" ht="18.600000000000001">
      <c r="B7888" s="34" t="str">
        <f>IF('TD VENCIDOS'!B7868="","",'TD VENCIDOS'!B7868)</f>
        <v/>
      </c>
      <c r="C7888" s="35" t="str">
        <f>IF('TD VENCIDOS'!C7868="","",'TD VENCIDOS'!C7868)</f>
        <v/>
      </c>
      <c r="D7888" s="34" t="str">
        <f>IF('TD VENCIDOS'!D7868="","",'TD VENCIDOS'!D7868)</f>
        <v/>
      </c>
      <c r="H7888" s="34" t="str">
        <f>IF('TD PENDIENTES'!B7868="","",'TD PENDIENTES'!B7868)</f>
        <v/>
      </c>
      <c r="I7888" s="35" t="str">
        <f>IF('TD PENDIENTES'!C7868="","",'TD PENDIENTES'!C7868)</f>
        <v/>
      </c>
      <c r="J7888" s="35"/>
      <c r="K7888" s="35"/>
      <c r="M7888" s="34" t="str">
        <f>IF('TD PENDIENTES'!I7868="","",'TD PENDIENTES'!I7868)</f>
        <v/>
      </c>
      <c r="N7888" s="35" t="str">
        <f>IF('TD PENDIENTES'!J7868="","",'TD PENDIENTES'!J7868)</f>
        <v/>
      </c>
      <c r="R7888" s="34" t="str">
        <f>IF('TD PENDIENTES'!P7868="","",'TD PENDIENTES'!P7868)</f>
        <v/>
      </c>
      <c r="S7888" s="35" t="str">
        <f>IF('TD PENDIENTES'!Q7868="","",'TD PENDIENTES'!Q7868)</f>
        <v/>
      </c>
    </row>
    <row r="7889" spans="2:19" ht="18.600000000000001">
      <c r="B7889" s="34" t="str">
        <f>IF('TD VENCIDOS'!B7869="","",'TD VENCIDOS'!B7869)</f>
        <v/>
      </c>
      <c r="C7889" s="35" t="str">
        <f>IF('TD VENCIDOS'!C7869="","",'TD VENCIDOS'!C7869)</f>
        <v/>
      </c>
      <c r="D7889" s="34" t="str">
        <f>IF('TD VENCIDOS'!D7869="","",'TD VENCIDOS'!D7869)</f>
        <v/>
      </c>
      <c r="H7889" s="34" t="str">
        <f>IF('TD PENDIENTES'!B7869="","",'TD PENDIENTES'!B7869)</f>
        <v/>
      </c>
      <c r="I7889" s="35" t="str">
        <f>IF('TD PENDIENTES'!C7869="","",'TD PENDIENTES'!C7869)</f>
        <v/>
      </c>
      <c r="J7889" s="35"/>
      <c r="K7889" s="35"/>
      <c r="M7889" s="34" t="str">
        <f>IF('TD PENDIENTES'!I7869="","",'TD PENDIENTES'!I7869)</f>
        <v/>
      </c>
      <c r="N7889" s="35" t="str">
        <f>IF('TD PENDIENTES'!J7869="","",'TD PENDIENTES'!J7869)</f>
        <v/>
      </c>
      <c r="R7889" s="34" t="str">
        <f>IF('TD PENDIENTES'!P7869="","",'TD PENDIENTES'!P7869)</f>
        <v/>
      </c>
      <c r="S7889" s="35" t="str">
        <f>IF('TD PENDIENTES'!Q7869="","",'TD PENDIENTES'!Q7869)</f>
        <v/>
      </c>
    </row>
    <row r="7890" spans="2:19" ht="18.600000000000001">
      <c r="B7890" s="34" t="str">
        <f>IF('TD VENCIDOS'!B7870="","",'TD VENCIDOS'!B7870)</f>
        <v/>
      </c>
      <c r="C7890" s="35" t="str">
        <f>IF('TD VENCIDOS'!C7870="","",'TD VENCIDOS'!C7870)</f>
        <v/>
      </c>
      <c r="D7890" s="34" t="str">
        <f>IF('TD VENCIDOS'!D7870="","",'TD VENCIDOS'!D7870)</f>
        <v/>
      </c>
      <c r="H7890" s="34" t="str">
        <f>IF('TD PENDIENTES'!B7870="","",'TD PENDIENTES'!B7870)</f>
        <v/>
      </c>
      <c r="I7890" s="35" t="str">
        <f>IF('TD PENDIENTES'!C7870="","",'TD PENDIENTES'!C7870)</f>
        <v/>
      </c>
      <c r="J7890" s="35"/>
      <c r="K7890" s="35"/>
      <c r="M7890" s="34" t="str">
        <f>IF('TD PENDIENTES'!I7870="","",'TD PENDIENTES'!I7870)</f>
        <v/>
      </c>
      <c r="N7890" s="35" t="str">
        <f>IF('TD PENDIENTES'!J7870="","",'TD PENDIENTES'!J7870)</f>
        <v/>
      </c>
      <c r="R7890" s="34" t="str">
        <f>IF('TD PENDIENTES'!P7870="","",'TD PENDIENTES'!P7870)</f>
        <v/>
      </c>
      <c r="S7890" s="35" t="str">
        <f>IF('TD PENDIENTES'!Q7870="","",'TD PENDIENTES'!Q7870)</f>
        <v/>
      </c>
    </row>
    <row r="7891" spans="2:19" ht="18.600000000000001">
      <c r="B7891" s="34" t="str">
        <f>IF('TD VENCIDOS'!B7871="","",'TD VENCIDOS'!B7871)</f>
        <v/>
      </c>
      <c r="C7891" s="35" t="str">
        <f>IF('TD VENCIDOS'!C7871="","",'TD VENCIDOS'!C7871)</f>
        <v/>
      </c>
      <c r="D7891" s="34" t="str">
        <f>IF('TD VENCIDOS'!D7871="","",'TD VENCIDOS'!D7871)</f>
        <v/>
      </c>
      <c r="H7891" s="34" t="str">
        <f>IF('TD PENDIENTES'!B7871="","",'TD PENDIENTES'!B7871)</f>
        <v/>
      </c>
      <c r="I7891" s="35" t="str">
        <f>IF('TD PENDIENTES'!C7871="","",'TD PENDIENTES'!C7871)</f>
        <v/>
      </c>
      <c r="J7891" s="35"/>
      <c r="K7891" s="35"/>
      <c r="M7891" s="34" t="str">
        <f>IF('TD PENDIENTES'!I7871="","",'TD PENDIENTES'!I7871)</f>
        <v/>
      </c>
      <c r="N7891" s="35" t="str">
        <f>IF('TD PENDIENTES'!J7871="","",'TD PENDIENTES'!J7871)</f>
        <v/>
      </c>
      <c r="R7891" s="34" t="str">
        <f>IF('TD PENDIENTES'!P7871="","",'TD PENDIENTES'!P7871)</f>
        <v/>
      </c>
      <c r="S7891" s="35" t="str">
        <f>IF('TD PENDIENTES'!Q7871="","",'TD PENDIENTES'!Q7871)</f>
        <v/>
      </c>
    </row>
    <row r="7892" spans="2:19" ht="18.600000000000001">
      <c r="B7892" s="34" t="str">
        <f>IF('TD VENCIDOS'!B7872="","",'TD VENCIDOS'!B7872)</f>
        <v/>
      </c>
      <c r="C7892" s="35" t="str">
        <f>IF('TD VENCIDOS'!C7872="","",'TD VENCIDOS'!C7872)</f>
        <v/>
      </c>
      <c r="D7892" s="34" t="str">
        <f>IF('TD VENCIDOS'!D7872="","",'TD VENCIDOS'!D7872)</f>
        <v/>
      </c>
      <c r="H7892" s="34" t="str">
        <f>IF('TD PENDIENTES'!B7872="","",'TD PENDIENTES'!B7872)</f>
        <v/>
      </c>
      <c r="I7892" s="35" t="str">
        <f>IF('TD PENDIENTES'!C7872="","",'TD PENDIENTES'!C7872)</f>
        <v/>
      </c>
      <c r="J7892" s="35"/>
      <c r="K7892" s="35"/>
      <c r="M7892" s="34" t="str">
        <f>IF('TD PENDIENTES'!I7872="","",'TD PENDIENTES'!I7872)</f>
        <v/>
      </c>
      <c r="N7892" s="35" t="str">
        <f>IF('TD PENDIENTES'!J7872="","",'TD PENDIENTES'!J7872)</f>
        <v/>
      </c>
      <c r="R7892" s="34" t="str">
        <f>IF('TD PENDIENTES'!P7872="","",'TD PENDIENTES'!P7872)</f>
        <v/>
      </c>
      <c r="S7892" s="35" t="str">
        <f>IF('TD PENDIENTES'!Q7872="","",'TD PENDIENTES'!Q7872)</f>
        <v/>
      </c>
    </row>
    <row r="7893" spans="2:19" ht="18.600000000000001">
      <c r="B7893" s="34" t="str">
        <f>IF('TD VENCIDOS'!B7873="","",'TD VENCIDOS'!B7873)</f>
        <v/>
      </c>
      <c r="C7893" s="35" t="str">
        <f>IF('TD VENCIDOS'!C7873="","",'TD VENCIDOS'!C7873)</f>
        <v/>
      </c>
      <c r="D7893" s="34" t="str">
        <f>IF('TD VENCIDOS'!D7873="","",'TD VENCIDOS'!D7873)</f>
        <v/>
      </c>
      <c r="H7893" s="34" t="str">
        <f>IF('TD PENDIENTES'!B7873="","",'TD PENDIENTES'!B7873)</f>
        <v/>
      </c>
      <c r="I7893" s="35" t="str">
        <f>IF('TD PENDIENTES'!C7873="","",'TD PENDIENTES'!C7873)</f>
        <v/>
      </c>
      <c r="J7893" s="35"/>
      <c r="K7893" s="35"/>
      <c r="M7893" s="34" t="str">
        <f>IF('TD PENDIENTES'!I7873="","",'TD PENDIENTES'!I7873)</f>
        <v/>
      </c>
      <c r="N7893" s="35" t="str">
        <f>IF('TD PENDIENTES'!J7873="","",'TD PENDIENTES'!J7873)</f>
        <v/>
      </c>
      <c r="R7893" s="34" t="str">
        <f>IF('TD PENDIENTES'!P7873="","",'TD PENDIENTES'!P7873)</f>
        <v/>
      </c>
      <c r="S7893" s="35" t="str">
        <f>IF('TD PENDIENTES'!Q7873="","",'TD PENDIENTES'!Q7873)</f>
        <v/>
      </c>
    </row>
    <row r="7894" spans="2:19" ht="18.600000000000001">
      <c r="B7894" s="34" t="str">
        <f>IF('TD VENCIDOS'!B7874="","",'TD VENCIDOS'!B7874)</f>
        <v/>
      </c>
      <c r="C7894" s="35" t="str">
        <f>IF('TD VENCIDOS'!C7874="","",'TD VENCIDOS'!C7874)</f>
        <v/>
      </c>
      <c r="D7894" s="34" t="str">
        <f>IF('TD VENCIDOS'!D7874="","",'TD VENCIDOS'!D7874)</f>
        <v/>
      </c>
      <c r="H7894" s="34" t="str">
        <f>IF('TD PENDIENTES'!B7874="","",'TD PENDIENTES'!B7874)</f>
        <v/>
      </c>
      <c r="I7894" s="35" t="str">
        <f>IF('TD PENDIENTES'!C7874="","",'TD PENDIENTES'!C7874)</f>
        <v/>
      </c>
      <c r="J7894" s="35"/>
      <c r="K7894" s="35"/>
      <c r="M7894" s="34" t="str">
        <f>IF('TD PENDIENTES'!I7874="","",'TD PENDIENTES'!I7874)</f>
        <v/>
      </c>
      <c r="N7894" s="35" t="str">
        <f>IF('TD PENDIENTES'!J7874="","",'TD PENDIENTES'!J7874)</f>
        <v/>
      </c>
      <c r="R7894" s="34" t="str">
        <f>IF('TD PENDIENTES'!P7874="","",'TD PENDIENTES'!P7874)</f>
        <v/>
      </c>
      <c r="S7894" s="35" t="str">
        <f>IF('TD PENDIENTES'!Q7874="","",'TD PENDIENTES'!Q7874)</f>
        <v/>
      </c>
    </row>
    <row r="7895" spans="2:19" ht="18.600000000000001">
      <c r="B7895" s="34" t="str">
        <f>IF('TD VENCIDOS'!B7875="","",'TD VENCIDOS'!B7875)</f>
        <v/>
      </c>
      <c r="C7895" s="35" t="str">
        <f>IF('TD VENCIDOS'!C7875="","",'TD VENCIDOS'!C7875)</f>
        <v/>
      </c>
      <c r="D7895" s="34" t="str">
        <f>IF('TD VENCIDOS'!D7875="","",'TD VENCIDOS'!D7875)</f>
        <v/>
      </c>
      <c r="H7895" s="34" t="str">
        <f>IF('TD PENDIENTES'!B7875="","",'TD PENDIENTES'!B7875)</f>
        <v/>
      </c>
      <c r="I7895" s="35" t="str">
        <f>IF('TD PENDIENTES'!C7875="","",'TD PENDIENTES'!C7875)</f>
        <v/>
      </c>
      <c r="J7895" s="35"/>
      <c r="K7895" s="35"/>
      <c r="M7895" s="34" t="str">
        <f>IF('TD PENDIENTES'!I7875="","",'TD PENDIENTES'!I7875)</f>
        <v/>
      </c>
      <c r="N7895" s="35" t="str">
        <f>IF('TD PENDIENTES'!J7875="","",'TD PENDIENTES'!J7875)</f>
        <v/>
      </c>
      <c r="R7895" s="34" t="str">
        <f>IF('TD PENDIENTES'!P7875="","",'TD PENDIENTES'!P7875)</f>
        <v/>
      </c>
      <c r="S7895" s="35" t="str">
        <f>IF('TD PENDIENTES'!Q7875="","",'TD PENDIENTES'!Q7875)</f>
        <v/>
      </c>
    </row>
    <row r="7896" spans="2:19" ht="18.600000000000001">
      <c r="B7896" s="34" t="str">
        <f>IF('TD VENCIDOS'!B7876="","",'TD VENCIDOS'!B7876)</f>
        <v/>
      </c>
      <c r="C7896" s="35" t="str">
        <f>IF('TD VENCIDOS'!C7876="","",'TD VENCIDOS'!C7876)</f>
        <v/>
      </c>
      <c r="D7896" s="34" t="str">
        <f>IF('TD VENCIDOS'!D7876="","",'TD VENCIDOS'!D7876)</f>
        <v/>
      </c>
      <c r="H7896" s="34" t="str">
        <f>IF('TD PENDIENTES'!B7876="","",'TD PENDIENTES'!B7876)</f>
        <v/>
      </c>
      <c r="I7896" s="35" t="str">
        <f>IF('TD PENDIENTES'!C7876="","",'TD PENDIENTES'!C7876)</f>
        <v/>
      </c>
      <c r="J7896" s="35"/>
      <c r="K7896" s="35"/>
      <c r="M7896" s="34" t="str">
        <f>IF('TD PENDIENTES'!I7876="","",'TD PENDIENTES'!I7876)</f>
        <v/>
      </c>
      <c r="N7896" s="35" t="str">
        <f>IF('TD PENDIENTES'!J7876="","",'TD PENDIENTES'!J7876)</f>
        <v/>
      </c>
      <c r="R7896" s="34" t="str">
        <f>IF('TD PENDIENTES'!P7876="","",'TD PENDIENTES'!P7876)</f>
        <v/>
      </c>
      <c r="S7896" s="35" t="str">
        <f>IF('TD PENDIENTES'!Q7876="","",'TD PENDIENTES'!Q7876)</f>
        <v/>
      </c>
    </row>
    <row r="7897" spans="2:19" ht="18.600000000000001">
      <c r="B7897" s="34" t="str">
        <f>IF('TD VENCIDOS'!B7877="","",'TD VENCIDOS'!B7877)</f>
        <v/>
      </c>
      <c r="C7897" s="35" t="str">
        <f>IF('TD VENCIDOS'!C7877="","",'TD VENCIDOS'!C7877)</f>
        <v/>
      </c>
      <c r="D7897" s="34" t="str">
        <f>IF('TD VENCIDOS'!D7877="","",'TD VENCIDOS'!D7877)</f>
        <v/>
      </c>
      <c r="H7897" s="34" t="str">
        <f>IF('TD PENDIENTES'!B7877="","",'TD PENDIENTES'!B7877)</f>
        <v/>
      </c>
      <c r="I7897" s="35" t="str">
        <f>IF('TD PENDIENTES'!C7877="","",'TD PENDIENTES'!C7877)</f>
        <v/>
      </c>
      <c r="J7897" s="35"/>
      <c r="K7897" s="35"/>
      <c r="M7897" s="34" t="str">
        <f>IF('TD PENDIENTES'!I7877="","",'TD PENDIENTES'!I7877)</f>
        <v/>
      </c>
      <c r="N7897" s="35" t="str">
        <f>IF('TD PENDIENTES'!J7877="","",'TD PENDIENTES'!J7877)</f>
        <v/>
      </c>
      <c r="R7897" s="34" t="str">
        <f>IF('TD PENDIENTES'!P7877="","",'TD PENDIENTES'!P7877)</f>
        <v/>
      </c>
      <c r="S7897" s="35" t="str">
        <f>IF('TD PENDIENTES'!Q7877="","",'TD PENDIENTES'!Q7877)</f>
        <v/>
      </c>
    </row>
    <row r="7898" spans="2:19" ht="18.600000000000001">
      <c r="B7898" s="34" t="str">
        <f>IF('TD VENCIDOS'!B7878="","",'TD VENCIDOS'!B7878)</f>
        <v/>
      </c>
      <c r="C7898" s="35" t="str">
        <f>IF('TD VENCIDOS'!C7878="","",'TD VENCIDOS'!C7878)</f>
        <v/>
      </c>
      <c r="D7898" s="34" t="str">
        <f>IF('TD VENCIDOS'!D7878="","",'TD VENCIDOS'!D7878)</f>
        <v/>
      </c>
      <c r="H7898" s="34" t="str">
        <f>IF('TD PENDIENTES'!B7878="","",'TD PENDIENTES'!B7878)</f>
        <v/>
      </c>
      <c r="I7898" s="35" t="str">
        <f>IF('TD PENDIENTES'!C7878="","",'TD PENDIENTES'!C7878)</f>
        <v/>
      </c>
      <c r="J7898" s="35"/>
      <c r="K7898" s="35"/>
      <c r="M7898" s="34" t="str">
        <f>IF('TD PENDIENTES'!I7878="","",'TD PENDIENTES'!I7878)</f>
        <v/>
      </c>
      <c r="N7898" s="35" t="str">
        <f>IF('TD PENDIENTES'!J7878="","",'TD PENDIENTES'!J7878)</f>
        <v/>
      </c>
      <c r="R7898" s="34" t="str">
        <f>IF('TD PENDIENTES'!P7878="","",'TD PENDIENTES'!P7878)</f>
        <v/>
      </c>
      <c r="S7898" s="35" t="str">
        <f>IF('TD PENDIENTES'!Q7878="","",'TD PENDIENTES'!Q7878)</f>
        <v/>
      </c>
    </row>
    <row r="7899" spans="2:19" ht="18.600000000000001">
      <c r="B7899" s="34" t="str">
        <f>IF('TD VENCIDOS'!B7879="","",'TD VENCIDOS'!B7879)</f>
        <v/>
      </c>
      <c r="C7899" s="35" t="str">
        <f>IF('TD VENCIDOS'!C7879="","",'TD VENCIDOS'!C7879)</f>
        <v/>
      </c>
      <c r="D7899" s="34" t="str">
        <f>IF('TD VENCIDOS'!D7879="","",'TD VENCIDOS'!D7879)</f>
        <v/>
      </c>
      <c r="H7899" s="34" t="str">
        <f>IF('TD PENDIENTES'!B7879="","",'TD PENDIENTES'!B7879)</f>
        <v/>
      </c>
      <c r="I7899" s="35" t="str">
        <f>IF('TD PENDIENTES'!C7879="","",'TD PENDIENTES'!C7879)</f>
        <v/>
      </c>
      <c r="J7899" s="35"/>
      <c r="K7899" s="35"/>
      <c r="M7899" s="34" t="str">
        <f>IF('TD PENDIENTES'!I7879="","",'TD PENDIENTES'!I7879)</f>
        <v/>
      </c>
      <c r="N7899" s="35" t="str">
        <f>IF('TD PENDIENTES'!J7879="","",'TD PENDIENTES'!J7879)</f>
        <v/>
      </c>
      <c r="R7899" s="34" t="str">
        <f>IF('TD PENDIENTES'!P7879="","",'TD PENDIENTES'!P7879)</f>
        <v/>
      </c>
      <c r="S7899" s="35" t="str">
        <f>IF('TD PENDIENTES'!Q7879="","",'TD PENDIENTES'!Q7879)</f>
        <v/>
      </c>
    </row>
    <row r="7900" spans="2:19" ht="18.600000000000001">
      <c r="B7900" s="34" t="str">
        <f>IF('TD VENCIDOS'!B7880="","",'TD VENCIDOS'!B7880)</f>
        <v/>
      </c>
      <c r="C7900" s="35" t="str">
        <f>IF('TD VENCIDOS'!C7880="","",'TD VENCIDOS'!C7880)</f>
        <v/>
      </c>
      <c r="D7900" s="34" t="str">
        <f>IF('TD VENCIDOS'!D7880="","",'TD VENCIDOS'!D7880)</f>
        <v/>
      </c>
      <c r="H7900" s="34" t="str">
        <f>IF('TD PENDIENTES'!B7880="","",'TD PENDIENTES'!B7880)</f>
        <v/>
      </c>
      <c r="I7900" s="35" t="str">
        <f>IF('TD PENDIENTES'!C7880="","",'TD PENDIENTES'!C7880)</f>
        <v/>
      </c>
      <c r="J7900" s="35"/>
      <c r="K7900" s="35"/>
      <c r="M7900" s="34" t="str">
        <f>IF('TD PENDIENTES'!I7880="","",'TD PENDIENTES'!I7880)</f>
        <v/>
      </c>
      <c r="N7900" s="35" t="str">
        <f>IF('TD PENDIENTES'!J7880="","",'TD PENDIENTES'!J7880)</f>
        <v/>
      </c>
      <c r="R7900" s="34" t="str">
        <f>IF('TD PENDIENTES'!P7880="","",'TD PENDIENTES'!P7880)</f>
        <v/>
      </c>
      <c r="S7900" s="35" t="str">
        <f>IF('TD PENDIENTES'!Q7880="","",'TD PENDIENTES'!Q7880)</f>
        <v/>
      </c>
    </row>
    <row r="7901" spans="2:19" ht="18.600000000000001">
      <c r="B7901" s="34" t="str">
        <f>IF('TD VENCIDOS'!B7881="","",'TD VENCIDOS'!B7881)</f>
        <v/>
      </c>
      <c r="C7901" s="35" t="str">
        <f>IF('TD VENCIDOS'!C7881="","",'TD VENCIDOS'!C7881)</f>
        <v/>
      </c>
      <c r="D7901" s="34" t="str">
        <f>IF('TD VENCIDOS'!D7881="","",'TD VENCIDOS'!D7881)</f>
        <v/>
      </c>
      <c r="H7901" s="34" t="str">
        <f>IF('TD PENDIENTES'!B7881="","",'TD PENDIENTES'!B7881)</f>
        <v/>
      </c>
      <c r="I7901" s="35" t="str">
        <f>IF('TD PENDIENTES'!C7881="","",'TD PENDIENTES'!C7881)</f>
        <v/>
      </c>
      <c r="J7901" s="35"/>
      <c r="K7901" s="35"/>
      <c r="M7901" s="34" t="str">
        <f>IF('TD PENDIENTES'!I7881="","",'TD PENDIENTES'!I7881)</f>
        <v/>
      </c>
      <c r="N7901" s="35" t="str">
        <f>IF('TD PENDIENTES'!J7881="","",'TD PENDIENTES'!J7881)</f>
        <v/>
      </c>
      <c r="R7901" s="34" t="str">
        <f>IF('TD PENDIENTES'!P7881="","",'TD PENDIENTES'!P7881)</f>
        <v/>
      </c>
      <c r="S7901" s="35" t="str">
        <f>IF('TD PENDIENTES'!Q7881="","",'TD PENDIENTES'!Q7881)</f>
        <v/>
      </c>
    </row>
    <row r="7902" spans="2:19" ht="18.600000000000001">
      <c r="B7902" s="34" t="str">
        <f>IF('TD VENCIDOS'!B7882="","",'TD VENCIDOS'!B7882)</f>
        <v/>
      </c>
      <c r="C7902" s="35" t="str">
        <f>IF('TD VENCIDOS'!C7882="","",'TD VENCIDOS'!C7882)</f>
        <v/>
      </c>
      <c r="D7902" s="34" t="str">
        <f>IF('TD VENCIDOS'!D7882="","",'TD VENCIDOS'!D7882)</f>
        <v/>
      </c>
      <c r="H7902" s="34" t="str">
        <f>IF('TD PENDIENTES'!B7882="","",'TD PENDIENTES'!B7882)</f>
        <v/>
      </c>
      <c r="I7902" s="35" t="str">
        <f>IF('TD PENDIENTES'!C7882="","",'TD PENDIENTES'!C7882)</f>
        <v/>
      </c>
      <c r="J7902" s="35"/>
      <c r="K7902" s="35"/>
      <c r="M7902" s="34" t="str">
        <f>IF('TD PENDIENTES'!I7882="","",'TD PENDIENTES'!I7882)</f>
        <v/>
      </c>
      <c r="N7902" s="35" t="str">
        <f>IF('TD PENDIENTES'!J7882="","",'TD PENDIENTES'!J7882)</f>
        <v/>
      </c>
      <c r="R7902" s="34" t="str">
        <f>IF('TD PENDIENTES'!P7882="","",'TD PENDIENTES'!P7882)</f>
        <v/>
      </c>
      <c r="S7902" s="35" t="str">
        <f>IF('TD PENDIENTES'!Q7882="","",'TD PENDIENTES'!Q7882)</f>
        <v/>
      </c>
    </row>
    <row r="7903" spans="2:19" ht="18.600000000000001">
      <c r="B7903" s="34" t="str">
        <f>IF('TD VENCIDOS'!B7883="","",'TD VENCIDOS'!B7883)</f>
        <v/>
      </c>
      <c r="C7903" s="35" t="str">
        <f>IF('TD VENCIDOS'!C7883="","",'TD VENCIDOS'!C7883)</f>
        <v/>
      </c>
      <c r="D7903" s="34" t="str">
        <f>IF('TD VENCIDOS'!D7883="","",'TD VENCIDOS'!D7883)</f>
        <v/>
      </c>
      <c r="H7903" s="34" t="str">
        <f>IF('TD PENDIENTES'!B7883="","",'TD PENDIENTES'!B7883)</f>
        <v/>
      </c>
      <c r="I7903" s="35" t="str">
        <f>IF('TD PENDIENTES'!C7883="","",'TD PENDIENTES'!C7883)</f>
        <v/>
      </c>
      <c r="J7903" s="35"/>
      <c r="K7903" s="35"/>
      <c r="M7903" s="34" t="str">
        <f>IF('TD PENDIENTES'!I7883="","",'TD PENDIENTES'!I7883)</f>
        <v/>
      </c>
      <c r="N7903" s="35" t="str">
        <f>IF('TD PENDIENTES'!J7883="","",'TD PENDIENTES'!J7883)</f>
        <v/>
      </c>
      <c r="R7903" s="34" t="str">
        <f>IF('TD PENDIENTES'!P7883="","",'TD PENDIENTES'!P7883)</f>
        <v/>
      </c>
      <c r="S7903" s="35" t="str">
        <f>IF('TD PENDIENTES'!Q7883="","",'TD PENDIENTES'!Q7883)</f>
        <v/>
      </c>
    </row>
    <row r="7904" spans="2:19" ht="18.600000000000001">
      <c r="B7904" s="34" t="str">
        <f>IF('TD VENCIDOS'!B7884="","",'TD VENCIDOS'!B7884)</f>
        <v/>
      </c>
      <c r="C7904" s="35" t="str">
        <f>IF('TD VENCIDOS'!C7884="","",'TD VENCIDOS'!C7884)</f>
        <v/>
      </c>
      <c r="D7904" s="34" t="str">
        <f>IF('TD VENCIDOS'!D7884="","",'TD VENCIDOS'!D7884)</f>
        <v/>
      </c>
      <c r="H7904" s="34" t="str">
        <f>IF('TD PENDIENTES'!B7884="","",'TD PENDIENTES'!B7884)</f>
        <v/>
      </c>
      <c r="I7904" s="35" t="str">
        <f>IF('TD PENDIENTES'!C7884="","",'TD PENDIENTES'!C7884)</f>
        <v/>
      </c>
      <c r="J7904" s="35"/>
      <c r="K7904" s="35"/>
      <c r="M7904" s="34" t="str">
        <f>IF('TD PENDIENTES'!I7884="","",'TD PENDIENTES'!I7884)</f>
        <v/>
      </c>
      <c r="N7904" s="35" t="str">
        <f>IF('TD PENDIENTES'!J7884="","",'TD PENDIENTES'!J7884)</f>
        <v/>
      </c>
      <c r="R7904" s="34" t="str">
        <f>IF('TD PENDIENTES'!P7884="","",'TD PENDIENTES'!P7884)</f>
        <v/>
      </c>
      <c r="S7904" s="35" t="str">
        <f>IF('TD PENDIENTES'!Q7884="","",'TD PENDIENTES'!Q7884)</f>
        <v/>
      </c>
    </row>
    <row r="7905" spans="2:19" ht="18.600000000000001">
      <c r="B7905" s="34" t="str">
        <f>IF('TD VENCIDOS'!B7885="","",'TD VENCIDOS'!B7885)</f>
        <v/>
      </c>
      <c r="C7905" s="35" t="str">
        <f>IF('TD VENCIDOS'!C7885="","",'TD VENCIDOS'!C7885)</f>
        <v/>
      </c>
      <c r="D7905" s="34" t="str">
        <f>IF('TD VENCIDOS'!D7885="","",'TD VENCIDOS'!D7885)</f>
        <v/>
      </c>
      <c r="H7905" s="34" t="str">
        <f>IF('TD PENDIENTES'!B7885="","",'TD PENDIENTES'!B7885)</f>
        <v/>
      </c>
      <c r="I7905" s="35" t="str">
        <f>IF('TD PENDIENTES'!C7885="","",'TD PENDIENTES'!C7885)</f>
        <v/>
      </c>
      <c r="J7905" s="35"/>
      <c r="K7905" s="35"/>
      <c r="M7905" s="34" t="str">
        <f>IF('TD PENDIENTES'!I7885="","",'TD PENDIENTES'!I7885)</f>
        <v/>
      </c>
      <c r="N7905" s="35" t="str">
        <f>IF('TD PENDIENTES'!J7885="","",'TD PENDIENTES'!J7885)</f>
        <v/>
      </c>
      <c r="R7905" s="34" t="str">
        <f>IF('TD PENDIENTES'!P7885="","",'TD PENDIENTES'!P7885)</f>
        <v/>
      </c>
      <c r="S7905" s="35" t="str">
        <f>IF('TD PENDIENTES'!Q7885="","",'TD PENDIENTES'!Q7885)</f>
        <v/>
      </c>
    </row>
    <row r="7906" spans="2:19" ht="18.600000000000001">
      <c r="B7906" s="34" t="str">
        <f>IF('TD VENCIDOS'!B7886="","",'TD VENCIDOS'!B7886)</f>
        <v/>
      </c>
      <c r="C7906" s="35" t="str">
        <f>IF('TD VENCIDOS'!C7886="","",'TD VENCIDOS'!C7886)</f>
        <v/>
      </c>
      <c r="D7906" s="34" t="str">
        <f>IF('TD VENCIDOS'!D7886="","",'TD VENCIDOS'!D7886)</f>
        <v/>
      </c>
      <c r="H7906" s="34" t="str">
        <f>IF('TD PENDIENTES'!B7886="","",'TD PENDIENTES'!B7886)</f>
        <v/>
      </c>
      <c r="I7906" s="35" t="str">
        <f>IF('TD PENDIENTES'!C7886="","",'TD PENDIENTES'!C7886)</f>
        <v/>
      </c>
      <c r="J7906" s="35"/>
      <c r="K7906" s="35"/>
      <c r="M7906" s="34" t="str">
        <f>IF('TD PENDIENTES'!I7886="","",'TD PENDIENTES'!I7886)</f>
        <v/>
      </c>
      <c r="N7906" s="35" t="str">
        <f>IF('TD PENDIENTES'!J7886="","",'TD PENDIENTES'!J7886)</f>
        <v/>
      </c>
      <c r="R7906" s="34" t="str">
        <f>IF('TD PENDIENTES'!P7886="","",'TD PENDIENTES'!P7886)</f>
        <v/>
      </c>
      <c r="S7906" s="35" t="str">
        <f>IF('TD PENDIENTES'!Q7886="","",'TD PENDIENTES'!Q7886)</f>
        <v/>
      </c>
    </row>
    <row r="7907" spans="2:19" ht="18.600000000000001">
      <c r="B7907" s="34" t="str">
        <f>IF('TD VENCIDOS'!B7887="","",'TD VENCIDOS'!B7887)</f>
        <v/>
      </c>
      <c r="C7907" s="35" t="str">
        <f>IF('TD VENCIDOS'!C7887="","",'TD VENCIDOS'!C7887)</f>
        <v/>
      </c>
      <c r="D7907" s="34" t="str">
        <f>IF('TD VENCIDOS'!D7887="","",'TD VENCIDOS'!D7887)</f>
        <v/>
      </c>
      <c r="H7907" s="34" t="str">
        <f>IF('TD PENDIENTES'!B7887="","",'TD PENDIENTES'!B7887)</f>
        <v/>
      </c>
      <c r="I7907" s="35" t="str">
        <f>IF('TD PENDIENTES'!C7887="","",'TD PENDIENTES'!C7887)</f>
        <v/>
      </c>
      <c r="J7907" s="35"/>
      <c r="K7907" s="35"/>
      <c r="M7907" s="34" t="str">
        <f>IF('TD PENDIENTES'!I7887="","",'TD PENDIENTES'!I7887)</f>
        <v/>
      </c>
      <c r="N7907" s="35" t="str">
        <f>IF('TD PENDIENTES'!J7887="","",'TD PENDIENTES'!J7887)</f>
        <v/>
      </c>
      <c r="R7907" s="34" t="str">
        <f>IF('TD PENDIENTES'!P7887="","",'TD PENDIENTES'!P7887)</f>
        <v/>
      </c>
      <c r="S7907" s="35" t="str">
        <f>IF('TD PENDIENTES'!Q7887="","",'TD PENDIENTES'!Q7887)</f>
        <v/>
      </c>
    </row>
    <row r="7908" spans="2:19" ht="18.600000000000001">
      <c r="B7908" s="34" t="str">
        <f>IF('TD VENCIDOS'!B7888="","",'TD VENCIDOS'!B7888)</f>
        <v/>
      </c>
      <c r="C7908" s="35" t="str">
        <f>IF('TD VENCIDOS'!C7888="","",'TD VENCIDOS'!C7888)</f>
        <v/>
      </c>
      <c r="D7908" s="34" t="str">
        <f>IF('TD VENCIDOS'!D7888="","",'TD VENCIDOS'!D7888)</f>
        <v/>
      </c>
      <c r="H7908" s="34" t="str">
        <f>IF('TD PENDIENTES'!B7888="","",'TD PENDIENTES'!B7888)</f>
        <v/>
      </c>
      <c r="I7908" s="35" t="str">
        <f>IF('TD PENDIENTES'!C7888="","",'TD PENDIENTES'!C7888)</f>
        <v/>
      </c>
      <c r="J7908" s="35"/>
      <c r="K7908" s="35"/>
      <c r="M7908" s="34" t="str">
        <f>IF('TD PENDIENTES'!I7888="","",'TD PENDIENTES'!I7888)</f>
        <v/>
      </c>
      <c r="N7908" s="35" t="str">
        <f>IF('TD PENDIENTES'!J7888="","",'TD PENDIENTES'!J7888)</f>
        <v/>
      </c>
      <c r="R7908" s="34" t="str">
        <f>IF('TD PENDIENTES'!P7888="","",'TD PENDIENTES'!P7888)</f>
        <v/>
      </c>
      <c r="S7908" s="35" t="str">
        <f>IF('TD PENDIENTES'!Q7888="","",'TD PENDIENTES'!Q7888)</f>
        <v/>
      </c>
    </row>
    <row r="7909" spans="2:19" ht="18.600000000000001">
      <c r="B7909" s="34" t="str">
        <f>IF('TD VENCIDOS'!B7889="","",'TD VENCIDOS'!B7889)</f>
        <v/>
      </c>
      <c r="C7909" s="35" t="str">
        <f>IF('TD VENCIDOS'!C7889="","",'TD VENCIDOS'!C7889)</f>
        <v/>
      </c>
      <c r="D7909" s="34" t="str">
        <f>IF('TD VENCIDOS'!D7889="","",'TD VENCIDOS'!D7889)</f>
        <v/>
      </c>
      <c r="H7909" s="34" t="str">
        <f>IF('TD PENDIENTES'!B7889="","",'TD PENDIENTES'!B7889)</f>
        <v/>
      </c>
      <c r="I7909" s="35" t="str">
        <f>IF('TD PENDIENTES'!C7889="","",'TD PENDIENTES'!C7889)</f>
        <v/>
      </c>
      <c r="J7909" s="35"/>
      <c r="K7909" s="35"/>
      <c r="M7909" s="34" t="str">
        <f>IF('TD PENDIENTES'!I7889="","",'TD PENDIENTES'!I7889)</f>
        <v/>
      </c>
      <c r="N7909" s="35" t="str">
        <f>IF('TD PENDIENTES'!J7889="","",'TD PENDIENTES'!J7889)</f>
        <v/>
      </c>
      <c r="R7909" s="34" t="str">
        <f>IF('TD PENDIENTES'!P7889="","",'TD PENDIENTES'!P7889)</f>
        <v/>
      </c>
      <c r="S7909" s="35" t="str">
        <f>IF('TD PENDIENTES'!Q7889="","",'TD PENDIENTES'!Q7889)</f>
        <v/>
      </c>
    </row>
    <row r="7910" spans="2:19" ht="18.600000000000001">
      <c r="B7910" s="34" t="str">
        <f>IF('TD VENCIDOS'!B7890="","",'TD VENCIDOS'!B7890)</f>
        <v/>
      </c>
      <c r="C7910" s="35" t="str">
        <f>IF('TD VENCIDOS'!C7890="","",'TD VENCIDOS'!C7890)</f>
        <v/>
      </c>
      <c r="D7910" s="34" t="str">
        <f>IF('TD VENCIDOS'!D7890="","",'TD VENCIDOS'!D7890)</f>
        <v/>
      </c>
      <c r="H7910" s="34" t="str">
        <f>IF('TD PENDIENTES'!B7890="","",'TD PENDIENTES'!B7890)</f>
        <v/>
      </c>
      <c r="I7910" s="35" t="str">
        <f>IF('TD PENDIENTES'!C7890="","",'TD PENDIENTES'!C7890)</f>
        <v/>
      </c>
      <c r="J7910" s="35"/>
      <c r="K7910" s="35"/>
      <c r="M7910" s="34" t="str">
        <f>IF('TD PENDIENTES'!I7890="","",'TD PENDIENTES'!I7890)</f>
        <v/>
      </c>
      <c r="N7910" s="35" t="str">
        <f>IF('TD PENDIENTES'!J7890="","",'TD PENDIENTES'!J7890)</f>
        <v/>
      </c>
      <c r="R7910" s="34" t="str">
        <f>IF('TD PENDIENTES'!P7890="","",'TD PENDIENTES'!P7890)</f>
        <v/>
      </c>
      <c r="S7910" s="35" t="str">
        <f>IF('TD PENDIENTES'!Q7890="","",'TD PENDIENTES'!Q7890)</f>
        <v/>
      </c>
    </row>
    <row r="7911" spans="2:19" ht="18.600000000000001">
      <c r="B7911" s="34" t="str">
        <f>IF('TD VENCIDOS'!B7891="","",'TD VENCIDOS'!B7891)</f>
        <v/>
      </c>
      <c r="C7911" s="35" t="str">
        <f>IF('TD VENCIDOS'!C7891="","",'TD VENCIDOS'!C7891)</f>
        <v/>
      </c>
      <c r="D7911" s="34" t="str">
        <f>IF('TD VENCIDOS'!D7891="","",'TD VENCIDOS'!D7891)</f>
        <v/>
      </c>
      <c r="H7911" s="34" t="str">
        <f>IF('TD PENDIENTES'!B7891="","",'TD PENDIENTES'!B7891)</f>
        <v/>
      </c>
      <c r="I7911" s="35" t="str">
        <f>IF('TD PENDIENTES'!C7891="","",'TD PENDIENTES'!C7891)</f>
        <v/>
      </c>
      <c r="J7911" s="35"/>
      <c r="K7911" s="35"/>
      <c r="M7911" s="34" t="str">
        <f>IF('TD PENDIENTES'!I7891="","",'TD PENDIENTES'!I7891)</f>
        <v/>
      </c>
      <c r="N7911" s="35" t="str">
        <f>IF('TD PENDIENTES'!J7891="","",'TD PENDIENTES'!J7891)</f>
        <v/>
      </c>
      <c r="R7911" s="34" t="str">
        <f>IF('TD PENDIENTES'!P7891="","",'TD PENDIENTES'!P7891)</f>
        <v/>
      </c>
      <c r="S7911" s="35" t="str">
        <f>IF('TD PENDIENTES'!Q7891="","",'TD PENDIENTES'!Q7891)</f>
        <v/>
      </c>
    </row>
    <row r="7912" spans="2:19" ht="18.600000000000001">
      <c r="B7912" s="34" t="str">
        <f>IF('TD VENCIDOS'!B7892="","",'TD VENCIDOS'!B7892)</f>
        <v/>
      </c>
      <c r="C7912" s="35" t="str">
        <f>IF('TD VENCIDOS'!C7892="","",'TD VENCIDOS'!C7892)</f>
        <v/>
      </c>
      <c r="D7912" s="34" t="str">
        <f>IF('TD VENCIDOS'!D7892="","",'TD VENCIDOS'!D7892)</f>
        <v/>
      </c>
      <c r="H7912" s="34" t="str">
        <f>IF('TD PENDIENTES'!B7892="","",'TD PENDIENTES'!B7892)</f>
        <v/>
      </c>
      <c r="I7912" s="35" t="str">
        <f>IF('TD PENDIENTES'!C7892="","",'TD PENDIENTES'!C7892)</f>
        <v/>
      </c>
      <c r="J7912" s="35"/>
      <c r="K7912" s="35"/>
      <c r="M7912" s="34" t="str">
        <f>IF('TD PENDIENTES'!I7892="","",'TD PENDIENTES'!I7892)</f>
        <v/>
      </c>
      <c r="N7912" s="35" t="str">
        <f>IF('TD PENDIENTES'!J7892="","",'TD PENDIENTES'!J7892)</f>
        <v/>
      </c>
      <c r="R7912" s="34" t="str">
        <f>IF('TD PENDIENTES'!P7892="","",'TD PENDIENTES'!P7892)</f>
        <v/>
      </c>
      <c r="S7912" s="35" t="str">
        <f>IF('TD PENDIENTES'!Q7892="","",'TD PENDIENTES'!Q7892)</f>
        <v/>
      </c>
    </row>
    <row r="7913" spans="2:19" ht="18.600000000000001">
      <c r="B7913" s="34" t="str">
        <f>IF('TD VENCIDOS'!B7893="","",'TD VENCIDOS'!B7893)</f>
        <v/>
      </c>
      <c r="C7913" s="35" t="str">
        <f>IF('TD VENCIDOS'!C7893="","",'TD VENCIDOS'!C7893)</f>
        <v/>
      </c>
      <c r="D7913" s="34" t="str">
        <f>IF('TD VENCIDOS'!D7893="","",'TD VENCIDOS'!D7893)</f>
        <v/>
      </c>
      <c r="H7913" s="34" t="str">
        <f>IF('TD PENDIENTES'!B7893="","",'TD PENDIENTES'!B7893)</f>
        <v/>
      </c>
      <c r="I7913" s="35" t="str">
        <f>IF('TD PENDIENTES'!C7893="","",'TD PENDIENTES'!C7893)</f>
        <v/>
      </c>
      <c r="J7913" s="35"/>
      <c r="K7913" s="35"/>
      <c r="M7913" s="34" t="str">
        <f>IF('TD PENDIENTES'!I7893="","",'TD PENDIENTES'!I7893)</f>
        <v/>
      </c>
      <c r="N7913" s="35" t="str">
        <f>IF('TD PENDIENTES'!J7893="","",'TD PENDIENTES'!J7893)</f>
        <v/>
      </c>
      <c r="R7913" s="34" t="str">
        <f>IF('TD PENDIENTES'!P7893="","",'TD PENDIENTES'!P7893)</f>
        <v/>
      </c>
      <c r="S7913" s="35" t="str">
        <f>IF('TD PENDIENTES'!Q7893="","",'TD PENDIENTES'!Q7893)</f>
        <v/>
      </c>
    </row>
    <row r="7914" spans="2:19" ht="18.600000000000001">
      <c r="B7914" s="34" t="str">
        <f>IF('TD VENCIDOS'!B7894="","",'TD VENCIDOS'!B7894)</f>
        <v/>
      </c>
      <c r="C7914" s="35" t="str">
        <f>IF('TD VENCIDOS'!C7894="","",'TD VENCIDOS'!C7894)</f>
        <v/>
      </c>
      <c r="D7914" s="34" t="str">
        <f>IF('TD VENCIDOS'!D7894="","",'TD VENCIDOS'!D7894)</f>
        <v/>
      </c>
      <c r="H7914" s="34" t="str">
        <f>IF('TD PENDIENTES'!B7894="","",'TD PENDIENTES'!B7894)</f>
        <v/>
      </c>
      <c r="I7914" s="35" t="str">
        <f>IF('TD PENDIENTES'!C7894="","",'TD PENDIENTES'!C7894)</f>
        <v/>
      </c>
      <c r="J7914" s="35"/>
      <c r="K7914" s="35"/>
      <c r="M7914" s="34" t="str">
        <f>IF('TD PENDIENTES'!I7894="","",'TD PENDIENTES'!I7894)</f>
        <v/>
      </c>
      <c r="N7914" s="35" t="str">
        <f>IF('TD PENDIENTES'!J7894="","",'TD PENDIENTES'!J7894)</f>
        <v/>
      </c>
      <c r="R7914" s="34" t="str">
        <f>IF('TD PENDIENTES'!P7894="","",'TD PENDIENTES'!P7894)</f>
        <v/>
      </c>
      <c r="S7914" s="35" t="str">
        <f>IF('TD PENDIENTES'!Q7894="","",'TD PENDIENTES'!Q7894)</f>
        <v/>
      </c>
    </row>
    <row r="7915" spans="2:19" ht="18.600000000000001">
      <c r="B7915" s="34" t="str">
        <f>IF('TD VENCIDOS'!B7895="","",'TD VENCIDOS'!B7895)</f>
        <v/>
      </c>
      <c r="C7915" s="35" t="str">
        <f>IF('TD VENCIDOS'!C7895="","",'TD VENCIDOS'!C7895)</f>
        <v/>
      </c>
      <c r="D7915" s="34" t="str">
        <f>IF('TD VENCIDOS'!D7895="","",'TD VENCIDOS'!D7895)</f>
        <v/>
      </c>
      <c r="H7915" s="34" t="str">
        <f>IF('TD PENDIENTES'!B7895="","",'TD PENDIENTES'!B7895)</f>
        <v/>
      </c>
      <c r="I7915" s="35" t="str">
        <f>IF('TD PENDIENTES'!C7895="","",'TD PENDIENTES'!C7895)</f>
        <v/>
      </c>
      <c r="J7915" s="35"/>
      <c r="K7915" s="35"/>
      <c r="M7915" s="34" t="str">
        <f>IF('TD PENDIENTES'!I7895="","",'TD PENDIENTES'!I7895)</f>
        <v/>
      </c>
      <c r="N7915" s="35" t="str">
        <f>IF('TD PENDIENTES'!J7895="","",'TD PENDIENTES'!J7895)</f>
        <v/>
      </c>
      <c r="R7915" s="34" t="str">
        <f>IF('TD PENDIENTES'!P7895="","",'TD PENDIENTES'!P7895)</f>
        <v/>
      </c>
      <c r="S7915" s="35" t="str">
        <f>IF('TD PENDIENTES'!Q7895="","",'TD PENDIENTES'!Q7895)</f>
        <v/>
      </c>
    </row>
    <row r="7916" spans="2:19" ht="18.600000000000001">
      <c r="B7916" s="34" t="str">
        <f>IF('TD VENCIDOS'!B7896="","",'TD VENCIDOS'!B7896)</f>
        <v/>
      </c>
      <c r="C7916" s="35" t="str">
        <f>IF('TD VENCIDOS'!C7896="","",'TD VENCIDOS'!C7896)</f>
        <v/>
      </c>
      <c r="D7916" s="34" t="str">
        <f>IF('TD VENCIDOS'!D7896="","",'TD VENCIDOS'!D7896)</f>
        <v/>
      </c>
      <c r="H7916" s="34" t="str">
        <f>IF('TD PENDIENTES'!B7896="","",'TD PENDIENTES'!B7896)</f>
        <v/>
      </c>
      <c r="I7916" s="35" t="str">
        <f>IF('TD PENDIENTES'!C7896="","",'TD PENDIENTES'!C7896)</f>
        <v/>
      </c>
      <c r="J7916" s="35"/>
      <c r="K7916" s="35"/>
      <c r="M7916" s="34" t="str">
        <f>IF('TD PENDIENTES'!I7896="","",'TD PENDIENTES'!I7896)</f>
        <v/>
      </c>
      <c r="N7916" s="35" t="str">
        <f>IF('TD PENDIENTES'!J7896="","",'TD PENDIENTES'!J7896)</f>
        <v/>
      </c>
      <c r="R7916" s="34" t="str">
        <f>IF('TD PENDIENTES'!P7896="","",'TD PENDIENTES'!P7896)</f>
        <v/>
      </c>
      <c r="S7916" s="35" t="str">
        <f>IF('TD PENDIENTES'!Q7896="","",'TD PENDIENTES'!Q7896)</f>
        <v/>
      </c>
    </row>
    <row r="7917" spans="2:19" ht="18.600000000000001">
      <c r="B7917" s="34" t="str">
        <f>IF('TD VENCIDOS'!B7897="","",'TD VENCIDOS'!B7897)</f>
        <v/>
      </c>
      <c r="C7917" s="35" t="str">
        <f>IF('TD VENCIDOS'!C7897="","",'TD VENCIDOS'!C7897)</f>
        <v/>
      </c>
      <c r="D7917" s="34" t="str">
        <f>IF('TD VENCIDOS'!D7897="","",'TD VENCIDOS'!D7897)</f>
        <v/>
      </c>
      <c r="H7917" s="34" t="str">
        <f>IF('TD PENDIENTES'!B7897="","",'TD PENDIENTES'!B7897)</f>
        <v/>
      </c>
      <c r="I7917" s="35" t="str">
        <f>IF('TD PENDIENTES'!C7897="","",'TD PENDIENTES'!C7897)</f>
        <v/>
      </c>
      <c r="J7917" s="35"/>
      <c r="K7917" s="35"/>
      <c r="M7917" s="34" t="str">
        <f>IF('TD PENDIENTES'!I7897="","",'TD PENDIENTES'!I7897)</f>
        <v/>
      </c>
      <c r="N7917" s="35" t="str">
        <f>IF('TD PENDIENTES'!J7897="","",'TD PENDIENTES'!J7897)</f>
        <v/>
      </c>
      <c r="R7917" s="34" t="str">
        <f>IF('TD PENDIENTES'!P7897="","",'TD PENDIENTES'!P7897)</f>
        <v/>
      </c>
      <c r="S7917" s="35" t="str">
        <f>IF('TD PENDIENTES'!Q7897="","",'TD PENDIENTES'!Q7897)</f>
        <v/>
      </c>
    </row>
    <row r="7918" spans="2:19" ht="18.600000000000001">
      <c r="B7918" s="34" t="str">
        <f>IF('TD VENCIDOS'!B7898="","",'TD VENCIDOS'!B7898)</f>
        <v/>
      </c>
      <c r="C7918" s="35" t="str">
        <f>IF('TD VENCIDOS'!C7898="","",'TD VENCIDOS'!C7898)</f>
        <v/>
      </c>
      <c r="D7918" s="34" t="str">
        <f>IF('TD VENCIDOS'!D7898="","",'TD VENCIDOS'!D7898)</f>
        <v/>
      </c>
      <c r="H7918" s="34" t="str">
        <f>IF('TD PENDIENTES'!B7898="","",'TD PENDIENTES'!B7898)</f>
        <v/>
      </c>
      <c r="I7918" s="35" t="str">
        <f>IF('TD PENDIENTES'!C7898="","",'TD PENDIENTES'!C7898)</f>
        <v/>
      </c>
      <c r="J7918" s="35"/>
      <c r="K7918" s="35"/>
      <c r="M7918" s="34" t="str">
        <f>IF('TD PENDIENTES'!I7898="","",'TD PENDIENTES'!I7898)</f>
        <v/>
      </c>
      <c r="N7918" s="35" t="str">
        <f>IF('TD PENDIENTES'!J7898="","",'TD PENDIENTES'!J7898)</f>
        <v/>
      </c>
      <c r="R7918" s="34" t="str">
        <f>IF('TD PENDIENTES'!P7898="","",'TD PENDIENTES'!P7898)</f>
        <v/>
      </c>
      <c r="S7918" s="35" t="str">
        <f>IF('TD PENDIENTES'!Q7898="","",'TD PENDIENTES'!Q7898)</f>
        <v/>
      </c>
    </row>
    <row r="7919" spans="2:19" ht="18.600000000000001">
      <c r="B7919" s="34" t="str">
        <f>IF('TD VENCIDOS'!B7899="","",'TD VENCIDOS'!B7899)</f>
        <v/>
      </c>
      <c r="C7919" s="35" t="str">
        <f>IF('TD VENCIDOS'!C7899="","",'TD VENCIDOS'!C7899)</f>
        <v/>
      </c>
      <c r="D7919" s="34" t="str">
        <f>IF('TD VENCIDOS'!D7899="","",'TD VENCIDOS'!D7899)</f>
        <v/>
      </c>
      <c r="H7919" s="34" t="str">
        <f>IF('TD PENDIENTES'!B7899="","",'TD PENDIENTES'!B7899)</f>
        <v/>
      </c>
      <c r="I7919" s="35" t="str">
        <f>IF('TD PENDIENTES'!C7899="","",'TD PENDIENTES'!C7899)</f>
        <v/>
      </c>
      <c r="J7919" s="35"/>
      <c r="K7919" s="35"/>
      <c r="M7919" s="34" t="str">
        <f>IF('TD PENDIENTES'!I7899="","",'TD PENDIENTES'!I7899)</f>
        <v/>
      </c>
      <c r="N7919" s="35" t="str">
        <f>IF('TD PENDIENTES'!J7899="","",'TD PENDIENTES'!J7899)</f>
        <v/>
      </c>
      <c r="R7919" s="34" t="str">
        <f>IF('TD PENDIENTES'!P7899="","",'TD PENDIENTES'!P7899)</f>
        <v/>
      </c>
      <c r="S7919" s="35" t="str">
        <f>IF('TD PENDIENTES'!Q7899="","",'TD PENDIENTES'!Q7899)</f>
        <v/>
      </c>
    </row>
    <row r="7920" spans="2:19" ht="18.600000000000001">
      <c r="B7920" s="34" t="str">
        <f>IF('TD VENCIDOS'!B7900="","",'TD VENCIDOS'!B7900)</f>
        <v/>
      </c>
      <c r="C7920" s="35" t="str">
        <f>IF('TD VENCIDOS'!C7900="","",'TD VENCIDOS'!C7900)</f>
        <v/>
      </c>
      <c r="D7920" s="34" t="str">
        <f>IF('TD VENCIDOS'!D7900="","",'TD VENCIDOS'!D7900)</f>
        <v/>
      </c>
      <c r="H7920" s="34" t="str">
        <f>IF('TD PENDIENTES'!B7900="","",'TD PENDIENTES'!B7900)</f>
        <v/>
      </c>
      <c r="I7920" s="35" t="str">
        <f>IF('TD PENDIENTES'!C7900="","",'TD PENDIENTES'!C7900)</f>
        <v/>
      </c>
      <c r="J7920" s="35"/>
      <c r="K7920" s="35"/>
      <c r="M7920" s="34" t="str">
        <f>IF('TD PENDIENTES'!I7900="","",'TD PENDIENTES'!I7900)</f>
        <v/>
      </c>
      <c r="N7920" s="35" t="str">
        <f>IF('TD PENDIENTES'!J7900="","",'TD PENDIENTES'!J7900)</f>
        <v/>
      </c>
      <c r="R7920" s="34" t="str">
        <f>IF('TD PENDIENTES'!P7900="","",'TD PENDIENTES'!P7900)</f>
        <v/>
      </c>
      <c r="S7920" s="35" t="str">
        <f>IF('TD PENDIENTES'!Q7900="","",'TD PENDIENTES'!Q7900)</f>
        <v/>
      </c>
    </row>
    <row r="7921" spans="2:19" ht="18.600000000000001">
      <c r="B7921" s="34" t="str">
        <f>IF('TD VENCIDOS'!B7901="","",'TD VENCIDOS'!B7901)</f>
        <v/>
      </c>
      <c r="C7921" s="35" t="str">
        <f>IF('TD VENCIDOS'!C7901="","",'TD VENCIDOS'!C7901)</f>
        <v/>
      </c>
      <c r="D7921" s="34" t="str">
        <f>IF('TD VENCIDOS'!D7901="","",'TD VENCIDOS'!D7901)</f>
        <v/>
      </c>
      <c r="H7921" s="34" t="str">
        <f>IF('TD PENDIENTES'!B7901="","",'TD PENDIENTES'!B7901)</f>
        <v/>
      </c>
      <c r="I7921" s="35" t="str">
        <f>IF('TD PENDIENTES'!C7901="","",'TD PENDIENTES'!C7901)</f>
        <v/>
      </c>
      <c r="J7921" s="35"/>
      <c r="K7921" s="35"/>
      <c r="M7921" s="34" t="str">
        <f>IF('TD PENDIENTES'!I7901="","",'TD PENDIENTES'!I7901)</f>
        <v/>
      </c>
      <c r="N7921" s="35" t="str">
        <f>IF('TD PENDIENTES'!J7901="","",'TD PENDIENTES'!J7901)</f>
        <v/>
      </c>
      <c r="R7921" s="34" t="str">
        <f>IF('TD PENDIENTES'!P7901="","",'TD PENDIENTES'!P7901)</f>
        <v/>
      </c>
      <c r="S7921" s="35" t="str">
        <f>IF('TD PENDIENTES'!Q7901="","",'TD PENDIENTES'!Q7901)</f>
        <v/>
      </c>
    </row>
    <row r="7922" spans="2:19" ht="18.600000000000001">
      <c r="B7922" s="34" t="str">
        <f>IF('TD VENCIDOS'!B7902="","",'TD VENCIDOS'!B7902)</f>
        <v/>
      </c>
      <c r="C7922" s="35" t="str">
        <f>IF('TD VENCIDOS'!C7902="","",'TD VENCIDOS'!C7902)</f>
        <v/>
      </c>
      <c r="D7922" s="34" t="str">
        <f>IF('TD VENCIDOS'!D7902="","",'TD VENCIDOS'!D7902)</f>
        <v/>
      </c>
      <c r="H7922" s="34" t="str">
        <f>IF('TD PENDIENTES'!B7902="","",'TD PENDIENTES'!B7902)</f>
        <v/>
      </c>
      <c r="I7922" s="35" t="str">
        <f>IF('TD PENDIENTES'!C7902="","",'TD PENDIENTES'!C7902)</f>
        <v/>
      </c>
      <c r="J7922" s="35"/>
      <c r="K7922" s="35"/>
      <c r="M7922" s="34" t="str">
        <f>IF('TD PENDIENTES'!I7902="","",'TD PENDIENTES'!I7902)</f>
        <v/>
      </c>
      <c r="N7922" s="35" t="str">
        <f>IF('TD PENDIENTES'!J7902="","",'TD PENDIENTES'!J7902)</f>
        <v/>
      </c>
      <c r="R7922" s="34" t="str">
        <f>IF('TD PENDIENTES'!P7902="","",'TD PENDIENTES'!P7902)</f>
        <v/>
      </c>
      <c r="S7922" s="35" t="str">
        <f>IF('TD PENDIENTES'!Q7902="","",'TD PENDIENTES'!Q7902)</f>
        <v/>
      </c>
    </row>
    <row r="7923" spans="2:19" ht="18.600000000000001">
      <c r="B7923" s="34" t="str">
        <f>IF('TD VENCIDOS'!B7903="","",'TD VENCIDOS'!B7903)</f>
        <v/>
      </c>
      <c r="C7923" s="35" t="str">
        <f>IF('TD VENCIDOS'!C7903="","",'TD VENCIDOS'!C7903)</f>
        <v/>
      </c>
      <c r="D7923" s="34" t="str">
        <f>IF('TD VENCIDOS'!D7903="","",'TD VENCIDOS'!D7903)</f>
        <v/>
      </c>
      <c r="H7923" s="34" t="str">
        <f>IF('TD PENDIENTES'!B7903="","",'TD PENDIENTES'!B7903)</f>
        <v/>
      </c>
      <c r="I7923" s="35" t="str">
        <f>IF('TD PENDIENTES'!C7903="","",'TD PENDIENTES'!C7903)</f>
        <v/>
      </c>
      <c r="J7923" s="35"/>
      <c r="K7923" s="35"/>
      <c r="M7923" s="34" t="str">
        <f>IF('TD PENDIENTES'!I7903="","",'TD PENDIENTES'!I7903)</f>
        <v/>
      </c>
      <c r="N7923" s="35" t="str">
        <f>IF('TD PENDIENTES'!J7903="","",'TD PENDIENTES'!J7903)</f>
        <v/>
      </c>
      <c r="R7923" s="34" t="str">
        <f>IF('TD PENDIENTES'!P7903="","",'TD PENDIENTES'!P7903)</f>
        <v/>
      </c>
      <c r="S7923" s="35" t="str">
        <f>IF('TD PENDIENTES'!Q7903="","",'TD PENDIENTES'!Q7903)</f>
        <v/>
      </c>
    </row>
    <row r="7924" spans="2:19" ht="18.600000000000001">
      <c r="B7924" s="34" t="str">
        <f>IF('TD VENCIDOS'!B7904="","",'TD VENCIDOS'!B7904)</f>
        <v/>
      </c>
      <c r="C7924" s="35" t="str">
        <f>IF('TD VENCIDOS'!C7904="","",'TD VENCIDOS'!C7904)</f>
        <v/>
      </c>
      <c r="D7924" s="34" t="str">
        <f>IF('TD VENCIDOS'!D7904="","",'TD VENCIDOS'!D7904)</f>
        <v/>
      </c>
      <c r="H7924" s="34" t="str">
        <f>IF('TD PENDIENTES'!B7904="","",'TD PENDIENTES'!B7904)</f>
        <v/>
      </c>
      <c r="I7924" s="35" t="str">
        <f>IF('TD PENDIENTES'!C7904="","",'TD PENDIENTES'!C7904)</f>
        <v/>
      </c>
      <c r="J7924" s="35"/>
      <c r="K7924" s="35"/>
      <c r="M7924" s="34" t="str">
        <f>IF('TD PENDIENTES'!I7904="","",'TD PENDIENTES'!I7904)</f>
        <v/>
      </c>
      <c r="N7924" s="35" t="str">
        <f>IF('TD PENDIENTES'!J7904="","",'TD PENDIENTES'!J7904)</f>
        <v/>
      </c>
      <c r="R7924" s="34" t="str">
        <f>IF('TD PENDIENTES'!P7904="","",'TD PENDIENTES'!P7904)</f>
        <v/>
      </c>
      <c r="S7924" s="35" t="str">
        <f>IF('TD PENDIENTES'!Q7904="","",'TD PENDIENTES'!Q7904)</f>
        <v/>
      </c>
    </row>
    <row r="7925" spans="2:19" ht="18.600000000000001">
      <c r="B7925" s="34" t="str">
        <f>IF('TD VENCIDOS'!B7905="","",'TD VENCIDOS'!B7905)</f>
        <v/>
      </c>
      <c r="C7925" s="35" t="str">
        <f>IF('TD VENCIDOS'!C7905="","",'TD VENCIDOS'!C7905)</f>
        <v/>
      </c>
      <c r="D7925" s="34" t="str">
        <f>IF('TD VENCIDOS'!D7905="","",'TD VENCIDOS'!D7905)</f>
        <v/>
      </c>
      <c r="H7925" s="34" t="str">
        <f>IF('TD PENDIENTES'!B7905="","",'TD PENDIENTES'!B7905)</f>
        <v/>
      </c>
      <c r="I7925" s="35" t="str">
        <f>IF('TD PENDIENTES'!C7905="","",'TD PENDIENTES'!C7905)</f>
        <v/>
      </c>
      <c r="J7925" s="35"/>
      <c r="K7925" s="35"/>
      <c r="M7925" s="34" t="str">
        <f>IF('TD PENDIENTES'!I7905="","",'TD PENDIENTES'!I7905)</f>
        <v/>
      </c>
      <c r="N7925" s="35" t="str">
        <f>IF('TD PENDIENTES'!J7905="","",'TD PENDIENTES'!J7905)</f>
        <v/>
      </c>
      <c r="R7925" s="34" t="str">
        <f>IF('TD PENDIENTES'!P7905="","",'TD PENDIENTES'!P7905)</f>
        <v/>
      </c>
      <c r="S7925" s="35" t="str">
        <f>IF('TD PENDIENTES'!Q7905="","",'TD PENDIENTES'!Q7905)</f>
        <v/>
      </c>
    </row>
    <row r="7926" spans="2:19" ht="18.600000000000001">
      <c r="B7926" s="34" t="str">
        <f>IF('TD VENCIDOS'!B7906="","",'TD VENCIDOS'!B7906)</f>
        <v/>
      </c>
      <c r="C7926" s="35" t="str">
        <f>IF('TD VENCIDOS'!C7906="","",'TD VENCIDOS'!C7906)</f>
        <v/>
      </c>
      <c r="D7926" s="34" t="str">
        <f>IF('TD VENCIDOS'!D7906="","",'TD VENCIDOS'!D7906)</f>
        <v/>
      </c>
      <c r="H7926" s="34" t="str">
        <f>IF('TD PENDIENTES'!B7906="","",'TD PENDIENTES'!B7906)</f>
        <v/>
      </c>
      <c r="I7926" s="35" t="str">
        <f>IF('TD PENDIENTES'!C7906="","",'TD PENDIENTES'!C7906)</f>
        <v/>
      </c>
      <c r="J7926" s="35"/>
      <c r="K7926" s="35"/>
      <c r="M7926" s="34" t="str">
        <f>IF('TD PENDIENTES'!I7906="","",'TD PENDIENTES'!I7906)</f>
        <v/>
      </c>
      <c r="N7926" s="35" t="str">
        <f>IF('TD PENDIENTES'!J7906="","",'TD PENDIENTES'!J7906)</f>
        <v/>
      </c>
      <c r="R7926" s="34" t="str">
        <f>IF('TD PENDIENTES'!P7906="","",'TD PENDIENTES'!P7906)</f>
        <v/>
      </c>
      <c r="S7926" s="35" t="str">
        <f>IF('TD PENDIENTES'!Q7906="","",'TD PENDIENTES'!Q7906)</f>
        <v/>
      </c>
    </row>
    <row r="7927" spans="2:19" ht="18.600000000000001">
      <c r="B7927" s="34" t="str">
        <f>IF('TD VENCIDOS'!B7907="","",'TD VENCIDOS'!B7907)</f>
        <v/>
      </c>
      <c r="C7927" s="35" t="str">
        <f>IF('TD VENCIDOS'!C7907="","",'TD VENCIDOS'!C7907)</f>
        <v/>
      </c>
      <c r="D7927" s="34" t="str">
        <f>IF('TD VENCIDOS'!D7907="","",'TD VENCIDOS'!D7907)</f>
        <v/>
      </c>
      <c r="H7927" s="34" t="str">
        <f>IF('TD PENDIENTES'!B7907="","",'TD PENDIENTES'!B7907)</f>
        <v/>
      </c>
      <c r="I7927" s="35" t="str">
        <f>IF('TD PENDIENTES'!C7907="","",'TD PENDIENTES'!C7907)</f>
        <v/>
      </c>
      <c r="J7927" s="35"/>
      <c r="K7927" s="35"/>
      <c r="M7927" s="34" t="str">
        <f>IF('TD PENDIENTES'!I7907="","",'TD PENDIENTES'!I7907)</f>
        <v/>
      </c>
      <c r="N7927" s="35" t="str">
        <f>IF('TD PENDIENTES'!J7907="","",'TD PENDIENTES'!J7907)</f>
        <v/>
      </c>
      <c r="R7927" s="34" t="str">
        <f>IF('TD PENDIENTES'!P7907="","",'TD PENDIENTES'!P7907)</f>
        <v/>
      </c>
      <c r="S7927" s="35" t="str">
        <f>IF('TD PENDIENTES'!Q7907="","",'TD PENDIENTES'!Q7907)</f>
        <v/>
      </c>
    </row>
    <row r="7928" spans="2:19" ht="18.600000000000001">
      <c r="B7928" s="34" t="str">
        <f>IF('TD VENCIDOS'!B7908="","",'TD VENCIDOS'!B7908)</f>
        <v/>
      </c>
      <c r="C7928" s="35" t="str">
        <f>IF('TD VENCIDOS'!C7908="","",'TD VENCIDOS'!C7908)</f>
        <v/>
      </c>
      <c r="D7928" s="34" t="str">
        <f>IF('TD VENCIDOS'!D7908="","",'TD VENCIDOS'!D7908)</f>
        <v/>
      </c>
      <c r="H7928" s="34" t="str">
        <f>IF('TD PENDIENTES'!B7908="","",'TD PENDIENTES'!B7908)</f>
        <v/>
      </c>
      <c r="I7928" s="35" t="str">
        <f>IF('TD PENDIENTES'!C7908="","",'TD PENDIENTES'!C7908)</f>
        <v/>
      </c>
      <c r="J7928" s="35"/>
      <c r="K7928" s="35"/>
      <c r="M7928" s="34" t="str">
        <f>IF('TD PENDIENTES'!I7908="","",'TD PENDIENTES'!I7908)</f>
        <v/>
      </c>
      <c r="N7928" s="35" t="str">
        <f>IF('TD PENDIENTES'!J7908="","",'TD PENDIENTES'!J7908)</f>
        <v/>
      </c>
      <c r="R7928" s="34" t="str">
        <f>IF('TD PENDIENTES'!P7908="","",'TD PENDIENTES'!P7908)</f>
        <v/>
      </c>
      <c r="S7928" s="35" t="str">
        <f>IF('TD PENDIENTES'!Q7908="","",'TD PENDIENTES'!Q7908)</f>
        <v/>
      </c>
    </row>
    <row r="7929" spans="2:19" ht="18.600000000000001">
      <c r="B7929" s="34" t="str">
        <f>IF('TD VENCIDOS'!B7909="","",'TD VENCIDOS'!B7909)</f>
        <v/>
      </c>
      <c r="C7929" s="35" t="str">
        <f>IF('TD VENCIDOS'!C7909="","",'TD VENCIDOS'!C7909)</f>
        <v/>
      </c>
      <c r="D7929" s="34" t="str">
        <f>IF('TD VENCIDOS'!D7909="","",'TD VENCIDOS'!D7909)</f>
        <v/>
      </c>
      <c r="H7929" s="34" t="str">
        <f>IF('TD PENDIENTES'!B7909="","",'TD PENDIENTES'!B7909)</f>
        <v/>
      </c>
      <c r="I7929" s="35" t="str">
        <f>IF('TD PENDIENTES'!C7909="","",'TD PENDIENTES'!C7909)</f>
        <v/>
      </c>
      <c r="J7929" s="35"/>
      <c r="K7929" s="35"/>
      <c r="M7929" s="34" t="str">
        <f>IF('TD PENDIENTES'!I7909="","",'TD PENDIENTES'!I7909)</f>
        <v/>
      </c>
      <c r="N7929" s="35" t="str">
        <f>IF('TD PENDIENTES'!J7909="","",'TD PENDIENTES'!J7909)</f>
        <v/>
      </c>
      <c r="R7929" s="34" t="str">
        <f>IF('TD PENDIENTES'!P7909="","",'TD PENDIENTES'!P7909)</f>
        <v/>
      </c>
      <c r="S7929" s="35" t="str">
        <f>IF('TD PENDIENTES'!Q7909="","",'TD PENDIENTES'!Q7909)</f>
        <v/>
      </c>
    </row>
    <row r="7930" spans="2:19" ht="18.600000000000001">
      <c r="B7930" s="34" t="str">
        <f>IF('TD VENCIDOS'!B7910="","",'TD VENCIDOS'!B7910)</f>
        <v/>
      </c>
      <c r="C7930" s="35" t="str">
        <f>IF('TD VENCIDOS'!C7910="","",'TD VENCIDOS'!C7910)</f>
        <v/>
      </c>
      <c r="D7930" s="34" t="str">
        <f>IF('TD VENCIDOS'!D7910="","",'TD VENCIDOS'!D7910)</f>
        <v/>
      </c>
      <c r="H7930" s="34" t="str">
        <f>IF('TD PENDIENTES'!B7910="","",'TD PENDIENTES'!B7910)</f>
        <v/>
      </c>
      <c r="I7930" s="35" t="str">
        <f>IF('TD PENDIENTES'!C7910="","",'TD PENDIENTES'!C7910)</f>
        <v/>
      </c>
      <c r="J7930" s="35"/>
      <c r="K7930" s="35"/>
      <c r="M7930" s="34" t="str">
        <f>IF('TD PENDIENTES'!I7910="","",'TD PENDIENTES'!I7910)</f>
        <v/>
      </c>
      <c r="N7930" s="35" t="str">
        <f>IF('TD PENDIENTES'!J7910="","",'TD PENDIENTES'!J7910)</f>
        <v/>
      </c>
      <c r="R7930" s="34" t="str">
        <f>IF('TD PENDIENTES'!P7910="","",'TD PENDIENTES'!P7910)</f>
        <v/>
      </c>
      <c r="S7930" s="35" t="str">
        <f>IF('TD PENDIENTES'!Q7910="","",'TD PENDIENTES'!Q7910)</f>
        <v/>
      </c>
    </row>
    <row r="7931" spans="2:19" ht="18.600000000000001">
      <c r="B7931" s="34" t="str">
        <f>IF('TD VENCIDOS'!B7911="","",'TD VENCIDOS'!B7911)</f>
        <v/>
      </c>
      <c r="C7931" s="35" t="str">
        <f>IF('TD VENCIDOS'!C7911="","",'TD VENCIDOS'!C7911)</f>
        <v/>
      </c>
      <c r="D7931" s="34" t="str">
        <f>IF('TD VENCIDOS'!D7911="","",'TD VENCIDOS'!D7911)</f>
        <v/>
      </c>
      <c r="H7931" s="34" t="str">
        <f>IF('TD PENDIENTES'!B7911="","",'TD PENDIENTES'!B7911)</f>
        <v/>
      </c>
      <c r="I7931" s="35" t="str">
        <f>IF('TD PENDIENTES'!C7911="","",'TD PENDIENTES'!C7911)</f>
        <v/>
      </c>
      <c r="J7931" s="35"/>
      <c r="K7931" s="35"/>
      <c r="M7931" s="34" t="str">
        <f>IF('TD PENDIENTES'!I7911="","",'TD PENDIENTES'!I7911)</f>
        <v/>
      </c>
      <c r="N7931" s="35" t="str">
        <f>IF('TD PENDIENTES'!J7911="","",'TD PENDIENTES'!J7911)</f>
        <v/>
      </c>
      <c r="R7931" s="34" t="str">
        <f>IF('TD PENDIENTES'!P7911="","",'TD PENDIENTES'!P7911)</f>
        <v/>
      </c>
      <c r="S7931" s="35" t="str">
        <f>IF('TD PENDIENTES'!Q7911="","",'TD PENDIENTES'!Q7911)</f>
        <v/>
      </c>
    </row>
    <row r="7932" spans="2:19" ht="18.600000000000001">
      <c r="B7932" s="34" t="str">
        <f>IF('TD VENCIDOS'!B7912="","",'TD VENCIDOS'!B7912)</f>
        <v/>
      </c>
      <c r="C7932" s="35" t="str">
        <f>IF('TD VENCIDOS'!C7912="","",'TD VENCIDOS'!C7912)</f>
        <v/>
      </c>
      <c r="D7932" s="34" t="str">
        <f>IF('TD VENCIDOS'!D7912="","",'TD VENCIDOS'!D7912)</f>
        <v/>
      </c>
      <c r="H7932" s="34" t="str">
        <f>IF('TD PENDIENTES'!B7912="","",'TD PENDIENTES'!B7912)</f>
        <v/>
      </c>
      <c r="I7932" s="35" t="str">
        <f>IF('TD PENDIENTES'!C7912="","",'TD PENDIENTES'!C7912)</f>
        <v/>
      </c>
      <c r="J7932" s="35"/>
      <c r="K7932" s="35"/>
      <c r="M7932" s="34" t="str">
        <f>IF('TD PENDIENTES'!I7912="","",'TD PENDIENTES'!I7912)</f>
        <v/>
      </c>
      <c r="N7932" s="35" t="str">
        <f>IF('TD PENDIENTES'!J7912="","",'TD PENDIENTES'!J7912)</f>
        <v/>
      </c>
      <c r="R7932" s="34" t="str">
        <f>IF('TD PENDIENTES'!P7912="","",'TD PENDIENTES'!P7912)</f>
        <v/>
      </c>
      <c r="S7932" s="35" t="str">
        <f>IF('TD PENDIENTES'!Q7912="","",'TD PENDIENTES'!Q7912)</f>
        <v/>
      </c>
    </row>
    <row r="7933" spans="2:19" ht="18.600000000000001">
      <c r="B7933" s="34" t="str">
        <f>IF('TD VENCIDOS'!B7913="","",'TD VENCIDOS'!B7913)</f>
        <v/>
      </c>
      <c r="C7933" s="35" t="str">
        <f>IF('TD VENCIDOS'!C7913="","",'TD VENCIDOS'!C7913)</f>
        <v/>
      </c>
      <c r="D7933" s="34" t="str">
        <f>IF('TD VENCIDOS'!D7913="","",'TD VENCIDOS'!D7913)</f>
        <v/>
      </c>
      <c r="H7933" s="34" t="str">
        <f>IF('TD PENDIENTES'!B7913="","",'TD PENDIENTES'!B7913)</f>
        <v/>
      </c>
      <c r="I7933" s="35" t="str">
        <f>IF('TD PENDIENTES'!C7913="","",'TD PENDIENTES'!C7913)</f>
        <v/>
      </c>
      <c r="J7933" s="35"/>
      <c r="K7933" s="35"/>
      <c r="M7933" s="34" t="str">
        <f>IF('TD PENDIENTES'!I7913="","",'TD PENDIENTES'!I7913)</f>
        <v/>
      </c>
      <c r="N7933" s="35" t="str">
        <f>IF('TD PENDIENTES'!J7913="","",'TD PENDIENTES'!J7913)</f>
        <v/>
      </c>
      <c r="R7933" s="34" t="str">
        <f>IF('TD PENDIENTES'!P7913="","",'TD PENDIENTES'!P7913)</f>
        <v/>
      </c>
      <c r="S7933" s="35" t="str">
        <f>IF('TD PENDIENTES'!Q7913="","",'TD PENDIENTES'!Q7913)</f>
        <v/>
      </c>
    </row>
    <row r="7934" spans="2:19" ht="18.600000000000001">
      <c r="B7934" s="34" t="str">
        <f>IF('TD VENCIDOS'!B7914="","",'TD VENCIDOS'!B7914)</f>
        <v/>
      </c>
      <c r="C7934" s="35" t="str">
        <f>IF('TD VENCIDOS'!C7914="","",'TD VENCIDOS'!C7914)</f>
        <v/>
      </c>
      <c r="D7934" s="34" t="str">
        <f>IF('TD VENCIDOS'!D7914="","",'TD VENCIDOS'!D7914)</f>
        <v/>
      </c>
      <c r="H7934" s="34" t="str">
        <f>IF('TD PENDIENTES'!B7914="","",'TD PENDIENTES'!B7914)</f>
        <v/>
      </c>
      <c r="I7934" s="35" t="str">
        <f>IF('TD PENDIENTES'!C7914="","",'TD PENDIENTES'!C7914)</f>
        <v/>
      </c>
      <c r="J7934" s="35"/>
      <c r="K7934" s="35"/>
      <c r="M7934" s="34" t="str">
        <f>IF('TD PENDIENTES'!I7914="","",'TD PENDIENTES'!I7914)</f>
        <v/>
      </c>
      <c r="N7934" s="35" t="str">
        <f>IF('TD PENDIENTES'!J7914="","",'TD PENDIENTES'!J7914)</f>
        <v/>
      </c>
      <c r="R7934" s="34" t="str">
        <f>IF('TD PENDIENTES'!P7914="","",'TD PENDIENTES'!P7914)</f>
        <v/>
      </c>
      <c r="S7934" s="35" t="str">
        <f>IF('TD PENDIENTES'!Q7914="","",'TD PENDIENTES'!Q7914)</f>
        <v/>
      </c>
    </row>
    <row r="7935" spans="2:19" ht="18.600000000000001">
      <c r="B7935" s="34" t="str">
        <f>IF('TD VENCIDOS'!B7915="","",'TD VENCIDOS'!B7915)</f>
        <v/>
      </c>
      <c r="C7935" s="35" t="str">
        <f>IF('TD VENCIDOS'!C7915="","",'TD VENCIDOS'!C7915)</f>
        <v/>
      </c>
      <c r="D7935" s="34" t="str">
        <f>IF('TD VENCIDOS'!D7915="","",'TD VENCIDOS'!D7915)</f>
        <v/>
      </c>
      <c r="H7935" s="34" t="str">
        <f>IF('TD PENDIENTES'!B7915="","",'TD PENDIENTES'!B7915)</f>
        <v/>
      </c>
      <c r="I7935" s="35" t="str">
        <f>IF('TD PENDIENTES'!C7915="","",'TD PENDIENTES'!C7915)</f>
        <v/>
      </c>
      <c r="J7935" s="35"/>
      <c r="K7935" s="35"/>
      <c r="M7935" s="34" t="str">
        <f>IF('TD PENDIENTES'!I7915="","",'TD PENDIENTES'!I7915)</f>
        <v/>
      </c>
      <c r="N7935" s="35" t="str">
        <f>IF('TD PENDIENTES'!J7915="","",'TD PENDIENTES'!J7915)</f>
        <v/>
      </c>
      <c r="R7935" s="34" t="str">
        <f>IF('TD PENDIENTES'!P7915="","",'TD PENDIENTES'!P7915)</f>
        <v/>
      </c>
      <c r="S7935" s="35" t="str">
        <f>IF('TD PENDIENTES'!Q7915="","",'TD PENDIENTES'!Q7915)</f>
        <v/>
      </c>
    </row>
    <row r="7936" spans="2:19" ht="18.600000000000001">
      <c r="B7936" s="34" t="str">
        <f>IF('TD VENCIDOS'!B7916="","",'TD VENCIDOS'!B7916)</f>
        <v/>
      </c>
      <c r="C7936" s="35" t="str">
        <f>IF('TD VENCIDOS'!C7916="","",'TD VENCIDOS'!C7916)</f>
        <v/>
      </c>
      <c r="D7936" s="34" t="str">
        <f>IF('TD VENCIDOS'!D7916="","",'TD VENCIDOS'!D7916)</f>
        <v/>
      </c>
      <c r="H7936" s="34" t="str">
        <f>IF('TD PENDIENTES'!B7916="","",'TD PENDIENTES'!B7916)</f>
        <v/>
      </c>
      <c r="I7936" s="35" t="str">
        <f>IF('TD PENDIENTES'!C7916="","",'TD PENDIENTES'!C7916)</f>
        <v/>
      </c>
      <c r="J7936" s="35"/>
      <c r="K7936" s="35"/>
      <c r="M7936" s="34" t="str">
        <f>IF('TD PENDIENTES'!I7916="","",'TD PENDIENTES'!I7916)</f>
        <v/>
      </c>
      <c r="N7936" s="35" t="str">
        <f>IF('TD PENDIENTES'!J7916="","",'TD PENDIENTES'!J7916)</f>
        <v/>
      </c>
      <c r="R7936" s="34" t="str">
        <f>IF('TD PENDIENTES'!P7916="","",'TD PENDIENTES'!P7916)</f>
        <v/>
      </c>
      <c r="S7936" s="35" t="str">
        <f>IF('TD PENDIENTES'!Q7916="","",'TD PENDIENTES'!Q7916)</f>
        <v/>
      </c>
    </row>
    <row r="7937" spans="2:19" ht="18.600000000000001">
      <c r="B7937" s="34" t="str">
        <f>IF('TD VENCIDOS'!B7917="","",'TD VENCIDOS'!B7917)</f>
        <v/>
      </c>
      <c r="C7937" s="35" t="str">
        <f>IF('TD VENCIDOS'!C7917="","",'TD VENCIDOS'!C7917)</f>
        <v/>
      </c>
      <c r="D7937" s="34" t="str">
        <f>IF('TD VENCIDOS'!D7917="","",'TD VENCIDOS'!D7917)</f>
        <v/>
      </c>
      <c r="H7937" s="34" t="str">
        <f>IF('TD PENDIENTES'!B7917="","",'TD PENDIENTES'!B7917)</f>
        <v/>
      </c>
      <c r="I7937" s="35" t="str">
        <f>IF('TD PENDIENTES'!C7917="","",'TD PENDIENTES'!C7917)</f>
        <v/>
      </c>
      <c r="J7937" s="35"/>
      <c r="K7937" s="35"/>
      <c r="M7937" s="34" t="str">
        <f>IF('TD PENDIENTES'!I7917="","",'TD PENDIENTES'!I7917)</f>
        <v/>
      </c>
      <c r="N7937" s="35" t="str">
        <f>IF('TD PENDIENTES'!J7917="","",'TD PENDIENTES'!J7917)</f>
        <v/>
      </c>
      <c r="R7937" s="34" t="str">
        <f>IF('TD PENDIENTES'!P7917="","",'TD PENDIENTES'!P7917)</f>
        <v/>
      </c>
      <c r="S7937" s="35" t="str">
        <f>IF('TD PENDIENTES'!Q7917="","",'TD PENDIENTES'!Q7917)</f>
        <v/>
      </c>
    </row>
    <row r="7938" spans="2:19" ht="18.600000000000001">
      <c r="B7938" s="34" t="str">
        <f>IF('TD VENCIDOS'!B7918="","",'TD VENCIDOS'!B7918)</f>
        <v/>
      </c>
      <c r="C7938" s="35" t="str">
        <f>IF('TD VENCIDOS'!C7918="","",'TD VENCIDOS'!C7918)</f>
        <v/>
      </c>
      <c r="D7938" s="34" t="str">
        <f>IF('TD VENCIDOS'!D7918="","",'TD VENCIDOS'!D7918)</f>
        <v/>
      </c>
      <c r="H7938" s="34" t="str">
        <f>IF('TD PENDIENTES'!B7918="","",'TD PENDIENTES'!B7918)</f>
        <v/>
      </c>
      <c r="I7938" s="35" t="str">
        <f>IF('TD PENDIENTES'!C7918="","",'TD PENDIENTES'!C7918)</f>
        <v/>
      </c>
      <c r="J7938" s="35"/>
      <c r="K7938" s="35"/>
      <c r="M7938" s="34" t="str">
        <f>IF('TD PENDIENTES'!I7918="","",'TD PENDIENTES'!I7918)</f>
        <v/>
      </c>
      <c r="N7938" s="35" t="str">
        <f>IF('TD PENDIENTES'!J7918="","",'TD PENDIENTES'!J7918)</f>
        <v/>
      </c>
      <c r="R7938" s="34" t="str">
        <f>IF('TD PENDIENTES'!P7918="","",'TD PENDIENTES'!P7918)</f>
        <v/>
      </c>
      <c r="S7938" s="35" t="str">
        <f>IF('TD PENDIENTES'!Q7918="","",'TD PENDIENTES'!Q7918)</f>
        <v/>
      </c>
    </row>
    <row r="7939" spans="2:19" ht="18.600000000000001">
      <c r="B7939" s="34" t="str">
        <f>IF('TD VENCIDOS'!B7919="","",'TD VENCIDOS'!B7919)</f>
        <v/>
      </c>
      <c r="C7939" s="35" t="str">
        <f>IF('TD VENCIDOS'!C7919="","",'TD VENCIDOS'!C7919)</f>
        <v/>
      </c>
      <c r="D7939" s="34" t="str">
        <f>IF('TD VENCIDOS'!D7919="","",'TD VENCIDOS'!D7919)</f>
        <v/>
      </c>
      <c r="H7939" s="34" t="str">
        <f>IF('TD PENDIENTES'!B7919="","",'TD PENDIENTES'!B7919)</f>
        <v/>
      </c>
      <c r="I7939" s="35" t="str">
        <f>IF('TD PENDIENTES'!C7919="","",'TD PENDIENTES'!C7919)</f>
        <v/>
      </c>
      <c r="J7939" s="35"/>
      <c r="K7939" s="35"/>
      <c r="M7939" s="34" t="str">
        <f>IF('TD PENDIENTES'!I7919="","",'TD PENDIENTES'!I7919)</f>
        <v/>
      </c>
      <c r="N7939" s="35" t="str">
        <f>IF('TD PENDIENTES'!J7919="","",'TD PENDIENTES'!J7919)</f>
        <v/>
      </c>
      <c r="R7939" s="34" t="str">
        <f>IF('TD PENDIENTES'!P7919="","",'TD PENDIENTES'!P7919)</f>
        <v/>
      </c>
      <c r="S7939" s="35" t="str">
        <f>IF('TD PENDIENTES'!Q7919="","",'TD PENDIENTES'!Q7919)</f>
        <v/>
      </c>
    </row>
    <row r="7940" spans="2:19" ht="18.600000000000001">
      <c r="B7940" s="34" t="str">
        <f>IF('TD VENCIDOS'!B7920="","",'TD VENCIDOS'!B7920)</f>
        <v/>
      </c>
      <c r="C7940" s="35" t="str">
        <f>IF('TD VENCIDOS'!C7920="","",'TD VENCIDOS'!C7920)</f>
        <v/>
      </c>
      <c r="D7940" s="34" t="str">
        <f>IF('TD VENCIDOS'!D7920="","",'TD VENCIDOS'!D7920)</f>
        <v/>
      </c>
      <c r="H7940" s="34" t="str">
        <f>IF('TD PENDIENTES'!B7920="","",'TD PENDIENTES'!B7920)</f>
        <v/>
      </c>
      <c r="I7940" s="35" t="str">
        <f>IF('TD PENDIENTES'!C7920="","",'TD PENDIENTES'!C7920)</f>
        <v/>
      </c>
      <c r="J7940" s="35"/>
      <c r="K7940" s="35"/>
      <c r="M7940" s="34" t="str">
        <f>IF('TD PENDIENTES'!I7920="","",'TD PENDIENTES'!I7920)</f>
        <v/>
      </c>
      <c r="N7940" s="35" t="str">
        <f>IF('TD PENDIENTES'!J7920="","",'TD PENDIENTES'!J7920)</f>
        <v/>
      </c>
      <c r="R7940" s="34" t="str">
        <f>IF('TD PENDIENTES'!P7920="","",'TD PENDIENTES'!P7920)</f>
        <v/>
      </c>
      <c r="S7940" s="35" t="str">
        <f>IF('TD PENDIENTES'!Q7920="","",'TD PENDIENTES'!Q7920)</f>
        <v/>
      </c>
    </row>
    <row r="7941" spans="2:19" ht="18.600000000000001">
      <c r="B7941" s="34" t="str">
        <f>IF('TD VENCIDOS'!B7921="","",'TD VENCIDOS'!B7921)</f>
        <v/>
      </c>
      <c r="C7941" s="35" t="str">
        <f>IF('TD VENCIDOS'!C7921="","",'TD VENCIDOS'!C7921)</f>
        <v/>
      </c>
      <c r="D7941" s="34" t="str">
        <f>IF('TD VENCIDOS'!D7921="","",'TD VENCIDOS'!D7921)</f>
        <v/>
      </c>
      <c r="H7941" s="34" t="str">
        <f>IF('TD PENDIENTES'!B7921="","",'TD PENDIENTES'!B7921)</f>
        <v/>
      </c>
      <c r="I7941" s="35" t="str">
        <f>IF('TD PENDIENTES'!C7921="","",'TD PENDIENTES'!C7921)</f>
        <v/>
      </c>
      <c r="J7941" s="35"/>
      <c r="K7941" s="35"/>
      <c r="M7941" s="34" t="str">
        <f>IF('TD PENDIENTES'!I7921="","",'TD PENDIENTES'!I7921)</f>
        <v/>
      </c>
      <c r="N7941" s="35" t="str">
        <f>IF('TD PENDIENTES'!J7921="","",'TD PENDIENTES'!J7921)</f>
        <v/>
      </c>
      <c r="R7941" s="34" t="str">
        <f>IF('TD PENDIENTES'!P7921="","",'TD PENDIENTES'!P7921)</f>
        <v/>
      </c>
      <c r="S7941" s="35" t="str">
        <f>IF('TD PENDIENTES'!Q7921="","",'TD PENDIENTES'!Q7921)</f>
        <v/>
      </c>
    </row>
    <row r="7942" spans="2:19" ht="18.600000000000001">
      <c r="B7942" s="34" t="str">
        <f>IF('TD VENCIDOS'!B7922="","",'TD VENCIDOS'!B7922)</f>
        <v/>
      </c>
      <c r="C7942" s="35" t="str">
        <f>IF('TD VENCIDOS'!C7922="","",'TD VENCIDOS'!C7922)</f>
        <v/>
      </c>
      <c r="D7942" s="34" t="str">
        <f>IF('TD VENCIDOS'!D7922="","",'TD VENCIDOS'!D7922)</f>
        <v/>
      </c>
      <c r="H7942" s="34" t="str">
        <f>IF('TD PENDIENTES'!B7922="","",'TD PENDIENTES'!B7922)</f>
        <v/>
      </c>
      <c r="I7942" s="35" t="str">
        <f>IF('TD PENDIENTES'!C7922="","",'TD PENDIENTES'!C7922)</f>
        <v/>
      </c>
      <c r="J7942" s="35"/>
      <c r="K7942" s="35"/>
      <c r="M7942" s="34" t="str">
        <f>IF('TD PENDIENTES'!I7922="","",'TD PENDIENTES'!I7922)</f>
        <v/>
      </c>
      <c r="N7942" s="35" t="str">
        <f>IF('TD PENDIENTES'!J7922="","",'TD PENDIENTES'!J7922)</f>
        <v/>
      </c>
      <c r="R7942" s="34" t="str">
        <f>IF('TD PENDIENTES'!P7922="","",'TD PENDIENTES'!P7922)</f>
        <v/>
      </c>
      <c r="S7942" s="35" t="str">
        <f>IF('TD PENDIENTES'!Q7922="","",'TD PENDIENTES'!Q7922)</f>
        <v/>
      </c>
    </row>
    <row r="7943" spans="2:19" ht="18.600000000000001">
      <c r="B7943" s="34" t="str">
        <f>IF('TD VENCIDOS'!B7923="","",'TD VENCIDOS'!B7923)</f>
        <v/>
      </c>
      <c r="C7943" s="35" t="str">
        <f>IF('TD VENCIDOS'!C7923="","",'TD VENCIDOS'!C7923)</f>
        <v/>
      </c>
      <c r="D7943" s="34" t="str">
        <f>IF('TD VENCIDOS'!D7923="","",'TD VENCIDOS'!D7923)</f>
        <v/>
      </c>
      <c r="H7943" s="34" t="str">
        <f>IF('TD PENDIENTES'!B7923="","",'TD PENDIENTES'!B7923)</f>
        <v/>
      </c>
      <c r="I7943" s="35" t="str">
        <f>IF('TD PENDIENTES'!C7923="","",'TD PENDIENTES'!C7923)</f>
        <v/>
      </c>
      <c r="J7943" s="35"/>
      <c r="K7943" s="35"/>
      <c r="M7943" s="34" t="str">
        <f>IF('TD PENDIENTES'!I7923="","",'TD PENDIENTES'!I7923)</f>
        <v/>
      </c>
      <c r="N7943" s="35" t="str">
        <f>IF('TD PENDIENTES'!J7923="","",'TD PENDIENTES'!J7923)</f>
        <v/>
      </c>
      <c r="R7943" s="34" t="str">
        <f>IF('TD PENDIENTES'!P7923="","",'TD PENDIENTES'!P7923)</f>
        <v/>
      </c>
      <c r="S7943" s="35" t="str">
        <f>IF('TD PENDIENTES'!Q7923="","",'TD PENDIENTES'!Q7923)</f>
        <v/>
      </c>
    </row>
    <row r="7944" spans="2:19" ht="18.600000000000001">
      <c r="B7944" s="34" t="str">
        <f>IF('TD VENCIDOS'!B7924="","",'TD VENCIDOS'!B7924)</f>
        <v/>
      </c>
      <c r="C7944" s="35" t="str">
        <f>IF('TD VENCIDOS'!C7924="","",'TD VENCIDOS'!C7924)</f>
        <v/>
      </c>
      <c r="D7944" s="34" t="str">
        <f>IF('TD VENCIDOS'!D7924="","",'TD VENCIDOS'!D7924)</f>
        <v/>
      </c>
      <c r="H7944" s="34" t="str">
        <f>IF('TD PENDIENTES'!B7924="","",'TD PENDIENTES'!B7924)</f>
        <v/>
      </c>
      <c r="I7944" s="35" t="str">
        <f>IF('TD PENDIENTES'!C7924="","",'TD PENDIENTES'!C7924)</f>
        <v/>
      </c>
      <c r="J7944" s="35"/>
      <c r="K7944" s="35"/>
      <c r="M7944" s="34" t="str">
        <f>IF('TD PENDIENTES'!I7924="","",'TD PENDIENTES'!I7924)</f>
        <v/>
      </c>
      <c r="N7944" s="35" t="str">
        <f>IF('TD PENDIENTES'!J7924="","",'TD PENDIENTES'!J7924)</f>
        <v/>
      </c>
      <c r="R7944" s="34" t="str">
        <f>IF('TD PENDIENTES'!P7924="","",'TD PENDIENTES'!P7924)</f>
        <v/>
      </c>
      <c r="S7944" s="35" t="str">
        <f>IF('TD PENDIENTES'!Q7924="","",'TD PENDIENTES'!Q7924)</f>
        <v/>
      </c>
    </row>
    <row r="7945" spans="2:19" ht="18.600000000000001">
      <c r="B7945" s="34" t="str">
        <f>IF('TD VENCIDOS'!B7925="","",'TD VENCIDOS'!B7925)</f>
        <v/>
      </c>
      <c r="C7945" s="35" t="str">
        <f>IF('TD VENCIDOS'!C7925="","",'TD VENCIDOS'!C7925)</f>
        <v/>
      </c>
      <c r="D7945" s="34" t="str">
        <f>IF('TD VENCIDOS'!D7925="","",'TD VENCIDOS'!D7925)</f>
        <v/>
      </c>
      <c r="H7945" s="34" t="str">
        <f>IF('TD PENDIENTES'!B7925="","",'TD PENDIENTES'!B7925)</f>
        <v/>
      </c>
      <c r="I7945" s="35" t="str">
        <f>IF('TD PENDIENTES'!C7925="","",'TD PENDIENTES'!C7925)</f>
        <v/>
      </c>
      <c r="J7945" s="35"/>
      <c r="K7945" s="35"/>
      <c r="M7945" s="34" t="str">
        <f>IF('TD PENDIENTES'!I7925="","",'TD PENDIENTES'!I7925)</f>
        <v/>
      </c>
      <c r="N7945" s="35" t="str">
        <f>IF('TD PENDIENTES'!J7925="","",'TD PENDIENTES'!J7925)</f>
        <v/>
      </c>
      <c r="R7945" s="34" t="str">
        <f>IF('TD PENDIENTES'!P7925="","",'TD PENDIENTES'!P7925)</f>
        <v/>
      </c>
      <c r="S7945" s="35" t="str">
        <f>IF('TD PENDIENTES'!Q7925="","",'TD PENDIENTES'!Q7925)</f>
        <v/>
      </c>
    </row>
    <row r="7946" spans="2:19" ht="18.600000000000001">
      <c r="B7946" s="34" t="str">
        <f>IF('TD VENCIDOS'!B7926="","",'TD VENCIDOS'!B7926)</f>
        <v/>
      </c>
      <c r="C7946" s="35" t="str">
        <f>IF('TD VENCIDOS'!C7926="","",'TD VENCIDOS'!C7926)</f>
        <v/>
      </c>
      <c r="D7946" s="34" t="str">
        <f>IF('TD VENCIDOS'!D7926="","",'TD VENCIDOS'!D7926)</f>
        <v/>
      </c>
      <c r="H7946" s="34" t="str">
        <f>IF('TD PENDIENTES'!B7926="","",'TD PENDIENTES'!B7926)</f>
        <v/>
      </c>
      <c r="I7946" s="35" t="str">
        <f>IF('TD PENDIENTES'!C7926="","",'TD PENDIENTES'!C7926)</f>
        <v/>
      </c>
      <c r="J7946" s="35"/>
      <c r="K7946" s="35"/>
      <c r="M7946" s="34" t="str">
        <f>IF('TD PENDIENTES'!I7926="","",'TD PENDIENTES'!I7926)</f>
        <v/>
      </c>
      <c r="N7946" s="35" t="str">
        <f>IF('TD PENDIENTES'!J7926="","",'TD PENDIENTES'!J7926)</f>
        <v/>
      </c>
      <c r="R7946" s="34" t="str">
        <f>IF('TD PENDIENTES'!P7926="","",'TD PENDIENTES'!P7926)</f>
        <v/>
      </c>
      <c r="S7946" s="35" t="str">
        <f>IF('TD PENDIENTES'!Q7926="","",'TD PENDIENTES'!Q7926)</f>
        <v/>
      </c>
    </row>
    <row r="7947" spans="2:19" ht="18.600000000000001">
      <c r="B7947" s="34" t="str">
        <f>IF('TD VENCIDOS'!B7927="","",'TD VENCIDOS'!B7927)</f>
        <v/>
      </c>
      <c r="C7947" s="35" t="str">
        <f>IF('TD VENCIDOS'!C7927="","",'TD VENCIDOS'!C7927)</f>
        <v/>
      </c>
      <c r="D7947" s="34" t="str">
        <f>IF('TD VENCIDOS'!D7927="","",'TD VENCIDOS'!D7927)</f>
        <v/>
      </c>
      <c r="H7947" s="34" t="str">
        <f>IF('TD PENDIENTES'!B7927="","",'TD PENDIENTES'!B7927)</f>
        <v/>
      </c>
      <c r="I7947" s="35" t="str">
        <f>IF('TD PENDIENTES'!C7927="","",'TD PENDIENTES'!C7927)</f>
        <v/>
      </c>
      <c r="J7947" s="35"/>
      <c r="K7947" s="35"/>
      <c r="M7947" s="34" t="str">
        <f>IF('TD PENDIENTES'!I7927="","",'TD PENDIENTES'!I7927)</f>
        <v/>
      </c>
      <c r="N7947" s="35" t="str">
        <f>IF('TD PENDIENTES'!J7927="","",'TD PENDIENTES'!J7927)</f>
        <v/>
      </c>
      <c r="R7947" s="34" t="str">
        <f>IF('TD PENDIENTES'!P7927="","",'TD PENDIENTES'!P7927)</f>
        <v/>
      </c>
      <c r="S7947" s="35" t="str">
        <f>IF('TD PENDIENTES'!Q7927="","",'TD PENDIENTES'!Q7927)</f>
        <v/>
      </c>
    </row>
    <row r="7948" spans="2:19" ht="18.600000000000001">
      <c r="B7948" s="34" t="str">
        <f>IF('TD VENCIDOS'!B7928="","",'TD VENCIDOS'!B7928)</f>
        <v/>
      </c>
      <c r="C7948" s="35" t="str">
        <f>IF('TD VENCIDOS'!C7928="","",'TD VENCIDOS'!C7928)</f>
        <v/>
      </c>
      <c r="D7948" s="34" t="str">
        <f>IF('TD VENCIDOS'!D7928="","",'TD VENCIDOS'!D7928)</f>
        <v/>
      </c>
      <c r="H7948" s="34" t="str">
        <f>IF('TD PENDIENTES'!B7928="","",'TD PENDIENTES'!B7928)</f>
        <v/>
      </c>
      <c r="I7948" s="35" t="str">
        <f>IF('TD PENDIENTES'!C7928="","",'TD PENDIENTES'!C7928)</f>
        <v/>
      </c>
      <c r="J7948" s="35"/>
      <c r="K7948" s="35"/>
      <c r="M7948" s="34" t="str">
        <f>IF('TD PENDIENTES'!I7928="","",'TD PENDIENTES'!I7928)</f>
        <v/>
      </c>
      <c r="N7948" s="35" t="str">
        <f>IF('TD PENDIENTES'!J7928="","",'TD PENDIENTES'!J7928)</f>
        <v/>
      </c>
      <c r="R7948" s="34" t="str">
        <f>IF('TD PENDIENTES'!P7928="","",'TD PENDIENTES'!P7928)</f>
        <v/>
      </c>
      <c r="S7948" s="35" t="str">
        <f>IF('TD PENDIENTES'!Q7928="","",'TD PENDIENTES'!Q7928)</f>
        <v/>
      </c>
    </row>
    <row r="7949" spans="2:19" ht="18.600000000000001">
      <c r="B7949" s="34" t="str">
        <f>IF('TD VENCIDOS'!B7929="","",'TD VENCIDOS'!B7929)</f>
        <v/>
      </c>
      <c r="C7949" s="35" t="str">
        <f>IF('TD VENCIDOS'!C7929="","",'TD VENCIDOS'!C7929)</f>
        <v/>
      </c>
      <c r="D7949" s="34" t="str">
        <f>IF('TD VENCIDOS'!D7929="","",'TD VENCIDOS'!D7929)</f>
        <v/>
      </c>
      <c r="H7949" s="34" t="str">
        <f>IF('TD PENDIENTES'!B7929="","",'TD PENDIENTES'!B7929)</f>
        <v/>
      </c>
      <c r="I7949" s="35" t="str">
        <f>IF('TD PENDIENTES'!C7929="","",'TD PENDIENTES'!C7929)</f>
        <v/>
      </c>
      <c r="J7949" s="35"/>
      <c r="K7949" s="35"/>
      <c r="M7949" s="34" t="str">
        <f>IF('TD PENDIENTES'!I7929="","",'TD PENDIENTES'!I7929)</f>
        <v/>
      </c>
      <c r="N7949" s="35" t="str">
        <f>IF('TD PENDIENTES'!J7929="","",'TD PENDIENTES'!J7929)</f>
        <v/>
      </c>
      <c r="R7949" s="34" t="str">
        <f>IF('TD PENDIENTES'!P7929="","",'TD PENDIENTES'!P7929)</f>
        <v/>
      </c>
      <c r="S7949" s="35" t="str">
        <f>IF('TD PENDIENTES'!Q7929="","",'TD PENDIENTES'!Q7929)</f>
        <v/>
      </c>
    </row>
    <row r="7950" spans="2:19" ht="18.600000000000001">
      <c r="B7950" s="34" t="str">
        <f>IF('TD VENCIDOS'!B7930="","",'TD VENCIDOS'!B7930)</f>
        <v/>
      </c>
      <c r="C7950" s="35" t="str">
        <f>IF('TD VENCIDOS'!C7930="","",'TD VENCIDOS'!C7930)</f>
        <v/>
      </c>
      <c r="D7950" s="34" t="str">
        <f>IF('TD VENCIDOS'!D7930="","",'TD VENCIDOS'!D7930)</f>
        <v/>
      </c>
      <c r="H7950" s="34" t="str">
        <f>IF('TD PENDIENTES'!B7930="","",'TD PENDIENTES'!B7930)</f>
        <v/>
      </c>
      <c r="I7950" s="35" t="str">
        <f>IF('TD PENDIENTES'!C7930="","",'TD PENDIENTES'!C7930)</f>
        <v/>
      </c>
      <c r="J7950" s="35"/>
      <c r="K7950" s="35"/>
      <c r="M7950" s="34" t="str">
        <f>IF('TD PENDIENTES'!I7930="","",'TD PENDIENTES'!I7930)</f>
        <v/>
      </c>
      <c r="N7950" s="35" t="str">
        <f>IF('TD PENDIENTES'!J7930="","",'TD PENDIENTES'!J7930)</f>
        <v/>
      </c>
      <c r="R7950" s="34" t="str">
        <f>IF('TD PENDIENTES'!P7930="","",'TD PENDIENTES'!P7930)</f>
        <v/>
      </c>
      <c r="S7950" s="35" t="str">
        <f>IF('TD PENDIENTES'!Q7930="","",'TD PENDIENTES'!Q7930)</f>
        <v/>
      </c>
    </row>
    <row r="7951" spans="2:19" ht="18.600000000000001">
      <c r="B7951" s="34" t="str">
        <f>IF('TD VENCIDOS'!B7931="","",'TD VENCIDOS'!B7931)</f>
        <v/>
      </c>
      <c r="C7951" s="35" t="str">
        <f>IF('TD VENCIDOS'!C7931="","",'TD VENCIDOS'!C7931)</f>
        <v/>
      </c>
      <c r="D7951" s="34" t="str">
        <f>IF('TD VENCIDOS'!D7931="","",'TD VENCIDOS'!D7931)</f>
        <v/>
      </c>
      <c r="H7951" s="34" t="str">
        <f>IF('TD PENDIENTES'!B7931="","",'TD PENDIENTES'!B7931)</f>
        <v/>
      </c>
      <c r="I7951" s="35" t="str">
        <f>IF('TD PENDIENTES'!C7931="","",'TD PENDIENTES'!C7931)</f>
        <v/>
      </c>
      <c r="J7951" s="35"/>
      <c r="K7951" s="35"/>
      <c r="M7951" s="34" t="str">
        <f>IF('TD PENDIENTES'!I7931="","",'TD PENDIENTES'!I7931)</f>
        <v/>
      </c>
      <c r="N7951" s="35" t="str">
        <f>IF('TD PENDIENTES'!J7931="","",'TD PENDIENTES'!J7931)</f>
        <v/>
      </c>
      <c r="R7951" s="34" t="str">
        <f>IF('TD PENDIENTES'!P7931="","",'TD PENDIENTES'!P7931)</f>
        <v/>
      </c>
      <c r="S7951" s="35" t="str">
        <f>IF('TD PENDIENTES'!Q7931="","",'TD PENDIENTES'!Q7931)</f>
        <v/>
      </c>
    </row>
    <row r="7952" spans="2:19" ht="18.600000000000001">
      <c r="B7952" s="34" t="str">
        <f>IF('TD VENCIDOS'!B7932="","",'TD VENCIDOS'!B7932)</f>
        <v/>
      </c>
      <c r="C7952" s="35" t="str">
        <f>IF('TD VENCIDOS'!C7932="","",'TD VENCIDOS'!C7932)</f>
        <v/>
      </c>
      <c r="D7952" s="34" t="str">
        <f>IF('TD VENCIDOS'!D7932="","",'TD VENCIDOS'!D7932)</f>
        <v/>
      </c>
      <c r="H7952" s="34" t="str">
        <f>IF('TD PENDIENTES'!B7932="","",'TD PENDIENTES'!B7932)</f>
        <v/>
      </c>
      <c r="I7952" s="35" t="str">
        <f>IF('TD PENDIENTES'!C7932="","",'TD PENDIENTES'!C7932)</f>
        <v/>
      </c>
      <c r="J7952" s="35"/>
      <c r="K7952" s="35"/>
      <c r="M7952" s="34" t="str">
        <f>IF('TD PENDIENTES'!I7932="","",'TD PENDIENTES'!I7932)</f>
        <v/>
      </c>
      <c r="N7952" s="35" t="str">
        <f>IF('TD PENDIENTES'!J7932="","",'TD PENDIENTES'!J7932)</f>
        <v/>
      </c>
      <c r="R7952" s="34" t="str">
        <f>IF('TD PENDIENTES'!P7932="","",'TD PENDIENTES'!P7932)</f>
        <v/>
      </c>
      <c r="S7952" s="35" t="str">
        <f>IF('TD PENDIENTES'!Q7932="","",'TD PENDIENTES'!Q7932)</f>
        <v/>
      </c>
    </row>
    <row r="7953" spans="2:19" ht="18.600000000000001">
      <c r="B7953" s="34" t="str">
        <f>IF('TD VENCIDOS'!B7933="","",'TD VENCIDOS'!B7933)</f>
        <v/>
      </c>
      <c r="C7953" s="35" t="str">
        <f>IF('TD VENCIDOS'!C7933="","",'TD VENCIDOS'!C7933)</f>
        <v/>
      </c>
      <c r="D7953" s="34" t="str">
        <f>IF('TD VENCIDOS'!D7933="","",'TD VENCIDOS'!D7933)</f>
        <v/>
      </c>
      <c r="H7953" s="34" t="str">
        <f>IF('TD PENDIENTES'!B7933="","",'TD PENDIENTES'!B7933)</f>
        <v/>
      </c>
      <c r="I7953" s="35" t="str">
        <f>IF('TD PENDIENTES'!C7933="","",'TD PENDIENTES'!C7933)</f>
        <v/>
      </c>
      <c r="J7953" s="35"/>
      <c r="K7953" s="35"/>
      <c r="M7953" s="34" t="str">
        <f>IF('TD PENDIENTES'!I7933="","",'TD PENDIENTES'!I7933)</f>
        <v/>
      </c>
      <c r="N7953" s="35" t="str">
        <f>IF('TD PENDIENTES'!J7933="","",'TD PENDIENTES'!J7933)</f>
        <v/>
      </c>
      <c r="R7953" s="34" t="str">
        <f>IF('TD PENDIENTES'!P7933="","",'TD PENDIENTES'!P7933)</f>
        <v/>
      </c>
      <c r="S7953" s="35" t="str">
        <f>IF('TD PENDIENTES'!Q7933="","",'TD PENDIENTES'!Q7933)</f>
        <v/>
      </c>
    </row>
    <row r="7954" spans="2:19" ht="18.600000000000001">
      <c r="B7954" s="34" t="str">
        <f>IF('TD VENCIDOS'!B7934="","",'TD VENCIDOS'!B7934)</f>
        <v/>
      </c>
      <c r="C7954" s="35" t="str">
        <f>IF('TD VENCIDOS'!C7934="","",'TD VENCIDOS'!C7934)</f>
        <v/>
      </c>
      <c r="D7954" s="34" t="str">
        <f>IF('TD VENCIDOS'!D7934="","",'TD VENCIDOS'!D7934)</f>
        <v/>
      </c>
      <c r="H7954" s="34" t="str">
        <f>IF('TD PENDIENTES'!B7934="","",'TD PENDIENTES'!B7934)</f>
        <v/>
      </c>
      <c r="I7954" s="35" t="str">
        <f>IF('TD PENDIENTES'!C7934="","",'TD PENDIENTES'!C7934)</f>
        <v/>
      </c>
      <c r="J7954" s="35"/>
      <c r="K7954" s="35"/>
      <c r="M7954" s="34" t="str">
        <f>IF('TD PENDIENTES'!I7934="","",'TD PENDIENTES'!I7934)</f>
        <v/>
      </c>
      <c r="N7954" s="35" t="str">
        <f>IF('TD PENDIENTES'!J7934="","",'TD PENDIENTES'!J7934)</f>
        <v/>
      </c>
      <c r="R7954" s="34" t="str">
        <f>IF('TD PENDIENTES'!P7934="","",'TD PENDIENTES'!P7934)</f>
        <v/>
      </c>
      <c r="S7954" s="35" t="str">
        <f>IF('TD PENDIENTES'!Q7934="","",'TD PENDIENTES'!Q7934)</f>
        <v/>
      </c>
    </row>
    <row r="7955" spans="2:19" ht="18.600000000000001">
      <c r="B7955" s="34" t="str">
        <f>IF('TD VENCIDOS'!B7935="","",'TD VENCIDOS'!B7935)</f>
        <v/>
      </c>
      <c r="C7955" s="35" t="str">
        <f>IF('TD VENCIDOS'!C7935="","",'TD VENCIDOS'!C7935)</f>
        <v/>
      </c>
      <c r="D7955" s="34" t="str">
        <f>IF('TD VENCIDOS'!D7935="","",'TD VENCIDOS'!D7935)</f>
        <v/>
      </c>
      <c r="H7955" s="34" t="str">
        <f>IF('TD PENDIENTES'!B7935="","",'TD PENDIENTES'!B7935)</f>
        <v/>
      </c>
      <c r="I7955" s="35" t="str">
        <f>IF('TD PENDIENTES'!C7935="","",'TD PENDIENTES'!C7935)</f>
        <v/>
      </c>
      <c r="J7955" s="35"/>
      <c r="K7955" s="35"/>
      <c r="M7955" s="34" t="str">
        <f>IF('TD PENDIENTES'!I7935="","",'TD PENDIENTES'!I7935)</f>
        <v/>
      </c>
      <c r="N7955" s="35" t="str">
        <f>IF('TD PENDIENTES'!J7935="","",'TD PENDIENTES'!J7935)</f>
        <v/>
      </c>
      <c r="R7955" s="34" t="str">
        <f>IF('TD PENDIENTES'!P7935="","",'TD PENDIENTES'!P7935)</f>
        <v/>
      </c>
      <c r="S7955" s="35" t="str">
        <f>IF('TD PENDIENTES'!Q7935="","",'TD PENDIENTES'!Q7935)</f>
        <v/>
      </c>
    </row>
    <row r="7956" spans="2:19" ht="18.600000000000001">
      <c r="B7956" s="34" t="str">
        <f>IF('TD VENCIDOS'!B7936="","",'TD VENCIDOS'!B7936)</f>
        <v/>
      </c>
      <c r="C7956" s="35" t="str">
        <f>IF('TD VENCIDOS'!C7936="","",'TD VENCIDOS'!C7936)</f>
        <v/>
      </c>
      <c r="D7956" s="34" t="str">
        <f>IF('TD VENCIDOS'!D7936="","",'TD VENCIDOS'!D7936)</f>
        <v/>
      </c>
      <c r="H7956" s="34" t="str">
        <f>IF('TD PENDIENTES'!B7936="","",'TD PENDIENTES'!B7936)</f>
        <v/>
      </c>
      <c r="I7956" s="35" t="str">
        <f>IF('TD PENDIENTES'!C7936="","",'TD PENDIENTES'!C7936)</f>
        <v/>
      </c>
      <c r="J7956" s="35"/>
      <c r="K7956" s="35"/>
      <c r="M7956" s="34" t="str">
        <f>IF('TD PENDIENTES'!I7936="","",'TD PENDIENTES'!I7936)</f>
        <v/>
      </c>
      <c r="N7956" s="35" t="str">
        <f>IF('TD PENDIENTES'!J7936="","",'TD PENDIENTES'!J7936)</f>
        <v/>
      </c>
      <c r="R7956" s="34" t="str">
        <f>IF('TD PENDIENTES'!P7936="","",'TD PENDIENTES'!P7936)</f>
        <v/>
      </c>
      <c r="S7956" s="35" t="str">
        <f>IF('TD PENDIENTES'!Q7936="","",'TD PENDIENTES'!Q7936)</f>
        <v/>
      </c>
    </row>
    <row r="7957" spans="2:19" ht="18.600000000000001">
      <c r="B7957" s="34" t="str">
        <f>IF('TD VENCIDOS'!B7937="","",'TD VENCIDOS'!B7937)</f>
        <v/>
      </c>
      <c r="C7957" s="35" t="str">
        <f>IF('TD VENCIDOS'!C7937="","",'TD VENCIDOS'!C7937)</f>
        <v/>
      </c>
      <c r="D7957" s="34" t="str">
        <f>IF('TD VENCIDOS'!D7937="","",'TD VENCIDOS'!D7937)</f>
        <v/>
      </c>
      <c r="H7957" s="34" t="str">
        <f>IF('TD PENDIENTES'!B7937="","",'TD PENDIENTES'!B7937)</f>
        <v/>
      </c>
      <c r="I7957" s="35" t="str">
        <f>IF('TD PENDIENTES'!C7937="","",'TD PENDIENTES'!C7937)</f>
        <v/>
      </c>
      <c r="J7957" s="35"/>
      <c r="K7957" s="35"/>
      <c r="M7957" s="34" t="str">
        <f>IF('TD PENDIENTES'!I7937="","",'TD PENDIENTES'!I7937)</f>
        <v/>
      </c>
      <c r="N7957" s="35" t="str">
        <f>IF('TD PENDIENTES'!J7937="","",'TD PENDIENTES'!J7937)</f>
        <v/>
      </c>
      <c r="R7957" s="34" t="str">
        <f>IF('TD PENDIENTES'!P7937="","",'TD PENDIENTES'!P7937)</f>
        <v/>
      </c>
      <c r="S7957" s="35" t="str">
        <f>IF('TD PENDIENTES'!Q7937="","",'TD PENDIENTES'!Q7937)</f>
        <v/>
      </c>
    </row>
    <row r="7958" spans="2:19" ht="18.600000000000001">
      <c r="B7958" s="34" t="str">
        <f>IF('TD VENCIDOS'!B7938="","",'TD VENCIDOS'!B7938)</f>
        <v/>
      </c>
      <c r="C7958" s="35" t="str">
        <f>IF('TD VENCIDOS'!C7938="","",'TD VENCIDOS'!C7938)</f>
        <v/>
      </c>
      <c r="D7958" s="34" t="str">
        <f>IF('TD VENCIDOS'!D7938="","",'TD VENCIDOS'!D7938)</f>
        <v/>
      </c>
      <c r="H7958" s="34" t="str">
        <f>IF('TD PENDIENTES'!B7938="","",'TD PENDIENTES'!B7938)</f>
        <v/>
      </c>
      <c r="I7958" s="35" t="str">
        <f>IF('TD PENDIENTES'!C7938="","",'TD PENDIENTES'!C7938)</f>
        <v/>
      </c>
      <c r="J7958" s="35"/>
      <c r="K7958" s="35"/>
      <c r="M7958" s="34" t="str">
        <f>IF('TD PENDIENTES'!I7938="","",'TD PENDIENTES'!I7938)</f>
        <v/>
      </c>
      <c r="N7958" s="35" t="str">
        <f>IF('TD PENDIENTES'!J7938="","",'TD PENDIENTES'!J7938)</f>
        <v/>
      </c>
      <c r="R7958" s="34" t="str">
        <f>IF('TD PENDIENTES'!P7938="","",'TD PENDIENTES'!P7938)</f>
        <v/>
      </c>
      <c r="S7958" s="35" t="str">
        <f>IF('TD PENDIENTES'!Q7938="","",'TD PENDIENTES'!Q7938)</f>
        <v/>
      </c>
    </row>
    <row r="7959" spans="2:19" ht="18.600000000000001">
      <c r="B7959" s="34" t="str">
        <f>IF('TD VENCIDOS'!B7939="","",'TD VENCIDOS'!B7939)</f>
        <v/>
      </c>
      <c r="C7959" s="35" t="str">
        <f>IF('TD VENCIDOS'!C7939="","",'TD VENCIDOS'!C7939)</f>
        <v/>
      </c>
      <c r="D7959" s="34" t="str">
        <f>IF('TD VENCIDOS'!D7939="","",'TD VENCIDOS'!D7939)</f>
        <v/>
      </c>
      <c r="H7959" s="34" t="str">
        <f>IF('TD PENDIENTES'!B7939="","",'TD PENDIENTES'!B7939)</f>
        <v/>
      </c>
      <c r="I7959" s="35" t="str">
        <f>IF('TD PENDIENTES'!C7939="","",'TD PENDIENTES'!C7939)</f>
        <v/>
      </c>
      <c r="J7959" s="35"/>
      <c r="K7959" s="35"/>
      <c r="M7959" s="34" t="str">
        <f>IF('TD PENDIENTES'!I7939="","",'TD PENDIENTES'!I7939)</f>
        <v/>
      </c>
      <c r="N7959" s="35" t="str">
        <f>IF('TD PENDIENTES'!J7939="","",'TD PENDIENTES'!J7939)</f>
        <v/>
      </c>
      <c r="R7959" s="34" t="str">
        <f>IF('TD PENDIENTES'!P7939="","",'TD PENDIENTES'!P7939)</f>
        <v/>
      </c>
      <c r="S7959" s="35" t="str">
        <f>IF('TD PENDIENTES'!Q7939="","",'TD PENDIENTES'!Q7939)</f>
        <v/>
      </c>
    </row>
    <row r="7960" spans="2:19" ht="18.600000000000001">
      <c r="B7960" s="34" t="str">
        <f>IF('TD VENCIDOS'!B7940="","",'TD VENCIDOS'!B7940)</f>
        <v/>
      </c>
      <c r="C7960" s="35" t="str">
        <f>IF('TD VENCIDOS'!C7940="","",'TD VENCIDOS'!C7940)</f>
        <v/>
      </c>
      <c r="D7960" s="34" t="str">
        <f>IF('TD VENCIDOS'!D7940="","",'TD VENCIDOS'!D7940)</f>
        <v/>
      </c>
      <c r="H7960" s="34" t="str">
        <f>IF('TD PENDIENTES'!B7940="","",'TD PENDIENTES'!B7940)</f>
        <v/>
      </c>
      <c r="I7960" s="35" t="str">
        <f>IF('TD PENDIENTES'!C7940="","",'TD PENDIENTES'!C7940)</f>
        <v/>
      </c>
      <c r="J7960" s="35"/>
      <c r="K7960" s="35"/>
      <c r="M7960" s="34" t="str">
        <f>IF('TD PENDIENTES'!I7940="","",'TD PENDIENTES'!I7940)</f>
        <v/>
      </c>
      <c r="N7960" s="35" t="str">
        <f>IF('TD PENDIENTES'!J7940="","",'TD PENDIENTES'!J7940)</f>
        <v/>
      </c>
      <c r="R7960" s="34" t="str">
        <f>IF('TD PENDIENTES'!P7940="","",'TD PENDIENTES'!P7940)</f>
        <v/>
      </c>
      <c r="S7960" s="35" t="str">
        <f>IF('TD PENDIENTES'!Q7940="","",'TD PENDIENTES'!Q7940)</f>
        <v/>
      </c>
    </row>
    <row r="7961" spans="2:19" ht="18.600000000000001">
      <c r="B7961" s="34" t="str">
        <f>IF('TD VENCIDOS'!B7941="","",'TD VENCIDOS'!B7941)</f>
        <v/>
      </c>
      <c r="C7961" s="35" t="str">
        <f>IF('TD VENCIDOS'!C7941="","",'TD VENCIDOS'!C7941)</f>
        <v/>
      </c>
      <c r="D7961" s="34" t="str">
        <f>IF('TD VENCIDOS'!D7941="","",'TD VENCIDOS'!D7941)</f>
        <v/>
      </c>
      <c r="H7961" s="34" t="str">
        <f>IF('TD PENDIENTES'!B7941="","",'TD PENDIENTES'!B7941)</f>
        <v/>
      </c>
      <c r="I7961" s="35" t="str">
        <f>IF('TD PENDIENTES'!C7941="","",'TD PENDIENTES'!C7941)</f>
        <v/>
      </c>
      <c r="J7961" s="35"/>
      <c r="K7961" s="35"/>
      <c r="M7961" s="34" t="str">
        <f>IF('TD PENDIENTES'!I7941="","",'TD PENDIENTES'!I7941)</f>
        <v/>
      </c>
      <c r="N7961" s="35" t="str">
        <f>IF('TD PENDIENTES'!J7941="","",'TD PENDIENTES'!J7941)</f>
        <v/>
      </c>
      <c r="R7961" s="34" t="str">
        <f>IF('TD PENDIENTES'!P7941="","",'TD PENDIENTES'!P7941)</f>
        <v/>
      </c>
      <c r="S7961" s="35" t="str">
        <f>IF('TD PENDIENTES'!Q7941="","",'TD PENDIENTES'!Q7941)</f>
        <v/>
      </c>
    </row>
    <row r="7962" spans="2:19" ht="18.600000000000001">
      <c r="B7962" s="34" t="str">
        <f>IF('TD VENCIDOS'!B7942="","",'TD VENCIDOS'!B7942)</f>
        <v/>
      </c>
      <c r="C7962" s="35" t="str">
        <f>IF('TD VENCIDOS'!C7942="","",'TD VENCIDOS'!C7942)</f>
        <v/>
      </c>
      <c r="D7962" s="34" t="str">
        <f>IF('TD VENCIDOS'!D7942="","",'TD VENCIDOS'!D7942)</f>
        <v/>
      </c>
      <c r="H7962" s="34" t="str">
        <f>IF('TD PENDIENTES'!B7942="","",'TD PENDIENTES'!B7942)</f>
        <v/>
      </c>
      <c r="I7962" s="35" t="str">
        <f>IF('TD PENDIENTES'!C7942="","",'TD PENDIENTES'!C7942)</f>
        <v/>
      </c>
      <c r="J7962" s="35"/>
      <c r="K7962" s="35"/>
      <c r="M7962" s="34" t="str">
        <f>IF('TD PENDIENTES'!I7942="","",'TD PENDIENTES'!I7942)</f>
        <v/>
      </c>
      <c r="N7962" s="35" t="str">
        <f>IF('TD PENDIENTES'!J7942="","",'TD PENDIENTES'!J7942)</f>
        <v/>
      </c>
      <c r="R7962" s="34" t="str">
        <f>IF('TD PENDIENTES'!P7942="","",'TD PENDIENTES'!P7942)</f>
        <v/>
      </c>
      <c r="S7962" s="35" t="str">
        <f>IF('TD PENDIENTES'!Q7942="","",'TD PENDIENTES'!Q7942)</f>
        <v/>
      </c>
    </row>
    <row r="7963" spans="2:19" ht="18.600000000000001">
      <c r="B7963" s="34" t="str">
        <f>IF('TD VENCIDOS'!B7943="","",'TD VENCIDOS'!B7943)</f>
        <v/>
      </c>
      <c r="C7963" s="35" t="str">
        <f>IF('TD VENCIDOS'!C7943="","",'TD VENCIDOS'!C7943)</f>
        <v/>
      </c>
      <c r="D7963" s="34" t="str">
        <f>IF('TD VENCIDOS'!D7943="","",'TD VENCIDOS'!D7943)</f>
        <v/>
      </c>
      <c r="H7963" s="34" t="str">
        <f>IF('TD PENDIENTES'!B7943="","",'TD PENDIENTES'!B7943)</f>
        <v/>
      </c>
      <c r="I7963" s="35" t="str">
        <f>IF('TD PENDIENTES'!C7943="","",'TD PENDIENTES'!C7943)</f>
        <v/>
      </c>
      <c r="J7963" s="35"/>
      <c r="K7963" s="35"/>
      <c r="M7963" s="34" t="str">
        <f>IF('TD PENDIENTES'!I7943="","",'TD PENDIENTES'!I7943)</f>
        <v/>
      </c>
      <c r="N7963" s="35" t="str">
        <f>IF('TD PENDIENTES'!J7943="","",'TD PENDIENTES'!J7943)</f>
        <v/>
      </c>
      <c r="R7963" s="34" t="str">
        <f>IF('TD PENDIENTES'!P7943="","",'TD PENDIENTES'!P7943)</f>
        <v/>
      </c>
      <c r="S7963" s="35" t="str">
        <f>IF('TD PENDIENTES'!Q7943="","",'TD PENDIENTES'!Q7943)</f>
        <v/>
      </c>
    </row>
    <row r="7964" spans="2:19" ht="18.600000000000001">
      <c r="B7964" s="34" t="str">
        <f>IF('TD VENCIDOS'!B7944="","",'TD VENCIDOS'!B7944)</f>
        <v/>
      </c>
      <c r="C7964" s="35" t="str">
        <f>IF('TD VENCIDOS'!C7944="","",'TD VENCIDOS'!C7944)</f>
        <v/>
      </c>
      <c r="D7964" s="34" t="str">
        <f>IF('TD VENCIDOS'!D7944="","",'TD VENCIDOS'!D7944)</f>
        <v/>
      </c>
      <c r="H7964" s="34" t="str">
        <f>IF('TD PENDIENTES'!B7944="","",'TD PENDIENTES'!B7944)</f>
        <v/>
      </c>
      <c r="I7964" s="35" t="str">
        <f>IF('TD PENDIENTES'!C7944="","",'TD PENDIENTES'!C7944)</f>
        <v/>
      </c>
      <c r="J7964" s="35"/>
      <c r="K7964" s="35"/>
      <c r="M7964" s="34" t="str">
        <f>IF('TD PENDIENTES'!I7944="","",'TD PENDIENTES'!I7944)</f>
        <v/>
      </c>
      <c r="N7964" s="35" t="str">
        <f>IF('TD PENDIENTES'!J7944="","",'TD PENDIENTES'!J7944)</f>
        <v/>
      </c>
      <c r="R7964" s="34" t="str">
        <f>IF('TD PENDIENTES'!P7944="","",'TD PENDIENTES'!P7944)</f>
        <v/>
      </c>
      <c r="S7964" s="35" t="str">
        <f>IF('TD PENDIENTES'!Q7944="","",'TD PENDIENTES'!Q7944)</f>
        <v/>
      </c>
    </row>
    <row r="7965" spans="2:19" ht="18.600000000000001">
      <c r="B7965" s="34" t="str">
        <f>IF('TD VENCIDOS'!B7945="","",'TD VENCIDOS'!B7945)</f>
        <v/>
      </c>
      <c r="C7965" s="35" t="str">
        <f>IF('TD VENCIDOS'!C7945="","",'TD VENCIDOS'!C7945)</f>
        <v/>
      </c>
      <c r="D7965" s="34" t="str">
        <f>IF('TD VENCIDOS'!D7945="","",'TD VENCIDOS'!D7945)</f>
        <v/>
      </c>
      <c r="H7965" s="34" t="str">
        <f>IF('TD PENDIENTES'!B7945="","",'TD PENDIENTES'!B7945)</f>
        <v/>
      </c>
      <c r="I7965" s="35" t="str">
        <f>IF('TD PENDIENTES'!C7945="","",'TD PENDIENTES'!C7945)</f>
        <v/>
      </c>
      <c r="J7965" s="35"/>
      <c r="K7965" s="35"/>
      <c r="M7965" s="34" t="str">
        <f>IF('TD PENDIENTES'!I7945="","",'TD PENDIENTES'!I7945)</f>
        <v/>
      </c>
      <c r="N7965" s="35" t="str">
        <f>IF('TD PENDIENTES'!J7945="","",'TD PENDIENTES'!J7945)</f>
        <v/>
      </c>
      <c r="R7965" s="34" t="str">
        <f>IF('TD PENDIENTES'!P7945="","",'TD PENDIENTES'!P7945)</f>
        <v/>
      </c>
      <c r="S7965" s="35" t="str">
        <f>IF('TD PENDIENTES'!Q7945="","",'TD PENDIENTES'!Q7945)</f>
        <v/>
      </c>
    </row>
    <row r="7966" spans="2:19" ht="18.600000000000001">
      <c r="B7966" s="34" t="str">
        <f>IF('TD VENCIDOS'!B7946="","",'TD VENCIDOS'!B7946)</f>
        <v/>
      </c>
      <c r="C7966" s="35" t="str">
        <f>IF('TD VENCIDOS'!C7946="","",'TD VENCIDOS'!C7946)</f>
        <v/>
      </c>
      <c r="D7966" s="34" t="str">
        <f>IF('TD VENCIDOS'!D7946="","",'TD VENCIDOS'!D7946)</f>
        <v/>
      </c>
      <c r="H7966" s="34" t="str">
        <f>IF('TD PENDIENTES'!B7946="","",'TD PENDIENTES'!B7946)</f>
        <v/>
      </c>
      <c r="I7966" s="35" t="str">
        <f>IF('TD PENDIENTES'!C7946="","",'TD PENDIENTES'!C7946)</f>
        <v/>
      </c>
      <c r="J7966" s="35"/>
      <c r="K7966" s="35"/>
      <c r="M7966" s="34" t="str">
        <f>IF('TD PENDIENTES'!I7946="","",'TD PENDIENTES'!I7946)</f>
        <v/>
      </c>
      <c r="N7966" s="35" t="str">
        <f>IF('TD PENDIENTES'!J7946="","",'TD PENDIENTES'!J7946)</f>
        <v/>
      </c>
      <c r="R7966" s="34" t="str">
        <f>IF('TD PENDIENTES'!P7946="","",'TD PENDIENTES'!P7946)</f>
        <v/>
      </c>
      <c r="S7966" s="35" t="str">
        <f>IF('TD PENDIENTES'!Q7946="","",'TD PENDIENTES'!Q7946)</f>
        <v/>
      </c>
    </row>
    <row r="7967" spans="2:19" ht="18.600000000000001">
      <c r="B7967" s="34" t="str">
        <f>IF('TD VENCIDOS'!B7947="","",'TD VENCIDOS'!B7947)</f>
        <v/>
      </c>
      <c r="C7967" s="35" t="str">
        <f>IF('TD VENCIDOS'!C7947="","",'TD VENCIDOS'!C7947)</f>
        <v/>
      </c>
      <c r="D7967" s="34" t="str">
        <f>IF('TD VENCIDOS'!D7947="","",'TD VENCIDOS'!D7947)</f>
        <v/>
      </c>
      <c r="H7967" s="34" t="str">
        <f>IF('TD PENDIENTES'!B7947="","",'TD PENDIENTES'!B7947)</f>
        <v/>
      </c>
      <c r="I7967" s="35" t="str">
        <f>IF('TD PENDIENTES'!C7947="","",'TD PENDIENTES'!C7947)</f>
        <v/>
      </c>
      <c r="J7967" s="35"/>
      <c r="K7967" s="35"/>
      <c r="M7967" s="34" t="str">
        <f>IF('TD PENDIENTES'!I7947="","",'TD PENDIENTES'!I7947)</f>
        <v/>
      </c>
      <c r="N7967" s="35" t="str">
        <f>IF('TD PENDIENTES'!J7947="","",'TD PENDIENTES'!J7947)</f>
        <v/>
      </c>
      <c r="R7967" s="34" t="str">
        <f>IF('TD PENDIENTES'!P7947="","",'TD PENDIENTES'!P7947)</f>
        <v/>
      </c>
      <c r="S7967" s="35" t="str">
        <f>IF('TD PENDIENTES'!Q7947="","",'TD PENDIENTES'!Q7947)</f>
        <v/>
      </c>
    </row>
    <row r="7968" spans="2:19" ht="18.600000000000001">
      <c r="B7968" s="34" t="str">
        <f>IF('TD VENCIDOS'!B7948="","",'TD VENCIDOS'!B7948)</f>
        <v/>
      </c>
      <c r="C7968" s="35" t="str">
        <f>IF('TD VENCIDOS'!C7948="","",'TD VENCIDOS'!C7948)</f>
        <v/>
      </c>
      <c r="D7968" s="34" t="str">
        <f>IF('TD VENCIDOS'!D7948="","",'TD VENCIDOS'!D7948)</f>
        <v/>
      </c>
      <c r="H7968" s="34" t="str">
        <f>IF('TD PENDIENTES'!B7948="","",'TD PENDIENTES'!B7948)</f>
        <v/>
      </c>
      <c r="I7968" s="35" t="str">
        <f>IF('TD PENDIENTES'!C7948="","",'TD PENDIENTES'!C7948)</f>
        <v/>
      </c>
      <c r="J7968" s="35"/>
      <c r="K7968" s="35"/>
      <c r="M7968" s="34" t="str">
        <f>IF('TD PENDIENTES'!I7948="","",'TD PENDIENTES'!I7948)</f>
        <v/>
      </c>
      <c r="N7968" s="35" t="str">
        <f>IF('TD PENDIENTES'!J7948="","",'TD PENDIENTES'!J7948)</f>
        <v/>
      </c>
      <c r="R7968" s="34" t="str">
        <f>IF('TD PENDIENTES'!P7948="","",'TD PENDIENTES'!P7948)</f>
        <v/>
      </c>
      <c r="S7968" s="35" t="str">
        <f>IF('TD PENDIENTES'!Q7948="","",'TD PENDIENTES'!Q7948)</f>
        <v/>
      </c>
    </row>
    <row r="7969" spans="2:19" ht="18.600000000000001">
      <c r="B7969" s="34" t="str">
        <f>IF('TD VENCIDOS'!B7949="","",'TD VENCIDOS'!B7949)</f>
        <v/>
      </c>
      <c r="C7969" s="35" t="str">
        <f>IF('TD VENCIDOS'!C7949="","",'TD VENCIDOS'!C7949)</f>
        <v/>
      </c>
      <c r="D7969" s="34" t="str">
        <f>IF('TD VENCIDOS'!D7949="","",'TD VENCIDOS'!D7949)</f>
        <v/>
      </c>
      <c r="H7969" s="34" t="str">
        <f>IF('TD PENDIENTES'!B7949="","",'TD PENDIENTES'!B7949)</f>
        <v/>
      </c>
      <c r="I7969" s="35" t="str">
        <f>IF('TD PENDIENTES'!C7949="","",'TD PENDIENTES'!C7949)</f>
        <v/>
      </c>
      <c r="J7969" s="35"/>
      <c r="K7969" s="35"/>
      <c r="M7969" s="34" t="str">
        <f>IF('TD PENDIENTES'!I7949="","",'TD PENDIENTES'!I7949)</f>
        <v/>
      </c>
      <c r="N7969" s="35" t="str">
        <f>IF('TD PENDIENTES'!J7949="","",'TD PENDIENTES'!J7949)</f>
        <v/>
      </c>
      <c r="R7969" s="34" t="str">
        <f>IF('TD PENDIENTES'!P7949="","",'TD PENDIENTES'!P7949)</f>
        <v/>
      </c>
      <c r="S7969" s="35" t="str">
        <f>IF('TD PENDIENTES'!Q7949="","",'TD PENDIENTES'!Q7949)</f>
        <v/>
      </c>
    </row>
    <row r="7970" spans="2:19" ht="18.600000000000001">
      <c r="B7970" s="34" t="str">
        <f>IF('TD VENCIDOS'!B7950="","",'TD VENCIDOS'!B7950)</f>
        <v/>
      </c>
      <c r="C7970" s="35" t="str">
        <f>IF('TD VENCIDOS'!C7950="","",'TD VENCIDOS'!C7950)</f>
        <v/>
      </c>
      <c r="D7970" s="34" t="str">
        <f>IF('TD VENCIDOS'!D7950="","",'TD VENCIDOS'!D7950)</f>
        <v/>
      </c>
      <c r="H7970" s="34" t="str">
        <f>IF('TD PENDIENTES'!B7950="","",'TD PENDIENTES'!B7950)</f>
        <v/>
      </c>
      <c r="I7970" s="35" t="str">
        <f>IF('TD PENDIENTES'!C7950="","",'TD PENDIENTES'!C7950)</f>
        <v/>
      </c>
      <c r="J7970" s="35"/>
      <c r="K7970" s="35"/>
      <c r="M7970" s="34" t="str">
        <f>IF('TD PENDIENTES'!I7950="","",'TD PENDIENTES'!I7950)</f>
        <v/>
      </c>
      <c r="N7970" s="35" t="str">
        <f>IF('TD PENDIENTES'!J7950="","",'TD PENDIENTES'!J7950)</f>
        <v/>
      </c>
      <c r="R7970" s="34" t="str">
        <f>IF('TD PENDIENTES'!P7950="","",'TD PENDIENTES'!P7950)</f>
        <v/>
      </c>
      <c r="S7970" s="35" t="str">
        <f>IF('TD PENDIENTES'!Q7950="","",'TD PENDIENTES'!Q7950)</f>
        <v/>
      </c>
    </row>
    <row r="7971" spans="2:19" ht="18.600000000000001">
      <c r="B7971" s="34" t="str">
        <f>IF('TD VENCIDOS'!B7951="","",'TD VENCIDOS'!B7951)</f>
        <v/>
      </c>
      <c r="C7971" s="35" t="str">
        <f>IF('TD VENCIDOS'!C7951="","",'TD VENCIDOS'!C7951)</f>
        <v/>
      </c>
      <c r="D7971" s="34" t="str">
        <f>IF('TD VENCIDOS'!D7951="","",'TD VENCIDOS'!D7951)</f>
        <v/>
      </c>
      <c r="H7971" s="34" t="str">
        <f>IF('TD PENDIENTES'!B7951="","",'TD PENDIENTES'!B7951)</f>
        <v/>
      </c>
      <c r="I7971" s="35" t="str">
        <f>IF('TD PENDIENTES'!C7951="","",'TD PENDIENTES'!C7951)</f>
        <v/>
      </c>
      <c r="J7971" s="35"/>
      <c r="K7971" s="35"/>
      <c r="M7971" s="34" t="str">
        <f>IF('TD PENDIENTES'!I7951="","",'TD PENDIENTES'!I7951)</f>
        <v/>
      </c>
      <c r="N7971" s="35" t="str">
        <f>IF('TD PENDIENTES'!J7951="","",'TD PENDIENTES'!J7951)</f>
        <v/>
      </c>
      <c r="R7971" s="34" t="str">
        <f>IF('TD PENDIENTES'!P7951="","",'TD PENDIENTES'!P7951)</f>
        <v/>
      </c>
      <c r="S7971" s="35" t="str">
        <f>IF('TD PENDIENTES'!Q7951="","",'TD PENDIENTES'!Q7951)</f>
        <v/>
      </c>
    </row>
    <row r="7972" spans="2:19" ht="18.600000000000001">
      <c r="B7972" s="34" t="str">
        <f>IF('TD VENCIDOS'!B7952="","",'TD VENCIDOS'!B7952)</f>
        <v/>
      </c>
      <c r="C7972" s="35" t="str">
        <f>IF('TD VENCIDOS'!C7952="","",'TD VENCIDOS'!C7952)</f>
        <v/>
      </c>
      <c r="D7972" s="34" t="str">
        <f>IF('TD VENCIDOS'!D7952="","",'TD VENCIDOS'!D7952)</f>
        <v/>
      </c>
      <c r="H7972" s="34" t="str">
        <f>IF('TD PENDIENTES'!B7952="","",'TD PENDIENTES'!B7952)</f>
        <v/>
      </c>
      <c r="I7972" s="35" t="str">
        <f>IF('TD PENDIENTES'!C7952="","",'TD PENDIENTES'!C7952)</f>
        <v/>
      </c>
      <c r="J7972" s="35"/>
      <c r="K7972" s="35"/>
      <c r="M7972" s="34" t="str">
        <f>IF('TD PENDIENTES'!I7952="","",'TD PENDIENTES'!I7952)</f>
        <v/>
      </c>
      <c r="N7972" s="35" t="str">
        <f>IF('TD PENDIENTES'!J7952="","",'TD PENDIENTES'!J7952)</f>
        <v/>
      </c>
      <c r="R7972" s="34" t="str">
        <f>IF('TD PENDIENTES'!P7952="","",'TD PENDIENTES'!P7952)</f>
        <v/>
      </c>
      <c r="S7972" s="35" t="str">
        <f>IF('TD PENDIENTES'!Q7952="","",'TD PENDIENTES'!Q7952)</f>
        <v/>
      </c>
    </row>
    <row r="7973" spans="2:19" ht="18.600000000000001">
      <c r="B7973" s="34" t="str">
        <f>IF('TD VENCIDOS'!B7953="","",'TD VENCIDOS'!B7953)</f>
        <v/>
      </c>
      <c r="C7973" s="35" t="str">
        <f>IF('TD VENCIDOS'!C7953="","",'TD VENCIDOS'!C7953)</f>
        <v/>
      </c>
      <c r="D7973" s="34" t="str">
        <f>IF('TD VENCIDOS'!D7953="","",'TD VENCIDOS'!D7953)</f>
        <v/>
      </c>
      <c r="H7973" s="34" t="str">
        <f>IF('TD PENDIENTES'!B7953="","",'TD PENDIENTES'!B7953)</f>
        <v/>
      </c>
      <c r="I7973" s="35" t="str">
        <f>IF('TD PENDIENTES'!C7953="","",'TD PENDIENTES'!C7953)</f>
        <v/>
      </c>
      <c r="J7973" s="35"/>
      <c r="K7973" s="35"/>
      <c r="M7973" s="34" t="str">
        <f>IF('TD PENDIENTES'!I7953="","",'TD PENDIENTES'!I7953)</f>
        <v/>
      </c>
      <c r="N7973" s="35" t="str">
        <f>IF('TD PENDIENTES'!J7953="","",'TD PENDIENTES'!J7953)</f>
        <v/>
      </c>
      <c r="R7973" s="34" t="str">
        <f>IF('TD PENDIENTES'!P7953="","",'TD PENDIENTES'!P7953)</f>
        <v/>
      </c>
      <c r="S7973" s="35" t="str">
        <f>IF('TD PENDIENTES'!Q7953="","",'TD PENDIENTES'!Q7953)</f>
        <v/>
      </c>
    </row>
    <row r="7974" spans="2:19" ht="18.600000000000001">
      <c r="B7974" s="34" t="str">
        <f>IF('TD VENCIDOS'!B7954="","",'TD VENCIDOS'!B7954)</f>
        <v/>
      </c>
      <c r="C7974" s="35" t="str">
        <f>IF('TD VENCIDOS'!C7954="","",'TD VENCIDOS'!C7954)</f>
        <v/>
      </c>
      <c r="D7974" s="34" t="str">
        <f>IF('TD VENCIDOS'!D7954="","",'TD VENCIDOS'!D7954)</f>
        <v/>
      </c>
      <c r="H7974" s="34" t="str">
        <f>IF('TD PENDIENTES'!B7954="","",'TD PENDIENTES'!B7954)</f>
        <v/>
      </c>
      <c r="I7974" s="35" t="str">
        <f>IF('TD PENDIENTES'!C7954="","",'TD PENDIENTES'!C7954)</f>
        <v/>
      </c>
      <c r="J7974" s="35"/>
      <c r="K7974" s="35"/>
      <c r="M7974" s="34" t="str">
        <f>IF('TD PENDIENTES'!I7954="","",'TD PENDIENTES'!I7954)</f>
        <v/>
      </c>
      <c r="N7974" s="35" t="str">
        <f>IF('TD PENDIENTES'!J7954="","",'TD PENDIENTES'!J7954)</f>
        <v/>
      </c>
      <c r="R7974" s="34" t="str">
        <f>IF('TD PENDIENTES'!P7954="","",'TD PENDIENTES'!P7954)</f>
        <v/>
      </c>
      <c r="S7974" s="35" t="str">
        <f>IF('TD PENDIENTES'!Q7954="","",'TD PENDIENTES'!Q7954)</f>
        <v/>
      </c>
    </row>
    <row r="7975" spans="2:19" ht="18.600000000000001">
      <c r="B7975" s="34" t="str">
        <f>IF('TD VENCIDOS'!B7955="","",'TD VENCIDOS'!B7955)</f>
        <v/>
      </c>
      <c r="C7975" s="35" t="str">
        <f>IF('TD VENCIDOS'!C7955="","",'TD VENCIDOS'!C7955)</f>
        <v/>
      </c>
      <c r="D7975" s="34" t="str">
        <f>IF('TD VENCIDOS'!D7955="","",'TD VENCIDOS'!D7955)</f>
        <v/>
      </c>
      <c r="H7975" s="34" t="str">
        <f>IF('TD PENDIENTES'!B7955="","",'TD PENDIENTES'!B7955)</f>
        <v/>
      </c>
      <c r="I7975" s="35" t="str">
        <f>IF('TD PENDIENTES'!C7955="","",'TD PENDIENTES'!C7955)</f>
        <v/>
      </c>
      <c r="J7975" s="35"/>
      <c r="K7975" s="35"/>
      <c r="M7975" s="34" t="str">
        <f>IF('TD PENDIENTES'!I7955="","",'TD PENDIENTES'!I7955)</f>
        <v/>
      </c>
      <c r="N7975" s="35" t="str">
        <f>IF('TD PENDIENTES'!J7955="","",'TD PENDIENTES'!J7955)</f>
        <v/>
      </c>
      <c r="R7975" s="34" t="str">
        <f>IF('TD PENDIENTES'!P7955="","",'TD PENDIENTES'!P7955)</f>
        <v/>
      </c>
      <c r="S7975" s="35" t="str">
        <f>IF('TD PENDIENTES'!Q7955="","",'TD PENDIENTES'!Q7955)</f>
        <v/>
      </c>
    </row>
    <row r="7976" spans="2:19" ht="18.600000000000001">
      <c r="B7976" s="34" t="str">
        <f>IF('TD VENCIDOS'!B7956="","",'TD VENCIDOS'!B7956)</f>
        <v/>
      </c>
      <c r="C7976" s="35" t="str">
        <f>IF('TD VENCIDOS'!C7956="","",'TD VENCIDOS'!C7956)</f>
        <v/>
      </c>
      <c r="D7976" s="34" t="str">
        <f>IF('TD VENCIDOS'!D7956="","",'TD VENCIDOS'!D7956)</f>
        <v/>
      </c>
      <c r="H7976" s="34" t="str">
        <f>IF('TD PENDIENTES'!B7956="","",'TD PENDIENTES'!B7956)</f>
        <v/>
      </c>
      <c r="I7976" s="35" t="str">
        <f>IF('TD PENDIENTES'!C7956="","",'TD PENDIENTES'!C7956)</f>
        <v/>
      </c>
      <c r="J7976" s="35"/>
      <c r="K7976" s="35"/>
      <c r="M7976" s="34" t="str">
        <f>IF('TD PENDIENTES'!I7956="","",'TD PENDIENTES'!I7956)</f>
        <v/>
      </c>
      <c r="N7976" s="35" t="str">
        <f>IF('TD PENDIENTES'!J7956="","",'TD PENDIENTES'!J7956)</f>
        <v/>
      </c>
      <c r="R7976" s="34" t="str">
        <f>IF('TD PENDIENTES'!P7956="","",'TD PENDIENTES'!P7956)</f>
        <v/>
      </c>
      <c r="S7976" s="35" t="str">
        <f>IF('TD PENDIENTES'!Q7956="","",'TD PENDIENTES'!Q7956)</f>
        <v/>
      </c>
    </row>
    <row r="7977" spans="2:19" ht="18.600000000000001">
      <c r="B7977" s="34" t="str">
        <f>IF('TD VENCIDOS'!B7957="","",'TD VENCIDOS'!B7957)</f>
        <v/>
      </c>
      <c r="C7977" s="35" t="str">
        <f>IF('TD VENCIDOS'!C7957="","",'TD VENCIDOS'!C7957)</f>
        <v/>
      </c>
      <c r="D7977" s="34" t="str">
        <f>IF('TD VENCIDOS'!D7957="","",'TD VENCIDOS'!D7957)</f>
        <v/>
      </c>
      <c r="H7977" s="34" t="str">
        <f>IF('TD PENDIENTES'!B7957="","",'TD PENDIENTES'!B7957)</f>
        <v/>
      </c>
      <c r="I7977" s="35" t="str">
        <f>IF('TD PENDIENTES'!C7957="","",'TD PENDIENTES'!C7957)</f>
        <v/>
      </c>
      <c r="J7977" s="35"/>
      <c r="K7977" s="35"/>
      <c r="M7977" s="34" t="str">
        <f>IF('TD PENDIENTES'!I7957="","",'TD PENDIENTES'!I7957)</f>
        <v/>
      </c>
      <c r="N7977" s="35" t="str">
        <f>IF('TD PENDIENTES'!J7957="","",'TD PENDIENTES'!J7957)</f>
        <v/>
      </c>
      <c r="R7977" s="34" t="str">
        <f>IF('TD PENDIENTES'!P7957="","",'TD PENDIENTES'!P7957)</f>
        <v/>
      </c>
      <c r="S7977" s="35" t="str">
        <f>IF('TD PENDIENTES'!Q7957="","",'TD PENDIENTES'!Q7957)</f>
        <v/>
      </c>
    </row>
    <row r="7978" spans="2:19" ht="18.600000000000001">
      <c r="B7978" s="34" t="str">
        <f>IF('TD VENCIDOS'!B7958="","",'TD VENCIDOS'!B7958)</f>
        <v/>
      </c>
      <c r="C7978" s="35" t="str">
        <f>IF('TD VENCIDOS'!C7958="","",'TD VENCIDOS'!C7958)</f>
        <v/>
      </c>
      <c r="D7978" s="34" t="str">
        <f>IF('TD VENCIDOS'!D7958="","",'TD VENCIDOS'!D7958)</f>
        <v/>
      </c>
      <c r="H7978" s="34" t="str">
        <f>IF('TD PENDIENTES'!B7958="","",'TD PENDIENTES'!B7958)</f>
        <v/>
      </c>
      <c r="I7978" s="35" t="str">
        <f>IF('TD PENDIENTES'!C7958="","",'TD PENDIENTES'!C7958)</f>
        <v/>
      </c>
      <c r="J7978" s="35"/>
      <c r="K7978" s="35"/>
      <c r="M7978" s="34" t="str">
        <f>IF('TD PENDIENTES'!I7958="","",'TD PENDIENTES'!I7958)</f>
        <v/>
      </c>
      <c r="N7978" s="35" t="str">
        <f>IF('TD PENDIENTES'!J7958="","",'TD PENDIENTES'!J7958)</f>
        <v/>
      </c>
      <c r="R7978" s="34" t="str">
        <f>IF('TD PENDIENTES'!P7958="","",'TD PENDIENTES'!P7958)</f>
        <v/>
      </c>
      <c r="S7978" s="35" t="str">
        <f>IF('TD PENDIENTES'!Q7958="","",'TD PENDIENTES'!Q7958)</f>
        <v/>
      </c>
    </row>
    <row r="7979" spans="2:19" ht="18.600000000000001">
      <c r="B7979" s="34" t="str">
        <f>IF('TD VENCIDOS'!B7959="","",'TD VENCIDOS'!B7959)</f>
        <v/>
      </c>
      <c r="C7979" s="35" t="str">
        <f>IF('TD VENCIDOS'!C7959="","",'TD VENCIDOS'!C7959)</f>
        <v/>
      </c>
      <c r="D7979" s="34" t="str">
        <f>IF('TD VENCIDOS'!D7959="","",'TD VENCIDOS'!D7959)</f>
        <v/>
      </c>
      <c r="H7979" s="34" t="str">
        <f>IF('TD PENDIENTES'!B7959="","",'TD PENDIENTES'!B7959)</f>
        <v/>
      </c>
      <c r="I7979" s="35" t="str">
        <f>IF('TD PENDIENTES'!C7959="","",'TD PENDIENTES'!C7959)</f>
        <v/>
      </c>
      <c r="J7979" s="35"/>
      <c r="K7979" s="35"/>
      <c r="M7979" s="34" t="str">
        <f>IF('TD PENDIENTES'!I7959="","",'TD PENDIENTES'!I7959)</f>
        <v/>
      </c>
      <c r="N7979" s="35" t="str">
        <f>IF('TD PENDIENTES'!J7959="","",'TD PENDIENTES'!J7959)</f>
        <v/>
      </c>
      <c r="R7979" s="34" t="str">
        <f>IF('TD PENDIENTES'!P7959="","",'TD PENDIENTES'!P7959)</f>
        <v/>
      </c>
      <c r="S7979" s="35" t="str">
        <f>IF('TD PENDIENTES'!Q7959="","",'TD PENDIENTES'!Q7959)</f>
        <v/>
      </c>
    </row>
    <row r="7980" spans="2:19" ht="18.600000000000001">
      <c r="B7980" s="34" t="str">
        <f>IF('TD VENCIDOS'!B7960="","",'TD VENCIDOS'!B7960)</f>
        <v/>
      </c>
      <c r="C7980" s="35" t="str">
        <f>IF('TD VENCIDOS'!C7960="","",'TD VENCIDOS'!C7960)</f>
        <v/>
      </c>
      <c r="D7980" s="34" t="str">
        <f>IF('TD VENCIDOS'!D7960="","",'TD VENCIDOS'!D7960)</f>
        <v/>
      </c>
      <c r="H7980" s="34" t="str">
        <f>IF('TD PENDIENTES'!B7960="","",'TD PENDIENTES'!B7960)</f>
        <v/>
      </c>
      <c r="I7980" s="35" t="str">
        <f>IF('TD PENDIENTES'!C7960="","",'TD PENDIENTES'!C7960)</f>
        <v/>
      </c>
      <c r="J7980" s="35"/>
      <c r="K7980" s="35"/>
      <c r="M7980" s="34" t="str">
        <f>IF('TD PENDIENTES'!I7960="","",'TD PENDIENTES'!I7960)</f>
        <v/>
      </c>
      <c r="N7980" s="35" t="str">
        <f>IF('TD PENDIENTES'!J7960="","",'TD PENDIENTES'!J7960)</f>
        <v/>
      </c>
      <c r="R7980" s="34" t="str">
        <f>IF('TD PENDIENTES'!P7960="","",'TD PENDIENTES'!P7960)</f>
        <v/>
      </c>
      <c r="S7980" s="35" t="str">
        <f>IF('TD PENDIENTES'!Q7960="","",'TD PENDIENTES'!Q7960)</f>
        <v/>
      </c>
    </row>
    <row r="7981" spans="2:19" ht="18.600000000000001">
      <c r="B7981" s="34" t="str">
        <f>IF('TD VENCIDOS'!B7961="","",'TD VENCIDOS'!B7961)</f>
        <v/>
      </c>
      <c r="C7981" s="35" t="str">
        <f>IF('TD VENCIDOS'!C7961="","",'TD VENCIDOS'!C7961)</f>
        <v/>
      </c>
      <c r="D7981" s="34" t="str">
        <f>IF('TD VENCIDOS'!D7961="","",'TD VENCIDOS'!D7961)</f>
        <v/>
      </c>
      <c r="H7981" s="34" t="str">
        <f>IF('TD PENDIENTES'!B7961="","",'TD PENDIENTES'!B7961)</f>
        <v/>
      </c>
      <c r="I7981" s="35" t="str">
        <f>IF('TD PENDIENTES'!C7961="","",'TD PENDIENTES'!C7961)</f>
        <v/>
      </c>
      <c r="J7981" s="35"/>
      <c r="K7981" s="35"/>
      <c r="M7981" s="34" t="str">
        <f>IF('TD PENDIENTES'!I7961="","",'TD PENDIENTES'!I7961)</f>
        <v/>
      </c>
      <c r="N7981" s="35" t="str">
        <f>IF('TD PENDIENTES'!J7961="","",'TD PENDIENTES'!J7961)</f>
        <v/>
      </c>
      <c r="R7981" s="34" t="str">
        <f>IF('TD PENDIENTES'!P7961="","",'TD PENDIENTES'!P7961)</f>
        <v/>
      </c>
      <c r="S7981" s="35" t="str">
        <f>IF('TD PENDIENTES'!Q7961="","",'TD PENDIENTES'!Q7961)</f>
        <v/>
      </c>
    </row>
    <row r="7982" spans="2:19" ht="18.600000000000001">
      <c r="B7982" s="34" t="str">
        <f>IF('TD VENCIDOS'!B7962="","",'TD VENCIDOS'!B7962)</f>
        <v/>
      </c>
      <c r="C7982" s="35" t="str">
        <f>IF('TD VENCIDOS'!C7962="","",'TD VENCIDOS'!C7962)</f>
        <v/>
      </c>
      <c r="D7982" s="34" t="str">
        <f>IF('TD VENCIDOS'!D7962="","",'TD VENCIDOS'!D7962)</f>
        <v/>
      </c>
      <c r="H7982" s="34" t="str">
        <f>IF('TD PENDIENTES'!B7962="","",'TD PENDIENTES'!B7962)</f>
        <v/>
      </c>
      <c r="I7982" s="35" t="str">
        <f>IF('TD PENDIENTES'!C7962="","",'TD PENDIENTES'!C7962)</f>
        <v/>
      </c>
      <c r="J7982" s="35"/>
      <c r="K7982" s="35"/>
      <c r="M7982" s="34" t="str">
        <f>IF('TD PENDIENTES'!I7962="","",'TD PENDIENTES'!I7962)</f>
        <v/>
      </c>
      <c r="N7982" s="35" t="str">
        <f>IF('TD PENDIENTES'!J7962="","",'TD PENDIENTES'!J7962)</f>
        <v/>
      </c>
      <c r="R7982" s="34" t="str">
        <f>IF('TD PENDIENTES'!P7962="","",'TD PENDIENTES'!P7962)</f>
        <v/>
      </c>
      <c r="S7982" s="35" t="str">
        <f>IF('TD PENDIENTES'!Q7962="","",'TD PENDIENTES'!Q7962)</f>
        <v/>
      </c>
    </row>
    <row r="7983" spans="2:19" ht="18.600000000000001">
      <c r="B7983" s="34" t="str">
        <f>IF('TD VENCIDOS'!B7963="","",'TD VENCIDOS'!B7963)</f>
        <v/>
      </c>
      <c r="C7983" s="35" t="str">
        <f>IF('TD VENCIDOS'!C7963="","",'TD VENCIDOS'!C7963)</f>
        <v/>
      </c>
      <c r="D7983" s="34" t="str">
        <f>IF('TD VENCIDOS'!D7963="","",'TD VENCIDOS'!D7963)</f>
        <v/>
      </c>
      <c r="H7983" s="34" t="str">
        <f>IF('TD PENDIENTES'!B7963="","",'TD PENDIENTES'!B7963)</f>
        <v/>
      </c>
      <c r="I7983" s="35" t="str">
        <f>IF('TD PENDIENTES'!C7963="","",'TD PENDIENTES'!C7963)</f>
        <v/>
      </c>
      <c r="J7983" s="35"/>
      <c r="K7983" s="35"/>
      <c r="M7983" s="34" t="str">
        <f>IF('TD PENDIENTES'!I7963="","",'TD PENDIENTES'!I7963)</f>
        <v/>
      </c>
      <c r="N7983" s="35" t="str">
        <f>IF('TD PENDIENTES'!J7963="","",'TD PENDIENTES'!J7963)</f>
        <v/>
      </c>
      <c r="R7983" s="34" t="str">
        <f>IF('TD PENDIENTES'!P7963="","",'TD PENDIENTES'!P7963)</f>
        <v/>
      </c>
      <c r="S7983" s="35" t="str">
        <f>IF('TD PENDIENTES'!Q7963="","",'TD PENDIENTES'!Q7963)</f>
        <v/>
      </c>
    </row>
    <row r="7984" spans="2:19" ht="18.600000000000001">
      <c r="B7984" s="34" t="str">
        <f>IF('TD VENCIDOS'!B7964="","",'TD VENCIDOS'!B7964)</f>
        <v/>
      </c>
      <c r="C7984" s="35" t="str">
        <f>IF('TD VENCIDOS'!C7964="","",'TD VENCIDOS'!C7964)</f>
        <v/>
      </c>
      <c r="D7984" s="34" t="str">
        <f>IF('TD VENCIDOS'!D7964="","",'TD VENCIDOS'!D7964)</f>
        <v/>
      </c>
      <c r="H7984" s="34" t="str">
        <f>IF('TD PENDIENTES'!B7964="","",'TD PENDIENTES'!B7964)</f>
        <v/>
      </c>
      <c r="I7984" s="35" t="str">
        <f>IF('TD PENDIENTES'!C7964="","",'TD PENDIENTES'!C7964)</f>
        <v/>
      </c>
      <c r="J7984" s="35"/>
      <c r="K7984" s="35"/>
      <c r="M7984" s="34" t="str">
        <f>IF('TD PENDIENTES'!I7964="","",'TD PENDIENTES'!I7964)</f>
        <v/>
      </c>
      <c r="N7984" s="35" t="str">
        <f>IF('TD PENDIENTES'!J7964="","",'TD PENDIENTES'!J7964)</f>
        <v/>
      </c>
      <c r="R7984" s="34" t="str">
        <f>IF('TD PENDIENTES'!P7964="","",'TD PENDIENTES'!P7964)</f>
        <v/>
      </c>
      <c r="S7984" s="35" t="str">
        <f>IF('TD PENDIENTES'!Q7964="","",'TD PENDIENTES'!Q7964)</f>
        <v/>
      </c>
    </row>
    <row r="7985" spans="2:19" ht="18.600000000000001">
      <c r="B7985" s="34" t="str">
        <f>IF('TD VENCIDOS'!B7965="","",'TD VENCIDOS'!B7965)</f>
        <v/>
      </c>
      <c r="C7985" s="35" t="str">
        <f>IF('TD VENCIDOS'!C7965="","",'TD VENCIDOS'!C7965)</f>
        <v/>
      </c>
      <c r="D7985" s="34" t="str">
        <f>IF('TD VENCIDOS'!D7965="","",'TD VENCIDOS'!D7965)</f>
        <v/>
      </c>
      <c r="H7985" s="34" t="str">
        <f>IF('TD PENDIENTES'!B7965="","",'TD PENDIENTES'!B7965)</f>
        <v/>
      </c>
      <c r="I7985" s="35" t="str">
        <f>IF('TD PENDIENTES'!C7965="","",'TD PENDIENTES'!C7965)</f>
        <v/>
      </c>
      <c r="J7985" s="35"/>
      <c r="K7985" s="35"/>
      <c r="M7985" s="34" t="str">
        <f>IF('TD PENDIENTES'!I7965="","",'TD PENDIENTES'!I7965)</f>
        <v/>
      </c>
      <c r="N7985" s="35" t="str">
        <f>IF('TD PENDIENTES'!J7965="","",'TD PENDIENTES'!J7965)</f>
        <v/>
      </c>
      <c r="R7985" s="34" t="str">
        <f>IF('TD PENDIENTES'!P7965="","",'TD PENDIENTES'!P7965)</f>
        <v/>
      </c>
      <c r="S7985" s="35" t="str">
        <f>IF('TD PENDIENTES'!Q7965="","",'TD PENDIENTES'!Q7965)</f>
        <v/>
      </c>
    </row>
    <row r="7986" spans="2:19" ht="18.600000000000001">
      <c r="B7986" s="34" t="str">
        <f>IF('TD VENCIDOS'!B7966="","",'TD VENCIDOS'!B7966)</f>
        <v/>
      </c>
      <c r="C7986" s="35" t="str">
        <f>IF('TD VENCIDOS'!C7966="","",'TD VENCIDOS'!C7966)</f>
        <v/>
      </c>
      <c r="D7986" s="34" t="str">
        <f>IF('TD VENCIDOS'!D7966="","",'TD VENCIDOS'!D7966)</f>
        <v/>
      </c>
      <c r="H7986" s="34" t="str">
        <f>IF('TD PENDIENTES'!B7966="","",'TD PENDIENTES'!B7966)</f>
        <v/>
      </c>
      <c r="I7986" s="35" t="str">
        <f>IF('TD PENDIENTES'!C7966="","",'TD PENDIENTES'!C7966)</f>
        <v/>
      </c>
      <c r="J7986" s="35"/>
      <c r="K7986" s="35"/>
      <c r="M7986" s="34" t="str">
        <f>IF('TD PENDIENTES'!I7966="","",'TD PENDIENTES'!I7966)</f>
        <v/>
      </c>
      <c r="N7986" s="35" t="str">
        <f>IF('TD PENDIENTES'!J7966="","",'TD PENDIENTES'!J7966)</f>
        <v/>
      </c>
      <c r="R7986" s="34" t="str">
        <f>IF('TD PENDIENTES'!P7966="","",'TD PENDIENTES'!P7966)</f>
        <v/>
      </c>
      <c r="S7986" s="35" t="str">
        <f>IF('TD PENDIENTES'!Q7966="","",'TD PENDIENTES'!Q7966)</f>
        <v/>
      </c>
    </row>
    <row r="7987" spans="2:19" ht="18.600000000000001">
      <c r="B7987" s="34" t="str">
        <f>IF('TD VENCIDOS'!B7967="","",'TD VENCIDOS'!B7967)</f>
        <v/>
      </c>
      <c r="C7987" s="35" t="str">
        <f>IF('TD VENCIDOS'!C7967="","",'TD VENCIDOS'!C7967)</f>
        <v/>
      </c>
      <c r="D7987" s="34" t="str">
        <f>IF('TD VENCIDOS'!D7967="","",'TD VENCIDOS'!D7967)</f>
        <v/>
      </c>
      <c r="H7987" s="34" t="str">
        <f>IF('TD PENDIENTES'!B7967="","",'TD PENDIENTES'!B7967)</f>
        <v/>
      </c>
      <c r="I7987" s="35" t="str">
        <f>IF('TD PENDIENTES'!C7967="","",'TD PENDIENTES'!C7967)</f>
        <v/>
      </c>
      <c r="J7987" s="35"/>
      <c r="K7987" s="35"/>
      <c r="M7987" s="34" t="str">
        <f>IF('TD PENDIENTES'!I7967="","",'TD PENDIENTES'!I7967)</f>
        <v/>
      </c>
      <c r="N7987" s="35" t="str">
        <f>IF('TD PENDIENTES'!J7967="","",'TD PENDIENTES'!J7967)</f>
        <v/>
      </c>
      <c r="R7987" s="34" t="str">
        <f>IF('TD PENDIENTES'!P7967="","",'TD PENDIENTES'!P7967)</f>
        <v/>
      </c>
      <c r="S7987" s="35" t="str">
        <f>IF('TD PENDIENTES'!Q7967="","",'TD PENDIENTES'!Q7967)</f>
        <v/>
      </c>
    </row>
    <row r="7988" spans="2:19" ht="18.600000000000001">
      <c r="B7988" s="34" t="str">
        <f>IF('TD VENCIDOS'!B7968="","",'TD VENCIDOS'!B7968)</f>
        <v/>
      </c>
      <c r="C7988" s="35" t="str">
        <f>IF('TD VENCIDOS'!C7968="","",'TD VENCIDOS'!C7968)</f>
        <v/>
      </c>
      <c r="D7988" s="34" t="str">
        <f>IF('TD VENCIDOS'!D7968="","",'TD VENCIDOS'!D7968)</f>
        <v/>
      </c>
      <c r="H7988" s="34" t="str">
        <f>IF('TD PENDIENTES'!B7968="","",'TD PENDIENTES'!B7968)</f>
        <v/>
      </c>
      <c r="I7988" s="35" t="str">
        <f>IF('TD PENDIENTES'!C7968="","",'TD PENDIENTES'!C7968)</f>
        <v/>
      </c>
      <c r="J7988" s="35"/>
      <c r="K7988" s="35"/>
      <c r="M7988" s="34" t="str">
        <f>IF('TD PENDIENTES'!I7968="","",'TD PENDIENTES'!I7968)</f>
        <v/>
      </c>
      <c r="N7988" s="35" t="str">
        <f>IF('TD PENDIENTES'!J7968="","",'TD PENDIENTES'!J7968)</f>
        <v/>
      </c>
      <c r="R7988" s="34" t="str">
        <f>IF('TD PENDIENTES'!P7968="","",'TD PENDIENTES'!P7968)</f>
        <v/>
      </c>
      <c r="S7988" s="35" t="str">
        <f>IF('TD PENDIENTES'!Q7968="","",'TD PENDIENTES'!Q7968)</f>
        <v/>
      </c>
    </row>
    <row r="7989" spans="2:19" ht="18.600000000000001">
      <c r="B7989" s="34" t="str">
        <f>IF('TD VENCIDOS'!B7969="","",'TD VENCIDOS'!B7969)</f>
        <v/>
      </c>
      <c r="C7989" s="35" t="str">
        <f>IF('TD VENCIDOS'!C7969="","",'TD VENCIDOS'!C7969)</f>
        <v/>
      </c>
      <c r="D7989" s="34" t="str">
        <f>IF('TD VENCIDOS'!D7969="","",'TD VENCIDOS'!D7969)</f>
        <v/>
      </c>
      <c r="H7989" s="34" t="str">
        <f>IF('TD PENDIENTES'!B7969="","",'TD PENDIENTES'!B7969)</f>
        <v/>
      </c>
      <c r="I7989" s="35" t="str">
        <f>IF('TD PENDIENTES'!C7969="","",'TD PENDIENTES'!C7969)</f>
        <v/>
      </c>
      <c r="J7989" s="35"/>
      <c r="K7989" s="35"/>
      <c r="M7989" s="34" t="str">
        <f>IF('TD PENDIENTES'!I7969="","",'TD PENDIENTES'!I7969)</f>
        <v/>
      </c>
      <c r="N7989" s="35" t="str">
        <f>IF('TD PENDIENTES'!J7969="","",'TD PENDIENTES'!J7969)</f>
        <v/>
      </c>
      <c r="R7989" s="34" t="str">
        <f>IF('TD PENDIENTES'!P7969="","",'TD PENDIENTES'!P7969)</f>
        <v/>
      </c>
      <c r="S7989" s="35" t="str">
        <f>IF('TD PENDIENTES'!Q7969="","",'TD PENDIENTES'!Q7969)</f>
        <v/>
      </c>
    </row>
    <row r="7990" spans="2:19" ht="18.600000000000001">
      <c r="B7990" s="34" t="str">
        <f>IF('TD VENCIDOS'!B7970="","",'TD VENCIDOS'!B7970)</f>
        <v/>
      </c>
      <c r="C7990" s="35" t="str">
        <f>IF('TD VENCIDOS'!C7970="","",'TD VENCIDOS'!C7970)</f>
        <v/>
      </c>
      <c r="D7990" s="34" t="str">
        <f>IF('TD VENCIDOS'!D7970="","",'TD VENCIDOS'!D7970)</f>
        <v/>
      </c>
      <c r="H7990" s="34" t="str">
        <f>IF('TD PENDIENTES'!B7970="","",'TD PENDIENTES'!B7970)</f>
        <v/>
      </c>
      <c r="I7990" s="35" t="str">
        <f>IF('TD PENDIENTES'!C7970="","",'TD PENDIENTES'!C7970)</f>
        <v/>
      </c>
      <c r="J7990" s="35"/>
      <c r="K7990" s="35"/>
      <c r="M7990" s="34" t="str">
        <f>IF('TD PENDIENTES'!I7970="","",'TD PENDIENTES'!I7970)</f>
        <v/>
      </c>
      <c r="N7990" s="35" t="str">
        <f>IF('TD PENDIENTES'!J7970="","",'TD PENDIENTES'!J7970)</f>
        <v/>
      </c>
      <c r="R7990" s="34" t="str">
        <f>IF('TD PENDIENTES'!P7970="","",'TD PENDIENTES'!P7970)</f>
        <v/>
      </c>
      <c r="S7990" s="35" t="str">
        <f>IF('TD PENDIENTES'!Q7970="","",'TD PENDIENTES'!Q7970)</f>
        <v/>
      </c>
    </row>
    <row r="7991" spans="2:19" ht="18.600000000000001">
      <c r="B7991" s="34" t="str">
        <f>IF('TD VENCIDOS'!B7971="","",'TD VENCIDOS'!B7971)</f>
        <v/>
      </c>
      <c r="C7991" s="35" t="str">
        <f>IF('TD VENCIDOS'!C7971="","",'TD VENCIDOS'!C7971)</f>
        <v/>
      </c>
      <c r="D7991" s="34" t="str">
        <f>IF('TD VENCIDOS'!D7971="","",'TD VENCIDOS'!D7971)</f>
        <v/>
      </c>
      <c r="H7991" s="34" t="str">
        <f>IF('TD PENDIENTES'!B7971="","",'TD PENDIENTES'!B7971)</f>
        <v/>
      </c>
      <c r="I7991" s="35" t="str">
        <f>IF('TD PENDIENTES'!C7971="","",'TD PENDIENTES'!C7971)</f>
        <v/>
      </c>
      <c r="J7991" s="35"/>
      <c r="K7991" s="35"/>
      <c r="M7991" s="34" t="str">
        <f>IF('TD PENDIENTES'!I7971="","",'TD PENDIENTES'!I7971)</f>
        <v/>
      </c>
      <c r="N7991" s="35" t="str">
        <f>IF('TD PENDIENTES'!J7971="","",'TD PENDIENTES'!J7971)</f>
        <v/>
      </c>
      <c r="R7991" s="34" t="str">
        <f>IF('TD PENDIENTES'!P7971="","",'TD PENDIENTES'!P7971)</f>
        <v/>
      </c>
      <c r="S7991" s="35" t="str">
        <f>IF('TD PENDIENTES'!Q7971="","",'TD PENDIENTES'!Q7971)</f>
        <v/>
      </c>
    </row>
    <row r="7992" spans="2:19" ht="18.600000000000001">
      <c r="B7992" s="34" t="str">
        <f>IF('TD VENCIDOS'!B7972="","",'TD VENCIDOS'!B7972)</f>
        <v/>
      </c>
      <c r="C7992" s="35" t="str">
        <f>IF('TD VENCIDOS'!C7972="","",'TD VENCIDOS'!C7972)</f>
        <v/>
      </c>
      <c r="D7992" s="34" t="str">
        <f>IF('TD VENCIDOS'!D7972="","",'TD VENCIDOS'!D7972)</f>
        <v/>
      </c>
      <c r="H7992" s="34" t="str">
        <f>IF('TD PENDIENTES'!B7972="","",'TD PENDIENTES'!B7972)</f>
        <v/>
      </c>
      <c r="I7992" s="35" t="str">
        <f>IF('TD PENDIENTES'!C7972="","",'TD PENDIENTES'!C7972)</f>
        <v/>
      </c>
      <c r="J7992" s="35"/>
      <c r="K7992" s="35"/>
      <c r="M7992" s="34" t="str">
        <f>IF('TD PENDIENTES'!I7972="","",'TD PENDIENTES'!I7972)</f>
        <v/>
      </c>
      <c r="N7992" s="35" t="str">
        <f>IF('TD PENDIENTES'!J7972="","",'TD PENDIENTES'!J7972)</f>
        <v/>
      </c>
      <c r="R7992" s="34" t="str">
        <f>IF('TD PENDIENTES'!P7972="","",'TD PENDIENTES'!P7972)</f>
        <v/>
      </c>
      <c r="S7992" s="35" t="str">
        <f>IF('TD PENDIENTES'!Q7972="","",'TD PENDIENTES'!Q7972)</f>
        <v/>
      </c>
    </row>
    <row r="7993" spans="2:19" ht="18.600000000000001">
      <c r="B7993" s="34" t="str">
        <f>IF('TD VENCIDOS'!B7973="","",'TD VENCIDOS'!B7973)</f>
        <v/>
      </c>
      <c r="C7993" s="35" t="str">
        <f>IF('TD VENCIDOS'!C7973="","",'TD VENCIDOS'!C7973)</f>
        <v/>
      </c>
      <c r="D7993" s="34" t="str">
        <f>IF('TD VENCIDOS'!D7973="","",'TD VENCIDOS'!D7973)</f>
        <v/>
      </c>
      <c r="H7993" s="34" t="str">
        <f>IF('TD PENDIENTES'!B7973="","",'TD PENDIENTES'!B7973)</f>
        <v/>
      </c>
      <c r="I7993" s="35" t="str">
        <f>IF('TD PENDIENTES'!C7973="","",'TD PENDIENTES'!C7973)</f>
        <v/>
      </c>
      <c r="J7993" s="35"/>
      <c r="K7993" s="35"/>
      <c r="M7993" s="34" t="str">
        <f>IF('TD PENDIENTES'!I7973="","",'TD PENDIENTES'!I7973)</f>
        <v/>
      </c>
      <c r="N7993" s="35" t="str">
        <f>IF('TD PENDIENTES'!J7973="","",'TD PENDIENTES'!J7973)</f>
        <v/>
      </c>
      <c r="R7993" s="34" t="str">
        <f>IF('TD PENDIENTES'!P7973="","",'TD PENDIENTES'!P7973)</f>
        <v/>
      </c>
      <c r="S7993" s="35" t="str">
        <f>IF('TD PENDIENTES'!Q7973="","",'TD PENDIENTES'!Q7973)</f>
        <v/>
      </c>
    </row>
    <row r="7994" spans="2:19" ht="18.600000000000001">
      <c r="B7994" s="34" t="str">
        <f>IF('TD VENCIDOS'!B7974="","",'TD VENCIDOS'!B7974)</f>
        <v/>
      </c>
      <c r="C7994" s="35" t="str">
        <f>IF('TD VENCIDOS'!C7974="","",'TD VENCIDOS'!C7974)</f>
        <v/>
      </c>
      <c r="D7994" s="34" t="str">
        <f>IF('TD VENCIDOS'!D7974="","",'TD VENCIDOS'!D7974)</f>
        <v/>
      </c>
      <c r="H7994" s="34" t="str">
        <f>IF('TD PENDIENTES'!B7974="","",'TD PENDIENTES'!B7974)</f>
        <v/>
      </c>
      <c r="I7994" s="35" t="str">
        <f>IF('TD PENDIENTES'!C7974="","",'TD PENDIENTES'!C7974)</f>
        <v/>
      </c>
      <c r="J7994" s="35"/>
      <c r="K7994" s="35"/>
      <c r="M7994" s="34" t="str">
        <f>IF('TD PENDIENTES'!I7974="","",'TD PENDIENTES'!I7974)</f>
        <v/>
      </c>
      <c r="N7994" s="35" t="str">
        <f>IF('TD PENDIENTES'!J7974="","",'TD PENDIENTES'!J7974)</f>
        <v/>
      </c>
      <c r="R7994" s="34" t="str">
        <f>IF('TD PENDIENTES'!P7974="","",'TD PENDIENTES'!P7974)</f>
        <v/>
      </c>
      <c r="S7994" s="35" t="str">
        <f>IF('TD PENDIENTES'!Q7974="","",'TD PENDIENTES'!Q7974)</f>
        <v/>
      </c>
    </row>
    <row r="7995" spans="2:19" ht="18.600000000000001">
      <c r="B7995" s="34" t="str">
        <f>IF('TD VENCIDOS'!B7975="","",'TD VENCIDOS'!B7975)</f>
        <v/>
      </c>
      <c r="C7995" s="35" t="str">
        <f>IF('TD VENCIDOS'!C7975="","",'TD VENCIDOS'!C7975)</f>
        <v/>
      </c>
      <c r="D7995" s="34" t="str">
        <f>IF('TD VENCIDOS'!D7975="","",'TD VENCIDOS'!D7975)</f>
        <v/>
      </c>
      <c r="H7995" s="34" t="str">
        <f>IF('TD PENDIENTES'!B7975="","",'TD PENDIENTES'!B7975)</f>
        <v/>
      </c>
      <c r="I7995" s="35" t="str">
        <f>IF('TD PENDIENTES'!C7975="","",'TD PENDIENTES'!C7975)</f>
        <v/>
      </c>
      <c r="J7995" s="35"/>
      <c r="K7995" s="35"/>
      <c r="M7995" s="34" t="str">
        <f>IF('TD PENDIENTES'!I7975="","",'TD PENDIENTES'!I7975)</f>
        <v/>
      </c>
      <c r="N7995" s="35" t="str">
        <f>IF('TD PENDIENTES'!J7975="","",'TD PENDIENTES'!J7975)</f>
        <v/>
      </c>
      <c r="R7995" s="34" t="str">
        <f>IF('TD PENDIENTES'!P7975="","",'TD PENDIENTES'!P7975)</f>
        <v/>
      </c>
      <c r="S7995" s="35" t="str">
        <f>IF('TD PENDIENTES'!Q7975="","",'TD PENDIENTES'!Q7975)</f>
        <v/>
      </c>
    </row>
    <row r="7996" spans="2:19" ht="18.600000000000001">
      <c r="B7996" s="34" t="str">
        <f>IF('TD VENCIDOS'!B7976="","",'TD VENCIDOS'!B7976)</f>
        <v/>
      </c>
      <c r="C7996" s="35" t="str">
        <f>IF('TD VENCIDOS'!C7976="","",'TD VENCIDOS'!C7976)</f>
        <v/>
      </c>
      <c r="D7996" s="34" t="str">
        <f>IF('TD VENCIDOS'!D7976="","",'TD VENCIDOS'!D7976)</f>
        <v/>
      </c>
      <c r="H7996" s="34" t="str">
        <f>IF('TD PENDIENTES'!B7976="","",'TD PENDIENTES'!B7976)</f>
        <v/>
      </c>
      <c r="I7996" s="35" t="str">
        <f>IF('TD PENDIENTES'!C7976="","",'TD PENDIENTES'!C7976)</f>
        <v/>
      </c>
      <c r="J7996" s="35"/>
      <c r="K7996" s="35"/>
      <c r="M7996" s="34" t="str">
        <f>IF('TD PENDIENTES'!I7976="","",'TD PENDIENTES'!I7976)</f>
        <v/>
      </c>
      <c r="N7996" s="35" t="str">
        <f>IF('TD PENDIENTES'!J7976="","",'TD PENDIENTES'!J7976)</f>
        <v/>
      </c>
      <c r="R7996" s="34" t="str">
        <f>IF('TD PENDIENTES'!P7976="","",'TD PENDIENTES'!P7976)</f>
        <v/>
      </c>
      <c r="S7996" s="35" t="str">
        <f>IF('TD PENDIENTES'!Q7976="","",'TD PENDIENTES'!Q7976)</f>
        <v/>
      </c>
    </row>
    <row r="7997" spans="2:19" ht="18.600000000000001">
      <c r="B7997" s="34" t="str">
        <f>IF('TD VENCIDOS'!B7977="","",'TD VENCIDOS'!B7977)</f>
        <v/>
      </c>
      <c r="C7997" s="35" t="str">
        <f>IF('TD VENCIDOS'!C7977="","",'TD VENCIDOS'!C7977)</f>
        <v/>
      </c>
      <c r="D7997" s="34" t="str">
        <f>IF('TD VENCIDOS'!D7977="","",'TD VENCIDOS'!D7977)</f>
        <v/>
      </c>
      <c r="H7997" s="34" t="str">
        <f>IF('TD PENDIENTES'!B7977="","",'TD PENDIENTES'!B7977)</f>
        <v/>
      </c>
      <c r="I7997" s="35" t="str">
        <f>IF('TD PENDIENTES'!C7977="","",'TD PENDIENTES'!C7977)</f>
        <v/>
      </c>
      <c r="J7997" s="35"/>
      <c r="K7997" s="35"/>
      <c r="M7997" s="34" t="str">
        <f>IF('TD PENDIENTES'!I7977="","",'TD PENDIENTES'!I7977)</f>
        <v/>
      </c>
      <c r="N7997" s="35" t="str">
        <f>IF('TD PENDIENTES'!J7977="","",'TD PENDIENTES'!J7977)</f>
        <v/>
      </c>
      <c r="R7997" s="34" t="str">
        <f>IF('TD PENDIENTES'!P7977="","",'TD PENDIENTES'!P7977)</f>
        <v/>
      </c>
      <c r="S7997" s="35" t="str">
        <f>IF('TD PENDIENTES'!Q7977="","",'TD PENDIENTES'!Q7977)</f>
        <v/>
      </c>
    </row>
    <row r="7998" spans="2:19" ht="18.600000000000001">
      <c r="B7998" s="34" t="str">
        <f>IF('TD VENCIDOS'!B7978="","",'TD VENCIDOS'!B7978)</f>
        <v/>
      </c>
      <c r="C7998" s="35" t="str">
        <f>IF('TD VENCIDOS'!C7978="","",'TD VENCIDOS'!C7978)</f>
        <v/>
      </c>
      <c r="D7998" s="34" t="str">
        <f>IF('TD VENCIDOS'!D7978="","",'TD VENCIDOS'!D7978)</f>
        <v/>
      </c>
      <c r="H7998" s="34" t="str">
        <f>IF('TD PENDIENTES'!B7978="","",'TD PENDIENTES'!B7978)</f>
        <v/>
      </c>
      <c r="I7998" s="35" t="str">
        <f>IF('TD PENDIENTES'!C7978="","",'TD PENDIENTES'!C7978)</f>
        <v/>
      </c>
      <c r="J7998" s="35"/>
      <c r="K7998" s="35"/>
      <c r="M7998" s="34" t="str">
        <f>IF('TD PENDIENTES'!I7978="","",'TD PENDIENTES'!I7978)</f>
        <v/>
      </c>
      <c r="N7998" s="35" t="str">
        <f>IF('TD PENDIENTES'!J7978="","",'TD PENDIENTES'!J7978)</f>
        <v/>
      </c>
      <c r="R7998" s="34" t="str">
        <f>IF('TD PENDIENTES'!P7978="","",'TD PENDIENTES'!P7978)</f>
        <v/>
      </c>
      <c r="S7998" s="35" t="str">
        <f>IF('TD PENDIENTES'!Q7978="","",'TD PENDIENTES'!Q7978)</f>
        <v/>
      </c>
    </row>
    <row r="7999" spans="2:19" ht="18.600000000000001">
      <c r="B7999" s="34" t="str">
        <f>IF('TD VENCIDOS'!B7979="","",'TD VENCIDOS'!B7979)</f>
        <v/>
      </c>
      <c r="C7999" s="35" t="str">
        <f>IF('TD VENCIDOS'!C7979="","",'TD VENCIDOS'!C7979)</f>
        <v/>
      </c>
      <c r="D7999" s="34" t="str">
        <f>IF('TD VENCIDOS'!D7979="","",'TD VENCIDOS'!D7979)</f>
        <v/>
      </c>
      <c r="H7999" s="34" t="str">
        <f>IF('TD PENDIENTES'!B7979="","",'TD PENDIENTES'!B7979)</f>
        <v/>
      </c>
      <c r="I7999" s="35" t="str">
        <f>IF('TD PENDIENTES'!C7979="","",'TD PENDIENTES'!C7979)</f>
        <v/>
      </c>
      <c r="J7999" s="35"/>
      <c r="K7999" s="35"/>
      <c r="M7999" s="34" t="str">
        <f>IF('TD PENDIENTES'!I7979="","",'TD PENDIENTES'!I7979)</f>
        <v/>
      </c>
      <c r="N7999" s="35" t="str">
        <f>IF('TD PENDIENTES'!J7979="","",'TD PENDIENTES'!J7979)</f>
        <v/>
      </c>
      <c r="R7999" s="34" t="str">
        <f>IF('TD PENDIENTES'!P7979="","",'TD PENDIENTES'!P7979)</f>
        <v/>
      </c>
      <c r="S7999" s="35" t="str">
        <f>IF('TD PENDIENTES'!Q7979="","",'TD PENDIENTES'!Q7979)</f>
        <v/>
      </c>
    </row>
    <row r="8000" spans="2:19" ht="18.600000000000001">
      <c r="B8000" s="34" t="str">
        <f>IF('TD VENCIDOS'!B7980="","",'TD VENCIDOS'!B7980)</f>
        <v/>
      </c>
      <c r="C8000" s="35" t="str">
        <f>IF('TD VENCIDOS'!C7980="","",'TD VENCIDOS'!C7980)</f>
        <v/>
      </c>
      <c r="D8000" s="34" t="str">
        <f>IF('TD VENCIDOS'!D7980="","",'TD VENCIDOS'!D7980)</f>
        <v/>
      </c>
      <c r="H8000" s="34" t="str">
        <f>IF('TD PENDIENTES'!B7980="","",'TD PENDIENTES'!B7980)</f>
        <v/>
      </c>
      <c r="I8000" s="35" t="str">
        <f>IF('TD PENDIENTES'!C7980="","",'TD PENDIENTES'!C7980)</f>
        <v/>
      </c>
      <c r="J8000" s="35"/>
      <c r="K8000" s="35"/>
      <c r="M8000" s="34" t="str">
        <f>IF('TD PENDIENTES'!I7980="","",'TD PENDIENTES'!I7980)</f>
        <v/>
      </c>
      <c r="N8000" s="35" t="str">
        <f>IF('TD PENDIENTES'!J7980="","",'TD PENDIENTES'!J7980)</f>
        <v/>
      </c>
      <c r="R8000" s="34" t="str">
        <f>IF('TD PENDIENTES'!P7980="","",'TD PENDIENTES'!P7980)</f>
        <v/>
      </c>
      <c r="S8000" s="35" t="str">
        <f>IF('TD PENDIENTES'!Q7980="","",'TD PENDIENTES'!Q7980)</f>
        <v/>
      </c>
    </row>
    <row r="8001" spans="2:19" ht="18.600000000000001">
      <c r="B8001" s="34" t="str">
        <f>IF('TD VENCIDOS'!B7981="","",'TD VENCIDOS'!B7981)</f>
        <v/>
      </c>
      <c r="C8001" s="35" t="str">
        <f>IF('TD VENCIDOS'!C7981="","",'TD VENCIDOS'!C7981)</f>
        <v/>
      </c>
      <c r="D8001" s="34" t="str">
        <f>IF('TD VENCIDOS'!D7981="","",'TD VENCIDOS'!D7981)</f>
        <v/>
      </c>
      <c r="H8001" s="34" t="str">
        <f>IF('TD PENDIENTES'!B7981="","",'TD PENDIENTES'!B7981)</f>
        <v/>
      </c>
      <c r="I8001" s="35" t="str">
        <f>IF('TD PENDIENTES'!C7981="","",'TD PENDIENTES'!C7981)</f>
        <v/>
      </c>
      <c r="J8001" s="35"/>
      <c r="K8001" s="35"/>
      <c r="M8001" s="34" t="str">
        <f>IF('TD PENDIENTES'!I7981="","",'TD PENDIENTES'!I7981)</f>
        <v/>
      </c>
      <c r="N8001" s="35" t="str">
        <f>IF('TD PENDIENTES'!J7981="","",'TD PENDIENTES'!J7981)</f>
        <v/>
      </c>
      <c r="R8001" s="34" t="str">
        <f>IF('TD PENDIENTES'!P7981="","",'TD PENDIENTES'!P7981)</f>
        <v/>
      </c>
      <c r="S8001" s="35" t="str">
        <f>IF('TD PENDIENTES'!Q7981="","",'TD PENDIENTES'!Q7981)</f>
        <v/>
      </c>
    </row>
    <row r="8002" spans="2:19" ht="18.600000000000001">
      <c r="B8002" s="34" t="str">
        <f>IF('TD VENCIDOS'!B7982="","",'TD VENCIDOS'!B7982)</f>
        <v/>
      </c>
      <c r="C8002" s="35" t="str">
        <f>IF('TD VENCIDOS'!C7982="","",'TD VENCIDOS'!C7982)</f>
        <v/>
      </c>
      <c r="D8002" s="34" t="str">
        <f>IF('TD VENCIDOS'!D7982="","",'TD VENCIDOS'!D7982)</f>
        <v/>
      </c>
      <c r="H8002" s="34" t="str">
        <f>IF('TD PENDIENTES'!B7982="","",'TD PENDIENTES'!B7982)</f>
        <v/>
      </c>
      <c r="I8002" s="35" t="str">
        <f>IF('TD PENDIENTES'!C7982="","",'TD PENDIENTES'!C7982)</f>
        <v/>
      </c>
      <c r="J8002" s="35"/>
      <c r="K8002" s="35"/>
      <c r="M8002" s="34" t="str">
        <f>IF('TD PENDIENTES'!I7982="","",'TD PENDIENTES'!I7982)</f>
        <v/>
      </c>
      <c r="N8002" s="35" t="str">
        <f>IF('TD PENDIENTES'!J7982="","",'TD PENDIENTES'!J7982)</f>
        <v/>
      </c>
      <c r="R8002" s="34" t="str">
        <f>IF('TD PENDIENTES'!P7982="","",'TD PENDIENTES'!P7982)</f>
        <v/>
      </c>
      <c r="S8002" s="35" t="str">
        <f>IF('TD PENDIENTES'!Q7982="","",'TD PENDIENTES'!Q7982)</f>
        <v/>
      </c>
    </row>
    <row r="8003" spans="2:19" ht="18.600000000000001">
      <c r="B8003" s="34" t="str">
        <f>IF('TD VENCIDOS'!B7983="","",'TD VENCIDOS'!B7983)</f>
        <v/>
      </c>
      <c r="C8003" s="35" t="str">
        <f>IF('TD VENCIDOS'!C7983="","",'TD VENCIDOS'!C7983)</f>
        <v/>
      </c>
      <c r="D8003" s="34" t="str">
        <f>IF('TD VENCIDOS'!D7983="","",'TD VENCIDOS'!D7983)</f>
        <v/>
      </c>
      <c r="H8003" s="34" t="str">
        <f>IF('TD PENDIENTES'!B7983="","",'TD PENDIENTES'!B7983)</f>
        <v/>
      </c>
      <c r="I8003" s="35" t="str">
        <f>IF('TD PENDIENTES'!C7983="","",'TD PENDIENTES'!C7983)</f>
        <v/>
      </c>
      <c r="J8003" s="35"/>
      <c r="K8003" s="35"/>
      <c r="M8003" s="34" t="str">
        <f>IF('TD PENDIENTES'!I7983="","",'TD PENDIENTES'!I7983)</f>
        <v/>
      </c>
      <c r="N8003" s="35" t="str">
        <f>IF('TD PENDIENTES'!J7983="","",'TD PENDIENTES'!J7983)</f>
        <v/>
      </c>
      <c r="R8003" s="34" t="str">
        <f>IF('TD PENDIENTES'!P7983="","",'TD PENDIENTES'!P7983)</f>
        <v/>
      </c>
      <c r="S8003" s="35" t="str">
        <f>IF('TD PENDIENTES'!Q7983="","",'TD PENDIENTES'!Q7983)</f>
        <v/>
      </c>
    </row>
    <row r="8004" spans="2:19" ht="18.600000000000001">
      <c r="B8004" s="34" t="str">
        <f>IF('TD VENCIDOS'!B7984="","",'TD VENCIDOS'!B7984)</f>
        <v/>
      </c>
      <c r="C8004" s="35" t="str">
        <f>IF('TD VENCIDOS'!C7984="","",'TD VENCIDOS'!C7984)</f>
        <v/>
      </c>
      <c r="D8004" s="34" t="str">
        <f>IF('TD VENCIDOS'!D7984="","",'TD VENCIDOS'!D7984)</f>
        <v/>
      </c>
      <c r="H8004" s="34" t="str">
        <f>IF('TD PENDIENTES'!B7984="","",'TD PENDIENTES'!B7984)</f>
        <v/>
      </c>
      <c r="I8004" s="35" t="str">
        <f>IF('TD PENDIENTES'!C7984="","",'TD PENDIENTES'!C7984)</f>
        <v/>
      </c>
      <c r="J8004" s="35"/>
      <c r="K8004" s="35"/>
      <c r="M8004" s="34" t="str">
        <f>IF('TD PENDIENTES'!I7984="","",'TD PENDIENTES'!I7984)</f>
        <v/>
      </c>
      <c r="N8004" s="35" t="str">
        <f>IF('TD PENDIENTES'!J7984="","",'TD PENDIENTES'!J7984)</f>
        <v/>
      </c>
      <c r="R8004" s="34" t="str">
        <f>IF('TD PENDIENTES'!P7984="","",'TD PENDIENTES'!P7984)</f>
        <v/>
      </c>
      <c r="S8004" s="35" t="str">
        <f>IF('TD PENDIENTES'!Q7984="","",'TD PENDIENTES'!Q7984)</f>
        <v/>
      </c>
    </row>
    <row r="8005" spans="2:19" ht="18.600000000000001">
      <c r="B8005" s="34" t="str">
        <f>IF('TD VENCIDOS'!B7985="","",'TD VENCIDOS'!B7985)</f>
        <v/>
      </c>
      <c r="C8005" s="35" t="str">
        <f>IF('TD VENCIDOS'!C7985="","",'TD VENCIDOS'!C7985)</f>
        <v/>
      </c>
      <c r="D8005" s="34" t="str">
        <f>IF('TD VENCIDOS'!D7985="","",'TD VENCIDOS'!D7985)</f>
        <v/>
      </c>
      <c r="H8005" s="34" t="str">
        <f>IF('TD PENDIENTES'!B7985="","",'TD PENDIENTES'!B7985)</f>
        <v/>
      </c>
      <c r="I8005" s="35" t="str">
        <f>IF('TD PENDIENTES'!C7985="","",'TD PENDIENTES'!C7985)</f>
        <v/>
      </c>
      <c r="J8005" s="35"/>
      <c r="K8005" s="35"/>
      <c r="M8005" s="34" t="str">
        <f>IF('TD PENDIENTES'!I7985="","",'TD PENDIENTES'!I7985)</f>
        <v/>
      </c>
      <c r="N8005" s="35" t="str">
        <f>IF('TD PENDIENTES'!J7985="","",'TD PENDIENTES'!J7985)</f>
        <v/>
      </c>
      <c r="R8005" s="34" t="str">
        <f>IF('TD PENDIENTES'!P7985="","",'TD PENDIENTES'!P7985)</f>
        <v/>
      </c>
      <c r="S8005" s="35" t="str">
        <f>IF('TD PENDIENTES'!Q7985="","",'TD PENDIENTES'!Q7985)</f>
        <v/>
      </c>
    </row>
    <row r="8006" spans="2:19" ht="18.600000000000001">
      <c r="B8006" s="34" t="str">
        <f>IF('TD VENCIDOS'!B7986="","",'TD VENCIDOS'!B7986)</f>
        <v/>
      </c>
      <c r="C8006" s="35" t="str">
        <f>IF('TD VENCIDOS'!C7986="","",'TD VENCIDOS'!C7986)</f>
        <v/>
      </c>
      <c r="D8006" s="34" t="str">
        <f>IF('TD VENCIDOS'!D7986="","",'TD VENCIDOS'!D7986)</f>
        <v/>
      </c>
      <c r="H8006" s="34" t="str">
        <f>IF('TD PENDIENTES'!B7986="","",'TD PENDIENTES'!B7986)</f>
        <v/>
      </c>
      <c r="I8006" s="35" t="str">
        <f>IF('TD PENDIENTES'!C7986="","",'TD PENDIENTES'!C7986)</f>
        <v/>
      </c>
      <c r="J8006" s="35"/>
      <c r="K8006" s="35"/>
      <c r="M8006" s="34" t="str">
        <f>IF('TD PENDIENTES'!I7986="","",'TD PENDIENTES'!I7986)</f>
        <v/>
      </c>
      <c r="N8006" s="35" t="str">
        <f>IF('TD PENDIENTES'!J7986="","",'TD PENDIENTES'!J7986)</f>
        <v/>
      </c>
      <c r="R8006" s="34" t="str">
        <f>IF('TD PENDIENTES'!P7986="","",'TD PENDIENTES'!P7986)</f>
        <v/>
      </c>
      <c r="S8006" s="35" t="str">
        <f>IF('TD PENDIENTES'!Q7986="","",'TD PENDIENTES'!Q7986)</f>
        <v/>
      </c>
    </row>
    <row r="8007" spans="2:19" ht="18.600000000000001">
      <c r="B8007" s="34" t="str">
        <f>IF('TD VENCIDOS'!B7987="","",'TD VENCIDOS'!B7987)</f>
        <v/>
      </c>
      <c r="C8007" s="35" t="str">
        <f>IF('TD VENCIDOS'!C7987="","",'TD VENCIDOS'!C7987)</f>
        <v/>
      </c>
      <c r="D8007" s="34" t="str">
        <f>IF('TD VENCIDOS'!D7987="","",'TD VENCIDOS'!D7987)</f>
        <v/>
      </c>
      <c r="H8007" s="34" t="str">
        <f>IF('TD PENDIENTES'!B7987="","",'TD PENDIENTES'!B7987)</f>
        <v/>
      </c>
      <c r="I8007" s="35" t="str">
        <f>IF('TD PENDIENTES'!C7987="","",'TD PENDIENTES'!C7987)</f>
        <v/>
      </c>
      <c r="J8007" s="35"/>
      <c r="K8007" s="35"/>
      <c r="M8007" s="34" t="str">
        <f>IF('TD PENDIENTES'!I7987="","",'TD PENDIENTES'!I7987)</f>
        <v/>
      </c>
      <c r="N8007" s="35" t="str">
        <f>IF('TD PENDIENTES'!J7987="","",'TD PENDIENTES'!J7987)</f>
        <v/>
      </c>
      <c r="R8007" s="34" t="str">
        <f>IF('TD PENDIENTES'!P7987="","",'TD PENDIENTES'!P7987)</f>
        <v/>
      </c>
      <c r="S8007" s="35" t="str">
        <f>IF('TD PENDIENTES'!Q7987="","",'TD PENDIENTES'!Q7987)</f>
        <v/>
      </c>
    </row>
    <row r="8008" spans="2:19" ht="18.600000000000001">
      <c r="B8008" s="34" t="str">
        <f>IF('TD VENCIDOS'!B7988="","",'TD VENCIDOS'!B7988)</f>
        <v/>
      </c>
      <c r="C8008" s="35" t="str">
        <f>IF('TD VENCIDOS'!C7988="","",'TD VENCIDOS'!C7988)</f>
        <v/>
      </c>
      <c r="D8008" s="34" t="str">
        <f>IF('TD VENCIDOS'!D7988="","",'TD VENCIDOS'!D7988)</f>
        <v/>
      </c>
      <c r="H8008" s="34" t="str">
        <f>IF('TD PENDIENTES'!B7988="","",'TD PENDIENTES'!B7988)</f>
        <v/>
      </c>
      <c r="I8008" s="35" t="str">
        <f>IF('TD PENDIENTES'!C7988="","",'TD PENDIENTES'!C7988)</f>
        <v/>
      </c>
      <c r="J8008" s="35"/>
      <c r="K8008" s="35"/>
      <c r="M8008" s="34" t="str">
        <f>IF('TD PENDIENTES'!I7988="","",'TD PENDIENTES'!I7988)</f>
        <v/>
      </c>
      <c r="N8008" s="35" t="str">
        <f>IF('TD PENDIENTES'!J7988="","",'TD PENDIENTES'!J7988)</f>
        <v/>
      </c>
      <c r="R8008" s="34" t="str">
        <f>IF('TD PENDIENTES'!P7988="","",'TD PENDIENTES'!P7988)</f>
        <v/>
      </c>
      <c r="S8008" s="35" t="str">
        <f>IF('TD PENDIENTES'!Q7988="","",'TD PENDIENTES'!Q7988)</f>
        <v/>
      </c>
    </row>
    <row r="8009" spans="2:19" ht="18.600000000000001">
      <c r="B8009" s="34" t="str">
        <f>IF('TD VENCIDOS'!B7989="","",'TD VENCIDOS'!B7989)</f>
        <v/>
      </c>
      <c r="C8009" s="35" t="str">
        <f>IF('TD VENCIDOS'!C7989="","",'TD VENCIDOS'!C7989)</f>
        <v/>
      </c>
      <c r="D8009" s="34" t="str">
        <f>IF('TD VENCIDOS'!D7989="","",'TD VENCIDOS'!D7989)</f>
        <v/>
      </c>
      <c r="H8009" s="34" t="str">
        <f>IF('TD PENDIENTES'!B7989="","",'TD PENDIENTES'!B7989)</f>
        <v/>
      </c>
      <c r="I8009" s="35" t="str">
        <f>IF('TD PENDIENTES'!C7989="","",'TD PENDIENTES'!C7989)</f>
        <v/>
      </c>
      <c r="J8009" s="35"/>
      <c r="K8009" s="35"/>
      <c r="M8009" s="34" t="str">
        <f>IF('TD PENDIENTES'!I7989="","",'TD PENDIENTES'!I7989)</f>
        <v/>
      </c>
      <c r="N8009" s="35" t="str">
        <f>IF('TD PENDIENTES'!J7989="","",'TD PENDIENTES'!J7989)</f>
        <v/>
      </c>
      <c r="R8009" s="34" t="str">
        <f>IF('TD PENDIENTES'!P7989="","",'TD PENDIENTES'!P7989)</f>
        <v/>
      </c>
      <c r="S8009" s="35" t="str">
        <f>IF('TD PENDIENTES'!Q7989="","",'TD PENDIENTES'!Q7989)</f>
        <v/>
      </c>
    </row>
    <row r="8010" spans="2:19" ht="18.600000000000001">
      <c r="B8010" s="34" t="str">
        <f>IF('TD VENCIDOS'!B7990="","",'TD VENCIDOS'!B7990)</f>
        <v/>
      </c>
      <c r="C8010" s="35" t="str">
        <f>IF('TD VENCIDOS'!C7990="","",'TD VENCIDOS'!C7990)</f>
        <v/>
      </c>
      <c r="D8010" s="34" t="str">
        <f>IF('TD VENCIDOS'!D7990="","",'TD VENCIDOS'!D7990)</f>
        <v/>
      </c>
      <c r="H8010" s="34" t="str">
        <f>IF('TD PENDIENTES'!B7990="","",'TD PENDIENTES'!B7990)</f>
        <v/>
      </c>
      <c r="I8010" s="35" t="str">
        <f>IF('TD PENDIENTES'!C7990="","",'TD PENDIENTES'!C7990)</f>
        <v/>
      </c>
      <c r="J8010" s="35"/>
      <c r="K8010" s="35"/>
      <c r="M8010" s="34" t="str">
        <f>IF('TD PENDIENTES'!I7990="","",'TD PENDIENTES'!I7990)</f>
        <v/>
      </c>
      <c r="N8010" s="35" t="str">
        <f>IF('TD PENDIENTES'!J7990="","",'TD PENDIENTES'!J7990)</f>
        <v/>
      </c>
      <c r="R8010" s="34" t="str">
        <f>IF('TD PENDIENTES'!P7990="","",'TD PENDIENTES'!P7990)</f>
        <v/>
      </c>
      <c r="S8010" s="35" t="str">
        <f>IF('TD PENDIENTES'!Q7990="","",'TD PENDIENTES'!Q7990)</f>
        <v/>
      </c>
    </row>
    <row r="8011" spans="2:19" ht="18.600000000000001">
      <c r="B8011" s="34" t="str">
        <f>IF('TD VENCIDOS'!B7991="","",'TD VENCIDOS'!B7991)</f>
        <v/>
      </c>
      <c r="C8011" s="35" t="str">
        <f>IF('TD VENCIDOS'!C7991="","",'TD VENCIDOS'!C7991)</f>
        <v/>
      </c>
      <c r="D8011" s="34" t="str">
        <f>IF('TD VENCIDOS'!D7991="","",'TD VENCIDOS'!D7991)</f>
        <v/>
      </c>
      <c r="H8011" s="34" t="str">
        <f>IF('TD PENDIENTES'!B7991="","",'TD PENDIENTES'!B7991)</f>
        <v/>
      </c>
      <c r="I8011" s="35" t="str">
        <f>IF('TD PENDIENTES'!C7991="","",'TD PENDIENTES'!C7991)</f>
        <v/>
      </c>
      <c r="J8011" s="35"/>
      <c r="K8011" s="35"/>
      <c r="M8011" s="34" t="str">
        <f>IF('TD PENDIENTES'!I7991="","",'TD PENDIENTES'!I7991)</f>
        <v/>
      </c>
      <c r="N8011" s="35" t="str">
        <f>IF('TD PENDIENTES'!J7991="","",'TD PENDIENTES'!J7991)</f>
        <v/>
      </c>
      <c r="R8011" s="34" t="str">
        <f>IF('TD PENDIENTES'!P7991="","",'TD PENDIENTES'!P7991)</f>
        <v/>
      </c>
      <c r="S8011" s="35" t="str">
        <f>IF('TD PENDIENTES'!Q7991="","",'TD PENDIENTES'!Q7991)</f>
        <v/>
      </c>
    </row>
    <row r="8012" spans="2:19" ht="18.600000000000001">
      <c r="B8012" s="34" t="str">
        <f>IF('TD VENCIDOS'!B7992="","",'TD VENCIDOS'!B7992)</f>
        <v/>
      </c>
      <c r="C8012" s="35" t="str">
        <f>IF('TD VENCIDOS'!C7992="","",'TD VENCIDOS'!C7992)</f>
        <v/>
      </c>
      <c r="D8012" s="34" t="str">
        <f>IF('TD VENCIDOS'!D7992="","",'TD VENCIDOS'!D7992)</f>
        <v/>
      </c>
      <c r="H8012" s="34" t="str">
        <f>IF('TD PENDIENTES'!B7992="","",'TD PENDIENTES'!B7992)</f>
        <v/>
      </c>
      <c r="I8012" s="35" t="str">
        <f>IF('TD PENDIENTES'!C7992="","",'TD PENDIENTES'!C7992)</f>
        <v/>
      </c>
      <c r="J8012" s="35"/>
      <c r="K8012" s="35"/>
      <c r="M8012" s="34" t="str">
        <f>IF('TD PENDIENTES'!I7992="","",'TD PENDIENTES'!I7992)</f>
        <v/>
      </c>
      <c r="N8012" s="35" t="str">
        <f>IF('TD PENDIENTES'!J7992="","",'TD PENDIENTES'!J7992)</f>
        <v/>
      </c>
      <c r="R8012" s="34" t="str">
        <f>IF('TD PENDIENTES'!P7992="","",'TD PENDIENTES'!P7992)</f>
        <v/>
      </c>
      <c r="S8012" s="35" t="str">
        <f>IF('TD PENDIENTES'!Q7992="","",'TD PENDIENTES'!Q7992)</f>
        <v/>
      </c>
    </row>
    <row r="8013" spans="2:19" ht="18.600000000000001">
      <c r="B8013" s="34" t="str">
        <f>IF('TD VENCIDOS'!B7993="","",'TD VENCIDOS'!B7993)</f>
        <v/>
      </c>
      <c r="C8013" s="35" t="str">
        <f>IF('TD VENCIDOS'!C7993="","",'TD VENCIDOS'!C7993)</f>
        <v/>
      </c>
      <c r="D8013" s="34" t="str">
        <f>IF('TD VENCIDOS'!D7993="","",'TD VENCIDOS'!D7993)</f>
        <v/>
      </c>
      <c r="H8013" s="34" t="str">
        <f>IF('TD PENDIENTES'!B7993="","",'TD PENDIENTES'!B7993)</f>
        <v/>
      </c>
      <c r="I8013" s="35" t="str">
        <f>IF('TD PENDIENTES'!C7993="","",'TD PENDIENTES'!C7993)</f>
        <v/>
      </c>
      <c r="J8013" s="35"/>
      <c r="K8013" s="35"/>
      <c r="M8013" s="34" t="str">
        <f>IF('TD PENDIENTES'!I7993="","",'TD PENDIENTES'!I7993)</f>
        <v/>
      </c>
      <c r="N8013" s="35" t="str">
        <f>IF('TD PENDIENTES'!J7993="","",'TD PENDIENTES'!J7993)</f>
        <v/>
      </c>
      <c r="R8013" s="34" t="str">
        <f>IF('TD PENDIENTES'!P7993="","",'TD PENDIENTES'!P7993)</f>
        <v/>
      </c>
      <c r="S8013" s="35" t="str">
        <f>IF('TD PENDIENTES'!Q7993="","",'TD PENDIENTES'!Q7993)</f>
        <v/>
      </c>
    </row>
    <row r="8014" spans="2:19" ht="18.600000000000001">
      <c r="B8014" s="34" t="str">
        <f>IF('TD VENCIDOS'!B7994="","",'TD VENCIDOS'!B7994)</f>
        <v/>
      </c>
      <c r="C8014" s="35" t="str">
        <f>IF('TD VENCIDOS'!C7994="","",'TD VENCIDOS'!C7994)</f>
        <v/>
      </c>
      <c r="D8014" s="34" t="str">
        <f>IF('TD VENCIDOS'!D7994="","",'TD VENCIDOS'!D7994)</f>
        <v/>
      </c>
      <c r="H8014" s="34" t="str">
        <f>IF('TD PENDIENTES'!B7994="","",'TD PENDIENTES'!B7994)</f>
        <v/>
      </c>
      <c r="I8014" s="35" t="str">
        <f>IF('TD PENDIENTES'!C7994="","",'TD PENDIENTES'!C7994)</f>
        <v/>
      </c>
      <c r="J8014" s="35"/>
      <c r="K8014" s="35"/>
      <c r="M8014" s="34" t="str">
        <f>IF('TD PENDIENTES'!I7994="","",'TD PENDIENTES'!I7994)</f>
        <v/>
      </c>
      <c r="N8014" s="35" t="str">
        <f>IF('TD PENDIENTES'!J7994="","",'TD PENDIENTES'!J7994)</f>
        <v/>
      </c>
      <c r="R8014" s="34" t="str">
        <f>IF('TD PENDIENTES'!P7994="","",'TD PENDIENTES'!P7994)</f>
        <v/>
      </c>
      <c r="S8014" s="35" t="str">
        <f>IF('TD PENDIENTES'!Q7994="","",'TD PENDIENTES'!Q7994)</f>
        <v/>
      </c>
    </row>
    <row r="8015" spans="2:19" ht="18.600000000000001">
      <c r="B8015" s="34" t="str">
        <f>IF('TD VENCIDOS'!B7995="","",'TD VENCIDOS'!B7995)</f>
        <v/>
      </c>
      <c r="C8015" s="35" t="str">
        <f>IF('TD VENCIDOS'!C7995="","",'TD VENCIDOS'!C7995)</f>
        <v/>
      </c>
      <c r="D8015" s="34" t="str">
        <f>IF('TD VENCIDOS'!D7995="","",'TD VENCIDOS'!D7995)</f>
        <v/>
      </c>
      <c r="H8015" s="34" t="str">
        <f>IF('TD PENDIENTES'!B7995="","",'TD PENDIENTES'!B7995)</f>
        <v/>
      </c>
      <c r="I8015" s="35" t="str">
        <f>IF('TD PENDIENTES'!C7995="","",'TD PENDIENTES'!C7995)</f>
        <v/>
      </c>
      <c r="J8015" s="35"/>
      <c r="K8015" s="35"/>
      <c r="M8015" s="34" t="str">
        <f>IF('TD PENDIENTES'!I7995="","",'TD PENDIENTES'!I7995)</f>
        <v/>
      </c>
      <c r="N8015" s="35" t="str">
        <f>IF('TD PENDIENTES'!J7995="","",'TD PENDIENTES'!J7995)</f>
        <v/>
      </c>
      <c r="R8015" s="34" t="str">
        <f>IF('TD PENDIENTES'!P7995="","",'TD PENDIENTES'!P7995)</f>
        <v/>
      </c>
      <c r="S8015" s="35" t="str">
        <f>IF('TD PENDIENTES'!Q7995="","",'TD PENDIENTES'!Q7995)</f>
        <v/>
      </c>
    </row>
    <row r="8016" spans="2:19" ht="18.600000000000001">
      <c r="B8016" s="34" t="str">
        <f>IF('TD VENCIDOS'!B7996="","",'TD VENCIDOS'!B7996)</f>
        <v/>
      </c>
      <c r="C8016" s="35" t="str">
        <f>IF('TD VENCIDOS'!C7996="","",'TD VENCIDOS'!C7996)</f>
        <v/>
      </c>
      <c r="D8016" s="34" t="str">
        <f>IF('TD VENCIDOS'!D7996="","",'TD VENCIDOS'!D7996)</f>
        <v/>
      </c>
      <c r="H8016" s="34" t="str">
        <f>IF('TD PENDIENTES'!B7996="","",'TD PENDIENTES'!B7996)</f>
        <v/>
      </c>
      <c r="I8016" s="35" t="str">
        <f>IF('TD PENDIENTES'!C7996="","",'TD PENDIENTES'!C7996)</f>
        <v/>
      </c>
      <c r="J8016" s="35"/>
      <c r="K8016" s="35"/>
      <c r="M8016" s="34" t="str">
        <f>IF('TD PENDIENTES'!I7996="","",'TD PENDIENTES'!I7996)</f>
        <v/>
      </c>
      <c r="N8016" s="35" t="str">
        <f>IF('TD PENDIENTES'!J7996="","",'TD PENDIENTES'!J7996)</f>
        <v/>
      </c>
      <c r="R8016" s="34" t="str">
        <f>IF('TD PENDIENTES'!P7996="","",'TD PENDIENTES'!P7996)</f>
        <v/>
      </c>
      <c r="S8016" s="35" t="str">
        <f>IF('TD PENDIENTES'!Q7996="","",'TD PENDIENTES'!Q7996)</f>
        <v/>
      </c>
    </row>
    <row r="8017" spans="2:19" ht="18.600000000000001">
      <c r="B8017" s="34" t="str">
        <f>IF('TD VENCIDOS'!B7997="","",'TD VENCIDOS'!B7997)</f>
        <v/>
      </c>
      <c r="C8017" s="35" t="str">
        <f>IF('TD VENCIDOS'!C7997="","",'TD VENCIDOS'!C7997)</f>
        <v/>
      </c>
      <c r="D8017" s="34" t="str">
        <f>IF('TD VENCIDOS'!D7997="","",'TD VENCIDOS'!D7997)</f>
        <v/>
      </c>
      <c r="H8017" s="34" t="str">
        <f>IF('TD PENDIENTES'!B7997="","",'TD PENDIENTES'!B7997)</f>
        <v/>
      </c>
      <c r="I8017" s="35" t="str">
        <f>IF('TD PENDIENTES'!C7997="","",'TD PENDIENTES'!C7997)</f>
        <v/>
      </c>
      <c r="J8017" s="35"/>
      <c r="K8017" s="35"/>
      <c r="M8017" s="34" t="str">
        <f>IF('TD PENDIENTES'!I7997="","",'TD PENDIENTES'!I7997)</f>
        <v/>
      </c>
      <c r="N8017" s="35" t="str">
        <f>IF('TD PENDIENTES'!J7997="","",'TD PENDIENTES'!J7997)</f>
        <v/>
      </c>
      <c r="R8017" s="34" t="str">
        <f>IF('TD PENDIENTES'!P7997="","",'TD PENDIENTES'!P7997)</f>
        <v/>
      </c>
      <c r="S8017" s="35" t="str">
        <f>IF('TD PENDIENTES'!Q7997="","",'TD PENDIENTES'!Q7997)</f>
        <v/>
      </c>
    </row>
    <row r="8018" spans="2:19" ht="18.600000000000001">
      <c r="B8018" s="34" t="str">
        <f>IF('TD VENCIDOS'!B7998="","",'TD VENCIDOS'!B7998)</f>
        <v/>
      </c>
      <c r="C8018" s="35" t="str">
        <f>IF('TD VENCIDOS'!C7998="","",'TD VENCIDOS'!C7998)</f>
        <v/>
      </c>
      <c r="D8018" s="34" t="str">
        <f>IF('TD VENCIDOS'!D7998="","",'TD VENCIDOS'!D7998)</f>
        <v/>
      </c>
      <c r="H8018" s="34" t="str">
        <f>IF('TD PENDIENTES'!B7998="","",'TD PENDIENTES'!B7998)</f>
        <v/>
      </c>
      <c r="I8018" s="35" t="str">
        <f>IF('TD PENDIENTES'!C7998="","",'TD PENDIENTES'!C7998)</f>
        <v/>
      </c>
      <c r="J8018" s="35"/>
      <c r="K8018" s="35"/>
      <c r="M8018" s="34" t="str">
        <f>IF('TD PENDIENTES'!I7998="","",'TD PENDIENTES'!I7998)</f>
        <v/>
      </c>
      <c r="N8018" s="35" t="str">
        <f>IF('TD PENDIENTES'!J7998="","",'TD PENDIENTES'!J7998)</f>
        <v/>
      </c>
      <c r="R8018" s="34" t="str">
        <f>IF('TD PENDIENTES'!P7998="","",'TD PENDIENTES'!P7998)</f>
        <v/>
      </c>
      <c r="S8018" s="35" t="str">
        <f>IF('TD PENDIENTES'!Q7998="","",'TD PENDIENTES'!Q7998)</f>
        <v/>
      </c>
    </row>
    <row r="8019" spans="2:19" ht="18.600000000000001">
      <c r="B8019" s="34" t="str">
        <f>IF('TD VENCIDOS'!B7999="","",'TD VENCIDOS'!B7999)</f>
        <v/>
      </c>
      <c r="C8019" s="35" t="str">
        <f>IF('TD VENCIDOS'!C7999="","",'TD VENCIDOS'!C7999)</f>
        <v/>
      </c>
      <c r="D8019" s="34" t="str">
        <f>IF('TD VENCIDOS'!D7999="","",'TD VENCIDOS'!D7999)</f>
        <v/>
      </c>
      <c r="H8019" s="34" t="str">
        <f>IF('TD PENDIENTES'!B7999="","",'TD PENDIENTES'!B7999)</f>
        <v/>
      </c>
      <c r="I8019" s="35" t="str">
        <f>IF('TD PENDIENTES'!C7999="","",'TD PENDIENTES'!C7999)</f>
        <v/>
      </c>
      <c r="J8019" s="35"/>
      <c r="K8019" s="35"/>
      <c r="M8019" s="34" t="str">
        <f>IF('TD PENDIENTES'!I7999="","",'TD PENDIENTES'!I7999)</f>
        <v/>
      </c>
      <c r="N8019" s="35" t="str">
        <f>IF('TD PENDIENTES'!J7999="","",'TD PENDIENTES'!J7999)</f>
        <v/>
      </c>
      <c r="R8019" s="34" t="str">
        <f>IF('TD PENDIENTES'!P7999="","",'TD PENDIENTES'!P7999)</f>
        <v/>
      </c>
      <c r="S8019" s="35" t="str">
        <f>IF('TD PENDIENTES'!Q7999="","",'TD PENDIENTES'!Q7999)</f>
        <v/>
      </c>
    </row>
    <row r="8020" spans="2:19" ht="18.600000000000001">
      <c r="B8020" s="34" t="str">
        <f>IF('TD VENCIDOS'!B8000="","",'TD VENCIDOS'!B8000)</f>
        <v/>
      </c>
      <c r="C8020" s="35" t="str">
        <f>IF('TD VENCIDOS'!C8000="","",'TD VENCIDOS'!C8000)</f>
        <v/>
      </c>
      <c r="D8020" s="34" t="str">
        <f>IF('TD VENCIDOS'!D8000="","",'TD VENCIDOS'!D8000)</f>
        <v/>
      </c>
      <c r="H8020" s="34" t="str">
        <f>IF('TD PENDIENTES'!B8000="","",'TD PENDIENTES'!B8000)</f>
        <v/>
      </c>
      <c r="I8020" s="35" t="str">
        <f>IF('TD PENDIENTES'!C8000="","",'TD PENDIENTES'!C8000)</f>
        <v/>
      </c>
      <c r="J8020" s="35"/>
      <c r="K8020" s="35"/>
      <c r="M8020" s="34" t="str">
        <f>IF('TD PENDIENTES'!I8000="","",'TD PENDIENTES'!I8000)</f>
        <v/>
      </c>
      <c r="N8020" s="35" t="str">
        <f>IF('TD PENDIENTES'!J8000="","",'TD PENDIENTES'!J8000)</f>
        <v/>
      </c>
      <c r="R8020" s="34" t="str">
        <f>IF('TD PENDIENTES'!P8000="","",'TD PENDIENTES'!P8000)</f>
        <v/>
      </c>
      <c r="S8020" s="35" t="str">
        <f>IF('TD PENDIENTES'!Q8000="","",'TD PENDIENTES'!Q8000)</f>
        <v/>
      </c>
    </row>
    <row r="8021" spans="2:19" ht="18.600000000000001">
      <c r="B8021" s="34" t="str">
        <f>IF('TD VENCIDOS'!B8001="","",'TD VENCIDOS'!B8001)</f>
        <v/>
      </c>
      <c r="C8021" s="35" t="str">
        <f>IF('TD VENCIDOS'!C8001="","",'TD VENCIDOS'!C8001)</f>
        <v/>
      </c>
      <c r="D8021" s="34" t="str">
        <f>IF('TD VENCIDOS'!D8001="","",'TD VENCIDOS'!D8001)</f>
        <v/>
      </c>
      <c r="H8021" s="34" t="str">
        <f>IF('TD PENDIENTES'!B8001="","",'TD PENDIENTES'!B8001)</f>
        <v/>
      </c>
      <c r="I8021" s="35" t="str">
        <f>IF('TD PENDIENTES'!C8001="","",'TD PENDIENTES'!C8001)</f>
        <v/>
      </c>
      <c r="J8021" s="35"/>
      <c r="K8021" s="35"/>
      <c r="M8021" s="34" t="str">
        <f>IF('TD PENDIENTES'!I8001="","",'TD PENDIENTES'!I8001)</f>
        <v/>
      </c>
      <c r="N8021" s="35" t="str">
        <f>IF('TD PENDIENTES'!J8001="","",'TD PENDIENTES'!J8001)</f>
        <v/>
      </c>
      <c r="R8021" s="34" t="str">
        <f>IF('TD PENDIENTES'!P8001="","",'TD PENDIENTES'!P8001)</f>
        <v/>
      </c>
      <c r="S8021" s="35" t="str">
        <f>IF('TD PENDIENTES'!Q8001="","",'TD PENDIENTES'!Q8001)</f>
        <v/>
      </c>
    </row>
    <row r="8022" spans="2:19" ht="18.600000000000001">
      <c r="B8022" s="34" t="str">
        <f>IF('TD VENCIDOS'!B8002="","",'TD VENCIDOS'!B8002)</f>
        <v/>
      </c>
      <c r="C8022" s="35" t="str">
        <f>IF('TD VENCIDOS'!C8002="","",'TD VENCIDOS'!C8002)</f>
        <v/>
      </c>
      <c r="D8022" s="34" t="str">
        <f>IF('TD VENCIDOS'!D8002="","",'TD VENCIDOS'!D8002)</f>
        <v/>
      </c>
      <c r="H8022" s="34" t="str">
        <f>IF('TD PENDIENTES'!B8002="","",'TD PENDIENTES'!B8002)</f>
        <v/>
      </c>
      <c r="I8022" s="35" t="str">
        <f>IF('TD PENDIENTES'!C8002="","",'TD PENDIENTES'!C8002)</f>
        <v/>
      </c>
      <c r="J8022" s="35"/>
      <c r="K8022" s="35"/>
      <c r="M8022" s="34" t="str">
        <f>IF('TD PENDIENTES'!I8002="","",'TD PENDIENTES'!I8002)</f>
        <v/>
      </c>
      <c r="N8022" s="35" t="str">
        <f>IF('TD PENDIENTES'!J8002="","",'TD PENDIENTES'!J8002)</f>
        <v/>
      </c>
      <c r="R8022" s="34" t="str">
        <f>IF('TD PENDIENTES'!P8002="","",'TD PENDIENTES'!P8002)</f>
        <v/>
      </c>
      <c r="S8022" s="35" t="str">
        <f>IF('TD PENDIENTES'!Q8002="","",'TD PENDIENTES'!Q8002)</f>
        <v/>
      </c>
    </row>
    <row r="8023" spans="2:19" ht="18.600000000000001">
      <c r="B8023" s="34" t="str">
        <f>IF('TD VENCIDOS'!B8003="","",'TD VENCIDOS'!B8003)</f>
        <v/>
      </c>
      <c r="C8023" s="35" t="str">
        <f>IF('TD VENCIDOS'!C8003="","",'TD VENCIDOS'!C8003)</f>
        <v/>
      </c>
      <c r="D8023" s="34" t="str">
        <f>IF('TD VENCIDOS'!D8003="","",'TD VENCIDOS'!D8003)</f>
        <v/>
      </c>
      <c r="H8023" s="34" t="str">
        <f>IF('TD PENDIENTES'!B8003="","",'TD PENDIENTES'!B8003)</f>
        <v/>
      </c>
      <c r="I8023" s="35" t="str">
        <f>IF('TD PENDIENTES'!C8003="","",'TD PENDIENTES'!C8003)</f>
        <v/>
      </c>
      <c r="J8023" s="35"/>
      <c r="K8023" s="35"/>
      <c r="M8023" s="34" t="str">
        <f>IF('TD PENDIENTES'!I8003="","",'TD PENDIENTES'!I8003)</f>
        <v/>
      </c>
      <c r="N8023" s="35" t="str">
        <f>IF('TD PENDIENTES'!J8003="","",'TD PENDIENTES'!J8003)</f>
        <v/>
      </c>
      <c r="R8023" s="34" t="str">
        <f>IF('TD PENDIENTES'!P8003="","",'TD PENDIENTES'!P8003)</f>
        <v/>
      </c>
      <c r="S8023" s="35" t="str">
        <f>IF('TD PENDIENTES'!Q8003="","",'TD PENDIENTES'!Q8003)</f>
        <v/>
      </c>
    </row>
    <row r="8024" spans="2:19" ht="18.600000000000001">
      <c r="B8024" s="34" t="str">
        <f>IF('TD VENCIDOS'!B8004="","",'TD VENCIDOS'!B8004)</f>
        <v/>
      </c>
      <c r="C8024" s="35" t="str">
        <f>IF('TD VENCIDOS'!C8004="","",'TD VENCIDOS'!C8004)</f>
        <v/>
      </c>
      <c r="D8024" s="34" t="str">
        <f>IF('TD VENCIDOS'!D8004="","",'TD VENCIDOS'!D8004)</f>
        <v/>
      </c>
      <c r="H8024" s="34" t="str">
        <f>IF('TD PENDIENTES'!B8004="","",'TD PENDIENTES'!B8004)</f>
        <v/>
      </c>
      <c r="I8024" s="35" t="str">
        <f>IF('TD PENDIENTES'!C8004="","",'TD PENDIENTES'!C8004)</f>
        <v/>
      </c>
      <c r="J8024" s="35"/>
      <c r="K8024" s="35"/>
      <c r="M8024" s="34" t="str">
        <f>IF('TD PENDIENTES'!I8004="","",'TD PENDIENTES'!I8004)</f>
        <v/>
      </c>
      <c r="N8024" s="35" t="str">
        <f>IF('TD PENDIENTES'!J8004="","",'TD PENDIENTES'!J8004)</f>
        <v/>
      </c>
      <c r="R8024" s="34" t="str">
        <f>IF('TD PENDIENTES'!P8004="","",'TD PENDIENTES'!P8004)</f>
        <v/>
      </c>
      <c r="S8024" s="35" t="str">
        <f>IF('TD PENDIENTES'!Q8004="","",'TD PENDIENTES'!Q8004)</f>
        <v/>
      </c>
    </row>
    <row r="8025" spans="2:19" ht="18.600000000000001">
      <c r="B8025" s="34" t="str">
        <f>IF('TD VENCIDOS'!B8005="","",'TD VENCIDOS'!B8005)</f>
        <v/>
      </c>
      <c r="C8025" s="35" t="str">
        <f>IF('TD VENCIDOS'!C8005="","",'TD VENCIDOS'!C8005)</f>
        <v/>
      </c>
      <c r="D8025" s="34" t="str">
        <f>IF('TD VENCIDOS'!D8005="","",'TD VENCIDOS'!D8005)</f>
        <v/>
      </c>
      <c r="H8025" s="34" t="str">
        <f>IF('TD PENDIENTES'!B8005="","",'TD PENDIENTES'!B8005)</f>
        <v/>
      </c>
      <c r="I8025" s="35" t="str">
        <f>IF('TD PENDIENTES'!C8005="","",'TD PENDIENTES'!C8005)</f>
        <v/>
      </c>
      <c r="J8025" s="35"/>
      <c r="K8025" s="35"/>
      <c r="M8025" s="34" t="str">
        <f>IF('TD PENDIENTES'!I8005="","",'TD PENDIENTES'!I8005)</f>
        <v/>
      </c>
      <c r="N8025" s="35" t="str">
        <f>IF('TD PENDIENTES'!J8005="","",'TD PENDIENTES'!J8005)</f>
        <v/>
      </c>
      <c r="R8025" s="34" t="str">
        <f>IF('TD PENDIENTES'!P8005="","",'TD PENDIENTES'!P8005)</f>
        <v/>
      </c>
      <c r="S8025" s="35" t="str">
        <f>IF('TD PENDIENTES'!Q8005="","",'TD PENDIENTES'!Q8005)</f>
        <v/>
      </c>
    </row>
    <row r="8026" spans="2:19" ht="18.600000000000001">
      <c r="B8026" s="34" t="str">
        <f>IF('TD VENCIDOS'!B8006="","",'TD VENCIDOS'!B8006)</f>
        <v/>
      </c>
      <c r="C8026" s="35" t="str">
        <f>IF('TD VENCIDOS'!C8006="","",'TD VENCIDOS'!C8006)</f>
        <v/>
      </c>
      <c r="D8026" s="34" t="str">
        <f>IF('TD VENCIDOS'!D8006="","",'TD VENCIDOS'!D8006)</f>
        <v/>
      </c>
      <c r="H8026" s="34" t="str">
        <f>IF('TD PENDIENTES'!B8006="","",'TD PENDIENTES'!B8006)</f>
        <v/>
      </c>
      <c r="I8026" s="35" t="str">
        <f>IF('TD PENDIENTES'!C8006="","",'TD PENDIENTES'!C8006)</f>
        <v/>
      </c>
      <c r="J8026" s="35"/>
      <c r="K8026" s="35"/>
      <c r="M8026" s="34" t="str">
        <f>IF('TD PENDIENTES'!I8006="","",'TD PENDIENTES'!I8006)</f>
        <v/>
      </c>
      <c r="N8026" s="35" t="str">
        <f>IF('TD PENDIENTES'!J8006="","",'TD PENDIENTES'!J8006)</f>
        <v/>
      </c>
      <c r="R8026" s="34" t="str">
        <f>IF('TD PENDIENTES'!P8006="","",'TD PENDIENTES'!P8006)</f>
        <v/>
      </c>
      <c r="S8026" s="35" t="str">
        <f>IF('TD PENDIENTES'!Q8006="","",'TD PENDIENTES'!Q8006)</f>
        <v/>
      </c>
    </row>
    <row r="8027" spans="2:19" ht="18.600000000000001">
      <c r="B8027" s="34" t="str">
        <f>IF('TD VENCIDOS'!B8007="","",'TD VENCIDOS'!B8007)</f>
        <v/>
      </c>
      <c r="C8027" s="35" t="str">
        <f>IF('TD VENCIDOS'!C8007="","",'TD VENCIDOS'!C8007)</f>
        <v/>
      </c>
      <c r="D8027" s="34" t="str">
        <f>IF('TD VENCIDOS'!D8007="","",'TD VENCIDOS'!D8007)</f>
        <v/>
      </c>
      <c r="H8027" s="34" t="str">
        <f>IF('TD PENDIENTES'!B8007="","",'TD PENDIENTES'!B8007)</f>
        <v/>
      </c>
      <c r="I8027" s="35" t="str">
        <f>IF('TD PENDIENTES'!C8007="","",'TD PENDIENTES'!C8007)</f>
        <v/>
      </c>
      <c r="J8027" s="35"/>
      <c r="K8027" s="35"/>
      <c r="M8027" s="34" t="str">
        <f>IF('TD PENDIENTES'!I8007="","",'TD PENDIENTES'!I8007)</f>
        <v/>
      </c>
      <c r="N8027" s="35" t="str">
        <f>IF('TD PENDIENTES'!J8007="","",'TD PENDIENTES'!J8007)</f>
        <v/>
      </c>
      <c r="R8027" s="34" t="str">
        <f>IF('TD PENDIENTES'!P8007="","",'TD PENDIENTES'!P8007)</f>
        <v/>
      </c>
      <c r="S8027" s="35" t="str">
        <f>IF('TD PENDIENTES'!Q8007="","",'TD PENDIENTES'!Q8007)</f>
        <v/>
      </c>
    </row>
    <row r="8028" spans="2:19" ht="18.600000000000001">
      <c r="B8028" s="34" t="str">
        <f>IF('TD VENCIDOS'!B8008="","",'TD VENCIDOS'!B8008)</f>
        <v/>
      </c>
      <c r="C8028" s="35" t="str">
        <f>IF('TD VENCIDOS'!C8008="","",'TD VENCIDOS'!C8008)</f>
        <v/>
      </c>
      <c r="D8028" s="34" t="str">
        <f>IF('TD VENCIDOS'!D8008="","",'TD VENCIDOS'!D8008)</f>
        <v/>
      </c>
      <c r="H8028" s="34" t="str">
        <f>IF('TD PENDIENTES'!B8008="","",'TD PENDIENTES'!B8008)</f>
        <v/>
      </c>
      <c r="I8028" s="35" t="str">
        <f>IF('TD PENDIENTES'!C8008="","",'TD PENDIENTES'!C8008)</f>
        <v/>
      </c>
      <c r="J8028" s="35"/>
      <c r="K8028" s="35"/>
      <c r="M8028" s="34" t="str">
        <f>IF('TD PENDIENTES'!I8008="","",'TD PENDIENTES'!I8008)</f>
        <v/>
      </c>
      <c r="N8028" s="35" t="str">
        <f>IF('TD PENDIENTES'!J8008="","",'TD PENDIENTES'!J8008)</f>
        <v/>
      </c>
      <c r="R8028" s="34" t="str">
        <f>IF('TD PENDIENTES'!P8008="","",'TD PENDIENTES'!P8008)</f>
        <v/>
      </c>
      <c r="S8028" s="35" t="str">
        <f>IF('TD PENDIENTES'!Q8008="","",'TD PENDIENTES'!Q8008)</f>
        <v/>
      </c>
    </row>
    <row r="8029" spans="2:19" ht="18.600000000000001">
      <c r="B8029" s="34" t="str">
        <f>IF('TD VENCIDOS'!B8009="","",'TD VENCIDOS'!B8009)</f>
        <v/>
      </c>
      <c r="C8029" s="35" t="str">
        <f>IF('TD VENCIDOS'!C8009="","",'TD VENCIDOS'!C8009)</f>
        <v/>
      </c>
      <c r="D8029" s="34" t="str">
        <f>IF('TD VENCIDOS'!D8009="","",'TD VENCIDOS'!D8009)</f>
        <v/>
      </c>
      <c r="H8029" s="34" t="str">
        <f>IF('TD PENDIENTES'!B8009="","",'TD PENDIENTES'!B8009)</f>
        <v/>
      </c>
      <c r="I8029" s="35" t="str">
        <f>IF('TD PENDIENTES'!C8009="","",'TD PENDIENTES'!C8009)</f>
        <v/>
      </c>
      <c r="J8029" s="35"/>
      <c r="K8029" s="35"/>
      <c r="M8029" s="34" t="str">
        <f>IF('TD PENDIENTES'!I8009="","",'TD PENDIENTES'!I8009)</f>
        <v/>
      </c>
      <c r="N8029" s="35" t="str">
        <f>IF('TD PENDIENTES'!J8009="","",'TD PENDIENTES'!J8009)</f>
        <v/>
      </c>
      <c r="R8029" s="34" t="str">
        <f>IF('TD PENDIENTES'!P8009="","",'TD PENDIENTES'!P8009)</f>
        <v/>
      </c>
      <c r="S8029" s="35" t="str">
        <f>IF('TD PENDIENTES'!Q8009="","",'TD PENDIENTES'!Q8009)</f>
        <v/>
      </c>
    </row>
    <row r="8030" spans="2:19" ht="18.600000000000001">
      <c r="B8030" s="34" t="str">
        <f>IF('TD VENCIDOS'!B8010="","",'TD VENCIDOS'!B8010)</f>
        <v/>
      </c>
      <c r="C8030" s="35" t="str">
        <f>IF('TD VENCIDOS'!C8010="","",'TD VENCIDOS'!C8010)</f>
        <v/>
      </c>
      <c r="D8030" s="34" t="str">
        <f>IF('TD VENCIDOS'!D8010="","",'TD VENCIDOS'!D8010)</f>
        <v/>
      </c>
      <c r="H8030" s="34" t="str">
        <f>IF('TD PENDIENTES'!B8010="","",'TD PENDIENTES'!B8010)</f>
        <v/>
      </c>
      <c r="I8030" s="35" t="str">
        <f>IF('TD PENDIENTES'!C8010="","",'TD PENDIENTES'!C8010)</f>
        <v/>
      </c>
      <c r="J8030" s="35"/>
      <c r="K8030" s="35"/>
      <c r="M8030" s="34" t="str">
        <f>IF('TD PENDIENTES'!I8010="","",'TD PENDIENTES'!I8010)</f>
        <v/>
      </c>
      <c r="N8030" s="35" t="str">
        <f>IF('TD PENDIENTES'!J8010="","",'TD PENDIENTES'!J8010)</f>
        <v/>
      </c>
      <c r="R8030" s="34" t="str">
        <f>IF('TD PENDIENTES'!P8010="","",'TD PENDIENTES'!P8010)</f>
        <v/>
      </c>
      <c r="S8030" s="35" t="str">
        <f>IF('TD PENDIENTES'!Q8010="","",'TD PENDIENTES'!Q8010)</f>
        <v/>
      </c>
    </row>
    <row r="8031" spans="2:19" ht="18.600000000000001">
      <c r="B8031" s="34" t="str">
        <f>IF('TD VENCIDOS'!B8011="","",'TD VENCIDOS'!B8011)</f>
        <v/>
      </c>
      <c r="C8031" s="35" t="str">
        <f>IF('TD VENCIDOS'!C8011="","",'TD VENCIDOS'!C8011)</f>
        <v/>
      </c>
      <c r="D8031" s="34" t="str">
        <f>IF('TD VENCIDOS'!D8011="","",'TD VENCIDOS'!D8011)</f>
        <v/>
      </c>
      <c r="H8031" s="34" t="str">
        <f>IF('TD PENDIENTES'!B8011="","",'TD PENDIENTES'!B8011)</f>
        <v/>
      </c>
      <c r="I8031" s="35" t="str">
        <f>IF('TD PENDIENTES'!C8011="","",'TD PENDIENTES'!C8011)</f>
        <v/>
      </c>
      <c r="J8031" s="35"/>
      <c r="K8031" s="35"/>
      <c r="M8031" s="34" t="str">
        <f>IF('TD PENDIENTES'!I8011="","",'TD PENDIENTES'!I8011)</f>
        <v/>
      </c>
      <c r="N8031" s="35" t="str">
        <f>IF('TD PENDIENTES'!J8011="","",'TD PENDIENTES'!J8011)</f>
        <v/>
      </c>
      <c r="R8031" s="34" t="str">
        <f>IF('TD PENDIENTES'!P8011="","",'TD PENDIENTES'!P8011)</f>
        <v/>
      </c>
      <c r="S8031" s="35" t="str">
        <f>IF('TD PENDIENTES'!Q8011="","",'TD PENDIENTES'!Q8011)</f>
        <v/>
      </c>
    </row>
    <row r="8032" spans="2:19" ht="18.600000000000001">
      <c r="B8032" s="34" t="str">
        <f>IF('TD VENCIDOS'!B8012="","",'TD VENCIDOS'!B8012)</f>
        <v/>
      </c>
      <c r="C8032" s="35" t="str">
        <f>IF('TD VENCIDOS'!C8012="","",'TD VENCIDOS'!C8012)</f>
        <v/>
      </c>
      <c r="D8032" s="34" t="str">
        <f>IF('TD VENCIDOS'!D8012="","",'TD VENCIDOS'!D8012)</f>
        <v/>
      </c>
      <c r="H8032" s="34" t="str">
        <f>IF('TD PENDIENTES'!B8012="","",'TD PENDIENTES'!B8012)</f>
        <v/>
      </c>
      <c r="I8032" s="35" t="str">
        <f>IF('TD PENDIENTES'!C8012="","",'TD PENDIENTES'!C8012)</f>
        <v/>
      </c>
      <c r="J8032" s="35"/>
      <c r="K8032" s="35"/>
      <c r="M8032" s="34" t="str">
        <f>IF('TD PENDIENTES'!I8012="","",'TD PENDIENTES'!I8012)</f>
        <v/>
      </c>
      <c r="N8032" s="35" t="str">
        <f>IF('TD PENDIENTES'!J8012="","",'TD PENDIENTES'!J8012)</f>
        <v/>
      </c>
      <c r="R8032" s="34" t="str">
        <f>IF('TD PENDIENTES'!P8012="","",'TD PENDIENTES'!P8012)</f>
        <v/>
      </c>
      <c r="S8032" s="35" t="str">
        <f>IF('TD PENDIENTES'!Q8012="","",'TD PENDIENTES'!Q8012)</f>
        <v/>
      </c>
    </row>
    <row r="8033" spans="2:19" ht="18.600000000000001">
      <c r="B8033" s="34" t="str">
        <f>IF('TD VENCIDOS'!B8013="","",'TD VENCIDOS'!B8013)</f>
        <v/>
      </c>
      <c r="C8033" s="35" t="str">
        <f>IF('TD VENCIDOS'!C8013="","",'TD VENCIDOS'!C8013)</f>
        <v/>
      </c>
      <c r="D8033" s="34" t="str">
        <f>IF('TD VENCIDOS'!D8013="","",'TD VENCIDOS'!D8013)</f>
        <v/>
      </c>
      <c r="H8033" s="34" t="str">
        <f>IF('TD PENDIENTES'!B8013="","",'TD PENDIENTES'!B8013)</f>
        <v/>
      </c>
      <c r="I8033" s="35" t="str">
        <f>IF('TD PENDIENTES'!C8013="","",'TD PENDIENTES'!C8013)</f>
        <v/>
      </c>
      <c r="J8033" s="35"/>
      <c r="K8033" s="35"/>
      <c r="M8033" s="34" t="str">
        <f>IF('TD PENDIENTES'!I8013="","",'TD PENDIENTES'!I8013)</f>
        <v/>
      </c>
      <c r="N8033" s="35" t="str">
        <f>IF('TD PENDIENTES'!J8013="","",'TD PENDIENTES'!J8013)</f>
        <v/>
      </c>
      <c r="R8033" s="34" t="str">
        <f>IF('TD PENDIENTES'!P8013="","",'TD PENDIENTES'!P8013)</f>
        <v/>
      </c>
      <c r="S8033" s="35" t="str">
        <f>IF('TD PENDIENTES'!Q8013="","",'TD PENDIENTES'!Q8013)</f>
        <v/>
      </c>
    </row>
    <row r="8034" spans="2:19" ht="18.600000000000001">
      <c r="B8034" s="34" t="str">
        <f>IF('TD VENCIDOS'!B8014="","",'TD VENCIDOS'!B8014)</f>
        <v/>
      </c>
      <c r="C8034" s="35" t="str">
        <f>IF('TD VENCIDOS'!C8014="","",'TD VENCIDOS'!C8014)</f>
        <v/>
      </c>
      <c r="D8034" s="34" t="str">
        <f>IF('TD VENCIDOS'!D8014="","",'TD VENCIDOS'!D8014)</f>
        <v/>
      </c>
      <c r="H8034" s="34" t="str">
        <f>IF('TD PENDIENTES'!B8014="","",'TD PENDIENTES'!B8014)</f>
        <v/>
      </c>
      <c r="I8034" s="35" t="str">
        <f>IF('TD PENDIENTES'!C8014="","",'TD PENDIENTES'!C8014)</f>
        <v/>
      </c>
      <c r="J8034" s="35"/>
      <c r="K8034" s="35"/>
      <c r="M8034" s="34" t="str">
        <f>IF('TD PENDIENTES'!I8014="","",'TD PENDIENTES'!I8014)</f>
        <v/>
      </c>
      <c r="N8034" s="35" t="str">
        <f>IF('TD PENDIENTES'!J8014="","",'TD PENDIENTES'!J8014)</f>
        <v/>
      </c>
      <c r="R8034" s="34" t="str">
        <f>IF('TD PENDIENTES'!P8014="","",'TD PENDIENTES'!P8014)</f>
        <v/>
      </c>
      <c r="S8034" s="35" t="str">
        <f>IF('TD PENDIENTES'!Q8014="","",'TD PENDIENTES'!Q8014)</f>
        <v/>
      </c>
    </row>
    <row r="8035" spans="2:19" ht="18.600000000000001">
      <c r="B8035" s="34" t="str">
        <f>IF('TD VENCIDOS'!B8015="","",'TD VENCIDOS'!B8015)</f>
        <v/>
      </c>
      <c r="C8035" s="35" t="str">
        <f>IF('TD VENCIDOS'!C8015="","",'TD VENCIDOS'!C8015)</f>
        <v/>
      </c>
      <c r="D8035" s="34" t="str">
        <f>IF('TD VENCIDOS'!D8015="","",'TD VENCIDOS'!D8015)</f>
        <v/>
      </c>
      <c r="H8035" s="34" t="str">
        <f>IF('TD PENDIENTES'!B8015="","",'TD PENDIENTES'!B8015)</f>
        <v/>
      </c>
      <c r="I8035" s="35" t="str">
        <f>IF('TD PENDIENTES'!C8015="","",'TD PENDIENTES'!C8015)</f>
        <v/>
      </c>
      <c r="J8035" s="35"/>
      <c r="K8035" s="35"/>
      <c r="M8035" s="34" t="str">
        <f>IF('TD PENDIENTES'!I8015="","",'TD PENDIENTES'!I8015)</f>
        <v/>
      </c>
      <c r="N8035" s="35" t="str">
        <f>IF('TD PENDIENTES'!J8015="","",'TD PENDIENTES'!J8015)</f>
        <v/>
      </c>
      <c r="R8035" s="34" t="str">
        <f>IF('TD PENDIENTES'!P8015="","",'TD PENDIENTES'!P8015)</f>
        <v/>
      </c>
      <c r="S8035" s="35" t="str">
        <f>IF('TD PENDIENTES'!Q8015="","",'TD PENDIENTES'!Q8015)</f>
        <v/>
      </c>
    </row>
    <row r="8036" spans="2:19" ht="18.600000000000001">
      <c r="B8036" s="34" t="str">
        <f>IF('TD VENCIDOS'!B8016="","",'TD VENCIDOS'!B8016)</f>
        <v/>
      </c>
      <c r="C8036" s="35" t="str">
        <f>IF('TD VENCIDOS'!C8016="","",'TD VENCIDOS'!C8016)</f>
        <v/>
      </c>
      <c r="D8036" s="34" t="str">
        <f>IF('TD VENCIDOS'!D8016="","",'TD VENCIDOS'!D8016)</f>
        <v/>
      </c>
      <c r="H8036" s="34" t="str">
        <f>IF('TD PENDIENTES'!B8016="","",'TD PENDIENTES'!B8016)</f>
        <v/>
      </c>
      <c r="I8036" s="35" t="str">
        <f>IF('TD PENDIENTES'!C8016="","",'TD PENDIENTES'!C8016)</f>
        <v/>
      </c>
      <c r="J8036" s="35"/>
      <c r="K8036" s="35"/>
      <c r="M8036" s="34" t="str">
        <f>IF('TD PENDIENTES'!I8016="","",'TD PENDIENTES'!I8016)</f>
        <v/>
      </c>
      <c r="N8036" s="35" t="str">
        <f>IF('TD PENDIENTES'!J8016="","",'TD PENDIENTES'!J8016)</f>
        <v/>
      </c>
      <c r="R8036" s="34" t="str">
        <f>IF('TD PENDIENTES'!P8016="","",'TD PENDIENTES'!P8016)</f>
        <v/>
      </c>
      <c r="S8036" s="35" t="str">
        <f>IF('TD PENDIENTES'!Q8016="","",'TD PENDIENTES'!Q8016)</f>
        <v/>
      </c>
    </row>
    <row r="8037" spans="2:19" ht="18.600000000000001">
      <c r="B8037" s="34" t="str">
        <f>IF('TD VENCIDOS'!B8017="","",'TD VENCIDOS'!B8017)</f>
        <v/>
      </c>
      <c r="C8037" s="35" t="str">
        <f>IF('TD VENCIDOS'!C8017="","",'TD VENCIDOS'!C8017)</f>
        <v/>
      </c>
      <c r="D8037" s="34" t="str">
        <f>IF('TD VENCIDOS'!D8017="","",'TD VENCIDOS'!D8017)</f>
        <v/>
      </c>
      <c r="H8037" s="34" t="str">
        <f>IF('TD PENDIENTES'!B8017="","",'TD PENDIENTES'!B8017)</f>
        <v/>
      </c>
      <c r="I8037" s="35" t="str">
        <f>IF('TD PENDIENTES'!C8017="","",'TD PENDIENTES'!C8017)</f>
        <v/>
      </c>
      <c r="J8037" s="35"/>
      <c r="K8037" s="35"/>
      <c r="M8037" s="34" t="str">
        <f>IF('TD PENDIENTES'!I8017="","",'TD PENDIENTES'!I8017)</f>
        <v/>
      </c>
      <c r="N8037" s="35" t="str">
        <f>IF('TD PENDIENTES'!J8017="","",'TD PENDIENTES'!J8017)</f>
        <v/>
      </c>
      <c r="R8037" s="34" t="str">
        <f>IF('TD PENDIENTES'!P8017="","",'TD PENDIENTES'!P8017)</f>
        <v/>
      </c>
      <c r="S8037" s="35" t="str">
        <f>IF('TD PENDIENTES'!Q8017="","",'TD PENDIENTES'!Q8017)</f>
        <v/>
      </c>
    </row>
    <row r="8038" spans="2:19" ht="18.600000000000001">
      <c r="B8038" s="34" t="str">
        <f>IF('TD VENCIDOS'!B8018="","",'TD VENCIDOS'!B8018)</f>
        <v/>
      </c>
      <c r="C8038" s="35" t="str">
        <f>IF('TD VENCIDOS'!C8018="","",'TD VENCIDOS'!C8018)</f>
        <v/>
      </c>
      <c r="D8038" s="34" t="str">
        <f>IF('TD VENCIDOS'!D8018="","",'TD VENCIDOS'!D8018)</f>
        <v/>
      </c>
      <c r="H8038" s="34" t="str">
        <f>IF('TD PENDIENTES'!B8018="","",'TD PENDIENTES'!B8018)</f>
        <v/>
      </c>
      <c r="I8038" s="35" t="str">
        <f>IF('TD PENDIENTES'!C8018="","",'TD PENDIENTES'!C8018)</f>
        <v/>
      </c>
      <c r="J8038" s="35"/>
      <c r="K8038" s="35"/>
      <c r="M8038" s="34" t="str">
        <f>IF('TD PENDIENTES'!I8018="","",'TD PENDIENTES'!I8018)</f>
        <v/>
      </c>
      <c r="N8038" s="35" t="str">
        <f>IF('TD PENDIENTES'!J8018="","",'TD PENDIENTES'!J8018)</f>
        <v/>
      </c>
      <c r="R8038" s="34" t="str">
        <f>IF('TD PENDIENTES'!P8018="","",'TD PENDIENTES'!P8018)</f>
        <v/>
      </c>
      <c r="S8038" s="35" t="str">
        <f>IF('TD PENDIENTES'!Q8018="","",'TD PENDIENTES'!Q8018)</f>
        <v/>
      </c>
    </row>
    <row r="8039" spans="2:19" ht="18.600000000000001">
      <c r="B8039" s="34" t="str">
        <f>IF('TD VENCIDOS'!B8019="","",'TD VENCIDOS'!B8019)</f>
        <v/>
      </c>
      <c r="C8039" s="35" t="str">
        <f>IF('TD VENCIDOS'!C8019="","",'TD VENCIDOS'!C8019)</f>
        <v/>
      </c>
      <c r="D8039" s="34" t="str">
        <f>IF('TD VENCIDOS'!D8019="","",'TD VENCIDOS'!D8019)</f>
        <v/>
      </c>
      <c r="H8039" s="34" t="str">
        <f>IF('TD PENDIENTES'!B8019="","",'TD PENDIENTES'!B8019)</f>
        <v/>
      </c>
      <c r="I8039" s="35" t="str">
        <f>IF('TD PENDIENTES'!C8019="","",'TD PENDIENTES'!C8019)</f>
        <v/>
      </c>
      <c r="J8039" s="35"/>
      <c r="K8039" s="35"/>
      <c r="M8039" s="34" t="str">
        <f>IF('TD PENDIENTES'!I8019="","",'TD PENDIENTES'!I8019)</f>
        <v/>
      </c>
      <c r="N8039" s="35" t="str">
        <f>IF('TD PENDIENTES'!J8019="","",'TD PENDIENTES'!J8019)</f>
        <v/>
      </c>
      <c r="R8039" s="34" t="str">
        <f>IF('TD PENDIENTES'!P8019="","",'TD PENDIENTES'!P8019)</f>
        <v/>
      </c>
      <c r="S8039" s="35" t="str">
        <f>IF('TD PENDIENTES'!Q8019="","",'TD PENDIENTES'!Q8019)</f>
        <v/>
      </c>
    </row>
    <row r="8040" spans="2:19" ht="18.600000000000001">
      <c r="B8040" s="34" t="str">
        <f>IF('TD VENCIDOS'!B8020="","",'TD VENCIDOS'!B8020)</f>
        <v/>
      </c>
      <c r="C8040" s="35" t="str">
        <f>IF('TD VENCIDOS'!C8020="","",'TD VENCIDOS'!C8020)</f>
        <v/>
      </c>
      <c r="D8040" s="34" t="str">
        <f>IF('TD VENCIDOS'!D8020="","",'TD VENCIDOS'!D8020)</f>
        <v/>
      </c>
      <c r="H8040" s="34" t="str">
        <f>IF('TD PENDIENTES'!B8020="","",'TD PENDIENTES'!B8020)</f>
        <v/>
      </c>
      <c r="I8040" s="35" t="str">
        <f>IF('TD PENDIENTES'!C8020="","",'TD PENDIENTES'!C8020)</f>
        <v/>
      </c>
      <c r="J8040" s="35"/>
      <c r="K8040" s="35"/>
      <c r="M8040" s="34" t="str">
        <f>IF('TD PENDIENTES'!I8020="","",'TD PENDIENTES'!I8020)</f>
        <v/>
      </c>
      <c r="N8040" s="35" t="str">
        <f>IF('TD PENDIENTES'!J8020="","",'TD PENDIENTES'!J8020)</f>
        <v/>
      </c>
      <c r="R8040" s="34" t="str">
        <f>IF('TD PENDIENTES'!P8020="","",'TD PENDIENTES'!P8020)</f>
        <v/>
      </c>
      <c r="S8040" s="35" t="str">
        <f>IF('TD PENDIENTES'!Q8020="","",'TD PENDIENTES'!Q8020)</f>
        <v/>
      </c>
    </row>
    <row r="8041" spans="2:19" ht="18.600000000000001">
      <c r="B8041" s="34" t="str">
        <f>IF('TD VENCIDOS'!B8021="","",'TD VENCIDOS'!B8021)</f>
        <v/>
      </c>
      <c r="C8041" s="35" t="str">
        <f>IF('TD VENCIDOS'!C8021="","",'TD VENCIDOS'!C8021)</f>
        <v/>
      </c>
      <c r="D8041" s="34" t="str">
        <f>IF('TD VENCIDOS'!D8021="","",'TD VENCIDOS'!D8021)</f>
        <v/>
      </c>
      <c r="H8041" s="34" t="str">
        <f>IF('TD PENDIENTES'!B8021="","",'TD PENDIENTES'!B8021)</f>
        <v/>
      </c>
      <c r="I8041" s="35" t="str">
        <f>IF('TD PENDIENTES'!C8021="","",'TD PENDIENTES'!C8021)</f>
        <v/>
      </c>
      <c r="J8041" s="35"/>
      <c r="K8041" s="35"/>
      <c r="M8041" s="34" t="str">
        <f>IF('TD PENDIENTES'!I8021="","",'TD PENDIENTES'!I8021)</f>
        <v/>
      </c>
      <c r="N8041" s="35" t="str">
        <f>IF('TD PENDIENTES'!J8021="","",'TD PENDIENTES'!J8021)</f>
        <v/>
      </c>
      <c r="R8041" s="34" t="str">
        <f>IF('TD PENDIENTES'!P8021="","",'TD PENDIENTES'!P8021)</f>
        <v/>
      </c>
      <c r="S8041" s="35" t="str">
        <f>IF('TD PENDIENTES'!Q8021="","",'TD PENDIENTES'!Q8021)</f>
        <v/>
      </c>
    </row>
    <row r="8042" spans="2:19" ht="18.600000000000001">
      <c r="B8042" s="34" t="str">
        <f>IF('TD VENCIDOS'!B8022="","",'TD VENCIDOS'!B8022)</f>
        <v/>
      </c>
      <c r="C8042" s="35" t="str">
        <f>IF('TD VENCIDOS'!C8022="","",'TD VENCIDOS'!C8022)</f>
        <v/>
      </c>
      <c r="D8042" s="34" t="str">
        <f>IF('TD VENCIDOS'!D8022="","",'TD VENCIDOS'!D8022)</f>
        <v/>
      </c>
      <c r="H8042" s="34" t="str">
        <f>IF('TD PENDIENTES'!B8022="","",'TD PENDIENTES'!B8022)</f>
        <v/>
      </c>
      <c r="I8042" s="35" t="str">
        <f>IF('TD PENDIENTES'!C8022="","",'TD PENDIENTES'!C8022)</f>
        <v/>
      </c>
      <c r="J8042" s="35"/>
      <c r="K8042" s="35"/>
      <c r="M8042" s="34" t="str">
        <f>IF('TD PENDIENTES'!I8022="","",'TD PENDIENTES'!I8022)</f>
        <v/>
      </c>
      <c r="N8042" s="35" t="str">
        <f>IF('TD PENDIENTES'!J8022="","",'TD PENDIENTES'!J8022)</f>
        <v/>
      </c>
      <c r="R8042" s="34" t="str">
        <f>IF('TD PENDIENTES'!P8022="","",'TD PENDIENTES'!P8022)</f>
        <v/>
      </c>
      <c r="S8042" s="35" t="str">
        <f>IF('TD PENDIENTES'!Q8022="","",'TD PENDIENTES'!Q8022)</f>
        <v/>
      </c>
    </row>
    <row r="8043" spans="2:19" ht="18.600000000000001">
      <c r="B8043" s="34" t="str">
        <f>IF('TD VENCIDOS'!B8023="","",'TD VENCIDOS'!B8023)</f>
        <v/>
      </c>
      <c r="C8043" s="35" t="str">
        <f>IF('TD VENCIDOS'!C8023="","",'TD VENCIDOS'!C8023)</f>
        <v/>
      </c>
      <c r="D8043" s="34" t="str">
        <f>IF('TD VENCIDOS'!D8023="","",'TD VENCIDOS'!D8023)</f>
        <v/>
      </c>
      <c r="H8043" s="34" t="str">
        <f>IF('TD PENDIENTES'!B8023="","",'TD PENDIENTES'!B8023)</f>
        <v/>
      </c>
      <c r="I8043" s="35" t="str">
        <f>IF('TD PENDIENTES'!C8023="","",'TD PENDIENTES'!C8023)</f>
        <v/>
      </c>
      <c r="J8043" s="35"/>
      <c r="K8043" s="35"/>
      <c r="M8043" s="34" t="str">
        <f>IF('TD PENDIENTES'!I8023="","",'TD PENDIENTES'!I8023)</f>
        <v/>
      </c>
      <c r="N8043" s="35" t="str">
        <f>IF('TD PENDIENTES'!J8023="","",'TD PENDIENTES'!J8023)</f>
        <v/>
      </c>
      <c r="R8043" s="34" t="str">
        <f>IF('TD PENDIENTES'!P8023="","",'TD PENDIENTES'!P8023)</f>
        <v/>
      </c>
      <c r="S8043" s="35" t="str">
        <f>IF('TD PENDIENTES'!Q8023="","",'TD PENDIENTES'!Q8023)</f>
        <v/>
      </c>
    </row>
    <row r="8044" spans="2:19" ht="18.600000000000001">
      <c r="B8044" s="34" t="str">
        <f>IF('TD VENCIDOS'!B8024="","",'TD VENCIDOS'!B8024)</f>
        <v/>
      </c>
      <c r="C8044" s="35" t="str">
        <f>IF('TD VENCIDOS'!C8024="","",'TD VENCIDOS'!C8024)</f>
        <v/>
      </c>
      <c r="D8044" s="34" t="str">
        <f>IF('TD VENCIDOS'!D8024="","",'TD VENCIDOS'!D8024)</f>
        <v/>
      </c>
      <c r="H8044" s="34" t="str">
        <f>IF('TD PENDIENTES'!B8024="","",'TD PENDIENTES'!B8024)</f>
        <v/>
      </c>
      <c r="I8044" s="35" t="str">
        <f>IF('TD PENDIENTES'!C8024="","",'TD PENDIENTES'!C8024)</f>
        <v/>
      </c>
      <c r="J8044" s="35"/>
      <c r="K8044" s="35"/>
      <c r="M8044" s="34" t="str">
        <f>IF('TD PENDIENTES'!I8024="","",'TD PENDIENTES'!I8024)</f>
        <v/>
      </c>
      <c r="N8044" s="35" t="str">
        <f>IF('TD PENDIENTES'!J8024="","",'TD PENDIENTES'!J8024)</f>
        <v/>
      </c>
      <c r="R8044" s="34" t="str">
        <f>IF('TD PENDIENTES'!P8024="","",'TD PENDIENTES'!P8024)</f>
        <v/>
      </c>
      <c r="S8044" s="35" t="str">
        <f>IF('TD PENDIENTES'!Q8024="","",'TD PENDIENTES'!Q8024)</f>
        <v/>
      </c>
    </row>
    <row r="8045" spans="2:19" ht="18.600000000000001">
      <c r="B8045" s="34" t="str">
        <f>IF('TD VENCIDOS'!B8025="","",'TD VENCIDOS'!B8025)</f>
        <v/>
      </c>
      <c r="C8045" s="35" t="str">
        <f>IF('TD VENCIDOS'!C8025="","",'TD VENCIDOS'!C8025)</f>
        <v/>
      </c>
      <c r="D8045" s="34" t="str">
        <f>IF('TD VENCIDOS'!D8025="","",'TD VENCIDOS'!D8025)</f>
        <v/>
      </c>
      <c r="H8045" s="34" t="str">
        <f>IF('TD PENDIENTES'!B8025="","",'TD PENDIENTES'!B8025)</f>
        <v/>
      </c>
      <c r="I8045" s="35" t="str">
        <f>IF('TD PENDIENTES'!C8025="","",'TD PENDIENTES'!C8025)</f>
        <v/>
      </c>
      <c r="J8045" s="35"/>
      <c r="K8045" s="35"/>
      <c r="M8045" s="34" t="str">
        <f>IF('TD PENDIENTES'!I8025="","",'TD PENDIENTES'!I8025)</f>
        <v/>
      </c>
      <c r="N8045" s="35" t="str">
        <f>IF('TD PENDIENTES'!J8025="","",'TD PENDIENTES'!J8025)</f>
        <v/>
      </c>
      <c r="R8045" s="34" t="str">
        <f>IF('TD PENDIENTES'!P8025="","",'TD PENDIENTES'!P8025)</f>
        <v/>
      </c>
      <c r="S8045" s="35" t="str">
        <f>IF('TD PENDIENTES'!Q8025="","",'TD PENDIENTES'!Q8025)</f>
        <v/>
      </c>
    </row>
    <row r="8046" spans="2:19" ht="18.600000000000001">
      <c r="B8046" s="34" t="str">
        <f>IF('TD VENCIDOS'!B8026="","",'TD VENCIDOS'!B8026)</f>
        <v/>
      </c>
      <c r="C8046" s="35" t="str">
        <f>IF('TD VENCIDOS'!C8026="","",'TD VENCIDOS'!C8026)</f>
        <v/>
      </c>
      <c r="D8046" s="34" t="str">
        <f>IF('TD VENCIDOS'!D8026="","",'TD VENCIDOS'!D8026)</f>
        <v/>
      </c>
      <c r="H8046" s="34" t="str">
        <f>IF('TD PENDIENTES'!B8026="","",'TD PENDIENTES'!B8026)</f>
        <v/>
      </c>
      <c r="I8046" s="35" t="str">
        <f>IF('TD PENDIENTES'!C8026="","",'TD PENDIENTES'!C8026)</f>
        <v/>
      </c>
      <c r="J8046" s="35"/>
      <c r="K8046" s="35"/>
      <c r="M8046" s="34" t="str">
        <f>IF('TD PENDIENTES'!I8026="","",'TD PENDIENTES'!I8026)</f>
        <v/>
      </c>
      <c r="N8046" s="35" t="str">
        <f>IF('TD PENDIENTES'!J8026="","",'TD PENDIENTES'!J8026)</f>
        <v/>
      </c>
      <c r="R8046" s="34" t="str">
        <f>IF('TD PENDIENTES'!P8026="","",'TD PENDIENTES'!P8026)</f>
        <v/>
      </c>
      <c r="S8046" s="35" t="str">
        <f>IF('TD PENDIENTES'!Q8026="","",'TD PENDIENTES'!Q8026)</f>
        <v/>
      </c>
    </row>
    <row r="8047" spans="2:19" ht="18.600000000000001">
      <c r="B8047" s="34" t="str">
        <f>IF('TD VENCIDOS'!B8027="","",'TD VENCIDOS'!B8027)</f>
        <v/>
      </c>
      <c r="C8047" s="35" t="str">
        <f>IF('TD VENCIDOS'!C8027="","",'TD VENCIDOS'!C8027)</f>
        <v/>
      </c>
      <c r="D8047" s="34" t="str">
        <f>IF('TD VENCIDOS'!D8027="","",'TD VENCIDOS'!D8027)</f>
        <v/>
      </c>
      <c r="H8047" s="34" t="str">
        <f>IF('TD PENDIENTES'!B8027="","",'TD PENDIENTES'!B8027)</f>
        <v/>
      </c>
      <c r="I8047" s="35" t="str">
        <f>IF('TD PENDIENTES'!C8027="","",'TD PENDIENTES'!C8027)</f>
        <v/>
      </c>
      <c r="J8047" s="35"/>
      <c r="K8047" s="35"/>
      <c r="M8047" s="34" t="str">
        <f>IF('TD PENDIENTES'!I8027="","",'TD PENDIENTES'!I8027)</f>
        <v/>
      </c>
      <c r="N8047" s="35" t="str">
        <f>IF('TD PENDIENTES'!J8027="","",'TD PENDIENTES'!J8027)</f>
        <v/>
      </c>
      <c r="R8047" s="34" t="str">
        <f>IF('TD PENDIENTES'!P8027="","",'TD PENDIENTES'!P8027)</f>
        <v/>
      </c>
      <c r="S8047" s="35" t="str">
        <f>IF('TD PENDIENTES'!Q8027="","",'TD PENDIENTES'!Q8027)</f>
        <v/>
      </c>
    </row>
    <row r="8048" spans="2:19" ht="18.600000000000001">
      <c r="B8048" s="34" t="str">
        <f>IF('TD VENCIDOS'!B8028="","",'TD VENCIDOS'!B8028)</f>
        <v/>
      </c>
      <c r="C8048" s="35" t="str">
        <f>IF('TD VENCIDOS'!C8028="","",'TD VENCIDOS'!C8028)</f>
        <v/>
      </c>
      <c r="D8048" s="34" t="str">
        <f>IF('TD VENCIDOS'!D8028="","",'TD VENCIDOS'!D8028)</f>
        <v/>
      </c>
      <c r="H8048" s="34" t="str">
        <f>IF('TD PENDIENTES'!B8028="","",'TD PENDIENTES'!B8028)</f>
        <v/>
      </c>
      <c r="I8048" s="35" t="str">
        <f>IF('TD PENDIENTES'!C8028="","",'TD PENDIENTES'!C8028)</f>
        <v/>
      </c>
      <c r="J8048" s="35"/>
      <c r="K8048" s="35"/>
      <c r="M8048" s="34" t="str">
        <f>IF('TD PENDIENTES'!I8028="","",'TD PENDIENTES'!I8028)</f>
        <v/>
      </c>
      <c r="N8048" s="35" t="str">
        <f>IF('TD PENDIENTES'!J8028="","",'TD PENDIENTES'!J8028)</f>
        <v/>
      </c>
      <c r="R8048" s="34" t="str">
        <f>IF('TD PENDIENTES'!P8028="","",'TD PENDIENTES'!P8028)</f>
        <v/>
      </c>
      <c r="S8048" s="35" t="str">
        <f>IF('TD PENDIENTES'!Q8028="","",'TD PENDIENTES'!Q8028)</f>
        <v/>
      </c>
    </row>
    <row r="8049" spans="2:19" ht="18.600000000000001">
      <c r="B8049" s="34" t="str">
        <f>IF('TD VENCIDOS'!B8029="","",'TD VENCIDOS'!B8029)</f>
        <v/>
      </c>
      <c r="C8049" s="35" t="str">
        <f>IF('TD VENCIDOS'!C8029="","",'TD VENCIDOS'!C8029)</f>
        <v/>
      </c>
      <c r="D8049" s="34" t="str">
        <f>IF('TD VENCIDOS'!D8029="","",'TD VENCIDOS'!D8029)</f>
        <v/>
      </c>
      <c r="H8049" s="34" t="str">
        <f>IF('TD PENDIENTES'!B8029="","",'TD PENDIENTES'!B8029)</f>
        <v/>
      </c>
      <c r="I8049" s="35" t="str">
        <f>IF('TD PENDIENTES'!C8029="","",'TD PENDIENTES'!C8029)</f>
        <v/>
      </c>
      <c r="J8049" s="35"/>
      <c r="K8049" s="35"/>
      <c r="M8049" s="34" t="str">
        <f>IF('TD PENDIENTES'!I8029="","",'TD PENDIENTES'!I8029)</f>
        <v/>
      </c>
      <c r="N8049" s="35" t="str">
        <f>IF('TD PENDIENTES'!J8029="","",'TD PENDIENTES'!J8029)</f>
        <v/>
      </c>
      <c r="R8049" s="34" t="str">
        <f>IF('TD PENDIENTES'!P8029="","",'TD PENDIENTES'!P8029)</f>
        <v/>
      </c>
      <c r="S8049" s="35" t="str">
        <f>IF('TD PENDIENTES'!Q8029="","",'TD PENDIENTES'!Q8029)</f>
        <v/>
      </c>
    </row>
    <row r="8050" spans="2:19" ht="18.600000000000001">
      <c r="B8050" s="34" t="str">
        <f>IF('TD VENCIDOS'!B8030="","",'TD VENCIDOS'!B8030)</f>
        <v/>
      </c>
      <c r="C8050" s="35" t="str">
        <f>IF('TD VENCIDOS'!C8030="","",'TD VENCIDOS'!C8030)</f>
        <v/>
      </c>
      <c r="D8050" s="34" t="str">
        <f>IF('TD VENCIDOS'!D8030="","",'TD VENCIDOS'!D8030)</f>
        <v/>
      </c>
      <c r="H8050" s="34" t="str">
        <f>IF('TD PENDIENTES'!B8030="","",'TD PENDIENTES'!B8030)</f>
        <v/>
      </c>
      <c r="I8050" s="35" t="str">
        <f>IF('TD PENDIENTES'!C8030="","",'TD PENDIENTES'!C8030)</f>
        <v/>
      </c>
      <c r="J8050" s="35"/>
      <c r="K8050" s="35"/>
      <c r="M8050" s="34" t="str">
        <f>IF('TD PENDIENTES'!I8030="","",'TD PENDIENTES'!I8030)</f>
        <v/>
      </c>
      <c r="N8050" s="35" t="str">
        <f>IF('TD PENDIENTES'!J8030="","",'TD PENDIENTES'!J8030)</f>
        <v/>
      </c>
      <c r="R8050" s="34" t="str">
        <f>IF('TD PENDIENTES'!P8030="","",'TD PENDIENTES'!P8030)</f>
        <v/>
      </c>
      <c r="S8050" s="35" t="str">
        <f>IF('TD PENDIENTES'!Q8030="","",'TD PENDIENTES'!Q8030)</f>
        <v/>
      </c>
    </row>
    <row r="8051" spans="2:19" ht="18.600000000000001">
      <c r="B8051" s="34" t="str">
        <f>IF('TD VENCIDOS'!B8031="","",'TD VENCIDOS'!B8031)</f>
        <v/>
      </c>
      <c r="C8051" s="35" t="str">
        <f>IF('TD VENCIDOS'!C8031="","",'TD VENCIDOS'!C8031)</f>
        <v/>
      </c>
      <c r="D8051" s="34" t="str">
        <f>IF('TD VENCIDOS'!D8031="","",'TD VENCIDOS'!D8031)</f>
        <v/>
      </c>
      <c r="H8051" s="34" t="str">
        <f>IF('TD PENDIENTES'!B8031="","",'TD PENDIENTES'!B8031)</f>
        <v/>
      </c>
      <c r="I8051" s="35" t="str">
        <f>IF('TD PENDIENTES'!C8031="","",'TD PENDIENTES'!C8031)</f>
        <v/>
      </c>
      <c r="J8051" s="35"/>
      <c r="K8051" s="35"/>
      <c r="M8051" s="34" t="str">
        <f>IF('TD PENDIENTES'!I8031="","",'TD PENDIENTES'!I8031)</f>
        <v/>
      </c>
      <c r="N8051" s="35" t="str">
        <f>IF('TD PENDIENTES'!J8031="","",'TD PENDIENTES'!J8031)</f>
        <v/>
      </c>
      <c r="R8051" s="34" t="str">
        <f>IF('TD PENDIENTES'!P8031="","",'TD PENDIENTES'!P8031)</f>
        <v/>
      </c>
      <c r="S8051" s="35" t="str">
        <f>IF('TD PENDIENTES'!Q8031="","",'TD PENDIENTES'!Q8031)</f>
        <v/>
      </c>
    </row>
    <row r="8052" spans="2:19" ht="18.600000000000001">
      <c r="B8052" s="34" t="str">
        <f>IF('TD VENCIDOS'!B8032="","",'TD VENCIDOS'!B8032)</f>
        <v/>
      </c>
      <c r="C8052" s="35" t="str">
        <f>IF('TD VENCIDOS'!C8032="","",'TD VENCIDOS'!C8032)</f>
        <v/>
      </c>
      <c r="D8052" s="34" t="str">
        <f>IF('TD VENCIDOS'!D8032="","",'TD VENCIDOS'!D8032)</f>
        <v/>
      </c>
      <c r="H8052" s="34" t="str">
        <f>IF('TD PENDIENTES'!B8032="","",'TD PENDIENTES'!B8032)</f>
        <v/>
      </c>
      <c r="I8052" s="35" t="str">
        <f>IF('TD PENDIENTES'!C8032="","",'TD PENDIENTES'!C8032)</f>
        <v/>
      </c>
      <c r="J8052" s="35"/>
      <c r="K8052" s="35"/>
      <c r="M8052" s="34" t="str">
        <f>IF('TD PENDIENTES'!I8032="","",'TD PENDIENTES'!I8032)</f>
        <v/>
      </c>
      <c r="N8052" s="35" t="str">
        <f>IF('TD PENDIENTES'!J8032="","",'TD PENDIENTES'!J8032)</f>
        <v/>
      </c>
      <c r="R8052" s="34" t="str">
        <f>IF('TD PENDIENTES'!P8032="","",'TD PENDIENTES'!P8032)</f>
        <v/>
      </c>
      <c r="S8052" s="35" t="str">
        <f>IF('TD PENDIENTES'!Q8032="","",'TD PENDIENTES'!Q8032)</f>
        <v/>
      </c>
    </row>
    <row r="8053" spans="2:19" ht="18.600000000000001">
      <c r="B8053" s="34" t="str">
        <f>IF('TD VENCIDOS'!B8033="","",'TD VENCIDOS'!B8033)</f>
        <v/>
      </c>
      <c r="C8053" s="35" t="str">
        <f>IF('TD VENCIDOS'!C8033="","",'TD VENCIDOS'!C8033)</f>
        <v/>
      </c>
      <c r="D8053" s="34" t="str">
        <f>IF('TD VENCIDOS'!D8033="","",'TD VENCIDOS'!D8033)</f>
        <v/>
      </c>
      <c r="H8053" s="34" t="str">
        <f>IF('TD PENDIENTES'!B8033="","",'TD PENDIENTES'!B8033)</f>
        <v/>
      </c>
      <c r="I8053" s="35" t="str">
        <f>IF('TD PENDIENTES'!C8033="","",'TD PENDIENTES'!C8033)</f>
        <v/>
      </c>
      <c r="J8053" s="35"/>
      <c r="K8053" s="35"/>
      <c r="M8053" s="34" t="str">
        <f>IF('TD PENDIENTES'!I8033="","",'TD PENDIENTES'!I8033)</f>
        <v/>
      </c>
      <c r="N8053" s="35" t="str">
        <f>IF('TD PENDIENTES'!J8033="","",'TD PENDIENTES'!J8033)</f>
        <v/>
      </c>
      <c r="R8053" s="34" t="str">
        <f>IF('TD PENDIENTES'!P8033="","",'TD PENDIENTES'!P8033)</f>
        <v/>
      </c>
      <c r="S8053" s="35" t="str">
        <f>IF('TD PENDIENTES'!Q8033="","",'TD PENDIENTES'!Q8033)</f>
        <v/>
      </c>
    </row>
    <row r="8054" spans="2:19" ht="18.600000000000001">
      <c r="B8054" s="34" t="str">
        <f>IF('TD VENCIDOS'!B8034="","",'TD VENCIDOS'!B8034)</f>
        <v/>
      </c>
      <c r="C8054" s="35" t="str">
        <f>IF('TD VENCIDOS'!C8034="","",'TD VENCIDOS'!C8034)</f>
        <v/>
      </c>
      <c r="D8054" s="34" t="str">
        <f>IF('TD VENCIDOS'!D8034="","",'TD VENCIDOS'!D8034)</f>
        <v/>
      </c>
      <c r="H8054" s="34" t="str">
        <f>IF('TD PENDIENTES'!B8034="","",'TD PENDIENTES'!B8034)</f>
        <v/>
      </c>
      <c r="I8054" s="35" t="str">
        <f>IF('TD PENDIENTES'!C8034="","",'TD PENDIENTES'!C8034)</f>
        <v/>
      </c>
      <c r="J8054" s="35"/>
      <c r="K8054" s="35"/>
      <c r="M8054" s="34" t="str">
        <f>IF('TD PENDIENTES'!I8034="","",'TD PENDIENTES'!I8034)</f>
        <v/>
      </c>
      <c r="N8054" s="35" t="str">
        <f>IF('TD PENDIENTES'!J8034="","",'TD PENDIENTES'!J8034)</f>
        <v/>
      </c>
      <c r="R8054" s="34" t="str">
        <f>IF('TD PENDIENTES'!P8034="","",'TD PENDIENTES'!P8034)</f>
        <v/>
      </c>
      <c r="S8054" s="35" t="str">
        <f>IF('TD PENDIENTES'!Q8034="","",'TD PENDIENTES'!Q8034)</f>
        <v/>
      </c>
    </row>
    <row r="8055" spans="2:19" ht="18.600000000000001">
      <c r="B8055" s="34" t="str">
        <f>IF('TD VENCIDOS'!B8035="","",'TD VENCIDOS'!B8035)</f>
        <v/>
      </c>
      <c r="C8055" s="35" t="str">
        <f>IF('TD VENCIDOS'!C8035="","",'TD VENCIDOS'!C8035)</f>
        <v/>
      </c>
      <c r="D8055" s="34" t="str">
        <f>IF('TD VENCIDOS'!D8035="","",'TD VENCIDOS'!D8035)</f>
        <v/>
      </c>
      <c r="H8055" s="34" t="str">
        <f>IF('TD PENDIENTES'!B8035="","",'TD PENDIENTES'!B8035)</f>
        <v/>
      </c>
      <c r="I8055" s="35" t="str">
        <f>IF('TD PENDIENTES'!C8035="","",'TD PENDIENTES'!C8035)</f>
        <v/>
      </c>
      <c r="J8055" s="35"/>
      <c r="K8055" s="35"/>
      <c r="M8055" s="34" t="str">
        <f>IF('TD PENDIENTES'!I8035="","",'TD PENDIENTES'!I8035)</f>
        <v/>
      </c>
      <c r="N8055" s="35" t="str">
        <f>IF('TD PENDIENTES'!J8035="","",'TD PENDIENTES'!J8035)</f>
        <v/>
      </c>
      <c r="R8055" s="34" t="str">
        <f>IF('TD PENDIENTES'!P8035="","",'TD PENDIENTES'!P8035)</f>
        <v/>
      </c>
      <c r="S8055" s="35" t="str">
        <f>IF('TD PENDIENTES'!Q8035="","",'TD PENDIENTES'!Q8035)</f>
        <v/>
      </c>
    </row>
    <row r="8056" spans="2:19" ht="18.600000000000001">
      <c r="B8056" s="34" t="str">
        <f>IF('TD VENCIDOS'!B8036="","",'TD VENCIDOS'!B8036)</f>
        <v/>
      </c>
      <c r="C8056" s="35" t="str">
        <f>IF('TD VENCIDOS'!C8036="","",'TD VENCIDOS'!C8036)</f>
        <v/>
      </c>
      <c r="D8056" s="34" t="str">
        <f>IF('TD VENCIDOS'!D8036="","",'TD VENCIDOS'!D8036)</f>
        <v/>
      </c>
      <c r="H8056" s="34" t="str">
        <f>IF('TD PENDIENTES'!B8036="","",'TD PENDIENTES'!B8036)</f>
        <v/>
      </c>
      <c r="I8056" s="35" t="str">
        <f>IF('TD PENDIENTES'!C8036="","",'TD PENDIENTES'!C8036)</f>
        <v/>
      </c>
      <c r="J8056" s="35"/>
      <c r="K8056" s="35"/>
      <c r="M8056" s="34" t="str">
        <f>IF('TD PENDIENTES'!I8036="","",'TD PENDIENTES'!I8036)</f>
        <v/>
      </c>
      <c r="N8056" s="35" t="str">
        <f>IF('TD PENDIENTES'!J8036="","",'TD PENDIENTES'!J8036)</f>
        <v/>
      </c>
      <c r="R8056" s="34" t="str">
        <f>IF('TD PENDIENTES'!P8036="","",'TD PENDIENTES'!P8036)</f>
        <v/>
      </c>
      <c r="S8056" s="35" t="str">
        <f>IF('TD PENDIENTES'!Q8036="","",'TD PENDIENTES'!Q8036)</f>
        <v/>
      </c>
    </row>
    <row r="8057" spans="2:19" ht="18.600000000000001">
      <c r="B8057" s="34" t="str">
        <f>IF('TD VENCIDOS'!B8037="","",'TD VENCIDOS'!B8037)</f>
        <v/>
      </c>
      <c r="C8057" s="35" t="str">
        <f>IF('TD VENCIDOS'!C8037="","",'TD VENCIDOS'!C8037)</f>
        <v/>
      </c>
      <c r="D8057" s="34" t="str">
        <f>IF('TD VENCIDOS'!D8037="","",'TD VENCIDOS'!D8037)</f>
        <v/>
      </c>
      <c r="H8057" s="34" t="str">
        <f>IF('TD PENDIENTES'!B8037="","",'TD PENDIENTES'!B8037)</f>
        <v/>
      </c>
      <c r="I8057" s="35" t="str">
        <f>IF('TD PENDIENTES'!C8037="","",'TD PENDIENTES'!C8037)</f>
        <v/>
      </c>
      <c r="J8057" s="35"/>
      <c r="K8057" s="35"/>
      <c r="M8057" s="34" t="str">
        <f>IF('TD PENDIENTES'!I8037="","",'TD PENDIENTES'!I8037)</f>
        <v/>
      </c>
      <c r="N8057" s="35" t="str">
        <f>IF('TD PENDIENTES'!J8037="","",'TD PENDIENTES'!J8037)</f>
        <v/>
      </c>
      <c r="R8057" s="34" t="str">
        <f>IF('TD PENDIENTES'!P8037="","",'TD PENDIENTES'!P8037)</f>
        <v/>
      </c>
      <c r="S8057" s="35" t="str">
        <f>IF('TD PENDIENTES'!Q8037="","",'TD PENDIENTES'!Q8037)</f>
        <v/>
      </c>
    </row>
    <row r="8058" spans="2:19" ht="18.600000000000001">
      <c r="B8058" s="34" t="str">
        <f>IF('TD VENCIDOS'!B8038="","",'TD VENCIDOS'!B8038)</f>
        <v/>
      </c>
      <c r="C8058" s="35" t="str">
        <f>IF('TD VENCIDOS'!C8038="","",'TD VENCIDOS'!C8038)</f>
        <v/>
      </c>
      <c r="D8058" s="34" t="str">
        <f>IF('TD VENCIDOS'!D8038="","",'TD VENCIDOS'!D8038)</f>
        <v/>
      </c>
      <c r="H8058" s="34" t="str">
        <f>IF('TD PENDIENTES'!B8038="","",'TD PENDIENTES'!B8038)</f>
        <v/>
      </c>
      <c r="I8058" s="35" t="str">
        <f>IF('TD PENDIENTES'!C8038="","",'TD PENDIENTES'!C8038)</f>
        <v/>
      </c>
      <c r="J8058" s="35"/>
      <c r="K8058" s="35"/>
      <c r="M8058" s="34" t="str">
        <f>IF('TD PENDIENTES'!I8038="","",'TD PENDIENTES'!I8038)</f>
        <v/>
      </c>
      <c r="N8058" s="35" t="str">
        <f>IF('TD PENDIENTES'!J8038="","",'TD PENDIENTES'!J8038)</f>
        <v/>
      </c>
      <c r="R8058" s="34" t="str">
        <f>IF('TD PENDIENTES'!P8038="","",'TD PENDIENTES'!P8038)</f>
        <v/>
      </c>
      <c r="S8058" s="35" t="str">
        <f>IF('TD PENDIENTES'!Q8038="","",'TD PENDIENTES'!Q8038)</f>
        <v/>
      </c>
    </row>
    <row r="8059" spans="2:19" ht="18.600000000000001">
      <c r="B8059" s="34" t="str">
        <f>IF('TD VENCIDOS'!B8039="","",'TD VENCIDOS'!B8039)</f>
        <v/>
      </c>
      <c r="C8059" s="35" t="str">
        <f>IF('TD VENCIDOS'!C8039="","",'TD VENCIDOS'!C8039)</f>
        <v/>
      </c>
      <c r="D8059" s="34" t="str">
        <f>IF('TD VENCIDOS'!D8039="","",'TD VENCIDOS'!D8039)</f>
        <v/>
      </c>
      <c r="H8059" s="34" t="str">
        <f>IF('TD PENDIENTES'!B8039="","",'TD PENDIENTES'!B8039)</f>
        <v/>
      </c>
      <c r="I8059" s="35" t="str">
        <f>IF('TD PENDIENTES'!C8039="","",'TD PENDIENTES'!C8039)</f>
        <v/>
      </c>
      <c r="J8059" s="35"/>
      <c r="K8059" s="35"/>
      <c r="M8059" s="34" t="str">
        <f>IF('TD PENDIENTES'!I8039="","",'TD PENDIENTES'!I8039)</f>
        <v/>
      </c>
      <c r="N8059" s="35" t="str">
        <f>IF('TD PENDIENTES'!J8039="","",'TD PENDIENTES'!J8039)</f>
        <v/>
      </c>
      <c r="R8059" s="34" t="str">
        <f>IF('TD PENDIENTES'!P8039="","",'TD PENDIENTES'!P8039)</f>
        <v/>
      </c>
      <c r="S8059" s="35" t="str">
        <f>IF('TD PENDIENTES'!Q8039="","",'TD PENDIENTES'!Q8039)</f>
        <v/>
      </c>
    </row>
    <row r="8060" spans="2:19" ht="18.600000000000001">
      <c r="B8060" s="34" t="str">
        <f>IF('TD VENCIDOS'!B8040="","",'TD VENCIDOS'!B8040)</f>
        <v/>
      </c>
      <c r="C8060" s="35" t="str">
        <f>IF('TD VENCIDOS'!C8040="","",'TD VENCIDOS'!C8040)</f>
        <v/>
      </c>
      <c r="D8060" s="34" t="str">
        <f>IF('TD VENCIDOS'!D8040="","",'TD VENCIDOS'!D8040)</f>
        <v/>
      </c>
      <c r="H8060" s="34" t="str">
        <f>IF('TD PENDIENTES'!B8040="","",'TD PENDIENTES'!B8040)</f>
        <v/>
      </c>
      <c r="I8060" s="35" t="str">
        <f>IF('TD PENDIENTES'!C8040="","",'TD PENDIENTES'!C8040)</f>
        <v/>
      </c>
      <c r="J8060" s="35"/>
      <c r="K8060" s="35"/>
      <c r="M8060" s="34" t="str">
        <f>IF('TD PENDIENTES'!I8040="","",'TD PENDIENTES'!I8040)</f>
        <v/>
      </c>
      <c r="N8060" s="35" t="str">
        <f>IF('TD PENDIENTES'!J8040="","",'TD PENDIENTES'!J8040)</f>
        <v/>
      </c>
      <c r="R8060" s="34" t="str">
        <f>IF('TD PENDIENTES'!P8040="","",'TD PENDIENTES'!P8040)</f>
        <v/>
      </c>
      <c r="S8060" s="35" t="str">
        <f>IF('TD PENDIENTES'!Q8040="","",'TD PENDIENTES'!Q8040)</f>
        <v/>
      </c>
    </row>
    <row r="8061" spans="2:19" ht="18.600000000000001">
      <c r="B8061" s="34" t="str">
        <f>IF('TD VENCIDOS'!B8041="","",'TD VENCIDOS'!B8041)</f>
        <v/>
      </c>
      <c r="C8061" s="35" t="str">
        <f>IF('TD VENCIDOS'!C8041="","",'TD VENCIDOS'!C8041)</f>
        <v/>
      </c>
      <c r="D8061" s="34" t="str">
        <f>IF('TD VENCIDOS'!D8041="","",'TD VENCIDOS'!D8041)</f>
        <v/>
      </c>
      <c r="H8061" s="34" t="str">
        <f>IF('TD PENDIENTES'!B8041="","",'TD PENDIENTES'!B8041)</f>
        <v/>
      </c>
      <c r="I8061" s="35" t="str">
        <f>IF('TD PENDIENTES'!C8041="","",'TD PENDIENTES'!C8041)</f>
        <v/>
      </c>
      <c r="J8061" s="35"/>
      <c r="K8061" s="35"/>
      <c r="M8061" s="34" t="str">
        <f>IF('TD PENDIENTES'!I8041="","",'TD PENDIENTES'!I8041)</f>
        <v/>
      </c>
      <c r="N8061" s="35" t="str">
        <f>IF('TD PENDIENTES'!J8041="","",'TD PENDIENTES'!J8041)</f>
        <v/>
      </c>
      <c r="R8061" s="34" t="str">
        <f>IF('TD PENDIENTES'!P8041="","",'TD PENDIENTES'!P8041)</f>
        <v/>
      </c>
      <c r="S8061" s="35" t="str">
        <f>IF('TD PENDIENTES'!Q8041="","",'TD PENDIENTES'!Q8041)</f>
        <v/>
      </c>
    </row>
    <row r="8062" spans="2:19" ht="18.600000000000001">
      <c r="B8062" s="34" t="str">
        <f>IF('TD VENCIDOS'!B8042="","",'TD VENCIDOS'!B8042)</f>
        <v/>
      </c>
      <c r="C8062" s="35" t="str">
        <f>IF('TD VENCIDOS'!C8042="","",'TD VENCIDOS'!C8042)</f>
        <v/>
      </c>
      <c r="D8062" s="34" t="str">
        <f>IF('TD VENCIDOS'!D8042="","",'TD VENCIDOS'!D8042)</f>
        <v/>
      </c>
      <c r="H8062" s="34" t="str">
        <f>IF('TD PENDIENTES'!B8042="","",'TD PENDIENTES'!B8042)</f>
        <v/>
      </c>
      <c r="I8062" s="35" t="str">
        <f>IF('TD PENDIENTES'!C8042="","",'TD PENDIENTES'!C8042)</f>
        <v/>
      </c>
      <c r="J8062" s="35"/>
      <c r="K8062" s="35"/>
      <c r="M8062" s="34" t="str">
        <f>IF('TD PENDIENTES'!I8042="","",'TD PENDIENTES'!I8042)</f>
        <v/>
      </c>
      <c r="N8062" s="35" t="str">
        <f>IF('TD PENDIENTES'!J8042="","",'TD PENDIENTES'!J8042)</f>
        <v/>
      </c>
      <c r="R8062" s="34" t="str">
        <f>IF('TD PENDIENTES'!P8042="","",'TD PENDIENTES'!P8042)</f>
        <v/>
      </c>
      <c r="S8062" s="35" t="str">
        <f>IF('TD PENDIENTES'!Q8042="","",'TD PENDIENTES'!Q8042)</f>
        <v/>
      </c>
    </row>
    <row r="8063" spans="2:19" ht="18.600000000000001">
      <c r="B8063" s="34" t="str">
        <f>IF('TD VENCIDOS'!B8043="","",'TD VENCIDOS'!B8043)</f>
        <v/>
      </c>
      <c r="C8063" s="35" t="str">
        <f>IF('TD VENCIDOS'!C8043="","",'TD VENCIDOS'!C8043)</f>
        <v/>
      </c>
      <c r="D8063" s="34" t="str">
        <f>IF('TD VENCIDOS'!D8043="","",'TD VENCIDOS'!D8043)</f>
        <v/>
      </c>
      <c r="H8063" s="34" t="str">
        <f>IF('TD PENDIENTES'!B8043="","",'TD PENDIENTES'!B8043)</f>
        <v/>
      </c>
      <c r="I8063" s="35" t="str">
        <f>IF('TD PENDIENTES'!C8043="","",'TD PENDIENTES'!C8043)</f>
        <v/>
      </c>
      <c r="J8063" s="35"/>
      <c r="K8063" s="35"/>
      <c r="M8063" s="34" t="str">
        <f>IF('TD PENDIENTES'!I8043="","",'TD PENDIENTES'!I8043)</f>
        <v/>
      </c>
      <c r="N8063" s="35" t="str">
        <f>IF('TD PENDIENTES'!J8043="","",'TD PENDIENTES'!J8043)</f>
        <v/>
      </c>
      <c r="R8063" s="34" t="str">
        <f>IF('TD PENDIENTES'!P8043="","",'TD PENDIENTES'!P8043)</f>
        <v/>
      </c>
      <c r="S8063" s="35" t="str">
        <f>IF('TD PENDIENTES'!Q8043="","",'TD PENDIENTES'!Q8043)</f>
        <v/>
      </c>
    </row>
    <row r="8064" spans="2:19" ht="18.600000000000001">
      <c r="B8064" s="34" t="str">
        <f>IF('TD VENCIDOS'!B8044="","",'TD VENCIDOS'!B8044)</f>
        <v/>
      </c>
      <c r="C8064" s="35" t="str">
        <f>IF('TD VENCIDOS'!C8044="","",'TD VENCIDOS'!C8044)</f>
        <v/>
      </c>
      <c r="D8064" s="34" t="str">
        <f>IF('TD VENCIDOS'!D8044="","",'TD VENCIDOS'!D8044)</f>
        <v/>
      </c>
      <c r="H8064" s="34" t="str">
        <f>IF('TD PENDIENTES'!B8044="","",'TD PENDIENTES'!B8044)</f>
        <v/>
      </c>
      <c r="I8064" s="35" t="str">
        <f>IF('TD PENDIENTES'!C8044="","",'TD PENDIENTES'!C8044)</f>
        <v/>
      </c>
      <c r="J8064" s="35"/>
      <c r="K8064" s="35"/>
      <c r="M8064" s="34" t="str">
        <f>IF('TD PENDIENTES'!I8044="","",'TD PENDIENTES'!I8044)</f>
        <v/>
      </c>
      <c r="N8064" s="35" t="str">
        <f>IF('TD PENDIENTES'!J8044="","",'TD PENDIENTES'!J8044)</f>
        <v/>
      </c>
      <c r="R8064" s="34" t="str">
        <f>IF('TD PENDIENTES'!P8044="","",'TD PENDIENTES'!P8044)</f>
        <v/>
      </c>
      <c r="S8064" s="35" t="str">
        <f>IF('TD PENDIENTES'!Q8044="","",'TD PENDIENTES'!Q8044)</f>
        <v/>
      </c>
    </row>
    <row r="8065" spans="2:19" ht="18.600000000000001">
      <c r="B8065" s="34" t="str">
        <f>IF('TD VENCIDOS'!B8045="","",'TD VENCIDOS'!B8045)</f>
        <v/>
      </c>
      <c r="C8065" s="35" t="str">
        <f>IF('TD VENCIDOS'!C8045="","",'TD VENCIDOS'!C8045)</f>
        <v/>
      </c>
      <c r="D8065" s="34" t="str">
        <f>IF('TD VENCIDOS'!D8045="","",'TD VENCIDOS'!D8045)</f>
        <v/>
      </c>
      <c r="H8065" s="34" t="str">
        <f>IF('TD PENDIENTES'!B8045="","",'TD PENDIENTES'!B8045)</f>
        <v/>
      </c>
      <c r="I8065" s="35" t="str">
        <f>IF('TD PENDIENTES'!C8045="","",'TD PENDIENTES'!C8045)</f>
        <v/>
      </c>
      <c r="J8065" s="35"/>
      <c r="K8065" s="35"/>
      <c r="M8065" s="34" t="str">
        <f>IF('TD PENDIENTES'!I8045="","",'TD PENDIENTES'!I8045)</f>
        <v/>
      </c>
      <c r="N8065" s="35" t="str">
        <f>IF('TD PENDIENTES'!J8045="","",'TD PENDIENTES'!J8045)</f>
        <v/>
      </c>
      <c r="R8065" s="34" t="str">
        <f>IF('TD PENDIENTES'!P8045="","",'TD PENDIENTES'!P8045)</f>
        <v/>
      </c>
      <c r="S8065" s="35" t="str">
        <f>IF('TD PENDIENTES'!Q8045="","",'TD PENDIENTES'!Q8045)</f>
        <v/>
      </c>
    </row>
    <row r="8066" spans="2:19" ht="18.600000000000001">
      <c r="B8066" s="34" t="str">
        <f>IF('TD VENCIDOS'!B8046="","",'TD VENCIDOS'!B8046)</f>
        <v/>
      </c>
      <c r="C8066" s="35" t="str">
        <f>IF('TD VENCIDOS'!C8046="","",'TD VENCIDOS'!C8046)</f>
        <v/>
      </c>
      <c r="D8066" s="34" t="str">
        <f>IF('TD VENCIDOS'!D8046="","",'TD VENCIDOS'!D8046)</f>
        <v/>
      </c>
      <c r="H8066" s="34" t="str">
        <f>IF('TD PENDIENTES'!B8046="","",'TD PENDIENTES'!B8046)</f>
        <v/>
      </c>
      <c r="I8066" s="35" t="str">
        <f>IF('TD PENDIENTES'!C8046="","",'TD PENDIENTES'!C8046)</f>
        <v/>
      </c>
      <c r="J8066" s="35"/>
      <c r="K8066" s="35"/>
      <c r="M8066" s="34" t="str">
        <f>IF('TD PENDIENTES'!I8046="","",'TD PENDIENTES'!I8046)</f>
        <v/>
      </c>
      <c r="N8066" s="35" t="str">
        <f>IF('TD PENDIENTES'!J8046="","",'TD PENDIENTES'!J8046)</f>
        <v/>
      </c>
      <c r="R8066" s="34" t="str">
        <f>IF('TD PENDIENTES'!P8046="","",'TD PENDIENTES'!P8046)</f>
        <v/>
      </c>
      <c r="S8066" s="35" t="str">
        <f>IF('TD PENDIENTES'!Q8046="","",'TD PENDIENTES'!Q8046)</f>
        <v/>
      </c>
    </row>
    <row r="8067" spans="2:19" ht="18.600000000000001">
      <c r="B8067" s="34" t="str">
        <f>IF('TD VENCIDOS'!B8047="","",'TD VENCIDOS'!B8047)</f>
        <v/>
      </c>
      <c r="C8067" s="35" t="str">
        <f>IF('TD VENCIDOS'!C8047="","",'TD VENCIDOS'!C8047)</f>
        <v/>
      </c>
      <c r="D8067" s="34" t="str">
        <f>IF('TD VENCIDOS'!D8047="","",'TD VENCIDOS'!D8047)</f>
        <v/>
      </c>
      <c r="H8067" s="34" t="str">
        <f>IF('TD PENDIENTES'!B8047="","",'TD PENDIENTES'!B8047)</f>
        <v/>
      </c>
      <c r="I8067" s="35" t="str">
        <f>IF('TD PENDIENTES'!C8047="","",'TD PENDIENTES'!C8047)</f>
        <v/>
      </c>
      <c r="J8067" s="35"/>
      <c r="K8067" s="35"/>
      <c r="M8067" s="34" t="str">
        <f>IF('TD PENDIENTES'!I8047="","",'TD PENDIENTES'!I8047)</f>
        <v/>
      </c>
      <c r="N8067" s="35" t="str">
        <f>IF('TD PENDIENTES'!J8047="","",'TD PENDIENTES'!J8047)</f>
        <v/>
      </c>
      <c r="R8067" s="34" t="str">
        <f>IF('TD PENDIENTES'!P8047="","",'TD PENDIENTES'!P8047)</f>
        <v/>
      </c>
      <c r="S8067" s="35" t="str">
        <f>IF('TD PENDIENTES'!Q8047="","",'TD PENDIENTES'!Q8047)</f>
        <v/>
      </c>
    </row>
    <row r="8068" spans="2:19" ht="18.600000000000001">
      <c r="B8068" s="34" t="str">
        <f>IF('TD VENCIDOS'!B8048="","",'TD VENCIDOS'!B8048)</f>
        <v/>
      </c>
      <c r="C8068" s="35" t="str">
        <f>IF('TD VENCIDOS'!C8048="","",'TD VENCIDOS'!C8048)</f>
        <v/>
      </c>
      <c r="D8068" s="34" t="str">
        <f>IF('TD VENCIDOS'!D8048="","",'TD VENCIDOS'!D8048)</f>
        <v/>
      </c>
      <c r="H8068" s="34" t="str">
        <f>IF('TD PENDIENTES'!B8048="","",'TD PENDIENTES'!B8048)</f>
        <v/>
      </c>
      <c r="I8068" s="35" t="str">
        <f>IF('TD PENDIENTES'!C8048="","",'TD PENDIENTES'!C8048)</f>
        <v/>
      </c>
      <c r="J8068" s="35"/>
      <c r="K8068" s="35"/>
      <c r="M8068" s="34" t="str">
        <f>IF('TD PENDIENTES'!I8048="","",'TD PENDIENTES'!I8048)</f>
        <v/>
      </c>
      <c r="N8068" s="35" t="str">
        <f>IF('TD PENDIENTES'!J8048="","",'TD PENDIENTES'!J8048)</f>
        <v/>
      </c>
      <c r="R8068" s="34" t="str">
        <f>IF('TD PENDIENTES'!P8048="","",'TD PENDIENTES'!P8048)</f>
        <v/>
      </c>
      <c r="S8068" s="35" t="str">
        <f>IF('TD PENDIENTES'!Q8048="","",'TD PENDIENTES'!Q8048)</f>
        <v/>
      </c>
    </row>
    <row r="8069" spans="2:19" ht="18.600000000000001">
      <c r="B8069" s="34" t="str">
        <f>IF('TD VENCIDOS'!B8049="","",'TD VENCIDOS'!B8049)</f>
        <v/>
      </c>
      <c r="C8069" s="35" t="str">
        <f>IF('TD VENCIDOS'!C8049="","",'TD VENCIDOS'!C8049)</f>
        <v/>
      </c>
      <c r="D8069" s="34" t="str">
        <f>IF('TD VENCIDOS'!D8049="","",'TD VENCIDOS'!D8049)</f>
        <v/>
      </c>
      <c r="H8069" s="34" t="str">
        <f>IF('TD PENDIENTES'!B8049="","",'TD PENDIENTES'!B8049)</f>
        <v/>
      </c>
      <c r="I8069" s="35" t="str">
        <f>IF('TD PENDIENTES'!C8049="","",'TD PENDIENTES'!C8049)</f>
        <v/>
      </c>
      <c r="J8069" s="35"/>
      <c r="K8069" s="35"/>
      <c r="M8069" s="34" t="str">
        <f>IF('TD PENDIENTES'!I8049="","",'TD PENDIENTES'!I8049)</f>
        <v/>
      </c>
      <c r="N8069" s="35" t="str">
        <f>IF('TD PENDIENTES'!J8049="","",'TD PENDIENTES'!J8049)</f>
        <v/>
      </c>
      <c r="R8069" s="34" t="str">
        <f>IF('TD PENDIENTES'!P8049="","",'TD PENDIENTES'!P8049)</f>
        <v/>
      </c>
      <c r="S8069" s="35" t="str">
        <f>IF('TD PENDIENTES'!Q8049="","",'TD PENDIENTES'!Q8049)</f>
        <v/>
      </c>
    </row>
    <row r="8070" spans="2:19" ht="18.600000000000001">
      <c r="B8070" s="34" t="str">
        <f>IF('TD VENCIDOS'!B8050="","",'TD VENCIDOS'!B8050)</f>
        <v/>
      </c>
      <c r="C8070" s="35" t="str">
        <f>IF('TD VENCIDOS'!C8050="","",'TD VENCIDOS'!C8050)</f>
        <v/>
      </c>
      <c r="D8070" s="34" t="str">
        <f>IF('TD VENCIDOS'!D8050="","",'TD VENCIDOS'!D8050)</f>
        <v/>
      </c>
      <c r="H8070" s="34" t="str">
        <f>IF('TD PENDIENTES'!B8050="","",'TD PENDIENTES'!B8050)</f>
        <v/>
      </c>
      <c r="I8070" s="35" t="str">
        <f>IF('TD PENDIENTES'!C8050="","",'TD PENDIENTES'!C8050)</f>
        <v/>
      </c>
      <c r="J8070" s="35"/>
      <c r="K8070" s="35"/>
      <c r="M8070" s="34" t="str">
        <f>IF('TD PENDIENTES'!I8050="","",'TD PENDIENTES'!I8050)</f>
        <v/>
      </c>
      <c r="N8070" s="35" t="str">
        <f>IF('TD PENDIENTES'!J8050="","",'TD PENDIENTES'!J8050)</f>
        <v/>
      </c>
      <c r="R8070" s="34" t="str">
        <f>IF('TD PENDIENTES'!P8050="","",'TD PENDIENTES'!P8050)</f>
        <v/>
      </c>
      <c r="S8070" s="35" t="str">
        <f>IF('TD PENDIENTES'!Q8050="","",'TD PENDIENTES'!Q8050)</f>
        <v/>
      </c>
    </row>
    <row r="8071" spans="2:19" ht="18.600000000000001">
      <c r="B8071" s="34" t="str">
        <f>IF('TD VENCIDOS'!B8051="","",'TD VENCIDOS'!B8051)</f>
        <v/>
      </c>
      <c r="C8071" s="35" t="str">
        <f>IF('TD VENCIDOS'!C8051="","",'TD VENCIDOS'!C8051)</f>
        <v/>
      </c>
      <c r="D8071" s="34" t="str">
        <f>IF('TD VENCIDOS'!D8051="","",'TD VENCIDOS'!D8051)</f>
        <v/>
      </c>
      <c r="H8071" s="34" t="str">
        <f>IF('TD PENDIENTES'!B8051="","",'TD PENDIENTES'!B8051)</f>
        <v/>
      </c>
      <c r="I8071" s="35" t="str">
        <f>IF('TD PENDIENTES'!C8051="","",'TD PENDIENTES'!C8051)</f>
        <v/>
      </c>
      <c r="J8071" s="35"/>
      <c r="K8071" s="35"/>
      <c r="M8071" s="34" t="str">
        <f>IF('TD PENDIENTES'!I8051="","",'TD PENDIENTES'!I8051)</f>
        <v/>
      </c>
      <c r="N8071" s="35" t="str">
        <f>IF('TD PENDIENTES'!J8051="","",'TD PENDIENTES'!J8051)</f>
        <v/>
      </c>
      <c r="R8071" s="34" t="str">
        <f>IF('TD PENDIENTES'!P8051="","",'TD PENDIENTES'!P8051)</f>
        <v/>
      </c>
      <c r="S8071" s="35" t="str">
        <f>IF('TD PENDIENTES'!Q8051="","",'TD PENDIENTES'!Q8051)</f>
        <v/>
      </c>
    </row>
    <row r="8072" spans="2:19" ht="18.600000000000001">
      <c r="B8072" s="34" t="str">
        <f>IF('TD VENCIDOS'!B8052="","",'TD VENCIDOS'!B8052)</f>
        <v/>
      </c>
      <c r="C8072" s="35" t="str">
        <f>IF('TD VENCIDOS'!C8052="","",'TD VENCIDOS'!C8052)</f>
        <v/>
      </c>
      <c r="D8072" s="34" t="str">
        <f>IF('TD VENCIDOS'!D8052="","",'TD VENCIDOS'!D8052)</f>
        <v/>
      </c>
      <c r="H8072" s="34" t="str">
        <f>IF('TD PENDIENTES'!B8052="","",'TD PENDIENTES'!B8052)</f>
        <v/>
      </c>
      <c r="I8072" s="35" t="str">
        <f>IF('TD PENDIENTES'!C8052="","",'TD PENDIENTES'!C8052)</f>
        <v/>
      </c>
      <c r="J8072" s="35"/>
      <c r="K8072" s="35"/>
      <c r="M8072" s="34" t="str">
        <f>IF('TD PENDIENTES'!I8052="","",'TD PENDIENTES'!I8052)</f>
        <v/>
      </c>
      <c r="N8072" s="35" t="str">
        <f>IF('TD PENDIENTES'!J8052="","",'TD PENDIENTES'!J8052)</f>
        <v/>
      </c>
      <c r="R8072" s="34" t="str">
        <f>IF('TD PENDIENTES'!P8052="","",'TD PENDIENTES'!P8052)</f>
        <v/>
      </c>
      <c r="S8072" s="35" t="str">
        <f>IF('TD PENDIENTES'!Q8052="","",'TD PENDIENTES'!Q8052)</f>
        <v/>
      </c>
    </row>
    <row r="8073" spans="2:19" ht="18.600000000000001">
      <c r="B8073" s="34" t="str">
        <f>IF('TD VENCIDOS'!B8053="","",'TD VENCIDOS'!B8053)</f>
        <v/>
      </c>
      <c r="C8073" s="35" t="str">
        <f>IF('TD VENCIDOS'!C8053="","",'TD VENCIDOS'!C8053)</f>
        <v/>
      </c>
      <c r="D8073" s="34" t="str">
        <f>IF('TD VENCIDOS'!D8053="","",'TD VENCIDOS'!D8053)</f>
        <v/>
      </c>
      <c r="H8073" s="34" t="str">
        <f>IF('TD PENDIENTES'!B8053="","",'TD PENDIENTES'!B8053)</f>
        <v/>
      </c>
      <c r="I8073" s="35" t="str">
        <f>IF('TD PENDIENTES'!C8053="","",'TD PENDIENTES'!C8053)</f>
        <v/>
      </c>
      <c r="J8073" s="35"/>
      <c r="K8073" s="35"/>
      <c r="M8073" s="34" t="str">
        <f>IF('TD PENDIENTES'!I8053="","",'TD PENDIENTES'!I8053)</f>
        <v/>
      </c>
      <c r="N8073" s="35" t="str">
        <f>IF('TD PENDIENTES'!J8053="","",'TD PENDIENTES'!J8053)</f>
        <v/>
      </c>
      <c r="R8073" s="34" t="str">
        <f>IF('TD PENDIENTES'!P8053="","",'TD PENDIENTES'!P8053)</f>
        <v/>
      </c>
      <c r="S8073" s="35" t="str">
        <f>IF('TD PENDIENTES'!Q8053="","",'TD PENDIENTES'!Q8053)</f>
        <v/>
      </c>
    </row>
    <row r="8074" spans="2:19" ht="18.600000000000001">
      <c r="B8074" s="34" t="str">
        <f>IF('TD VENCIDOS'!B8054="","",'TD VENCIDOS'!B8054)</f>
        <v/>
      </c>
      <c r="C8074" s="35" t="str">
        <f>IF('TD VENCIDOS'!C8054="","",'TD VENCIDOS'!C8054)</f>
        <v/>
      </c>
      <c r="D8074" s="34" t="str">
        <f>IF('TD VENCIDOS'!D8054="","",'TD VENCIDOS'!D8054)</f>
        <v/>
      </c>
      <c r="H8074" s="34" t="str">
        <f>IF('TD PENDIENTES'!B8054="","",'TD PENDIENTES'!B8054)</f>
        <v/>
      </c>
      <c r="I8074" s="35" t="str">
        <f>IF('TD PENDIENTES'!C8054="","",'TD PENDIENTES'!C8054)</f>
        <v/>
      </c>
      <c r="J8074" s="35"/>
      <c r="K8074" s="35"/>
      <c r="M8074" s="34" t="str">
        <f>IF('TD PENDIENTES'!I8054="","",'TD PENDIENTES'!I8054)</f>
        <v/>
      </c>
      <c r="N8074" s="35" t="str">
        <f>IF('TD PENDIENTES'!J8054="","",'TD PENDIENTES'!J8054)</f>
        <v/>
      </c>
      <c r="R8074" s="34" t="str">
        <f>IF('TD PENDIENTES'!P8054="","",'TD PENDIENTES'!P8054)</f>
        <v/>
      </c>
      <c r="S8074" s="35" t="str">
        <f>IF('TD PENDIENTES'!Q8054="","",'TD PENDIENTES'!Q8054)</f>
        <v/>
      </c>
    </row>
    <row r="8075" spans="2:19" ht="18.600000000000001">
      <c r="B8075" s="34" t="str">
        <f>IF('TD VENCIDOS'!B8055="","",'TD VENCIDOS'!B8055)</f>
        <v/>
      </c>
      <c r="C8075" s="35" t="str">
        <f>IF('TD VENCIDOS'!C8055="","",'TD VENCIDOS'!C8055)</f>
        <v/>
      </c>
      <c r="D8075" s="34" t="str">
        <f>IF('TD VENCIDOS'!D8055="","",'TD VENCIDOS'!D8055)</f>
        <v/>
      </c>
      <c r="H8075" s="34" t="str">
        <f>IF('TD PENDIENTES'!B8055="","",'TD PENDIENTES'!B8055)</f>
        <v/>
      </c>
      <c r="I8075" s="35" t="str">
        <f>IF('TD PENDIENTES'!C8055="","",'TD PENDIENTES'!C8055)</f>
        <v/>
      </c>
      <c r="J8075" s="35"/>
      <c r="K8075" s="35"/>
      <c r="M8075" s="34" t="str">
        <f>IF('TD PENDIENTES'!I8055="","",'TD PENDIENTES'!I8055)</f>
        <v/>
      </c>
      <c r="N8075" s="35" t="str">
        <f>IF('TD PENDIENTES'!J8055="","",'TD PENDIENTES'!J8055)</f>
        <v/>
      </c>
      <c r="R8075" s="34" t="str">
        <f>IF('TD PENDIENTES'!P8055="","",'TD PENDIENTES'!P8055)</f>
        <v/>
      </c>
      <c r="S8075" s="35" t="str">
        <f>IF('TD PENDIENTES'!Q8055="","",'TD PENDIENTES'!Q8055)</f>
        <v/>
      </c>
    </row>
    <row r="8076" spans="2:19" ht="18.600000000000001">
      <c r="B8076" s="34" t="str">
        <f>IF('TD VENCIDOS'!B8056="","",'TD VENCIDOS'!B8056)</f>
        <v/>
      </c>
      <c r="C8076" s="35" t="str">
        <f>IF('TD VENCIDOS'!C8056="","",'TD VENCIDOS'!C8056)</f>
        <v/>
      </c>
      <c r="D8076" s="34" t="str">
        <f>IF('TD VENCIDOS'!D8056="","",'TD VENCIDOS'!D8056)</f>
        <v/>
      </c>
      <c r="H8076" s="34" t="str">
        <f>IF('TD PENDIENTES'!B8056="","",'TD PENDIENTES'!B8056)</f>
        <v/>
      </c>
      <c r="I8076" s="35" t="str">
        <f>IF('TD PENDIENTES'!C8056="","",'TD PENDIENTES'!C8056)</f>
        <v/>
      </c>
      <c r="J8076" s="35"/>
      <c r="K8076" s="35"/>
      <c r="M8076" s="34" t="str">
        <f>IF('TD PENDIENTES'!I8056="","",'TD PENDIENTES'!I8056)</f>
        <v/>
      </c>
      <c r="N8076" s="35" t="str">
        <f>IF('TD PENDIENTES'!J8056="","",'TD PENDIENTES'!J8056)</f>
        <v/>
      </c>
      <c r="R8076" s="34" t="str">
        <f>IF('TD PENDIENTES'!P8056="","",'TD PENDIENTES'!P8056)</f>
        <v/>
      </c>
      <c r="S8076" s="35" t="str">
        <f>IF('TD PENDIENTES'!Q8056="","",'TD PENDIENTES'!Q8056)</f>
        <v/>
      </c>
    </row>
    <row r="8077" spans="2:19" ht="18.600000000000001">
      <c r="B8077" s="34" t="str">
        <f>IF('TD VENCIDOS'!B8057="","",'TD VENCIDOS'!B8057)</f>
        <v/>
      </c>
      <c r="C8077" s="35" t="str">
        <f>IF('TD VENCIDOS'!C8057="","",'TD VENCIDOS'!C8057)</f>
        <v/>
      </c>
      <c r="D8077" s="34" t="str">
        <f>IF('TD VENCIDOS'!D8057="","",'TD VENCIDOS'!D8057)</f>
        <v/>
      </c>
      <c r="H8077" s="34" t="str">
        <f>IF('TD PENDIENTES'!B8057="","",'TD PENDIENTES'!B8057)</f>
        <v/>
      </c>
      <c r="I8077" s="35" t="str">
        <f>IF('TD PENDIENTES'!C8057="","",'TD PENDIENTES'!C8057)</f>
        <v/>
      </c>
      <c r="J8077" s="35"/>
      <c r="K8077" s="35"/>
      <c r="M8077" s="34" t="str">
        <f>IF('TD PENDIENTES'!I8057="","",'TD PENDIENTES'!I8057)</f>
        <v/>
      </c>
      <c r="N8077" s="35" t="str">
        <f>IF('TD PENDIENTES'!J8057="","",'TD PENDIENTES'!J8057)</f>
        <v/>
      </c>
      <c r="R8077" s="34" t="str">
        <f>IF('TD PENDIENTES'!P8057="","",'TD PENDIENTES'!P8057)</f>
        <v/>
      </c>
      <c r="S8077" s="35" t="str">
        <f>IF('TD PENDIENTES'!Q8057="","",'TD PENDIENTES'!Q8057)</f>
        <v/>
      </c>
    </row>
    <row r="8078" spans="2:19" ht="18.600000000000001">
      <c r="B8078" s="34" t="str">
        <f>IF('TD VENCIDOS'!B8058="","",'TD VENCIDOS'!B8058)</f>
        <v/>
      </c>
      <c r="C8078" s="35" t="str">
        <f>IF('TD VENCIDOS'!C8058="","",'TD VENCIDOS'!C8058)</f>
        <v/>
      </c>
      <c r="D8078" s="34" t="str">
        <f>IF('TD VENCIDOS'!D8058="","",'TD VENCIDOS'!D8058)</f>
        <v/>
      </c>
      <c r="H8078" s="34" t="str">
        <f>IF('TD PENDIENTES'!B8058="","",'TD PENDIENTES'!B8058)</f>
        <v/>
      </c>
      <c r="I8078" s="35" t="str">
        <f>IF('TD PENDIENTES'!C8058="","",'TD PENDIENTES'!C8058)</f>
        <v/>
      </c>
      <c r="J8078" s="35"/>
      <c r="K8078" s="35"/>
      <c r="M8078" s="34" t="str">
        <f>IF('TD PENDIENTES'!I8058="","",'TD PENDIENTES'!I8058)</f>
        <v/>
      </c>
      <c r="N8078" s="35" t="str">
        <f>IF('TD PENDIENTES'!J8058="","",'TD PENDIENTES'!J8058)</f>
        <v/>
      </c>
      <c r="R8078" s="34" t="str">
        <f>IF('TD PENDIENTES'!P8058="","",'TD PENDIENTES'!P8058)</f>
        <v/>
      </c>
      <c r="S8078" s="35" t="str">
        <f>IF('TD PENDIENTES'!Q8058="","",'TD PENDIENTES'!Q8058)</f>
        <v/>
      </c>
    </row>
    <row r="8079" spans="2:19" ht="18.600000000000001">
      <c r="B8079" s="34" t="str">
        <f>IF('TD VENCIDOS'!B8059="","",'TD VENCIDOS'!B8059)</f>
        <v/>
      </c>
      <c r="C8079" s="35" t="str">
        <f>IF('TD VENCIDOS'!C8059="","",'TD VENCIDOS'!C8059)</f>
        <v/>
      </c>
      <c r="D8079" s="34" t="str">
        <f>IF('TD VENCIDOS'!D8059="","",'TD VENCIDOS'!D8059)</f>
        <v/>
      </c>
      <c r="H8079" s="34" t="str">
        <f>IF('TD PENDIENTES'!B8059="","",'TD PENDIENTES'!B8059)</f>
        <v/>
      </c>
      <c r="I8079" s="35" t="str">
        <f>IF('TD PENDIENTES'!C8059="","",'TD PENDIENTES'!C8059)</f>
        <v/>
      </c>
      <c r="J8079" s="35"/>
      <c r="K8079" s="35"/>
      <c r="M8079" s="34" t="str">
        <f>IF('TD PENDIENTES'!I8059="","",'TD PENDIENTES'!I8059)</f>
        <v/>
      </c>
      <c r="N8079" s="35" t="str">
        <f>IF('TD PENDIENTES'!J8059="","",'TD PENDIENTES'!J8059)</f>
        <v/>
      </c>
      <c r="R8079" s="34" t="str">
        <f>IF('TD PENDIENTES'!P8059="","",'TD PENDIENTES'!P8059)</f>
        <v/>
      </c>
      <c r="S8079" s="35" t="str">
        <f>IF('TD PENDIENTES'!Q8059="","",'TD PENDIENTES'!Q8059)</f>
        <v/>
      </c>
    </row>
    <row r="8080" spans="2:19" ht="18.600000000000001">
      <c r="B8080" s="34" t="str">
        <f>IF('TD VENCIDOS'!B8060="","",'TD VENCIDOS'!B8060)</f>
        <v/>
      </c>
      <c r="C8080" s="35" t="str">
        <f>IF('TD VENCIDOS'!C8060="","",'TD VENCIDOS'!C8060)</f>
        <v/>
      </c>
      <c r="D8080" s="34" t="str">
        <f>IF('TD VENCIDOS'!D8060="","",'TD VENCIDOS'!D8060)</f>
        <v/>
      </c>
      <c r="H8080" s="34" t="str">
        <f>IF('TD PENDIENTES'!B8060="","",'TD PENDIENTES'!B8060)</f>
        <v/>
      </c>
      <c r="I8080" s="35" t="str">
        <f>IF('TD PENDIENTES'!C8060="","",'TD PENDIENTES'!C8060)</f>
        <v/>
      </c>
      <c r="J8080" s="35"/>
      <c r="K8080" s="35"/>
      <c r="M8080" s="34" t="str">
        <f>IF('TD PENDIENTES'!I8060="","",'TD PENDIENTES'!I8060)</f>
        <v/>
      </c>
      <c r="N8080" s="35" t="str">
        <f>IF('TD PENDIENTES'!J8060="","",'TD PENDIENTES'!J8060)</f>
        <v/>
      </c>
      <c r="R8080" s="34" t="str">
        <f>IF('TD PENDIENTES'!P8060="","",'TD PENDIENTES'!P8060)</f>
        <v/>
      </c>
      <c r="S8080" s="35" t="str">
        <f>IF('TD PENDIENTES'!Q8060="","",'TD PENDIENTES'!Q8060)</f>
        <v/>
      </c>
    </row>
    <row r="8081" spans="2:19" ht="18.600000000000001">
      <c r="B8081" s="34" t="str">
        <f>IF('TD VENCIDOS'!B8061="","",'TD VENCIDOS'!B8061)</f>
        <v/>
      </c>
      <c r="C8081" s="35" t="str">
        <f>IF('TD VENCIDOS'!C8061="","",'TD VENCIDOS'!C8061)</f>
        <v/>
      </c>
      <c r="D8081" s="34" t="str">
        <f>IF('TD VENCIDOS'!D8061="","",'TD VENCIDOS'!D8061)</f>
        <v/>
      </c>
      <c r="H8081" s="34" t="str">
        <f>IF('TD PENDIENTES'!B8061="","",'TD PENDIENTES'!B8061)</f>
        <v/>
      </c>
      <c r="I8081" s="35" t="str">
        <f>IF('TD PENDIENTES'!C8061="","",'TD PENDIENTES'!C8061)</f>
        <v/>
      </c>
      <c r="J8081" s="35"/>
      <c r="K8081" s="35"/>
      <c r="M8081" s="34" t="str">
        <f>IF('TD PENDIENTES'!I8061="","",'TD PENDIENTES'!I8061)</f>
        <v/>
      </c>
      <c r="N8081" s="35" t="str">
        <f>IF('TD PENDIENTES'!J8061="","",'TD PENDIENTES'!J8061)</f>
        <v/>
      </c>
      <c r="R8081" s="34" t="str">
        <f>IF('TD PENDIENTES'!P8061="","",'TD PENDIENTES'!P8061)</f>
        <v/>
      </c>
      <c r="S8081" s="35" t="str">
        <f>IF('TD PENDIENTES'!Q8061="","",'TD PENDIENTES'!Q8061)</f>
        <v/>
      </c>
    </row>
    <row r="8082" spans="2:19" ht="18.600000000000001">
      <c r="B8082" s="34" t="str">
        <f>IF('TD VENCIDOS'!B8062="","",'TD VENCIDOS'!B8062)</f>
        <v/>
      </c>
      <c r="C8082" s="35" t="str">
        <f>IF('TD VENCIDOS'!C8062="","",'TD VENCIDOS'!C8062)</f>
        <v/>
      </c>
      <c r="D8082" s="34" t="str">
        <f>IF('TD VENCIDOS'!D8062="","",'TD VENCIDOS'!D8062)</f>
        <v/>
      </c>
      <c r="H8082" s="34" t="str">
        <f>IF('TD PENDIENTES'!B8062="","",'TD PENDIENTES'!B8062)</f>
        <v/>
      </c>
      <c r="I8082" s="35" t="str">
        <f>IF('TD PENDIENTES'!C8062="","",'TD PENDIENTES'!C8062)</f>
        <v/>
      </c>
      <c r="J8082" s="35"/>
      <c r="K8082" s="35"/>
      <c r="M8082" s="34" t="str">
        <f>IF('TD PENDIENTES'!I8062="","",'TD PENDIENTES'!I8062)</f>
        <v/>
      </c>
      <c r="N8082" s="35" t="str">
        <f>IF('TD PENDIENTES'!J8062="","",'TD PENDIENTES'!J8062)</f>
        <v/>
      </c>
      <c r="R8082" s="34" t="str">
        <f>IF('TD PENDIENTES'!P8062="","",'TD PENDIENTES'!P8062)</f>
        <v/>
      </c>
      <c r="S8082" s="35" t="str">
        <f>IF('TD PENDIENTES'!Q8062="","",'TD PENDIENTES'!Q8062)</f>
        <v/>
      </c>
    </row>
    <row r="8083" spans="2:19" ht="18.600000000000001">
      <c r="B8083" s="34" t="str">
        <f>IF('TD VENCIDOS'!B8063="","",'TD VENCIDOS'!B8063)</f>
        <v/>
      </c>
      <c r="C8083" s="35" t="str">
        <f>IF('TD VENCIDOS'!C8063="","",'TD VENCIDOS'!C8063)</f>
        <v/>
      </c>
      <c r="D8083" s="34" t="str">
        <f>IF('TD VENCIDOS'!D8063="","",'TD VENCIDOS'!D8063)</f>
        <v/>
      </c>
      <c r="H8083" s="34" t="str">
        <f>IF('TD PENDIENTES'!B8063="","",'TD PENDIENTES'!B8063)</f>
        <v/>
      </c>
      <c r="I8083" s="35" t="str">
        <f>IF('TD PENDIENTES'!C8063="","",'TD PENDIENTES'!C8063)</f>
        <v/>
      </c>
      <c r="J8083" s="35"/>
      <c r="K8083" s="35"/>
      <c r="M8083" s="34" t="str">
        <f>IF('TD PENDIENTES'!I8063="","",'TD PENDIENTES'!I8063)</f>
        <v/>
      </c>
      <c r="N8083" s="35" t="str">
        <f>IF('TD PENDIENTES'!J8063="","",'TD PENDIENTES'!J8063)</f>
        <v/>
      </c>
      <c r="R8083" s="34" t="str">
        <f>IF('TD PENDIENTES'!P8063="","",'TD PENDIENTES'!P8063)</f>
        <v/>
      </c>
      <c r="S8083" s="35" t="str">
        <f>IF('TD PENDIENTES'!Q8063="","",'TD PENDIENTES'!Q8063)</f>
        <v/>
      </c>
    </row>
    <row r="8084" spans="2:19" ht="18.600000000000001">
      <c r="B8084" s="34" t="str">
        <f>IF('TD VENCIDOS'!B8064="","",'TD VENCIDOS'!B8064)</f>
        <v/>
      </c>
      <c r="C8084" s="35" t="str">
        <f>IF('TD VENCIDOS'!C8064="","",'TD VENCIDOS'!C8064)</f>
        <v/>
      </c>
      <c r="D8084" s="34" t="str">
        <f>IF('TD VENCIDOS'!D8064="","",'TD VENCIDOS'!D8064)</f>
        <v/>
      </c>
      <c r="H8084" s="34" t="str">
        <f>IF('TD PENDIENTES'!B8064="","",'TD PENDIENTES'!B8064)</f>
        <v/>
      </c>
      <c r="I8084" s="35" t="str">
        <f>IF('TD PENDIENTES'!C8064="","",'TD PENDIENTES'!C8064)</f>
        <v/>
      </c>
      <c r="J8084" s="35"/>
      <c r="K8084" s="35"/>
      <c r="M8084" s="34" t="str">
        <f>IF('TD PENDIENTES'!I8064="","",'TD PENDIENTES'!I8064)</f>
        <v/>
      </c>
      <c r="N8084" s="35" t="str">
        <f>IF('TD PENDIENTES'!J8064="","",'TD PENDIENTES'!J8064)</f>
        <v/>
      </c>
      <c r="R8084" s="34" t="str">
        <f>IF('TD PENDIENTES'!P8064="","",'TD PENDIENTES'!P8064)</f>
        <v/>
      </c>
      <c r="S8084" s="35" t="str">
        <f>IF('TD PENDIENTES'!Q8064="","",'TD PENDIENTES'!Q8064)</f>
        <v/>
      </c>
    </row>
    <row r="8085" spans="2:19" ht="18.600000000000001">
      <c r="B8085" s="34" t="str">
        <f>IF('TD VENCIDOS'!B8065="","",'TD VENCIDOS'!B8065)</f>
        <v/>
      </c>
      <c r="C8085" s="35" t="str">
        <f>IF('TD VENCIDOS'!C8065="","",'TD VENCIDOS'!C8065)</f>
        <v/>
      </c>
      <c r="D8085" s="34" t="str">
        <f>IF('TD VENCIDOS'!D8065="","",'TD VENCIDOS'!D8065)</f>
        <v/>
      </c>
      <c r="H8085" s="34" t="str">
        <f>IF('TD PENDIENTES'!B8065="","",'TD PENDIENTES'!B8065)</f>
        <v/>
      </c>
      <c r="I8085" s="35" t="str">
        <f>IF('TD PENDIENTES'!C8065="","",'TD PENDIENTES'!C8065)</f>
        <v/>
      </c>
      <c r="J8085" s="35"/>
      <c r="K8085" s="35"/>
      <c r="M8085" s="34" t="str">
        <f>IF('TD PENDIENTES'!I8065="","",'TD PENDIENTES'!I8065)</f>
        <v/>
      </c>
      <c r="N8085" s="35" t="str">
        <f>IF('TD PENDIENTES'!J8065="","",'TD PENDIENTES'!J8065)</f>
        <v/>
      </c>
      <c r="R8085" s="34" t="str">
        <f>IF('TD PENDIENTES'!P8065="","",'TD PENDIENTES'!P8065)</f>
        <v/>
      </c>
      <c r="S8085" s="35" t="str">
        <f>IF('TD PENDIENTES'!Q8065="","",'TD PENDIENTES'!Q8065)</f>
        <v/>
      </c>
    </row>
    <row r="8086" spans="2:19" ht="18.600000000000001">
      <c r="B8086" s="34" t="str">
        <f>IF('TD VENCIDOS'!B8066="","",'TD VENCIDOS'!B8066)</f>
        <v/>
      </c>
      <c r="C8086" s="35" t="str">
        <f>IF('TD VENCIDOS'!C8066="","",'TD VENCIDOS'!C8066)</f>
        <v/>
      </c>
      <c r="D8086" s="34" t="str">
        <f>IF('TD VENCIDOS'!D8066="","",'TD VENCIDOS'!D8066)</f>
        <v/>
      </c>
      <c r="H8086" s="34" t="str">
        <f>IF('TD PENDIENTES'!B8066="","",'TD PENDIENTES'!B8066)</f>
        <v/>
      </c>
      <c r="I8086" s="35" t="str">
        <f>IF('TD PENDIENTES'!C8066="","",'TD PENDIENTES'!C8066)</f>
        <v/>
      </c>
      <c r="J8086" s="35"/>
      <c r="K8086" s="35"/>
      <c r="M8086" s="34" t="str">
        <f>IF('TD PENDIENTES'!I8066="","",'TD PENDIENTES'!I8066)</f>
        <v/>
      </c>
      <c r="N8086" s="35" t="str">
        <f>IF('TD PENDIENTES'!J8066="","",'TD PENDIENTES'!J8066)</f>
        <v/>
      </c>
      <c r="R8086" s="34" t="str">
        <f>IF('TD PENDIENTES'!P8066="","",'TD PENDIENTES'!P8066)</f>
        <v/>
      </c>
      <c r="S8086" s="35" t="str">
        <f>IF('TD PENDIENTES'!Q8066="","",'TD PENDIENTES'!Q8066)</f>
        <v/>
      </c>
    </row>
    <row r="8087" spans="2:19" ht="18.600000000000001">
      <c r="B8087" s="34" t="str">
        <f>IF('TD VENCIDOS'!B8067="","",'TD VENCIDOS'!B8067)</f>
        <v/>
      </c>
      <c r="C8087" s="35" t="str">
        <f>IF('TD VENCIDOS'!C8067="","",'TD VENCIDOS'!C8067)</f>
        <v/>
      </c>
      <c r="D8087" s="34" t="str">
        <f>IF('TD VENCIDOS'!D8067="","",'TD VENCIDOS'!D8067)</f>
        <v/>
      </c>
      <c r="H8087" s="34" t="str">
        <f>IF('TD PENDIENTES'!B8067="","",'TD PENDIENTES'!B8067)</f>
        <v/>
      </c>
      <c r="I8087" s="35" t="str">
        <f>IF('TD PENDIENTES'!C8067="","",'TD PENDIENTES'!C8067)</f>
        <v/>
      </c>
      <c r="J8087" s="35"/>
      <c r="K8087" s="35"/>
      <c r="M8087" s="34" t="str">
        <f>IF('TD PENDIENTES'!I8067="","",'TD PENDIENTES'!I8067)</f>
        <v/>
      </c>
      <c r="N8087" s="35" t="str">
        <f>IF('TD PENDIENTES'!J8067="","",'TD PENDIENTES'!J8067)</f>
        <v/>
      </c>
      <c r="R8087" s="34" t="str">
        <f>IF('TD PENDIENTES'!P8067="","",'TD PENDIENTES'!P8067)</f>
        <v/>
      </c>
      <c r="S8087" s="35" t="str">
        <f>IF('TD PENDIENTES'!Q8067="","",'TD PENDIENTES'!Q8067)</f>
        <v/>
      </c>
    </row>
    <row r="8088" spans="2:19" ht="18.600000000000001">
      <c r="B8088" s="34" t="str">
        <f>IF('TD VENCIDOS'!B8068="","",'TD VENCIDOS'!B8068)</f>
        <v/>
      </c>
      <c r="C8088" s="35" t="str">
        <f>IF('TD VENCIDOS'!C8068="","",'TD VENCIDOS'!C8068)</f>
        <v/>
      </c>
      <c r="D8088" s="34" t="str">
        <f>IF('TD VENCIDOS'!D8068="","",'TD VENCIDOS'!D8068)</f>
        <v/>
      </c>
      <c r="H8088" s="34" t="str">
        <f>IF('TD PENDIENTES'!B8068="","",'TD PENDIENTES'!B8068)</f>
        <v/>
      </c>
      <c r="I8088" s="35" t="str">
        <f>IF('TD PENDIENTES'!C8068="","",'TD PENDIENTES'!C8068)</f>
        <v/>
      </c>
      <c r="J8088" s="35"/>
      <c r="K8088" s="35"/>
      <c r="M8088" s="34" t="str">
        <f>IF('TD PENDIENTES'!I8068="","",'TD PENDIENTES'!I8068)</f>
        <v/>
      </c>
      <c r="N8088" s="35" t="str">
        <f>IF('TD PENDIENTES'!J8068="","",'TD PENDIENTES'!J8068)</f>
        <v/>
      </c>
      <c r="R8088" s="34" t="str">
        <f>IF('TD PENDIENTES'!P8068="","",'TD PENDIENTES'!P8068)</f>
        <v/>
      </c>
      <c r="S8088" s="35" t="str">
        <f>IF('TD PENDIENTES'!Q8068="","",'TD PENDIENTES'!Q8068)</f>
        <v/>
      </c>
    </row>
    <row r="8089" spans="2:19" ht="18.600000000000001">
      <c r="B8089" s="34" t="str">
        <f>IF('TD VENCIDOS'!B8069="","",'TD VENCIDOS'!B8069)</f>
        <v/>
      </c>
      <c r="C8089" s="35" t="str">
        <f>IF('TD VENCIDOS'!C8069="","",'TD VENCIDOS'!C8069)</f>
        <v/>
      </c>
      <c r="D8089" s="34" t="str">
        <f>IF('TD VENCIDOS'!D8069="","",'TD VENCIDOS'!D8069)</f>
        <v/>
      </c>
      <c r="H8089" s="34" t="str">
        <f>IF('TD PENDIENTES'!B8069="","",'TD PENDIENTES'!B8069)</f>
        <v/>
      </c>
      <c r="I8089" s="35" t="str">
        <f>IF('TD PENDIENTES'!C8069="","",'TD PENDIENTES'!C8069)</f>
        <v/>
      </c>
      <c r="J8089" s="35"/>
      <c r="K8089" s="35"/>
      <c r="M8089" s="34" t="str">
        <f>IF('TD PENDIENTES'!I8069="","",'TD PENDIENTES'!I8069)</f>
        <v/>
      </c>
      <c r="N8089" s="35" t="str">
        <f>IF('TD PENDIENTES'!J8069="","",'TD PENDIENTES'!J8069)</f>
        <v/>
      </c>
      <c r="R8089" s="34" t="str">
        <f>IF('TD PENDIENTES'!P8069="","",'TD PENDIENTES'!P8069)</f>
        <v/>
      </c>
      <c r="S8089" s="35" t="str">
        <f>IF('TD PENDIENTES'!Q8069="","",'TD PENDIENTES'!Q8069)</f>
        <v/>
      </c>
    </row>
    <row r="8090" spans="2:19" ht="18.600000000000001">
      <c r="B8090" s="34" t="str">
        <f>IF('TD VENCIDOS'!B8070="","",'TD VENCIDOS'!B8070)</f>
        <v/>
      </c>
      <c r="C8090" s="35" t="str">
        <f>IF('TD VENCIDOS'!C8070="","",'TD VENCIDOS'!C8070)</f>
        <v/>
      </c>
      <c r="D8090" s="34" t="str">
        <f>IF('TD VENCIDOS'!D8070="","",'TD VENCIDOS'!D8070)</f>
        <v/>
      </c>
      <c r="H8090" s="34" t="str">
        <f>IF('TD PENDIENTES'!B8070="","",'TD PENDIENTES'!B8070)</f>
        <v/>
      </c>
      <c r="I8090" s="35" t="str">
        <f>IF('TD PENDIENTES'!C8070="","",'TD PENDIENTES'!C8070)</f>
        <v/>
      </c>
      <c r="J8090" s="35"/>
      <c r="K8090" s="35"/>
      <c r="M8090" s="34" t="str">
        <f>IF('TD PENDIENTES'!I8070="","",'TD PENDIENTES'!I8070)</f>
        <v/>
      </c>
      <c r="N8090" s="35" t="str">
        <f>IF('TD PENDIENTES'!J8070="","",'TD PENDIENTES'!J8070)</f>
        <v/>
      </c>
      <c r="R8090" s="34" t="str">
        <f>IF('TD PENDIENTES'!P8070="","",'TD PENDIENTES'!P8070)</f>
        <v/>
      </c>
      <c r="S8090" s="35" t="str">
        <f>IF('TD PENDIENTES'!Q8070="","",'TD PENDIENTES'!Q8070)</f>
        <v/>
      </c>
    </row>
    <row r="8091" spans="2:19" ht="18.600000000000001">
      <c r="B8091" s="34" t="str">
        <f>IF('TD VENCIDOS'!B8071="","",'TD VENCIDOS'!B8071)</f>
        <v/>
      </c>
      <c r="C8091" s="35" t="str">
        <f>IF('TD VENCIDOS'!C8071="","",'TD VENCIDOS'!C8071)</f>
        <v/>
      </c>
      <c r="D8091" s="34" t="str">
        <f>IF('TD VENCIDOS'!D8071="","",'TD VENCIDOS'!D8071)</f>
        <v/>
      </c>
      <c r="H8091" s="34" t="str">
        <f>IF('TD PENDIENTES'!B8071="","",'TD PENDIENTES'!B8071)</f>
        <v/>
      </c>
      <c r="I8091" s="35" t="str">
        <f>IF('TD PENDIENTES'!C8071="","",'TD PENDIENTES'!C8071)</f>
        <v/>
      </c>
      <c r="J8091" s="35"/>
      <c r="K8091" s="35"/>
      <c r="M8091" s="34" t="str">
        <f>IF('TD PENDIENTES'!I8071="","",'TD PENDIENTES'!I8071)</f>
        <v/>
      </c>
      <c r="N8091" s="35" t="str">
        <f>IF('TD PENDIENTES'!J8071="","",'TD PENDIENTES'!J8071)</f>
        <v/>
      </c>
      <c r="R8091" s="34" t="str">
        <f>IF('TD PENDIENTES'!P8071="","",'TD PENDIENTES'!P8071)</f>
        <v/>
      </c>
      <c r="S8091" s="35" t="str">
        <f>IF('TD PENDIENTES'!Q8071="","",'TD PENDIENTES'!Q8071)</f>
        <v/>
      </c>
    </row>
    <row r="8092" spans="2:19" ht="18.600000000000001">
      <c r="B8092" s="34" t="str">
        <f>IF('TD VENCIDOS'!B8072="","",'TD VENCIDOS'!B8072)</f>
        <v/>
      </c>
      <c r="C8092" s="35" t="str">
        <f>IF('TD VENCIDOS'!C8072="","",'TD VENCIDOS'!C8072)</f>
        <v/>
      </c>
      <c r="D8092" s="34" t="str">
        <f>IF('TD VENCIDOS'!D8072="","",'TD VENCIDOS'!D8072)</f>
        <v/>
      </c>
      <c r="H8092" s="34" t="str">
        <f>IF('TD PENDIENTES'!B8072="","",'TD PENDIENTES'!B8072)</f>
        <v/>
      </c>
      <c r="I8092" s="35" t="str">
        <f>IF('TD PENDIENTES'!C8072="","",'TD PENDIENTES'!C8072)</f>
        <v/>
      </c>
      <c r="J8092" s="35"/>
      <c r="K8092" s="35"/>
      <c r="M8092" s="34" t="str">
        <f>IF('TD PENDIENTES'!I8072="","",'TD PENDIENTES'!I8072)</f>
        <v/>
      </c>
      <c r="N8092" s="35" t="str">
        <f>IF('TD PENDIENTES'!J8072="","",'TD PENDIENTES'!J8072)</f>
        <v/>
      </c>
      <c r="R8092" s="34" t="str">
        <f>IF('TD PENDIENTES'!P8072="","",'TD PENDIENTES'!P8072)</f>
        <v/>
      </c>
      <c r="S8092" s="35" t="str">
        <f>IF('TD PENDIENTES'!Q8072="","",'TD PENDIENTES'!Q8072)</f>
        <v/>
      </c>
    </row>
    <row r="8093" spans="2:19" ht="18.600000000000001">
      <c r="B8093" s="34" t="str">
        <f>IF('TD VENCIDOS'!B8073="","",'TD VENCIDOS'!B8073)</f>
        <v/>
      </c>
      <c r="C8093" s="35" t="str">
        <f>IF('TD VENCIDOS'!C8073="","",'TD VENCIDOS'!C8073)</f>
        <v/>
      </c>
      <c r="D8093" s="34" t="str">
        <f>IF('TD VENCIDOS'!D8073="","",'TD VENCIDOS'!D8073)</f>
        <v/>
      </c>
      <c r="H8093" s="34" t="str">
        <f>IF('TD PENDIENTES'!B8073="","",'TD PENDIENTES'!B8073)</f>
        <v/>
      </c>
      <c r="I8093" s="35" t="str">
        <f>IF('TD PENDIENTES'!C8073="","",'TD PENDIENTES'!C8073)</f>
        <v/>
      </c>
      <c r="J8093" s="35"/>
      <c r="K8093" s="35"/>
      <c r="M8093" s="34" t="str">
        <f>IF('TD PENDIENTES'!I8073="","",'TD PENDIENTES'!I8073)</f>
        <v/>
      </c>
      <c r="N8093" s="35" t="str">
        <f>IF('TD PENDIENTES'!J8073="","",'TD PENDIENTES'!J8073)</f>
        <v/>
      </c>
      <c r="R8093" s="34" t="str">
        <f>IF('TD PENDIENTES'!P8073="","",'TD PENDIENTES'!P8073)</f>
        <v/>
      </c>
      <c r="S8093" s="35" t="str">
        <f>IF('TD PENDIENTES'!Q8073="","",'TD PENDIENTES'!Q8073)</f>
        <v/>
      </c>
    </row>
    <row r="8094" spans="2:19" ht="18.600000000000001">
      <c r="B8094" s="34" t="str">
        <f>IF('TD VENCIDOS'!B8074="","",'TD VENCIDOS'!B8074)</f>
        <v/>
      </c>
      <c r="C8094" s="35" t="str">
        <f>IF('TD VENCIDOS'!C8074="","",'TD VENCIDOS'!C8074)</f>
        <v/>
      </c>
      <c r="D8094" s="34" t="str">
        <f>IF('TD VENCIDOS'!D8074="","",'TD VENCIDOS'!D8074)</f>
        <v/>
      </c>
      <c r="H8094" s="34" t="str">
        <f>IF('TD PENDIENTES'!B8074="","",'TD PENDIENTES'!B8074)</f>
        <v/>
      </c>
      <c r="I8094" s="35" t="str">
        <f>IF('TD PENDIENTES'!C8074="","",'TD PENDIENTES'!C8074)</f>
        <v/>
      </c>
      <c r="J8094" s="35"/>
      <c r="K8094" s="35"/>
      <c r="M8094" s="34" t="str">
        <f>IF('TD PENDIENTES'!I8074="","",'TD PENDIENTES'!I8074)</f>
        <v/>
      </c>
      <c r="N8094" s="35" t="str">
        <f>IF('TD PENDIENTES'!J8074="","",'TD PENDIENTES'!J8074)</f>
        <v/>
      </c>
      <c r="R8094" s="34" t="str">
        <f>IF('TD PENDIENTES'!P8074="","",'TD PENDIENTES'!P8074)</f>
        <v/>
      </c>
      <c r="S8094" s="35" t="str">
        <f>IF('TD PENDIENTES'!Q8074="","",'TD PENDIENTES'!Q8074)</f>
        <v/>
      </c>
    </row>
    <row r="8095" spans="2:19" ht="18.600000000000001">
      <c r="B8095" s="34" t="str">
        <f>IF('TD VENCIDOS'!B8075="","",'TD VENCIDOS'!B8075)</f>
        <v/>
      </c>
      <c r="C8095" s="35" t="str">
        <f>IF('TD VENCIDOS'!C8075="","",'TD VENCIDOS'!C8075)</f>
        <v/>
      </c>
      <c r="D8095" s="34" t="str">
        <f>IF('TD VENCIDOS'!D8075="","",'TD VENCIDOS'!D8075)</f>
        <v/>
      </c>
      <c r="H8095" s="34" t="str">
        <f>IF('TD PENDIENTES'!B8075="","",'TD PENDIENTES'!B8075)</f>
        <v/>
      </c>
      <c r="I8095" s="35" t="str">
        <f>IF('TD PENDIENTES'!C8075="","",'TD PENDIENTES'!C8075)</f>
        <v/>
      </c>
      <c r="J8095" s="35"/>
      <c r="K8095" s="35"/>
      <c r="M8095" s="34" t="str">
        <f>IF('TD PENDIENTES'!I8075="","",'TD PENDIENTES'!I8075)</f>
        <v/>
      </c>
      <c r="N8095" s="35" t="str">
        <f>IF('TD PENDIENTES'!J8075="","",'TD PENDIENTES'!J8075)</f>
        <v/>
      </c>
      <c r="R8095" s="34" t="str">
        <f>IF('TD PENDIENTES'!P8075="","",'TD PENDIENTES'!P8075)</f>
        <v/>
      </c>
      <c r="S8095" s="35" t="str">
        <f>IF('TD PENDIENTES'!Q8075="","",'TD PENDIENTES'!Q8075)</f>
        <v/>
      </c>
    </row>
    <row r="8096" spans="2:19" ht="18.600000000000001">
      <c r="B8096" s="34" t="str">
        <f>IF('TD VENCIDOS'!B8076="","",'TD VENCIDOS'!B8076)</f>
        <v/>
      </c>
      <c r="C8096" s="35" t="str">
        <f>IF('TD VENCIDOS'!C8076="","",'TD VENCIDOS'!C8076)</f>
        <v/>
      </c>
      <c r="D8096" s="34" t="str">
        <f>IF('TD VENCIDOS'!D8076="","",'TD VENCIDOS'!D8076)</f>
        <v/>
      </c>
      <c r="H8096" s="34" t="str">
        <f>IF('TD PENDIENTES'!B8076="","",'TD PENDIENTES'!B8076)</f>
        <v/>
      </c>
      <c r="I8096" s="35" t="str">
        <f>IF('TD PENDIENTES'!C8076="","",'TD PENDIENTES'!C8076)</f>
        <v/>
      </c>
      <c r="J8096" s="35"/>
      <c r="K8096" s="35"/>
      <c r="M8096" s="34" t="str">
        <f>IF('TD PENDIENTES'!I8076="","",'TD PENDIENTES'!I8076)</f>
        <v/>
      </c>
      <c r="N8096" s="35" t="str">
        <f>IF('TD PENDIENTES'!J8076="","",'TD PENDIENTES'!J8076)</f>
        <v/>
      </c>
      <c r="R8096" s="34" t="str">
        <f>IF('TD PENDIENTES'!P8076="","",'TD PENDIENTES'!P8076)</f>
        <v/>
      </c>
      <c r="S8096" s="35" t="str">
        <f>IF('TD PENDIENTES'!Q8076="","",'TD PENDIENTES'!Q8076)</f>
        <v/>
      </c>
    </row>
    <row r="8097" spans="2:19" ht="18.600000000000001">
      <c r="B8097" s="34" t="str">
        <f>IF('TD VENCIDOS'!B8077="","",'TD VENCIDOS'!B8077)</f>
        <v/>
      </c>
      <c r="C8097" s="35" t="str">
        <f>IF('TD VENCIDOS'!C8077="","",'TD VENCIDOS'!C8077)</f>
        <v/>
      </c>
      <c r="D8097" s="34" t="str">
        <f>IF('TD VENCIDOS'!D8077="","",'TD VENCIDOS'!D8077)</f>
        <v/>
      </c>
      <c r="H8097" s="34" t="str">
        <f>IF('TD PENDIENTES'!B8077="","",'TD PENDIENTES'!B8077)</f>
        <v/>
      </c>
      <c r="I8097" s="35" t="str">
        <f>IF('TD PENDIENTES'!C8077="","",'TD PENDIENTES'!C8077)</f>
        <v/>
      </c>
      <c r="J8097" s="35"/>
      <c r="K8097" s="35"/>
      <c r="M8097" s="34" t="str">
        <f>IF('TD PENDIENTES'!I8077="","",'TD PENDIENTES'!I8077)</f>
        <v/>
      </c>
      <c r="N8097" s="35" t="str">
        <f>IF('TD PENDIENTES'!J8077="","",'TD PENDIENTES'!J8077)</f>
        <v/>
      </c>
      <c r="R8097" s="34" t="str">
        <f>IF('TD PENDIENTES'!P8077="","",'TD PENDIENTES'!P8077)</f>
        <v/>
      </c>
      <c r="S8097" s="35" t="str">
        <f>IF('TD PENDIENTES'!Q8077="","",'TD PENDIENTES'!Q8077)</f>
        <v/>
      </c>
    </row>
    <row r="8098" spans="2:19" ht="18.600000000000001">
      <c r="B8098" s="34" t="str">
        <f>IF('TD VENCIDOS'!B8078="","",'TD VENCIDOS'!B8078)</f>
        <v/>
      </c>
      <c r="C8098" s="35" t="str">
        <f>IF('TD VENCIDOS'!C8078="","",'TD VENCIDOS'!C8078)</f>
        <v/>
      </c>
      <c r="D8098" s="34" t="str">
        <f>IF('TD VENCIDOS'!D8078="","",'TD VENCIDOS'!D8078)</f>
        <v/>
      </c>
      <c r="H8098" s="34" t="str">
        <f>IF('TD PENDIENTES'!B8078="","",'TD PENDIENTES'!B8078)</f>
        <v/>
      </c>
      <c r="I8098" s="35" t="str">
        <f>IF('TD PENDIENTES'!C8078="","",'TD PENDIENTES'!C8078)</f>
        <v/>
      </c>
      <c r="J8098" s="35"/>
      <c r="K8098" s="35"/>
      <c r="M8098" s="34" t="str">
        <f>IF('TD PENDIENTES'!I8078="","",'TD PENDIENTES'!I8078)</f>
        <v/>
      </c>
      <c r="N8098" s="35" t="str">
        <f>IF('TD PENDIENTES'!J8078="","",'TD PENDIENTES'!J8078)</f>
        <v/>
      </c>
      <c r="R8098" s="34" t="str">
        <f>IF('TD PENDIENTES'!P8078="","",'TD PENDIENTES'!P8078)</f>
        <v/>
      </c>
      <c r="S8098" s="35" t="str">
        <f>IF('TD PENDIENTES'!Q8078="","",'TD PENDIENTES'!Q8078)</f>
        <v/>
      </c>
    </row>
    <row r="8099" spans="2:19" ht="18.600000000000001">
      <c r="B8099" s="34" t="str">
        <f>IF('TD VENCIDOS'!B8079="","",'TD VENCIDOS'!B8079)</f>
        <v/>
      </c>
      <c r="C8099" s="35" t="str">
        <f>IF('TD VENCIDOS'!C8079="","",'TD VENCIDOS'!C8079)</f>
        <v/>
      </c>
      <c r="D8099" s="34" t="str">
        <f>IF('TD VENCIDOS'!D8079="","",'TD VENCIDOS'!D8079)</f>
        <v/>
      </c>
      <c r="H8099" s="34" t="str">
        <f>IF('TD PENDIENTES'!B8079="","",'TD PENDIENTES'!B8079)</f>
        <v/>
      </c>
      <c r="I8099" s="35" t="str">
        <f>IF('TD PENDIENTES'!C8079="","",'TD PENDIENTES'!C8079)</f>
        <v/>
      </c>
      <c r="J8099" s="35"/>
      <c r="K8099" s="35"/>
      <c r="M8099" s="34" t="str">
        <f>IF('TD PENDIENTES'!I8079="","",'TD PENDIENTES'!I8079)</f>
        <v/>
      </c>
      <c r="N8099" s="35" t="str">
        <f>IF('TD PENDIENTES'!J8079="","",'TD PENDIENTES'!J8079)</f>
        <v/>
      </c>
      <c r="R8099" s="34" t="str">
        <f>IF('TD PENDIENTES'!P8079="","",'TD PENDIENTES'!P8079)</f>
        <v/>
      </c>
      <c r="S8099" s="35" t="str">
        <f>IF('TD PENDIENTES'!Q8079="","",'TD PENDIENTES'!Q8079)</f>
        <v/>
      </c>
    </row>
    <row r="8100" spans="2:19" ht="18.600000000000001">
      <c r="B8100" s="34" t="str">
        <f>IF('TD VENCIDOS'!B8080="","",'TD VENCIDOS'!B8080)</f>
        <v/>
      </c>
      <c r="C8100" s="35" t="str">
        <f>IF('TD VENCIDOS'!C8080="","",'TD VENCIDOS'!C8080)</f>
        <v/>
      </c>
      <c r="D8100" s="34" t="str">
        <f>IF('TD VENCIDOS'!D8080="","",'TD VENCIDOS'!D8080)</f>
        <v/>
      </c>
      <c r="H8100" s="34" t="str">
        <f>IF('TD PENDIENTES'!B8080="","",'TD PENDIENTES'!B8080)</f>
        <v/>
      </c>
      <c r="I8100" s="35" t="str">
        <f>IF('TD PENDIENTES'!C8080="","",'TD PENDIENTES'!C8080)</f>
        <v/>
      </c>
      <c r="J8100" s="35"/>
      <c r="K8100" s="35"/>
      <c r="M8100" s="34" t="str">
        <f>IF('TD PENDIENTES'!I8080="","",'TD PENDIENTES'!I8080)</f>
        <v/>
      </c>
      <c r="N8100" s="35" t="str">
        <f>IF('TD PENDIENTES'!J8080="","",'TD PENDIENTES'!J8080)</f>
        <v/>
      </c>
      <c r="R8100" s="34" t="str">
        <f>IF('TD PENDIENTES'!P8080="","",'TD PENDIENTES'!P8080)</f>
        <v/>
      </c>
      <c r="S8100" s="35" t="str">
        <f>IF('TD PENDIENTES'!Q8080="","",'TD PENDIENTES'!Q8080)</f>
        <v/>
      </c>
    </row>
    <row r="8101" spans="2:19" ht="18.600000000000001">
      <c r="B8101" s="34" t="str">
        <f>IF('TD VENCIDOS'!B8081="","",'TD VENCIDOS'!B8081)</f>
        <v/>
      </c>
      <c r="C8101" s="35" t="str">
        <f>IF('TD VENCIDOS'!C8081="","",'TD VENCIDOS'!C8081)</f>
        <v/>
      </c>
      <c r="D8101" s="34" t="str">
        <f>IF('TD VENCIDOS'!D8081="","",'TD VENCIDOS'!D8081)</f>
        <v/>
      </c>
      <c r="H8101" s="34" t="str">
        <f>IF('TD PENDIENTES'!B8081="","",'TD PENDIENTES'!B8081)</f>
        <v/>
      </c>
      <c r="I8101" s="35" t="str">
        <f>IF('TD PENDIENTES'!C8081="","",'TD PENDIENTES'!C8081)</f>
        <v/>
      </c>
      <c r="J8101" s="35"/>
      <c r="K8101" s="35"/>
      <c r="M8101" s="34" t="str">
        <f>IF('TD PENDIENTES'!I8081="","",'TD PENDIENTES'!I8081)</f>
        <v/>
      </c>
      <c r="N8101" s="35" t="str">
        <f>IF('TD PENDIENTES'!J8081="","",'TD PENDIENTES'!J8081)</f>
        <v/>
      </c>
      <c r="R8101" s="34" t="str">
        <f>IF('TD PENDIENTES'!P8081="","",'TD PENDIENTES'!P8081)</f>
        <v/>
      </c>
      <c r="S8101" s="35" t="str">
        <f>IF('TD PENDIENTES'!Q8081="","",'TD PENDIENTES'!Q8081)</f>
        <v/>
      </c>
    </row>
    <row r="8102" spans="2:19" ht="18.600000000000001">
      <c r="B8102" s="34" t="str">
        <f>IF('TD VENCIDOS'!B8082="","",'TD VENCIDOS'!B8082)</f>
        <v/>
      </c>
      <c r="C8102" s="35" t="str">
        <f>IF('TD VENCIDOS'!C8082="","",'TD VENCIDOS'!C8082)</f>
        <v/>
      </c>
      <c r="D8102" s="34" t="str">
        <f>IF('TD VENCIDOS'!D8082="","",'TD VENCIDOS'!D8082)</f>
        <v/>
      </c>
      <c r="H8102" s="34" t="str">
        <f>IF('TD PENDIENTES'!B8082="","",'TD PENDIENTES'!B8082)</f>
        <v/>
      </c>
      <c r="I8102" s="35" t="str">
        <f>IF('TD PENDIENTES'!C8082="","",'TD PENDIENTES'!C8082)</f>
        <v/>
      </c>
      <c r="J8102" s="35"/>
      <c r="K8102" s="35"/>
      <c r="M8102" s="34" t="str">
        <f>IF('TD PENDIENTES'!I8082="","",'TD PENDIENTES'!I8082)</f>
        <v/>
      </c>
      <c r="N8102" s="35" t="str">
        <f>IF('TD PENDIENTES'!J8082="","",'TD PENDIENTES'!J8082)</f>
        <v/>
      </c>
      <c r="R8102" s="34" t="str">
        <f>IF('TD PENDIENTES'!P8082="","",'TD PENDIENTES'!P8082)</f>
        <v/>
      </c>
      <c r="S8102" s="35" t="str">
        <f>IF('TD PENDIENTES'!Q8082="","",'TD PENDIENTES'!Q8082)</f>
        <v/>
      </c>
    </row>
    <row r="8103" spans="2:19" ht="18.600000000000001">
      <c r="B8103" s="34" t="str">
        <f>IF('TD VENCIDOS'!B8083="","",'TD VENCIDOS'!B8083)</f>
        <v/>
      </c>
      <c r="C8103" s="35" t="str">
        <f>IF('TD VENCIDOS'!C8083="","",'TD VENCIDOS'!C8083)</f>
        <v/>
      </c>
      <c r="D8103" s="34" t="str">
        <f>IF('TD VENCIDOS'!D8083="","",'TD VENCIDOS'!D8083)</f>
        <v/>
      </c>
      <c r="H8103" s="34" t="str">
        <f>IF('TD PENDIENTES'!B8083="","",'TD PENDIENTES'!B8083)</f>
        <v/>
      </c>
      <c r="I8103" s="35" t="str">
        <f>IF('TD PENDIENTES'!C8083="","",'TD PENDIENTES'!C8083)</f>
        <v/>
      </c>
      <c r="J8103" s="35"/>
      <c r="K8103" s="35"/>
      <c r="M8103" s="34" t="str">
        <f>IF('TD PENDIENTES'!I8083="","",'TD PENDIENTES'!I8083)</f>
        <v/>
      </c>
      <c r="N8103" s="35" t="str">
        <f>IF('TD PENDIENTES'!J8083="","",'TD PENDIENTES'!J8083)</f>
        <v/>
      </c>
      <c r="R8103" s="34" t="str">
        <f>IF('TD PENDIENTES'!P8083="","",'TD PENDIENTES'!P8083)</f>
        <v/>
      </c>
      <c r="S8103" s="35" t="str">
        <f>IF('TD PENDIENTES'!Q8083="","",'TD PENDIENTES'!Q8083)</f>
        <v/>
      </c>
    </row>
    <row r="8104" spans="2:19" ht="18.600000000000001">
      <c r="B8104" s="34" t="str">
        <f>IF('TD VENCIDOS'!B8084="","",'TD VENCIDOS'!B8084)</f>
        <v/>
      </c>
      <c r="C8104" s="35" t="str">
        <f>IF('TD VENCIDOS'!C8084="","",'TD VENCIDOS'!C8084)</f>
        <v/>
      </c>
      <c r="D8104" s="34" t="str">
        <f>IF('TD VENCIDOS'!D8084="","",'TD VENCIDOS'!D8084)</f>
        <v/>
      </c>
      <c r="H8104" s="34" t="str">
        <f>IF('TD PENDIENTES'!B8084="","",'TD PENDIENTES'!B8084)</f>
        <v/>
      </c>
      <c r="I8104" s="35" t="str">
        <f>IF('TD PENDIENTES'!C8084="","",'TD PENDIENTES'!C8084)</f>
        <v/>
      </c>
      <c r="J8104" s="35"/>
      <c r="K8104" s="35"/>
      <c r="M8104" s="34" t="str">
        <f>IF('TD PENDIENTES'!I8084="","",'TD PENDIENTES'!I8084)</f>
        <v/>
      </c>
      <c r="N8104" s="35" t="str">
        <f>IF('TD PENDIENTES'!J8084="","",'TD PENDIENTES'!J8084)</f>
        <v/>
      </c>
      <c r="R8104" s="34" t="str">
        <f>IF('TD PENDIENTES'!P8084="","",'TD PENDIENTES'!P8084)</f>
        <v/>
      </c>
      <c r="S8104" s="35" t="str">
        <f>IF('TD PENDIENTES'!Q8084="","",'TD PENDIENTES'!Q8084)</f>
        <v/>
      </c>
    </row>
    <row r="8105" spans="2:19" ht="18.600000000000001">
      <c r="B8105" s="34" t="str">
        <f>IF('TD VENCIDOS'!B8085="","",'TD VENCIDOS'!B8085)</f>
        <v/>
      </c>
      <c r="C8105" s="35" t="str">
        <f>IF('TD VENCIDOS'!C8085="","",'TD VENCIDOS'!C8085)</f>
        <v/>
      </c>
      <c r="D8105" s="34" t="str">
        <f>IF('TD VENCIDOS'!D8085="","",'TD VENCIDOS'!D8085)</f>
        <v/>
      </c>
      <c r="H8105" s="34" t="str">
        <f>IF('TD PENDIENTES'!B8085="","",'TD PENDIENTES'!B8085)</f>
        <v/>
      </c>
      <c r="I8105" s="35" t="str">
        <f>IF('TD PENDIENTES'!C8085="","",'TD PENDIENTES'!C8085)</f>
        <v/>
      </c>
      <c r="J8105" s="35"/>
      <c r="K8105" s="35"/>
      <c r="M8105" s="34" t="str">
        <f>IF('TD PENDIENTES'!I8085="","",'TD PENDIENTES'!I8085)</f>
        <v/>
      </c>
      <c r="N8105" s="35" t="str">
        <f>IF('TD PENDIENTES'!J8085="","",'TD PENDIENTES'!J8085)</f>
        <v/>
      </c>
      <c r="R8105" s="34" t="str">
        <f>IF('TD PENDIENTES'!P8085="","",'TD PENDIENTES'!P8085)</f>
        <v/>
      </c>
      <c r="S8105" s="35" t="str">
        <f>IF('TD PENDIENTES'!Q8085="","",'TD PENDIENTES'!Q8085)</f>
        <v/>
      </c>
    </row>
    <row r="8106" spans="2:19" ht="18.600000000000001">
      <c r="B8106" s="34" t="str">
        <f>IF('TD VENCIDOS'!B8086="","",'TD VENCIDOS'!B8086)</f>
        <v/>
      </c>
      <c r="C8106" s="35" t="str">
        <f>IF('TD VENCIDOS'!C8086="","",'TD VENCIDOS'!C8086)</f>
        <v/>
      </c>
      <c r="D8106" s="34" t="str">
        <f>IF('TD VENCIDOS'!D8086="","",'TD VENCIDOS'!D8086)</f>
        <v/>
      </c>
      <c r="H8106" s="34" t="str">
        <f>IF('TD PENDIENTES'!B8086="","",'TD PENDIENTES'!B8086)</f>
        <v/>
      </c>
      <c r="I8106" s="35" t="str">
        <f>IF('TD PENDIENTES'!C8086="","",'TD PENDIENTES'!C8086)</f>
        <v/>
      </c>
      <c r="J8106" s="35"/>
      <c r="K8106" s="35"/>
      <c r="M8106" s="34" t="str">
        <f>IF('TD PENDIENTES'!I8086="","",'TD PENDIENTES'!I8086)</f>
        <v/>
      </c>
      <c r="N8106" s="35" t="str">
        <f>IF('TD PENDIENTES'!J8086="","",'TD PENDIENTES'!J8086)</f>
        <v/>
      </c>
      <c r="R8106" s="34" t="str">
        <f>IF('TD PENDIENTES'!P8086="","",'TD PENDIENTES'!P8086)</f>
        <v/>
      </c>
      <c r="S8106" s="35" t="str">
        <f>IF('TD PENDIENTES'!Q8086="","",'TD PENDIENTES'!Q8086)</f>
        <v/>
      </c>
    </row>
    <row r="8107" spans="2:19" ht="18.600000000000001">
      <c r="B8107" s="34" t="str">
        <f>IF('TD VENCIDOS'!B8087="","",'TD VENCIDOS'!B8087)</f>
        <v/>
      </c>
      <c r="C8107" s="35" t="str">
        <f>IF('TD VENCIDOS'!C8087="","",'TD VENCIDOS'!C8087)</f>
        <v/>
      </c>
      <c r="D8107" s="34" t="str">
        <f>IF('TD VENCIDOS'!D8087="","",'TD VENCIDOS'!D8087)</f>
        <v/>
      </c>
      <c r="H8107" s="34" t="str">
        <f>IF('TD PENDIENTES'!B8087="","",'TD PENDIENTES'!B8087)</f>
        <v/>
      </c>
      <c r="I8107" s="35" t="str">
        <f>IF('TD PENDIENTES'!C8087="","",'TD PENDIENTES'!C8087)</f>
        <v/>
      </c>
      <c r="J8107" s="35"/>
      <c r="K8107" s="35"/>
      <c r="M8107" s="34" t="str">
        <f>IF('TD PENDIENTES'!I8087="","",'TD PENDIENTES'!I8087)</f>
        <v/>
      </c>
      <c r="N8107" s="35" t="str">
        <f>IF('TD PENDIENTES'!J8087="","",'TD PENDIENTES'!J8087)</f>
        <v/>
      </c>
      <c r="R8107" s="34" t="str">
        <f>IF('TD PENDIENTES'!P8087="","",'TD PENDIENTES'!P8087)</f>
        <v/>
      </c>
      <c r="S8107" s="35" t="str">
        <f>IF('TD PENDIENTES'!Q8087="","",'TD PENDIENTES'!Q8087)</f>
        <v/>
      </c>
    </row>
    <row r="8108" spans="2:19" ht="18.600000000000001">
      <c r="B8108" s="34" t="str">
        <f>IF('TD VENCIDOS'!B8088="","",'TD VENCIDOS'!B8088)</f>
        <v/>
      </c>
      <c r="C8108" s="35" t="str">
        <f>IF('TD VENCIDOS'!C8088="","",'TD VENCIDOS'!C8088)</f>
        <v/>
      </c>
      <c r="D8108" s="34" t="str">
        <f>IF('TD VENCIDOS'!D8088="","",'TD VENCIDOS'!D8088)</f>
        <v/>
      </c>
      <c r="H8108" s="34" t="str">
        <f>IF('TD PENDIENTES'!B8088="","",'TD PENDIENTES'!B8088)</f>
        <v/>
      </c>
      <c r="I8108" s="35" t="str">
        <f>IF('TD PENDIENTES'!C8088="","",'TD PENDIENTES'!C8088)</f>
        <v/>
      </c>
      <c r="J8108" s="35"/>
      <c r="K8108" s="35"/>
      <c r="M8108" s="34" t="str">
        <f>IF('TD PENDIENTES'!I8088="","",'TD PENDIENTES'!I8088)</f>
        <v/>
      </c>
      <c r="N8108" s="35" t="str">
        <f>IF('TD PENDIENTES'!J8088="","",'TD PENDIENTES'!J8088)</f>
        <v/>
      </c>
      <c r="R8108" s="34" t="str">
        <f>IF('TD PENDIENTES'!P8088="","",'TD PENDIENTES'!P8088)</f>
        <v/>
      </c>
      <c r="S8108" s="35" t="str">
        <f>IF('TD PENDIENTES'!Q8088="","",'TD PENDIENTES'!Q8088)</f>
        <v/>
      </c>
    </row>
    <row r="8109" spans="2:19" ht="18.600000000000001">
      <c r="B8109" s="34" t="str">
        <f>IF('TD VENCIDOS'!B8089="","",'TD VENCIDOS'!B8089)</f>
        <v/>
      </c>
      <c r="C8109" s="35" t="str">
        <f>IF('TD VENCIDOS'!C8089="","",'TD VENCIDOS'!C8089)</f>
        <v/>
      </c>
      <c r="D8109" s="34" t="str">
        <f>IF('TD VENCIDOS'!D8089="","",'TD VENCIDOS'!D8089)</f>
        <v/>
      </c>
      <c r="H8109" s="34" t="str">
        <f>IF('TD PENDIENTES'!B8089="","",'TD PENDIENTES'!B8089)</f>
        <v/>
      </c>
      <c r="I8109" s="35" t="str">
        <f>IF('TD PENDIENTES'!C8089="","",'TD PENDIENTES'!C8089)</f>
        <v/>
      </c>
      <c r="J8109" s="35"/>
      <c r="K8109" s="35"/>
      <c r="M8109" s="34" t="str">
        <f>IF('TD PENDIENTES'!I8089="","",'TD PENDIENTES'!I8089)</f>
        <v/>
      </c>
      <c r="N8109" s="35" t="str">
        <f>IF('TD PENDIENTES'!J8089="","",'TD PENDIENTES'!J8089)</f>
        <v/>
      </c>
      <c r="R8109" s="34" t="str">
        <f>IF('TD PENDIENTES'!P8089="","",'TD PENDIENTES'!P8089)</f>
        <v/>
      </c>
      <c r="S8109" s="35" t="str">
        <f>IF('TD PENDIENTES'!Q8089="","",'TD PENDIENTES'!Q8089)</f>
        <v/>
      </c>
    </row>
    <row r="8110" spans="2:19" ht="18.600000000000001">
      <c r="B8110" s="34" t="str">
        <f>IF('TD VENCIDOS'!B8090="","",'TD VENCIDOS'!B8090)</f>
        <v/>
      </c>
      <c r="C8110" s="35" t="str">
        <f>IF('TD VENCIDOS'!C8090="","",'TD VENCIDOS'!C8090)</f>
        <v/>
      </c>
      <c r="D8110" s="34" t="str">
        <f>IF('TD VENCIDOS'!D8090="","",'TD VENCIDOS'!D8090)</f>
        <v/>
      </c>
      <c r="H8110" s="34" t="str">
        <f>IF('TD PENDIENTES'!B8090="","",'TD PENDIENTES'!B8090)</f>
        <v/>
      </c>
      <c r="I8110" s="35" t="str">
        <f>IF('TD PENDIENTES'!C8090="","",'TD PENDIENTES'!C8090)</f>
        <v/>
      </c>
      <c r="J8110" s="35"/>
      <c r="K8110" s="35"/>
      <c r="M8110" s="34" t="str">
        <f>IF('TD PENDIENTES'!I8090="","",'TD PENDIENTES'!I8090)</f>
        <v/>
      </c>
      <c r="N8110" s="35" t="str">
        <f>IF('TD PENDIENTES'!J8090="","",'TD PENDIENTES'!J8090)</f>
        <v/>
      </c>
      <c r="R8110" s="34" t="str">
        <f>IF('TD PENDIENTES'!P8090="","",'TD PENDIENTES'!P8090)</f>
        <v/>
      </c>
      <c r="S8110" s="35" t="str">
        <f>IF('TD PENDIENTES'!Q8090="","",'TD PENDIENTES'!Q8090)</f>
        <v/>
      </c>
    </row>
    <row r="8111" spans="2:19" ht="18.600000000000001">
      <c r="B8111" s="34" t="str">
        <f>IF('TD VENCIDOS'!B8091="","",'TD VENCIDOS'!B8091)</f>
        <v/>
      </c>
      <c r="C8111" s="35" t="str">
        <f>IF('TD VENCIDOS'!C8091="","",'TD VENCIDOS'!C8091)</f>
        <v/>
      </c>
      <c r="D8111" s="34" t="str">
        <f>IF('TD VENCIDOS'!D8091="","",'TD VENCIDOS'!D8091)</f>
        <v/>
      </c>
      <c r="H8111" s="34" t="str">
        <f>IF('TD PENDIENTES'!B8091="","",'TD PENDIENTES'!B8091)</f>
        <v/>
      </c>
      <c r="I8111" s="35" t="str">
        <f>IF('TD PENDIENTES'!C8091="","",'TD PENDIENTES'!C8091)</f>
        <v/>
      </c>
      <c r="J8111" s="35"/>
      <c r="K8111" s="35"/>
      <c r="M8111" s="34" t="str">
        <f>IF('TD PENDIENTES'!I8091="","",'TD PENDIENTES'!I8091)</f>
        <v/>
      </c>
      <c r="N8111" s="35" t="str">
        <f>IF('TD PENDIENTES'!J8091="","",'TD PENDIENTES'!J8091)</f>
        <v/>
      </c>
      <c r="R8111" s="34" t="str">
        <f>IF('TD PENDIENTES'!P8091="","",'TD PENDIENTES'!P8091)</f>
        <v/>
      </c>
      <c r="S8111" s="35" t="str">
        <f>IF('TD PENDIENTES'!Q8091="","",'TD PENDIENTES'!Q8091)</f>
        <v/>
      </c>
    </row>
    <row r="8112" spans="2:19" ht="18.600000000000001">
      <c r="B8112" s="34" t="str">
        <f>IF('TD VENCIDOS'!B8092="","",'TD VENCIDOS'!B8092)</f>
        <v/>
      </c>
      <c r="C8112" s="35" t="str">
        <f>IF('TD VENCIDOS'!C8092="","",'TD VENCIDOS'!C8092)</f>
        <v/>
      </c>
      <c r="D8112" s="34" t="str">
        <f>IF('TD VENCIDOS'!D8092="","",'TD VENCIDOS'!D8092)</f>
        <v/>
      </c>
      <c r="H8112" s="34" t="str">
        <f>IF('TD PENDIENTES'!B8092="","",'TD PENDIENTES'!B8092)</f>
        <v/>
      </c>
      <c r="I8112" s="35" t="str">
        <f>IF('TD PENDIENTES'!C8092="","",'TD PENDIENTES'!C8092)</f>
        <v/>
      </c>
      <c r="J8112" s="35"/>
      <c r="K8112" s="35"/>
      <c r="M8112" s="34" t="str">
        <f>IF('TD PENDIENTES'!I8092="","",'TD PENDIENTES'!I8092)</f>
        <v/>
      </c>
      <c r="N8112" s="35" t="str">
        <f>IF('TD PENDIENTES'!J8092="","",'TD PENDIENTES'!J8092)</f>
        <v/>
      </c>
      <c r="R8112" s="34" t="str">
        <f>IF('TD PENDIENTES'!P8092="","",'TD PENDIENTES'!P8092)</f>
        <v/>
      </c>
      <c r="S8112" s="35" t="str">
        <f>IF('TD PENDIENTES'!Q8092="","",'TD PENDIENTES'!Q8092)</f>
        <v/>
      </c>
    </row>
    <row r="8113" spans="2:19" ht="18.600000000000001">
      <c r="B8113" s="34" t="str">
        <f>IF('TD VENCIDOS'!B8093="","",'TD VENCIDOS'!B8093)</f>
        <v/>
      </c>
      <c r="C8113" s="35" t="str">
        <f>IF('TD VENCIDOS'!C8093="","",'TD VENCIDOS'!C8093)</f>
        <v/>
      </c>
      <c r="D8113" s="34" t="str">
        <f>IF('TD VENCIDOS'!D8093="","",'TD VENCIDOS'!D8093)</f>
        <v/>
      </c>
      <c r="H8113" s="34" t="str">
        <f>IF('TD PENDIENTES'!B8093="","",'TD PENDIENTES'!B8093)</f>
        <v/>
      </c>
      <c r="I8113" s="35" t="str">
        <f>IF('TD PENDIENTES'!C8093="","",'TD PENDIENTES'!C8093)</f>
        <v/>
      </c>
      <c r="J8113" s="35"/>
      <c r="K8113" s="35"/>
      <c r="M8113" s="34" t="str">
        <f>IF('TD PENDIENTES'!I8093="","",'TD PENDIENTES'!I8093)</f>
        <v/>
      </c>
      <c r="N8113" s="35" t="str">
        <f>IF('TD PENDIENTES'!J8093="","",'TD PENDIENTES'!J8093)</f>
        <v/>
      </c>
      <c r="R8113" s="34" t="str">
        <f>IF('TD PENDIENTES'!P8093="","",'TD PENDIENTES'!P8093)</f>
        <v/>
      </c>
      <c r="S8113" s="35" t="str">
        <f>IF('TD PENDIENTES'!Q8093="","",'TD PENDIENTES'!Q8093)</f>
        <v/>
      </c>
    </row>
    <row r="8114" spans="2:19" ht="18.600000000000001">
      <c r="B8114" s="34" t="str">
        <f>IF('TD VENCIDOS'!B8094="","",'TD VENCIDOS'!B8094)</f>
        <v/>
      </c>
      <c r="C8114" s="35" t="str">
        <f>IF('TD VENCIDOS'!C8094="","",'TD VENCIDOS'!C8094)</f>
        <v/>
      </c>
      <c r="D8114" s="34" t="str">
        <f>IF('TD VENCIDOS'!D8094="","",'TD VENCIDOS'!D8094)</f>
        <v/>
      </c>
      <c r="H8114" s="34" t="str">
        <f>IF('TD PENDIENTES'!B8094="","",'TD PENDIENTES'!B8094)</f>
        <v/>
      </c>
      <c r="I8114" s="35" t="str">
        <f>IF('TD PENDIENTES'!C8094="","",'TD PENDIENTES'!C8094)</f>
        <v/>
      </c>
      <c r="J8114" s="35"/>
      <c r="K8114" s="35"/>
      <c r="M8114" s="34" t="str">
        <f>IF('TD PENDIENTES'!I8094="","",'TD PENDIENTES'!I8094)</f>
        <v/>
      </c>
      <c r="N8114" s="35" t="str">
        <f>IF('TD PENDIENTES'!J8094="","",'TD PENDIENTES'!J8094)</f>
        <v/>
      </c>
      <c r="R8114" s="34" t="str">
        <f>IF('TD PENDIENTES'!P8094="","",'TD PENDIENTES'!P8094)</f>
        <v/>
      </c>
      <c r="S8114" s="35" t="str">
        <f>IF('TD PENDIENTES'!Q8094="","",'TD PENDIENTES'!Q8094)</f>
        <v/>
      </c>
    </row>
    <row r="8115" spans="2:19" ht="18.600000000000001">
      <c r="B8115" s="34" t="str">
        <f>IF('TD VENCIDOS'!B8095="","",'TD VENCIDOS'!B8095)</f>
        <v/>
      </c>
      <c r="C8115" s="35" t="str">
        <f>IF('TD VENCIDOS'!C8095="","",'TD VENCIDOS'!C8095)</f>
        <v/>
      </c>
      <c r="D8115" s="34" t="str">
        <f>IF('TD VENCIDOS'!D8095="","",'TD VENCIDOS'!D8095)</f>
        <v/>
      </c>
      <c r="H8115" s="34" t="str">
        <f>IF('TD PENDIENTES'!B8095="","",'TD PENDIENTES'!B8095)</f>
        <v/>
      </c>
      <c r="I8115" s="35" t="str">
        <f>IF('TD PENDIENTES'!C8095="","",'TD PENDIENTES'!C8095)</f>
        <v/>
      </c>
      <c r="J8115" s="35"/>
      <c r="K8115" s="35"/>
      <c r="M8115" s="34" t="str">
        <f>IF('TD PENDIENTES'!I8095="","",'TD PENDIENTES'!I8095)</f>
        <v/>
      </c>
      <c r="N8115" s="35" t="str">
        <f>IF('TD PENDIENTES'!J8095="","",'TD PENDIENTES'!J8095)</f>
        <v/>
      </c>
      <c r="R8115" s="34" t="str">
        <f>IF('TD PENDIENTES'!P8095="","",'TD PENDIENTES'!P8095)</f>
        <v/>
      </c>
      <c r="S8115" s="35" t="str">
        <f>IF('TD PENDIENTES'!Q8095="","",'TD PENDIENTES'!Q8095)</f>
        <v/>
      </c>
    </row>
    <row r="8116" spans="2:19" ht="18.600000000000001">
      <c r="B8116" s="34" t="str">
        <f>IF('TD VENCIDOS'!B8096="","",'TD VENCIDOS'!B8096)</f>
        <v/>
      </c>
      <c r="C8116" s="35" t="str">
        <f>IF('TD VENCIDOS'!C8096="","",'TD VENCIDOS'!C8096)</f>
        <v/>
      </c>
      <c r="D8116" s="34" t="str">
        <f>IF('TD VENCIDOS'!D8096="","",'TD VENCIDOS'!D8096)</f>
        <v/>
      </c>
      <c r="H8116" s="34" t="str">
        <f>IF('TD PENDIENTES'!B8096="","",'TD PENDIENTES'!B8096)</f>
        <v/>
      </c>
      <c r="I8116" s="35" t="str">
        <f>IF('TD PENDIENTES'!C8096="","",'TD PENDIENTES'!C8096)</f>
        <v/>
      </c>
      <c r="J8116" s="35"/>
      <c r="K8116" s="35"/>
      <c r="M8116" s="34" t="str">
        <f>IF('TD PENDIENTES'!I8096="","",'TD PENDIENTES'!I8096)</f>
        <v/>
      </c>
      <c r="N8116" s="35" t="str">
        <f>IF('TD PENDIENTES'!J8096="","",'TD PENDIENTES'!J8096)</f>
        <v/>
      </c>
      <c r="R8116" s="34" t="str">
        <f>IF('TD PENDIENTES'!P8096="","",'TD PENDIENTES'!P8096)</f>
        <v/>
      </c>
      <c r="S8116" s="35" t="str">
        <f>IF('TD PENDIENTES'!Q8096="","",'TD PENDIENTES'!Q8096)</f>
        <v/>
      </c>
    </row>
    <row r="8117" spans="2:19" ht="18.600000000000001">
      <c r="B8117" s="34" t="str">
        <f>IF('TD VENCIDOS'!B8097="","",'TD VENCIDOS'!B8097)</f>
        <v/>
      </c>
      <c r="C8117" s="35" t="str">
        <f>IF('TD VENCIDOS'!C8097="","",'TD VENCIDOS'!C8097)</f>
        <v/>
      </c>
      <c r="D8117" s="34" t="str">
        <f>IF('TD VENCIDOS'!D8097="","",'TD VENCIDOS'!D8097)</f>
        <v/>
      </c>
      <c r="H8117" s="34" t="str">
        <f>IF('TD PENDIENTES'!B8097="","",'TD PENDIENTES'!B8097)</f>
        <v/>
      </c>
      <c r="I8117" s="35" t="str">
        <f>IF('TD PENDIENTES'!C8097="","",'TD PENDIENTES'!C8097)</f>
        <v/>
      </c>
      <c r="J8117" s="35"/>
      <c r="K8117" s="35"/>
      <c r="M8117" s="34" t="str">
        <f>IF('TD PENDIENTES'!I8097="","",'TD PENDIENTES'!I8097)</f>
        <v/>
      </c>
      <c r="N8117" s="35" t="str">
        <f>IF('TD PENDIENTES'!J8097="","",'TD PENDIENTES'!J8097)</f>
        <v/>
      </c>
      <c r="R8117" s="34" t="str">
        <f>IF('TD PENDIENTES'!P8097="","",'TD PENDIENTES'!P8097)</f>
        <v/>
      </c>
      <c r="S8117" s="35" t="str">
        <f>IF('TD PENDIENTES'!Q8097="","",'TD PENDIENTES'!Q8097)</f>
        <v/>
      </c>
    </row>
    <row r="8118" spans="2:19" ht="18.600000000000001">
      <c r="B8118" s="34" t="str">
        <f>IF('TD VENCIDOS'!B8098="","",'TD VENCIDOS'!B8098)</f>
        <v/>
      </c>
      <c r="C8118" s="35" t="str">
        <f>IF('TD VENCIDOS'!C8098="","",'TD VENCIDOS'!C8098)</f>
        <v/>
      </c>
      <c r="D8118" s="34" t="str">
        <f>IF('TD VENCIDOS'!D8098="","",'TD VENCIDOS'!D8098)</f>
        <v/>
      </c>
      <c r="H8118" s="34" t="str">
        <f>IF('TD PENDIENTES'!B8098="","",'TD PENDIENTES'!B8098)</f>
        <v/>
      </c>
      <c r="I8118" s="35" t="str">
        <f>IF('TD PENDIENTES'!C8098="","",'TD PENDIENTES'!C8098)</f>
        <v/>
      </c>
      <c r="J8118" s="35"/>
      <c r="K8118" s="35"/>
      <c r="M8118" s="34" t="str">
        <f>IF('TD PENDIENTES'!I8098="","",'TD PENDIENTES'!I8098)</f>
        <v/>
      </c>
      <c r="N8118" s="35" t="str">
        <f>IF('TD PENDIENTES'!J8098="","",'TD PENDIENTES'!J8098)</f>
        <v/>
      </c>
      <c r="R8118" s="34" t="str">
        <f>IF('TD PENDIENTES'!P8098="","",'TD PENDIENTES'!P8098)</f>
        <v/>
      </c>
      <c r="S8118" s="35" t="str">
        <f>IF('TD PENDIENTES'!Q8098="","",'TD PENDIENTES'!Q8098)</f>
        <v/>
      </c>
    </row>
    <row r="8119" spans="2:19" ht="18.600000000000001">
      <c r="B8119" s="34" t="str">
        <f>IF('TD VENCIDOS'!B8099="","",'TD VENCIDOS'!B8099)</f>
        <v/>
      </c>
      <c r="C8119" s="35" t="str">
        <f>IF('TD VENCIDOS'!C8099="","",'TD VENCIDOS'!C8099)</f>
        <v/>
      </c>
      <c r="D8119" s="34" t="str">
        <f>IF('TD VENCIDOS'!D8099="","",'TD VENCIDOS'!D8099)</f>
        <v/>
      </c>
      <c r="H8119" s="34" t="str">
        <f>IF('TD PENDIENTES'!B8099="","",'TD PENDIENTES'!B8099)</f>
        <v/>
      </c>
      <c r="I8119" s="35" t="str">
        <f>IF('TD PENDIENTES'!C8099="","",'TD PENDIENTES'!C8099)</f>
        <v/>
      </c>
      <c r="J8119" s="35"/>
      <c r="K8119" s="35"/>
      <c r="M8119" s="34" t="str">
        <f>IF('TD PENDIENTES'!I8099="","",'TD PENDIENTES'!I8099)</f>
        <v/>
      </c>
      <c r="N8119" s="35" t="str">
        <f>IF('TD PENDIENTES'!J8099="","",'TD PENDIENTES'!J8099)</f>
        <v/>
      </c>
      <c r="R8119" s="34" t="str">
        <f>IF('TD PENDIENTES'!P8099="","",'TD PENDIENTES'!P8099)</f>
        <v/>
      </c>
      <c r="S8119" s="35" t="str">
        <f>IF('TD PENDIENTES'!Q8099="","",'TD PENDIENTES'!Q8099)</f>
        <v/>
      </c>
    </row>
    <row r="8120" spans="2:19" ht="18.600000000000001">
      <c r="B8120" s="34" t="str">
        <f>IF('TD VENCIDOS'!B8100="","",'TD VENCIDOS'!B8100)</f>
        <v/>
      </c>
      <c r="C8120" s="35" t="str">
        <f>IF('TD VENCIDOS'!C8100="","",'TD VENCIDOS'!C8100)</f>
        <v/>
      </c>
      <c r="D8120" s="34" t="str">
        <f>IF('TD VENCIDOS'!D8100="","",'TD VENCIDOS'!D8100)</f>
        <v/>
      </c>
      <c r="H8120" s="34" t="str">
        <f>IF('TD PENDIENTES'!B8100="","",'TD PENDIENTES'!B8100)</f>
        <v/>
      </c>
      <c r="I8120" s="35" t="str">
        <f>IF('TD PENDIENTES'!C8100="","",'TD PENDIENTES'!C8100)</f>
        <v/>
      </c>
      <c r="J8120" s="35"/>
      <c r="K8120" s="35"/>
      <c r="M8120" s="34" t="str">
        <f>IF('TD PENDIENTES'!I8100="","",'TD PENDIENTES'!I8100)</f>
        <v/>
      </c>
      <c r="N8120" s="35" t="str">
        <f>IF('TD PENDIENTES'!J8100="","",'TD PENDIENTES'!J8100)</f>
        <v/>
      </c>
      <c r="R8120" s="34" t="str">
        <f>IF('TD PENDIENTES'!P8100="","",'TD PENDIENTES'!P8100)</f>
        <v/>
      </c>
      <c r="S8120" s="35" t="str">
        <f>IF('TD PENDIENTES'!Q8100="","",'TD PENDIENTES'!Q8100)</f>
        <v/>
      </c>
    </row>
    <row r="8121" spans="2:19" ht="18.600000000000001">
      <c r="B8121" s="34" t="str">
        <f>IF('TD VENCIDOS'!B8101="","",'TD VENCIDOS'!B8101)</f>
        <v/>
      </c>
      <c r="C8121" s="35" t="str">
        <f>IF('TD VENCIDOS'!C8101="","",'TD VENCIDOS'!C8101)</f>
        <v/>
      </c>
      <c r="D8121" s="34" t="str">
        <f>IF('TD VENCIDOS'!D8101="","",'TD VENCIDOS'!D8101)</f>
        <v/>
      </c>
      <c r="H8121" s="34" t="str">
        <f>IF('TD PENDIENTES'!B8101="","",'TD PENDIENTES'!B8101)</f>
        <v/>
      </c>
      <c r="I8121" s="35" t="str">
        <f>IF('TD PENDIENTES'!C8101="","",'TD PENDIENTES'!C8101)</f>
        <v/>
      </c>
      <c r="J8121" s="35"/>
      <c r="K8121" s="35"/>
      <c r="M8121" s="34" t="str">
        <f>IF('TD PENDIENTES'!I8101="","",'TD PENDIENTES'!I8101)</f>
        <v/>
      </c>
      <c r="N8121" s="35" t="str">
        <f>IF('TD PENDIENTES'!J8101="","",'TD PENDIENTES'!J8101)</f>
        <v/>
      </c>
      <c r="R8121" s="34" t="str">
        <f>IF('TD PENDIENTES'!P8101="","",'TD PENDIENTES'!P8101)</f>
        <v/>
      </c>
      <c r="S8121" s="35" t="str">
        <f>IF('TD PENDIENTES'!Q8101="","",'TD PENDIENTES'!Q8101)</f>
        <v/>
      </c>
    </row>
    <row r="8122" spans="2:19" ht="18.600000000000001">
      <c r="B8122" s="34" t="str">
        <f>IF('TD VENCIDOS'!B8102="","",'TD VENCIDOS'!B8102)</f>
        <v/>
      </c>
      <c r="C8122" s="35" t="str">
        <f>IF('TD VENCIDOS'!C8102="","",'TD VENCIDOS'!C8102)</f>
        <v/>
      </c>
      <c r="D8122" s="34" t="str">
        <f>IF('TD VENCIDOS'!D8102="","",'TD VENCIDOS'!D8102)</f>
        <v/>
      </c>
      <c r="H8122" s="34" t="str">
        <f>IF('TD PENDIENTES'!B8102="","",'TD PENDIENTES'!B8102)</f>
        <v/>
      </c>
      <c r="I8122" s="35" t="str">
        <f>IF('TD PENDIENTES'!C8102="","",'TD PENDIENTES'!C8102)</f>
        <v/>
      </c>
      <c r="J8122" s="35"/>
      <c r="K8122" s="35"/>
      <c r="M8122" s="34" t="str">
        <f>IF('TD PENDIENTES'!I8102="","",'TD PENDIENTES'!I8102)</f>
        <v/>
      </c>
      <c r="N8122" s="35" t="str">
        <f>IF('TD PENDIENTES'!J8102="","",'TD PENDIENTES'!J8102)</f>
        <v/>
      </c>
      <c r="R8122" s="34" t="str">
        <f>IF('TD PENDIENTES'!P8102="","",'TD PENDIENTES'!P8102)</f>
        <v/>
      </c>
      <c r="S8122" s="35" t="str">
        <f>IF('TD PENDIENTES'!Q8102="","",'TD PENDIENTES'!Q8102)</f>
        <v/>
      </c>
    </row>
    <row r="8123" spans="2:19" ht="18.600000000000001">
      <c r="B8123" s="34" t="str">
        <f>IF('TD VENCIDOS'!B8103="","",'TD VENCIDOS'!B8103)</f>
        <v/>
      </c>
      <c r="C8123" s="35" t="str">
        <f>IF('TD VENCIDOS'!C8103="","",'TD VENCIDOS'!C8103)</f>
        <v/>
      </c>
      <c r="D8123" s="34" t="str">
        <f>IF('TD VENCIDOS'!D8103="","",'TD VENCIDOS'!D8103)</f>
        <v/>
      </c>
      <c r="H8123" s="34" t="str">
        <f>IF('TD PENDIENTES'!B8103="","",'TD PENDIENTES'!B8103)</f>
        <v/>
      </c>
      <c r="I8123" s="35" t="str">
        <f>IF('TD PENDIENTES'!C8103="","",'TD PENDIENTES'!C8103)</f>
        <v/>
      </c>
      <c r="J8123" s="35"/>
      <c r="K8123" s="35"/>
      <c r="M8123" s="34" t="str">
        <f>IF('TD PENDIENTES'!I8103="","",'TD PENDIENTES'!I8103)</f>
        <v/>
      </c>
      <c r="N8123" s="35" t="str">
        <f>IF('TD PENDIENTES'!J8103="","",'TD PENDIENTES'!J8103)</f>
        <v/>
      </c>
      <c r="R8123" s="34" t="str">
        <f>IF('TD PENDIENTES'!P8103="","",'TD PENDIENTES'!P8103)</f>
        <v/>
      </c>
      <c r="S8123" s="35" t="str">
        <f>IF('TD PENDIENTES'!Q8103="","",'TD PENDIENTES'!Q8103)</f>
        <v/>
      </c>
    </row>
    <row r="8124" spans="2:19" ht="18.600000000000001">
      <c r="B8124" s="34" t="str">
        <f>IF('TD VENCIDOS'!B8104="","",'TD VENCIDOS'!B8104)</f>
        <v/>
      </c>
      <c r="C8124" s="35" t="str">
        <f>IF('TD VENCIDOS'!C8104="","",'TD VENCIDOS'!C8104)</f>
        <v/>
      </c>
      <c r="D8124" s="34" t="str">
        <f>IF('TD VENCIDOS'!D8104="","",'TD VENCIDOS'!D8104)</f>
        <v/>
      </c>
      <c r="H8124" s="34" t="str">
        <f>IF('TD PENDIENTES'!B8104="","",'TD PENDIENTES'!B8104)</f>
        <v/>
      </c>
      <c r="I8124" s="35" t="str">
        <f>IF('TD PENDIENTES'!C8104="","",'TD PENDIENTES'!C8104)</f>
        <v/>
      </c>
      <c r="J8124" s="35"/>
      <c r="K8124" s="35"/>
      <c r="M8124" s="34" t="str">
        <f>IF('TD PENDIENTES'!I8104="","",'TD PENDIENTES'!I8104)</f>
        <v/>
      </c>
      <c r="N8124" s="35" t="str">
        <f>IF('TD PENDIENTES'!J8104="","",'TD PENDIENTES'!J8104)</f>
        <v/>
      </c>
      <c r="R8124" s="34" t="str">
        <f>IF('TD PENDIENTES'!P8104="","",'TD PENDIENTES'!P8104)</f>
        <v/>
      </c>
      <c r="S8124" s="35" t="str">
        <f>IF('TD PENDIENTES'!Q8104="","",'TD PENDIENTES'!Q8104)</f>
        <v/>
      </c>
    </row>
    <row r="8125" spans="2:19" ht="18.600000000000001">
      <c r="B8125" s="34" t="str">
        <f>IF('TD VENCIDOS'!B8105="","",'TD VENCIDOS'!B8105)</f>
        <v/>
      </c>
      <c r="C8125" s="35" t="str">
        <f>IF('TD VENCIDOS'!C8105="","",'TD VENCIDOS'!C8105)</f>
        <v/>
      </c>
      <c r="D8125" s="34" t="str">
        <f>IF('TD VENCIDOS'!D8105="","",'TD VENCIDOS'!D8105)</f>
        <v/>
      </c>
      <c r="H8125" s="34" t="str">
        <f>IF('TD PENDIENTES'!B8105="","",'TD PENDIENTES'!B8105)</f>
        <v/>
      </c>
      <c r="I8125" s="35" t="str">
        <f>IF('TD PENDIENTES'!C8105="","",'TD PENDIENTES'!C8105)</f>
        <v/>
      </c>
      <c r="J8125" s="35"/>
      <c r="K8125" s="35"/>
      <c r="M8125" s="34" t="str">
        <f>IF('TD PENDIENTES'!I8105="","",'TD PENDIENTES'!I8105)</f>
        <v/>
      </c>
      <c r="N8125" s="35" t="str">
        <f>IF('TD PENDIENTES'!J8105="","",'TD PENDIENTES'!J8105)</f>
        <v/>
      </c>
      <c r="R8125" s="34" t="str">
        <f>IF('TD PENDIENTES'!P8105="","",'TD PENDIENTES'!P8105)</f>
        <v/>
      </c>
      <c r="S8125" s="35" t="str">
        <f>IF('TD PENDIENTES'!Q8105="","",'TD PENDIENTES'!Q8105)</f>
        <v/>
      </c>
    </row>
    <row r="8126" spans="2:19" ht="18.600000000000001">
      <c r="B8126" s="34" t="str">
        <f>IF('TD VENCIDOS'!B8106="","",'TD VENCIDOS'!B8106)</f>
        <v/>
      </c>
      <c r="C8126" s="35" t="str">
        <f>IF('TD VENCIDOS'!C8106="","",'TD VENCIDOS'!C8106)</f>
        <v/>
      </c>
      <c r="D8126" s="34" t="str">
        <f>IF('TD VENCIDOS'!D8106="","",'TD VENCIDOS'!D8106)</f>
        <v/>
      </c>
      <c r="H8126" s="34" t="str">
        <f>IF('TD PENDIENTES'!B8106="","",'TD PENDIENTES'!B8106)</f>
        <v/>
      </c>
      <c r="I8126" s="35" t="str">
        <f>IF('TD PENDIENTES'!C8106="","",'TD PENDIENTES'!C8106)</f>
        <v/>
      </c>
      <c r="J8126" s="35"/>
      <c r="K8126" s="35"/>
      <c r="M8126" s="34" t="str">
        <f>IF('TD PENDIENTES'!I8106="","",'TD PENDIENTES'!I8106)</f>
        <v/>
      </c>
      <c r="N8126" s="35" t="str">
        <f>IF('TD PENDIENTES'!J8106="","",'TD PENDIENTES'!J8106)</f>
        <v/>
      </c>
      <c r="R8126" s="34" t="str">
        <f>IF('TD PENDIENTES'!P8106="","",'TD PENDIENTES'!P8106)</f>
        <v/>
      </c>
      <c r="S8126" s="35" t="str">
        <f>IF('TD PENDIENTES'!Q8106="","",'TD PENDIENTES'!Q8106)</f>
        <v/>
      </c>
    </row>
    <row r="8127" spans="2:19" ht="18.600000000000001">
      <c r="B8127" s="34" t="str">
        <f>IF('TD VENCIDOS'!B8107="","",'TD VENCIDOS'!B8107)</f>
        <v/>
      </c>
      <c r="C8127" s="35" t="str">
        <f>IF('TD VENCIDOS'!C8107="","",'TD VENCIDOS'!C8107)</f>
        <v/>
      </c>
      <c r="D8127" s="34" t="str">
        <f>IF('TD VENCIDOS'!D8107="","",'TD VENCIDOS'!D8107)</f>
        <v/>
      </c>
      <c r="H8127" s="34" t="str">
        <f>IF('TD PENDIENTES'!B8107="","",'TD PENDIENTES'!B8107)</f>
        <v/>
      </c>
      <c r="I8127" s="35" t="str">
        <f>IF('TD PENDIENTES'!C8107="","",'TD PENDIENTES'!C8107)</f>
        <v/>
      </c>
      <c r="J8127" s="35"/>
      <c r="K8127" s="35"/>
      <c r="M8127" s="34" t="str">
        <f>IF('TD PENDIENTES'!I8107="","",'TD PENDIENTES'!I8107)</f>
        <v/>
      </c>
      <c r="N8127" s="35" t="str">
        <f>IF('TD PENDIENTES'!J8107="","",'TD PENDIENTES'!J8107)</f>
        <v/>
      </c>
      <c r="R8127" s="34" t="str">
        <f>IF('TD PENDIENTES'!P8107="","",'TD PENDIENTES'!P8107)</f>
        <v/>
      </c>
      <c r="S8127" s="35" t="str">
        <f>IF('TD PENDIENTES'!Q8107="","",'TD PENDIENTES'!Q8107)</f>
        <v/>
      </c>
    </row>
    <row r="8128" spans="2:19" ht="18.600000000000001">
      <c r="B8128" s="34" t="str">
        <f>IF('TD VENCIDOS'!B8108="","",'TD VENCIDOS'!B8108)</f>
        <v/>
      </c>
      <c r="C8128" s="35" t="str">
        <f>IF('TD VENCIDOS'!C8108="","",'TD VENCIDOS'!C8108)</f>
        <v/>
      </c>
      <c r="D8128" s="34" t="str">
        <f>IF('TD VENCIDOS'!D8108="","",'TD VENCIDOS'!D8108)</f>
        <v/>
      </c>
      <c r="H8128" s="34" t="str">
        <f>IF('TD PENDIENTES'!B8108="","",'TD PENDIENTES'!B8108)</f>
        <v/>
      </c>
      <c r="I8128" s="35" t="str">
        <f>IF('TD PENDIENTES'!C8108="","",'TD PENDIENTES'!C8108)</f>
        <v/>
      </c>
      <c r="J8128" s="35"/>
      <c r="K8128" s="35"/>
      <c r="M8128" s="34" t="str">
        <f>IF('TD PENDIENTES'!I8108="","",'TD PENDIENTES'!I8108)</f>
        <v/>
      </c>
      <c r="N8128" s="35" t="str">
        <f>IF('TD PENDIENTES'!J8108="","",'TD PENDIENTES'!J8108)</f>
        <v/>
      </c>
      <c r="R8128" s="34" t="str">
        <f>IF('TD PENDIENTES'!P8108="","",'TD PENDIENTES'!P8108)</f>
        <v/>
      </c>
      <c r="S8128" s="35" t="str">
        <f>IF('TD PENDIENTES'!Q8108="","",'TD PENDIENTES'!Q8108)</f>
        <v/>
      </c>
    </row>
    <row r="8129" spans="2:19" ht="18.600000000000001">
      <c r="B8129" s="34" t="str">
        <f>IF('TD VENCIDOS'!B8109="","",'TD VENCIDOS'!B8109)</f>
        <v/>
      </c>
      <c r="C8129" s="35" t="str">
        <f>IF('TD VENCIDOS'!C8109="","",'TD VENCIDOS'!C8109)</f>
        <v/>
      </c>
      <c r="D8129" s="34" t="str">
        <f>IF('TD VENCIDOS'!D8109="","",'TD VENCIDOS'!D8109)</f>
        <v/>
      </c>
      <c r="H8129" s="34" t="str">
        <f>IF('TD PENDIENTES'!B8109="","",'TD PENDIENTES'!B8109)</f>
        <v/>
      </c>
      <c r="I8129" s="35" t="str">
        <f>IF('TD PENDIENTES'!C8109="","",'TD PENDIENTES'!C8109)</f>
        <v/>
      </c>
      <c r="J8129" s="35"/>
      <c r="K8129" s="35"/>
      <c r="M8129" s="34" t="str">
        <f>IF('TD PENDIENTES'!I8109="","",'TD PENDIENTES'!I8109)</f>
        <v/>
      </c>
      <c r="N8129" s="35" t="str">
        <f>IF('TD PENDIENTES'!J8109="","",'TD PENDIENTES'!J8109)</f>
        <v/>
      </c>
      <c r="R8129" s="34" t="str">
        <f>IF('TD PENDIENTES'!P8109="","",'TD PENDIENTES'!P8109)</f>
        <v/>
      </c>
      <c r="S8129" s="35" t="str">
        <f>IF('TD PENDIENTES'!Q8109="","",'TD PENDIENTES'!Q8109)</f>
        <v/>
      </c>
    </row>
    <row r="8130" spans="2:19" ht="18.600000000000001">
      <c r="B8130" s="34" t="str">
        <f>IF('TD VENCIDOS'!B8110="","",'TD VENCIDOS'!B8110)</f>
        <v/>
      </c>
      <c r="C8130" s="35" t="str">
        <f>IF('TD VENCIDOS'!C8110="","",'TD VENCIDOS'!C8110)</f>
        <v/>
      </c>
      <c r="D8130" s="34" t="str">
        <f>IF('TD VENCIDOS'!D8110="","",'TD VENCIDOS'!D8110)</f>
        <v/>
      </c>
      <c r="H8130" s="34" t="str">
        <f>IF('TD PENDIENTES'!B8110="","",'TD PENDIENTES'!B8110)</f>
        <v/>
      </c>
      <c r="I8130" s="35" t="str">
        <f>IF('TD PENDIENTES'!C8110="","",'TD PENDIENTES'!C8110)</f>
        <v/>
      </c>
      <c r="J8130" s="35"/>
      <c r="K8130" s="35"/>
      <c r="M8130" s="34" t="str">
        <f>IF('TD PENDIENTES'!I8110="","",'TD PENDIENTES'!I8110)</f>
        <v/>
      </c>
      <c r="N8130" s="35" t="str">
        <f>IF('TD PENDIENTES'!J8110="","",'TD PENDIENTES'!J8110)</f>
        <v/>
      </c>
      <c r="R8130" s="34" t="str">
        <f>IF('TD PENDIENTES'!P8110="","",'TD PENDIENTES'!P8110)</f>
        <v/>
      </c>
      <c r="S8130" s="35" t="str">
        <f>IF('TD PENDIENTES'!Q8110="","",'TD PENDIENTES'!Q8110)</f>
        <v/>
      </c>
    </row>
    <row r="8131" spans="2:19" ht="18.600000000000001">
      <c r="B8131" s="34" t="str">
        <f>IF('TD VENCIDOS'!B8111="","",'TD VENCIDOS'!B8111)</f>
        <v/>
      </c>
      <c r="C8131" s="35" t="str">
        <f>IF('TD VENCIDOS'!C8111="","",'TD VENCIDOS'!C8111)</f>
        <v/>
      </c>
      <c r="D8131" s="34" t="str">
        <f>IF('TD VENCIDOS'!D8111="","",'TD VENCIDOS'!D8111)</f>
        <v/>
      </c>
      <c r="H8131" s="34" t="str">
        <f>IF('TD PENDIENTES'!B8111="","",'TD PENDIENTES'!B8111)</f>
        <v/>
      </c>
      <c r="I8131" s="35" t="str">
        <f>IF('TD PENDIENTES'!C8111="","",'TD PENDIENTES'!C8111)</f>
        <v/>
      </c>
      <c r="J8131" s="35"/>
      <c r="K8131" s="35"/>
      <c r="M8131" s="34" t="str">
        <f>IF('TD PENDIENTES'!I8111="","",'TD PENDIENTES'!I8111)</f>
        <v/>
      </c>
      <c r="N8131" s="35" t="str">
        <f>IF('TD PENDIENTES'!J8111="","",'TD PENDIENTES'!J8111)</f>
        <v/>
      </c>
      <c r="R8131" s="34" t="str">
        <f>IF('TD PENDIENTES'!P8111="","",'TD PENDIENTES'!P8111)</f>
        <v/>
      </c>
      <c r="S8131" s="35" t="str">
        <f>IF('TD PENDIENTES'!Q8111="","",'TD PENDIENTES'!Q8111)</f>
        <v/>
      </c>
    </row>
    <row r="8132" spans="2:19" ht="18.600000000000001">
      <c r="B8132" s="34" t="str">
        <f>IF('TD VENCIDOS'!B8112="","",'TD VENCIDOS'!B8112)</f>
        <v/>
      </c>
      <c r="C8132" s="35" t="str">
        <f>IF('TD VENCIDOS'!C8112="","",'TD VENCIDOS'!C8112)</f>
        <v/>
      </c>
      <c r="D8132" s="34" t="str">
        <f>IF('TD VENCIDOS'!D8112="","",'TD VENCIDOS'!D8112)</f>
        <v/>
      </c>
      <c r="H8132" s="34" t="str">
        <f>IF('TD PENDIENTES'!B8112="","",'TD PENDIENTES'!B8112)</f>
        <v/>
      </c>
      <c r="I8132" s="35" t="str">
        <f>IF('TD PENDIENTES'!C8112="","",'TD PENDIENTES'!C8112)</f>
        <v/>
      </c>
      <c r="J8132" s="35"/>
      <c r="K8132" s="35"/>
      <c r="M8132" s="34" t="str">
        <f>IF('TD PENDIENTES'!I8112="","",'TD PENDIENTES'!I8112)</f>
        <v/>
      </c>
      <c r="N8132" s="35" t="str">
        <f>IF('TD PENDIENTES'!J8112="","",'TD PENDIENTES'!J8112)</f>
        <v/>
      </c>
      <c r="R8132" s="34" t="str">
        <f>IF('TD PENDIENTES'!P8112="","",'TD PENDIENTES'!P8112)</f>
        <v/>
      </c>
      <c r="S8132" s="35" t="str">
        <f>IF('TD PENDIENTES'!Q8112="","",'TD PENDIENTES'!Q8112)</f>
        <v/>
      </c>
    </row>
    <row r="8133" spans="2:19" ht="18.600000000000001">
      <c r="B8133" s="34" t="str">
        <f>IF('TD VENCIDOS'!B8113="","",'TD VENCIDOS'!B8113)</f>
        <v/>
      </c>
      <c r="C8133" s="35" t="str">
        <f>IF('TD VENCIDOS'!C8113="","",'TD VENCIDOS'!C8113)</f>
        <v/>
      </c>
      <c r="D8133" s="34" t="str">
        <f>IF('TD VENCIDOS'!D8113="","",'TD VENCIDOS'!D8113)</f>
        <v/>
      </c>
      <c r="H8133" s="34" t="str">
        <f>IF('TD PENDIENTES'!B8113="","",'TD PENDIENTES'!B8113)</f>
        <v/>
      </c>
      <c r="I8133" s="35" t="str">
        <f>IF('TD PENDIENTES'!C8113="","",'TD PENDIENTES'!C8113)</f>
        <v/>
      </c>
      <c r="J8133" s="35"/>
      <c r="K8133" s="35"/>
      <c r="M8133" s="34" t="str">
        <f>IF('TD PENDIENTES'!I8113="","",'TD PENDIENTES'!I8113)</f>
        <v/>
      </c>
      <c r="N8133" s="35" t="str">
        <f>IF('TD PENDIENTES'!J8113="","",'TD PENDIENTES'!J8113)</f>
        <v/>
      </c>
      <c r="R8133" s="34" t="str">
        <f>IF('TD PENDIENTES'!P8113="","",'TD PENDIENTES'!P8113)</f>
        <v/>
      </c>
      <c r="S8133" s="35" t="str">
        <f>IF('TD PENDIENTES'!Q8113="","",'TD PENDIENTES'!Q8113)</f>
        <v/>
      </c>
    </row>
    <row r="8134" spans="2:19" ht="18.600000000000001">
      <c r="B8134" s="34" t="str">
        <f>IF('TD VENCIDOS'!B8114="","",'TD VENCIDOS'!B8114)</f>
        <v/>
      </c>
      <c r="C8134" s="35" t="str">
        <f>IF('TD VENCIDOS'!C8114="","",'TD VENCIDOS'!C8114)</f>
        <v/>
      </c>
      <c r="D8134" s="34" t="str">
        <f>IF('TD VENCIDOS'!D8114="","",'TD VENCIDOS'!D8114)</f>
        <v/>
      </c>
      <c r="H8134" s="34" t="str">
        <f>IF('TD PENDIENTES'!B8114="","",'TD PENDIENTES'!B8114)</f>
        <v/>
      </c>
      <c r="I8134" s="35" t="str">
        <f>IF('TD PENDIENTES'!C8114="","",'TD PENDIENTES'!C8114)</f>
        <v/>
      </c>
      <c r="J8134" s="35"/>
      <c r="K8134" s="35"/>
      <c r="M8134" s="34" t="str">
        <f>IF('TD PENDIENTES'!I8114="","",'TD PENDIENTES'!I8114)</f>
        <v/>
      </c>
      <c r="N8134" s="35" t="str">
        <f>IF('TD PENDIENTES'!J8114="","",'TD PENDIENTES'!J8114)</f>
        <v/>
      </c>
      <c r="R8134" s="34" t="str">
        <f>IF('TD PENDIENTES'!P8114="","",'TD PENDIENTES'!P8114)</f>
        <v/>
      </c>
      <c r="S8134" s="35" t="str">
        <f>IF('TD PENDIENTES'!Q8114="","",'TD PENDIENTES'!Q8114)</f>
        <v/>
      </c>
    </row>
    <row r="8135" spans="2:19" ht="18.600000000000001">
      <c r="B8135" s="34" t="str">
        <f>IF('TD VENCIDOS'!B8115="","",'TD VENCIDOS'!B8115)</f>
        <v/>
      </c>
      <c r="C8135" s="35" t="str">
        <f>IF('TD VENCIDOS'!C8115="","",'TD VENCIDOS'!C8115)</f>
        <v/>
      </c>
      <c r="D8135" s="34" t="str">
        <f>IF('TD VENCIDOS'!D8115="","",'TD VENCIDOS'!D8115)</f>
        <v/>
      </c>
      <c r="H8135" s="34" t="str">
        <f>IF('TD PENDIENTES'!B8115="","",'TD PENDIENTES'!B8115)</f>
        <v/>
      </c>
      <c r="I8135" s="35" t="str">
        <f>IF('TD PENDIENTES'!C8115="","",'TD PENDIENTES'!C8115)</f>
        <v/>
      </c>
      <c r="J8135" s="35"/>
      <c r="K8135" s="35"/>
      <c r="M8135" s="34" t="str">
        <f>IF('TD PENDIENTES'!I8115="","",'TD PENDIENTES'!I8115)</f>
        <v/>
      </c>
      <c r="N8135" s="35" t="str">
        <f>IF('TD PENDIENTES'!J8115="","",'TD PENDIENTES'!J8115)</f>
        <v/>
      </c>
      <c r="R8135" s="34" t="str">
        <f>IF('TD PENDIENTES'!P8115="","",'TD PENDIENTES'!P8115)</f>
        <v/>
      </c>
      <c r="S8135" s="35" t="str">
        <f>IF('TD PENDIENTES'!Q8115="","",'TD PENDIENTES'!Q8115)</f>
        <v/>
      </c>
    </row>
    <row r="8136" spans="2:19" ht="18.600000000000001">
      <c r="B8136" s="34" t="str">
        <f>IF('TD VENCIDOS'!B8116="","",'TD VENCIDOS'!B8116)</f>
        <v/>
      </c>
      <c r="C8136" s="35" t="str">
        <f>IF('TD VENCIDOS'!C8116="","",'TD VENCIDOS'!C8116)</f>
        <v/>
      </c>
      <c r="D8136" s="34" t="str">
        <f>IF('TD VENCIDOS'!D8116="","",'TD VENCIDOS'!D8116)</f>
        <v/>
      </c>
      <c r="H8136" s="34" t="str">
        <f>IF('TD PENDIENTES'!B8116="","",'TD PENDIENTES'!B8116)</f>
        <v/>
      </c>
      <c r="I8136" s="35" t="str">
        <f>IF('TD PENDIENTES'!C8116="","",'TD PENDIENTES'!C8116)</f>
        <v/>
      </c>
      <c r="J8136" s="35"/>
      <c r="K8136" s="35"/>
      <c r="M8136" s="34" t="str">
        <f>IF('TD PENDIENTES'!I8116="","",'TD PENDIENTES'!I8116)</f>
        <v/>
      </c>
      <c r="N8136" s="35" t="str">
        <f>IF('TD PENDIENTES'!J8116="","",'TD PENDIENTES'!J8116)</f>
        <v/>
      </c>
      <c r="R8136" s="34" t="str">
        <f>IF('TD PENDIENTES'!P8116="","",'TD PENDIENTES'!P8116)</f>
        <v/>
      </c>
      <c r="S8136" s="35" t="str">
        <f>IF('TD PENDIENTES'!Q8116="","",'TD PENDIENTES'!Q8116)</f>
        <v/>
      </c>
    </row>
    <row r="8137" spans="2:19" ht="18.600000000000001">
      <c r="B8137" s="34" t="str">
        <f>IF('TD VENCIDOS'!B8117="","",'TD VENCIDOS'!B8117)</f>
        <v/>
      </c>
      <c r="C8137" s="35" t="str">
        <f>IF('TD VENCIDOS'!C8117="","",'TD VENCIDOS'!C8117)</f>
        <v/>
      </c>
      <c r="D8137" s="34" t="str">
        <f>IF('TD VENCIDOS'!D8117="","",'TD VENCIDOS'!D8117)</f>
        <v/>
      </c>
      <c r="H8137" s="34" t="str">
        <f>IF('TD PENDIENTES'!B8117="","",'TD PENDIENTES'!B8117)</f>
        <v/>
      </c>
      <c r="I8137" s="35" t="str">
        <f>IF('TD PENDIENTES'!C8117="","",'TD PENDIENTES'!C8117)</f>
        <v/>
      </c>
      <c r="J8137" s="35"/>
      <c r="K8137" s="35"/>
      <c r="M8137" s="34" t="str">
        <f>IF('TD PENDIENTES'!I8117="","",'TD PENDIENTES'!I8117)</f>
        <v/>
      </c>
      <c r="N8137" s="35" t="str">
        <f>IF('TD PENDIENTES'!J8117="","",'TD PENDIENTES'!J8117)</f>
        <v/>
      </c>
      <c r="R8137" s="34" t="str">
        <f>IF('TD PENDIENTES'!P8117="","",'TD PENDIENTES'!P8117)</f>
        <v/>
      </c>
      <c r="S8137" s="35" t="str">
        <f>IF('TD PENDIENTES'!Q8117="","",'TD PENDIENTES'!Q8117)</f>
        <v/>
      </c>
    </row>
    <row r="8138" spans="2:19" ht="18.600000000000001">
      <c r="B8138" s="34" t="str">
        <f>IF('TD VENCIDOS'!B8118="","",'TD VENCIDOS'!B8118)</f>
        <v/>
      </c>
      <c r="C8138" s="35" t="str">
        <f>IF('TD VENCIDOS'!C8118="","",'TD VENCIDOS'!C8118)</f>
        <v/>
      </c>
      <c r="D8138" s="34" t="str">
        <f>IF('TD VENCIDOS'!D8118="","",'TD VENCIDOS'!D8118)</f>
        <v/>
      </c>
      <c r="H8138" s="34" t="str">
        <f>IF('TD PENDIENTES'!B8118="","",'TD PENDIENTES'!B8118)</f>
        <v/>
      </c>
      <c r="I8138" s="35" t="str">
        <f>IF('TD PENDIENTES'!C8118="","",'TD PENDIENTES'!C8118)</f>
        <v/>
      </c>
      <c r="J8138" s="35"/>
      <c r="K8138" s="35"/>
      <c r="M8138" s="34" t="str">
        <f>IF('TD PENDIENTES'!I8118="","",'TD PENDIENTES'!I8118)</f>
        <v/>
      </c>
      <c r="N8138" s="35" t="str">
        <f>IF('TD PENDIENTES'!J8118="","",'TD PENDIENTES'!J8118)</f>
        <v/>
      </c>
      <c r="R8138" s="34" t="str">
        <f>IF('TD PENDIENTES'!P8118="","",'TD PENDIENTES'!P8118)</f>
        <v/>
      </c>
      <c r="S8138" s="35" t="str">
        <f>IF('TD PENDIENTES'!Q8118="","",'TD PENDIENTES'!Q8118)</f>
        <v/>
      </c>
    </row>
    <row r="8139" spans="2:19" ht="18.600000000000001">
      <c r="B8139" s="34" t="str">
        <f>IF('TD VENCIDOS'!B8119="","",'TD VENCIDOS'!B8119)</f>
        <v/>
      </c>
      <c r="C8139" s="35" t="str">
        <f>IF('TD VENCIDOS'!C8119="","",'TD VENCIDOS'!C8119)</f>
        <v/>
      </c>
      <c r="D8139" s="34" t="str">
        <f>IF('TD VENCIDOS'!D8119="","",'TD VENCIDOS'!D8119)</f>
        <v/>
      </c>
      <c r="H8139" s="34" t="str">
        <f>IF('TD PENDIENTES'!B8119="","",'TD PENDIENTES'!B8119)</f>
        <v/>
      </c>
      <c r="I8139" s="35" t="str">
        <f>IF('TD PENDIENTES'!C8119="","",'TD PENDIENTES'!C8119)</f>
        <v/>
      </c>
      <c r="J8139" s="35"/>
      <c r="K8139" s="35"/>
      <c r="M8139" s="34" t="str">
        <f>IF('TD PENDIENTES'!I8119="","",'TD PENDIENTES'!I8119)</f>
        <v/>
      </c>
      <c r="N8139" s="35" t="str">
        <f>IF('TD PENDIENTES'!J8119="","",'TD PENDIENTES'!J8119)</f>
        <v/>
      </c>
      <c r="R8139" s="34" t="str">
        <f>IF('TD PENDIENTES'!P8119="","",'TD PENDIENTES'!P8119)</f>
        <v/>
      </c>
      <c r="S8139" s="35" t="str">
        <f>IF('TD PENDIENTES'!Q8119="","",'TD PENDIENTES'!Q8119)</f>
        <v/>
      </c>
    </row>
    <row r="8140" spans="2:19" ht="18.600000000000001">
      <c r="B8140" s="34" t="str">
        <f>IF('TD VENCIDOS'!B8120="","",'TD VENCIDOS'!B8120)</f>
        <v/>
      </c>
      <c r="C8140" s="35" t="str">
        <f>IF('TD VENCIDOS'!C8120="","",'TD VENCIDOS'!C8120)</f>
        <v/>
      </c>
      <c r="D8140" s="34" t="str">
        <f>IF('TD VENCIDOS'!D8120="","",'TD VENCIDOS'!D8120)</f>
        <v/>
      </c>
      <c r="H8140" s="34" t="str">
        <f>IF('TD PENDIENTES'!B8120="","",'TD PENDIENTES'!B8120)</f>
        <v/>
      </c>
      <c r="I8140" s="35" t="str">
        <f>IF('TD PENDIENTES'!C8120="","",'TD PENDIENTES'!C8120)</f>
        <v/>
      </c>
      <c r="J8140" s="35"/>
      <c r="K8140" s="35"/>
      <c r="M8140" s="34" t="str">
        <f>IF('TD PENDIENTES'!I8120="","",'TD PENDIENTES'!I8120)</f>
        <v/>
      </c>
      <c r="N8140" s="35" t="str">
        <f>IF('TD PENDIENTES'!J8120="","",'TD PENDIENTES'!J8120)</f>
        <v/>
      </c>
      <c r="R8140" s="34" t="str">
        <f>IF('TD PENDIENTES'!P8120="","",'TD PENDIENTES'!P8120)</f>
        <v/>
      </c>
      <c r="S8140" s="35" t="str">
        <f>IF('TD PENDIENTES'!Q8120="","",'TD PENDIENTES'!Q8120)</f>
        <v/>
      </c>
    </row>
    <row r="8141" spans="2:19" ht="18.600000000000001">
      <c r="B8141" s="34" t="str">
        <f>IF('TD VENCIDOS'!B8121="","",'TD VENCIDOS'!B8121)</f>
        <v/>
      </c>
      <c r="C8141" s="35" t="str">
        <f>IF('TD VENCIDOS'!C8121="","",'TD VENCIDOS'!C8121)</f>
        <v/>
      </c>
      <c r="D8141" s="34" t="str">
        <f>IF('TD VENCIDOS'!D8121="","",'TD VENCIDOS'!D8121)</f>
        <v/>
      </c>
      <c r="H8141" s="34" t="str">
        <f>IF('TD PENDIENTES'!B8121="","",'TD PENDIENTES'!B8121)</f>
        <v/>
      </c>
      <c r="I8141" s="35" t="str">
        <f>IF('TD PENDIENTES'!C8121="","",'TD PENDIENTES'!C8121)</f>
        <v/>
      </c>
      <c r="J8141" s="35"/>
      <c r="K8141" s="35"/>
      <c r="M8141" s="34" t="str">
        <f>IF('TD PENDIENTES'!I8121="","",'TD PENDIENTES'!I8121)</f>
        <v/>
      </c>
      <c r="N8141" s="35" t="str">
        <f>IF('TD PENDIENTES'!J8121="","",'TD PENDIENTES'!J8121)</f>
        <v/>
      </c>
      <c r="R8141" s="34" t="str">
        <f>IF('TD PENDIENTES'!P8121="","",'TD PENDIENTES'!P8121)</f>
        <v/>
      </c>
      <c r="S8141" s="35" t="str">
        <f>IF('TD PENDIENTES'!Q8121="","",'TD PENDIENTES'!Q8121)</f>
        <v/>
      </c>
    </row>
    <row r="8142" spans="2:19" ht="18.600000000000001">
      <c r="B8142" s="34" t="str">
        <f>IF('TD VENCIDOS'!B8122="","",'TD VENCIDOS'!B8122)</f>
        <v/>
      </c>
      <c r="C8142" s="35" t="str">
        <f>IF('TD VENCIDOS'!C8122="","",'TD VENCIDOS'!C8122)</f>
        <v/>
      </c>
      <c r="D8142" s="34" t="str">
        <f>IF('TD VENCIDOS'!D8122="","",'TD VENCIDOS'!D8122)</f>
        <v/>
      </c>
      <c r="H8142" s="34" t="str">
        <f>IF('TD PENDIENTES'!B8122="","",'TD PENDIENTES'!B8122)</f>
        <v/>
      </c>
      <c r="I8142" s="35" t="str">
        <f>IF('TD PENDIENTES'!C8122="","",'TD PENDIENTES'!C8122)</f>
        <v/>
      </c>
      <c r="J8142" s="35"/>
      <c r="K8142" s="35"/>
      <c r="M8142" s="34" t="str">
        <f>IF('TD PENDIENTES'!I8122="","",'TD PENDIENTES'!I8122)</f>
        <v/>
      </c>
      <c r="N8142" s="35" t="str">
        <f>IF('TD PENDIENTES'!J8122="","",'TD PENDIENTES'!J8122)</f>
        <v/>
      </c>
      <c r="R8142" s="34" t="str">
        <f>IF('TD PENDIENTES'!P8122="","",'TD PENDIENTES'!P8122)</f>
        <v/>
      </c>
      <c r="S8142" s="35" t="str">
        <f>IF('TD PENDIENTES'!Q8122="","",'TD PENDIENTES'!Q8122)</f>
        <v/>
      </c>
    </row>
    <row r="8143" spans="2:19" ht="18.600000000000001">
      <c r="B8143" s="34" t="str">
        <f>IF('TD VENCIDOS'!B8123="","",'TD VENCIDOS'!B8123)</f>
        <v/>
      </c>
      <c r="C8143" s="35" t="str">
        <f>IF('TD VENCIDOS'!C8123="","",'TD VENCIDOS'!C8123)</f>
        <v/>
      </c>
      <c r="D8143" s="34" t="str">
        <f>IF('TD VENCIDOS'!D8123="","",'TD VENCIDOS'!D8123)</f>
        <v/>
      </c>
      <c r="H8143" s="34" t="str">
        <f>IF('TD PENDIENTES'!B8123="","",'TD PENDIENTES'!B8123)</f>
        <v/>
      </c>
      <c r="I8143" s="35" t="str">
        <f>IF('TD PENDIENTES'!C8123="","",'TD PENDIENTES'!C8123)</f>
        <v/>
      </c>
      <c r="J8143" s="35"/>
      <c r="K8143" s="35"/>
      <c r="M8143" s="34" t="str">
        <f>IF('TD PENDIENTES'!I8123="","",'TD PENDIENTES'!I8123)</f>
        <v/>
      </c>
      <c r="N8143" s="35" t="str">
        <f>IF('TD PENDIENTES'!J8123="","",'TD PENDIENTES'!J8123)</f>
        <v/>
      </c>
      <c r="R8143" s="34" t="str">
        <f>IF('TD PENDIENTES'!P8123="","",'TD PENDIENTES'!P8123)</f>
        <v/>
      </c>
      <c r="S8143" s="35" t="str">
        <f>IF('TD PENDIENTES'!Q8123="","",'TD PENDIENTES'!Q8123)</f>
        <v/>
      </c>
    </row>
    <row r="8144" spans="2:19" ht="18.600000000000001">
      <c r="B8144" s="34" t="str">
        <f>IF('TD VENCIDOS'!B8124="","",'TD VENCIDOS'!B8124)</f>
        <v/>
      </c>
      <c r="C8144" s="35" t="str">
        <f>IF('TD VENCIDOS'!C8124="","",'TD VENCIDOS'!C8124)</f>
        <v/>
      </c>
      <c r="D8144" s="34" t="str">
        <f>IF('TD VENCIDOS'!D8124="","",'TD VENCIDOS'!D8124)</f>
        <v/>
      </c>
      <c r="H8144" s="34" t="str">
        <f>IF('TD PENDIENTES'!B8124="","",'TD PENDIENTES'!B8124)</f>
        <v/>
      </c>
      <c r="I8144" s="35" t="str">
        <f>IF('TD PENDIENTES'!C8124="","",'TD PENDIENTES'!C8124)</f>
        <v/>
      </c>
      <c r="J8144" s="35"/>
      <c r="K8144" s="35"/>
      <c r="M8144" s="34" t="str">
        <f>IF('TD PENDIENTES'!I8124="","",'TD PENDIENTES'!I8124)</f>
        <v/>
      </c>
      <c r="N8144" s="35" t="str">
        <f>IF('TD PENDIENTES'!J8124="","",'TD PENDIENTES'!J8124)</f>
        <v/>
      </c>
      <c r="R8144" s="34" t="str">
        <f>IF('TD PENDIENTES'!P8124="","",'TD PENDIENTES'!P8124)</f>
        <v/>
      </c>
      <c r="S8144" s="35" t="str">
        <f>IF('TD PENDIENTES'!Q8124="","",'TD PENDIENTES'!Q8124)</f>
        <v/>
      </c>
    </row>
    <row r="8145" spans="2:19" ht="18.600000000000001">
      <c r="B8145" s="34" t="str">
        <f>IF('TD VENCIDOS'!B8125="","",'TD VENCIDOS'!B8125)</f>
        <v/>
      </c>
      <c r="C8145" s="35" t="str">
        <f>IF('TD VENCIDOS'!C8125="","",'TD VENCIDOS'!C8125)</f>
        <v/>
      </c>
      <c r="D8145" s="34" t="str">
        <f>IF('TD VENCIDOS'!D8125="","",'TD VENCIDOS'!D8125)</f>
        <v/>
      </c>
      <c r="H8145" s="34" t="str">
        <f>IF('TD PENDIENTES'!B8125="","",'TD PENDIENTES'!B8125)</f>
        <v/>
      </c>
      <c r="I8145" s="35" t="str">
        <f>IF('TD PENDIENTES'!C8125="","",'TD PENDIENTES'!C8125)</f>
        <v/>
      </c>
      <c r="J8145" s="35"/>
      <c r="K8145" s="35"/>
      <c r="M8145" s="34" t="str">
        <f>IF('TD PENDIENTES'!I8125="","",'TD PENDIENTES'!I8125)</f>
        <v/>
      </c>
      <c r="N8145" s="35" t="str">
        <f>IF('TD PENDIENTES'!J8125="","",'TD PENDIENTES'!J8125)</f>
        <v/>
      </c>
      <c r="R8145" s="34" t="str">
        <f>IF('TD PENDIENTES'!P8125="","",'TD PENDIENTES'!P8125)</f>
        <v/>
      </c>
      <c r="S8145" s="35" t="str">
        <f>IF('TD PENDIENTES'!Q8125="","",'TD PENDIENTES'!Q8125)</f>
        <v/>
      </c>
    </row>
    <row r="8146" spans="2:19" ht="18.600000000000001">
      <c r="B8146" s="34" t="str">
        <f>IF('TD VENCIDOS'!B8126="","",'TD VENCIDOS'!B8126)</f>
        <v/>
      </c>
      <c r="C8146" s="35" t="str">
        <f>IF('TD VENCIDOS'!C8126="","",'TD VENCIDOS'!C8126)</f>
        <v/>
      </c>
      <c r="D8146" s="34" t="str">
        <f>IF('TD VENCIDOS'!D8126="","",'TD VENCIDOS'!D8126)</f>
        <v/>
      </c>
      <c r="H8146" s="34" t="str">
        <f>IF('TD PENDIENTES'!B8126="","",'TD PENDIENTES'!B8126)</f>
        <v/>
      </c>
      <c r="I8146" s="35" t="str">
        <f>IF('TD PENDIENTES'!C8126="","",'TD PENDIENTES'!C8126)</f>
        <v/>
      </c>
      <c r="J8146" s="35"/>
      <c r="K8146" s="35"/>
      <c r="M8146" s="34" t="str">
        <f>IF('TD PENDIENTES'!I8126="","",'TD PENDIENTES'!I8126)</f>
        <v/>
      </c>
      <c r="N8146" s="35" t="str">
        <f>IF('TD PENDIENTES'!J8126="","",'TD PENDIENTES'!J8126)</f>
        <v/>
      </c>
      <c r="R8146" s="34" t="str">
        <f>IF('TD PENDIENTES'!P8126="","",'TD PENDIENTES'!P8126)</f>
        <v/>
      </c>
      <c r="S8146" s="35" t="str">
        <f>IF('TD PENDIENTES'!Q8126="","",'TD PENDIENTES'!Q8126)</f>
        <v/>
      </c>
    </row>
    <row r="8147" spans="2:19" ht="18.600000000000001">
      <c r="B8147" s="34" t="str">
        <f>IF('TD VENCIDOS'!B8127="","",'TD VENCIDOS'!B8127)</f>
        <v/>
      </c>
      <c r="C8147" s="35" t="str">
        <f>IF('TD VENCIDOS'!C8127="","",'TD VENCIDOS'!C8127)</f>
        <v/>
      </c>
      <c r="D8147" s="34" t="str">
        <f>IF('TD VENCIDOS'!D8127="","",'TD VENCIDOS'!D8127)</f>
        <v/>
      </c>
      <c r="H8147" s="34" t="str">
        <f>IF('TD PENDIENTES'!B8127="","",'TD PENDIENTES'!B8127)</f>
        <v/>
      </c>
      <c r="I8147" s="35" t="str">
        <f>IF('TD PENDIENTES'!C8127="","",'TD PENDIENTES'!C8127)</f>
        <v/>
      </c>
      <c r="J8147" s="35"/>
      <c r="K8147" s="35"/>
      <c r="M8147" s="34" t="str">
        <f>IF('TD PENDIENTES'!I8127="","",'TD PENDIENTES'!I8127)</f>
        <v/>
      </c>
      <c r="N8147" s="35" t="str">
        <f>IF('TD PENDIENTES'!J8127="","",'TD PENDIENTES'!J8127)</f>
        <v/>
      </c>
      <c r="R8147" s="34" t="str">
        <f>IF('TD PENDIENTES'!P8127="","",'TD PENDIENTES'!P8127)</f>
        <v/>
      </c>
      <c r="S8147" s="35" t="str">
        <f>IF('TD PENDIENTES'!Q8127="","",'TD PENDIENTES'!Q8127)</f>
        <v/>
      </c>
    </row>
    <row r="8148" spans="2:19" ht="18.600000000000001">
      <c r="B8148" s="34" t="str">
        <f>IF('TD VENCIDOS'!B8128="","",'TD VENCIDOS'!B8128)</f>
        <v/>
      </c>
      <c r="C8148" s="35" t="str">
        <f>IF('TD VENCIDOS'!C8128="","",'TD VENCIDOS'!C8128)</f>
        <v/>
      </c>
      <c r="D8148" s="34" t="str">
        <f>IF('TD VENCIDOS'!D8128="","",'TD VENCIDOS'!D8128)</f>
        <v/>
      </c>
      <c r="H8148" s="34" t="str">
        <f>IF('TD PENDIENTES'!B8128="","",'TD PENDIENTES'!B8128)</f>
        <v/>
      </c>
      <c r="I8148" s="35" t="str">
        <f>IF('TD PENDIENTES'!C8128="","",'TD PENDIENTES'!C8128)</f>
        <v/>
      </c>
      <c r="J8148" s="35"/>
      <c r="K8148" s="35"/>
      <c r="M8148" s="34" t="str">
        <f>IF('TD PENDIENTES'!I8128="","",'TD PENDIENTES'!I8128)</f>
        <v/>
      </c>
      <c r="N8148" s="35" t="str">
        <f>IF('TD PENDIENTES'!J8128="","",'TD PENDIENTES'!J8128)</f>
        <v/>
      </c>
      <c r="R8148" s="34" t="str">
        <f>IF('TD PENDIENTES'!P8128="","",'TD PENDIENTES'!P8128)</f>
        <v/>
      </c>
      <c r="S8148" s="35" t="str">
        <f>IF('TD PENDIENTES'!Q8128="","",'TD PENDIENTES'!Q8128)</f>
        <v/>
      </c>
    </row>
    <row r="8149" spans="2:19" ht="18.600000000000001">
      <c r="B8149" s="34" t="str">
        <f>IF('TD VENCIDOS'!B8129="","",'TD VENCIDOS'!B8129)</f>
        <v/>
      </c>
      <c r="C8149" s="35" t="str">
        <f>IF('TD VENCIDOS'!C8129="","",'TD VENCIDOS'!C8129)</f>
        <v/>
      </c>
      <c r="D8149" s="34" t="str">
        <f>IF('TD VENCIDOS'!D8129="","",'TD VENCIDOS'!D8129)</f>
        <v/>
      </c>
      <c r="H8149" s="34" t="str">
        <f>IF('TD PENDIENTES'!B8129="","",'TD PENDIENTES'!B8129)</f>
        <v/>
      </c>
      <c r="I8149" s="35" t="str">
        <f>IF('TD PENDIENTES'!C8129="","",'TD PENDIENTES'!C8129)</f>
        <v/>
      </c>
      <c r="J8149" s="35"/>
      <c r="K8149" s="35"/>
      <c r="M8149" s="34" t="str">
        <f>IF('TD PENDIENTES'!I8129="","",'TD PENDIENTES'!I8129)</f>
        <v/>
      </c>
      <c r="N8149" s="35" t="str">
        <f>IF('TD PENDIENTES'!J8129="","",'TD PENDIENTES'!J8129)</f>
        <v/>
      </c>
      <c r="R8149" s="34" t="str">
        <f>IF('TD PENDIENTES'!P8129="","",'TD PENDIENTES'!P8129)</f>
        <v/>
      </c>
      <c r="S8149" s="35" t="str">
        <f>IF('TD PENDIENTES'!Q8129="","",'TD PENDIENTES'!Q8129)</f>
        <v/>
      </c>
    </row>
    <row r="8150" spans="2:19" ht="18.600000000000001">
      <c r="B8150" s="34" t="str">
        <f>IF('TD VENCIDOS'!B8130="","",'TD VENCIDOS'!B8130)</f>
        <v/>
      </c>
      <c r="C8150" s="35" t="str">
        <f>IF('TD VENCIDOS'!C8130="","",'TD VENCIDOS'!C8130)</f>
        <v/>
      </c>
      <c r="D8150" s="34" t="str">
        <f>IF('TD VENCIDOS'!D8130="","",'TD VENCIDOS'!D8130)</f>
        <v/>
      </c>
      <c r="H8150" s="34" t="str">
        <f>IF('TD PENDIENTES'!B8130="","",'TD PENDIENTES'!B8130)</f>
        <v/>
      </c>
      <c r="I8150" s="35" t="str">
        <f>IF('TD PENDIENTES'!C8130="","",'TD PENDIENTES'!C8130)</f>
        <v/>
      </c>
      <c r="J8150" s="35"/>
      <c r="K8150" s="35"/>
      <c r="M8150" s="34" t="str">
        <f>IF('TD PENDIENTES'!I8130="","",'TD PENDIENTES'!I8130)</f>
        <v/>
      </c>
      <c r="N8150" s="35" t="str">
        <f>IF('TD PENDIENTES'!J8130="","",'TD PENDIENTES'!J8130)</f>
        <v/>
      </c>
      <c r="R8150" s="34" t="str">
        <f>IF('TD PENDIENTES'!P8130="","",'TD PENDIENTES'!P8130)</f>
        <v/>
      </c>
      <c r="S8150" s="35" t="str">
        <f>IF('TD PENDIENTES'!Q8130="","",'TD PENDIENTES'!Q8130)</f>
        <v/>
      </c>
    </row>
    <row r="8151" spans="2:19" ht="18.600000000000001">
      <c r="B8151" s="34" t="str">
        <f>IF('TD VENCIDOS'!B8131="","",'TD VENCIDOS'!B8131)</f>
        <v/>
      </c>
      <c r="C8151" s="35" t="str">
        <f>IF('TD VENCIDOS'!C8131="","",'TD VENCIDOS'!C8131)</f>
        <v/>
      </c>
      <c r="D8151" s="34" t="str">
        <f>IF('TD VENCIDOS'!D8131="","",'TD VENCIDOS'!D8131)</f>
        <v/>
      </c>
      <c r="H8151" s="34" t="str">
        <f>IF('TD PENDIENTES'!B8131="","",'TD PENDIENTES'!B8131)</f>
        <v/>
      </c>
      <c r="I8151" s="35" t="str">
        <f>IF('TD PENDIENTES'!C8131="","",'TD PENDIENTES'!C8131)</f>
        <v/>
      </c>
      <c r="J8151" s="35"/>
      <c r="K8151" s="35"/>
      <c r="M8151" s="34" t="str">
        <f>IF('TD PENDIENTES'!I8131="","",'TD PENDIENTES'!I8131)</f>
        <v/>
      </c>
      <c r="N8151" s="35" t="str">
        <f>IF('TD PENDIENTES'!J8131="","",'TD PENDIENTES'!J8131)</f>
        <v/>
      </c>
      <c r="R8151" s="34" t="str">
        <f>IF('TD PENDIENTES'!P8131="","",'TD PENDIENTES'!P8131)</f>
        <v/>
      </c>
      <c r="S8151" s="35" t="str">
        <f>IF('TD PENDIENTES'!Q8131="","",'TD PENDIENTES'!Q8131)</f>
        <v/>
      </c>
    </row>
    <row r="8152" spans="2:19" ht="18.600000000000001">
      <c r="B8152" s="34" t="str">
        <f>IF('TD VENCIDOS'!B8132="","",'TD VENCIDOS'!B8132)</f>
        <v/>
      </c>
      <c r="C8152" s="35" t="str">
        <f>IF('TD VENCIDOS'!C8132="","",'TD VENCIDOS'!C8132)</f>
        <v/>
      </c>
      <c r="D8152" s="34" t="str">
        <f>IF('TD VENCIDOS'!D8132="","",'TD VENCIDOS'!D8132)</f>
        <v/>
      </c>
      <c r="H8152" s="34" t="str">
        <f>IF('TD PENDIENTES'!B8132="","",'TD PENDIENTES'!B8132)</f>
        <v/>
      </c>
      <c r="I8152" s="35" t="str">
        <f>IF('TD PENDIENTES'!C8132="","",'TD PENDIENTES'!C8132)</f>
        <v/>
      </c>
      <c r="J8152" s="35"/>
      <c r="K8152" s="35"/>
      <c r="M8152" s="34" t="str">
        <f>IF('TD PENDIENTES'!I8132="","",'TD PENDIENTES'!I8132)</f>
        <v/>
      </c>
      <c r="N8152" s="35" t="str">
        <f>IF('TD PENDIENTES'!J8132="","",'TD PENDIENTES'!J8132)</f>
        <v/>
      </c>
      <c r="R8152" s="34" t="str">
        <f>IF('TD PENDIENTES'!P8132="","",'TD PENDIENTES'!P8132)</f>
        <v/>
      </c>
      <c r="S8152" s="35" t="str">
        <f>IF('TD PENDIENTES'!Q8132="","",'TD PENDIENTES'!Q8132)</f>
        <v/>
      </c>
    </row>
    <row r="8153" spans="2:19" ht="18.600000000000001">
      <c r="B8153" s="34" t="str">
        <f>IF('TD VENCIDOS'!B8133="","",'TD VENCIDOS'!B8133)</f>
        <v/>
      </c>
      <c r="C8153" s="35" t="str">
        <f>IF('TD VENCIDOS'!C8133="","",'TD VENCIDOS'!C8133)</f>
        <v/>
      </c>
      <c r="D8153" s="34" t="str">
        <f>IF('TD VENCIDOS'!D8133="","",'TD VENCIDOS'!D8133)</f>
        <v/>
      </c>
      <c r="H8153" s="34" t="str">
        <f>IF('TD PENDIENTES'!B8133="","",'TD PENDIENTES'!B8133)</f>
        <v/>
      </c>
      <c r="I8153" s="35" t="str">
        <f>IF('TD PENDIENTES'!C8133="","",'TD PENDIENTES'!C8133)</f>
        <v/>
      </c>
      <c r="J8153" s="35"/>
      <c r="K8153" s="35"/>
      <c r="M8153" s="34" t="str">
        <f>IF('TD PENDIENTES'!I8133="","",'TD PENDIENTES'!I8133)</f>
        <v/>
      </c>
      <c r="N8153" s="35" t="str">
        <f>IF('TD PENDIENTES'!J8133="","",'TD PENDIENTES'!J8133)</f>
        <v/>
      </c>
      <c r="R8153" s="34" t="str">
        <f>IF('TD PENDIENTES'!P8133="","",'TD PENDIENTES'!P8133)</f>
        <v/>
      </c>
      <c r="S8153" s="35" t="str">
        <f>IF('TD PENDIENTES'!Q8133="","",'TD PENDIENTES'!Q8133)</f>
        <v/>
      </c>
    </row>
    <row r="8154" spans="2:19" ht="18.600000000000001">
      <c r="B8154" s="34" t="str">
        <f>IF('TD VENCIDOS'!B8134="","",'TD VENCIDOS'!B8134)</f>
        <v/>
      </c>
      <c r="C8154" s="35" t="str">
        <f>IF('TD VENCIDOS'!C8134="","",'TD VENCIDOS'!C8134)</f>
        <v/>
      </c>
      <c r="D8154" s="34" t="str">
        <f>IF('TD VENCIDOS'!D8134="","",'TD VENCIDOS'!D8134)</f>
        <v/>
      </c>
      <c r="H8154" s="34" t="str">
        <f>IF('TD PENDIENTES'!B8134="","",'TD PENDIENTES'!B8134)</f>
        <v/>
      </c>
      <c r="I8154" s="35" t="str">
        <f>IF('TD PENDIENTES'!C8134="","",'TD PENDIENTES'!C8134)</f>
        <v/>
      </c>
      <c r="J8154" s="35"/>
      <c r="K8154" s="35"/>
      <c r="M8154" s="34" t="str">
        <f>IF('TD PENDIENTES'!I8134="","",'TD PENDIENTES'!I8134)</f>
        <v/>
      </c>
      <c r="N8154" s="35" t="str">
        <f>IF('TD PENDIENTES'!J8134="","",'TD PENDIENTES'!J8134)</f>
        <v/>
      </c>
      <c r="R8154" s="34" t="str">
        <f>IF('TD PENDIENTES'!P8134="","",'TD PENDIENTES'!P8134)</f>
        <v/>
      </c>
      <c r="S8154" s="35" t="str">
        <f>IF('TD PENDIENTES'!Q8134="","",'TD PENDIENTES'!Q8134)</f>
        <v/>
      </c>
    </row>
    <row r="8155" spans="2:19" ht="18.600000000000001">
      <c r="B8155" s="34" t="str">
        <f>IF('TD VENCIDOS'!B8135="","",'TD VENCIDOS'!B8135)</f>
        <v/>
      </c>
      <c r="C8155" s="35" t="str">
        <f>IF('TD VENCIDOS'!C8135="","",'TD VENCIDOS'!C8135)</f>
        <v/>
      </c>
      <c r="D8155" s="34" t="str">
        <f>IF('TD VENCIDOS'!D8135="","",'TD VENCIDOS'!D8135)</f>
        <v/>
      </c>
      <c r="H8155" s="34" t="str">
        <f>IF('TD PENDIENTES'!B8135="","",'TD PENDIENTES'!B8135)</f>
        <v/>
      </c>
      <c r="I8155" s="35" t="str">
        <f>IF('TD PENDIENTES'!C8135="","",'TD PENDIENTES'!C8135)</f>
        <v/>
      </c>
      <c r="J8155" s="35"/>
      <c r="K8155" s="35"/>
      <c r="M8155" s="34" t="str">
        <f>IF('TD PENDIENTES'!I8135="","",'TD PENDIENTES'!I8135)</f>
        <v/>
      </c>
      <c r="N8155" s="35" t="str">
        <f>IF('TD PENDIENTES'!J8135="","",'TD PENDIENTES'!J8135)</f>
        <v/>
      </c>
      <c r="R8155" s="34" t="str">
        <f>IF('TD PENDIENTES'!P8135="","",'TD PENDIENTES'!P8135)</f>
        <v/>
      </c>
      <c r="S8155" s="35" t="str">
        <f>IF('TD PENDIENTES'!Q8135="","",'TD PENDIENTES'!Q8135)</f>
        <v/>
      </c>
    </row>
    <row r="8156" spans="2:19" ht="18.600000000000001">
      <c r="B8156" s="34" t="str">
        <f>IF('TD VENCIDOS'!B8136="","",'TD VENCIDOS'!B8136)</f>
        <v/>
      </c>
      <c r="C8156" s="35" t="str">
        <f>IF('TD VENCIDOS'!C8136="","",'TD VENCIDOS'!C8136)</f>
        <v/>
      </c>
      <c r="D8156" s="34" t="str">
        <f>IF('TD VENCIDOS'!D8136="","",'TD VENCIDOS'!D8136)</f>
        <v/>
      </c>
      <c r="H8156" s="34" t="str">
        <f>IF('TD PENDIENTES'!B8136="","",'TD PENDIENTES'!B8136)</f>
        <v/>
      </c>
      <c r="I8156" s="35" t="str">
        <f>IF('TD PENDIENTES'!C8136="","",'TD PENDIENTES'!C8136)</f>
        <v/>
      </c>
      <c r="J8156" s="35"/>
      <c r="K8156" s="35"/>
      <c r="M8156" s="34" t="str">
        <f>IF('TD PENDIENTES'!I8136="","",'TD PENDIENTES'!I8136)</f>
        <v/>
      </c>
      <c r="N8156" s="35" t="str">
        <f>IF('TD PENDIENTES'!J8136="","",'TD PENDIENTES'!J8136)</f>
        <v/>
      </c>
      <c r="R8156" s="34" t="str">
        <f>IF('TD PENDIENTES'!P8136="","",'TD PENDIENTES'!P8136)</f>
        <v/>
      </c>
      <c r="S8156" s="35" t="str">
        <f>IF('TD PENDIENTES'!Q8136="","",'TD PENDIENTES'!Q8136)</f>
        <v/>
      </c>
    </row>
    <row r="8157" spans="2:19" ht="18.600000000000001">
      <c r="B8157" s="34" t="str">
        <f>IF('TD VENCIDOS'!B8137="","",'TD VENCIDOS'!B8137)</f>
        <v/>
      </c>
      <c r="C8157" s="35" t="str">
        <f>IF('TD VENCIDOS'!C8137="","",'TD VENCIDOS'!C8137)</f>
        <v/>
      </c>
      <c r="D8157" s="34" t="str">
        <f>IF('TD VENCIDOS'!D8137="","",'TD VENCIDOS'!D8137)</f>
        <v/>
      </c>
      <c r="H8157" s="34" t="str">
        <f>IF('TD PENDIENTES'!B8137="","",'TD PENDIENTES'!B8137)</f>
        <v/>
      </c>
      <c r="I8157" s="35" t="str">
        <f>IF('TD PENDIENTES'!C8137="","",'TD PENDIENTES'!C8137)</f>
        <v/>
      </c>
      <c r="J8157" s="35"/>
      <c r="K8157" s="35"/>
      <c r="M8157" s="34" t="str">
        <f>IF('TD PENDIENTES'!I8137="","",'TD PENDIENTES'!I8137)</f>
        <v/>
      </c>
      <c r="N8157" s="35" t="str">
        <f>IF('TD PENDIENTES'!J8137="","",'TD PENDIENTES'!J8137)</f>
        <v/>
      </c>
      <c r="R8157" s="34" t="str">
        <f>IF('TD PENDIENTES'!P8137="","",'TD PENDIENTES'!P8137)</f>
        <v/>
      </c>
      <c r="S8157" s="35" t="str">
        <f>IF('TD PENDIENTES'!Q8137="","",'TD PENDIENTES'!Q8137)</f>
        <v/>
      </c>
    </row>
    <row r="8158" spans="2:19" ht="18.600000000000001">
      <c r="B8158" s="34" t="str">
        <f>IF('TD VENCIDOS'!B8138="","",'TD VENCIDOS'!B8138)</f>
        <v/>
      </c>
      <c r="C8158" s="35" t="str">
        <f>IF('TD VENCIDOS'!C8138="","",'TD VENCIDOS'!C8138)</f>
        <v/>
      </c>
      <c r="D8158" s="34" t="str">
        <f>IF('TD VENCIDOS'!D8138="","",'TD VENCIDOS'!D8138)</f>
        <v/>
      </c>
      <c r="H8158" s="34" t="str">
        <f>IF('TD PENDIENTES'!B8138="","",'TD PENDIENTES'!B8138)</f>
        <v/>
      </c>
      <c r="I8158" s="35" t="str">
        <f>IF('TD PENDIENTES'!C8138="","",'TD PENDIENTES'!C8138)</f>
        <v/>
      </c>
      <c r="J8158" s="35"/>
      <c r="K8158" s="35"/>
      <c r="M8158" s="34" t="str">
        <f>IF('TD PENDIENTES'!I8138="","",'TD PENDIENTES'!I8138)</f>
        <v/>
      </c>
      <c r="N8158" s="35" t="str">
        <f>IF('TD PENDIENTES'!J8138="","",'TD PENDIENTES'!J8138)</f>
        <v/>
      </c>
      <c r="R8158" s="34" t="str">
        <f>IF('TD PENDIENTES'!P8138="","",'TD PENDIENTES'!P8138)</f>
        <v/>
      </c>
      <c r="S8158" s="35" t="str">
        <f>IF('TD PENDIENTES'!Q8138="","",'TD PENDIENTES'!Q8138)</f>
        <v/>
      </c>
    </row>
    <row r="8159" spans="2:19" ht="18.600000000000001">
      <c r="B8159" s="34" t="str">
        <f>IF('TD VENCIDOS'!B8139="","",'TD VENCIDOS'!B8139)</f>
        <v/>
      </c>
      <c r="C8159" s="35" t="str">
        <f>IF('TD VENCIDOS'!C8139="","",'TD VENCIDOS'!C8139)</f>
        <v/>
      </c>
      <c r="D8159" s="34" t="str">
        <f>IF('TD VENCIDOS'!D8139="","",'TD VENCIDOS'!D8139)</f>
        <v/>
      </c>
      <c r="H8159" s="34" t="str">
        <f>IF('TD PENDIENTES'!B8139="","",'TD PENDIENTES'!B8139)</f>
        <v/>
      </c>
      <c r="I8159" s="35" t="str">
        <f>IF('TD PENDIENTES'!C8139="","",'TD PENDIENTES'!C8139)</f>
        <v/>
      </c>
      <c r="J8159" s="35"/>
      <c r="K8159" s="35"/>
      <c r="M8159" s="34" t="str">
        <f>IF('TD PENDIENTES'!I8139="","",'TD PENDIENTES'!I8139)</f>
        <v/>
      </c>
      <c r="N8159" s="35" t="str">
        <f>IF('TD PENDIENTES'!J8139="","",'TD PENDIENTES'!J8139)</f>
        <v/>
      </c>
      <c r="R8159" s="34" t="str">
        <f>IF('TD PENDIENTES'!P8139="","",'TD PENDIENTES'!P8139)</f>
        <v/>
      </c>
      <c r="S8159" s="35" t="str">
        <f>IF('TD PENDIENTES'!Q8139="","",'TD PENDIENTES'!Q8139)</f>
        <v/>
      </c>
    </row>
    <row r="8160" spans="2:19" ht="18.600000000000001">
      <c r="B8160" s="34" t="str">
        <f>IF('TD VENCIDOS'!B8140="","",'TD VENCIDOS'!B8140)</f>
        <v/>
      </c>
      <c r="C8160" s="35" t="str">
        <f>IF('TD VENCIDOS'!C8140="","",'TD VENCIDOS'!C8140)</f>
        <v/>
      </c>
      <c r="D8160" s="34" t="str">
        <f>IF('TD VENCIDOS'!D8140="","",'TD VENCIDOS'!D8140)</f>
        <v/>
      </c>
      <c r="H8160" s="34" t="str">
        <f>IF('TD PENDIENTES'!B8140="","",'TD PENDIENTES'!B8140)</f>
        <v/>
      </c>
      <c r="I8160" s="35" t="str">
        <f>IF('TD PENDIENTES'!C8140="","",'TD PENDIENTES'!C8140)</f>
        <v/>
      </c>
      <c r="J8160" s="35"/>
      <c r="K8160" s="35"/>
      <c r="M8160" s="34" t="str">
        <f>IF('TD PENDIENTES'!I8140="","",'TD PENDIENTES'!I8140)</f>
        <v/>
      </c>
      <c r="N8160" s="35" t="str">
        <f>IF('TD PENDIENTES'!J8140="","",'TD PENDIENTES'!J8140)</f>
        <v/>
      </c>
      <c r="R8160" s="34" t="str">
        <f>IF('TD PENDIENTES'!P8140="","",'TD PENDIENTES'!P8140)</f>
        <v/>
      </c>
      <c r="S8160" s="35" t="str">
        <f>IF('TD PENDIENTES'!Q8140="","",'TD PENDIENTES'!Q8140)</f>
        <v/>
      </c>
    </row>
    <row r="8161" spans="2:19" ht="18.600000000000001">
      <c r="B8161" s="34" t="str">
        <f>IF('TD VENCIDOS'!B8141="","",'TD VENCIDOS'!B8141)</f>
        <v/>
      </c>
      <c r="C8161" s="35" t="str">
        <f>IF('TD VENCIDOS'!C8141="","",'TD VENCIDOS'!C8141)</f>
        <v/>
      </c>
      <c r="D8161" s="34" t="str">
        <f>IF('TD VENCIDOS'!D8141="","",'TD VENCIDOS'!D8141)</f>
        <v/>
      </c>
      <c r="H8161" s="34" t="str">
        <f>IF('TD PENDIENTES'!B8141="","",'TD PENDIENTES'!B8141)</f>
        <v/>
      </c>
      <c r="I8161" s="35" t="str">
        <f>IF('TD PENDIENTES'!C8141="","",'TD PENDIENTES'!C8141)</f>
        <v/>
      </c>
      <c r="J8161" s="35"/>
      <c r="K8161" s="35"/>
      <c r="M8161" s="34" t="str">
        <f>IF('TD PENDIENTES'!I8141="","",'TD PENDIENTES'!I8141)</f>
        <v/>
      </c>
      <c r="N8161" s="35" t="str">
        <f>IF('TD PENDIENTES'!J8141="","",'TD PENDIENTES'!J8141)</f>
        <v/>
      </c>
      <c r="R8161" s="34" t="str">
        <f>IF('TD PENDIENTES'!P8141="","",'TD PENDIENTES'!P8141)</f>
        <v/>
      </c>
      <c r="S8161" s="35" t="str">
        <f>IF('TD PENDIENTES'!Q8141="","",'TD PENDIENTES'!Q8141)</f>
        <v/>
      </c>
    </row>
    <row r="8162" spans="2:19" ht="18.600000000000001">
      <c r="B8162" s="34" t="str">
        <f>IF('TD VENCIDOS'!B8142="","",'TD VENCIDOS'!B8142)</f>
        <v/>
      </c>
      <c r="C8162" s="35" t="str">
        <f>IF('TD VENCIDOS'!C8142="","",'TD VENCIDOS'!C8142)</f>
        <v/>
      </c>
      <c r="D8162" s="34" t="str">
        <f>IF('TD VENCIDOS'!D8142="","",'TD VENCIDOS'!D8142)</f>
        <v/>
      </c>
      <c r="H8162" s="34" t="str">
        <f>IF('TD PENDIENTES'!B8142="","",'TD PENDIENTES'!B8142)</f>
        <v/>
      </c>
      <c r="I8162" s="35" t="str">
        <f>IF('TD PENDIENTES'!C8142="","",'TD PENDIENTES'!C8142)</f>
        <v/>
      </c>
      <c r="J8162" s="35"/>
      <c r="K8162" s="35"/>
      <c r="M8162" s="34" t="str">
        <f>IF('TD PENDIENTES'!I8142="","",'TD PENDIENTES'!I8142)</f>
        <v/>
      </c>
      <c r="N8162" s="35" t="str">
        <f>IF('TD PENDIENTES'!J8142="","",'TD PENDIENTES'!J8142)</f>
        <v/>
      </c>
      <c r="R8162" s="34" t="str">
        <f>IF('TD PENDIENTES'!P8142="","",'TD PENDIENTES'!P8142)</f>
        <v/>
      </c>
      <c r="S8162" s="35" t="str">
        <f>IF('TD PENDIENTES'!Q8142="","",'TD PENDIENTES'!Q8142)</f>
        <v/>
      </c>
    </row>
    <row r="8163" spans="2:19" ht="18.600000000000001">
      <c r="B8163" s="34" t="str">
        <f>IF('TD VENCIDOS'!B8143="","",'TD VENCIDOS'!B8143)</f>
        <v/>
      </c>
      <c r="C8163" s="35" t="str">
        <f>IF('TD VENCIDOS'!C8143="","",'TD VENCIDOS'!C8143)</f>
        <v/>
      </c>
      <c r="D8163" s="34" t="str">
        <f>IF('TD VENCIDOS'!D8143="","",'TD VENCIDOS'!D8143)</f>
        <v/>
      </c>
      <c r="H8163" s="34" t="str">
        <f>IF('TD PENDIENTES'!B8143="","",'TD PENDIENTES'!B8143)</f>
        <v/>
      </c>
      <c r="I8163" s="35" t="str">
        <f>IF('TD PENDIENTES'!C8143="","",'TD PENDIENTES'!C8143)</f>
        <v/>
      </c>
      <c r="J8163" s="35"/>
      <c r="K8163" s="35"/>
      <c r="M8163" s="34" t="str">
        <f>IF('TD PENDIENTES'!I8143="","",'TD PENDIENTES'!I8143)</f>
        <v/>
      </c>
      <c r="N8163" s="35" t="str">
        <f>IF('TD PENDIENTES'!J8143="","",'TD PENDIENTES'!J8143)</f>
        <v/>
      </c>
      <c r="R8163" s="34" t="str">
        <f>IF('TD PENDIENTES'!P8143="","",'TD PENDIENTES'!P8143)</f>
        <v/>
      </c>
      <c r="S8163" s="35" t="str">
        <f>IF('TD PENDIENTES'!Q8143="","",'TD PENDIENTES'!Q8143)</f>
        <v/>
      </c>
    </row>
    <row r="8164" spans="2:19" ht="18.600000000000001">
      <c r="B8164" s="34" t="str">
        <f>IF('TD VENCIDOS'!B8144="","",'TD VENCIDOS'!B8144)</f>
        <v/>
      </c>
      <c r="C8164" s="35" t="str">
        <f>IF('TD VENCIDOS'!C8144="","",'TD VENCIDOS'!C8144)</f>
        <v/>
      </c>
      <c r="D8164" s="34" t="str">
        <f>IF('TD VENCIDOS'!D8144="","",'TD VENCIDOS'!D8144)</f>
        <v/>
      </c>
      <c r="H8164" s="34" t="str">
        <f>IF('TD PENDIENTES'!B8144="","",'TD PENDIENTES'!B8144)</f>
        <v/>
      </c>
      <c r="I8164" s="35" t="str">
        <f>IF('TD PENDIENTES'!C8144="","",'TD PENDIENTES'!C8144)</f>
        <v/>
      </c>
      <c r="J8164" s="35"/>
      <c r="K8164" s="35"/>
      <c r="M8164" s="34" t="str">
        <f>IF('TD PENDIENTES'!I8144="","",'TD PENDIENTES'!I8144)</f>
        <v/>
      </c>
      <c r="N8164" s="35" t="str">
        <f>IF('TD PENDIENTES'!J8144="","",'TD PENDIENTES'!J8144)</f>
        <v/>
      </c>
      <c r="R8164" s="34" t="str">
        <f>IF('TD PENDIENTES'!P8144="","",'TD PENDIENTES'!P8144)</f>
        <v/>
      </c>
      <c r="S8164" s="35" t="str">
        <f>IF('TD PENDIENTES'!Q8144="","",'TD PENDIENTES'!Q8144)</f>
        <v/>
      </c>
    </row>
    <row r="8165" spans="2:19" ht="18.600000000000001">
      <c r="B8165" s="34" t="str">
        <f>IF('TD VENCIDOS'!B8145="","",'TD VENCIDOS'!B8145)</f>
        <v/>
      </c>
      <c r="C8165" s="35" t="str">
        <f>IF('TD VENCIDOS'!C8145="","",'TD VENCIDOS'!C8145)</f>
        <v/>
      </c>
      <c r="D8165" s="34" t="str">
        <f>IF('TD VENCIDOS'!D8145="","",'TD VENCIDOS'!D8145)</f>
        <v/>
      </c>
      <c r="H8165" s="34" t="str">
        <f>IF('TD PENDIENTES'!B8145="","",'TD PENDIENTES'!B8145)</f>
        <v/>
      </c>
      <c r="I8165" s="35" t="str">
        <f>IF('TD PENDIENTES'!C8145="","",'TD PENDIENTES'!C8145)</f>
        <v/>
      </c>
      <c r="J8165" s="35"/>
      <c r="K8165" s="35"/>
      <c r="M8165" s="34" t="str">
        <f>IF('TD PENDIENTES'!I8145="","",'TD PENDIENTES'!I8145)</f>
        <v/>
      </c>
      <c r="N8165" s="35" t="str">
        <f>IF('TD PENDIENTES'!J8145="","",'TD PENDIENTES'!J8145)</f>
        <v/>
      </c>
      <c r="R8165" s="34" t="str">
        <f>IF('TD PENDIENTES'!P8145="","",'TD PENDIENTES'!P8145)</f>
        <v/>
      </c>
      <c r="S8165" s="35" t="str">
        <f>IF('TD PENDIENTES'!Q8145="","",'TD PENDIENTES'!Q8145)</f>
        <v/>
      </c>
    </row>
    <row r="8166" spans="2:19" ht="18.600000000000001">
      <c r="B8166" s="34" t="str">
        <f>IF('TD VENCIDOS'!B8146="","",'TD VENCIDOS'!B8146)</f>
        <v/>
      </c>
      <c r="C8166" s="35" t="str">
        <f>IF('TD VENCIDOS'!C8146="","",'TD VENCIDOS'!C8146)</f>
        <v/>
      </c>
      <c r="D8166" s="34" t="str">
        <f>IF('TD VENCIDOS'!D8146="","",'TD VENCIDOS'!D8146)</f>
        <v/>
      </c>
      <c r="H8166" s="34" t="str">
        <f>IF('TD PENDIENTES'!B8146="","",'TD PENDIENTES'!B8146)</f>
        <v/>
      </c>
      <c r="I8166" s="35" t="str">
        <f>IF('TD PENDIENTES'!C8146="","",'TD PENDIENTES'!C8146)</f>
        <v/>
      </c>
      <c r="J8166" s="35"/>
      <c r="K8166" s="35"/>
      <c r="M8166" s="34" t="str">
        <f>IF('TD PENDIENTES'!I8146="","",'TD PENDIENTES'!I8146)</f>
        <v/>
      </c>
      <c r="N8166" s="35" t="str">
        <f>IF('TD PENDIENTES'!J8146="","",'TD PENDIENTES'!J8146)</f>
        <v/>
      </c>
      <c r="R8166" s="34" t="str">
        <f>IF('TD PENDIENTES'!P8146="","",'TD PENDIENTES'!P8146)</f>
        <v/>
      </c>
      <c r="S8166" s="35" t="str">
        <f>IF('TD PENDIENTES'!Q8146="","",'TD PENDIENTES'!Q8146)</f>
        <v/>
      </c>
    </row>
    <row r="8167" spans="2:19" ht="18.600000000000001">
      <c r="B8167" s="34" t="str">
        <f>IF('TD VENCIDOS'!B8147="","",'TD VENCIDOS'!B8147)</f>
        <v/>
      </c>
      <c r="C8167" s="35" t="str">
        <f>IF('TD VENCIDOS'!C8147="","",'TD VENCIDOS'!C8147)</f>
        <v/>
      </c>
      <c r="D8167" s="34" t="str">
        <f>IF('TD VENCIDOS'!D8147="","",'TD VENCIDOS'!D8147)</f>
        <v/>
      </c>
      <c r="H8167" s="34" t="str">
        <f>IF('TD PENDIENTES'!B8147="","",'TD PENDIENTES'!B8147)</f>
        <v/>
      </c>
      <c r="I8167" s="35" t="str">
        <f>IF('TD PENDIENTES'!C8147="","",'TD PENDIENTES'!C8147)</f>
        <v/>
      </c>
      <c r="J8167" s="35"/>
      <c r="K8167" s="35"/>
      <c r="M8167" s="34" t="str">
        <f>IF('TD PENDIENTES'!I8147="","",'TD PENDIENTES'!I8147)</f>
        <v/>
      </c>
      <c r="N8167" s="35" t="str">
        <f>IF('TD PENDIENTES'!J8147="","",'TD PENDIENTES'!J8147)</f>
        <v/>
      </c>
      <c r="R8167" s="34" t="str">
        <f>IF('TD PENDIENTES'!P8147="","",'TD PENDIENTES'!P8147)</f>
        <v/>
      </c>
      <c r="S8167" s="35" t="str">
        <f>IF('TD PENDIENTES'!Q8147="","",'TD PENDIENTES'!Q8147)</f>
        <v/>
      </c>
    </row>
    <row r="8168" spans="2:19" ht="18.600000000000001">
      <c r="B8168" s="34" t="str">
        <f>IF('TD VENCIDOS'!B8148="","",'TD VENCIDOS'!B8148)</f>
        <v/>
      </c>
      <c r="C8168" s="35" t="str">
        <f>IF('TD VENCIDOS'!C8148="","",'TD VENCIDOS'!C8148)</f>
        <v/>
      </c>
      <c r="D8168" s="34" t="str">
        <f>IF('TD VENCIDOS'!D8148="","",'TD VENCIDOS'!D8148)</f>
        <v/>
      </c>
      <c r="H8168" s="34" t="str">
        <f>IF('TD PENDIENTES'!B8148="","",'TD PENDIENTES'!B8148)</f>
        <v/>
      </c>
      <c r="I8168" s="35" t="str">
        <f>IF('TD PENDIENTES'!C8148="","",'TD PENDIENTES'!C8148)</f>
        <v/>
      </c>
      <c r="J8168" s="35"/>
      <c r="K8168" s="35"/>
      <c r="M8168" s="34" t="str">
        <f>IF('TD PENDIENTES'!I8148="","",'TD PENDIENTES'!I8148)</f>
        <v/>
      </c>
      <c r="N8168" s="35" t="str">
        <f>IF('TD PENDIENTES'!J8148="","",'TD PENDIENTES'!J8148)</f>
        <v/>
      </c>
      <c r="R8168" s="34" t="str">
        <f>IF('TD PENDIENTES'!P8148="","",'TD PENDIENTES'!P8148)</f>
        <v/>
      </c>
      <c r="S8168" s="35" t="str">
        <f>IF('TD PENDIENTES'!Q8148="","",'TD PENDIENTES'!Q8148)</f>
        <v/>
      </c>
    </row>
    <row r="8169" spans="2:19" ht="18.600000000000001">
      <c r="B8169" s="34" t="str">
        <f>IF('TD VENCIDOS'!B8149="","",'TD VENCIDOS'!B8149)</f>
        <v/>
      </c>
      <c r="C8169" s="35" t="str">
        <f>IF('TD VENCIDOS'!C8149="","",'TD VENCIDOS'!C8149)</f>
        <v/>
      </c>
      <c r="D8169" s="34" t="str">
        <f>IF('TD VENCIDOS'!D8149="","",'TD VENCIDOS'!D8149)</f>
        <v/>
      </c>
      <c r="H8169" s="34" t="str">
        <f>IF('TD PENDIENTES'!B8149="","",'TD PENDIENTES'!B8149)</f>
        <v/>
      </c>
      <c r="I8169" s="35" t="str">
        <f>IF('TD PENDIENTES'!C8149="","",'TD PENDIENTES'!C8149)</f>
        <v/>
      </c>
      <c r="J8169" s="35"/>
      <c r="K8169" s="35"/>
      <c r="M8169" s="34" t="str">
        <f>IF('TD PENDIENTES'!I8149="","",'TD PENDIENTES'!I8149)</f>
        <v/>
      </c>
      <c r="N8169" s="35" t="str">
        <f>IF('TD PENDIENTES'!J8149="","",'TD PENDIENTES'!J8149)</f>
        <v/>
      </c>
      <c r="R8169" s="34" t="str">
        <f>IF('TD PENDIENTES'!P8149="","",'TD PENDIENTES'!P8149)</f>
        <v/>
      </c>
      <c r="S8169" s="35" t="str">
        <f>IF('TD PENDIENTES'!Q8149="","",'TD PENDIENTES'!Q8149)</f>
        <v/>
      </c>
    </row>
    <row r="8170" spans="2:19" ht="18.600000000000001">
      <c r="B8170" s="34" t="str">
        <f>IF('TD VENCIDOS'!B8150="","",'TD VENCIDOS'!B8150)</f>
        <v/>
      </c>
      <c r="C8170" s="35" t="str">
        <f>IF('TD VENCIDOS'!C8150="","",'TD VENCIDOS'!C8150)</f>
        <v/>
      </c>
      <c r="D8170" s="34" t="str">
        <f>IF('TD VENCIDOS'!D8150="","",'TD VENCIDOS'!D8150)</f>
        <v/>
      </c>
      <c r="H8170" s="34" t="str">
        <f>IF('TD PENDIENTES'!B8150="","",'TD PENDIENTES'!B8150)</f>
        <v/>
      </c>
      <c r="I8170" s="35" t="str">
        <f>IF('TD PENDIENTES'!C8150="","",'TD PENDIENTES'!C8150)</f>
        <v/>
      </c>
      <c r="J8170" s="35"/>
      <c r="K8170" s="35"/>
      <c r="M8170" s="34" t="str">
        <f>IF('TD PENDIENTES'!I8150="","",'TD PENDIENTES'!I8150)</f>
        <v/>
      </c>
      <c r="N8170" s="35" t="str">
        <f>IF('TD PENDIENTES'!J8150="","",'TD PENDIENTES'!J8150)</f>
        <v/>
      </c>
      <c r="R8170" s="34" t="str">
        <f>IF('TD PENDIENTES'!P8150="","",'TD PENDIENTES'!P8150)</f>
        <v/>
      </c>
      <c r="S8170" s="35" t="str">
        <f>IF('TD PENDIENTES'!Q8150="","",'TD PENDIENTES'!Q8150)</f>
        <v/>
      </c>
    </row>
    <row r="8171" spans="2:19" ht="18.600000000000001">
      <c r="B8171" s="34" t="str">
        <f>IF('TD VENCIDOS'!B8151="","",'TD VENCIDOS'!B8151)</f>
        <v/>
      </c>
      <c r="C8171" s="35" t="str">
        <f>IF('TD VENCIDOS'!C8151="","",'TD VENCIDOS'!C8151)</f>
        <v/>
      </c>
      <c r="D8171" s="34" t="str">
        <f>IF('TD VENCIDOS'!D8151="","",'TD VENCIDOS'!D8151)</f>
        <v/>
      </c>
      <c r="H8171" s="34" t="str">
        <f>IF('TD PENDIENTES'!B8151="","",'TD PENDIENTES'!B8151)</f>
        <v/>
      </c>
      <c r="I8171" s="35" t="str">
        <f>IF('TD PENDIENTES'!C8151="","",'TD PENDIENTES'!C8151)</f>
        <v/>
      </c>
      <c r="J8171" s="35"/>
      <c r="K8171" s="35"/>
      <c r="M8171" s="34" t="str">
        <f>IF('TD PENDIENTES'!I8151="","",'TD PENDIENTES'!I8151)</f>
        <v/>
      </c>
      <c r="N8171" s="35" t="str">
        <f>IF('TD PENDIENTES'!J8151="","",'TD PENDIENTES'!J8151)</f>
        <v/>
      </c>
      <c r="R8171" s="34" t="str">
        <f>IF('TD PENDIENTES'!P8151="","",'TD PENDIENTES'!P8151)</f>
        <v/>
      </c>
      <c r="S8171" s="35" t="str">
        <f>IF('TD PENDIENTES'!Q8151="","",'TD PENDIENTES'!Q8151)</f>
        <v/>
      </c>
    </row>
    <row r="8172" spans="2:19" ht="18.600000000000001">
      <c r="B8172" s="34" t="str">
        <f>IF('TD VENCIDOS'!B8152="","",'TD VENCIDOS'!B8152)</f>
        <v/>
      </c>
      <c r="C8172" s="35" t="str">
        <f>IF('TD VENCIDOS'!C8152="","",'TD VENCIDOS'!C8152)</f>
        <v/>
      </c>
      <c r="D8172" s="34" t="str">
        <f>IF('TD VENCIDOS'!D8152="","",'TD VENCIDOS'!D8152)</f>
        <v/>
      </c>
      <c r="H8172" s="34" t="str">
        <f>IF('TD PENDIENTES'!B8152="","",'TD PENDIENTES'!B8152)</f>
        <v/>
      </c>
      <c r="I8172" s="35" t="str">
        <f>IF('TD PENDIENTES'!C8152="","",'TD PENDIENTES'!C8152)</f>
        <v/>
      </c>
      <c r="J8172" s="35"/>
      <c r="K8172" s="35"/>
      <c r="M8172" s="34" t="str">
        <f>IF('TD PENDIENTES'!I8152="","",'TD PENDIENTES'!I8152)</f>
        <v/>
      </c>
      <c r="N8172" s="35" t="str">
        <f>IF('TD PENDIENTES'!J8152="","",'TD PENDIENTES'!J8152)</f>
        <v/>
      </c>
      <c r="R8172" s="34" t="str">
        <f>IF('TD PENDIENTES'!P8152="","",'TD PENDIENTES'!P8152)</f>
        <v/>
      </c>
      <c r="S8172" s="35" t="str">
        <f>IF('TD PENDIENTES'!Q8152="","",'TD PENDIENTES'!Q8152)</f>
        <v/>
      </c>
    </row>
    <row r="8173" spans="2:19" ht="18.600000000000001">
      <c r="B8173" s="34" t="str">
        <f>IF('TD VENCIDOS'!B8153="","",'TD VENCIDOS'!B8153)</f>
        <v/>
      </c>
      <c r="C8173" s="35" t="str">
        <f>IF('TD VENCIDOS'!C8153="","",'TD VENCIDOS'!C8153)</f>
        <v/>
      </c>
      <c r="D8173" s="34" t="str">
        <f>IF('TD VENCIDOS'!D8153="","",'TD VENCIDOS'!D8153)</f>
        <v/>
      </c>
      <c r="H8173" s="34" t="str">
        <f>IF('TD PENDIENTES'!B8153="","",'TD PENDIENTES'!B8153)</f>
        <v/>
      </c>
      <c r="I8173" s="35" t="str">
        <f>IF('TD PENDIENTES'!C8153="","",'TD PENDIENTES'!C8153)</f>
        <v/>
      </c>
      <c r="J8173" s="35"/>
      <c r="K8173" s="35"/>
      <c r="M8173" s="34" t="str">
        <f>IF('TD PENDIENTES'!I8153="","",'TD PENDIENTES'!I8153)</f>
        <v/>
      </c>
      <c r="N8173" s="35" t="str">
        <f>IF('TD PENDIENTES'!J8153="","",'TD PENDIENTES'!J8153)</f>
        <v/>
      </c>
      <c r="R8173" s="34" t="str">
        <f>IF('TD PENDIENTES'!P8153="","",'TD PENDIENTES'!P8153)</f>
        <v/>
      </c>
      <c r="S8173" s="35" t="str">
        <f>IF('TD PENDIENTES'!Q8153="","",'TD PENDIENTES'!Q8153)</f>
        <v/>
      </c>
    </row>
    <row r="8174" spans="2:19" ht="18.600000000000001">
      <c r="B8174" s="34" t="str">
        <f>IF('TD VENCIDOS'!B8154="","",'TD VENCIDOS'!B8154)</f>
        <v/>
      </c>
      <c r="C8174" s="35" t="str">
        <f>IF('TD VENCIDOS'!C8154="","",'TD VENCIDOS'!C8154)</f>
        <v/>
      </c>
      <c r="D8174" s="34" t="str">
        <f>IF('TD VENCIDOS'!D8154="","",'TD VENCIDOS'!D8154)</f>
        <v/>
      </c>
      <c r="H8174" s="34" t="str">
        <f>IF('TD PENDIENTES'!B8154="","",'TD PENDIENTES'!B8154)</f>
        <v/>
      </c>
      <c r="I8174" s="35" t="str">
        <f>IF('TD PENDIENTES'!C8154="","",'TD PENDIENTES'!C8154)</f>
        <v/>
      </c>
      <c r="J8174" s="35"/>
      <c r="K8174" s="35"/>
      <c r="M8174" s="34" t="str">
        <f>IF('TD PENDIENTES'!I8154="","",'TD PENDIENTES'!I8154)</f>
        <v/>
      </c>
      <c r="N8174" s="35" t="str">
        <f>IF('TD PENDIENTES'!J8154="","",'TD PENDIENTES'!J8154)</f>
        <v/>
      </c>
      <c r="R8174" s="34" t="str">
        <f>IF('TD PENDIENTES'!P8154="","",'TD PENDIENTES'!P8154)</f>
        <v/>
      </c>
      <c r="S8174" s="35" t="str">
        <f>IF('TD PENDIENTES'!Q8154="","",'TD PENDIENTES'!Q8154)</f>
        <v/>
      </c>
    </row>
    <row r="8175" spans="2:19" ht="18.600000000000001">
      <c r="B8175" s="34" t="str">
        <f>IF('TD VENCIDOS'!B8155="","",'TD VENCIDOS'!B8155)</f>
        <v/>
      </c>
      <c r="C8175" s="35" t="str">
        <f>IF('TD VENCIDOS'!C8155="","",'TD VENCIDOS'!C8155)</f>
        <v/>
      </c>
      <c r="D8175" s="34" t="str">
        <f>IF('TD VENCIDOS'!D8155="","",'TD VENCIDOS'!D8155)</f>
        <v/>
      </c>
      <c r="H8175" s="34" t="str">
        <f>IF('TD PENDIENTES'!B8155="","",'TD PENDIENTES'!B8155)</f>
        <v/>
      </c>
      <c r="I8175" s="35" t="str">
        <f>IF('TD PENDIENTES'!C8155="","",'TD PENDIENTES'!C8155)</f>
        <v/>
      </c>
      <c r="J8175" s="35"/>
      <c r="K8175" s="35"/>
      <c r="M8175" s="34" t="str">
        <f>IF('TD PENDIENTES'!I8155="","",'TD PENDIENTES'!I8155)</f>
        <v/>
      </c>
      <c r="N8175" s="35" t="str">
        <f>IF('TD PENDIENTES'!J8155="","",'TD PENDIENTES'!J8155)</f>
        <v/>
      </c>
      <c r="R8175" s="34" t="str">
        <f>IF('TD PENDIENTES'!P8155="","",'TD PENDIENTES'!P8155)</f>
        <v/>
      </c>
      <c r="S8175" s="35" t="str">
        <f>IF('TD PENDIENTES'!Q8155="","",'TD PENDIENTES'!Q8155)</f>
        <v/>
      </c>
    </row>
    <row r="8176" spans="2:19" ht="18.600000000000001">
      <c r="B8176" s="34" t="str">
        <f>IF('TD VENCIDOS'!B8156="","",'TD VENCIDOS'!B8156)</f>
        <v/>
      </c>
      <c r="C8176" s="35" t="str">
        <f>IF('TD VENCIDOS'!C8156="","",'TD VENCIDOS'!C8156)</f>
        <v/>
      </c>
      <c r="D8176" s="34" t="str">
        <f>IF('TD VENCIDOS'!D8156="","",'TD VENCIDOS'!D8156)</f>
        <v/>
      </c>
      <c r="H8176" s="34" t="str">
        <f>IF('TD PENDIENTES'!B8156="","",'TD PENDIENTES'!B8156)</f>
        <v/>
      </c>
      <c r="I8176" s="35" t="str">
        <f>IF('TD PENDIENTES'!C8156="","",'TD PENDIENTES'!C8156)</f>
        <v/>
      </c>
      <c r="J8176" s="35"/>
      <c r="K8176" s="35"/>
      <c r="M8176" s="34" t="str">
        <f>IF('TD PENDIENTES'!I8156="","",'TD PENDIENTES'!I8156)</f>
        <v/>
      </c>
      <c r="N8176" s="35" t="str">
        <f>IF('TD PENDIENTES'!J8156="","",'TD PENDIENTES'!J8156)</f>
        <v/>
      </c>
      <c r="R8176" s="34" t="str">
        <f>IF('TD PENDIENTES'!P8156="","",'TD PENDIENTES'!P8156)</f>
        <v/>
      </c>
      <c r="S8176" s="35" t="str">
        <f>IF('TD PENDIENTES'!Q8156="","",'TD PENDIENTES'!Q8156)</f>
        <v/>
      </c>
    </row>
    <row r="8177" spans="2:19" ht="18.600000000000001">
      <c r="B8177" s="34" t="str">
        <f>IF('TD VENCIDOS'!B8157="","",'TD VENCIDOS'!B8157)</f>
        <v/>
      </c>
      <c r="C8177" s="35" t="str">
        <f>IF('TD VENCIDOS'!C8157="","",'TD VENCIDOS'!C8157)</f>
        <v/>
      </c>
      <c r="D8177" s="34" t="str">
        <f>IF('TD VENCIDOS'!D8157="","",'TD VENCIDOS'!D8157)</f>
        <v/>
      </c>
      <c r="H8177" s="34" t="str">
        <f>IF('TD PENDIENTES'!B8157="","",'TD PENDIENTES'!B8157)</f>
        <v/>
      </c>
      <c r="I8177" s="35" t="str">
        <f>IF('TD PENDIENTES'!C8157="","",'TD PENDIENTES'!C8157)</f>
        <v/>
      </c>
      <c r="J8177" s="35"/>
      <c r="K8177" s="35"/>
      <c r="M8177" s="34" t="str">
        <f>IF('TD PENDIENTES'!I8157="","",'TD PENDIENTES'!I8157)</f>
        <v/>
      </c>
      <c r="N8177" s="35" t="str">
        <f>IF('TD PENDIENTES'!J8157="","",'TD PENDIENTES'!J8157)</f>
        <v/>
      </c>
      <c r="R8177" s="34" t="str">
        <f>IF('TD PENDIENTES'!P8157="","",'TD PENDIENTES'!P8157)</f>
        <v/>
      </c>
      <c r="S8177" s="35" t="str">
        <f>IF('TD PENDIENTES'!Q8157="","",'TD PENDIENTES'!Q8157)</f>
        <v/>
      </c>
    </row>
    <row r="8178" spans="2:19" ht="18.600000000000001">
      <c r="B8178" s="34" t="str">
        <f>IF('TD VENCIDOS'!B8158="","",'TD VENCIDOS'!B8158)</f>
        <v/>
      </c>
      <c r="C8178" s="35" t="str">
        <f>IF('TD VENCIDOS'!C8158="","",'TD VENCIDOS'!C8158)</f>
        <v/>
      </c>
      <c r="D8178" s="34" t="str">
        <f>IF('TD VENCIDOS'!D8158="","",'TD VENCIDOS'!D8158)</f>
        <v/>
      </c>
      <c r="H8178" s="34" t="str">
        <f>IF('TD PENDIENTES'!B8158="","",'TD PENDIENTES'!B8158)</f>
        <v/>
      </c>
      <c r="I8178" s="35" t="str">
        <f>IF('TD PENDIENTES'!C8158="","",'TD PENDIENTES'!C8158)</f>
        <v/>
      </c>
      <c r="J8178" s="35"/>
      <c r="K8178" s="35"/>
      <c r="M8178" s="34" t="str">
        <f>IF('TD PENDIENTES'!I8158="","",'TD PENDIENTES'!I8158)</f>
        <v/>
      </c>
      <c r="N8178" s="35" t="str">
        <f>IF('TD PENDIENTES'!J8158="","",'TD PENDIENTES'!J8158)</f>
        <v/>
      </c>
      <c r="R8178" s="34" t="str">
        <f>IF('TD PENDIENTES'!P8158="","",'TD PENDIENTES'!P8158)</f>
        <v/>
      </c>
      <c r="S8178" s="35" t="str">
        <f>IF('TD PENDIENTES'!Q8158="","",'TD PENDIENTES'!Q8158)</f>
        <v/>
      </c>
    </row>
    <row r="8179" spans="2:19" ht="18.600000000000001">
      <c r="B8179" s="34" t="str">
        <f>IF('TD VENCIDOS'!B8159="","",'TD VENCIDOS'!B8159)</f>
        <v/>
      </c>
      <c r="C8179" s="35" t="str">
        <f>IF('TD VENCIDOS'!C8159="","",'TD VENCIDOS'!C8159)</f>
        <v/>
      </c>
      <c r="D8179" s="34" t="str">
        <f>IF('TD VENCIDOS'!D8159="","",'TD VENCIDOS'!D8159)</f>
        <v/>
      </c>
      <c r="H8179" s="34" t="str">
        <f>IF('TD PENDIENTES'!B8159="","",'TD PENDIENTES'!B8159)</f>
        <v/>
      </c>
      <c r="I8179" s="35" t="str">
        <f>IF('TD PENDIENTES'!C8159="","",'TD PENDIENTES'!C8159)</f>
        <v/>
      </c>
      <c r="J8179" s="35"/>
      <c r="K8179" s="35"/>
      <c r="M8179" s="34" t="str">
        <f>IF('TD PENDIENTES'!I8159="","",'TD PENDIENTES'!I8159)</f>
        <v/>
      </c>
      <c r="N8179" s="35" t="str">
        <f>IF('TD PENDIENTES'!J8159="","",'TD PENDIENTES'!J8159)</f>
        <v/>
      </c>
      <c r="R8179" s="34" t="str">
        <f>IF('TD PENDIENTES'!P8159="","",'TD PENDIENTES'!P8159)</f>
        <v/>
      </c>
      <c r="S8179" s="35" t="str">
        <f>IF('TD PENDIENTES'!Q8159="","",'TD PENDIENTES'!Q8159)</f>
        <v/>
      </c>
    </row>
    <row r="8180" spans="2:19" ht="18.600000000000001">
      <c r="B8180" s="34" t="str">
        <f>IF('TD VENCIDOS'!B8160="","",'TD VENCIDOS'!B8160)</f>
        <v/>
      </c>
      <c r="C8180" s="35" t="str">
        <f>IF('TD VENCIDOS'!C8160="","",'TD VENCIDOS'!C8160)</f>
        <v/>
      </c>
      <c r="D8180" s="34" t="str">
        <f>IF('TD VENCIDOS'!D8160="","",'TD VENCIDOS'!D8160)</f>
        <v/>
      </c>
      <c r="H8180" s="34" t="str">
        <f>IF('TD PENDIENTES'!B8160="","",'TD PENDIENTES'!B8160)</f>
        <v/>
      </c>
      <c r="I8180" s="35" t="str">
        <f>IF('TD PENDIENTES'!C8160="","",'TD PENDIENTES'!C8160)</f>
        <v/>
      </c>
      <c r="J8180" s="35"/>
      <c r="K8180" s="35"/>
      <c r="M8180" s="34" t="str">
        <f>IF('TD PENDIENTES'!I8160="","",'TD PENDIENTES'!I8160)</f>
        <v/>
      </c>
      <c r="N8180" s="35" t="str">
        <f>IF('TD PENDIENTES'!J8160="","",'TD PENDIENTES'!J8160)</f>
        <v/>
      </c>
      <c r="R8180" s="34" t="str">
        <f>IF('TD PENDIENTES'!P8160="","",'TD PENDIENTES'!P8160)</f>
        <v/>
      </c>
      <c r="S8180" s="35" t="str">
        <f>IF('TD PENDIENTES'!Q8160="","",'TD PENDIENTES'!Q8160)</f>
        <v/>
      </c>
    </row>
    <row r="8181" spans="2:19" ht="18.600000000000001">
      <c r="B8181" s="34" t="str">
        <f>IF('TD VENCIDOS'!B8161="","",'TD VENCIDOS'!B8161)</f>
        <v/>
      </c>
      <c r="C8181" s="35" t="str">
        <f>IF('TD VENCIDOS'!C8161="","",'TD VENCIDOS'!C8161)</f>
        <v/>
      </c>
      <c r="D8181" s="34" t="str">
        <f>IF('TD VENCIDOS'!D8161="","",'TD VENCIDOS'!D8161)</f>
        <v/>
      </c>
      <c r="H8181" s="34" t="str">
        <f>IF('TD PENDIENTES'!B8161="","",'TD PENDIENTES'!B8161)</f>
        <v/>
      </c>
      <c r="I8181" s="35" t="str">
        <f>IF('TD PENDIENTES'!C8161="","",'TD PENDIENTES'!C8161)</f>
        <v/>
      </c>
      <c r="J8181" s="35"/>
      <c r="K8181" s="35"/>
      <c r="M8181" s="34" t="str">
        <f>IF('TD PENDIENTES'!I8161="","",'TD PENDIENTES'!I8161)</f>
        <v/>
      </c>
      <c r="N8181" s="35" t="str">
        <f>IF('TD PENDIENTES'!J8161="","",'TD PENDIENTES'!J8161)</f>
        <v/>
      </c>
      <c r="R8181" s="34" t="str">
        <f>IF('TD PENDIENTES'!P8161="","",'TD PENDIENTES'!P8161)</f>
        <v/>
      </c>
      <c r="S8181" s="35" t="str">
        <f>IF('TD PENDIENTES'!Q8161="","",'TD PENDIENTES'!Q8161)</f>
        <v/>
      </c>
    </row>
    <row r="8182" spans="2:19" ht="18.600000000000001">
      <c r="B8182" s="34" t="str">
        <f>IF('TD VENCIDOS'!B8162="","",'TD VENCIDOS'!B8162)</f>
        <v/>
      </c>
      <c r="C8182" s="35" t="str">
        <f>IF('TD VENCIDOS'!C8162="","",'TD VENCIDOS'!C8162)</f>
        <v/>
      </c>
      <c r="D8182" s="34" t="str">
        <f>IF('TD VENCIDOS'!D8162="","",'TD VENCIDOS'!D8162)</f>
        <v/>
      </c>
      <c r="H8182" s="34" t="str">
        <f>IF('TD PENDIENTES'!B8162="","",'TD PENDIENTES'!B8162)</f>
        <v/>
      </c>
      <c r="I8182" s="35" t="str">
        <f>IF('TD PENDIENTES'!C8162="","",'TD PENDIENTES'!C8162)</f>
        <v/>
      </c>
      <c r="J8182" s="35"/>
      <c r="K8182" s="35"/>
      <c r="M8182" s="34" t="str">
        <f>IF('TD PENDIENTES'!I8162="","",'TD PENDIENTES'!I8162)</f>
        <v/>
      </c>
      <c r="N8182" s="35" t="str">
        <f>IF('TD PENDIENTES'!J8162="","",'TD PENDIENTES'!J8162)</f>
        <v/>
      </c>
      <c r="R8182" s="34" t="str">
        <f>IF('TD PENDIENTES'!P8162="","",'TD PENDIENTES'!P8162)</f>
        <v/>
      </c>
      <c r="S8182" s="35" t="str">
        <f>IF('TD PENDIENTES'!Q8162="","",'TD PENDIENTES'!Q8162)</f>
        <v/>
      </c>
    </row>
    <row r="8183" spans="2:19" ht="18.600000000000001">
      <c r="B8183" s="34" t="str">
        <f>IF('TD VENCIDOS'!B8163="","",'TD VENCIDOS'!B8163)</f>
        <v/>
      </c>
      <c r="C8183" s="35" t="str">
        <f>IF('TD VENCIDOS'!C8163="","",'TD VENCIDOS'!C8163)</f>
        <v/>
      </c>
      <c r="D8183" s="34" t="str">
        <f>IF('TD VENCIDOS'!D8163="","",'TD VENCIDOS'!D8163)</f>
        <v/>
      </c>
      <c r="H8183" s="34" t="str">
        <f>IF('TD PENDIENTES'!B8163="","",'TD PENDIENTES'!B8163)</f>
        <v/>
      </c>
      <c r="I8183" s="35" t="str">
        <f>IF('TD PENDIENTES'!C8163="","",'TD PENDIENTES'!C8163)</f>
        <v/>
      </c>
      <c r="J8183" s="35"/>
      <c r="K8183" s="35"/>
      <c r="M8183" s="34" t="str">
        <f>IF('TD PENDIENTES'!I8163="","",'TD PENDIENTES'!I8163)</f>
        <v/>
      </c>
      <c r="N8183" s="35" t="str">
        <f>IF('TD PENDIENTES'!J8163="","",'TD PENDIENTES'!J8163)</f>
        <v/>
      </c>
      <c r="R8183" s="34" t="str">
        <f>IF('TD PENDIENTES'!P8163="","",'TD PENDIENTES'!P8163)</f>
        <v/>
      </c>
      <c r="S8183" s="35" t="str">
        <f>IF('TD PENDIENTES'!Q8163="","",'TD PENDIENTES'!Q8163)</f>
        <v/>
      </c>
    </row>
    <row r="8184" spans="2:19" ht="18.600000000000001">
      <c r="B8184" s="34" t="str">
        <f>IF('TD VENCIDOS'!B8164="","",'TD VENCIDOS'!B8164)</f>
        <v/>
      </c>
      <c r="C8184" s="35" t="str">
        <f>IF('TD VENCIDOS'!C8164="","",'TD VENCIDOS'!C8164)</f>
        <v/>
      </c>
      <c r="D8184" s="34" t="str">
        <f>IF('TD VENCIDOS'!D8164="","",'TD VENCIDOS'!D8164)</f>
        <v/>
      </c>
      <c r="H8184" s="34" t="str">
        <f>IF('TD PENDIENTES'!B8164="","",'TD PENDIENTES'!B8164)</f>
        <v/>
      </c>
      <c r="I8184" s="35" t="str">
        <f>IF('TD PENDIENTES'!C8164="","",'TD PENDIENTES'!C8164)</f>
        <v/>
      </c>
      <c r="J8184" s="35"/>
      <c r="K8184" s="35"/>
      <c r="M8184" s="34" t="str">
        <f>IF('TD PENDIENTES'!I8164="","",'TD PENDIENTES'!I8164)</f>
        <v/>
      </c>
      <c r="N8184" s="35" t="str">
        <f>IF('TD PENDIENTES'!J8164="","",'TD PENDIENTES'!J8164)</f>
        <v/>
      </c>
      <c r="R8184" s="34" t="str">
        <f>IF('TD PENDIENTES'!P8164="","",'TD PENDIENTES'!P8164)</f>
        <v/>
      </c>
      <c r="S8184" s="35" t="str">
        <f>IF('TD PENDIENTES'!Q8164="","",'TD PENDIENTES'!Q8164)</f>
        <v/>
      </c>
    </row>
    <row r="8185" spans="2:19" ht="18.600000000000001">
      <c r="B8185" s="34" t="str">
        <f>IF('TD VENCIDOS'!B8165="","",'TD VENCIDOS'!B8165)</f>
        <v/>
      </c>
      <c r="C8185" s="35" t="str">
        <f>IF('TD VENCIDOS'!C8165="","",'TD VENCIDOS'!C8165)</f>
        <v/>
      </c>
      <c r="D8185" s="34" t="str">
        <f>IF('TD VENCIDOS'!D8165="","",'TD VENCIDOS'!D8165)</f>
        <v/>
      </c>
      <c r="H8185" s="34" t="str">
        <f>IF('TD PENDIENTES'!B8165="","",'TD PENDIENTES'!B8165)</f>
        <v/>
      </c>
      <c r="I8185" s="35" t="str">
        <f>IF('TD PENDIENTES'!C8165="","",'TD PENDIENTES'!C8165)</f>
        <v/>
      </c>
      <c r="J8185" s="35"/>
      <c r="K8185" s="35"/>
      <c r="M8185" s="34" t="str">
        <f>IF('TD PENDIENTES'!I8165="","",'TD PENDIENTES'!I8165)</f>
        <v/>
      </c>
      <c r="N8185" s="35" t="str">
        <f>IF('TD PENDIENTES'!J8165="","",'TD PENDIENTES'!J8165)</f>
        <v/>
      </c>
      <c r="R8185" s="34" t="str">
        <f>IF('TD PENDIENTES'!P8165="","",'TD PENDIENTES'!P8165)</f>
        <v/>
      </c>
      <c r="S8185" s="35" t="str">
        <f>IF('TD PENDIENTES'!Q8165="","",'TD PENDIENTES'!Q8165)</f>
        <v/>
      </c>
    </row>
    <row r="8186" spans="2:19" ht="18.600000000000001">
      <c r="B8186" s="34" t="str">
        <f>IF('TD VENCIDOS'!B8166="","",'TD VENCIDOS'!B8166)</f>
        <v/>
      </c>
      <c r="C8186" s="35" t="str">
        <f>IF('TD VENCIDOS'!C8166="","",'TD VENCIDOS'!C8166)</f>
        <v/>
      </c>
      <c r="D8186" s="34" t="str">
        <f>IF('TD VENCIDOS'!D8166="","",'TD VENCIDOS'!D8166)</f>
        <v/>
      </c>
      <c r="H8186" s="34" t="str">
        <f>IF('TD PENDIENTES'!B8166="","",'TD PENDIENTES'!B8166)</f>
        <v/>
      </c>
      <c r="I8186" s="35" t="str">
        <f>IF('TD PENDIENTES'!C8166="","",'TD PENDIENTES'!C8166)</f>
        <v/>
      </c>
      <c r="J8186" s="35"/>
      <c r="K8186" s="35"/>
      <c r="M8186" s="34" t="str">
        <f>IF('TD PENDIENTES'!I8166="","",'TD PENDIENTES'!I8166)</f>
        <v/>
      </c>
      <c r="N8186" s="35" t="str">
        <f>IF('TD PENDIENTES'!J8166="","",'TD PENDIENTES'!J8166)</f>
        <v/>
      </c>
      <c r="R8186" s="34" t="str">
        <f>IF('TD PENDIENTES'!P8166="","",'TD PENDIENTES'!P8166)</f>
        <v/>
      </c>
      <c r="S8186" s="35" t="str">
        <f>IF('TD PENDIENTES'!Q8166="","",'TD PENDIENTES'!Q8166)</f>
        <v/>
      </c>
    </row>
    <row r="8187" spans="2:19" ht="18.600000000000001">
      <c r="B8187" s="34" t="str">
        <f>IF('TD VENCIDOS'!B8167="","",'TD VENCIDOS'!B8167)</f>
        <v/>
      </c>
      <c r="C8187" s="35" t="str">
        <f>IF('TD VENCIDOS'!C8167="","",'TD VENCIDOS'!C8167)</f>
        <v/>
      </c>
      <c r="D8187" s="34" t="str">
        <f>IF('TD VENCIDOS'!D8167="","",'TD VENCIDOS'!D8167)</f>
        <v/>
      </c>
      <c r="H8187" s="34" t="str">
        <f>IF('TD PENDIENTES'!B8167="","",'TD PENDIENTES'!B8167)</f>
        <v/>
      </c>
      <c r="I8187" s="35" t="str">
        <f>IF('TD PENDIENTES'!C8167="","",'TD PENDIENTES'!C8167)</f>
        <v/>
      </c>
      <c r="J8187" s="35"/>
      <c r="K8187" s="35"/>
      <c r="M8187" s="34" t="str">
        <f>IF('TD PENDIENTES'!I8167="","",'TD PENDIENTES'!I8167)</f>
        <v/>
      </c>
      <c r="N8187" s="35" t="str">
        <f>IF('TD PENDIENTES'!J8167="","",'TD PENDIENTES'!J8167)</f>
        <v/>
      </c>
      <c r="R8187" s="34" t="str">
        <f>IF('TD PENDIENTES'!P8167="","",'TD PENDIENTES'!P8167)</f>
        <v/>
      </c>
      <c r="S8187" s="35" t="str">
        <f>IF('TD PENDIENTES'!Q8167="","",'TD PENDIENTES'!Q8167)</f>
        <v/>
      </c>
    </row>
    <row r="8188" spans="2:19" ht="18.600000000000001">
      <c r="B8188" s="34" t="str">
        <f>IF('TD VENCIDOS'!B8168="","",'TD VENCIDOS'!B8168)</f>
        <v/>
      </c>
      <c r="C8188" s="35" t="str">
        <f>IF('TD VENCIDOS'!C8168="","",'TD VENCIDOS'!C8168)</f>
        <v/>
      </c>
      <c r="D8188" s="34" t="str">
        <f>IF('TD VENCIDOS'!D8168="","",'TD VENCIDOS'!D8168)</f>
        <v/>
      </c>
      <c r="H8188" s="34" t="str">
        <f>IF('TD PENDIENTES'!B8168="","",'TD PENDIENTES'!B8168)</f>
        <v/>
      </c>
      <c r="I8188" s="35" t="str">
        <f>IF('TD PENDIENTES'!C8168="","",'TD PENDIENTES'!C8168)</f>
        <v/>
      </c>
      <c r="J8188" s="35"/>
      <c r="K8188" s="35"/>
      <c r="M8188" s="34" t="str">
        <f>IF('TD PENDIENTES'!I8168="","",'TD PENDIENTES'!I8168)</f>
        <v/>
      </c>
      <c r="N8188" s="35" t="str">
        <f>IF('TD PENDIENTES'!J8168="","",'TD PENDIENTES'!J8168)</f>
        <v/>
      </c>
      <c r="R8188" s="34" t="str">
        <f>IF('TD PENDIENTES'!P8168="","",'TD PENDIENTES'!P8168)</f>
        <v/>
      </c>
      <c r="S8188" s="35" t="str">
        <f>IF('TD PENDIENTES'!Q8168="","",'TD PENDIENTES'!Q8168)</f>
        <v/>
      </c>
    </row>
    <row r="8189" spans="2:19" ht="18.600000000000001">
      <c r="B8189" s="34" t="str">
        <f>IF('TD VENCIDOS'!B8169="","",'TD VENCIDOS'!B8169)</f>
        <v/>
      </c>
      <c r="C8189" s="35" t="str">
        <f>IF('TD VENCIDOS'!C8169="","",'TD VENCIDOS'!C8169)</f>
        <v/>
      </c>
      <c r="D8189" s="34" t="str">
        <f>IF('TD VENCIDOS'!D8169="","",'TD VENCIDOS'!D8169)</f>
        <v/>
      </c>
      <c r="H8189" s="34" t="str">
        <f>IF('TD PENDIENTES'!B8169="","",'TD PENDIENTES'!B8169)</f>
        <v/>
      </c>
      <c r="I8189" s="35" t="str">
        <f>IF('TD PENDIENTES'!C8169="","",'TD PENDIENTES'!C8169)</f>
        <v/>
      </c>
      <c r="J8189" s="35"/>
      <c r="K8189" s="35"/>
      <c r="M8189" s="34" t="str">
        <f>IF('TD PENDIENTES'!I8169="","",'TD PENDIENTES'!I8169)</f>
        <v/>
      </c>
      <c r="N8189" s="35" t="str">
        <f>IF('TD PENDIENTES'!J8169="","",'TD PENDIENTES'!J8169)</f>
        <v/>
      </c>
      <c r="R8189" s="34" t="str">
        <f>IF('TD PENDIENTES'!P8169="","",'TD PENDIENTES'!P8169)</f>
        <v/>
      </c>
      <c r="S8189" s="35" t="str">
        <f>IF('TD PENDIENTES'!Q8169="","",'TD PENDIENTES'!Q8169)</f>
        <v/>
      </c>
    </row>
    <row r="8190" spans="2:19" ht="18.600000000000001">
      <c r="B8190" s="34" t="str">
        <f>IF('TD VENCIDOS'!B8170="","",'TD VENCIDOS'!B8170)</f>
        <v/>
      </c>
      <c r="C8190" s="35" t="str">
        <f>IF('TD VENCIDOS'!C8170="","",'TD VENCIDOS'!C8170)</f>
        <v/>
      </c>
      <c r="D8190" s="34" t="str">
        <f>IF('TD VENCIDOS'!D8170="","",'TD VENCIDOS'!D8170)</f>
        <v/>
      </c>
      <c r="H8190" s="34" t="str">
        <f>IF('TD PENDIENTES'!B8170="","",'TD PENDIENTES'!B8170)</f>
        <v/>
      </c>
      <c r="I8190" s="35" t="str">
        <f>IF('TD PENDIENTES'!C8170="","",'TD PENDIENTES'!C8170)</f>
        <v/>
      </c>
      <c r="J8190" s="35"/>
      <c r="K8190" s="35"/>
      <c r="M8190" s="34" t="str">
        <f>IF('TD PENDIENTES'!I8170="","",'TD PENDIENTES'!I8170)</f>
        <v/>
      </c>
      <c r="N8190" s="35" t="str">
        <f>IF('TD PENDIENTES'!J8170="","",'TD PENDIENTES'!J8170)</f>
        <v/>
      </c>
      <c r="R8190" s="34" t="str">
        <f>IF('TD PENDIENTES'!P8170="","",'TD PENDIENTES'!P8170)</f>
        <v/>
      </c>
      <c r="S8190" s="35" t="str">
        <f>IF('TD PENDIENTES'!Q8170="","",'TD PENDIENTES'!Q8170)</f>
        <v/>
      </c>
    </row>
    <row r="8191" spans="2:19" ht="18.600000000000001">
      <c r="B8191" s="34" t="str">
        <f>IF('TD VENCIDOS'!B8171="","",'TD VENCIDOS'!B8171)</f>
        <v/>
      </c>
      <c r="C8191" s="35" t="str">
        <f>IF('TD VENCIDOS'!C8171="","",'TD VENCIDOS'!C8171)</f>
        <v/>
      </c>
      <c r="D8191" s="34" t="str">
        <f>IF('TD VENCIDOS'!D8171="","",'TD VENCIDOS'!D8171)</f>
        <v/>
      </c>
      <c r="H8191" s="34" t="str">
        <f>IF('TD PENDIENTES'!B8171="","",'TD PENDIENTES'!B8171)</f>
        <v/>
      </c>
      <c r="I8191" s="35" t="str">
        <f>IF('TD PENDIENTES'!C8171="","",'TD PENDIENTES'!C8171)</f>
        <v/>
      </c>
      <c r="J8191" s="35"/>
      <c r="K8191" s="35"/>
      <c r="M8191" s="34" t="str">
        <f>IF('TD PENDIENTES'!I8171="","",'TD PENDIENTES'!I8171)</f>
        <v/>
      </c>
      <c r="N8191" s="35" t="str">
        <f>IF('TD PENDIENTES'!J8171="","",'TD PENDIENTES'!J8171)</f>
        <v/>
      </c>
      <c r="R8191" s="34" t="str">
        <f>IF('TD PENDIENTES'!P8171="","",'TD PENDIENTES'!P8171)</f>
        <v/>
      </c>
      <c r="S8191" s="35" t="str">
        <f>IF('TD PENDIENTES'!Q8171="","",'TD PENDIENTES'!Q8171)</f>
        <v/>
      </c>
    </row>
    <row r="8192" spans="2:19" ht="18.600000000000001">
      <c r="B8192" s="34" t="str">
        <f>IF('TD VENCIDOS'!B8172="","",'TD VENCIDOS'!B8172)</f>
        <v/>
      </c>
      <c r="C8192" s="35" t="str">
        <f>IF('TD VENCIDOS'!C8172="","",'TD VENCIDOS'!C8172)</f>
        <v/>
      </c>
      <c r="D8192" s="34" t="str">
        <f>IF('TD VENCIDOS'!D8172="","",'TD VENCIDOS'!D8172)</f>
        <v/>
      </c>
      <c r="H8192" s="34" t="str">
        <f>IF('TD PENDIENTES'!B8172="","",'TD PENDIENTES'!B8172)</f>
        <v/>
      </c>
      <c r="I8192" s="35" t="str">
        <f>IF('TD PENDIENTES'!C8172="","",'TD PENDIENTES'!C8172)</f>
        <v/>
      </c>
      <c r="J8192" s="35"/>
      <c r="K8192" s="35"/>
      <c r="M8192" s="34" t="str">
        <f>IF('TD PENDIENTES'!I8172="","",'TD PENDIENTES'!I8172)</f>
        <v/>
      </c>
      <c r="N8192" s="35" t="str">
        <f>IF('TD PENDIENTES'!J8172="","",'TD PENDIENTES'!J8172)</f>
        <v/>
      </c>
      <c r="R8192" s="34" t="str">
        <f>IF('TD PENDIENTES'!P8172="","",'TD PENDIENTES'!P8172)</f>
        <v/>
      </c>
      <c r="S8192" s="35" t="str">
        <f>IF('TD PENDIENTES'!Q8172="","",'TD PENDIENTES'!Q8172)</f>
        <v/>
      </c>
    </row>
    <row r="8193" spans="2:19" ht="18.600000000000001">
      <c r="B8193" s="34" t="str">
        <f>IF('TD VENCIDOS'!B8173="","",'TD VENCIDOS'!B8173)</f>
        <v/>
      </c>
      <c r="C8193" s="35" t="str">
        <f>IF('TD VENCIDOS'!C8173="","",'TD VENCIDOS'!C8173)</f>
        <v/>
      </c>
      <c r="D8193" s="34" t="str">
        <f>IF('TD VENCIDOS'!D8173="","",'TD VENCIDOS'!D8173)</f>
        <v/>
      </c>
      <c r="H8193" s="34" t="str">
        <f>IF('TD PENDIENTES'!B8173="","",'TD PENDIENTES'!B8173)</f>
        <v/>
      </c>
      <c r="I8193" s="35" t="str">
        <f>IF('TD PENDIENTES'!C8173="","",'TD PENDIENTES'!C8173)</f>
        <v/>
      </c>
      <c r="J8193" s="35"/>
      <c r="K8193" s="35"/>
      <c r="M8193" s="34" t="str">
        <f>IF('TD PENDIENTES'!I8173="","",'TD PENDIENTES'!I8173)</f>
        <v/>
      </c>
      <c r="N8193" s="35" t="str">
        <f>IF('TD PENDIENTES'!J8173="","",'TD PENDIENTES'!J8173)</f>
        <v/>
      </c>
      <c r="R8193" s="34" t="str">
        <f>IF('TD PENDIENTES'!P8173="","",'TD PENDIENTES'!P8173)</f>
        <v/>
      </c>
      <c r="S8193" s="35" t="str">
        <f>IF('TD PENDIENTES'!Q8173="","",'TD PENDIENTES'!Q8173)</f>
        <v/>
      </c>
    </row>
    <row r="8194" spans="2:19" ht="18.600000000000001">
      <c r="B8194" s="34" t="str">
        <f>IF('TD VENCIDOS'!B8174="","",'TD VENCIDOS'!B8174)</f>
        <v/>
      </c>
      <c r="C8194" s="35" t="str">
        <f>IF('TD VENCIDOS'!C8174="","",'TD VENCIDOS'!C8174)</f>
        <v/>
      </c>
      <c r="D8194" s="34" t="str">
        <f>IF('TD VENCIDOS'!D8174="","",'TD VENCIDOS'!D8174)</f>
        <v/>
      </c>
      <c r="H8194" s="34" t="str">
        <f>IF('TD PENDIENTES'!B8174="","",'TD PENDIENTES'!B8174)</f>
        <v/>
      </c>
      <c r="I8194" s="35" t="str">
        <f>IF('TD PENDIENTES'!C8174="","",'TD PENDIENTES'!C8174)</f>
        <v/>
      </c>
      <c r="J8194" s="35"/>
      <c r="K8194" s="35"/>
      <c r="M8194" s="34" t="str">
        <f>IF('TD PENDIENTES'!I8174="","",'TD PENDIENTES'!I8174)</f>
        <v/>
      </c>
      <c r="N8194" s="35" t="str">
        <f>IF('TD PENDIENTES'!J8174="","",'TD PENDIENTES'!J8174)</f>
        <v/>
      </c>
      <c r="R8194" s="34" t="str">
        <f>IF('TD PENDIENTES'!P8174="","",'TD PENDIENTES'!P8174)</f>
        <v/>
      </c>
      <c r="S8194" s="35" t="str">
        <f>IF('TD PENDIENTES'!Q8174="","",'TD PENDIENTES'!Q8174)</f>
        <v/>
      </c>
    </row>
    <row r="8195" spans="2:19" ht="18.600000000000001">
      <c r="B8195" s="34" t="str">
        <f>IF('TD VENCIDOS'!B8175="","",'TD VENCIDOS'!B8175)</f>
        <v/>
      </c>
      <c r="C8195" s="35" t="str">
        <f>IF('TD VENCIDOS'!C8175="","",'TD VENCIDOS'!C8175)</f>
        <v/>
      </c>
      <c r="D8195" s="34" t="str">
        <f>IF('TD VENCIDOS'!D8175="","",'TD VENCIDOS'!D8175)</f>
        <v/>
      </c>
      <c r="H8195" s="34" t="str">
        <f>IF('TD PENDIENTES'!B8175="","",'TD PENDIENTES'!B8175)</f>
        <v/>
      </c>
      <c r="I8195" s="35" t="str">
        <f>IF('TD PENDIENTES'!C8175="","",'TD PENDIENTES'!C8175)</f>
        <v/>
      </c>
      <c r="J8195" s="35"/>
      <c r="K8195" s="35"/>
      <c r="M8195" s="34" t="str">
        <f>IF('TD PENDIENTES'!I8175="","",'TD PENDIENTES'!I8175)</f>
        <v/>
      </c>
      <c r="N8195" s="35" t="str">
        <f>IF('TD PENDIENTES'!J8175="","",'TD PENDIENTES'!J8175)</f>
        <v/>
      </c>
      <c r="R8195" s="34" t="str">
        <f>IF('TD PENDIENTES'!P8175="","",'TD PENDIENTES'!P8175)</f>
        <v/>
      </c>
      <c r="S8195" s="35" t="str">
        <f>IF('TD PENDIENTES'!Q8175="","",'TD PENDIENTES'!Q8175)</f>
        <v/>
      </c>
    </row>
    <row r="8196" spans="2:19" ht="18.600000000000001">
      <c r="B8196" s="34" t="str">
        <f>IF('TD VENCIDOS'!B8176="","",'TD VENCIDOS'!B8176)</f>
        <v/>
      </c>
      <c r="C8196" s="35" t="str">
        <f>IF('TD VENCIDOS'!C8176="","",'TD VENCIDOS'!C8176)</f>
        <v/>
      </c>
      <c r="D8196" s="34" t="str">
        <f>IF('TD VENCIDOS'!D8176="","",'TD VENCIDOS'!D8176)</f>
        <v/>
      </c>
      <c r="H8196" s="34" t="str">
        <f>IF('TD PENDIENTES'!B8176="","",'TD PENDIENTES'!B8176)</f>
        <v/>
      </c>
      <c r="I8196" s="35" t="str">
        <f>IF('TD PENDIENTES'!C8176="","",'TD PENDIENTES'!C8176)</f>
        <v/>
      </c>
      <c r="J8196" s="35"/>
      <c r="K8196" s="35"/>
      <c r="M8196" s="34" t="str">
        <f>IF('TD PENDIENTES'!I8176="","",'TD PENDIENTES'!I8176)</f>
        <v/>
      </c>
      <c r="N8196" s="35" t="str">
        <f>IF('TD PENDIENTES'!J8176="","",'TD PENDIENTES'!J8176)</f>
        <v/>
      </c>
      <c r="R8196" s="34" t="str">
        <f>IF('TD PENDIENTES'!P8176="","",'TD PENDIENTES'!P8176)</f>
        <v/>
      </c>
      <c r="S8196" s="35" t="str">
        <f>IF('TD PENDIENTES'!Q8176="","",'TD PENDIENTES'!Q8176)</f>
        <v/>
      </c>
    </row>
    <row r="8197" spans="2:19" ht="18.600000000000001">
      <c r="B8197" s="34" t="str">
        <f>IF('TD VENCIDOS'!B8177="","",'TD VENCIDOS'!B8177)</f>
        <v/>
      </c>
      <c r="C8197" s="35" t="str">
        <f>IF('TD VENCIDOS'!C8177="","",'TD VENCIDOS'!C8177)</f>
        <v/>
      </c>
      <c r="D8197" s="34" t="str">
        <f>IF('TD VENCIDOS'!D8177="","",'TD VENCIDOS'!D8177)</f>
        <v/>
      </c>
      <c r="H8197" s="34" t="str">
        <f>IF('TD PENDIENTES'!B8177="","",'TD PENDIENTES'!B8177)</f>
        <v/>
      </c>
      <c r="I8197" s="35" t="str">
        <f>IF('TD PENDIENTES'!C8177="","",'TD PENDIENTES'!C8177)</f>
        <v/>
      </c>
      <c r="J8197" s="35"/>
      <c r="K8197" s="35"/>
      <c r="M8197" s="34" t="str">
        <f>IF('TD PENDIENTES'!I8177="","",'TD PENDIENTES'!I8177)</f>
        <v/>
      </c>
      <c r="N8197" s="35" t="str">
        <f>IF('TD PENDIENTES'!J8177="","",'TD PENDIENTES'!J8177)</f>
        <v/>
      </c>
      <c r="R8197" s="34" t="str">
        <f>IF('TD PENDIENTES'!P8177="","",'TD PENDIENTES'!P8177)</f>
        <v/>
      </c>
      <c r="S8197" s="35" t="str">
        <f>IF('TD PENDIENTES'!Q8177="","",'TD PENDIENTES'!Q8177)</f>
        <v/>
      </c>
    </row>
    <row r="8198" spans="2:19" ht="18.600000000000001">
      <c r="B8198" s="34" t="str">
        <f>IF('TD VENCIDOS'!B8178="","",'TD VENCIDOS'!B8178)</f>
        <v/>
      </c>
      <c r="C8198" s="35" t="str">
        <f>IF('TD VENCIDOS'!C8178="","",'TD VENCIDOS'!C8178)</f>
        <v/>
      </c>
      <c r="D8198" s="34" t="str">
        <f>IF('TD VENCIDOS'!D8178="","",'TD VENCIDOS'!D8178)</f>
        <v/>
      </c>
      <c r="H8198" s="34" t="str">
        <f>IF('TD PENDIENTES'!B8178="","",'TD PENDIENTES'!B8178)</f>
        <v/>
      </c>
      <c r="I8198" s="35" t="str">
        <f>IF('TD PENDIENTES'!C8178="","",'TD PENDIENTES'!C8178)</f>
        <v/>
      </c>
      <c r="J8198" s="35"/>
      <c r="K8198" s="35"/>
      <c r="M8198" s="34" t="str">
        <f>IF('TD PENDIENTES'!I8178="","",'TD PENDIENTES'!I8178)</f>
        <v/>
      </c>
      <c r="N8198" s="35" t="str">
        <f>IF('TD PENDIENTES'!J8178="","",'TD PENDIENTES'!J8178)</f>
        <v/>
      </c>
      <c r="R8198" s="34" t="str">
        <f>IF('TD PENDIENTES'!P8178="","",'TD PENDIENTES'!P8178)</f>
        <v/>
      </c>
      <c r="S8198" s="35" t="str">
        <f>IF('TD PENDIENTES'!Q8178="","",'TD PENDIENTES'!Q8178)</f>
        <v/>
      </c>
    </row>
    <row r="8199" spans="2:19" ht="18.600000000000001">
      <c r="B8199" s="34" t="str">
        <f>IF('TD VENCIDOS'!B8179="","",'TD VENCIDOS'!B8179)</f>
        <v/>
      </c>
      <c r="C8199" s="35" t="str">
        <f>IF('TD VENCIDOS'!C8179="","",'TD VENCIDOS'!C8179)</f>
        <v/>
      </c>
      <c r="D8199" s="34" t="str">
        <f>IF('TD VENCIDOS'!D8179="","",'TD VENCIDOS'!D8179)</f>
        <v/>
      </c>
      <c r="H8199" s="34" t="str">
        <f>IF('TD PENDIENTES'!B8179="","",'TD PENDIENTES'!B8179)</f>
        <v/>
      </c>
      <c r="I8199" s="35" t="str">
        <f>IF('TD PENDIENTES'!C8179="","",'TD PENDIENTES'!C8179)</f>
        <v/>
      </c>
      <c r="J8199" s="35"/>
      <c r="K8199" s="35"/>
      <c r="M8199" s="34" t="str">
        <f>IF('TD PENDIENTES'!I8179="","",'TD PENDIENTES'!I8179)</f>
        <v/>
      </c>
      <c r="N8199" s="35" t="str">
        <f>IF('TD PENDIENTES'!J8179="","",'TD PENDIENTES'!J8179)</f>
        <v/>
      </c>
      <c r="R8199" s="34" t="str">
        <f>IF('TD PENDIENTES'!P8179="","",'TD PENDIENTES'!P8179)</f>
        <v/>
      </c>
      <c r="S8199" s="35" t="str">
        <f>IF('TD PENDIENTES'!Q8179="","",'TD PENDIENTES'!Q8179)</f>
        <v/>
      </c>
    </row>
    <row r="8200" spans="2:19" ht="18.600000000000001">
      <c r="B8200" s="34" t="str">
        <f>IF('TD VENCIDOS'!B8180="","",'TD VENCIDOS'!B8180)</f>
        <v/>
      </c>
      <c r="C8200" s="35" t="str">
        <f>IF('TD VENCIDOS'!C8180="","",'TD VENCIDOS'!C8180)</f>
        <v/>
      </c>
      <c r="D8200" s="34" t="str">
        <f>IF('TD VENCIDOS'!D8180="","",'TD VENCIDOS'!D8180)</f>
        <v/>
      </c>
      <c r="H8200" s="34" t="str">
        <f>IF('TD PENDIENTES'!B8180="","",'TD PENDIENTES'!B8180)</f>
        <v/>
      </c>
      <c r="I8200" s="35" t="str">
        <f>IF('TD PENDIENTES'!C8180="","",'TD PENDIENTES'!C8180)</f>
        <v/>
      </c>
      <c r="J8200" s="35"/>
      <c r="K8200" s="35"/>
      <c r="M8200" s="34" t="str">
        <f>IF('TD PENDIENTES'!I8180="","",'TD PENDIENTES'!I8180)</f>
        <v/>
      </c>
      <c r="N8200" s="35" t="str">
        <f>IF('TD PENDIENTES'!J8180="","",'TD PENDIENTES'!J8180)</f>
        <v/>
      </c>
      <c r="R8200" s="34" t="str">
        <f>IF('TD PENDIENTES'!P8180="","",'TD PENDIENTES'!P8180)</f>
        <v/>
      </c>
      <c r="S8200" s="35" t="str">
        <f>IF('TD PENDIENTES'!Q8180="","",'TD PENDIENTES'!Q8180)</f>
        <v/>
      </c>
    </row>
    <row r="8201" spans="2:19" ht="18.600000000000001">
      <c r="B8201" s="34" t="str">
        <f>IF('TD VENCIDOS'!B8181="","",'TD VENCIDOS'!B8181)</f>
        <v/>
      </c>
      <c r="C8201" s="35" t="str">
        <f>IF('TD VENCIDOS'!C8181="","",'TD VENCIDOS'!C8181)</f>
        <v/>
      </c>
      <c r="D8201" s="34" t="str">
        <f>IF('TD VENCIDOS'!D8181="","",'TD VENCIDOS'!D8181)</f>
        <v/>
      </c>
      <c r="H8201" s="34" t="str">
        <f>IF('TD PENDIENTES'!B8181="","",'TD PENDIENTES'!B8181)</f>
        <v/>
      </c>
      <c r="I8201" s="35" t="str">
        <f>IF('TD PENDIENTES'!C8181="","",'TD PENDIENTES'!C8181)</f>
        <v/>
      </c>
      <c r="J8201" s="35"/>
      <c r="K8201" s="35"/>
      <c r="M8201" s="34" t="str">
        <f>IF('TD PENDIENTES'!I8181="","",'TD PENDIENTES'!I8181)</f>
        <v/>
      </c>
      <c r="N8201" s="35" t="str">
        <f>IF('TD PENDIENTES'!J8181="","",'TD PENDIENTES'!J8181)</f>
        <v/>
      </c>
      <c r="R8201" s="34" t="str">
        <f>IF('TD PENDIENTES'!P8181="","",'TD PENDIENTES'!P8181)</f>
        <v/>
      </c>
      <c r="S8201" s="35" t="str">
        <f>IF('TD PENDIENTES'!Q8181="","",'TD PENDIENTES'!Q8181)</f>
        <v/>
      </c>
    </row>
    <row r="8202" spans="2:19" ht="18.600000000000001">
      <c r="B8202" s="34" t="str">
        <f>IF('TD VENCIDOS'!B8182="","",'TD VENCIDOS'!B8182)</f>
        <v/>
      </c>
      <c r="C8202" s="35" t="str">
        <f>IF('TD VENCIDOS'!C8182="","",'TD VENCIDOS'!C8182)</f>
        <v/>
      </c>
      <c r="D8202" s="34" t="str">
        <f>IF('TD VENCIDOS'!D8182="","",'TD VENCIDOS'!D8182)</f>
        <v/>
      </c>
      <c r="H8202" s="34" t="str">
        <f>IF('TD PENDIENTES'!B8182="","",'TD PENDIENTES'!B8182)</f>
        <v/>
      </c>
      <c r="I8202" s="35" t="str">
        <f>IF('TD PENDIENTES'!C8182="","",'TD PENDIENTES'!C8182)</f>
        <v/>
      </c>
      <c r="J8202" s="35"/>
      <c r="K8202" s="35"/>
      <c r="M8202" s="34" t="str">
        <f>IF('TD PENDIENTES'!I8182="","",'TD PENDIENTES'!I8182)</f>
        <v/>
      </c>
      <c r="N8202" s="35" t="str">
        <f>IF('TD PENDIENTES'!J8182="","",'TD PENDIENTES'!J8182)</f>
        <v/>
      </c>
      <c r="R8202" s="34" t="str">
        <f>IF('TD PENDIENTES'!P8182="","",'TD PENDIENTES'!P8182)</f>
        <v/>
      </c>
      <c r="S8202" s="35" t="str">
        <f>IF('TD PENDIENTES'!Q8182="","",'TD PENDIENTES'!Q8182)</f>
        <v/>
      </c>
    </row>
    <row r="8203" spans="2:19" ht="18.600000000000001">
      <c r="B8203" s="34" t="str">
        <f>IF('TD VENCIDOS'!B8183="","",'TD VENCIDOS'!B8183)</f>
        <v/>
      </c>
      <c r="C8203" s="35" t="str">
        <f>IF('TD VENCIDOS'!C8183="","",'TD VENCIDOS'!C8183)</f>
        <v/>
      </c>
      <c r="D8203" s="34" t="str">
        <f>IF('TD VENCIDOS'!D8183="","",'TD VENCIDOS'!D8183)</f>
        <v/>
      </c>
      <c r="H8203" s="34" t="str">
        <f>IF('TD PENDIENTES'!B8183="","",'TD PENDIENTES'!B8183)</f>
        <v/>
      </c>
      <c r="I8203" s="35" t="str">
        <f>IF('TD PENDIENTES'!C8183="","",'TD PENDIENTES'!C8183)</f>
        <v/>
      </c>
      <c r="J8203" s="35"/>
      <c r="K8203" s="35"/>
      <c r="M8203" s="34" t="str">
        <f>IF('TD PENDIENTES'!I8183="","",'TD PENDIENTES'!I8183)</f>
        <v/>
      </c>
      <c r="N8203" s="35" t="str">
        <f>IF('TD PENDIENTES'!J8183="","",'TD PENDIENTES'!J8183)</f>
        <v/>
      </c>
      <c r="R8203" s="34" t="str">
        <f>IF('TD PENDIENTES'!P8183="","",'TD PENDIENTES'!P8183)</f>
        <v/>
      </c>
      <c r="S8203" s="35" t="str">
        <f>IF('TD PENDIENTES'!Q8183="","",'TD PENDIENTES'!Q8183)</f>
        <v/>
      </c>
    </row>
    <row r="8204" spans="2:19" ht="18.600000000000001">
      <c r="B8204" s="34" t="str">
        <f>IF('TD VENCIDOS'!B8184="","",'TD VENCIDOS'!B8184)</f>
        <v/>
      </c>
      <c r="C8204" s="35" t="str">
        <f>IF('TD VENCIDOS'!C8184="","",'TD VENCIDOS'!C8184)</f>
        <v/>
      </c>
      <c r="D8204" s="34" t="str">
        <f>IF('TD VENCIDOS'!D8184="","",'TD VENCIDOS'!D8184)</f>
        <v/>
      </c>
      <c r="H8204" s="34" t="str">
        <f>IF('TD PENDIENTES'!B8184="","",'TD PENDIENTES'!B8184)</f>
        <v/>
      </c>
      <c r="I8204" s="35" t="str">
        <f>IF('TD PENDIENTES'!C8184="","",'TD PENDIENTES'!C8184)</f>
        <v/>
      </c>
      <c r="J8204" s="35"/>
      <c r="K8204" s="35"/>
      <c r="M8204" s="34" t="str">
        <f>IF('TD PENDIENTES'!I8184="","",'TD PENDIENTES'!I8184)</f>
        <v/>
      </c>
      <c r="N8204" s="35" t="str">
        <f>IF('TD PENDIENTES'!J8184="","",'TD PENDIENTES'!J8184)</f>
        <v/>
      </c>
      <c r="R8204" s="34" t="str">
        <f>IF('TD PENDIENTES'!P8184="","",'TD PENDIENTES'!P8184)</f>
        <v/>
      </c>
      <c r="S8204" s="35" t="str">
        <f>IF('TD PENDIENTES'!Q8184="","",'TD PENDIENTES'!Q8184)</f>
        <v/>
      </c>
    </row>
    <row r="8205" spans="2:19" ht="18.600000000000001">
      <c r="B8205" s="34" t="str">
        <f>IF('TD VENCIDOS'!B8185="","",'TD VENCIDOS'!B8185)</f>
        <v/>
      </c>
      <c r="C8205" s="35" t="str">
        <f>IF('TD VENCIDOS'!C8185="","",'TD VENCIDOS'!C8185)</f>
        <v/>
      </c>
      <c r="D8205" s="34" t="str">
        <f>IF('TD VENCIDOS'!D8185="","",'TD VENCIDOS'!D8185)</f>
        <v/>
      </c>
      <c r="H8205" s="34" t="str">
        <f>IF('TD PENDIENTES'!B8185="","",'TD PENDIENTES'!B8185)</f>
        <v/>
      </c>
      <c r="I8205" s="35" t="str">
        <f>IF('TD PENDIENTES'!C8185="","",'TD PENDIENTES'!C8185)</f>
        <v/>
      </c>
      <c r="J8205" s="35"/>
      <c r="K8205" s="35"/>
      <c r="M8205" s="34" t="str">
        <f>IF('TD PENDIENTES'!I8185="","",'TD PENDIENTES'!I8185)</f>
        <v/>
      </c>
      <c r="N8205" s="35" t="str">
        <f>IF('TD PENDIENTES'!J8185="","",'TD PENDIENTES'!J8185)</f>
        <v/>
      </c>
      <c r="R8205" s="34" t="str">
        <f>IF('TD PENDIENTES'!P8185="","",'TD PENDIENTES'!P8185)</f>
        <v/>
      </c>
      <c r="S8205" s="35" t="str">
        <f>IF('TD PENDIENTES'!Q8185="","",'TD PENDIENTES'!Q8185)</f>
        <v/>
      </c>
    </row>
    <row r="8206" spans="2:19" ht="18.600000000000001">
      <c r="B8206" s="34" t="str">
        <f>IF('TD VENCIDOS'!B8186="","",'TD VENCIDOS'!B8186)</f>
        <v/>
      </c>
      <c r="C8206" s="35" t="str">
        <f>IF('TD VENCIDOS'!C8186="","",'TD VENCIDOS'!C8186)</f>
        <v/>
      </c>
      <c r="D8206" s="34" t="str">
        <f>IF('TD VENCIDOS'!D8186="","",'TD VENCIDOS'!D8186)</f>
        <v/>
      </c>
      <c r="H8206" s="34" t="str">
        <f>IF('TD PENDIENTES'!B8186="","",'TD PENDIENTES'!B8186)</f>
        <v/>
      </c>
      <c r="I8206" s="35" t="str">
        <f>IF('TD PENDIENTES'!C8186="","",'TD PENDIENTES'!C8186)</f>
        <v/>
      </c>
      <c r="J8206" s="35"/>
      <c r="K8206" s="35"/>
      <c r="M8206" s="34" t="str">
        <f>IF('TD PENDIENTES'!I8186="","",'TD PENDIENTES'!I8186)</f>
        <v/>
      </c>
      <c r="N8206" s="35" t="str">
        <f>IF('TD PENDIENTES'!J8186="","",'TD PENDIENTES'!J8186)</f>
        <v/>
      </c>
      <c r="R8206" s="34" t="str">
        <f>IF('TD PENDIENTES'!P8186="","",'TD PENDIENTES'!P8186)</f>
        <v/>
      </c>
      <c r="S8206" s="35" t="str">
        <f>IF('TD PENDIENTES'!Q8186="","",'TD PENDIENTES'!Q8186)</f>
        <v/>
      </c>
    </row>
    <row r="8207" spans="2:19" ht="18.600000000000001">
      <c r="B8207" s="34" t="str">
        <f>IF('TD VENCIDOS'!B8187="","",'TD VENCIDOS'!B8187)</f>
        <v/>
      </c>
      <c r="C8207" s="35" t="str">
        <f>IF('TD VENCIDOS'!C8187="","",'TD VENCIDOS'!C8187)</f>
        <v/>
      </c>
      <c r="D8207" s="34" t="str">
        <f>IF('TD VENCIDOS'!D8187="","",'TD VENCIDOS'!D8187)</f>
        <v/>
      </c>
      <c r="H8207" s="34" t="str">
        <f>IF('TD PENDIENTES'!B8187="","",'TD PENDIENTES'!B8187)</f>
        <v/>
      </c>
      <c r="I8207" s="35" t="str">
        <f>IF('TD PENDIENTES'!C8187="","",'TD PENDIENTES'!C8187)</f>
        <v/>
      </c>
      <c r="J8207" s="35"/>
      <c r="K8207" s="35"/>
      <c r="M8207" s="34" t="str">
        <f>IF('TD PENDIENTES'!I8187="","",'TD PENDIENTES'!I8187)</f>
        <v/>
      </c>
      <c r="N8207" s="35" t="str">
        <f>IF('TD PENDIENTES'!J8187="","",'TD PENDIENTES'!J8187)</f>
        <v/>
      </c>
      <c r="R8207" s="34" t="str">
        <f>IF('TD PENDIENTES'!P8187="","",'TD PENDIENTES'!P8187)</f>
        <v/>
      </c>
      <c r="S8207" s="35" t="str">
        <f>IF('TD PENDIENTES'!Q8187="","",'TD PENDIENTES'!Q8187)</f>
        <v/>
      </c>
    </row>
    <row r="8208" spans="2:19" ht="18.600000000000001">
      <c r="B8208" s="34" t="str">
        <f>IF('TD VENCIDOS'!B8188="","",'TD VENCIDOS'!B8188)</f>
        <v/>
      </c>
      <c r="C8208" s="35" t="str">
        <f>IF('TD VENCIDOS'!C8188="","",'TD VENCIDOS'!C8188)</f>
        <v/>
      </c>
      <c r="D8208" s="34" t="str">
        <f>IF('TD VENCIDOS'!D8188="","",'TD VENCIDOS'!D8188)</f>
        <v/>
      </c>
      <c r="H8208" s="34" t="str">
        <f>IF('TD PENDIENTES'!B8188="","",'TD PENDIENTES'!B8188)</f>
        <v/>
      </c>
      <c r="I8208" s="35" t="str">
        <f>IF('TD PENDIENTES'!C8188="","",'TD PENDIENTES'!C8188)</f>
        <v/>
      </c>
      <c r="J8208" s="35"/>
      <c r="K8208" s="35"/>
      <c r="M8208" s="34" t="str">
        <f>IF('TD PENDIENTES'!I8188="","",'TD PENDIENTES'!I8188)</f>
        <v/>
      </c>
      <c r="N8208" s="35" t="str">
        <f>IF('TD PENDIENTES'!J8188="","",'TD PENDIENTES'!J8188)</f>
        <v/>
      </c>
      <c r="R8208" s="34" t="str">
        <f>IF('TD PENDIENTES'!P8188="","",'TD PENDIENTES'!P8188)</f>
        <v/>
      </c>
      <c r="S8208" s="35" t="str">
        <f>IF('TD PENDIENTES'!Q8188="","",'TD PENDIENTES'!Q8188)</f>
        <v/>
      </c>
    </row>
    <row r="8209" spans="2:19" ht="18.600000000000001">
      <c r="B8209" s="34" t="str">
        <f>IF('TD VENCIDOS'!B8189="","",'TD VENCIDOS'!B8189)</f>
        <v/>
      </c>
      <c r="C8209" s="35" t="str">
        <f>IF('TD VENCIDOS'!C8189="","",'TD VENCIDOS'!C8189)</f>
        <v/>
      </c>
      <c r="D8209" s="34" t="str">
        <f>IF('TD VENCIDOS'!D8189="","",'TD VENCIDOS'!D8189)</f>
        <v/>
      </c>
      <c r="H8209" s="34" t="str">
        <f>IF('TD PENDIENTES'!B8189="","",'TD PENDIENTES'!B8189)</f>
        <v/>
      </c>
      <c r="I8209" s="35" t="str">
        <f>IF('TD PENDIENTES'!C8189="","",'TD PENDIENTES'!C8189)</f>
        <v/>
      </c>
      <c r="J8209" s="35"/>
      <c r="K8209" s="35"/>
      <c r="M8209" s="34" t="str">
        <f>IF('TD PENDIENTES'!I8189="","",'TD PENDIENTES'!I8189)</f>
        <v/>
      </c>
      <c r="N8209" s="35" t="str">
        <f>IF('TD PENDIENTES'!J8189="","",'TD PENDIENTES'!J8189)</f>
        <v/>
      </c>
      <c r="R8209" s="34" t="str">
        <f>IF('TD PENDIENTES'!P8189="","",'TD PENDIENTES'!P8189)</f>
        <v/>
      </c>
      <c r="S8209" s="35" t="str">
        <f>IF('TD PENDIENTES'!Q8189="","",'TD PENDIENTES'!Q8189)</f>
        <v/>
      </c>
    </row>
    <row r="8210" spans="2:19" ht="18.600000000000001">
      <c r="B8210" s="34" t="str">
        <f>IF('TD VENCIDOS'!B8190="","",'TD VENCIDOS'!B8190)</f>
        <v/>
      </c>
      <c r="C8210" s="35" t="str">
        <f>IF('TD VENCIDOS'!C8190="","",'TD VENCIDOS'!C8190)</f>
        <v/>
      </c>
      <c r="D8210" s="34" t="str">
        <f>IF('TD VENCIDOS'!D8190="","",'TD VENCIDOS'!D8190)</f>
        <v/>
      </c>
      <c r="H8210" s="34" t="str">
        <f>IF('TD PENDIENTES'!B8190="","",'TD PENDIENTES'!B8190)</f>
        <v/>
      </c>
      <c r="I8210" s="35" t="str">
        <f>IF('TD PENDIENTES'!C8190="","",'TD PENDIENTES'!C8190)</f>
        <v/>
      </c>
      <c r="J8210" s="35"/>
      <c r="K8210" s="35"/>
      <c r="M8210" s="34" t="str">
        <f>IF('TD PENDIENTES'!I8190="","",'TD PENDIENTES'!I8190)</f>
        <v/>
      </c>
      <c r="N8210" s="35" t="str">
        <f>IF('TD PENDIENTES'!J8190="","",'TD PENDIENTES'!J8190)</f>
        <v/>
      </c>
      <c r="R8210" s="34" t="str">
        <f>IF('TD PENDIENTES'!P8190="","",'TD PENDIENTES'!P8190)</f>
        <v/>
      </c>
      <c r="S8210" s="35" t="str">
        <f>IF('TD PENDIENTES'!Q8190="","",'TD PENDIENTES'!Q8190)</f>
        <v/>
      </c>
    </row>
    <row r="8211" spans="2:19" ht="18.600000000000001">
      <c r="B8211" s="34" t="str">
        <f>IF('TD VENCIDOS'!B8191="","",'TD VENCIDOS'!B8191)</f>
        <v/>
      </c>
      <c r="C8211" s="35" t="str">
        <f>IF('TD VENCIDOS'!C8191="","",'TD VENCIDOS'!C8191)</f>
        <v/>
      </c>
      <c r="D8211" s="34" t="str">
        <f>IF('TD VENCIDOS'!D8191="","",'TD VENCIDOS'!D8191)</f>
        <v/>
      </c>
      <c r="H8211" s="34" t="str">
        <f>IF('TD PENDIENTES'!B8191="","",'TD PENDIENTES'!B8191)</f>
        <v/>
      </c>
      <c r="I8211" s="35" t="str">
        <f>IF('TD PENDIENTES'!C8191="","",'TD PENDIENTES'!C8191)</f>
        <v/>
      </c>
      <c r="J8211" s="35"/>
      <c r="K8211" s="35"/>
      <c r="M8211" s="34" t="str">
        <f>IF('TD PENDIENTES'!I8191="","",'TD PENDIENTES'!I8191)</f>
        <v/>
      </c>
      <c r="N8211" s="35" t="str">
        <f>IF('TD PENDIENTES'!J8191="","",'TD PENDIENTES'!J8191)</f>
        <v/>
      </c>
      <c r="R8211" s="34" t="str">
        <f>IF('TD PENDIENTES'!P8191="","",'TD PENDIENTES'!P8191)</f>
        <v/>
      </c>
      <c r="S8211" s="35" t="str">
        <f>IF('TD PENDIENTES'!Q8191="","",'TD PENDIENTES'!Q8191)</f>
        <v/>
      </c>
    </row>
    <row r="8212" spans="2:19" ht="18.600000000000001">
      <c r="B8212" s="34" t="str">
        <f>IF('TD VENCIDOS'!B8192="","",'TD VENCIDOS'!B8192)</f>
        <v/>
      </c>
      <c r="C8212" s="35" t="str">
        <f>IF('TD VENCIDOS'!C8192="","",'TD VENCIDOS'!C8192)</f>
        <v/>
      </c>
      <c r="D8212" s="34" t="str">
        <f>IF('TD VENCIDOS'!D8192="","",'TD VENCIDOS'!D8192)</f>
        <v/>
      </c>
      <c r="H8212" s="34" t="str">
        <f>IF('TD PENDIENTES'!B8192="","",'TD PENDIENTES'!B8192)</f>
        <v/>
      </c>
      <c r="I8212" s="35" t="str">
        <f>IF('TD PENDIENTES'!C8192="","",'TD PENDIENTES'!C8192)</f>
        <v/>
      </c>
      <c r="J8212" s="35"/>
      <c r="K8212" s="35"/>
      <c r="M8212" s="34" t="str">
        <f>IF('TD PENDIENTES'!I8192="","",'TD PENDIENTES'!I8192)</f>
        <v/>
      </c>
      <c r="N8212" s="35" t="str">
        <f>IF('TD PENDIENTES'!J8192="","",'TD PENDIENTES'!J8192)</f>
        <v/>
      </c>
      <c r="R8212" s="34" t="str">
        <f>IF('TD PENDIENTES'!P8192="","",'TD PENDIENTES'!P8192)</f>
        <v/>
      </c>
      <c r="S8212" s="35" t="str">
        <f>IF('TD PENDIENTES'!Q8192="","",'TD PENDIENTES'!Q8192)</f>
        <v/>
      </c>
    </row>
    <row r="8213" spans="2:19" ht="18.600000000000001">
      <c r="B8213" s="34" t="str">
        <f>IF('TD VENCIDOS'!B8193="","",'TD VENCIDOS'!B8193)</f>
        <v/>
      </c>
      <c r="C8213" s="35" t="str">
        <f>IF('TD VENCIDOS'!C8193="","",'TD VENCIDOS'!C8193)</f>
        <v/>
      </c>
      <c r="D8213" s="34" t="str">
        <f>IF('TD VENCIDOS'!D8193="","",'TD VENCIDOS'!D8193)</f>
        <v/>
      </c>
      <c r="H8213" s="34" t="str">
        <f>IF('TD PENDIENTES'!B8193="","",'TD PENDIENTES'!B8193)</f>
        <v/>
      </c>
      <c r="I8213" s="35" t="str">
        <f>IF('TD PENDIENTES'!C8193="","",'TD PENDIENTES'!C8193)</f>
        <v/>
      </c>
      <c r="J8213" s="35"/>
      <c r="K8213" s="35"/>
      <c r="M8213" s="34" t="str">
        <f>IF('TD PENDIENTES'!I8193="","",'TD PENDIENTES'!I8193)</f>
        <v/>
      </c>
      <c r="N8213" s="35" t="str">
        <f>IF('TD PENDIENTES'!J8193="","",'TD PENDIENTES'!J8193)</f>
        <v/>
      </c>
      <c r="R8213" s="34" t="str">
        <f>IF('TD PENDIENTES'!P8193="","",'TD PENDIENTES'!P8193)</f>
        <v/>
      </c>
      <c r="S8213" s="35" t="str">
        <f>IF('TD PENDIENTES'!Q8193="","",'TD PENDIENTES'!Q8193)</f>
        <v/>
      </c>
    </row>
    <row r="8214" spans="2:19" ht="18.600000000000001">
      <c r="B8214" s="34" t="str">
        <f>IF('TD VENCIDOS'!B8194="","",'TD VENCIDOS'!B8194)</f>
        <v/>
      </c>
      <c r="C8214" s="35" t="str">
        <f>IF('TD VENCIDOS'!C8194="","",'TD VENCIDOS'!C8194)</f>
        <v/>
      </c>
      <c r="D8214" s="34" t="str">
        <f>IF('TD VENCIDOS'!D8194="","",'TD VENCIDOS'!D8194)</f>
        <v/>
      </c>
      <c r="H8214" s="34" t="str">
        <f>IF('TD PENDIENTES'!B8194="","",'TD PENDIENTES'!B8194)</f>
        <v/>
      </c>
      <c r="I8214" s="35" t="str">
        <f>IF('TD PENDIENTES'!C8194="","",'TD PENDIENTES'!C8194)</f>
        <v/>
      </c>
      <c r="J8214" s="35"/>
      <c r="K8214" s="35"/>
      <c r="M8214" s="34" t="str">
        <f>IF('TD PENDIENTES'!I8194="","",'TD PENDIENTES'!I8194)</f>
        <v/>
      </c>
      <c r="N8214" s="35" t="str">
        <f>IF('TD PENDIENTES'!J8194="","",'TD PENDIENTES'!J8194)</f>
        <v/>
      </c>
      <c r="R8214" s="34" t="str">
        <f>IF('TD PENDIENTES'!P8194="","",'TD PENDIENTES'!P8194)</f>
        <v/>
      </c>
      <c r="S8214" s="35" t="str">
        <f>IF('TD PENDIENTES'!Q8194="","",'TD PENDIENTES'!Q8194)</f>
        <v/>
      </c>
    </row>
    <row r="8215" spans="2:19" ht="18.600000000000001">
      <c r="B8215" s="34" t="str">
        <f>IF('TD VENCIDOS'!B8195="","",'TD VENCIDOS'!B8195)</f>
        <v/>
      </c>
      <c r="C8215" s="35" t="str">
        <f>IF('TD VENCIDOS'!C8195="","",'TD VENCIDOS'!C8195)</f>
        <v/>
      </c>
      <c r="D8215" s="34" t="str">
        <f>IF('TD VENCIDOS'!D8195="","",'TD VENCIDOS'!D8195)</f>
        <v/>
      </c>
      <c r="H8215" s="34" t="str">
        <f>IF('TD PENDIENTES'!B8195="","",'TD PENDIENTES'!B8195)</f>
        <v/>
      </c>
      <c r="I8215" s="35" t="str">
        <f>IF('TD PENDIENTES'!C8195="","",'TD PENDIENTES'!C8195)</f>
        <v/>
      </c>
      <c r="J8215" s="35"/>
      <c r="K8215" s="35"/>
      <c r="M8215" s="34" t="str">
        <f>IF('TD PENDIENTES'!I8195="","",'TD PENDIENTES'!I8195)</f>
        <v/>
      </c>
      <c r="N8215" s="35" t="str">
        <f>IF('TD PENDIENTES'!J8195="","",'TD PENDIENTES'!J8195)</f>
        <v/>
      </c>
      <c r="R8215" s="34" t="str">
        <f>IF('TD PENDIENTES'!P8195="","",'TD PENDIENTES'!P8195)</f>
        <v/>
      </c>
      <c r="S8215" s="35" t="str">
        <f>IF('TD PENDIENTES'!Q8195="","",'TD PENDIENTES'!Q8195)</f>
        <v/>
      </c>
    </row>
    <row r="8216" spans="2:19" ht="18.600000000000001">
      <c r="B8216" s="34" t="str">
        <f>IF('TD VENCIDOS'!B8196="","",'TD VENCIDOS'!B8196)</f>
        <v/>
      </c>
      <c r="C8216" s="35" t="str">
        <f>IF('TD VENCIDOS'!C8196="","",'TD VENCIDOS'!C8196)</f>
        <v/>
      </c>
      <c r="D8216" s="34" t="str">
        <f>IF('TD VENCIDOS'!D8196="","",'TD VENCIDOS'!D8196)</f>
        <v/>
      </c>
      <c r="H8216" s="34" t="str">
        <f>IF('TD PENDIENTES'!B8196="","",'TD PENDIENTES'!B8196)</f>
        <v/>
      </c>
      <c r="I8216" s="35" t="str">
        <f>IF('TD PENDIENTES'!C8196="","",'TD PENDIENTES'!C8196)</f>
        <v/>
      </c>
      <c r="J8216" s="35"/>
      <c r="K8216" s="35"/>
      <c r="M8216" s="34" t="str">
        <f>IF('TD PENDIENTES'!I8196="","",'TD PENDIENTES'!I8196)</f>
        <v/>
      </c>
      <c r="N8216" s="35" t="str">
        <f>IF('TD PENDIENTES'!J8196="","",'TD PENDIENTES'!J8196)</f>
        <v/>
      </c>
      <c r="R8216" s="34" t="str">
        <f>IF('TD PENDIENTES'!P8196="","",'TD PENDIENTES'!P8196)</f>
        <v/>
      </c>
      <c r="S8216" s="35" t="str">
        <f>IF('TD PENDIENTES'!Q8196="","",'TD PENDIENTES'!Q8196)</f>
        <v/>
      </c>
    </row>
    <row r="8217" spans="2:19" ht="18.600000000000001">
      <c r="B8217" s="34" t="str">
        <f>IF('TD VENCIDOS'!B8197="","",'TD VENCIDOS'!B8197)</f>
        <v/>
      </c>
      <c r="C8217" s="35" t="str">
        <f>IF('TD VENCIDOS'!C8197="","",'TD VENCIDOS'!C8197)</f>
        <v/>
      </c>
      <c r="D8217" s="34" t="str">
        <f>IF('TD VENCIDOS'!D8197="","",'TD VENCIDOS'!D8197)</f>
        <v/>
      </c>
      <c r="H8217" s="34" t="str">
        <f>IF('TD PENDIENTES'!B8197="","",'TD PENDIENTES'!B8197)</f>
        <v/>
      </c>
      <c r="I8217" s="35" t="str">
        <f>IF('TD PENDIENTES'!C8197="","",'TD PENDIENTES'!C8197)</f>
        <v/>
      </c>
      <c r="J8217" s="35"/>
      <c r="K8217" s="35"/>
      <c r="M8217" s="34" t="str">
        <f>IF('TD PENDIENTES'!I8197="","",'TD PENDIENTES'!I8197)</f>
        <v/>
      </c>
      <c r="N8217" s="35" t="str">
        <f>IF('TD PENDIENTES'!J8197="","",'TD PENDIENTES'!J8197)</f>
        <v/>
      </c>
      <c r="R8217" s="34" t="str">
        <f>IF('TD PENDIENTES'!P8197="","",'TD PENDIENTES'!P8197)</f>
        <v/>
      </c>
      <c r="S8217" s="35" t="str">
        <f>IF('TD PENDIENTES'!Q8197="","",'TD PENDIENTES'!Q8197)</f>
        <v/>
      </c>
    </row>
    <row r="8218" spans="2:19" ht="18.600000000000001">
      <c r="B8218" s="34" t="str">
        <f>IF('TD VENCIDOS'!B8198="","",'TD VENCIDOS'!B8198)</f>
        <v/>
      </c>
      <c r="C8218" s="35" t="str">
        <f>IF('TD VENCIDOS'!C8198="","",'TD VENCIDOS'!C8198)</f>
        <v/>
      </c>
      <c r="D8218" s="34" t="str">
        <f>IF('TD VENCIDOS'!D8198="","",'TD VENCIDOS'!D8198)</f>
        <v/>
      </c>
      <c r="H8218" s="34" t="str">
        <f>IF('TD PENDIENTES'!B8198="","",'TD PENDIENTES'!B8198)</f>
        <v/>
      </c>
      <c r="I8218" s="35" t="str">
        <f>IF('TD PENDIENTES'!C8198="","",'TD PENDIENTES'!C8198)</f>
        <v/>
      </c>
      <c r="J8218" s="35"/>
      <c r="K8218" s="35"/>
      <c r="M8218" s="34" t="str">
        <f>IF('TD PENDIENTES'!I8198="","",'TD PENDIENTES'!I8198)</f>
        <v/>
      </c>
      <c r="N8218" s="35" t="str">
        <f>IF('TD PENDIENTES'!J8198="","",'TD PENDIENTES'!J8198)</f>
        <v/>
      </c>
      <c r="R8218" s="34" t="str">
        <f>IF('TD PENDIENTES'!P8198="","",'TD PENDIENTES'!P8198)</f>
        <v/>
      </c>
      <c r="S8218" s="35" t="str">
        <f>IF('TD PENDIENTES'!Q8198="","",'TD PENDIENTES'!Q8198)</f>
        <v/>
      </c>
    </row>
    <row r="8219" spans="2:19" ht="18.600000000000001">
      <c r="B8219" s="34" t="str">
        <f>IF('TD VENCIDOS'!B8199="","",'TD VENCIDOS'!B8199)</f>
        <v/>
      </c>
      <c r="C8219" s="35" t="str">
        <f>IF('TD VENCIDOS'!C8199="","",'TD VENCIDOS'!C8199)</f>
        <v/>
      </c>
      <c r="D8219" s="34" t="str">
        <f>IF('TD VENCIDOS'!D8199="","",'TD VENCIDOS'!D8199)</f>
        <v/>
      </c>
      <c r="H8219" s="34" t="str">
        <f>IF('TD PENDIENTES'!B8199="","",'TD PENDIENTES'!B8199)</f>
        <v/>
      </c>
      <c r="I8219" s="35" t="str">
        <f>IF('TD PENDIENTES'!C8199="","",'TD PENDIENTES'!C8199)</f>
        <v/>
      </c>
      <c r="J8219" s="35"/>
      <c r="K8219" s="35"/>
      <c r="M8219" s="34" t="str">
        <f>IF('TD PENDIENTES'!I8199="","",'TD PENDIENTES'!I8199)</f>
        <v/>
      </c>
      <c r="N8219" s="35" t="str">
        <f>IF('TD PENDIENTES'!J8199="","",'TD PENDIENTES'!J8199)</f>
        <v/>
      </c>
      <c r="R8219" s="34" t="str">
        <f>IF('TD PENDIENTES'!P8199="","",'TD PENDIENTES'!P8199)</f>
        <v/>
      </c>
      <c r="S8219" s="35" t="str">
        <f>IF('TD PENDIENTES'!Q8199="","",'TD PENDIENTES'!Q8199)</f>
        <v/>
      </c>
    </row>
    <row r="8220" spans="2:19" ht="18.600000000000001">
      <c r="B8220" s="34" t="str">
        <f>IF('TD VENCIDOS'!B8200="","",'TD VENCIDOS'!B8200)</f>
        <v/>
      </c>
      <c r="C8220" s="35" t="str">
        <f>IF('TD VENCIDOS'!C8200="","",'TD VENCIDOS'!C8200)</f>
        <v/>
      </c>
      <c r="D8220" s="34" t="str">
        <f>IF('TD VENCIDOS'!D8200="","",'TD VENCIDOS'!D8200)</f>
        <v/>
      </c>
      <c r="H8220" s="34" t="str">
        <f>IF('TD PENDIENTES'!B8200="","",'TD PENDIENTES'!B8200)</f>
        <v/>
      </c>
      <c r="I8220" s="35" t="str">
        <f>IF('TD PENDIENTES'!C8200="","",'TD PENDIENTES'!C8200)</f>
        <v/>
      </c>
      <c r="J8220" s="35"/>
      <c r="K8220" s="35"/>
      <c r="M8220" s="34" t="str">
        <f>IF('TD PENDIENTES'!I8200="","",'TD PENDIENTES'!I8200)</f>
        <v/>
      </c>
      <c r="N8220" s="35" t="str">
        <f>IF('TD PENDIENTES'!J8200="","",'TD PENDIENTES'!J8200)</f>
        <v/>
      </c>
      <c r="R8220" s="34" t="str">
        <f>IF('TD PENDIENTES'!P8200="","",'TD PENDIENTES'!P8200)</f>
        <v/>
      </c>
      <c r="S8220" s="35" t="str">
        <f>IF('TD PENDIENTES'!Q8200="","",'TD PENDIENTES'!Q8200)</f>
        <v/>
      </c>
    </row>
    <row r="8221" spans="2:19" ht="18.600000000000001">
      <c r="B8221" s="34" t="str">
        <f>IF('TD VENCIDOS'!B8201="","",'TD VENCIDOS'!B8201)</f>
        <v/>
      </c>
      <c r="C8221" s="35" t="str">
        <f>IF('TD VENCIDOS'!C8201="","",'TD VENCIDOS'!C8201)</f>
        <v/>
      </c>
      <c r="D8221" s="34" t="str">
        <f>IF('TD VENCIDOS'!D8201="","",'TD VENCIDOS'!D8201)</f>
        <v/>
      </c>
      <c r="H8221" s="34" t="str">
        <f>IF('TD PENDIENTES'!B8201="","",'TD PENDIENTES'!B8201)</f>
        <v/>
      </c>
      <c r="I8221" s="35" t="str">
        <f>IF('TD PENDIENTES'!C8201="","",'TD PENDIENTES'!C8201)</f>
        <v/>
      </c>
      <c r="J8221" s="35"/>
      <c r="K8221" s="35"/>
      <c r="M8221" s="34" t="str">
        <f>IF('TD PENDIENTES'!I8201="","",'TD PENDIENTES'!I8201)</f>
        <v/>
      </c>
      <c r="N8221" s="35" t="str">
        <f>IF('TD PENDIENTES'!J8201="","",'TD PENDIENTES'!J8201)</f>
        <v/>
      </c>
      <c r="R8221" s="34" t="str">
        <f>IF('TD PENDIENTES'!P8201="","",'TD PENDIENTES'!P8201)</f>
        <v/>
      </c>
      <c r="S8221" s="35" t="str">
        <f>IF('TD PENDIENTES'!Q8201="","",'TD PENDIENTES'!Q8201)</f>
        <v/>
      </c>
    </row>
    <row r="8222" spans="2:19" ht="18.600000000000001">
      <c r="B8222" s="34" t="str">
        <f>IF('TD VENCIDOS'!B8202="","",'TD VENCIDOS'!B8202)</f>
        <v/>
      </c>
      <c r="C8222" s="35" t="str">
        <f>IF('TD VENCIDOS'!C8202="","",'TD VENCIDOS'!C8202)</f>
        <v/>
      </c>
      <c r="D8222" s="34" t="str">
        <f>IF('TD VENCIDOS'!D8202="","",'TD VENCIDOS'!D8202)</f>
        <v/>
      </c>
      <c r="H8222" s="34" t="str">
        <f>IF('TD PENDIENTES'!B8202="","",'TD PENDIENTES'!B8202)</f>
        <v/>
      </c>
      <c r="I8222" s="35" t="str">
        <f>IF('TD PENDIENTES'!C8202="","",'TD PENDIENTES'!C8202)</f>
        <v/>
      </c>
      <c r="J8222" s="35"/>
      <c r="K8222" s="35"/>
      <c r="M8222" s="34" t="str">
        <f>IF('TD PENDIENTES'!I8202="","",'TD PENDIENTES'!I8202)</f>
        <v/>
      </c>
      <c r="N8222" s="35" t="str">
        <f>IF('TD PENDIENTES'!J8202="","",'TD PENDIENTES'!J8202)</f>
        <v/>
      </c>
      <c r="R8222" s="34" t="str">
        <f>IF('TD PENDIENTES'!P8202="","",'TD PENDIENTES'!P8202)</f>
        <v/>
      </c>
      <c r="S8222" s="35" t="str">
        <f>IF('TD PENDIENTES'!Q8202="","",'TD PENDIENTES'!Q8202)</f>
        <v/>
      </c>
    </row>
    <row r="8223" spans="2:19" ht="18.600000000000001">
      <c r="B8223" s="34" t="str">
        <f>IF('TD VENCIDOS'!B8203="","",'TD VENCIDOS'!B8203)</f>
        <v/>
      </c>
      <c r="C8223" s="35" t="str">
        <f>IF('TD VENCIDOS'!C8203="","",'TD VENCIDOS'!C8203)</f>
        <v/>
      </c>
      <c r="D8223" s="34" t="str">
        <f>IF('TD VENCIDOS'!D8203="","",'TD VENCIDOS'!D8203)</f>
        <v/>
      </c>
      <c r="H8223" s="34" t="str">
        <f>IF('TD PENDIENTES'!B8203="","",'TD PENDIENTES'!B8203)</f>
        <v/>
      </c>
      <c r="I8223" s="35" t="str">
        <f>IF('TD PENDIENTES'!C8203="","",'TD PENDIENTES'!C8203)</f>
        <v/>
      </c>
      <c r="J8223" s="35"/>
      <c r="K8223" s="35"/>
      <c r="M8223" s="34" t="str">
        <f>IF('TD PENDIENTES'!I8203="","",'TD PENDIENTES'!I8203)</f>
        <v/>
      </c>
      <c r="N8223" s="35" t="str">
        <f>IF('TD PENDIENTES'!J8203="","",'TD PENDIENTES'!J8203)</f>
        <v/>
      </c>
      <c r="R8223" s="34" t="str">
        <f>IF('TD PENDIENTES'!P8203="","",'TD PENDIENTES'!P8203)</f>
        <v/>
      </c>
      <c r="S8223" s="35" t="str">
        <f>IF('TD PENDIENTES'!Q8203="","",'TD PENDIENTES'!Q8203)</f>
        <v/>
      </c>
    </row>
    <row r="8224" spans="2:19" ht="18.600000000000001">
      <c r="B8224" s="34" t="str">
        <f>IF('TD VENCIDOS'!B8204="","",'TD VENCIDOS'!B8204)</f>
        <v/>
      </c>
      <c r="C8224" s="35" t="str">
        <f>IF('TD VENCIDOS'!C8204="","",'TD VENCIDOS'!C8204)</f>
        <v/>
      </c>
      <c r="D8224" s="34" t="str">
        <f>IF('TD VENCIDOS'!D8204="","",'TD VENCIDOS'!D8204)</f>
        <v/>
      </c>
      <c r="H8224" s="34" t="str">
        <f>IF('TD PENDIENTES'!B8204="","",'TD PENDIENTES'!B8204)</f>
        <v/>
      </c>
      <c r="I8224" s="35" t="str">
        <f>IF('TD PENDIENTES'!C8204="","",'TD PENDIENTES'!C8204)</f>
        <v/>
      </c>
      <c r="J8224" s="35"/>
      <c r="K8224" s="35"/>
      <c r="M8224" s="34" t="str">
        <f>IF('TD PENDIENTES'!I8204="","",'TD PENDIENTES'!I8204)</f>
        <v/>
      </c>
      <c r="N8224" s="35" t="str">
        <f>IF('TD PENDIENTES'!J8204="","",'TD PENDIENTES'!J8204)</f>
        <v/>
      </c>
      <c r="R8224" s="34" t="str">
        <f>IF('TD PENDIENTES'!P8204="","",'TD PENDIENTES'!P8204)</f>
        <v/>
      </c>
      <c r="S8224" s="35" t="str">
        <f>IF('TD PENDIENTES'!Q8204="","",'TD PENDIENTES'!Q8204)</f>
        <v/>
      </c>
    </row>
    <row r="8225" spans="2:19" ht="18.600000000000001">
      <c r="B8225" s="34" t="str">
        <f>IF('TD VENCIDOS'!B8205="","",'TD VENCIDOS'!B8205)</f>
        <v/>
      </c>
      <c r="C8225" s="35" t="str">
        <f>IF('TD VENCIDOS'!C8205="","",'TD VENCIDOS'!C8205)</f>
        <v/>
      </c>
      <c r="D8225" s="34" t="str">
        <f>IF('TD VENCIDOS'!D8205="","",'TD VENCIDOS'!D8205)</f>
        <v/>
      </c>
      <c r="H8225" s="34" t="str">
        <f>IF('TD PENDIENTES'!B8205="","",'TD PENDIENTES'!B8205)</f>
        <v/>
      </c>
      <c r="I8225" s="35" t="str">
        <f>IF('TD PENDIENTES'!C8205="","",'TD PENDIENTES'!C8205)</f>
        <v/>
      </c>
      <c r="J8225" s="35"/>
      <c r="K8225" s="35"/>
      <c r="M8225" s="34" t="str">
        <f>IF('TD PENDIENTES'!I8205="","",'TD PENDIENTES'!I8205)</f>
        <v/>
      </c>
      <c r="N8225" s="35" t="str">
        <f>IF('TD PENDIENTES'!J8205="","",'TD PENDIENTES'!J8205)</f>
        <v/>
      </c>
      <c r="R8225" s="34" t="str">
        <f>IF('TD PENDIENTES'!P8205="","",'TD PENDIENTES'!P8205)</f>
        <v/>
      </c>
      <c r="S8225" s="35" t="str">
        <f>IF('TD PENDIENTES'!Q8205="","",'TD PENDIENTES'!Q8205)</f>
        <v/>
      </c>
    </row>
    <row r="8226" spans="2:19" ht="18.600000000000001">
      <c r="B8226" s="34" t="str">
        <f>IF('TD VENCIDOS'!B8206="","",'TD VENCIDOS'!B8206)</f>
        <v/>
      </c>
      <c r="C8226" s="35" t="str">
        <f>IF('TD VENCIDOS'!C8206="","",'TD VENCIDOS'!C8206)</f>
        <v/>
      </c>
      <c r="D8226" s="34" t="str">
        <f>IF('TD VENCIDOS'!D8206="","",'TD VENCIDOS'!D8206)</f>
        <v/>
      </c>
      <c r="H8226" s="34" t="str">
        <f>IF('TD PENDIENTES'!B8206="","",'TD PENDIENTES'!B8206)</f>
        <v/>
      </c>
      <c r="I8226" s="35" t="str">
        <f>IF('TD PENDIENTES'!C8206="","",'TD PENDIENTES'!C8206)</f>
        <v/>
      </c>
      <c r="J8226" s="35"/>
      <c r="K8226" s="35"/>
      <c r="M8226" s="34" t="str">
        <f>IF('TD PENDIENTES'!I8206="","",'TD PENDIENTES'!I8206)</f>
        <v/>
      </c>
      <c r="N8226" s="35" t="str">
        <f>IF('TD PENDIENTES'!J8206="","",'TD PENDIENTES'!J8206)</f>
        <v/>
      </c>
      <c r="R8226" s="34" t="str">
        <f>IF('TD PENDIENTES'!P8206="","",'TD PENDIENTES'!P8206)</f>
        <v/>
      </c>
      <c r="S8226" s="35" t="str">
        <f>IF('TD PENDIENTES'!Q8206="","",'TD PENDIENTES'!Q8206)</f>
        <v/>
      </c>
    </row>
    <row r="8227" spans="2:19" ht="18.600000000000001">
      <c r="B8227" s="34" t="str">
        <f>IF('TD VENCIDOS'!B8207="","",'TD VENCIDOS'!B8207)</f>
        <v/>
      </c>
      <c r="C8227" s="35" t="str">
        <f>IF('TD VENCIDOS'!C8207="","",'TD VENCIDOS'!C8207)</f>
        <v/>
      </c>
      <c r="D8227" s="34" t="str">
        <f>IF('TD VENCIDOS'!D8207="","",'TD VENCIDOS'!D8207)</f>
        <v/>
      </c>
      <c r="H8227" s="34" t="str">
        <f>IF('TD PENDIENTES'!B8207="","",'TD PENDIENTES'!B8207)</f>
        <v/>
      </c>
      <c r="I8227" s="35" t="str">
        <f>IF('TD PENDIENTES'!C8207="","",'TD PENDIENTES'!C8207)</f>
        <v/>
      </c>
      <c r="J8227" s="35"/>
      <c r="K8227" s="35"/>
      <c r="M8227" s="34" t="str">
        <f>IF('TD PENDIENTES'!I8207="","",'TD PENDIENTES'!I8207)</f>
        <v/>
      </c>
      <c r="N8227" s="35" t="str">
        <f>IF('TD PENDIENTES'!J8207="","",'TD PENDIENTES'!J8207)</f>
        <v/>
      </c>
      <c r="R8227" s="34" t="str">
        <f>IF('TD PENDIENTES'!P8207="","",'TD PENDIENTES'!P8207)</f>
        <v/>
      </c>
      <c r="S8227" s="35" t="str">
        <f>IF('TD PENDIENTES'!Q8207="","",'TD PENDIENTES'!Q8207)</f>
        <v/>
      </c>
    </row>
    <row r="8228" spans="2:19" ht="18.600000000000001">
      <c r="B8228" s="34" t="str">
        <f>IF('TD VENCIDOS'!B8208="","",'TD VENCIDOS'!B8208)</f>
        <v/>
      </c>
      <c r="C8228" s="35" t="str">
        <f>IF('TD VENCIDOS'!C8208="","",'TD VENCIDOS'!C8208)</f>
        <v/>
      </c>
      <c r="D8228" s="34" t="str">
        <f>IF('TD VENCIDOS'!D8208="","",'TD VENCIDOS'!D8208)</f>
        <v/>
      </c>
      <c r="H8228" s="34" t="str">
        <f>IF('TD PENDIENTES'!B8208="","",'TD PENDIENTES'!B8208)</f>
        <v/>
      </c>
      <c r="I8228" s="35" t="str">
        <f>IF('TD PENDIENTES'!C8208="","",'TD PENDIENTES'!C8208)</f>
        <v/>
      </c>
      <c r="J8228" s="35"/>
      <c r="K8228" s="35"/>
      <c r="M8228" s="34" t="str">
        <f>IF('TD PENDIENTES'!I8208="","",'TD PENDIENTES'!I8208)</f>
        <v/>
      </c>
      <c r="N8228" s="35" t="str">
        <f>IF('TD PENDIENTES'!J8208="","",'TD PENDIENTES'!J8208)</f>
        <v/>
      </c>
      <c r="R8228" s="34" t="str">
        <f>IF('TD PENDIENTES'!P8208="","",'TD PENDIENTES'!P8208)</f>
        <v/>
      </c>
      <c r="S8228" s="35" t="str">
        <f>IF('TD PENDIENTES'!Q8208="","",'TD PENDIENTES'!Q8208)</f>
        <v/>
      </c>
    </row>
    <row r="8229" spans="2:19" ht="18.600000000000001">
      <c r="B8229" s="34" t="str">
        <f>IF('TD VENCIDOS'!B8209="","",'TD VENCIDOS'!B8209)</f>
        <v/>
      </c>
      <c r="C8229" s="35" t="str">
        <f>IF('TD VENCIDOS'!C8209="","",'TD VENCIDOS'!C8209)</f>
        <v/>
      </c>
      <c r="D8229" s="34" t="str">
        <f>IF('TD VENCIDOS'!D8209="","",'TD VENCIDOS'!D8209)</f>
        <v/>
      </c>
      <c r="H8229" s="34" t="str">
        <f>IF('TD PENDIENTES'!B8209="","",'TD PENDIENTES'!B8209)</f>
        <v/>
      </c>
      <c r="I8229" s="35" t="str">
        <f>IF('TD PENDIENTES'!C8209="","",'TD PENDIENTES'!C8209)</f>
        <v/>
      </c>
      <c r="J8229" s="35"/>
      <c r="K8229" s="35"/>
      <c r="M8229" s="34" t="str">
        <f>IF('TD PENDIENTES'!I8209="","",'TD PENDIENTES'!I8209)</f>
        <v/>
      </c>
      <c r="N8229" s="35" t="str">
        <f>IF('TD PENDIENTES'!J8209="","",'TD PENDIENTES'!J8209)</f>
        <v/>
      </c>
      <c r="R8229" s="34" t="str">
        <f>IF('TD PENDIENTES'!P8209="","",'TD PENDIENTES'!P8209)</f>
        <v/>
      </c>
      <c r="S8229" s="35" t="str">
        <f>IF('TD PENDIENTES'!Q8209="","",'TD PENDIENTES'!Q8209)</f>
        <v/>
      </c>
    </row>
    <row r="8230" spans="2:19" ht="18.600000000000001">
      <c r="B8230" s="34" t="str">
        <f>IF('TD VENCIDOS'!B8210="","",'TD VENCIDOS'!B8210)</f>
        <v/>
      </c>
      <c r="C8230" s="35" t="str">
        <f>IF('TD VENCIDOS'!C8210="","",'TD VENCIDOS'!C8210)</f>
        <v/>
      </c>
      <c r="D8230" s="34" t="str">
        <f>IF('TD VENCIDOS'!D8210="","",'TD VENCIDOS'!D8210)</f>
        <v/>
      </c>
      <c r="H8230" s="34" t="str">
        <f>IF('TD PENDIENTES'!B8210="","",'TD PENDIENTES'!B8210)</f>
        <v/>
      </c>
      <c r="I8230" s="35" t="str">
        <f>IF('TD PENDIENTES'!C8210="","",'TD PENDIENTES'!C8210)</f>
        <v/>
      </c>
      <c r="J8230" s="35"/>
      <c r="K8230" s="35"/>
      <c r="M8230" s="34" t="str">
        <f>IF('TD PENDIENTES'!I8210="","",'TD PENDIENTES'!I8210)</f>
        <v/>
      </c>
      <c r="N8230" s="35" t="str">
        <f>IF('TD PENDIENTES'!J8210="","",'TD PENDIENTES'!J8210)</f>
        <v/>
      </c>
      <c r="R8230" s="34" t="str">
        <f>IF('TD PENDIENTES'!P8210="","",'TD PENDIENTES'!P8210)</f>
        <v/>
      </c>
      <c r="S8230" s="35" t="str">
        <f>IF('TD PENDIENTES'!Q8210="","",'TD PENDIENTES'!Q8210)</f>
        <v/>
      </c>
    </row>
    <row r="8231" spans="2:19" ht="18.600000000000001">
      <c r="B8231" s="34" t="str">
        <f>IF('TD VENCIDOS'!B8211="","",'TD VENCIDOS'!B8211)</f>
        <v/>
      </c>
      <c r="C8231" s="35" t="str">
        <f>IF('TD VENCIDOS'!C8211="","",'TD VENCIDOS'!C8211)</f>
        <v/>
      </c>
      <c r="D8231" s="34" t="str">
        <f>IF('TD VENCIDOS'!D8211="","",'TD VENCIDOS'!D8211)</f>
        <v/>
      </c>
      <c r="H8231" s="34" t="str">
        <f>IF('TD PENDIENTES'!B8211="","",'TD PENDIENTES'!B8211)</f>
        <v/>
      </c>
      <c r="I8231" s="35" t="str">
        <f>IF('TD PENDIENTES'!C8211="","",'TD PENDIENTES'!C8211)</f>
        <v/>
      </c>
      <c r="J8231" s="35"/>
      <c r="K8231" s="35"/>
      <c r="M8231" s="34" t="str">
        <f>IF('TD PENDIENTES'!I8211="","",'TD PENDIENTES'!I8211)</f>
        <v/>
      </c>
      <c r="N8231" s="35" t="str">
        <f>IF('TD PENDIENTES'!J8211="","",'TD PENDIENTES'!J8211)</f>
        <v/>
      </c>
      <c r="R8231" s="34" t="str">
        <f>IF('TD PENDIENTES'!P8211="","",'TD PENDIENTES'!P8211)</f>
        <v/>
      </c>
      <c r="S8231" s="35" t="str">
        <f>IF('TD PENDIENTES'!Q8211="","",'TD PENDIENTES'!Q8211)</f>
        <v/>
      </c>
    </row>
    <row r="8232" spans="2:19" ht="18.600000000000001">
      <c r="B8232" s="34" t="str">
        <f>IF('TD VENCIDOS'!B8212="","",'TD VENCIDOS'!B8212)</f>
        <v/>
      </c>
      <c r="C8232" s="35" t="str">
        <f>IF('TD VENCIDOS'!C8212="","",'TD VENCIDOS'!C8212)</f>
        <v/>
      </c>
      <c r="D8232" s="34" t="str">
        <f>IF('TD VENCIDOS'!D8212="","",'TD VENCIDOS'!D8212)</f>
        <v/>
      </c>
      <c r="H8232" s="34" t="str">
        <f>IF('TD PENDIENTES'!B8212="","",'TD PENDIENTES'!B8212)</f>
        <v/>
      </c>
      <c r="I8232" s="35" t="str">
        <f>IF('TD PENDIENTES'!C8212="","",'TD PENDIENTES'!C8212)</f>
        <v/>
      </c>
      <c r="J8232" s="35"/>
      <c r="K8232" s="35"/>
      <c r="M8232" s="34" t="str">
        <f>IF('TD PENDIENTES'!I8212="","",'TD PENDIENTES'!I8212)</f>
        <v/>
      </c>
      <c r="N8232" s="35" t="str">
        <f>IF('TD PENDIENTES'!J8212="","",'TD PENDIENTES'!J8212)</f>
        <v/>
      </c>
      <c r="R8232" s="34" t="str">
        <f>IF('TD PENDIENTES'!P8212="","",'TD PENDIENTES'!P8212)</f>
        <v/>
      </c>
      <c r="S8232" s="35" t="str">
        <f>IF('TD PENDIENTES'!Q8212="","",'TD PENDIENTES'!Q8212)</f>
        <v/>
      </c>
    </row>
    <row r="8233" spans="2:19" ht="18.600000000000001">
      <c r="B8233" s="34" t="str">
        <f>IF('TD VENCIDOS'!B8213="","",'TD VENCIDOS'!B8213)</f>
        <v/>
      </c>
      <c r="C8233" s="35" t="str">
        <f>IF('TD VENCIDOS'!C8213="","",'TD VENCIDOS'!C8213)</f>
        <v/>
      </c>
      <c r="D8233" s="34" t="str">
        <f>IF('TD VENCIDOS'!D8213="","",'TD VENCIDOS'!D8213)</f>
        <v/>
      </c>
      <c r="H8233" s="34" t="str">
        <f>IF('TD PENDIENTES'!B8213="","",'TD PENDIENTES'!B8213)</f>
        <v/>
      </c>
      <c r="I8233" s="35" t="str">
        <f>IF('TD PENDIENTES'!C8213="","",'TD PENDIENTES'!C8213)</f>
        <v/>
      </c>
      <c r="J8233" s="35"/>
      <c r="K8233" s="35"/>
      <c r="M8233" s="34" t="str">
        <f>IF('TD PENDIENTES'!I8213="","",'TD PENDIENTES'!I8213)</f>
        <v/>
      </c>
      <c r="N8233" s="35" t="str">
        <f>IF('TD PENDIENTES'!J8213="","",'TD PENDIENTES'!J8213)</f>
        <v/>
      </c>
      <c r="R8233" s="34" t="str">
        <f>IF('TD PENDIENTES'!P8213="","",'TD PENDIENTES'!P8213)</f>
        <v/>
      </c>
      <c r="S8233" s="35" t="str">
        <f>IF('TD PENDIENTES'!Q8213="","",'TD PENDIENTES'!Q8213)</f>
        <v/>
      </c>
    </row>
    <row r="8234" spans="2:19" ht="18.600000000000001">
      <c r="B8234" s="34" t="str">
        <f>IF('TD VENCIDOS'!B8214="","",'TD VENCIDOS'!B8214)</f>
        <v/>
      </c>
      <c r="C8234" s="35" t="str">
        <f>IF('TD VENCIDOS'!C8214="","",'TD VENCIDOS'!C8214)</f>
        <v/>
      </c>
      <c r="D8234" s="34" t="str">
        <f>IF('TD VENCIDOS'!D8214="","",'TD VENCIDOS'!D8214)</f>
        <v/>
      </c>
      <c r="H8234" s="34" t="str">
        <f>IF('TD PENDIENTES'!B8214="","",'TD PENDIENTES'!B8214)</f>
        <v/>
      </c>
      <c r="I8234" s="35" t="str">
        <f>IF('TD PENDIENTES'!C8214="","",'TD PENDIENTES'!C8214)</f>
        <v/>
      </c>
      <c r="J8234" s="35"/>
      <c r="K8234" s="35"/>
      <c r="M8234" s="34" t="str">
        <f>IF('TD PENDIENTES'!I8214="","",'TD PENDIENTES'!I8214)</f>
        <v/>
      </c>
      <c r="N8234" s="35" t="str">
        <f>IF('TD PENDIENTES'!J8214="","",'TD PENDIENTES'!J8214)</f>
        <v/>
      </c>
      <c r="R8234" s="34" t="str">
        <f>IF('TD PENDIENTES'!P8214="","",'TD PENDIENTES'!P8214)</f>
        <v/>
      </c>
      <c r="S8234" s="35" t="str">
        <f>IF('TD PENDIENTES'!Q8214="","",'TD PENDIENTES'!Q8214)</f>
        <v/>
      </c>
    </row>
    <row r="8235" spans="2:19" ht="18.600000000000001">
      <c r="B8235" s="34" t="str">
        <f>IF('TD VENCIDOS'!B8215="","",'TD VENCIDOS'!B8215)</f>
        <v/>
      </c>
      <c r="C8235" s="35" t="str">
        <f>IF('TD VENCIDOS'!C8215="","",'TD VENCIDOS'!C8215)</f>
        <v/>
      </c>
      <c r="D8235" s="34" t="str">
        <f>IF('TD VENCIDOS'!D8215="","",'TD VENCIDOS'!D8215)</f>
        <v/>
      </c>
      <c r="H8235" s="34" t="str">
        <f>IF('TD PENDIENTES'!B8215="","",'TD PENDIENTES'!B8215)</f>
        <v/>
      </c>
      <c r="I8235" s="35" t="str">
        <f>IF('TD PENDIENTES'!C8215="","",'TD PENDIENTES'!C8215)</f>
        <v/>
      </c>
      <c r="J8235" s="35"/>
      <c r="K8235" s="35"/>
      <c r="M8235" s="34" t="str">
        <f>IF('TD PENDIENTES'!I8215="","",'TD PENDIENTES'!I8215)</f>
        <v/>
      </c>
      <c r="N8235" s="35" t="str">
        <f>IF('TD PENDIENTES'!J8215="","",'TD PENDIENTES'!J8215)</f>
        <v/>
      </c>
      <c r="R8235" s="34" t="str">
        <f>IF('TD PENDIENTES'!P8215="","",'TD PENDIENTES'!P8215)</f>
        <v/>
      </c>
      <c r="S8235" s="35" t="str">
        <f>IF('TD PENDIENTES'!Q8215="","",'TD PENDIENTES'!Q8215)</f>
        <v/>
      </c>
    </row>
    <row r="8236" spans="2:19" ht="18.600000000000001">
      <c r="B8236" s="34" t="str">
        <f>IF('TD VENCIDOS'!B8216="","",'TD VENCIDOS'!B8216)</f>
        <v/>
      </c>
      <c r="C8236" s="35" t="str">
        <f>IF('TD VENCIDOS'!C8216="","",'TD VENCIDOS'!C8216)</f>
        <v/>
      </c>
      <c r="D8236" s="34" t="str">
        <f>IF('TD VENCIDOS'!D8216="","",'TD VENCIDOS'!D8216)</f>
        <v/>
      </c>
      <c r="H8236" s="34" t="str">
        <f>IF('TD PENDIENTES'!B8216="","",'TD PENDIENTES'!B8216)</f>
        <v/>
      </c>
      <c r="I8236" s="35" t="str">
        <f>IF('TD PENDIENTES'!C8216="","",'TD PENDIENTES'!C8216)</f>
        <v/>
      </c>
      <c r="J8236" s="35"/>
      <c r="K8236" s="35"/>
      <c r="M8236" s="34" t="str">
        <f>IF('TD PENDIENTES'!I8216="","",'TD PENDIENTES'!I8216)</f>
        <v/>
      </c>
      <c r="N8236" s="35" t="str">
        <f>IF('TD PENDIENTES'!J8216="","",'TD PENDIENTES'!J8216)</f>
        <v/>
      </c>
      <c r="R8236" s="34" t="str">
        <f>IF('TD PENDIENTES'!P8216="","",'TD PENDIENTES'!P8216)</f>
        <v/>
      </c>
      <c r="S8236" s="35" t="str">
        <f>IF('TD PENDIENTES'!Q8216="","",'TD PENDIENTES'!Q8216)</f>
        <v/>
      </c>
    </row>
    <row r="8237" spans="2:19" ht="18.600000000000001">
      <c r="B8237" s="34" t="str">
        <f>IF('TD VENCIDOS'!B8217="","",'TD VENCIDOS'!B8217)</f>
        <v/>
      </c>
      <c r="C8237" s="35" t="str">
        <f>IF('TD VENCIDOS'!C8217="","",'TD VENCIDOS'!C8217)</f>
        <v/>
      </c>
      <c r="D8237" s="34" t="str">
        <f>IF('TD VENCIDOS'!D8217="","",'TD VENCIDOS'!D8217)</f>
        <v/>
      </c>
      <c r="H8237" s="34" t="str">
        <f>IF('TD PENDIENTES'!B8217="","",'TD PENDIENTES'!B8217)</f>
        <v/>
      </c>
      <c r="I8237" s="35" t="str">
        <f>IF('TD PENDIENTES'!C8217="","",'TD PENDIENTES'!C8217)</f>
        <v/>
      </c>
      <c r="J8237" s="35"/>
      <c r="K8237" s="35"/>
      <c r="M8237" s="34" t="str">
        <f>IF('TD PENDIENTES'!I8217="","",'TD PENDIENTES'!I8217)</f>
        <v/>
      </c>
      <c r="N8237" s="35" t="str">
        <f>IF('TD PENDIENTES'!J8217="","",'TD PENDIENTES'!J8217)</f>
        <v/>
      </c>
      <c r="R8237" s="34" t="str">
        <f>IF('TD PENDIENTES'!P8217="","",'TD PENDIENTES'!P8217)</f>
        <v/>
      </c>
      <c r="S8237" s="35" t="str">
        <f>IF('TD PENDIENTES'!Q8217="","",'TD PENDIENTES'!Q8217)</f>
        <v/>
      </c>
    </row>
    <row r="8238" spans="2:19" ht="18.600000000000001">
      <c r="B8238" s="34" t="str">
        <f>IF('TD VENCIDOS'!B8218="","",'TD VENCIDOS'!B8218)</f>
        <v/>
      </c>
      <c r="C8238" s="35" t="str">
        <f>IF('TD VENCIDOS'!C8218="","",'TD VENCIDOS'!C8218)</f>
        <v/>
      </c>
      <c r="D8238" s="34" t="str">
        <f>IF('TD VENCIDOS'!D8218="","",'TD VENCIDOS'!D8218)</f>
        <v/>
      </c>
      <c r="H8238" s="34" t="str">
        <f>IF('TD PENDIENTES'!B8218="","",'TD PENDIENTES'!B8218)</f>
        <v/>
      </c>
      <c r="I8238" s="35" t="str">
        <f>IF('TD PENDIENTES'!C8218="","",'TD PENDIENTES'!C8218)</f>
        <v/>
      </c>
      <c r="J8238" s="35"/>
      <c r="K8238" s="35"/>
      <c r="M8238" s="34" t="str">
        <f>IF('TD PENDIENTES'!I8218="","",'TD PENDIENTES'!I8218)</f>
        <v/>
      </c>
      <c r="N8238" s="35" t="str">
        <f>IF('TD PENDIENTES'!J8218="","",'TD PENDIENTES'!J8218)</f>
        <v/>
      </c>
      <c r="R8238" s="34" t="str">
        <f>IF('TD PENDIENTES'!P8218="","",'TD PENDIENTES'!P8218)</f>
        <v/>
      </c>
      <c r="S8238" s="35" t="str">
        <f>IF('TD PENDIENTES'!Q8218="","",'TD PENDIENTES'!Q8218)</f>
        <v/>
      </c>
    </row>
    <row r="8239" spans="2:19" ht="18.600000000000001">
      <c r="B8239" s="34" t="str">
        <f>IF('TD VENCIDOS'!B8219="","",'TD VENCIDOS'!B8219)</f>
        <v/>
      </c>
      <c r="C8239" s="35" t="str">
        <f>IF('TD VENCIDOS'!C8219="","",'TD VENCIDOS'!C8219)</f>
        <v/>
      </c>
      <c r="D8239" s="34" t="str">
        <f>IF('TD VENCIDOS'!D8219="","",'TD VENCIDOS'!D8219)</f>
        <v/>
      </c>
      <c r="H8239" s="34" t="str">
        <f>IF('TD PENDIENTES'!B8219="","",'TD PENDIENTES'!B8219)</f>
        <v/>
      </c>
      <c r="I8239" s="35" t="str">
        <f>IF('TD PENDIENTES'!C8219="","",'TD PENDIENTES'!C8219)</f>
        <v/>
      </c>
      <c r="J8239" s="35"/>
      <c r="K8239" s="35"/>
      <c r="M8239" s="34" t="str">
        <f>IF('TD PENDIENTES'!I8219="","",'TD PENDIENTES'!I8219)</f>
        <v/>
      </c>
      <c r="N8239" s="35" t="str">
        <f>IF('TD PENDIENTES'!J8219="","",'TD PENDIENTES'!J8219)</f>
        <v/>
      </c>
      <c r="R8239" s="34" t="str">
        <f>IF('TD PENDIENTES'!P8219="","",'TD PENDIENTES'!P8219)</f>
        <v/>
      </c>
      <c r="S8239" s="35" t="str">
        <f>IF('TD PENDIENTES'!Q8219="","",'TD PENDIENTES'!Q8219)</f>
        <v/>
      </c>
    </row>
    <row r="8240" spans="2:19" ht="18.600000000000001">
      <c r="B8240" s="34" t="str">
        <f>IF('TD VENCIDOS'!B8220="","",'TD VENCIDOS'!B8220)</f>
        <v/>
      </c>
      <c r="C8240" s="35" t="str">
        <f>IF('TD VENCIDOS'!C8220="","",'TD VENCIDOS'!C8220)</f>
        <v/>
      </c>
      <c r="D8240" s="34" t="str">
        <f>IF('TD VENCIDOS'!D8220="","",'TD VENCIDOS'!D8220)</f>
        <v/>
      </c>
      <c r="H8240" s="34" t="str">
        <f>IF('TD PENDIENTES'!B8220="","",'TD PENDIENTES'!B8220)</f>
        <v/>
      </c>
      <c r="I8240" s="35" t="str">
        <f>IF('TD PENDIENTES'!C8220="","",'TD PENDIENTES'!C8220)</f>
        <v/>
      </c>
      <c r="J8240" s="35"/>
      <c r="K8240" s="35"/>
      <c r="M8240" s="34" t="str">
        <f>IF('TD PENDIENTES'!I8220="","",'TD PENDIENTES'!I8220)</f>
        <v/>
      </c>
      <c r="N8240" s="35" t="str">
        <f>IF('TD PENDIENTES'!J8220="","",'TD PENDIENTES'!J8220)</f>
        <v/>
      </c>
      <c r="R8240" s="34" t="str">
        <f>IF('TD PENDIENTES'!P8220="","",'TD PENDIENTES'!P8220)</f>
        <v/>
      </c>
      <c r="S8240" s="35" t="str">
        <f>IF('TD PENDIENTES'!Q8220="","",'TD PENDIENTES'!Q8220)</f>
        <v/>
      </c>
    </row>
    <row r="8241" spans="2:19" ht="18.600000000000001">
      <c r="B8241" s="34" t="str">
        <f>IF('TD VENCIDOS'!B8221="","",'TD VENCIDOS'!B8221)</f>
        <v/>
      </c>
      <c r="C8241" s="35" t="str">
        <f>IF('TD VENCIDOS'!C8221="","",'TD VENCIDOS'!C8221)</f>
        <v/>
      </c>
      <c r="D8241" s="34" t="str">
        <f>IF('TD VENCIDOS'!D8221="","",'TD VENCIDOS'!D8221)</f>
        <v/>
      </c>
      <c r="H8241" s="34" t="str">
        <f>IF('TD PENDIENTES'!B8221="","",'TD PENDIENTES'!B8221)</f>
        <v/>
      </c>
      <c r="I8241" s="35" t="str">
        <f>IF('TD PENDIENTES'!C8221="","",'TD PENDIENTES'!C8221)</f>
        <v/>
      </c>
      <c r="J8241" s="35"/>
      <c r="K8241" s="35"/>
      <c r="M8241" s="34" t="str">
        <f>IF('TD PENDIENTES'!I8221="","",'TD PENDIENTES'!I8221)</f>
        <v/>
      </c>
      <c r="N8241" s="35" t="str">
        <f>IF('TD PENDIENTES'!J8221="","",'TD PENDIENTES'!J8221)</f>
        <v/>
      </c>
      <c r="R8241" s="34" t="str">
        <f>IF('TD PENDIENTES'!P8221="","",'TD PENDIENTES'!P8221)</f>
        <v/>
      </c>
      <c r="S8241" s="35" t="str">
        <f>IF('TD PENDIENTES'!Q8221="","",'TD PENDIENTES'!Q8221)</f>
        <v/>
      </c>
    </row>
    <row r="8242" spans="2:19" ht="18.600000000000001">
      <c r="B8242" s="34" t="str">
        <f>IF('TD VENCIDOS'!B8222="","",'TD VENCIDOS'!B8222)</f>
        <v/>
      </c>
      <c r="C8242" s="35" t="str">
        <f>IF('TD VENCIDOS'!C8222="","",'TD VENCIDOS'!C8222)</f>
        <v/>
      </c>
      <c r="D8242" s="34" t="str">
        <f>IF('TD VENCIDOS'!D8222="","",'TD VENCIDOS'!D8222)</f>
        <v/>
      </c>
      <c r="H8242" s="34" t="str">
        <f>IF('TD PENDIENTES'!B8222="","",'TD PENDIENTES'!B8222)</f>
        <v/>
      </c>
      <c r="I8242" s="35" t="str">
        <f>IF('TD PENDIENTES'!C8222="","",'TD PENDIENTES'!C8222)</f>
        <v/>
      </c>
      <c r="J8242" s="35"/>
      <c r="K8242" s="35"/>
      <c r="M8242" s="34" t="str">
        <f>IF('TD PENDIENTES'!I8222="","",'TD PENDIENTES'!I8222)</f>
        <v/>
      </c>
      <c r="N8242" s="35" t="str">
        <f>IF('TD PENDIENTES'!J8222="","",'TD PENDIENTES'!J8222)</f>
        <v/>
      </c>
      <c r="R8242" s="34" t="str">
        <f>IF('TD PENDIENTES'!P8222="","",'TD PENDIENTES'!P8222)</f>
        <v/>
      </c>
      <c r="S8242" s="35" t="str">
        <f>IF('TD PENDIENTES'!Q8222="","",'TD PENDIENTES'!Q8222)</f>
        <v/>
      </c>
    </row>
    <row r="8243" spans="2:19" ht="18.600000000000001">
      <c r="B8243" s="34" t="str">
        <f>IF('TD VENCIDOS'!B8223="","",'TD VENCIDOS'!B8223)</f>
        <v/>
      </c>
      <c r="C8243" s="35" t="str">
        <f>IF('TD VENCIDOS'!C8223="","",'TD VENCIDOS'!C8223)</f>
        <v/>
      </c>
      <c r="D8243" s="34" t="str">
        <f>IF('TD VENCIDOS'!D8223="","",'TD VENCIDOS'!D8223)</f>
        <v/>
      </c>
      <c r="H8243" s="34" t="str">
        <f>IF('TD PENDIENTES'!B8223="","",'TD PENDIENTES'!B8223)</f>
        <v/>
      </c>
      <c r="I8243" s="35" t="str">
        <f>IF('TD PENDIENTES'!C8223="","",'TD PENDIENTES'!C8223)</f>
        <v/>
      </c>
      <c r="J8243" s="35"/>
      <c r="K8243" s="35"/>
      <c r="M8243" s="34" t="str">
        <f>IF('TD PENDIENTES'!I8223="","",'TD PENDIENTES'!I8223)</f>
        <v/>
      </c>
      <c r="N8243" s="35" t="str">
        <f>IF('TD PENDIENTES'!J8223="","",'TD PENDIENTES'!J8223)</f>
        <v/>
      </c>
      <c r="R8243" s="34" t="str">
        <f>IF('TD PENDIENTES'!P8223="","",'TD PENDIENTES'!P8223)</f>
        <v/>
      </c>
      <c r="S8243" s="35" t="str">
        <f>IF('TD PENDIENTES'!Q8223="","",'TD PENDIENTES'!Q8223)</f>
        <v/>
      </c>
    </row>
    <row r="8244" spans="2:19" ht="18.600000000000001">
      <c r="B8244" s="34" t="str">
        <f>IF('TD VENCIDOS'!B8224="","",'TD VENCIDOS'!B8224)</f>
        <v/>
      </c>
      <c r="C8244" s="35" t="str">
        <f>IF('TD VENCIDOS'!C8224="","",'TD VENCIDOS'!C8224)</f>
        <v/>
      </c>
      <c r="D8244" s="34" t="str">
        <f>IF('TD VENCIDOS'!D8224="","",'TD VENCIDOS'!D8224)</f>
        <v/>
      </c>
      <c r="H8244" s="34" t="str">
        <f>IF('TD PENDIENTES'!B8224="","",'TD PENDIENTES'!B8224)</f>
        <v/>
      </c>
      <c r="I8244" s="35" t="str">
        <f>IF('TD PENDIENTES'!C8224="","",'TD PENDIENTES'!C8224)</f>
        <v/>
      </c>
      <c r="J8244" s="35"/>
      <c r="K8244" s="35"/>
      <c r="M8244" s="34" t="str">
        <f>IF('TD PENDIENTES'!I8224="","",'TD PENDIENTES'!I8224)</f>
        <v/>
      </c>
      <c r="N8244" s="35" t="str">
        <f>IF('TD PENDIENTES'!J8224="","",'TD PENDIENTES'!J8224)</f>
        <v/>
      </c>
      <c r="R8244" s="34" t="str">
        <f>IF('TD PENDIENTES'!P8224="","",'TD PENDIENTES'!P8224)</f>
        <v/>
      </c>
      <c r="S8244" s="35" t="str">
        <f>IF('TD PENDIENTES'!Q8224="","",'TD PENDIENTES'!Q8224)</f>
        <v/>
      </c>
    </row>
    <row r="8245" spans="2:19" ht="18.600000000000001">
      <c r="B8245" s="34" t="str">
        <f>IF('TD VENCIDOS'!B8225="","",'TD VENCIDOS'!B8225)</f>
        <v/>
      </c>
      <c r="C8245" s="35" t="str">
        <f>IF('TD VENCIDOS'!C8225="","",'TD VENCIDOS'!C8225)</f>
        <v/>
      </c>
      <c r="D8245" s="34" t="str">
        <f>IF('TD VENCIDOS'!D8225="","",'TD VENCIDOS'!D8225)</f>
        <v/>
      </c>
      <c r="H8245" s="34" t="str">
        <f>IF('TD PENDIENTES'!B8225="","",'TD PENDIENTES'!B8225)</f>
        <v/>
      </c>
      <c r="I8245" s="35" t="str">
        <f>IF('TD PENDIENTES'!C8225="","",'TD PENDIENTES'!C8225)</f>
        <v/>
      </c>
      <c r="J8245" s="35"/>
      <c r="K8245" s="35"/>
      <c r="M8245" s="34" t="str">
        <f>IF('TD PENDIENTES'!I8225="","",'TD PENDIENTES'!I8225)</f>
        <v/>
      </c>
      <c r="N8245" s="35" t="str">
        <f>IF('TD PENDIENTES'!J8225="","",'TD PENDIENTES'!J8225)</f>
        <v/>
      </c>
      <c r="R8245" s="34" t="str">
        <f>IF('TD PENDIENTES'!P8225="","",'TD PENDIENTES'!P8225)</f>
        <v/>
      </c>
      <c r="S8245" s="35" t="str">
        <f>IF('TD PENDIENTES'!Q8225="","",'TD PENDIENTES'!Q8225)</f>
        <v/>
      </c>
    </row>
    <row r="8246" spans="2:19" ht="18.600000000000001">
      <c r="B8246" s="34" t="str">
        <f>IF('TD VENCIDOS'!B8226="","",'TD VENCIDOS'!B8226)</f>
        <v/>
      </c>
      <c r="C8246" s="35" t="str">
        <f>IF('TD VENCIDOS'!C8226="","",'TD VENCIDOS'!C8226)</f>
        <v/>
      </c>
      <c r="D8246" s="34" t="str">
        <f>IF('TD VENCIDOS'!D8226="","",'TD VENCIDOS'!D8226)</f>
        <v/>
      </c>
      <c r="H8246" s="34" t="str">
        <f>IF('TD PENDIENTES'!B8226="","",'TD PENDIENTES'!B8226)</f>
        <v/>
      </c>
      <c r="I8246" s="35" t="str">
        <f>IF('TD PENDIENTES'!C8226="","",'TD PENDIENTES'!C8226)</f>
        <v/>
      </c>
      <c r="J8246" s="35"/>
      <c r="K8246" s="35"/>
      <c r="M8246" s="34" t="str">
        <f>IF('TD PENDIENTES'!I8226="","",'TD PENDIENTES'!I8226)</f>
        <v/>
      </c>
      <c r="N8246" s="35" t="str">
        <f>IF('TD PENDIENTES'!J8226="","",'TD PENDIENTES'!J8226)</f>
        <v/>
      </c>
      <c r="R8246" s="34" t="str">
        <f>IF('TD PENDIENTES'!P8226="","",'TD PENDIENTES'!P8226)</f>
        <v/>
      </c>
      <c r="S8246" s="35" t="str">
        <f>IF('TD PENDIENTES'!Q8226="","",'TD PENDIENTES'!Q8226)</f>
        <v/>
      </c>
    </row>
    <row r="8247" spans="2:19" ht="18.600000000000001">
      <c r="B8247" s="34" t="str">
        <f>IF('TD VENCIDOS'!B8227="","",'TD VENCIDOS'!B8227)</f>
        <v/>
      </c>
      <c r="C8247" s="35" t="str">
        <f>IF('TD VENCIDOS'!C8227="","",'TD VENCIDOS'!C8227)</f>
        <v/>
      </c>
      <c r="D8247" s="34" t="str">
        <f>IF('TD VENCIDOS'!D8227="","",'TD VENCIDOS'!D8227)</f>
        <v/>
      </c>
      <c r="H8247" s="34" t="str">
        <f>IF('TD PENDIENTES'!B8227="","",'TD PENDIENTES'!B8227)</f>
        <v/>
      </c>
      <c r="I8247" s="35" t="str">
        <f>IF('TD PENDIENTES'!C8227="","",'TD PENDIENTES'!C8227)</f>
        <v/>
      </c>
      <c r="J8247" s="35"/>
      <c r="K8247" s="35"/>
      <c r="M8247" s="34" t="str">
        <f>IF('TD PENDIENTES'!I8227="","",'TD PENDIENTES'!I8227)</f>
        <v/>
      </c>
      <c r="N8247" s="35" t="str">
        <f>IF('TD PENDIENTES'!J8227="","",'TD PENDIENTES'!J8227)</f>
        <v/>
      </c>
      <c r="R8247" s="34" t="str">
        <f>IF('TD PENDIENTES'!P8227="","",'TD PENDIENTES'!P8227)</f>
        <v/>
      </c>
      <c r="S8247" s="35" t="str">
        <f>IF('TD PENDIENTES'!Q8227="","",'TD PENDIENTES'!Q8227)</f>
        <v/>
      </c>
    </row>
    <row r="8248" spans="2:19" ht="18.600000000000001">
      <c r="B8248" s="34" t="str">
        <f>IF('TD VENCIDOS'!B8228="","",'TD VENCIDOS'!B8228)</f>
        <v/>
      </c>
      <c r="C8248" s="35" t="str">
        <f>IF('TD VENCIDOS'!C8228="","",'TD VENCIDOS'!C8228)</f>
        <v/>
      </c>
      <c r="D8248" s="34" t="str">
        <f>IF('TD VENCIDOS'!D8228="","",'TD VENCIDOS'!D8228)</f>
        <v/>
      </c>
      <c r="H8248" s="34" t="str">
        <f>IF('TD PENDIENTES'!B8228="","",'TD PENDIENTES'!B8228)</f>
        <v/>
      </c>
      <c r="I8248" s="35" t="str">
        <f>IF('TD PENDIENTES'!C8228="","",'TD PENDIENTES'!C8228)</f>
        <v/>
      </c>
      <c r="J8248" s="35"/>
      <c r="K8248" s="35"/>
      <c r="M8248" s="34" t="str">
        <f>IF('TD PENDIENTES'!I8228="","",'TD PENDIENTES'!I8228)</f>
        <v/>
      </c>
      <c r="N8248" s="35" t="str">
        <f>IF('TD PENDIENTES'!J8228="","",'TD PENDIENTES'!J8228)</f>
        <v/>
      </c>
      <c r="R8248" s="34" t="str">
        <f>IF('TD PENDIENTES'!P8228="","",'TD PENDIENTES'!P8228)</f>
        <v/>
      </c>
      <c r="S8248" s="35" t="str">
        <f>IF('TD PENDIENTES'!Q8228="","",'TD PENDIENTES'!Q8228)</f>
        <v/>
      </c>
    </row>
    <row r="8249" spans="2:19" ht="18.600000000000001">
      <c r="B8249" s="34" t="str">
        <f>IF('TD VENCIDOS'!B8229="","",'TD VENCIDOS'!B8229)</f>
        <v/>
      </c>
      <c r="C8249" s="35" t="str">
        <f>IF('TD VENCIDOS'!C8229="","",'TD VENCIDOS'!C8229)</f>
        <v/>
      </c>
      <c r="D8249" s="34" t="str">
        <f>IF('TD VENCIDOS'!D8229="","",'TD VENCIDOS'!D8229)</f>
        <v/>
      </c>
      <c r="H8249" s="34" t="str">
        <f>IF('TD PENDIENTES'!B8229="","",'TD PENDIENTES'!B8229)</f>
        <v/>
      </c>
      <c r="I8249" s="35" t="str">
        <f>IF('TD PENDIENTES'!C8229="","",'TD PENDIENTES'!C8229)</f>
        <v/>
      </c>
      <c r="J8249" s="35"/>
      <c r="K8249" s="35"/>
      <c r="M8249" s="34" t="str">
        <f>IF('TD PENDIENTES'!I8229="","",'TD PENDIENTES'!I8229)</f>
        <v/>
      </c>
      <c r="N8249" s="35" t="str">
        <f>IF('TD PENDIENTES'!J8229="","",'TD PENDIENTES'!J8229)</f>
        <v/>
      </c>
      <c r="R8249" s="34" t="str">
        <f>IF('TD PENDIENTES'!P8229="","",'TD PENDIENTES'!P8229)</f>
        <v/>
      </c>
      <c r="S8249" s="35" t="str">
        <f>IF('TD PENDIENTES'!Q8229="","",'TD PENDIENTES'!Q8229)</f>
        <v/>
      </c>
    </row>
    <row r="8250" spans="2:19" ht="18.600000000000001">
      <c r="B8250" s="34" t="str">
        <f>IF('TD VENCIDOS'!B8230="","",'TD VENCIDOS'!B8230)</f>
        <v/>
      </c>
      <c r="C8250" s="35" t="str">
        <f>IF('TD VENCIDOS'!C8230="","",'TD VENCIDOS'!C8230)</f>
        <v/>
      </c>
      <c r="D8250" s="34" t="str">
        <f>IF('TD VENCIDOS'!D8230="","",'TD VENCIDOS'!D8230)</f>
        <v/>
      </c>
      <c r="H8250" s="34" t="str">
        <f>IF('TD PENDIENTES'!B8230="","",'TD PENDIENTES'!B8230)</f>
        <v/>
      </c>
      <c r="I8250" s="35" t="str">
        <f>IF('TD PENDIENTES'!C8230="","",'TD PENDIENTES'!C8230)</f>
        <v/>
      </c>
      <c r="J8250" s="35"/>
      <c r="K8250" s="35"/>
      <c r="M8250" s="34" t="str">
        <f>IF('TD PENDIENTES'!I8230="","",'TD PENDIENTES'!I8230)</f>
        <v/>
      </c>
      <c r="N8250" s="35" t="str">
        <f>IF('TD PENDIENTES'!J8230="","",'TD PENDIENTES'!J8230)</f>
        <v/>
      </c>
      <c r="R8250" s="34" t="str">
        <f>IF('TD PENDIENTES'!P8230="","",'TD PENDIENTES'!P8230)</f>
        <v/>
      </c>
      <c r="S8250" s="35" t="str">
        <f>IF('TD PENDIENTES'!Q8230="","",'TD PENDIENTES'!Q8230)</f>
        <v/>
      </c>
    </row>
    <row r="8251" spans="2:19" ht="18.600000000000001">
      <c r="B8251" s="34" t="str">
        <f>IF('TD VENCIDOS'!B8231="","",'TD VENCIDOS'!B8231)</f>
        <v/>
      </c>
      <c r="C8251" s="35" t="str">
        <f>IF('TD VENCIDOS'!C8231="","",'TD VENCIDOS'!C8231)</f>
        <v/>
      </c>
      <c r="D8251" s="34" t="str">
        <f>IF('TD VENCIDOS'!D8231="","",'TD VENCIDOS'!D8231)</f>
        <v/>
      </c>
      <c r="H8251" s="34" t="str">
        <f>IF('TD PENDIENTES'!B8231="","",'TD PENDIENTES'!B8231)</f>
        <v/>
      </c>
      <c r="I8251" s="35" t="str">
        <f>IF('TD PENDIENTES'!C8231="","",'TD PENDIENTES'!C8231)</f>
        <v/>
      </c>
      <c r="J8251" s="35"/>
      <c r="K8251" s="35"/>
      <c r="M8251" s="34" t="str">
        <f>IF('TD PENDIENTES'!I8231="","",'TD PENDIENTES'!I8231)</f>
        <v/>
      </c>
      <c r="N8251" s="35" t="str">
        <f>IF('TD PENDIENTES'!J8231="","",'TD PENDIENTES'!J8231)</f>
        <v/>
      </c>
      <c r="R8251" s="34" t="str">
        <f>IF('TD PENDIENTES'!P8231="","",'TD PENDIENTES'!P8231)</f>
        <v/>
      </c>
      <c r="S8251" s="35" t="str">
        <f>IF('TD PENDIENTES'!Q8231="","",'TD PENDIENTES'!Q8231)</f>
        <v/>
      </c>
    </row>
    <row r="8252" spans="2:19" ht="18.600000000000001">
      <c r="B8252" s="34" t="str">
        <f>IF('TD VENCIDOS'!B8232="","",'TD VENCIDOS'!B8232)</f>
        <v/>
      </c>
      <c r="C8252" s="35" t="str">
        <f>IF('TD VENCIDOS'!C8232="","",'TD VENCIDOS'!C8232)</f>
        <v/>
      </c>
      <c r="D8252" s="34" t="str">
        <f>IF('TD VENCIDOS'!D8232="","",'TD VENCIDOS'!D8232)</f>
        <v/>
      </c>
      <c r="H8252" s="34" t="str">
        <f>IF('TD PENDIENTES'!B8232="","",'TD PENDIENTES'!B8232)</f>
        <v/>
      </c>
      <c r="I8252" s="35" t="str">
        <f>IF('TD PENDIENTES'!C8232="","",'TD PENDIENTES'!C8232)</f>
        <v/>
      </c>
      <c r="J8252" s="35"/>
      <c r="K8252" s="35"/>
      <c r="M8252" s="34" t="str">
        <f>IF('TD PENDIENTES'!I8232="","",'TD PENDIENTES'!I8232)</f>
        <v/>
      </c>
      <c r="N8252" s="35" t="str">
        <f>IF('TD PENDIENTES'!J8232="","",'TD PENDIENTES'!J8232)</f>
        <v/>
      </c>
      <c r="R8252" s="34" t="str">
        <f>IF('TD PENDIENTES'!P8232="","",'TD PENDIENTES'!P8232)</f>
        <v/>
      </c>
      <c r="S8252" s="35" t="str">
        <f>IF('TD PENDIENTES'!Q8232="","",'TD PENDIENTES'!Q8232)</f>
        <v/>
      </c>
    </row>
    <row r="8253" spans="2:19" ht="18.600000000000001">
      <c r="B8253" s="34" t="str">
        <f>IF('TD VENCIDOS'!B8233="","",'TD VENCIDOS'!B8233)</f>
        <v/>
      </c>
      <c r="C8253" s="35" t="str">
        <f>IF('TD VENCIDOS'!C8233="","",'TD VENCIDOS'!C8233)</f>
        <v/>
      </c>
      <c r="D8253" s="34" t="str">
        <f>IF('TD VENCIDOS'!D8233="","",'TD VENCIDOS'!D8233)</f>
        <v/>
      </c>
      <c r="H8253" s="34" t="str">
        <f>IF('TD PENDIENTES'!B8233="","",'TD PENDIENTES'!B8233)</f>
        <v/>
      </c>
      <c r="I8253" s="35" t="str">
        <f>IF('TD PENDIENTES'!C8233="","",'TD PENDIENTES'!C8233)</f>
        <v/>
      </c>
      <c r="J8253" s="35"/>
      <c r="K8253" s="35"/>
      <c r="M8253" s="34" t="str">
        <f>IF('TD PENDIENTES'!I8233="","",'TD PENDIENTES'!I8233)</f>
        <v/>
      </c>
      <c r="N8253" s="35" t="str">
        <f>IF('TD PENDIENTES'!J8233="","",'TD PENDIENTES'!J8233)</f>
        <v/>
      </c>
      <c r="R8253" s="34" t="str">
        <f>IF('TD PENDIENTES'!P8233="","",'TD PENDIENTES'!P8233)</f>
        <v/>
      </c>
      <c r="S8253" s="35" t="str">
        <f>IF('TD PENDIENTES'!Q8233="","",'TD PENDIENTES'!Q8233)</f>
        <v/>
      </c>
    </row>
    <row r="8254" spans="2:19" ht="18.600000000000001">
      <c r="B8254" s="34" t="str">
        <f>IF('TD VENCIDOS'!B8234="","",'TD VENCIDOS'!B8234)</f>
        <v/>
      </c>
      <c r="C8254" s="35" t="str">
        <f>IF('TD VENCIDOS'!C8234="","",'TD VENCIDOS'!C8234)</f>
        <v/>
      </c>
      <c r="D8254" s="34" t="str">
        <f>IF('TD VENCIDOS'!D8234="","",'TD VENCIDOS'!D8234)</f>
        <v/>
      </c>
      <c r="H8254" s="34" t="str">
        <f>IF('TD PENDIENTES'!B8234="","",'TD PENDIENTES'!B8234)</f>
        <v/>
      </c>
      <c r="I8254" s="35" t="str">
        <f>IF('TD PENDIENTES'!C8234="","",'TD PENDIENTES'!C8234)</f>
        <v/>
      </c>
      <c r="J8254" s="35"/>
      <c r="K8254" s="35"/>
      <c r="M8254" s="34" t="str">
        <f>IF('TD PENDIENTES'!I8234="","",'TD PENDIENTES'!I8234)</f>
        <v/>
      </c>
      <c r="N8254" s="35" t="str">
        <f>IF('TD PENDIENTES'!J8234="","",'TD PENDIENTES'!J8234)</f>
        <v/>
      </c>
      <c r="R8254" s="34" t="str">
        <f>IF('TD PENDIENTES'!P8234="","",'TD PENDIENTES'!P8234)</f>
        <v/>
      </c>
      <c r="S8254" s="35" t="str">
        <f>IF('TD PENDIENTES'!Q8234="","",'TD PENDIENTES'!Q8234)</f>
        <v/>
      </c>
    </row>
    <row r="8255" spans="2:19" ht="18.600000000000001">
      <c r="B8255" s="34" t="str">
        <f>IF('TD VENCIDOS'!B8235="","",'TD VENCIDOS'!B8235)</f>
        <v/>
      </c>
      <c r="C8255" s="35" t="str">
        <f>IF('TD VENCIDOS'!C8235="","",'TD VENCIDOS'!C8235)</f>
        <v/>
      </c>
      <c r="D8255" s="34" t="str">
        <f>IF('TD VENCIDOS'!D8235="","",'TD VENCIDOS'!D8235)</f>
        <v/>
      </c>
      <c r="H8255" s="34" t="str">
        <f>IF('TD PENDIENTES'!B8235="","",'TD PENDIENTES'!B8235)</f>
        <v/>
      </c>
      <c r="I8255" s="35" t="str">
        <f>IF('TD PENDIENTES'!C8235="","",'TD PENDIENTES'!C8235)</f>
        <v/>
      </c>
      <c r="J8255" s="35"/>
      <c r="K8255" s="35"/>
      <c r="M8255" s="34" t="str">
        <f>IF('TD PENDIENTES'!I8235="","",'TD PENDIENTES'!I8235)</f>
        <v/>
      </c>
      <c r="N8255" s="35" t="str">
        <f>IF('TD PENDIENTES'!J8235="","",'TD PENDIENTES'!J8235)</f>
        <v/>
      </c>
      <c r="R8255" s="34" t="str">
        <f>IF('TD PENDIENTES'!P8235="","",'TD PENDIENTES'!P8235)</f>
        <v/>
      </c>
      <c r="S8255" s="35" t="str">
        <f>IF('TD PENDIENTES'!Q8235="","",'TD PENDIENTES'!Q8235)</f>
        <v/>
      </c>
    </row>
    <row r="8256" spans="2:19" ht="18.600000000000001">
      <c r="B8256" s="34" t="str">
        <f>IF('TD VENCIDOS'!B8236="","",'TD VENCIDOS'!B8236)</f>
        <v/>
      </c>
      <c r="C8256" s="35" t="str">
        <f>IF('TD VENCIDOS'!C8236="","",'TD VENCIDOS'!C8236)</f>
        <v/>
      </c>
      <c r="D8256" s="34" t="str">
        <f>IF('TD VENCIDOS'!D8236="","",'TD VENCIDOS'!D8236)</f>
        <v/>
      </c>
      <c r="H8256" s="34" t="str">
        <f>IF('TD PENDIENTES'!B8236="","",'TD PENDIENTES'!B8236)</f>
        <v/>
      </c>
      <c r="I8256" s="35" t="str">
        <f>IF('TD PENDIENTES'!C8236="","",'TD PENDIENTES'!C8236)</f>
        <v/>
      </c>
      <c r="J8256" s="35"/>
      <c r="K8256" s="35"/>
      <c r="M8256" s="34" t="str">
        <f>IF('TD PENDIENTES'!I8236="","",'TD PENDIENTES'!I8236)</f>
        <v/>
      </c>
      <c r="N8256" s="35" t="str">
        <f>IF('TD PENDIENTES'!J8236="","",'TD PENDIENTES'!J8236)</f>
        <v/>
      </c>
      <c r="R8256" s="34" t="str">
        <f>IF('TD PENDIENTES'!P8236="","",'TD PENDIENTES'!P8236)</f>
        <v/>
      </c>
      <c r="S8256" s="35" t="str">
        <f>IF('TD PENDIENTES'!Q8236="","",'TD PENDIENTES'!Q8236)</f>
        <v/>
      </c>
    </row>
    <row r="8257" spans="2:19" ht="18.600000000000001">
      <c r="B8257" s="34" t="str">
        <f>IF('TD VENCIDOS'!B8237="","",'TD VENCIDOS'!B8237)</f>
        <v/>
      </c>
      <c r="C8257" s="35" t="str">
        <f>IF('TD VENCIDOS'!C8237="","",'TD VENCIDOS'!C8237)</f>
        <v/>
      </c>
      <c r="D8257" s="34" t="str">
        <f>IF('TD VENCIDOS'!D8237="","",'TD VENCIDOS'!D8237)</f>
        <v/>
      </c>
      <c r="H8257" s="34" t="str">
        <f>IF('TD PENDIENTES'!B8237="","",'TD PENDIENTES'!B8237)</f>
        <v/>
      </c>
      <c r="I8257" s="35" t="str">
        <f>IF('TD PENDIENTES'!C8237="","",'TD PENDIENTES'!C8237)</f>
        <v/>
      </c>
      <c r="J8257" s="35"/>
      <c r="K8257" s="35"/>
      <c r="M8257" s="34" t="str">
        <f>IF('TD PENDIENTES'!I8237="","",'TD PENDIENTES'!I8237)</f>
        <v/>
      </c>
      <c r="N8257" s="35" t="str">
        <f>IF('TD PENDIENTES'!J8237="","",'TD PENDIENTES'!J8237)</f>
        <v/>
      </c>
      <c r="R8257" s="34" t="str">
        <f>IF('TD PENDIENTES'!P8237="","",'TD PENDIENTES'!P8237)</f>
        <v/>
      </c>
      <c r="S8257" s="35" t="str">
        <f>IF('TD PENDIENTES'!Q8237="","",'TD PENDIENTES'!Q8237)</f>
        <v/>
      </c>
    </row>
    <row r="8258" spans="2:19" ht="18.600000000000001">
      <c r="B8258" s="34" t="str">
        <f>IF('TD VENCIDOS'!B8238="","",'TD VENCIDOS'!B8238)</f>
        <v/>
      </c>
      <c r="C8258" s="35" t="str">
        <f>IF('TD VENCIDOS'!C8238="","",'TD VENCIDOS'!C8238)</f>
        <v/>
      </c>
      <c r="D8258" s="34" t="str">
        <f>IF('TD VENCIDOS'!D8238="","",'TD VENCIDOS'!D8238)</f>
        <v/>
      </c>
      <c r="H8258" s="34" t="str">
        <f>IF('TD PENDIENTES'!B8238="","",'TD PENDIENTES'!B8238)</f>
        <v/>
      </c>
      <c r="I8258" s="35" t="str">
        <f>IF('TD PENDIENTES'!C8238="","",'TD PENDIENTES'!C8238)</f>
        <v/>
      </c>
      <c r="J8258" s="35"/>
      <c r="K8258" s="35"/>
      <c r="M8258" s="34" t="str">
        <f>IF('TD PENDIENTES'!I8238="","",'TD PENDIENTES'!I8238)</f>
        <v/>
      </c>
      <c r="N8258" s="35" t="str">
        <f>IF('TD PENDIENTES'!J8238="","",'TD PENDIENTES'!J8238)</f>
        <v/>
      </c>
      <c r="R8258" s="34" t="str">
        <f>IF('TD PENDIENTES'!P8238="","",'TD PENDIENTES'!P8238)</f>
        <v/>
      </c>
      <c r="S8258" s="35" t="str">
        <f>IF('TD PENDIENTES'!Q8238="","",'TD PENDIENTES'!Q8238)</f>
        <v/>
      </c>
    </row>
    <row r="8259" spans="2:19" ht="18.600000000000001">
      <c r="B8259" s="34" t="str">
        <f>IF('TD VENCIDOS'!B8239="","",'TD VENCIDOS'!B8239)</f>
        <v/>
      </c>
      <c r="C8259" s="35" t="str">
        <f>IF('TD VENCIDOS'!C8239="","",'TD VENCIDOS'!C8239)</f>
        <v/>
      </c>
      <c r="D8259" s="34" t="str">
        <f>IF('TD VENCIDOS'!D8239="","",'TD VENCIDOS'!D8239)</f>
        <v/>
      </c>
      <c r="H8259" s="34" t="str">
        <f>IF('TD PENDIENTES'!B8239="","",'TD PENDIENTES'!B8239)</f>
        <v/>
      </c>
      <c r="I8259" s="35" t="str">
        <f>IF('TD PENDIENTES'!C8239="","",'TD PENDIENTES'!C8239)</f>
        <v/>
      </c>
      <c r="J8259" s="35"/>
      <c r="K8259" s="35"/>
      <c r="M8259" s="34" t="str">
        <f>IF('TD PENDIENTES'!I8239="","",'TD PENDIENTES'!I8239)</f>
        <v/>
      </c>
      <c r="N8259" s="35" t="str">
        <f>IF('TD PENDIENTES'!J8239="","",'TD PENDIENTES'!J8239)</f>
        <v/>
      </c>
      <c r="R8259" s="34" t="str">
        <f>IF('TD PENDIENTES'!P8239="","",'TD PENDIENTES'!P8239)</f>
        <v/>
      </c>
      <c r="S8259" s="35" t="str">
        <f>IF('TD PENDIENTES'!Q8239="","",'TD PENDIENTES'!Q8239)</f>
        <v/>
      </c>
    </row>
    <row r="8260" spans="2:19" ht="18.600000000000001">
      <c r="B8260" s="34" t="str">
        <f>IF('TD VENCIDOS'!B8240="","",'TD VENCIDOS'!B8240)</f>
        <v/>
      </c>
      <c r="C8260" s="35" t="str">
        <f>IF('TD VENCIDOS'!C8240="","",'TD VENCIDOS'!C8240)</f>
        <v/>
      </c>
      <c r="D8260" s="34" t="str">
        <f>IF('TD VENCIDOS'!D8240="","",'TD VENCIDOS'!D8240)</f>
        <v/>
      </c>
      <c r="H8260" s="34" t="str">
        <f>IF('TD PENDIENTES'!B8240="","",'TD PENDIENTES'!B8240)</f>
        <v/>
      </c>
      <c r="I8260" s="35" t="str">
        <f>IF('TD PENDIENTES'!C8240="","",'TD PENDIENTES'!C8240)</f>
        <v/>
      </c>
      <c r="J8260" s="35"/>
      <c r="K8260" s="35"/>
      <c r="M8260" s="34" t="str">
        <f>IF('TD PENDIENTES'!I8240="","",'TD PENDIENTES'!I8240)</f>
        <v/>
      </c>
      <c r="N8260" s="35" t="str">
        <f>IF('TD PENDIENTES'!J8240="","",'TD PENDIENTES'!J8240)</f>
        <v/>
      </c>
      <c r="R8260" s="34" t="str">
        <f>IF('TD PENDIENTES'!P8240="","",'TD PENDIENTES'!P8240)</f>
        <v/>
      </c>
      <c r="S8260" s="35" t="str">
        <f>IF('TD PENDIENTES'!Q8240="","",'TD PENDIENTES'!Q8240)</f>
        <v/>
      </c>
    </row>
    <row r="8261" spans="2:19" ht="18.600000000000001">
      <c r="B8261" s="34" t="str">
        <f>IF('TD VENCIDOS'!B8241="","",'TD VENCIDOS'!B8241)</f>
        <v/>
      </c>
      <c r="C8261" s="35" t="str">
        <f>IF('TD VENCIDOS'!C8241="","",'TD VENCIDOS'!C8241)</f>
        <v/>
      </c>
      <c r="D8261" s="34" t="str">
        <f>IF('TD VENCIDOS'!D8241="","",'TD VENCIDOS'!D8241)</f>
        <v/>
      </c>
      <c r="H8261" s="34" t="str">
        <f>IF('TD PENDIENTES'!B8241="","",'TD PENDIENTES'!B8241)</f>
        <v/>
      </c>
      <c r="I8261" s="35" t="str">
        <f>IF('TD PENDIENTES'!C8241="","",'TD PENDIENTES'!C8241)</f>
        <v/>
      </c>
      <c r="J8261" s="35"/>
      <c r="K8261" s="35"/>
      <c r="M8261" s="34" t="str">
        <f>IF('TD PENDIENTES'!I8241="","",'TD PENDIENTES'!I8241)</f>
        <v/>
      </c>
      <c r="N8261" s="35" t="str">
        <f>IF('TD PENDIENTES'!J8241="","",'TD PENDIENTES'!J8241)</f>
        <v/>
      </c>
      <c r="R8261" s="34" t="str">
        <f>IF('TD PENDIENTES'!P8241="","",'TD PENDIENTES'!P8241)</f>
        <v/>
      </c>
      <c r="S8261" s="35" t="str">
        <f>IF('TD PENDIENTES'!Q8241="","",'TD PENDIENTES'!Q8241)</f>
        <v/>
      </c>
    </row>
    <row r="8262" spans="2:19" ht="18.600000000000001">
      <c r="B8262" s="34" t="str">
        <f>IF('TD VENCIDOS'!B8242="","",'TD VENCIDOS'!B8242)</f>
        <v/>
      </c>
      <c r="C8262" s="35" t="str">
        <f>IF('TD VENCIDOS'!C8242="","",'TD VENCIDOS'!C8242)</f>
        <v/>
      </c>
      <c r="D8262" s="34" t="str">
        <f>IF('TD VENCIDOS'!D8242="","",'TD VENCIDOS'!D8242)</f>
        <v/>
      </c>
      <c r="H8262" s="34" t="str">
        <f>IF('TD PENDIENTES'!B8242="","",'TD PENDIENTES'!B8242)</f>
        <v/>
      </c>
      <c r="I8262" s="35" t="str">
        <f>IF('TD PENDIENTES'!C8242="","",'TD PENDIENTES'!C8242)</f>
        <v/>
      </c>
      <c r="J8262" s="35"/>
      <c r="K8262" s="35"/>
      <c r="M8262" s="34" t="str">
        <f>IF('TD PENDIENTES'!I8242="","",'TD PENDIENTES'!I8242)</f>
        <v/>
      </c>
      <c r="N8262" s="35" t="str">
        <f>IF('TD PENDIENTES'!J8242="","",'TD PENDIENTES'!J8242)</f>
        <v/>
      </c>
      <c r="R8262" s="34" t="str">
        <f>IF('TD PENDIENTES'!P8242="","",'TD PENDIENTES'!P8242)</f>
        <v/>
      </c>
      <c r="S8262" s="35" t="str">
        <f>IF('TD PENDIENTES'!Q8242="","",'TD PENDIENTES'!Q8242)</f>
        <v/>
      </c>
    </row>
    <row r="8263" spans="2:19" ht="18.600000000000001">
      <c r="B8263" s="34" t="str">
        <f>IF('TD VENCIDOS'!B8243="","",'TD VENCIDOS'!B8243)</f>
        <v/>
      </c>
      <c r="C8263" s="35" t="str">
        <f>IF('TD VENCIDOS'!C8243="","",'TD VENCIDOS'!C8243)</f>
        <v/>
      </c>
      <c r="D8263" s="34" t="str">
        <f>IF('TD VENCIDOS'!D8243="","",'TD VENCIDOS'!D8243)</f>
        <v/>
      </c>
      <c r="H8263" s="34" t="str">
        <f>IF('TD PENDIENTES'!B8243="","",'TD PENDIENTES'!B8243)</f>
        <v/>
      </c>
      <c r="I8263" s="35" t="str">
        <f>IF('TD PENDIENTES'!C8243="","",'TD PENDIENTES'!C8243)</f>
        <v/>
      </c>
      <c r="J8263" s="35"/>
      <c r="K8263" s="35"/>
      <c r="M8263" s="34" t="str">
        <f>IF('TD PENDIENTES'!I8243="","",'TD PENDIENTES'!I8243)</f>
        <v/>
      </c>
      <c r="N8263" s="35" t="str">
        <f>IF('TD PENDIENTES'!J8243="","",'TD PENDIENTES'!J8243)</f>
        <v/>
      </c>
      <c r="R8263" s="34" t="str">
        <f>IF('TD PENDIENTES'!P8243="","",'TD PENDIENTES'!P8243)</f>
        <v/>
      </c>
      <c r="S8263" s="35" t="str">
        <f>IF('TD PENDIENTES'!Q8243="","",'TD PENDIENTES'!Q8243)</f>
        <v/>
      </c>
    </row>
    <row r="8264" spans="2:19" ht="18.600000000000001">
      <c r="B8264" s="34" t="str">
        <f>IF('TD VENCIDOS'!B8244="","",'TD VENCIDOS'!B8244)</f>
        <v/>
      </c>
      <c r="C8264" s="35" t="str">
        <f>IF('TD VENCIDOS'!C8244="","",'TD VENCIDOS'!C8244)</f>
        <v/>
      </c>
      <c r="D8264" s="34" t="str">
        <f>IF('TD VENCIDOS'!D8244="","",'TD VENCIDOS'!D8244)</f>
        <v/>
      </c>
      <c r="H8264" s="34" t="str">
        <f>IF('TD PENDIENTES'!B8244="","",'TD PENDIENTES'!B8244)</f>
        <v/>
      </c>
      <c r="I8264" s="35" t="str">
        <f>IF('TD PENDIENTES'!C8244="","",'TD PENDIENTES'!C8244)</f>
        <v/>
      </c>
      <c r="J8264" s="35"/>
      <c r="K8264" s="35"/>
      <c r="M8264" s="34" t="str">
        <f>IF('TD PENDIENTES'!I8244="","",'TD PENDIENTES'!I8244)</f>
        <v/>
      </c>
      <c r="N8264" s="35" t="str">
        <f>IF('TD PENDIENTES'!J8244="","",'TD PENDIENTES'!J8244)</f>
        <v/>
      </c>
      <c r="R8264" s="34" t="str">
        <f>IF('TD PENDIENTES'!P8244="","",'TD PENDIENTES'!P8244)</f>
        <v/>
      </c>
      <c r="S8264" s="35" t="str">
        <f>IF('TD PENDIENTES'!Q8244="","",'TD PENDIENTES'!Q8244)</f>
        <v/>
      </c>
    </row>
    <row r="8265" spans="2:19" ht="18.600000000000001">
      <c r="B8265" s="34" t="str">
        <f>IF('TD VENCIDOS'!B8245="","",'TD VENCIDOS'!B8245)</f>
        <v/>
      </c>
      <c r="C8265" s="35" t="str">
        <f>IF('TD VENCIDOS'!C8245="","",'TD VENCIDOS'!C8245)</f>
        <v/>
      </c>
      <c r="D8265" s="34" t="str">
        <f>IF('TD VENCIDOS'!D8245="","",'TD VENCIDOS'!D8245)</f>
        <v/>
      </c>
      <c r="H8265" s="34" t="str">
        <f>IF('TD PENDIENTES'!B8245="","",'TD PENDIENTES'!B8245)</f>
        <v/>
      </c>
      <c r="I8265" s="35" t="str">
        <f>IF('TD PENDIENTES'!C8245="","",'TD PENDIENTES'!C8245)</f>
        <v/>
      </c>
      <c r="J8265" s="35"/>
      <c r="K8265" s="35"/>
      <c r="M8265" s="34" t="str">
        <f>IF('TD PENDIENTES'!I8245="","",'TD PENDIENTES'!I8245)</f>
        <v/>
      </c>
      <c r="N8265" s="35" t="str">
        <f>IF('TD PENDIENTES'!J8245="","",'TD PENDIENTES'!J8245)</f>
        <v/>
      </c>
      <c r="R8265" s="34" t="str">
        <f>IF('TD PENDIENTES'!P8245="","",'TD PENDIENTES'!P8245)</f>
        <v/>
      </c>
      <c r="S8265" s="35" t="str">
        <f>IF('TD PENDIENTES'!Q8245="","",'TD PENDIENTES'!Q8245)</f>
        <v/>
      </c>
    </row>
    <row r="8266" spans="2:19" ht="18.600000000000001">
      <c r="B8266" s="34" t="str">
        <f>IF('TD VENCIDOS'!B8246="","",'TD VENCIDOS'!B8246)</f>
        <v/>
      </c>
      <c r="C8266" s="35" t="str">
        <f>IF('TD VENCIDOS'!C8246="","",'TD VENCIDOS'!C8246)</f>
        <v/>
      </c>
      <c r="D8266" s="34" t="str">
        <f>IF('TD VENCIDOS'!D8246="","",'TD VENCIDOS'!D8246)</f>
        <v/>
      </c>
      <c r="H8266" s="34" t="str">
        <f>IF('TD PENDIENTES'!B8246="","",'TD PENDIENTES'!B8246)</f>
        <v/>
      </c>
      <c r="I8266" s="35" t="str">
        <f>IF('TD PENDIENTES'!C8246="","",'TD PENDIENTES'!C8246)</f>
        <v/>
      </c>
      <c r="J8266" s="35"/>
      <c r="K8266" s="35"/>
      <c r="M8266" s="34" t="str">
        <f>IF('TD PENDIENTES'!I8246="","",'TD PENDIENTES'!I8246)</f>
        <v/>
      </c>
      <c r="N8266" s="35" t="str">
        <f>IF('TD PENDIENTES'!J8246="","",'TD PENDIENTES'!J8246)</f>
        <v/>
      </c>
      <c r="R8266" s="34" t="str">
        <f>IF('TD PENDIENTES'!P8246="","",'TD PENDIENTES'!P8246)</f>
        <v/>
      </c>
      <c r="S8266" s="35" t="str">
        <f>IF('TD PENDIENTES'!Q8246="","",'TD PENDIENTES'!Q8246)</f>
        <v/>
      </c>
    </row>
    <row r="8267" spans="2:19" ht="18.600000000000001">
      <c r="B8267" s="34" t="str">
        <f>IF('TD VENCIDOS'!B8247="","",'TD VENCIDOS'!B8247)</f>
        <v/>
      </c>
      <c r="C8267" s="35" t="str">
        <f>IF('TD VENCIDOS'!C8247="","",'TD VENCIDOS'!C8247)</f>
        <v/>
      </c>
      <c r="D8267" s="34" t="str">
        <f>IF('TD VENCIDOS'!D8247="","",'TD VENCIDOS'!D8247)</f>
        <v/>
      </c>
      <c r="H8267" s="34" t="str">
        <f>IF('TD PENDIENTES'!B8247="","",'TD PENDIENTES'!B8247)</f>
        <v/>
      </c>
      <c r="I8267" s="35" t="str">
        <f>IF('TD PENDIENTES'!C8247="","",'TD PENDIENTES'!C8247)</f>
        <v/>
      </c>
      <c r="J8267" s="35"/>
      <c r="K8267" s="35"/>
      <c r="M8267" s="34" t="str">
        <f>IF('TD PENDIENTES'!I8247="","",'TD PENDIENTES'!I8247)</f>
        <v/>
      </c>
      <c r="N8267" s="35" t="str">
        <f>IF('TD PENDIENTES'!J8247="","",'TD PENDIENTES'!J8247)</f>
        <v/>
      </c>
      <c r="R8267" s="34" t="str">
        <f>IF('TD PENDIENTES'!P8247="","",'TD PENDIENTES'!P8247)</f>
        <v/>
      </c>
      <c r="S8267" s="35" t="str">
        <f>IF('TD PENDIENTES'!Q8247="","",'TD PENDIENTES'!Q8247)</f>
        <v/>
      </c>
    </row>
    <row r="8268" spans="2:19" ht="18.600000000000001">
      <c r="B8268" s="34" t="str">
        <f>IF('TD VENCIDOS'!B8248="","",'TD VENCIDOS'!B8248)</f>
        <v/>
      </c>
      <c r="C8268" s="35" t="str">
        <f>IF('TD VENCIDOS'!C8248="","",'TD VENCIDOS'!C8248)</f>
        <v/>
      </c>
      <c r="D8268" s="34" t="str">
        <f>IF('TD VENCIDOS'!D8248="","",'TD VENCIDOS'!D8248)</f>
        <v/>
      </c>
      <c r="H8268" s="34" t="str">
        <f>IF('TD PENDIENTES'!B8248="","",'TD PENDIENTES'!B8248)</f>
        <v/>
      </c>
      <c r="I8268" s="35" t="str">
        <f>IF('TD PENDIENTES'!C8248="","",'TD PENDIENTES'!C8248)</f>
        <v/>
      </c>
      <c r="J8268" s="35"/>
      <c r="K8268" s="35"/>
      <c r="M8268" s="34" t="str">
        <f>IF('TD PENDIENTES'!I8248="","",'TD PENDIENTES'!I8248)</f>
        <v/>
      </c>
      <c r="N8268" s="35" t="str">
        <f>IF('TD PENDIENTES'!J8248="","",'TD PENDIENTES'!J8248)</f>
        <v/>
      </c>
      <c r="R8268" s="34" t="str">
        <f>IF('TD PENDIENTES'!P8248="","",'TD PENDIENTES'!P8248)</f>
        <v/>
      </c>
      <c r="S8268" s="35" t="str">
        <f>IF('TD PENDIENTES'!Q8248="","",'TD PENDIENTES'!Q8248)</f>
        <v/>
      </c>
    </row>
    <row r="8269" spans="2:19" ht="18.600000000000001">
      <c r="B8269" s="34" t="str">
        <f>IF('TD VENCIDOS'!B8249="","",'TD VENCIDOS'!B8249)</f>
        <v/>
      </c>
      <c r="C8269" s="35" t="str">
        <f>IF('TD VENCIDOS'!C8249="","",'TD VENCIDOS'!C8249)</f>
        <v/>
      </c>
      <c r="D8269" s="34" t="str">
        <f>IF('TD VENCIDOS'!D8249="","",'TD VENCIDOS'!D8249)</f>
        <v/>
      </c>
      <c r="H8269" s="34" t="str">
        <f>IF('TD PENDIENTES'!B8249="","",'TD PENDIENTES'!B8249)</f>
        <v/>
      </c>
      <c r="I8269" s="35" t="str">
        <f>IF('TD PENDIENTES'!C8249="","",'TD PENDIENTES'!C8249)</f>
        <v/>
      </c>
      <c r="J8269" s="35"/>
      <c r="K8269" s="35"/>
      <c r="M8269" s="34" t="str">
        <f>IF('TD PENDIENTES'!I8249="","",'TD PENDIENTES'!I8249)</f>
        <v/>
      </c>
      <c r="N8269" s="35" t="str">
        <f>IF('TD PENDIENTES'!J8249="","",'TD PENDIENTES'!J8249)</f>
        <v/>
      </c>
      <c r="R8269" s="34" t="str">
        <f>IF('TD PENDIENTES'!P8249="","",'TD PENDIENTES'!P8249)</f>
        <v/>
      </c>
      <c r="S8269" s="35" t="str">
        <f>IF('TD PENDIENTES'!Q8249="","",'TD PENDIENTES'!Q8249)</f>
        <v/>
      </c>
    </row>
    <row r="8270" spans="2:19" ht="18.600000000000001">
      <c r="B8270" s="34" t="str">
        <f>IF('TD VENCIDOS'!B8250="","",'TD VENCIDOS'!B8250)</f>
        <v/>
      </c>
      <c r="C8270" s="35" t="str">
        <f>IF('TD VENCIDOS'!C8250="","",'TD VENCIDOS'!C8250)</f>
        <v/>
      </c>
      <c r="D8270" s="34" t="str">
        <f>IF('TD VENCIDOS'!D8250="","",'TD VENCIDOS'!D8250)</f>
        <v/>
      </c>
      <c r="H8270" s="34" t="str">
        <f>IF('TD PENDIENTES'!B8250="","",'TD PENDIENTES'!B8250)</f>
        <v/>
      </c>
      <c r="I8270" s="35" t="str">
        <f>IF('TD PENDIENTES'!C8250="","",'TD PENDIENTES'!C8250)</f>
        <v/>
      </c>
      <c r="J8270" s="35"/>
      <c r="K8270" s="35"/>
      <c r="M8270" s="34" t="str">
        <f>IF('TD PENDIENTES'!I8250="","",'TD PENDIENTES'!I8250)</f>
        <v/>
      </c>
      <c r="N8270" s="35" t="str">
        <f>IF('TD PENDIENTES'!J8250="","",'TD PENDIENTES'!J8250)</f>
        <v/>
      </c>
      <c r="R8270" s="34" t="str">
        <f>IF('TD PENDIENTES'!P8250="","",'TD PENDIENTES'!P8250)</f>
        <v/>
      </c>
      <c r="S8270" s="35" t="str">
        <f>IF('TD PENDIENTES'!Q8250="","",'TD PENDIENTES'!Q8250)</f>
        <v/>
      </c>
    </row>
    <row r="8271" spans="2:19" ht="18.600000000000001">
      <c r="B8271" s="34" t="str">
        <f>IF('TD VENCIDOS'!B8251="","",'TD VENCIDOS'!B8251)</f>
        <v/>
      </c>
      <c r="C8271" s="35" t="str">
        <f>IF('TD VENCIDOS'!C8251="","",'TD VENCIDOS'!C8251)</f>
        <v/>
      </c>
      <c r="D8271" s="34" t="str">
        <f>IF('TD VENCIDOS'!D8251="","",'TD VENCIDOS'!D8251)</f>
        <v/>
      </c>
      <c r="H8271" s="34" t="str">
        <f>IF('TD PENDIENTES'!B8251="","",'TD PENDIENTES'!B8251)</f>
        <v/>
      </c>
      <c r="I8271" s="35" t="str">
        <f>IF('TD PENDIENTES'!C8251="","",'TD PENDIENTES'!C8251)</f>
        <v/>
      </c>
      <c r="J8271" s="35"/>
      <c r="K8271" s="35"/>
      <c r="M8271" s="34" t="str">
        <f>IF('TD PENDIENTES'!I8251="","",'TD PENDIENTES'!I8251)</f>
        <v/>
      </c>
      <c r="N8271" s="35" t="str">
        <f>IF('TD PENDIENTES'!J8251="","",'TD PENDIENTES'!J8251)</f>
        <v/>
      </c>
      <c r="R8271" s="34" t="str">
        <f>IF('TD PENDIENTES'!P8251="","",'TD PENDIENTES'!P8251)</f>
        <v/>
      </c>
      <c r="S8271" s="35" t="str">
        <f>IF('TD PENDIENTES'!Q8251="","",'TD PENDIENTES'!Q8251)</f>
        <v/>
      </c>
    </row>
    <row r="8272" spans="2:19" ht="18.600000000000001">
      <c r="B8272" s="34" t="str">
        <f>IF('TD VENCIDOS'!B8252="","",'TD VENCIDOS'!B8252)</f>
        <v/>
      </c>
      <c r="C8272" s="35" t="str">
        <f>IF('TD VENCIDOS'!C8252="","",'TD VENCIDOS'!C8252)</f>
        <v/>
      </c>
      <c r="D8272" s="34" t="str">
        <f>IF('TD VENCIDOS'!D8252="","",'TD VENCIDOS'!D8252)</f>
        <v/>
      </c>
      <c r="H8272" s="34" t="str">
        <f>IF('TD PENDIENTES'!B8252="","",'TD PENDIENTES'!B8252)</f>
        <v/>
      </c>
      <c r="I8272" s="35" t="str">
        <f>IF('TD PENDIENTES'!C8252="","",'TD PENDIENTES'!C8252)</f>
        <v/>
      </c>
      <c r="J8272" s="35"/>
      <c r="K8272" s="35"/>
      <c r="M8272" s="34" t="str">
        <f>IF('TD PENDIENTES'!I8252="","",'TD PENDIENTES'!I8252)</f>
        <v/>
      </c>
      <c r="N8272" s="35" t="str">
        <f>IF('TD PENDIENTES'!J8252="","",'TD PENDIENTES'!J8252)</f>
        <v/>
      </c>
      <c r="R8272" s="34" t="str">
        <f>IF('TD PENDIENTES'!P8252="","",'TD PENDIENTES'!P8252)</f>
        <v/>
      </c>
      <c r="S8272" s="35" t="str">
        <f>IF('TD PENDIENTES'!Q8252="","",'TD PENDIENTES'!Q8252)</f>
        <v/>
      </c>
    </row>
    <row r="8273" spans="2:19" ht="18.600000000000001">
      <c r="B8273" s="34" t="str">
        <f>IF('TD VENCIDOS'!B8253="","",'TD VENCIDOS'!B8253)</f>
        <v/>
      </c>
      <c r="C8273" s="35" t="str">
        <f>IF('TD VENCIDOS'!C8253="","",'TD VENCIDOS'!C8253)</f>
        <v/>
      </c>
      <c r="D8273" s="34" t="str">
        <f>IF('TD VENCIDOS'!D8253="","",'TD VENCIDOS'!D8253)</f>
        <v/>
      </c>
      <c r="H8273" s="34" t="str">
        <f>IF('TD PENDIENTES'!B8253="","",'TD PENDIENTES'!B8253)</f>
        <v/>
      </c>
      <c r="I8273" s="35" t="str">
        <f>IF('TD PENDIENTES'!C8253="","",'TD PENDIENTES'!C8253)</f>
        <v/>
      </c>
      <c r="J8273" s="35"/>
      <c r="K8273" s="35"/>
      <c r="M8273" s="34" t="str">
        <f>IF('TD PENDIENTES'!I8253="","",'TD PENDIENTES'!I8253)</f>
        <v/>
      </c>
      <c r="N8273" s="35" t="str">
        <f>IF('TD PENDIENTES'!J8253="","",'TD PENDIENTES'!J8253)</f>
        <v/>
      </c>
      <c r="R8273" s="34" t="str">
        <f>IF('TD PENDIENTES'!P8253="","",'TD PENDIENTES'!P8253)</f>
        <v/>
      </c>
      <c r="S8273" s="35" t="str">
        <f>IF('TD PENDIENTES'!Q8253="","",'TD PENDIENTES'!Q8253)</f>
        <v/>
      </c>
    </row>
    <row r="8274" spans="2:19" ht="18.600000000000001">
      <c r="B8274" s="34" t="str">
        <f>IF('TD VENCIDOS'!B8254="","",'TD VENCIDOS'!B8254)</f>
        <v/>
      </c>
      <c r="C8274" s="35" t="str">
        <f>IF('TD VENCIDOS'!C8254="","",'TD VENCIDOS'!C8254)</f>
        <v/>
      </c>
      <c r="D8274" s="34" t="str">
        <f>IF('TD VENCIDOS'!D8254="","",'TD VENCIDOS'!D8254)</f>
        <v/>
      </c>
      <c r="H8274" s="34" t="str">
        <f>IF('TD PENDIENTES'!B8254="","",'TD PENDIENTES'!B8254)</f>
        <v/>
      </c>
      <c r="I8274" s="35" t="str">
        <f>IF('TD PENDIENTES'!C8254="","",'TD PENDIENTES'!C8254)</f>
        <v/>
      </c>
      <c r="J8274" s="35"/>
      <c r="K8274" s="35"/>
      <c r="M8274" s="34" t="str">
        <f>IF('TD PENDIENTES'!I8254="","",'TD PENDIENTES'!I8254)</f>
        <v/>
      </c>
      <c r="N8274" s="35" t="str">
        <f>IF('TD PENDIENTES'!J8254="","",'TD PENDIENTES'!J8254)</f>
        <v/>
      </c>
      <c r="R8274" s="34" t="str">
        <f>IF('TD PENDIENTES'!P8254="","",'TD PENDIENTES'!P8254)</f>
        <v/>
      </c>
      <c r="S8274" s="35" t="str">
        <f>IF('TD PENDIENTES'!Q8254="","",'TD PENDIENTES'!Q8254)</f>
        <v/>
      </c>
    </row>
    <row r="8275" spans="2:19" ht="18.600000000000001">
      <c r="B8275" s="34" t="str">
        <f>IF('TD VENCIDOS'!B8255="","",'TD VENCIDOS'!B8255)</f>
        <v/>
      </c>
      <c r="C8275" s="35" t="str">
        <f>IF('TD VENCIDOS'!C8255="","",'TD VENCIDOS'!C8255)</f>
        <v/>
      </c>
      <c r="D8275" s="34" t="str">
        <f>IF('TD VENCIDOS'!D8255="","",'TD VENCIDOS'!D8255)</f>
        <v/>
      </c>
      <c r="H8275" s="34" t="str">
        <f>IF('TD PENDIENTES'!B8255="","",'TD PENDIENTES'!B8255)</f>
        <v/>
      </c>
      <c r="I8275" s="35" t="str">
        <f>IF('TD PENDIENTES'!C8255="","",'TD PENDIENTES'!C8255)</f>
        <v/>
      </c>
      <c r="J8275" s="35"/>
      <c r="K8275" s="35"/>
      <c r="M8275" s="34" t="str">
        <f>IF('TD PENDIENTES'!I8255="","",'TD PENDIENTES'!I8255)</f>
        <v/>
      </c>
      <c r="N8275" s="35" t="str">
        <f>IF('TD PENDIENTES'!J8255="","",'TD PENDIENTES'!J8255)</f>
        <v/>
      </c>
      <c r="R8275" s="34" t="str">
        <f>IF('TD PENDIENTES'!P8255="","",'TD PENDIENTES'!P8255)</f>
        <v/>
      </c>
      <c r="S8275" s="35" t="str">
        <f>IF('TD PENDIENTES'!Q8255="","",'TD PENDIENTES'!Q8255)</f>
        <v/>
      </c>
    </row>
    <row r="8276" spans="2:19" ht="18.600000000000001">
      <c r="B8276" s="34" t="str">
        <f>IF('TD VENCIDOS'!B8256="","",'TD VENCIDOS'!B8256)</f>
        <v/>
      </c>
      <c r="C8276" s="35" t="str">
        <f>IF('TD VENCIDOS'!C8256="","",'TD VENCIDOS'!C8256)</f>
        <v/>
      </c>
      <c r="D8276" s="34" t="str">
        <f>IF('TD VENCIDOS'!D8256="","",'TD VENCIDOS'!D8256)</f>
        <v/>
      </c>
      <c r="H8276" s="34" t="str">
        <f>IF('TD PENDIENTES'!B8256="","",'TD PENDIENTES'!B8256)</f>
        <v/>
      </c>
      <c r="I8276" s="35" t="str">
        <f>IF('TD PENDIENTES'!C8256="","",'TD PENDIENTES'!C8256)</f>
        <v/>
      </c>
      <c r="J8276" s="35"/>
      <c r="K8276" s="35"/>
      <c r="M8276" s="34" t="str">
        <f>IF('TD PENDIENTES'!I8256="","",'TD PENDIENTES'!I8256)</f>
        <v/>
      </c>
      <c r="N8276" s="35" t="str">
        <f>IF('TD PENDIENTES'!J8256="","",'TD PENDIENTES'!J8256)</f>
        <v/>
      </c>
      <c r="R8276" s="34" t="str">
        <f>IF('TD PENDIENTES'!P8256="","",'TD PENDIENTES'!P8256)</f>
        <v/>
      </c>
      <c r="S8276" s="35" t="str">
        <f>IF('TD PENDIENTES'!Q8256="","",'TD PENDIENTES'!Q8256)</f>
        <v/>
      </c>
    </row>
    <row r="8277" spans="2:19" ht="18.600000000000001">
      <c r="B8277" s="34" t="str">
        <f>IF('TD VENCIDOS'!B8257="","",'TD VENCIDOS'!B8257)</f>
        <v/>
      </c>
      <c r="C8277" s="35" t="str">
        <f>IF('TD VENCIDOS'!C8257="","",'TD VENCIDOS'!C8257)</f>
        <v/>
      </c>
      <c r="D8277" s="34" t="str">
        <f>IF('TD VENCIDOS'!D8257="","",'TD VENCIDOS'!D8257)</f>
        <v/>
      </c>
      <c r="H8277" s="34" t="str">
        <f>IF('TD PENDIENTES'!B8257="","",'TD PENDIENTES'!B8257)</f>
        <v/>
      </c>
      <c r="I8277" s="35" t="str">
        <f>IF('TD PENDIENTES'!C8257="","",'TD PENDIENTES'!C8257)</f>
        <v/>
      </c>
      <c r="J8277" s="35"/>
      <c r="K8277" s="35"/>
      <c r="M8277" s="34" t="str">
        <f>IF('TD PENDIENTES'!I8257="","",'TD PENDIENTES'!I8257)</f>
        <v/>
      </c>
      <c r="N8277" s="35" t="str">
        <f>IF('TD PENDIENTES'!J8257="","",'TD PENDIENTES'!J8257)</f>
        <v/>
      </c>
      <c r="R8277" s="34" t="str">
        <f>IF('TD PENDIENTES'!P8257="","",'TD PENDIENTES'!P8257)</f>
        <v/>
      </c>
      <c r="S8277" s="35" t="str">
        <f>IF('TD PENDIENTES'!Q8257="","",'TD PENDIENTES'!Q8257)</f>
        <v/>
      </c>
    </row>
    <row r="8278" spans="2:19" ht="18.600000000000001">
      <c r="B8278" s="34" t="str">
        <f>IF('TD VENCIDOS'!B8258="","",'TD VENCIDOS'!B8258)</f>
        <v/>
      </c>
      <c r="C8278" s="35" t="str">
        <f>IF('TD VENCIDOS'!C8258="","",'TD VENCIDOS'!C8258)</f>
        <v/>
      </c>
      <c r="D8278" s="34" t="str">
        <f>IF('TD VENCIDOS'!D8258="","",'TD VENCIDOS'!D8258)</f>
        <v/>
      </c>
      <c r="H8278" s="34" t="str">
        <f>IF('TD PENDIENTES'!B8258="","",'TD PENDIENTES'!B8258)</f>
        <v/>
      </c>
      <c r="I8278" s="35" t="str">
        <f>IF('TD PENDIENTES'!C8258="","",'TD PENDIENTES'!C8258)</f>
        <v/>
      </c>
      <c r="J8278" s="35"/>
      <c r="K8278" s="35"/>
      <c r="M8278" s="34" t="str">
        <f>IF('TD PENDIENTES'!I8258="","",'TD PENDIENTES'!I8258)</f>
        <v/>
      </c>
      <c r="N8278" s="35" t="str">
        <f>IF('TD PENDIENTES'!J8258="","",'TD PENDIENTES'!J8258)</f>
        <v/>
      </c>
      <c r="R8278" s="34" t="str">
        <f>IF('TD PENDIENTES'!P8258="","",'TD PENDIENTES'!P8258)</f>
        <v/>
      </c>
      <c r="S8278" s="35" t="str">
        <f>IF('TD PENDIENTES'!Q8258="","",'TD PENDIENTES'!Q8258)</f>
        <v/>
      </c>
    </row>
    <row r="8279" spans="2:19" ht="18.600000000000001">
      <c r="B8279" s="34" t="str">
        <f>IF('TD VENCIDOS'!B8259="","",'TD VENCIDOS'!B8259)</f>
        <v/>
      </c>
      <c r="C8279" s="35" t="str">
        <f>IF('TD VENCIDOS'!C8259="","",'TD VENCIDOS'!C8259)</f>
        <v/>
      </c>
      <c r="D8279" s="34" t="str">
        <f>IF('TD VENCIDOS'!D8259="","",'TD VENCIDOS'!D8259)</f>
        <v/>
      </c>
      <c r="H8279" s="34" t="str">
        <f>IF('TD PENDIENTES'!B8259="","",'TD PENDIENTES'!B8259)</f>
        <v/>
      </c>
      <c r="I8279" s="35" t="str">
        <f>IF('TD PENDIENTES'!C8259="","",'TD PENDIENTES'!C8259)</f>
        <v/>
      </c>
      <c r="J8279" s="35"/>
      <c r="K8279" s="35"/>
      <c r="M8279" s="34" t="str">
        <f>IF('TD PENDIENTES'!I8259="","",'TD PENDIENTES'!I8259)</f>
        <v/>
      </c>
      <c r="N8279" s="35" t="str">
        <f>IF('TD PENDIENTES'!J8259="","",'TD PENDIENTES'!J8259)</f>
        <v/>
      </c>
      <c r="R8279" s="34" t="str">
        <f>IF('TD PENDIENTES'!P8259="","",'TD PENDIENTES'!P8259)</f>
        <v/>
      </c>
      <c r="S8279" s="35" t="str">
        <f>IF('TD PENDIENTES'!Q8259="","",'TD PENDIENTES'!Q8259)</f>
        <v/>
      </c>
    </row>
    <row r="8280" spans="2:19" ht="18.600000000000001">
      <c r="B8280" s="34" t="str">
        <f>IF('TD VENCIDOS'!B8260="","",'TD VENCIDOS'!B8260)</f>
        <v/>
      </c>
      <c r="C8280" s="35" t="str">
        <f>IF('TD VENCIDOS'!C8260="","",'TD VENCIDOS'!C8260)</f>
        <v/>
      </c>
      <c r="D8280" s="34" t="str">
        <f>IF('TD VENCIDOS'!D8260="","",'TD VENCIDOS'!D8260)</f>
        <v/>
      </c>
      <c r="H8280" s="34" t="str">
        <f>IF('TD PENDIENTES'!B8260="","",'TD PENDIENTES'!B8260)</f>
        <v/>
      </c>
      <c r="I8280" s="35" t="str">
        <f>IF('TD PENDIENTES'!C8260="","",'TD PENDIENTES'!C8260)</f>
        <v/>
      </c>
      <c r="J8280" s="35"/>
      <c r="K8280" s="35"/>
      <c r="M8280" s="34" t="str">
        <f>IF('TD PENDIENTES'!I8260="","",'TD PENDIENTES'!I8260)</f>
        <v/>
      </c>
      <c r="N8280" s="35" t="str">
        <f>IF('TD PENDIENTES'!J8260="","",'TD PENDIENTES'!J8260)</f>
        <v/>
      </c>
      <c r="R8280" s="34" t="str">
        <f>IF('TD PENDIENTES'!P8260="","",'TD PENDIENTES'!P8260)</f>
        <v/>
      </c>
      <c r="S8280" s="35" t="str">
        <f>IF('TD PENDIENTES'!Q8260="","",'TD PENDIENTES'!Q8260)</f>
        <v/>
      </c>
    </row>
    <row r="8281" spans="2:19" ht="18.600000000000001">
      <c r="B8281" s="34" t="str">
        <f>IF('TD VENCIDOS'!B8261="","",'TD VENCIDOS'!B8261)</f>
        <v/>
      </c>
      <c r="C8281" s="35" t="str">
        <f>IF('TD VENCIDOS'!C8261="","",'TD VENCIDOS'!C8261)</f>
        <v/>
      </c>
      <c r="D8281" s="34" t="str">
        <f>IF('TD VENCIDOS'!D8261="","",'TD VENCIDOS'!D8261)</f>
        <v/>
      </c>
      <c r="H8281" s="34" t="str">
        <f>IF('TD PENDIENTES'!B8261="","",'TD PENDIENTES'!B8261)</f>
        <v/>
      </c>
      <c r="I8281" s="35" t="str">
        <f>IF('TD PENDIENTES'!C8261="","",'TD PENDIENTES'!C8261)</f>
        <v/>
      </c>
      <c r="J8281" s="35"/>
      <c r="K8281" s="35"/>
      <c r="M8281" s="34" t="str">
        <f>IF('TD PENDIENTES'!I8261="","",'TD PENDIENTES'!I8261)</f>
        <v/>
      </c>
      <c r="N8281" s="35" t="str">
        <f>IF('TD PENDIENTES'!J8261="","",'TD PENDIENTES'!J8261)</f>
        <v/>
      </c>
      <c r="R8281" s="34" t="str">
        <f>IF('TD PENDIENTES'!P8261="","",'TD PENDIENTES'!P8261)</f>
        <v/>
      </c>
      <c r="S8281" s="35" t="str">
        <f>IF('TD PENDIENTES'!Q8261="","",'TD PENDIENTES'!Q8261)</f>
        <v/>
      </c>
    </row>
    <row r="8282" spans="2:19" ht="18.600000000000001">
      <c r="B8282" s="34" t="str">
        <f>IF('TD VENCIDOS'!B8262="","",'TD VENCIDOS'!B8262)</f>
        <v/>
      </c>
      <c r="C8282" s="35" t="str">
        <f>IF('TD VENCIDOS'!C8262="","",'TD VENCIDOS'!C8262)</f>
        <v/>
      </c>
      <c r="D8282" s="34" t="str">
        <f>IF('TD VENCIDOS'!D8262="","",'TD VENCIDOS'!D8262)</f>
        <v/>
      </c>
      <c r="H8282" s="34" t="str">
        <f>IF('TD PENDIENTES'!B8262="","",'TD PENDIENTES'!B8262)</f>
        <v/>
      </c>
      <c r="I8282" s="35" t="str">
        <f>IF('TD PENDIENTES'!C8262="","",'TD PENDIENTES'!C8262)</f>
        <v/>
      </c>
      <c r="J8282" s="35"/>
      <c r="K8282" s="35"/>
      <c r="M8282" s="34" t="str">
        <f>IF('TD PENDIENTES'!I8262="","",'TD PENDIENTES'!I8262)</f>
        <v/>
      </c>
      <c r="N8282" s="35" t="str">
        <f>IF('TD PENDIENTES'!J8262="","",'TD PENDIENTES'!J8262)</f>
        <v/>
      </c>
      <c r="R8282" s="34" t="str">
        <f>IF('TD PENDIENTES'!P8262="","",'TD PENDIENTES'!P8262)</f>
        <v/>
      </c>
      <c r="S8282" s="35" t="str">
        <f>IF('TD PENDIENTES'!Q8262="","",'TD PENDIENTES'!Q8262)</f>
        <v/>
      </c>
    </row>
    <row r="8283" spans="2:19" ht="18.600000000000001">
      <c r="B8283" s="34" t="str">
        <f>IF('TD VENCIDOS'!B8263="","",'TD VENCIDOS'!B8263)</f>
        <v/>
      </c>
      <c r="C8283" s="35" t="str">
        <f>IF('TD VENCIDOS'!C8263="","",'TD VENCIDOS'!C8263)</f>
        <v/>
      </c>
      <c r="D8283" s="34" t="str">
        <f>IF('TD VENCIDOS'!D8263="","",'TD VENCIDOS'!D8263)</f>
        <v/>
      </c>
      <c r="H8283" s="34" t="str">
        <f>IF('TD PENDIENTES'!B8263="","",'TD PENDIENTES'!B8263)</f>
        <v/>
      </c>
      <c r="I8283" s="35" t="str">
        <f>IF('TD PENDIENTES'!C8263="","",'TD PENDIENTES'!C8263)</f>
        <v/>
      </c>
      <c r="J8283" s="35"/>
      <c r="K8283" s="35"/>
      <c r="M8283" s="34" t="str">
        <f>IF('TD PENDIENTES'!I8263="","",'TD PENDIENTES'!I8263)</f>
        <v/>
      </c>
      <c r="N8283" s="35" t="str">
        <f>IF('TD PENDIENTES'!J8263="","",'TD PENDIENTES'!J8263)</f>
        <v/>
      </c>
      <c r="R8283" s="34" t="str">
        <f>IF('TD PENDIENTES'!P8263="","",'TD PENDIENTES'!P8263)</f>
        <v/>
      </c>
      <c r="S8283" s="35" t="str">
        <f>IF('TD PENDIENTES'!Q8263="","",'TD PENDIENTES'!Q8263)</f>
        <v/>
      </c>
    </row>
    <row r="8284" spans="2:19" ht="18.600000000000001">
      <c r="B8284" s="34" t="str">
        <f>IF('TD VENCIDOS'!B8264="","",'TD VENCIDOS'!B8264)</f>
        <v/>
      </c>
      <c r="C8284" s="35" t="str">
        <f>IF('TD VENCIDOS'!C8264="","",'TD VENCIDOS'!C8264)</f>
        <v/>
      </c>
      <c r="D8284" s="34" t="str">
        <f>IF('TD VENCIDOS'!D8264="","",'TD VENCIDOS'!D8264)</f>
        <v/>
      </c>
      <c r="H8284" s="34" t="str">
        <f>IF('TD PENDIENTES'!B8264="","",'TD PENDIENTES'!B8264)</f>
        <v/>
      </c>
      <c r="I8284" s="35" t="str">
        <f>IF('TD PENDIENTES'!C8264="","",'TD PENDIENTES'!C8264)</f>
        <v/>
      </c>
      <c r="J8284" s="35"/>
      <c r="K8284" s="35"/>
      <c r="M8284" s="34" t="str">
        <f>IF('TD PENDIENTES'!I8264="","",'TD PENDIENTES'!I8264)</f>
        <v/>
      </c>
      <c r="N8284" s="35" t="str">
        <f>IF('TD PENDIENTES'!J8264="","",'TD PENDIENTES'!J8264)</f>
        <v/>
      </c>
      <c r="R8284" s="34" t="str">
        <f>IF('TD PENDIENTES'!P8264="","",'TD PENDIENTES'!P8264)</f>
        <v/>
      </c>
      <c r="S8284" s="35" t="str">
        <f>IF('TD PENDIENTES'!Q8264="","",'TD PENDIENTES'!Q8264)</f>
        <v/>
      </c>
    </row>
    <row r="8285" spans="2:19" ht="18.600000000000001">
      <c r="B8285" s="34" t="str">
        <f>IF('TD VENCIDOS'!B8265="","",'TD VENCIDOS'!B8265)</f>
        <v/>
      </c>
      <c r="C8285" s="35" t="str">
        <f>IF('TD VENCIDOS'!C8265="","",'TD VENCIDOS'!C8265)</f>
        <v/>
      </c>
      <c r="D8285" s="34" t="str">
        <f>IF('TD VENCIDOS'!D8265="","",'TD VENCIDOS'!D8265)</f>
        <v/>
      </c>
      <c r="H8285" s="34" t="str">
        <f>IF('TD PENDIENTES'!B8265="","",'TD PENDIENTES'!B8265)</f>
        <v/>
      </c>
      <c r="I8285" s="35" t="str">
        <f>IF('TD PENDIENTES'!C8265="","",'TD PENDIENTES'!C8265)</f>
        <v/>
      </c>
      <c r="J8285" s="35"/>
      <c r="K8285" s="35"/>
      <c r="M8285" s="34" t="str">
        <f>IF('TD PENDIENTES'!I8265="","",'TD PENDIENTES'!I8265)</f>
        <v/>
      </c>
      <c r="N8285" s="35" t="str">
        <f>IF('TD PENDIENTES'!J8265="","",'TD PENDIENTES'!J8265)</f>
        <v/>
      </c>
      <c r="R8285" s="34" t="str">
        <f>IF('TD PENDIENTES'!P8265="","",'TD PENDIENTES'!P8265)</f>
        <v/>
      </c>
      <c r="S8285" s="35" t="str">
        <f>IF('TD PENDIENTES'!Q8265="","",'TD PENDIENTES'!Q8265)</f>
        <v/>
      </c>
    </row>
    <row r="8286" spans="2:19" ht="18.600000000000001">
      <c r="B8286" s="34" t="str">
        <f>IF('TD VENCIDOS'!B8266="","",'TD VENCIDOS'!B8266)</f>
        <v/>
      </c>
      <c r="C8286" s="35" t="str">
        <f>IF('TD VENCIDOS'!C8266="","",'TD VENCIDOS'!C8266)</f>
        <v/>
      </c>
      <c r="D8286" s="34" t="str">
        <f>IF('TD VENCIDOS'!D8266="","",'TD VENCIDOS'!D8266)</f>
        <v/>
      </c>
      <c r="H8286" s="34" t="str">
        <f>IF('TD PENDIENTES'!B8266="","",'TD PENDIENTES'!B8266)</f>
        <v/>
      </c>
      <c r="I8286" s="35" t="str">
        <f>IF('TD PENDIENTES'!C8266="","",'TD PENDIENTES'!C8266)</f>
        <v/>
      </c>
      <c r="J8286" s="35"/>
      <c r="K8286" s="35"/>
      <c r="M8286" s="34" t="str">
        <f>IF('TD PENDIENTES'!I8266="","",'TD PENDIENTES'!I8266)</f>
        <v/>
      </c>
      <c r="N8286" s="35" t="str">
        <f>IF('TD PENDIENTES'!J8266="","",'TD PENDIENTES'!J8266)</f>
        <v/>
      </c>
      <c r="R8286" s="34" t="str">
        <f>IF('TD PENDIENTES'!P8266="","",'TD PENDIENTES'!P8266)</f>
        <v/>
      </c>
      <c r="S8286" s="35" t="str">
        <f>IF('TD PENDIENTES'!Q8266="","",'TD PENDIENTES'!Q8266)</f>
        <v/>
      </c>
    </row>
    <row r="8287" spans="2:19" ht="18.600000000000001">
      <c r="B8287" s="34" t="str">
        <f>IF('TD VENCIDOS'!B8267="","",'TD VENCIDOS'!B8267)</f>
        <v/>
      </c>
      <c r="C8287" s="35" t="str">
        <f>IF('TD VENCIDOS'!C8267="","",'TD VENCIDOS'!C8267)</f>
        <v/>
      </c>
      <c r="D8287" s="34" t="str">
        <f>IF('TD VENCIDOS'!D8267="","",'TD VENCIDOS'!D8267)</f>
        <v/>
      </c>
      <c r="H8287" s="34" t="str">
        <f>IF('TD PENDIENTES'!B8267="","",'TD PENDIENTES'!B8267)</f>
        <v/>
      </c>
      <c r="I8287" s="35" t="str">
        <f>IF('TD PENDIENTES'!C8267="","",'TD PENDIENTES'!C8267)</f>
        <v/>
      </c>
      <c r="J8287" s="35"/>
      <c r="K8287" s="35"/>
      <c r="M8287" s="34" t="str">
        <f>IF('TD PENDIENTES'!I8267="","",'TD PENDIENTES'!I8267)</f>
        <v/>
      </c>
      <c r="N8287" s="35" t="str">
        <f>IF('TD PENDIENTES'!J8267="","",'TD PENDIENTES'!J8267)</f>
        <v/>
      </c>
      <c r="R8287" s="34" t="str">
        <f>IF('TD PENDIENTES'!P8267="","",'TD PENDIENTES'!P8267)</f>
        <v/>
      </c>
      <c r="S8287" s="35" t="str">
        <f>IF('TD PENDIENTES'!Q8267="","",'TD PENDIENTES'!Q8267)</f>
        <v/>
      </c>
    </row>
    <row r="8288" spans="2:19" ht="18.600000000000001">
      <c r="B8288" s="34" t="str">
        <f>IF('TD VENCIDOS'!B8268="","",'TD VENCIDOS'!B8268)</f>
        <v/>
      </c>
      <c r="C8288" s="35" t="str">
        <f>IF('TD VENCIDOS'!C8268="","",'TD VENCIDOS'!C8268)</f>
        <v/>
      </c>
      <c r="D8288" s="34" t="str">
        <f>IF('TD VENCIDOS'!D8268="","",'TD VENCIDOS'!D8268)</f>
        <v/>
      </c>
      <c r="H8288" s="34" t="str">
        <f>IF('TD PENDIENTES'!B8268="","",'TD PENDIENTES'!B8268)</f>
        <v/>
      </c>
      <c r="I8288" s="35" t="str">
        <f>IF('TD PENDIENTES'!C8268="","",'TD PENDIENTES'!C8268)</f>
        <v/>
      </c>
      <c r="J8288" s="35"/>
      <c r="K8288" s="35"/>
      <c r="M8288" s="34" t="str">
        <f>IF('TD PENDIENTES'!I8268="","",'TD PENDIENTES'!I8268)</f>
        <v/>
      </c>
      <c r="N8288" s="35" t="str">
        <f>IF('TD PENDIENTES'!J8268="","",'TD PENDIENTES'!J8268)</f>
        <v/>
      </c>
      <c r="R8288" s="34" t="str">
        <f>IF('TD PENDIENTES'!P8268="","",'TD PENDIENTES'!P8268)</f>
        <v/>
      </c>
      <c r="S8288" s="35" t="str">
        <f>IF('TD PENDIENTES'!Q8268="","",'TD PENDIENTES'!Q8268)</f>
        <v/>
      </c>
    </row>
    <row r="8289" spans="2:19" ht="18.600000000000001">
      <c r="B8289" s="34" t="str">
        <f>IF('TD VENCIDOS'!B8269="","",'TD VENCIDOS'!B8269)</f>
        <v/>
      </c>
      <c r="C8289" s="35" t="str">
        <f>IF('TD VENCIDOS'!C8269="","",'TD VENCIDOS'!C8269)</f>
        <v/>
      </c>
      <c r="D8289" s="34" t="str">
        <f>IF('TD VENCIDOS'!D8269="","",'TD VENCIDOS'!D8269)</f>
        <v/>
      </c>
      <c r="H8289" s="34" t="str">
        <f>IF('TD PENDIENTES'!B8269="","",'TD PENDIENTES'!B8269)</f>
        <v/>
      </c>
      <c r="I8289" s="35" t="str">
        <f>IF('TD PENDIENTES'!C8269="","",'TD PENDIENTES'!C8269)</f>
        <v/>
      </c>
      <c r="J8289" s="35"/>
      <c r="K8289" s="35"/>
      <c r="M8289" s="34" t="str">
        <f>IF('TD PENDIENTES'!I8269="","",'TD PENDIENTES'!I8269)</f>
        <v/>
      </c>
      <c r="N8289" s="35" t="str">
        <f>IF('TD PENDIENTES'!J8269="","",'TD PENDIENTES'!J8269)</f>
        <v/>
      </c>
      <c r="R8289" s="34" t="str">
        <f>IF('TD PENDIENTES'!P8269="","",'TD PENDIENTES'!P8269)</f>
        <v/>
      </c>
      <c r="S8289" s="35" t="str">
        <f>IF('TD PENDIENTES'!Q8269="","",'TD PENDIENTES'!Q8269)</f>
        <v/>
      </c>
    </row>
    <row r="8290" spans="2:19" ht="18.600000000000001">
      <c r="B8290" s="34" t="str">
        <f>IF('TD VENCIDOS'!B8270="","",'TD VENCIDOS'!B8270)</f>
        <v/>
      </c>
      <c r="C8290" s="35" t="str">
        <f>IF('TD VENCIDOS'!C8270="","",'TD VENCIDOS'!C8270)</f>
        <v/>
      </c>
      <c r="D8290" s="34" t="str">
        <f>IF('TD VENCIDOS'!D8270="","",'TD VENCIDOS'!D8270)</f>
        <v/>
      </c>
      <c r="H8290" s="34" t="str">
        <f>IF('TD PENDIENTES'!B8270="","",'TD PENDIENTES'!B8270)</f>
        <v/>
      </c>
      <c r="I8290" s="35" t="str">
        <f>IF('TD PENDIENTES'!C8270="","",'TD PENDIENTES'!C8270)</f>
        <v/>
      </c>
      <c r="J8290" s="35"/>
      <c r="K8290" s="35"/>
      <c r="M8290" s="34" t="str">
        <f>IF('TD PENDIENTES'!I8270="","",'TD PENDIENTES'!I8270)</f>
        <v/>
      </c>
      <c r="N8290" s="35" t="str">
        <f>IF('TD PENDIENTES'!J8270="","",'TD PENDIENTES'!J8270)</f>
        <v/>
      </c>
      <c r="R8290" s="34" t="str">
        <f>IF('TD PENDIENTES'!P8270="","",'TD PENDIENTES'!P8270)</f>
        <v/>
      </c>
      <c r="S8290" s="35" t="str">
        <f>IF('TD PENDIENTES'!Q8270="","",'TD PENDIENTES'!Q8270)</f>
        <v/>
      </c>
    </row>
    <row r="8291" spans="2:19" ht="18.600000000000001">
      <c r="B8291" s="34" t="str">
        <f>IF('TD VENCIDOS'!B8271="","",'TD VENCIDOS'!B8271)</f>
        <v/>
      </c>
      <c r="C8291" s="35" t="str">
        <f>IF('TD VENCIDOS'!C8271="","",'TD VENCIDOS'!C8271)</f>
        <v/>
      </c>
      <c r="D8291" s="34" t="str">
        <f>IF('TD VENCIDOS'!D8271="","",'TD VENCIDOS'!D8271)</f>
        <v/>
      </c>
      <c r="H8291" s="34" t="str">
        <f>IF('TD PENDIENTES'!B8271="","",'TD PENDIENTES'!B8271)</f>
        <v/>
      </c>
      <c r="I8291" s="35" t="str">
        <f>IF('TD PENDIENTES'!C8271="","",'TD PENDIENTES'!C8271)</f>
        <v/>
      </c>
      <c r="J8291" s="35"/>
      <c r="K8291" s="35"/>
      <c r="M8291" s="34" t="str">
        <f>IF('TD PENDIENTES'!I8271="","",'TD PENDIENTES'!I8271)</f>
        <v/>
      </c>
      <c r="N8291" s="35" t="str">
        <f>IF('TD PENDIENTES'!J8271="","",'TD PENDIENTES'!J8271)</f>
        <v/>
      </c>
      <c r="R8291" s="34" t="str">
        <f>IF('TD PENDIENTES'!P8271="","",'TD PENDIENTES'!P8271)</f>
        <v/>
      </c>
      <c r="S8291" s="35" t="str">
        <f>IF('TD PENDIENTES'!Q8271="","",'TD PENDIENTES'!Q8271)</f>
        <v/>
      </c>
    </row>
    <row r="8292" spans="2:19" ht="18.600000000000001">
      <c r="B8292" s="34" t="str">
        <f>IF('TD VENCIDOS'!B8272="","",'TD VENCIDOS'!B8272)</f>
        <v/>
      </c>
      <c r="C8292" s="35" t="str">
        <f>IF('TD VENCIDOS'!C8272="","",'TD VENCIDOS'!C8272)</f>
        <v/>
      </c>
      <c r="D8292" s="34" t="str">
        <f>IF('TD VENCIDOS'!D8272="","",'TD VENCIDOS'!D8272)</f>
        <v/>
      </c>
      <c r="H8292" s="34" t="str">
        <f>IF('TD PENDIENTES'!B8272="","",'TD PENDIENTES'!B8272)</f>
        <v/>
      </c>
      <c r="I8292" s="35" t="str">
        <f>IF('TD PENDIENTES'!C8272="","",'TD PENDIENTES'!C8272)</f>
        <v/>
      </c>
      <c r="J8292" s="35"/>
      <c r="K8292" s="35"/>
      <c r="M8292" s="34" t="str">
        <f>IF('TD PENDIENTES'!I8272="","",'TD PENDIENTES'!I8272)</f>
        <v/>
      </c>
      <c r="N8292" s="35" t="str">
        <f>IF('TD PENDIENTES'!J8272="","",'TD PENDIENTES'!J8272)</f>
        <v/>
      </c>
      <c r="R8292" s="34" t="str">
        <f>IF('TD PENDIENTES'!P8272="","",'TD PENDIENTES'!P8272)</f>
        <v/>
      </c>
      <c r="S8292" s="35" t="str">
        <f>IF('TD PENDIENTES'!Q8272="","",'TD PENDIENTES'!Q8272)</f>
        <v/>
      </c>
    </row>
    <row r="8293" spans="2:19" ht="18.600000000000001">
      <c r="B8293" s="34" t="str">
        <f>IF('TD VENCIDOS'!B8273="","",'TD VENCIDOS'!B8273)</f>
        <v/>
      </c>
      <c r="C8293" s="35" t="str">
        <f>IF('TD VENCIDOS'!C8273="","",'TD VENCIDOS'!C8273)</f>
        <v/>
      </c>
      <c r="D8293" s="34" t="str">
        <f>IF('TD VENCIDOS'!D8273="","",'TD VENCIDOS'!D8273)</f>
        <v/>
      </c>
      <c r="H8293" s="34" t="str">
        <f>IF('TD PENDIENTES'!B8273="","",'TD PENDIENTES'!B8273)</f>
        <v/>
      </c>
      <c r="I8293" s="35" t="str">
        <f>IF('TD PENDIENTES'!C8273="","",'TD PENDIENTES'!C8273)</f>
        <v/>
      </c>
      <c r="J8293" s="35"/>
      <c r="K8293" s="35"/>
      <c r="M8293" s="34" t="str">
        <f>IF('TD PENDIENTES'!I8273="","",'TD PENDIENTES'!I8273)</f>
        <v/>
      </c>
      <c r="N8293" s="35" t="str">
        <f>IF('TD PENDIENTES'!J8273="","",'TD PENDIENTES'!J8273)</f>
        <v/>
      </c>
      <c r="R8293" s="34" t="str">
        <f>IF('TD PENDIENTES'!P8273="","",'TD PENDIENTES'!P8273)</f>
        <v/>
      </c>
      <c r="S8293" s="35" t="str">
        <f>IF('TD PENDIENTES'!Q8273="","",'TD PENDIENTES'!Q8273)</f>
        <v/>
      </c>
    </row>
    <row r="8294" spans="2:19" ht="18.600000000000001">
      <c r="B8294" s="34" t="str">
        <f>IF('TD VENCIDOS'!B8274="","",'TD VENCIDOS'!B8274)</f>
        <v/>
      </c>
      <c r="C8294" s="35" t="str">
        <f>IF('TD VENCIDOS'!C8274="","",'TD VENCIDOS'!C8274)</f>
        <v/>
      </c>
      <c r="D8294" s="34" t="str">
        <f>IF('TD VENCIDOS'!D8274="","",'TD VENCIDOS'!D8274)</f>
        <v/>
      </c>
      <c r="H8294" s="34" t="str">
        <f>IF('TD PENDIENTES'!B8274="","",'TD PENDIENTES'!B8274)</f>
        <v/>
      </c>
      <c r="I8294" s="35" t="str">
        <f>IF('TD PENDIENTES'!C8274="","",'TD PENDIENTES'!C8274)</f>
        <v/>
      </c>
      <c r="J8294" s="35"/>
      <c r="K8294" s="35"/>
      <c r="M8294" s="34" t="str">
        <f>IF('TD PENDIENTES'!I8274="","",'TD PENDIENTES'!I8274)</f>
        <v/>
      </c>
      <c r="N8294" s="35" t="str">
        <f>IF('TD PENDIENTES'!J8274="","",'TD PENDIENTES'!J8274)</f>
        <v/>
      </c>
      <c r="R8294" s="34" t="str">
        <f>IF('TD PENDIENTES'!P8274="","",'TD PENDIENTES'!P8274)</f>
        <v/>
      </c>
      <c r="S8294" s="35" t="str">
        <f>IF('TD PENDIENTES'!Q8274="","",'TD PENDIENTES'!Q8274)</f>
        <v/>
      </c>
    </row>
    <row r="8295" spans="2:19" ht="18.600000000000001">
      <c r="B8295" s="34" t="str">
        <f>IF('TD VENCIDOS'!B8275="","",'TD VENCIDOS'!B8275)</f>
        <v/>
      </c>
      <c r="C8295" s="35" t="str">
        <f>IF('TD VENCIDOS'!C8275="","",'TD VENCIDOS'!C8275)</f>
        <v/>
      </c>
      <c r="D8295" s="34" t="str">
        <f>IF('TD VENCIDOS'!D8275="","",'TD VENCIDOS'!D8275)</f>
        <v/>
      </c>
      <c r="H8295" s="34" t="str">
        <f>IF('TD PENDIENTES'!B8275="","",'TD PENDIENTES'!B8275)</f>
        <v/>
      </c>
      <c r="I8295" s="35" t="str">
        <f>IF('TD PENDIENTES'!C8275="","",'TD PENDIENTES'!C8275)</f>
        <v/>
      </c>
      <c r="J8295" s="35"/>
      <c r="K8295" s="35"/>
      <c r="M8295" s="34" t="str">
        <f>IF('TD PENDIENTES'!I8275="","",'TD PENDIENTES'!I8275)</f>
        <v/>
      </c>
      <c r="N8295" s="35" t="str">
        <f>IF('TD PENDIENTES'!J8275="","",'TD PENDIENTES'!J8275)</f>
        <v/>
      </c>
      <c r="R8295" s="34" t="str">
        <f>IF('TD PENDIENTES'!P8275="","",'TD PENDIENTES'!P8275)</f>
        <v/>
      </c>
      <c r="S8295" s="35" t="str">
        <f>IF('TD PENDIENTES'!Q8275="","",'TD PENDIENTES'!Q8275)</f>
        <v/>
      </c>
    </row>
    <row r="8296" spans="2:19" ht="18.600000000000001">
      <c r="B8296" s="34" t="str">
        <f>IF('TD VENCIDOS'!B8276="","",'TD VENCIDOS'!B8276)</f>
        <v/>
      </c>
      <c r="C8296" s="35" t="str">
        <f>IF('TD VENCIDOS'!C8276="","",'TD VENCIDOS'!C8276)</f>
        <v/>
      </c>
      <c r="D8296" s="34" t="str">
        <f>IF('TD VENCIDOS'!D8276="","",'TD VENCIDOS'!D8276)</f>
        <v/>
      </c>
      <c r="H8296" s="34" t="str">
        <f>IF('TD PENDIENTES'!B8276="","",'TD PENDIENTES'!B8276)</f>
        <v/>
      </c>
      <c r="I8296" s="35" t="str">
        <f>IF('TD PENDIENTES'!C8276="","",'TD PENDIENTES'!C8276)</f>
        <v/>
      </c>
      <c r="J8296" s="35"/>
      <c r="K8296" s="35"/>
      <c r="M8296" s="34" t="str">
        <f>IF('TD PENDIENTES'!I8276="","",'TD PENDIENTES'!I8276)</f>
        <v/>
      </c>
      <c r="N8296" s="35" t="str">
        <f>IF('TD PENDIENTES'!J8276="","",'TD PENDIENTES'!J8276)</f>
        <v/>
      </c>
      <c r="R8296" s="34" t="str">
        <f>IF('TD PENDIENTES'!P8276="","",'TD PENDIENTES'!P8276)</f>
        <v/>
      </c>
      <c r="S8296" s="35" t="str">
        <f>IF('TD PENDIENTES'!Q8276="","",'TD PENDIENTES'!Q8276)</f>
        <v/>
      </c>
    </row>
    <row r="8297" spans="2:19" ht="18.600000000000001">
      <c r="B8297" s="34" t="str">
        <f>IF('TD VENCIDOS'!B8277="","",'TD VENCIDOS'!B8277)</f>
        <v/>
      </c>
      <c r="C8297" s="35" t="str">
        <f>IF('TD VENCIDOS'!C8277="","",'TD VENCIDOS'!C8277)</f>
        <v/>
      </c>
      <c r="D8297" s="34" t="str">
        <f>IF('TD VENCIDOS'!D8277="","",'TD VENCIDOS'!D8277)</f>
        <v/>
      </c>
      <c r="H8297" s="34" t="str">
        <f>IF('TD PENDIENTES'!B8277="","",'TD PENDIENTES'!B8277)</f>
        <v/>
      </c>
      <c r="I8297" s="35" t="str">
        <f>IF('TD PENDIENTES'!C8277="","",'TD PENDIENTES'!C8277)</f>
        <v/>
      </c>
      <c r="J8297" s="35"/>
      <c r="K8297" s="35"/>
      <c r="M8297" s="34" t="str">
        <f>IF('TD PENDIENTES'!I8277="","",'TD PENDIENTES'!I8277)</f>
        <v/>
      </c>
      <c r="N8297" s="35" t="str">
        <f>IF('TD PENDIENTES'!J8277="","",'TD PENDIENTES'!J8277)</f>
        <v/>
      </c>
      <c r="R8297" s="34" t="str">
        <f>IF('TD PENDIENTES'!P8277="","",'TD PENDIENTES'!P8277)</f>
        <v/>
      </c>
      <c r="S8297" s="35" t="str">
        <f>IF('TD PENDIENTES'!Q8277="","",'TD PENDIENTES'!Q8277)</f>
        <v/>
      </c>
    </row>
    <row r="8298" spans="2:19" ht="18.600000000000001">
      <c r="B8298" s="34" t="str">
        <f>IF('TD VENCIDOS'!B8278="","",'TD VENCIDOS'!B8278)</f>
        <v/>
      </c>
      <c r="C8298" s="35" t="str">
        <f>IF('TD VENCIDOS'!C8278="","",'TD VENCIDOS'!C8278)</f>
        <v/>
      </c>
      <c r="D8298" s="34" t="str">
        <f>IF('TD VENCIDOS'!D8278="","",'TD VENCIDOS'!D8278)</f>
        <v/>
      </c>
      <c r="H8298" s="34" t="str">
        <f>IF('TD PENDIENTES'!B8278="","",'TD PENDIENTES'!B8278)</f>
        <v/>
      </c>
      <c r="I8298" s="35" t="str">
        <f>IF('TD PENDIENTES'!C8278="","",'TD PENDIENTES'!C8278)</f>
        <v/>
      </c>
      <c r="J8298" s="35"/>
      <c r="K8298" s="35"/>
      <c r="M8298" s="34" t="str">
        <f>IF('TD PENDIENTES'!I8278="","",'TD PENDIENTES'!I8278)</f>
        <v/>
      </c>
      <c r="N8298" s="35" t="str">
        <f>IF('TD PENDIENTES'!J8278="","",'TD PENDIENTES'!J8278)</f>
        <v/>
      </c>
      <c r="R8298" s="34" t="str">
        <f>IF('TD PENDIENTES'!P8278="","",'TD PENDIENTES'!P8278)</f>
        <v/>
      </c>
      <c r="S8298" s="35" t="str">
        <f>IF('TD PENDIENTES'!Q8278="","",'TD PENDIENTES'!Q8278)</f>
        <v/>
      </c>
    </row>
    <row r="8299" spans="2:19" ht="18.600000000000001">
      <c r="B8299" s="34" t="str">
        <f>IF('TD VENCIDOS'!B8279="","",'TD VENCIDOS'!B8279)</f>
        <v/>
      </c>
      <c r="C8299" s="35" t="str">
        <f>IF('TD VENCIDOS'!C8279="","",'TD VENCIDOS'!C8279)</f>
        <v/>
      </c>
      <c r="D8299" s="34" t="str">
        <f>IF('TD VENCIDOS'!D8279="","",'TD VENCIDOS'!D8279)</f>
        <v/>
      </c>
      <c r="H8299" s="34" t="str">
        <f>IF('TD PENDIENTES'!B8279="","",'TD PENDIENTES'!B8279)</f>
        <v/>
      </c>
      <c r="I8299" s="35" t="str">
        <f>IF('TD PENDIENTES'!C8279="","",'TD PENDIENTES'!C8279)</f>
        <v/>
      </c>
      <c r="J8299" s="35"/>
      <c r="K8299" s="35"/>
      <c r="M8299" s="34" t="str">
        <f>IF('TD PENDIENTES'!I8279="","",'TD PENDIENTES'!I8279)</f>
        <v/>
      </c>
      <c r="N8299" s="35" t="str">
        <f>IF('TD PENDIENTES'!J8279="","",'TD PENDIENTES'!J8279)</f>
        <v/>
      </c>
      <c r="R8299" s="34" t="str">
        <f>IF('TD PENDIENTES'!P8279="","",'TD PENDIENTES'!P8279)</f>
        <v/>
      </c>
      <c r="S8299" s="35" t="str">
        <f>IF('TD PENDIENTES'!Q8279="","",'TD PENDIENTES'!Q8279)</f>
        <v/>
      </c>
    </row>
    <row r="8300" spans="2:19" ht="18.600000000000001">
      <c r="B8300" s="34" t="str">
        <f>IF('TD VENCIDOS'!B8280="","",'TD VENCIDOS'!B8280)</f>
        <v/>
      </c>
      <c r="C8300" s="35" t="str">
        <f>IF('TD VENCIDOS'!C8280="","",'TD VENCIDOS'!C8280)</f>
        <v/>
      </c>
      <c r="D8300" s="34" t="str">
        <f>IF('TD VENCIDOS'!D8280="","",'TD VENCIDOS'!D8280)</f>
        <v/>
      </c>
      <c r="H8300" s="34" t="str">
        <f>IF('TD PENDIENTES'!B8280="","",'TD PENDIENTES'!B8280)</f>
        <v/>
      </c>
      <c r="I8300" s="35" t="str">
        <f>IF('TD PENDIENTES'!C8280="","",'TD PENDIENTES'!C8280)</f>
        <v/>
      </c>
      <c r="J8300" s="35"/>
      <c r="K8300" s="35"/>
      <c r="M8300" s="34" t="str">
        <f>IF('TD PENDIENTES'!I8280="","",'TD PENDIENTES'!I8280)</f>
        <v/>
      </c>
      <c r="N8300" s="35" t="str">
        <f>IF('TD PENDIENTES'!J8280="","",'TD PENDIENTES'!J8280)</f>
        <v/>
      </c>
      <c r="R8300" s="34" t="str">
        <f>IF('TD PENDIENTES'!P8280="","",'TD PENDIENTES'!P8280)</f>
        <v/>
      </c>
      <c r="S8300" s="35" t="str">
        <f>IF('TD PENDIENTES'!Q8280="","",'TD PENDIENTES'!Q8280)</f>
        <v/>
      </c>
    </row>
    <row r="8301" spans="2:19" ht="18.600000000000001">
      <c r="B8301" s="34" t="str">
        <f>IF('TD VENCIDOS'!B8281="","",'TD VENCIDOS'!B8281)</f>
        <v/>
      </c>
      <c r="C8301" s="35" t="str">
        <f>IF('TD VENCIDOS'!C8281="","",'TD VENCIDOS'!C8281)</f>
        <v/>
      </c>
      <c r="D8301" s="34" t="str">
        <f>IF('TD VENCIDOS'!D8281="","",'TD VENCIDOS'!D8281)</f>
        <v/>
      </c>
      <c r="H8301" s="34" t="str">
        <f>IF('TD PENDIENTES'!B8281="","",'TD PENDIENTES'!B8281)</f>
        <v/>
      </c>
      <c r="I8301" s="35" t="str">
        <f>IF('TD PENDIENTES'!C8281="","",'TD PENDIENTES'!C8281)</f>
        <v/>
      </c>
      <c r="J8301" s="35"/>
      <c r="K8301" s="35"/>
      <c r="M8301" s="34" t="str">
        <f>IF('TD PENDIENTES'!I8281="","",'TD PENDIENTES'!I8281)</f>
        <v/>
      </c>
      <c r="N8301" s="35" t="str">
        <f>IF('TD PENDIENTES'!J8281="","",'TD PENDIENTES'!J8281)</f>
        <v/>
      </c>
      <c r="R8301" s="34" t="str">
        <f>IF('TD PENDIENTES'!P8281="","",'TD PENDIENTES'!P8281)</f>
        <v/>
      </c>
      <c r="S8301" s="35" t="str">
        <f>IF('TD PENDIENTES'!Q8281="","",'TD PENDIENTES'!Q8281)</f>
        <v/>
      </c>
    </row>
    <row r="8302" spans="2:19" ht="18.600000000000001">
      <c r="B8302" s="34" t="str">
        <f>IF('TD VENCIDOS'!B8282="","",'TD VENCIDOS'!B8282)</f>
        <v/>
      </c>
      <c r="C8302" s="35" t="str">
        <f>IF('TD VENCIDOS'!C8282="","",'TD VENCIDOS'!C8282)</f>
        <v/>
      </c>
      <c r="D8302" s="34" t="str">
        <f>IF('TD VENCIDOS'!D8282="","",'TD VENCIDOS'!D8282)</f>
        <v/>
      </c>
      <c r="H8302" s="34" t="str">
        <f>IF('TD PENDIENTES'!B8282="","",'TD PENDIENTES'!B8282)</f>
        <v/>
      </c>
      <c r="I8302" s="35" t="str">
        <f>IF('TD PENDIENTES'!C8282="","",'TD PENDIENTES'!C8282)</f>
        <v/>
      </c>
      <c r="J8302" s="35"/>
      <c r="K8302" s="35"/>
      <c r="M8302" s="34" t="str">
        <f>IF('TD PENDIENTES'!I8282="","",'TD PENDIENTES'!I8282)</f>
        <v/>
      </c>
      <c r="N8302" s="35" t="str">
        <f>IF('TD PENDIENTES'!J8282="","",'TD PENDIENTES'!J8282)</f>
        <v/>
      </c>
      <c r="R8302" s="34" t="str">
        <f>IF('TD PENDIENTES'!P8282="","",'TD PENDIENTES'!P8282)</f>
        <v/>
      </c>
      <c r="S8302" s="35" t="str">
        <f>IF('TD PENDIENTES'!Q8282="","",'TD PENDIENTES'!Q8282)</f>
        <v/>
      </c>
    </row>
    <row r="8303" spans="2:19" ht="18.600000000000001">
      <c r="B8303" s="34" t="str">
        <f>IF('TD VENCIDOS'!B8283="","",'TD VENCIDOS'!B8283)</f>
        <v/>
      </c>
      <c r="C8303" s="35" t="str">
        <f>IF('TD VENCIDOS'!C8283="","",'TD VENCIDOS'!C8283)</f>
        <v/>
      </c>
      <c r="D8303" s="34" t="str">
        <f>IF('TD VENCIDOS'!D8283="","",'TD VENCIDOS'!D8283)</f>
        <v/>
      </c>
      <c r="H8303" s="34" t="str">
        <f>IF('TD PENDIENTES'!B8283="","",'TD PENDIENTES'!B8283)</f>
        <v/>
      </c>
      <c r="I8303" s="35" t="str">
        <f>IF('TD PENDIENTES'!C8283="","",'TD PENDIENTES'!C8283)</f>
        <v/>
      </c>
      <c r="J8303" s="35"/>
      <c r="K8303" s="35"/>
      <c r="M8303" s="34" t="str">
        <f>IF('TD PENDIENTES'!I8283="","",'TD PENDIENTES'!I8283)</f>
        <v/>
      </c>
      <c r="N8303" s="35" t="str">
        <f>IF('TD PENDIENTES'!J8283="","",'TD PENDIENTES'!J8283)</f>
        <v/>
      </c>
      <c r="R8303" s="34" t="str">
        <f>IF('TD PENDIENTES'!P8283="","",'TD PENDIENTES'!P8283)</f>
        <v/>
      </c>
      <c r="S8303" s="35" t="str">
        <f>IF('TD PENDIENTES'!Q8283="","",'TD PENDIENTES'!Q8283)</f>
        <v/>
      </c>
    </row>
    <row r="8304" spans="2:19" ht="18.600000000000001">
      <c r="B8304" s="34" t="str">
        <f>IF('TD VENCIDOS'!B8284="","",'TD VENCIDOS'!B8284)</f>
        <v/>
      </c>
      <c r="C8304" s="35" t="str">
        <f>IF('TD VENCIDOS'!C8284="","",'TD VENCIDOS'!C8284)</f>
        <v/>
      </c>
      <c r="D8304" s="34" t="str">
        <f>IF('TD VENCIDOS'!D8284="","",'TD VENCIDOS'!D8284)</f>
        <v/>
      </c>
      <c r="H8304" s="34" t="str">
        <f>IF('TD PENDIENTES'!B8284="","",'TD PENDIENTES'!B8284)</f>
        <v/>
      </c>
      <c r="I8304" s="35" t="str">
        <f>IF('TD PENDIENTES'!C8284="","",'TD PENDIENTES'!C8284)</f>
        <v/>
      </c>
      <c r="J8304" s="35"/>
      <c r="K8304" s="35"/>
      <c r="M8304" s="34" t="str">
        <f>IF('TD PENDIENTES'!I8284="","",'TD PENDIENTES'!I8284)</f>
        <v/>
      </c>
      <c r="N8304" s="35" t="str">
        <f>IF('TD PENDIENTES'!J8284="","",'TD PENDIENTES'!J8284)</f>
        <v/>
      </c>
      <c r="R8304" s="34" t="str">
        <f>IF('TD PENDIENTES'!P8284="","",'TD PENDIENTES'!P8284)</f>
        <v/>
      </c>
      <c r="S8304" s="35" t="str">
        <f>IF('TD PENDIENTES'!Q8284="","",'TD PENDIENTES'!Q8284)</f>
        <v/>
      </c>
    </row>
    <row r="8305" spans="2:19" ht="18.600000000000001">
      <c r="B8305" s="34" t="str">
        <f>IF('TD VENCIDOS'!B8285="","",'TD VENCIDOS'!B8285)</f>
        <v/>
      </c>
      <c r="C8305" s="35" t="str">
        <f>IF('TD VENCIDOS'!C8285="","",'TD VENCIDOS'!C8285)</f>
        <v/>
      </c>
      <c r="D8305" s="34" t="str">
        <f>IF('TD VENCIDOS'!D8285="","",'TD VENCIDOS'!D8285)</f>
        <v/>
      </c>
      <c r="H8305" s="34" t="str">
        <f>IF('TD PENDIENTES'!B8285="","",'TD PENDIENTES'!B8285)</f>
        <v/>
      </c>
      <c r="I8305" s="35" t="str">
        <f>IF('TD PENDIENTES'!C8285="","",'TD PENDIENTES'!C8285)</f>
        <v/>
      </c>
      <c r="J8305" s="35"/>
      <c r="K8305" s="35"/>
      <c r="M8305" s="34" t="str">
        <f>IF('TD PENDIENTES'!I8285="","",'TD PENDIENTES'!I8285)</f>
        <v/>
      </c>
      <c r="N8305" s="35" t="str">
        <f>IF('TD PENDIENTES'!J8285="","",'TD PENDIENTES'!J8285)</f>
        <v/>
      </c>
      <c r="R8305" s="34" t="str">
        <f>IF('TD PENDIENTES'!P8285="","",'TD PENDIENTES'!P8285)</f>
        <v/>
      </c>
      <c r="S8305" s="35" t="str">
        <f>IF('TD PENDIENTES'!Q8285="","",'TD PENDIENTES'!Q8285)</f>
        <v/>
      </c>
    </row>
    <row r="8306" spans="2:19" ht="18.600000000000001">
      <c r="B8306" s="34" t="str">
        <f>IF('TD VENCIDOS'!B8286="","",'TD VENCIDOS'!B8286)</f>
        <v/>
      </c>
      <c r="C8306" s="35" t="str">
        <f>IF('TD VENCIDOS'!C8286="","",'TD VENCIDOS'!C8286)</f>
        <v/>
      </c>
      <c r="D8306" s="34" t="str">
        <f>IF('TD VENCIDOS'!D8286="","",'TD VENCIDOS'!D8286)</f>
        <v/>
      </c>
      <c r="H8306" s="34" t="str">
        <f>IF('TD PENDIENTES'!B8286="","",'TD PENDIENTES'!B8286)</f>
        <v/>
      </c>
      <c r="I8306" s="35" t="str">
        <f>IF('TD PENDIENTES'!C8286="","",'TD PENDIENTES'!C8286)</f>
        <v/>
      </c>
      <c r="J8306" s="35"/>
      <c r="K8306" s="35"/>
      <c r="M8306" s="34" t="str">
        <f>IF('TD PENDIENTES'!I8286="","",'TD PENDIENTES'!I8286)</f>
        <v/>
      </c>
      <c r="N8306" s="35" t="str">
        <f>IF('TD PENDIENTES'!J8286="","",'TD PENDIENTES'!J8286)</f>
        <v/>
      </c>
      <c r="R8306" s="34" t="str">
        <f>IF('TD PENDIENTES'!P8286="","",'TD PENDIENTES'!P8286)</f>
        <v/>
      </c>
      <c r="S8306" s="35" t="str">
        <f>IF('TD PENDIENTES'!Q8286="","",'TD PENDIENTES'!Q8286)</f>
        <v/>
      </c>
    </row>
    <row r="8307" spans="2:19" ht="18.600000000000001">
      <c r="B8307" s="34" t="str">
        <f>IF('TD VENCIDOS'!B8287="","",'TD VENCIDOS'!B8287)</f>
        <v/>
      </c>
      <c r="C8307" s="35" t="str">
        <f>IF('TD VENCIDOS'!C8287="","",'TD VENCIDOS'!C8287)</f>
        <v/>
      </c>
      <c r="D8307" s="34" t="str">
        <f>IF('TD VENCIDOS'!D8287="","",'TD VENCIDOS'!D8287)</f>
        <v/>
      </c>
      <c r="H8307" s="34" t="str">
        <f>IF('TD PENDIENTES'!B8287="","",'TD PENDIENTES'!B8287)</f>
        <v/>
      </c>
      <c r="I8307" s="35" t="str">
        <f>IF('TD PENDIENTES'!C8287="","",'TD PENDIENTES'!C8287)</f>
        <v/>
      </c>
      <c r="J8307" s="35"/>
      <c r="K8307" s="35"/>
      <c r="M8307" s="34" t="str">
        <f>IF('TD PENDIENTES'!I8287="","",'TD PENDIENTES'!I8287)</f>
        <v/>
      </c>
      <c r="N8307" s="35" t="str">
        <f>IF('TD PENDIENTES'!J8287="","",'TD PENDIENTES'!J8287)</f>
        <v/>
      </c>
      <c r="R8307" s="34" t="str">
        <f>IF('TD PENDIENTES'!P8287="","",'TD PENDIENTES'!P8287)</f>
        <v/>
      </c>
      <c r="S8307" s="35" t="str">
        <f>IF('TD PENDIENTES'!Q8287="","",'TD PENDIENTES'!Q8287)</f>
        <v/>
      </c>
    </row>
    <row r="8308" spans="2:19" ht="18.600000000000001">
      <c r="B8308" s="34" t="str">
        <f>IF('TD VENCIDOS'!B8288="","",'TD VENCIDOS'!B8288)</f>
        <v/>
      </c>
      <c r="C8308" s="35" t="str">
        <f>IF('TD VENCIDOS'!C8288="","",'TD VENCIDOS'!C8288)</f>
        <v/>
      </c>
      <c r="D8308" s="34" t="str">
        <f>IF('TD VENCIDOS'!D8288="","",'TD VENCIDOS'!D8288)</f>
        <v/>
      </c>
      <c r="H8308" s="34" t="str">
        <f>IF('TD PENDIENTES'!B8288="","",'TD PENDIENTES'!B8288)</f>
        <v/>
      </c>
      <c r="I8308" s="35" t="str">
        <f>IF('TD PENDIENTES'!C8288="","",'TD PENDIENTES'!C8288)</f>
        <v/>
      </c>
      <c r="J8308" s="35"/>
      <c r="K8308" s="35"/>
      <c r="M8308" s="34" t="str">
        <f>IF('TD PENDIENTES'!I8288="","",'TD PENDIENTES'!I8288)</f>
        <v/>
      </c>
      <c r="N8308" s="35" t="str">
        <f>IF('TD PENDIENTES'!J8288="","",'TD PENDIENTES'!J8288)</f>
        <v/>
      </c>
      <c r="R8308" s="34" t="str">
        <f>IF('TD PENDIENTES'!P8288="","",'TD PENDIENTES'!P8288)</f>
        <v/>
      </c>
      <c r="S8308" s="35" t="str">
        <f>IF('TD PENDIENTES'!Q8288="","",'TD PENDIENTES'!Q8288)</f>
        <v/>
      </c>
    </row>
    <row r="8309" spans="2:19" ht="18.600000000000001">
      <c r="B8309" s="34" t="str">
        <f>IF('TD VENCIDOS'!B8289="","",'TD VENCIDOS'!B8289)</f>
        <v/>
      </c>
      <c r="C8309" s="35" t="str">
        <f>IF('TD VENCIDOS'!C8289="","",'TD VENCIDOS'!C8289)</f>
        <v/>
      </c>
      <c r="D8309" s="34" t="str">
        <f>IF('TD VENCIDOS'!D8289="","",'TD VENCIDOS'!D8289)</f>
        <v/>
      </c>
      <c r="H8309" s="34" t="str">
        <f>IF('TD PENDIENTES'!B8289="","",'TD PENDIENTES'!B8289)</f>
        <v/>
      </c>
      <c r="I8309" s="35" t="str">
        <f>IF('TD PENDIENTES'!C8289="","",'TD PENDIENTES'!C8289)</f>
        <v/>
      </c>
      <c r="J8309" s="35"/>
      <c r="K8309" s="35"/>
      <c r="M8309" s="34" t="str">
        <f>IF('TD PENDIENTES'!I8289="","",'TD PENDIENTES'!I8289)</f>
        <v/>
      </c>
      <c r="N8309" s="35" t="str">
        <f>IF('TD PENDIENTES'!J8289="","",'TD PENDIENTES'!J8289)</f>
        <v/>
      </c>
      <c r="R8309" s="34" t="str">
        <f>IF('TD PENDIENTES'!P8289="","",'TD PENDIENTES'!P8289)</f>
        <v/>
      </c>
      <c r="S8309" s="35" t="str">
        <f>IF('TD PENDIENTES'!Q8289="","",'TD PENDIENTES'!Q8289)</f>
        <v/>
      </c>
    </row>
    <row r="8310" spans="2:19" ht="18.600000000000001">
      <c r="B8310" s="34" t="str">
        <f>IF('TD VENCIDOS'!B8290="","",'TD VENCIDOS'!B8290)</f>
        <v/>
      </c>
      <c r="C8310" s="35" t="str">
        <f>IF('TD VENCIDOS'!C8290="","",'TD VENCIDOS'!C8290)</f>
        <v/>
      </c>
      <c r="D8310" s="34" t="str">
        <f>IF('TD VENCIDOS'!D8290="","",'TD VENCIDOS'!D8290)</f>
        <v/>
      </c>
      <c r="H8310" s="34" t="str">
        <f>IF('TD PENDIENTES'!B8290="","",'TD PENDIENTES'!B8290)</f>
        <v/>
      </c>
      <c r="I8310" s="35" t="str">
        <f>IF('TD PENDIENTES'!C8290="","",'TD PENDIENTES'!C8290)</f>
        <v/>
      </c>
      <c r="J8310" s="35"/>
      <c r="K8310" s="35"/>
      <c r="M8310" s="34" t="str">
        <f>IF('TD PENDIENTES'!I8290="","",'TD PENDIENTES'!I8290)</f>
        <v/>
      </c>
      <c r="N8310" s="35" t="str">
        <f>IF('TD PENDIENTES'!J8290="","",'TD PENDIENTES'!J8290)</f>
        <v/>
      </c>
      <c r="R8310" s="34" t="str">
        <f>IF('TD PENDIENTES'!P8290="","",'TD PENDIENTES'!P8290)</f>
        <v/>
      </c>
      <c r="S8310" s="35" t="str">
        <f>IF('TD PENDIENTES'!Q8290="","",'TD PENDIENTES'!Q8290)</f>
        <v/>
      </c>
    </row>
    <row r="8311" spans="2:19" ht="18.600000000000001">
      <c r="B8311" s="34" t="str">
        <f>IF('TD VENCIDOS'!B8291="","",'TD VENCIDOS'!B8291)</f>
        <v/>
      </c>
      <c r="C8311" s="35" t="str">
        <f>IF('TD VENCIDOS'!C8291="","",'TD VENCIDOS'!C8291)</f>
        <v/>
      </c>
      <c r="D8311" s="34" t="str">
        <f>IF('TD VENCIDOS'!D8291="","",'TD VENCIDOS'!D8291)</f>
        <v/>
      </c>
      <c r="H8311" s="34" t="str">
        <f>IF('TD PENDIENTES'!B8291="","",'TD PENDIENTES'!B8291)</f>
        <v/>
      </c>
      <c r="I8311" s="35" t="str">
        <f>IF('TD PENDIENTES'!C8291="","",'TD PENDIENTES'!C8291)</f>
        <v/>
      </c>
      <c r="J8311" s="35"/>
      <c r="K8311" s="35"/>
      <c r="M8311" s="34" t="str">
        <f>IF('TD PENDIENTES'!I8291="","",'TD PENDIENTES'!I8291)</f>
        <v/>
      </c>
      <c r="N8311" s="35" t="str">
        <f>IF('TD PENDIENTES'!J8291="","",'TD PENDIENTES'!J8291)</f>
        <v/>
      </c>
      <c r="R8311" s="34" t="str">
        <f>IF('TD PENDIENTES'!P8291="","",'TD PENDIENTES'!P8291)</f>
        <v/>
      </c>
      <c r="S8311" s="35" t="str">
        <f>IF('TD PENDIENTES'!Q8291="","",'TD PENDIENTES'!Q8291)</f>
        <v/>
      </c>
    </row>
    <row r="8312" spans="2:19" ht="18.600000000000001">
      <c r="B8312" s="34" t="str">
        <f>IF('TD VENCIDOS'!B8292="","",'TD VENCIDOS'!B8292)</f>
        <v/>
      </c>
      <c r="C8312" s="35" t="str">
        <f>IF('TD VENCIDOS'!C8292="","",'TD VENCIDOS'!C8292)</f>
        <v/>
      </c>
      <c r="D8312" s="34" t="str">
        <f>IF('TD VENCIDOS'!D8292="","",'TD VENCIDOS'!D8292)</f>
        <v/>
      </c>
      <c r="H8312" s="34" t="str">
        <f>IF('TD PENDIENTES'!B8292="","",'TD PENDIENTES'!B8292)</f>
        <v/>
      </c>
      <c r="I8312" s="35" t="str">
        <f>IF('TD PENDIENTES'!C8292="","",'TD PENDIENTES'!C8292)</f>
        <v/>
      </c>
      <c r="J8312" s="35"/>
      <c r="K8312" s="35"/>
      <c r="M8312" s="34" t="str">
        <f>IF('TD PENDIENTES'!I8292="","",'TD PENDIENTES'!I8292)</f>
        <v/>
      </c>
      <c r="N8312" s="35" t="str">
        <f>IF('TD PENDIENTES'!J8292="","",'TD PENDIENTES'!J8292)</f>
        <v/>
      </c>
      <c r="R8312" s="34" t="str">
        <f>IF('TD PENDIENTES'!P8292="","",'TD PENDIENTES'!P8292)</f>
        <v/>
      </c>
      <c r="S8312" s="35" t="str">
        <f>IF('TD PENDIENTES'!Q8292="","",'TD PENDIENTES'!Q8292)</f>
        <v/>
      </c>
    </row>
    <row r="8313" spans="2:19" ht="18.600000000000001">
      <c r="B8313" s="34" t="str">
        <f>IF('TD VENCIDOS'!B8293="","",'TD VENCIDOS'!B8293)</f>
        <v/>
      </c>
      <c r="C8313" s="35" t="str">
        <f>IF('TD VENCIDOS'!C8293="","",'TD VENCIDOS'!C8293)</f>
        <v/>
      </c>
      <c r="D8313" s="34" t="str">
        <f>IF('TD VENCIDOS'!D8293="","",'TD VENCIDOS'!D8293)</f>
        <v/>
      </c>
      <c r="H8313" s="34" t="str">
        <f>IF('TD PENDIENTES'!B8293="","",'TD PENDIENTES'!B8293)</f>
        <v/>
      </c>
      <c r="I8313" s="35" t="str">
        <f>IF('TD PENDIENTES'!C8293="","",'TD PENDIENTES'!C8293)</f>
        <v/>
      </c>
      <c r="J8313" s="35"/>
      <c r="K8313" s="35"/>
      <c r="M8313" s="34" t="str">
        <f>IF('TD PENDIENTES'!I8293="","",'TD PENDIENTES'!I8293)</f>
        <v/>
      </c>
      <c r="N8313" s="35" t="str">
        <f>IF('TD PENDIENTES'!J8293="","",'TD PENDIENTES'!J8293)</f>
        <v/>
      </c>
      <c r="R8313" s="34" t="str">
        <f>IF('TD PENDIENTES'!P8293="","",'TD PENDIENTES'!P8293)</f>
        <v/>
      </c>
      <c r="S8313" s="35" t="str">
        <f>IF('TD PENDIENTES'!Q8293="","",'TD PENDIENTES'!Q8293)</f>
        <v/>
      </c>
    </row>
    <row r="8314" spans="2:19" ht="18.600000000000001">
      <c r="B8314" s="34" t="str">
        <f>IF('TD VENCIDOS'!B8294="","",'TD VENCIDOS'!B8294)</f>
        <v/>
      </c>
      <c r="C8314" s="35" t="str">
        <f>IF('TD VENCIDOS'!C8294="","",'TD VENCIDOS'!C8294)</f>
        <v/>
      </c>
      <c r="D8314" s="34" t="str">
        <f>IF('TD VENCIDOS'!D8294="","",'TD VENCIDOS'!D8294)</f>
        <v/>
      </c>
      <c r="H8314" s="34" t="str">
        <f>IF('TD PENDIENTES'!B8294="","",'TD PENDIENTES'!B8294)</f>
        <v/>
      </c>
      <c r="I8314" s="35" t="str">
        <f>IF('TD PENDIENTES'!C8294="","",'TD PENDIENTES'!C8294)</f>
        <v/>
      </c>
      <c r="J8314" s="35"/>
      <c r="K8314" s="35"/>
      <c r="M8314" s="34" t="str">
        <f>IF('TD PENDIENTES'!I8294="","",'TD PENDIENTES'!I8294)</f>
        <v/>
      </c>
      <c r="N8314" s="35" t="str">
        <f>IF('TD PENDIENTES'!J8294="","",'TD PENDIENTES'!J8294)</f>
        <v/>
      </c>
      <c r="R8314" s="34" t="str">
        <f>IF('TD PENDIENTES'!P8294="","",'TD PENDIENTES'!P8294)</f>
        <v/>
      </c>
      <c r="S8314" s="35" t="str">
        <f>IF('TD PENDIENTES'!Q8294="","",'TD PENDIENTES'!Q8294)</f>
        <v/>
      </c>
    </row>
    <row r="8315" spans="2:19" ht="18.600000000000001">
      <c r="B8315" s="34" t="str">
        <f>IF('TD VENCIDOS'!B8295="","",'TD VENCIDOS'!B8295)</f>
        <v/>
      </c>
      <c r="C8315" s="35" t="str">
        <f>IF('TD VENCIDOS'!C8295="","",'TD VENCIDOS'!C8295)</f>
        <v/>
      </c>
      <c r="D8315" s="34" t="str">
        <f>IF('TD VENCIDOS'!D8295="","",'TD VENCIDOS'!D8295)</f>
        <v/>
      </c>
      <c r="H8315" s="34" t="str">
        <f>IF('TD PENDIENTES'!B8295="","",'TD PENDIENTES'!B8295)</f>
        <v/>
      </c>
      <c r="I8315" s="35" t="str">
        <f>IF('TD PENDIENTES'!C8295="","",'TD PENDIENTES'!C8295)</f>
        <v/>
      </c>
      <c r="J8315" s="35"/>
      <c r="K8315" s="35"/>
      <c r="M8315" s="34" t="str">
        <f>IF('TD PENDIENTES'!I8295="","",'TD PENDIENTES'!I8295)</f>
        <v/>
      </c>
      <c r="N8315" s="35" t="str">
        <f>IF('TD PENDIENTES'!J8295="","",'TD PENDIENTES'!J8295)</f>
        <v/>
      </c>
      <c r="R8315" s="34" t="str">
        <f>IF('TD PENDIENTES'!P8295="","",'TD PENDIENTES'!P8295)</f>
        <v/>
      </c>
      <c r="S8315" s="35" t="str">
        <f>IF('TD PENDIENTES'!Q8295="","",'TD PENDIENTES'!Q8295)</f>
        <v/>
      </c>
    </row>
    <row r="8316" spans="2:19" ht="18.600000000000001">
      <c r="B8316" s="34" t="str">
        <f>IF('TD VENCIDOS'!B8296="","",'TD VENCIDOS'!B8296)</f>
        <v/>
      </c>
      <c r="C8316" s="35" t="str">
        <f>IF('TD VENCIDOS'!C8296="","",'TD VENCIDOS'!C8296)</f>
        <v/>
      </c>
      <c r="D8316" s="34" t="str">
        <f>IF('TD VENCIDOS'!D8296="","",'TD VENCIDOS'!D8296)</f>
        <v/>
      </c>
      <c r="H8316" s="34" t="str">
        <f>IF('TD PENDIENTES'!B8296="","",'TD PENDIENTES'!B8296)</f>
        <v/>
      </c>
      <c r="I8316" s="35" t="str">
        <f>IF('TD PENDIENTES'!C8296="","",'TD PENDIENTES'!C8296)</f>
        <v/>
      </c>
      <c r="J8316" s="35"/>
      <c r="K8316" s="35"/>
      <c r="M8316" s="34" t="str">
        <f>IF('TD PENDIENTES'!I8296="","",'TD PENDIENTES'!I8296)</f>
        <v/>
      </c>
      <c r="N8316" s="35" t="str">
        <f>IF('TD PENDIENTES'!J8296="","",'TD PENDIENTES'!J8296)</f>
        <v/>
      </c>
      <c r="R8316" s="34" t="str">
        <f>IF('TD PENDIENTES'!P8296="","",'TD PENDIENTES'!P8296)</f>
        <v/>
      </c>
      <c r="S8316" s="35" t="str">
        <f>IF('TD PENDIENTES'!Q8296="","",'TD PENDIENTES'!Q8296)</f>
        <v/>
      </c>
    </row>
    <row r="8317" spans="2:19" ht="18.600000000000001">
      <c r="B8317" s="34" t="str">
        <f>IF('TD VENCIDOS'!B8297="","",'TD VENCIDOS'!B8297)</f>
        <v/>
      </c>
      <c r="C8317" s="35" t="str">
        <f>IF('TD VENCIDOS'!C8297="","",'TD VENCIDOS'!C8297)</f>
        <v/>
      </c>
      <c r="D8317" s="34" t="str">
        <f>IF('TD VENCIDOS'!D8297="","",'TD VENCIDOS'!D8297)</f>
        <v/>
      </c>
      <c r="H8317" s="34" t="str">
        <f>IF('TD PENDIENTES'!B8297="","",'TD PENDIENTES'!B8297)</f>
        <v/>
      </c>
      <c r="I8317" s="35" t="str">
        <f>IF('TD PENDIENTES'!C8297="","",'TD PENDIENTES'!C8297)</f>
        <v/>
      </c>
      <c r="J8317" s="35"/>
      <c r="K8317" s="35"/>
      <c r="M8317" s="34" t="str">
        <f>IF('TD PENDIENTES'!I8297="","",'TD PENDIENTES'!I8297)</f>
        <v/>
      </c>
      <c r="N8317" s="35" t="str">
        <f>IF('TD PENDIENTES'!J8297="","",'TD PENDIENTES'!J8297)</f>
        <v/>
      </c>
      <c r="R8317" s="34" t="str">
        <f>IF('TD PENDIENTES'!P8297="","",'TD PENDIENTES'!P8297)</f>
        <v/>
      </c>
      <c r="S8317" s="35" t="str">
        <f>IF('TD PENDIENTES'!Q8297="","",'TD PENDIENTES'!Q8297)</f>
        <v/>
      </c>
    </row>
    <row r="8318" spans="2:19" ht="18.600000000000001">
      <c r="B8318" s="34" t="str">
        <f>IF('TD VENCIDOS'!B8298="","",'TD VENCIDOS'!B8298)</f>
        <v/>
      </c>
      <c r="C8318" s="35" t="str">
        <f>IF('TD VENCIDOS'!C8298="","",'TD VENCIDOS'!C8298)</f>
        <v/>
      </c>
      <c r="D8318" s="34" t="str">
        <f>IF('TD VENCIDOS'!D8298="","",'TD VENCIDOS'!D8298)</f>
        <v/>
      </c>
      <c r="H8318" s="34" t="str">
        <f>IF('TD PENDIENTES'!B8298="","",'TD PENDIENTES'!B8298)</f>
        <v/>
      </c>
      <c r="I8318" s="35" t="str">
        <f>IF('TD PENDIENTES'!C8298="","",'TD PENDIENTES'!C8298)</f>
        <v/>
      </c>
      <c r="J8318" s="35"/>
      <c r="K8318" s="35"/>
      <c r="M8318" s="34" t="str">
        <f>IF('TD PENDIENTES'!I8298="","",'TD PENDIENTES'!I8298)</f>
        <v/>
      </c>
      <c r="N8318" s="35" t="str">
        <f>IF('TD PENDIENTES'!J8298="","",'TD PENDIENTES'!J8298)</f>
        <v/>
      </c>
      <c r="R8318" s="34" t="str">
        <f>IF('TD PENDIENTES'!P8298="","",'TD PENDIENTES'!P8298)</f>
        <v/>
      </c>
      <c r="S8318" s="35" t="str">
        <f>IF('TD PENDIENTES'!Q8298="","",'TD PENDIENTES'!Q8298)</f>
        <v/>
      </c>
    </row>
    <row r="8319" spans="2:19" ht="18.600000000000001">
      <c r="B8319" s="34" t="str">
        <f>IF('TD VENCIDOS'!B8299="","",'TD VENCIDOS'!B8299)</f>
        <v/>
      </c>
      <c r="C8319" s="35" t="str">
        <f>IF('TD VENCIDOS'!C8299="","",'TD VENCIDOS'!C8299)</f>
        <v/>
      </c>
      <c r="D8319" s="34" t="str">
        <f>IF('TD VENCIDOS'!D8299="","",'TD VENCIDOS'!D8299)</f>
        <v/>
      </c>
      <c r="H8319" s="34" t="str">
        <f>IF('TD PENDIENTES'!B8299="","",'TD PENDIENTES'!B8299)</f>
        <v/>
      </c>
      <c r="I8319" s="35" t="str">
        <f>IF('TD PENDIENTES'!C8299="","",'TD PENDIENTES'!C8299)</f>
        <v/>
      </c>
      <c r="J8319" s="35"/>
      <c r="K8319" s="35"/>
      <c r="M8319" s="34" t="str">
        <f>IF('TD PENDIENTES'!I8299="","",'TD PENDIENTES'!I8299)</f>
        <v/>
      </c>
      <c r="N8319" s="35" t="str">
        <f>IF('TD PENDIENTES'!J8299="","",'TD PENDIENTES'!J8299)</f>
        <v/>
      </c>
      <c r="R8319" s="34" t="str">
        <f>IF('TD PENDIENTES'!P8299="","",'TD PENDIENTES'!P8299)</f>
        <v/>
      </c>
      <c r="S8319" s="35" t="str">
        <f>IF('TD PENDIENTES'!Q8299="","",'TD PENDIENTES'!Q8299)</f>
        <v/>
      </c>
    </row>
    <row r="8320" spans="2:19" ht="18.600000000000001">
      <c r="B8320" s="34" t="str">
        <f>IF('TD VENCIDOS'!B8300="","",'TD VENCIDOS'!B8300)</f>
        <v/>
      </c>
      <c r="C8320" s="35" t="str">
        <f>IF('TD VENCIDOS'!C8300="","",'TD VENCIDOS'!C8300)</f>
        <v/>
      </c>
      <c r="D8320" s="34" t="str">
        <f>IF('TD VENCIDOS'!D8300="","",'TD VENCIDOS'!D8300)</f>
        <v/>
      </c>
      <c r="H8320" s="34" t="str">
        <f>IF('TD PENDIENTES'!B8300="","",'TD PENDIENTES'!B8300)</f>
        <v/>
      </c>
      <c r="I8320" s="35" t="str">
        <f>IF('TD PENDIENTES'!C8300="","",'TD PENDIENTES'!C8300)</f>
        <v/>
      </c>
      <c r="J8320" s="35"/>
      <c r="K8320" s="35"/>
      <c r="M8320" s="34" t="str">
        <f>IF('TD PENDIENTES'!I8300="","",'TD PENDIENTES'!I8300)</f>
        <v/>
      </c>
      <c r="N8320" s="35" t="str">
        <f>IF('TD PENDIENTES'!J8300="","",'TD PENDIENTES'!J8300)</f>
        <v/>
      </c>
      <c r="R8320" s="34" t="str">
        <f>IF('TD PENDIENTES'!P8300="","",'TD PENDIENTES'!P8300)</f>
        <v/>
      </c>
      <c r="S8320" s="35" t="str">
        <f>IF('TD PENDIENTES'!Q8300="","",'TD PENDIENTES'!Q8300)</f>
        <v/>
      </c>
    </row>
    <row r="8321" spans="2:19" ht="18.600000000000001">
      <c r="B8321" s="34" t="str">
        <f>IF('TD VENCIDOS'!B8301="","",'TD VENCIDOS'!B8301)</f>
        <v/>
      </c>
      <c r="C8321" s="35" t="str">
        <f>IF('TD VENCIDOS'!C8301="","",'TD VENCIDOS'!C8301)</f>
        <v/>
      </c>
      <c r="D8321" s="34" t="str">
        <f>IF('TD VENCIDOS'!D8301="","",'TD VENCIDOS'!D8301)</f>
        <v/>
      </c>
      <c r="H8321" s="34" t="str">
        <f>IF('TD PENDIENTES'!B8301="","",'TD PENDIENTES'!B8301)</f>
        <v/>
      </c>
      <c r="I8321" s="35" t="str">
        <f>IF('TD PENDIENTES'!C8301="","",'TD PENDIENTES'!C8301)</f>
        <v/>
      </c>
      <c r="J8321" s="35"/>
      <c r="K8321" s="35"/>
      <c r="M8321" s="34" t="str">
        <f>IF('TD PENDIENTES'!I8301="","",'TD PENDIENTES'!I8301)</f>
        <v/>
      </c>
      <c r="N8321" s="35" t="str">
        <f>IF('TD PENDIENTES'!J8301="","",'TD PENDIENTES'!J8301)</f>
        <v/>
      </c>
      <c r="R8321" s="34" t="str">
        <f>IF('TD PENDIENTES'!P8301="","",'TD PENDIENTES'!P8301)</f>
        <v/>
      </c>
      <c r="S8321" s="35" t="str">
        <f>IF('TD PENDIENTES'!Q8301="","",'TD PENDIENTES'!Q8301)</f>
        <v/>
      </c>
    </row>
    <row r="8322" spans="2:19" ht="18.600000000000001">
      <c r="B8322" s="34" t="str">
        <f>IF('TD VENCIDOS'!B8302="","",'TD VENCIDOS'!B8302)</f>
        <v/>
      </c>
      <c r="C8322" s="35" t="str">
        <f>IF('TD VENCIDOS'!C8302="","",'TD VENCIDOS'!C8302)</f>
        <v/>
      </c>
      <c r="D8322" s="34" t="str">
        <f>IF('TD VENCIDOS'!D8302="","",'TD VENCIDOS'!D8302)</f>
        <v/>
      </c>
      <c r="H8322" s="34" t="str">
        <f>IF('TD PENDIENTES'!B8302="","",'TD PENDIENTES'!B8302)</f>
        <v/>
      </c>
      <c r="I8322" s="35" t="str">
        <f>IF('TD PENDIENTES'!C8302="","",'TD PENDIENTES'!C8302)</f>
        <v/>
      </c>
      <c r="J8322" s="35"/>
      <c r="K8322" s="35"/>
      <c r="M8322" s="34" t="str">
        <f>IF('TD PENDIENTES'!I8302="","",'TD PENDIENTES'!I8302)</f>
        <v/>
      </c>
      <c r="N8322" s="35" t="str">
        <f>IF('TD PENDIENTES'!J8302="","",'TD PENDIENTES'!J8302)</f>
        <v/>
      </c>
      <c r="R8322" s="34" t="str">
        <f>IF('TD PENDIENTES'!P8302="","",'TD PENDIENTES'!P8302)</f>
        <v/>
      </c>
      <c r="S8322" s="35" t="str">
        <f>IF('TD PENDIENTES'!Q8302="","",'TD PENDIENTES'!Q8302)</f>
        <v/>
      </c>
    </row>
    <row r="8323" spans="2:19" ht="18.600000000000001">
      <c r="B8323" s="34" t="str">
        <f>IF('TD VENCIDOS'!B8303="","",'TD VENCIDOS'!B8303)</f>
        <v/>
      </c>
      <c r="C8323" s="35" t="str">
        <f>IF('TD VENCIDOS'!C8303="","",'TD VENCIDOS'!C8303)</f>
        <v/>
      </c>
      <c r="D8323" s="34" t="str">
        <f>IF('TD VENCIDOS'!D8303="","",'TD VENCIDOS'!D8303)</f>
        <v/>
      </c>
      <c r="H8323" s="34" t="str">
        <f>IF('TD PENDIENTES'!B8303="","",'TD PENDIENTES'!B8303)</f>
        <v/>
      </c>
      <c r="I8323" s="35" t="str">
        <f>IF('TD PENDIENTES'!C8303="","",'TD PENDIENTES'!C8303)</f>
        <v/>
      </c>
      <c r="J8323" s="35"/>
      <c r="K8323" s="35"/>
      <c r="M8323" s="34" t="str">
        <f>IF('TD PENDIENTES'!I8303="","",'TD PENDIENTES'!I8303)</f>
        <v/>
      </c>
      <c r="N8323" s="35" t="str">
        <f>IF('TD PENDIENTES'!J8303="","",'TD PENDIENTES'!J8303)</f>
        <v/>
      </c>
      <c r="R8323" s="34" t="str">
        <f>IF('TD PENDIENTES'!P8303="","",'TD PENDIENTES'!P8303)</f>
        <v/>
      </c>
      <c r="S8323" s="35" t="str">
        <f>IF('TD PENDIENTES'!Q8303="","",'TD PENDIENTES'!Q8303)</f>
        <v/>
      </c>
    </row>
    <row r="8324" spans="2:19" ht="18.600000000000001">
      <c r="B8324" s="34" t="str">
        <f>IF('TD VENCIDOS'!B8304="","",'TD VENCIDOS'!B8304)</f>
        <v/>
      </c>
      <c r="C8324" s="35" t="str">
        <f>IF('TD VENCIDOS'!C8304="","",'TD VENCIDOS'!C8304)</f>
        <v/>
      </c>
      <c r="D8324" s="34" t="str">
        <f>IF('TD VENCIDOS'!D8304="","",'TD VENCIDOS'!D8304)</f>
        <v/>
      </c>
      <c r="H8324" s="34" t="str">
        <f>IF('TD PENDIENTES'!B8304="","",'TD PENDIENTES'!B8304)</f>
        <v/>
      </c>
      <c r="I8324" s="35" t="str">
        <f>IF('TD PENDIENTES'!C8304="","",'TD PENDIENTES'!C8304)</f>
        <v/>
      </c>
      <c r="J8324" s="35"/>
      <c r="K8324" s="35"/>
      <c r="M8324" s="34" t="str">
        <f>IF('TD PENDIENTES'!I8304="","",'TD PENDIENTES'!I8304)</f>
        <v/>
      </c>
      <c r="N8324" s="35" t="str">
        <f>IF('TD PENDIENTES'!J8304="","",'TD PENDIENTES'!J8304)</f>
        <v/>
      </c>
      <c r="R8324" s="34" t="str">
        <f>IF('TD PENDIENTES'!P8304="","",'TD PENDIENTES'!P8304)</f>
        <v/>
      </c>
      <c r="S8324" s="35" t="str">
        <f>IF('TD PENDIENTES'!Q8304="","",'TD PENDIENTES'!Q8304)</f>
        <v/>
      </c>
    </row>
    <row r="8325" spans="2:19" ht="18.600000000000001">
      <c r="B8325" s="34" t="str">
        <f>IF('TD VENCIDOS'!B8305="","",'TD VENCIDOS'!B8305)</f>
        <v/>
      </c>
      <c r="C8325" s="35" t="str">
        <f>IF('TD VENCIDOS'!C8305="","",'TD VENCIDOS'!C8305)</f>
        <v/>
      </c>
      <c r="D8325" s="34" t="str">
        <f>IF('TD VENCIDOS'!D8305="","",'TD VENCIDOS'!D8305)</f>
        <v/>
      </c>
      <c r="H8325" s="34" t="str">
        <f>IF('TD PENDIENTES'!B8305="","",'TD PENDIENTES'!B8305)</f>
        <v/>
      </c>
      <c r="I8325" s="35" t="str">
        <f>IF('TD PENDIENTES'!C8305="","",'TD PENDIENTES'!C8305)</f>
        <v/>
      </c>
      <c r="J8325" s="35"/>
      <c r="K8325" s="35"/>
      <c r="M8325" s="34" t="str">
        <f>IF('TD PENDIENTES'!I8305="","",'TD PENDIENTES'!I8305)</f>
        <v/>
      </c>
      <c r="N8325" s="35" t="str">
        <f>IF('TD PENDIENTES'!J8305="","",'TD PENDIENTES'!J8305)</f>
        <v/>
      </c>
      <c r="R8325" s="34" t="str">
        <f>IF('TD PENDIENTES'!P8305="","",'TD PENDIENTES'!P8305)</f>
        <v/>
      </c>
      <c r="S8325" s="35" t="str">
        <f>IF('TD PENDIENTES'!Q8305="","",'TD PENDIENTES'!Q8305)</f>
        <v/>
      </c>
    </row>
    <row r="8326" spans="2:19" ht="18.600000000000001">
      <c r="B8326" s="34" t="str">
        <f>IF('TD VENCIDOS'!B8306="","",'TD VENCIDOS'!B8306)</f>
        <v/>
      </c>
      <c r="C8326" s="35" t="str">
        <f>IF('TD VENCIDOS'!C8306="","",'TD VENCIDOS'!C8306)</f>
        <v/>
      </c>
      <c r="D8326" s="34" t="str">
        <f>IF('TD VENCIDOS'!D8306="","",'TD VENCIDOS'!D8306)</f>
        <v/>
      </c>
      <c r="H8326" s="34" t="str">
        <f>IF('TD PENDIENTES'!B8306="","",'TD PENDIENTES'!B8306)</f>
        <v/>
      </c>
      <c r="I8326" s="35" t="str">
        <f>IF('TD PENDIENTES'!C8306="","",'TD PENDIENTES'!C8306)</f>
        <v/>
      </c>
      <c r="J8326" s="35"/>
      <c r="K8326" s="35"/>
      <c r="M8326" s="34" t="str">
        <f>IF('TD PENDIENTES'!I8306="","",'TD PENDIENTES'!I8306)</f>
        <v/>
      </c>
      <c r="N8326" s="35" t="str">
        <f>IF('TD PENDIENTES'!J8306="","",'TD PENDIENTES'!J8306)</f>
        <v/>
      </c>
      <c r="R8326" s="34" t="str">
        <f>IF('TD PENDIENTES'!P8306="","",'TD PENDIENTES'!P8306)</f>
        <v/>
      </c>
      <c r="S8326" s="35" t="str">
        <f>IF('TD PENDIENTES'!Q8306="","",'TD PENDIENTES'!Q8306)</f>
        <v/>
      </c>
    </row>
    <row r="8327" spans="2:19" ht="18.600000000000001">
      <c r="B8327" s="34" t="str">
        <f>IF('TD VENCIDOS'!B8307="","",'TD VENCIDOS'!B8307)</f>
        <v/>
      </c>
      <c r="C8327" s="35" t="str">
        <f>IF('TD VENCIDOS'!C8307="","",'TD VENCIDOS'!C8307)</f>
        <v/>
      </c>
      <c r="D8327" s="34" t="str">
        <f>IF('TD VENCIDOS'!D8307="","",'TD VENCIDOS'!D8307)</f>
        <v/>
      </c>
      <c r="H8327" s="34" t="str">
        <f>IF('TD PENDIENTES'!B8307="","",'TD PENDIENTES'!B8307)</f>
        <v/>
      </c>
      <c r="I8327" s="35" t="str">
        <f>IF('TD PENDIENTES'!C8307="","",'TD PENDIENTES'!C8307)</f>
        <v/>
      </c>
      <c r="J8327" s="35"/>
      <c r="K8327" s="35"/>
      <c r="M8327" s="34" t="str">
        <f>IF('TD PENDIENTES'!I8307="","",'TD PENDIENTES'!I8307)</f>
        <v/>
      </c>
      <c r="N8327" s="35" t="str">
        <f>IF('TD PENDIENTES'!J8307="","",'TD PENDIENTES'!J8307)</f>
        <v/>
      </c>
      <c r="R8327" s="34" t="str">
        <f>IF('TD PENDIENTES'!P8307="","",'TD PENDIENTES'!P8307)</f>
        <v/>
      </c>
      <c r="S8327" s="35" t="str">
        <f>IF('TD PENDIENTES'!Q8307="","",'TD PENDIENTES'!Q8307)</f>
        <v/>
      </c>
    </row>
    <row r="8328" spans="2:19" ht="18.600000000000001">
      <c r="B8328" s="34" t="str">
        <f>IF('TD VENCIDOS'!B8308="","",'TD VENCIDOS'!B8308)</f>
        <v/>
      </c>
      <c r="C8328" s="35" t="str">
        <f>IF('TD VENCIDOS'!C8308="","",'TD VENCIDOS'!C8308)</f>
        <v/>
      </c>
      <c r="D8328" s="34" t="str">
        <f>IF('TD VENCIDOS'!D8308="","",'TD VENCIDOS'!D8308)</f>
        <v/>
      </c>
      <c r="H8328" s="34" t="str">
        <f>IF('TD PENDIENTES'!B8308="","",'TD PENDIENTES'!B8308)</f>
        <v/>
      </c>
      <c r="I8328" s="35" t="str">
        <f>IF('TD PENDIENTES'!C8308="","",'TD PENDIENTES'!C8308)</f>
        <v/>
      </c>
      <c r="J8328" s="35"/>
      <c r="K8328" s="35"/>
      <c r="M8328" s="34" t="str">
        <f>IF('TD PENDIENTES'!I8308="","",'TD PENDIENTES'!I8308)</f>
        <v/>
      </c>
      <c r="N8328" s="35" t="str">
        <f>IF('TD PENDIENTES'!J8308="","",'TD PENDIENTES'!J8308)</f>
        <v/>
      </c>
      <c r="R8328" s="34" t="str">
        <f>IF('TD PENDIENTES'!P8308="","",'TD PENDIENTES'!P8308)</f>
        <v/>
      </c>
      <c r="S8328" s="35" t="str">
        <f>IF('TD PENDIENTES'!Q8308="","",'TD PENDIENTES'!Q8308)</f>
        <v/>
      </c>
    </row>
    <row r="8329" spans="2:19" ht="18.600000000000001">
      <c r="B8329" s="34" t="str">
        <f>IF('TD VENCIDOS'!B8309="","",'TD VENCIDOS'!B8309)</f>
        <v/>
      </c>
      <c r="C8329" s="35" t="str">
        <f>IF('TD VENCIDOS'!C8309="","",'TD VENCIDOS'!C8309)</f>
        <v/>
      </c>
      <c r="D8329" s="34" t="str">
        <f>IF('TD VENCIDOS'!D8309="","",'TD VENCIDOS'!D8309)</f>
        <v/>
      </c>
      <c r="H8329" s="34" t="str">
        <f>IF('TD PENDIENTES'!B8309="","",'TD PENDIENTES'!B8309)</f>
        <v/>
      </c>
      <c r="I8329" s="35" t="str">
        <f>IF('TD PENDIENTES'!C8309="","",'TD PENDIENTES'!C8309)</f>
        <v/>
      </c>
      <c r="J8329" s="35"/>
      <c r="K8329" s="35"/>
      <c r="M8329" s="34" t="str">
        <f>IF('TD PENDIENTES'!I8309="","",'TD PENDIENTES'!I8309)</f>
        <v/>
      </c>
      <c r="N8329" s="35" t="str">
        <f>IF('TD PENDIENTES'!J8309="","",'TD PENDIENTES'!J8309)</f>
        <v/>
      </c>
      <c r="R8329" s="34" t="str">
        <f>IF('TD PENDIENTES'!P8309="","",'TD PENDIENTES'!P8309)</f>
        <v/>
      </c>
      <c r="S8329" s="35" t="str">
        <f>IF('TD PENDIENTES'!Q8309="","",'TD PENDIENTES'!Q8309)</f>
        <v/>
      </c>
    </row>
    <row r="8330" spans="2:19" ht="18.600000000000001">
      <c r="B8330" s="34" t="str">
        <f>IF('TD VENCIDOS'!B8310="","",'TD VENCIDOS'!B8310)</f>
        <v/>
      </c>
      <c r="C8330" s="35" t="str">
        <f>IF('TD VENCIDOS'!C8310="","",'TD VENCIDOS'!C8310)</f>
        <v/>
      </c>
      <c r="D8330" s="34" t="str">
        <f>IF('TD VENCIDOS'!D8310="","",'TD VENCIDOS'!D8310)</f>
        <v/>
      </c>
      <c r="H8330" s="34" t="str">
        <f>IF('TD PENDIENTES'!B8310="","",'TD PENDIENTES'!B8310)</f>
        <v/>
      </c>
      <c r="I8330" s="35" t="str">
        <f>IF('TD PENDIENTES'!C8310="","",'TD PENDIENTES'!C8310)</f>
        <v/>
      </c>
      <c r="J8330" s="35"/>
      <c r="K8330" s="35"/>
      <c r="M8330" s="34" t="str">
        <f>IF('TD PENDIENTES'!I8310="","",'TD PENDIENTES'!I8310)</f>
        <v/>
      </c>
      <c r="N8330" s="35" t="str">
        <f>IF('TD PENDIENTES'!J8310="","",'TD PENDIENTES'!J8310)</f>
        <v/>
      </c>
      <c r="R8330" s="34" t="str">
        <f>IF('TD PENDIENTES'!P8310="","",'TD PENDIENTES'!P8310)</f>
        <v/>
      </c>
      <c r="S8330" s="35" t="str">
        <f>IF('TD PENDIENTES'!Q8310="","",'TD PENDIENTES'!Q8310)</f>
        <v/>
      </c>
    </row>
    <row r="8331" spans="2:19" ht="18.600000000000001">
      <c r="B8331" s="34" t="str">
        <f>IF('TD VENCIDOS'!B8311="","",'TD VENCIDOS'!B8311)</f>
        <v/>
      </c>
      <c r="C8331" s="35" t="str">
        <f>IF('TD VENCIDOS'!C8311="","",'TD VENCIDOS'!C8311)</f>
        <v/>
      </c>
      <c r="D8331" s="34" t="str">
        <f>IF('TD VENCIDOS'!D8311="","",'TD VENCIDOS'!D8311)</f>
        <v/>
      </c>
      <c r="H8331" s="34" t="str">
        <f>IF('TD PENDIENTES'!B8311="","",'TD PENDIENTES'!B8311)</f>
        <v/>
      </c>
      <c r="I8331" s="35" t="str">
        <f>IF('TD PENDIENTES'!C8311="","",'TD PENDIENTES'!C8311)</f>
        <v/>
      </c>
      <c r="J8331" s="35"/>
      <c r="K8331" s="35"/>
      <c r="M8331" s="34" t="str">
        <f>IF('TD PENDIENTES'!I8311="","",'TD PENDIENTES'!I8311)</f>
        <v/>
      </c>
      <c r="N8331" s="35" t="str">
        <f>IF('TD PENDIENTES'!J8311="","",'TD PENDIENTES'!J8311)</f>
        <v/>
      </c>
      <c r="R8331" s="34" t="str">
        <f>IF('TD PENDIENTES'!P8311="","",'TD PENDIENTES'!P8311)</f>
        <v/>
      </c>
      <c r="S8331" s="35" t="str">
        <f>IF('TD PENDIENTES'!Q8311="","",'TD PENDIENTES'!Q8311)</f>
        <v/>
      </c>
    </row>
    <row r="8332" spans="2:19" ht="18.600000000000001">
      <c r="B8332" s="34" t="str">
        <f>IF('TD VENCIDOS'!B8312="","",'TD VENCIDOS'!B8312)</f>
        <v/>
      </c>
      <c r="C8332" s="35" t="str">
        <f>IF('TD VENCIDOS'!C8312="","",'TD VENCIDOS'!C8312)</f>
        <v/>
      </c>
      <c r="D8332" s="34" t="str">
        <f>IF('TD VENCIDOS'!D8312="","",'TD VENCIDOS'!D8312)</f>
        <v/>
      </c>
      <c r="H8332" s="34" t="str">
        <f>IF('TD PENDIENTES'!B8312="","",'TD PENDIENTES'!B8312)</f>
        <v/>
      </c>
      <c r="I8332" s="35" t="str">
        <f>IF('TD PENDIENTES'!C8312="","",'TD PENDIENTES'!C8312)</f>
        <v/>
      </c>
      <c r="J8332" s="35"/>
      <c r="K8332" s="35"/>
      <c r="M8332" s="34" t="str">
        <f>IF('TD PENDIENTES'!I8312="","",'TD PENDIENTES'!I8312)</f>
        <v/>
      </c>
      <c r="N8332" s="35" t="str">
        <f>IF('TD PENDIENTES'!J8312="","",'TD PENDIENTES'!J8312)</f>
        <v/>
      </c>
      <c r="R8332" s="34" t="str">
        <f>IF('TD PENDIENTES'!P8312="","",'TD PENDIENTES'!P8312)</f>
        <v/>
      </c>
      <c r="S8332" s="35" t="str">
        <f>IF('TD PENDIENTES'!Q8312="","",'TD PENDIENTES'!Q8312)</f>
        <v/>
      </c>
    </row>
    <row r="8333" spans="2:19" ht="18.600000000000001">
      <c r="B8333" s="34" t="str">
        <f>IF('TD VENCIDOS'!B8313="","",'TD VENCIDOS'!B8313)</f>
        <v/>
      </c>
      <c r="C8333" s="35" t="str">
        <f>IF('TD VENCIDOS'!C8313="","",'TD VENCIDOS'!C8313)</f>
        <v/>
      </c>
      <c r="D8333" s="34" t="str">
        <f>IF('TD VENCIDOS'!D8313="","",'TD VENCIDOS'!D8313)</f>
        <v/>
      </c>
      <c r="H8333" s="34" t="str">
        <f>IF('TD PENDIENTES'!B8313="","",'TD PENDIENTES'!B8313)</f>
        <v/>
      </c>
      <c r="I8333" s="35" t="str">
        <f>IF('TD PENDIENTES'!C8313="","",'TD PENDIENTES'!C8313)</f>
        <v/>
      </c>
      <c r="J8333" s="35"/>
      <c r="K8333" s="35"/>
      <c r="M8333" s="34" t="str">
        <f>IF('TD PENDIENTES'!I8313="","",'TD PENDIENTES'!I8313)</f>
        <v/>
      </c>
      <c r="N8333" s="35" t="str">
        <f>IF('TD PENDIENTES'!J8313="","",'TD PENDIENTES'!J8313)</f>
        <v/>
      </c>
      <c r="R8333" s="34" t="str">
        <f>IF('TD PENDIENTES'!P8313="","",'TD PENDIENTES'!P8313)</f>
        <v/>
      </c>
      <c r="S8333" s="35" t="str">
        <f>IF('TD PENDIENTES'!Q8313="","",'TD PENDIENTES'!Q8313)</f>
        <v/>
      </c>
    </row>
    <row r="8334" spans="2:19" ht="18.600000000000001">
      <c r="B8334" s="34" t="str">
        <f>IF('TD VENCIDOS'!B8314="","",'TD VENCIDOS'!B8314)</f>
        <v/>
      </c>
      <c r="C8334" s="35" t="str">
        <f>IF('TD VENCIDOS'!C8314="","",'TD VENCIDOS'!C8314)</f>
        <v/>
      </c>
      <c r="D8334" s="34" t="str">
        <f>IF('TD VENCIDOS'!D8314="","",'TD VENCIDOS'!D8314)</f>
        <v/>
      </c>
      <c r="H8334" s="34" t="str">
        <f>IF('TD PENDIENTES'!B8314="","",'TD PENDIENTES'!B8314)</f>
        <v/>
      </c>
      <c r="I8334" s="35" t="str">
        <f>IF('TD PENDIENTES'!C8314="","",'TD PENDIENTES'!C8314)</f>
        <v/>
      </c>
      <c r="J8334" s="35"/>
      <c r="K8334" s="35"/>
      <c r="M8334" s="34" t="str">
        <f>IF('TD PENDIENTES'!I8314="","",'TD PENDIENTES'!I8314)</f>
        <v/>
      </c>
      <c r="N8334" s="35" t="str">
        <f>IF('TD PENDIENTES'!J8314="","",'TD PENDIENTES'!J8314)</f>
        <v/>
      </c>
      <c r="R8334" s="34" t="str">
        <f>IF('TD PENDIENTES'!P8314="","",'TD PENDIENTES'!P8314)</f>
        <v/>
      </c>
      <c r="S8334" s="35" t="str">
        <f>IF('TD PENDIENTES'!Q8314="","",'TD PENDIENTES'!Q8314)</f>
        <v/>
      </c>
    </row>
    <row r="8335" spans="2:19" ht="18.600000000000001">
      <c r="B8335" s="34" t="str">
        <f>IF('TD VENCIDOS'!B8315="","",'TD VENCIDOS'!B8315)</f>
        <v/>
      </c>
      <c r="C8335" s="35" t="str">
        <f>IF('TD VENCIDOS'!C8315="","",'TD VENCIDOS'!C8315)</f>
        <v/>
      </c>
      <c r="D8335" s="34" t="str">
        <f>IF('TD VENCIDOS'!D8315="","",'TD VENCIDOS'!D8315)</f>
        <v/>
      </c>
      <c r="H8335" s="34" t="str">
        <f>IF('TD PENDIENTES'!B8315="","",'TD PENDIENTES'!B8315)</f>
        <v/>
      </c>
      <c r="I8335" s="35" t="str">
        <f>IF('TD PENDIENTES'!C8315="","",'TD PENDIENTES'!C8315)</f>
        <v/>
      </c>
      <c r="J8335" s="35"/>
      <c r="K8335" s="35"/>
      <c r="M8335" s="34" t="str">
        <f>IF('TD PENDIENTES'!I8315="","",'TD PENDIENTES'!I8315)</f>
        <v/>
      </c>
      <c r="N8335" s="35" t="str">
        <f>IF('TD PENDIENTES'!J8315="","",'TD PENDIENTES'!J8315)</f>
        <v/>
      </c>
      <c r="R8335" s="34" t="str">
        <f>IF('TD PENDIENTES'!P8315="","",'TD PENDIENTES'!P8315)</f>
        <v/>
      </c>
      <c r="S8335" s="35" t="str">
        <f>IF('TD PENDIENTES'!Q8315="","",'TD PENDIENTES'!Q8315)</f>
        <v/>
      </c>
    </row>
    <row r="8336" spans="2:19" ht="18.600000000000001">
      <c r="B8336" s="34" t="str">
        <f>IF('TD VENCIDOS'!B8316="","",'TD VENCIDOS'!B8316)</f>
        <v/>
      </c>
      <c r="C8336" s="35" t="str">
        <f>IF('TD VENCIDOS'!C8316="","",'TD VENCIDOS'!C8316)</f>
        <v/>
      </c>
      <c r="D8336" s="34" t="str">
        <f>IF('TD VENCIDOS'!D8316="","",'TD VENCIDOS'!D8316)</f>
        <v/>
      </c>
      <c r="H8336" s="34" t="str">
        <f>IF('TD PENDIENTES'!B8316="","",'TD PENDIENTES'!B8316)</f>
        <v/>
      </c>
      <c r="I8336" s="35" t="str">
        <f>IF('TD PENDIENTES'!C8316="","",'TD PENDIENTES'!C8316)</f>
        <v/>
      </c>
      <c r="J8336" s="35"/>
      <c r="K8336" s="35"/>
      <c r="M8336" s="34" t="str">
        <f>IF('TD PENDIENTES'!I8316="","",'TD PENDIENTES'!I8316)</f>
        <v/>
      </c>
      <c r="N8336" s="35" t="str">
        <f>IF('TD PENDIENTES'!J8316="","",'TD PENDIENTES'!J8316)</f>
        <v/>
      </c>
      <c r="R8336" s="34" t="str">
        <f>IF('TD PENDIENTES'!P8316="","",'TD PENDIENTES'!P8316)</f>
        <v/>
      </c>
      <c r="S8336" s="35" t="str">
        <f>IF('TD PENDIENTES'!Q8316="","",'TD PENDIENTES'!Q8316)</f>
        <v/>
      </c>
    </row>
    <row r="8337" spans="2:19" ht="18.600000000000001">
      <c r="B8337" s="34" t="str">
        <f>IF('TD VENCIDOS'!B8317="","",'TD VENCIDOS'!B8317)</f>
        <v/>
      </c>
      <c r="C8337" s="35" t="str">
        <f>IF('TD VENCIDOS'!C8317="","",'TD VENCIDOS'!C8317)</f>
        <v/>
      </c>
      <c r="D8337" s="34" t="str">
        <f>IF('TD VENCIDOS'!D8317="","",'TD VENCIDOS'!D8317)</f>
        <v/>
      </c>
      <c r="H8337" s="34" t="str">
        <f>IF('TD PENDIENTES'!B8317="","",'TD PENDIENTES'!B8317)</f>
        <v/>
      </c>
      <c r="I8337" s="35" t="str">
        <f>IF('TD PENDIENTES'!C8317="","",'TD PENDIENTES'!C8317)</f>
        <v/>
      </c>
      <c r="J8337" s="35"/>
      <c r="K8337" s="35"/>
      <c r="M8337" s="34" t="str">
        <f>IF('TD PENDIENTES'!I8317="","",'TD PENDIENTES'!I8317)</f>
        <v/>
      </c>
      <c r="N8337" s="35" t="str">
        <f>IF('TD PENDIENTES'!J8317="","",'TD PENDIENTES'!J8317)</f>
        <v/>
      </c>
      <c r="R8337" s="34" t="str">
        <f>IF('TD PENDIENTES'!P8317="","",'TD PENDIENTES'!P8317)</f>
        <v/>
      </c>
      <c r="S8337" s="35" t="str">
        <f>IF('TD PENDIENTES'!Q8317="","",'TD PENDIENTES'!Q8317)</f>
        <v/>
      </c>
    </row>
    <row r="8338" spans="2:19" ht="18.600000000000001">
      <c r="B8338" s="34" t="str">
        <f>IF('TD VENCIDOS'!B8318="","",'TD VENCIDOS'!B8318)</f>
        <v/>
      </c>
      <c r="C8338" s="35" t="str">
        <f>IF('TD VENCIDOS'!C8318="","",'TD VENCIDOS'!C8318)</f>
        <v/>
      </c>
      <c r="D8338" s="34" t="str">
        <f>IF('TD VENCIDOS'!D8318="","",'TD VENCIDOS'!D8318)</f>
        <v/>
      </c>
      <c r="H8338" s="34" t="str">
        <f>IF('TD PENDIENTES'!B8318="","",'TD PENDIENTES'!B8318)</f>
        <v/>
      </c>
      <c r="I8338" s="35" t="str">
        <f>IF('TD PENDIENTES'!C8318="","",'TD PENDIENTES'!C8318)</f>
        <v/>
      </c>
      <c r="J8338" s="35"/>
      <c r="K8338" s="35"/>
      <c r="M8338" s="34" t="str">
        <f>IF('TD PENDIENTES'!I8318="","",'TD PENDIENTES'!I8318)</f>
        <v/>
      </c>
      <c r="N8338" s="35" t="str">
        <f>IF('TD PENDIENTES'!J8318="","",'TD PENDIENTES'!J8318)</f>
        <v/>
      </c>
      <c r="R8338" s="34" t="str">
        <f>IF('TD PENDIENTES'!P8318="","",'TD PENDIENTES'!P8318)</f>
        <v/>
      </c>
      <c r="S8338" s="35" t="str">
        <f>IF('TD PENDIENTES'!Q8318="","",'TD PENDIENTES'!Q8318)</f>
        <v/>
      </c>
    </row>
    <row r="8339" spans="2:19" ht="18.600000000000001">
      <c r="B8339" s="34" t="str">
        <f>IF('TD VENCIDOS'!B8319="","",'TD VENCIDOS'!B8319)</f>
        <v/>
      </c>
      <c r="C8339" s="35" t="str">
        <f>IF('TD VENCIDOS'!C8319="","",'TD VENCIDOS'!C8319)</f>
        <v/>
      </c>
      <c r="D8339" s="34" t="str">
        <f>IF('TD VENCIDOS'!D8319="","",'TD VENCIDOS'!D8319)</f>
        <v/>
      </c>
      <c r="H8339" s="34" t="str">
        <f>IF('TD PENDIENTES'!B8319="","",'TD PENDIENTES'!B8319)</f>
        <v/>
      </c>
      <c r="I8339" s="35" t="str">
        <f>IF('TD PENDIENTES'!C8319="","",'TD PENDIENTES'!C8319)</f>
        <v/>
      </c>
      <c r="J8339" s="35"/>
      <c r="K8339" s="35"/>
      <c r="M8339" s="34" t="str">
        <f>IF('TD PENDIENTES'!I8319="","",'TD PENDIENTES'!I8319)</f>
        <v/>
      </c>
      <c r="N8339" s="35" t="str">
        <f>IF('TD PENDIENTES'!J8319="","",'TD PENDIENTES'!J8319)</f>
        <v/>
      </c>
      <c r="R8339" s="34" t="str">
        <f>IF('TD PENDIENTES'!P8319="","",'TD PENDIENTES'!P8319)</f>
        <v/>
      </c>
      <c r="S8339" s="35" t="str">
        <f>IF('TD PENDIENTES'!Q8319="","",'TD PENDIENTES'!Q8319)</f>
        <v/>
      </c>
    </row>
    <row r="8340" spans="2:19" ht="18.600000000000001">
      <c r="B8340" s="34" t="str">
        <f>IF('TD VENCIDOS'!B8320="","",'TD VENCIDOS'!B8320)</f>
        <v/>
      </c>
      <c r="C8340" s="35" t="str">
        <f>IF('TD VENCIDOS'!C8320="","",'TD VENCIDOS'!C8320)</f>
        <v/>
      </c>
      <c r="D8340" s="34" t="str">
        <f>IF('TD VENCIDOS'!D8320="","",'TD VENCIDOS'!D8320)</f>
        <v/>
      </c>
      <c r="H8340" s="34" t="str">
        <f>IF('TD PENDIENTES'!B8320="","",'TD PENDIENTES'!B8320)</f>
        <v/>
      </c>
      <c r="I8340" s="35" t="str">
        <f>IF('TD PENDIENTES'!C8320="","",'TD PENDIENTES'!C8320)</f>
        <v/>
      </c>
      <c r="J8340" s="35"/>
      <c r="K8340" s="35"/>
      <c r="M8340" s="34" t="str">
        <f>IF('TD PENDIENTES'!I8320="","",'TD PENDIENTES'!I8320)</f>
        <v/>
      </c>
      <c r="N8340" s="35" t="str">
        <f>IF('TD PENDIENTES'!J8320="","",'TD PENDIENTES'!J8320)</f>
        <v/>
      </c>
      <c r="R8340" s="34" t="str">
        <f>IF('TD PENDIENTES'!P8320="","",'TD PENDIENTES'!P8320)</f>
        <v/>
      </c>
      <c r="S8340" s="35" t="str">
        <f>IF('TD PENDIENTES'!Q8320="","",'TD PENDIENTES'!Q8320)</f>
        <v/>
      </c>
    </row>
    <row r="8341" spans="2:19" ht="18.600000000000001">
      <c r="B8341" s="34" t="str">
        <f>IF('TD VENCIDOS'!B8321="","",'TD VENCIDOS'!B8321)</f>
        <v/>
      </c>
      <c r="C8341" s="35" t="str">
        <f>IF('TD VENCIDOS'!C8321="","",'TD VENCIDOS'!C8321)</f>
        <v/>
      </c>
      <c r="D8341" s="34" t="str">
        <f>IF('TD VENCIDOS'!D8321="","",'TD VENCIDOS'!D8321)</f>
        <v/>
      </c>
      <c r="H8341" s="34" t="str">
        <f>IF('TD PENDIENTES'!B8321="","",'TD PENDIENTES'!B8321)</f>
        <v/>
      </c>
      <c r="I8341" s="35" t="str">
        <f>IF('TD PENDIENTES'!C8321="","",'TD PENDIENTES'!C8321)</f>
        <v/>
      </c>
      <c r="J8341" s="35"/>
      <c r="K8341" s="35"/>
      <c r="M8341" s="34" t="str">
        <f>IF('TD PENDIENTES'!I8321="","",'TD PENDIENTES'!I8321)</f>
        <v/>
      </c>
      <c r="N8341" s="35" t="str">
        <f>IF('TD PENDIENTES'!J8321="","",'TD PENDIENTES'!J8321)</f>
        <v/>
      </c>
      <c r="R8341" s="34" t="str">
        <f>IF('TD PENDIENTES'!P8321="","",'TD PENDIENTES'!P8321)</f>
        <v/>
      </c>
      <c r="S8341" s="35" t="str">
        <f>IF('TD PENDIENTES'!Q8321="","",'TD PENDIENTES'!Q8321)</f>
        <v/>
      </c>
    </row>
    <row r="8342" spans="2:19" ht="18.600000000000001">
      <c r="B8342" s="34" t="str">
        <f>IF('TD VENCIDOS'!B8322="","",'TD VENCIDOS'!B8322)</f>
        <v/>
      </c>
      <c r="C8342" s="35" t="str">
        <f>IF('TD VENCIDOS'!C8322="","",'TD VENCIDOS'!C8322)</f>
        <v/>
      </c>
      <c r="D8342" s="34" t="str">
        <f>IF('TD VENCIDOS'!D8322="","",'TD VENCIDOS'!D8322)</f>
        <v/>
      </c>
      <c r="H8342" s="34" t="str">
        <f>IF('TD PENDIENTES'!B8322="","",'TD PENDIENTES'!B8322)</f>
        <v/>
      </c>
      <c r="I8342" s="35" t="str">
        <f>IF('TD PENDIENTES'!C8322="","",'TD PENDIENTES'!C8322)</f>
        <v/>
      </c>
      <c r="J8342" s="35"/>
      <c r="K8342" s="35"/>
      <c r="M8342" s="34" t="str">
        <f>IF('TD PENDIENTES'!I8322="","",'TD PENDIENTES'!I8322)</f>
        <v/>
      </c>
      <c r="N8342" s="35" t="str">
        <f>IF('TD PENDIENTES'!J8322="","",'TD PENDIENTES'!J8322)</f>
        <v/>
      </c>
      <c r="R8342" s="34" t="str">
        <f>IF('TD PENDIENTES'!P8322="","",'TD PENDIENTES'!P8322)</f>
        <v/>
      </c>
      <c r="S8342" s="35" t="str">
        <f>IF('TD PENDIENTES'!Q8322="","",'TD PENDIENTES'!Q8322)</f>
        <v/>
      </c>
    </row>
    <row r="8343" spans="2:19" ht="18.600000000000001">
      <c r="B8343" s="34" t="str">
        <f>IF('TD VENCIDOS'!B8323="","",'TD VENCIDOS'!B8323)</f>
        <v/>
      </c>
      <c r="C8343" s="35" t="str">
        <f>IF('TD VENCIDOS'!C8323="","",'TD VENCIDOS'!C8323)</f>
        <v/>
      </c>
      <c r="D8343" s="34" t="str">
        <f>IF('TD VENCIDOS'!D8323="","",'TD VENCIDOS'!D8323)</f>
        <v/>
      </c>
      <c r="H8343" s="34" t="str">
        <f>IF('TD PENDIENTES'!B8323="","",'TD PENDIENTES'!B8323)</f>
        <v/>
      </c>
      <c r="I8343" s="35" t="str">
        <f>IF('TD PENDIENTES'!C8323="","",'TD PENDIENTES'!C8323)</f>
        <v/>
      </c>
      <c r="J8343" s="35"/>
      <c r="K8343" s="35"/>
      <c r="M8343" s="34" t="str">
        <f>IF('TD PENDIENTES'!I8323="","",'TD PENDIENTES'!I8323)</f>
        <v/>
      </c>
      <c r="N8343" s="35" t="str">
        <f>IF('TD PENDIENTES'!J8323="","",'TD PENDIENTES'!J8323)</f>
        <v/>
      </c>
      <c r="R8343" s="34" t="str">
        <f>IF('TD PENDIENTES'!P8323="","",'TD PENDIENTES'!P8323)</f>
        <v/>
      </c>
      <c r="S8343" s="35" t="str">
        <f>IF('TD PENDIENTES'!Q8323="","",'TD PENDIENTES'!Q8323)</f>
        <v/>
      </c>
    </row>
    <row r="8344" spans="2:19" ht="18.600000000000001">
      <c r="B8344" s="34" t="str">
        <f>IF('TD VENCIDOS'!B8324="","",'TD VENCIDOS'!B8324)</f>
        <v/>
      </c>
      <c r="C8344" s="35" t="str">
        <f>IF('TD VENCIDOS'!C8324="","",'TD VENCIDOS'!C8324)</f>
        <v/>
      </c>
      <c r="D8344" s="34" t="str">
        <f>IF('TD VENCIDOS'!D8324="","",'TD VENCIDOS'!D8324)</f>
        <v/>
      </c>
      <c r="H8344" s="34" t="str">
        <f>IF('TD PENDIENTES'!B8324="","",'TD PENDIENTES'!B8324)</f>
        <v/>
      </c>
      <c r="I8344" s="35" t="str">
        <f>IF('TD PENDIENTES'!C8324="","",'TD PENDIENTES'!C8324)</f>
        <v/>
      </c>
      <c r="J8344" s="35"/>
      <c r="K8344" s="35"/>
      <c r="M8344" s="34" t="str">
        <f>IF('TD PENDIENTES'!I8324="","",'TD PENDIENTES'!I8324)</f>
        <v/>
      </c>
      <c r="N8344" s="35" t="str">
        <f>IF('TD PENDIENTES'!J8324="","",'TD PENDIENTES'!J8324)</f>
        <v/>
      </c>
      <c r="R8344" s="34" t="str">
        <f>IF('TD PENDIENTES'!P8324="","",'TD PENDIENTES'!P8324)</f>
        <v/>
      </c>
      <c r="S8344" s="35" t="str">
        <f>IF('TD PENDIENTES'!Q8324="","",'TD PENDIENTES'!Q8324)</f>
        <v/>
      </c>
    </row>
    <row r="8345" spans="2:19" ht="18.600000000000001">
      <c r="B8345" s="34" t="str">
        <f>IF('TD VENCIDOS'!B8325="","",'TD VENCIDOS'!B8325)</f>
        <v/>
      </c>
      <c r="C8345" s="35" t="str">
        <f>IF('TD VENCIDOS'!C8325="","",'TD VENCIDOS'!C8325)</f>
        <v/>
      </c>
      <c r="D8345" s="34" t="str">
        <f>IF('TD VENCIDOS'!D8325="","",'TD VENCIDOS'!D8325)</f>
        <v/>
      </c>
      <c r="H8345" s="34" t="str">
        <f>IF('TD PENDIENTES'!B8325="","",'TD PENDIENTES'!B8325)</f>
        <v/>
      </c>
      <c r="I8345" s="35" t="str">
        <f>IF('TD PENDIENTES'!C8325="","",'TD PENDIENTES'!C8325)</f>
        <v/>
      </c>
      <c r="J8345" s="35"/>
      <c r="K8345" s="35"/>
      <c r="M8345" s="34" t="str">
        <f>IF('TD PENDIENTES'!I8325="","",'TD PENDIENTES'!I8325)</f>
        <v/>
      </c>
      <c r="N8345" s="35" t="str">
        <f>IF('TD PENDIENTES'!J8325="","",'TD PENDIENTES'!J8325)</f>
        <v/>
      </c>
      <c r="R8345" s="34" t="str">
        <f>IF('TD PENDIENTES'!P8325="","",'TD PENDIENTES'!P8325)</f>
        <v/>
      </c>
      <c r="S8345" s="35" t="str">
        <f>IF('TD PENDIENTES'!Q8325="","",'TD PENDIENTES'!Q8325)</f>
        <v/>
      </c>
    </row>
    <row r="8346" spans="2:19" ht="18.600000000000001">
      <c r="B8346" s="34" t="str">
        <f>IF('TD VENCIDOS'!B8326="","",'TD VENCIDOS'!B8326)</f>
        <v/>
      </c>
      <c r="C8346" s="35" t="str">
        <f>IF('TD VENCIDOS'!C8326="","",'TD VENCIDOS'!C8326)</f>
        <v/>
      </c>
      <c r="D8346" s="34" t="str">
        <f>IF('TD VENCIDOS'!D8326="","",'TD VENCIDOS'!D8326)</f>
        <v/>
      </c>
      <c r="H8346" s="34" t="str">
        <f>IF('TD PENDIENTES'!B8326="","",'TD PENDIENTES'!B8326)</f>
        <v/>
      </c>
      <c r="I8346" s="35" t="str">
        <f>IF('TD PENDIENTES'!C8326="","",'TD PENDIENTES'!C8326)</f>
        <v/>
      </c>
      <c r="J8346" s="35"/>
      <c r="K8346" s="35"/>
      <c r="M8346" s="34" t="str">
        <f>IF('TD PENDIENTES'!I8326="","",'TD PENDIENTES'!I8326)</f>
        <v/>
      </c>
      <c r="N8346" s="35" t="str">
        <f>IF('TD PENDIENTES'!J8326="","",'TD PENDIENTES'!J8326)</f>
        <v/>
      </c>
      <c r="R8346" s="34" t="str">
        <f>IF('TD PENDIENTES'!P8326="","",'TD PENDIENTES'!P8326)</f>
        <v/>
      </c>
      <c r="S8346" s="35" t="str">
        <f>IF('TD PENDIENTES'!Q8326="","",'TD PENDIENTES'!Q8326)</f>
        <v/>
      </c>
    </row>
    <row r="8347" spans="2:19" ht="18.600000000000001">
      <c r="B8347" s="34" t="str">
        <f>IF('TD VENCIDOS'!B8327="","",'TD VENCIDOS'!B8327)</f>
        <v/>
      </c>
      <c r="C8347" s="35" t="str">
        <f>IF('TD VENCIDOS'!C8327="","",'TD VENCIDOS'!C8327)</f>
        <v/>
      </c>
      <c r="D8347" s="34" t="str">
        <f>IF('TD VENCIDOS'!D8327="","",'TD VENCIDOS'!D8327)</f>
        <v/>
      </c>
      <c r="H8347" s="34" t="str">
        <f>IF('TD PENDIENTES'!B8327="","",'TD PENDIENTES'!B8327)</f>
        <v/>
      </c>
      <c r="I8347" s="35" t="str">
        <f>IF('TD PENDIENTES'!C8327="","",'TD PENDIENTES'!C8327)</f>
        <v/>
      </c>
      <c r="J8347" s="35"/>
      <c r="K8347" s="35"/>
      <c r="M8347" s="34" t="str">
        <f>IF('TD PENDIENTES'!I8327="","",'TD PENDIENTES'!I8327)</f>
        <v/>
      </c>
      <c r="N8347" s="35" t="str">
        <f>IF('TD PENDIENTES'!J8327="","",'TD PENDIENTES'!J8327)</f>
        <v/>
      </c>
      <c r="R8347" s="34" t="str">
        <f>IF('TD PENDIENTES'!P8327="","",'TD PENDIENTES'!P8327)</f>
        <v/>
      </c>
      <c r="S8347" s="35" t="str">
        <f>IF('TD PENDIENTES'!Q8327="","",'TD PENDIENTES'!Q8327)</f>
        <v/>
      </c>
    </row>
    <row r="8348" spans="2:19" ht="18.600000000000001">
      <c r="B8348" s="34" t="str">
        <f>IF('TD VENCIDOS'!B8328="","",'TD VENCIDOS'!B8328)</f>
        <v/>
      </c>
      <c r="C8348" s="35" t="str">
        <f>IF('TD VENCIDOS'!C8328="","",'TD VENCIDOS'!C8328)</f>
        <v/>
      </c>
      <c r="D8348" s="34" t="str">
        <f>IF('TD VENCIDOS'!D8328="","",'TD VENCIDOS'!D8328)</f>
        <v/>
      </c>
      <c r="H8348" s="34" t="str">
        <f>IF('TD PENDIENTES'!B8328="","",'TD PENDIENTES'!B8328)</f>
        <v/>
      </c>
      <c r="I8348" s="35" t="str">
        <f>IF('TD PENDIENTES'!C8328="","",'TD PENDIENTES'!C8328)</f>
        <v/>
      </c>
      <c r="J8348" s="35"/>
      <c r="K8348" s="35"/>
      <c r="M8348" s="34" t="str">
        <f>IF('TD PENDIENTES'!I8328="","",'TD PENDIENTES'!I8328)</f>
        <v/>
      </c>
      <c r="N8348" s="35" t="str">
        <f>IF('TD PENDIENTES'!J8328="","",'TD PENDIENTES'!J8328)</f>
        <v/>
      </c>
      <c r="R8348" s="34" t="str">
        <f>IF('TD PENDIENTES'!P8328="","",'TD PENDIENTES'!P8328)</f>
        <v/>
      </c>
      <c r="S8348" s="35" t="str">
        <f>IF('TD PENDIENTES'!Q8328="","",'TD PENDIENTES'!Q8328)</f>
        <v/>
      </c>
    </row>
    <row r="8349" spans="2:19" ht="18.600000000000001">
      <c r="B8349" s="34" t="str">
        <f>IF('TD VENCIDOS'!B8329="","",'TD VENCIDOS'!B8329)</f>
        <v/>
      </c>
      <c r="C8349" s="35" t="str">
        <f>IF('TD VENCIDOS'!C8329="","",'TD VENCIDOS'!C8329)</f>
        <v/>
      </c>
      <c r="D8349" s="34" t="str">
        <f>IF('TD VENCIDOS'!D8329="","",'TD VENCIDOS'!D8329)</f>
        <v/>
      </c>
      <c r="H8349" s="34" t="str">
        <f>IF('TD PENDIENTES'!B8329="","",'TD PENDIENTES'!B8329)</f>
        <v/>
      </c>
      <c r="I8349" s="35" t="str">
        <f>IF('TD PENDIENTES'!C8329="","",'TD PENDIENTES'!C8329)</f>
        <v/>
      </c>
      <c r="J8349" s="35"/>
      <c r="K8349" s="35"/>
      <c r="M8349" s="34" t="str">
        <f>IF('TD PENDIENTES'!I8329="","",'TD PENDIENTES'!I8329)</f>
        <v/>
      </c>
      <c r="N8349" s="35" t="str">
        <f>IF('TD PENDIENTES'!J8329="","",'TD PENDIENTES'!J8329)</f>
        <v/>
      </c>
      <c r="R8349" s="34" t="str">
        <f>IF('TD PENDIENTES'!P8329="","",'TD PENDIENTES'!P8329)</f>
        <v/>
      </c>
      <c r="S8349" s="35" t="str">
        <f>IF('TD PENDIENTES'!Q8329="","",'TD PENDIENTES'!Q8329)</f>
        <v/>
      </c>
    </row>
    <row r="8350" spans="2:19" ht="18.600000000000001">
      <c r="B8350" s="34" t="str">
        <f>IF('TD VENCIDOS'!B8330="","",'TD VENCIDOS'!B8330)</f>
        <v/>
      </c>
      <c r="C8350" s="35" t="str">
        <f>IF('TD VENCIDOS'!C8330="","",'TD VENCIDOS'!C8330)</f>
        <v/>
      </c>
      <c r="D8350" s="34" t="str">
        <f>IF('TD VENCIDOS'!D8330="","",'TD VENCIDOS'!D8330)</f>
        <v/>
      </c>
      <c r="H8350" s="34" t="str">
        <f>IF('TD PENDIENTES'!B8330="","",'TD PENDIENTES'!B8330)</f>
        <v/>
      </c>
      <c r="I8350" s="35" t="str">
        <f>IF('TD PENDIENTES'!C8330="","",'TD PENDIENTES'!C8330)</f>
        <v/>
      </c>
      <c r="J8350" s="35"/>
      <c r="K8350" s="35"/>
      <c r="M8350" s="34" t="str">
        <f>IF('TD PENDIENTES'!I8330="","",'TD PENDIENTES'!I8330)</f>
        <v/>
      </c>
      <c r="N8350" s="35" t="str">
        <f>IF('TD PENDIENTES'!J8330="","",'TD PENDIENTES'!J8330)</f>
        <v/>
      </c>
      <c r="R8350" s="34" t="str">
        <f>IF('TD PENDIENTES'!P8330="","",'TD PENDIENTES'!P8330)</f>
        <v/>
      </c>
      <c r="S8350" s="35" t="str">
        <f>IF('TD PENDIENTES'!Q8330="","",'TD PENDIENTES'!Q8330)</f>
        <v/>
      </c>
    </row>
    <row r="8351" spans="2:19" ht="18.600000000000001">
      <c r="B8351" s="34" t="str">
        <f>IF('TD VENCIDOS'!B8331="","",'TD VENCIDOS'!B8331)</f>
        <v/>
      </c>
      <c r="C8351" s="35" t="str">
        <f>IF('TD VENCIDOS'!C8331="","",'TD VENCIDOS'!C8331)</f>
        <v/>
      </c>
      <c r="D8351" s="34" t="str">
        <f>IF('TD VENCIDOS'!D8331="","",'TD VENCIDOS'!D8331)</f>
        <v/>
      </c>
      <c r="H8351" s="34" t="str">
        <f>IF('TD PENDIENTES'!B8331="","",'TD PENDIENTES'!B8331)</f>
        <v/>
      </c>
      <c r="I8351" s="35" t="str">
        <f>IF('TD PENDIENTES'!C8331="","",'TD PENDIENTES'!C8331)</f>
        <v/>
      </c>
      <c r="J8351" s="35"/>
      <c r="K8351" s="35"/>
      <c r="M8351" s="34" t="str">
        <f>IF('TD PENDIENTES'!I8331="","",'TD PENDIENTES'!I8331)</f>
        <v/>
      </c>
      <c r="N8351" s="35" t="str">
        <f>IF('TD PENDIENTES'!J8331="","",'TD PENDIENTES'!J8331)</f>
        <v/>
      </c>
      <c r="R8351" s="34" t="str">
        <f>IF('TD PENDIENTES'!P8331="","",'TD PENDIENTES'!P8331)</f>
        <v/>
      </c>
      <c r="S8351" s="35" t="str">
        <f>IF('TD PENDIENTES'!Q8331="","",'TD PENDIENTES'!Q8331)</f>
        <v/>
      </c>
    </row>
    <row r="8352" spans="2:19" ht="18.600000000000001">
      <c r="B8352" s="34" t="str">
        <f>IF('TD VENCIDOS'!B8332="","",'TD VENCIDOS'!B8332)</f>
        <v/>
      </c>
      <c r="C8352" s="35" t="str">
        <f>IF('TD VENCIDOS'!C8332="","",'TD VENCIDOS'!C8332)</f>
        <v/>
      </c>
      <c r="D8352" s="34" t="str">
        <f>IF('TD VENCIDOS'!D8332="","",'TD VENCIDOS'!D8332)</f>
        <v/>
      </c>
      <c r="H8352" s="34" t="str">
        <f>IF('TD PENDIENTES'!B8332="","",'TD PENDIENTES'!B8332)</f>
        <v/>
      </c>
      <c r="I8352" s="35" t="str">
        <f>IF('TD PENDIENTES'!C8332="","",'TD PENDIENTES'!C8332)</f>
        <v/>
      </c>
      <c r="J8352" s="35"/>
      <c r="K8352" s="35"/>
      <c r="M8352" s="34" t="str">
        <f>IF('TD PENDIENTES'!I8332="","",'TD PENDIENTES'!I8332)</f>
        <v/>
      </c>
      <c r="N8352" s="35" t="str">
        <f>IF('TD PENDIENTES'!J8332="","",'TD PENDIENTES'!J8332)</f>
        <v/>
      </c>
      <c r="R8352" s="34" t="str">
        <f>IF('TD PENDIENTES'!P8332="","",'TD PENDIENTES'!P8332)</f>
        <v/>
      </c>
      <c r="S8352" s="35" t="str">
        <f>IF('TD PENDIENTES'!Q8332="","",'TD PENDIENTES'!Q8332)</f>
        <v/>
      </c>
    </row>
    <row r="8353" spans="2:19" ht="18.600000000000001">
      <c r="B8353" s="34" t="str">
        <f>IF('TD VENCIDOS'!B8333="","",'TD VENCIDOS'!B8333)</f>
        <v/>
      </c>
      <c r="C8353" s="35" t="str">
        <f>IF('TD VENCIDOS'!C8333="","",'TD VENCIDOS'!C8333)</f>
        <v/>
      </c>
      <c r="D8353" s="34" t="str">
        <f>IF('TD VENCIDOS'!D8333="","",'TD VENCIDOS'!D8333)</f>
        <v/>
      </c>
      <c r="H8353" s="34" t="str">
        <f>IF('TD PENDIENTES'!B8333="","",'TD PENDIENTES'!B8333)</f>
        <v/>
      </c>
      <c r="I8353" s="35" t="str">
        <f>IF('TD PENDIENTES'!C8333="","",'TD PENDIENTES'!C8333)</f>
        <v/>
      </c>
      <c r="J8353" s="35"/>
      <c r="K8353" s="35"/>
      <c r="M8353" s="34" t="str">
        <f>IF('TD PENDIENTES'!I8333="","",'TD PENDIENTES'!I8333)</f>
        <v/>
      </c>
      <c r="N8353" s="35" t="str">
        <f>IF('TD PENDIENTES'!J8333="","",'TD PENDIENTES'!J8333)</f>
        <v/>
      </c>
      <c r="R8353" s="34" t="str">
        <f>IF('TD PENDIENTES'!P8333="","",'TD PENDIENTES'!P8333)</f>
        <v/>
      </c>
      <c r="S8353" s="35" t="str">
        <f>IF('TD PENDIENTES'!Q8333="","",'TD PENDIENTES'!Q8333)</f>
        <v/>
      </c>
    </row>
    <row r="8354" spans="2:19" ht="18.600000000000001">
      <c r="B8354" s="34" t="str">
        <f>IF('TD VENCIDOS'!B8334="","",'TD VENCIDOS'!B8334)</f>
        <v/>
      </c>
      <c r="C8354" s="35" t="str">
        <f>IF('TD VENCIDOS'!C8334="","",'TD VENCIDOS'!C8334)</f>
        <v/>
      </c>
      <c r="D8354" s="34" t="str">
        <f>IF('TD VENCIDOS'!D8334="","",'TD VENCIDOS'!D8334)</f>
        <v/>
      </c>
      <c r="H8354" s="34" t="str">
        <f>IF('TD PENDIENTES'!B8334="","",'TD PENDIENTES'!B8334)</f>
        <v/>
      </c>
      <c r="I8354" s="35" t="str">
        <f>IF('TD PENDIENTES'!C8334="","",'TD PENDIENTES'!C8334)</f>
        <v/>
      </c>
      <c r="J8354" s="35"/>
      <c r="K8354" s="35"/>
      <c r="M8354" s="34" t="str">
        <f>IF('TD PENDIENTES'!I8334="","",'TD PENDIENTES'!I8334)</f>
        <v/>
      </c>
      <c r="N8354" s="35" t="str">
        <f>IF('TD PENDIENTES'!J8334="","",'TD PENDIENTES'!J8334)</f>
        <v/>
      </c>
      <c r="R8354" s="34" t="str">
        <f>IF('TD PENDIENTES'!P8334="","",'TD PENDIENTES'!P8334)</f>
        <v/>
      </c>
      <c r="S8354" s="35" t="str">
        <f>IF('TD PENDIENTES'!Q8334="","",'TD PENDIENTES'!Q8334)</f>
        <v/>
      </c>
    </row>
    <row r="8355" spans="2:19" ht="18.600000000000001">
      <c r="B8355" s="34" t="str">
        <f>IF('TD VENCIDOS'!B8335="","",'TD VENCIDOS'!B8335)</f>
        <v/>
      </c>
      <c r="C8355" s="35" t="str">
        <f>IF('TD VENCIDOS'!C8335="","",'TD VENCIDOS'!C8335)</f>
        <v/>
      </c>
      <c r="D8355" s="34" t="str">
        <f>IF('TD VENCIDOS'!D8335="","",'TD VENCIDOS'!D8335)</f>
        <v/>
      </c>
      <c r="H8355" s="34" t="str">
        <f>IF('TD PENDIENTES'!B8335="","",'TD PENDIENTES'!B8335)</f>
        <v/>
      </c>
      <c r="I8355" s="35" t="str">
        <f>IF('TD PENDIENTES'!C8335="","",'TD PENDIENTES'!C8335)</f>
        <v/>
      </c>
      <c r="J8355" s="35"/>
      <c r="K8355" s="35"/>
      <c r="M8355" s="34" t="str">
        <f>IF('TD PENDIENTES'!I8335="","",'TD PENDIENTES'!I8335)</f>
        <v/>
      </c>
      <c r="N8355" s="35" t="str">
        <f>IF('TD PENDIENTES'!J8335="","",'TD PENDIENTES'!J8335)</f>
        <v/>
      </c>
      <c r="R8355" s="34" t="str">
        <f>IF('TD PENDIENTES'!P8335="","",'TD PENDIENTES'!P8335)</f>
        <v/>
      </c>
      <c r="S8355" s="35" t="str">
        <f>IF('TD PENDIENTES'!Q8335="","",'TD PENDIENTES'!Q8335)</f>
        <v/>
      </c>
    </row>
    <row r="8356" spans="2:19" ht="18.600000000000001">
      <c r="B8356" s="34" t="str">
        <f>IF('TD VENCIDOS'!B8336="","",'TD VENCIDOS'!B8336)</f>
        <v/>
      </c>
      <c r="C8356" s="35" t="str">
        <f>IF('TD VENCIDOS'!C8336="","",'TD VENCIDOS'!C8336)</f>
        <v/>
      </c>
      <c r="D8356" s="34" t="str">
        <f>IF('TD VENCIDOS'!D8336="","",'TD VENCIDOS'!D8336)</f>
        <v/>
      </c>
      <c r="H8356" s="34" t="str">
        <f>IF('TD PENDIENTES'!B8336="","",'TD PENDIENTES'!B8336)</f>
        <v/>
      </c>
      <c r="I8356" s="35" t="str">
        <f>IF('TD PENDIENTES'!C8336="","",'TD PENDIENTES'!C8336)</f>
        <v/>
      </c>
      <c r="J8356" s="35"/>
      <c r="K8356" s="35"/>
      <c r="M8356" s="34" t="str">
        <f>IF('TD PENDIENTES'!I8336="","",'TD PENDIENTES'!I8336)</f>
        <v/>
      </c>
      <c r="N8356" s="35" t="str">
        <f>IF('TD PENDIENTES'!J8336="","",'TD PENDIENTES'!J8336)</f>
        <v/>
      </c>
      <c r="R8356" s="34" t="str">
        <f>IF('TD PENDIENTES'!P8336="","",'TD PENDIENTES'!P8336)</f>
        <v/>
      </c>
      <c r="S8356" s="35" t="str">
        <f>IF('TD PENDIENTES'!Q8336="","",'TD PENDIENTES'!Q8336)</f>
        <v/>
      </c>
    </row>
    <row r="8357" spans="2:19" ht="18.600000000000001">
      <c r="B8357" s="34" t="str">
        <f>IF('TD VENCIDOS'!B8337="","",'TD VENCIDOS'!B8337)</f>
        <v/>
      </c>
      <c r="C8357" s="35" t="str">
        <f>IF('TD VENCIDOS'!C8337="","",'TD VENCIDOS'!C8337)</f>
        <v/>
      </c>
      <c r="D8357" s="34" t="str">
        <f>IF('TD VENCIDOS'!D8337="","",'TD VENCIDOS'!D8337)</f>
        <v/>
      </c>
      <c r="H8357" s="34" t="str">
        <f>IF('TD PENDIENTES'!B8337="","",'TD PENDIENTES'!B8337)</f>
        <v/>
      </c>
      <c r="I8357" s="35" t="str">
        <f>IF('TD PENDIENTES'!C8337="","",'TD PENDIENTES'!C8337)</f>
        <v/>
      </c>
      <c r="J8357" s="35"/>
      <c r="K8357" s="35"/>
      <c r="M8357" s="34" t="str">
        <f>IF('TD PENDIENTES'!I8337="","",'TD PENDIENTES'!I8337)</f>
        <v/>
      </c>
      <c r="N8357" s="35" t="str">
        <f>IF('TD PENDIENTES'!J8337="","",'TD PENDIENTES'!J8337)</f>
        <v/>
      </c>
      <c r="R8357" s="34" t="str">
        <f>IF('TD PENDIENTES'!P8337="","",'TD PENDIENTES'!P8337)</f>
        <v/>
      </c>
      <c r="S8357" s="35" t="str">
        <f>IF('TD PENDIENTES'!Q8337="","",'TD PENDIENTES'!Q8337)</f>
        <v/>
      </c>
    </row>
    <row r="8358" spans="2:19" ht="18.600000000000001">
      <c r="B8358" s="34" t="str">
        <f>IF('TD VENCIDOS'!B8338="","",'TD VENCIDOS'!B8338)</f>
        <v/>
      </c>
      <c r="C8358" s="35" t="str">
        <f>IF('TD VENCIDOS'!C8338="","",'TD VENCIDOS'!C8338)</f>
        <v/>
      </c>
      <c r="D8358" s="34" t="str">
        <f>IF('TD VENCIDOS'!D8338="","",'TD VENCIDOS'!D8338)</f>
        <v/>
      </c>
      <c r="H8358" s="34" t="str">
        <f>IF('TD PENDIENTES'!B8338="","",'TD PENDIENTES'!B8338)</f>
        <v/>
      </c>
      <c r="I8358" s="35" t="str">
        <f>IF('TD PENDIENTES'!C8338="","",'TD PENDIENTES'!C8338)</f>
        <v/>
      </c>
      <c r="J8358" s="35"/>
      <c r="K8358" s="35"/>
      <c r="M8358" s="34" t="str">
        <f>IF('TD PENDIENTES'!I8338="","",'TD PENDIENTES'!I8338)</f>
        <v/>
      </c>
      <c r="N8358" s="35" t="str">
        <f>IF('TD PENDIENTES'!J8338="","",'TD PENDIENTES'!J8338)</f>
        <v/>
      </c>
      <c r="R8358" s="34" t="str">
        <f>IF('TD PENDIENTES'!P8338="","",'TD PENDIENTES'!P8338)</f>
        <v/>
      </c>
      <c r="S8358" s="35" t="str">
        <f>IF('TD PENDIENTES'!Q8338="","",'TD PENDIENTES'!Q8338)</f>
        <v/>
      </c>
    </row>
    <row r="8359" spans="2:19" ht="18.600000000000001">
      <c r="B8359" s="34" t="str">
        <f>IF('TD VENCIDOS'!B8339="","",'TD VENCIDOS'!B8339)</f>
        <v/>
      </c>
      <c r="C8359" s="35" t="str">
        <f>IF('TD VENCIDOS'!C8339="","",'TD VENCIDOS'!C8339)</f>
        <v/>
      </c>
      <c r="D8359" s="34" t="str">
        <f>IF('TD VENCIDOS'!D8339="","",'TD VENCIDOS'!D8339)</f>
        <v/>
      </c>
      <c r="H8359" s="34" t="str">
        <f>IF('TD PENDIENTES'!B8339="","",'TD PENDIENTES'!B8339)</f>
        <v/>
      </c>
      <c r="I8359" s="35" t="str">
        <f>IF('TD PENDIENTES'!C8339="","",'TD PENDIENTES'!C8339)</f>
        <v/>
      </c>
      <c r="J8359" s="35"/>
      <c r="K8359" s="35"/>
      <c r="M8359" s="34" t="str">
        <f>IF('TD PENDIENTES'!I8339="","",'TD PENDIENTES'!I8339)</f>
        <v/>
      </c>
      <c r="N8359" s="35" t="str">
        <f>IF('TD PENDIENTES'!J8339="","",'TD PENDIENTES'!J8339)</f>
        <v/>
      </c>
      <c r="R8359" s="34" t="str">
        <f>IF('TD PENDIENTES'!P8339="","",'TD PENDIENTES'!P8339)</f>
        <v/>
      </c>
      <c r="S8359" s="35" t="str">
        <f>IF('TD PENDIENTES'!Q8339="","",'TD PENDIENTES'!Q8339)</f>
        <v/>
      </c>
    </row>
    <row r="8360" spans="2:19" ht="18.600000000000001">
      <c r="B8360" s="34" t="str">
        <f>IF('TD VENCIDOS'!B8340="","",'TD VENCIDOS'!B8340)</f>
        <v/>
      </c>
      <c r="C8360" s="35" t="str">
        <f>IF('TD VENCIDOS'!C8340="","",'TD VENCIDOS'!C8340)</f>
        <v/>
      </c>
      <c r="D8360" s="34" t="str">
        <f>IF('TD VENCIDOS'!D8340="","",'TD VENCIDOS'!D8340)</f>
        <v/>
      </c>
      <c r="H8360" s="34" t="str">
        <f>IF('TD PENDIENTES'!B8340="","",'TD PENDIENTES'!B8340)</f>
        <v/>
      </c>
      <c r="I8360" s="35" t="str">
        <f>IF('TD PENDIENTES'!C8340="","",'TD PENDIENTES'!C8340)</f>
        <v/>
      </c>
      <c r="J8360" s="35"/>
      <c r="K8360" s="35"/>
      <c r="M8360" s="34" t="str">
        <f>IF('TD PENDIENTES'!I8340="","",'TD PENDIENTES'!I8340)</f>
        <v/>
      </c>
      <c r="N8360" s="35" t="str">
        <f>IF('TD PENDIENTES'!J8340="","",'TD PENDIENTES'!J8340)</f>
        <v/>
      </c>
      <c r="R8360" s="34" t="str">
        <f>IF('TD PENDIENTES'!P8340="","",'TD PENDIENTES'!P8340)</f>
        <v/>
      </c>
      <c r="S8360" s="35" t="str">
        <f>IF('TD PENDIENTES'!Q8340="","",'TD PENDIENTES'!Q8340)</f>
        <v/>
      </c>
    </row>
    <row r="8361" spans="2:19" ht="18.600000000000001">
      <c r="B8361" s="34" t="str">
        <f>IF('TD VENCIDOS'!B8341="","",'TD VENCIDOS'!B8341)</f>
        <v/>
      </c>
      <c r="C8361" s="35" t="str">
        <f>IF('TD VENCIDOS'!C8341="","",'TD VENCIDOS'!C8341)</f>
        <v/>
      </c>
      <c r="D8361" s="34" t="str">
        <f>IF('TD VENCIDOS'!D8341="","",'TD VENCIDOS'!D8341)</f>
        <v/>
      </c>
      <c r="H8361" s="34" t="str">
        <f>IF('TD PENDIENTES'!B8341="","",'TD PENDIENTES'!B8341)</f>
        <v/>
      </c>
      <c r="I8361" s="35" t="str">
        <f>IF('TD PENDIENTES'!C8341="","",'TD PENDIENTES'!C8341)</f>
        <v/>
      </c>
      <c r="J8361" s="35"/>
      <c r="K8361" s="35"/>
      <c r="M8361" s="34" t="str">
        <f>IF('TD PENDIENTES'!I8341="","",'TD PENDIENTES'!I8341)</f>
        <v/>
      </c>
      <c r="N8361" s="35" t="str">
        <f>IF('TD PENDIENTES'!J8341="","",'TD PENDIENTES'!J8341)</f>
        <v/>
      </c>
      <c r="R8361" s="34" t="str">
        <f>IF('TD PENDIENTES'!P8341="","",'TD PENDIENTES'!P8341)</f>
        <v/>
      </c>
      <c r="S8361" s="35" t="str">
        <f>IF('TD PENDIENTES'!Q8341="","",'TD PENDIENTES'!Q8341)</f>
        <v/>
      </c>
    </row>
    <row r="8362" spans="2:19" ht="18.600000000000001">
      <c r="B8362" s="34" t="str">
        <f>IF('TD VENCIDOS'!B8342="","",'TD VENCIDOS'!B8342)</f>
        <v/>
      </c>
      <c r="C8362" s="35" t="str">
        <f>IF('TD VENCIDOS'!C8342="","",'TD VENCIDOS'!C8342)</f>
        <v/>
      </c>
      <c r="D8362" s="34" t="str">
        <f>IF('TD VENCIDOS'!D8342="","",'TD VENCIDOS'!D8342)</f>
        <v/>
      </c>
      <c r="H8362" s="34" t="str">
        <f>IF('TD PENDIENTES'!B8342="","",'TD PENDIENTES'!B8342)</f>
        <v/>
      </c>
      <c r="I8362" s="35" t="str">
        <f>IF('TD PENDIENTES'!C8342="","",'TD PENDIENTES'!C8342)</f>
        <v/>
      </c>
      <c r="J8362" s="35"/>
      <c r="K8362" s="35"/>
      <c r="M8362" s="34" t="str">
        <f>IF('TD PENDIENTES'!I8342="","",'TD PENDIENTES'!I8342)</f>
        <v/>
      </c>
      <c r="N8362" s="35" t="str">
        <f>IF('TD PENDIENTES'!J8342="","",'TD PENDIENTES'!J8342)</f>
        <v/>
      </c>
      <c r="R8362" s="34" t="str">
        <f>IF('TD PENDIENTES'!P8342="","",'TD PENDIENTES'!P8342)</f>
        <v/>
      </c>
      <c r="S8362" s="35" t="str">
        <f>IF('TD PENDIENTES'!Q8342="","",'TD PENDIENTES'!Q8342)</f>
        <v/>
      </c>
    </row>
    <row r="8363" spans="2:19" ht="18.600000000000001">
      <c r="B8363" s="34" t="str">
        <f>IF('TD VENCIDOS'!B8343="","",'TD VENCIDOS'!B8343)</f>
        <v/>
      </c>
      <c r="C8363" s="35" t="str">
        <f>IF('TD VENCIDOS'!C8343="","",'TD VENCIDOS'!C8343)</f>
        <v/>
      </c>
      <c r="D8363" s="34" t="str">
        <f>IF('TD VENCIDOS'!D8343="","",'TD VENCIDOS'!D8343)</f>
        <v/>
      </c>
      <c r="H8363" s="34" t="str">
        <f>IF('TD PENDIENTES'!B8343="","",'TD PENDIENTES'!B8343)</f>
        <v/>
      </c>
      <c r="I8363" s="35" t="str">
        <f>IF('TD PENDIENTES'!C8343="","",'TD PENDIENTES'!C8343)</f>
        <v/>
      </c>
      <c r="J8363" s="35"/>
      <c r="K8363" s="35"/>
      <c r="M8363" s="34" t="str">
        <f>IF('TD PENDIENTES'!I8343="","",'TD PENDIENTES'!I8343)</f>
        <v/>
      </c>
      <c r="N8363" s="35" t="str">
        <f>IF('TD PENDIENTES'!J8343="","",'TD PENDIENTES'!J8343)</f>
        <v/>
      </c>
      <c r="R8363" s="34" t="str">
        <f>IF('TD PENDIENTES'!P8343="","",'TD PENDIENTES'!P8343)</f>
        <v/>
      </c>
      <c r="S8363" s="35" t="str">
        <f>IF('TD PENDIENTES'!Q8343="","",'TD PENDIENTES'!Q8343)</f>
        <v/>
      </c>
    </row>
    <row r="8364" spans="2:19" ht="18.600000000000001">
      <c r="B8364" s="34" t="str">
        <f>IF('TD VENCIDOS'!B8344="","",'TD VENCIDOS'!B8344)</f>
        <v/>
      </c>
      <c r="C8364" s="35" t="str">
        <f>IF('TD VENCIDOS'!C8344="","",'TD VENCIDOS'!C8344)</f>
        <v/>
      </c>
      <c r="D8364" s="34" t="str">
        <f>IF('TD VENCIDOS'!D8344="","",'TD VENCIDOS'!D8344)</f>
        <v/>
      </c>
      <c r="H8364" s="34" t="str">
        <f>IF('TD PENDIENTES'!B8344="","",'TD PENDIENTES'!B8344)</f>
        <v/>
      </c>
      <c r="I8364" s="35" t="str">
        <f>IF('TD PENDIENTES'!C8344="","",'TD PENDIENTES'!C8344)</f>
        <v/>
      </c>
      <c r="J8364" s="35"/>
      <c r="K8364" s="35"/>
      <c r="M8364" s="34" t="str">
        <f>IF('TD PENDIENTES'!I8344="","",'TD PENDIENTES'!I8344)</f>
        <v/>
      </c>
      <c r="N8364" s="35" t="str">
        <f>IF('TD PENDIENTES'!J8344="","",'TD PENDIENTES'!J8344)</f>
        <v/>
      </c>
      <c r="R8364" s="34" t="str">
        <f>IF('TD PENDIENTES'!P8344="","",'TD PENDIENTES'!P8344)</f>
        <v/>
      </c>
      <c r="S8364" s="35" t="str">
        <f>IF('TD PENDIENTES'!Q8344="","",'TD PENDIENTES'!Q8344)</f>
        <v/>
      </c>
    </row>
    <row r="8365" spans="2:19" ht="18.600000000000001">
      <c r="B8365" s="34" t="str">
        <f>IF('TD VENCIDOS'!B8345="","",'TD VENCIDOS'!B8345)</f>
        <v/>
      </c>
      <c r="C8365" s="35" t="str">
        <f>IF('TD VENCIDOS'!C8345="","",'TD VENCIDOS'!C8345)</f>
        <v/>
      </c>
      <c r="D8365" s="34" t="str">
        <f>IF('TD VENCIDOS'!D8345="","",'TD VENCIDOS'!D8345)</f>
        <v/>
      </c>
      <c r="H8365" s="34" t="str">
        <f>IF('TD PENDIENTES'!B8345="","",'TD PENDIENTES'!B8345)</f>
        <v/>
      </c>
      <c r="I8365" s="35" t="str">
        <f>IF('TD PENDIENTES'!C8345="","",'TD PENDIENTES'!C8345)</f>
        <v/>
      </c>
      <c r="J8365" s="35"/>
      <c r="K8365" s="35"/>
      <c r="M8365" s="34" t="str">
        <f>IF('TD PENDIENTES'!I8345="","",'TD PENDIENTES'!I8345)</f>
        <v/>
      </c>
      <c r="N8365" s="35" t="str">
        <f>IF('TD PENDIENTES'!J8345="","",'TD PENDIENTES'!J8345)</f>
        <v/>
      </c>
      <c r="R8365" s="34" t="str">
        <f>IF('TD PENDIENTES'!P8345="","",'TD PENDIENTES'!P8345)</f>
        <v/>
      </c>
      <c r="S8365" s="35" t="str">
        <f>IF('TD PENDIENTES'!Q8345="","",'TD PENDIENTES'!Q8345)</f>
        <v/>
      </c>
    </row>
    <row r="8366" spans="2:19" ht="18.600000000000001">
      <c r="B8366" s="34" t="str">
        <f>IF('TD VENCIDOS'!B8346="","",'TD VENCIDOS'!B8346)</f>
        <v/>
      </c>
      <c r="C8366" s="35" t="str">
        <f>IF('TD VENCIDOS'!C8346="","",'TD VENCIDOS'!C8346)</f>
        <v/>
      </c>
      <c r="D8366" s="34" t="str">
        <f>IF('TD VENCIDOS'!D8346="","",'TD VENCIDOS'!D8346)</f>
        <v/>
      </c>
      <c r="H8366" s="34" t="str">
        <f>IF('TD PENDIENTES'!B8346="","",'TD PENDIENTES'!B8346)</f>
        <v/>
      </c>
      <c r="I8366" s="35" t="str">
        <f>IF('TD PENDIENTES'!C8346="","",'TD PENDIENTES'!C8346)</f>
        <v/>
      </c>
      <c r="J8366" s="35"/>
      <c r="K8366" s="35"/>
      <c r="M8366" s="34" t="str">
        <f>IF('TD PENDIENTES'!I8346="","",'TD PENDIENTES'!I8346)</f>
        <v/>
      </c>
      <c r="N8366" s="35" t="str">
        <f>IF('TD PENDIENTES'!J8346="","",'TD PENDIENTES'!J8346)</f>
        <v/>
      </c>
      <c r="R8366" s="34" t="str">
        <f>IF('TD PENDIENTES'!P8346="","",'TD PENDIENTES'!P8346)</f>
        <v/>
      </c>
      <c r="S8366" s="35" t="str">
        <f>IF('TD PENDIENTES'!Q8346="","",'TD PENDIENTES'!Q8346)</f>
        <v/>
      </c>
    </row>
    <row r="8367" spans="2:19" ht="18.600000000000001">
      <c r="B8367" s="34" t="str">
        <f>IF('TD VENCIDOS'!B8347="","",'TD VENCIDOS'!B8347)</f>
        <v/>
      </c>
      <c r="C8367" s="35" t="str">
        <f>IF('TD VENCIDOS'!C8347="","",'TD VENCIDOS'!C8347)</f>
        <v/>
      </c>
      <c r="D8367" s="34" t="str">
        <f>IF('TD VENCIDOS'!D8347="","",'TD VENCIDOS'!D8347)</f>
        <v/>
      </c>
      <c r="H8367" s="34" t="str">
        <f>IF('TD PENDIENTES'!B8347="","",'TD PENDIENTES'!B8347)</f>
        <v/>
      </c>
      <c r="I8367" s="35" t="str">
        <f>IF('TD PENDIENTES'!C8347="","",'TD PENDIENTES'!C8347)</f>
        <v/>
      </c>
      <c r="J8367" s="35"/>
      <c r="K8367" s="35"/>
      <c r="M8367" s="34" t="str">
        <f>IF('TD PENDIENTES'!I8347="","",'TD PENDIENTES'!I8347)</f>
        <v/>
      </c>
      <c r="N8367" s="35" t="str">
        <f>IF('TD PENDIENTES'!J8347="","",'TD PENDIENTES'!J8347)</f>
        <v/>
      </c>
      <c r="R8367" s="34" t="str">
        <f>IF('TD PENDIENTES'!P8347="","",'TD PENDIENTES'!P8347)</f>
        <v/>
      </c>
      <c r="S8367" s="35" t="str">
        <f>IF('TD PENDIENTES'!Q8347="","",'TD PENDIENTES'!Q8347)</f>
        <v/>
      </c>
    </row>
    <row r="8368" spans="2:19" ht="18.600000000000001">
      <c r="B8368" s="34" t="str">
        <f>IF('TD VENCIDOS'!B8348="","",'TD VENCIDOS'!B8348)</f>
        <v/>
      </c>
      <c r="C8368" s="35" t="str">
        <f>IF('TD VENCIDOS'!C8348="","",'TD VENCIDOS'!C8348)</f>
        <v/>
      </c>
      <c r="D8368" s="34" t="str">
        <f>IF('TD VENCIDOS'!D8348="","",'TD VENCIDOS'!D8348)</f>
        <v/>
      </c>
      <c r="H8368" s="34" t="str">
        <f>IF('TD PENDIENTES'!B8348="","",'TD PENDIENTES'!B8348)</f>
        <v/>
      </c>
      <c r="I8368" s="35" t="str">
        <f>IF('TD PENDIENTES'!C8348="","",'TD PENDIENTES'!C8348)</f>
        <v/>
      </c>
      <c r="J8368" s="35"/>
      <c r="K8368" s="35"/>
      <c r="M8368" s="34" t="str">
        <f>IF('TD PENDIENTES'!I8348="","",'TD PENDIENTES'!I8348)</f>
        <v/>
      </c>
      <c r="N8368" s="35" t="str">
        <f>IF('TD PENDIENTES'!J8348="","",'TD PENDIENTES'!J8348)</f>
        <v/>
      </c>
      <c r="R8368" s="34" t="str">
        <f>IF('TD PENDIENTES'!P8348="","",'TD PENDIENTES'!P8348)</f>
        <v/>
      </c>
      <c r="S8368" s="35" t="str">
        <f>IF('TD PENDIENTES'!Q8348="","",'TD PENDIENTES'!Q8348)</f>
        <v/>
      </c>
    </row>
    <row r="8369" spans="2:19" ht="18.600000000000001">
      <c r="B8369" s="34" t="str">
        <f>IF('TD VENCIDOS'!B8349="","",'TD VENCIDOS'!B8349)</f>
        <v/>
      </c>
      <c r="C8369" s="35" t="str">
        <f>IF('TD VENCIDOS'!C8349="","",'TD VENCIDOS'!C8349)</f>
        <v/>
      </c>
      <c r="D8369" s="34" t="str">
        <f>IF('TD VENCIDOS'!D8349="","",'TD VENCIDOS'!D8349)</f>
        <v/>
      </c>
      <c r="H8369" s="34" t="str">
        <f>IF('TD PENDIENTES'!B8349="","",'TD PENDIENTES'!B8349)</f>
        <v/>
      </c>
      <c r="I8369" s="35" t="str">
        <f>IF('TD PENDIENTES'!C8349="","",'TD PENDIENTES'!C8349)</f>
        <v/>
      </c>
      <c r="J8369" s="35"/>
      <c r="K8369" s="35"/>
      <c r="M8369" s="34" t="str">
        <f>IF('TD PENDIENTES'!I8349="","",'TD PENDIENTES'!I8349)</f>
        <v/>
      </c>
      <c r="N8369" s="35" t="str">
        <f>IF('TD PENDIENTES'!J8349="","",'TD PENDIENTES'!J8349)</f>
        <v/>
      </c>
      <c r="R8369" s="34" t="str">
        <f>IF('TD PENDIENTES'!P8349="","",'TD PENDIENTES'!P8349)</f>
        <v/>
      </c>
      <c r="S8369" s="35" t="str">
        <f>IF('TD PENDIENTES'!Q8349="","",'TD PENDIENTES'!Q8349)</f>
        <v/>
      </c>
    </row>
    <row r="8370" spans="2:19" ht="18.600000000000001">
      <c r="B8370" s="34" t="str">
        <f>IF('TD VENCIDOS'!B8350="","",'TD VENCIDOS'!B8350)</f>
        <v/>
      </c>
      <c r="C8370" s="35" t="str">
        <f>IF('TD VENCIDOS'!C8350="","",'TD VENCIDOS'!C8350)</f>
        <v/>
      </c>
      <c r="D8370" s="34" t="str">
        <f>IF('TD VENCIDOS'!D8350="","",'TD VENCIDOS'!D8350)</f>
        <v/>
      </c>
      <c r="H8370" s="34" t="str">
        <f>IF('TD PENDIENTES'!B8350="","",'TD PENDIENTES'!B8350)</f>
        <v/>
      </c>
      <c r="I8370" s="35" t="str">
        <f>IF('TD PENDIENTES'!C8350="","",'TD PENDIENTES'!C8350)</f>
        <v/>
      </c>
      <c r="J8370" s="35"/>
      <c r="K8370" s="35"/>
      <c r="M8370" s="34" t="str">
        <f>IF('TD PENDIENTES'!I8350="","",'TD PENDIENTES'!I8350)</f>
        <v/>
      </c>
      <c r="N8370" s="35" t="str">
        <f>IF('TD PENDIENTES'!J8350="","",'TD PENDIENTES'!J8350)</f>
        <v/>
      </c>
      <c r="R8370" s="34" t="str">
        <f>IF('TD PENDIENTES'!P8350="","",'TD PENDIENTES'!P8350)</f>
        <v/>
      </c>
      <c r="S8370" s="35" t="str">
        <f>IF('TD PENDIENTES'!Q8350="","",'TD PENDIENTES'!Q8350)</f>
        <v/>
      </c>
    </row>
    <row r="8371" spans="2:19" ht="18.600000000000001">
      <c r="B8371" s="34" t="str">
        <f>IF('TD VENCIDOS'!B8351="","",'TD VENCIDOS'!B8351)</f>
        <v/>
      </c>
      <c r="C8371" s="35" t="str">
        <f>IF('TD VENCIDOS'!C8351="","",'TD VENCIDOS'!C8351)</f>
        <v/>
      </c>
      <c r="D8371" s="34" t="str">
        <f>IF('TD VENCIDOS'!D8351="","",'TD VENCIDOS'!D8351)</f>
        <v/>
      </c>
      <c r="H8371" s="34" t="str">
        <f>IF('TD PENDIENTES'!B8351="","",'TD PENDIENTES'!B8351)</f>
        <v/>
      </c>
      <c r="I8371" s="35" t="str">
        <f>IF('TD PENDIENTES'!C8351="","",'TD PENDIENTES'!C8351)</f>
        <v/>
      </c>
      <c r="J8371" s="35"/>
      <c r="K8371" s="35"/>
      <c r="M8371" s="34" t="str">
        <f>IF('TD PENDIENTES'!I8351="","",'TD PENDIENTES'!I8351)</f>
        <v/>
      </c>
      <c r="N8371" s="35" t="str">
        <f>IF('TD PENDIENTES'!J8351="","",'TD PENDIENTES'!J8351)</f>
        <v/>
      </c>
      <c r="R8371" s="34" t="str">
        <f>IF('TD PENDIENTES'!P8351="","",'TD PENDIENTES'!P8351)</f>
        <v/>
      </c>
      <c r="S8371" s="35" t="str">
        <f>IF('TD PENDIENTES'!Q8351="","",'TD PENDIENTES'!Q8351)</f>
        <v/>
      </c>
    </row>
    <row r="8372" spans="2:19" ht="18.600000000000001">
      <c r="B8372" s="34" t="str">
        <f>IF('TD VENCIDOS'!B8352="","",'TD VENCIDOS'!B8352)</f>
        <v/>
      </c>
      <c r="C8372" s="35" t="str">
        <f>IF('TD VENCIDOS'!C8352="","",'TD VENCIDOS'!C8352)</f>
        <v/>
      </c>
      <c r="D8372" s="34" t="str">
        <f>IF('TD VENCIDOS'!D8352="","",'TD VENCIDOS'!D8352)</f>
        <v/>
      </c>
      <c r="H8372" s="34" t="str">
        <f>IF('TD PENDIENTES'!B8352="","",'TD PENDIENTES'!B8352)</f>
        <v/>
      </c>
      <c r="I8372" s="35" t="str">
        <f>IF('TD PENDIENTES'!C8352="","",'TD PENDIENTES'!C8352)</f>
        <v/>
      </c>
      <c r="J8372" s="35"/>
      <c r="K8372" s="35"/>
      <c r="M8372" s="34" t="str">
        <f>IF('TD PENDIENTES'!I8352="","",'TD PENDIENTES'!I8352)</f>
        <v/>
      </c>
      <c r="N8372" s="35" t="str">
        <f>IF('TD PENDIENTES'!J8352="","",'TD PENDIENTES'!J8352)</f>
        <v/>
      </c>
      <c r="R8372" s="34" t="str">
        <f>IF('TD PENDIENTES'!P8352="","",'TD PENDIENTES'!P8352)</f>
        <v/>
      </c>
      <c r="S8372" s="35" t="str">
        <f>IF('TD PENDIENTES'!Q8352="","",'TD PENDIENTES'!Q8352)</f>
        <v/>
      </c>
    </row>
    <row r="8373" spans="2:19" ht="18.600000000000001">
      <c r="B8373" s="34" t="str">
        <f>IF('TD VENCIDOS'!B8353="","",'TD VENCIDOS'!B8353)</f>
        <v/>
      </c>
      <c r="C8373" s="35" t="str">
        <f>IF('TD VENCIDOS'!C8353="","",'TD VENCIDOS'!C8353)</f>
        <v/>
      </c>
      <c r="D8373" s="34" t="str">
        <f>IF('TD VENCIDOS'!D8353="","",'TD VENCIDOS'!D8353)</f>
        <v/>
      </c>
      <c r="H8373" s="34" t="str">
        <f>IF('TD PENDIENTES'!B8353="","",'TD PENDIENTES'!B8353)</f>
        <v/>
      </c>
      <c r="I8373" s="35" t="str">
        <f>IF('TD PENDIENTES'!C8353="","",'TD PENDIENTES'!C8353)</f>
        <v/>
      </c>
      <c r="J8373" s="35"/>
      <c r="K8373" s="35"/>
      <c r="M8373" s="34" t="str">
        <f>IF('TD PENDIENTES'!I8353="","",'TD PENDIENTES'!I8353)</f>
        <v/>
      </c>
      <c r="N8373" s="35" t="str">
        <f>IF('TD PENDIENTES'!J8353="","",'TD PENDIENTES'!J8353)</f>
        <v/>
      </c>
      <c r="R8373" s="34" t="str">
        <f>IF('TD PENDIENTES'!P8353="","",'TD PENDIENTES'!P8353)</f>
        <v/>
      </c>
      <c r="S8373" s="35" t="str">
        <f>IF('TD PENDIENTES'!Q8353="","",'TD PENDIENTES'!Q8353)</f>
        <v/>
      </c>
    </row>
    <row r="8374" spans="2:19" ht="18.600000000000001">
      <c r="B8374" s="34" t="str">
        <f>IF('TD VENCIDOS'!B8354="","",'TD VENCIDOS'!B8354)</f>
        <v/>
      </c>
      <c r="C8374" s="35" t="str">
        <f>IF('TD VENCIDOS'!C8354="","",'TD VENCIDOS'!C8354)</f>
        <v/>
      </c>
      <c r="D8374" s="34" t="str">
        <f>IF('TD VENCIDOS'!D8354="","",'TD VENCIDOS'!D8354)</f>
        <v/>
      </c>
      <c r="H8374" s="34" t="str">
        <f>IF('TD PENDIENTES'!B8354="","",'TD PENDIENTES'!B8354)</f>
        <v/>
      </c>
      <c r="I8374" s="35" t="str">
        <f>IF('TD PENDIENTES'!C8354="","",'TD PENDIENTES'!C8354)</f>
        <v/>
      </c>
      <c r="J8374" s="35"/>
      <c r="K8374" s="35"/>
      <c r="M8374" s="34" t="str">
        <f>IF('TD PENDIENTES'!I8354="","",'TD PENDIENTES'!I8354)</f>
        <v/>
      </c>
      <c r="N8374" s="35" t="str">
        <f>IF('TD PENDIENTES'!J8354="","",'TD PENDIENTES'!J8354)</f>
        <v/>
      </c>
      <c r="R8374" s="34" t="str">
        <f>IF('TD PENDIENTES'!P8354="","",'TD PENDIENTES'!P8354)</f>
        <v/>
      </c>
      <c r="S8374" s="35" t="str">
        <f>IF('TD PENDIENTES'!Q8354="","",'TD PENDIENTES'!Q8354)</f>
        <v/>
      </c>
    </row>
    <row r="8375" spans="2:19" ht="18.600000000000001">
      <c r="B8375" s="34" t="str">
        <f>IF('TD VENCIDOS'!B8355="","",'TD VENCIDOS'!B8355)</f>
        <v/>
      </c>
      <c r="C8375" s="35" t="str">
        <f>IF('TD VENCIDOS'!C8355="","",'TD VENCIDOS'!C8355)</f>
        <v/>
      </c>
      <c r="D8375" s="34" t="str">
        <f>IF('TD VENCIDOS'!D8355="","",'TD VENCIDOS'!D8355)</f>
        <v/>
      </c>
      <c r="H8375" s="34" t="str">
        <f>IF('TD PENDIENTES'!B8355="","",'TD PENDIENTES'!B8355)</f>
        <v/>
      </c>
      <c r="I8375" s="35" t="str">
        <f>IF('TD PENDIENTES'!C8355="","",'TD PENDIENTES'!C8355)</f>
        <v/>
      </c>
      <c r="J8375" s="35"/>
      <c r="K8375" s="35"/>
      <c r="M8375" s="34" t="str">
        <f>IF('TD PENDIENTES'!I8355="","",'TD PENDIENTES'!I8355)</f>
        <v/>
      </c>
      <c r="N8375" s="35" t="str">
        <f>IF('TD PENDIENTES'!J8355="","",'TD PENDIENTES'!J8355)</f>
        <v/>
      </c>
      <c r="R8375" s="34" t="str">
        <f>IF('TD PENDIENTES'!P8355="","",'TD PENDIENTES'!P8355)</f>
        <v/>
      </c>
      <c r="S8375" s="35" t="str">
        <f>IF('TD PENDIENTES'!Q8355="","",'TD PENDIENTES'!Q8355)</f>
        <v/>
      </c>
    </row>
    <row r="8376" spans="2:19" ht="18.600000000000001">
      <c r="B8376" s="34" t="str">
        <f>IF('TD VENCIDOS'!B8356="","",'TD VENCIDOS'!B8356)</f>
        <v/>
      </c>
      <c r="C8376" s="35" t="str">
        <f>IF('TD VENCIDOS'!C8356="","",'TD VENCIDOS'!C8356)</f>
        <v/>
      </c>
      <c r="D8376" s="34" t="str">
        <f>IF('TD VENCIDOS'!D8356="","",'TD VENCIDOS'!D8356)</f>
        <v/>
      </c>
      <c r="H8376" s="34" t="str">
        <f>IF('TD PENDIENTES'!B8356="","",'TD PENDIENTES'!B8356)</f>
        <v/>
      </c>
      <c r="I8376" s="35" t="str">
        <f>IF('TD PENDIENTES'!C8356="","",'TD PENDIENTES'!C8356)</f>
        <v/>
      </c>
      <c r="J8376" s="35"/>
      <c r="K8376" s="35"/>
      <c r="M8376" s="34" t="str">
        <f>IF('TD PENDIENTES'!I8356="","",'TD PENDIENTES'!I8356)</f>
        <v/>
      </c>
      <c r="N8376" s="35" t="str">
        <f>IF('TD PENDIENTES'!J8356="","",'TD PENDIENTES'!J8356)</f>
        <v/>
      </c>
      <c r="R8376" s="34" t="str">
        <f>IF('TD PENDIENTES'!P8356="","",'TD PENDIENTES'!P8356)</f>
        <v/>
      </c>
      <c r="S8376" s="35" t="str">
        <f>IF('TD PENDIENTES'!Q8356="","",'TD PENDIENTES'!Q8356)</f>
        <v/>
      </c>
    </row>
    <row r="8377" spans="2:19" ht="18.600000000000001">
      <c r="B8377" s="34" t="str">
        <f>IF('TD VENCIDOS'!B8357="","",'TD VENCIDOS'!B8357)</f>
        <v/>
      </c>
      <c r="C8377" s="35" t="str">
        <f>IF('TD VENCIDOS'!C8357="","",'TD VENCIDOS'!C8357)</f>
        <v/>
      </c>
      <c r="D8377" s="34" t="str">
        <f>IF('TD VENCIDOS'!D8357="","",'TD VENCIDOS'!D8357)</f>
        <v/>
      </c>
      <c r="H8377" s="34" t="str">
        <f>IF('TD PENDIENTES'!B8357="","",'TD PENDIENTES'!B8357)</f>
        <v/>
      </c>
      <c r="I8377" s="35" t="str">
        <f>IF('TD PENDIENTES'!C8357="","",'TD PENDIENTES'!C8357)</f>
        <v/>
      </c>
      <c r="J8377" s="35"/>
      <c r="K8377" s="35"/>
      <c r="M8377" s="34" t="str">
        <f>IF('TD PENDIENTES'!I8357="","",'TD PENDIENTES'!I8357)</f>
        <v/>
      </c>
      <c r="N8377" s="35" t="str">
        <f>IF('TD PENDIENTES'!J8357="","",'TD PENDIENTES'!J8357)</f>
        <v/>
      </c>
      <c r="R8377" s="34" t="str">
        <f>IF('TD PENDIENTES'!P8357="","",'TD PENDIENTES'!P8357)</f>
        <v/>
      </c>
      <c r="S8377" s="35" t="str">
        <f>IF('TD PENDIENTES'!Q8357="","",'TD PENDIENTES'!Q8357)</f>
        <v/>
      </c>
    </row>
    <row r="8378" spans="2:19" ht="18.600000000000001">
      <c r="B8378" s="34" t="str">
        <f>IF('TD VENCIDOS'!B8358="","",'TD VENCIDOS'!B8358)</f>
        <v/>
      </c>
      <c r="C8378" s="35" t="str">
        <f>IF('TD VENCIDOS'!C8358="","",'TD VENCIDOS'!C8358)</f>
        <v/>
      </c>
      <c r="D8378" s="34" t="str">
        <f>IF('TD VENCIDOS'!D8358="","",'TD VENCIDOS'!D8358)</f>
        <v/>
      </c>
      <c r="H8378" s="34" t="str">
        <f>IF('TD PENDIENTES'!B8358="","",'TD PENDIENTES'!B8358)</f>
        <v/>
      </c>
      <c r="I8378" s="35" t="str">
        <f>IF('TD PENDIENTES'!C8358="","",'TD PENDIENTES'!C8358)</f>
        <v/>
      </c>
      <c r="J8378" s="35"/>
      <c r="K8378" s="35"/>
      <c r="M8378" s="34" t="str">
        <f>IF('TD PENDIENTES'!I8358="","",'TD PENDIENTES'!I8358)</f>
        <v/>
      </c>
      <c r="N8378" s="35" t="str">
        <f>IF('TD PENDIENTES'!J8358="","",'TD PENDIENTES'!J8358)</f>
        <v/>
      </c>
      <c r="R8378" s="34" t="str">
        <f>IF('TD PENDIENTES'!P8358="","",'TD PENDIENTES'!P8358)</f>
        <v/>
      </c>
      <c r="S8378" s="35" t="str">
        <f>IF('TD PENDIENTES'!Q8358="","",'TD PENDIENTES'!Q8358)</f>
        <v/>
      </c>
    </row>
    <row r="8379" spans="2:19" ht="18.600000000000001">
      <c r="B8379" s="34" t="str">
        <f>IF('TD VENCIDOS'!B8359="","",'TD VENCIDOS'!B8359)</f>
        <v/>
      </c>
      <c r="C8379" s="35" t="str">
        <f>IF('TD VENCIDOS'!C8359="","",'TD VENCIDOS'!C8359)</f>
        <v/>
      </c>
      <c r="D8379" s="34" t="str">
        <f>IF('TD VENCIDOS'!D8359="","",'TD VENCIDOS'!D8359)</f>
        <v/>
      </c>
      <c r="H8379" s="34" t="str">
        <f>IF('TD PENDIENTES'!B8359="","",'TD PENDIENTES'!B8359)</f>
        <v/>
      </c>
      <c r="I8379" s="35" t="str">
        <f>IF('TD PENDIENTES'!C8359="","",'TD PENDIENTES'!C8359)</f>
        <v/>
      </c>
      <c r="J8379" s="35"/>
      <c r="K8379" s="35"/>
      <c r="M8379" s="34" t="str">
        <f>IF('TD PENDIENTES'!I8359="","",'TD PENDIENTES'!I8359)</f>
        <v/>
      </c>
      <c r="N8379" s="35" t="str">
        <f>IF('TD PENDIENTES'!J8359="","",'TD PENDIENTES'!J8359)</f>
        <v/>
      </c>
      <c r="R8379" s="34" t="str">
        <f>IF('TD PENDIENTES'!P8359="","",'TD PENDIENTES'!P8359)</f>
        <v/>
      </c>
      <c r="S8379" s="35" t="str">
        <f>IF('TD PENDIENTES'!Q8359="","",'TD PENDIENTES'!Q8359)</f>
        <v/>
      </c>
    </row>
    <row r="8380" spans="2:19" ht="18.600000000000001">
      <c r="B8380" s="34" t="str">
        <f>IF('TD VENCIDOS'!B8360="","",'TD VENCIDOS'!B8360)</f>
        <v/>
      </c>
      <c r="C8380" s="35" t="str">
        <f>IF('TD VENCIDOS'!C8360="","",'TD VENCIDOS'!C8360)</f>
        <v/>
      </c>
      <c r="D8380" s="34" t="str">
        <f>IF('TD VENCIDOS'!D8360="","",'TD VENCIDOS'!D8360)</f>
        <v/>
      </c>
      <c r="H8380" s="34" t="str">
        <f>IF('TD PENDIENTES'!B8360="","",'TD PENDIENTES'!B8360)</f>
        <v/>
      </c>
      <c r="I8380" s="35" t="str">
        <f>IF('TD PENDIENTES'!C8360="","",'TD PENDIENTES'!C8360)</f>
        <v/>
      </c>
      <c r="J8380" s="35"/>
      <c r="K8380" s="35"/>
      <c r="M8380" s="34" t="str">
        <f>IF('TD PENDIENTES'!I8360="","",'TD PENDIENTES'!I8360)</f>
        <v/>
      </c>
      <c r="N8380" s="35" t="str">
        <f>IF('TD PENDIENTES'!J8360="","",'TD PENDIENTES'!J8360)</f>
        <v/>
      </c>
      <c r="R8380" s="34" t="str">
        <f>IF('TD PENDIENTES'!P8360="","",'TD PENDIENTES'!P8360)</f>
        <v/>
      </c>
      <c r="S8380" s="35" t="str">
        <f>IF('TD PENDIENTES'!Q8360="","",'TD PENDIENTES'!Q8360)</f>
        <v/>
      </c>
    </row>
    <row r="8381" spans="2:19" ht="18.600000000000001">
      <c r="B8381" s="34" t="str">
        <f>IF('TD VENCIDOS'!B8361="","",'TD VENCIDOS'!B8361)</f>
        <v/>
      </c>
      <c r="C8381" s="35" t="str">
        <f>IF('TD VENCIDOS'!C8361="","",'TD VENCIDOS'!C8361)</f>
        <v/>
      </c>
      <c r="D8381" s="34" t="str">
        <f>IF('TD VENCIDOS'!D8361="","",'TD VENCIDOS'!D8361)</f>
        <v/>
      </c>
      <c r="H8381" s="34" t="str">
        <f>IF('TD PENDIENTES'!B8361="","",'TD PENDIENTES'!B8361)</f>
        <v/>
      </c>
      <c r="I8381" s="35" t="str">
        <f>IF('TD PENDIENTES'!C8361="","",'TD PENDIENTES'!C8361)</f>
        <v/>
      </c>
      <c r="J8381" s="35"/>
      <c r="K8381" s="35"/>
      <c r="M8381" s="34" t="str">
        <f>IF('TD PENDIENTES'!I8361="","",'TD PENDIENTES'!I8361)</f>
        <v/>
      </c>
      <c r="N8381" s="35" t="str">
        <f>IF('TD PENDIENTES'!J8361="","",'TD PENDIENTES'!J8361)</f>
        <v/>
      </c>
      <c r="R8381" s="34" t="str">
        <f>IF('TD PENDIENTES'!P8361="","",'TD PENDIENTES'!P8361)</f>
        <v/>
      </c>
      <c r="S8381" s="35" t="str">
        <f>IF('TD PENDIENTES'!Q8361="","",'TD PENDIENTES'!Q8361)</f>
        <v/>
      </c>
    </row>
    <row r="8382" spans="2:19" ht="18.600000000000001">
      <c r="B8382" s="34" t="str">
        <f>IF('TD VENCIDOS'!B8362="","",'TD VENCIDOS'!B8362)</f>
        <v/>
      </c>
      <c r="C8382" s="35" t="str">
        <f>IF('TD VENCIDOS'!C8362="","",'TD VENCIDOS'!C8362)</f>
        <v/>
      </c>
      <c r="D8382" s="34" t="str">
        <f>IF('TD VENCIDOS'!D8362="","",'TD VENCIDOS'!D8362)</f>
        <v/>
      </c>
      <c r="H8382" s="34" t="str">
        <f>IF('TD PENDIENTES'!B8362="","",'TD PENDIENTES'!B8362)</f>
        <v/>
      </c>
      <c r="I8382" s="35" t="str">
        <f>IF('TD PENDIENTES'!C8362="","",'TD PENDIENTES'!C8362)</f>
        <v/>
      </c>
      <c r="J8382" s="35"/>
      <c r="K8382" s="35"/>
      <c r="M8382" s="34" t="str">
        <f>IF('TD PENDIENTES'!I8362="","",'TD PENDIENTES'!I8362)</f>
        <v/>
      </c>
      <c r="N8382" s="35" t="str">
        <f>IF('TD PENDIENTES'!J8362="","",'TD PENDIENTES'!J8362)</f>
        <v/>
      </c>
      <c r="R8382" s="34" t="str">
        <f>IF('TD PENDIENTES'!P8362="","",'TD PENDIENTES'!P8362)</f>
        <v/>
      </c>
      <c r="S8382" s="35" t="str">
        <f>IF('TD PENDIENTES'!Q8362="","",'TD PENDIENTES'!Q8362)</f>
        <v/>
      </c>
    </row>
    <row r="8383" spans="2:19" ht="18.600000000000001">
      <c r="B8383" s="34" t="str">
        <f>IF('TD VENCIDOS'!B8363="","",'TD VENCIDOS'!B8363)</f>
        <v/>
      </c>
      <c r="C8383" s="35" t="str">
        <f>IF('TD VENCIDOS'!C8363="","",'TD VENCIDOS'!C8363)</f>
        <v/>
      </c>
      <c r="D8383" s="34" t="str">
        <f>IF('TD VENCIDOS'!D8363="","",'TD VENCIDOS'!D8363)</f>
        <v/>
      </c>
      <c r="H8383" s="34" t="str">
        <f>IF('TD PENDIENTES'!B8363="","",'TD PENDIENTES'!B8363)</f>
        <v/>
      </c>
      <c r="I8383" s="35" t="str">
        <f>IF('TD PENDIENTES'!C8363="","",'TD PENDIENTES'!C8363)</f>
        <v/>
      </c>
      <c r="J8383" s="35"/>
      <c r="K8383" s="35"/>
      <c r="M8383" s="34" t="str">
        <f>IF('TD PENDIENTES'!I8363="","",'TD PENDIENTES'!I8363)</f>
        <v/>
      </c>
      <c r="N8383" s="35" t="str">
        <f>IF('TD PENDIENTES'!J8363="","",'TD PENDIENTES'!J8363)</f>
        <v/>
      </c>
      <c r="R8383" s="34" t="str">
        <f>IF('TD PENDIENTES'!P8363="","",'TD PENDIENTES'!P8363)</f>
        <v/>
      </c>
      <c r="S8383" s="35" t="str">
        <f>IF('TD PENDIENTES'!Q8363="","",'TD PENDIENTES'!Q8363)</f>
        <v/>
      </c>
    </row>
    <row r="8384" spans="2:19" ht="18.600000000000001">
      <c r="B8384" s="34" t="str">
        <f>IF('TD VENCIDOS'!B8364="","",'TD VENCIDOS'!B8364)</f>
        <v/>
      </c>
      <c r="C8384" s="35" t="str">
        <f>IF('TD VENCIDOS'!C8364="","",'TD VENCIDOS'!C8364)</f>
        <v/>
      </c>
      <c r="D8384" s="34" t="str">
        <f>IF('TD VENCIDOS'!D8364="","",'TD VENCIDOS'!D8364)</f>
        <v/>
      </c>
      <c r="H8384" s="34" t="str">
        <f>IF('TD PENDIENTES'!B8364="","",'TD PENDIENTES'!B8364)</f>
        <v/>
      </c>
      <c r="I8384" s="35" t="str">
        <f>IF('TD PENDIENTES'!C8364="","",'TD PENDIENTES'!C8364)</f>
        <v/>
      </c>
      <c r="J8384" s="35"/>
      <c r="K8384" s="35"/>
      <c r="M8384" s="34" t="str">
        <f>IF('TD PENDIENTES'!I8364="","",'TD PENDIENTES'!I8364)</f>
        <v/>
      </c>
      <c r="N8384" s="35" t="str">
        <f>IF('TD PENDIENTES'!J8364="","",'TD PENDIENTES'!J8364)</f>
        <v/>
      </c>
      <c r="R8384" s="34" t="str">
        <f>IF('TD PENDIENTES'!P8364="","",'TD PENDIENTES'!P8364)</f>
        <v/>
      </c>
      <c r="S8384" s="35" t="str">
        <f>IF('TD PENDIENTES'!Q8364="","",'TD PENDIENTES'!Q8364)</f>
        <v/>
      </c>
    </row>
    <row r="8385" spans="2:19" ht="18.600000000000001">
      <c r="B8385" s="34" t="str">
        <f>IF('TD VENCIDOS'!B8365="","",'TD VENCIDOS'!B8365)</f>
        <v/>
      </c>
      <c r="C8385" s="35" t="str">
        <f>IF('TD VENCIDOS'!C8365="","",'TD VENCIDOS'!C8365)</f>
        <v/>
      </c>
      <c r="D8385" s="34" t="str">
        <f>IF('TD VENCIDOS'!D8365="","",'TD VENCIDOS'!D8365)</f>
        <v/>
      </c>
      <c r="H8385" s="34" t="str">
        <f>IF('TD PENDIENTES'!B8365="","",'TD PENDIENTES'!B8365)</f>
        <v/>
      </c>
      <c r="I8385" s="35" t="str">
        <f>IF('TD PENDIENTES'!C8365="","",'TD PENDIENTES'!C8365)</f>
        <v/>
      </c>
      <c r="J8385" s="35"/>
      <c r="K8385" s="35"/>
      <c r="M8385" s="34" t="str">
        <f>IF('TD PENDIENTES'!I8365="","",'TD PENDIENTES'!I8365)</f>
        <v/>
      </c>
      <c r="N8385" s="35" t="str">
        <f>IF('TD PENDIENTES'!J8365="","",'TD PENDIENTES'!J8365)</f>
        <v/>
      </c>
      <c r="R8385" s="34" t="str">
        <f>IF('TD PENDIENTES'!P8365="","",'TD PENDIENTES'!P8365)</f>
        <v/>
      </c>
      <c r="S8385" s="35" t="str">
        <f>IF('TD PENDIENTES'!Q8365="","",'TD PENDIENTES'!Q8365)</f>
        <v/>
      </c>
    </row>
    <row r="8386" spans="2:19" ht="18.600000000000001">
      <c r="B8386" s="34" t="str">
        <f>IF('TD VENCIDOS'!B8366="","",'TD VENCIDOS'!B8366)</f>
        <v/>
      </c>
      <c r="C8386" s="35" t="str">
        <f>IF('TD VENCIDOS'!C8366="","",'TD VENCIDOS'!C8366)</f>
        <v/>
      </c>
      <c r="D8386" s="34" t="str">
        <f>IF('TD VENCIDOS'!D8366="","",'TD VENCIDOS'!D8366)</f>
        <v/>
      </c>
      <c r="H8386" s="34" t="str">
        <f>IF('TD PENDIENTES'!B8366="","",'TD PENDIENTES'!B8366)</f>
        <v/>
      </c>
      <c r="I8386" s="35" t="str">
        <f>IF('TD PENDIENTES'!C8366="","",'TD PENDIENTES'!C8366)</f>
        <v/>
      </c>
      <c r="J8386" s="35"/>
      <c r="K8386" s="35"/>
      <c r="M8386" s="34" t="str">
        <f>IF('TD PENDIENTES'!I8366="","",'TD PENDIENTES'!I8366)</f>
        <v/>
      </c>
      <c r="N8386" s="35" t="str">
        <f>IF('TD PENDIENTES'!J8366="","",'TD PENDIENTES'!J8366)</f>
        <v/>
      </c>
      <c r="R8386" s="34" t="str">
        <f>IF('TD PENDIENTES'!P8366="","",'TD PENDIENTES'!P8366)</f>
        <v/>
      </c>
      <c r="S8386" s="35" t="str">
        <f>IF('TD PENDIENTES'!Q8366="","",'TD PENDIENTES'!Q8366)</f>
        <v/>
      </c>
    </row>
    <row r="8387" spans="2:19" ht="18.600000000000001">
      <c r="B8387" s="34" t="str">
        <f>IF('TD VENCIDOS'!B8367="","",'TD VENCIDOS'!B8367)</f>
        <v/>
      </c>
      <c r="C8387" s="35" t="str">
        <f>IF('TD VENCIDOS'!C8367="","",'TD VENCIDOS'!C8367)</f>
        <v/>
      </c>
      <c r="D8387" s="34" t="str">
        <f>IF('TD VENCIDOS'!D8367="","",'TD VENCIDOS'!D8367)</f>
        <v/>
      </c>
      <c r="H8387" s="34" t="str">
        <f>IF('TD PENDIENTES'!B8367="","",'TD PENDIENTES'!B8367)</f>
        <v/>
      </c>
      <c r="I8387" s="35" t="str">
        <f>IF('TD PENDIENTES'!C8367="","",'TD PENDIENTES'!C8367)</f>
        <v/>
      </c>
      <c r="J8387" s="35"/>
      <c r="K8387" s="35"/>
      <c r="M8387" s="34" t="str">
        <f>IF('TD PENDIENTES'!I8367="","",'TD PENDIENTES'!I8367)</f>
        <v/>
      </c>
      <c r="N8387" s="35" t="str">
        <f>IF('TD PENDIENTES'!J8367="","",'TD PENDIENTES'!J8367)</f>
        <v/>
      </c>
      <c r="R8387" s="34" t="str">
        <f>IF('TD PENDIENTES'!P8367="","",'TD PENDIENTES'!P8367)</f>
        <v/>
      </c>
      <c r="S8387" s="35" t="str">
        <f>IF('TD PENDIENTES'!Q8367="","",'TD PENDIENTES'!Q8367)</f>
        <v/>
      </c>
    </row>
    <row r="8388" spans="2:19" ht="18.600000000000001">
      <c r="B8388" s="34" t="str">
        <f>IF('TD VENCIDOS'!B8368="","",'TD VENCIDOS'!B8368)</f>
        <v/>
      </c>
      <c r="C8388" s="35" t="str">
        <f>IF('TD VENCIDOS'!C8368="","",'TD VENCIDOS'!C8368)</f>
        <v/>
      </c>
      <c r="D8388" s="34" t="str">
        <f>IF('TD VENCIDOS'!D8368="","",'TD VENCIDOS'!D8368)</f>
        <v/>
      </c>
      <c r="H8388" s="34" t="str">
        <f>IF('TD PENDIENTES'!B8368="","",'TD PENDIENTES'!B8368)</f>
        <v/>
      </c>
      <c r="I8388" s="35" t="str">
        <f>IF('TD PENDIENTES'!C8368="","",'TD PENDIENTES'!C8368)</f>
        <v/>
      </c>
      <c r="J8388" s="35"/>
      <c r="K8388" s="35"/>
      <c r="M8388" s="34" t="str">
        <f>IF('TD PENDIENTES'!I8368="","",'TD PENDIENTES'!I8368)</f>
        <v/>
      </c>
      <c r="N8388" s="35" t="str">
        <f>IF('TD PENDIENTES'!J8368="","",'TD PENDIENTES'!J8368)</f>
        <v/>
      </c>
      <c r="R8388" s="34" t="str">
        <f>IF('TD PENDIENTES'!P8368="","",'TD PENDIENTES'!P8368)</f>
        <v/>
      </c>
      <c r="S8388" s="35" t="str">
        <f>IF('TD PENDIENTES'!Q8368="","",'TD PENDIENTES'!Q8368)</f>
        <v/>
      </c>
    </row>
    <row r="8389" spans="2:19" ht="18.600000000000001">
      <c r="B8389" s="34" t="str">
        <f>IF('TD VENCIDOS'!B8369="","",'TD VENCIDOS'!B8369)</f>
        <v/>
      </c>
      <c r="C8389" s="35" t="str">
        <f>IF('TD VENCIDOS'!C8369="","",'TD VENCIDOS'!C8369)</f>
        <v/>
      </c>
      <c r="D8389" s="34" t="str">
        <f>IF('TD VENCIDOS'!D8369="","",'TD VENCIDOS'!D8369)</f>
        <v/>
      </c>
      <c r="H8389" s="34" t="str">
        <f>IF('TD PENDIENTES'!B8369="","",'TD PENDIENTES'!B8369)</f>
        <v/>
      </c>
      <c r="I8389" s="35" t="str">
        <f>IF('TD PENDIENTES'!C8369="","",'TD PENDIENTES'!C8369)</f>
        <v/>
      </c>
      <c r="J8389" s="35"/>
      <c r="K8389" s="35"/>
      <c r="M8389" s="34" t="str">
        <f>IF('TD PENDIENTES'!I8369="","",'TD PENDIENTES'!I8369)</f>
        <v/>
      </c>
      <c r="N8389" s="35" t="str">
        <f>IF('TD PENDIENTES'!J8369="","",'TD PENDIENTES'!J8369)</f>
        <v/>
      </c>
      <c r="R8389" s="34" t="str">
        <f>IF('TD PENDIENTES'!P8369="","",'TD PENDIENTES'!P8369)</f>
        <v/>
      </c>
      <c r="S8389" s="35" t="str">
        <f>IF('TD PENDIENTES'!Q8369="","",'TD PENDIENTES'!Q8369)</f>
        <v/>
      </c>
    </row>
    <row r="8390" spans="2:19" ht="18.600000000000001">
      <c r="B8390" s="34" t="str">
        <f>IF('TD VENCIDOS'!B8370="","",'TD VENCIDOS'!B8370)</f>
        <v/>
      </c>
      <c r="C8390" s="35" t="str">
        <f>IF('TD VENCIDOS'!C8370="","",'TD VENCIDOS'!C8370)</f>
        <v/>
      </c>
      <c r="D8390" s="34" t="str">
        <f>IF('TD VENCIDOS'!D8370="","",'TD VENCIDOS'!D8370)</f>
        <v/>
      </c>
      <c r="H8390" s="34" t="str">
        <f>IF('TD PENDIENTES'!B8370="","",'TD PENDIENTES'!B8370)</f>
        <v/>
      </c>
      <c r="I8390" s="35" t="str">
        <f>IF('TD PENDIENTES'!C8370="","",'TD PENDIENTES'!C8370)</f>
        <v/>
      </c>
      <c r="J8390" s="35"/>
      <c r="K8390" s="35"/>
      <c r="M8390" s="34" t="str">
        <f>IF('TD PENDIENTES'!I8370="","",'TD PENDIENTES'!I8370)</f>
        <v/>
      </c>
      <c r="N8390" s="35" t="str">
        <f>IF('TD PENDIENTES'!J8370="","",'TD PENDIENTES'!J8370)</f>
        <v/>
      </c>
      <c r="R8390" s="34" t="str">
        <f>IF('TD PENDIENTES'!P8370="","",'TD PENDIENTES'!P8370)</f>
        <v/>
      </c>
      <c r="S8390" s="35" t="str">
        <f>IF('TD PENDIENTES'!Q8370="","",'TD PENDIENTES'!Q8370)</f>
        <v/>
      </c>
    </row>
    <row r="8391" spans="2:19" ht="18.600000000000001">
      <c r="B8391" s="34" t="str">
        <f>IF('TD VENCIDOS'!B8371="","",'TD VENCIDOS'!B8371)</f>
        <v/>
      </c>
      <c r="C8391" s="35" t="str">
        <f>IF('TD VENCIDOS'!C8371="","",'TD VENCIDOS'!C8371)</f>
        <v/>
      </c>
      <c r="D8391" s="34" t="str">
        <f>IF('TD VENCIDOS'!D8371="","",'TD VENCIDOS'!D8371)</f>
        <v/>
      </c>
      <c r="H8391" s="34" t="str">
        <f>IF('TD PENDIENTES'!B8371="","",'TD PENDIENTES'!B8371)</f>
        <v/>
      </c>
      <c r="I8391" s="35" t="str">
        <f>IF('TD PENDIENTES'!C8371="","",'TD PENDIENTES'!C8371)</f>
        <v/>
      </c>
      <c r="J8391" s="35"/>
      <c r="K8391" s="35"/>
      <c r="M8391" s="34" t="str">
        <f>IF('TD PENDIENTES'!I8371="","",'TD PENDIENTES'!I8371)</f>
        <v/>
      </c>
      <c r="N8391" s="35" t="str">
        <f>IF('TD PENDIENTES'!J8371="","",'TD PENDIENTES'!J8371)</f>
        <v/>
      </c>
      <c r="R8391" s="34" t="str">
        <f>IF('TD PENDIENTES'!P8371="","",'TD PENDIENTES'!P8371)</f>
        <v/>
      </c>
      <c r="S8391" s="35" t="str">
        <f>IF('TD PENDIENTES'!Q8371="","",'TD PENDIENTES'!Q8371)</f>
        <v/>
      </c>
    </row>
    <row r="8392" spans="2:19" ht="18.600000000000001">
      <c r="B8392" s="34" t="str">
        <f>IF('TD VENCIDOS'!B8372="","",'TD VENCIDOS'!B8372)</f>
        <v/>
      </c>
      <c r="C8392" s="35" t="str">
        <f>IF('TD VENCIDOS'!C8372="","",'TD VENCIDOS'!C8372)</f>
        <v/>
      </c>
      <c r="D8392" s="34" t="str">
        <f>IF('TD VENCIDOS'!D8372="","",'TD VENCIDOS'!D8372)</f>
        <v/>
      </c>
      <c r="H8392" s="34" t="str">
        <f>IF('TD PENDIENTES'!B8372="","",'TD PENDIENTES'!B8372)</f>
        <v/>
      </c>
      <c r="I8392" s="35" t="str">
        <f>IF('TD PENDIENTES'!C8372="","",'TD PENDIENTES'!C8372)</f>
        <v/>
      </c>
      <c r="J8392" s="35"/>
      <c r="K8392" s="35"/>
      <c r="M8392" s="34" t="str">
        <f>IF('TD PENDIENTES'!I8372="","",'TD PENDIENTES'!I8372)</f>
        <v/>
      </c>
      <c r="N8392" s="35" t="str">
        <f>IF('TD PENDIENTES'!J8372="","",'TD PENDIENTES'!J8372)</f>
        <v/>
      </c>
      <c r="R8392" s="34" t="str">
        <f>IF('TD PENDIENTES'!P8372="","",'TD PENDIENTES'!P8372)</f>
        <v/>
      </c>
      <c r="S8392" s="35" t="str">
        <f>IF('TD PENDIENTES'!Q8372="","",'TD PENDIENTES'!Q8372)</f>
        <v/>
      </c>
    </row>
    <row r="8393" spans="2:19" ht="18.600000000000001">
      <c r="B8393" s="34" t="str">
        <f>IF('TD VENCIDOS'!B8373="","",'TD VENCIDOS'!B8373)</f>
        <v/>
      </c>
      <c r="C8393" s="35" t="str">
        <f>IF('TD VENCIDOS'!C8373="","",'TD VENCIDOS'!C8373)</f>
        <v/>
      </c>
      <c r="D8393" s="34" t="str">
        <f>IF('TD VENCIDOS'!D8373="","",'TD VENCIDOS'!D8373)</f>
        <v/>
      </c>
      <c r="H8393" s="34" t="str">
        <f>IF('TD PENDIENTES'!B8373="","",'TD PENDIENTES'!B8373)</f>
        <v/>
      </c>
      <c r="I8393" s="35" t="str">
        <f>IF('TD PENDIENTES'!C8373="","",'TD PENDIENTES'!C8373)</f>
        <v/>
      </c>
      <c r="J8393" s="35"/>
      <c r="K8393" s="35"/>
      <c r="M8393" s="34" t="str">
        <f>IF('TD PENDIENTES'!I8373="","",'TD PENDIENTES'!I8373)</f>
        <v/>
      </c>
      <c r="N8393" s="35" t="str">
        <f>IF('TD PENDIENTES'!J8373="","",'TD PENDIENTES'!J8373)</f>
        <v/>
      </c>
      <c r="R8393" s="34" t="str">
        <f>IF('TD PENDIENTES'!P8373="","",'TD PENDIENTES'!P8373)</f>
        <v/>
      </c>
      <c r="S8393" s="35" t="str">
        <f>IF('TD PENDIENTES'!Q8373="","",'TD PENDIENTES'!Q8373)</f>
        <v/>
      </c>
    </row>
    <row r="8394" spans="2:19" ht="18.600000000000001">
      <c r="B8394" s="34" t="str">
        <f>IF('TD VENCIDOS'!B8374="","",'TD VENCIDOS'!B8374)</f>
        <v/>
      </c>
      <c r="C8394" s="35" t="str">
        <f>IF('TD VENCIDOS'!C8374="","",'TD VENCIDOS'!C8374)</f>
        <v/>
      </c>
      <c r="D8394" s="34" t="str">
        <f>IF('TD VENCIDOS'!D8374="","",'TD VENCIDOS'!D8374)</f>
        <v/>
      </c>
      <c r="H8394" s="34" t="str">
        <f>IF('TD PENDIENTES'!B8374="","",'TD PENDIENTES'!B8374)</f>
        <v/>
      </c>
      <c r="I8394" s="35" t="str">
        <f>IF('TD PENDIENTES'!C8374="","",'TD PENDIENTES'!C8374)</f>
        <v/>
      </c>
      <c r="J8394" s="35"/>
      <c r="K8394" s="35"/>
      <c r="M8394" s="34" t="str">
        <f>IF('TD PENDIENTES'!I8374="","",'TD PENDIENTES'!I8374)</f>
        <v/>
      </c>
      <c r="N8394" s="35" t="str">
        <f>IF('TD PENDIENTES'!J8374="","",'TD PENDIENTES'!J8374)</f>
        <v/>
      </c>
      <c r="R8394" s="34" t="str">
        <f>IF('TD PENDIENTES'!P8374="","",'TD PENDIENTES'!P8374)</f>
        <v/>
      </c>
      <c r="S8394" s="35" t="str">
        <f>IF('TD PENDIENTES'!Q8374="","",'TD PENDIENTES'!Q8374)</f>
        <v/>
      </c>
    </row>
    <row r="8395" spans="2:19" ht="18.600000000000001">
      <c r="B8395" s="34" t="str">
        <f>IF('TD VENCIDOS'!B8375="","",'TD VENCIDOS'!B8375)</f>
        <v/>
      </c>
      <c r="C8395" s="35" t="str">
        <f>IF('TD VENCIDOS'!C8375="","",'TD VENCIDOS'!C8375)</f>
        <v/>
      </c>
      <c r="D8395" s="34" t="str">
        <f>IF('TD VENCIDOS'!D8375="","",'TD VENCIDOS'!D8375)</f>
        <v/>
      </c>
      <c r="H8395" s="34" t="str">
        <f>IF('TD PENDIENTES'!B8375="","",'TD PENDIENTES'!B8375)</f>
        <v/>
      </c>
      <c r="I8395" s="35" t="str">
        <f>IF('TD PENDIENTES'!C8375="","",'TD PENDIENTES'!C8375)</f>
        <v/>
      </c>
      <c r="J8395" s="35"/>
      <c r="K8395" s="35"/>
      <c r="M8395" s="34" t="str">
        <f>IF('TD PENDIENTES'!I8375="","",'TD PENDIENTES'!I8375)</f>
        <v/>
      </c>
      <c r="N8395" s="35" t="str">
        <f>IF('TD PENDIENTES'!J8375="","",'TD PENDIENTES'!J8375)</f>
        <v/>
      </c>
      <c r="R8395" s="34" t="str">
        <f>IF('TD PENDIENTES'!P8375="","",'TD PENDIENTES'!P8375)</f>
        <v/>
      </c>
      <c r="S8395" s="35" t="str">
        <f>IF('TD PENDIENTES'!Q8375="","",'TD PENDIENTES'!Q8375)</f>
        <v/>
      </c>
    </row>
    <row r="8396" spans="2:19" ht="18.600000000000001">
      <c r="B8396" s="34" t="str">
        <f>IF('TD VENCIDOS'!B8376="","",'TD VENCIDOS'!B8376)</f>
        <v/>
      </c>
      <c r="C8396" s="35" t="str">
        <f>IF('TD VENCIDOS'!C8376="","",'TD VENCIDOS'!C8376)</f>
        <v/>
      </c>
      <c r="D8396" s="34" t="str">
        <f>IF('TD VENCIDOS'!D8376="","",'TD VENCIDOS'!D8376)</f>
        <v/>
      </c>
      <c r="H8396" s="34" t="str">
        <f>IF('TD PENDIENTES'!B8376="","",'TD PENDIENTES'!B8376)</f>
        <v/>
      </c>
      <c r="I8396" s="35" t="str">
        <f>IF('TD PENDIENTES'!C8376="","",'TD PENDIENTES'!C8376)</f>
        <v/>
      </c>
      <c r="J8396" s="35"/>
      <c r="K8396" s="35"/>
      <c r="M8396" s="34" t="str">
        <f>IF('TD PENDIENTES'!I8376="","",'TD PENDIENTES'!I8376)</f>
        <v/>
      </c>
      <c r="N8396" s="35" t="str">
        <f>IF('TD PENDIENTES'!J8376="","",'TD PENDIENTES'!J8376)</f>
        <v/>
      </c>
      <c r="R8396" s="34" t="str">
        <f>IF('TD PENDIENTES'!P8376="","",'TD PENDIENTES'!P8376)</f>
        <v/>
      </c>
      <c r="S8396" s="35" t="str">
        <f>IF('TD PENDIENTES'!Q8376="","",'TD PENDIENTES'!Q8376)</f>
        <v/>
      </c>
    </row>
    <row r="8397" spans="2:19" ht="18.600000000000001">
      <c r="B8397" s="34" t="str">
        <f>IF('TD VENCIDOS'!B8377="","",'TD VENCIDOS'!B8377)</f>
        <v/>
      </c>
      <c r="C8397" s="35" t="str">
        <f>IF('TD VENCIDOS'!C8377="","",'TD VENCIDOS'!C8377)</f>
        <v/>
      </c>
      <c r="D8397" s="34" t="str">
        <f>IF('TD VENCIDOS'!D8377="","",'TD VENCIDOS'!D8377)</f>
        <v/>
      </c>
      <c r="H8397" s="34" t="str">
        <f>IF('TD PENDIENTES'!B8377="","",'TD PENDIENTES'!B8377)</f>
        <v/>
      </c>
      <c r="I8397" s="35" t="str">
        <f>IF('TD PENDIENTES'!C8377="","",'TD PENDIENTES'!C8377)</f>
        <v/>
      </c>
      <c r="J8397" s="35"/>
      <c r="K8397" s="35"/>
      <c r="M8397" s="34" t="str">
        <f>IF('TD PENDIENTES'!I8377="","",'TD PENDIENTES'!I8377)</f>
        <v/>
      </c>
      <c r="N8397" s="35" t="str">
        <f>IF('TD PENDIENTES'!J8377="","",'TD PENDIENTES'!J8377)</f>
        <v/>
      </c>
      <c r="R8397" s="34" t="str">
        <f>IF('TD PENDIENTES'!P8377="","",'TD PENDIENTES'!P8377)</f>
        <v/>
      </c>
      <c r="S8397" s="35" t="str">
        <f>IF('TD PENDIENTES'!Q8377="","",'TD PENDIENTES'!Q8377)</f>
        <v/>
      </c>
    </row>
    <row r="8398" spans="2:19" ht="18.600000000000001">
      <c r="B8398" s="34" t="str">
        <f>IF('TD VENCIDOS'!B8378="","",'TD VENCIDOS'!B8378)</f>
        <v/>
      </c>
      <c r="C8398" s="35" t="str">
        <f>IF('TD VENCIDOS'!C8378="","",'TD VENCIDOS'!C8378)</f>
        <v/>
      </c>
      <c r="D8398" s="34" t="str">
        <f>IF('TD VENCIDOS'!D8378="","",'TD VENCIDOS'!D8378)</f>
        <v/>
      </c>
      <c r="H8398" s="34" t="str">
        <f>IF('TD PENDIENTES'!B8378="","",'TD PENDIENTES'!B8378)</f>
        <v/>
      </c>
      <c r="I8398" s="35" t="str">
        <f>IF('TD PENDIENTES'!C8378="","",'TD PENDIENTES'!C8378)</f>
        <v/>
      </c>
      <c r="J8398" s="35"/>
      <c r="K8398" s="35"/>
      <c r="M8398" s="34" t="str">
        <f>IF('TD PENDIENTES'!I8378="","",'TD PENDIENTES'!I8378)</f>
        <v/>
      </c>
      <c r="N8398" s="35" t="str">
        <f>IF('TD PENDIENTES'!J8378="","",'TD PENDIENTES'!J8378)</f>
        <v/>
      </c>
      <c r="R8398" s="34" t="str">
        <f>IF('TD PENDIENTES'!P8378="","",'TD PENDIENTES'!P8378)</f>
        <v/>
      </c>
      <c r="S8398" s="35" t="str">
        <f>IF('TD PENDIENTES'!Q8378="","",'TD PENDIENTES'!Q8378)</f>
        <v/>
      </c>
    </row>
    <row r="8399" spans="2:19" ht="18.600000000000001">
      <c r="B8399" s="34" t="str">
        <f>IF('TD VENCIDOS'!B8379="","",'TD VENCIDOS'!B8379)</f>
        <v/>
      </c>
      <c r="C8399" s="35" t="str">
        <f>IF('TD VENCIDOS'!C8379="","",'TD VENCIDOS'!C8379)</f>
        <v/>
      </c>
      <c r="D8399" s="34" t="str">
        <f>IF('TD VENCIDOS'!D8379="","",'TD VENCIDOS'!D8379)</f>
        <v/>
      </c>
      <c r="H8399" s="34" t="str">
        <f>IF('TD PENDIENTES'!B8379="","",'TD PENDIENTES'!B8379)</f>
        <v/>
      </c>
      <c r="I8399" s="35" t="str">
        <f>IF('TD PENDIENTES'!C8379="","",'TD PENDIENTES'!C8379)</f>
        <v/>
      </c>
      <c r="J8399" s="35"/>
      <c r="K8399" s="35"/>
      <c r="M8399" s="34" t="str">
        <f>IF('TD PENDIENTES'!I8379="","",'TD PENDIENTES'!I8379)</f>
        <v/>
      </c>
      <c r="N8399" s="35" t="str">
        <f>IF('TD PENDIENTES'!J8379="","",'TD PENDIENTES'!J8379)</f>
        <v/>
      </c>
      <c r="R8399" s="34" t="str">
        <f>IF('TD PENDIENTES'!P8379="","",'TD PENDIENTES'!P8379)</f>
        <v/>
      </c>
      <c r="S8399" s="35" t="str">
        <f>IF('TD PENDIENTES'!Q8379="","",'TD PENDIENTES'!Q8379)</f>
        <v/>
      </c>
    </row>
    <row r="8400" spans="2:19" ht="18.600000000000001">
      <c r="B8400" s="34" t="str">
        <f>IF('TD VENCIDOS'!B8380="","",'TD VENCIDOS'!B8380)</f>
        <v/>
      </c>
      <c r="C8400" s="35" t="str">
        <f>IF('TD VENCIDOS'!C8380="","",'TD VENCIDOS'!C8380)</f>
        <v/>
      </c>
      <c r="D8400" s="34" t="str">
        <f>IF('TD VENCIDOS'!D8380="","",'TD VENCIDOS'!D8380)</f>
        <v/>
      </c>
      <c r="H8400" s="34" t="str">
        <f>IF('TD PENDIENTES'!B8380="","",'TD PENDIENTES'!B8380)</f>
        <v/>
      </c>
      <c r="I8400" s="35" t="str">
        <f>IF('TD PENDIENTES'!C8380="","",'TD PENDIENTES'!C8380)</f>
        <v/>
      </c>
      <c r="J8400" s="35"/>
      <c r="K8400" s="35"/>
      <c r="M8400" s="34" t="str">
        <f>IF('TD PENDIENTES'!I8380="","",'TD PENDIENTES'!I8380)</f>
        <v/>
      </c>
      <c r="N8400" s="35" t="str">
        <f>IF('TD PENDIENTES'!J8380="","",'TD PENDIENTES'!J8380)</f>
        <v/>
      </c>
      <c r="R8400" s="34" t="str">
        <f>IF('TD PENDIENTES'!P8380="","",'TD PENDIENTES'!P8380)</f>
        <v/>
      </c>
      <c r="S8400" s="35" t="str">
        <f>IF('TD PENDIENTES'!Q8380="","",'TD PENDIENTES'!Q8380)</f>
        <v/>
      </c>
    </row>
    <row r="8401" spans="2:19" ht="18.600000000000001">
      <c r="B8401" s="34" t="str">
        <f>IF('TD VENCIDOS'!B8381="","",'TD VENCIDOS'!B8381)</f>
        <v/>
      </c>
      <c r="C8401" s="35" t="str">
        <f>IF('TD VENCIDOS'!C8381="","",'TD VENCIDOS'!C8381)</f>
        <v/>
      </c>
      <c r="D8401" s="34" t="str">
        <f>IF('TD VENCIDOS'!D8381="","",'TD VENCIDOS'!D8381)</f>
        <v/>
      </c>
      <c r="H8401" s="34" t="str">
        <f>IF('TD PENDIENTES'!B8381="","",'TD PENDIENTES'!B8381)</f>
        <v/>
      </c>
      <c r="I8401" s="35" t="str">
        <f>IF('TD PENDIENTES'!C8381="","",'TD PENDIENTES'!C8381)</f>
        <v/>
      </c>
      <c r="J8401" s="35"/>
      <c r="K8401" s="35"/>
      <c r="M8401" s="34" t="str">
        <f>IF('TD PENDIENTES'!I8381="","",'TD PENDIENTES'!I8381)</f>
        <v/>
      </c>
      <c r="N8401" s="35" t="str">
        <f>IF('TD PENDIENTES'!J8381="","",'TD PENDIENTES'!J8381)</f>
        <v/>
      </c>
      <c r="R8401" s="34" t="str">
        <f>IF('TD PENDIENTES'!P8381="","",'TD PENDIENTES'!P8381)</f>
        <v/>
      </c>
      <c r="S8401" s="35" t="str">
        <f>IF('TD PENDIENTES'!Q8381="","",'TD PENDIENTES'!Q8381)</f>
        <v/>
      </c>
    </row>
    <row r="8402" spans="2:19" ht="18.600000000000001">
      <c r="B8402" s="34" t="str">
        <f>IF('TD VENCIDOS'!B8382="","",'TD VENCIDOS'!B8382)</f>
        <v/>
      </c>
      <c r="C8402" s="35" t="str">
        <f>IF('TD VENCIDOS'!C8382="","",'TD VENCIDOS'!C8382)</f>
        <v/>
      </c>
      <c r="D8402" s="34" t="str">
        <f>IF('TD VENCIDOS'!D8382="","",'TD VENCIDOS'!D8382)</f>
        <v/>
      </c>
      <c r="H8402" s="34" t="str">
        <f>IF('TD PENDIENTES'!B8382="","",'TD PENDIENTES'!B8382)</f>
        <v/>
      </c>
      <c r="I8402" s="35" t="str">
        <f>IF('TD PENDIENTES'!C8382="","",'TD PENDIENTES'!C8382)</f>
        <v/>
      </c>
      <c r="J8402" s="35"/>
      <c r="K8402" s="35"/>
      <c r="M8402" s="34" t="str">
        <f>IF('TD PENDIENTES'!I8382="","",'TD PENDIENTES'!I8382)</f>
        <v/>
      </c>
      <c r="N8402" s="35" t="str">
        <f>IF('TD PENDIENTES'!J8382="","",'TD PENDIENTES'!J8382)</f>
        <v/>
      </c>
      <c r="R8402" s="34" t="str">
        <f>IF('TD PENDIENTES'!P8382="","",'TD PENDIENTES'!P8382)</f>
        <v/>
      </c>
      <c r="S8402" s="35" t="str">
        <f>IF('TD PENDIENTES'!Q8382="","",'TD PENDIENTES'!Q8382)</f>
        <v/>
      </c>
    </row>
    <row r="8403" spans="2:19" ht="18.600000000000001">
      <c r="B8403" s="34" t="str">
        <f>IF('TD VENCIDOS'!B8383="","",'TD VENCIDOS'!B8383)</f>
        <v/>
      </c>
      <c r="C8403" s="35" t="str">
        <f>IF('TD VENCIDOS'!C8383="","",'TD VENCIDOS'!C8383)</f>
        <v/>
      </c>
      <c r="D8403" s="34" t="str">
        <f>IF('TD VENCIDOS'!D8383="","",'TD VENCIDOS'!D8383)</f>
        <v/>
      </c>
      <c r="H8403" s="34" t="str">
        <f>IF('TD PENDIENTES'!B8383="","",'TD PENDIENTES'!B8383)</f>
        <v/>
      </c>
      <c r="I8403" s="35" t="str">
        <f>IF('TD PENDIENTES'!C8383="","",'TD PENDIENTES'!C8383)</f>
        <v/>
      </c>
      <c r="J8403" s="35"/>
      <c r="K8403" s="35"/>
      <c r="M8403" s="34" t="str">
        <f>IF('TD PENDIENTES'!I8383="","",'TD PENDIENTES'!I8383)</f>
        <v/>
      </c>
      <c r="N8403" s="35" t="str">
        <f>IF('TD PENDIENTES'!J8383="","",'TD PENDIENTES'!J8383)</f>
        <v/>
      </c>
      <c r="R8403" s="34" t="str">
        <f>IF('TD PENDIENTES'!P8383="","",'TD PENDIENTES'!P8383)</f>
        <v/>
      </c>
      <c r="S8403" s="35" t="str">
        <f>IF('TD PENDIENTES'!Q8383="","",'TD PENDIENTES'!Q8383)</f>
        <v/>
      </c>
    </row>
    <row r="8404" spans="2:19" ht="18.600000000000001">
      <c r="B8404" s="34" t="str">
        <f>IF('TD VENCIDOS'!B8384="","",'TD VENCIDOS'!B8384)</f>
        <v/>
      </c>
      <c r="C8404" s="35" t="str">
        <f>IF('TD VENCIDOS'!C8384="","",'TD VENCIDOS'!C8384)</f>
        <v/>
      </c>
      <c r="D8404" s="34" t="str">
        <f>IF('TD VENCIDOS'!D8384="","",'TD VENCIDOS'!D8384)</f>
        <v/>
      </c>
      <c r="H8404" s="34" t="str">
        <f>IF('TD PENDIENTES'!B8384="","",'TD PENDIENTES'!B8384)</f>
        <v/>
      </c>
      <c r="I8404" s="35" t="str">
        <f>IF('TD PENDIENTES'!C8384="","",'TD PENDIENTES'!C8384)</f>
        <v/>
      </c>
      <c r="J8404" s="35"/>
      <c r="K8404" s="35"/>
      <c r="M8404" s="34" t="str">
        <f>IF('TD PENDIENTES'!I8384="","",'TD PENDIENTES'!I8384)</f>
        <v/>
      </c>
      <c r="N8404" s="35" t="str">
        <f>IF('TD PENDIENTES'!J8384="","",'TD PENDIENTES'!J8384)</f>
        <v/>
      </c>
      <c r="R8404" s="34" t="str">
        <f>IF('TD PENDIENTES'!P8384="","",'TD PENDIENTES'!P8384)</f>
        <v/>
      </c>
      <c r="S8404" s="35" t="str">
        <f>IF('TD PENDIENTES'!Q8384="","",'TD PENDIENTES'!Q8384)</f>
        <v/>
      </c>
    </row>
    <row r="8405" spans="2:19" ht="18.600000000000001">
      <c r="B8405" s="34" t="str">
        <f>IF('TD VENCIDOS'!B8385="","",'TD VENCIDOS'!B8385)</f>
        <v/>
      </c>
      <c r="C8405" s="35" t="str">
        <f>IF('TD VENCIDOS'!C8385="","",'TD VENCIDOS'!C8385)</f>
        <v/>
      </c>
      <c r="D8405" s="34" t="str">
        <f>IF('TD VENCIDOS'!D8385="","",'TD VENCIDOS'!D8385)</f>
        <v/>
      </c>
      <c r="H8405" s="34" t="str">
        <f>IF('TD PENDIENTES'!B8385="","",'TD PENDIENTES'!B8385)</f>
        <v/>
      </c>
      <c r="I8405" s="35" t="str">
        <f>IF('TD PENDIENTES'!C8385="","",'TD PENDIENTES'!C8385)</f>
        <v/>
      </c>
      <c r="J8405" s="35"/>
      <c r="K8405" s="35"/>
      <c r="M8405" s="34" t="str">
        <f>IF('TD PENDIENTES'!I8385="","",'TD PENDIENTES'!I8385)</f>
        <v/>
      </c>
      <c r="N8405" s="35" t="str">
        <f>IF('TD PENDIENTES'!J8385="","",'TD PENDIENTES'!J8385)</f>
        <v/>
      </c>
      <c r="R8405" s="34" t="str">
        <f>IF('TD PENDIENTES'!P8385="","",'TD PENDIENTES'!P8385)</f>
        <v/>
      </c>
      <c r="S8405" s="35" t="str">
        <f>IF('TD PENDIENTES'!Q8385="","",'TD PENDIENTES'!Q8385)</f>
        <v/>
      </c>
    </row>
    <row r="8406" spans="2:19" ht="18.600000000000001">
      <c r="B8406" s="34" t="str">
        <f>IF('TD VENCIDOS'!B8386="","",'TD VENCIDOS'!B8386)</f>
        <v/>
      </c>
      <c r="C8406" s="35" t="str">
        <f>IF('TD VENCIDOS'!C8386="","",'TD VENCIDOS'!C8386)</f>
        <v/>
      </c>
      <c r="D8406" s="34" t="str">
        <f>IF('TD VENCIDOS'!D8386="","",'TD VENCIDOS'!D8386)</f>
        <v/>
      </c>
      <c r="H8406" s="34" t="str">
        <f>IF('TD PENDIENTES'!B8386="","",'TD PENDIENTES'!B8386)</f>
        <v/>
      </c>
      <c r="I8406" s="35" t="str">
        <f>IF('TD PENDIENTES'!C8386="","",'TD PENDIENTES'!C8386)</f>
        <v/>
      </c>
      <c r="J8406" s="35"/>
      <c r="K8406" s="35"/>
      <c r="M8406" s="34" t="str">
        <f>IF('TD PENDIENTES'!I8386="","",'TD PENDIENTES'!I8386)</f>
        <v/>
      </c>
      <c r="N8406" s="35" t="str">
        <f>IF('TD PENDIENTES'!J8386="","",'TD PENDIENTES'!J8386)</f>
        <v/>
      </c>
      <c r="R8406" s="34" t="str">
        <f>IF('TD PENDIENTES'!P8386="","",'TD PENDIENTES'!P8386)</f>
        <v/>
      </c>
      <c r="S8406" s="35" t="str">
        <f>IF('TD PENDIENTES'!Q8386="","",'TD PENDIENTES'!Q8386)</f>
        <v/>
      </c>
    </row>
    <row r="8407" spans="2:19" ht="18.600000000000001">
      <c r="B8407" s="34" t="str">
        <f>IF('TD VENCIDOS'!B8387="","",'TD VENCIDOS'!B8387)</f>
        <v/>
      </c>
      <c r="C8407" s="35" t="str">
        <f>IF('TD VENCIDOS'!C8387="","",'TD VENCIDOS'!C8387)</f>
        <v/>
      </c>
      <c r="D8407" s="34" t="str">
        <f>IF('TD VENCIDOS'!D8387="","",'TD VENCIDOS'!D8387)</f>
        <v/>
      </c>
      <c r="H8407" s="34" t="str">
        <f>IF('TD PENDIENTES'!B8387="","",'TD PENDIENTES'!B8387)</f>
        <v/>
      </c>
      <c r="I8407" s="35" t="str">
        <f>IF('TD PENDIENTES'!C8387="","",'TD PENDIENTES'!C8387)</f>
        <v/>
      </c>
      <c r="J8407" s="35"/>
      <c r="K8407" s="35"/>
      <c r="M8407" s="34" t="str">
        <f>IF('TD PENDIENTES'!I8387="","",'TD PENDIENTES'!I8387)</f>
        <v/>
      </c>
      <c r="N8407" s="35" t="str">
        <f>IF('TD PENDIENTES'!J8387="","",'TD PENDIENTES'!J8387)</f>
        <v/>
      </c>
      <c r="R8407" s="34" t="str">
        <f>IF('TD PENDIENTES'!P8387="","",'TD PENDIENTES'!P8387)</f>
        <v/>
      </c>
      <c r="S8407" s="35" t="str">
        <f>IF('TD PENDIENTES'!Q8387="","",'TD PENDIENTES'!Q8387)</f>
        <v/>
      </c>
    </row>
    <row r="8408" spans="2:19" ht="18.600000000000001">
      <c r="B8408" s="34" t="str">
        <f>IF('TD VENCIDOS'!B8388="","",'TD VENCIDOS'!B8388)</f>
        <v/>
      </c>
      <c r="C8408" s="35" t="str">
        <f>IF('TD VENCIDOS'!C8388="","",'TD VENCIDOS'!C8388)</f>
        <v/>
      </c>
      <c r="D8408" s="34" t="str">
        <f>IF('TD VENCIDOS'!D8388="","",'TD VENCIDOS'!D8388)</f>
        <v/>
      </c>
      <c r="H8408" s="34" t="str">
        <f>IF('TD PENDIENTES'!B8388="","",'TD PENDIENTES'!B8388)</f>
        <v/>
      </c>
      <c r="I8408" s="35" t="str">
        <f>IF('TD PENDIENTES'!C8388="","",'TD PENDIENTES'!C8388)</f>
        <v/>
      </c>
      <c r="J8408" s="35"/>
      <c r="K8408" s="35"/>
      <c r="M8408" s="34" t="str">
        <f>IF('TD PENDIENTES'!I8388="","",'TD PENDIENTES'!I8388)</f>
        <v/>
      </c>
      <c r="N8408" s="35" t="str">
        <f>IF('TD PENDIENTES'!J8388="","",'TD PENDIENTES'!J8388)</f>
        <v/>
      </c>
      <c r="R8408" s="34" t="str">
        <f>IF('TD PENDIENTES'!P8388="","",'TD PENDIENTES'!P8388)</f>
        <v/>
      </c>
      <c r="S8408" s="35" t="str">
        <f>IF('TD PENDIENTES'!Q8388="","",'TD PENDIENTES'!Q8388)</f>
        <v/>
      </c>
    </row>
    <row r="8409" spans="2:19" ht="18.600000000000001">
      <c r="B8409" s="34" t="str">
        <f>IF('TD VENCIDOS'!B8389="","",'TD VENCIDOS'!B8389)</f>
        <v/>
      </c>
      <c r="C8409" s="35" t="str">
        <f>IF('TD VENCIDOS'!C8389="","",'TD VENCIDOS'!C8389)</f>
        <v/>
      </c>
      <c r="D8409" s="34" t="str">
        <f>IF('TD VENCIDOS'!D8389="","",'TD VENCIDOS'!D8389)</f>
        <v/>
      </c>
      <c r="H8409" s="34" t="str">
        <f>IF('TD PENDIENTES'!B8389="","",'TD PENDIENTES'!B8389)</f>
        <v/>
      </c>
      <c r="I8409" s="35" t="str">
        <f>IF('TD PENDIENTES'!C8389="","",'TD PENDIENTES'!C8389)</f>
        <v/>
      </c>
      <c r="J8409" s="35"/>
      <c r="K8409" s="35"/>
      <c r="M8409" s="34" t="str">
        <f>IF('TD PENDIENTES'!I8389="","",'TD PENDIENTES'!I8389)</f>
        <v/>
      </c>
      <c r="N8409" s="35" t="str">
        <f>IF('TD PENDIENTES'!J8389="","",'TD PENDIENTES'!J8389)</f>
        <v/>
      </c>
      <c r="R8409" s="34" t="str">
        <f>IF('TD PENDIENTES'!P8389="","",'TD PENDIENTES'!P8389)</f>
        <v/>
      </c>
      <c r="S8409" s="35" t="str">
        <f>IF('TD PENDIENTES'!Q8389="","",'TD PENDIENTES'!Q8389)</f>
        <v/>
      </c>
    </row>
    <row r="8410" spans="2:19" ht="18.600000000000001">
      <c r="B8410" s="34" t="str">
        <f>IF('TD VENCIDOS'!B8390="","",'TD VENCIDOS'!B8390)</f>
        <v/>
      </c>
      <c r="C8410" s="35" t="str">
        <f>IF('TD VENCIDOS'!C8390="","",'TD VENCIDOS'!C8390)</f>
        <v/>
      </c>
      <c r="D8410" s="34" t="str">
        <f>IF('TD VENCIDOS'!D8390="","",'TD VENCIDOS'!D8390)</f>
        <v/>
      </c>
      <c r="H8410" s="34" t="str">
        <f>IF('TD PENDIENTES'!B8390="","",'TD PENDIENTES'!B8390)</f>
        <v/>
      </c>
      <c r="I8410" s="35" t="str">
        <f>IF('TD PENDIENTES'!C8390="","",'TD PENDIENTES'!C8390)</f>
        <v/>
      </c>
      <c r="J8410" s="35"/>
      <c r="K8410" s="35"/>
      <c r="M8410" s="34" t="str">
        <f>IF('TD PENDIENTES'!I8390="","",'TD PENDIENTES'!I8390)</f>
        <v/>
      </c>
      <c r="N8410" s="35" t="str">
        <f>IF('TD PENDIENTES'!J8390="","",'TD PENDIENTES'!J8390)</f>
        <v/>
      </c>
      <c r="R8410" s="34" t="str">
        <f>IF('TD PENDIENTES'!P8390="","",'TD PENDIENTES'!P8390)</f>
        <v/>
      </c>
      <c r="S8410" s="35" t="str">
        <f>IF('TD PENDIENTES'!Q8390="","",'TD PENDIENTES'!Q8390)</f>
        <v/>
      </c>
    </row>
    <row r="8411" spans="2:19" ht="18.600000000000001">
      <c r="B8411" s="34" t="str">
        <f>IF('TD VENCIDOS'!B8391="","",'TD VENCIDOS'!B8391)</f>
        <v/>
      </c>
      <c r="C8411" s="35" t="str">
        <f>IF('TD VENCIDOS'!C8391="","",'TD VENCIDOS'!C8391)</f>
        <v/>
      </c>
      <c r="D8411" s="34" t="str">
        <f>IF('TD VENCIDOS'!D8391="","",'TD VENCIDOS'!D8391)</f>
        <v/>
      </c>
      <c r="H8411" s="34" t="str">
        <f>IF('TD PENDIENTES'!B8391="","",'TD PENDIENTES'!B8391)</f>
        <v/>
      </c>
      <c r="I8411" s="35" t="str">
        <f>IF('TD PENDIENTES'!C8391="","",'TD PENDIENTES'!C8391)</f>
        <v/>
      </c>
      <c r="J8411" s="35"/>
      <c r="K8411" s="35"/>
      <c r="M8411" s="34" t="str">
        <f>IF('TD PENDIENTES'!I8391="","",'TD PENDIENTES'!I8391)</f>
        <v/>
      </c>
      <c r="N8411" s="35" t="str">
        <f>IF('TD PENDIENTES'!J8391="","",'TD PENDIENTES'!J8391)</f>
        <v/>
      </c>
      <c r="R8411" s="34" t="str">
        <f>IF('TD PENDIENTES'!P8391="","",'TD PENDIENTES'!P8391)</f>
        <v/>
      </c>
      <c r="S8411" s="35" t="str">
        <f>IF('TD PENDIENTES'!Q8391="","",'TD PENDIENTES'!Q8391)</f>
        <v/>
      </c>
    </row>
    <row r="8412" spans="2:19" ht="18.600000000000001">
      <c r="B8412" s="34" t="str">
        <f>IF('TD VENCIDOS'!B8392="","",'TD VENCIDOS'!B8392)</f>
        <v/>
      </c>
      <c r="C8412" s="35" t="str">
        <f>IF('TD VENCIDOS'!C8392="","",'TD VENCIDOS'!C8392)</f>
        <v/>
      </c>
      <c r="D8412" s="34" t="str">
        <f>IF('TD VENCIDOS'!D8392="","",'TD VENCIDOS'!D8392)</f>
        <v/>
      </c>
      <c r="H8412" s="34" t="str">
        <f>IF('TD PENDIENTES'!B8392="","",'TD PENDIENTES'!B8392)</f>
        <v/>
      </c>
      <c r="I8412" s="35" t="str">
        <f>IF('TD PENDIENTES'!C8392="","",'TD PENDIENTES'!C8392)</f>
        <v/>
      </c>
      <c r="J8412" s="35"/>
      <c r="K8412" s="35"/>
      <c r="M8412" s="34" t="str">
        <f>IF('TD PENDIENTES'!I8392="","",'TD PENDIENTES'!I8392)</f>
        <v/>
      </c>
      <c r="N8412" s="35" t="str">
        <f>IF('TD PENDIENTES'!J8392="","",'TD PENDIENTES'!J8392)</f>
        <v/>
      </c>
      <c r="R8412" s="34" t="str">
        <f>IF('TD PENDIENTES'!P8392="","",'TD PENDIENTES'!P8392)</f>
        <v/>
      </c>
      <c r="S8412" s="35" t="str">
        <f>IF('TD PENDIENTES'!Q8392="","",'TD PENDIENTES'!Q8392)</f>
        <v/>
      </c>
    </row>
    <row r="8413" spans="2:19" ht="18.600000000000001">
      <c r="B8413" s="34" t="str">
        <f>IF('TD VENCIDOS'!B8393="","",'TD VENCIDOS'!B8393)</f>
        <v/>
      </c>
      <c r="C8413" s="35" t="str">
        <f>IF('TD VENCIDOS'!C8393="","",'TD VENCIDOS'!C8393)</f>
        <v/>
      </c>
      <c r="D8413" s="34" t="str">
        <f>IF('TD VENCIDOS'!D8393="","",'TD VENCIDOS'!D8393)</f>
        <v/>
      </c>
      <c r="H8413" s="34" t="str">
        <f>IF('TD PENDIENTES'!B8393="","",'TD PENDIENTES'!B8393)</f>
        <v/>
      </c>
      <c r="I8413" s="35" t="str">
        <f>IF('TD PENDIENTES'!C8393="","",'TD PENDIENTES'!C8393)</f>
        <v/>
      </c>
      <c r="J8413" s="35"/>
      <c r="K8413" s="35"/>
      <c r="M8413" s="34" t="str">
        <f>IF('TD PENDIENTES'!I8393="","",'TD PENDIENTES'!I8393)</f>
        <v/>
      </c>
      <c r="N8413" s="35" t="str">
        <f>IF('TD PENDIENTES'!J8393="","",'TD PENDIENTES'!J8393)</f>
        <v/>
      </c>
      <c r="R8413" s="34" t="str">
        <f>IF('TD PENDIENTES'!P8393="","",'TD PENDIENTES'!P8393)</f>
        <v/>
      </c>
      <c r="S8413" s="35" t="str">
        <f>IF('TD PENDIENTES'!Q8393="","",'TD PENDIENTES'!Q8393)</f>
        <v/>
      </c>
    </row>
    <row r="8414" spans="2:19" ht="18.600000000000001">
      <c r="B8414" s="34" t="str">
        <f>IF('TD VENCIDOS'!B8394="","",'TD VENCIDOS'!B8394)</f>
        <v/>
      </c>
      <c r="C8414" s="35" t="str">
        <f>IF('TD VENCIDOS'!C8394="","",'TD VENCIDOS'!C8394)</f>
        <v/>
      </c>
      <c r="D8414" s="34" t="str">
        <f>IF('TD VENCIDOS'!D8394="","",'TD VENCIDOS'!D8394)</f>
        <v/>
      </c>
      <c r="H8414" s="34" t="str">
        <f>IF('TD PENDIENTES'!B8394="","",'TD PENDIENTES'!B8394)</f>
        <v/>
      </c>
      <c r="I8414" s="35" t="str">
        <f>IF('TD PENDIENTES'!C8394="","",'TD PENDIENTES'!C8394)</f>
        <v/>
      </c>
      <c r="J8414" s="35"/>
      <c r="K8414" s="35"/>
      <c r="M8414" s="34" t="str">
        <f>IF('TD PENDIENTES'!I8394="","",'TD PENDIENTES'!I8394)</f>
        <v/>
      </c>
      <c r="N8414" s="35" t="str">
        <f>IF('TD PENDIENTES'!J8394="","",'TD PENDIENTES'!J8394)</f>
        <v/>
      </c>
      <c r="R8414" s="34" t="str">
        <f>IF('TD PENDIENTES'!P8394="","",'TD PENDIENTES'!P8394)</f>
        <v/>
      </c>
      <c r="S8414" s="35" t="str">
        <f>IF('TD PENDIENTES'!Q8394="","",'TD PENDIENTES'!Q8394)</f>
        <v/>
      </c>
    </row>
    <row r="8415" spans="2:19" ht="18.600000000000001">
      <c r="B8415" s="34" t="str">
        <f>IF('TD VENCIDOS'!B8395="","",'TD VENCIDOS'!B8395)</f>
        <v/>
      </c>
      <c r="C8415" s="35" t="str">
        <f>IF('TD VENCIDOS'!C8395="","",'TD VENCIDOS'!C8395)</f>
        <v/>
      </c>
      <c r="D8415" s="34" t="str">
        <f>IF('TD VENCIDOS'!D8395="","",'TD VENCIDOS'!D8395)</f>
        <v/>
      </c>
      <c r="H8415" s="34" t="str">
        <f>IF('TD PENDIENTES'!B8395="","",'TD PENDIENTES'!B8395)</f>
        <v/>
      </c>
      <c r="I8415" s="35" t="str">
        <f>IF('TD PENDIENTES'!C8395="","",'TD PENDIENTES'!C8395)</f>
        <v/>
      </c>
      <c r="J8415" s="35"/>
      <c r="K8415" s="35"/>
      <c r="M8415" s="34" t="str">
        <f>IF('TD PENDIENTES'!I8395="","",'TD PENDIENTES'!I8395)</f>
        <v/>
      </c>
      <c r="N8415" s="35" t="str">
        <f>IF('TD PENDIENTES'!J8395="","",'TD PENDIENTES'!J8395)</f>
        <v/>
      </c>
      <c r="R8415" s="34" t="str">
        <f>IF('TD PENDIENTES'!P8395="","",'TD PENDIENTES'!P8395)</f>
        <v/>
      </c>
      <c r="S8415" s="35" t="str">
        <f>IF('TD PENDIENTES'!Q8395="","",'TD PENDIENTES'!Q8395)</f>
        <v/>
      </c>
    </row>
    <row r="8416" spans="2:19" ht="18.600000000000001">
      <c r="B8416" s="34" t="str">
        <f>IF('TD VENCIDOS'!B8396="","",'TD VENCIDOS'!B8396)</f>
        <v/>
      </c>
      <c r="C8416" s="35" t="str">
        <f>IF('TD VENCIDOS'!C8396="","",'TD VENCIDOS'!C8396)</f>
        <v/>
      </c>
      <c r="D8416" s="34" t="str">
        <f>IF('TD VENCIDOS'!D8396="","",'TD VENCIDOS'!D8396)</f>
        <v/>
      </c>
      <c r="H8416" s="34" t="str">
        <f>IF('TD PENDIENTES'!B8396="","",'TD PENDIENTES'!B8396)</f>
        <v/>
      </c>
      <c r="I8416" s="35" t="str">
        <f>IF('TD PENDIENTES'!C8396="","",'TD PENDIENTES'!C8396)</f>
        <v/>
      </c>
      <c r="J8416" s="35"/>
      <c r="K8416" s="35"/>
      <c r="M8416" s="34" t="str">
        <f>IF('TD PENDIENTES'!I8396="","",'TD PENDIENTES'!I8396)</f>
        <v/>
      </c>
      <c r="N8416" s="35" t="str">
        <f>IF('TD PENDIENTES'!J8396="","",'TD PENDIENTES'!J8396)</f>
        <v/>
      </c>
      <c r="R8416" s="34" t="str">
        <f>IF('TD PENDIENTES'!P8396="","",'TD PENDIENTES'!P8396)</f>
        <v/>
      </c>
      <c r="S8416" s="35" t="str">
        <f>IF('TD PENDIENTES'!Q8396="","",'TD PENDIENTES'!Q8396)</f>
        <v/>
      </c>
    </row>
    <row r="8417" spans="2:19" ht="18.600000000000001">
      <c r="B8417" s="34" t="str">
        <f>IF('TD VENCIDOS'!B8397="","",'TD VENCIDOS'!B8397)</f>
        <v/>
      </c>
      <c r="C8417" s="35" t="str">
        <f>IF('TD VENCIDOS'!C8397="","",'TD VENCIDOS'!C8397)</f>
        <v/>
      </c>
      <c r="D8417" s="34" t="str">
        <f>IF('TD VENCIDOS'!D8397="","",'TD VENCIDOS'!D8397)</f>
        <v/>
      </c>
      <c r="H8417" s="34" t="str">
        <f>IF('TD PENDIENTES'!B8397="","",'TD PENDIENTES'!B8397)</f>
        <v/>
      </c>
      <c r="I8417" s="35" t="str">
        <f>IF('TD PENDIENTES'!C8397="","",'TD PENDIENTES'!C8397)</f>
        <v/>
      </c>
      <c r="J8417" s="35"/>
      <c r="K8417" s="35"/>
      <c r="M8417" s="34" t="str">
        <f>IF('TD PENDIENTES'!I8397="","",'TD PENDIENTES'!I8397)</f>
        <v/>
      </c>
      <c r="N8417" s="35" t="str">
        <f>IF('TD PENDIENTES'!J8397="","",'TD PENDIENTES'!J8397)</f>
        <v/>
      </c>
      <c r="R8417" s="34" t="str">
        <f>IF('TD PENDIENTES'!P8397="","",'TD PENDIENTES'!P8397)</f>
        <v/>
      </c>
      <c r="S8417" s="35" t="str">
        <f>IF('TD PENDIENTES'!Q8397="","",'TD PENDIENTES'!Q8397)</f>
        <v/>
      </c>
    </row>
    <row r="8418" spans="2:19" ht="18.600000000000001">
      <c r="B8418" s="34" t="str">
        <f>IF('TD VENCIDOS'!B8398="","",'TD VENCIDOS'!B8398)</f>
        <v/>
      </c>
      <c r="C8418" s="35" t="str">
        <f>IF('TD VENCIDOS'!C8398="","",'TD VENCIDOS'!C8398)</f>
        <v/>
      </c>
      <c r="D8418" s="34" t="str">
        <f>IF('TD VENCIDOS'!D8398="","",'TD VENCIDOS'!D8398)</f>
        <v/>
      </c>
      <c r="H8418" s="34" t="str">
        <f>IF('TD PENDIENTES'!B8398="","",'TD PENDIENTES'!B8398)</f>
        <v/>
      </c>
      <c r="I8418" s="35" t="str">
        <f>IF('TD PENDIENTES'!C8398="","",'TD PENDIENTES'!C8398)</f>
        <v/>
      </c>
      <c r="J8418" s="35"/>
      <c r="K8418" s="35"/>
      <c r="M8418" s="34" t="str">
        <f>IF('TD PENDIENTES'!I8398="","",'TD PENDIENTES'!I8398)</f>
        <v/>
      </c>
      <c r="N8418" s="35" t="str">
        <f>IF('TD PENDIENTES'!J8398="","",'TD PENDIENTES'!J8398)</f>
        <v/>
      </c>
      <c r="R8418" s="34" t="str">
        <f>IF('TD PENDIENTES'!P8398="","",'TD PENDIENTES'!P8398)</f>
        <v/>
      </c>
      <c r="S8418" s="35" t="str">
        <f>IF('TD PENDIENTES'!Q8398="","",'TD PENDIENTES'!Q8398)</f>
        <v/>
      </c>
    </row>
    <row r="8419" spans="2:19" ht="18.600000000000001">
      <c r="B8419" s="34" t="str">
        <f>IF('TD VENCIDOS'!B8399="","",'TD VENCIDOS'!B8399)</f>
        <v/>
      </c>
      <c r="C8419" s="35" t="str">
        <f>IF('TD VENCIDOS'!C8399="","",'TD VENCIDOS'!C8399)</f>
        <v/>
      </c>
      <c r="D8419" s="34" t="str">
        <f>IF('TD VENCIDOS'!D8399="","",'TD VENCIDOS'!D8399)</f>
        <v/>
      </c>
      <c r="H8419" s="34" t="str">
        <f>IF('TD PENDIENTES'!B8399="","",'TD PENDIENTES'!B8399)</f>
        <v/>
      </c>
      <c r="I8419" s="35" t="str">
        <f>IF('TD PENDIENTES'!C8399="","",'TD PENDIENTES'!C8399)</f>
        <v/>
      </c>
      <c r="J8419" s="35"/>
      <c r="K8419" s="35"/>
      <c r="M8419" s="34" t="str">
        <f>IF('TD PENDIENTES'!I8399="","",'TD PENDIENTES'!I8399)</f>
        <v/>
      </c>
      <c r="N8419" s="35" t="str">
        <f>IF('TD PENDIENTES'!J8399="","",'TD PENDIENTES'!J8399)</f>
        <v/>
      </c>
      <c r="R8419" s="34" t="str">
        <f>IF('TD PENDIENTES'!P8399="","",'TD PENDIENTES'!P8399)</f>
        <v/>
      </c>
      <c r="S8419" s="35" t="str">
        <f>IF('TD PENDIENTES'!Q8399="","",'TD PENDIENTES'!Q8399)</f>
        <v/>
      </c>
    </row>
    <row r="8420" spans="2:19" ht="18.600000000000001">
      <c r="B8420" s="34" t="str">
        <f>IF('TD VENCIDOS'!B8400="","",'TD VENCIDOS'!B8400)</f>
        <v/>
      </c>
      <c r="C8420" s="35" t="str">
        <f>IF('TD VENCIDOS'!C8400="","",'TD VENCIDOS'!C8400)</f>
        <v/>
      </c>
      <c r="D8420" s="34" t="str">
        <f>IF('TD VENCIDOS'!D8400="","",'TD VENCIDOS'!D8400)</f>
        <v/>
      </c>
      <c r="H8420" s="34" t="str">
        <f>IF('TD PENDIENTES'!B8400="","",'TD PENDIENTES'!B8400)</f>
        <v/>
      </c>
      <c r="I8420" s="35" t="str">
        <f>IF('TD PENDIENTES'!C8400="","",'TD PENDIENTES'!C8400)</f>
        <v/>
      </c>
      <c r="J8420" s="35"/>
      <c r="K8420" s="35"/>
      <c r="M8420" s="34" t="str">
        <f>IF('TD PENDIENTES'!I8400="","",'TD PENDIENTES'!I8400)</f>
        <v/>
      </c>
      <c r="N8420" s="35" t="str">
        <f>IF('TD PENDIENTES'!J8400="","",'TD PENDIENTES'!J8400)</f>
        <v/>
      </c>
      <c r="R8420" s="34" t="str">
        <f>IF('TD PENDIENTES'!P8400="","",'TD PENDIENTES'!P8400)</f>
        <v/>
      </c>
      <c r="S8420" s="35" t="str">
        <f>IF('TD PENDIENTES'!Q8400="","",'TD PENDIENTES'!Q8400)</f>
        <v/>
      </c>
    </row>
    <row r="8421" spans="2:19" ht="18.600000000000001">
      <c r="B8421" s="34" t="str">
        <f>IF('TD VENCIDOS'!B8401="","",'TD VENCIDOS'!B8401)</f>
        <v/>
      </c>
      <c r="C8421" s="35" t="str">
        <f>IF('TD VENCIDOS'!C8401="","",'TD VENCIDOS'!C8401)</f>
        <v/>
      </c>
      <c r="D8421" s="34" t="str">
        <f>IF('TD VENCIDOS'!D8401="","",'TD VENCIDOS'!D8401)</f>
        <v/>
      </c>
      <c r="H8421" s="34" t="str">
        <f>IF('TD PENDIENTES'!B8401="","",'TD PENDIENTES'!B8401)</f>
        <v/>
      </c>
      <c r="I8421" s="35" t="str">
        <f>IF('TD PENDIENTES'!C8401="","",'TD PENDIENTES'!C8401)</f>
        <v/>
      </c>
      <c r="J8421" s="35"/>
      <c r="K8421" s="35"/>
      <c r="M8421" s="34" t="str">
        <f>IF('TD PENDIENTES'!I8401="","",'TD PENDIENTES'!I8401)</f>
        <v/>
      </c>
      <c r="N8421" s="35" t="str">
        <f>IF('TD PENDIENTES'!J8401="","",'TD PENDIENTES'!J8401)</f>
        <v/>
      </c>
      <c r="R8421" s="34" t="str">
        <f>IF('TD PENDIENTES'!P8401="","",'TD PENDIENTES'!P8401)</f>
        <v/>
      </c>
      <c r="S8421" s="35" t="str">
        <f>IF('TD PENDIENTES'!Q8401="","",'TD PENDIENTES'!Q8401)</f>
        <v/>
      </c>
    </row>
    <row r="8422" spans="2:19" ht="18.600000000000001">
      <c r="B8422" s="34" t="str">
        <f>IF('TD VENCIDOS'!B8402="","",'TD VENCIDOS'!B8402)</f>
        <v/>
      </c>
      <c r="C8422" s="35" t="str">
        <f>IF('TD VENCIDOS'!C8402="","",'TD VENCIDOS'!C8402)</f>
        <v/>
      </c>
      <c r="D8422" s="34" t="str">
        <f>IF('TD VENCIDOS'!D8402="","",'TD VENCIDOS'!D8402)</f>
        <v/>
      </c>
      <c r="H8422" s="34" t="str">
        <f>IF('TD PENDIENTES'!B8402="","",'TD PENDIENTES'!B8402)</f>
        <v/>
      </c>
      <c r="I8422" s="35" t="str">
        <f>IF('TD PENDIENTES'!C8402="","",'TD PENDIENTES'!C8402)</f>
        <v/>
      </c>
      <c r="J8422" s="35"/>
      <c r="K8422" s="35"/>
      <c r="M8422" s="34" t="str">
        <f>IF('TD PENDIENTES'!I8402="","",'TD PENDIENTES'!I8402)</f>
        <v/>
      </c>
      <c r="N8422" s="35" t="str">
        <f>IF('TD PENDIENTES'!J8402="","",'TD PENDIENTES'!J8402)</f>
        <v/>
      </c>
      <c r="R8422" s="34" t="str">
        <f>IF('TD PENDIENTES'!P8402="","",'TD PENDIENTES'!P8402)</f>
        <v/>
      </c>
      <c r="S8422" s="35" t="str">
        <f>IF('TD PENDIENTES'!Q8402="","",'TD PENDIENTES'!Q8402)</f>
        <v/>
      </c>
    </row>
    <row r="8423" spans="2:19" ht="18.600000000000001">
      <c r="B8423" s="34" t="str">
        <f>IF('TD VENCIDOS'!B8403="","",'TD VENCIDOS'!B8403)</f>
        <v/>
      </c>
      <c r="C8423" s="35" t="str">
        <f>IF('TD VENCIDOS'!C8403="","",'TD VENCIDOS'!C8403)</f>
        <v/>
      </c>
      <c r="D8423" s="34" t="str">
        <f>IF('TD VENCIDOS'!D8403="","",'TD VENCIDOS'!D8403)</f>
        <v/>
      </c>
      <c r="H8423" s="34" t="str">
        <f>IF('TD PENDIENTES'!B8403="","",'TD PENDIENTES'!B8403)</f>
        <v/>
      </c>
      <c r="I8423" s="35" t="str">
        <f>IF('TD PENDIENTES'!C8403="","",'TD PENDIENTES'!C8403)</f>
        <v/>
      </c>
      <c r="J8423" s="35"/>
      <c r="K8423" s="35"/>
      <c r="M8423" s="34" t="str">
        <f>IF('TD PENDIENTES'!I8403="","",'TD PENDIENTES'!I8403)</f>
        <v/>
      </c>
      <c r="N8423" s="35" t="str">
        <f>IF('TD PENDIENTES'!J8403="","",'TD PENDIENTES'!J8403)</f>
        <v/>
      </c>
      <c r="R8423" s="34" t="str">
        <f>IF('TD PENDIENTES'!P8403="","",'TD PENDIENTES'!P8403)</f>
        <v/>
      </c>
      <c r="S8423" s="35" t="str">
        <f>IF('TD PENDIENTES'!Q8403="","",'TD PENDIENTES'!Q8403)</f>
        <v/>
      </c>
    </row>
    <row r="8424" spans="2:19" ht="18.600000000000001">
      <c r="B8424" s="34" t="str">
        <f>IF('TD VENCIDOS'!B8404="","",'TD VENCIDOS'!B8404)</f>
        <v/>
      </c>
      <c r="C8424" s="35" t="str">
        <f>IF('TD VENCIDOS'!C8404="","",'TD VENCIDOS'!C8404)</f>
        <v/>
      </c>
      <c r="D8424" s="34" t="str">
        <f>IF('TD VENCIDOS'!D8404="","",'TD VENCIDOS'!D8404)</f>
        <v/>
      </c>
      <c r="H8424" s="34" t="str">
        <f>IF('TD PENDIENTES'!B8404="","",'TD PENDIENTES'!B8404)</f>
        <v/>
      </c>
      <c r="I8424" s="35" t="str">
        <f>IF('TD PENDIENTES'!C8404="","",'TD PENDIENTES'!C8404)</f>
        <v/>
      </c>
      <c r="J8424" s="35"/>
      <c r="K8424" s="35"/>
      <c r="M8424" s="34" t="str">
        <f>IF('TD PENDIENTES'!I8404="","",'TD PENDIENTES'!I8404)</f>
        <v/>
      </c>
      <c r="N8424" s="35" t="str">
        <f>IF('TD PENDIENTES'!J8404="","",'TD PENDIENTES'!J8404)</f>
        <v/>
      </c>
      <c r="R8424" s="34" t="str">
        <f>IF('TD PENDIENTES'!P8404="","",'TD PENDIENTES'!P8404)</f>
        <v/>
      </c>
      <c r="S8424" s="35" t="str">
        <f>IF('TD PENDIENTES'!Q8404="","",'TD PENDIENTES'!Q8404)</f>
        <v/>
      </c>
    </row>
    <row r="8425" spans="2:19" ht="18.600000000000001">
      <c r="B8425" s="34" t="str">
        <f>IF('TD VENCIDOS'!B8405="","",'TD VENCIDOS'!B8405)</f>
        <v/>
      </c>
      <c r="C8425" s="35" t="str">
        <f>IF('TD VENCIDOS'!C8405="","",'TD VENCIDOS'!C8405)</f>
        <v/>
      </c>
      <c r="D8425" s="34" t="str">
        <f>IF('TD VENCIDOS'!D8405="","",'TD VENCIDOS'!D8405)</f>
        <v/>
      </c>
      <c r="H8425" s="34" t="str">
        <f>IF('TD PENDIENTES'!B8405="","",'TD PENDIENTES'!B8405)</f>
        <v/>
      </c>
      <c r="I8425" s="35" t="str">
        <f>IF('TD PENDIENTES'!C8405="","",'TD PENDIENTES'!C8405)</f>
        <v/>
      </c>
      <c r="J8425" s="35"/>
      <c r="K8425" s="35"/>
      <c r="M8425" s="34" t="str">
        <f>IF('TD PENDIENTES'!I8405="","",'TD PENDIENTES'!I8405)</f>
        <v/>
      </c>
      <c r="N8425" s="35" t="str">
        <f>IF('TD PENDIENTES'!J8405="","",'TD PENDIENTES'!J8405)</f>
        <v/>
      </c>
      <c r="R8425" s="34" t="str">
        <f>IF('TD PENDIENTES'!P8405="","",'TD PENDIENTES'!P8405)</f>
        <v/>
      </c>
      <c r="S8425" s="35" t="str">
        <f>IF('TD PENDIENTES'!Q8405="","",'TD PENDIENTES'!Q8405)</f>
        <v/>
      </c>
    </row>
    <row r="8426" spans="2:19" ht="18.600000000000001">
      <c r="B8426" s="34" t="str">
        <f>IF('TD VENCIDOS'!B8406="","",'TD VENCIDOS'!B8406)</f>
        <v/>
      </c>
      <c r="C8426" s="35" t="str">
        <f>IF('TD VENCIDOS'!C8406="","",'TD VENCIDOS'!C8406)</f>
        <v/>
      </c>
      <c r="D8426" s="34" t="str">
        <f>IF('TD VENCIDOS'!D8406="","",'TD VENCIDOS'!D8406)</f>
        <v/>
      </c>
      <c r="H8426" s="34" t="str">
        <f>IF('TD PENDIENTES'!B8406="","",'TD PENDIENTES'!B8406)</f>
        <v/>
      </c>
      <c r="I8426" s="35" t="str">
        <f>IF('TD PENDIENTES'!C8406="","",'TD PENDIENTES'!C8406)</f>
        <v/>
      </c>
      <c r="J8426" s="35"/>
      <c r="K8426" s="35"/>
      <c r="M8426" s="34" t="str">
        <f>IF('TD PENDIENTES'!I8406="","",'TD PENDIENTES'!I8406)</f>
        <v/>
      </c>
      <c r="N8426" s="35" t="str">
        <f>IF('TD PENDIENTES'!J8406="","",'TD PENDIENTES'!J8406)</f>
        <v/>
      </c>
      <c r="R8426" s="34" t="str">
        <f>IF('TD PENDIENTES'!P8406="","",'TD PENDIENTES'!P8406)</f>
        <v/>
      </c>
      <c r="S8426" s="35" t="str">
        <f>IF('TD PENDIENTES'!Q8406="","",'TD PENDIENTES'!Q8406)</f>
        <v/>
      </c>
    </row>
    <row r="8427" spans="2:19" ht="18.600000000000001">
      <c r="B8427" s="34" t="str">
        <f>IF('TD VENCIDOS'!B8407="","",'TD VENCIDOS'!B8407)</f>
        <v/>
      </c>
      <c r="C8427" s="35" t="str">
        <f>IF('TD VENCIDOS'!C8407="","",'TD VENCIDOS'!C8407)</f>
        <v/>
      </c>
      <c r="D8427" s="34" t="str">
        <f>IF('TD VENCIDOS'!D8407="","",'TD VENCIDOS'!D8407)</f>
        <v/>
      </c>
      <c r="H8427" s="34" t="str">
        <f>IF('TD PENDIENTES'!B8407="","",'TD PENDIENTES'!B8407)</f>
        <v/>
      </c>
      <c r="I8427" s="35" t="str">
        <f>IF('TD PENDIENTES'!C8407="","",'TD PENDIENTES'!C8407)</f>
        <v/>
      </c>
      <c r="J8427" s="35"/>
      <c r="K8427" s="35"/>
      <c r="M8427" s="34" t="str">
        <f>IF('TD PENDIENTES'!I8407="","",'TD PENDIENTES'!I8407)</f>
        <v/>
      </c>
      <c r="N8427" s="35" t="str">
        <f>IF('TD PENDIENTES'!J8407="","",'TD PENDIENTES'!J8407)</f>
        <v/>
      </c>
      <c r="R8427" s="34" t="str">
        <f>IF('TD PENDIENTES'!P8407="","",'TD PENDIENTES'!P8407)</f>
        <v/>
      </c>
      <c r="S8427" s="35" t="str">
        <f>IF('TD PENDIENTES'!Q8407="","",'TD PENDIENTES'!Q8407)</f>
        <v/>
      </c>
    </row>
    <row r="8428" spans="2:19" ht="18.600000000000001">
      <c r="B8428" s="34" t="str">
        <f>IF('TD VENCIDOS'!B8408="","",'TD VENCIDOS'!B8408)</f>
        <v/>
      </c>
      <c r="C8428" s="35" t="str">
        <f>IF('TD VENCIDOS'!C8408="","",'TD VENCIDOS'!C8408)</f>
        <v/>
      </c>
      <c r="D8428" s="34" t="str">
        <f>IF('TD VENCIDOS'!D8408="","",'TD VENCIDOS'!D8408)</f>
        <v/>
      </c>
      <c r="H8428" s="34" t="str">
        <f>IF('TD PENDIENTES'!B8408="","",'TD PENDIENTES'!B8408)</f>
        <v/>
      </c>
      <c r="I8428" s="35" t="str">
        <f>IF('TD PENDIENTES'!C8408="","",'TD PENDIENTES'!C8408)</f>
        <v/>
      </c>
      <c r="J8428" s="35"/>
      <c r="K8428" s="35"/>
      <c r="M8428" s="34" t="str">
        <f>IF('TD PENDIENTES'!I8408="","",'TD PENDIENTES'!I8408)</f>
        <v/>
      </c>
      <c r="N8428" s="35" t="str">
        <f>IF('TD PENDIENTES'!J8408="","",'TD PENDIENTES'!J8408)</f>
        <v/>
      </c>
      <c r="R8428" s="34" t="str">
        <f>IF('TD PENDIENTES'!P8408="","",'TD PENDIENTES'!P8408)</f>
        <v/>
      </c>
      <c r="S8428" s="35" t="str">
        <f>IF('TD PENDIENTES'!Q8408="","",'TD PENDIENTES'!Q8408)</f>
        <v/>
      </c>
    </row>
    <row r="8429" spans="2:19" ht="18.600000000000001">
      <c r="B8429" s="34" t="str">
        <f>IF('TD VENCIDOS'!B8409="","",'TD VENCIDOS'!B8409)</f>
        <v/>
      </c>
      <c r="C8429" s="35" t="str">
        <f>IF('TD VENCIDOS'!C8409="","",'TD VENCIDOS'!C8409)</f>
        <v/>
      </c>
      <c r="D8429" s="34" t="str">
        <f>IF('TD VENCIDOS'!D8409="","",'TD VENCIDOS'!D8409)</f>
        <v/>
      </c>
      <c r="H8429" s="34" t="str">
        <f>IF('TD PENDIENTES'!B8409="","",'TD PENDIENTES'!B8409)</f>
        <v/>
      </c>
      <c r="I8429" s="35" t="str">
        <f>IF('TD PENDIENTES'!C8409="","",'TD PENDIENTES'!C8409)</f>
        <v/>
      </c>
      <c r="J8429" s="35"/>
      <c r="K8429" s="35"/>
      <c r="M8429" s="34" t="str">
        <f>IF('TD PENDIENTES'!I8409="","",'TD PENDIENTES'!I8409)</f>
        <v/>
      </c>
      <c r="N8429" s="35" t="str">
        <f>IF('TD PENDIENTES'!J8409="","",'TD PENDIENTES'!J8409)</f>
        <v/>
      </c>
      <c r="R8429" s="34" t="str">
        <f>IF('TD PENDIENTES'!P8409="","",'TD PENDIENTES'!P8409)</f>
        <v/>
      </c>
      <c r="S8429" s="35" t="str">
        <f>IF('TD PENDIENTES'!Q8409="","",'TD PENDIENTES'!Q8409)</f>
        <v/>
      </c>
    </row>
    <row r="8430" spans="2:19" ht="18.600000000000001">
      <c r="B8430" s="34" t="str">
        <f>IF('TD VENCIDOS'!B8410="","",'TD VENCIDOS'!B8410)</f>
        <v/>
      </c>
      <c r="C8430" s="35" t="str">
        <f>IF('TD VENCIDOS'!C8410="","",'TD VENCIDOS'!C8410)</f>
        <v/>
      </c>
      <c r="D8430" s="34" t="str">
        <f>IF('TD VENCIDOS'!D8410="","",'TD VENCIDOS'!D8410)</f>
        <v/>
      </c>
      <c r="H8430" s="34" t="str">
        <f>IF('TD PENDIENTES'!B8410="","",'TD PENDIENTES'!B8410)</f>
        <v/>
      </c>
      <c r="I8430" s="35" t="str">
        <f>IF('TD PENDIENTES'!C8410="","",'TD PENDIENTES'!C8410)</f>
        <v/>
      </c>
      <c r="J8430" s="35"/>
      <c r="K8430" s="35"/>
      <c r="M8430" s="34" t="str">
        <f>IF('TD PENDIENTES'!I8410="","",'TD PENDIENTES'!I8410)</f>
        <v/>
      </c>
      <c r="N8430" s="35" t="str">
        <f>IF('TD PENDIENTES'!J8410="","",'TD PENDIENTES'!J8410)</f>
        <v/>
      </c>
      <c r="R8430" s="34" t="str">
        <f>IF('TD PENDIENTES'!P8410="","",'TD PENDIENTES'!P8410)</f>
        <v/>
      </c>
      <c r="S8430" s="35" t="str">
        <f>IF('TD PENDIENTES'!Q8410="","",'TD PENDIENTES'!Q8410)</f>
        <v/>
      </c>
    </row>
    <row r="8431" spans="2:19" ht="18.600000000000001">
      <c r="B8431" s="34" t="str">
        <f>IF('TD VENCIDOS'!B8411="","",'TD VENCIDOS'!B8411)</f>
        <v/>
      </c>
      <c r="C8431" s="35" t="str">
        <f>IF('TD VENCIDOS'!C8411="","",'TD VENCIDOS'!C8411)</f>
        <v/>
      </c>
      <c r="D8431" s="34" t="str">
        <f>IF('TD VENCIDOS'!D8411="","",'TD VENCIDOS'!D8411)</f>
        <v/>
      </c>
      <c r="H8431" s="34" t="str">
        <f>IF('TD PENDIENTES'!B8411="","",'TD PENDIENTES'!B8411)</f>
        <v/>
      </c>
      <c r="I8431" s="35" t="str">
        <f>IF('TD PENDIENTES'!C8411="","",'TD PENDIENTES'!C8411)</f>
        <v/>
      </c>
      <c r="J8431" s="35"/>
      <c r="K8431" s="35"/>
      <c r="M8431" s="34" t="str">
        <f>IF('TD PENDIENTES'!I8411="","",'TD PENDIENTES'!I8411)</f>
        <v/>
      </c>
      <c r="N8431" s="35" t="str">
        <f>IF('TD PENDIENTES'!J8411="","",'TD PENDIENTES'!J8411)</f>
        <v/>
      </c>
      <c r="R8431" s="34" t="str">
        <f>IF('TD PENDIENTES'!P8411="","",'TD PENDIENTES'!P8411)</f>
        <v/>
      </c>
      <c r="S8431" s="35" t="str">
        <f>IF('TD PENDIENTES'!Q8411="","",'TD PENDIENTES'!Q8411)</f>
        <v/>
      </c>
    </row>
    <row r="8432" spans="2:19" ht="18.600000000000001">
      <c r="B8432" s="34" t="str">
        <f>IF('TD VENCIDOS'!B8412="","",'TD VENCIDOS'!B8412)</f>
        <v/>
      </c>
      <c r="C8432" s="35" t="str">
        <f>IF('TD VENCIDOS'!C8412="","",'TD VENCIDOS'!C8412)</f>
        <v/>
      </c>
      <c r="D8432" s="34" t="str">
        <f>IF('TD VENCIDOS'!D8412="","",'TD VENCIDOS'!D8412)</f>
        <v/>
      </c>
      <c r="H8432" s="34" t="str">
        <f>IF('TD PENDIENTES'!B8412="","",'TD PENDIENTES'!B8412)</f>
        <v/>
      </c>
      <c r="I8432" s="35" t="str">
        <f>IF('TD PENDIENTES'!C8412="","",'TD PENDIENTES'!C8412)</f>
        <v/>
      </c>
      <c r="J8432" s="35"/>
      <c r="K8432" s="35"/>
      <c r="M8432" s="34" t="str">
        <f>IF('TD PENDIENTES'!I8412="","",'TD PENDIENTES'!I8412)</f>
        <v/>
      </c>
      <c r="N8432" s="35" t="str">
        <f>IF('TD PENDIENTES'!J8412="","",'TD PENDIENTES'!J8412)</f>
        <v/>
      </c>
      <c r="R8432" s="34" t="str">
        <f>IF('TD PENDIENTES'!P8412="","",'TD PENDIENTES'!P8412)</f>
        <v/>
      </c>
      <c r="S8432" s="35" t="str">
        <f>IF('TD PENDIENTES'!Q8412="","",'TD PENDIENTES'!Q8412)</f>
        <v/>
      </c>
    </row>
    <row r="8433" spans="2:19" ht="18.600000000000001">
      <c r="B8433" s="34" t="str">
        <f>IF('TD VENCIDOS'!B8413="","",'TD VENCIDOS'!B8413)</f>
        <v/>
      </c>
      <c r="C8433" s="35" t="str">
        <f>IF('TD VENCIDOS'!C8413="","",'TD VENCIDOS'!C8413)</f>
        <v/>
      </c>
      <c r="D8433" s="34" t="str">
        <f>IF('TD VENCIDOS'!D8413="","",'TD VENCIDOS'!D8413)</f>
        <v/>
      </c>
      <c r="H8433" s="34" t="str">
        <f>IF('TD PENDIENTES'!B8413="","",'TD PENDIENTES'!B8413)</f>
        <v/>
      </c>
      <c r="I8433" s="35" t="str">
        <f>IF('TD PENDIENTES'!C8413="","",'TD PENDIENTES'!C8413)</f>
        <v/>
      </c>
      <c r="J8433" s="35"/>
      <c r="K8433" s="35"/>
      <c r="M8433" s="34" t="str">
        <f>IF('TD PENDIENTES'!I8413="","",'TD PENDIENTES'!I8413)</f>
        <v/>
      </c>
      <c r="N8433" s="35" t="str">
        <f>IF('TD PENDIENTES'!J8413="","",'TD PENDIENTES'!J8413)</f>
        <v/>
      </c>
      <c r="R8433" s="34" t="str">
        <f>IF('TD PENDIENTES'!P8413="","",'TD PENDIENTES'!P8413)</f>
        <v/>
      </c>
      <c r="S8433" s="35" t="str">
        <f>IF('TD PENDIENTES'!Q8413="","",'TD PENDIENTES'!Q8413)</f>
        <v/>
      </c>
    </row>
    <row r="8434" spans="2:19" ht="18.600000000000001">
      <c r="B8434" s="34" t="str">
        <f>IF('TD VENCIDOS'!B8414="","",'TD VENCIDOS'!B8414)</f>
        <v/>
      </c>
      <c r="C8434" s="35" t="str">
        <f>IF('TD VENCIDOS'!C8414="","",'TD VENCIDOS'!C8414)</f>
        <v/>
      </c>
      <c r="D8434" s="34" t="str">
        <f>IF('TD VENCIDOS'!D8414="","",'TD VENCIDOS'!D8414)</f>
        <v/>
      </c>
      <c r="H8434" s="34" t="str">
        <f>IF('TD PENDIENTES'!B8414="","",'TD PENDIENTES'!B8414)</f>
        <v/>
      </c>
      <c r="I8434" s="35" t="str">
        <f>IF('TD PENDIENTES'!C8414="","",'TD PENDIENTES'!C8414)</f>
        <v/>
      </c>
      <c r="J8434" s="35"/>
      <c r="K8434" s="35"/>
      <c r="M8434" s="34" t="str">
        <f>IF('TD PENDIENTES'!I8414="","",'TD PENDIENTES'!I8414)</f>
        <v/>
      </c>
      <c r="N8434" s="35" t="str">
        <f>IF('TD PENDIENTES'!J8414="","",'TD PENDIENTES'!J8414)</f>
        <v/>
      </c>
      <c r="R8434" s="34" t="str">
        <f>IF('TD PENDIENTES'!P8414="","",'TD PENDIENTES'!P8414)</f>
        <v/>
      </c>
      <c r="S8434" s="35" t="str">
        <f>IF('TD PENDIENTES'!Q8414="","",'TD PENDIENTES'!Q8414)</f>
        <v/>
      </c>
    </row>
    <row r="8435" spans="2:19" ht="18.600000000000001">
      <c r="B8435" s="34" t="str">
        <f>IF('TD VENCIDOS'!B8415="","",'TD VENCIDOS'!B8415)</f>
        <v/>
      </c>
      <c r="C8435" s="35" t="str">
        <f>IF('TD VENCIDOS'!C8415="","",'TD VENCIDOS'!C8415)</f>
        <v/>
      </c>
      <c r="D8435" s="34" t="str">
        <f>IF('TD VENCIDOS'!D8415="","",'TD VENCIDOS'!D8415)</f>
        <v/>
      </c>
      <c r="H8435" s="34" t="str">
        <f>IF('TD PENDIENTES'!B8415="","",'TD PENDIENTES'!B8415)</f>
        <v/>
      </c>
      <c r="I8435" s="35" t="str">
        <f>IF('TD PENDIENTES'!C8415="","",'TD PENDIENTES'!C8415)</f>
        <v/>
      </c>
      <c r="J8435" s="35"/>
      <c r="K8435" s="35"/>
      <c r="M8435" s="34" t="str">
        <f>IF('TD PENDIENTES'!I8415="","",'TD PENDIENTES'!I8415)</f>
        <v/>
      </c>
      <c r="N8435" s="35" t="str">
        <f>IF('TD PENDIENTES'!J8415="","",'TD PENDIENTES'!J8415)</f>
        <v/>
      </c>
      <c r="R8435" s="34" t="str">
        <f>IF('TD PENDIENTES'!P8415="","",'TD PENDIENTES'!P8415)</f>
        <v/>
      </c>
      <c r="S8435" s="35" t="str">
        <f>IF('TD PENDIENTES'!Q8415="","",'TD PENDIENTES'!Q8415)</f>
        <v/>
      </c>
    </row>
    <row r="8436" spans="2:19" ht="18.600000000000001">
      <c r="B8436" s="34" t="str">
        <f>IF('TD VENCIDOS'!B8416="","",'TD VENCIDOS'!B8416)</f>
        <v/>
      </c>
      <c r="C8436" s="35" t="str">
        <f>IF('TD VENCIDOS'!C8416="","",'TD VENCIDOS'!C8416)</f>
        <v/>
      </c>
      <c r="D8436" s="34" t="str">
        <f>IF('TD VENCIDOS'!D8416="","",'TD VENCIDOS'!D8416)</f>
        <v/>
      </c>
      <c r="H8436" s="34" t="str">
        <f>IF('TD PENDIENTES'!B8416="","",'TD PENDIENTES'!B8416)</f>
        <v/>
      </c>
      <c r="I8436" s="35" t="str">
        <f>IF('TD PENDIENTES'!C8416="","",'TD PENDIENTES'!C8416)</f>
        <v/>
      </c>
      <c r="J8436" s="35"/>
      <c r="K8436" s="35"/>
      <c r="M8436" s="34" t="str">
        <f>IF('TD PENDIENTES'!I8416="","",'TD PENDIENTES'!I8416)</f>
        <v/>
      </c>
      <c r="N8436" s="35" t="str">
        <f>IF('TD PENDIENTES'!J8416="","",'TD PENDIENTES'!J8416)</f>
        <v/>
      </c>
      <c r="R8436" s="34" t="str">
        <f>IF('TD PENDIENTES'!P8416="","",'TD PENDIENTES'!P8416)</f>
        <v/>
      </c>
      <c r="S8436" s="35" t="str">
        <f>IF('TD PENDIENTES'!Q8416="","",'TD PENDIENTES'!Q8416)</f>
        <v/>
      </c>
    </row>
    <row r="8437" spans="2:19" ht="18.600000000000001">
      <c r="B8437" s="34" t="str">
        <f>IF('TD VENCIDOS'!B8417="","",'TD VENCIDOS'!B8417)</f>
        <v/>
      </c>
      <c r="C8437" s="35" t="str">
        <f>IF('TD VENCIDOS'!C8417="","",'TD VENCIDOS'!C8417)</f>
        <v/>
      </c>
      <c r="D8437" s="34" t="str">
        <f>IF('TD VENCIDOS'!D8417="","",'TD VENCIDOS'!D8417)</f>
        <v/>
      </c>
      <c r="H8437" s="34" t="str">
        <f>IF('TD PENDIENTES'!B8417="","",'TD PENDIENTES'!B8417)</f>
        <v/>
      </c>
      <c r="I8437" s="35" t="str">
        <f>IF('TD PENDIENTES'!C8417="","",'TD PENDIENTES'!C8417)</f>
        <v/>
      </c>
      <c r="J8437" s="35"/>
      <c r="K8437" s="35"/>
      <c r="M8437" s="34" t="str">
        <f>IF('TD PENDIENTES'!I8417="","",'TD PENDIENTES'!I8417)</f>
        <v/>
      </c>
      <c r="N8437" s="35" t="str">
        <f>IF('TD PENDIENTES'!J8417="","",'TD PENDIENTES'!J8417)</f>
        <v/>
      </c>
      <c r="R8437" s="34" t="str">
        <f>IF('TD PENDIENTES'!P8417="","",'TD PENDIENTES'!P8417)</f>
        <v/>
      </c>
      <c r="S8437" s="35" t="str">
        <f>IF('TD PENDIENTES'!Q8417="","",'TD PENDIENTES'!Q8417)</f>
        <v/>
      </c>
    </row>
    <row r="8438" spans="2:19" ht="18.600000000000001">
      <c r="B8438" s="34" t="str">
        <f>IF('TD VENCIDOS'!B8418="","",'TD VENCIDOS'!B8418)</f>
        <v/>
      </c>
      <c r="C8438" s="35" t="str">
        <f>IF('TD VENCIDOS'!C8418="","",'TD VENCIDOS'!C8418)</f>
        <v/>
      </c>
      <c r="D8438" s="34" t="str">
        <f>IF('TD VENCIDOS'!D8418="","",'TD VENCIDOS'!D8418)</f>
        <v/>
      </c>
      <c r="H8438" s="34" t="str">
        <f>IF('TD PENDIENTES'!B8418="","",'TD PENDIENTES'!B8418)</f>
        <v/>
      </c>
      <c r="I8438" s="35" t="str">
        <f>IF('TD PENDIENTES'!C8418="","",'TD PENDIENTES'!C8418)</f>
        <v/>
      </c>
      <c r="J8438" s="35"/>
      <c r="K8438" s="35"/>
      <c r="M8438" s="34" t="str">
        <f>IF('TD PENDIENTES'!I8418="","",'TD PENDIENTES'!I8418)</f>
        <v/>
      </c>
      <c r="N8438" s="35" t="str">
        <f>IF('TD PENDIENTES'!J8418="","",'TD PENDIENTES'!J8418)</f>
        <v/>
      </c>
      <c r="R8438" s="34" t="str">
        <f>IF('TD PENDIENTES'!P8418="","",'TD PENDIENTES'!P8418)</f>
        <v/>
      </c>
      <c r="S8438" s="35" t="str">
        <f>IF('TD PENDIENTES'!Q8418="","",'TD PENDIENTES'!Q8418)</f>
        <v/>
      </c>
    </row>
    <row r="8439" spans="2:19" ht="18.600000000000001">
      <c r="B8439" s="34" t="str">
        <f>IF('TD VENCIDOS'!B8419="","",'TD VENCIDOS'!B8419)</f>
        <v/>
      </c>
      <c r="C8439" s="35" t="str">
        <f>IF('TD VENCIDOS'!C8419="","",'TD VENCIDOS'!C8419)</f>
        <v/>
      </c>
      <c r="D8439" s="34" t="str">
        <f>IF('TD VENCIDOS'!D8419="","",'TD VENCIDOS'!D8419)</f>
        <v/>
      </c>
      <c r="H8439" s="34" t="str">
        <f>IF('TD PENDIENTES'!B8419="","",'TD PENDIENTES'!B8419)</f>
        <v/>
      </c>
      <c r="I8439" s="35" t="str">
        <f>IF('TD PENDIENTES'!C8419="","",'TD PENDIENTES'!C8419)</f>
        <v/>
      </c>
      <c r="J8439" s="35"/>
      <c r="K8439" s="35"/>
      <c r="M8439" s="34" t="str">
        <f>IF('TD PENDIENTES'!I8419="","",'TD PENDIENTES'!I8419)</f>
        <v/>
      </c>
      <c r="N8439" s="35" t="str">
        <f>IF('TD PENDIENTES'!J8419="","",'TD PENDIENTES'!J8419)</f>
        <v/>
      </c>
      <c r="R8439" s="34" t="str">
        <f>IF('TD PENDIENTES'!P8419="","",'TD PENDIENTES'!P8419)</f>
        <v/>
      </c>
      <c r="S8439" s="35" t="str">
        <f>IF('TD PENDIENTES'!Q8419="","",'TD PENDIENTES'!Q8419)</f>
        <v/>
      </c>
    </row>
    <row r="8440" spans="2:19" ht="18.600000000000001">
      <c r="B8440" s="34" t="str">
        <f>IF('TD VENCIDOS'!B8420="","",'TD VENCIDOS'!B8420)</f>
        <v/>
      </c>
      <c r="C8440" s="35" t="str">
        <f>IF('TD VENCIDOS'!C8420="","",'TD VENCIDOS'!C8420)</f>
        <v/>
      </c>
      <c r="D8440" s="34" t="str">
        <f>IF('TD VENCIDOS'!D8420="","",'TD VENCIDOS'!D8420)</f>
        <v/>
      </c>
      <c r="H8440" s="34" t="str">
        <f>IF('TD PENDIENTES'!B8420="","",'TD PENDIENTES'!B8420)</f>
        <v/>
      </c>
      <c r="I8440" s="35" t="str">
        <f>IF('TD PENDIENTES'!C8420="","",'TD PENDIENTES'!C8420)</f>
        <v/>
      </c>
      <c r="J8440" s="35"/>
      <c r="K8440" s="35"/>
      <c r="M8440" s="34" t="str">
        <f>IF('TD PENDIENTES'!I8420="","",'TD PENDIENTES'!I8420)</f>
        <v/>
      </c>
      <c r="N8440" s="35" t="str">
        <f>IF('TD PENDIENTES'!J8420="","",'TD PENDIENTES'!J8420)</f>
        <v/>
      </c>
      <c r="R8440" s="34" t="str">
        <f>IF('TD PENDIENTES'!P8420="","",'TD PENDIENTES'!P8420)</f>
        <v/>
      </c>
      <c r="S8440" s="35" t="str">
        <f>IF('TD PENDIENTES'!Q8420="","",'TD PENDIENTES'!Q8420)</f>
        <v/>
      </c>
    </row>
    <row r="8441" spans="2:19" ht="18.600000000000001">
      <c r="B8441" s="34" t="str">
        <f>IF('TD VENCIDOS'!B8421="","",'TD VENCIDOS'!B8421)</f>
        <v/>
      </c>
      <c r="C8441" s="35" t="str">
        <f>IF('TD VENCIDOS'!C8421="","",'TD VENCIDOS'!C8421)</f>
        <v/>
      </c>
      <c r="D8441" s="34" t="str">
        <f>IF('TD VENCIDOS'!D8421="","",'TD VENCIDOS'!D8421)</f>
        <v/>
      </c>
      <c r="H8441" s="34" t="str">
        <f>IF('TD PENDIENTES'!B8421="","",'TD PENDIENTES'!B8421)</f>
        <v/>
      </c>
      <c r="I8441" s="35" t="str">
        <f>IF('TD PENDIENTES'!C8421="","",'TD PENDIENTES'!C8421)</f>
        <v/>
      </c>
      <c r="J8441" s="35"/>
      <c r="K8441" s="35"/>
      <c r="M8441" s="34" t="str">
        <f>IF('TD PENDIENTES'!I8421="","",'TD PENDIENTES'!I8421)</f>
        <v/>
      </c>
      <c r="N8441" s="35" t="str">
        <f>IF('TD PENDIENTES'!J8421="","",'TD PENDIENTES'!J8421)</f>
        <v/>
      </c>
      <c r="R8441" s="34" t="str">
        <f>IF('TD PENDIENTES'!P8421="","",'TD PENDIENTES'!P8421)</f>
        <v/>
      </c>
      <c r="S8441" s="35" t="str">
        <f>IF('TD PENDIENTES'!Q8421="","",'TD PENDIENTES'!Q8421)</f>
        <v/>
      </c>
    </row>
    <row r="8442" spans="2:19" ht="18.600000000000001">
      <c r="B8442" s="34" t="str">
        <f>IF('TD VENCIDOS'!B8422="","",'TD VENCIDOS'!B8422)</f>
        <v/>
      </c>
      <c r="C8442" s="35" t="str">
        <f>IF('TD VENCIDOS'!C8422="","",'TD VENCIDOS'!C8422)</f>
        <v/>
      </c>
      <c r="D8442" s="34" t="str">
        <f>IF('TD VENCIDOS'!D8422="","",'TD VENCIDOS'!D8422)</f>
        <v/>
      </c>
      <c r="H8442" s="34" t="str">
        <f>IF('TD PENDIENTES'!B8422="","",'TD PENDIENTES'!B8422)</f>
        <v/>
      </c>
      <c r="I8442" s="35" t="str">
        <f>IF('TD PENDIENTES'!C8422="","",'TD PENDIENTES'!C8422)</f>
        <v/>
      </c>
      <c r="J8442" s="35"/>
      <c r="K8442" s="35"/>
      <c r="M8442" s="34" t="str">
        <f>IF('TD PENDIENTES'!I8422="","",'TD PENDIENTES'!I8422)</f>
        <v/>
      </c>
      <c r="N8442" s="35" t="str">
        <f>IF('TD PENDIENTES'!J8422="","",'TD PENDIENTES'!J8422)</f>
        <v/>
      </c>
      <c r="R8442" s="34" t="str">
        <f>IF('TD PENDIENTES'!P8422="","",'TD PENDIENTES'!P8422)</f>
        <v/>
      </c>
      <c r="S8442" s="35" t="str">
        <f>IF('TD PENDIENTES'!Q8422="","",'TD PENDIENTES'!Q8422)</f>
        <v/>
      </c>
    </row>
    <row r="8443" spans="2:19" ht="18.600000000000001">
      <c r="B8443" s="34" t="str">
        <f>IF('TD VENCIDOS'!B8423="","",'TD VENCIDOS'!B8423)</f>
        <v/>
      </c>
      <c r="C8443" s="35" t="str">
        <f>IF('TD VENCIDOS'!C8423="","",'TD VENCIDOS'!C8423)</f>
        <v/>
      </c>
      <c r="D8443" s="34" t="str">
        <f>IF('TD VENCIDOS'!D8423="","",'TD VENCIDOS'!D8423)</f>
        <v/>
      </c>
      <c r="H8443" s="34" t="str">
        <f>IF('TD PENDIENTES'!B8423="","",'TD PENDIENTES'!B8423)</f>
        <v/>
      </c>
      <c r="I8443" s="35" t="str">
        <f>IF('TD PENDIENTES'!C8423="","",'TD PENDIENTES'!C8423)</f>
        <v/>
      </c>
      <c r="J8443" s="35"/>
      <c r="K8443" s="35"/>
      <c r="M8443" s="34" t="str">
        <f>IF('TD PENDIENTES'!I8423="","",'TD PENDIENTES'!I8423)</f>
        <v/>
      </c>
      <c r="N8443" s="35" t="str">
        <f>IF('TD PENDIENTES'!J8423="","",'TD PENDIENTES'!J8423)</f>
        <v/>
      </c>
      <c r="R8443" s="34" t="str">
        <f>IF('TD PENDIENTES'!P8423="","",'TD PENDIENTES'!P8423)</f>
        <v/>
      </c>
      <c r="S8443" s="35" t="str">
        <f>IF('TD PENDIENTES'!Q8423="","",'TD PENDIENTES'!Q8423)</f>
        <v/>
      </c>
    </row>
    <row r="8444" spans="2:19" ht="18.600000000000001">
      <c r="B8444" s="34" t="str">
        <f>IF('TD VENCIDOS'!B8424="","",'TD VENCIDOS'!B8424)</f>
        <v/>
      </c>
      <c r="C8444" s="35" t="str">
        <f>IF('TD VENCIDOS'!C8424="","",'TD VENCIDOS'!C8424)</f>
        <v/>
      </c>
      <c r="D8444" s="34" t="str">
        <f>IF('TD VENCIDOS'!D8424="","",'TD VENCIDOS'!D8424)</f>
        <v/>
      </c>
      <c r="H8444" s="34" t="str">
        <f>IF('TD PENDIENTES'!B8424="","",'TD PENDIENTES'!B8424)</f>
        <v/>
      </c>
      <c r="I8444" s="35" t="str">
        <f>IF('TD PENDIENTES'!C8424="","",'TD PENDIENTES'!C8424)</f>
        <v/>
      </c>
      <c r="J8444" s="35"/>
      <c r="K8444" s="35"/>
      <c r="M8444" s="34" t="str">
        <f>IF('TD PENDIENTES'!I8424="","",'TD PENDIENTES'!I8424)</f>
        <v/>
      </c>
      <c r="N8444" s="35" t="str">
        <f>IF('TD PENDIENTES'!J8424="","",'TD PENDIENTES'!J8424)</f>
        <v/>
      </c>
      <c r="R8444" s="34" t="str">
        <f>IF('TD PENDIENTES'!P8424="","",'TD PENDIENTES'!P8424)</f>
        <v/>
      </c>
      <c r="S8444" s="35" t="str">
        <f>IF('TD PENDIENTES'!Q8424="","",'TD PENDIENTES'!Q8424)</f>
        <v/>
      </c>
    </row>
    <row r="8445" spans="2:19" ht="18.600000000000001">
      <c r="B8445" s="34" t="str">
        <f>IF('TD VENCIDOS'!B8425="","",'TD VENCIDOS'!B8425)</f>
        <v/>
      </c>
      <c r="C8445" s="35" t="str">
        <f>IF('TD VENCIDOS'!C8425="","",'TD VENCIDOS'!C8425)</f>
        <v/>
      </c>
      <c r="D8445" s="34" t="str">
        <f>IF('TD VENCIDOS'!D8425="","",'TD VENCIDOS'!D8425)</f>
        <v/>
      </c>
      <c r="H8445" s="34" t="str">
        <f>IF('TD PENDIENTES'!B8425="","",'TD PENDIENTES'!B8425)</f>
        <v/>
      </c>
      <c r="I8445" s="35" t="str">
        <f>IF('TD PENDIENTES'!C8425="","",'TD PENDIENTES'!C8425)</f>
        <v/>
      </c>
      <c r="J8445" s="35"/>
      <c r="K8445" s="35"/>
      <c r="M8445" s="34" t="str">
        <f>IF('TD PENDIENTES'!I8425="","",'TD PENDIENTES'!I8425)</f>
        <v/>
      </c>
      <c r="N8445" s="35" t="str">
        <f>IF('TD PENDIENTES'!J8425="","",'TD PENDIENTES'!J8425)</f>
        <v/>
      </c>
      <c r="R8445" s="34" t="str">
        <f>IF('TD PENDIENTES'!P8425="","",'TD PENDIENTES'!P8425)</f>
        <v/>
      </c>
      <c r="S8445" s="35" t="str">
        <f>IF('TD PENDIENTES'!Q8425="","",'TD PENDIENTES'!Q8425)</f>
        <v/>
      </c>
    </row>
    <row r="8446" spans="2:19" ht="18.600000000000001">
      <c r="B8446" s="34" t="str">
        <f>IF('TD VENCIDOS'!B8426="","",'TD VENCIDOS'!B8426)</f>
        <v/>
      </c>
      <c r="C8446" s="35" t="str">
        <f>IF('TD VENCIDOS'!C8426="","",'TD VENCIDOS'!C8426)</f>
        <v/>
      </c>
      <c r="D8446" s="34" t="str">
        <f>IF('TD VENCIDOS'!D8426="","",'TD VENCIDOS'!D8426)</f>
        <v/>
      </c>
      <c r="H8446" s="34" t="str">
        <f>IF('TD PENDIENTES'!B8426="","",'TD PENDIENTES'!B8426)</f>
        <v/>
      </c>
      <c r="I8446" s="35" t="str">
        <f>IF('TD PENDIENTES'!C8426="","",'TD PENDIENTES'!C8426)</f>
        <v/>
      </c>
      <c r="J8446" s="35"/>
      <c r="K8446" s="35"/>
      <c r="M8446" s="34" t="str">
        <f>IF('TD PENDIENTES'!I8426="","",'TD PENDIENTES'!I8426)</f>
        <v/>
      </c>
      <c r="N8446" s="35" t="str">
        <f>IF('TD PENDIENTES'!J8426="","",'TD PENDIENTES'!J8426)</f>
        <v/>
      </c>
      <c r="R8446" s="34" t="str">
        <f>IF('TD PENDIENTES'!P8426="","",'TD PENDIENTES'!P8426)</f>
        <v/>
      </c>
      <c r="S8446" s="35" t="str">
        <f>IF('TD PENDIENTES'!Q8426="","",'TD PENDIENTES'!Q8426)</f>
        <v/>
      </c>
    </row>
    <row r="8447" spans="2:19" ht="18.600000000000001">
      <c r="B8447" s="34" t="str">
        <f>IF('TD VENCIDOS'!B8427="","",'TD VENCIDOS'!B8427)</f>
        <v/>
      </c>
      <c r="C8447" s="35" t="str">
        <f>IF('TD VENCIDOS'!C8427="","",'TD VENCIDOS'!C8427)</f>
        <v/>
      </c>
      <c r="D8447" s="34" t="str">
        <f>IF('TD VENCIDOS'!D8427="","",'TD VENCIDOS'!D8427)</f>
        <v/>
      </c>
      <c r="H8447" s="34" t="str">
        <f>IF('TD PENDIENTES'!B8427="","",'TD PENDIENTES'!B8427)</f>
        <v/>
      </c>
      <c r="I8447" s="35" t="str">
        <f>IF('TD PENDIENTES'!C8427="","",'TD PENDIENTES'!C8427)</f>
        <v/>
      </c>
      <c r="J8447" s="35"/>
      <c r="K8447" s="35"/>
      <c r="M8447" s="34" t="str">
        <f>IF('TD PENDIENTES'!I8427="","",'TD PENDIENTES'!I8427)</f>
        <v/>
      </c>
      <c r="N8447" s="35" t="str">
        <f>IF('TD PENDIENTES'!J8427="","",'TD PENDIENTES'!J8427)</f>
        <v/>
      </c>
      <c r="R8447" s="34" t="str">
        <f>IF('TD PENDIENTES'!P8427="","",'TD PENDIENTES'!P8427)</f>
        <v/>
      </c>
      <c r="S8447" s="35" t="str">
        <f>IF('TD PENDIENTES'!Q8427="","",'TD PENDIENTES'!Q8427)</f>
        <v/>
      </c>
    </row>
    <row r="8448" spans="2:19" ht="18.600000000000001">
      <c r="B8448" s="34" t="str">
        <f>IF('TD VENCIDOS'!B8428="","",'TD VENCIDOS'!B8428)</f>
        <v/>
      </c>
      <c r="C8448" s="35" t="str">
        <f>IF('TD VENCIDOS'!C8428="","",'TD VENCIDOS'!C8428)</f>
        <v/>
      </c>
      <c r="D8448" s="34" t="str">
        <f>IF('TD VENCIDOS'!D8428="","",'TD VENCIDOS'!D8428)</f>
        <v/>
      </c>
      <c r="H8448" s="34" t="str">
        <f>IF('TD PENDIENTES'!B8428="","",'TD PENDIENTES'!B8428)</f>
        <v/>
      </c>
      <c r="I8448" s="35" t="str">
        <f>IF('TD PENDIENTES'!C8428="","",'TD PENDIENTES'!C8428)</f>
        <v/>
      </c>
      <c r="J8448" s="35"/>
      <c r="K8448" s="35"/>
      <c r="M8448" s="34" t="str">
        <f>IF('TD PENDIENTES'!I8428="","",'TD PENDIENTES'!I8428)</f>
        <v/>
      </c>
      <c r="N8448" s="35" t="str">
        <f>IF('TD PENDIENTES'!J8428="","",'TD PENDIENTES'!J8428)</f>
        <v/>
      </c>
      <c r="R8448" s="34" t="str">
        <f>IF('TD PENDIENTES'!P8428="","",'TD PENDIENTES'!P8428)</f>
        <v/>
      </c>
      <c r="S8448" s="35" t="str">
        <f>IF('TD PENDIENTES'!Q8428="","",'TD PENDIENTES'!Q8428)</f>
        <v/>
      </c>
    </row>
    <row r="8449" spans="2:19" ht="18.600000000000001">
      <c r="B8449" s="34" t="str">
        <f>IF('TD VENCIDOS'!B8429="","",'TD VENCIDOS'!B8429)</f>
        <v/>
      </c>
      <c r="C8449" s="35" t="str">
        <f>IF('TD VENCIDOS'!C8429="","",'TD VENCIDOS'!C8429)</f>
        <v/>
      </c>
      <c r="D8449" s="34" t="str">
        <f>IF('TD VENCIDOS'!D8429="","",'TD VENCIDOS'!D8429)</f>
        <v/>
      </c>
      <c r="H8449" s="34" t="str">
        <f>IF('TD PENDIENTES'!B8429="","",'TD PENDIENTES'!B8429)</f>
        <v/>
      </c>
      <c r="I8449" s="35" t="str">
        <f>IF('TD PENDIENTES'!C8429="","",'TD PENDIENTES'!C8429)</f>
        <v/>
      </c>
      <c r="J8449" s="35"/>
      <c r="K8449" s="35"/>
      <c r="M8449" s="34" t="str">
        <f>IF('TD PENDIENTES'!I8429="","",'TD PENDIENTES'!I8429)</f>
        <v/>
      </c>
      <c r="N8449" s="35" t="str">
        <f>IF('TD PENDIENTES'!J8429="","",'TD PENDIENTES'!J8429)</f>
        <v/>
      </c>
      <c r="R8449" s="34" t="str">
        <f>IF('TD PENDIENTES'!P8429="","",'TD PENDIENTES'!P8429)</f>
        <v/>
      </c>
      <c r="S8449" s="35" t="str">
        <f>IF('TD PENDIENTES'!Q8429="","",'TD PENDIENTES'!Q8429)</f>
        <v/>
      </c>
    </row>
    <row r="8450" spans="2:19" ht="18.600000000000001">
      <c r="B8450" s="34" t="str">
        <f>IF('TD VENCIDOS'!B8430="","",'TD VENCIDOS'!B8430)</f>
        <v/>
      </c>
      <c r="C8450" s="35" t="str">
        <f>IF('TD VENCIDOS'!C8430="","",'TD VENCIDOS'!C8430)</f>
        <v/>
      </c>
      <c r="D8450" s="34" t="str">
        <f>IF('TD VENCIDOS'!D8430="","",'TD VENCIDOS'!D8430)</f>
        <v/>
      </c>
      <c r="H8450" s="34" t="str">
        <f>IF('TD PENDIENTES'!B8430="","",'TD PENDIENTES'!B8430)</f>
        <v/>
      </c>
      <c r="I8450" s="35" t="str">
        <f>IF('TD PENDIENTES'!C8430="","",'TD PENDIENTES'!C8430)</f>
        <v/>
      </c>
      <c r="J8450" s="35"/>
      <c r="K8450" s="35"/>
      <c r="M8450" s="34" t="str">
        <f>IF('TD PENDIENTES'!I8430="","",'TD PENDIENTES'!I8430)</f>
        <v/>
      </c>
      <c r="N8450" s="35" t="str">
        <f>IF('TD PENDIENTES'!J8430="","",'TD PENDIENTES'!J8430)</f>
        <v/>
      </c>
      <c r="R8450" s="34" t="str">
        <f>IF('TD PENDIENTES'!P8430="","",'TD PENDIENTES'!P8430)</f>
        <v/>
      </c>
      <c r="S8450" s="35" t="str">
        <f>IF('TD PENDIENTES'!Q8430="","",'TD PENDIENTES'!Q8430)</f>
        <v/>
      </c>
    </row>
    <row r="8451" spans="2:19" ht="18.600000000000001">
      <c r="B8451" s="34" t="str">
        <f>IF('TD VENCIDOS'!B8431="","",'TD VENCIDOS'!B8431)</f>
        <v/>
      </c>
      <c r="C8451" s="35" t="str">
        <f>IF('TD VENCIDOS'!C8431="","",'TD VENCIDOS'!C8431)</f>
        <v/>
      </c>
      <c r="D8451" s="34" t="str">
        <f>IF('TD VENCIDOS'!D8431="","",'TD VENCIDOS'!D8431)</f>
        <v/>
      </c>
      <c r="H8451" s="34" t="str">
        <f>IF('TD PENDIENTES'!B8431="","",'TD PENDIENTES'!B8431)</f>
        <v/>
      </c>
      <c r="I8451" s="35" t="str">
        <f>IF('TD PENDIENTES'!C8431="","",'TD PENDIENTES'!C8431)</f>
        <v/>
      </c>
      <c r="J8451" s="35"/>
      <c r="K8451" s="35"/>
      <c r="M8451" s="34" t="str">
        <f>IF('TD PENDIENTES'!I8431="","",'TD PENDIENTES'!I8431)</f>
        <v/>
      </c>
      <c r="N8451" s="35" t="str">
        <f>IF('TD PENDIENTES'!J8431="","",'TD PENDIENTES'!J8431)</f>
        <v/>
      </c>
      <c r="R8451" s="34" t="str">
        <f>IF('TD PENDIENTES'!P8431="","",'TD PENDIENTES'!P8431)</f>
        <v/>
      </c>
      <c r="S8451" s="35" t="str">
        <f>IF('TD PENDIENTES'!Q8431="","",'TD PENDIENTES'!Q8431)</f>
        <v/>
      </c>
    </row>
    <row r="8452" spans="2:19" ht="18.600000000000001">
      <c r="B8452" s="34" t="str">
        <f>IF('TD VENCIDOS'!B8432="","",'TD VENCIDOS'!B8432)</f>
        <v/>
      </c>
      <c r="C8452" s="35" t="str">
        <f>IF('TD VENCIDOS'!C8432="","",'TD VENCIDOS'!C8432)</f>
        <v/>
      </c>
      <c r="D8452" s="34" t="str">
        <f>IF('TD VENCIDOS'!D8432="","",'TD VENCIDOS'!D8432)</f>
        <v/>
      </c>
      <c r="H8452" s="34" t="str">
        <f>IF('TD PENDIENTES'!B8432="","",'TD PENDIENTES'!B8432)</f>
        <v/>
      </c>
      <c r="I8452" s="35" t="str">
        <f>IF('TD PENDIENTES'!C8432="","",'TD PENDIENTES'!C8432)</f>
        <v/>
      </c>
      <c r="J8452" s="35"/>
      <c r="K8452" s="35"/>
      <c r="M8452" s="34" t="str">
        <f>IF('TD PENDIENTES'!I8432="","",'TD PENDIENTES'!I8432)</f>
        <v/>
      </c>
      <c r="N8452" s="35" t="str">
        <f>IF('TD PENDIENTES'!J8432="","",'TD PENDIENTES'!J8432)</f>
        <v/>
      </c>
      <c r="R8452" s="34" t="str">
        <f>IF('TD PENDIENTES'!P8432="","",'TD PENDIENTES'!P8432)</f>
        <v/>
      </c>
      <c r="S8452" s="35" t="str">
        <f>IF('TD PENDIENTES'!Q8432="","",'TD PENDIENTES'!Q8432)</f>
        <v/>
      </c>
    </row>
    <row r="8453" spans="2:19" ht="18.600000000000001">
      <c r="B8453" s="34" t="str">
        <f>IF('TD VENCIDOS'!B8433="","",'TD VENCIDOS'!B8433)</f>
        <v/>
      </c>
      <c r="C8453" s="35" t="str">
        <f>IF('TD VENCIDOS'!C8433="","",'TD VENCIDOS'!C8433)</f>
        <v/>
      </c>
      <c r="D8453" s="34" t="str">
        <f>IF('TD VENCIDOS'!D8433="","",'TD VENCIDOS'!D8433)</f>
        <v/>
      </c>
      <c r="H8453" s="34" t="str">
        <f>IF('TD PENDIENTES'!B8433="","",'TD PENDIENTES'!B8433)</f>
        <v/>
      </c>
      <c r="I8453" s="35" t="str">
        <f>IF('TD PENDIENTES'!C8433="","",'TD PENDIENTES'!C8433)</f>
        <v/>
      </c>
      <c r="J8453" s="35"/>
      <c r="K8453" s="35"/>
      <c r="M8453" s="34" t="str">
        <f>IF('TD PENDIENTES'!I8433="","",'TD PENDIENTES'!I8433)</f>
        <v/>
      </c>
      <c r="N8453" s="35" t="str">
        <f>IF('TD PENDIENTES'!J8433="","",'TD PENDIENTES'!J8433)</f>
        <v/>
      </c>
      <c r="R8453" s="34" t="str">
        <f>IF('TD PENDIENTES'!P8433="","",'TD PENDIENTES'!P8433)</f>
        <v/>
      </c>
      <c r="S8453" s="35" t="str">
        <f>IF('TD PENDIENTES'!Q8433="","",'TD PENDIENTES'!Q8433)</f>
        <v/>
      </c>
    </row>
    <row r="8454" spans="2:19" ht="18.600000000000001">
      <c r="B8454" s="34" t="str">
        <f>IF('TD VENCIDOS'!B8434="","",'TD VENCIDOS'!B8434)</f>
        <v/>
      </c>
      <c r="C8454" s="35" t="str">
        <f>IF('TD VENCIDOS'!C8434="","",'TD VENCIDOS'!C8434)</f>
        <v/>
      </c>
      <c r="D8454" s="34" t="str">
        <f>IF('TD VENCIDOS'!D8434="","",'TD VENCIDOS'!D8434)</f>
        <v/>
      </c>
      <c r="H8454" s="34" t="str">
        <f>IF('TD PENDIENTES'!B8434="","",'TD PENDIENTES'!B8434)</f>
        <v/>
      </c>
      <c r="I8454" s="35" t="str">
        <f>IF('TD PENDIENTES'!C8434="","",'TD PENDIENTES'!C8434)</f>
        <v/>
      </c>
      <c r="J8454" s="35"/>
      <c r="K8454" s="35"/>
      <c r="M8454" s="34" t="str">
        <f>IF('TD PENDIENTES'!I8434="","",'TD PENDIENTES'!I8434)</f>
        <v/>
      </c>
      <c r="N8454" s="35" t="str">
        <f>IF('TD PENDIENTES'!J8434="","",'TD PENDIENTES'!J8434)</f>
        <v/>
      </c>
      <c r="R8454" s="34" t="str">
        <f>IF('TD PENDIENTES'!P8434="","",'TD PENDIENTES'!P8434)</f>
        <v/>
      </c>
      <c r="S8454" s="35" t="str">
        <f>IF('TD PENDIENTES'!Q8434="","",'TD PENDIENTES'!Q8434)</f>
        <v/>
      </c>
    </row>
    <row r="8455" spans="2:19" ht="18.600000000000001">
      <c r="B8455" s="34" t="str">
        <f>IF('TD VENCIDOS'!B8435="","",'TD VENCIDOS'!B8435)</f>
        <v/>
      </c>
      <c r="C8455" s="35" t="str">
        <f>IF('TD VENCIDOS'!C8435="","",'TD VENCIDOS'!C8435)</f>
        <v/>
      </c>
      <c r="D8455" s="34" t="str">
        <f>IF('TD VENCIDOS'!D8435="","",'TD VENCIDOS'!D8435)</f>
        <v/>
      </c>
      <c r="H8455" s="34" t="str">
        <f>IF('TD PENDIENTES'!B8435="","",'TD PENDIENTES'!B8435)</f>
        <v/>
      </c>
      <c r="I8455" s="35" t="str">
        <f>IF('TD PENDIENTES'!C8435="","",'TD PENDIENTES'!C8435)</f>
        <v/>
      </c>
      <c r="J8455" s="35"/>
      <c r="K8455" s="35"/>
      <c r="M8455" s="34" t="str">
        <f>IF('TD PENDIENTES'!I8435="","",'TD PENDIENTES'!I8435)</f>
        <v/>
      </c>
      <c r="N8455" s="35" t="str">
        <f>IF('TD PENDIENTES'!J8435="","",'TD PENDIENTES'!J8435)</f>
        <v/>
      </c>
      <c r="R8455" s="34" t="str">
        <f>IF('TD PENDIENTES'!P8435="","",'TD PENDIENTES'!P8435)</f>
        <v/>
      </c>
      <c r="S8455" s="35" t="str">
        <f>IF('TD PENDIENTES'!Q8435="","",'TD PENDIENTES'!Q8435)</f>
        <v/>
      </c>
    </row>
    <row r="8456" spans="2:19" ht="18.600000000000001">
      <c r="B8456" s="34" t="str">
        <f>IF('TD VENCIDOS'!B8436="","",'TD VENCIDOS'!B8436)</f>
        <v/>
      </c>
      <c r="C8456" s="35" t="str">
        <f>IF('TD VENCIDOS'!C8436="","",'TD VENCIDOS'!C8436)</f>
        <v/>
      </c>
      <c r="D8456" s="34" t="str">
        <f>IF('TD VENCIDOS'!D8436="","",'TD VENCIDOS'!D8436)</f>
        <v/>
      </c>
      <c r="H8456" s="34" t="str">
        <f>IF('TD PENDIENTES'!B8436="","",'TD PENDIENTES'!B8436)</f>
        <v/>
      </c>
      <c r="I8456" s="35" t="str">
        <f>IF('TD PENDIENTES'!C8436="","",'TD PENDIENTES'!C8436)</f>
        <v/>
      </c>
      <c r="J8456" s="35"/>
      <c r="K8456" s="35"/>
      <c r="M8456" s="34" t="str">
        <f>IF('TD PENDIENTES'!I8436="","",'TD PENDIENTES'!I8436)</f>
        <v/>
      </c>
      <c r="N8456" s="35" t="str">
        <f>IF('TD PENDIENTES'!J8436="","",'TD PENDIENTES'!J8436)</f>
        <v/>
      </c>
      <c r="R8456" s="34" t="str">
        <f>IF('TD PENDIENTES'!P8436="","",'TD PENDIENTES'!P8436)</f>
        <v/>
      </c>
      <c r="S8456" s="35" t="str">
        <f>IF('TD PENDIENTES'!Q8436="","",'TD PENDIENTES'!Q8436)</f>
        <v/>
      </c>
    </row>
    <row r="8457" spans="2:19" ht="18.600000000000001">
      <c r="B8457" s="34" t="str">
        <f>IF('TD VENCIDOS'!B8437="","",'TD VENCIDOS'!B8437)</f>
        <v/>
      </c>
      <c r="C8457" s="35" t="str">
        <f>IF('TD VENCIDOS'!C8437="","",'TD VENCIDOS'!C8437)</f>
        <v/>
      </c>
      <c r="D8457" s="34" t="str">
        <f>IF('TD VENCIDOS'!D8437="","",'TD VENCIDOS'!D8437)</f>
        <v/>
      </c>
      <c r="H8457" s="34" t="str">
        <f>IF('TD PENDIENTES'!B8437="","",'TD PENDIENTES'!B8437)</f>
        <v/>
      </c>
      <c r="I8457" s="35" t="str">
        <f>IF('TD PENDIENTES'!C8437="","",'TD PENDIENTES'!C8437)</f>
        <v/>
      </c>
      <c r="J8457" s="35"/>
      <c r="K8457" s="35"/>
      <c r="M8457" s="34" t="str">
        <f>IF('TD PENDIENTES'!I8437="","",'TD PENDIENTES'!I8437)</f>
        <v/>
      </c>
      <c r="N8457" s="35" t="str">
        <f>IF('TD PENDIENTES'!J8437="","",'TD PENDIENTES'!J8437)</f>
        <v/>
      </c>
      <c r="R8457" s="34" t="str">
        <f>IF('TD PENDIENTES'!P8437="","",'TD PENDIENTES'!P8437)</f>
        <v/>
      </c>
      <c r="S8457" s="35" t="str">
        <f>IF('TD PENDIENTES'!Q8437="","",'TD PENDIENTES'!Q8437)</f>
        <v/>
      </c>
    </row>
    <row r="8458" spans="2:19" ht="18.600000000000001">
      <c r="B8458" s="34" t="str">
        <f>IF('TD VENCIDOS'!B8438="","",'TD VENCIDOS'!B8438)</f>
        <v/>
      </c>
      <c r="C8458" s="35" t="str">
        <f>IF('TD VENCIDOS'!C8438="","",'TD VENCIDOS'!C8438)</f>
        <v/>
      </c>
      <c r="D8458" s="34" t="str">
        <f>IF('TD VENCIDOS'!D8438="","",'TD VENCIDOS'!D8438)</f>
        <v/>
      </c>
      <c r="H8458" s="34" t="str">
        <f>IF('TD PENDIENTES'!B8438="","",'TD PENDIENTES'!B8438)</f>
        <v/>
      </c>
      <c r="I8458" s="35" t="str">
        <f>IF('TD PENDIENTES'!C8438="","",'TD PENDIENTES'!C8438)</f>
        <v/>
      </c>
      <c r="J8458" s="35"/>
      <c r="K8458" s="35"/>
      <c r="M8458" s="34" t="str">
        <f>IF('TD PENDIENTES'!I8438="","",'TD PENDIENTES'!I8438)</f>
        <v/>
      </c>
      <c r="N8458" s="35" t="str">
        <f>IF('TD PENDIENTES'!J8438="","",'TD PENDIENTES'!J8438)</f>
        <v/>
      </c>
      <c r="R8458" s="34" t="str">
        <f>IF('TD PENDIENTES'!P8438="","",'TD PENDIENTES'!P8438)</f>
        <v/>
      </c>
      <c r="S8458" s="35" t="str">
        <f>IF('TD PENDIENTES'!Q8438="","",'TD PENDIENTES'!Q8438)</f>
        <v/>
      </c>
    </row>
    <row r="8459" spans="2:19" ht="18.600000000000001">
      <c r="B8459" s="34" t="str">
        <f>IF('TD VENCIDOS'!B8439="","",'TD VENCIDOS'!B8439)</f>
        <v/>
      </c>
      <c r="C8459" s="35" t="str">
        <f>IF('TD VENCIDOS'!C8439="","",'TD VENCIDOS'!C8439)</f>
        <v/>
      </c>
      <c r="D8459" s="34" t="str">
        <f>IF('TD VENCIDOS'!D8439="","",'TD VENCIDOS'!D8439)</f>
        <v/>
      </c>
      <c r="H8459" s="34" t="str">
        <f>IF('TD PENDIENTES'!B8439="","",'TD PENDIENTES'!B8439)</f>
        <v/>
      </c>
      <c r="I8459" s="35" t="str">
        <f>IF('TD PENDIENTES'!C8439="","",'TD PENDIENTES'!C8439)</f>
        <v/>
      </c>
      <c r="J8459" s="35"/>
      <c r="K8459" s="35"/>
      <c r="M8459" s="34" t="str">
        <f>IF('TD PENDIENTES'!I8439="","",'TD PENDIENTES'!I8439)</f>
        <v/>
      </c>
      <c r="N8459" s="35" t="str">
        <f>IF('TD PENDIENTES'!J8439="","",'TD PENDIENTES'!J8439)</f>
        <v/>
      </c>
      <c r="R8459" s="34" t="str">
        <f>IF('TD PENDIENTES'!P8439="","",'TD PENDIENTES'!P8439)</f>
        <v/>
      </c>
      <c r="S8459" s="35" t="str">
        <f>IF('TD PENDIENTES'!Q8439="","",'TD PENDIENTES'!Q8439)</f>
        <v/>
      </c>
    </row>
    <row r="8460" spans="2:19" ht="18.600000000000001">
      <c r="B8460" s="34" t="str">
        <f>IF('TD VENCIDOS'!B8440="","",'TD VENCIDOS'!B8440)</f>
        <v/>
      </c>
      <c r="C8460" s="35" t="str">
        <f>IF('TD VENCIDOS'!C8440="","",'TD VENCIDOS'!C8440)</f>
        <v/>
      </c>
      <c r="D8460" s="34" t="str">
        <f>IF('TD VENCIDOS'!D8440="","",'TD VENCIDOS'!D8440)</f>
        <v/>
      </c>
      <c r="H8460" s="34" t="str">
        <f>IF('TD PENDIENTES'!B8440="","",'TD PENDIENTES'!B8440)</f>
        <v/>
      </c>
      <c r="I8460" s="35" t="str">
        <f>IF('TD PENDIENTES'!C8440="","",'TD PENDIENTES'!C8440)</f>
        <v/>
      </c>
      <c r="J8460" s="35"/>
      <c r="K8460" s="35"/>
      <c r="M8460" s="34" t="str">
        <f>IF('TD PENDIENTES'!I8440="","",'TD PENDIENTES'!I8440)</f>
        <v/>
      </c>
      <c r="N8460" s="35" t="str">
        <f>IF('TD PENDIENTES'!J8440="","",'TD PENDIENTES'!J8440)</f>
        <v/>
      </c>
      <c r="R8460" s="34" t="str">
        <f>IF('TD PENDIENTES'!P8440="","",'TD PENDIENTES'!P8440)</f>
        <v/>
      </c>
      <c r="S8460" s="35" t="str">
        <f>IF('TD PENDIENTES'!Q8440="","",'TD PENDIENTES'!Q8440)</f>
        <v/>
      </c>
    </row>
    <row r="8461" spans="2:19" ht="18.600000000000001">
      <c r="B8461" s="34" t="str">
        <f>IF('TD VENCIDOS'!B8441="","",'TD VENCIDOS'!B8441)</f>
        <v/>
      </c>
      <c r="C8461" s="35" t="str">
        <f>IF('TD VENCIDOS'!C8441="","",'TD VENCIDOS'!C8441)</f>
        <v/>
      </c>
      <c r="D8461" s="34" t="str">
        <f>IF('TD VENCIDOS'!D8441="","",'TD VENCIDOS'!D8441)</f>
        <v/>
      </c>
      <c r="H8461" s="34" t="str">
        <f>IF('TD PENDIENTES'!B8441="","",'TD PENDIENTES'!B8441)</f>
        <v/>
      </c>
      <c r="I8461" s="35" t="str">
        <f>IF('TD PENDIENTES'!C8441="","",'TD PENDIENTES'!C8441)</f>
        <v/>
      </c>
      <c r="J8461" s="35"/>
      <c r="K8461" s="35"/>
      <c r="M8461" s="34" t="str">
        <f>IF('TD PENDIENTES'!I8441="","",'TD PENDIENTES'!I8441)</f>
        <v/>
      </c>
      <c r="N8461" s="35" t="str">
        <f>IF('TD PENDIENTES'!J8441="","",'TD PENDIENTES'!J8441)</f>
        <v/>
      </c>
      <c r="R8461" s="34" t="str">
        <f>IF('TD PENDIENTES'!P8441="","",'TD PENDIENTES'!P8441)</f>
        <v/>
      </c>
      <c r="S8461" s="35" t="str">
        <f>IF('TD PENDIENTES'!Q8441="","",'TD PENDIENTES'!Q8441)</f>
        <v/>
      </c>
    </row>
    <row r="8462" spans="2:19" ht="18.600000000000001">
      <c r="B8462" s="34" t="str">
        <f>IF('TD VENCIDOS'!B8442="","",'TD VENCIDOS'!B8442)</f>
        <v/>
      </c>
      <c r="C8462" s="35" t="str">
        <f>IF('TD VENCIDOS'!C8442="","",'TD VENCIDOS'!C8442)</f>
        <v/>
      </c>
      <c r="D8462" s="34" t="str">
        <f>IF('TD VENCIDOS'!D8442="","",'TD VENCIDOS'!D8442)</f>
        <v/>
      </c>
      <c r="H8462" s="34" t="str">
        <f>IF('TD PENDIENTES'!B8442="","",'TD PENDIENTES'!B8442)</f>
        <v/>
      </c>
      <c r="I8462" s="35" t="str">
        <f>IF('TD PENDIENTES'!C8442="","",'TD PENDIENTES'!C8442)</f>
        <v/>
      </c>
      <c r="J8462" s="35"/>
      <c r="K8462" s="35"/>
      <c r="M8462" s="34" t="str">
        <f>IF('TD PENDIENTES'!I8442="","",'TD PENDIENTES'!I8442)</f>
        <v/>
      </c>
      <c r="N8462" s="35" t="str">
        <f>IF('TD PENDIENTES'!J8442="","",'TD PENDIENTES'!J8442)</f>
        <v/>
      </c>
      <c r="R8462" s="34" t="str">
        <f>IF('TD PENDIENTES'!P8442="","",'TD PENDIENTES'!P8442)</f>
        <v/>
      </c>
      <c r="S8462" s="35" t="str">
        <f>IF('TD PENDIENTES'!Q8442="","",'TD PENDIENTES'!Q8442)</f>
        <v/>
      </c>
    </row>
    <row r="8463" spans="2:19" ht="18.600000000000001">
      <c r="B8463" s="34" t="str">
        <f>IF('TD VENCIDOS'!B8443="","",'TD VENCIDOS'!B8443)</f>
        <v/>
      </c>
      <c r="C8463" s="35" t="str">
        <f>IF('TD VENCIDOS'!C8443="","",'TD VENCIDOS'!C8443)</f>
        <v/>
      </c>
      <c r="D8463" s="34" t="str">
        <f>IF('TD VENCIDOS'!D8443="","",'TD VENCIDOS'!D8443)</f>
        <v/>
      </c>
      <c r="H8463" s="34" t="str">
        <f>IF('TD PENDIENTES'!B8443="","",'TD PENDIENTES'!B8443)</f>
        <v/>
      </c>
      <c r="I8463" s="35" t="str">
        <f>IF('TD PENDIENTES'!C8443="","",'TD PENDIENTES'!C8443)</f>
        <v/>
      </c>
      <c r="J8463" s="35"/>
      <c r="K8463" s="35"/>
      <c r="M8463" s="34" t="str">
        <f>IF('TD PENDIENTES'!I8443="","",'TD PENDIENTES'!I8443)</f>
        <v/>
      </c>
      <c r="N8463" s="35" t="str">
        <f>IF('TD PENDIENTES'!J8443="","",'TD PENDIENTES'!J8443)</f>
        <v/>
      </c>
      <c r="R8463" s="34" t="str">
        <f>IF('TD PENDIENTES'!P8443="","",'TD PENDIENTES'!P8443)</f>
        <v/>
      </c>
      <c r="S8463" s="35" t="str">
        <f>IF('TD PENDIENTES'!Q8443="","",'TD PENDIENTES'!Q8443)</f>
        <v/>
      </c>
    </row>
    <row r="8464" spans="2:19" ht="18.600000000000001">
      <c r="B8464" s="34" t="str">
        <f>IF('TD VENCIDOS'!B8444="","",'TD VENCIDOS'!B8444)</f>
        <v/>
      </c>
      <c r="C8464" s="35" t="str">
        <f>IF('TD VENCIDOS'!C8444="","",'TD VENCIDOS'!C8444)</f>
        <v/>
      </c>
      <c r="D8464" s="34" t="str">
        <f>IF('TD VENCIDOS'!D8444="","",'TD VENCIDOS'!D8444)</f>
        <v/>
      </c>
      <c r="H8464" s="34" t="str">
        <f>IF('TD PENDIENTES'!B8444="","",'TD PENDIENTES'!B8444)</f>
        <v/>
      </c>
      <c r="I8464" s="35" t="str">
        <f>IF('TD PENDIENTES'!C8444="","",'TD PENDIENTES'!C8444)</f>
        <v/>
      </c>
      <c r="J8464" s="35"/>
      <c r="K8464" s="35"/>
      <c r="M8464" s="34" t="str">
        <f>IF('TD PENDIENTES'!I8444="","",'TD PENDIENTES'!I8444)</f>
        <v/>
      </c>
      <c r="N8464" s="35" t="str">
        <f>IF('TD PENDIENTES'!J8444="","",'TD PENDIENTES'!J8444)</f>
        <v/>
      </c>
      <c r="R8464" s="34" t="str">
        <f>IF('TD PENDIENTES'!P8444="","",'TD PENDIENTES'!P8444)</f>
        <v/>
      </c>
      <c r="S8464" s="35" t="str">
        <f>IF('TD PENDIENTES'!Q8444="","",'TD PENDIENTES'!Q8444)</f>
        <v/>
      </c>
    </row>
    <row r="8465" spans="2:19" ht="18.600000000000001">
      <c r="B8465" s="34" t="str">
        <f>IF('TD VENCIDOS'!B8445="","",'TD VENCIDOS'!B8445)</f>
        <v/>
      </c>
      <c r="C8465" s="35" t="str">
        <f>IF('TD VENCIDOS'!C8445="","",'TD VENCIDOS'!C8445)</f>
        <v/>
      </c>
      <c r="D8465" s="34" t="str">
        <f>IF('TD VENCIDOS'!D8445="","",'TD VENCIDOS'!D8445)</f>
        <v/>
      </c>
      <c r="H8465" s="34" t="str">
        <f>IF('TD PENDIENTES'!B8445="","",'TD PENDIENTES'!B8445)</f>
        <v/>
      </c>
      <c r="I8465" s="35" t="str">
        <f>IF('TD PENDIENTES'!C8445="","",'TD PENDIENTES'!C8445)</f>
        <v/>
      </c>
      <c r="J8465" s="35"/>
      <c r="K8465" s="35"/>
      <c r="M8465" s="34" t="str">
        <f>IF('TD PENDIENTES'!I8445="","",'TD PENDIENTES'!I8445)</f>
        <v/>
      </c>
      <c r="N8465" s="35" t="str">
        <f>IF('TD PENDIENTES'!J8445="","",'TD PENDIENTES'!J8445)</f>
        <v/>
      </c>
      <c r="R8465" s="34" t="str">
        <f>IF('TD PENDIENTES'!P8445="","",'TD PENDIENTES'!P8445)</f>
        <v/>
      </c>
      <c r="S8465" s="35" t="str">
        <f>IF('TD PENDIENTES'!Q8445="","",'TD PENDIENTES'!Q8445)</f>
        <v/>
      </c>
    </row>
    <row r="8466" spans="2:19" ht="18.600000000000001">
      <c r="B8466" s="34" t="str">
        <f>IF('TD VENCIDOS'!B8446="","",'TD VENCIDOS'!B8446)</f>
        <v/>
      </c>
      <c r="C8466" s="35" t="str">
        <f>IF('TD VENCIDOS'!C8446="","",'TD VENCIDOS'!C8446)</f>
        <v/>
      </c>
      <c r="D8466" s="34" t="str">
        <f>IF('TD VENCIDOS'!D8446="","",'TD VENCIDOS'!D8446)</f>
        <v/>
      </c>
      <c r="H8466" s="34" t="str">
        <f>IF('TD PENDIENTES'!B8446="","",'TD PENDIENTES'!B8446)</f>
        <v/>
      </c>
      <c r="I8466" s="35" t="str">
        <f>IF('TD PENDIENTES'!C8446="","",'TD PENDIENTES'!C8446)</f>
        <v/>
      </c>
      <c r="J8466" s="35"/>
      <c r="K8466" s="35"/>
      <c r="M8466" s="34" t="str">
        <f>IF('TD PENDIENTES'!I8446="","",'TD PENDIENTES'!I8446)</f>
        <v/>
      </c>
      <c r="N8466" s="35" t="str">
        <f>IF('TD PENDIENTES'!J8446="","",'TD PENDIENTES'!J8446)</f>
        <v/>
      </c>
      <c r="R8466" s="34" t="str">
        <f>IF('TD PENDIENTES'!P8446="","",'TD PENDIENTES'!P8446)</f>
        <v/>
      </c>
      <c r="S8466" s="35" t="str">
        <f>IF('TD PENDIENTES'!Q8446="","",'TD PENDIENTES'!Q8446)</f>
        <v/>
      </c>
    </row>
    <row r="8467" spans="2:19" ht="18.600000000000001">
      <c r="B8467" s="34" t="str">
        <f>IF('TD VENCIDOS'!B8447="","",'TD VENCIDOS'!B8447)</f>
        <v/>
      </c>
      <c r="C8467" s="35" t="str">
        <f>IF('TD VENCIDOS'!C8447="","",'TD VENCIDOS'!C8447)</f>
        <v/>
      </c>
      <c r="D8467" s="34" t="str">
        <f>IF('TD VENCIDOS'!D8447="","",'TD VENCIDOS'!D8447)</f>
        <v/>
      </c>
      <c r="H8467" s="34" t="str">
        <f>IF('TD PENDIENTES'!B8447="","",'TD PENDIENTES'!B8447)</f>
        <v/>
      </c>
      <c r="I8467" s="35" t="str">
        <f>IF('TD PENDIENTES'!C8447="","",'TD PENDIENTES'!C8447)</f>
        <v/>
      </c>
      <c r="J8467" s="35"/>
      <c r="K8467" s="35"/>
      <c r="M8467" s="34" t="str">
        <f>IF('TD PENDIENTES'!I8447="","",'TD PENDIENTES'!I8447)</f>
        <v/>
      </c>
      <c r="N8467" s="35" t="str">
        <f>IF('TD PENDIENTES'!J8447="","",'TD PENDIENTES'!J8447)</f>
        <v/>
      </c>
      <c r="R8467" s="34" t="str">
        <f>IF('TD PENDIENTES'!P8447="","",'TD PENDIENTES'!P8447)</f>
        <v/>
      </c>
      <c r="S8467" s="35" t="str">
        <f>IF('TD PENDIENTES'!Q8447="","",'TD PENDIENTES'!Q8447)</f>
        <v/>
      </c>
    </row>
    <row r="8468" spans="2:19" ht="18.600000000000001">
      <c r="B8468" s="34" t="str">
        <f>IF('TD VENCIDOS'!B8448="","",'TD VENCIDOS'!B8448)</f>
        <v/>
      </c>
      <c r="C8468" s="35" t="str">
        <f>IF('TD VENCIDOS'!C8448="","",'TD VENCIDOS'!C8448)</f>
        <v/>
      </c>
      <c r="D8468" s="34" t="str">
        <f>IF('TD VENCIDOS'!D8448="","",'TD VENCIDOS'!D8448)</f>
        <v/>
      </c>
      <c r="H8468" s="34" t="str">
        <f>IF('TD PENDIENTES'!B8448="","",'TD PENDIENTES'!B8448)</f>
        <v/>
      </c>
      <c r="I8468" s="35" t="str">
        <f>IF('TD PENDIENTES'!C8448="","",'TD PENDIENTES'!C8448)</f>
        <v/>
      </c>
      <c r="J8468" s="35"/>
      <c r="K8468" s="35"/>
      <c r="M8468" s="34" t="str">
        <f>IF('TD PENDIENTES'!I8448="","",'TD PENDIENTES'!I8448)</f>
        <v/>
      </c>
      <c r="N8468" s="35" t="str">
        <f>IF('TD PENDIENTES'!J8448="","",'TD PENDIENTES'!J8448)</f>
        <v/>
      </c>
      <c r="R8468" s="34" t="str">
        <f>IF('TD PENDIENTES'!P8448="","",'TD PENDIENTES'!P8448)</f>
        <v/>
      </c>
      <c r="S8468" s="35" t="str">
        <f>IF('TD PENDIENTES'!Q8448="","",'TD PENDIENTES'!Q8448)</f>
        <v/>
      </c>
    </row>
    <row r="8469" spans="2:19" ht="18.600000000000001">
      <c r="B8469" s="34" t="str">
        <f>IF('TD VENCIDOS'!B8449="","",'TD VENCIDOS'!B8449)</f>
        <v/>
      </c>
      <c r="C8469" s="35" t="str">
        <f>IF('TD VENCIDOS'!C8449="","",'TD VENCIDOS'!C8449)</f>
        <v/>
      </c>
      <c r="D8469" s="34" t="str">
        <f>IF('TD VENCIDOS'!D8449="","",'TD VENCIDOS'!D8449)</f>
        <v/>
      </c>
      <c r="H8469" s="34" t="str">
        <f>IF('TD PENDIENTES'!B8449="","",'TD PENDIENTES'!B8449)</f>
        <v/>
      </c>
      <c r="I8469" s="35" t="str">
        <f>IF('TD PENDIENTES'!C8449="","",'TD PENDIENTES'!C8449)</f>
        <v/>
      </c>
      <c r="J8469" s="35"/>
      <c r="K8469" s="35"/>
      <c r="M8469" s="34" t="str">
        <f>IF('TD PENDIENTES'!I8449="","",'TD PENDIENTES'!I8449)</f>
        <v/>
      </c>
      <c r="N8469" s="35" t="str">
        <f>IF('TD PENDIENTES'!J8449="","",'TD PENDIENTES'!J8449)</f>
        <v/>
      </c>
      <c r="R8469" s="34" t="str">
        <f>IF('TD PENDIENTES'!P8449="","",'TD PENDIENTES'!P8449)</f>
        <v/>
      </c>
      <c r="S8469" s="35" t="str">
        <f>IF('TD PENDIENTES'!Q8449="","",'TD PENDIENTES'!Q8449)</f>
        <v/>
      </c>
    </row>
    <row r="8470" spans="2:19" ht="18.600000000000001">
      <c r="B8470" s="34" t="str">
        <f>IF('TD VENCIDOS'!B8450="","",'TD VENCIDOS'!B8450)</f>
        <v/>
      </c>
      <c r="C8470" s="35" t="str">
        <f>IF('TD VENCIDOS'!C8450="","",'TD VENCIDOS'!C8450)</f>
        <v/>
      </c>
      <c r="D8470" s="34" t="str">
        <f>IF('TD VENCIDOS'!D8450="","",'TD VENCIDOS'!D8450)</f>
        <v/>
      </c>
      <c r="H8470" s="34" t="str">
        <f>IF('TD PENDIENTES'!B8450="","",'TD PENDIENTES'!B8450)</f>
        <v/>
      </c>
      <c r="I8470" s="35" t="str">
        <f>IF('TD PENDIENTES'!C8450="","",'TD PENDIENTES'!C8450)</f>
        <v/>
      </c>
      <c r="J8470" s="35"/>
      <c r="K8470" s="35"/>
      <c r="M8470" s="34" t="str">
        <f>IF('TD PENDIENTES'!I8450="","",'TD PENDIENTES'!I8450)</f>
        <v/>
      </c>
      <c r="N8470" s="35" t="str">
        <f>IF('TD PENDIENTES'!J8450="","",'TD PENDIENTES'!J8450)</f>
        <v/>
      </c>
      <c r="R8470" s="34" t="str">
        <f>IF('TD PENDIENTES'!P8450="","",'TD PENDIENTES'!P8450)</f>
        <v/>
      </c>
      <c r="S8470" s="35" t="str">
        <f>IF('TD PENDIENTES'!Q8450="","",'TD PENDIENTES'!Q8450)</f>
        <v/>
      </c>
    </row>
    <row r="8471" spans="2:19" ht="18.600000000000001">
      <c r="B8471" s="34" t="str">
        <f>IF('TD VENCIDOS'!B8451="","",'TD VENCIDOS'!B8451)</f>
        <v/>
      </c>
      <c r="C8471" s="35" t="str">
        <f>IF('TD VENCIDOS'!C8451="","",'TD VENCIDOS'!C8451)</f>
        <v/>
      </c>
      <c r="D8471" s="34" t="str">
        <f>IF('TD VENCIDOS'!D8451="","",'TD VENCIDOS'!D8451)</f>
        <v/>
      </c>
      <c r="H8471" s="34" t="str">
        <f>IF('TD PENDIENTES'!B8451="","",'TD PENDIENTES'!B8451)</f>
        <v/>
      </c>
      <c r="I8471" s="35" t="str">
        <f>IF('TD PENDIENTES'!C8451="","",'TD PENDIENTES'!C8451)</f>
        <v/>
      </c>
      <c r="J8471" s="35"/>
      <c r="K8471" s="35"/>
      <c r="M8471" s="34" t="str">
        <f>IF('TD PENDIENTES'!I8451="","",'TD PENDIENTES'!I8451)</f>
        <v/>
      </c>
      <c r="N8471" s="35" t="str">
        <f>IF('TD PENDIENTES'!J8451="","",'TD PENDIENTES'!J8451)</f>
        <v/>
      </c>
      <c r="R8471" s="34" t="str">
        <f>IF('TD PENDIENTES'!P8451="","",'TD PENDIENTES'!P8451)</f>
        <v/>
      </c>
      <c r="S8471" s="35" t="str">
        <f>IF('TD PENDIENTES'!Q8451="","",'TD PENDIENTES'!Q8451)</f>
        <v/>
      </c>
    </row>
    <row r="8472" spans="2:19" ht="18.600000000000001">
      <c r="B8472" s="34" t="str">
        <f>IF('TD VENCIDOS'!B8452="","",'TD VENCIDOS'!B8452)</f>
        <v/>
      </c>
      <c r="C8472" s="35" t="str">
        <f>IF('TD VENCIDOS'!C8452="","",'TD VENCIDOS'!C8452)</f>
        <v/>
      </c>
      <c r="D8472" s="34" t="str">
        <f>IF('TD VENCIDOS'!D8452="","",'TD VENCIDOS'!D8452)</f>
        <v/>
      </c>
      <c r="H8472" s="34" t="str">
        <f>IF('TD PENDIENTES'!B8452="","",'TD PENDIENTES'!B8452)</f>
        <v/>
      </c>
      <c r="I8472" s="35" t="str">
        <f>IF('TD PENDIENTES'!C8452="","",'TD PENDIENTES'!C8452)</f>
        <v/>
      </c>
      <c r="J8472" s="35"/>
      <c r="K8472" s="35"/>
      <c r="M8472" s="34" t="str">
        <f>IF('TD PENDIENTES'!I8452="","",'TD PENDIENTES'!I8452)</f>
        <v/>
      </c>
      <c r="N8472" s="35" t="str">
        <f>IF('TD PENDIENTES'!J8452="","",'TD PENDIENTES'!J8452)</f>
        <v/>
      </c>
      <c r="R8472" s="34" t="str">
        <f>IF('TD PENDIENTES'!P8452="","",'TD PENDIENTES'!P8452)</f>
        <v/>
      </c>
      <c r="S8472" s="35" t="str">
        <f>IF('TD PENDIENTES'!Q8452="","",'TD PENDIENTES'!Q8452)</f>
        <v/>
      </c>
    </row>
    <row r="8473" spans="2:19" ht="18.600000000000001">
      <c r="B8473" s="34" t="str">
        <f>IF('TD VENCIDOS'!B8453="","",'TD VENCIDOS'!B8453)</f>
        <v/>
      </c>
      <c r="C8473" s="35" t="str">
        <f>IF('TD VENCIDOS'!C8453="","",'TD VENCIDOS'!C8453)</f>
        <v/>
      </c>
      <c r="D8473" s="34" t="str">
        <f>IF('TD VENCIDOS'!D8453="","",'TD VENCIDOS'!D8453)</f>
        <v/>
      </c>
      <c r="H8473" s="34" t="str">
        <f>IF('TD PENDIENTES'!B8453="","",'TD PENDIENTES'!B8453)</f>
        <v/>
      </c>
      <c r="I8473" s="35" t="str">
        <f>IF('TD PENDIENTES'!C8453="","",'TD PENDIENTES'!C8453)</f>
        <v/>
      </c>
      <c r="J8473" s="35"/>
      <c r="K8473" s="35"/>
      <c r="M8473" s="34" t="str">
        <f>IF('TD PENDIENTES'!I8453="","",'TD PENDIENTES'!I8453)</f>
        <v/>
      </c>
      <c r="N8473" s="35" t="str">
        <f>IF('TD PENDIENTES'!J8453="","",'TD PENDIENTES'!J8453)</f>
        <v/>
      </c>
      <c r="R8473" s="34" t="str">
        <f>IF('TD PENDIENTES'!P8453="","",'TD PENDIENTES'!P8453)</f>
        <v/>
      </c>
      <c r="S8473" s="35" t="str">
        <f>IF('TD PENDIENTES'!Q8453="","",'TD PENDIENTES'!Q8453)</f>
        <v/>
      </c>
    </row>
    <row r="8474" spans="2:19" ht="18.600000000000001">
      <c r="B8474" s="34" t="str">
        <f>IF('TD VENCIDOS'!B8454="","",'TD VENCIDOS'!B8454)</f>
        <v/>
      </c>
      <c r="C8474" s="35" t="str">
        <f>IF('TD VENCIDOS'!C8454="","",'TD VENCIDOS'!C8454)</f>
        <v/>
      </c>
      <c r="D8474" s="34" t="str">
        <f>IF('TD VENCIDOS'!D8454="","",'TD VENCIDOS'!D8454)</f>
        <v/>
      </c>
      <c r="H8474" s="34" t="str">
        <f>IF('TD PENDIENTES'!B8454="","",'TD PENDIENTES'!B8454)</f>
        <v/>
      </c>
      <c r="I8474" s="35" t="str">
        <f>IF('TD PENDIENTES'!C8454="","",'TD PENDIENTES'!C8454)</f>
        <v/>
      </c>
      <c r="J8474" s="35"/>
      <c r="K8474" s="35"/>
      <c r="M8474" s="34" t="str">
        <f>IF('TD PENDIENTES'!I8454="","",'TD PENDIENTES'!I8454)</f>
        <v/>
      </c>
      <c r="N8474" s="35" t="str">
        <f>IF('TD PENDIENTES'!J8454="","",'TD PENDIENTES'!J8454)</f>
        <v/>
      </c>
      <c r="R8474" s="34" t="str">
        <f>IF('TD PENDIENTES'!P8454="","",'TD PENDIENTES'!P8454)</f>
        <v/>
      </c>
      <c r="S8474" s="35" t="str">
        <f>IF('TD PENDIENTES'!Q8454="","",'TD PENDIENTES'!Q8454)</f>
        <v/>
      </c>
    </row>
    <row r="8475" spans="2:19" ht="18.600000000000001">
      <c r="B8475" s="34" t="str">
        <f>IF('TD VENCIDOS'!B8455="","",'TD VENCIDOS'!B8455)</f>
        <v/>
      </c>
      <c r="C8475" s="35" t="str">
        <f>IF('TD VENCIDOS'!C8455="","",'TD VENCIDOS'!C8455)</f>
        <v/>
      </c>
      <c r="D8475" s="34" t="str">
        <f>IF('TD VENCIDOS'!D8455="","",'TD VENCIDOS'!D8455)</f>
        <v/>
      </c>
      <c r="H8475" s="34" t="str">
        <f>IF('TD PENDIENTES'!B8455="","",'TD PENDIENTES'!B8455)</f>
        <v/>
      </c>
      <c r="I8475" s="35" t="str">
        <f>IF('TD PENDIENTES'!C8455="","",'TD PENDIENTES'!C8455)</f>
        <v/>
      </c>
      <c r="J8475" s="35"/>
      <c r="K8475" s="35"/>
      <c r="M8475" s="34" t="str">
        <f>IF('TD PENDIENTES'!I8455="","",'TD PENDIENTES'!I8455)</f>
        <v/>
      </c>
      <c r="N8475" s="35" t="str">
        <f>IF('TD PENDIENTES'!J8455="","",'TD PENDIENTES'!J8455)</f>
        <v/>
      </c>
      <c r="R8475" s="34" t="str">
        <f>IF('TD PENDIENTES'!P8455="","",'TD PENDIENTES'!P8455)</f>
        <v/>
      </c>
      <c r="S8475" s="35" t="str">
        <f>IF('TD PENDIENTES'!Q8455="","",'TD PENDIENTES'!Q8455)</f>
        <v/>
      </c>
    </row>
    <row r="8476" spans="2:19" ht="18.600000000000001">
      <c r="B8476" s="34" t="str">
        <f>IF('TD VENCIDOS'!B8456="","",'TD VENCIDOS'!B8456)</f>
        <v/>
      </c>
      <c r="C8476" s="35" t="str">
        <f>IF('TD VENCIDOS'!C8456="","",'TD VENCIDOS'!C8456)</f>
        <v/>
      </c>
      <c r="D8476" s="34" t="str">
        <f>IF('TD VENCIDOS'!D8456="","",'TD VENCIDOS'!D8456)</f>
        <v/>
      </c>
      <c r="H8476" s="34" t="str">
        <f>IF('TD PENDIENTES'!B8456="","",'TD PENDIENTES'!B8456)</f>
        <v/>
      </c>
      <c r="I8476" s="35" t="str">
        <f>IF('TD PENDIENTES'!C8456="","",'TD PENDIENTES'!C8456)</f>
        <v/>
      </c>
      <c r="J8476" s="35"/>
      <c r="K8476" s="35"/>
      <c r="M8476" s="34" t="str">
        <f>IF('TD PENDIENTES'!I8456="","",'TD PENDIENTES'!I8456)</f>
        <v/>
      </c>
      <c r="N8476" s="35" t="str">
        <f>IF('TD PENDIENTES'!J8456="","",'TD PENDIENTES'!J8456)</f>
        <v/>
      </c>
      <c r="R8476" s="34" t="str">
        <f>IF('TD PENDIENTES'!P8456="","",'TD PENDIENTES'!P8456)</f>
        <v/>
      </c>
      <c r="S8476" s="35" t="str">
        <f>IF('TD PENDIENTES'!Q8456="","",'TD PENDIENTES'!Q8456)</f>
        <v/>
      </c>
    </row>
    <row r="8477" spans="2:19" ht="18.600000000000001">
      <c r="B8477" s="34" t="str">
        <f>IF('TD VENCIDOS'!B8457="","",'TD VENCIDOS'!B8457)</f>
        <v/>
      </c>
      <c r="C8477" s="35" t="str">
        <f>IF('TD VENCIDOS'!C8457="","",'TD VENCIDOS'!C8457)</f>
        <v/>
      </c>
      <c r="D8477" s="34" t="str">
        <f>IF('TD VENCIDOS'!D8457="","",'TD VENCIDOS'!D8457)</f>
        <v/>
      </c>
      <c r="H8477" s="34" t="str">
        <f>IF('TD PENDIENTES'!B8457="","",'TD PENDIENTES'!B8457)</f>
        <v/>
      </c>
      <c r="I8477" s="35" t="str">
        <f>IF('TD PENDIENTES'!C8457="","",'TD PENDIENTES'!C8457)</f>
        <v/>
      </c>
      <c r="J8477" s="35"/>
      <c r="K8477" s="35"/>
      <c r="M8477" s="34" t="str">
        <f>IF('TD PENDIENTES'!I8457="","",'TD PENDIENTES'!I8457)</f>
        <v/>
      </c>
      <c r="N8477" s="35" t="str">
        <f>IF('TD PENDIENTES'!J8457="","",'TD PENDIENTES'!J8457)</f>
        <v/>
      </c>
      <c r="R8477" s="34" t="str">
        <f>IF('TD PENDIENTES'!P8457="","",'TD PENDIENTES'!P8457)</f>
        <v/>
      </c>
      <c r="S8477" s="35" t="str">
        <f>IF('TD PENDIENTES'!Q8457="","",'TD PENDIENTES'!Q8457)</f>
        <v/>
      </c>
    </row>
    <row r="8478" spans="2:19" ht="18.600000000000001">
      <c r="B8478" s="34" t="str">
        <f>IF('TD VENCIDOS'!B8458="","",'TD VENCIDOS'!B8458)</f>
        <v/>
      </c>
      <c r="C8478" s="35" t="str">
        <f>IF('TD VENCIDOS'!C8458="","",'TD VENCIDOS'!C8458)</f>
        <v/>
      </c>
      <c r="D8478" s="34" t="str">
        <f>IF('TD VENCIDOS'!D8458="","",'TD VENCIDOS'!D8458)</f>
        <v/>
      </c>
      <c r="H8478" s="34" t="str">
        <f>IF('TD PENDIENTES'!B8458="","",'TD PENDIENTES'!B8458)</f>
        <v/>
      </c>
      <c r="I8478" s="35" t="str">
        <f>IF('TD PENDIENTES'!C8458="","",'TD PENDIENTES'!C8458)</f>
        <v/>
      </c>
      <c r="J8478" s="35"/>
      <c r="K8478" s="35"/>
      <c r="M8478" s="34" t="str">
        <f>IF('TD PENDIENTES'!I8458="","",'TD PENDIENTES'!I8458)</f>
        <v/>
      </c>
      <c r="N8478" s="35" t="str">
        <f>IF('TD PENDIENTES'!J8458="","",'TD PENDIENTES'!J8458)</f>
        <v/>
      </c>
      <c r="R8478" s="34" t="str">
        <f>IF('TD PENDIENTES'!P8458="","",'TD PENDIENTES'!P8458)</f>
        <v/>
      </c>
      <c r="S8478" s="35" t="str">
        <f>IF('TD PENDIENTES'!Q8458="","",'TD PENDIENTES'!Q8458)</f>
        <v/>
      </c>
    </row>
    <row r="8479" spans="2:19" ht="18.600000000000001">
      <c r="B8479" s="34" t="str">
        <f>IF('TD VENCIDOS'!B8459="","",'TD VENCIDOS'!B8459)</f>
        <v/>
      </c>
      <c r="C8479" s="35" t="str">
        <f>IF('TD VENCIDOS'!C8459="","",'TD VENCIDOS'!C8459)</f>
        <v/>
      </c>
      <c r="D8479" s="34" t="str">
        <f>IF('TD VENCIDOS'!D8459="","",'TD VENCIDOS'!D8459)</f>
        <v/>
      </c>
      <c r="H8479" s="34" t="str">
        <f>IF('TD PENDIENTES'!B8459="","",'TD PENDIENTES'!B8459)</f>
        <v/>
      </c>
      <c r="I8479" s="35" t="str">
        <f>IF('TD PENDIENTES'!C8459="","",'TD PENDIENTES'!C8459)</f>
        <v/>
      </c>
      <c r="J8479" s="35"/>
      <c r="K8479" s="35"/>
      <c r="M8479" s="34" t="str">
        <f>IF('TD PENDIENTES'!I8459="","",'TD PENDIENTES'!I8459)</f>
        <v/>
      </c>
      <c r="N8479" s="35" t="str">
        <f>IF('TD PENDIENTES'!J8459="","",'TD PENDIENTES'!J8459)</f>
        <v/>
      </c>
      <c r="R8479" s="34" t="str">
        <f>IF('TD PENDIENTES'!P8459="","",'TD PENDIENTES'!P8459)</f>
        <v/>
      </c>
      <c r="S8479" s="35" t="str">
        <f>IF('TD PENDIENTES'!Q8459="","",'TD PENDIENTES'!Q8459)</f>
        <v/>
      </c>
    </row>
    <row r="8480" spans="2:19" ht="18.600000000000001">
      <c r="B8480" s="34" t="str">
        <f>IF('TD VENCIDOS'!B8460="","",'TD VENCIDOS'!B8460)</f>
        <v/>
      </c>
      <c r="C8480" s="35" t="str">
        <f>IF('TD VENCIDOS'!C8460="","",'TD VENCIDOS'!C8460)</f>
        <v/>
      </c>
      <c r="D8480" s="34" t="str">
        <f>IF('TD VENCIDOS'!D8460="","",'TD VENCIDOS'!D8460)</f>
        <v/>
      </c>
      <c r="H8480" s="34" t="str">
        <f>IF('TD PENDIENTES'!B8460="","",'TD PENDIENTES'!B8460)</f>
        <v/>
      </c>
      <c r="I8480" s="35" t="str">
        <f>IF('TD PENDIENTES'!C8460="","",'TD PENDIENTES'!C8460)</f>
        <v/>
      </c>
      <c r="J8480" s="35"/>
      <c r="K8480" s="35"/>
      <c r="M8480" s="34" t="str">
        <f>IF('TD PENDIENTES'!I8460="","",'TD PENDIENTES'!I8460)</f>
        <v/>
      </c>
      <c r="N8480" s="35" t="str">
        <f>IF('TD PENDIENTES'!J8460="","",'TD PENDIENTES'!J8460)</f>
        <v/>
      </c>
      <c r="R8480" s="34" t="str">
        <f>IF('TD PENDIENTES'!P8460="","",'TD PENDIENTES'!P8460)</f>
        <v/>
      </c>
      <c r="S8480" s="35" t="str">
        <f>IF('TD PENDIENTES'!Q8460="","",'TD PENDIENTES'!Q8460)</f>
        <v/>
      </c>
    </row>
    <row r="8481" spans="2:19" ht="18.600000000000001">
      <c r="B8481" s="34" t="str">
        <f>IF('TD VENCIDOS'!B8461="","",'TD VENCIDOS'!B8461)</f>
        <v/>
      </c>
      <c r="C8481" s="35" t="str">
        <f>IF('TD VENCIDOS'!C8461="","",'TD VENCIDOS'!C8461)</f>
        <v/>
      </c>
      <c r="D8481" s="34" t="str">
        <f>IF('TD VENCIDOS'!D8461="","",'TD VENCIDOS'!D8461)</f>
        <v/>
      </c>
      <c r="H8481" s="34" t="str">
        <f>IF('TD PENDIENTES'!B8461="","",'TD PENDIENTES'!B8461)</f>
        <v/>
      </c>
      <c r="I8481" s="35" t="str">
        <f>IF('TD PENDIENTES'!C8461="","",'TD PENDIENTES'!C8461)</f>
        <v/>
      </c>
      <c r="J8481" s="35"/>
      <c r="K8481" s="35"/>
      <c r="M8481" s="34" t="str">
        <f>IF('TD PENDIENTES'!I8461="","",'TD PENDIENTES'!I8461)</f>
        <v/>
      </c>
      <c r="N8481" s="35" t="str">
        <f>IF('TD PENDIENTES'!J8461="","",'TD PENDIENTES'!J8461)</f>
        <v/>
      </c>
      <c r="R8481" s="34" t="str">
        <f>IF('TD PENDIENTES'!P8461="","",'TD PENDIENTES'!P8461)</f>
        <v/>
      </c>
      <c r="S8481" s="35" t="str">
        <f>IF('TD PENDIENTES'!Q8461="","",'TD PENDIENTES'!Q8461)</f>
        <v/>
      </c>
    </row>
    <row r="8482" spans="2:19" ht="18.600000000000001">
      <c r="B8482" s="34" t="str">
        <f>IF('TD VENCIDOS'!B8462="","",'TD VENCIDOS'!B8462)</f>
        <v/>
      </c>
      <c r="C8482" s="35" t="str">
        <f>IF('TD VENCIDOS'!C8462="","",'TD VENCIDOS'!C8462)</f>
        <v/>
      </c>
      <c r="D8482" s="34" t="str">
        <f>IF('TD VENCIDOS'!D8462="","",'TD VENCIDOS'!D8462)</f>
        <v/>
      </c>
      <c r="H8482" s="34" t="str">
        <f>IF('TD PENDIENTES'!B8462="","",'TD PENDIENTES'!B8462)</f>
        <v/>
      </c>
      <c r="I8482" s="35" t="str">
        <f>IF('TD PENDIENTES'!C8462="","",'TD PENDIENTES'!C8462)</f>
        <v/>
      </c>
      <c r="J8482" s="35"/>
      <c r="K8482" s="35"/>
      <c r="M8482" s="34" t="str">
        <f>IF('TD PENDIENTES'!I8462="","",'TD PENDIENTES'!I8462)</f>
        <v/>
      </c>
      <c r="N8482" s="35" t="str">
        <f>IF('TD PENDIENTES'!J8462="","",'TD PENDIENTES'!J8462)</f>
        <v/>
      </c>
      <c r="R8482" s="34" t="str">
        <f>IF('TD PENDIENTES'!P8462="","",'TD PENDIENTES'!P8462)</f>
        <v/>
      </c>
      <c r="S8482" s="35" t="str">
        <f>IF('TD PENDIENTES'!Q8462="","",'TD PENDIENTES'!Q8462)</f>
        <v/>
      </c>
    </row>
    <row r="8483" spans="2:19" ht="18.600000000000001">
      <c r="B8483" s="34" t="str">
        <f>IF('TD VENCIDOS'!B8463="","",'TD VENCIDOS'!B8463)</f>
        <v/>
      </c>
      <c r="C8483" s="35" t="str">
        <f>IF('TD VENCIDOS'!C8463="","",'TD VENCIDOS'!C8463)</f>
        <v/>
      </c>
      <c r="D8483" s="34" t="str">
        <f>IF('TD VENCIDOS'!D8463="","",'TD VENCIDOS'!D8463)</f>
        <v/>
      </c>
      <c r="H8483" s="34" t="str">
        <f>IF('TD PENDIENTES'!B8463="","",'TD PENDIENTES'!B8463)</f>
        <v/>
      </c>
      <c r="I8483" s="35" t="str">
        <f>IF('TD PENDIENTES'!C8463="","",'TD PENDIENTES'!C8463)</f>
        <v/>
      </c>
      <c r="J8483" s="35"/>
      <c r="K8483" s="35"/>
      <c r="M8483" s="34" t="str">
        <f>IF('TD PENDIENTES'!I8463="","",'TD PENDIENTES'!I8463)</f>
        <v/>
      </c>
      <c r="N8483" s="35" t="str">
        <f>IF('TD PENDIENTES'!J8463="","",'TD PENDIENTES'!J8463)</f>
        <v/>
      </c>
      <c r="R8483" s="34" t="str">
        <f>IF('TD PENDIENTES'!P8463="","",'TD PENDIENTES'!P8463)</f>
        <v/>
      </c>
      <c r="S8483" s="35" t="str">
        <f>IF('TD PENDIENTES'!Q8463="","",'TD PENDIENTES'!Q8463)</f>
        <v/>
      </c>
    </row>
    <row r="8484" spans="2:19" ht="18.600000000000001">
      <c r="B8484" s="34" t="str">
        <f>IF('TD VENCIDOS'!B8464="","",'TD VENCIDOS'!B8464)</f>
        <v/>
      </c>
      <c r="C8484" s="35" t="str">
        <f>IF('TD VENCIDOS'!C8464="","",'TD VENCIDOS'!C8464)</f>
        <v/>
      </c>
      <c r="D8484" s="34" t="str">
        <f>IF('TD VENCIDOS'!D8464="","",'TD VENCIDOS'!D8464)</f>
        <v/>
      </c>
      <c r="H8484" s="34" t="str">
        <f>IF('TD PENDIENTES'!B8464="","",'TD PENDIENTES'!B8464)</f>
        <v/>
      </c>
      <c r="I8484" s="35" t="str">
        <f>IF('TD PENDIENTES'!C8464="","",'TD PENDIENTES'!C8464)</f>
        <v/>
      </c>
      <c r="J8484" s="35"/>
      <c r="K8484" s="35"/>
      <c r="M8484" s="34" t="str">
        <f>IF('TD PENDIENTES'!I8464="","",'TD PENDIENTES'!I8464)</f>
        <v/>
      </c>
      <c r="N8484" s="35" t="str">
        <f>IF('TD PENDIENTES'!J8464="","",'TD PENDIENTES'!J8464)</f>
        <v/>
      </c>
      <c r="R8484" s="34" t="str">
        <f>IF('TD PENDIENTES'!P8464="","",'TD PENDIENTES'!P8464)</f>
        <v/>
      </c>
      <c r="S8484" s="35" t="str">
        <f>IF('TD PENDIENTES'!Q8464="","",'TD PENDIENTES'!Q8464)</f>
        <v/>
      </c>
    </row>
    <row r="8485" spans="2:19" ht="18.600000000000001">
      <c r="B8485" s="34" t="str">
        <f>IF('TD VENCIDOS'!B8465="","",'TD VENCIDOS'!B8465)</f>
        <v/>
      </c>
      <c r="C8485" s="35" t="str">
        <f>IF('TD VENCIDOS'!C8465="","",'TD VENCIDOS'!C8465)</f>
        <v/>
      </c>
      <c r="D8485" s="34" t="str">
        <f>IF('TD VENCIDOS'!D8465="","",'TD VENCIDOS'!D8465)</f>
        <v/>
      </c>
      <c r="H8485" s="34" t="str">
        <f>IF('TD PENDIENTES'!B8465="","",'TD PENDIENTES'!B8465)</f>
        <v/>
      </c>
      <c r="I8485" s="35" t="str">
        <f>IF('TD PENDIENTES'!C8465="","",'TD PENDIENTES'!C8465)</f>
        <v/>
      </c>
      <c r="J8485" s="35"/>
      <c r="K8485" s="35"/>
      <c r="M8485" s="34" t="str">
        <f>IF('TD PENDIENTES'!I8465="","",'TD PENDIENTES'!I8465)</f>
        <v/>
      </c>
      <c r="N8485" s="35" t="str">
        <f>IF('TD PENDIENTES'!J8465="","",'TD PENDIENTES'!J8465)</f>
        <v/>
      </c>
      <c r="R8485" s="34" t="str">
        <f>IF('TD PENDIENTES'!P8465="","",'TD PENDIENTES'!P8465)</f>
        <v/>
      </c>
      <c r="S8485" s="35" t="str">
        <f>IF('TD PENDIENTES'!Q8465="","",'TD PENDIENTES'!Q8465)</f>
        <v/>
      </c>
    </row>
    <row r="8486" spans="2:19" ht="18.600000000000001">
      <c r="B8486" s="34" t="str">
        <f>IF('TD VENCIDOS'!B8466="","",'TD VENCIDOS'!B8466)</f>
        <v/>
      </c>
      <c r="C8486" s="35" t="str">
        <f>IF('TD VENCIDOS'!C8466="","",'TD VENCIDOS'!C8466)</f>
        <v/>
      </c>
      <c r="D8486" s="34" t="str">
        <f>IF('TD VENCIDOS'!D8466="","",'TD VENCIDOS'!D8466)</f>
        <v/>
      </c>
      <c r="H8486" s="34" t="str">
        <f>IF('TD PENDIENTES'!B8466="","",'TD PENDIENTES'!B8466)</f>
        <v/>
      </c>
      <c r="I8486" s="35" t="str">
        <f>IF('TD PENDIENTES'!C8466="","",'TD PENDIENTES'!C8466)</f>
        <v/>
      </c>
      <c r="J8486" s="35"/>
      <c r="K8486" s="35"/>
      <c r="M8486" s="34" t="str">
        <f>IF('TD PENDIENTES'!I8466="","",'TD PENDIENTES'!I8466)</f>
        <v/>
      </c>
      <c r="N8486" s="35" t="str">
        <f>IF('TD PENDIENTES'!J8466="","",'TD PENDIENTES'!J8466)</f>
        <v/>
      </c>
      <c r="R8486" s="34" t="str">
        <f>IF('TD PENDIENTES'!P8466="","",'TD PENDIENTES'!P8466)</f>
        <v/>
      </c>
      <c r="S8486" s="35" t="str">
        <f>IF('TD PENDIENTES'!Q8466="","",'TD PENDIENTES'!Q8466)</f>
        <v/>
      </c>
    </row>
    <row r="8487" spans="2:19" ht="18.600000000000001">
      <c r="B8487" s="34" t="str">
        <f>IF('TD VENCIDOS'!B8467="","",'TD VENCIDOS'!B8467)</f>
        <v/>
      </c>
      <c r="C8487" s="35" t="str">
        <f>IF('TD VENCIDOS'!C8467="","",'TD VENCIDOS'!C8467)</f>
        <v/>
      </c>
      <c r="D8487" s="34" t="str">
        <f>IF('TD VENCIDOS'!D8467="","",'TD VENCIDOS'!D8467)</f>
        <v/>
      </c>
      <c r="H8487" s="34" t="str">
        <f>IF('TD PENDIENTES'!B8467="","",'TD PENDIENTES'!B8467)</f>
        <v/>
      </c>
      <c r="I8487" s="35" t="str">
        <f>IF('TD PENDIENTES'!C8467="","",'TD PENDIENTES'!C8467)</f>
        <v/>
      </c>
      <c r="J8487" s="35"/>
      <c r="K8487" s="35"/>
      <c r="M8487" s="34" t="str">
        <f>IF('TD PENDIENTES'!I8467="","",'TD PENDIENTES'!I8467)</f>
        <v/>
      </c>
      <c r="N8487" s="35" t="str">
        <f>IF('TD PENDIENTES'!J8467="","",'TD PENDIENTES'!J8467)</f>
        <v/>
      </c>
      <c r="R8487" s="34" t="str">
        <f>IF('TD PENDIENTES'!P8467="","",'TD PENDIENTES'!P8467)</f>
        <v/>
      </c>
      <c r="S8487" s="35" t="str">
        <f>IF('TD PENDIENTES'!Q8467="","",'TD PENDIENTES'!Q8467)</f>
        <v/>
      </c>
    </row>
    <row r="8488" spans="2:19" ht="18.600000000000001">
      <c r="B8488" s="34" t="str">
        <f>IF('TD VENCIDOS'!B8468="","",'TD VENCIDOS'!B8468)</f>
        <v/>
      </c>
      <c r="C8488" s="35" t="str">
        <f>IF('TD VENCIDOS'!C8468="","",'TD VENCIDOS'!C8468)</f>
        <v/>
      </c>
      <c r="D8488" s="34" t="str">
        <f>IF('TD VENCIDOS'!D8468="","",'TD VENCIDOS'!D8468)</f>
        <v/>
      </c>
      <c r="H8488" s="34" t="str">
        <f>IF('TD PENDIENTES'!B8468="","",'TD PENDIENTES'!B8468)</f>
        <v/>
      </c>
      <c r="I8488" s="35" t="str">
        <f>IF('TD PENDIENTES'!C8468="","",'TD PENDIENTES'!C8468)</f>
        <v/>
      </c>
      <c r="J8488" s="35"/>
      <c r="K8488" s="35"/>
      <c r="M8488" s="34" t="str">
        <f>IF('TD PENDIENTES'!I8468="","",'TD PENDIENTES'!I8468)</f>
        <v/>
      </c>
      <c r="N8488" s="35" t="str">
        <f>IF('TD PENDIENTES'!J8468="","",'TD PENDIENTES'!J8468)</f>
        <v/>
      </c>
      <c r="R8488" s="34" t="str">
        <f>IF('TD PENDIENTES'!P8468="","",'TD PENDIENTES'!P8468)</f>
        <v/>
      </c>
      <c r="S8488" s="35" t="str">
        <f>IF('TD PENDIENTES'!Q8468="","",'TD PENDIENTES'!Q8468)</f>
        <v/>
      </c>
    </row>
    <row r="8489" spans="2:19" ht="18.600000000000001">
      <c r="B8489" s="34" t="str">
        <f>IF('TD VENCIDOS'!B8469="","",'TD VENCIDOS'!B8469)</f>
        <v/>
      </c>
      <c r="C8489" s="35" t="str">
        <f>IF('TD VENCIDOS'!C8469="","",'TD VENCIDOS'!C8469)</f>
        <v/>
      </c>
      <c r="D8489" s="34" t="str">
        <f>IF('TD VENCIDOS'!D8469="","",'TD VENCIDOS'!D8469)</f>
        <v/>
      </c>
      <c r="H8489" s="34" t="str">
        <f>IF('TD PENDIENTES'!B8469="","",'TD PENDIENTES'!B8469)</f>
        <v/>
      </c>
      <c r="I8489" s="35" t="str">
        <f>IF('TD PENDIENTES'!C8469="","",'TD PENDIENTES'!C8469)</f>
        <v/>
      </c>
      <c r="J8489" s="35"/>
      <c r="K8489" s="35"/>
      <c r="M8489" s="34" t="str">
        <f>IF('TD PENDIENTES'!I8469="","",'TD PENDIENTES'!I8469)</f>
        <v/>
      </c>
      <c r="N8489" s="35" t="str">
        <f>IF('TD PENDIENTES'!J8469="","",'TD PENDIENTES'!J8469)</f>
        <v/>
      </c>
      <c r="R8489" s="34" t="str">
        <f>IF('TD PENDIENTES'!P8469="","",'TD PENDIENTES'!P8469)</f>
        <v/>
      </c>
      <c r="S8489" s="35" t="str">
        <f>IF('TD PENDIENTES'!Q8469="","",'TD PENDIENTES'!Q8469)</f>
        <v/>
      </c>
    </row>
    <row r="8490" spans="2:19" ht="18.600000000000001">
      <c r="B8490" s="34" t="str">
        <f>IF('TD VENCIDOS'!B8470="","",'TD VENCIDOS'!B8470)</f>
        <v/>
      </c>
      <c r="C8490" s="35" t="str">
        <f>IF('TD VENCIDOS'!C8470="","",'TD VENCIDOS'!C8470)</f>
        <v/>
      </c>
      <c r="D8490" s="34" t="str">
        <f>IF('TD VENCIDOS'!D8470="","",'TD VENCIDOS'!D8470)</f>
        <v/>
      </c>
      <c r="H8490" s="34" t="str">
        <f>IF('TD PENDIENTES'!B8470="","",'TD PENDIENTES'!B8470)</f>
        <v/>
      </c>
      <c r="I8490" s="35" t="str">
        <f>IF('TD PENDIENTES'!C8470="","",'TD PENDIENTES'!C8470)</f>
        <v/>
      </c>
      <c r="J8490" s="35"/>
      <c r="K8490" s="35"/>
      <c r="M8490" s="34" t="str">
        <f>IF('TD PENDIENTES'!I8470="","",'TD PENDIENTES'!I8470)</f>
        <v/>
      </c>
      <c r="N8490" s="35" t="str">
        <f>IF('TD PENDIENTES'!J8470="","",'TD PENDIENTES'!J8470)</f>
        <v/>
      </c>
      <c r="R8490" s="34" t="str">
        <f>IF('TD PENDIENTES'!P8470="","",'TD PENDIENTES'!P8470)</f>
        <v/>
      </c>
      <c r="S8490" s="35" t="str">
        <f>IF('TD PENDIENTES'!Q8470="","",'TD PENDIENTES'!Q8470)</f>
        <v/>
      </c>
    </row>
    <row r="8491" spans="2:19" ht="18.600000000000001">
      <c r="B8491" s="34" t="str">
        <f>IF('TD VENCIDOS'!B8471="","",'TD VENCIDOS'!B8471)</f>
        <v/>
      </c>
      <c r="C8491" s="35" t="str">
        <f>IF('TD VENCIDOS'!C8471="","",'TD VENCIDOS'!C8471)</f>
        <v/>
      </c>
      <c r="D8491" s="34" t="str">
        <f>IF('TD VENCIDOS'!D8471="","",'TD VENCIDOS'!D8471)</f>
        <v/>
      </c>
      <c r="H8491" s="34" t="str">
        <f>IF('TD PENDIENTES'!B8471="","",'TD PENDIENTES'!B8471)</f>
        <v/>
      </c>
      <c r="I8491" s="35" t="str">
        <f>IF('TD PENDIENTES'!C8471="","",'TD PENDIENTES'!C8471)</f>
        <v/>
      </c>
      <c r="J8491" s="35"/>
      <c r="K8491" s="35"/>
      <c r="M8491" s="34" t="str">
        <f>IF('TD PENDIENTES'!I8471="","",'TD PENDIENTES'!I8471)</f>
        <v/>
      </c>
      <c r="N8491" s="35" t="str">
        <f>IF('TD PENDIENTES'!J8471="","",'TD PENDIENTES'!J8471)</f>
        <v/>
      </c>
      <c r="R8491" s="34" t="str">
        <f>IF('TD PENDIENTES'!P8471="","",'TD PENDIENTES'!P8471)</f>
        <v/>
      </c>
      <c r="S8491" s="35" t="str">
        <f>IF('TD PENDIENTES'!Q8471="","",'TD PENDIENTES'!Q8471)</f>
        <v/>
      </c>
    </row>
    <row r="8492" spans="2:19" ht="18.600000000000001">
      <c r="B8492" s="34" t="str">
        <f>IF('TD VENCIDOS'!B8472="","",'TD VENCIDOS'!B8472)</f>
        <v/>
      </c>
      <c r="C8492" s="35" t="str">
        <f>IF('TD VENCIDOS'!C8472="","",'TD VENCIDOS'!C8472)</f>
        <v/>
      </c>
      <c r="D8492" s="34" t="str">
        <f>IF('TD VENCIDOS'!D8472="","",'TD VENCIDOS'!D8472)</f>
        <v/>
      </c>
      <c r="H8492" s="34" t="str">
        <f>IF('TD PENDIENTES'!B8472="","",'TD PENDIENTES'!B8472)</f>
        <v/>
      </c>
      <c r="I8492" s="35" t="str">
        <f>IF('TD PENDIENTES'!C8472="","",'TD PENDIENTES'!C8472)</f>
        <v/>
      </c>
      <c r="J8492" s="35"/>
      <c r="K8492" s="35"/>
      <c r="M8492" s="34" t="str">
        <f>IF('TD PENDIENTES'!I8472="","",'TD PENDIENTES'!I8472)</f>
        <v/>
      </c>
      <c r="N8492" s="35" t="str">
        <f>IF('TD PENDIENTES'!J8472="","",'TD PENDIENTES'!J8472)</f>
        <v/>
      </c>
      <c r="R8492" s="34" t="str">
        <f>IF('TD PENDIENTES'!P8472="","",'TD PENDIENTES'!P8472)</f>
        <v/>
      </c>
      <c r="S8492" s="35" t="str">
        <f>IF('TD PENDIENTES'!Q8472="","",'TD PENDIENTES'!Q8472)</f>
        <v/>
      </c>
    </row>
    <row r="8493" spans="2:19" ht="18.600000000000001">
      <c r="B8493" s="34" t="str">
        <f>IF('TD VENCIDOS'!B8473="","",'TD VENCIDOS'!B8473)</f>
        <v/>
      </c>
      <c r="C8493" s="35" t="str">
        <f>IF('TD VENCIDOS'!C8473="","",'TD VENCIDOS'!C8473)</f>
        <v/>
      </c>
      <c r="D8493" s="34" t="str">
        <f>IF('TD VENCIDOS'!D8473="","",'TD VENCIDOS'!D8473)</f>
        <v/>
      </c>
      <c r="H8493" s="34" t="str">
        <f>IF('TD PENDIENTES'!B8473="","",'TD PENDIENTES'!B8473)</f>
        <v/>
      </c>
      <c r="I8493" s="35" t="str">
        <f>IF('TD PENDIENTES'!C8473="","",'TD PENDIENTES'!C8473)</f>
        <v/>
      </c>
      <c r="J8493" s="35"/>
      <c r="K8493" s="35"/>
      <c r="M8493" s="34" t="str">
        <f>IF('TD PENDIENTES'!I8473="","",'TD PENDIENTES'!I8473)</f>
        <v/>
      </c>
      <c r="N8493" s="35" t="str">
        <f>IF('TD PENDIENTES'!J8473="","",'TD PENDIENTES'!J8473)</f>
        <v/>
      </c>
      <c r="R8493" s="34" t="str">
        <f>IF('TD PENDIENTES'!P8473="","",'TD PENDIENTES'!P8473)</f>
        <v/>
      </c>
      <c r="S8493" s="35" t="str">
        <f>IF('TD PENDIENTES'!Q8473="","",'TD PENDIENTES'!Q8473)</f>
        <v/>
      </c>
    </row>
    <row r="8494" spans="2:19" ht="18.600000000000001">
      <c r="B8494" s="34" t="str">
        <f>IF('TD VENCIDOS'!B8474="","",'TD VENCIDOS'!B8474)</f>
        <v/>
      </c>
      <c r="C8494" s="35" t="str">
        <f>IF('TD VENCIDOS'!C8474="","",'TD VENCIDOS'!C8474)</f>
        <v/>
      </c>
      <c r="D8494" s="34" t="str">
        <f>IF('TD VENCIDOS'!D8474="","",'TD VENCIDOS'!D8474)</f>
        <v/>
      </c>
      <c r="H8494" s="34" t="str">
        <f>IF('TD PENDIENTES'!B8474="","",'TD PENDIENTES'!B8474)</f>
        <v/>
      </c>
      <c r="I8494" s="35" t="str">
        <f>IF('TD PENDIENTES'!C8474="","",'TD PENDIENTES'!C8474)</f>
        <v/>
      </c>
      <c r="J8494" s="35"/>
      <c r="K8494" s="35"/>
      <c r="M8494" s="34" t="str">
        <f>IF('TD PENDIENTES'!I8474="","",'TD PENDIENTES'!I8474)</f>
        <v/>
      </c>
      <c r="N8494" s="35" t="str">
        <f>IF('TD PENDIENTES'!J8474="","",'TD PENDIENTES'!J8474)</f>
        <v/>
      </c>
      <c r="R8494" s="34" t="str">
        <f>IF('TD PENDIENTES'!P8474="","",'TD PENDIENTES'!P8474)</f>
        <v/>
      </c>
      <c r="S8494" s="35" t="str">
        <f>IF('TD PENDIENTES'!Q8474="","",'TD PENDIENTES'!Q8474)</f>
        <v/>
      </c>
    </row>
    <row r="8495" spans="2:19" ht="18.600000000000001">
      <c r="B8495" s="34" t="str">
        <f>IF('TD VENCIDOS'!B8475="","",'TD VENCIDOS'!B8475)</f>
        <v/>
      </c>
      <c r="C8495" s="35" t="str">
        <f>IF('TD VENCIDOS'!C8475="","",'TD VENCIDOS'!C8475)</f>
        <v/>
      </c>
      <c r="D8495" s="34" t="str">
        <f>IF('TD VENCIDOS'!D8475="","",'TD VENCIDOS'!D8475)</f>
        <v/>
      </c>
      <c r="H8495" s="34" t="str">
        <f>IF('TD PENDIENTES'!B8475="","",'TD PENDIENTES'!B8475)</f>
        <v/>
      </c>
      <c r="I8495" s="35" t="str">
        <f>IF('TD PENDIENTES'!C8475="","",'TD PENDIENTES'!C8475)</f>
        <v/>
      </c>
      <c r="J8495" s="35"/>
      <c r="K8495" s="35"/>
      <c r="M8495" s="34" t="str">
        <f>IF('TD PENDIENTES'!I8475="","",'TD PENDIENTES'!I8475)</f>
        <v/>
      </c>
      <c r="N8495" s="35" t="str">
        <f>IF('TD PENDIENTES'!J8475="","",'TD PENDIENTES'!J8475)</f>
        <v/>
      </c>
      <c r="R8495" s="34" t="str">
        <f>IF('TD PENDIENTES'!P8475="","",'TD PENDIENTES'!P8475)</f>
        <v/>
      </c>
      <c r="S8495" s="35" t="str">
        <f>IF('TD PENDIENTES'!Q8475="","",'TD PENDIENTES'!Q8475)</f>
        <v/>
      </c>
    </row>
    <row r="8496" spans="2:19" ht="18.600000000000001">
      <c r="B8496" s="34" t="str">
        <f>IF('TD VENCIDOS'!B8476="","",'TD VENCIDOS'!B8476)</f>
        <v/>
      </c>
      <c r="C8496" s="35" t="str">
        <f>IF('TD VENCIDOS'!C8476="","",'TD VENCIDOS'!C8476)</f>
        <v/>
      </c>
      <c r="D8496" s="34" t="str">
        <f>IF('TD VENCIDOS'!D8476="","",'TD VENCIDOS'!D8476)</f>
        <v/>
      </c>
      <c r="H8496" s="34" t="str">
        <f>IF('TD PENDIENTES'!B8476="","",'TD PENDIENTES'!B8476)</f>
        <v/>
      </c>
      <c r="I8496" s="35" t="str">
        <f>IF('TD PENDIENTES'!C8476="","",'TD PENDIENTES'!C8476)</f>
        <v/>
      </c>
      <c r="J8496" s="35"/>
      <c r="K8496" s="35"/>
      <c r="M8496" s="34" t="str">
        <f>IF('TD PENDIENTES'!I8476="","",'TD PENDIENTES'!I8476)</f>
        <v/>
      </c>
      <c r="N8496" s="35" t="str">
        <f>IF('TD PENDIENTES'!J8476="","",'TD PENDIENTES'!J8476)</f>
        <v/>
      </c>
      <c r="R8496" s="34" t="str">
        <f>IF('TD PENDIENTES'!P8476="","",'TD PENDIENTES'!P8476)</f>
        <v/>
      </c>
      <c r="S8496" s="35" t="str">
        <f>IF('TD PENDIENTES'!Q8476="","",'TD PENDIENTES'!Q8476)</f>
        <v/>
      </c>
    </row>
    <row r="8497" spans="2:19" ht="18.600000000000001">
      <c r="B8497" s="34" t="str">
        <f>IF('TD VENCIDOS'!B8477="","",'TD VENCIDOS'!B8477)</f>
        <v/>
      </c>
      <c r="C8497" s="35" t="str">
        <f>IF('TD VENCIDOS'!C8477="","",'TD VENCIDOS'!C8477)</f>
        <v/>
      </c>
      <c r="D8497" s="34" t="str">
        <f>IF('TD VENCIDOS'!D8477="","",'TD VENCIDOS'!D8477)</f>
        <v/>
      </c>
      <c r="H8497" s="34" t="str">
        <f>IF('TD PENDIENTES'!B8477="","",'TD PENDIENTES'!B8477)</f>
        <v/>
      </c>
      <c r="I8497" s="35" t="str">
        <f>IF('TD PENDIENTES'!C8477="","",'TD PENDIENTES'!C8477)</f>
        <v/>
      </c>
      <c r="J8497" s="35"/>
      <c r="K8497" s="35"/>
      <c r="M8497" s="34" t="str">
        <f>IF('TD PENDIENTES'!I8477="","",'TD PENDIENTES'!I8477)</f>
        <v/>
      </c>
      <c r="N8497" s="35" t="str">
        <f>IF('TD PENDIENTES'!J8477="","",'TD PENDIENTES'!J8477)</f>
        <v/>
      </c>
      <c r="R8497" s="34" t="str">
        <f>IF('TD PENDIENTES'!P8477="","",'TD PENDIENTES'!P8477)</f>
        <v/>
      </c>
      <c r="S8497" s="35" t="str">
        <f>IF('TD PENDIENTES'!Q8477="","",'TD PENDIENTES'!Q8477)</f>
        <v/>
      </c>
    </row>
    <row r="8498" spans="2:19" ht="18.600000000000001">
      <c r="B8498" s="34" t="str">
        <f>IF('TD VENCIDOS'!B8478="","",'TD VENCIDOS'!B8478)</f>
        <v/>
      </c>
      <c r="C8498" s="35" t="str">
        <f>IF('TD VENCIDOS'!C8478="","",'TD VENCIDOS'!C8478)</f>
        <v/>
      </c>
      <c r="D8498" s="34" t="str">
        <f>IF('TD VENCIDOS'!D8478="","",'TD VENCIDOS'!D8478)</f>
        <v/>
      </c>
      <c r="H8498" s="34" t="str">
        <f>IF('TD PENDIENTES'!B8478="","",'TD PENDIENTES'!B8478)</f>
        <v/>
      </c>
      <c r="I8498" s="35" t="str">
        <f>IF('TD PENDIENTES'!C8478="","",'TD PENDIENTES'!C8478)</f>
        <v/>
      </c>
      <c r="J8498" s="35"/>
      <c r="K8498" s="35"/>
      <c r="M8498" s="34" t="str">
        <f>IF('TD PENDIENTES'!I8478="","",'TD PENDIENTES'!I8478)</f>
        <v/>
      </c>
      <c r="N8498" s="35" t="str">
        <f>IF('TD PENDIENTES'!J8478="","",'TD PENDIENTES'!J8478)</f>
        <v/>
      </c>
      <c r="R8498" s="34" t="str">
        <f>IF('TD PENDIENTES'!P8478="","",'TD PENDIENTES'!P8478)</f>
        <v/>
      </c>
      <c r="S8498" s="35" t="str">
        <f>IF('TD PENDIENTES'!Q8478="","",'TD PENDIENTES'!Q8478)</f>
        <v/>
      </c>
    </row>
    <row r="8499" spans="2:19" ht="18.600000000000001">
      <c r="B8499" s="34" t="str">
        <f>IF('TD VENCIDOS'!B8479="","",'TD VENCIDOS'!B8479)</f>
        <v/>
      </c>
      <c r="C8499" s="35" t="str">
        <f>IF('TD VENCIDOS'!C8479="","",'TD VENCIDOS'!C8479)</f>
        <v/>
      </c>
      <c r="D8499" s="34" t="str">
        <f>IF('TD VENCIDOS'!D8479="","",'TD VENCIDOS'!D8479)</f>
        <v/>
      </c>
      <c r="H8499" s="34" t="str">
        <f>IF('TD PENDIENTES'!B8479="","",'TD PENDIENTES'!B8479)</f>
        <v/>
      </c>
      <c r="I8499" s="35" t="str">
        <f>IF('TD PENDIENTES'!C8479="","",'TD PENDIENTES'!C8479)</f>
        <v/>
      </c>
      <c r="J8499" s="35"/>
      <c r="K8499" s="35"/>
      <c r="M8499" s="34" t="str">
        <f>IF('TD PENDIENTES'!I8479="","",'TD PENDIENTES'!I8479)</f>
        <v/>
      </c>
      <c r="N8499" s="35" t="str">
        <f>IF('TD PENDIENTES'!J8479="","",'TD PENDIENTES'!J8479)</f>
        <v/>
      </c>
      <c r="R8499" s="34" t="str">
        <f>IF('TD PENDIENTES'!P8479="","",'TD PENDIENTES'!P8479)</f>
        <v/>
      </c>
      <c r="S8499" s="35" t="str">
        <f>IF('TD PENDIENTES'!Q8479="","",'TD PENDIENTES'!Q8479)</f>
        <v/>
      </c>
    </row>
    <row r="8500" spans="2:19" ht="18.600000000000001">
      <c r="B8500" s="34" t="str">
        <f>IF('TD VENCIDOS'!B8480="","",'TD VENCIDOS'!B8480)</f>
        <v/>
      </c>
      <c r="C8500" s="35" t="str">
        <f>IF('TD VENCIDOS'!C8480="","",'TD VENCIDOS'!C8480)</f>
        <v/>
      </c>
      <c r="D8500" s="34" t="str">
        <f>IF('TD VENCIDOS'!D8480="","",'TD VENCIDOS'!D8480)</f>
        <v/>
      </c>
      <c r="H8500" s="34" t="str">
        <f>IF('TD PENDIENTES'!B8480="","",'TD PENDIENTES'!B8480)</f>
        <v/>
      </c>
      <c r="I8500" s="35" t="str">
        <f>IF('TD PENDIENTES'!C8480="","",'TD PENDIENTES'!C8480)</f>
        <v/>
      </c>
      <c r="J8500" s="35"/>
      <c r="K8500" s="35"/>
      <c r="M8500" s="34" t="str">
        <f>IF('TD PENDIENTES'!I8480="","",'TD PENDIENTES'!I8480)</f>
        <v/>
      </c>
      <c r="N8500" s="35" t="str">
        <f>IF('TD PENDIENTES'!J8480="","",'TD PENDIENTES'!J8480)</f>
        <v/>
      </c>
      <c r="R8500" s="34" t="str">
        <f>IF('TD PENDIENTES'!P8480="","",'TD PENDIENTES'!P8480)</f>
        <v/>
      </c>
      <c r="S8500" s="35" t="str">
        <f>IF('TD PENDIENTES'!Q8480="","",'TD PENDIENTES'!Q8480)</f>
        <v/>
      </c>
    </row>
    <row r="8501" spans="2:19" ht="18.600000000000001">
      <c r="B8501" s="34" t="str">
        <f>IF('TD VENCIDOS'!B8481="","",'TD VENCIDOS'!B8481)</f>
        <v/>
      </c>
      <c r="C8501" s="35" t="str">
        <f>IF('TD VENCIDOS'!C8481="","",'TD VENCIDOS'!C8481)</f>
        <v/>
      </c>
      <c r="D8501" s="34" t="str">
        <f>IF('TD VENCIDOS'!D8481="","",'TD VENCIDOS'!D8481)</f>
        <v/>
      </c>
      <c r="H8501" s="34" t="str">
        <f>IF('TD PENDIENTES'!B8481="","",'TD PENDIENTES'!B8481)</f>
        <v/>
      </c>
      <c r="I8501" s="35" t="str">
        <f>IF('TD PENDIENTES'!C8481="","",'TD PENDIENTES'!C8481)</f>
        <v/>
      </c>
      <c r="J8501" s="35"/>
      <c r="K8501" s="35"/>
      <c r="M8501" s="34" t="str">
        <f>IF('TD PENDIENTES'!I8481="","",'TD PENDIENTES'!I8481)</f>
        <v/>
      </c>
      <c r="N8501" s="35" t="str">
        <f>IF('TD PENDIENTES'!J8481="","",'TD PENDIENTES'!J8481)</f>
        <v/>
      </c>
      <c r="R8501" s="34" t="str">
        <f>IF('TD PENDIENTES'!P8481="","",'TD PENDIENTES'!P8481)</f>
        <v/>
      </c>
      <c r="S8501" s="35" t="str">
        <f>IF('TD PENDIENTES'!Q8481="","",'TD PENDIENTES'!Q8481)</f>
        <v/>
      </c>
    </row>
    <row r="8502" spans="2:19" ht="18.600000000000001">
      <c r="B8502" s="34" t="str">
        <f>IF('TD VENCIDOS'!B8482="","",'TD VENCIDOS'!B8482)</f>
        <v/>
      </c>
      <c r="C8502" s="35" t="str">
        <f>IF('TD VENCIDOS'!C8482="","",'TD VENCIDOS'!C8482)</f>
        <v/>
      </c>
      <c r="D8502" s="34" t="str">
        <f>IF('TD VENCIDOS'!D8482="","",'TD VENCIDOS'!D8482)</f>
        <v/>
      </c>
      <c r="H8502" s="34" t="str">
        <f>IF('TD PENDIENTES'!B8482="","",'TD PENDIENTES'!B8482)</f>
        <v/>
      </c>
      <c r="I8502" s="35" t="str">
        <f>IF('TD PENDIENTES'!C8482="","",'TD PENDIENTES'!C8482)</f>
        <v/>
      </c>
      <c r="J8502" s="35"/>
      <c r="K8502" s="35"/>
      <c r="M8502" s="34" t="str">
        <f>IF('TD PENDIENTES'!I8482="","",'TD PENDIENTES'!I8482)</f>
        <v/>
      </c>
      <c r="N8502" s="35" t="str">
        <f>IF('TD PENDIENTES'!J8482="","",'TD PENDIENTES'!J8482)</f>
        <v/>
      </c>
      <c r="R8502" s="34" t="str">
        <f>IF('TD PENDIENTES'!P8482="","",'TD PENDIENTES'!P8482)</f>
        <v/>
      </c>
      <c r="S8502" s="35" t="str">
        <f>IF('TD PENDIENTES'!Q8482="","",'TD PENDIENTES'!Q8482)</f>
        <v/>
      </c>
    </row>
    <row r="8503" spans="2:19" ht="18.600000000000001">
      <c r="B8503" s="34" t="str">
        <f>IF('TD VENCIDOS'!B8483="","",'TD VENCIDOS'!B8483)</f>
        <v/>
      </c>
      <c r="C8503" s="35" t="str">
        <f>IF('TD VENCIDOS'!C8483="","",'TD VENCIDOS'!C8483)</f>
        <v/>
      </c>
      <c r="D8503" s="34" t="str">
        <f>IF('TD VENCIDOS'!D8483="","",'TD VENCIDOS'!D8483)</f>
        <v/>
      </c>
      <c r="H8503" s="34" t="str">
        <f>IF('TD PENDIENTES'!B8483="","",'TD PENDIENTES'!B8483)</f>
        <v/>
      </c>
      <c r="I8503" s="35" t="str">
        <f>IF('TD PENDIENTES'!C8483="","",'TD PENDIENTES'!C8483)</f>
        <v/>
      </c>
      <c r="J8503" s="35"/>
      <c r="K8503" s="35"/>
      <c r="M8503" s="34" t="str">
        <f>IF('TD PENDIENTES'!I8483="","",'TD PENDIENTES'!I8483)</f>
        <v/>
      </c>
      <c r="N8503" s="35" t="str">
        <f>IF('TD PENDIENTES'!J8483="","",'TD PENDIENTES'!J8483)</f>
        <v/>
      </c>
      <c r="R8503" s="34" t="str">
        <f>IF('TD PENDIENTES'!P8483="","",'TD PENDIENTES'!P8483)</f>
        <v/>
      </c>
      <c r="S8503" s="35" t="str">
        <f>IF('TD PENDIENTES'!Q8483="","",'TD PENDIENTES'!Q8483)</f>
        <v/>
      </c>
    </row>
    <row r="8504" spans="2:19" ht="18.600000000000001">
      <c r="B8504" s="34" t="str">
        <f>IF('TD VENCIDOS'!B8484="","",'TD VENCIDOS'!B8484)</f>
        <v/>
      </c>
      <c r="C8504" s="35" t="str">
        <f>IF('TD VENCIDOS'!C8484="","",'TD VENCIDOS'!C8484)</f>
        <v/>
      </c>
      <c r="D8504" s="34" t="str">
        <f>IF('TD VENCIDOS'!D8484="","",'TD VENCIDOS'!D8484)</f>
        <v/>
      </c>
      <c r="H8504" s="34" t="str">
        <f>IF('TD PENDIENTES'!B8484="","",'TD PENDIENTES'!B8484)</f>
        <v/>
      </c>
      <c r="I8504" s="35" t="str">
        <f>IF('TD PENDIENTES'!C8484="","",'TD PENDIENTES'!C8484)</f>
        <v/>
      </c>
      <c r="J8504" s="35"/>
      <c r="K8504" s="35"/>
      <c r="M8504" s="34" t="str">
        <f>IF('TD PENDIENTES'!I8484="","",'TD PENDIENTES'!I8484)</f>
        <v/>
      </c>
      <c r="N8504" s="35" t="str">
        <f>IF('TD PENDIENTES'!J8484="","",'TD PENDIENTES'!J8484)</f>
        <v/>
      </c>
      <c r="R8504" s="34" t="str">
        <f>IF('TD PENDIENTES'!P8484="","",'TD PENDIENTES'!P8484)</f>
        <v/>
      </c>
      <c r="S8504" s="35" t="str">
        <f>IF('TD PENDIENTES'!Q8484="","",'TD PENDIENTES'!Q8484)</f>
        <v/>
      </c>
    </row>
    <row r="8505" spans="2:19" ht="18.600000000000001">
      <c r="B8505" s="34" t="str">
        <f>IF('TD VENCIDOS'!B8485="","",'TD VENCIDOS'!B8485)</f>
        <v/>
      </c>
      <c r="C8505" s="35" t="str">
        <f>IF('TD VENCIDOS'!C8485="","",'TD VENCIDOS'!C8485)</f>
        <v/>
      </c>
      <c r="D8505" s="34" t="str">
        <f>IF('TD VENCIDOS'!D8485="","",'TD VENCIDOS'!D8485)</f>
        <v/>
      </c>
      <c r="H8505" s="34" t="str">
        <f>IF('TD PENDIENTES'!B8485="","",'TD PENDIENTES'!B8485)</f>
        <v/>
      </c>
      <c r="I8505" s="35" t="str">
        <f>IF('TD PENDIENTES'!C8485="","",'TD PENDIENTES'!C8485)</f>
        <v/>
      </c>
      <c r="J8505" s="35"/>
      <c r="K8505" s="35"/>
      <c r="M8505" s="34" t="str">
        <f>IF('TD PENDIENTES'!I8485="","",'TD PENDIENTES'!I8485)</f>
        <v/>
      </c>
      <c r="N8505" s="35" t="str">
        <f>IF('TD PENDIENTES'!J8485="","",'TD PENDIENTES'!J8485)</f>
        <v/>
      </c>
      <c r="R8505" s="34" t="str">
        <f>IF('TD PENDIENTES'!P8485="","",'TD PENDIENTES'!P8485)</f>
        <v/>
      </c>
      <c r="S8505" s="35" t="str">
        <f>IF('TD PENDIENTES'!Q8485="","",'TD PENDIENTES'!Q8485)</f>
        <v/>
      </c>
    </row>
    <row r="8506" spans="2:19" ht="18.600000000000001">
      <c r="B8506" s="34" t="str">
        <f>IF('TD VENCIDOS'!B8486="","",'TD VENCIDOS'!B8486)</f>
        <v/>
      </c>
      <c r="C8506" s="35" t="str">
        <f>IF('TD VENCIDOS'!C8486="","",'TD VENCIDOS'!C8486)</f>
        <v/>
      </c>
      <c r="D8506" s="34" t="str">
        <f>IF('TD VENCIDOS'!D8486="","",'TD VENCIDOS'!D8486)</f>
        <v/>
      </c>
      <c r="H8506" s="34" t="str">
        <f>IF('TD PENDIENTES'!B8486="","",'TD PENDIENTES'!B8486)</f>
        <v/>
      </c>
      <c r="I8506" s="35" t="str">
        <f>IF('TD PENDIENTES'!C8486="","",'TD PENDIENTES'!C8486)</f>
        <v/>
      </c>
      <c r="J8506" s="35"/>
      <c r="K8506" s="35"/>
      <c r="M8506" s="34" t="str">
        <f>IF('TD PENDIENTES'!I8486="","",'TD PENDIENTES'!I8486)</f>
        <v/>
      </c>
      <c r="N8506" s="35" t="str">
        <f>IF('TD PENDIENTES'!J8486="","",'TD PENDIENTES'!J8486)</f>
        <v/>
      </c>
      <c r="R8506" s="34" t="str">
        <f>IF('TD PENDIENTES'!P8486="","",'TD PENDIENTES'!P8486)</f>
        <v/>
      </c>
      <c r="S8506" s="35" t="str">
        <f>IF('TD PENDIENTES'!Q8486="","",'TD PENDIENTES'!Q8486)</f>
        <v/>
      </c>
    </row>
    <row r="8507" spans="2:19" ht="18.600000000000001">
      <c r="B8507" s="34" t="str">
        <f>IF('TD VENCIDOS'!B8487="","",'TD VENCIDOS'!B8487)</f>
        <v/>
      </c>
      <c r="C8507" s="35" t="str">
        <f>IF('TD VENCIDOS'!C8487="","",'TD VENCIDOS'!C8487)</f>
        <v/>
      </c>
      <c r="D8507" s="34" t="str">
        <f>IF('TD VENCIDOS'!D8487="","",'TD VENCIDOS'!D8487)</f>
        <v/>
      </c>
      <c r="H8507" s="34" t="str">
        <f>IF('TD PENDIENTES'!B8487="","",'TD PENDIENTES'!B8487)</f>
        <v/>
      </c>
      <c r="I8507" s="35" t="str">
        <f>IF('TD PENDIENTES'!C8487="","",'TD PENDIENTES'!C8487)</f>
        <v/>
      </c>
      <c r="J8507" s="35"/>
      <c r="K8507" s="35"/>
      <c r="M8507" s="34" t="str">
        <f>IF('TD PENDIENTES'!I8487="","",'TD PENDIENTES'!I8487)</f>
        <v/>
      </c>
      <c r="N8507" s="35" t="str">
        <f>IF('TD PENDIENTES'!J8487="","",'TD PENDIENTES'!J8487)</f>
        <v/>
      </c>
      <c r="R8507" s="34" t="str">
        <f>IF('TD PENDIENTES'!P8487="","",'TD PENDIENTES'!P8487)</f>
        <v/>
      </c>
      <c r="S8507" s="35" t="str">
        <f>IF('TD PENDIENTES'!Q8487="","",'TD PENDIENTES'!Q8487)</f>
        <v/>
      </c>
    </row>
    <row r="8508" spans="2:19" ht="18.600000000000001">
      <c r="B8508" s="34" t="str">
        <f>IF('TD VENCIDOS'!B8488="","",'TD VENCIDOS'!B8488)</f>
        <v/>
      </c>
      <c r="C8508" s="35" t="str">
        <f>IF('TD VENCIDOS'!C8488="","",'TD VENCIDOS'!C8488)</f>
        <v/>
      </c>
      <c r="D8508" s="34" t="str">
        <f>IF('TD VENCIDOS'!D8488="","",'TD VENCIDOS'!D8488)</f>
        <v/>
      </c>
      <c r="H8508" s="34" t="str">
        <f>IF('TD PENDIENTES'!B8488="","",'TD PENDIENTES'!B8488)</f>
        <v/>
      </c>
      <c r="I8508" s="35" t="str">
        <f>IF('TD PENDIENTES'!C8488="","",'TD PENDIENTES'!C8488)</f>
        <v/>
      </c>
      <c r="J8508" s="35"/>
      <c r="K8508" s="35"/>
      <c r="M8508" s="34" t="str">
        <f>IF('TD PENDIENTES'!I8488="","",'TD PENDIENTES'!I8488)</f>
        <v/>
      </c>
      <c r="N8508" s="35" t="str">
        <f>IF('TD PENDIENTES'!J8488="","",'TD PENDIENTES'!J8488)</f>
        <v/>
      </c>
      <c r="R8508" s="34" t="str">
        <f>IF('TD PENDIENTES'!P8488="","",'TD PENDIENTES'!P8488)</f>
        <v/>
      </c>
      <c r="S8508" s="35" t="str">
        <f>IF('TD PENDIENTES'!Q8488="","",'TD PENDIENTES'!Q8488)</f>
        <v/>
      </c>
    </row>
    <row r="8509" spans="2:19" ht="18.600000000000001">
      <c r="B8509" s="34" t="str">
        <f>IF('TD VENCIDOS'!B8489="","",'TD VENCIDOS'!B8489)</f>
        <v/>
      </c>
      <c r="C8509" s="35" t="str">
        <f>IF('TD VENCIDOS'!C8489="","",'TD VENCIDOS'!C8489)</f>
        <v/>
      </c>
      <c r="D8509" s="34" t="str">
        <f>IF('TD VENCIDOS'!D8489="","",'TD VENCIDOS'!D8489)</f>
        <v/>
      </c>
      <c r="H8509" s="34" t="str">
        <f>IF('TD PENDIENTES'!B8489="","",'TD PENDIENTES'!B8489)</f>
        <v/>
      </c>
      <c r="I8509" s="35" t="str">
        <f>IF('TD PENDIENTES'!C8489="","",'TD PENDIENTES'!C8489)</f>
        <v/>
      </c>
      <c r="J8509" s="35"/>
      <c r="K8509" s="35"/>
      <c r="M8509" s="34" t="str">
        <f>IF('TD PENDIENTES'!I8489="","",'TD PENDIENTES'!I8489)</f>
        <v/>
      </c>
      <c r="N8509" s="35" t="str">
        <f>IF('TD PENDIENTES'!J8489="","",'TD PENDIENTES'!J8489)</f>
        <v/>
      </c>
      <c r="R8509" s="34" t="str">
        <f>IF('TD PENDIENTES'!P8489="","",'TD PENDIENTES'!P8489)</f>
        <v/>
      </c>
      <c r="S8509" s="35" t="str">
        <f>IF('TD PENDIENTES'!Q8489="","",'TD PENDIENTES'!Q8489)</f>
        <v/>
      </c>
    </row>
    <row r="8510" spans="2:19" ht="18.600000000000001">
      <c r="B8510" s="34" t="str">
        <f>IF('TD VENCIDOS'!B8490="","",'TD VENCIDOS'!B8490)</f>
        <v/>
      </c>
      <c r="C8510" s="35" t="str">
        <f>IF('TD VENCIDOS'!C8490="","",'TD VENCIDOS'!C8490)</f>
        <v/>
      </c>
      <c r="D8510" s="34" t="str">
        <f>IF('TD VENCIDOS'!D8490="","",'TD VENCIDOS'!D8490)</f>
        <v/>
      </c>
      <c r="H8510" s="34" t="str">
        <f>IF('TD PENDIENTES'!B8490="","",'TD PENDIENTES'!B8490)</f>
        <v/>
      </c>
      <c r="I8510" s="35" t="str">
        <f>IF('TD PENDIENTES'!C8490="","",'TD PENDIENTES'!C8490)</f>
        <v/>
      </c>
      <c r="J8510" s="35"/>
      <c r="K8510" s="35"/>
      <c r="M8510" s="34" t="str">
        <f>IF('TD PENDIENTES'!I8490="","",'TD PENDIENTES'!I8490)</f>
        <v/>
      </c>
      <c r="N8510" s="35" t="str">
        <f>IF('TD PENDIENTES'!J8490="","",'TD PENDIENTES'!J8490)</f>
        <v/>
      </c>
      <c r="R8510" s="34" t="str">
        <f>IF('TD PENDIENTES'!P8490="","",'TD PENDIENTES'!P8490)</f>
        <v/>
      </c>
      <c r="S8510" s="35" t="str">
        <f>IF('TD PENDIENTES'!Q8490="","",'TD PENDIENTES'!Q8490)</f>
        <v/>
      </c>
    </row>
    <row r="8511" spans="2:19" ht="18.600000000000001">
      <c r="B8511" s="34" t="str">
        <f>IF('TD VENCIDOS'!B8491="","",'TD VENCIDOS'!B8491)</f>
        <v/>
      </c>
      <c r="C8511" s="35" t="str">
        <f>IF('TD VENCIDOS'!C8491="","",'TD VENCIDOS'!C8491)</f>
        <v/>
      </c>
      <c r="D8511" s="34" t="str">
        <f>IF('TD VENCIDOS'!D8491="","",'TD VENCIDOS'!D8491)</f>
        <v/>
      </c>
      <c r="H8511" s="34" t="str">
        <f>IF('TD PENDIENTES'!B8491="","",'TD PENDIENTES'!B8491)</f>
        <v/>
      </c>
      <c r="I8511" s="35" t="str">
        <f>IF('TD PENDIENTES'!C8491="","",'TD PENDIENTES'!C8491)</f>
        <v/>
      </c>
      <c r="J8511" s="35"/>
      <c r="K8511" s="35"/>
      <c r="M8511" s="34" t="str">
        <f>IF('TD PENDIENTES'!I8491="","",'TD PENDIENTES'!I8491)</f>
        <v/>
      </c>
      <c r="N8511" s="35" t="str">
        <f>IF('TD PENDIENTES'!J8491="","",'TD PENDIENTES'!J8491)</f>
        <v/>
      </c>
      <c r="R8511" s="34" t="str">
        <f>IF('TD PENDIENTES'!P8491="","",'TD PENDIENTES'!P8491)</f>
        <v/>
      </c>
      <c r="S8511" s="35" t="str">
        <f>IF('TD PENDIENTES'!Q8491="","",'TD PENDIENTES'!Q8491)</f>
        <v/>
      </c>
    </row>
    <row r="8512" spans="2:19" ht="18.600000000000001">
      <c r="B8512" s="34" t="str">
        <f>IF('TD VENCIDOS'!B8492="","",'TD VENCIDOS'!B8492)</f>
        <v/>
      </c>
      <c r="C8512" s="35" t="str">
        <f>IF('TD VENCIDOS'!C8492="","",'TD VENCIDOS'!C8492)</f>
        <v/>
      </c>
      <c r="D8512" s="34" t="str">
        <f>IF('TD VENCIDOS'!D8492="","",'TD VENCIDOS'!D8492)</f>
        <v/>
      </c>
      <c r="H8512" s="34" t="str">
        <f>IF('TD PENDIENTES'!B8492="","",'TD PENDIENTES'!B8492)</f>
        <v/>
      </c>
      <c r="I8512" s="35" t="str">
        <f>IF('TD PENDIENTES'!C8492="","",'TD PENDIENTES'!C8492)</f>
        <v/>
      </c>
      <c r="J8512" s="35"/>
      <c r="K8512" s="35"/>
      <c r="M8512" s="34" t="str">
        <f>IF('TD PENDIENTES'!I8492="","",'TD PENDIENTES'!I8492)</f>
        <v/>
      </c>
      <c r="N8512" s="35" t="str">
        <f>IF('TD PENDIENTES'!J8492="","",'TD PENDIENTES'!J8492)</f>
        <v/>
      </c>
      <c r="R8512" s="34" t="str">
        <f>IF('TD PENDIENTES'!P8492="","",'TD PENDIENTES'!P8492)</f>
        <v/>
      </c>
      <c r="S8512" s="35" t="str">
        <f>IF('TD PENDIENTES'!Q8492="","",'TD PENDIENTES'!Q8492)</f>
        <v/>
      </c>
    </row>
    <row r="8513" spans="2:19" ht="18.600000000000001">
      <c r="B8513" s="34" t="str">
        <f>IF('TD VENCIDOS'!B8493="","",'TD VENCIDOS'!B8493)</f>
        <v/>
      </c>
      <c r="C8513" s="35" t="str">
        <f>IF('TD VENCIDOS'!C8493="","",'TD VENCIDOS'!C8493)</f>
        <v/>
      </c>
      <c r="D8513" s="34" t="str">
        <f>IF('TD VENCIDOS'!D8493="","",'TD VENCIDOS'!D8493)</f>
        <v/>
      </c>
      <c r="H8513" s="34" t="str">
        <f>IF('TD PENDIENTES'!B8493="","",'TD PENDIENTES'!B8493)</f>
        <v/>
      </c>
      <c r="I8513" s="35" t="str">
        <f>IF('TD PENDIENTES'!C8493="","",'TD PENDIENTES'!C8493)</f>
        <v/>
      </c>
      <c r="J8513" s="35"/>
      <c r="K8513" s="35"/>
      <c r="M8513" s="34" t="str">
        <f>IF('TD PENDIENTES'!I8493="","",'TD PENDIENTES'!I8493)</f>
        <v/>
      </c>
      <c r="N8513" s="35" t="str">
        <f>IF('TD PENDIENTES'!J8493="","",'TD PENDIENTES'!J8493)</f>
        <v/>
      </c>
      <c r="R8513" s="34" t="str">
        <f>IF('TD PENDIENTES'!P8493="","",'TD PENDIENTES'!P8493)</f>
        <v/>
      </c>
      <c r="S8513" s="35" t="str">
        <f>IF('TD PENDIENTES'!Q8493="","",'TD PENDIENTES'!Q8493)</f>
        <v/>
      </c>
    </row>
    <row r="8514" spans="2:19" ht="18.600000000000001">
      <c r="B8514" s="34" t="str">
        <f>IF('TD VENCIDOS'!B8494="","",'TD VENCIDOS'!B8494)</f>
        <v/>
      </c>
      <c r="C8514" s="35" t="str">
        <f>IF('TD VENCIDOS'!C8494="","",'TD VENCIDOS'!C8494)</f>
        <v/>
      </c>
      <c r="D8514" s="34" t="str">
        <f>IF('TD VENCIDOS'!D8494="","",'TD VENCIDOS'!D8494)</f>
        <v/>
      </c>
      <c r="H8514" s="34" t="str">
        <f>IF('TD PENDIENTES'!B8494="","",'TD PENDIENTES'!B8494)</f>
        <v/>
      </c>
      <c r="I8514" s="35" t="str">
        <f>IF('TD PENDIENTES'!C8494="","",'TD PENDIENTES'!C8494)</f>
        <v/>
      </c>
      <c r="J8514" s="35"/>
      <c r="K8514" s="35"/>
      <c r="M8514" s="34" t="str">
        <f>IF('TD PENDIENTES'!I8494="","",'TD PENDIENTES'!I8494)</f>
        <v/>
      </c>
      <c r="N8514" s="35" t="str">
        <f>IF('TD PENDIENTES'!J8494="","",'TD PENDIENTES'!J8494)</f>
        <v/>
      </c>
      <c r="R8514" s="34" t="str">
        <f>IF('TD PENDIENTES'!P8494="","",'TD PENDIENTES'!P8494)</f>
        <v/>
      </c>
      <c r="S8514" s="35" t="str">
        <f>IF('TD PENDIENTES'!Q8494="","",'TD PENDIENTES'!Q8494)</f>
        <v/>
      </c>
    </row>
    <row r="8515" spans="2:19" ht="18.600000000000001">
      <c r="B8515" s="34" t="str">
        <f>IF('TD VENCIDOS'!B8495="","",'TD VENCIDOS'!B8495)</f>
        <v/>
      </c>
      <c r="C8515" s="35" t="str">
        <f>IF('TD VENCIDOS'!C8495="","",'TD VENCIDOS'!C8495)</f>
        <v/>
      </c>
      <c r="D8515" s="34" t="str">
        <f>IF('TD VENCIDOS'!D8495="","",'TD VENCIDOS'!D8495)</f>
        <v/>
      </c>
      <c r="H8515" s="34" t="str">
        <f>IF('TD PENDIENTES'!B8495="","",'TD PENDIENTES'!B8495)</f>
        <v/>
      </c>
      <c r="I8515" s="35" t="str">
        <f>IF('TD PENDIENTES'!C8495="","",'TD PENDIENTES'!C8495)</f>
        <v/>
      </c>
      <c r="J8515" s="35"/>
      <c r="K8515" s="35"/>
      <c r="M8515" s="34" t="str">
        <f>IF('TD PENDIENTES'!I8495="","",'TD PENDIENTES'!I8495)</f>
        <v/>
      </c>
      <c r="N8515" s="35" t="str">
        <f>IF('TD PENDIENTES'!J8495="","",'TD PENDIENTES'!J8495)</f>
        <v/>
      </c>
      <c r="R8515" s="34" t="str">
        <f>IF('TD PENDIENTES'!P8495="","",'TD PENDIENTES'!P8495)</f>
        <v/>
      </c>
      <c r="S8515" s="35" t="str">
        <f>IF('TD PENDIENTES'!Q8495="","",'TD PENDIENTES'!Q8495)</f>
        <v/>
      </c>
    </row>
    <row r="8516" spans="2:19" ht="18.600000000000001">
      <c r="B8516" s="34" t="str">
        <f>IF('TD VENCIDOS'!B8496="","",'TD VENCIDOS'!B8496)</f>
        <v/>
      </c>
      <c r="C8516" s="35" t="str">
        <f>IF('TD VENCIDOS'!C8496="","",'TD VENCIDOS'!C8496)</f>
        <v/>
      </c>
      <c r="D8516" s="34" t="str">
        <f>IF('TD VENCIDOS'!D8496="","",'TD VENCIDOS'!D8496)</f>
        <v/>
      </c>
      <c r="H8516" s="34" t="str">
        <f>IF('TD PENDIENTES'!B8496="","",'TD PENDIENTES'!B8496)</f>
        <v/>
      </c>
      <c r="I8516" s="35" t="str">
        <f>IF('TD PENDIENTES'!C8496="","",'TD PENDIENTES'!C8496)</f>
        <v/>
      </c>
      <c r="J8516" s="35"/>
      <c r="K8516" s="35"/>
      <c r="M8516" s="34" t="str">
        <f>IF('TD PENDIENTES'!I8496="","",'TD PENDIENTES'!I8496)</f>
        <v/>
      </c>
      <c r="N8516" s="35" t="str">
        <f>IF('TD PENDIENTES'!J8496="","",'TD PENDIENTES'!J8496)</f>
        <v/>
      </c>
      <c r="R8516" s="34" t="str">
        <f>IF('TD PENDIENTES'!P8496="","",'TD PENDIENTES'!P8496)</f>
        <v/>
      </c>
      <c r="S8516" s="35" t="str">
        <f>IF('TD PENDIENTES'!Q8496="","",'TD PENDIENTES'!Q8496)</f>
        <v/>
      </c>
    </row>
    <row r="8517" spans="2:19" ht="18.600000000000001">
      <c r="B8517" s="34" t="str">
        <f>IF('TD VENCIDOS'!B8497="","",'TD VENCIDOS'!B8497)</f>
        <v/>
      </c>
      <c r="C8517" s="35" t="str">
        <f>IF('TD VENCIDOS'!C8497="","",'TD VENCIDOS'!C8497)</f>
        <v/>
      </c>
      <c r="D8517" s="34" t="str">
        <f>IF('TD VENCIDOS'!D8497="","",'TD VENCIDOS'!D8497)</f>
        <v/>
      </c>
      <c r="H8517" s="34" t="str">
        <f>IF('TD PENDIENTES'!B8497="","",'TD PENDIENTES'!B8497)</f>
        <v/>
      </c>
      <c r="I8517" s="35" t="str">
        <f>IF('TD PENDIENTES'!C8497="","",'TD PENDIENTES'!C8497)</f>
        <v/>
      </c>
      <c r="J8517" s="35"/>
      <c r="K8517" s="35"/>
      <c r="M8517" s="34" t="str">
        <f>IF('TD PENDIENTES'!I8497="","",'TD PENDIENTES'!I8497)</f>
        <v/>
      </c>
      <c r="N8517" s="35" t="str">
        <f>IF('TD PENDIENTES'!J8497="","",'TD PENDIENTES'!J8497)</f>
        <v/>
      </c>
      <c r="R8517" s="34" t="str">
        <f>IF('TD PENDIENTES'!P8497="","",'TD PENDIENTES'!P8497)</f>
        <v/>
      </c>
      <c r="S8517" s="35" t="str">
        <f>IF('TD PENDIENTES'!Q8497="","",'TD PENDIENTES'!Q8497)</f>
        <v/>
      </c>
    </row>
    <row r="8518" spans="2:19" ht="18.600000000000001">
      <c r="B8518" s="34" t="str">
        <f>IF('TD VENCIDOS'!B8498="","",'TD VENCIDOS'!B8498)</f>
        <v/>
      </c>
      <c r="C8518" s="35" t="str">
        <f>IF('TD VENCIDOS'!C8498="","",'TD VENCIDOS'!C8498)</f>
        <v/>
      </c>
      <c r="D8518" s="34" t="str">
        <f>IF('TD VENCIDOS'!D8498="","",'TD VENCIDOS'!D8498)</f>
        <v/>
      </c>
      <c r="H8518" s="34" t="str">
        <f>IF('TD PENDIENTES'!B8498="","",'TD PENDIENTES'!B8498)</f>
        <v/>
      </c>
      <c r="I8518" s="35" t="str">
        <f>IF('TD PENDIENTES'!C8498="","",'TD PENDIENTES'!C8498)</f>
        <v/>
      </c>
      <c r="J8518" s="35"/>
      <c r="K8518" s="35"/>
      <c r="M8518" s="34" t="str">
        <f>IF('TD PENDIENTES'!I8498="","",'TD PENDIENTES'!I8498)</f>
        <v/>
      </c>
      <c r="N8518" s="35" t="str">
        <f>IF('TD PENDIENTES'!J8498="","",'TD PENDIENTES'!J8498)</f>
        <v/>
      </c>
      <c r="R8518" s="34" t="str">
        <f>IF('TD PENDIENTES'!P8498="","",'TD PENDIENTES'!P8498)</f>
        <v/>
      </c>
      <c r="S8518" s="35" t="str">
        <f>IF('TD PENDIENTES'!Q8498="","",'TD PENDIENTES'!Q8498)</f>
        <v/>
      </c>
    </row>
    <row r="8519" spans="2:19" ht="18.600000000000001">
      <c r="B8519" s="34" t="str">
        <f>IF('TD VENCIDOS'!B8499="","",'TD VENCIDOS'!B8499)</f>
        <v/>
      </c>
      <c r="C8519" s="35" t="str">
        <f>IF('TD VENCIDOS'!C8499="","",'TD VENCIDOS'!C8499)</f>
        <v/>
      </c>
      <c r="D8519" s="34" t="str">
        <f>IF('TD VENCIDOS'!D8499="","",'TD VENCIDOS'!D8499)</f>
        <v/>
      </c>
      <c r="H8519" s="34" t="str">
        <f>IF('TD PENDIENTES'!B8499="","",'TD PENDIENTES'!B8499)</f>
        <v/>
      </c>
      <c r="I8519" s="35" t="str">
        <f>IF('TD PENDIENTES'!C8499="","",'TD PENDIENTES'!C8499)</f>
        <v/>
      </c>
      <c r="J8519" s="35"/>
      <c r="K8519" s="35"/>
      <c r="M8519" s="34" t="str">
        <f>IF('TD PENDIENTES'!I8499="","",'TD PENDIENTES'!I8499)</f>
        <v/>
      </c>
      <c r="N8519" s="35" t="str">
        <f>IF('TD PENDIENTES'!J8499="","",'TD PENDIENTES'!J8499)</f>
        <v/>
      </c>
      <c r="R8519" s="34" t="str">
        <f>IF('TD PENDIENTES'!P8499="","",'TD PENDIENTES'!P8499)</f>
        <v/>
      </c>
      <c r="S8519" s="35" t="str">
        <f>IF('TD PENDIENTES'!Q8499="","",'TD PENDIENTES'!Q8499)</f>
        <v/>
      </c>
    </row>
    <row r="8520" spans="2:19" ht="18.600000000000001">
      <c r="B8520" s="34" t="str">
        <f>IF('TD VENCIDOS'!B8500="","",'TD VENCIDOS'!B8500)</f>
        <v/>
      </c>
      <c r="C8520" s="35" t="str">
        <f>IF('TD VENCIDOS'!C8500="","",'TD VENCIDOS'!C8500)</f>
        <v/>
      </c>
      <c r="D8520" s="34" t="str">
        <f>IF('TD VENCIDOS'!D8500="","",'TD VENCIDOS'!D8500)</f>
        <v/>
      </c>
      <c r="H8520" s="34" t="str">
        <f>IF('TD PENDIENTES'!B8500="","",'TD PENDIENTES'!B8500)</f>
        <v/>
      </c>
      <c r="I8520" s="35" t="str">
        <f>IF('TD PENDIENTES'!C8500="","",'TD PENDIENTES'!C8500)</f>
        <v/>
      </c>
      <c r="J8520" s="35"/>
      <c r="K8520" s="35"/>
      <c r="M8520" s="34" t="str">
        <f>IF('TD PENDIENTES'!I8500="","",'TD PENDIENTES'!I8500)</f>
        <v/>
      </c>
      <c r="N8520" s="35" t="str">
        <f>IF('TD PENDIENTES'!J8500="","",'TD PENDIENTES'!J8500)</f>
        <v/>
      </c>
      <c r="R8520" s="34" t="str">
        <f>IF('TD PENDIENTES'!P8500="","",'TD PENDIENTES'!P8500)</f>
        <v/>
      </c>
      <c r="S8520" s="35" t="str">
        <f>IF('TD PENDIENTES'!Q8500="","",'TD PENDIENTES'!Q8500)</f>
        <v/>
      </c>
    </row>
    <row r="8521" spans="2:19" ht="18.600000000000001">
      <c r="B8521" s="34" t="str">
        <f>IF('TD VENCIDOS'!B8501="","",'TD VENCIDOS'!B8501)</f>
        <v/>
      </c>
      <c r="C8521" s="35" t="str">
        <f>IF('TD VENCIDOS'!C8501="","",'TD VENCIDOS'!C8501)</f>
        <v/>
      </c>
      <c r="D8521" s="34" t="str">
        <f>IF('TD VENCIDOS'!D8501="","",'TD VENCIDOS'!D8501)</f>
        <v/>
      </c>
      <c r="H8521" s="34" t="str">
        <f>IF('TD PENDIENTES'!B8501="","",'TD PENDIENTES'!B8501)</f>
        <v/>
      </c>
      <c r="I8521" s="35" t="str">
        <f>IF('TD PENDIENTES'!C8501="","",'TD PENDIENTES'!C8501)</f>
        <v/>
      </c>
      <c r="J8521" s="35"/>
      <c r="K8521" s="35"/>
      <c r="M8521" s="34" t="str">
        <f>IF('TD PENDIENTES'!I8501="","",'TD PENDIENTES'!I8501)</f>
        <v/>
      </c>
      <c r="N8521" s="35" t="str">
        <f>IF('TD PENDIENTES'!J8501="","",'TD PENDIENTES'!J8501)</f>
        <v/>
      </c>
      <c r="R8521" s="34" t="str">
        <f>IF('TD PENDIENTES'!P8501="","",'TD PENDIENTES'!P8501)</f>
        <v/>
      </c>
      <c r="S8521" s="35" t="str">
        <f>IF('TD PENDIENTES'!Q8501="","",'TD PENDIENTES'!Q8501)</f>
        <v/>
      </c>
    </row>
    <row r="8522" spans="2:19" ht="18.600000000000001">
      <c r="B8522" s="34" t="str">
        <f>IF('TD VENCIDOS'!B8502="","",'TD VENCIDOS'!B8502)</f>
        <v/>
      </c>
      <c r="C8522" s="35" t="str">
        <f>IF('TD VENCIDOS'!C8502="","",'TD VENCIDOS'!C8502)</f>
        <v/>
      </c>
      <c r="D8522" s="34" t="str">
        <f>IF('TD VENCIDOS'!D8502="","",'TD VENCIDOS'!D8502)</f>
        <v/>
      </c>
      <c r="H8522" s="34" t="str">
        <f>IF('TD PENDIENTES'!B8502="","",'TD PENDIENTES'!B8502)</f>
        <v/>
      </c>
      <c r="I8522" s="35" t="str">
        <f>IF('TD PENDIENTES'!C8502="","",'TD PENDIENTES'!C8502)</f>
        <v/>
      </c>
      <c r="J8522" s="35"/>
      <c r="K8522" s="35"/>
      <c r="M8522" s="34" t="str">
        <f>IF('TD PENDIENTES'!I8502="","",'TD PENDIENTES'!I8502)</f>
        <v/>
      </c>
      <c r="N8522" s="35" t="str">
        <f>IF('TD PENDIENTES'!J8502="","",'TD PENDIENTES'!J8502)</f>
        <v/>
      </c>
      <c r="R8522" s="34" t="str">
        <f>IF('TD PENDIENTES'!P8502="","",'TD PENDIENTES'!P8502)</f>
        <v/>
      </c>
      <c r="S8522" s="35" t="str">
        <f>IF('TD PENDIENTES'!Q8502="","",'TD PENDIENTES'!Q8502)</f>
        <v/>
      </c>
    </row>
    <row r="8523" spans="2:19" ht="18.600000000000001">
      <c r="B8523" s="34" t="str">
        <f>IF('TD VENCIDOS'!B8503="","",'TD VENCIDOS'!B8503)</f>
        <v/>
      </c>
      <c r="C8523" s="35" t="str">
        <f>IF('TD VENCIDOS'!C8503="","",'TD VENCIDOS'!C8503)</f>
        <v/>
      </c>
      <c r="D8523" s="34" t="str">
        <f>IF('TD VENCIDOS'!D8503="","",'TD VENCIDOS'!D8503)</f>
        <v/>
      </c>
      <c r="H8523" s="34" t="str">
        <f>IF('TD PENDIENTES'!B8503="","",'TD PENDIENTES'!B8503)</f>
        <v/>
      </c>
      <c r="I8523" s="35" t="str">
        <f>IF('TD PENDIENTES'!C8503="","",'TD PENDIENTES'!C8503)</f>
        <v/>
      </c>
      <c r="J8523" s="35"/>
      <c r="K8523" s="35"/>
      <c r="M8523" s="34" t="str">
        <f>IF('TD PENDIENTES'!I8503="","",'TD PENDIENTES'!I8503)</f>
        <v/>
      </c>
      <c r="N8523" s="35" t="str">
        <f>IF('TD PENDIENTES'!J8503="","",'TD PENDIENTES'!J8503)</f>
        <v/>
      </c>
      <c r="R8523" s="34" t="str">
        <f>IF('TD PENDIENTES'!P8503="","",'TD PENDIENTES'!P8503)</f>
        <v/>
      </c>
      <c r="S8523" s="35" t="str">
        <f>IF('TD PENDIENTES'!Q8503="","",'TD PENDIENTES'!Q8503)</f>
        <v/>
      </c>
    </row>
    <row r="8524" spans="2:19" ht="18.600000000000001">
      <c r="B8524" s="34" t="str">
        <f>IF('TD VENCIDOS'!B8504="","",'TD VENCIDOS'!B8504)</f>
        <v/>
      </c>
      <c r="C8524" s="35" t="str">
        <f>IF('TD VENCIDOS'!C8504="","",'TD VENCIDOS'!C8504)</f>
        <v/>
      </c>
      <c r="D8524" s="34" t="str">
        <f>IF('TD VENCIDOS'!D8504="","",'TD VENCIDOS'!D8504)</f>
        <v/>
      </c>
      <c r="H8524" s="34" t="str">
        <f>IF('TD PENDIENTES'!B8504="","",'TD PENDIENTES'!B8504)</f>
        <v/>
      </c>
      <c r="I8524" s="35" t="str">
        <f>IF('TD PENDIENTES'!C8504="","",'TD PENDIENTES'!C8504)</f>
        <v/>
      </c>
      <c r="J8524" s="35"/>
      <c r="K8524" s="35"/>
      <c r="M8524" s="34" t="str">
        <f>IF('TD PENDIENTES'!I8504="","",'TD PENDIENTES'!I8504)</f>
        <v/>
      </c>
      <c r="N8524" s="35" t="str">
        <f>IF('TD PENDIENTES'!J8504="","",'TD PENDIENTES'!J8504)</f>
        <v/>
      </c>
      <c r="R8524" s="34" t="str">
        <f>IF('TD PENDIENTES'!P8504="","",'TD PENDIENTES'!P8504)</f>
        <v/>
      </c>
      <c r="S8524" s="35" t="str">
        <f>IF('TD PENDIENTES'!Q8504="","",'TD PENDIENTES'!Q8504)</f>
        <v/>
      </c>
    </row>
    <row r="8525" spans="2:19" ht="18.600000000000001">
      <c r="B8525" s="34" t="str">
        <f>IF('TD VENCIDOS'!B8505="","",'TD VENCIDOS'!B8505)</f>
        <v/>
      </c>
      <c r="C8525" s="35" t="str">
        <f>IF('TD VENCIDOS'!C8505="","",'TD VENCIDOS'!C8505)</f>
        <v/>
      </c>
      <c r="D8525" s="34" t="str">
        <f>IF('TD VENCIDOS'!D8505="","",'TD VENCIDOS'!D8505)</f>
        <v/>
      </c>
      <c r="H8525" s="34" t="str">
        <f>IF('TD PENDIENTES'!B8505="","",'TD PENDIENTES'!B8505)</f>
        <v/>
      </c>
      <c r="I8525" s="35" t="str">
        <f>IF('TD PENDIENTES'!C8505="","",'TD PENDIENTES'!C8505)</f>
        <v/>
      </c>
      <c r="J8525" s="35"/>
      <c r="K8525" s="35"/>
      <c r="M8525" s="34" t="str">
        <f>IF('TD PENDIENTES'!I8505="","",'TD PENDIENTES'!I8505)</f>
        <v/>
      </c>
      <c r="N8525" s="35" t="str">
        <f>IF('TD PENDIENTES'!J8505="","",'TD PENDIENTES'!J8505)</f>
        <v/>
      </c>
      <c r="R8525" s="34" t="str">
        <f>IF('TD PENDIENTES'!P8505="","",'TD PENDIENTES'!P8505)</f>
        <v/>
      </c>
      <c r="S8525" s="35" t="str">
        <f>IF('TD PENDIENTES'!Q8505="","",'TD PENDIENTES'!Q8505)</f>
        <v/>
      </c>
    </row>
    <row r="8526" spans="2:19" ht="18.600000000000001">
      <c r="B8526" s="34" t="str">
        <f>IF('TD VENCIDOS'!B8506="","",'TD VENCIDOS'!B8506)</f>
        <v/>
      </c>
      <c r="C8526" s="35" t="str">
        <f>IF('TD VENCIDOS'!C8506="","",'TD VENCIDOS'!C8506)</f>
        <v/>
      </c>
      <c r="D8526" s="34" t="str">
        <f>IF('TD VENCIDOS'!D8506="","",'TD VENCIDOS'!D8506)</f>
        <v/>
      </c>
      <c r="H8526" s="34" t="str">
        <f>IF('TD PENDIENTES'!B8506="","",'TD PENDIENTES'!B8506)</f>
        <v/>
      </c>
      <c r="I8526" s="35" t="str">
        <f>IF('TD PENDIENTES'!C8506="","",'TD PENDIENTES'!C8506)</f>
        <v/>
      </c>
      <c r="J8526" s="35"/>
      <c r="K8526" s="35"/>
      <c r="M8526" s="34" t="str">
        <f>IF('TD PENDIENTES'!I8506="","",'TD PENDIENTES'!I8506)</f>
        <v/>
      </c>
      <c r="N8526" s="35" t="str">
        <f>IF('TD PENDIENTES'!J8506="","",'TD PENDIENTES'!J8506)</f>
        <v/>
      </c>
      <c r="R8526" s="34" t="str">
        <f>IF('TD PENDIENTES'!P8506="","",'TD PENDIENTES'!P8506)</f>
        <v/>
      </c>
      <c r="S8526" s="35" t="str">
        <f>IF('TD PENDIENTES'!Q8506="","",'TD PENDIENTES'!Q8506)</f>
        <v/>
      </c>
    </row>
    <row r="8527" spans="2:19" ht="18.600000000000001">
      <c r="B8527" s="34" t="str">
        <f>IF('TD VENCIDOS'!B8507="","",'TD VENCIDOS'!B8507)</f>
        <v/>
      </c>
      <c r="C8527" s="35" t="str">
        <f>IF('TD VENCIDOS'!C8507="","",'TD VENCIDOS'!C8507)</f>
        <v/>
      </c>
      <c r="D8527" s="34" t="str">
        <f>IF('TD VENCIDOS'!D8507="","",'TD VENCIDOS'!D8507)</f>
        <v/>
      </c>
      <c r="H8527" s="34" t="str">
        <f>IF('TD PENDIENTES'!B8507="","",'TD PENDIENTES'!B8507)</f>
        <v/>
      </c>
      <c r="I8527" s="35" t="str">
        <f>IF('TD PENDIENTES'!C8507="","",'TD PENDIENTES'!C8507)</f>
        <v/>
      </c>
      <c r="J8527" s="35"/>
      <c r="K8527" s="35"/>
      <c r="M8527" s="34" t="str">
        <f>IF('TD PENDIENTES'!I8507="","",'TD PENDIENTES'!I8507)</f>
        <v/>
      </c>
      <c r="N8527" s="35" t="str">
        <f>IF('TD PENDIENTES'!J8507="","",'TD PENDIENTES'!J8507)</f>
        <v/>
      </c>
      <c r="R8527" s="34" t="str">
        <f>IF('TD PENDIENTES'!P8507="","",'TD PENDIENTES'!P8507)</f>
        <v/>
      </c>
      <c r="S8527" s="35" t="str">
        <f>IF('TD PENDIENTES'!Q8507="","",'TD PENDIENTES'!Q8507)</f>
        <v/>
      </c>
    </row>
    <row r="8528" spans="2:19" ht="18.600000000000001">
      <c r="B8528" s="34" t="str">
        <f>IF('TD VENCIDOS'!B8508="","",'TD VENCIDOS'!B8508)</f>
        <v/>
      </c>
      <c r="C8528" s="35" t="str">
        <f>IF('TD VENCIDOS'!C8508="","",'TD VENCIDOS'!C8508)</f>
        <v/>
      </c>
      <c r="D8528" s="34" t="str">
        <f>IF('TD VENCIDOS'!D8508="","",'TD VENCIDOS'!D8508)</f>
        <v/>
      </c>
      <c r="H8528" s="34" t="str">
        <f>IF('TD PENDIENTES'!B8508="","",'TD PENDIENTES'!B8508)</f>
        <v/>
      </c>
      <c r="I8528" s="35" t="str">
        <f>IF('TD PENDIENTES'!C8508="","",'TD PENDIENTES'!C8508)</f>
        <v/>
      </c>
      <c r="J8528" s="35"/>
      <c r="K8528" s="35"/>
      <c r="M8528" s="34" t="str">
        <f>IF('TD PENDIENTES'!I8508="","",'TD PENDIENTES'!I8508)</f>
        <v/>
      </c>
      <c r="N8528" s="35" t="str">
        <f>IF('TD PENDIENTES'!J8508="","",'TD PENDIENTES'!J8508)</f>
        <v/>
      </c>
      <c r="R8528" s="34" t="str">
        <f>IF('TD PENDIENTES'!P8508="","",'TD PENDIENTES'!P8508)</f>
        <v/>
      </c>
      <c r="S8528" s="35" t="str">
        <f>IF('TD PENDIENTES'!Q8508="","",'TD PENDIENTES'!Q8508)</f>
        <v/>
      </c>
    </row>
    <row r="8529" spans="2:19" ht="18.600000000000001">
      <c r="B8529" s="34" t="str">
        <f>IF('TD VENCIDOS'!B8509="","",'TD VENCIDOS'!B8509)</f>
        <v/>
      </c>
      <c r="C8529" s="35" t="str">
        <f>IF('TD VENCIDOS'!C8509="","",'TD VENCIDOS'!C8509)</f>
        <v/>
      </c>
      <c r="D8529" s="34" t="str">
        <f>IF('TD VENCIDOS'!D8509="","",'TD VENCIDOS'!D8509)</f>
        <v/>
      </c>
      <c r="H8529" s="34" t="str">
        <f>IF('TD PENDIENTES'!B8509="","",'TD PENDIENTES'!B8509)</f>
        <v/>
      </c>
      <c r="I8529" s="35" t="str">
        <f>IF('TD PENDIENTES'!C8509="","",'TD PENDIENTES'!C8509)</f>
        <v/>
      </c>
      <c r="J8529" s="35"/>
      <c r="K8529" s="35"/>
      <c r="M8529" s="34" t="str">
        <f>IF('TD PENDIENTES'!I8509="","",'TD PENDIENTES'!I8509)</f>
        <v/>
      </c>
      <c r="N8529" s="35" t="str">
        <f>IF('TD PENDIENTES'!J8509="","",'TD PENDIENTES'!J8509)</f>
        <v/>
      </c>
      <c r="R8529" s="34" t="str">
        <f>IF('TD PENDIENTES'!P8509="","",'TD PENDIENTES'!P8509)</f>
        <v/>
      </c>
      <c r="S8529" s="35" t="str">
        <f>IF('TD PENDIENTES'!Q8509="","",'TD PENDIENTES'!Q8509)</f>
        <v/>
      </c>
    </row>
    <row r="8530" spans="2:19" ht="18.600000000000001">
      <c r="B8530" s="34" t="str">
        <f>IF('TD VENCIDOS'!B8510="","",'TD VENCIDOS'!B8510)</f>
        <v/>
      </c>
      <c r="C8530" s="35" t="str">
        <f>IF('TD VENCIDOS'!C8510="","",'TD VENCIDOS'!C8510)</f>
        <v/>
      </c>
      <c r="D8530" s="34" t="str">
        <f>IF('TD VENCIDOS'!D8510="","",'TD VENCIDOS'!D8510)</f>
        <v/>
      </c>
      <c r="H8530" s="34" t="str">
        <f>IF('TD PENDIENTES'!B8510="","",'TD PENDIENTES'!B8510)</f>
        <v/>
      </c>
      <c r="I8530" s="35" t="str">
        <f>IF('TD PENDIENTES'!C8510="","",'TD PENDIENTES'!C8510)</f>
        <v/>
      </c>
      <c r="J8530" s="35"/>
      <c r="K8530" s="35"/>
      <c r="M8530" s="34" t="str">
        <f>IF('TD PENDIENTES'!I8510="","",'TD PENDIENTES'!I8510)</f>
        <v/>
      </c>
      <c r="N8530" s="35" t="str">
        <f>IF('TD PENDIENTES'!J8510="","",'TD PENDIENTES'!J8510)</f>
        <v/>
      </c>
      <c r="R8530" s="34" t="str">
        <f>IF('TD PENDIENTES'!P8510="","",'TD PENDIENTES'!P8510)</f>
        <v/>
      </c>
      <c r="S8530" s="35" t="str">
        <f>IF('TD PENDIENTES'!Q8510="","",'TD PENDIENTES'!Q8510)</f>
        <v/>
      </c>
    </row>
    <row r="8531" spans="2:19" ht="18.600000000000001">
      <c r="B8531" s="34" t="str">
        <f>IF('TD VENCIDOS'!B8511="","",'TD VENCIDOS'!B8511)</f>
        <v/>
      </c>
      <c r="C8531" s="35" t="str">
        <f>IF('TD VENCIDOS'!C8511="","",'TD VENCIDOS'!C8511)</f>
        <v/>
      </c>
      <c r="D8531" s="34" t="str">
        <f>IF('TD VENCIDOS'!D8511="","",'TD VENCIDOS'!D8511)</f>
        <v/>
      </c>
      <c r="H8531" s="34" t="str">
        <f>IF('TD PENDIENTES'!B8511="","",'TD PENDIENTES'!B8511)</f>
        <v/>
      </c>
      <c r="I8531" s="35" t="str">
        <f>IF('TD PENDIENTES'!C8511="","",'TD PENDIENTES'!C8511)</f>
        <v/>
      </c>
      <c r="J8531" s="35"/>
      <c r="K8531" s="35"/>
      <c r="M8531" s="34" t="str">
        <f>IF('TD PENDIENTES'!I8511="","",'TD PENDIENTES'!I8511)</f>
        <v/>
      </c>
      <c r="N8531" s="35" t="str">
        <f>IF('TD PENDIENTES'!J8511="","",'TD PENDIENTES'!J8511)</f>
        <v/>
      </c>
      <c r="R8531" s="34" t="str">
        <f>IF('TD PENDIENTES'!P8511="","",'TD PENDIENTES'!P8511)</f>
        <v/>
      </c>
      <c r="S8531" s="35" t="str">
        <f>IF('TD PENDIENTES'!Q8511="","",'TD PENDIENTES'!Q8511)</f>
        <v/>
      </c>
    </row>
    <row r="8532" spans="2:19" ht="18.600000000000001">
      <c r="B8532" s="34" t="str">
        <f>IF('TD VENCIDOS'!B8512="","",'TD VENCIDOS'!B8512)</f>
        <v/>
      </c>
      <c r="C8532" s="35" t="str">
        <f>IF('TD VENCIDOS'!C8512="","",'TD VENCIDOS'!C8512)</f>
        <v/>
      </c>
      <c r="D8532" s="34" t="str">
        <f>IF('TD VENCIDOS'!D8512="","",'TD VENCIDOS'!D8512)</f>
        <v/>
      </c>
      <c r="H8532" s="34" t="str">
        <f>IF('TD PENDIENTES'!B8512="","",'TD PENDIENTES'!B8512)</f>
        <v/>
      </c>
      <c r="I8532" s="35" t="str">
        <f>IF('TD PENDIENTES'!C8512="","",'TD PENDIENTES'!C8512)</f>
        <v/>
      </c>
      <c r="J8532" s="35"/>
      <c r="K8532" s="35"/>
      <c r="M8532" s="34" t="str">
        <f>IF('TD PENDIENTES'!I8512="","",'TD PENDIENTES'!I8512)</f>
        <v/>
      </c>
      <c r="N8532" s="35" t="str">
        <f>IF('TD PENDIENTES'!J8512="","",'TD PENDIENTES'!J8512)</f>
        <v/>
      </c>
      <c r="R8532" s="34" t="str">
        <f>IF('TD PENDIENTES'!P8512="","",'TD PENDIENTES'!P8512)</f>
        <v/>
      </c>
      <c r="S8532" s="35" t="str">
        <f>IF('TD PENDIENTES'!Q8512="","",'TD PENDIENTES'!Q8512)</f>
        <v/>
      </c>
    </row>
    <row r="8533" spans="2:19" ht="18.600000000000001">
      <c r="B8533" s="34" t="str">
        <f>IF('TD VENCIDOS'!B8513="","",'TD VENCIDOS'!B8513)</f>
        <v/>
      </c>
      <c r="C8533" s="35" t="str">
        <f>IF('TD VENCIDOS'!C8513="","",'TD VENCIDOS'!C8513)</f>
        <v/>
      </c>
      <c r="D8533" s="34" t="str">
        <f>IF('TD VENCIDOS'!D8513="","",'TD VENCIDOS'!D8513)</f>
        <v/>
      </c>
      <c r="H8533" s="34" t="str">
        <f>IF('TD PENDIENTES'!B8513="","",'TD PENDIENTES'!B8513)</f>
        <v/>
      </c>
      <c r="I8533" s="35" t="str">
        <f>IF('TD PENDIENTES'!C8513="","",'TD PENDIENTES'!C8513)</f>
        <v/>
      </c>
      <c r="J8533" s="35"/>
      <c r="K8533" s="35"/>
      <c r="M8533" s="34" t="str">
        <f>IF('TD PENDIENTES'!I8513="","",'TD PENDIENTES'!I8513)</f>
        <v/>
      </c>
      <c r="N8533" s="35" t="str">
        <f>IF('TD PENDIENTES'!J8513="","",'TD PENDIENTES'!J8513)</f>
        <v/>
      </c>
      <c r="R8533" s="34" t="str">
        <f>IF('TD PENDIENTES'!P8513="","",'TD PENDIENTES'!P8513)</f>
        <v/>
      </c>
      <c r="S8533" s="35" t="str">
        <f>IF('TD PENDIENTES'!Q8513="","",'TD PENDIENTES'!Q8513)</f>
        <v/>
      </c>
    </row>
    <row r="8534" spans="2:19" ht="18.600000000000001">
      <c r="B8534" s="34" t="str">
        <f>IF('TD VENCIDOS'!B8514="","",'TD VENCIDOS'!B8514)</f>
        <v/>
      </c>
      <c r="C8534" s="35" t="str">
        <f>IF('TD VENCIDOS'!C8514="","",'TD VENCIDOS'!C8514)</f>
        <v/>
      </c>
      <c r="D8534" s="34" t="str">
        <f>IF('TD VENCIDOS'!D8514="","",'TD VENCIDOS'!D8514)</f>
        <v/>
      </c>
      <c r="H8534" s="34" t="str">
        <f>IF('TD PENDIENTES'!B8514="","",'TD PENDIENTES'!B8514)</f>
        <v/>
      </c>
      <c r="I8534" s="35" t="str">
        <f>IF('TD PENDIENTES'!C8514="","",'TD PENDIENTES'!C8514)</f>
        <v/>
      </c>
      <c r="J8534" s="35"/>
      <c r="K8534" s="35"/>
      <c r="M8534" s="34" t="str">
        <f>IF('TD PENDIENTES'!I8514="","",'TD PENDIENTES'!I8514)</f>
        <v/>
      </c>
      <c r="N8534" s="35" t="str">
        <f>IF('TD PENDIENTES'!J8514="","",'TD PENDIENTES'!J8514)</f>
        <v/>
      </c>
      <c r="R8534" s="34" t="str">
        <f>IF('TD PENDIENTES'!P8514="","",'TD PENDIENTES'!P8514)</f>
        <v/>
      </c>
      <c r="S8534" s="35" t="str">
        <f>IF('TD PENDIENTES'!Q8514="","",'TD PENDIENTES'!Q8514)</f>
        <v/>
      </c>
    </row>
    <row r="8535" spans="2:19" ht="18.600000000000001">
      <c r="B8535" s="34" t="str">
        <f>IF('TD VENCIDOS'!B8515="","",'TD VENCIDOS'!B8515)</f>
        <v/>
      </c>
      <c r="C8535" s="35" t="str">
        <f>IF('TD VENCIDOS'!C8515="","",'TD VENCIDOS'!C8515)</f>
        <v/>
      </c>
      <c r="D8535" s="34" t="str">
        <f>IF('TD VENCIDOS'!D8515="","",'TD VENCIDOS'!D8515)</f>
        <v/>
      </c>
      <c r="H8535" s="34" t="str">
        <f>IF('TD PENDIENTES'!B8515="","",'TD PENDIENTES'!B8515)</f>
        <v/>
      </c>
      <c r="I8535" s="35" t="str">
        <f>IF('TD PENDIENTES'!C8515="","",'TD PENDIENTES'!C8515)</f>
        <v/>
      </c>
      <c r="J8535" s="35"/>
      <c r="K8535" s="35"/>
      <c r="M8535" s="34" t="str">
        <f>IF('TD PENDIENTES'!I8515="","",'TD PENDIENTES'!I8515)</f>
        <v/>
      </c>
      <c r="N8535" s="35" t="str">
        <f>IF('TD PENDIENTES'!J8515="","",'TD PENDIENTES'!J8515)</f>
        <v/>
      </c>
      <c r="R8535" s="34" t="str">
        <f>IF('TD PENDIENTES'!P8515="","",'TD PENDIENTES'!P8515)</f>
        <v/>
      </c>
      <c r="S8535" s="35" t="str">
        <f>IF('TD PENDIENTES'!Q8515="","",'TD PENDIENTES'!Q8515)</f>
        <v/>
      </c>
    </row>
    <row r="8536" spans="2:19" ht="18.600000000000001">
      <c r="B8536" s="34" t="str">
        <f>IF('TD VENCIDOS'!B8516="","",'TD VENCIDOS'!B8516)</f>
        <v/>
      </c>
      <c r="C8536" s="35" t="str">
        <f>IF('TD VENCIDOS'!C8516="","",'TD VENCIDOS'!C8516)</f>
        <v/>
      </c>
      <c r="D8536" s="34" t="str">
        <f>IF('TD VENCIDOS'!D8516="","",'TD VENCIDOS'!D8516)</f>
        <v/>
      </c>
      <c r="H8536" s="34" t="str">
        <f>IF('TD PENDIENTES'!B8516="","",'TD PENDIENTES'!B8516)</f>
        <v/>
      </c>
      <c r="I8536" s="35" t="str">
        <f>IF('TD PENDIENTES'!C8516="","",'TD PENDIENTES'!C8516)</f>
        <v/>
      </c>
      <c r="J8536" s="35"/>
      <c r="K8536" s="35"/>
      <c r="M8536" s="34" t="str">
        <f>IF('TD PENDIENTES'!I8516="","",'TD PENDIENTES'!I8516)</f>
        <v/>
      </c>
      <c r="N8536" s="35" t="str">
        <f>IF('TD PENDIENTES'!J8516="","",'TD PENDIENTES'!J8516)</f>
        <v/>
      </c>
      <c r="R8536" s="34" t="str">
        <f>IF('TD PENDIENTES'!P8516="","",'TD PENDIENTES'!P8516)</f>
        <v/>
      </c>
      <c r="S8536" s="35" t="str">
        <f>IF('TD PENDIENTES'!Q8516="","",'TD PENDIENTES'!Q8516)</f>
        <v/>
      </c>
    </row>
    <row r="8537" spans="2:19" ht="18.600000000000001">
      <c r="B8537" s="34" t="str">
        <f>IF('TD VENCIDOS'!B8517="","",'TD VENCIDOS'!B8517)</f>
        <v/>
      </c>
      <c r="C8537" s="35" t="str">
        <f>IF('TD VENCIDOS'!C8517="","",'TD VENCIDOS'!C8517)</f>
        <v/>
      </c>
      <c r="D8537" s="34" t="str">
        <f>IF('TD VENCIDOS'!D8517="","",'TD VENCIDOS'!D8517)</f>
        <v/>
      </c>
      <c r="H8537" s="34" t="str">
        <f>IF('TD PENDIENTES'!B8517="","",'TD PENDIENTES'!B8517)</f>
        <v/>
      </c>
      <c r="I8537" s="35" t="str">
        <f>IF('TD PENDIENTES'!C8517="","",'TD PENDIENTES'!C8517)</f>
        <v/>
      </c>
      <c r="J8537" s="35"/>
      <c r="K8537" s="35"/>
      <c r="M8537" s="34" t="str">
        <f>IF('TD PENDIENTES'!I8517="","",'TD PENDIENTES'!I8517)</f>
        <v/>
      </c>
      <c r="N8537" s="35" t="str">
        <f>IF('TD PENDIENTES'!J8517="","",'TD PENDIENTES'!J8517)</f>
        <v/>
      </c>
      <c r="R8537" s="34" t="str">
        <f>IF('TD PENDIENTES'!P8517="","",'TD PENDIENTES'!P8517)</f>
        <v/>
      </c>
      <c r="S8537" s="35" t="str">
        <f>IF('TD PENDIENTES'!Q8517="","",'TD PENDIENTES'!Q8517)</f>
        <v/>
      </c>
    </row>
    <row r="8538" spans="2:19" ht="18.600000000000001">
      <c r="B8538" s="34" t="str">
        <f>IF('TD VENCIDOS'!B8518="","",'TD VENCIDOS'!B8518)</f>
        <v/>
      </c>
      <c r="C8538" s="35" t="str">
        <f>IF('TD VENCIDOS'!C8518="","",'TD VENCIDOS'!C8518)</f>
        <v/>
      </c>
      <c r="D8538" s="34" t="str">
        <f>IF('TD VENCIDOS'!D8518="","",'TD VENCIDOS'!D8518)</f>
        <v/>
      </c>
      <c r="H8538" s="34" t="str">
        <f>IF('TD PENDIENTES'!B8518="","",'TD PENDIENTES'!B8518)</f>
        <v/>
      </c>
      <c r="I8538" s="35" t="str">
        <f>IF('TD PENDIENTES'!C8518="","",'TD PENDIENTES'!C8518)</f>
        <v/>
      </c>
      <c r="J8538" s="35"/>
      <c r="K8538" s="35"/>
      <c r="M8538" s="34" t="str">
        <f>IF('TD PENDIENTES'!I8518="","",'TD PENDIENTES'!I8518)</f>
        <v/>
      </c>
      <c r="N8538" s="35" t="str">
        <f>IF('TD PENDIENTES'!J8518="","",'TD PENDIENTES'!J8518)</f>
        <v/>
      </c>
      <c r="R8538" s="34" t="str">
        <f>IF('TD PENDIENTES'!P8518="","",'TD PENDIENTES'!P8518)</f>
        <v/>
      </c>
      <c r="S8538" s="35" t="str">
        <f>IF('TD PENDIENTES'!Q8518="","",'TD PENDIENTES'!Q8518)</f>
        <v/>
      </c>
    </row>
    <row r="8539" spans="2:19" ht="18.600000000000001">
      <c r="B8539" s="34" t="str">
        <f>IF('TD VENCIDOS'!B8519="","",'TD VENCIDOS'!B8519)</f>
        <v/>
      </c>
      <c r="C8539" s="35" t="str">
        <f>IF('TD VENCIDOS'!C8519="","",'TD VENCIDOS'!C8519)</f>
        <v/>
      </c>
      <c r="D8539" s="34" t="str">
        <f>IF('TD VENCIDOS'!D8519="","",'TD VENCIDOS'!D8519)</f>
        <v/>
      </c>
      <c r="H8539" s="34" t="str">
        <f>IF('TD PENDIENTES'!B8519="","",'TD PENDIENTES'!B8519)</f>
        <v/>
      </c>
      <c r="I8539" s="35" t="str">
        <f>IF('TD PENDIENTES'!C8519="","",'TD PENDIENTES'!C8519)</f>
        <v/>
      </c>
      <c r="J8539" s="35"/>
      <c r="K8539" s="35"/>
      <c r="M8539" s="34" t="str">
        <f>IF('TD PENDIENTES'!I8519="","",'TD PENDIENTES'!I8519)</f>
        <v/>
      </c>
      <c r="N8539" s="35" t="str">
        <f>IF('TD PENDIENTES'!J8519="","",'TD PENDIENTES'!J8519)</f>
        <v/>
      </c>
      <c r="R8539" s="34" t="str">
        <f>IF('TD PENDIENTES'!P8519="","",'TD PENDIENTES'!P8519)</f>
        <v/>
      </c>
      <c r="S8539" s="35" t="str">
        <f>IF('TD PENDIENTES'!Q8519="","",'TD PENDIENTES'!Q8519)</f>
        <v/>
      </c>
    </row>
    <row r="8540" spans="2:19" ht="18.600000000000001">
      <c r="B8540" s="34" t="str">
        <f>IF('TD VENCIDOS'!B8520="","",'TD VENCIDOS'!B8520)</f>
        <v/>
      </c>
      <c r="C8540" s="35" t="str">
        <f>IF('TD VENCIDOS'!C8520="","",'TD VENCIDOS'!C8520)</f>
        <v/>
      </c>
      <c r="D8540" s="34" t="str">
        <f>IF('TD VENCIDOS'!D8520="","",'TD VENCIDOS'!D8520)</f>
        <v/>
      </c>
      <c r="H8540" s="34" t="str">
        <f>IF('TD PENDIENTES'!B8520="","",'TD PENDIENTES'!B8520)</f>
        <v/>
      </c>
      <c r="I8540" s="35" t="str">
        <f>IF('TD PENDIENTES'!C8520="","",'TD PENDIENTES'!C8520)</f>
        <v/>
      </c>
      <c r="J8540" s="35"/>
      <c r="K8540" s="35"/>
      <c r="M8540" s="34" t="str">
        <f>IF('TD PENDIENTES'!I8520="","",'TD PENDIENTES'!I8520)</f>
        <v/>
      </c>
      <c r="N8540" s="35" t="str">
        <f>IF('TD PENDIENTES'!J8520="","",'TD PENDIENTES'!J8520)</f>
        <v/>
      </c>
      <c r="R8540" s="34" t="str">
        <f>IF('TD PENDIENTES'!P8520="","",'TD PENDIENTES'!P8520)</f>
        <v/>
      </c>
      <c r="S8540" s="35" t="str">
        <f>IF('TD PENDIENTES'!Q8520="","",'TD PENDIENTES'!Q8520)</f>
        <v/>
      </c>
    </row>
    <row r="8541" spans="2:19" ht="18.600000000000001">
      <c r="B8541" s="34" t="str">
        <f>IF('TD VENCIDOS'!B8521="","",'TD VENCIDOS'!B8521)</f>
        <v/>
      </c>
      <c r="C8541" s="35" t="str">
        <f>IF('TD VENCIDOS'!C8521="","",'TD VENCIDOS'!C8521)</f>
        <v/>
      </c>
      <c r="D8541" s="34" t="str">
        <f>IF('TD VENCIDOS'!D8521="","",'TD VENCIDOS'!D8521)</f>
        <v/>
      </c>
      <c r="H8541" s="34" t="str">
        <f>IF('TD PENDIENTES'!B8521="","",'TD PENDIENTES'!B8521)</f>
        <v/>
      </c>
      <c r="I8541" s="35" t="str">
        <f>IF('TD PENDIENTES'!C8521="","",'TD PENDIENTES'!C8521)</f>
        <v/>
      </c>
      <c r="J8541" s="35"/>
      <c r="K8541" s="35"/>
      <c r="M8541" s="34" t="str">
        <f>IF('TD PENDIENTES'!I8521="","",'TD PENDIENTES'!I8521)</f>
        <v/>
      </c>
      <c r="N8541" s="35" t="str">
        <f>IF('TD PENDIENTES'!J8521="","",'TD PENDIENTES'!J8521)</f>
        <v/>
      </c>
      <c r="R8541" s="34" t="str">
        <f>IF('TD PENDIENTES'!P8521="","",'TD PENDIENTES'!P8521)</f>
        <v/>
      </c>
      <c r="S8541" s="35" t="str">
        <f>IF('TD PENDIENTES'!Q8521="","",'TD PENDIENTES'!Q8521)</f>
        <v/>
      </c>
    </row>
    <row r="8542" spans="2:19" ht="18.600000000000001">
      <c r="B8542" s="34" t="str">
        <f>IF('TD VENCIDOS'!B8522="","",'TD VENCIDOS'!B8522)</f>
        <v/>
      </c>
      <c r="C8542" s="35" t="str">
        <f>IF('TD VENCIDOS'!C8522="","",'TD VENCIDOS'!C8522)</f>
        <v/>
      </c>
      <c r="D8542" s="34" t="str">
        <f>IF('TD VENCIDOS'!D8522="","",'TD VENCIDOS'!D8522)</f>
        <v/>
      </c>
      <c r="H8542" s="34" t="str">
        <f>IF('TD PENDIENTES'!B8522="","",'TD PENDIENTES'!B8522)</f>
        <v/>
      </c>
      <c r="I8542" s="35" t="str">
        <f>IF('TD PENDIENTES'!C8522="","",'TD PENDIENTES'!C8522)</f>
        <v/>
      </c>
      <c r="J8542" s="35"/>
      <c r="K8542" s="35"/>
      <c r="M8542" s="34" t="str">
        <f>IF('TD PENDIENTES'!I8522="","",'TD PENDIENTES'!I8522)</f>
        <v/>
      </c>
      <c r="N8542" s="35" t="str">
        <f>IF('TD PENDIENTES'!J8522="","",'TD PENDIENTES'!J8522)</f>
        <v/>
      </c>
      <c r="R8542" s="34" t="str">
        <f>IF('TD PENDIENTES'!P8522="","",'TD PENDIENTES'!P8522)</f>
        <v/>
      </c>
      <c r="S8542" s="35" t="str">
        <f>IF('TD PENDIENTES'!Q8522="","",'TD PENDIENTES'!Q8522)</f>
        <v/>
      </c>
    </row>
    <row r="8543" spans="2:19" ht="18.600000000000001">
      <c r="B8543" s="34" t="str">
        <f>IF('TD VENCIDOS'!B8523="","",'TD VENCIDOS'!B8523)</f>
        <v/>
      </c>
      <c r="C8543" s="35" t="str">
        <f>IF('TD VENCIDOS'!C8523="","",'TD VENCIDOS'!C8523)</f>
        <v/>
      </c>
      <c r="D8543" s="34" t="str">
        <f>IF('TD VENCIDOS'!D8523="","",'TD VENCIDOS'!D8523)</f>
        <v/>
      </c>
      <c r="H8543" s="34" t="str">
        <f>IF('TD PENDIENTES'!B8523="","",'TD PENDIENTES'!B8523)</f>
        <v/>
      </c>
      <c r="I8543" s="35" t="str">
        <f>IF('TD PENDIENTES'!C8523="","",'TD PENDIENTES'!C8523)</f>
        <v/>
      </c>
      <c r="J8543" s="35"/>
      <c r="K8543" s="35"/>
      <c r="M8543" s="34" t="str">
        <f>IF('TD PENDIENTES'!I8523="","",'TD PENDIENTES'!I8523)</f>
        <v/>
      </c>
      <c r="N8543" s="35" t="str">
        <f>IF('TD PENDIENTES'!J8523="","",'TD PENDIENTES'!J8523)</f>
        <v/>
      </c>
      <c r="R8543" s="34" t="str">
        <f>IF('TD PENDIENTES'!P8523="","",'TD PENDIENTES'!P8523)</f>
        <v/>
      </c>
      <c r="S8543" s="35" t="str">
        <f>IF('TD PENDIENTES'!Q8523="","",'TD PENDIENTES'!Q8523)</f>
        <v/>
      </c>
    </row>
    <row r="8544" spans="2:19" ht="18.600000000000001">
      <c r="B8544" s="34" t="str">
        <f>IF('TD VENCIDOS'!B8524="","",'TD VENCIDOS'!B8524)</f>
        <v/>
      </c>
      <c r="C8544" s="35" t="str">
        <f>IF('TD VENCIDOS'!C8524="","",'TD VENCIDOS'!C8524)</f>
        <v/>
      </c>
      <c r="D8544" s="34" t="str">
        <f>IF('TD VENCIDOS'!D8524="","",'TD VENCIDOS'!D8524)</f>
        <v/>
      </c>
      <c r="H8544" s="34" t="str">
        <f>IF('TD PENDIENTES'!B8524="","",'TD PENDIENTES'!B8524)</f>
        <v/>
      </c>
      <c r="I8544" s="35" t="str">
        <f>IF('TD PENDIENTES'!C8524="","",'TD PENDIENTES'!C8524)</f>
        <v/>
      </c>
      <c r="J8544" s="35"/>
      <c r="K8544" s="35"/>
      <c r="M8544" s="34" t="str">
        <f>IF('TD PENDIENTES'!I8524="","",'TD PENDIENTES'!I8524)</f>
        <v/>
      </c>
      <c r="N8544" s="35" t="str">
        <f>IF('TD PENDIENTES'!J8524="","",'TD PENDIENTES'!J8524)</f>
        <v/>
      </c>
      <c r="R8544" s="34" t="str">
        <f>IF('TD PENDIENTES'!P8524="","",'TD PENDIENTES'!P8524)</f>
        <v/>
      </c>
      <c r="S8544" s="35" t="str">
        <f>IF('TD PENDIENTES'!Q8524="","",'TD PENDIENTES'!Q8524)</f>
        <v/>
      </c>
    </row>
    <row r="8545" spans="2:19" ht="18.600000000000001">
      <c r="B8545" s="34" t="str">
        <f>IF('TD VENCIDOS'!B8525="","",'TD VENCIDOS'!B8525)</f>
        <v/>
      </c>
      <c r="C8545" s="35" t="str">
        <f>IF('TD VENCIDOS'!C8525="","",'TD VENCIDOS'!C8525)</f>
        <v/>
      </c>
      <c r="D8545" s="34" t="str">
        <f>IF('TD VENCIDOS'!D8525="","",'TD VENCIDOS'!D8525)</f>
        <v/>
      </c>
      <c r="H8545" s="34" t="str">
        <f>IF('TD PENDIENTES'!B8525="","",'TD PENDIENTES'!B8525)</f>
        <v/>
      </c>
      <c r="I8545" s="35" t="str">
        <f>IF('TD PENDIENTES'!C8525="","",'TD PENDIENTES'!C8525)</f>
        <v/>
      </c>
      <c r="J8545" s="35"/>
      <c r="K8545" s="35"/>
      <c r="M8545" s="34" t="str">
        <f>IF('TD PENDIENTES'!I8525="","",'TD PENDIENTES'!I8525)</f>
        <v/>
      </c>
      <c r="N8545" s="35" t="str">
        <f>IF('TD PENDIENTES'!J8525="","",'TD PENDIENTES'!J8525)</f>
        <v/>
      </c>
      <c r="R8545" s="34" t="str">
        <f>IF('TD PENDIENTES'!P8525="","",'TD PENDIENTES'!P8525)</f>
        <v/>
      </c>
      <c r="S8545" s="35" t="str">
        <f>IF('TD PENDIENTES'!Q8525="","",'TD PENDIENTES'!Q8525)</f>
        <v/>
      </c>
    </row>
    <row r="8546" spans="2:19" ht="18.600000000000001">
      <c r="B8546" s="34" t="str">
        <f>IF('TD VENCIDOS'!B8526="","",'TD VENCIDOS'!B8526)</f>
        <v/>
      </c>
      <c r="C8546" s="35" t="str">
        <f>IF('TD VENCIDOS'!C8526="","",'TD VENCIDOS'!C8526)</f>
        <v/>
      </c>
      <c r="D8546" s="34" t="str">
        <f>IF('TD VENCIDOS'!D8526="","",'TD VENCIDOS'!D8526)</f>
        <v/>
      </c>
      <c r="H8546" s="34" t="str">
        <f>IF('TD PENDIENTES'!B8526="","",'TD PENDIENTES'!B8526)</f>
        <v/>
      </c>
      <c r="I8546" s="35" t="str">
        <f>IF('TD PENDIENTES'!C8526="","",'TD PENDIENTES'!C8526)</f>
        <v/>
      </c>
      <c r="J8546" s="35"/>
      <c r="K8546" s="35"/>
      <c r="M8546" s="34" t="str">
        <f>IF('TD PENDIENTES'!I8526="","",'TD PENDIENTES'!I8526)</f>
        <v/>
      </c>
      <c r="N8546" s="35" t="str">
        <f>IF('TD PENDIENTES'!J8526="","",'TD PENDIENTES'!J8526)</f>
        <v/>
      </c>
      <c r="R8546" s="34" t="str">
        <f>IF('TD PENDIENTES'!P8526="","",'TD PENDIENTES'!P8526)</f>
        <v/>
      </c>
      <c r="S8546" s="35" t="str">
        <f>IF('TD PENDIENTES'!Q8526="","",'TD PENDIENTES'!Q8526)</f>
        <v/>
      </c>
    </row>
    <row r="8547" spans="2:19" ht="18.600000000000001">
      <c r="B8547" s="34" t="str">
        <f>IF('TD VENCIDOS'!B8527="","",'TD VENCIDOS'!B8527)</f>
        <v/>
      </c>
      <c r="C8547" s="35" t="str">
        <f>IF('TD VENCIDOS'!C8527="","",'TD VENCIDOS'!C8527)</f>
        <v/>
      </c>
      <c r="D8547" s="34" t="str">
        <f>IF('TD VENCIDOS'!D8527="","",'TD VENCIDOS'!D8527)</f>
        <v/>
      </c>
      <c r="H8547" s="34" t="str">
        <f>IF('TD PENDIENTES'!B8527="","",'TD PENDIENTES'!B8527)</f>
        <v/>
      </c>
      <c r="I8547" s="35" t="str">
        <f>IF('TD PENDIENTES'!C8527="","",'TD PENDIENTES'!C8527)</f>
        <v/>
      </c>
      <c r="J8547" s="35"/>
      <c r="K8547" s="35"/>
      <c r="M8547" s="34" t="str">
        <f>IF('TD PENDIENTES'!I8527="","",'TD PENDIENTES'!I8527)</f>
        <v/>
      </c>
      <c r="N8547" s="35" t="str">
        <f>IF('TD PENDIENTES'!J8527="","",'TD PENDIENTES'!J8527)</f>
        <v/>
      </c>
      <c r="R8547" s="34" t="str">
        <f>IF('TD PENDIENTES'!P8527="","",'TD PENDIENTES'!P8527)</f>
        <v/>
      </c>
      <c r="S8547" s="35" t="str">
        <f>IF('TD PENDIENTES'!Q8527="","",'TD PENDIENTES'!Q8527)</f>
        <v/>
      </c>
    </row>
    <row r="8548" spans="2:19" ht="18.600000000000001">
      <c r="B8548" s="34" t="str">
        <f>IF('TD VENCIDOS'!B8528="","",'TD VENCIDOS'!B8528)</f>
        <v/>
      </c>
      <c r="C8548" s="35" t="str">
        <f>IF('TD VENCIDOS'!C8528="","",'TD VENCIDOS'!C8528)</f>
        <v/>
      </c>
      <c r="D8548" s="34" t="str">
        <f>IF('TD VENCIDOS'!D8528="","",'TD VENCIDOS'!D8528)</f>
        <v/>
      </c>
      <c r="H8548" s="34" t="str">
        <f>IF('TD PENDIENTES'!B8528="","",'TD PENDIENTES'!B8528)</f>
        <v/>
      </c>
      <c r="I8548" s="35" t="str">
        <f>IF('TD PENDIENTES'!C8528="","",'TD PENDIENTES'!C8528)</f>
        <v/>
      </c>
      <c r="J8548" s="35"/>
      <c r="K8548" s="35"/>
      <c r="M8548" s="34" t="str">
        <f>IF('TD PENDIENTES'!I8528="","",'TD PENDIENTES'!I8528)</f>
        <v/>
      </c>
      <c r="N8548" s="35" t="str">
        <f>IF('TD PENDIENTES'!J8528="","",'TD PENDIENTES'!J8528)</f>
        <v/>
      </c>
      <c r="R8548" s="34" t="str">
        <f>IF('TD PENDIENTES'!P8528="","",'TD PENDIENTES'!P8528)</f>
        <v/>
      </c>
      <c r="S8548" s="35" t="str">
        <f>IF('TD PENDIENTES'!Q8528="","",'TD PENDIENTES'!Q8528)</f>
        <v/>
      </c>
    </row>
    <row r="8549" spans="2:19" ht="18.600000000000001">
      <c r="B8549" s="34" t="str">
        <f>IF('TD VENCIDOS'!B8529="","",'TD VENCIDOS'!B8529)</f>
        <v/>
      </c>
      <c r="C8549" s="35" t="str">
        <f>IF('TD VENCIDOS'!C8529="","",'TD VENCIDOS'!C8529)</f>
        <v/>
      </c>
      <c r="D8549" s="34" t="str">
        <f>IF('TD VENCIDOS'!D8529="","",'TD VENCIDOS'!D8529)</f>
        <v/>
      </c>
      <c r="H8549" s="34" t="str">
        <f>IF('TD PENDIENTES'!B8529="","",'TD PENDIENTES'!B8529)</f>
        <v/>
      </c>
      <c r="I8549" s="35" t="str">
        <f>IF('TD PENDIENTES'!C8529="","",'TD PENDIENTES'!C8529)</f>
        <v/>
      </c>
      <c r="J8549" s="35"/>
      <c r="K8549" s="35"/>
      <c r="M8549" s="34" t="str">
        <f>IF('TD PENDIENTES'!I8529="","",'TD PENDIENTES'!I8529)</f>
        <v/>
      </c>
      <c r="N8549" s="35" t="str">
        <f>IF('TD PENDIENTES'!J8529="","",'TD PENDIENTES'!J8529)</f>
        <v/>
      </c>
      <c r="R8549" s="34" t="str">
        <f>IF('TD PENDIENTES'!P8529="","",'TD PENDIENTES'!P8529)</f>
        <v/>
      </c>
      <c r="S8549" s="35" t="str">
        <f>IF('TD PENDIENTES'!Q8529="","",'TD PENDIENTES'!Q8529)</f>
        <v/>
      </c>
    </row>
    <row r="8550" spans="2:19" ht="18.600000000000001">
      <c r="B8550" s="34" t="str">
        <f>IF('TD VENCIDOS'!B8530="","",'TD VENCIDOS'!B8530)</f>
        <v/>
      </c>
      <c r="C8550" s="35" t="str">
        <f>IF('TD VENCIDOS'!C8530="","",'TD VENCIDOS'!C8530)</f>
        <v/>
      </c>
      <c r="D8550" s="34" t="str">
        <f>IF('TD VENCIDOS'!D8530="","",'TD VENCIDOS'!D8530)</f>
        <v/>
      </c>
      <c r="H8550" s="34" t="str">
        <f>IF('TD PENDIENTES'!B8530="","",'TD PENDIENTES'!B8530)</f>
        <v/>
      </c>
      <c r="I8550" s="35" t="str">
        <f>IF('TD PENDIENTES'!C8530="","",'TD PENDIENTES'!C8530)</f>
        <v/>
      </c>
      <c r="J8550" s="35"/>
      <c r="K8550" s="35"/>
      <c r="M8550" s="34" t="str">
        <f>IF('TD PENDIENTES'!I8530="","",'TD PENDIENTES'!I8530)</f>
        <v/>
      </c>
      <c r="N8550" s="35" t="str">
        <f>IF('TD PENDIENTES'!J8530="","",'TD PENDIENTES'!J8530)</f>
        <v/>
      </c>
      <c r="R8550" s="34" t="str">
        <f>IF('TD PENDIENTES'!P8530="","",'TD PENDIENTES'!P8530)</f>
        <v/>
      </c>
      <c r="S8550" s="35" t="str">
        <f>IF('TD PENDIENTES'!Q8530="","",'TD PENDIENTES'!Q8530)</f>
        <v/>
      </c>
    </row>
    <row r="8551" spans="2:19" ht="18.600000000000001">
      <c r="B8551" s="34" t="str">
        <f>IF('TD VENCIDOS'!B8531="","",'TD VENCIDOS'!B8531)</f>
        <v/>
      </c>
      <c r="C8551" s="35" t="str">
        <f>IF('TD VENCIDOS'!C8531="","",'TD VENCIDOS'!C8531)</f>
        <v/>
      </c>
      <c r="D8551" s="34" t="str">
        <f>IF('TD VENCIDOS'!D8531="","",'TD VENCIDOS'!D8531)</f>
        <v/>
      </c>
      <c r="H8551" s="34" t="str">
        <f>IF('TD PENDIENTES'!B8531="","",'TD PENDIENTES'!B8531)</f>
        <v/>
      </c>
      <c r="I8551" s="35" t="str">
        <f>IF('TD PENDIENTES'!C8531="","",'TD PENDIENTES'!C8531)</f>
        <v/>
      </c>
      <c r="J8551" s="35"/>
      <c r="K8551" s="35"/>
      <c r="M8551" s="34" t="str">
        <f>IF('TD PENDIENTES'!I8531="","",'TD PENDIENTES'!I8531)</f>
        <v/>
      </c>
      <c r="N8551" s="35" t="str">
        <f>IF('TD PENDIENTES'!J8531="","",'TD PENDIENTES'!J8531)</f>
        <v/>
      </c>
      <c r="R8551" s="34" t="str">
        <f>IF('TD PENDIENTES'!P8531="","",'TD PENDIENTES'!P8531)</f>
        <v/>
      </c>
      <c r="S8551" s="35" t="str">
        <f>IF('TD PENDIENTES'!Q8531="","",'TD PENDIENTES'!Q8531)</f>
        <v/>
      </c>
    </row>
    <row r="8552" spans="2:19" ht="18.600000000000001">
      <c r="B8552" s="34" t="str">
        <f>IF('TD VENCIDOS'!B8532="","",'TD VENCIDOS'!B8532)</f>
        <v/>
      </c>
      <c r="C8552" s="35" t="str">
        <f>IF('TD VENCIDOS'!C8532="","",'TD VENCIDOS'!C8532)</f>
        <v/>
      </c>
      <c r="D8552" s="34" t="str">
        <f>IF('TD VENCIDOS'!D8532="","",'TD VENCIDOS'!D8532)</f>
        <v/>
      </c>
      <c r="H8552" s="34" t="str">
        <f>IF('TD PENDIENTES'!B8532="","",'TD PENDIENTES'!B8532)</f>
        <v/>
      </c>
      <c r="I8552" s="35" t="str">
        <f>IF('TD PENDIENTES'!C8532="","",'TD PENDIENTES'!C8532)</f>
        <v/>
      </c>
      <c r="J8552" s="35"/>
      <c r="K8552" s="35"/>
      <c r="M8552" s="34" t="str">
        <f>IF('TD PENDIENTES'!I8532="","",'TD PENDIENTES'!I8532)</f>
        <v/>
      </c>
      <c r="N8552" s="35" t="str">
        <f>IF('TD PENDIENTES'!J8532="","",'TD PENDIENTES'!J8532)</f>
        <v/>
      </c>
      <c r="R8552" s="34" t="str">
        <f>IF('TD PENDIENTES'!P8532="","",'TD PENDIENTES'!P8532)</f>
        <v/>
      </c>
      <c r="S8552" s="35" t="str">
        <f>IF('TD PENDIENTES'!Q8532="","",'TD PENDIENTES'!Q8532)</f>
        <v/>
      </c>
    </row>
    <row r="8553" spans="2:19" ht="18.600000000000001">
      <c r="B8553" s="34" t="str">
        <f>IF('TD VENCIDOS'!B8533="","",'TD VENCIDOS'!B8533)</f>
        <v/>
      </c>
      <c r="C8553" s="35" t="str">
        <f>IF('TD VENCIDOS'!C8533="","",'TD VENCIDOS'!C8533)</f>
        <v/>
      </c>
      <c r="D8553" s="34" t="str">
        <f>IF('TD VENCIDOS'!D8533="","",'TD VENCIDOS'!D8533)</f>
        <v/>
      </c>
      <c r="H8553" s="34" t="str">
        <f>IF('TD PENDIENTES'!B8533="","",'TD PENDIENTES'!B8533)</f>
        <v/>
      </c>
      <c r="I8553" s="35" t="str">
        <f>IF('TD PENDIENTES'!C8533="","",'TD PENDIENTES'!C8533)</f>
        <v/>
      </c>
      <c r="J8553" s="35"/>
      <c r="K8553" s="35"/>
      <c r="M8553" s="34" t="str">
        <f>IF('TD PENDIENTES'!I8533="","",'TD PENDIENTES'!I8533)</f>
        <v/>
      </c>
      <c r="N8553" s="35" t="str">
        <f>IF('TD PENDIENTES'!J8533="","",'TD PENDIENTES'!J8533)</f>
        <v/>
      </c>
      <c r="R8553" s="34" t="str">
        <f>IF('TD PENDIENTES'!P8533="","",'TD PENDIENTES'!P8533)</f>
        <v/>
      </c>
      <c r="S8553" s="35" t="str">
        <f>IF('TD PENDIENTES'!Q8533="","",'TD PENDIENTES'!Q8533)</f>
        <v/>
      </c>
    </row>
    <row r="8554" spans="2:19" ht="18.600000000000001">
      <c r="B8554" s="34" t="str">
        <f>IF('TD VENCIDOS'!B8534="","",'TD VENCIDOS'!B8534)</f>
        <v/>
      </c>
      <c r="C8554" s="35" t="str">
        <f>IF('TD VENCIDOS'!C8534="","",'TD VENCIDOS'!C8534)</f>
        <v/>
      </c>
      <c r="D8554" s="34" t="str">
        <f>IF('TD VENCIDOS'!D8534="","",'TD VENCIDOS'!D8534)</f>
        <v/>
      </c>
      <c r="H8554" s="34" t="str">
        <f>IF('TD PENDIENTES'!B8534="","",'TD PENDIENTES'!B8534)</f>
        <v/>
      </c>
      <c r="I8554" s="35" t="str">
        <f>IF('TD PENDIENTES'!C8534="","",'TD PENDIENTES'!C8534)</f>
        <v/>
      </c>
      <c r="J8554" s="35"/>
      <c r="K8554" s="35"/>
      <c r="M8554" s="34" t="str">
        <f>IF('TD PENDIENTES'!I8534="","",'TD PENDIENTES'!I8534)</f>
        <v/>
      </c>
      <c r="N8554" s="35" t="str">
        <f>IF('TD PENDIENTES'!J8534="","",'TD PENDIENTES'!J8534)</f>
        <v/>
      </c>
      <c r="R8554" s="34" t="str">
        <f>IF('TD PENDIENTES'!P8534="","",'TD PENDIENTES'!P8534)</f>
        <v/>
      </c>
      <c r="S8554" s="35" t="str">
        <f>IF('TD PENDIENTES'!Q8534="","",'TD PENDIENTES'!Q8534)</f>
        <v/>
      </c>
    </row>
    <row r="8555" spans="2:19" ht="18.600000000000001">
      <c r="B8555" s="34" t="str">
        <f>IF('TD VENCIDOS'!B8535="","",'TD VENCIDOS'!B8535)</f>
        <v/>
      </c>
      <c r="C8555" s="35" t="str">
        <f>IF('TD VENCIDOS'!C8535="","",'TD VENCIDOS'!C8535)</f>
        <v/>
      </c>
      <c r="D8555" s="34" t="str">
        <f>IF('TD VENCIDOS'!D8535="","",'TD VENCIDOS'!D8535)</f>
        <v/>
      </c>
      <c r="H8555" s="34" t="str">
        <f>IF('TD PENDIENTES'!B8535="","",'TD PENDIENTES'!B8535)</f>
        <v/>
      </c>
      <c r="I8555" s="35" t="str">
        <f>IF('TD PENDIENTES'!C8535="","",'TD PENDIENTES'!C8535)</f>
        <v/>
      </c>
      <c r="J8555" s="35"/>
      <c r="K8555" s="35"/>
      <c r="M8555" s="34" t="str">
        <f>IF('TD PENDIENTES'!I8535="","",'TD PENDIENTES'!I8535)</f>
        <v/>
      </c>
      <c r="N8555" s="35" t="str">
        <f>IF('TD PENDIENTES'!J8535="","",'TD PENDIENTES'!J8535)</f>
        <v/>
      </c>
      <c r="R8555" s="34" t="str">
        <f>IF('TD PENDIENTES'!P8535="","",'TD PENDIENTES'!P8535)</f>
        <v/>
      </c>
      <c r="S8555" s="35" t="str">
        <f>IF('TD PENDIENTES'!Q8535="","",'TD PENDIENTES'!Q8535)</f>
        <v/>
      </c>
    </row>
    <row r="8556" spans="2:19" ht="18.600000000000001">
      <c r="B8556" s="34" t="str">
        <f>IF('TD VENCIDOS'!B8536="","",'TD VENCIDOS'!B8536)</f>
        <v/>
      </c>
      <c r="C8556" s="35" t="str">
        <f>IF('TD VENCIDOS'!C8536="","",'TD VENCIDOS'!C8536)</f>
        <v/>
      </c>
      <c r="D8556" s="34" t="str">
        <f>IF('TD VENCIDOS'!D8536="","",'TD VENCIDOS'!D8536)</f>
        <v/>
      </c>
      <c r="H8556" s="34" t="str">
        <f>IF('TD PENDIENTES'!B8536="","",'TD PENDIENTES'!B8536)</f>
        <v/>
      </c>
      <c r="I8556" s="35" t="str">
        <f>IF('TD PENDIENTES'!C8536="","",'TD PENDIENTES'!C8536)</f>
        <v/>
      </c>
      <c r="J8556" s="35"/>
      <c r="K8556" s="35"/>
      <c r="M8556" s="34" t="str">
        <f>IF('TD PENDIENTES'!I8536="","",'TD PENDIENTES'!I8536)</f>
        <v/>
      </c>
      <c r="N8556" s="35" t="str">
        <f>IF('TD PENDIENTES'!J8536="","",'TD PENDIENTES'!J8536)</f>
        <v/>
      </c>
      <c r="R8556" s="34" t="str">
        <f>IF('TD PENDIENTES'!P8536="","",'TD PENDIENTES'!P8536)</f>
        <v/>
      </c>
      <c r="S8556" s="35" t="str">
        <f>IF('TD PENDIENTES'!Q8536="","",'TD PENDIENTES'!Q8536)</f>
        <v/>
      </c>
    </row>
    <row r="8557" spans="2:19" ht="18.600000000000001">
      <c r="B8557" s="34" t="str">
        <f>IF('TD VENCIDOS'!B8537="","",'TD VENCIDOS'!B8537)</f>
        <v/>
      </c>
      <c r="C8557" s="35" t="str">
        <f>IF('TD VENCIDOS'!C8537="","",'TD VENCIDOS'!C8537)</f>
        <v/>
      </c>
      <c r="D8557" s="34" t="str">
        <f>IF('TD VENCIDOS'!D8537="","",'TD VENCIDOS'!D8537)</f>
        <v/>
      </c>
      <c r="H8557" s="34" t="str">
        <f>IF('TD PENDIENTES'!B8537="","",'TD PENDIENTES'!B8537)</f>
        <v/>
      </c>
      <c r="I8557" s="35" t="str">
        <f>IF('TD PENDIENTES'!C8537="","",'TD PENDIENTES'!C8537)</f>
        <v/>
      </c>
      <c r="J8557" s="35"/>
      <c r="K8557" s="35"/>
      <c r="M8557" s="34" t="str">
        <f>IF('TD PENDIENTES'!I8537="","",'TD PENDIENTES'!I8537)</f>
        <v/>
      </c>
      <c r="N8557" s="35" t="str">
        <f>IF('TD PENDIENTES'!J8537="","",'TD PENDIENTES'!J8537)</f>
        <v/>
      </c>
      <c r="R8557" s="34" t="str">
        <f>IF('TD PENDIENTES'!P8537="","",'TD PENDIENTES'!P8537)</f>
        <v/>
      </c>
      <c r="S8557" s="35" t="str">
        <f>IF('TD PENDIENTES'!Q8537="","",'TD PENDIENTES'!Q8537)</f>
        <v/>
      </c>
    </row>
    <row r="8558" spans="2:19" ht="18.600000000000001">
      <c r="B8558" s="34" t="str">
        <f>IF('TD VENCIDOS'!B8538="","",'TD VENCIDOS'!B8538)</f>
        <v/>
      </c>
      <c r="C8558" s="35" t="str">
        <f>IF('TD VENCIDOS'!C8538="","",'TD VENCIDOS'!C8538)</f>
        <v/>
      </c>
      <c r="D8558" s="34" t="str">
        <f>IF('TD VENCIDOS'!D8538="","",'TD VENCIDOS'!D8538)</f>
        <v/>
      </c>
      <c r="H8558" s="34" t="str">
        <f>IF('TD PENDIENTES'!B8538="","",'TD PENDIENTES'!B8538)</f>
        <v/>
      </c>
      <c r="I8558" s="35" t="str">
        <f>IF('TD PENDIENTES'!C8538="","",'TD PENDIENTES'!C8538)</f>
        <v/>
      </c>
      <c r="J8558" s="35"/>
      <c r="K8558" s="35"/>
      <c r="M8558" s="34" t="str">
        <f>IF('TD PENDIENTES'!I8538="","",'TD PENDIENTES'!I8538)</f>
        <v/>
      </c>
      <c r="N8558" s="35" t="str">
        <f>IF('TD PENDIENTES'!J8538="","",'TD PENDIENTES'!J8538)</f>
        <v/>
      </c>
      <c r="R8558" s="34" t="str">
        <f>IF('TD PENDIENTES'!P8538="","",'TD PENDIENTES'!P8538)</f>
        <v/>
      </c>
      <c r="S8558" s="35" t="str">
        <f>IF('TD PENDIENTES'!Q8538="","",'TD PENDIENTES'!Q8538)</f>
        <v/>
      </c>
    </row>
    <row r="8559" spans="2:19" ht="18.600000000000001">
      <c r="B8559" s="34" t="str">
        <f>IF('TD VENCIDOS'!B8539="","",'TD VENCIDOS'!B8539)</f>
        <v/>
      </c>
      <c r="C8559" s="35" t="str">
        <f>IF('TD VENCIDOS'!C8539="","",'TD VENCIDOS'!C8539)</f>
        <v/>
      </c>
      <c r="D8559" s="34" t="str">
        <f>IF('TD VENCIDOS'!D8539="","",'TD VENCIDOS'!D8539)</f>
        <v/>
      </c>
      <c r="H8559" s="34" t="str">
        <f>IF('TD PENDIENTES'!B8539="","",'TD PENDIENTES'!B8539)</f>
        <v/>
      </c>
      <c r="I8559" s="35" t="str">
        <f>IF('TD PENDIENTES'!C8539="","",'TD PENDIENTES'!C8539)</f>
        <v/>
      </c>
      <c r="J8559" s="35"/>
      <c r="K8559" s="35"/>
      <c r="M8559" s="34" t="str">
        <f>IF('TD PENDIENTES'!I8539="","",'TD PENDIENTES'!I8539)</f>
        <v/>
      </c>
      <c r="N8559" s="35" t="str">
        <f>IF('TD PENDIENTES'!J8539="","",'TD PENDIENTES'!J8539)</f>
        <v/>
      </c>
      <c r="R8559" s="34" t="str">
        <f>IF('TD PENDIENTES'!P8539="","",'TD PENDIENTES'!P8539)</f>
        <v/>
      </c>
      <c r="S8559" s="35" t="str">
        <f>IF('TD PENDIENTES'!Q8539="","",'TD PENDIENTES'!Q8539)</f>
        <v/>
      </c>
    </row>
    <row r="8560" spans="2:19" ht="18.600000000000001">
      <c r="B8560" s="34" t="str">
        <f>IF('TD VENCIDOS'!B8540="","",'TD VENCIDOS'!B8540)</f>
        <v/>
      </c>
      <c r="C8560" s="35" t="str">
        <f>IF('TD VENCIDOS'!C8540="","",'TD VENCIDOS'!C8540)</f>
        <v/>
      </c>
      <c r="D8560" s="34" t="str">
        <f>IF('TD VENCIDOS'!D8540="","",'TD VENCIDOS'!D8540)</f>
        <v/>
      </c>
      <c r="H8560" s="34" t="str">
        <f>IF('TD PENDIENTES'!B8540="","",'TD PENDIENTES'!B8540)</f>
        <v/>
      </c>
      <c r="I8560" s="35" t="str">
        <f>IF('TD PENDIENTES'!C8540="","",'TD PENDIENTES'!C8540)</f>
        <v/>
      </c>
      <c r="J8560" s="35"/>
      <c r="K8560" s="35"/>
      <c r="M8560" s="34" t="str">
        <f>IF('TD PENDIENTES'!I8540="","",'TD PENDIENTES'!I8540)</f>
        <v/>
      </c>
      <c r="N8560" s="35" t="str">
        <f>IF('TD PENDIENTES'!J8540="","",'TD PENDIENTES'!J8540)</f>
        <v/>
      </c>
      <c r="R8560" s="34" t="str">
        <f>IF('TD PENDIENTES'!P8540="","",'TD PENDIENTES'!P8540)</f>
        <v/>
      </c>
      <c r="S8560" s="35" t="str">
        <f>IF('TD PENDIENTES'!Q8540="","",'TD PENDIENTES'!Q8540)</f>
        <v/>
      </c>
    </row>
    <row r="8561" spans="2:19" ht="18.600000000000001">
      <c r="B8561" s="34" t="str">
        <f>IF('TD VENCIDOS'!B8541="","",'TD VENCIDOS'!B8541)</f>
        <v/>
      </c>
      <c r="C8561" s="35" t="str">
        <f>IF('TD VENCIDOS'!C8541="","",'TD VENCIDOS'!C8541)</f>
        <v/>
      </c>
      <c r="D8561" s="34" t="str">
        <f>IF('TD VENCIDOS'!D8541="","",'TD VENCIDOS'!D8541)</f>
        <v/>
      </c>
      <c r="H8561" s="34" t="str">
        <f>IF('TD PENDIENTES'!B8541="","",'TD PENDIENTES'!B8541)</f>
        <v/>
      </c>
      <c r="I8561" s="35" t="str">
        <f>IF('TD PENDIENTES'!C8541="","",'TD PENDIENTES'!C8541)</f>
        <v/>
      </c>
      <c r="J8561" s="35"/>
      <c r="K8561" s="35"/>
      <c r="M8561" s="34" t="str">
        <f>IF('TD PENDIENTES'!I8541="","",'TD PENDIENTES'!I8541)</f>
        <v/>
      </c>
      <c r="N8561" s="35" t="str">
        <f>IF('TD PENDIENTES'!J8541="","",'TD PENDIENTES'!J8541)</f>
        <v/>
      </c>
      <c r="R8561" s="34" t="str">
        <f>IF('TD PENDIENTES'!P8541="","",'TD PENDIENTES'!P8541)</f>
        <v/>
      </c>
      <c r="S8561" s="35" t="str">
        <f>IF('TD PENDIENTES'!Q8541="","",'TD PENDIENTES'!Q8541)</f>
        <v/>
      </c>
    </row>
    <row r="8562" spans="2:19" ht="18.600000000000001">
      <c r="B8562" s="34" t="str">
        <f>IF('TD VENCIDOS'!B8542="","",'TD VENCIDOS'!B8542)</f>
        <v/>
      </c>
      <c r="C8562" s="35" t="str">
        <f>IF('TD VENCIDOS'!C8542="","",'TD VENCIDOS'!C8542)</f>
        <v/>
      </c>
      <c r="D8562" s="34" t="str">
        <f>IF('TD VENCIDOS'!D8542="","",'TD VENCIDOS'!D8542)</f>
        <v/>
      </c>
      <c r="H8562" s="34" t="str">
        <f>IF('TD PENDIENTES'!B8542="","",'TD PENDIENTES'!B8542)</f>
        <v/>
      </c>
      <c r="I8562" s="35" t="str">
        <f>IF('TD PENDIENTES'!C8542="","",'TD PENDIENTES'!C8542)</f>
        <v/>
      </c>
      <c r="J8562" s="35"/>
      <c r="K8562" s="35"/>
      <c r="M8562" s="34" t="str">
        <f>IF('TD PENDIENTES'!I8542="","",'TD PENDIENTES'!I8542)</f>
        <v/>
      </c>
      <c r="N8562" s="35" t="str">
        <f>IF('TD PENDIENTES'!J8542="","",'TD PENDIENTES'!J8542)</f>
        <v/>
      </c>
      <c r="R8562" s="34" t="str">
        <f>IF('TD PENDIENTES'!P8542="","",'TD PENDIENTES'!P8542)</f>
        <v/>
      </c>
      <c r="S8562" s="35" t="str">
        <f>IF('TD PENDIENTES'!Q8542="","",'TD PENDIENTES'!Q8542)</f>
        <v/>
      </c>
    </row>
    <row r="8563" spans="2:19" ht="18.600000000000001">
      <c r="B8563" s="34" t="str">
        <f>IF('TD VENCIDOS'!B8543="","",'TD VENCIDOS'!B8543)</f>
        <v/>
      </c>
      <c r="C8563" s="35" t="str">
        <f>IF('TD VENCIDOS'!C8543="","",'TD VENCIDOS'!C8543)</f>
        <v/>
      </c>
      <c r="D8563" s="34" t="str">
        <f>IF('TD VENCIDOS'!D8543="","",'TD VENCIDOS'!D8543)</f>
        <v/>
      </c>
      <c r="H8563" s="34" t="str">
        <f>IF('TD PENDIENTES'!B8543="","",'TD PENDIENTES'!B8543)</f>
        <v/>
      </c>
      <c r="I8563" s="35" t="str">
        <f>IF('TD PENDIENTES'!C8543="","",'TD PENDIENTES'!C8543)</f>
        <v/>
      </c>
      <c r="J8563" s="35"/>
      <c r="K8563" s="35"/>
      <c r="M8563" s="34" t="str">
        <f>IF('TD PENDIENTES'!I8543="","",'TD PENDIENTES'!I8543)</f>
        <v/>
      </c>
      <c r="N8563" s="35" t="str">
        <f>IF('TD PENDIENTES'!J8543="","",'TD PENDIENTES'!J8543)</f>
        <v/>
      </c>
      <c r="R8563" s="34" t="str">
        <f>IF('TD PENDIENTES'!P8543="","",'TD PENDIENTES'!P8543)</f>
        <v/>
      </c>
      <c r="S8563" s="35" t="str">
        <f>IF('TD PENDIENTES'!Q8543="","",'TD PENDIENTES'!Q8543)</f>
        <v/>
      </c>
    </row>
    <row r="8564" spans="2:19" ht="18.600000000000001">
      <c r="B8564" s="34" t="str">
        <f>IF('TD VENCIDOS'!B8544="","",'TD VENCIDOS'!B8544)</f>
        <v/>
      </c>
      <c r="C8564" s="35" t="str">
        <f>IF('TD VENCIDOS'!C8544="","",'TD VENCIDOS'!C8544)</f>
        <v/>
      </c>
      <c r="D8564" s="34" t="str">
        <f>IF('TD VENCIDOS'!D8544="","",'TD VENCIDOS'!D8544)</f>
        <v/>
      </c>
      <c r="H8564" s="34" t="str">
        <f>IF('TD PENDIENTES'!B8544="","",'TD PENDIENTES'!B8544)</f>
        <v/>
      </c>
      <c r="I8564" s="35" t="str">
        <f>IF('TD PENDIENTES'!C8544="","",'TD PENDIENTES'!C8544)</f>
        <v/>
      </c>
      <c r="J8564" s="35"/>
      <c r="K8564" s="35"/>
      <c r="M8564" s="34" t="str">
        <f>IF('TD PENDIENTES'!I8544="","",'TD PENDIENTES'!I8544)</f>
        <v/>
      </c>
      <c r="N8564" s="35" t="str">
        <f>IF('TD PENDIENTES'!J8544="","",'TD PENDIENTES'!J8544)</f>
        <v/>
      </c>
      <c r="R8564" s="34" t="str">
        <f>IF('TD PENDIENTES'!P8544="","",'TD PENDIENTES'!P8544)</f>
        <v/>
      </c>
      <c r="S8564" s="35" t="str">
        <f>IF('TD PENDIENTES'!Q8544="","",'TD PENDIENTES'!Q8544)</f>
        <v/>
      </c>
    </row>
    <row r="8565" spans="2:19" ht="18.600000000000001">
      <c r="B8565" s="34" t="str">
        <f>IF('TD VENCIDOS'!B8545="","",'TD VENCIDOS'!B8545)</f>
        <v/>
      </c>
      <c r="C8565" s="35" t="str">
        <f>IF('TD VENCIDOS'!C8545="","",'TD VENCIDOS'!C8545)</f>
        <v/>
      </c>
      <c r="D8565" s="34" t="str">
        <f>IF('TD VENCIDOS'!D8545="","",'TD VENCIDOS'!D8545)</f>
        <v/>
      </c>
      <c r="H8565" s="34" t="str">
        <f>IF('TD PENDIENTES'!B8545="","",'TD PENDIENTES'!B8545)</f>
        <v/>
      </c>
      <c r="I8565" s="35" t="str">
        <f>IF('TD PENDIENTES'!C8545="","",'TD PENDIENTES'!C8545)</f>
        <v/>
      </c>
      <c r="J8565" s="35"/>
      <c r="K8565" s="35"/>
      <c r="M8565" s="34" t="str">
        <f>IF('TD PENDIENTES'!I8545="","",'TD PENDIENTES'!I8545)</f>
        <v/>
      </c>
      <c r="N8565" s="35" t="str">
        <f>IF('TD PENDIENTES'!J8545="","",'TD PENDIENTES'!J8545)</f>
        <v/>
      </c>
      <c r="R8565" s="34" t="str">
        <f>IF('TD PENDIENTES'!P8545="","",'TD PENDIENTES'!P8545)</f>
        <v/>
      </c>
      <c r="S8565" s="35" t="str">
        <f>IF('TD PENDIENTES'!Q8545="","",'TD PENDIENTES'!Q8545)</f>
        <v/>
      </c>
    </row>
    <row r="8566" spans="2:19" ht="18.600000000000001">
      <c r="B8566" s="34" t="str">
        <f>IF('TD VENCIDOS'!B8546="","",'TD VENCIDOS'!B8546)</f>
        <v/>
      </c>
      <c r="C8566" s="35" t="str">
        <f>IF('TD VENCIDOS'!C8546="","",'TD VENCIDOS'!C8546)</f>
        <v/>
      </c>
      <c r="D8566" s="34" t="str">
        <f>IF('TD VENCIDOS'!D8546="","",'TD VENCIDOS'!D8546)</f>
        <v/>
      </c>
      <c r="H8566" s="34" t="str">
        <f>IF('TD PENDIENTES'!B8546="","",'TD PENDIENTES'!B8546)</f>
        <v/>
      </c>
      <c r="I8566" s="35" t="str">
        <f>IF('TD PENDIENTES'!C8546="","",'TD PENDIENTES'!C8546)</f>
        <v/>
      </c>
      <c r="J8566" s="35"/>
      <c r="K8566" s="35"/>
      <c r="M8566" s="34" t="str">
        <f>IF('TD PENDIENTES'!I8546="","",'TD PENDIENTES'!I8546)</f>
        <v/>
      </c>
      <c r="N8566" s="35" t="str">
        <f>IF('TD PENDIENTES'!J8546="","",'TD PENDIENTES'!J8546)</f>
        <v/>
      </c>
      <c r="R8566" s="34" t="str">
        <f>IF('TD PENDIENTES'!P8546="","",'TD PENDIENTES'!P8546)</f>
        <v/>
      </c>
      <c r="S8566" s="35" t="str">
        <f>IF('TD PENDIENTES'!Q8546="","",'TD PENDIENTES'!Q8546)</f>
        <v/>
      </c>
    </row>
    <row r="8567" spans="2:19" ht="18.600000000000001">
      <c r="B8567" s="34" t="str">
        <f>IF('TD VENCIDOS'!B8547="","",'TD VENCIDOS'!B8547)</f>
        <v/>
      </c>
      <c r="C8567" s="35" t="str">
        <f>IF('TD VENCIDOS'!C8547="","",'TD VENCIDOS'!C8547)</f>
        <v/>
      </c>
      <c r="D8567" s="34" t="str">
        <f>IF('TD VENCIDOS'!D8547="","",'TD VENCIDOS'!D8547)</f>
        <v/>
      </c>
      <c r="H8567" s="34" t="str">
        <f>IF('TD PENDIENTES'!B8547="","",'TD PENDIENTES'!B8547)</f>
        <v/>
      </c>
      <c r="I8567" s="35" t="str">
        <f>IF('TD PENDIENTES'!C8547="","",'TD PENDIENTES'!C8547)</f>
        <v/>
      </c>
      <c r="J8567" s="35"/>
      <c r="K8567" s="35"/>
      <c r="M8567" s="34" t="str">
        <f>IF('TD PENDIENTES'!I8547="","",'TD PENDIENTES'!I8547)</f>
        <v/>
      </c>
      <c r="N8567" s="35" t="str">
        <f>IF('TD PENDIENTES'!J8547="","",'TD PENDIENTES'!J8547)</f>
        <v/>
      </c>
      <c r="R8567" s="34" t="str">
        <f>IF('TD PENDIENTES'!P8547="","",'TD PENDIENTES'!P8547)</f>
        <v/>
      </c>
      <c r="S8567" s="35" t="str">
        <f>IF('TD PENDIENTES'!Q8547="","",'TD PENDIENTES'!Q8547)</f>
        <v/>
      </c>
    </row>
    <row r="8568" spans="2:19" ht="18.600000000000001">
      <c r="B8568" s="34" t="str">
        <f>IF('TD VENCIDOS'!B8548="","",'TD VENCIDOS'!B8548)</f>
        <v/>
      </c>
      <c r="C8568" s="35" t="str">
        <f>IF('TD VENCIDOS'!C8548="","",'TD VENCIDOS'!C8548)</f>
        <v/>
      </c>
      <c r="D8568" s="34" t="str">
        <f>IF('TD VENCIDOS'!D8548="","",'TD VENCIDOS'!D8548)</f>
        <v/>
      </c>
      <c r="H8568" s="34" t="str">
        <f>IF('TD PENDIENTES'!B8548="","",'TD PENDIENTES'!B8548)</f>
        <v/>
      </c>
      <c r="I8568" s="35" t="str">
        <f>IF('TD PENDIENTES'!C8548="","",'TD PENDIENTES'!C8548)</f>
        <v/>
      </c>
      <c r="J8568" s="35"/>
      <c r="K8568" s="35"/>
      <c r="M8568" s="34" t="str">
        <f>IF('TD PENDIENTES'!I8548="","",'TD PENDIENTES'!I8548)</f>
        <v/>
      </c>
      <c r="N8568" s="35" t="str">
        <f>IF('TD PENDIENTES'!J8548="","",'TD PENDIENTES'!J8548)</f>
        <v/>
      </c>
      <c r="R8568" s="34" t="str">
        <f>IF('TD PENDIENTES'!P8548="","",'TD PENDIENTES'!P8548)</f>
        <v/>
      </c>
      <c r="S8568" s="35" t="str">
        <f>IF('TD PENDIENTES'!Q8548="","",'TD PENDIENTES'!Q8548)</f>
        <v/>
      </c>
    </row>
    <row r="8569" spans="2:19" ht="18.600000000000001">
      <c r="B8569" s="34" t="str">
        <f>IF('TD VENCIDOS'!B8549="","",'TD VENCIDOS'!B8549)</f>
        <v/>
      </c>
      <c r="C8569" s="35" t="str">
        <f>IF('TD VENCIDOS'!C8549="","",'TD VENCIDOS'!C8549)</f>
        <v/>
      </c>
      <c r="D8569" s="34" t="str">
        <f>IF('TD VENCIDOS'!D8549="","",'TD VENCIDOS'!D8549)</f>
        <v/>
      </c>
      <c r="H8569" s="34" t="str">
        <f>IF('TD PENDIENTES'!B8549="","",'TD PENDIENTES'!B8549)</f>
        <v/>
      </c>
      <c r="I8569" s="35" t="str">
        <f>IF('TD PENDIENTES'!C8549="","",'TD PENDIENTES'!C8549)</f>
        <v/>
      </c>
      <c r="J8569" s="35"/>
      <c r="K8569" s="35"/>
      <c r="M8569" s="34" t="str">
        <f>IF('TD PENDIENTES'!I8549="","",'TD PENDIENTES'!I8549)</f>
        <v/>
      </c>
      <c r="N8569" s="35" t="str">
        <f>IF('TD PENDIENTES'!J8549="","",'TD PENDIENTES'!J8549)</f>
        <v/>
      </c>
      <c r="R8569" s="34" t="str">
        <f>IF('TD PENDIENTES'!P8549="","",'TD PENDIENTES'!P8549)</f>
        <v/>
      </c>
      <c r="S8569" s="35" t="str">
        <f>IF('TD PENDIENTES'!Q8549="","",'TD PENDIENTES'!Q8549)</f>
        <v/>
      </c>
    </row>
    <row r="8570" spans="2:19" ht="18.600000000000001">
      <c r="B8570" s="34" t="str">
        <f>IF('TD VENCIDOS'!B8550="","",'TD VENCIDOS'!B8550)</f>
        <v/>
      </c>
      <c r="C8570" s="35" t="str">
        <f>IF('TD VENCIDOS'!C8550="","",'TD VENCIDOS'!C8550)</f>
        <v/>
      </c>
      <c r="D8570" s="34" t="str">
        <f>IF('TD VENCIDOS'!D8550="","",'TD VENCIDOS'!D8550)</f>
        <v/>
      </c>
      <c r="H8570" s="34" t="str">
        <f>IF('TD PENDIENTES'!B8550="","",'TD PENDIENTES'!B8550)</f>
        <v/>
      </c>
      <c r="I8570" s="35" t="str">
        <f>IF('TD PENDIENTES'!C8550="","",'TD PENDIENTES'!C8550)</f>
        <v/>
      </c>
      <c r="J8570" s="35"/>
      <c r="K8570" s="35"/>
      <c r="M8570" s="34" t="str">
        <f>IF('TD PENDIENTES'!I8550="","",'TD PENDIENTES'!I8550)</f>
        <v/>
      </c>
      <c r="N8570" s="35" t="str">
        <f>IF('TD PENDIENTES'!J8550="","",'TD PENDIENTES'!J8550)</f>
        <v/>
      </c>
      <c r="R8570" s="34" t="str">
        <f>IF('TD PENDIENTES'!P8550="","",'TD PENDIENTES'!P8550)</f>
        <v/>
      </c>
      <c r="S8570" s="35" t="str">
        <f>IF('TD PENDIENTES'!Q8550="","",'TD PENDIENTES'!Q8550)</f>
        <v/>
      </c>
    </row>
    <row r="8571" spans="2:19" ht="18.600000000000001">
      <c r="B8571" s="34" t="str">
        <f>IF('TD VENCIDOS'!B8551="","",'TD VENCIDOS'!B8551)</f>
        <v/>
      </c>
      <c r="C8571" s="35" t="str">
        <f>IF('TD VENCIDOS'!C8551="","",'TD VENCIDOS'!C8551)</f>
        <v/>
      </c>
      <c r="D8571" s="34" t="str">
        <f>IF('TD VENCIDOS'!D8551="","",'TD VENCIDOS'!D8551)</f>
        <v/>
      </c>
      <c r="H8571" s="34" t="str">
        <f>IF('TD PENDIENTES'!B8551="","",'TD PENDIENTES'!B8551)</f>
        <v/>
      </c>
      <c r="I8571" s="35" t="str">
        <f>IF('TD PENDIENTES'!C8551="","",'TD PENDIENTES'!C8551)</f>
        <v/>
      </c>
      <c r="J8571" s="35"/>
      <c r="K8571" s="35"/>
      <c r="M8571" s="34" t="str">
        <f>IF('TD PENDIENTES'!I8551="","",'TD PENDIENTES'!I8551)</f>
        <v/>
      </c>
      <c r="N8571" s="35" t="str">
        <f>IF('TD PENDIENTES'!J8551="","",'TD PENDIENTES'!J8551)</f>
        <v/>
      </c>
      <c r="R8571" s="34" t="str">
        <f>IF('TD PENDIENTES'!P8551="","",'TD PENDIENTES'!P8551)</f>
        <v/>
      </c>
      <c r="S8571" s="35" t="str">
        <f>IF('TD PENDIENTES'!Q8551="","",'TD PENDIENTES'!Q8551)</f>
        <v/>
      </c>
    </row>
    <row r="8572" spans="2:19" ht="18.600000000000001">
      <c r="B8572" s="34" t="str">
        <f>IF('TD VENCIDOS'!B8552="","",'TD VENCIDOS'!B8552)</f>
        <v/>
      </c>
      <c r="C8572" s="35" t="str">
        <f>IF('TD VENCIDOS'!C8552="","",'TD VENCIDOS'!C8552)</f>
        <v/>
      </c>
      <c r="D8572" s="34" t="str">
        <f>IF('TD VENCIDOS'!D8552="","",'TD VENCIDOS'!D8552)</f>
        <v/>
      </c>
      <c r="H8572" s="34" t="str">
        <f>IF('TD PENDIENTES'!B8552="","",'TD PENDIENTES'!B8552)</f>
        <v/>
      </c>
      <c r="I8572" s="35" t="str">
        <f>IF('TD PENDIENTES'!C8552="","",'TD PENDIENTES'!C8552)</f>
        <v/>
      </c>
      <c r="J8572" s="35"/>
      <c r="K8572" s="35"/>
      <c r="M8572" s="34" t="str">
        <f>IF('TD PENDIENTES'!I8552="","",'TD PENDIENTES'!I8552)</f>
        <v/>
      </c>
      <c r="N8572" s="35" t="str">
        <f>IF('TD PENDIENTES'!J8552="","",'TD PENDIENTES'!J8552)</f>
        <v/>
      </c>
      <c r="R8572" s="34" t="str">
        <f>IF('TD PENDIENTES'!P8552="","",'TD PENDIENTES'!P8552)</f>
        <v/>
      </c>
      <c r="S8572" s="35" t="str">
        <f>IF('TD PENDIENTES'!Q8552="","",'TD PENDIENTES'!Q8552)</f>
        <v/>
      </c>
    </row>
    <row r="8573" spans="2:19" ht="18.600000000000001">
      <c r="B8573" s="34" t="str">
        <f>IF('TD VENCIDOS'!B8553="","",'TD VENCIDOS'!B8553)</f>
        <v/>
      </c>
      <c r="C8573" s="35" t="str">
        <f>IF('TD VENCIDOS'!C8553="","",'TD VENCIDOS'!C8553)</f>
        <v/>
      </c>
      <c r="D8573" s="34" t="str">
        <f>IF('TD VENCIDOS'!D8553="","",'TD VENCIDOS'!D8553)</f>
        <v/>
      </c>
      <c r="H8573" s="34" t="str">
        <f>IF('TD PENDIENTES'!B8553="","",'TD PENDIENTES'!B8553)</f>
        <v/>
      </c>
      <c r="I8573" s="35" t="str">
        <f>IF('TD PENDIENTES'!C8553="","",'TD PENDIENTES'!C8553)</f>
        <v/>
      </c>
      <c r="J8573" s="35"/>
      <c r="K8573" s="35"/>
      <c r="M8573" s="34" t="str">
        <f>IF('TD PENDIENTES'!I8553="","",'TD PENDIENTES'!I8553)</f>
        <v/>
      </c>
      <c r="N8573" s="35" t="str">
        <f>IF('TD PENDIENTES'!J8553="","",'TD PENDIENTES'!J8553)</f>
        <v/>
      </c>
      <c r="R8573" s="34" t="str">
        <f>IF('TD PENDIENTES'!P8553="","",'TD PENDIENTES'!P8553)</f>
        <v/>
      </c>
      <c r="S8573" s="35" t="str">
        <f>IF('TD PENDIENTES'!Q8553="","",'TD PENDIENTES'!Q8553)</f>
        <v/>
      </c>
    </row>
    <row r="8574" spans="2:19" ht="18.600000000000001">
      <c r="B8574" s="34" t="str">
        <f>IF('TD VENCIDOS'!B8554="","",'TD VENCIDOS'!B8554)</f>
        <v/>
      </c>
      <c r="C8574" s="35" t="str">
        <f>IF('TD VENCIDOS'!C8554="","",'TD VENCIDOS'!C8554)</f>
        <v/>
      </c>
      <c r="D8574" s="34" t="str">
        <f>IF('TD VENCIDOS'!D8554="","",'TD VENCIDOS'!D8554)</f>
        <v/>
      </c>
      <c r="H8574" s="34" t="str">
        <f>IF('TD PENDIENTES'!B8554="","",'TD PENDIENTES'!B8554)</f>
        <v/>
      </c>
      <c r="I8574" s="35" t="str">
        <f>IF('TD PENDIENTES'!C8554="","",'TD PENDIENTES'!C8554)</f>
        <v/>
      </c>
      <c r="J8574" s="35"/>
      <c r="K8574" s="35"/>
      <c r="M8574" s="34" t="str">
        <f>IF('TD PENDIENTES'!I8554="","",'TD PENDIENTES'!I8554)</f>
        <v/>
      </c>
      <c r="N8574" s="35" t="str">
        <f>IF('TD PENDIENTES'!J8554="","",'TD PENDIENTES'!J8554)</f>
        <v/>
      </c>
      <c r="R8574" s="34" t="str">
        <f>IF('TD PENDIENTES'!P8554="","",'TD PENDIENTES'!P8554)</f>
        <v/>
      </c>
      <c r="S8574" s="35" t="str">
        <f>IF('TD PENDIENTES'!Q8554="","",'TD PENDIENTES'!Q8554)</f>
        <v/>
      </c>
    </row>
    <row r="8575" spans="2:19" ht="18.600000000000001">
      <c r="B8575" s="34" t="str">
        <f>IF('TD VENCIDOS'!B8555="","",'TD VENCIDOS'!B8555)</f>
        <v/>
      </c>
      <c r="C8575" s="35" t="str">
        <f>IF('TD VENCIDOS'!C8555="","",'TD VENCIDOS'!C8555)</f>
        <v/>
      </c>
      <c r="D8575" s="34" t="str">
        <f>IF('TD VENCIDOS'!D8555="","",'TD VENCIDOS'!D8555)</f>
        <v/>
      </c>
      <c r="H8575" s="34" t="str">
        <f>IF('TD PENDIENTES'!B8555="","",'TD PENDIENTES'!B8555)</f>
        <v/>
      </c>
      <c r="I8575" s="35" t="str">
        <f>IF('TD PENDIENTES'!C8555="","",'TD PENDIENTES'!C8555)</f>
        <v/>
      </c>
      <c r="J8575" s="35"/>
      <c r="K8575" s="35"/>
      <c r="M8575" s="34" t="str">
        <f>IF('TD PENDIENTES'!I8555="","",'TD PENDIENTES'!I8555)</f>
        <v/>
      </c>
      <c r="N8575" s="35" t="str">
        <f>IF('TD PENDIENTES'!J8555="","",'TD PENDIENTES'!J8555)</f>
        <v/>
      </c>
      <c r="R8575" s="34" t="str">
        <f>IF('TD PENDIENTES'!P8555="","",'TD PENDIENTES'!P8555)</f>
        <v/>
      </c>
      <c r="S8575" s="35" t="str">
        <f>IF('TD PENDIENTES'!Q8555="","",'TD PENDIENTES'!Q8555)</f>
        <v/>
      </c>
    </row>
    <row r="8576" spans="2:19" ht="18.600000000000001">
      <c r="B8576" s="34" t="str">
        <f>IF('TD VENCIDOS'!B8556="","",'TD VENCIDOS'!B8556)</f>
        <v/>
      </c>
      <c r="C8576" s="35" t="str">
        <f>IF('TD VENCIDOS'!C8556="","",'TD VENCIDOS'!C8556)</f>
        <v/>
      </c>
      <c r="D8576" s="34" t="str">
        <f>IF('TD VENCIDOS'!D8556="","",'TD VENCIDOS'!D8556)</f>
        <v/>
      </c>
      <c r="H8576" s="34" t="str">
        <f>IF('TD PENDIENTES'!B8556="","",'TD PENDIENTES'!B8556)</f>
        <v/>
      </c>
      <c r="I8576" s="35" t="str">
        <f>IF('TD PENDIENTES'!C8556="","",'TD PENDIENTES'!C8556)</f>
        <v/>
      </c>
      <c r="J8576" s="35"/>
      <c r="K8576" s="35"/>
      <c r="M8576" s="34" t="str">
        <f>IF('TD PENDIENTES'!I8556="","",'TD PENDIENTES'!I8556)</f>
        <v/>
      </c>
      <c r="N8576" s="35" t="str">
        <f>IF('TD PENDIENTES'!J8556="","",'TD PENDIENTES'!J8556)</f>
        <v/>
      </c>
      <c r="R8576" s="34" t="str">
        <f>IF('TD PENDIENTES'!P8556="","",'TD PENDIENTES'!P8556)</f>
        <v/>
      </c>
      <c r="S8576" s="35" t="str">
        <f>IF('TD PENDIENTES'!Q8556="","",'TD PENDIENTES'!Q8556)</f>
        <v/>
      </c>
    </row>
    <row r="8577" spans="2:19" ht="18.600000000000001">
      <c r="B8577" s="34" t="str">
        <f>IF('TD VENCIDOS'!B8557="","",'TD VENCIDOS'!B8557)</f>
        <v/>
      </c>
      <c r="C8577" s="35" t="str">
        <f>IF('TD VENCIDOS'!C8557="","",'TD VENCIDOS'!C8557)</f>
        <v/>
      </c>
      <c r="D8577" s="34" t="str">
        <f>IF('TD VENCIDOS'!D8557="","",'TD VENCIDOS'!D8557)</f>
        <v/>
      </c>
      <c r="H8577" s="34" t="str">
        <f>IF('TD PENDIENTES'!B8557="","",'TD PENDIENTES'!B8557)</f>
        <v/>
      </c>
      <c r="I8577" s="35" t="str">
        <f>IF('TD PENDIENTES'!C8557="","",'TD PENDIENTES'!C8557)</f>
        <v/>
      </c>
      <c r="J8577" s="35"/>
      <c r="K8577" s="35"/>
      <c r="M8577" s="34" t="str">
        <f>IF('TD PENDIENTES'!I8557="","",'TD PENDIENTES'!I8557)</f>
        <v/>
      </c>
      <c r="N8577" s="35" t="str">
        <f>IF('TD PENDIENTES'!J8557="","",'TD PENDIENTES'!J8557)</f>
        <v/>
      </c>
      <c r="R8577" s="34" t="str">
        <f>IF('TD PENDIENTES'!P8557="","",'TD PENDIENTES'!P8557)</f>
        <v/>
      </c>
      <c r="S8577" s="35" t="str">
        <f>IF('TD PENDIENTES'!Q8557="","",'TD PENDIENTES'!Q8557)</f>
        <v/>
      </c>
    </row>
    <row r="8578" spans="2:19" ht="18.600000000000001">
      <c r="B8578" s="34" t="str">
        <f>IF('TD VENCIDOS'!B8558="","",'TD VENCIDOS'!B8558)</f>
        <v/>
      </c>
      <c r="C8578" s="35" t="str">
        <f>IF('TD VENCIDOS'!C8558="","",'TD VENCIDOS'!C8558)</f>
        <v/>
      </c>
      <c r="D8578" s="34" t="str">
        <f>IF('TD VENCIDOS'!D8558="","",'TD VENCIDOS'!D8558)</f>
        <v/>
      </c>
      <c r="H8578" s="34" t="str">
        <f>IF('TD PENDIENTES'!B8558="","",'TD PENDIENTES'!B8558)</f>
        <v/>
      </c>
      <c r="I8578" s="35" t="str">
        <f>IF('TD PENDIENTES'!C8558="","",'TD PENDIENTES'!C8558)</f>
        <v/>
      </c>
      <c r="J8578" s="35"/>
      <c r="K8578" s="35"/>
      <c r="M8578" s="34" t="str">
        <f>IF('TD PENDIENTES'!I8558="","",'TD PENDIENTES'!I8558)</f>
        <v/>
      </c>
      <c r="N8578" s="35" t="str">
        <f>IF('TD PENDIENTES'!J8558="","",'TD PENDIENTES'!J8558)</f>
        <v/>
      </c>
      <c r="R8578" s="34" t="str">
        <f>IF('TD PENDIENTES'!P8558="","",'TD PENDIENTES'!P8558)</f>
        <v/>
      </c>
      <c r="S8578" s="35" t="str">
        <f>IF('TD PENDIENTES'!Q8558="","",'TD PENDIENTES'!Q8558)</f>
        <v/>
      </c>
    </row>
    <row r="8579" spans="2:19" ht="18.600000000000001">
      <c r="B8579" s="34" t="str">
        <f>IF('TD VENCIDOS'!B8559="","",'TD VENCIDOS'!B8559)</f>
        <v/>
      </c>
      <c r="C8579" s="35" t="str">
        <f>IF('TD VENCIDOS'!C8559="","",'TD VENCIDOS'!C8559)</f>
        <v/>
      </c>
      <c r="D8579" s="34" t="str">
        <f>IF('TD VENCIDOS'!D8559="","",'TD VENCIDOS'!D8559)</f>
        <v/>
      </c>
      <c r="H8579" s="34" t="str">
        <f>IF('TD PENDIENTES'!B8559="","",'TD PENDIENTES'!B8559)</f>
        <v/>
      </c>
      <c r="I8579" s="35" t="str">
        <f>IF('TD PENDIENTES'!C8559="","",'TD PENDIENTES'!C8559)</f>
        <v/>
      </c>
      <c r="J8579" s="35"/>
      <c r="K8579" s="35"/>
      <c r="M8579" s="34" t="str">
        <f>IF('TD PENDIENTES'!I8559="","",'TD PENDIENTES'!I8559)</f>
        <v/>
      </c>
      <c r="N8579" s="35" t="str">
        <f>IF('TD PENDIENTES'!J8559="","",'TD PENDIENTES'!J8559)</f>
        <v/>
      </c>
      <c r="R8579" s="34" t="str">
        <f>IF('TD PENDIENTES'!P8559="","",'TD PENDIENTES'!P8559)</f>
        <v/>
      </c>
      <c r="S8579" s="35" t="str">
        <f>IF('TD PENDIENTES'!Q8559="","",'TD PENDIENTES'!Q8559)</f>
        <v/>
      </c>
    </row>
    <row r="8580" spans="2:19" ht="18.600000000000001">
      <c r="B8580" s="34" t="str">
        <f>IF('TD VENCIDOS'!B8560="","",'TD VENCIDOS'!B8560)</f>
        <v/>
      </c>
      <c r="C8580" s="35" t="str">
        <f>IF('TD VENCIDOS'!C8560="","",'TD VENCIDOS'!C8560)</f>
        <v/>
      </c>
      <c r="D8580" s="34" t="str">
        <f>IF('TD VENCIDOS'!D8560="","",'TD VENCIDOS'!D8560)</f>
        <v/>
      </c>
      <c r="H8580" s="34" t="str">
        <f>IF('TD PENDIENTES'!B8560="","",'TD PENDIENTES'!B8560)</f>
        <v/>
      </c>
      <c r="I8580" s="35" t="str">
        <f>IF('TD PENDIENTES'!C8560="","",'TD PENDIENTES'!C8560)</f>
        <v/>
      </c>
      <c r="J8580" s="35"/>
      <c r="K8580" s="35"/>
      <c r="M8580" s="34" t="str">
        <f>IF('TD PENDIENTES'!I8560="","",'TD PENDIENTES'!I8560)</f>
        <v/>
      </c>
      <c r="N8580" s="35" t="str">
        <f>IF('TD PENDIENTES'!J8560="","",'TD PENDIENTES'!J8560)</f>
        <v/>
      </c>
      <c r="R8580" s="34" t="str">
        <f>IF('TD PENDIENTES'!P8560="","",'TD PENDIENTES'!P8560)</f>
        <v/>
      </c>
      <c r="S8580" s="35" t="str">
        <f>IF('TD PENDIENTES'!Q8560="","",'TD PENDIENTES'!Q8560)</f>
        <v/>
      </c>
    </row>
    <row r="8581" spans="2:19" ht="18.600000000000001">
      <c r="B8581" s="34" t="str">
        <f>IF('TD VENCIDOS'!B8561="","",'TD VENCIDOS'!B8561)</f>
        <v/>
      </c>
      <c r="C8581" s="35" t="str">
        <f>IF('TD VENCIDOS'!C8561="","",'TD VENCIDOS'!C8561)</f>
        <v/>
      </c>
      <c r="D8581" s="34" t="str">
        <f>IF('TD VENCIDOS'!D8561="","",'TD VENCIDOS'!D8561)</f>
        <v/>
      </c>
      <c r="H8581" s="34" t="str">
        <f>IF('TD PENDIENTES'!B8561="","",'TD PENDIENTES'!B8561)</f>
        <v/>
      </c>
      <c r="I8581" s="35" t="str">
        <f>IF('TD PENDIENTES'!C8561="","",'TD PENDIENTES'!C8561)</f>
        <v/>
      </c>
      <c r="J8581" s="35"/>
      <c r="K8581" s="35"/>
      <c r="M8581" s="34" t="str">
        <f>IF('TD PENDIENTES'!I8561="","",'TD PENDIENTES'!I8561)</f>
        <v/>
      </c>
      <c r="N8581" s="35" t="str">
        <f>IF('TD PENDIENTES'!J8561="","",'TD PENDIENTES'!J8561)</f>
        <v/>
      </c>
      <c r="R8581" s="34" t="str">
        <f>IF('TD PENDIENTES'!P8561="","",'TD PENDIENTES'!P8561)</f>
        <v/>
      </c>
      <c r="S8581" s="35" t="str">
        <f>IF('TD PENDIENTES'!Q8561="","",'TD PENDIENTES'!Q8561)</f>
        <v/>
      </c>
    </row>
    <row r="8582" spans="2:19" ht="18.600000000000001">
      <c r="B8582" s="34" t="str">
        <f>IF('TD VENCIDOS'!B8562="","",'TD VENCIDOS'!B8562)</f>
        <v/>
      </c>
      <c r="C8582" s="35" t="str">
        <f>IF('TD VENCIDOS'!C8562="","",'TD VENCIDOS'!C8562)</f>
        <v/>
      </c>
      <c r="D8582" s="34" t="str">
        <f>IF('TD VENCIDOS'!D8562="","",'TD VENCIDOS'!D8562)</f>
        <v/>
      </c>
      <c r="H8582" s="34" t="str">
        <f>IF('TD PENDIENTES'!B8562="","",'TD PENDIENTES'!B8562)</f>
        <v/>
      </c>
      <c r="I8582" s="35" t="str">
        <f>IF('TD PENDIENTES'!C8562="","",'TD PENDIENTES'!C8562)</f>
        <v/>
      </c>
      <c r="J8582" s="35"/>
      <c r="K8582" s="35"/>
      <c r="M8582" s="34" t="str">
        <f>IF('TD PENDIENTES'!I8562="","",'TD PENDIENTES'!I8562)</f>
        <v/>
      </c>
      <c r="N8582" s="35" t="str">
        <f>IF('TD PENDIENTES'!J8562="","",'TD PENDIENTES'!J8562)</f>
        <v/>
      </c>
      <c r="R8582" s="34" t="str">
        <f>IF('TD PENDIENTES'!P8562="","",'TD PENDIENTES'!P8562)</f>
        <v/>
      </c>
      <c r="S8582" s="35" t="str">
        <f>IF('TD PENDIENTES'!Q8562="","",'TD PENDIENTES'!Q8562)</f>
        <v/>
      </c>
    </row>
    <row r="8583" spans="2:19" ht="18.600000000000001">
      <c r="B8583" s="34" t="str">
        <f>IF('TD VENCIDOS'!B8563="","",'TD VENCIDOS'!B8563)</f>
        <v/>
      </c>
      <c r="C8583" s="35" t="str">
        <f>IF('TD VENCIDOS'!C8563="","",'TD VENCIDOS'!C8563)</f>
        <v/>
      </c>
      <c r="D8583" s="34" t="str">
        <f>IF('TD VENCIDOS'!D8563="","",'TD VENCIDOS'!D8563)</f>
        <v/>
      </c>
      <c r="H8583" s="34" t="str">
        <f>IF('TD PENDIENTES'!B8563="","",'TD PENDIENTES'!B8563)</f>
        <v/>
      </c>
      <c r="I8583" s="35" t="str">
        <f>IF('TD PENDIENTES'!C8563="","",'TD PENDIENTES'!C8563)</f>
        <v/>
      </c>
      <c r="J8583" s="35"/>
      <c r="K8583" s="35"/>
      <c r="M8583" s="34" t="str">
        <f>IF('TD PENDIENTES'!I8563="","",'TD PENDIENTES'!I8563)</f>
        <v/>
      </c>
      <c r="N8583" s="35" t="str">
        <f>IF('TD PENDIENTES'!J8563="","",'TD PENDIENTES'!J8563)</f>
        <v/>
      </c>
      <c r="R8583" s="34" t="str">
        <f>IF('TD PENDIENTES'!P8563="","",'TD PENDIENTES'!P8563)</f>
        <v/>
      </c>
      <c r="S8583" s="35" t="str">
        <f>IF('TD PENDIENTES'!Q8563="","",'TD PENDIENTES'!Q8563)</f>
        <v/>
      </c>
    </row>
    <row r="8584" spans="2:19" ht="18.600000000000001">
      <c r="B8584" s="34" t="str">
        <f>IF('TD VENCIDOS'!B8564="","",'TD VENCIDOS'!B8564)</f>
        <v/>
      </c>
      <c r="C8584" s="35" t="str">
        <f>IF('TD VENCIDOS'!C8564="","",'TD VENCIDOS'!C8564)</f>
        <v/>
      </c>
      <c r="D8584" s="34" t="str">
        <f>IF('TD VENCIDOS'!D8564="","",'TD VENCIDOS'!D8564)</f>
        <v/>
      </c>
      <c r="H8584" s="34" t="str">
        <f>IF('TD PENDIENTES'!B8564="","",'TD PENDIENTES'!B8564)</f>
        <v/>
      </c>
      <c r="I8584" s="35" t="str">
        <f>IF('TD PENDIENTES'!C8564="","",'TD PENDIENTES'!C8564)</f>
        <v/>
      </c>
      <c r="J8584" s="35"/>
      <c r="K8584" s="35"/>
      <c r="M8584" s="34" t="str">
        <f>IF('TD PENDIENTES'!I8564="","",'TD PENDIENTES'!I8564)</f>
        <v/>
      </c>
      <c r="N8584" s="35" t="str">
        <f>IF('TD PENDIENTES'!J8564="","",'TD PENDIENTES'!J8564)</f>
        <v/>
      </c>
      <c r="R8584" s="34" t="str">
        <f>IF('TD PENDIENTES'!P8564="","",'TD PENDIENTES'!P8564)</f>
        <v/>
      </c>
      <c r="S8584" s="35" t="str">
        <f>IF('TD PENDIENTES'!Q8564="","",'TD PENDIENTES'!Q8564)</f>
        <v/>
      </c>
    </row>
    <row r="8585" spans="2:19" ht="18.600000000000001">
      <c r="B8585" s="34" t="str">
        <f>IF('TD VENCIDOS'!B8565="","",'TD VENCIDOS'!B8565)</f>
        <v/>
      </c>
      <c r="C8585" s="35" t="str">
        <f>IF('TD VENCIDOS'!C8565="","",'TD VENCIDOS'!C8565)</f>
        <v/>
      </c>
      <c r="D8585" s="34" t="str">
        <f>IF('TD VENCIDOS'!D8565="","",'TD VENCIDOS'!D8565)</f>
        <v/>
      </c>
      <c r="H8585" s="34" t="str">
        <f>IF('TD PENDIENTES'!B8565="","",'TD PENDIENTES'!B8565)</f>
        <v/>
      </c>
      <c r="I8585" s="35" t="str">
        <f>IF('TD PENDIENTES'!C8565="","",'TD PENDIENTES'!C8565)</f>
        <v/>
      </c>
      <c r="J8585" s="35"/>
      <c r="K8585" s="35"/>
      <c r="M8585" s="34" t="str">
        <f>IF('TD PENDIENTES'!I8565="","",'TD PENDIENTES'!I8565)</f>
        <v/>
      </c>
      <c r="N8585" s="35" t="str">
        <f>IF('TD PENDIENTES'!J8565="","",'TD PENDIENTES'!J8565)</f>
        <v/>
      </c>
      <c r="R8585" s="34" t="str">
        <f>IF('TD PENDIENTES'!P8565="","",'TD PENDIENTES'!P8565)</f>
        <v/>
      </c>
      <c r="S8585" s="35" t="str">
        <f>IF('TD PENDIENTES'!Q8565="","",'TD PENDIENTES'!Q8565)</f>
        <v/>
      </c>
    </row>
    <row r="8586" spans="2:19" ht="18.600000000000001">
      <c r="B8586" s="34" t="str">
        <f>IF('TD VENCIDOS'!B8566="","",'TD VENCIDOS'!B8566)</f>
        <v/>
      </c>
      <c r="C8586" s="35" t="str">
        <f>IF('TD VENCIDOS'!C8566="","",'TD VENCIDOS'!C8566)</f>
        <v/>
      </c>
      <c r="D8586" s="34" t="str">
        <f>IF('TD VENCIDOS'!D8566="","",'TD VENCIDOS'!D8566)</f>
        <v/>
      </c>
      <c r="H8586" s="34" t="str">
        <f>IF('TD PENDIENTES'!B8566="","",'TD PENDIENTES'!B8566)</f>
        <v/>
      </c>
      <c r="I8586" s="35" t="str">
        <f>IF('TD PENDIENTES'!C8566="","",'TD PENDIENTES'!C8566)</f>
        <v/>
      </c>
      <c r="J8586" s="35"/>
      <c r="K8586" s="35"/>
      <c r="M8586" s="34" t="str">
        <f>IF('TD PENDIENTES'!I8566="","",'TD PENDIENTES'!I8566)</f>
        <v/>
      </c>
      <c r="N8586" s="35" t="str">
        <f>IF('TD PENDIENTES'!J8566="","",'TD PENDIENTES'!J8566)</f>
        <v/>
      </c>
      <c r="R8586" s="34" t="str">
        <f>IF('TD PENDIENTES'!P8566="","",'TD PENDIENTES'!P8566)</f>
        <v/>
      </c>
      <c r="S8586" s="35" t="str">
        <f>IF('TD PENDIENTES'!Q8566="","",'TD PENDIENTES'!Q8566)</f>
        <v/>
      </c>
    </row>
    <row r="8587" spans="2:19" ht="18.600000000000001">
      <c r="B8587" s="34" t="str">
        <f>IF('TD VENCIDOS'!B8567="","",'TD VENCIDOS'!B8567)</f>
        <v/>
      </c>
      <c r="C8587" s="35" t="str">
        <f>IF('TD VENCIDOS'!C8567="","",'TD VENCIDOS'!C8567)</f>
        <v/>
      </c>
      <c r="D8587" s="34" t="str">
        <f>IF('TD VENCIDOS'!D8567="","",'TD VENCIDOS'!D8567)</f>
        <v/>
      </c>
      <c r="H8587" s="34" t="str">
        <f>IF('TD PENDIENTES'!B8567="","",'TD PENDIENTES'!B8567)</f>
        <v/>
      </c>
      <c r="I8587" s="35" t="str">
        <f>IF('TD PENDIENTES'!C8567="","",'TD PENDIENTES'!C8567)</f>
        <v/>
      </c>
      <c r="J8587" s="35"/>
      <c r="K8587" s="35"/>
      <c r="M8587" s="34" t="str">
        <f>IF('TD PENDIENTES'!I8567="","",'TD PENDIENTES'!I8567)</f>
        <v/>
      </c>
      <c r="N8587" s="35" t="str">
        <f>IF('TD PENDIENTES'!J8567="","",'TD PENDIENTES'!J8567)</f>
        <v/>
      </c>
      <c r="R8587" s="34" t="str">
        <f>IF('TD PENDIENTES'!P8567="","",'TD PENDIENTES'!P8567)</f>
        <v/>
      </c>
      <c r="S8587" s="35" t="str">
        <f>IF('TD PENDIENTES'!Q8567="","",'TD PENDIENTES'!Q8567)</f>
        <v/>
      </c>
    </row>
    <row r="8588" spans="2:19" ht="18.600000000000001">
      <c r="B8588" s="34" t="str">
        <f>IF('TD VENCIDOS'!B8568="","",'TD VENCIDOS'!B8568)</f>
        <v/>
      </c>
      <c r="C8588" s="35" t="str">
        <f>IF('TD VENCIDOS'!C8568="","",'TD VENCIDOS'!C8568)</f>
        <v/>
      </c>
      <c r="D8588" s="34" t="str">
        <f>IF('TD VENCIDOS'!D8568="","",'TD VENCIDOS'!D8568)</f>
        <v/>
      </c>
      <c r="H8588" s="34" t="str">
        <f>IF('TD PENDIENTES'!B8568="","",'TD PENDIENTES'!B8568)</f>
        <v/>
      </c>
      <c r="I8588" s="35" t="str">
        <f>IF('TD PENDIENTES'!C8568="","",'TD PENDIENTES'!C8568)</f>
        <v/>
      </c>
      <c r="J8588" s="35"/>
      <c r="K8588" s="35"/>
      <c r="M8588" s="34" t="str">
        <f>IF('TD PENDIENTES'!I8568="","",'TD PENDIENTES'!I8568)</f>
        <v/>
      </c>
      <c r="N8588" s="35" t="str">
        <f>IF('TD PENDIENTES'!J8568="","",'TD PENDIENTES'!J8568)</f>
        <v/>
      </c>
      <c r="R8588" s="34" t="str">
        <f>IF('TD PENDIENTES'!P8568="","",'TD PENDIENTES'!P8568)</f>
        <v/>
      </c>
      <c r="S8588" s="35" t="str">
        <f>IF('TD PENDIENTES'!Q8568="","",'TD PENDIENTES'!Q8568)</f>
        <v/>
      </c>
    </row>
    <row r="8589" spans="2:19" ht="18.600000000000001">
      <c r="B8589" s="34" t="str">
        <f>IF('TD VENCIDOS'!B8569="","",'TD VENCIDOS'!B8569)</f>
        <v/>
      </c>
      <c r="C8589" s="35" t="str">
        <f>IF('TD VENCIDOS'!C8569="","",'TD VENCIDOS'!C8569)</f>
        <v/>
      </c>
      <c r="D8589" s="34" t="str">
        <f>IF('TD VENCIDOS'!D8569="","",'TD VENCIDOS'!D8569)</f>
        <v/>
      </c>
      <c r="H8589" s="34" t="str">
        <f>IF('TD PENDIENTES'!B8569="","",'TD PENDIENTES'!B8569)</f>
        <v/>
      </c>
      <c r="I8589" s="35" t="str">
        <f>IF('TD PENDIENTES'!C8569="","",'TD PENDIENTES'!C8569)</f>
        <v/>
      </c>
      <c r="J8589" s="35"/>
      <c r="K8589" s="35"/>
      <c r="M8589" s="34" t="str">
        <f>IF('TD PENDIENTES'!I8569="","",'TD PENDIENTES'!I8569)</f>
        <v/>
      </c>
      <c r="N8589" s="35" t="str">
        <f>IF('TD PENDIENTES'!J8569="","",'TD PENDIENTES'!J8569)</f>
        <v/>
      </c>
      <c r="R8589" s="34" t="str">
        <f>IF('TD PENDIENTES'!P8569="","",'TD PENDIENTES'!P8569)</f>
        <v/>
      </c>
      <c r="S8589" s="35" t="str">
        <f>IF('TD PENDIENTES'!Q8569="","",'TD PENDIENTES'!Q8569)</f>
        <v/>
      </c>
    </row>
    <row r="8590" spans="2:19" ht="18.600000000000001">
      <c r="B8590" s="34" t="str">
        <f>IF('TD VENCIDOS'!B8570="","",'TD VENCIDOS'!B8570)</f>
        <v/>
      </c>
      <c r="C8590" s="35" t="str">
        <f>IF('TD VENCIDOS'!C8570="","",'TD VENCIDOS'!C8570)</f>
        <v/>
      </c>
      <c r="D8590" s="34" t="str">
        <f>IF('TD VENCIDOS'!D8570="","",'TD VENCIDOS'!D8570)</f>
        <v/>
      </c>
      <c r="H8590" s="34" t="str">
        <f>IF('TD PENDIENTES'!B8570="","",'TD PENDIENTES'!B8570)</f>
        <v/>
      </c>
      <c r="I8590" s="35" t="str">
        <f>IF('TD PENDIENTES'!C8570="","",'TD PENDIENTES'!C8570)</f>
        <v/>
      </c>
      <c r="J8590" s="35"/>
      <c r="K8590" s="35"/>
      <c r="M8590" s="34" t="str">
        <f>IF('TD PENDIENTES'!I8570="","",'TD PENDIENTES'!I8570)</f>
        <v/>
      </c>
      <c r="N8590" s="35" t="str">
        <f>IF('TD PENDIENTES'!J8570="","",'TD PENDIENTES'!J8570)</f>
        <v/>
      </c>
      <c r="R8590" s="34" t="str">
        <f>IF('TD PENDIENTES'!P8570="","",'TD PENDIENTES'!P8570)</f>
        <v/>
      </c>
      <c r="S8590" s="35" t="str">
        <f>IF('TD PENDIENTES'!Q8570="","",'TD PENDIENTES'!Q8570)</f>
        <v/>
      </c>
    </row>
    <row r="8591" spans="2:19" ht="18.600000000000001">
      <c r="B8591" s="34" t="str">
        <f>IF('TD VENCIDOS'!B8571="","",'TD VENCIDOS'!B8571)</f>
        <v/>
      </c>
      <c r="C8591" s="35" t="str">
        <f>IF('TD VENCIDOS'!C8571="","",'TD VENCIDOS'!C8571)</f>
        <v/>
      </c>
      <c r="D8591" s="34" t="str">
        <f>IF('TD VENCIDOS'!D8571="","",'TD VENCIDOS'!D8571)</f>
        <v/>
      </c>
      <c r="H8591" s="34" t="str">
        <f>IF('TD PENDIENTES'!B8571="","",'TD PENDIENTES'!B8571)</f>
        <v/>
      </c>
      <c r="I8591" s="35" t="str">
        <f>IF('TD PENDIENTES'!C8571="","",'TD PENDIENTES'!C8571)</f>
        <v/>
      </c>
      <c r="J8591" s="35"/>
      <c r="K8591" s="35"/>
      <c r="M8591" s="34" t="str">
        <f>IF('TD PENDIENTES'!I8571="","",'TD PENDIENTES'!I8571)</f>
        <v/>
      </c>
      <c r="N8591" s="35" t="str">
        <f>IF('TD PENDIENTES'!J8571="","",'TD PENDIENTES'!J8571)</f>
        <v/>
      </c>
      <c r="R8591" s="34" t="str">
        <f>IF('TD PENDIENTES'!P8571="","",'TD PENDIENTES'!P8571)</f>
        <v/>
      </c>
      <c r="S8591" s="35" t="str">
        <f>IF('TD PENDIENTES'!Q8571="","",'TD PENDIENTES'!Q8571)</f>
        <v/>
      </c>
    </row>
    <row r="8592" spans="2:19" ht="18.600000000000001">
      <c r="B8592" s="34" t="str">
        <f>IF('TD VENCIDOS'!B8572="","",'TD VENCIDOS'!B8572)</f>
        <v/>
      </c>
      <c r="C8592" s="35" t="str">
        <f>IF('TD VENCIDOS'!C8572="","",'TD VENCIDOS'!C8572)</f>
        <v/>
      </c>
      <c r="D8592" s="34" t="str">
        <f>IF('TD VENCIDOS'!D8572="","",'TD VENCIDOS'!D8572)</f>
        <v/>
      </c>
      <c r="H8592" s="34" t="str">
        <f>IF('TD PENDIENTES'!B8572="","",'TD PENDIENTES'!B8572)</f>
        <v/>
      </c>
      <c r="I8592" s="35" t="str">
        <f>IF('TD PENDIENTES'!C8572="","",'TD PENDIENTES'!C8572)</f>
        <v/>
      </c>
      <c r="J8592" s="35"/>
      <c r="K8592" s="35"/>
      <c r="M8592" s="34" t="str">
        <f>IF('TD PENDIENTES'!I8572="","",'TD PENDIENTES'!I8572)</f>
        <v/>
      </c>
      <c r="N8592" s="35" t="str">
        <f>IF('TD PENDIENTES'!J8572="","",'TD PENDIENTES'!J8572)</f>
        <v/>
      </c>
      <c r="R8592" s="34" t="str">
        <f>IF('TD PENDIENTES'!P8572="","",'TD PENDIENTES'!P8572)</f>
        <v/>
      </c>
      <c r="S8592" s="35" t="str">
        <f>IF('TD PENDIENTES'!Q8572="","",'TD PENDIENTES'!Q8572)</f>
        <v/>
      </c>
    </row>
    <row r="8593" spans="2:19" ht="18.600000000000001">
      <c r="B8593" s="34" t="str">
        <f>IF('TD VENCIDOS'!B8573="","",'TD VENCIDOS'!B8573)</f>
        <v/>
      </c>
      <c r="C8593" s="35" t="str">
        <f>IF('TD VENCIDOS'!C8573="","",'TD VENCIDOS'!C8573)</f>
        <v/>
      </c>
      <c r="D8593" s="34" t="str">
        <f>IF('TD VENCIDOS'!D8573="","",'TD VENCIDOS'!D8573)</f>
        <v/>
      </c>
      <c r="H8593" s="34" t="str">
        <f>IF('TD PENDIENTES'!B8573="","",'TD PENDIENTES'!B8573)</f>
        <v/>
      </c>
      <c r="I8593" s="35" t="str">
        <f>IF('TD PENDIENTES'!C8573="","",'TD PENDIENTES'!C8573)</f>
        <v/>
      </c>
      <c r="J8593" s="35"/>
      <c r="K8593" s="35"/>
      <c r="M8593" s="34" t="str">
        <f>IF('TD PENDIENTES'!I8573="","",'TD PENDIENTES'!I8573)</f>
        <v/>
      </c>
      <c r="N8593" s="35" t="str">
        <f>IF('TD PENDIENTES'!J8573="","",'TD PENDIENTES'!J8573)</f>
        <v/>
      </c>
      <c r="R8593" s="34" t="str">
        <f>IF('TD PENDIENTES'!P8573="","",'TD PENDIENTES'!P8573)</f>
        <v/>
      </c>
      <c r="S8593" s="35" t="str">
        <f>IF('TD PENDIENTES'!Q8573="","",'TD PENDIENTES'!Q8573)</f>
        <v/>
      </c>
    </row>
    <row r="8594" spans="2:19" ht="18.600000000000001">
      <c r="B8594" s="34" t="str">
        <f>IF('TD VENCIDOS'!B8574="","",'TD VENCIDOS'!B8574)</f>
        <v/>
      </c>
      <c r="C8594" s="35" t="str">
        <f>IF('TD VENCIDOS'!C8574="","",'TD VENCIDOS'!C8574)</f>
        <v/>
      </c>
      <c r="D8594" s="34" t="str">
        <f>IF('TD VENCIDOS'!D8574="","",'TD VENCIDOS'!D8574)</f>
        <v/>
      </c>
      <c r="H8594" s="34" t="str">
        <f>IF('TD PENDIENTES'!B8574="","",'TD PENDIENTES'!B8574)</f>
        <v/>
      </c>
      <c r="I8594" s="35" t="str">
        <f>IF('TD PENDIENTES'!C8574="","",'TD PENDIENTES'!C8574)</f>
        <v/>
      </c>
      <c r="J8594" s="35"/>
      <c r="K8594" s="35"/>
      <c r="M8594" s="34" t="str">
        <f>IF('TD PENDIENTES'!I8574="","",'TD PENDIENTES'!I8574)</f>
        <v/>
      </c>
      <c r="N8594" s="35" t="str">
        <f>IF('TD PENDIENTES'!J8574="","",'TD PENDIENTES'!J8574)</f>
        <v/>
      </c>
      <c r="R8594" s="34" t="str">
        <f>IF('TD PENDIENTES'!P8574="","",'TD PENDIENTES'!P8574)</f>
        <v/>
      </c>
      <c r="S8594" s="35" t="str">
        <f>IF('TD PENDIENTES'!Q8574="","",'TD PENDIENTES'!Q8574)</f>
        <v/>
      </c>
    </row>
    <row r="8595" spans="2:19" ht="18.600000000000001">
      <c r="B8595" s="34" t="str">
        <f>IF('TD VENCIDOS'!B8575="","",'TD VENCIDOS'!B8575)</f>
        <v/>
      </c>
      <c r="C8595" s="35" t="str">
        <f>IF('TD VENCIDOS'!C8575="","",'TD VENCIDOS'!C8575)</f>
        <v/>
      </c>
      <c r="D8595" s="34" t="str">
        <f>IF('TD VENCIDOS'!D8575="","",'TD VENCIDOS'!D8575)</f>
        <v/>
      </c>
      <c r="H8595" s="34" t="str">
        <f>IF('TD PENDIENTES'!B8575="","",'TD PENDIENTES'!B8575)</f>
        <v/>
      </c>
      <c r="I8595" s="35" t="str">
        <f>IF('TD PENDIENTES'!C8575="","",'TD PENDIENTES'!C8575)</f>
        <v/>
      </c>
      <c r="J8595" s="35"/>
      <c r="K8595" s="35"/>
      <c r="M8595" s="34" t="str">
        <f>IF('TD PENDIENTES'!I8575="","",'TD PENDIENTES'!I8575)</f>
        <v/>
      </c>
      <c r="N8595" s="35" t="str">
        <f>IF('TD PENDIENTES'!J8575="","",'TD PENDIENTES'!J8575)</f>
        <v/>
      </c>
      <c r="R8595" s="34" t="str">
        <f>IF('TD PENDIENTES'!P8575="","",'TD PENDIENTES'!P8575)</f>
        <v/>
      </c>
      <c r="S8595" s="35" t="str">
        <f>IF('TD PENDIENTES'!Q8575="","",'TD PENDIENTES'!Q8575)</f>
        <v/>
      </c>
    </row>
    <row r="8596" spans="2:19" ht="18.600000000000001">
      <c r="B8596" s="34" t="str">
        <f>IF('TD VENCIDOS'!B8576="","",'TD VENCIDOS'!B8576)</f>
        <v/>
      </c>
      <c r="C8596" s="35" t="str">
        <f>IF('TD VENCIDOS'!C8576="","",'TD VENCIDOS'!C8576)</f>
        <v/>
      </c>
      <c r="D8596" s="34" t="str">
        <f>IF('TD VENCIDOS'!D8576="","",'TD VENCIDOS'!D8576)</f>
        <v/>
      </c>
      <c r="H8596" s="34" t="str">
        <f>IF('TD PENDIENTES'!B8576="","",'TD PENDIENTES'!B8576)</f>
        <v/>
      </c>
      <c r="I8596" s="35" t="str">
        <f>IF('TD PENDIENTES'!C8576="","",'TD PENDIENTES'!C8576)</f>
        <v/>
      </c>
      <c r="J8596" s="35"/>
      <c r="K8596" s="35"/>
      <c r="M8596" s="34" t="str">
        <f>IF('TD PENDIENTES'!I8576="","",'TD PENDIENTES'!I8576)</f>
        <v/>
      </c>
      <c r="N8596" s="35" t="str">
        <f>IF('TD PENDIENTES'!J8576="","",'TD PENDIENTES'!J8576)</f>
        <v/>
      </c>
      <c r="R8596" s="34" t="str">
        <f>IF('TD PENDIENTES'!P8576="","",'TD PENDIENTES'!P8576)</f>
        <v/>
      </c>
      <c r="S8596" s="35" t="str">
        <f>IF('TD PENDIENTES'!Q8576="","",'TD PENDIENTES'!Q8576)</f>
        <v/>
      </c>
    </row>
    <row r="8597" spans="2:19" ht="18.600000000000001">
      <c r="B8597" s="34" t="str">
        <f>IF('TD VENCIDOS'!B8577="","",'TD VENCIDOS'!B8577)</f>
        <v/>
      </c>
      <c r="C8597" s="35" t="str">
        <f>IF('TD VENCIDOS'!C8577="","",'TD VENCIDOS'!C8577)</f>
        <v/>
      </c>
      <c r="D8597" s="34" t="str">
        <f>IF('TD VENCIDOS'!D8577="","",'TD VENCIDOS'!D8577)</f>
        <v/>
      </c>
      <c r="H8597" s="34" t="str">
        <f>IF('TD PENDIENTES'!B8577="","",'TD PENDIENTES'!B8577)</f>
        <v/>
      </c>
      <c r="I8597" s="35" t="str">
        <f>IF('TD PENDIENTES'!C8577="","",'TD PENDIENTES'!C8577)</f>
        <v/>
      </c>
      <c r="J8597" s="35"/>
      <c r="K8597" s="35"/>
      <c r="M8597" s="34" t="str">
        <f>IF('TD PENDIENTES'!I8577="","",'TD PENDIENTES'!I8577)</f>
        <v/>
      </c>
      <c r="N8597" s="35" t="str">
        <f>IF('TD PENDIENTES'!J8577="","",'TD PENDIENTES'!J8577)</f>
        <v/>
      </c>
      <c r="R8597" s="34" t="str">
        <f>IF('TD PENDIENTES'!P8577="","",'TD PENDIENTES'!P8577)</f>
        <v/>
      </c>
      <c r="S8597" s="35" t="str">
        <f>IF('TD PENDIENTES'!Q8577="","",'TD PENDIENTES'!Q8577)</f>
        <v/>
      </c>
    </row>
    <row r="8598" spans="2:19" ht="18.600000000000001">
      <c r="B8598" s="34" t="str">
        <f>IF('TD VENCIDOS'!B8578="","",'TD VENCIDOS'!B8578)</f>
        <v/>
      </c>
      <c r="C8598" s="35" t="str">
        <f>IF('TD VENCIDOS'!C8578="","",'TD VENCIDOS'!C8578)</f>
        <v/>
      </c>
      <c r="D8598" s="34" t="str">
        <f>IF('TD VENCIDOS'!D8578="","",'TD VENCIDOS'!D8578)</f>
        <v/>
      </c>
      <c r="H8598" s="34" t="str">
        <f>IF('TD PENDIENTES'!B8578="","",'TD PENDIENTES'!B8578)</f>
        <v/>
      </c>
      <c r="I8598" s="35" t="str">
        <f>IF('TD PENDIENTES'!C8578="","",'TD PENDIENTES'!C8578)</f>
        <v/>
      </c>
      <c r="J8598" s="35"/>
      <c r="K8598" s="35"/>
      <c r="M8598" s="34" t="str">
        <f>IF('TD PENDIENTES'!I8578="","",'TD PENDIENTES'!I8578)</f>
        <v/>
      </c>
      <c r="N8598" s="35" t="str">
        <f>IF('TD PENDIENTES'!J8578="","",'TD PENDIENTES'!J8578)</f>
        <v/>
      </c>
      <c r="R8598" s="34" t="str">
        <f>IF('TD PENDIENTES'!P8578="","",'TD PENDIENTES'!P8578)</f>
        <v/>
      </c>
      <c r="S8598" s="35" t="str">
        <f>IF('TD PENDIENTES'!Q8578="","",'TD PENDIENTES'!Q8578)</f>
        <v/>
      </c>
    </row>
    <row r="8599" spans="2:19" ht="18.600000000000001">
      <c r="B8599" s="34" t="str">
        <f>IF('TD VENCIDOS'!B8579="","",'TD VENCIDOS'!B8579)</f>
        <v/>
      </c>
      <c r="C8599" s="35" t="str">
        <f>IF('TD VENCIDOS'!C8579="","",'TD VENCIDOS'!C8579)</f>
        <v/>
      </c>
      <c r="D8599" s="34" t="str">
        <f>IF('TD VENCIDOS'!D8579="","",'TD VENCIDOS'!D8579)</f>
        <v/>
      </c>
      <c r="H8599" s="34" t="str">
        <f>IF('TD PENDIENTES'!B8579="","",'TD PENDIENTES'!B8579)</f>
        <v/>
      </c>
      <c r="I8599" s="35" t="str">
        <f>IF('TD PENDIENTES'!C8579="","",'TD PENDIENTES'!C8579)</f>
        <v/>
      </c>
      <c r="J8599" s="35"/>
      <c r="K8599" s="35"/>
      <c r="M8599" s="34" t="str">
        <f>IF('TD PENDIENTES'!I8579="","",'TD PENDIENTES'!I8579)</f>
        <v/>
      </c>
      <c r="N8599" s="35" t="str">
        <f>IF('TD PENDIENTES'!J8579="","",'TD PENDIENTES'!J8579)</f>
        <v/>
      </c>
      <c r="R8599" s="34" t="str">
        <f>IF('TD PENDIENTES'!P8579="","",'TD PENDIENTES'!P8579)</f>
        <v/>
      </c>
      <c r="S8599" s="35" t="str">
        <f>IF('TD PENDIENTES'!Q8579="","",'TD PENDIENTES'!Q8579)</f>
        <v/>
      </c>
    </row>
    <row r="8600" spans="2:19" ht="18.600000000000001">
      <c r="B8600" s="34" t="str">
        <f>IF('TD VENCIDOS'!B8580="","",'TD VENCIDOS'!B8580)</f>
        <v/>
      </c>
      <c r="C8600" s="35" t="str">
        <f>IF('TD VENCIDOS'!C8580="","",'TD VENCIDOS'!C8580)</f>
        <v/>
      </c>
      <c r="D8600" s="34" t="str">
        <f>IF('TD VENCIDOS'!D8580="","",'TD VENCIDOS'!D8580)</f>
        <v/>
      </c>
      <c r="H8600" s="34" t="str">
        <f>IF('TD PENDIENTES'!B8580="","",'TD PENDIENTES'!B8580)</f>
        <v/>
      </c>
      <c r="I8600" s="35" t="str">
        <f>IF('TD PENDIENTES'!C8580="","",'TD PENDIENTES'!C8580)</f>
        <v/>
      </c>
      <c r="J8600" s="35"/>
      <c r="K8600" s="35"/>
      <c r="M8600" s="34" t="str">
        <f>IF('TD PENDIENTES'!I8580="","",'TD PENDIENTES'!I8580)</f>
        <v/>
      </c>
      <c r="N8600" s="35" t="str">
        <f>IF('TD PENDIENTES'!J8580="","",'TD PENDIENTES'!J8580)</f>
        <v/>
      </c>
      <c r="R8600" s="34" t="str">
        <f>IF('TD PENDIENTES'!P8580="","",'TD PENDIENTES'!P8580)</f>
        <v/>
      </c>
      <c r="S8600" s="35" t="str">
        <f>IF('TD PENDIENTES'!Q8580="","",'TD PENDIENTES'!Q8580)</f>
        <v/>
      </c>
    </row>
    <row r="8601" spans="2:19" ht="18.600000000000001">
      <c r="B8601" s="34" t="str">
        <f>IF('TD VENCIDOS'!B8581="","",'TD VENCIDOS'!B8581)</f>
        <v/>
      </c>
      <c r="C8601" s="35" t="str">
        <f>IF('TD VENCIDOS'!C8581="","",'TD VENCIDOS'!C8581)</f>
        <v/>
      </c>
      <c r="D8601" s="34" t="str">
        <f>IF('TD VENCIDOS'!D8581="","",'TD VENCIDOS'!D8581)</f>
        <v/>
      </c>
      <c r="H8601" s="34" t="str">
        <f>IF('TD PENDIENTES'!B8581="","",'TD PENDIENTES'!B8581)</f>
        <v/>
      </c>
      <c r="I8601" s="35" t="str">
        <f>IF('TD PENDIENTES'!C8581="","",'TD PENDIENTES'!C8581)</f>
        <v/>
      </c>
      <c r="J8601" s="35"/>
      <c r="K8601" s="35"/>
      <c r="M8601" s="34" t="str">
        <f>IF('TD PENDIENTES'!I8581="","",'TD PENDIENTES'!I8581)</f>
        <v/>
      </c>
      <c r="N8601" s="35" t="str">
        <f>IF('TD PENDIENTES'!J8581="","",'TD PENDIENTES'!J8581)</f>
        <v/>
      </c>
      <c r="R8601" s="34" t="str">
        <f>IF('TD PENDIENTES'!P8581="","",'TD PENDIENTES'!P8581)</f>
        <v/>
      </c>
      <c r="S8601" s="35" t="str">
        <f>IF('TD PENDIENTES'!Q8581="","",'TD PENDIENTES'!Q8581)</f>
        <v/>
      </c>
    </row>
    <row r="8602" spans="2:19" ht="18.600000000000001">
      <c r="B8602" s="34" t="str">
        <f>IF('TD VENCIDOS'!B8582="","",'TD VENCIDOS'!B8582)</f>
        <v/>
      </c>
      <c r="C8602" s="35" t="str">
        <f>IF('TD VENCIDOS'!C8582="","",'TD VENCIDOS'!C8582)</f>
        <v/>
      </c>
      <c r="D8602" s="34" t="str">
        <f>IF('TD VENCIDOS'!D8582="","",'TD VENCIDOS'!D8582)</f>
        <v/>
      </c>
      <c r="H8602" s="34" t="str">
        <f>IF('TD PENDIENTES'!B8582="","",'TD PENDIENTES'!B8582)</f>
        <v/>
      </c>
      <c r="I8602" s="35" t="str">
        <f>IF('TD PENDIENTES'!C8582="","",'TD PENDIENTES'!C8582)</f>
        <v/>
      </c>
      <c r="J8602" s="35"/>
      <c r="K8602" s="35"/>
      <c r="M8602" s="34" t="str">
        <f>IF('TD PENDIENTES'!I8582="","",'TD PENDIENTES'!I8582)</f>
        <v/>
      </c>
      <c r="N8602" s="35" t="str">
        <f>IF('TD PENDIENTES'!J8582="","",'TD PENDIENTES'!J8582)</f>
        <v/>
      </c>
      <c r="R8602" s="34" t="str">
        <f>IF('TD PENDIENTES'!P8582="","",'TD PENDIENTES'!P8582)</f>
        <v/>
      </c>
      <c r="S8602" s="35" t="str">
        <f>IF('TD PENDIENTES'!Q8582="","",'TD PENDIENTES'!Q8582)</f>
        <v/>
      </c>
    </row>
    <row r="8603" spans="2:19" ht="18.600000000000001">
      <c r="B8603" s="34" t="str">
        <f>IF('TD VENCIDOS'!B8583="","",'TD VENCIDOS'!B8583)</f>
        <v/>
      </c>
      <c r="C8603" s="35" t="str">
        <f>IF('TD VENCIDOS'!C8583="","",'TD VENCIDOS'!C8583)</f>
        <v/>
      </c>
      <c r="D8603" s="34" t="str">
        <f>IF('TD VENCIDOS'!D8583="","",'TD VENCIDOS'!D8583)</f>
        <v/>
      </c>
      <c r="H8603" s="34" t="str">
        <f>IF('TD PENDIENTES'!B8583="","",'TD PENDIENTES'!B8583)</f>
        <v/>
      </c>
      <c r="I8603" s="35" t="str">
        <f>IF('TD PENDIENTES'!C8583="","",'TD PENDIENTES'!C8583)</f>
        <v/>
      </c>
      <c r="J8603" s="35"/>
      <c r="K8603" s="35"/>
      <c r="M8603" s="34" t="str">
        <f>IF('TD PENDIENTES'!I8583="","",'TD PENDIENTES'!I8583)</f>
        <v/>
      </c>
      <c r="N8603" s="35" t="str">
        <f>IF('TD PENDIENTES'!J8583="","",'TD PENDIENTES'!J8583)</f>
        <v/>
      </c>
      <c r="R8603" s="34" t="str">
        <f>IF('TD PENDIENTES'!P8583="","",'TD PENDIENTES'!P8583)</f>
        <v/>
      </c>
      <c r="S8603" s="35" t="str">
        <f>IF('TD PENDIENTES'!Q8583="","",'TD PENDIENTES'!Q8583)</f>
        <v/>
      </c>
    </row>
    <row r="8604" spans="2:19" ht="18.600000000000001">
      <c r="B8604" s="34" t="str">
        <f>IF('TD VENCIDOS'!B8584="","",'TD VENCIDOS'!B8584)</f>
        <v/>
      </c>
      <c r="C8604" s="35" t="str">
        <f>IF('TD VENCIDOS'!C8584="","",'TD VENCIDOS'!C8584)</f>
        <v/>
      </c>
      <c r="D8604" s="34" t="str">
        <f>IF('TD VENCIDOS'!D8584="","",'TD VENCIDOS'!D8584)</f>
        <v/>
      </c>
      <c r="H8604" s="34" t="str">
        <f>IF('TD PENDIENTES'!B8584="","",'TD PENDIENTES'!B8584)</f>
        <v/>
      </c>
      <c r="I8604" s="35" t="str">
        <f>IF('TD PENDIENTES'!C8584="","",'TD PENDIENTES'!C8584)</f>
        <v/>
      </c>
      <c r="J8604" s="35"/>
      <c r="K8604" s="35"/>
      <c r="M8604" s="34" t="str">
        <f>IF('TD PENDIENTES'!I8584="","",'TD PENDIENTES'!I8584)</f>
        <v/>
      </c>
      <c r="N8604" s="35" t="str">
        <f>IF('TD PENDIENTES'!J8584="","",'TD PENDIENTES'!J8584)</f>
        <v/>
      </c>
      <c r="R8604" s="34" t="str">
        <f>IF('TD PENDIENTES'!P8584="","",'TD PENDIENTES'!P8584)</f>
        <v/>
      </c>
      <c r="S8604" s="35" t="str">
        <f>IF('TD PENDIENTES'!Q8584="","",'TD PENDIENTES'!Q8584)</f>
        <v/>
      </c>
    </row>
    <row r="8605" spans="2:19" ht="18.600000000000001">
      <c r="B8605" s="34" t="str">
        <f>IF('TD VENCIDOS'!B8585="","",'TD VENCIDOS'!B8585)</f>
        <v/>
      </c>
      <c r="C8605" s="35" t="str">
        <f>IF('TD VENCIDOS'!C8585="","",'TD VENCIDOS'!C8585)</f>
        <v/>
      </c>
      <c r="D8605" s="34" t="str">
        <f>IF('TD VENCIDOS'!D8585="","",'TD VENCIDOS'!D8585)</f>
        <v/>
      </c>
      <c r="H8605" s="34" t="str">
        <f>IF('TD PENDIENTES'!B8585="","",'TD PENDIENTES'!B8585)</f>
        <v/>
      </c>
      <c r="I8605" s="35" t="str">
        <f>IF('TD PENDIENTES'!C8585="","",'TD PENDIENTES'!C8585)</f>
        <v/>
      </c>
      <c r="J8605" s="35"/>
      <c r="K8605" s="35"/>
      <c r="M8605" s="34" t="str">
        <f>IF('TD PENDIENTES'!I8585="","",'TD PENDIENTES'!I8585)</f>
        <v/>
      </c>
      <c r="N8605" s="35" t="str">
        <f>IF('TD PENDIENTES'!J8585="","",'TD PENDIENTES'!J8585)</f>
        <v/>
      </c>
      <c r="R8605" s="34" t="str">
        <f>IF('TD PENDIENTES'!P8585="","",'TD PENDIENTES'!P8585)</f>
        <v/>
      </c>
      <c r="S8605" s="35" t="str">
        <f>IF('TD PENDIENTES'!Q8585="","",'TD PENDIENTES'!Q8585)</f>
        <v/>
      </c>
    </row>
    <row r="8606" spans="2:19" ht="18.600000000000001">
      <c r="B8606" s="34" t="str">
        <f>IF('TD VENCIDOS'!B8586="","",'TD VENCIDOS'!B8586)</f>
        <v/>
      </c>
      <c r="C8606" s="35" t="str">
        <f>IF('TD VENCIDOS'!C8586="","",'TD VENCIDOS'!C8586)</f>
        <v/>
      </c>
      <c r="D8606" s="34" t="str">
        <f>IF('TD VENCIDOS'!D8586="","",'TD VENCIDOS'!D8586)</f>
        <v/>
      </c>
      <c r="H8606" s="34" t="str">
        <f>IF('TD PENDIENTES'!B8586="","",'TD PENDIENTES'!B8586)</f>
        <v/>
      </c>
      <c r="I8606" s="35" t="str">
        <f>IF('TD PENDIENTES'!C8586="","",'TD PENDIENTES'!C8586)</f>
        <v/>
      </c>
      <c r="J8606" s="35"/>
      <c r="K8606" s="35"/>
      <c r="M8606" s="34" t="str">
        <f>IF('TD PENDIENTES'!I8586="","",'TD PENDIENTES'!I8586)</f>
        <v/>
      </c>
      <c r="N8606" s="35" t="str">
        <f>IF('TD PENDIENTES'!J8586="","",'TD PENDIENTES'!J8586)</f>
        <v/>
      </c>
      <c r="R8606" s="34" t="str">
        <f>IF('TD PENDIENTES'!P8586="","",'TD PENDIENTES'!P8586)</f>
        <v/>
      </c>
      <c r="S8606" s="35" t="str">
        <f>IF('TD PENDIENTES'!Q8586="","",'TD PENDIENTES'!Q8586)</f>
        <v/>
      </c>
    </row>
    <row r="8607" spans="2:19" ht="18.600000000000001">
      <c r="B8607" s="34" t="str">
        <f>IF('TD VENCIDOS'!B8587="","",'TD VENCIDOS'!B8587)</f>
        <v/>
      </c>
      <c r="C8607" s="35" t="str">
        <f>IF('TD VENCIDOS'!C8587="","",'TD VENCIDOS'!C8587)</f>
        <v/>
      </c>
      <c r="D8607" s="34" t="str">
        <f>IF('TD VENCIDOS'!D8587="","",'TD VENCIDOS'!D8587)</f>
        <v/>
      </c>
      <c r="H8607" s="34" t="str">
        <f>IF('TD PENDIENTES'!B8587="","",'TD PENDIENTES'!B8587)</f>
        <v/>
      </c>
      <c r="I8607" s="35" t="str">
        <f>IF('TD PENDIENTES'!C8587="","",'TD PENDIENTES'!C8587)</f>
        <v/>
      </c>
      <c r="J8607" s="35"/>
      <c r="K8607" s="35"/>
      <c r="M8607" s="34" t="str">
        <f>IF('TD PENDIENTES'!I8587="","",'TD PENDIENTES'!I8587)</f>
        <v/>
      </c>
      <c r="N8607" s="35" t="str">
        <f>IF('TD PENDIENTES'!J8587="","",'TD PENDIENTES'!J8587)</f>
        <v/>
      </c>
      <c r="R8607" s="34" t="str">
        <f>IF('TD PENDIENTES'!P8587="","",'TD PENDIENTES'!P8587)</f>
        <v/>
      </c>
      <c r="S8607" s="35" t="str">
        <f>IF('TD PENDIENTES'!Q8587="","",'TD PENDIENTES'!Q8587)</f>
        <v/>
      </c>
    </row>
    <row r="8608" spans="2:19" ht="18.600000000000001">
      <c r="B8608" s="34" t="str">
        <f>IF('TD VENCIDOS'!B8588="","",'TD VENCIDOS'!B8588)</f>
        <v/>
      </c>
      <c r="C8608" s="35" t="str">
        <f>IF('TD VENCIDOS'!C8588="","",'TD VENCIDOS'!C8588)</f>
        <v/>
      </c>
      <c r="D8608" s="34" t="str">
        <f>IF('TD VENCIDOS'!D8588="","",'TD VENCIDOS'!D8588)</f>
        <v/>
      </c>
      <c r="H8608" s="34" t="str">
        <f>IF('TD PENDIENTES'!B8588="","",'TD PENDIENTES'!B8588)</f>
        <v/>
      </c>
      <c r="I8608" s="35" t="str">
        <f>IF('TD PENDIENTES'!C8588="","",'TD PENDIENTES'!C8588)</f>
        <v/>
      </c>
      <c r="J8608" s="35"/>
      <c r="K8608" s="35"/>
      <c r="M8608" s="34" t="str">
        <f>IF('TD PENDIENTES'!I8588="","",'TD PENDIENTES'!I8588)</f>
        <v/>
      </c>
      <c r="N8608" s="35" t="str">
        <f>IF('TD PENDIENTES'!J8588="","",'TD PENDIENTES'!J8588)</f>
        <v/>
      </c>
      <c r="R8608" s="34" t="str">
        <f>IF('TD PENDIENTES'!P8588="","",'TD PENDIENTES'!P8588)</f>
        <v/>
      </c>
      <c r="S8608" s="35" t="str">
        <f>IF('TD PENDIENTES'!Q8588="","",'TD PENDIENTES'!Q8588)</f>
        <v/>
      </c>
    </row>
    <row r="8609" spans="2:19" ht="18.600000000000001">
      <c r="B8609" s="34" t="str">
        <f>IF('TD VENCIDOS'!B8589="","",'TD VENCIDOS'!B8589)</f>
        <v/>
      </c>
      <c r="C8609" s="35" t="str">
        <f>IF('TD VENCIDOS'!C8589="","",'TD VENCIDOS'!C8589)</f>
        <v/>
      </c>
      <c r="D8609" s="34" t="str">
        <f>IF('TD VENCIDOS'!D8589="","",'TD VENCIDOS'!D8589)</f>
        <v/>
      </c>
      <c r="H8609" s="34" t="str">
        <f>IF('TD PENDIENTES'!B8589="","",'TD PENDIENTES'!B8589)</f>
        <v/>
      </c>
      <c r="I8609" s="35" t="str">
        <f>IF('TD PENDIENTES'!C8589="","",'TD PENDIENTES'!C8589)</f>
        <v/>
      </c>
      <c r="J8609" s="35"/>
      <c r="K8609" s="35"/>
      <c r="M8609" s="34" t="str">
        <f>IF('TD PENDIENTES'!I8589="","",'TD PENDIENTES'!I8589)</f>
        <v/>
      </c>
      <c r="N8609" s="35" t="str">
        <f>IF('TD PENDIENTES'!J8589="","",'TD PENDIENTES'!J8589)</f>
        <v/>
      </c>
      <c r="R8609" s="34" t="str">
        <f>IF('TD PENDIENTES'!P8589="","",'TD PENDIENTES'!P8589)</f>
        <v/>
      </c>
      <c r="S8609" s="35" t="str">
        <f>IF('TD PENDIENTES'!Q8589="","",'TD PENDIENTES'!Q8589)</f>
        <v/>
      </c>
    </row>
    <row r="8610" spans="2:19" ht="18.600000000000001">
      <c r="B8610" s="34" t="str">
        <f>IF('TD VENCIDOS'!B8590="","",'TD VENCIDOS'!B8590)</f>
        <v/>
      </c>
      <c r="C8610" s="35" t="str">
        <f>IF('TD VENCIDOS'!C8590="","",'TD VENCIDOS'!C8590)</f>
        <v/>
      </c>
      <c r="D8610" s="34" t="str">
        <f>IF('TD VENCIDOS'!D8590="","",'TD VENCIDOS'!D8590)</f>
        <v/>
      </c>
      <c r="H8610" s="34" t="str">
        <f>IF('TD PENDIENTES'!B8590="","",'TD PENDIENTES'!B8590)</f>
        <v/>
      </c>
      <c r="I8610" s="35" t="str">
        <f>IF('TD PENDIENTES'!C8590="","",'TD PENDIENTES'!C8590)</f>
        <v/>
      </c>
      <c r="J8610" s="35"/>
      <c r="K8610" s="35"/>
      <c r="M8610" s="34" t="str">
        <f>IF('TD PENDIENTES'!I8590="","",'TD PENDIENTES'!I8590)</f>
        <v/>
      </c>
      <c r="N8610" s="35" t="str">
        <f>IF('TD PENDIENTES'!J8590="","",'TD PENDIENTES'!J8590)</f>
        <v/>
      </c>
      <c r="R8610" s="34" t="str">
        <f>IF('TD PENDIENTES'!P8590="","",'TD PENDIENTES'!P8590)</f>
        <v/>
      </c>
      <c r="S8610" s="35" t="str">
        <f>IF('TD PENDIENTES'!Q8590="","",'TD PENDIENTES'!Q8590)</f>
        <v/>
      </c>
    </row>
    <row r="8611" spans="2:19" ht="18.600000000000001">
      <c r="B8611" s="34" t="str">
        <f>IF('TD VENCIDOS'!B8591="","",'TD VENCIDOS'!B8591)</f>
        <v/>
      </c>
      <c r="C8611" s="35" t="str">
        <f>IF('TD VENCIDOS'!C8591="","",'TD VENCIDOS'!C8591)</f>
        <v/>
      </c>
      <c r="D8611" s="34" t="str">
        <f>IF('TD VENCIDOS'!D8591="","",'TD VENCIDOS'!D8591)</f>
        <v/>
      </c>
      <c r="H8611" s="34" t="str">
        <f>IF('TD PENDIENTES'!B8591="","",'TD PENDIENTES'!B8591)</f>
        <v/>
      </c>
      <c r="I8611" s="35" t="str">
        <f>IF('TD PENDIENTES'!C8591="","",'TD PENDIENTES'!C8591)</f>
        <v/>
      </c>
      <c r="J8611" s="35"/>
      <c r="K8611" s="35"/>
      <c r="M8611" s="34" t="str">
        <f>IF('TD PENDIENTES'!I8591="","",'TD PENDIENTES'!I8591)</f>
        <v/>
      </c>
      <c r="N8611" s="35" t="str">
        <f>IF('TD PENDIENTES'!J8591="","",'TD PENDIENTES'!J8591)</f>
        <v/>
      </c>
      <c r="R8611" s="34" t="str">
        <f>IF('TD PENDIENTES'!P8591="","",'TD PENDIENTES'!P8591)</f>
        <v/>
      </c>
      <c r="S8611" s="35" t="str">
        <f>IF('TD PENDIENTES'!Q8591="","",'TD PENDIENTES'!Q8591)</f>
        <v/>
      </c>
    </row>
    <row r="8612" spans="2:19" ht="18.600000000000001">
      <c r="B8612" s="34" t="str">
        <f>IF('TD VENCIDOS'!B8592="","",'TD VENCIDOS'!B8592)</f>
        <v/>
      </c>
      <c r="C8612" s="35" t="str">
        <f>IF('TD VENCIDOS'!C8592="","",'TD VENCIDOS'!C8592)</f>
        <v/>
      </c>
      <c r="D8612" s="34" t="str">
        <f>IF('TD VENCIDOS'!D8592="","",'TD VENCIDOS'!D8592)</f>
        <v/>
      </c>
      <c r="H8612" s="34" t="str">
        <f>IF('TD PENDIENTES'!B8592="","",'TD PENDIENTES'!B8592)</f>
        <v/>
      </c>
      <c r="I8612" s="35" t="str">
        <f>IF('TD PENDIENTES'!C8592="","",'TD PENDIENTES'!C8592)</f>
        <v/>
      </c>
      <c r="J8612" s="35"/>
      <c r="K8612" s="35"/>
      <c r="M8612" s="34" t="str">
        <f>IF('TD PENDIENTES'!I8592="","",'TD PENDIENTES'!I8592)</f>
        <v/>
      </c>
      <c r="N8612" s="35" t="str">
        <f>IF('TD PENDIENTES'!J8592="","",'TD PENDIENTES'!J8592)</f>
        <v/>
      </c>
      <c r="R8612" s="34" t="str">
        <f>IF('TD PENDIENTES'!P8592="","",'TD PENDIENTES'!P8592)</f>
        <v/>
      </c>
      <c r="S8612" s="35" t="str">
        <f>IF('TD PENDIENTES'!Q8592="","",'TD PENDIENTES'!Q8592)</f>
        <v/>
      </c>
    </row>
    <row r="8613" spans="2:19" ht="18.600000000000001">
      <c r="B8613" s="34" t="str">
        <f>IF('TD VENCIDOS'!B8593="","",'TD VENCIDOS'!B8593)</f>
        <v/>
      </c>
      <c r="C8613" s="35" t="str">
        <f>IF('TD VENCIDOS'!C8593="","",'TD VENCIDOS'!C8593)</f>
        <v/>
      </c>
      <c r="D8613" s="34" t="str">
        <f>IF('TD VENCIDOS'!D8593="","",'TD VENCIDOS'!D8593)</f>
        <v/>
      </c>
      <c r="H8613" s="34" t="str">
        <f>IF('TD PENDIENTES'!B8593="","",'TD PENDIENTES'!B8593)</f>
        <v/>
      </c>
      <c r="I8613" s="35" t="str">
        <f>IF('TD PENDIENTES'!C8593="","",'TD PENDIENTES'!C8593)</f>
        <v/>
      </c>
      <c r="J8613" s="35"/>
      <c r="K8613" s="35"/>
      <c r="M8613" s="34" t="str">
        <f>IF('TD PENDIENTES'!I8593="","",'TD PENDIENTES'!I8593)</f>
        <v/>
      </c>
      <c r="N8613" s="35" t="str">
        <f>IF('TD PENDIENTES'!J8593="","",'TD PENDIENTES'!J8593)</f>
        <v/>
      </c>
      <c r="R8613" s="34" t="str">
        <f>IF('TD PENDIENTES'!P8593="","",'TD PENDIENTES'!P8593)</f>
        <v/>
      </c>
      <c r="S8613" s="35" t="str">
        <f>IF('TD PENDIENTES'!Q8593="","",'TD PENDIENTES'!Q8593)</f>
        <v/>
      </c>
    </row>
    <row r="8614" spans="2:19" ht="18.600000000000001">
      <c r="B8614" s="34" t="str">
        <f>IF('TD VENCIDOS'!B8594="","",'TD VENCIDOS'!B8594)</f>
        <v/>
      </c>
      <c r="C8614" s="35" t="str">
        <f>IF('TD VENCIDOS'!C8594="","",'TD VENCIDOS'!C8594)</f>
        <v/>
      </c>
      <c r="D8614" s="34" t="str">
        <f>IF('TD VENCIDOS'!D8594="","",'TD VENCIDOS'!D8594)</f>
        <v/>
      </c>
      <c r="H8614" s="34" t="str">
        <f>IF('TD PENDIENTES'!B8594="","",'TD PENDIENTES'!B8594)</f>
        <v/>
      </c>
      <c r="I8614" s="35" t="str">
        <f>IF('TD PENDIENTES'!C8594="","",'TD PENDIENTES'!C8594)</f>
        <v/>
      </c>
      <c r="J8614" s="35"/>
      <c r="K8614" s="35"/>
      <c r="M8614" s="34" t="str">
        <f>IF('TD PENDIENTES'!I8594="","",'TD PENDIENTES'!I8594)</f>
        <v/>
      </c>
      <c r="N8614" s="35" t="str">
        <f>IF('TD PENDIENTES'!J8594="","",'TD PENDIENTES'!J8594)</f>
        <v/>
      </c>
      <c r="R8614" s="34" t="str">
        <f>IF('TD PENDIENTES'!P8594="","",'TD PENDIENTES'!P8594)</f>
        <v/>
      </c>
      <c r="S8614" s="35" t="str">
        <f>IF('TD PENDIENTES'!Q8594="","",'TD PENDIENTES'!Q8594)</f>
        <v/>
      </c>
    </row>
    <row r="8615" spans="2:19" ht="18.600000000000001">
      <c r="B8615" s="34" t="str">
        <f>IF('TD VENCIDOS'!B8595="","",'TD VENCIDOS'!B8595)</f>
        <v/>
      </c>
      <c r="C8615" s="35" t="str">
        <f>IF('TD VENCIDOS'!C8595="","",'TD VENCIDOS'!C8595)</f>
        <v/>
      </c>
      <c r="D8615" s="34" t="str">
        <f>IF('TD VENCIDOS'!D8595="","",'TD VENCIDOS'!D8595)</f>
        <v/>
      </c>
      <c r="H8615" s="34" t="str">
        <f>IF('TD PENDIENTES'!B8595="","",'TD PENDIENTES'!B8595)</f>
        <v/>
      </c>
      <c r="I8615" s="35" t="str">
        <f>IF('TD PENDIENTES'!C8595="","",'TD PENDIENTES'!C8595)</f>
        <v/>
      </c>
      <c r="J8615" s="35"/>
      <c r="K8615" s="35"/>
      <c r="M8615" s="34" t="str">
        <f>IF('TD PENDIENTES'!I8595="","",'TD PENDIENTES'!I8595)</f>
        <v/>
      </c>
      <c r="N8615" s="35" t="str">
        <f>IF('TD PENDIENTES'!J8595="","",'TD PENDIENTES'!J8595)</f>
        <v/>
      </c>
      <c r="R8615" s="34" t="str">
        <f>IF('TD PENDIENTES'!P8595="","",'TD PENDIENTES'!P8595)</f>
        <v/>
      </c>
      <c r="S8615" s="35" t="str">
        <f>IF('TD PENDIENTES'!Q8595="","",'TD PENDIENTES'!Q8595)</f>
        <v/>
      </c>
    </row>
    <row r="8616" spans="2:19" ht="18.600000000000001">
      <c r="B8616" s="34" t="str">
        <f>IF('TD VENCIDOS'!B8596="","",'TD VENCIDOS'!B8596)</f>
        <v/>
      </c>
      <c r="C8616" s="35" t="str">
        <f>IF('TD VENCIDOS'!C8596="","",'TD VENCIDOS'!C8596)</f>
        <v/>
      </c>
      <c r="D8616" s="34" t="str">
        <f>IF('TD VENCIDOS'!D8596="","",'TD VENCIDOS'!D8596)</f>
        <v/>
      </c>
      <c r="H8616" s="34" t="str">
        <f>IF('TD PENDIENTES'!B8596="","",'TD PENDIENTES'!B8596)</f>
        <v/>
      </c>
      <c r="I8616" s="35" t="str">
        <f>IF('TD PENDIENTES'!C8596="","",'TD PENDIENTES'!C8596)</f>
        <v/>
      </c>
      <c r="J8616" s="35"/>
      <c r="K8616" s="35"/>
      <c r="M8616" s="34" t="str">
        <f>IF('TD PENDIENTES'!I8596="","",'TD PENDIENTES'!I8596)</f>
        <v/>
      </c>
      <c r="N8616" s="35" t="str">
        <f>IF('TD PENDIENTES'!J8596="","",'TD PENDIENTES'!J8596)</f>
        <v/>
      </c>
      <c r="R8616" s="34" t="str">
        <f>IF('TD PENDIENTES'!P8596="","",'TD PENDIENTES'!P8596)</f>
        <v/>
      </c>
      <c r="S8616" s="35" t="str">
        <f>IF('TD PENDIENTES'!Q8596="","",'TD PENDIENTES'!Q8596)</f>
        <v/>
      </c>
    </row>
    <row r="8617" spans="2:19" ht="18.600000000000001">
      <c r="B8617" s="34" t="str">
        <f>IF('TD VENCIDOS'!B8597="","",'TD VENCIDOS'!B8597)</f>
        <v/>
      </c>
      <c r="C8617" s="35" t="str">
        <f>IF('TD VENCIDOS'!C8597="","",'TD VENCIDOS'!C8597)</f>
        <v/>
      </c>
      <c r="D8617" s="34" t="str">
        <f>IF('TD VENCIDOS'!D8597="","",'TD VENCIDOS'!D8597)</f>
        <v/>
      </c>
      <c r="H8617" s="34" t="str">
        <f>IF('TD PENDIENTES'!B8597="","",'TD PENDIENTES'!B8597)</f>
        <v/>
      </c>
      <c r="I8617" s="35" t="str">
        <f>IF('TD PENDIENTES'!C8597="","",'TD PENDIENTES'!C8597)</f>
        <v/>
      </c>
      <c r="J8617" s="35"/>
      <c r="K8617" s="35"/>
      <c r="M8617" s="34" t="str">
        <f>IF('TD PENDIENTES'!I8597="","",'TD PENDIENTES'!I8597)</f>
        <v/>
      </c>
      <c r="N8617" s="35" t="str">
        <f>IF('TD PENDIENTES'!J8597="","",'TD PENDIENTES'!J8597)</f>
        <v/>
      </c>
      <c r="R8617" s="34" t="str">
        <f>IF('TD PENDIENTES'!P8597="","",'TD PENDIENTES'!P8597)</f>
        <v/>
      </c>
      <c r="S8617" s="35" t="str">
        <f>IF('TD PENDIENTES'!Q8597="","",'TD PENDIENTES'!Q8597)</f>
        <v/>
      </c>
    </row>
    <row r="8618" spans="2:19" ht="18.600000000000001">
      <c r="B8618" s="34" t="str">
        <f>IF('TD VENCIDOS'!B8598="","",'TD VENCIDOS'!B8598)</f>
        <v/>
      </c>
      <c r="C8618" s="35" t="str">
        <f>IF('TD VENCIDOS'!C8598="","",'TD VENCIDOS'!C8598)</f>
        <v/>
      </c>
      <c r="D8618" s="34" t="str">
        <f>IF('TD VENCIDOS'!D8598="","",'TD VENCIDOS'!D8598)</f>
        <v/>
      </c>
      <c r="H8618" s="34" t="str">
        <f>IF('TD PENDIENTES'!B8598="","",'TD PENDIENTES'!B8598)</f>
        <v/>
      </c>
      <c r="I8618" s="35" t="str">
        <f>IF('TD PENDIENTES'!C8598="","",'TD PENDIENTES'!C8598)</f>
        <v/>
      </c>
      <c r="J8618" s="35"/>
      <c r="K8618" s="35"/>
      <c r="M8618" s="34" t="str">
        <f>IF('TD PENDIENTES'!I8598="","",'TD PENDIENTES'!I8598)</f>
        <v/>
      </c>
      <c r="N8618" s="35" t="str">
        <f>IF('TD PENDIENTES'!J8598="","",'TD PENDIENTES'!J8598)</f>
        <v/>
      </c>
      <c r="R8618" s="34" t="str">
        <f>IF('TD PENDIENTES'!P8598="","",'TD PENDIENTES'!P8598)</f>
        <v/>
      </c>
      <c r="S8618" s="35" t="str">
        <f>IF('TD PENDIENTES'!Q8598="","",'TD PENDIENTES'!Q8598)</f>
        <v/>
      </c>
    </row>
    <row r="8619" spans="2:19" ht="18.600000000000001">
      <c r="B8619" s="34" t="str">
        <f>IF('TD VENCIDOS'!B8599="","",'TD VENCIDOS'!B8599)</f>
        <v/>
      </c>
      <c r="C8619" s="35" t="str">
        <f>IF('TD VENCIDOS'!C8599="","",'TD VENCIDOS'!C8599)</f>
        <v/>
      </c>
      <c r="D8619" s="34" t="str">
        <f>IF('TD VENCIDOS'!D8599="","",'TD VENCIDOS'!D8599)</f>
        <v/>
      </c>
      <c r="H8619" s="34" t="str">
        <f>IF('TD PENDIENTES'!B8599="","",'TD PENDIENTES'!B8599)</f>
        <v/>
      </c>
      <c r="I8619" s="35" t="str">
        <f>IF('TD PENDIENTES'!C8599="","",'TD PENDIENTES'!C8599)</f>
        <v/>
      </c>
      <c r="J8619" s="35"/>
      <c r="K8619" s="35"/>
      <c r="M8619" s="34" t="str">
        <f>IF('TD PENDIENTES'!I8599="","",'TD PENDIENTES'!I8599)</f>
        <v/>
      </c>
      <c r="N8619" s="35" t="str">
        <f>IF('TD PENDIENTES'!J8599="","",'TD PENDIENTES'!J8599)</f>
        <v/>
      </c>
      <c r="R8619" s="34" t="str">
        <f>IF('TD PENDIENTES'!P8599="","",'TD PENDIENTES'!P8599)</f>
        <v/>
      </c>
      <c r="S8619" s="35" t="str">
        <f>IF('TD PENDIENTES'!Q8599="","",'TD PENDIENTES'!Q8599)</f>
        <v/>
      </c>
    </row>
    <row r="8620" spans="2:19" ht="18.600000000000001">
      <c r="B8620" s="34" t="str">
        <f>IF('TD VENCIDOS'!B8600="","",'TD VENCIDOS'!B8600)</f>
        <v/>
      </c>
      <c r="C8620" s="35" t="str">
        <f>IF('TD VENCIDOS'!C8600="","",'TD VENCIDOS'!C8600)</f>
        <v/>
      </c>
      <c r="D8620" s="34" t="str">
        <f>IF('TD VENCIDOS'!D8600="","",'TD VENCIDOS'!D8600)</f>
        <v/>
      </c>
      <c r="H8620" s="34" t="str">
        <f>IF('TD PENDIENTES'!B8600="","",'TD PENDIENTES'!B8600)</f>
        <v/>
      </c>
      <c r="I8620" s="35" t="str">
        <f>IF('TD PENDIENTES'!C8600="","",'TD PENDIENTES'!C8600)</f>
        <v/>
      </c>
      <c r="J8620" s="35"/>
      <c r="K8620" s="35"/>
      <c r="M8620" s="34" t="str">
        <f>IF('TD PENDIENTES'!I8600="","",'TD PENDIENTES'!I8600)</f>
        <v/>
      </c>
      <c r="N8620" s="35" t="str">
        <f>IF('TD PENDIENTES'!J8600="","",'TD PENDIENTES'!J8600)</f>
        <v/>
      </c>
      <c r="R8620" s="34" t="str">
        <f>IF('TD PENDIENTES'!P8600="","",'TD PENDIENTES'!P8600)</f>
        <v/>
      </c>
      <c r="S8620" s="35" t="str">
        <f>IF('TD PENDIENTES'!Q8600="","",'TD PENDIENTES'!Q8600)</f>
        <v/>
      </c>
    </row>
    <row r="8621" spans="2:19" ht="18.600000000000001">
      <c r="B8621" s="34" t="str">
        <f>IF('TD VENCIDOS'!B8601="","",'TD VENCIDOS'!B8601)</f>
        <v/>
      </c>
      <c r="C8621" s="35" t="str">
        <f>IF('TD VENCIDOS'!C8601="","",'TD VENCIDOS'!C8601)</f>
        <v/>
      </c>
      <c r="D8621" s="34" t="str">
        <f>IF('TD VENCIDOS'!D8601="","",'TD VENCIDOS'!D8601)</f>
        <v/>
      </c>
      <c r="H8621" s="34" t="str">
        <f>IF('TD PENDIENTES'!B8601="","",'TD PENDIENTES'!B8601)</f>
        <v/>
      </c>
      <c r="I8621" s="35" t="str">
        <f>IF('TD PENDIENTES'!C8601="","",'TD PENDIENTES'!C8601)</f>
        <v/>
      </c>
      <c r="J8621" s="35"/>
      <c r="K8621" s="35"/>
      <c r="M8621" s="34" t="str">
        <f>IF('TD PENDIENTES'!I8601="","",'TD PENDIENTES'!I8601)</f>
        <v/>
      </c>
      <c r="N8621" s="35" t="str">
        <f>IF('TD PENDIENTES'!J8601="","",'TD PENDIENTES'!J8601)</f>
        <v/>
      </c>
      <c r="R8621" s="34" t="str">
        <f>IF('TD PENDIENTES'!P8601="","",'TD PENDIENTES'!P8601)</f>
        <v/>
      </c>
      <c r="S8621" s="35" t="str">
        <f>IF('TD PENDIENTES'!Q8601="","",'TD PENDIENTES'!Q8601)</f>
        <v/>
      </c>
    </row>
    <row r="8622" spans="2:19" ht="18.600000000000001">
      <c r="B8622" s="34" t="str">
        <f>IF('TD VENCIDOS'!B8602="","",'TD VENCIDOS'!B8602)</f>
        <v/>
      </c>
      <c r="C8622" s="35" t="str">
        <f>IF('TD VENCIDOS'!C8602="","",'TD VENCIDOS'!C8602)</f>
        <v/>
      </c>
      <c r="D8622" s="34" t="str">
        <f>IF('TD VENCIDOS'!D8602="","",'TD VENCIDOS'!D8602)</f>
        <v/>
      </c>
      <c r="H8622" s="34" t="str">
        <f>IF('TD PENDIENTES'!B8602="","",'TD PENDIENTES'!B8602)</f>
        <v/>
      </c>
      <c r="I8622" s="35" t="str">
        <f>IF('TD PENDIENTES'!C8602="","",'TD PENDIENTES'!C8602)</f>
        <v/>
      </c>
      <c r="J8622" s="35"/>
      <c r="K8622" s="35"/>
      <c r="M8622" s="34" t="str">
        <f>IF('TD PENDIENTES'!I8602="","",'TD PENDIENTES'!I8602)</f>
        <v/>
      </c>
      <c r="N8622" s="35" t="str">
        <f>IF('TD PENDIENTES'!J8602="","",'TD PENDIENTES'!J8602)</f>
        <v/>
      </c>
      <c r="R8622" s="34" t="str">
        <f>IF('TD PENDIENTES'!P8602="","",'TD PENDIENTES'!P8602)</f>
        <v/>
      </c>
      <c r="S8622" s="35" t="str">
        <f>IF('TD PENDIENTES'!Q8602="","",'TD PENDIENTES'!Q8602)</f>
        <v/>
      </c>
    </row>
    <row r="8623" spans="2:19" ht="18.600000000000001">
      <c r="B8623" s="34" t="str">
        <f>IF('TD VENCIDOS'!B8603="","",'TD VENCIDOS'!B8603)</f>
        <v/>
      </c>
      <c r="C8623" s="35" t="str">
        <f>IF('TD VENCIDOS'!C8603="","",'TD VENCIDOS'!C8603)</f>
        <v/>
      </c>
      <c r="D8623" s="34" t="str">
        <f>IF('TD VENCIDOS'!D8603="","",'TD VENCIDOS'!D8603)</f>
        <v/>
      </c>
      <c r="H8623" s="34" t="str">
        <f>IF('TD PENDIENTES'!B8603="","",'TD PENDIENTES'!B8603)</f>
        <v/>
      </c>
      <c r="I8623" s="35" t="str">
        <f>IF('TD PENDIENTES'!C8603="","",'TD PENDIENTES'!C8603)</f>
        <v/>
      </c>
      <c r="J8623" s="35"/>
      <c r="K8623" s="35"/>
      <c r="M8623" s="34" t="str">
        <f>IF('TD PENDIENTES'!I8603="","",'TD PENDIENTES'!I8603)</f>
        <v/>
      </c>
      <c r="N8623" s="35" t="str">
        <f>IF('TD PENDIENTES'!J8603="","",'TD PENDIENTES'!J8603)</f>
        <v/>
      </c>
      <c r="R8623" s="34" t="str">
        <f>IF('TD PENDIENTES'!P8603="","",'TD PENDIENTES'!P8603)</f>
        <v/>
      </c>
      <c r="S8623" s="35" t="str">
        <f>IF('TD PENDIENTES'!Q8603="","",'TD PENDIENTES'!Q8603)</f>
        <v/>
      </c>
    </row>
    <row r="8624" spans="2:19" ht="18.600000000000001">
      <c r="B8624" s="34" t="str">
        <f>IF('TD VENCIDOS'!B8604="","",'TD VENCIDOS'!B8604)</f>
        <v/>
      </c>
      <c r="C8624" s="35" t="str">
        <f>IF('TD VENCIDOS'!C8604="","",'TD VENCIDOS'!C8604)</f>
        <v/>
      </c>
      <c r="D8624" s="34" t="str">
        <f>IF('TD VENCIDOS'!D8604="","",'TD VENCIDOS'!D8604)</f>
        <v/>
      </c>
      <c r="H8624" s="34" t="str">
        <f>IF('TD PENDIENTES'!B8604="","",'TD PENDIENTES'!B8604)</f>
        <v/>
      </c>
      <c r="I8624" s="35" t="str">
        <f>IF('TD PENDIENTES'!C8604="","",'TD PENDIENTES'!C8604)</f>
        <v/>
      </c>
      <c r="J8624" s="35"/>
      <c r="K8624" s="35"/>
      <c r="M8624" s="34" t="str">
        <f>IF('TD PENDIENTES'!I8604="","",'TD PENDIENTES'!I8604)</f>
        <v/>
      </c>
      <c r="N8624" s="35" t="str">
        <f>IF('TD PENDIENTES'!J8604="","",'TD PENDIENTES'!J8604)</f>
        <v/>
      </c>
      <c r="R8624" s="34" t="str">
        <f>IF('TD PENDIENTES'!P8604="","",'TD PENDIENTES'!P8604)</f>
        <v/>
      </c>
      <c r="S8624" s="35" t="str">
        <f>IF('TD PENDIENTES'!Q8604="","",'TD PENDIENTES'!Q8604)</f>
        <v/>
      </c>
    </row>
    <row r="8625" spans="2:19" ht="18.600000000000001">
      <c r="B8625" s="34" t="str">
        <f>IF('TD VENCIDOS'!B8605="","",'TD VENCIDOS'!B8605)</f>
        <v/>
      </c>
      <c r="C8625" s="35" t="str">
        <f>IF('TD VENCIDOS'!C8605="","",'TD VENCIDOS'!C8605)</f>
        <v/>
      </c>
      <c r="D8625" s="34" t="str">
        <f>IF('TD VENCIDOS'!D8605="","",'TD VENCIDOS'!D8605)</f>
        <v/>
      </c>
      <c r="H8625" s="34" t="str">
        <f>IF('TD PENDIENTES'!B8605="","",'TD PENDIENTES'!B8605)</f>
        <v/>
      </c>
      <c r="I8625" s="35" t="str">
        <f>IF('TD PENDIENTES'!C8605="","",'TD PENDIENTES'!C8605)</f>
        <v/>
      </c>
      <c r="J8625" s="35"/>
      <c r="K8625" s="35"/>
      <c r="M8625" s="34" t="str">
        <f>IF('TD PENDIENTES'!I8605="","",'TD PENDIENTES'!I8605)</f>
        <v/>
      </c>
      <c r="N8625" s="35" t="str">
        <f>IF('TD PENDIENTES'!J8605="","",'TD PENDIENTES'!J8605)</f>
        <v/>
      </c>
      <c r="R8625" s="34" t="str">
        <f>IF('TD PENDIENTES'!P8605="","",'TD PENDIENTES'!P8605)</f>
        <v/>
      </c>
      <c r="S8625" s="35" t="str">
        <f>IF('TD PENDIENTES'!Q8605="","",'TD PENDIENTES'!Q8605)</f>
        <v/>
      </c>
    </row>
    <row r="8626" spans="2:19" ht="18.600000000000001">
      <c r="B8626" s="34" t="str">
        <f>IF('TD VENCIDOS'!B8606="","",'TD VENCIDOS'!B8606)</f>
        <v/>
      </c>
      <c r="C8626" s="35" t="str">
        <f>IF('TD VENCIDOS'!C8606="","",'TD VENCIDOS'!C8606)</f>
        <v/>
      </c>
      <c r="D8626" s="34" t="str">
        <f>IF('TD VENCIDOS'!D8606="","",'TD VENCIDOS'!D8606)</f>
        <v/>
      </c>
      <c r="H8626" s="34" t="str">
        <f>IF('TD PENDIENTES'!B8606="","",'TD PENDIENTES'!B8606)</f>
        <v/>
      </c>
      <c r="I8626" s="35" t="str">
        <f>IF('TD PENDIENTES'!C8606="","",'TD PENDIENTES'!C8606)</f>
        <v/>
      </c>
      <c r="J8626" s="35"/>
      <c r="K8626" s="35"/>
      <c r="M8626" s="34" t="str">
        <f>IF('TD PENDIENTES'!I8606="","",'TD PENDIENTES'!I8606)</f>
        <v/>
      </c>
      <c r="N8626" s="35" t="str">
        <f>IF('TD PENDIENTES'!J8606="","",'TD PENDIENTES'!J8606)</f>
        <v/>
      </c>
      <c r="R8626" s="34" t="str">
        <f>IF('TD PENDIENTES'!P8606="","",'TD PENDIENTES'!P8606)</f>
        <v/>
      </c>
      <c r="S8626" s="35" t="str">
        <f>IF('TD PENDIENTES'!Q8606="","",'TD PENDIENTES'!Q8606)</f>
        <v/>
      </c>
    </row>
    <row r="8627" spans="2:19" ht="18.600000000000001">
      <c r="B8627" s="34" t="str">
        <f>IF('TD VENCIDOS'!B8607="","",'TD VENCIDOS'!B8607)</f>
        <v/>
      </c>
      <c r="C8627" s="35" t="str">
        <f>IF('TD VENCIDOS'!C8607="","",'TD VENCIDOS'!C8607)</f>
        <v/>
      </c>
      <c r="D8627" s="34" t="str">
        <f>IF('TD VENCIDOS'!D8607="","",'TD VENCIDOS'!D8607)</f>
        <v/>
      </c>
      <c r="H8627" s="34" t="str">
        <f>IF('TD PENDIENTES'!B8607="","",'TD PENDIENTES'!B8607)</f>
        <v/>
      </c>
      <c r="I8627" s="35" t="str">
        <f>IF('TD PENDIENTES'!C8607="","",'TD PENDIENTES'!C8607)</f>
        <v/>
      </c>
      <c r="J8627" s="35"/>
      <c r="K8627" s="35"/>
      <c r="M8627" s="34" t="str">
        <f>IF('TD PENDIENTES'!I8607="","",'TD PENDIENTES'!I8607)</f>
        <v/>
      </c>
      <c r="N8627" s="35" t="str">
        <f>IF('TD PENDIENTES'!J8607="","",'TD PENDIENTES'!J8607)</f>
        <v/>
      </c>
      <c r="R8627" s="34" t="str">
        <f>IF('TD PENDIENTES'!P8607="","",'TD PENDIENTES'!P8607)</f>
        <v/>
      </c>
      <c r="S8627" s="35" t="str">
        <f>IF('TD PENDIENTES'!Q8607="","",'TD PENDIENTES'!Q8607)</f>
        <v/>
      </c>
    </row>
    <row r="8628" spans="2:19" ht="18.600000000000001">
      <c r="B8628" s="34" t="str">
        <f>IF('TD VENCIDOS'!B8608="","",'TD VENCIDOS'!B8608)</f>
        <v/>
      </c>
      <c r="C8628" s="35" t="str">
        <f>IF('TD VENCIDOS'!C8608="","",'TD VENCIDOS'!C8608)</f>
        <v/>
      </c>
      <c r="D8628" s="34" t="str">
        <f>IF('TD VENCIDOS'!D8608="","",'TD VENCIDOS'!D8608)</f>
        <v/>
      </c>
      <c r="H8628" s="34" t="str">
        <f>IF('TD PENDIENTES'!B8608="","",'TD PENDIENTES'!B8608)</f>
        <v/>
      </c>
      <c r="I8628" s="35" t="str">
        <f>IF('TD PENDIENTES'!C8608="","",'TD PENDIENTES'!C8608)</f>
        <v/>
      </c>
      <c r="J8628" s="35"/>
      <c r="K8628" s="35"/>
      <c r="M8628" s="34" t="str">
        <f>IF('TD PENDIENTES'!I8608="","",'TD PENDIENTES'!I8608)</f>
        <v/>
      </c>
      <c r="N8628" s="35" t="str">
        <f>IF('TD PENDIENTES'!J8608="","",'TD PENDIENTES'!J8608)</f>
        <v/>
      </c>
      <c r="R8628" s="34" t="str">
        <f>IF('TD PENDIENTES'!P8608="","",'TD PENDIENTES'!P8608)</f>
        <v/>
      </c>
      <c r="S8628" s="35" t="str">
        <f>IF('TD PENDIENTES'!Q8608="","",'TD PENDIENTES'!Q8608)</f>
        <v/>
      </c>
    </row>
    <row r="8629" spans="2:19" ht="18.600000000000001">
      <c r="B8629" s="34" t="str">
        <f>IF('TD VENCIDOS'!B8609="","",'TD VENCIDOS'!B8609)</f>
        <v/>
      </c>
      <c r="C8629" s="35" t="str">
        <f>IF('TD VENCIDOS'!C8609="","",'TD VENCIDOS'!C8609)</f>
        <v/>
      </c>
      <c r="D8629" s="34" t="str">
        <f>IF('TD VENCIDOS'!D8609="","",'TD VENCIDOS'!D8609)</f>
        <v/>
      </c>
      <c r="H8629" s="34" t="str">
        <f>IF('TD PENDIENTES'!B8609="","",'TD PENDIENTES'!B8609)</f>
        <v/>
      </c>
      <c r="I8629" s="35" t="str">
        <f>IF('TD PENDIENTES'!C8609="","",'TD PENDIENTES'!C8609)</f>
        <v/>
      </c>
      <c r="J8629" s="35"/>
      <c r="K8629" s="35"/>
      <c r="M8629" s="34" t="str">
        <f>IF('TD PENDIENTES'!I8609="","",'TD PENDIENTES'!I8609)</f>
        <v/>
      </c>
      <c r="N8629" s="35" t="str">
        <f>IF('TD PENDIENTES'!J8609="","",'TD PENDIENTES'!J8609)</f>
        <v/>
      </c>
      <c r="R8629" s="34" t="str">
        <f>IF('TD PENDIENTES'!P8609="","",'TD PENDIENTES'!P8609)</f>
        <v/>
      </c>
      <c r="S8629" s="35" t="str">
        <f>IF('TD PENDIENTES'!Q8609="","",'TD PENDIENTES'!Q8609)</f>
        <v/>
      </c>
    </row>
    <row r="8630" spans="2:19" ht="18.600000000000001">
      <c r="B8630" s="34" t="str">
        <f>IF('TD VENCIDOS'!B8610="","",'TD VENCIDOS'!B8610)</f>
        <v/>
      </c>
      <c r="C8630" s="35" t="str">
        <f>IF('TD VENCIDOS'!C8610="","",'TD VENCIDOS'!C8610)</f>
        <v/>
      </c>
      <c r="D8630" s="34" t="str">
        <f>IF('TD VENCIDOS'!D8610="","",'TD VENCIDOS'!D8610)</f>
        <v/>
      </c>
      <c r="H8630" s="34" t="str">
        <f>IF('TD PENDIENTES'!B8610="","",'TD PENDIENTES'!B8610)</f>
        <v/>
      </c>
      <c r="I8630" s="35" t="str">
        <f>IF('TD PENDIENTES'!C8610="","",'TD PENDIENTES'!C8610)</f>
        <v/>
      </c>
      <c r="J8630" s="35"/>
      <c r="K8630" s="35"/>
      <c r="M8630" s="34" t="str">
        <f>IF('TD PENDIENTES'!I8610="","",'TD PENDIENTES'!I8610)</f>
        <v/>
      </c>
      <c r="N8630" s="35" t="str">
        <f>IF('TD PENDIENTES'!J8610="","",'TD PENDIENTES'!J8610)</f>
        <v/>
      </c>
      <c r="R8630" s="34" t="str">
        <f>IF('TD PENDIENTES'!P8610="","",'TD PENDIENTES'!P8610)</f>
        <v/>
      </c>
      <c r="S8630" s="35" t="str">
        <f>IF('TD PENDIENTES'!Q8610="","",'TD PENDIENTES'!Q8610)</f>
        <v/>
      </c>
    </row>
    <row r="8631" spans="2:19" ht="18.600000000000001">
      <c r="B8631" s="34" t="str">
        <f>IF('TD VENCIDOS'!B8611="","",'TD VENCIDOS'!B8611)</f>
        <v/>
      </c>
      <c r="C8631" s="35" t="str">
        <f>IF('TD VENCIDOS'!C8611="","",'TD VENCIDOS'!C8611)</f>
        <v/>
      </c>
      <c r="D8631" s="34" t="str">
        <f>IF('TD VENCIDOS'!D8611="","",'TD VENCIDOS'!D8611)</f>
        <v/>
      </c>
      <c r="H8631" s="34" t="str">
        <f>IF('TD PENDIENTES'!B8611="","",'TD PENDIENTES'!B8611)</f>
        <v/>
      </c>
      <c r="I8631" s="35" t="str">
        <f>IF('TD PENDIENTES'!C8611="","",'TD PENDIENTES'!C8611)</f>
        <v/>
      </c>
      <c r="J8631" s="35"/>
      <c r="K8631" s="35"/>
      <c r="M8631" s="34" t="str">
        <f>IF('TD PENDIENTES'!I8611="","",'TD PENDIENTES'!I8611)</f>
        <v/>
      </c>
      <c r="N8631" s="35" t="str">
        <f>IF('TD PENDIENTES'!J8611="","",'TD PENDIENTES'!J8611)</f>
        <v/>
      </c>
      <c r="R8631" s="34" t="str">
        <f>IF('TD PENDIENTES'!P8611="","",'TD PENDIENTES'!P8611)</f>
        <v/>
      </c>
      <c r="S8631" s="35" t="str">
        <f>IF('TD PENDIENTES'!Q8611="","",'TD PENDIENTES'!Q8611)</f>
        <v/>
      </c>
    </row>
    <row r="8632" spans="2:19" ht="18.600000000000001">
      <c r="B8632" s="34" t="str">
        <f>IF('TD VENCIDOS'!B8612="","",'TD VENCIDOS'!B8612)</f>
        <v/>
      </c>
      <c r="C8632" s="35" t="str">
        <f>IF('TD VENCIDOS'!C8612="","",'TD VENCIDOS'!C8612)</f>
        <v/>
      </c>
      <c r="D8632" s="34" t="str">
        <f>IF('TD VENCIDOS'!D8612="","",'TD VENCIDOS'!D8612)</f>
        <v/>
      </c>
      <c r="H8632" s="34" t="str">
        <f>IF('TD PENDIENTES'!B8612="","",'TD PENDIENTES'!B8612)</f>
        <v/>
      </c>
      <c r="I8632" s="35" t="str">
        <f>IF('TD PENDIENTES'!C8612="","",'TD PENDIENTES'!C8612)</f>
        <v/>
      </c>
      <c r="J8632" s="35"/>
      <c r="K8632" s="35"/>
      <c r="M8632" s="34" t="str">
        <f>IF('TD PENDIENTES'!I8612="","",'TD PENDIENTES'!I8612)</f>
        <v/>
      </c>
      <c r="N8632" s="35" t="str">
        <f>IF('TD PENDIENTES'!J8612="","",'TD PENDIENTES'!J8612)</f>
        <v/>
      </c>
      <c r="R8632" s="34" t="str">
        <f>IF('TD PENDIENTES'!P8612="","",'TD PENDIENTES'!P8612)</f>
        <v/>
      </c>
      <c r="S8632" s="35" t="str">
        <f>IF('TD PENDIENTES'!Q8612="","",'TD PENDIENTES'!Q8612)</f>
        <v/>
      </c>
    </row>
    <row r="8633" spans="2:19" ht="18.600000000000001">
      <c r="B8633" s="34" t="str">
        <f>IF('TD VENCIDOS'!B8613="","",'TD VENCIDOS'!B8613)</f>
        <v/>
      </c>
      <c r="C8633" s="35" t="str">
        <f>IF('TD VENCIDOS'!C8613="","",'TD VENCIDOS'!C8613)</f>
        <v/>
      </c>
      <c r="D8633" s="34" t="str">
        <f>IF('TD VENCIDOS'!D8613="","",'TD VENCIDOS'!D8613)</f>
        <v/>
      </c>
      <c r="H8633" s="34" t="str">
        <f>IF('TD PENDIENTES'!B8613="","",'TD PENDIENTES'!B8613)</f>
        <v/>
      </c>
      <c r="I8633" s="35" t="str">
        <f>IF('TD PENDIENTES'!C8613="","",'TD PENDIENTES'!C8613)</f>
        <v/>
      </c>
      <c r="J8633" s="35"/>
      <c r="K8633" s="35"/>
      <c r="M8633" s="34" t="str">
        <f>IF('TD PENDIENTES'!I8613="","",'TD PENDIENTES'!I8613)</f>
        <v/>
      </c>
      <c r="N8633" s="35" t="str">
        <f>IF('TD PENDIENTES'!J8613="","",'TD PENDIENTES'!J8613)</f>
        <v/>
      </c>
      <c r="R8633" s="34" t="str">
        <f>IF('TD PENDIENTES'!P8613="","",'TD PENDIENTES'!P8613)</f>
        <v/>
      </c>
      <c r="S8633" s="35" t="str">
        <f>IF('TD PENDIENTES'!Q8613="","",'TD PENDIENTES'!Q8613)</f>
        <v/>
      </c>
    </row>
    <row r="8634" spans="2:19" ht="18.600000000000001">
      <c r="B8634" s="34" t="str">
        <f>IF('TD VENCIDOS'!B8614="","",'TD VENCIDOS'!B8614)</f>
        <v/>
      </c>
      <c r="C8634" s="35" t="str">
        <f>IF('TD VENCIDOS'!C8614="","",'TD VENCIDOS'!C8614)</f>
        <v/>
      </c>
      <c r="D8634" s="34" t="str">
        <f>IF('TD VENCIDOS'!D8614="","",'TD VENCIDOS'!D8614)</f>
        <v/>
      </c>
      <c r="H8634" s="34" t="str">
        <f>IF('TD PENDIENTES'!B8614="","",'TD PENDIENTES'!B8614)</f>
        <v/>
      </c>
      <c r="I8634" s="35" t="str">
        <f>IF('TD PENDIENTES'!C8614="","",'TD PENDIENTES'!C8614)</f>
        <v/>
      </c>
      <c r="J8634" s="35"/>
      <c r="K8634" s="35"/>
      <c r="M8634" s="34" t="str">
        <f>IF('TD PENDIENTES'!I8614="","",'TD PENDIENTES'!I8614)</f>
        <v/>
      </c>
      <c r="N8634" s="35" t="str">
        <f>IF('TD PENDIENTES'!J8614="","",'TD PENDIENTES'!J8614)</f>
        <v/>
      </c>
      <c r="R8634" s="34" t="str">
        <f>IF('TD PENDIENTES'!P8614="","",'TD PENDIENTES'!P8614)</f>
        <v/>
      </c>
      <c r="S8634" s="35" t="str">
        <f>IF('TD PENDIENTES'!Q8614="","",'TD PENDIENTES'!Q8614)</f>
        <v/>
      </c>
    </row>
    <row r="8635" spans="2:19" ht="18.600000000000001">
      <c r="B8635" s="34" t="str">
        <f>IF('TD VENCIDOS'!B8615="","",'TD VENCIDOS'!B8615)</f>
        <v/>
      </c>
      <c r="C8635" s="35" t="str">
        <f>IF('TD VENCIDOS'!C8615="","",'TD VENCIDOS'!C8615)</f>
        <v/>
      </c>
      <c r="D8635" s="34" t="str">
        <f>IF('TD VENCIDOS'!D8615="","",'TD VENCIDOS'!D8615)</f>
        <v/>
      </c>
      <c r="H8635" s="34" t="str">
        <f>IF('TD PENDIENTES'!B8615="","",'TD PENDIENTES'!B8615)</f>
        <v/>
      </c>
      <c r="I8635" s="35" t="str">
        <f>IF('TD PENDIENTES'!C8615="","",'TD PENDIENTES'!C8615)</f>
        <v/>
      </c>
      <c r="J8635" s="35"/>
      <c r="K8635" s="35"/>
      <c r="M8635" s="34" t="str">
        <f>IF('TD PENDIENTES'!I8615="","",'TD PENDIENTES'!I8615)</f>
        <v/>
      </c>
      <c r="N8635" s="35" t="str">
        <f>IF('TD PENDIENTES'!J8615="","",'TD PENDIENTES'!J8615)</f>
        <v/>
      </c>
      <c r="R8635" s="34" t="str">
        <f>IF('TD PENDIENTES'!P8615="","",'TD PENDIENTES'!P8615)</f>
        <v/>
      </c>
      <c r="S8635" s="35" t="str">
        <f>IF('TD PENDIENTES'!Q8615="","",'TD PENDIENTES'!Q8615)</f>
        <v/>
      </c>
    </row>
    <row r="8636" spans="2:19" ht="18.600000000000001">
      <c r="B8636" s="34" t="str">
        <f>IF('TD VENCIDOS'!B8616="","",'TD VENCIDOS'!B8616)</f>
        <v/>
      </c>
      <c r="C8636" s="35" t="str">
        <f>IF('TD VENCIDOS'!C8616="","",'TD VENCIDOS'!C8616)</f>
        <v/>
      </c>
      <c r="D8636" s="34" t="str">
        <f>IF('TD VENCIDOS'!D8616="","",'TD VENCIDOS'!D8616)</f>
        <v/>
      </c>
      <c r="H8636" s="34" t="str">
        <f>IF('TD PENDIENTES'!B8616="","",'TD PENDIENTES'!B8616)</f>
        <v/>
      </c>
      <c r="I8636" s="35" t="str">
        <f>IF('TD PENDIENTES'!C8616="","",'TD PENDIENTES'!C8616)</f>
        <v/>
      </c>
      <c r="J8636" s="35"/>
      <c r="K8636" s="35"/>
      <c r="M8636" s="34" t="str">
        <f>IF('TD PENDIENTES'!I8616="","",'TD PENDIENTES'!I8616)</f>
        <v/>
      </c>
      <c r="N8636" s="35" t="str">
        <f>IF('TD PENDIENTES'!J8616="","",'TD PENDIENTES'!J8616)</f>
        <v/>
      </c>
      <c r="R8636" s="34" t="str">
        <f>IF('TD PENDIENTES'!P8616="","",'TD PENDIENTES'!P8616)</f>
        <v/>
      </c>
      <c r="S8636" s="35" t="str">
        <f>IF('TD PENDIENTES'!Q8616="","",'TD PENDIENTES'!Q8616)</f>
        <v/>
      </c>
    </row>
    <row r="8637" spans="2:19" ht="18.600000000000001">
      <c r="B8637" s="34" t="str">
        <f>IF('TD VENCIDOS'!B8617="","",'TD VENCIDOS'!B8617)</f>
        <v/>
      </c>
      <c r="C8637" s="35" t="str">
        <f>IF('TD VENCIDOS'!C8617="","",'TD VENCIDOS'!C8617)</f>
        <v/>
      </c>
      <c r="D8637" s="34" t="str">
        <f>IF('TD VENCIDOS'!D8617="","",'TD VENCIDOS'!D8617)</f>
        <v/>
      </c>
      <c r="H8637" s="34" t="str">
        <f>IF('TD PENDIENTES'!B8617="","",'TD PENDIENTES'!B8617)</f>
        <v/>
      </c>
      <c r="I8637" s="35" t="str">
        <f>IF('TD PENDIENTES'!C8617="","",'TD PENDIENTES'!C8617)</f>
        <v/>
      </c>
      <c r="J8637" s="35"/>
      <c r="K8637" s="35"/>
      <c r="M8637" s="34" t="str">
        <f>IF('TD PENDIENTES'!I8617="","",'TD PENDIENTES'!I8617)</f>
        <v/>
      </c>
      <c r="N8637" s="35" t="str">
        <f>IF('TD PENDIENTES'!J8617="","",'TD PENDIENTES'!J8617)</f>
        <v/>
      </c>
      <c r="R8637" s="34" t="str">
        <f>IF('TD PENDIENTES'!P8617="","",'TD PENDIENTES'!P8617)</f>
        <v/>
      </c>
      <c r="S8637" s="35" t="str">
        <f>IF('TD PENDIENTES'!Q8617="","",'TD PENDIENTES'!Q8617)</f>
        <v/>
      </c>
    </row>
    <row r="8638" spans="2:19" ht="18.600000000000001">
      <c r="B8638" s="34" t="str">
        <f>IF('TD VENCIDOS'!B8618="","",'TD VENCIDOS'!B8618)</f>
        <v/>
      </c>
      <c r="C8638" s="35" t="str">
        <f>IF('TD VENCIDOS'!C8618="","",'TD VENCIDOS'!C8618)</f>
        <v/>
      </c>
      <c r="D8638" s="34" t="str">
        <f>IF('TD VENCIDOS'!D8618="","",'TD VENCIDOS'!D8618)</f>
        <v/>
      </c>
      <c r="H8638" s="34" t="str">
        <f>IF('TD PENDIENTES'!B8618="","",'TD PENDIENTES'!B8618)</f>
        <v/>
      </c>
      <c r="I8638" s="35" t="str">
        <f>IF('TD PENDIENTES'!C8618="","",'TD PENDIENTES'!C8618)</f>
        <v/>
      </c>
      <c r="J8638" s="35"/>
      <c r="K8638" s="35"/>
      <c r="M8638" s="34" t="str">
        <f>IF('TD PENDIENTES'!I8618="","",'TD PENDIENTES'!I8618)</f>
        <v/>
      </c>
      <c r="N8638" s="35" t="str">
        <f>IF('TD PENDIENTES'!J8618="","",'TD PENDIENTES'!J8618)</f>
        <v/>
      </c>
      <c r="R8638" s="34" t="str">
        <f>IF('TD PENDIENTES'!P8618="","",'TD PENDIENTES'!P8618)</f>
        <v/>
      </c>
      <c r="S8638" s="35" t="str">
        <f>IF('TD PENDIENTES'!Q8618="","",'TD PENDIENTES'!Q8618)</f>
        <v/>
      </c>
    </row>
    <row r="8639" spans="2:19" ht="18.600000000000001">
      <c r="B8639" s="34" t="str">
        <f>IF('TD VENCIDOS'!B8619="","",'TD VENCIDOS'!B8619)</f>
        <v/>
      </c>
      <c r="C8639" s="35" t="str">
        <f>IF('TD VENCIDOS'!C8619="","",'TD VENCIDOS'!C8619)</f>
        <v/>
      </c>
      <c r="D8639" s="34" t="str">
        <f>IF('TD VENCIDOS'!D8619="","",'TD VENCIDOS'!D8619)</f>
        <v/>
      </c>
      <c r="H8639" s="34" t="str">
        <f>IF('TD PENDIENTES'!B8619="","",'TD PENDIENTES'!B8619)</f>
        <v/>
      </c>
      <c r="I8639" s="35" t="str">
        <f>IF('TD PENDIENTES'!C8619="","",'TD PENDIENTES'!C8619)</f>
        <v/>
      </c>
      <c r="J8639" s="35"/>
      <c r="K8639" s="35"/>
      <c r="M8639" s="34" t="str">
        <f>IF('TD PENDIENTES'!I8619="","",'TD PENDIENTES'!I8619)</f>
        <v/>
      </c>
      <c r="N8639" s="35" t="str">
        <f>IF('TD PENDIENTES'!J8619="","",'TD PENDIENTES'!J8619)</f>
        <v/>
      </c>
      <c r="R8639" s="34" t="str">
        <f>IF('TD PENDIENTES'!P8619="","",'TD PENDIENTES'!P8619)</f>
        <v/>
      </c>
      <c r="S8639" s="35" t="str">
        <f>IF('TD PENDIENTES'!Q8619="","",'TD PENDIENTES'!Q8619)</f>
        <v/>
      </c>
    </row>
    <row r="8640" spans="2:19" ht="18.600000000000001">
      <c r="B8640" s="34" t="str">
        <f>IF('TD VENCIDOS'!B8620="","",'TD VENCIDOS'!B8620)</f>
        <v/>
      </c>
      <c r="C8640" s="35" t="str">
        <f>IF('TD VENCIDOS'!C8620="","",'TD VENCIDOS'!C8620)</f>
        <v/>
      </c>
      <c r="D8640" s="34" t="str">
        <f>IF('TD VENCIDOS'!D8620="","",'TD VENCIDOS'!D8620)</f>
        <v/>
      </c>
      <c r="H8640" s="34" t="str">
        <f>IF('TD PENDIENTES'!B8620="","",'TD PENDIENTES'!B8620)</f>
        <v/>
      </c>
      <c r="I8640" s="35" t="str">
        <f>IF('TD PENDIENTES'!C8620="","",'TD PENDIENTES'!C8620)</f>
        <v/>
      </c>
      <c r="J8640" s="35"/>
      <c r="K8640" s="35"/>
      <c r="M8640" s="34" t="str">
        <f>IF('TD PENDIENTES'!I8620="","",'TD PENDIENTES'!I8620)</f>
        <v/>
      </c>
      <c r="N8640" s="35" t="str">
        <f>IF('TD PENDIENTES'!J8620="","",'TD PENDIENTES'!J8620)</f>
        <v/>
      </c>
      <c r="R8640" s="34" t="str">
        <f>IF('TD PENDIENTES'!P8620="","",'TD PENDIENTES'!P8620)</f>
        <v/>
      </c>
      <c r="S8640" s="35" t="str">
        <f>IF('TD PENDIENTES'!Q8620="","",'TD PENDIENTES'!Q8620)</f>
        <v/>
      </c>
    </row>
    <row r="8641" spans="2:19" ht="18.600000000000001">
      <c r="B8641" s="34" t="str">
        <f>IF('TD VENCIDOS'!B8621="","",'TD VENCIDOS'!B8621)</f>
        <v/>
      </c>
      <c r="C8641" s="35" t="str">
        <f>IF('TD VENCIDOS'!C8621="","",'TD VENCIDOS'!C8621)</f>
        <v/>
      </c>
      <c r="D8641" s="34" t="str">
        <f>IF('TD VENCIDOS'!D8621="","",'TD VENCIDOS'!D8621)</f>
        <v/>
      </c>
      <c r="H8641" s="34" t="str">
        <f>IF('TD PENDIENTES'!B8621="","",'TD PENDIENTES'!B8621)</f>
        <v/>
      </c>
      <c r="I8641" s="35" t="str">
        <f>IF('TD PENDIENTES'!C8621="","",'TD PENDIENTES'!C8621)</f>
        <v/>
      </c>
      <c r="J8641" s="35"/>
      <c r="K8641" s="35"/>
      <c r="M8641" s="34" t="str">
        <f>IF('TD PENDIENTES'!I8621="","",'TD PENDIENTES'!I8621)</f>
        <v/>
      </c>
      <c r="N8641" s="35" t="str">
        <f>IF('TD PENDIENTES'!J8621="","",'TD PENDIENTES'!J8621)</f>
        <v/>
      </c>
      <c r="R8641" s="34" t="str">
        <f>IF('TD PENDIENTES'!P8621="","",'TD PENDIENTES'!P8621)</f>
        <v/>
      </c>
      <c r="S8641" s="35" t="str">
        <f>IF('TD PENDIENTES'!Q8621="","",'TD PENDIENTES'!Q8621)</f>
        <v/>
      </c>
    </row>
    <row r="8642" spans="2:19" ht="18.600000000000001">
      <c r="B8642" s="34" t="str">
        <f>IF('TD VENCIDOS'!B8622="","",'TD VENCIDOS'!B8622)</f>
        <v/>
      </c>
      <c r="C8642" s="35" t="str">
        <f>IF('TD VENCIDOS'!C8622="","",'TD VENCIDOS'!C8622)</f>
        <v/>
      </c>
      <c r="D8642" s="34" t="str">
        <f>IF('TD VENCIDOS'!D8622="","",'TD VENCIDOS'!D8622)</f>
        <v/>
      </c>
      <c r="H8642" s="34" t="str">
        <f>IF('TD PENDIENTES'!B8622="","",'TD PENDIENTES'!B8622)</f>
        <v/>
      </c>
      <c r="I8642" s="35" t="str">
        <f>IF('TD PENDIENTES'!C8622="","",'TD PENDIENTES'!C8622)</f>
        <v/>
      </c>
      <c r="J8642" s="35"/>
      <c r="K8642" s="35"/>
      <c r="M8642" s="34" t="str">
        <f>IF('TD PENDIENTES'!I8622="","",'TD PENDIENTES'!I8622)</f>
        <v/>
      </c>
      <c r="N8642" s="35" t="str">
        <f>IF('TD PENDIENTES'!J8622="","",'TD PENDIENTES'!J8622)</f>
        <v/>
      </c>
      <c r="R8642" s="34" t="str">
        <f>IF('TD PENDIENTES'!P8622="","",'TD PENDIENTES'!P8622)</f>
        <v/>
      </c>
      <c r="S8642" s="35" t="str">
        <f>IF('TD PENDIENTES'!Q8622="","",'TD PENDIENTES'!Q8622)</f>
        <v/>
      </c>
    </row>
    <row r="8643" spans="2:19" ht="18.600000000000001">
      <c r="B8643" s="34" t="str">
        <f>IF('TD VENCIDOS'!B8623="","",'TD VENCIDOS'!B8623)</f>
        <v/>
      </c>
      <c r="C8643" s="35" t="str">
        <f>IF('TD VENCIDOS'!C8623="","",'TD VENCIDOS'!C8623)</f>
        <v/>
      </c>
      <c r="D8643" s="34" t="str">
        <f>IF('TD VENCIDOS'!D8623="","",'TD VENCIDOS'!D8623)</f>
        <v/>
      </c>
      <c r="H8643" s="34" t="str">
        <f>IF('TD PENDIENTES'!B8623="","",'TD PENDIENTES'!B8623)</f>
        <v/>
      </c>
      <c r="I8643" s="35" t="str">
        <f>IF('TD PENDIENTES'!C8623="","",'TD PENDIENTES'!C8623)</f>
        <v/>
      </c>
      <c r="J8643" s="35"/>
      <c r="K8643" s="35"/>
      <c r="M8643" s="34" t="str">
        <f>IF('TD PENDIENTES'!I8623="","",'TD PENDIENTES'!I8623)</f>
        <v/>
      </c>
      <c r="N8643" s="35" t="str">
        <f>IF('TD PENDIENTES'!J8623="","",'TD PENDIENTES'!J8623)</f>
        <v/>
      </c>
      <c r="R8643" s="34" t="str">
        <f>IF('TD PENDIENTES'!P8623="","",'TD PENDIENTES'!P8623)</f>
        <v/>
      </c>
      <c r="S8643" s="35" t="str">
        <f>IF('TD PENDIENTES'!Q8623="","",'TD PENDIENTES'!Q8623)</f>
        <v/>
      </c>
    </row>
    <row r="8644" spans="2:19" ht="18.600000000000001">
      <c r="B8644" s="34" t="str">
        <f>IF('TD VENCIDOS'!B8624="","",'TD VENCIDOS'!B8624)</f>
        <v/>
      </c>
      <c r="C8644" s="35" t="str">
        <f>IF('TD VENCIDOS'!C8624="","",'TD VENCIDOS'!C8624)</f>
        <v/>
      </c>
      <c r="D8644" s="34" t="str">
        <f>IF('TD VENCIDOS'!D8624="","",'TD VENCIDOS'!D8624)</f>
        <v/>
      </c>
      <c r="H8644" s="34" t="str">
        <f>IF('TD PENDIENTES'!B8624="","",'TD PENDIENTES'!B8624)</f>
        <v/>
      </c>
      <c r="I8644" s="35" t="str">
        <f>IF('TD PENDIENTES'!C8624="","",'TD PENDIENTES'!C8624)</f>
        <v/>
      </c>
      <c r="J8644" s="35"/>
      <c r="K8644" s="35"/>
      <c r="M8644" s="34" t="str">
        <f>IF('TD PENDIENTES'!I8624="","",'TD PENDIENTES'!I8624)</f>
        <v/>
      </c>
      <c r="N8644" s="35" t="str">
        <f>IF('TD PENDIENTES'!J8624="","",'TD PENDIENTES'!J8624)</f>
        <v/>
      </c>
      <c r="R8644" s="34" t="str">
        <f>IF('TD PENDIENTES'!P8624="","",'TD PENDIENTES'!P8624)</f>
        <v/>
      </c>
      <c r="S8644" s="35" t="str">
        <f>IF('TD PENDIENTES'!Q8624="","",'TD PENDIENTES'!Q8624)</f>
        <v/>
      </c>
    </row>
    <row r="8645" spans="2:19" ht="18.600000000000001">
      <c r="B8645" s="34" t="str">
        <f>IF('TD VENCIDOS'!B8625="","",'TD VENCIDOS'!B8625)</f>
        <v/>
      </c>
      <c r="C8645" s="35" t="str">
        <f>IF('TD VENCIDOS'!C8625="","",'TD VENCIDOS'!C8625)</f>
        <v/>
      </c>
      <c r="D8645" s="34" t="str">
        <f>IF('TD VENCIDOS'!D8625="","",'TD VENCIDOS'!D8625)</f>
        <v/>
      </c>
      <c r="H8645" s="34" t="str">
        <f>IF('TD PENDIENTES'!B8625="","",'TD PENDIENTES'!B8625)</f>
        <v/>
      </c>
      <c r="I8645" s="35" t="str">
        <f>IF('TD PENDIENTES'!C8625="","",'TD PENDIENTES'!C8625)</f>
        <v/>
      </c>
      <c r="J8645" s="35"/>
      <c r="K8645" s="35"/>
      <c r="M8645" s="34" t="str">
        <f>IF('TD PENDIENTES'!I8625="","",'TD PENDIENTES'!I8625)</f>
        <v/>
      </c>
      <c r="N8645" s="35" t="str">
        <f>IF('TD PENDIENTES'!J8625="","",'TD PENDIENTES'!J8625)</f>
        <v/>
      </c>
      <c r="R8645" s="34" t="str">
        <f>IF('TD PENDIENTES'!P8625="","",'TD PENDIENTES'!P8625)</f>
        <v/>
      </c>
      <c r="S8645" s="35" t="str">
        <f>IF('TD PENDIENTES'!Q8625="","",'TD PENDIENTES'!Q8625)</f>
        <v/>
      </c>
    </row>
    <row r="8646" spans="2:19" ht="18.600000000000001">
      <c r="B8646" s="34" t="str">
        <f>IF('TD VENCIDOS'!B8626="","",'TD VENCIDOS'!B8626)</f>
        <v/>
      </c>
      <c r="C8646" s="35" t="str">
        <f>IF('TD VENCIDOS'!C8626="","",'TD VENCIDOS'!C8626)</f>
        <v/>
      </c>
      <c r="D8646" s="34" t="str">
        <f>IF('TD VENCIDOS'!D8626="","",'TD VENCIDOS'!D8626)</f>
        <v/>
      </c>
      <c r="H8646" s="34" t="str">
        <f>IF('TD PENDIENTES'!B8626="","",'TD PENDIENTES'!B8626)</f>
        <v/>
      </c>
      <c r="I8646" s="35" t="str">
        <f>IF('TD PENDIENTES'!C8626="","",'TD PENDIENTES'!C8626)</f>
        <v/>
      </c>
      <c r="J8646" s="35"/>
      <c r="K8646" s="35"/>
      <c r="M8646" s="34" t="str">
        <f>IF('TD PENDIENTES'!I8626="","",'TD PENDIENTES'!I8626)</f>
        <v/>
      </c>
      <c r="N8646" s="35" t="str">
        <f>IF('TD PENDIENTES'!J8626="","",'TD PENDIENTES'!J8626)</f>
        <v/>
      </c>
      <c r="R8646" s="34" t="str">
        <f>IF('TD PENDIENTES'!P8626="","",'TD PENDIENTES'!P8626)</f>
        <v/>
      </c>
      <c r="S8646" s="35" t="str">
        <f>IF('TD PENDIENTES'!Q8626="","",'TD PENDIENTES'!Q8626)</f>
        <v/>
      </c>
    </row>
    <row r="8647" spans="2:19" ht="18.600000000000001">
      <c r="B8647" s="34" t="str">
        <f>IF('TD VENCIDOS'!B8627="","",'TD VENCIDOS'!B8627)</f>
        <v/>
      </c>
      <c r="C8647" s="35" t="str">
        <f>IF('TD VENCIDOS'!C8627="","",'TD VENCIDOS'!C8627)</f>
        <v/>
      </c>
      <c r="D8647" s="34" t="str">
        <f>IF('TD VENCIDOS'!D8627="","",'TD VENCIDOS'!D8627)</f>
        <v/>
      </c>
      <c r="H8647" s="34" t="str">
        <f>IF('TD PENDIENTES'!B8627="","",'TD PENDIENTES'!B8627)</f>
        <v/>
      </c>
      <c r="I8647" s="35" t="str">
        <f>IF('TD PENDIENTES'!C8627="","",'TD PENDIENTES'!C8627)</f>
        <v/>
      </c>
      <c r="J8647" s="35"/>
      <c r="K8647" s="35"/>
      <c r="M8647" s="34" t="str">
        <f>IF('TD PENDIENTES'!I8627="","",'TD PENDIENTES'!I8627)</f>
        <v/>
      </c>
      <c r="N8647" s="35" t="str">
        <f>IF('TD PENDIENTES'!J8627="","",'TD PENDIENTES'!J8627)</f>
        <v/>
      </c>
      <c r="R8647" s="34" t="str">
        <f>IF('TD PENDIENTES'!P8627="","",'TD PENDIENTES'!P8627)</f>
        <v/>
      </c>
      <c r="S8647" s="35" t="str">
        <f>IF('TD PENDIENTES'!Q8627="","",'TD PENDIENTES'!Q8627)</f>
        <v/>
      </c>
    </row>
    <row r="8648" spans="2:19" ht="18.600000000000001">
      <c r="B8648" s="34" t="str">
        <f>IF('TD VENCIDOS'!B8628="","",'TD VENCIDOS'!B8628)</f>
        <v/>
      </c>
      <c r="C8648" s="35" t="str">
        <f>IF('TD VENCIDOS'!C8628="","",'TD VENCIDOS'!C8628)</f>
        <v/>
      </c>
      <c r="D8648" s="34" t="str">
        <f>IF('TD VENCIDOS'!D8628="","",'TD VENCIDOS'!D8628)</f>
        <v/>
      </c>
      <c r="H8648" s="34" t="str">
        <f>IF('TD PENDIENTES'!B8628="","",'TD PENDIENTES'!B8628)</f>
        <v/>
      </c>
      <c r="I8648" s="35" t="str">
        <f>IF('TD PENDIENTES'!C8628="","",'TD PENDIENTES'!C8628)</f>
        <v/>
      </c>
      <c r="J8648" s="35"/>
      <c r="K8648" s="35"/>
      <c r="M8648" s="34" t="str">
        <f>IF('TD PENDIENTES'!I8628="","",'TD PENDIENTES'!I8628)</f>
        <v/>
      </c>
      <c r="N8648" s="35" t="str">
        <f>IF('TD PENDIENTES'!J8628="","",'TD PENDIENTES'!J8628)</f>
        <v/>
      </c>
      <c r="R8648" s="34" t="str">
        <f>IF('TD PENDIENTES'!P8628="","",'TD PENDIENTES'!P8628)</f>
        <v/>
      </c>
      <c r="S8648" s="35" t="str">
        <f>IF('TD PENDIENTES'!Q8628="","",'TD PENDIENTES'!Q8628)</f>
        <v/>
      </c>
    </row>
    <row r="8649" spans="2:19" ht="18.600000000000001">
      <c r="B8649" s="34" t="str">
        <f>IF('TD VENCIDOS'!B8629="","",'TD VENCIDOS'!B8629)</f>
        <v/>
      </c>
      <c r="C8649" s="35" t="str">
        <f>IF('TD VENCIDOS'!C8629="","",'TD VENCIDOS'!C8629)</f>
        <v/>
      </c>
      <c r="D8649" s="34" t="str">
        <f>IF('TD VENCIDOS'!D8629="","",'TD VENCIDOS'!D8629)</f>
        <v/>
      </c>
      <c r="H8649" s="34" t="str">
        <f>IF('TD PENDIENTES'!B8629="","",'TD PENDIENTES'!B8629)</f>
        <v/>
      </c>
      <c r="I8649" s="35" t="str">
        <f>IF('TD PENDIENTES'!C8629="","",'TD PENDIENTES'!C8629)</f>
        <v/>
      </c>
      <c r="J8649" s="35"/>
      <c r="K8649" s="35"/>
      <c r="M8649" s="34" t="str">
        <f>IF('TD PENDIENTES'!I8629="","",'TD PENDIENTES'!I8629)</f>
        <v/>
      </c>
      <c r="N8649" s="35" t="str">
        <f>IF('TD PENDIENTES'!J8629="","",'TD PENDIENTES'!J8629)</f>
        <v/>
      </c>
      <c r="R8649" s="34" t="str">
        <f>IF('TD PENDIENTES'!P8629="","",'TD PENDIENTES'!P8629)</f>
        <v/>
      </c>
      <c r="S8649" s="35" t="str">
        <f>IF('TD PENDIENTES'!Q8629="","",'TD PENDIENTES'!Q8629)</f>
        <v/>
      </c>
    </row>
    <row r="8650" spans="2:19" ht="18.600000000000001">
      <c r="B8650" s="34" t="str">
        <f>IF('TD VENCIDOS'!B8630="","",'TD VENCIDOS'!B8630)</f>
        <v/>
      </c>
      <c r="C8650" s="35" t="str">
        <f>IF('TD VENCIDOS'!C8630="","",'TD VENCIDOS'!C8630)</f>
        <v/>
      </c>
      <c r="D8650" s="34" t="str">
        <f>IF('TD VENCIDOS'!D8630="","",'TD VENCIDOS'!D8630)</f>
        <v/>
      </c>
      <c r="H8650" s="34" t="str">
        <f>IF('TD PENDIENTES'!B8630="","",'TD PENDIENTES'!B8630)</f>
        <v/>
      </c>
      <c r="I8650" s="35" t="str">
        <f>IF('TD PENDIENTES'!C8630="","",'TD PENDIENTES'!C8630)</f>
        <v/>
      </c>
      <c r="J8650" s="35"/>
      <c r="K8650" s="35"/>
      <c r="M8650" s="34" t="str">
        <f>IF('TD PENDIENTES'!I8630="","",'TD PENDIENTES'!I8630)</f>
        <v/>
      </c>
      <c r="N8650" s="35" t="str">
        <f>IF('TD PENDIENTES'!J8630="","",'TD PENDIENTES'!J8630)</f>
        <v/>
      </c>
      <c r="R8650" s="34" t="str">
        <f>IF('TD PENDIENTES'!P8630="","",'TD PENDIENTES'!P8630)</f>
        <v/>
      </c>
      <c r="S8650" s="35" t="str">
        <f>IF('TD PENDIENTES'!Q8630="","",'TD PENDIENTES'!Q8630)</f>
        <v/>
      </c>
    </row>
    <row r="8651" spans="2:19" ht="18.600000000000001">
      <c r="B8651" s="34" t="str">
        <f>IF('TD VENCIDOS'!B8631="","",'TD VENCIDOS'!B8631)</f>
        <v/>
      </c>
      <c r="C8651" s="35" t="str">
        <f>IF('TD VENCIDOS'!C8631="","",'TD VENCIDOS'!C8631)</f>
        <v/>
      </c>
      <c r="D8651" s="34" t="str">
        <f>IF('TD VENCIDOS'!D8631="","",'TD VENCIDOS'!D8631)</f>
        <v/>
      </c>
      <c r="H8651" s="34" t="str">
        <f>IF('TD PENDIENTES'!B8631="","",'TD PENDIENTES'!B8631)</f>
        <v/>
      </c>
      <c r="I8651" s="35" t="str">
        <f>IF('TD PENDIENTES'!C8631="","",'TD PENDIENTES'!C8631)</f>
        <v/>
      </c>
      <c r="J8651" s="35"/>
      <c r="K8651" s="35"/>
      <c r="M8651" s="34" t="str">
        <f>IF('TD PENDIENTES'!I8631="","",'TD PENDIENTES'!I8631)</f>
        <v/>
      </c>
      <c r="N8651" s="35" t="str">
        <f>IF('TD PENDIENTES'!J8631="","",'TD PENDIENTES'!J8631)</f>
        <v/>
      </c>
      <c r="R8651" s="34" t="str">
        <f>IF('TD PENDIENTES'!P8631="","",'TD PENDIENTES'!P8631)</f>
        <v/>
      </c>
      <c r="S8651" s="35" t="str">
        <f>IF('TD PENDIENTES'!Q8631="","",'TD PENDIENTES'!Q8631)</f>
        <v/>
      </c>
    </row>
    <row r="8652" spans="2:19" ht="18.600000000000001">
      <c r="B8652" s="34" t="str">
        <f>IF('TD VENCIDOS'!B8632="","",'TD VENCIDOS'!B8632)</f>
        <v/>
      </c>
      <c r="C8652" s="35" t="str">
        <f>IF('TD VENCIDOS'!C8632="","",'TD VENCIDOS'!C8632)</f>
        <v/>
      </c>
      <c r="D8652" s="34" t="str">
        <f>IF('TD VENCIDOS'!D8632="","",'TD VENCIDOS'!D8632)</f>
        <v/>
      </c>
      <c r="H8652" s="34" t="str">
        <f>IF('TD PENDIENTES'!B8632="","",'TD PENDIENTES'!B8632)</f>
        <v/>
      </c>
      <c r="I8652" s="35" t="str">
        <f>IF('TD PENDIENTES'!C8632="","",'TD PENDIENTES'!C8632)</f>
        <v/>
      </c>
      <c r="J8652" s="35"/>
      <c r="K8652" s="35"/>
      <c r="M8652" s="34" t="str">
        <f>IF('TD PENDIENTES'!I8632="","",'TD PENDIENTES'!I8632)</f>
        <v/>
      </c>
      <c r="N8652" s="35" t="str">
        <f>IF('TD PENDIENTES'!J8632="","",'TD PENDIENTES'!J8632)</f>
        <v/>
      </c>
      <c r="R8652" s="34" t="str">
        <f>IF('TD PENDIENTES'!P8632="","",'TD PENDIENTES'!P8632)</f>
        <v/>
      </c>
      <c r="S8652" s="35" t="str">
        <f>IF('TD PENDIENTES'!Q8632="","",'TD PENDIENTES'!Q8632)</f>
        <v/>
      </c>
    </row>
    <row r="8653" spans="2:19" ht="18.600000000000001">
      <c r="B8653" s="34" t="str">
        <f>IF('TD VENCIDOS'!B8633="","",'TD VENCIDOS'!B8633)</f>
        <v/>
      </c>
      <c r="C8653" s="35" t="str">
        <f>IF('TD VENCIDOS'!C8633="","",'TD VENCIDOS'!C8633)</f>
        <v/>
      </c>
      <c r="D8653" s="34" t="str">
        <f>IF('TD VENCIDOS'!D8633="","",'TD VENCIDOS'!D8633)</f>
        <v/>
      </c>
      <c r="H8653" s="34" t="str">
        <f>IF('TD PENDIENTES'!B8633="","",'TD PENDIENTES'!B8633)</f>
        <v/>
      </c>
      <c r="I8653" s="35" t="str">
        <f>IF('TD PENDIENTES'!C8633="","",'TD PENDIENTES'!C8633)</f>
        <v/>
      </c>
      <c r="J8653" s="35"/>
      <c r="K8653" s="35"/>
      <c r="M8653" s="34" t="str">
        <f>IF('TD PENDIENTES'!I8633="","",'TD PENDIENTES'!I8633)</f>
        <v/>
      </c>
      <c r="N8653" s="35" t="str">
        <f>IF('TD PENDIENTES'!J8633="","",'TD PENDIENTES'!J8633)</f>
        <v/>
      </c>
      <c r="R8653" s="34" t="str">
        <f>IF('TD PENDIENTES'!P8633="","",'TD PENDIENTES'!P8633)</f>
        <v/>
      </c>
      <c r="S8653" s="35" t="str">
        <f>IF('TD PENDIENTES'!Q8633="","",'TD PENDIENTES'!Q8633)</f>
        <v/>
      </c>
    </row>
    <row r="8654" spans="2:19" ht="18.600000000000001">
      <c r="B8654" s="34" t="str">
        <f>IF('TD VENCIDOS'!B8634="","",'TD VENCIDOS'!B8634)</f>
        <v/>
      </c>
      <c r="C8654" s="35" t="str">
        <f>IF('TD VENCIDOS'!C8634="","",'TD VENCIDOS'!C8634)</f>
        <v/>
      </c>
      <c r="D8654" s="34" t="str">
        <f>IF('TD VENCIDOS'!D8634="","",'TD VENCIDOS'!D8634)</f>
        <v/>
      </c>
      <c r="H8654" s="34" t="str">
        <f>IF('TD PENDIENTES'!B8634="","",'TD PENDIENTES'!B8634)</f>
        <v/>
      </c>
      <c r="I8654" s="35" t="str">
        <f>IF('TD PENDIENTES'!C8634="","",'TD PENDIENTES'!C8634)</f>
        <v/>
      </c>
      <c r="J8654" s="35"/>
      <c r="K8654" s="35"/>
      <c r="M8654" s="34" t="str">
        <f>IF('TD PENDIENTES'!I8634="","",'TD PENDIENTES'!I8634)</f>
        <v/>
      </c>
      <c r="N8654" s="35" t="str">
        <f>IF('TD PENDIENTES'!J8634="","",'TD PENDIENTES'!J8634)</f>
        <v/>
      </c>
      <c r="R8654" s="34" t="str">
        <f>IF('TD PENDIENTES'!P8634="","",'TD PENDIENTES'!P8634)</f>
        <v/>
      </c>
      <c r="S8654" s="35" t="str">
        <f>IF('TD PENDIENTES'!Q8634="","",'TD PENDIENTES'!Q8634)</f>
        <v/>
      </c>
    </row>
    <row r="8655" spans="2:19" ht="18.600000000000001">
      <c r="B8655" s="34" t="str">
        <f>IF('TD VENCIDOS'!B8635="","",'TD VENCIDOS'!B8635)</f>
        <v/>
      </c>
      <c r="C8655" s="35" t="str">
        <f>IF('TD VENCIDOS'!C8635="","",'TD VENCIDOS'!C8635)</f>
        <v/>
      </c>
      <c r="D8655" s="34" t="str">
        <f>IF('TD VENCIDOS'!D8635="","",'TD VENCIDOS'!D8635)</f>
        <v/>
      </c>
      <c r="H8655" s="34" t="str">
        <f>IF('TD PENDIENTES'!B8635="","",'TD PENDIENTES'!B8635)</f>
        <v/>
      </c>
      <c r="I8655" s="35" t="str">
        <f>IF('TD PENDIENTES'!C8635="","",'TD PENDIENTES'!C8635)</f>
        <v/>
      </c>
      <c r="J8655" s="35"/>
      <c r="K8655" s="35"/>
      <c r="M8655" s="34" t="str">
        <f>IF('TD PENDIENTES'!I8635="","",'TD PENDIENTES'!I8635)</f>
        <v/>
      </c>
      <c r="N8655" s="35" t="str">
        <f>IF('TD PENDIENTES'!J8635="","",'TD PENDIENTES'!J8635)</f>
        <v/>
      </c>
      <c r="R8655" s="34" t="str">
        <f>IF('TD PENDIENTES'!P8635="","",'TD PENDIENTES'!P8635)</f>
        <v/>
      </c>
      <c r="S8655" s="35" t="str">
        <f>IF('TD PENDIENTES'!Q8635="","",'TD PENDIENTES'!Q8635)</f>
        <v/>
      </c>
    </row>
    <row r="8656" spans="2:19" ht="18.600000000000001">
      <c r="B8656" s="34" t="str">
        <f>IF('TD VENCIDOS'!B8636="","",'TD VENCIDOS'!B8636)</f>
        <v/>
      </c>
      <c r="C8656" s="35" t="str">
        <f>IF('TD VENCIDOS'!C8636="","",'TD VENCIDOS'!C8636)</f>
        <v/>
      </c>
      <c r="D8656" s="34" t="str">
        <f>IF('TD VENCIDOS'!D8636="","",'TD VENCIDOS'!D8636)</f>
        <v/>
      </c>
      <c r="H8656" s="34" t="str">
        <f>IF('TD PENDIENTES'!B8636="","",'TD PENDIENTES'!B8636)</f>
        <v/>
      </c>
      <c r="I8656" s="35" t="str">
        <f>IF('TD PENDIENTES'!C8636="","",'TD PENDIENTES'!C8636)</f>
        <v/>
      </c>
      <c r="J8656" s="35"/>
      <c r="K8656" s="35"/>
      <c r="M8656" s="34" t="str">
        <f>IF('TD PENDIENTES'!I8636="","",'TD PENDIENTES'!I8636)</f>
        <v/>
      </c>
      <c r="N8656" s="35" t="str">
        <f>IF('TD PENDIENTES'!J8636="","",'TD PENDIENTES'!J8636)</f>
        <v/>
      </c>
      <c r="R8656" s="34" t="str">
        <f>IF('TD PENDIENTES'!P8636="","",'TD PENDIENTES'!P8636)</f>
        <v/>
      </c>
      <c r="S8656" s="35" t="str">
        <f>IF('TD PENDIENTES'!Q8636="","",'TD PENDIENTES'!Q8636)</f>
        <v/>
      </c>
    </row>
    <row r="8657" spans="2:19" ht="18.600000000000001">
      <c r="B8657" s="34" t="str">
        <f>IF('TD VENCIDOS'!B8637="","",'TD VENCIDOS'!B8637)</f>
        <v/>
      </c>
      <c r="C8657" s="35" t="str">
        <f>IF('TD VENCIDOS'!C8637="","",'TD VENCIDOS'!C8637)</f>
        <v/>
      </c>
      <c r="D8657" s="34" t="str">
        <f>IF('TD VENCIDOS'!D8637="","",'TD VENCIDOS'!D8637)</f>
        <v/>
      </c>
      <c r="H8657" s="34" t="str">
        <f>IF('TD PENDIENTES'!B8637="","",'TD PENDIENTES'!B8637)</f>
        <v/>
      </c>
      <c r="I8657" s="35" t="str">
        <f>IF('TD PENDIENTES'!C8637="","",'TD PENDIENTES'!C8637)</f>
        <v/>
      </c>
      <c r="J8657" s="35"/>
      <c r="K8657" s="35"/>
      <c r="M8657" s="34" t="str">
        <f>IF('TD PENDIENTES'!I8637="","",'TD PENDIENTES'!I8637)</f>
        <v/>
      </c>
      <c r="N8657" s="35" t="str">
        <f>IF('TD PENDIENTES'!J8637="","",'TD PENDIENTES'!J8637)</f>
        <v/>
      </c>
      <c r="R8657" s="34" t="str">
        <f>IF('TD PENDIENTES'!P8637="","",'TD PENDIENTES'!P8637)</f>
        <v/>
      </c>
      <c r="S8657" s="35" t="str">
        <f>IF('TD PENDIENTES'!Q8637="","",'TD PENDIENTES'!Q8637)</f>
        <v/>
      </c>
    </row>
    <row r="8658" spans="2:19" ht="18.600000000000001">
      <c r="B8658" s="34" t="str">
        <f>IF('TD VENCIDOS'!B8638="","",'TD VENCIDOS'!B8638)</f>
        <v/>
      </c>
      <c r="C8658" s="35" t="str">
        <f>IF('TD VENCIDOS'!C8638="","",'TD VENCIDOS'!C8638)</f>
        <v/>
      </c>
      <c r="D8658" s="34" t="str">
        <f>IF('TD VENCIDOS'!D8638="","",'TD VENCIDOS'!D8638)</f>
        <v/>
      </c>
      <c r="H8658" s="34" t="str">
        <f>IF('TD PENDIENTES'!B8638="","",'TD PENDIENTES'!B8638)</f>
        <v/>
      </c>
      <c r="I8658" s="35" t="str">
        <f>IF('TD PENDIENTES'!C8638="","",'TD PENDIENTES'!C8638)</f>
        <v/>
      </c>
      <c r="J8658" s="35"/>
      <c r="K8658" s="35"/>
      <c r="M8658" s="34" t="str">
        <f>IF('TD PENDIENTES'!I8638="","",'TD PENDIENTES'!I8638)</f>
        <v/>
      </c>
      <c r="N8658" s="35" t="str">
        <f>IF('TD PENDIENTES'!J8638="","",'TD PENDIENTES'!J8638)</f>
        <v/>
      </c>
      <c r="R8658" s="34" t="str">
        <f>IF('TD PENDIENTES'!P8638="","",'TD PENDIENTES'!P8638)</f>
        <v/>
      </c>
      <c r="S8658" s="35" t="str">
        <f>IF('TD PENDIENTES'!Q8638="","",'TD PENDIENTES'!Q8638)</f>
        <v/>
      </c>
    </row>
    <row r="8659" spans="2:19" ht="18.600000000000001">
      <c r="B8659" s="34" t="str">
        <f>IF('TD VENCIDOS'!B8639="","",'TD VENCIDOS'!B8639)</f>
        <v/>
      </c>
      <c r="C8659" s="35" t="str">
        <f>IF('TD VENCIDOS'!C8639="","",'TD VENCIDOS'!C8639)</f>
        <v/>
      </c>
      <c r="D8659" s="34" t="str">
        <f>IF('TD VENCIDOS'!D8639="","",'TD VENCIDOS'!D8639)</f>
        <v/>
      </c>
      <c r="H8659" s="34" t="str">
        <f>IF('TD PENDIENTES'!B8639="","",'TD PENDIENTES'!B8639)</f>
        <v/>
      </c>
      <c r="I8659" s="35" t="str">
        <f>IF('TD PENDIENTES'!C8639="","",'TD PENDIENTES'!C8639)</f>
        <v/>
      </c>
      <c r="J8659" s="35"/>
      <c r="K8659" s="35"/>
      <c r="M8659" s="34" t="str">
        <f>IF('TD PENDIENTES'!I8639="","",'TD PENDIENTES'!I8639)</f>
        <v/>
      </c>
      <c r="N8659" s="35" t="str">
        <f>IF('TD PENDIENTES'!J8639="","",'TD PENDIENTES'!J8639)</f>
        <v/>
      </c>
      <c r="R8659" s="34" t="str">
        <f>IF('TD PENDIENTES'!P8639="","",'TD PENDIENTES'!P8639)</f>
        <v/>
      </c>
      <c r="S8659" s="35" t="str">
        <f>IF('TD PENDIENTES'!Q8639="","",'TD PENDIENTES'!Q8639)</f>
        <v/>
      </c>
    </row>
    <row r="8660" spans="2:19" ht="18.600000000000001">
      <c r="B8660" s="34" t="str">
        <f>IF('TD VENCIDOS'!B8640="","",'TD VENCIDOS'!B8640)</f>
        <v/>
      </c>
      <c r="C8660" s="35" t="str">
        <f>IF('TD VENCIDOS'!C8640="","",'TD VENCIDOS'!C8640)</f>
        <v/>
      </c>
      <c r="D8660" s="34" t="str">
        <f>IF('TD VENCIDOS'!D8640="","",'TD VENCIDOS'!D8640)</f>
        <v/>
      </c>
      <c r="H8660" s="34" t="str">
        <f>IF('TD PENDIENTES'!B8640="","",'TD PENDIENTES'!B8640)</f>
        <v/>
      </c>
      <c r="I8660" s="35" t="str">
        <f>IF('TD PENDIENTES'!C8640="","",'TD PENDIENTES'!C8640)</f>
        <v/>
      </c>
      <c r="J8660" s="35"/>
      <c r="K8660" s="35"/>
      <c r="M8660" s="34" t="str">
        <f>IF('TD PENDIENTES'!I8640="","",'TD PENDIENTES'!I8640)</f>
        <v/>
      </c>
      <c r="N8660" s="35" t="str">
        <f>IF('TD PENDIENTES'!J8640="","",'TD PENDIENTES'!J8640)</f>
        <v/>
      </c>
      <c r="R8660" s="34" t="str">
        <f>IF('TD PENDIENTES'!P8640="","",'TD PENDIENTES'!P8640)</f>
        <v/>
      </c>
      <c r="S8660" s="35" t="str">
        <f>IF('TD PENDIENTES'!Q8640="","",'TD PENDIENTES'!Q8640)</f>
        <v/>
      </c>
    </row>
    <row r="8661" spans="2:19" ht="18.600000000000001">
      <c r="B8661" s="34" t="str">
        <f>IF('TD VENCIDOS'!B8641="","",'TD VENCIDOS'!B8641)</f>
        <v/>
      </c>
      <c r="C8661" s="35" t="str">
        <f>IF('TD VENCIDOS'!C8641="","",'TD VENCIDOS'!C8641)</f>
        <v/>
      </c>
      <c r="D8661" s="34" t="str">
        <f>IF('TD VENCIDOS'!D8641="","",'TD VENCIDOS'!D8641)</f>
        <v/>
      </c>
      <c r="H8661" s="34" t="str">
        <f>IF('TD PENDIENTES'!B8641="","",'TD PENDIENTES'!B8641)</f>
        <v/>
      </c>
      <c r="I8661" s="35" t="str">
        <f>IF('TD PENDIENTES'!C8641="","",'TD PENDIENTES'!C8641)</f>
        <v/>
      </c>
      <c r="J8661" s="35"/>
      <c r="K8661" s="35"/>
      <c r="M8661" s="34" t="str">
        <f>IF('TD PENDIENTES'!I8641="","",'TD PENDIENTES'!I8641)</f>
        <v/>
      </c>
      <c r="N8661" s="35" t="str">
        <f>IF('TD PENDIENTES'!J8641="","",'TD PENDIENTES'!J8641)</f>
        <v/>
      </c>
      <c r="R8661" s="34" t="str">
        <f>IF('TD PENDIENTES'!P8641="","",'TD PENDIENTES'!P8641)</f>
        <v/>
      </c>
      <c r="S8661" s="35" t="str">
        <f>IF('TD PENDIENTES'!Q8641="","",'TD PENDIENTES'!Q8641)</f>
        <v/>
      </c>
    </row>
    <row r="8662" spans="2:19" ht="18.600000000000001">
      <c r="B8662" s="34" t="str">
        <f>IF('TD VENCIDOS'!B8642="","",'TD VENCIDOS'!B8642)</f>
        <v/>
      </c>
      <c r="C8662" s="35" t="str">
        <f>IF('TD VENCIDOS'!C8642="","",'TD VENCIDOS'!C8642)</f>
        <v/>
      </c>
      <c r="D8662" s="34" t="str">
        <f>IF('TD VENCIDOS'!D8642="","",'TD VENCIDOS'!D8642)</f>
        <v/>
      </c>
      <c r="H8662" s="34" t="str">
        <f>IF('TD PENDIENTES'!B8642="","",'TD PENDIENTES'!B8642)</f>
        <v/>
      </c>
      <c r="I8662" s="35" t="str">
        <f>IF('TD PENDIENTES'!C8642="","",'TD PENDIENTES'!C8642)</f>
        <v/>
      </c>
      <c r="J8662" s="35"/>
      <c r="K8662" s="35"/>
      <c r="M8662" s="34" t="str">
        <f>IF('TD PENDIENTES'!I8642="","",'TD PENDIENTES'!I8642)</f>
        <v/>
      </c>
      <c r="N8662" s="35" t="str">
        <f>IF('TD PENDIENTES'!J8642="","",'TD PENDIENTES'!J8642)</f>
        <v/>
      </c>
      <c r="R8662" s="34" t="str">
        <f>IF('TD PENDIENTES'!P8642="","",'TD PENDIENTES'!P8642)</f>
        <v/>
      </c>
      <c r="S8662" s="35" t="str">
        <f>IF('TD PENDIENTES'!Q8642="","",'TD PENDIENTES'!Q8642)</f>
        <v/>
      </c>
    </row>
    <row r="8663" spans="2:19" ht="18.600000000000001">
      <c r="B8663" s="34" t="str">
        <f>IF('TD VENCIDOS'!B8643="","",'TD VENCIDOS'!B8643)</f>
        <v/>
      </c>
      <c r="C8663" s="35" t="str">
        <f>IF('TD VENCIDOS'!C8643="","",'TD VENCIDOS'!C8643)</f>
        <v/>
      </c>
      <c r="D8663" s="34" t="str">
        <f>IF('TD VENCIDOS'!D8643="","",'TD VENCIDOS'!D8643)</f>
        <v/>
      </c>
      <c r="H8663" s="34" t="str">
        <f>IF('TD PENDIENTES'!B8643="","",'TD PENDIENTES'!B8643)</f>
        <v/>
      </c>
      <c r="I8663" s="35" t="str">
        <f>IF('TD PENDIENTES'!C8643="","",'TD PENDIENTES'!C8643)</f>
        <v/>
      </c>
      <c r="J8663" s="35"/>
      <c r="K8663" s="35"/>
      <c r="M8663" s="34" t="str">
        <f>IF('TD PENDIENTES'!I8643="","",'TD PENDIENTES'!I8643)</f>
        <v/>
      </c>
      <c r="N8663" s="35" t="str">
        <f>IF('TD PENDIENTES'!J8643="","",'TD PENDIENTES'!J8643)</f>
        <v/>
      </c>
      <c r="R8663" s="34" t="str">
        <f>IF('TD PENDIENTES'!P8643="","",'TD PENDIENTES'!P8643)</f>
        <v/>
      </c>
      <c r="S8663" s="35" t="str">
        <f>IF('TD PENDIENTES'!Q8643="","",'TD PENDIENTES'!Q8643)</f>
        <v/>
      </c>
    </row>
    <row r="8664" spans="2:19" ht="18.600000000000001">
      <c r="B8664" s="34" t="str">
        <f>IF('TD VENCIDOS'!B8644="","",'TD VENCIDOS'!B8644)</f>
        <v/>
      </c>
      <c r="C8664" s="35" t="str">
        <f>IF('TD VENCIDOS'!C8644="","",'TD VENCIDOS'!C8644)</f>
        <v/>
      </c>
      <c r="D8664" s="34" t="str">
        <f>IF('TD VENCIDOS'!D8644="","",'TD VENCIDOS'!D8644)</f>
        <v/>
      </c>
      <c r="H8664" s="34" t="str">
        <f>IF('TD PENDIENTES'!B8644="","",'TD PENDIENTES'!B8644)</f>
        <v/>
      </c>
      <c r="I8664" s="35" t="str">
        <f>IF('TD PENDIENTES'!C8644="","",'TD PENDIENTES'!C8644)</f>
        <v/>
      </c>
      <c r="J8664" s="35"/>
      <c r="K8664" s="35"/>
      <c r="M8664" s="34" t="str">
        <f>IF('TD PENDIENTES'!I8644="","",'TD PENDIENTES'!I8644)</f>
        <v/>
      </c>
      <c r="N8664" s="35" t="str">
        <f>IF('TD PENDIENTES'!J8644="","",'TD PENDIENTES'!J8644)</f>
        <v/>
      </c>
      <c r="R8664" s="34" t="str">
        <f>IF('TD PENDIENTES'!P8644="","",'TD PENDIENTES'!P8644)</f>
        <v/>
      </c>
      <c r="S8664" s="35" t="str">
        <f>IF('TD PENDIENTES'!Q8644="","",'TD PENDIENTES'!Q8644)</f>
        <v/>
      </c>
    </row>
    <row r="8665" spans="2:19" ht="18.600000000000001">
      <c r="B8665" s="34" t="str">
        <f>IF('TD VENCIDOS'!B8645="","",'TD VENCIDOS'!B8645)</f>
        <v/>
      </c>
      <c r="C8665" s="35" t="str">
        <f>IF('TD VENCIDOS'!C8645="","",'TD VENCIDOS'!C8645)</f>
        <v/>
      </c>
      <c r="D8665" s="34" t="str">
        <f>IF('TD VENCIDOS'!D8645="","",'TD VENCIDOS'!D8645)</f>
        <v/>
      </c>
      <c r="H8665" s="34" t="str">
        <f>IF('TD PENDIENTES'!B8645="","",'TD PENDIENTES'!B8645)</f>
        <v/>
      </c>
      <c r="I8665" s="35" t="str">
        <f>IF('TD PENDIENTES'!C8645="","",'TD PENDIENTES'!C8645)</f>
        <v/>
      </c>
      <c r="J8665" s="35"/>
      <c r="K8665" s="35"/>
      <c r="M8665" s="34" t="str">
        <f>IF('TD PENDIENTES'!I8645="","",'TD PENDIENTES'!I8645)</f>
        <v/>
      </c>
      <c r="N8665" s="35" t="str">
        <f>IF('TD PENDIENTES'!J8645="","",'TD PENDIENTES'!J8645)</f>
        <v/>
      </c>
      <c r="R8665" s="34" t="str">
        <f>IF('TD PENDIENTES'!P8645="","",'TD PENDIENTES'!P8645)</f>
        <v/>
      </c>
      <c r="S8665" s="35" t="str">
        <f>IF('TD PENDIENTES'!Q8645="","",'TD PENDIENTES'!Q8645)</f>
        <v/>
      </c>
    </row>
    <row r="8666" spans="2:19" ht="18.600000000000001">
      <c r="B8666" s="34" t="str">
        <f>IF('TD VENCIDOS'!B8646="","",'TD VENCIDOS'!B8646)</f>
        <v/>
      </c>
      <c r="C8666" s="35" t="str">
        <f>IF('TD VENCIDOS'!C8646="","",'TD VENCIDOS'!C8646)</f>
        <v/>
      </c>
      <c r="D8666" s="34" t="str">
        <f>IF('TD VENCIDOS'!D8646="","",'TD VENCIDOS'!D8646)</f>
        <v/>
      </c>
      <c r="H8666" s="34" t="str">
        <f>IF('TD PENDIENTES'!B8646="","",'TD PENDIENTES'!B8646)</f>
        <v/>
      </c>
      <c r="I8666" s="35" t="str">
        <f>IF('TD PENDIENTES'!C8646="","",'TD PENDIENTES'!C8646)</f>
        <v/>
      </c>
      <c r="J8666" s="35"/>
      <c r="K8666" s="35"/>
      <c r="M8666" s="34" t="str">
        <f>IF('TD PENDIENTES'!I8646="","",'TD PENDIENTES'!I8646)</f>
        <v/>
      </c>
      <c r="N8666" s="35" t="str">
        <f>IF('TD PENDIENTES'!J8646="","",'TD PENDIENTES'!J8646)</f>
        <v/>
      </c>
      <c r="R8666" s="34" t="str">
        <f>IF('TD PENDIENTES'!P8646="","",'TD PENDIENTES'!P8646)</f>
        <v/>
      </c>
      <c r="S8666" s="35" t="str">
        <f>IF('TD PENDIENTES'!Q8646="","",'TD PENDIENTES'!Q8646)</f>
        <v/>
      </c>
    </row>
    <row r="8667" spans="2:19" ht="18.600000000000001">
      <c r="B8667" s="34" t="str">
        <f>IF('TD VENCIDOS'!B8647="","",'TD VENCIDOS'!B8647)</f>
        <v/>
      </c>
      <c r="C8667" s="35" t="str">
        <f>IF('TD VENCIDOS'!C8647="","",'TD VENCIDOS'!C8647)</f>
        <v/>
      </c>
      <c r="D8667" s="34" t="str">
        <f>IF('TD VENCIDOS'!D8647="","",'TD VENCIDOS'!D8647)</f>
        <v/>
      </c>
      <c r="H8667" s="34" t="str">
        <f>IF('TD PENDIENTES'!B8647="","",'TD PENDIENTES'!B8647)</f>
        <v/>
      </c>
      <c r="I8667" s="35" t="str">
        <f>IF('TD PENDIENTES'!C8647="","",'TD PENDIENTES'!C8647)</f>
        <v/>
      </c>
      <c r="J8667" s="35"/>
      <c r="K8667" s="35"/>
      <c r="M8667" s="34" t="str">
        <f>IF('TD PENDIENTES'!I8647="","",'TD PENDIENTES'!I8647)</f>
        <v/>
      </c>
      <c r="N8667" s="35" t="str">
        <f>IF('TD PENDIENTES'!J8647="","",'TD PENDIENTES'!J8647)</f>
        <v/>
      </c>
      <c r="R8667" s="34" t="str">
        <f>IF('TD PENDIENTES'!P8647="","",'TD PENDIENTES'!P8647)</f>
        <v/>
      </c>
      <c r="S8667" s="35" t="str">
        <f>IF('TD PENDIENTES'!Q8647="","",'TD PENDIENTES'!Q8647)</f>
        <v/>
      </c>
    </row>
    <row r="8668" spans="2:19" ht="18.600000000000001">
      <c r="B8668" s="34" t="str">
        <f>IF('TD VENCIDOS'!B8648="","",'TD VENCIDOS'!B8648)</f>
        <v/>
      </c>
      <c r="C8668" s="35" t="str">
        <f>IF('TD VENCIDOS'!C8648="","",'TD VENCIDOS'!C8648)</f>
        <v/>
      </c>
      <c r="D8668" s="34" t="str">
        <f>IF('TD VENCIDOS'!D8648="","",'TD VENCIDOS'!D8648)</f>
        <v/>
      </c>
      <c r="H8668" s="34" t="str">
        <f>IF('TD PENDIENTES'!B8648="","",'TD PENDIENTES'!B8648)</f>
        <v/>
      </c>
      <c r="I8668" s="35" t="str">
        <f>IF('TD PENDIENTES'!C8648="","",'TD PENDIENTES'!C8648)</f>
        <v/>
      </c>
      <c r="J8668" s="35"/>
      <c r="K8668" s="35"/>
      <c r="M8668" s="34" t="str">
        <f>IF('TD PENDIENTES'!I8648="","",'TD PENDIENTES'!I8648)</f>
        <v/>
      </c>
      <c r="N8668" s="35" t="str">
        <f>IF('TD PENDIENTES'!J8648="","",'TD PENDIENTES'!J8648)</f>
        <v/>
      </c>
      <c r="R8668" s="34" t="str">
        <f>IF('TD PENDIENTES'!P8648="","",'TD PENDIENTES'!P8648)</f>
        <v/>
      </c>
      <c r="S8668" s="35" t="str">
        <f>IF('TD PENDIENTES'!Q8648="","",'TD PENDIENTES'!Q8648)</f>
        <v/>
      </c>
    </row>
    <row r="8669" spans="2:19" ht="18.600000000000001">
      <c r="B8669" s="34" t="str">
        <f>IF('TD VENCIDOS'!B8649="","",'TD VENCIDOS'!B8649)</f>
        <v/>
      </c>
      <c r="C8669" s="35" t="str">
        <f>IF('TD VENCIDOS'!C8649="","",'TD VENCIDOS'!C8649)</f>
        <v/>
      </c>
      <c r="D8669" s="34" t="str">
        <f>IF('TD VENCIDOS'!D8649="","",'TD VENCIDOS'!D8649)</f>
        <v/>
      </c>
      <c r="H8669" s="34" t="str">
        <f>IF('TD PENDIENTES'!B8649="","",'TD PENDIENTES'!B8649)</f>
        <v/>
      </c>
      <c r="I8669" s="35" t="str">
        <f>IF('TD PENDIENTES'!C8649="","",'TD PENDIENTES'!C8649)</f>
        <v/>
      </c>
      <c r="J8669" s="35"/>
      <c r="K8669" s="35"/>
      <c r="M8669" s="34" t="str">
        <f>IF('TD PENDIENTES'!I8649="","",'TD PENDIENTES'!I8649)</f>
        <v/>
      </c>
      <c r="N8669" s="35" t="str">
        <f>IF('TD PENDIENTES'!J8649="","",'TD PENDIENTES'!J8649)</f>
        <v/>
      </c>
      <c r="R8669" s="34" t="str">
        <f>IF('TD PENDIENTES'!P8649="","",'TD PENDIENTES'!P8649)</f>
        <v/>
      </c>
      <c r="S8669" s="35" t="str">
        <f>IF('TD PENDIENTES'!Q8649="","",'TD PENDIENTES'!Q8649)</f>
        <v/>
      </c>
    </row>
    <row r="8670" spans="2:19" ht="18.600000000000001">
      <c r="B8670" s="34" t="str">
        <f>IF('TD VENCIDOS'!B8650="","",'TD VENCIDOS'!B8650)</f>
        <v/>
      </c>
      <c r="C8670" s="35" t="str">
        <f>IF('TD VENCIDOS'!C8650="","",'TD VENCIDOS'!C8650)</f>
        <v/>
      </c>
      <c r="D8670" s="34" t="str">
        <f>IF('TD VENCIDOS'!D8650="","",'TD VENCIDOS'!D8650)</f>
        <v/>
      </c>
      <c r="H8670" s="34" t="str">
        <f>IF('TD PENDIENTES'!B8650="","",'TD PENDIENTES'!B8650)</f>
        <v/>
      </c>
      <c r="I8670" s="35" t="str">
        <f>IF('TD PENDIENTES'!C8650="","",'TD PENDIENTES'!C8650)</f>
        <v/>
      </c>
      <c r="J8670" s="35"/>
      <c r="K8670" s="35"/>
      <c r="M8670" s="34" t="str">
        <f>IF('TD PENDIENTES'!I8650="","",'TD PENDIENTES'!I8650)</f>
        <v/>
      </c>
      <c r="N8670" s="35" t="str">
        <f>IF('TD PENDIENTES'!J8650="","",'TD PENDIENTES'!J8650)</f>
        <v/>
      </c>
      <c r="R8670" s="34" t="str">
        <f>IF('TD PENDIENTES'!P8650="","",'TD PENDIENTES'!P8650)</f>
        <v/>
      </c>
      <c r="S8670" s="35" t="str">
        <f>IF('TD PENDIENTES'!Q8650="","",'TD PENDIENTES'!Q8650)</f>
        <v/>
      </c>
    </row>
    <row r="8671" spans="2:19" ht="18.600000000000001">
      <c r="B8671" s="34" t="str">
        <f>IF('TD VENCIDOS'!B8651="","",'TD VENCIDOS'!B8651)</f>
        <v/>
      </c>
      <c r="C8671" s="35" t="str">
        <f>IF('TD VENCIDOS'!C8651="","",'TD VENCIDOS'!C8651)</f>
        <v/>
      </c>
      <c r="D8671" s="34" t="str">
        <f>IF('TD VENCIDOS'!D8651="","",'TD VENCIDOS'!D8651)</f>
        <v/>
      </c>
      <c r="H8671" s="34" t="str">
        <f>IF('TD PENDIENTES'!B8651="","",'TD PENDIENTES'!B8651)</f>
        <v/>
      </c>
      <c r="I8671" s="35" t="str">
        <f>IF('TD PENDIENTES'!C8651="","",'TD PENDIENTES'!C8651)</f>
        <v/>
      </c>
      <c r="J8671" s="35"/>
      <c r="K8671" s="35"/>
      <c r="M8671" s="34" t="str">
        <f>IF('TD PENDIENTES'!I8651="","",'TD PENDIENTES'!I8651)</f>
        <v/>
      </c>
      <c r="N8671" s="35" t="str">
        <f>IF('TD PENDIENTES'!J8651="","",'TD PENDIENTES'!J8651)</f>
        <v/>
      </c>
      <c r="R8671" s="34" t="str">
        <f>IF('TD PENDIENTES'!P8651="","",'TD PENDIENTES'!P8651)</f>
        <v/>
      </c>
      <c r="S8671" s="35" t="str">
        <f>IF('TD PENDIENTES'!Q8651="","",'TD PENDIENTES'!Q8651)</f>
        <v/>
      </c>
    </row>
    <row r="8672" spans="2:19" ht="18.600000000000001">
      <c r="B8672" s="34" t="str">
        <f>IF('TD VENCIDOS'!B8652="","",'TD VENCIDOS'!B8652)</f>
        <v/>
      </c>
      <c r="C8672" s="35" t="str">
        <f>IF('TD VENCIDOS'!C8652="","",'TD VENCIDOS'!C8652)</f>
        <v/>
      </c>
      <c r="D8672" s="34" t="str">
        <f>IF('TD VENCIDOS'!D8652="","",'TD VENCIDOS'!D8652)</f>
        <v/>
      </c>
      <c r="H8672" s="34" t="str">
        <f>IF('TD PENDIENTES'!B8652="","",'TD PENDIENTES'!B8652)</f>
        <v/>
      </c>
      <c r="I8672" s="35" t="str">
        <f>IF('TD PENDIENTES'!C8652="","",'TD PENDIENTES'!C8652)</f>
        <v/>
      </c>
      <c r="J8672" s="35"/>
      <c r="K8672" s="35"/>
      <c r="M8672" s="34" t="str">
        <f>IF('TD PENDIENTES'!I8652="","",'TD PENDIENTES'!I8652)</f>
        <v/>
      </c>
      <c r="N8672" s="35" t="str">
        <f>IF('TD PENDIENTES'!J8652="","",'TD PENDIENTES'!J8652)</f>
        <v/>
      </c>
      <c r="R8672" s="34" t="str">
        <f>IF('TD PENDIENTES'!P8652="","",'TD PENDIENTES'!P8652)</f>
        <v/>
      </c>
      <c r="S8672" s="35" t="str">
        <f>IF('TD PENDIENTES'!Q8652="","",'TD PENDIENTES'!Q8652)</f>
        <v/>
      </c>
    </row>
    <row r="8673" spans="2:19" ht="18.600000000000001">
      <c r="B8673" s="34" t="str">
        <f>IF('TD VENCIDOS'!B8653="","",'TD VENCIDOS'!B8653)</f>
        <v/>
      </c>
      <c r="C8673" s="35" t="str">
        <f>IF('TD VENCIDOS'!C8653="","",'TD VENCIDOS'!C8653)</f>
        <v/>
      </c>
      <c r="D8673" s="34" t="str">
        <f>IF('TD VENCIDOS'!D8653="","",'TD VENCIDOS'!D8653)</f>
        <v/>
      </c>
      <c r="H8673" s="34" t="str">
        <f>IF('TD PENDIENTES'!B8653="","",'TD PENDIENTES'!B8653)</f>
        <v/>
      </c>
      <c r="I8673" s="35" t="str">
        <f>IF('TD PENDIENTES'!C8653="","",'TD PENDIENTES'!C8653)</f>
        <v/>
      </c>
      <c r="J8673" s="35"/>
      <c r="K8673" s="35"/>
      <c r="M8673" s="34" t="str">
        <f>IF('TD PENDIENTES'!I8653="","",'TD PENDIENTES'!I8653)</f>
        <v/>
      </c>
      <c r="N8673" s="35" t="str">
        <f>IF('TD PENDIENTES'!J8653="","",'TD PENDIENTES'!J8653)</f>
        <v/>
      </c>
      <c r="R8673" s="34" t="str">
        <f>IF('TD PENDIENTES'!P8653="","",'TD PENDIENTES'!P8653)</f>
        <v/>
      </c>
      <c r="S8673" s="35" t="str">
        <f>IF('TD PENDIENTES'!Q8653="","",'TD PENDIENTES'!Q8653)</f>
        <v/>
      </c>
    </row>
    <row r="8674" spans="2:19" ht="18.600000000000001">
      <c r="B8674" s="34" t="str">
        <f>IF('TD VENCIDOS'!B8654="","",'TD VENCIDOS'!B8654)</f>
        <v/>
      </c>
      <c r="C8674" s="35" t="str">
        <f>IF('TD VENCIDOS'!C8654="","",'TD VENCIDOS'!C8654)</f>
        <v/>
      </c>
      <c r="D8674" s="34" t="str">
        <f>IF('TD VENCIDOS'!D8654="","",'TD VENCIDOS'!D8654)</f>
        <v/>
      </c>
      <c r="H8674" s="34" t="str">
        <f>IF('TD PENDIENTES'!B8654="","",'TD PENDIENTES'!B8654)</f>
        <v/>
      </c>
      <c r="I8674" s="35" t="str">
        <f>IF('TD PENDIENTES'!C8654="","",'TD PENDIENTES'!C8654)</f>
        <v/>
      </c>
      <c r="J8674" s="35"/>
      <c r="K8674" s="35"/>
      <c r="M8674" s="34" t="str">
        <f>IF('TD PENDIENTES'!I8654="","",'TD PENDIENTES'!I8654)</f>
        <v/>
      </c>
      <c r="N8674" s="35" t="str">
        <f>IF('TD PENDIENTES'!J8654="","",'TD PENDIENTES'!J8654)</f>
        <v/>
      </c>
      <c r="R8674" s="34" t="str">
        <f>IF('TD PENDIENTES'!P8654="","",'TD PENDIENTES'!P8654)</f>
        <v/>
      </c>
      <c r="S8674" s="35" t="str">
        <f>IF('TD PENDIENTES'!Q8654="","",'TD PENDIENTES'!Q8654)</f>
        <v/>
      </c>
    </row>
    <row r="8675" spans="2:19" ht="18.600000000000001">
      <c r="B8675" s="34" t="str">
        <f>IF('TD VENCIDOS'!B8655="","",'TD VENCIDOS'!B8655)</f>
        <v/>
      </c>
      <c r="C8675" s="35" t="str">
        <f>IF('TD VENCIDOS'!C8655="","",'TD VENCIDOS'!C8655)</f>
        <v/>
      </c>
      <c r="D8675" s="34" t="str">
        <f>IF('TD VENCIDOS'!D8655="","",'TD VENCIDOS'!D8655)</f>
        <v/>
      </c>
      <c r="H8675" s="34" t="str">
        <f>IF('TD PENDIENTES'!B8655="","",'TD PENDIENTES'!B8655)</f>
        <v/>
      </c>
      <c r="I8675" s="35" t="str">
        <f>IF('TD PENDIENTES'!C8655="","",'TD PENDIENTES'!C8655)</f>
        <v/>
      </c>
      <c r="J8675" s="35"/>
      <c r="K8675" s="35"/>
      <c r="M8675" s="34" t="str">
        <f>IF('TD PENDIENTES'!I8655="","",'TD PENDIENTES'!I8655)</f>
        <v/>
      </c>
      <c r="N8675" s="35" t="str">
        <f>IF('TD PENDIENTES'!J8655="","",'TD PENDIENTES'!J8655)</f>
        <v/>
      </c>
      <c r="R8675" s="34" t="str">
        <f>IF('TD PENDIENTES'!P8655="","",'TD PENDIENTES'!P8655)</f>
        <v/>
      </c>
      <c r="S8675" s="35" t="str">
        <f>IF('TD PENDIENTES'!Q8655="","",'TD PENDIENTES'!Q8655)</f>
        <v/>
      </c>
    </row>
    <row r="8676" spans="2:19" ht="18.600000000000001">
      <c r="B8676" s="34" t="str">
        <f>IF('TD VENCIDOS'!B8656="","",'TD VENCIDOS'!B8656)</f>
        <v/>
      </c>
      <c r="C8676" s="35" t="str">
        <f>IF('TD VENCIDOS'!C8656="","",'TD VENCIDOS'!C8656)</f>
        <v/>
      </c>
      <c r="D8676" s="34" t="str">
        <f>IF('TD VENCIDOS'!D8656="","",'TD VENCIDOS'!D8656)</f>
        <v/>
      </c>
      <c r="H8676" s="34" t="str">
        <f>IF('TD PENDIENTES'!B8656="","",'TD PENDIENTES'!B8656)</f>
        <v/>
      </c>
      <c r="I8676" s="35" t="str">
        <f>IF('TD PENDIENTES'!C8656="","",'TD PENDIENTES'!C8656)</f>
        <v/>
      </c>
      <c r="J8676" s="35"/>
      <c r="K8676" s="35"/>
      <c r="M8676" s="34" t="str">
        <f>IF('TD PENDIENTES'!I8656="","",'TD PENDIENTES'!I8656)</f>
        <v/>
      </c>
      <c r="N8676" s="35" t="str">
        <f>IF('TD PENDIENTES'!J8656="","",'TD PENDIENTES'!J8656)</f>
        <v/>
      </c>
      <c r="R8676" s="34" t="str">
        <f>IF('TD PENDIENTES'!P8656="","",'TD PENDIENTES'!P8656)</f>
        <v/>
      </c>
      <c r="S8676" s="35" t="str">
        <f>IF('TD PENDIENTES'!Q8656="","",'TD PENDIENTES'!Q8656)</f>
        <v/>
      </c>
    </row>
    <row r="8677" spans="2:19" ht="18.600000000000001">
      <c r="B8677" s="34" t="str">
        <f>IF('TD VENCIDOS'!B8657="","",'TD VENCIDOS'!B8657)</f>
        <v/>
      </c>
      <c r="C8677" s="35" t="str">
        <f>IF('TD VENCIDOS'!C8657="","",'TD VENCIDOS'!C8657)</f>
        <v/>
      </c>
      <c r="D8677" s="34" t="str">
        <f>IF('TD VENCIDOS'!D8657="","",'TD VENCIDOS'!D8657)</f>
        <v/>
      </c>
      <c r="H8677" s="34" t="str">
        <f>IF('TD PENDIENTES'!B8657="","",'TD PENDIENTES'!B8657)</f>
        <v/>
      </c>
      <c r="I8677" s="35" t="str">
        <f>IF('TD PENDIENTES'!C8657="","",'TD PENDIENTES'!C8657)</f>
        <v/>
      </c>
      <c r="J8677" s="35"/>
      <c r="K8677" s="35"/>
      <c r="M8677" s="34" t="str">
        <f>IF('TD PENDIENTES'!I8657="","",'TD PENDIENTES'!I8657)</f>
        <v/>
      </c>
      <c r="N8677" s="35" t="str">
        <f>IF('TD PENDIENTES'!J8657="","",'TD PENDIENTES'!J8657)</f>
        <v/>
      </c>
      <c r="R8677" s="34" t="str">
        <f>IF('TD PENDIENTES'!P8657="","",'TD PENDIENTES'!P8657)</f>
        <v/>
      </c>
      <c r="S8677" s="35" t="str">
        <f>IF('TD PENDIENTES'!Q8657="","",'TD PENDIENTES'!Q8657)</f>
        <v/>
      </c>
    </row>
    <row r="8678" spans="2:19" ht="18.600000000000001">
      <c r="B8678" s="34" t="str">
        <f>IF('TD VENCIDOS'!B8658="","",'TD VENCIDOS'!B8658)</f>
        <v/>
      </c>
      <c r="C8678" s="35" t="str">
        <f>IF('TD VENCIDOS'!C8658="","",'TD VENCIDOS'!C8658)</f>
        <v/>
      </c>
      <c r="D8678" s="34" t="str">
        <f>IF('TD VENCIDOS'!D8658="","",'TD VENCIDOS'!D8658)</f>
        <v/>
      </c>
      <c r="H8678" s="34" t="str">
        <f>IF('TD PENDIENTES'!B8658="","",'TD PENDIENTES'!B8658)</f>
        <v/>
      </c>
      <c r="I8678" s="35" t="str">
        <f>IF('TD PENDIENTES'!C8658="","",'TD PENDIENTES'!C8658)</f>
        <v/>
      </c>
      <c r="J8678" s="35"/>
      <c r="K8678" s="35"/>
      <c r="M8678" s="34" t="str">
        <f>IF('TD PENDIENTES'!I8658="","",'TD PENDIENTES'!I8658)</f>
        <v/>
      </c>
      <c r="N8678" s="35" t="str">
        <f>IF('TD PENDIENTES'!J8658="","",'TD PENDIENTES'!J8658)</f>
        <v/>
      </c>
      <c r="R8678" s="34" t="str">
        <f>IF('TD PENDIENTES'!P8658="","",'TD PENDIENTES'!P8658)</f>
        <v/>
      </c>
      <c r="S8678" s="35" t="str">
        <f>IF('TD PENDIENTES'!Q8658="","",'TD PENDIENTES'!Q8658)</f>
        <v/>
      </c>
    </row>
    <row r="8679" spans="2:19" ht="18.600000000000001">
      <c r="B8679" s="34" t="str">
        <f>IF('TD VENCIDOS'!B8659="","",'TD VENCIDOS'!B8659)</f>
        <v/>
      </c>
      <c r="C8679" s="35" t="str">
        <f>IF('TD VENCIDOS'!C8659="","",'TD VENCIDOS'!C8659)</f>
        <v/>
      </c>
      <c r="D8679" s="34" t="str">
        <f>IF('TD VENCIDOS'!D8659="","",'TD VENCIDOS'!D8659)</f>
        <v/>
      </c>
      <c r="H8679" s="34" t="str">
        <f>IF('TD PENDIENTES'!B8659="","",'TD PENDIENTES'!B8659)</f>
        <v/>
      </c>
      <c r="I8679" s="35" t="str">
        <f>IF('TD PENDIENTES'!C8659="","",'TD PENDIENTES'!C8659)</f>
        <v/>
      </c>
      <c r="J8679" s="35"/>
      <c r="K8679" s="35"/>
      <c r="M8679" s="34" t="str">
        <f>IF('TD PENDIENTES'!I8659="","",'TD PENDIENTES'!I8659)</f>
        <v/>
      </c>
      <c r="N8679" s="35" t="str">
        <f>IF('TD PENDIENTES'!J8659="","",'TD PENDIENTES'!J8659)</f>
        <v/>
      </c>
      <c r="R8679" s="34" t="str">
        <f>IF('TD PENDIENTES'!P8659="","",'TD PENDIENTES'!P8659)</f>
        <v/>
      </c>
      <c r="S8679" s="35" t="str">
        <f>IF('TD PENDIENTES'!Q8659="","",'TD PENDIENTES'!Q8659)</f>
        <v/>
      </c>
    </row>
    <row r="8680" spans="2:19" ht="18.600000000000001">
      <c r="B8680" s="34" t="str">
        <f>IF('TD VENCIDOS'!B8660="","",'TD VENCIDOS'!B8660)</f>
        <v/>
      </c>
      <c r="C8680" s="35" t="str">
        <f>IF('TD VENCIDOS'!C8660="","",'TD VENCIDOS'!C8660)</f>
        <v/>
      </c>
      <c r="D8680" s="34" t="str">
        <f>IF('TD VENCIDOS'!D8660="","",'TD VENCIDOS'!D8660)</f>
        <v/>
      </c>
      <c r="H8680" s="34" t="str">
        <f>IF('TD PENDIENTES'!B8660="","",'TD PENDIENTES'!B8660)</f>
        <v/>
      </c>
      <c r="I8680" s="35" t="str">
        <f>IF('TD PENDIENTES'!C8660="","",'TD PENDIENTES'!C8660)</f>
        <v/>
      </c>
      <c r="J8680" s="35"/>
      <c r="K8680" s="35"/>
      <c r="M8680" s="34" t="str">
        <f>IF('TD PENDIENTES'!I8660="","",'TD PENDIENTES'!I8660)</f>
        <v/>
      </c>
      <c r="N8680" s="35" t="str">
        <f>IF('TD PENDIENTES'!J8660="","",'TD PENDIENTES'!J8660)</f>
        <v/>
      </c>
      <c r="R8680" s="34" t="str">
        <f>IF('TD PENDIENTES'!P8660="","",'TD PENDIENTES'!P8660)</f>
        <v/>
      </c>
      <c r="S8680" s="35" t="str">
        <f>IF('TD PENDIENTES'!Q8660="","",'TD PENDIENTES'!Q8660)</f>
        <v/>
      </c>
    </row>
    <row r="8681" spans="2:19" ht="18.600000000000001">
      <c r="B8681" s="34" t="str">
        <f>IF('TD VENCIDOS'!B8661="","",'TD VENCIDOS'!B8661)</f>
        <v/>
      </c>
      <c r="C8681" s="35" t="str">
        <f>IF('TD VENCIDOS'!C8661="","",'TD VENCIDOS'!C8661)</f>
        <v/>
      </c>
      <c r="D8681" s="34" t="str">
        <f>IF('TD VENCIDOS'!D8661="","",'TD VENCIDOS'!D8661)</f>
        <v/>
      </c>
      <c r="H8681" s="34" t="str">
        <f>IF('TD PENDIENTES'!B8661="","",'TD PENDIENTES'!B8661)</f>
        <v/>
      </c>
      <c r="I8681" s="35" t="str">
        <f>IF('TD PENDIENTES'!C8661="","",'TD PENDIENTES'!C8661)</f>
        <v/>
      </c>
      <c r="J8681" s="35"/>
      <c r="K8681" s="35"/>
      <c r="M8681" s="34" t="str">
        <f>IF('TD PENDIENTES'!I8661="","",'TD PENDIENTES'!I8661)</f>
        <v/>
      </c>
      <c r="N8681" s="35" t="str">
        <f>IF('TD PENDIENTES'!J8661="","",'TD PENDIENTES'!J8661)</f>
        <v/>
      </c>
      <c r="R8681" s="34" t="str">
        <f>IF('TD PENDIENTES'!P8661="","",'TD PENDIENTES'!P8661)</f>
        <v/>
      </c>
      <c r="S8681" s="35" t="str">
        <f>IF('TD PENDIENTES'!Q8661="","",'TD PENDIENTES'!Q8661)</f>
        <v/>
      </c>
    </row>
    <row r="8682" spans="2:19" ht="18.600000000000001">
      <c r="B8682" s="34" t="str">
        <f>IF('TD VENCIDOS'!B8662="","",'TD VENCIDOS'!B8662)</f>
        <v/>
      </c>
      <c r="C8682" s="35" t="str">
        <f>IF('TD VENCIDOS'!C8662="","",'TD VENCIDOS'!C8662)</f>
        <v/>
      </c>
      <c r="D8682" s="34" t="str">
        <f>IF('TD VENCIDOS'!D8662="","",'TD VENCIDOS'!D8662)</f>
        <v/>
      </c>
      <c r="H8682" s="34" t="str">
        <f>IF('TD PENDIENTES'!B8662="","",'TD PENDIENTES'!B8662)</f>
        <v/>
      </c>
      <c r="I8682" s="35" t="str">
        <f>IF('TD PENDIENTES'!C8662="","",'TD PENDIENTES'!C8662)</f>
        <v/>
      </c>
      <c r="J8682" s="35"/>
      <c r="K8682" s="35"/>
      <c r="M8682" s="34" t="str">
        <f>IF('TD PENDIENTES'!I8662="","",'TD PENDIENTES'!I8662)</f>
        <v/>
      </c>
      <c r="N8682" s="35" t="str">
        <f>IF('TD PENDIENTES'!J8662="","",'TD PENDIENTES'!J8662)</f>
        <v/>
      </c>
      <c r="R8682" s="34" t="str">
        <f>IF('TD PENDIENTES'!P8662="","",'TD PENDIENTES'!P8662)</f>
        <v/>
      </c>
      <c r="S8682" s="35" t="str">
        <f>IF('TD PENDIENTES'!Q8662="","",'TD PENDIENTES'!Q8662)</f>
        <v/>
      </c>
    </row>
    <row r="8683" spans="2:19" ht="18.600000000000001">
      <c r="B8683" s="34" t="str">
        <f>IF('TD VENCIDOS'!B8663="","",'TD VENCIDOS'!B8663)</f>
        <v/>
      </c>
      <c r="C8683" s="35" t="str">
        <f>IF('TD VENCIDOS'!C8663="","",'TD VENCIDOS'!C8663)</f>
        <v/>
      </c>
      <c r="D8683" s="34" t="str">
        <f>IF('TD VENCIDOS'!D8663="","",'TD VENCIDOS'!D8663)</f>
        <v/>
      </c>
      <c r="H8683" s="34" t="str">
        <f>IF('TD PENDIENTES'!B8663="","",'TD PENDIENTES'!B8663)</f>
        <v/>
      </c>
      <c r="I8683" s="35" t="str">
        <f>IF('TD PENDIENTES'!C8663="","",'TD PENDIENTES'!C8663)</f>
        <v/>
      </c>
      <c r="J8683" s="35"/>
      <c r="K8683" s="35"/>
      <c r="M8683" s="34" t="str">
        <f>IF('TD PENDIENTES'!I8663="","",'TD PENDIENTES'!I8663)</f>
        <v/>
      </c>
      <c r="N8683" s="35" t="str">
        <f>IF('TD PENDIENTES'!J8663="","",'TD PENDIENTES'!J8663)</f>
        <v/>
      </c>
      <c r="R8683" s="34" t="str">
        <f>IF('TD PENDIENTES'!P8663="","",'TD PENDIENTES'!P8663)</f>
        <v/>
      </c>
      <c r="S8683" s="35" t="str">
        <f>IF('TD PENDIENTES'!Q8663="","",'TD PENDIENTES'!Q8663)</f>
        <v/>
      </c>
    </row>
    <row r="8684" spans="2:19" ht="18.600000000000001">
      <c r="B8684" s="34" t="str">
        <f>IF('TD VENCIDOS'!B8664="","",'TD VENCIDOS'!B8664)</f>
        <v/>
      </c>
      <c r="C8684" s="35" t="str">
        <f>IF('TD VENCIDOS'!C8664="","",'TD VENCIDOS'!C8664)</f>
        <v/>
      </c>
      <c r="D8684" s="34" t="str">
        <f>IF('TD VENCIDOS'!D8664="","",'TD VENCIDOS'!D8664)</f>
        <v/>
      </c>
      <c r="H8684" s="34" t="str">
        <f>IF('TD PENDIENTES'!B8664="","",'TD PENDIENTES'!B8664)</f>
        <v/>
      </c>
      <c r="I8684" s="35" t="str">
        <f>IF('TD PENDIENTES'!C8664="","",'TD PENDIENTES'!C8664)</f>
        <v/>
      </c>
      <c r="J8684" s="35"/>
      <c r="K8684" s="35"/>
      <c r="M8684" s="34" t="str">
        <f>IF('TD PENDIENTES'!I8664="","",'TD PENDIENTES'!I8664)</f>
        <v/>
      </c>
      <c r="N8684" s="35" t="str">
        <f>IF('TD PENDIENTES'!J8664="","",'TD PENDIENTES'!J8664)</f>
        <v/>
      </c>
      <c r="R8684" s="34" t="str">
        <f>IF('TD PENDIENTES'!P8664="","",'TD PENDIENTES'!P8664)</f>
        <v/>
      </c>
      <c r="S8684" s="35" t="str">
        <f>IF('TD PENDIENTES'!Q8664="","",'TD PENDIENTES'!Q8664)</f>
        <v/>
      </c>
    </row>
    <row r="8685" spans="2:19" ht="18.600000000000001">
      <c r="B8685" s="34" t="str">
        <f>IF('TD VENCIDOS'!B8665="","",'TD VENCIDOS'!B8665)</f>
        <v/>
      </c>
      <c r="C8685" s="35" t="str">
        <f>IF('TD VENCIDOS'!C8665="","",'TD VENCIDOS'!C8665)</f>
        <v/>
      </c>
      <c r="D8685" s="34" t="str">
        <f>IF('TD VENCIDOS'!D8665="","",'TD VENCIDOS'!D8665)</f>
        <v/>
      </c>
      <c r="H8685" s="34" t="str">
        <f>IF('TD PENDIENTES'!B8665="","",'TD PENDIENTES'!B8665)</f>
        <v/>
      </c>
      <c r="I8685" s="35" t="str">
        <f>IF('TD PENDIENTES'!C8665="","",'TD PENDIENTES'!C8665)</f>
        <v/>
      </c>
      <c r="J8685" s="35"/>
      <c r="K8685" s="35"/>
      <c r="M8685" s="34" t="str">
        <f>IF('TD PENDIENTES'!I8665="","",'TD PENDIENTES'!I8665)</f>
        <v/>
      </c>
      <c r="N8685" s="35" t="str">
        <f>IF('TD PENDIENTES'!J8665="","",'TD PENDIENTES'!J8665)</f>
        <v/>
      </c>
      <c r="R8685" s="34" t="str">
        <f>IF('TD PENDIENTES'!P8665="","",'TD PENDIENTES'!P8665)</f>
        <v/>
      </c>
      <c r="S8685" s="35" t="str">
        <f>IF('TD PENDIENTES'!Q8665="","",'TD PENDIENTES'!Q8665)</f>
        <v/>
      </c>
    </row>
    <row r="8686" spans="2:19" ht="18.600000000000001">
      <c r="B8686" s="34" t="str">
        <f>IF('TD VENCIDOS'!B8666="","",'TD VENCIDOS'!B8666)</f>
        <v/>
      </c>
      <c r="C8686" s="35" t="str">
        <f>IF('TD VENCIDOS'!C8666="","",'TD VENCIDOS'!C8666)</f>
        <v/>
      </c>
      <c r="D8686" s="34" t="str">
        <f>IF('TD VENCIDOS'!D8666="","",'TD VENCIDOS'!D8666)</f>
        <v/>
      </c>
      <c r="H8686" s="34" t="str">
        <f>IF('TD PENDIENTES'!B8666="","",'TD PENDIENTES'!B8666)</f>
        <v/>
      </c>
      <c r="I8686" s="35" t="str">
        <f>IF('TD PENDIENTES'!C8666="","",'TD PENDIENTES'!C8666)</f>
        <v/>
      </c>
      <c r="J8686" s="35"/>
      <c r="K8686" s="35"/>
      <c r="M8686" s="34" t="str">
        <f>IF('TD PENDIENTES'!I8666="","",'TD PENDIENTES'!I8666)</f>
        <v/>
      </c>
      <c r="N8686" s="35" t="str">
        <f>IF('TD PENDIENTES'!J8666="","",'TD PENDIENTES'!J8666)</f>
        <v/>
      </c>
      <c r="R8686" s="34" t="str">
        <f>IF('TD PENDIENTES'!P8666="","",'TD PENDIENTES'!P8666)</f>
        <v/>
      </c>
      <c r="S8686" s="35" t="str">
        <f>IF('TD PENDIENTES'!Q8666="","",'TD PENDIENTES'!Q8666)</f>
        <v/>
      </c>
    </row>
    <row r="8687" spans="2:19" ht="18.600000000000001">
      <c r="B8687" s="34" t="str">
        <f>IF('TD VENCIDOS'!B8667="","",'TD VENCIDOS'!B8667)</f>
        <v/>
      </c>
      <c r="C8687" s="35" t="str">
        <f>IF('TD VENCIDOS'!C8667="","",'TD VENCIDOS'!C8667)</f>
        <v/>
      </c>
      <c r="D8687" s="34" t="str">
        <f>IF('TD VENCIDOS'!D8667="","",'TD VENCIDOS'!D8667)</f>
        <v/>
      </c>
      <c r="H8687" s="34" t="str">
        <f>IF('TD PENDIENTES'!B8667="","",'TD PENDIENTES'!B8667)</f>
        <v/>
      </c>
      <c r="I8687" s="35" t="str">
        <f>IF('TD PENDIENTES'!C8667="","",'TD PENDIENTES'!C8667)</f>
        <v/>
      </c>
      <c r="J8687" s="35"/>
      <c r="K8687" s="35"/>
      <c r="M8687" s="34" t="str">
        <f>IF('TD PENDIENTES'!I8667="","",'TD PENDIENTES'!I8667)</f>
        <v/>
      </c>
      <c r="N8687" s="35" t="str">
        <f>IF('TD PENDIENTES'!J8667="","",'TD PENDIENTES'!J8667)</f>
        <v/>
      </c>
      <c r="R8687" s="34" t="str">
        <f>IF('TD PENDIENTES'!P8667="","",'TD PENDIENTES'!P8667)</f>
        <v/>
      </c>
      <c r="S8687" s="35" t="str">
        <f>IF('TD PENDIENTES'!Q8667="","",'TD PENDIENTES'!Q8667)</f>
        <v/>
      </c>
    </row>
    <row r="8688" spans="2:19" ht="18.600000000000001">
      <c r="B8688" s="34" t="str">
        <f>IF('TD VENCIDOS'!B8668="","",'TD VENCIDOS'!B8668)</f>
        <v/>
      </c>
      <c r="C8688" s="35" t="str">
        <f>IF('TD VENCIDOS'!C8668="","",'TD VENCIDOS'!C8668)</f>
        <v/>
      </c>
      <c r="D8688" s="34" t="str">
        <f>IF('TD VENCIDOS'!D8668="","",'TD VENCIDOS'!D8668)</f>
        <v/>
      </c>
      <c r="H8688" s="34" t="str">
        <f>IF('TD PENDIENTES'!B8668="","",'TD PENDIENTES'!B8668)</f>
        <v/>
      </c>
      <c r="I8688" s="35" t="str">
        <f>IF('TD PENDIENTES'!C8668="","",'TD PENDIENTES'!C8668)</f>
        <v/>
      </c>
      <c r="J8688" s="35"/>
      <c r="K8688" s="35"/>
      <c r="M8688" s="34" t="str">
        <f>IF('TD PENDIENTES'!I8668="","",'TD PENDIENTES'!I8668)</f>
        <v/>
      </c>
      <c r="N8688" s="35" t="str">
        <f>IF('TD PENDIENTES'!J8668="","",'TD PENDIENTES'!J8668)</f>
        <v/>
      </c>
      <c r="R8688" s="34" t="str">
        <f>IF('TD PENDIENTES'!P8668="","",'TD PENDIENTES'!P8668)</f>
        <v/>
      </c>
      <c r="S8688" s="35" t="str">
        <f>IF('TD PENDIENTES'!Q8668="","",'TD PENDIENTES'!Q8668)</f>
        <v/>
      </c>
    </row>
    <row r="8689" spans="2:19" ht="18.600000000000001">
      <c r="B8689" s="34" t="str">
        <f>IF('TD VENCIDOS'!B8669="","",'TD VENCIDOS'!B8669)</f>
        <v/>
      </c>
      <c r="C8689" s="35" t="str">
        <f>IF('TD VENCIDOS'!C8669="","",'TD VENCIDOS'!C8669)</f>
        <v/>
      </c>
      <c r="D8689" s="34" t="str">
        <f>IF('TD VENCIDOS'!D8669="","",'TD VENCIDOS'!D8669)</f>
        <v/>
      </c>
      <c r="H8689" s="34" t="str">
        <f>IF('TD PENDIENTES'!B8669="","",'TD PENDIENTES'!B8669)</f>
        <v/>
      </c>
      <c r="I8689" s="35" t="str">
        <f>IF('TD PENDIENTES'!C8669="","",'TD PENDIENTES'!C8669)</f>
        <v/>
      </c>
      <c r="J8689" s="35"/>
      <c r="K8689" s="35"/>
      <c r="M8689" s="34" t="str">
        <f>IF('TD PENDIENTES'!I8669="","",'TD PENDIENTES'!I8669)</f>
        <v/>
      </c>
      <c r="N8689" s="35" t="str">
        <f>IF('TD PENDIENTES'!J8669="","",'TD PENDIENTES'!J8669)</f>
        <v/>
      </c>
      <c r="R8689" s="34" t="str">
        <f>IF('TD PENDIENTES'!P8669="","",'TD PENDIENTES'!P8669)</f>
        <v/>
      </c>
      <c r="S8689" s="35" t="str">
        <f>IF('TD PENDIENTES'!Q8669="","",'TD PENDIENTES'!Q8669)</f>
        <v/>
      </c>
    </row>
    <row r="8690" spans="2:19" ht="18.600000000000001">
      <c r="B8690" s="34" t="str">
        <f>IF('TD VENCIDOS'!B8670="","",'TD VENCIDOS'!B8670)</f>
        <v/>
      </c>
      <c r="C8690" s="35" t="str">
        <f>IF('TD VENCIDOS'!C8670="","",'TD VENCIDOS'!C8670)</f>
        <v/>
      </c>
      <c r="D8690" s="34" t="str">
        <f>IF('TD VENCIDOS'!D8670="","",'TD VENCIDOS'!D8670)</f>
        <v/>
      </c>
      <c r="H8690" s="34" t="str">
        <f>IF('TD PENDIENTES'!B8670="","",'TD PENDIENTES'!B8670)</f>
        <v/>
      </c>
      <c r="I8690" s="35" t="str">
        <f>IF('TD PENDIENTES'!C8670="","",'TD PENDIENTES'!C8670)</f>
        <v/>
      </c>
      <c r="J8690" s="35"/>
      <c r="K8690" s="35"/>
      <c r="M8690" s="34" t="str">
        <f>IF('TD PENDIENTES'!I8670="","",'TD PENDIENTES'!I8670)</f>
        <v/>
      </c>
      <c r="N8690" s="35" t="str">
        <f>IF('TD PENDIENTES'!J8670="","",'TD PENDIENTES'!J8670)</f>
        <v/>
      </c>
      <c r="R8690" s="34" t="str">
        <f>IF('TD PENDIENTES'!P8670="","",'TD PENDIENTES'!P8670)</f>
        <v/>
      </c>
      <c r="S8690" s="35" t="str">
        <f>IF('TD PENDIENTES'!Q8670="","",'TD PENDIENTES'!Q8670)</f>
        <v/>
      </c>
    </row>
    <row r="8691" spans="2:19" ht="18.600000000000001">
      <c r="B8691" s="34" t="str">
        <f>IF('TD VENCIDOS'!B8671="","",'TD VENCIDOS'!B8671)</f>
        <v/>
      </c>
      <c r="C8691" s="35" t="str">
        <f>IF('TD VENCIDOS'!C8671="","",'TD VENCIDOS'!C8671)</f>
        <v/>
      </c>
      <c r="D8691" s="34" t="str">
        <f>IF('TD VENCIDOS'!D8671="","",'TD VENCIDOS'!D8671)</f>
        <v/>
      </c>
      <c r="H8691" s="34" t="str">
        <f>IF('TD PENDIENTES'!B8671="","",'TD PENDIENTES'!B8671)</f>
        <v/>
      </c>
      <c r="I8691" s="35" t="str">
        <f>IF('TD PENDIENTES'!C8671="","",'TD PENDIENTES'!C8671)</f>
        <v/>
      </c>
      <c r="J8691" s="35"/>
      <c r="K8691" s="35"/>
      <c r="M8691" s="34" t="str">
        <f>IF('TD PENDIENTES'!I8671="","",'TD PENDIENTES'!I8671)</f>
        <v/>
      </c>
      <c r="N8691" s="35" t="str">
        <f>IF('TD PENDIENTES'!J8671="","",'TD PENDIENTES'!J8671)</f>
        <v/>
      </c>
      <c r="R8691" s="34" t="str">
        <f>IF('TD PENDIENTES'!P8671="","",'TD PENDIENTES'!P8671)</f>
        <v/>
      </c>
      <c r="S8691" s="35" t="str">
        <f>IF('TD PENDIENTES'!Q8671="","",'TD PENDIENTES'!Q8671)</f>
        <v/>
      </c>
    </row>
    <row r="8692" spans="2:19" ht="18.600000000000001">
      <c r="B8692" s="34" t="str">
        <f>IF('TD VENCIDOS'!B8672="","",'TD VENCIDOS'!B8672)</f>
        <v/>
      </c>
      <c r="C8692" s="35" t="str">
        <f>IF('TD VENCIDOS'!C8672="","",'TD VENCIDOS'!C8672)</f>
        <v/>
      </c>
      <c r="D8692" s="34" t="str">
        <f>IF('TD VENCIDOS'!D8672="","",'TD VENCIDOS'!D8672)</f>
        <v/>
      </c>
      <c r="H8692" s="34" t="str">
        <f>IF('TD PENDIENTES'!B8672="","",'TD PENDIENTES'!B8672)</f>
        <v/>
      </c>
      <c r="I8692" s="35" t="str">
        <f>IF('TD PENDIENTES'!C8672="","",'TD PENDIENTES'!C8672)</f>
        <v/>
      </c>
      <c r="J8692" s="35"/>
      <c r="K8692" s="35"/>
      <c r="M8692" s="34" t="str">
        <f>IF('TD PENDIENTES'!I8672="","",'TD PENDIENTES'!I8672)</f>
        <v/>
      </c>
      <c r="N8692" s="35" t="str">
        <f>IF('TD PENDIENTES'!J8672="","",'TD PENDIENTES'!J8672)</f>
        <v/>
      </c>
      <c r="R8692" s="34" t="str">
        <f>IF('TD PENDIENTES'!P8672="","",'TD PENDIENTES'!P8672)</f>
        <v/>
      </c>
      <c r="S8692" s="35" t="str">
        <f>IF('TD PENDIENTES'!Q8672="","",'TD PENDIENTES'!Q8672)</f>
        <v/>
      </c>
    </row>
    <row r="8693" spans="2:19" ht="18.600000000000001">
      <c r="B8693" s="34" t="str">
        <f>IF('TD VENCIDOS'!B8673="","",'TD VENCIDOS'!B8673)</f>
        <v/>
      </c>
      <c r="C8693" s="35" t="str">
        <f>IF('TD VENCIDOS'!C8673="","",'TD VENCIDOS'!C8673)</f>
        <v/>
      </c>
      <c r="D8693" s="34" t="str">
        <f>IF('TD VENCIDOS'!D8673="","",'TD VENCIDOS'!D8673)</f>
        <v/>
      </c>
      <c r="H8693" s="34" t="str">
        <f>IF('TD PENDIENTES'!B8673="","",'TD PENDIENTES'!B8673)</f>
        <v/>
      </c>
      <c r="I8693" s="35" t="str">
        <f>IF('TD PENDIENTES'!C8673="","",'TD PENDIENTES'!C8673)</f>
        <v/>
      </c>
      <c r="J8693" s="35"/>
      <c r="K8693" s="35"/>
      <c r="M8693" s="34" t="str">
        <f>IF('TD PENDIENTES'!I8673="","",'TD PENDIENTES'!I8673)</f>
        <v/>
      </c>
      <c r="N8693" s="35" t="str">
        <f>IF('TD PENDIENTES'!J8673="","",'TD PENDIENTES'!J8673)</f>
        <v/>
      </c>
      <c r="R8693" s="34" t="str">
        <f>IF('TD PENDIENTES'!P8673="","",'TD PENDIENTES'!P8673)</f>
        <v/>
      </c>
      <c r="S8693" s="35" t="str">
        <f>IF('TD PENDIENTES'!Q8673="","",'TD PENDIENTES'!Q8673)</f>
        <v/>
      </c>
    </row>
    <row r="8694" spans="2:19" ht="18.600000000000001">
      <c r="B8694" s="34" t="str">
        <f>IF('TD VENCIDOS'!B8674="","",'TD VENCIDOS'!B8674)</f>
        <v/>
      </c>
      <c r="C8694" s="35" t="str">
        <f>IF('TD VENCIDOS'!C8674="","",'TD VENCIDOS'!C8674)</f>
        <v/>
      </c>
      <c r="D8694" s="34" t="str">
        <f>IF('TD VENCIDOS'!D8674="","",'TD VENCIDOS'!D8674)</f>
        <v/>
      </c>
      <c r="H8694" s="34" t="str">
        <f>IF('TD PENDIENTES'!B8674="","",'TD PENDIENTES'!B8674)</f>
        <v/>
      </c>
      <c r="I8694" s="35" t="str">
        <f>IF('TD PENDIENTES'!C8674="","",'TD PENDIENTES'!C8674)</f>
        <v/>
      </c>
      <c r="J8694" s="35"/>
      <c r="K8694" s="35"/>
      <c r="M8694" s="34" t="str">
        <f>IF('TD PENDIENTES'!I8674="","",'TD PENDIENTES'!I8674)</f>
        <v/>
      </c>
      <c r="N8694" s="35" t="str">
        <f>IF('TD PENDIENTES'!J8674="","",'TD PENDIENTES'!J8674)</f>
        <v/>
      </c>
      <c r="R8694" s="34" t="str">
        <f>IF('TD PENDIENTES'!P8674="","",'TD PENDIENTES'!P8674)</f>
        <v/>
      </c>
      <c r="S8694" s="35" t="str">
        <f>IF('TD PENDIENTES'!Q8674="","",'TD PENDIENTES'!Q8674)</f>
        <v/>
      </c>
    </row>
    <row r="8695" spans="2:19" ht="18.600000000000001">
      <c r="B8695" s="34" t="str">
        <f>IF('TD VENCIDOS'!B8675="","",'TD VENCIDOS'!B8675)</f>
        <v/>
      </c>
      <c r="C8695" s="35" t="str">
        <f>IF('TD VENCIDOS'!C8675="","",'TD VENCIDOS'!C8675)</f>
        <v/>
      </c>
      <c r="D8695" s="34" t="str">
        <f>IF('TD VENCIDOS'!D8675="","",'TD VENCIDOS'!D8675)</f>
        <v/>
      </c>
      <c r="H8695" s="34" t="str">
        <f>IF('TD PENDIENTES'!B8675="","",'TD PENDIENTES'!B8675)</f>
        <v/>
      </c>
      <c r="I8695" s="35" t="str">
        <f>IF('TD PENDIENTES'!C8675="","",'TD PENDIENTES'!C8675)</f>
        <v/>
      </c>
      <c r="J8695" s="35"/>
      <c r="K8695" s="35"/>
      <c r="M8695" s="34" t="str">
        <f>IF('TD PENDIENTES'!I8675="","",'TD PENDIENTES'!I8675)</f>
        <v/>
      </c>
      <c r="N8695" s="35" t="str">
        <f>IF('TD PENDIENTES'!J8675="","",'TD PENDIENTES'!J8675)</f>
        <v/>
      </c>
      <c r="R8695" s="34" t="str">
        <f>IF('TD PENDIENTES'!P8675="","",'TD PENDIENTES'!P8675)</f>
        <v/>
      </c>
      <c r="S8695" s="35" t="str">
        <f>IF('TD PENDIENTES'!Q8675="","",'TD PENDIENTES'!Q8675)</f>
        <v/>
      </c>
    </row>
    <row r="8696" spans="2:19" ht="18.600000000000001">
      <c r="B8696" s="34" t="str">
        <f>IF('TD VENCIDOS'!B8676="","",'TD VENCIDOS'!B8676)</f>
        <v/>
      </c>
      <c r="C8696" s="35" t="str">
        <f>IF('TD VENCIDOS'!C8676="","",'TD VENCIDOS'!C8676)</f>
        <v/>
      </c>
      <c r="D8696" s="34" t="str">
        <f>IF('TD VENCIDOS'!D8676="","",'TD VENCIDOS'!D8676)</f>
        <v/>
      </c>
      <c r="H8696" s="34" t="str">
        <f>IF('TD PENDIENTES'!B8676="","",'TD PENDIENTES'!B8676)</f>
        <v/>
      </c>
      <c r="I8696" s="35" t="str">
        <f>IF('TD PENDIENTES'!C8676="","",'TD PENDIENTES'!C8676)</f>
        <v/>
      </c>
      <c r="J8696" s="35"/>
      <c r="K8696" s="35"/>
      <c r="M8696" s="34" t="str">
        <f>IF('TD PENDIENTES'!I8676="","",'TD PENDIENTES'!I8676)</f>
        <v/>
      </c>
      <c r="N8696" s="35" t="str">
        <f>IF('TD PENDIENTES'!J8676="","",'TD PENDIENTES'!J8676)</f>
        <v/>
      </c>
      <c r="R8696" s="34" t="str">
        <f>IF('TD PENDIENTES'!P8676="","",'TD PENDIENTES'!P8676)</f>
        <v/>
      </c>
      <c r="S8696" s="35" t="str">
        <f>IF('TD PENDIENTES'!Q8676="","",'TD PENDIENTES'!Q8676)</f>
        <v/>
      </c>
    </row>
    <row r="8697" spans="2:19" ht="18.600000000000001">
      <c r="B8697" s="34" t="str">
        <f>IF('TD VENCIDOS'!B8677="","",'TD VENCIDOS'!B8677)</f>
        <v/>
      </c>
      <c r="C8697" s="35" t="str">
        <f>IF('TD VENCIDOS'!C8677="","",'TD VENCIDOS'!C8677)</f>
        <v/>
      </c>
      <c r="D8697" s="34" t="str">
        <f>IF('TD VENCIDOS'!D8677="","",'TD VENCIDOS'!D8677)</f>
        <v/>
      </c>
      <c r="H8697" s="34" t="str">
        <f>IF('TD PENDIENTES'!B8677="","",'TD PENDIENTES'!B8677)</f>
        <v/>
      </c>
      <c r="I8697" s="35" t="str">
        <f>IF('TD PENDIENTES'!C8677="","",'TD PENDIENTES'!C8677)</f>
        <v/>
      </c>
      <c r="J8697" s="35"/>
      <c r="K8697" s="35"/>
      <c r="M8697" s="34" t="str">
        <f>IF('TD PENDIENTES'!I8677="","",'TD PENDIENTES'!I8677)</f>
        <v/>
      </c>
      <c r="N8697" s="35" t="str">
        <f>IF('TD PENDIENTES'!J8677="","",'TD PENDIENTES'!J8677)</f>
        <v/>
      </c>
      <c r="R8697" s="34" t="str">
        <f>IF('TD PENDIENTES'!P8677="","",'TD PENDIENTES'!P8677)</f>
        <v/>
      </c>
      <c r="S8697" s="35" t="str">
        <f>IF('TD PENDIENTES'!Q8677="","",'TD PENDIENTES'!Q8677)</f>
        <v/>
      </c>
    </row>
    <row r="8698" spans="2:19" ht="18.600000000000001">
      <c r="B8698" s="34" t="str">
        <f>IF('TD VENCIDOS'!B8678="","",'TD VENCIDOS'!B8678)</f>
        <v/>
      </c>
      <c r="C8698" s="35" t="str">
        <f>IF('TD VENCIDOS'!C8678="","",'TD VENCIDOS'!C8678)</f>
        <v/>
      </c>
      <c r="D8698" s="34" t="str">
        <f>IF('TD VENCIDOS'!D8678="","",'TD VENCIDOS'!D8678)</f>
        <v/>
      </c>
      <c r="H8698" s="34" t="str">
        <f>IF('TD PENDIENTES'!B8678="","",'TD PENDIENTES'!B8678)</f>
        <v/>
      </c>
      <c r="I8698" s="35" t="str">
        <f>IF('TD PENDIENTES'!C8678="","",'TD PENDIENTES'!C8678)</f>
        <v/>
      </c>
      <c r="J8698" s="35"/>
      <c r="K8698" s="35"/>
      <c r="M8698" s="34" t="str">
        <f>IF('TD PENDIENTES'!I8678="","",'TD PENDIENTES'!I8678)</f>
        <v/>
      </c>
      <c r="N8698" s="35" t="str">
        <f>IF('TD PENDIENTES'!J8678="","",'TD PENDIENTES'!J8678)</f>
        <v/>
      </c>
      <c r="R8698" s="34" t="str">
        <f>IF('TD PENDIENTES'!P8678="","",'TD PENDIENTES'!P8678)</f>
        <v/>
      </c>
      <c r="S8698" s="35" t="str">
        <f>IF('TD PENDIENTES'!Q8678="","",'TD PENDIENTES'!Q8678)</f>
        <v/>
      </c>
    </row>
    <row r="8699" spans="2:19" ht="18.600000000000001">
      <c r="B8699" s="34" t="str">
        <f>IF('TD VENCIDOS'!B8679="","",'TD VENCIDOS'!B8679)</f>
        <v/>
      </c>
      <c r="C8699" s="35" t="str">
        <f>IF('TD VENCIDOS'!C8679="","",'TD VENCIDOS'!C8679)</f>
        <v/>
      </c>
      <c r="D8699" s="34" t="str">
        <f>IF('TD VENCIDOS'!D8679="","",'TD VENCIDOS'!D8679)</f>
        <v/>
      </c>
      <c r="H8699" s="34" t="str">
        <f>IF('TD PENDIENTES'!B8679="","",'TD PENDIENTES'!B8679)</f>
        <v/>
      </c>
      <c r="I8699" s="35" t="str">
        <f>IF('TD PENDIENTES'!C8679="","",'TD PENDIENTES'!C8679)</f>
        <v/>
      </c>
      <c r="J8699" s="35"/>
      <c r="K8699" s="35"/>
      <c r="M8699" s="34" t="str">
        <f>IF('TD PENDIENTES'!I8679="","",'TD PENDIENTES'!I8679)</f>
        <v/>
      </c>
      <c r="N8699" s="35" t="str">
        <f>IF('TD PENDIENTES'!J8679="","",'TD PENDIENTES'!J8679)</f>
        <v/>
      </c>
      <c r="R8699" s="34" t="str">
        <f>IF('TD PENDIENTES'!P8679="","",'TD PENDIENTES'!P8679)</f>
        <v/>
      </c>
      <c r="S8699" s="35" t="str">
        <f>IF('TD PENDIENTES'!Q8679="","",'TD PENDIENTES'!Q8679)</f>
        <v/>
      </c>
    </row>
    <row r="8700" spans="2:19" ht="18.600000000000001">
      <c r="B8700" s="34" t="str">
        <f>IF('TD VENCIDOS'!B8680="","",'TD VENCIDOS'!B8680)</f>
        <v/>
      </c>
      <c r="C8700" s="35" t="str">
        <f>IF('TD VENCIDOS'!C8680="","",'TD VENCIDOS'!C8680)</f>
        <v/>
      </c>
      <c r="D8700" s="34" t="str">
        <f>IF('TD VENCIDOS'!D8680="","",'TD VENCIDOS'!D8680)</f>
        <v/>
      </c>
      <c r="H8700" s="34" t="str">
        <f>IF('TD PENDIENTES'!B8680="","",'TD PENDIENTES'!B8680)</f>
        <v/>
      </c>
      <c r="I8700" s="35" t="str">
        <f>IF('TD PENDIENTES'!C8680="","",'TD PENDIENTES'!C8680)</f>
        <v/>
      </c>
      <c r="J8700" s="35"/>
      <c r="K8700" s="35"/>
      <c r="M8700" s="34" t="str">
        <f>IF('TD PENDIENTES'!I8680="","",'TD PENDIENTES'!I8680)</f>
        <v/>
      </c>
      <c r="N8700" s="35" t="str">
        <f>IF('TD PENDIENTES'!J8680="","",'TD PENDIENTES'!J8680)</f>
        <v/>
      </c>
      <c r="R8700" s="34" t="str">
        <f>IF('TD PENDIENTES'!P8680="","",'TD PENDIENTES'!P8680)</f>
        <v/>
      </c>
      <c r="S8700" s="35" t="str">
        <f>IF('TD PENDIENTES'!Q8680="","",'TD PENDIENTES'!Q8680)</f>
        <v/>
      </c>
    </row>
    <row r="8701" spans="2:19" ht="18.600000000000001">
      <c r="B8701" s="34" t="str">
        <f>IF('TD VENCIDOS'!B8681="","",'TD VENCIDOS'!B8681)</f>
        <v/>
      </c>
      <c r="C8701" s="35" t="str">
        <f>IF('TD VENCIDOS'!C8681="","",'TD VENCIDOS'!C8681)</f>
        <v/>
      </c>
      <c r="D8701" s="34" t="str">
        <f>IF('TD VENCIDOS'!D8681="","",'TD VENCIDOS'!D8681)</f>
        <v/>
      </c>
      <c r="H8701" s="34" t="str">
        <f>IF('TD PENDIENTES'!B8681="","",'TD PENDIENTES'!B8681)</f>
        <v/>
      </c>
      <c r="I8701" s="35" t="str">
        <f>IF('TD PENDIENTES'!C8681="","",'TD PENDIENTES'!C8681)</f>
        <v/>
      </c>
      <c r="J8701" s="35"/>
      <c r="K8701" s="35"/>
      <c r="M8701" s="34" t="str">
        <f>IF('TD PENDIENTES'!I8681="","",'TD PENDIENTES'!I8681)</f>
        <v/>
      </c>
      <c r="N8701" s="35" t="str">
        <f>IF('TD PENDIENTES'!J8681="","",'TD PENDIENTES'!J8681)</f>
        <v/>
      </c>
      <c r="R8701" s="34" t="str">
        <f>IF('TD PENDIENTES'!P8681="","",'TD PENDIENTES'!P8681)</f>
        <v/>
      </c>
      <c r="S8701" s="35" t="str">
        <f>IF('TD PENDIENTES'!Q8681="","",'TD PENDIENTES'!Q8681)</f>
        <v/>
      </c>
    </row>
    <row r="8702" spans="2:19" ht="18.600000000000001">
      <c r="B8702" s="34" t="str">
        <f>IF('TD VENCIDOS'!B8682="","",'TD VENCIDOS'!B8682)</f>
        <v/>
      </c>
      <c r="C8702" s="35" t="str">
        <f>IF('TD VENCIDOS'!C8682="","",'TD VENCIDOS'!C8682)</f>
        <v/>
      </c>
      <c r="D8702" s="34" t="str">
        <f>IF('TD VENCIDOS'!D8682="","",'TD VENCIDOS'!D8682)</f>
        <v/>
      </c>
      <c r="H8702" s="34" t="str">
        <f>IF('TD PENDIENTES'!B8682="","",'TD PENDIENTES'!B8682)</f>
        <v/>
      </c>
      <c r="I8702" s="35" t="str">
        <f>IF('TD PENDIENTES'!C8682="","",'TD PENDIENTES'!C8682)</f>
        <v/>
      </c>
      <c r="J8702" s="35"/>
      <c r="K8702" s="35"/>
      <c r="M8702" s="34" t="str">
        <f>IF('TD PENDIENTES'!I8682="","",'TD PENDIENTES'!I8682)</f>
        <v/>
      </c>
      <c r="N8702" s="35" t="str">
        <f>IF('TD PENDIENTES'!J8682="","",'TD PENDIENTES'!J8682)</f>
        <v/>
      </c>
      <c r="R8702" s="34" t="str">
        <f>IF('TD PENDIENTES'!P8682="","",'TD PENDIENTES'!P8682)</f>
        <v/>
      </c>
      <c r="S8702" s="35" t="str">
        <f>IF('TD PENDIENTES'!Q8682="","",'TD PENDIENTES'!Q8682)</f>
        <v/>
      </c>
    </row>
    <row r="8703" spans="2:19" ht="18.600000000000001">
      <c r="B8703" s="34" t="str">
        <f>IF('TD VENCIDOS'!B8683="","",'TD VENCIDOS'!B8683)</f>
        <v/>
      </c>
      <c r="C8703" s="35" t="str">
        <f>IF('TD VENCIDOS'!C8683="","",'TD VENCIDOS'!C8683)</f>
        <v/>
      </c>
      <c r="D8703" s="34" t="str">
        <f>IF('TD VENCIDOS'!D8683="","",'TD VENCIDOS'!D8683)</f>
        <v/>
      </c>
      <c r="H8703" s="34" t="str">
        <f>IF('TD PENDIENTES'!B8683="","",'TD PENDIENTES'!B8683)</f>
        <v/>
      </c>
      <c r="I8703" s="35" t="str">
        <f>IF('TD PENDIENTES'!C8683="","",'TD PENDIENTES'!C8683)</f>
        <v/>
      </c>
      <c r="J8703" s="35"/>
      <c r="K8703" s="35"/>
      <c r="M8703" s="34" t="str">
        <f>IF('TD PENDIENTES'!I8683="","",'TD PENDIENTES'!I8683)</f>
        <v/>
      </c>
      <c r="N8703" s="35" t="str">
        <f>IF('TD PENDIENTES'!J8683="","",'TD PENDIENTES'!J8683)</f>
        <v/>
      </c>
      <c r="R8703" s="34" t="str">
        <f>IF('TD PENDIENTES'!P8683="","",'TD PENDIENTES'!P8683)</f>
        <v/>
      </c>
      <c r="S8703" s="35" t="str">
        <f>IF('TD PENDIENTES'!Q8683="","",'TD PENDIENTES'!Q8683)</f>
        <v/>
      </c>
    </row>
    <row r="8704" spans="2:19" ht="18.600000000000001">
      <c r="B8704" s="34" t="str">
        <f>IF('TD VENCIDOS'!B8684="","",'TD VENCIDOS'!B8684)</f>
        <v/>
      </c>
      <c r="C8704" s="35" t="str">
        <f>IF('TD VENCIDOS'!C8684="","",'TD VENCIDOS'!C8684)</f>
        <v/>
      </c>
      <c r="D8704" s="34" t="str">
        <f>IF('TD VENCIDOS'!D8684="","",'TD VENCIDOS'!D8684)</f>
        <v/>
      </c>
      <c r="H8704" s="34" t="str">
        <f>IF('TD PENDIENTES'!B8684="","",'TD PENDIENTES'!B8684)</f>
        <v/>
      </c>
      <c r="I8704" s="35" t="str">
        <f>IF('TD PENDIENTES'!C8684="","",'TD PENDIENTES'!C8684)</f>
        <v/>
      </c>
      <c r="J8704" s="35"/>
      <c r="K8704" s="35"/>
      <c r="M8704" s="34" t="str">
        <f>IF('TD PENDIENTES'!I8684="","",'TD PENDIENTES'!I8684)</f>
        <v/>
      </c>
      <c r="N8704" s="35" t="str">
        <f>IF('TD PENDIENTES'!J8684="","",'TD PENDIENTES'!J8684)</f>
        <v/>
      </c>
      <c r="R8704" s="34" t="str">
        <f>IF('TD PENDIENTES'!P8684="","",'TD PENDIENTES'!P8684)</f>
        <v/>
      </c>
      <c r="S8704" s="35" t="str">
        <f>IF('TD PENDIENTES'!Q8684="","",'TD PENDIENTES'!Q8684)</f>
        <v/>
      </c>
    </row>
    <row r="8705" spans="2:19" ht="18.600000000000001">
      <c r="B8705" s="34" t="str">
        <f>IF('TD VENCIDOS'!B8685="","",'TD VENCIDOS'!B8685)</f>
        <v/>
      </c>
      <c r="C8705" s="35" t="str">
        <f>IF('TD VENCIDOS'!C8685="","",'TD VENCIDOS'!C8685)</f>
        <v/>
      </c>
      <c r="D8705" s="34" t="str">
        <f>IF('TD VENCIDOS'!D8685="","",'TD VENCIDOS'!D8685)</f>
        <v/>
      </c>
      <c r="H8705" s="34" t="str">
        <f>IF('TD PENDIENTES'!B8685="","",'TD PENDIENTES'!B8685)</f>
        <v/>
      </c>
      <c r="I8705" s="35" t="str">
        <f>IF('TD PENDIENTES'!C8685="","",'TD PENDIENTES'!C8685)</f>
        <v/>
      </c>
      <c r="J8705" s="35"/>
      <c r="K8705" s="35"/>
      <c r="M8705" s="34" t="str">
        <f>IF('TD PENDIENTES'!I8685="","",'TD PENDIENTES'!I8685)</f>
        <v/>
      </c>
      <c r="N8705" s="35" t="str">
        <f>IF('TD PENDIENTES'!J8685="","",'TD PENDIENTES'!J8685)</f>
        <v/>
      </c>
      <c r="R8705" s="34" t="str">
        <f>IF('TD PENDIENTES'!P8685="","",'TD PENDIENTES'!P8685)</f>
        <v/>
      </c>
      <c r="S8705" s="35" t="str">
        <f>IF('TD PENDIENTES'!Q8685="","",'TD PENDIENTES'!Q8685)</f>
        <v/>
      </c>
    </row>
    <row r="8706" spans="2:19" ht="18.600000000000001">
      <c r="B8706" s="34" t="str">
        <f>IF('TD VENCIDOS'!B8686="","",'TD VENCIDOS'!B8686)</f>
        <v/>
      </c>
      <c r="C8706" s="35" t="str">
        <f>IF('TD VENCIDOS'!C8686="","",'TD VENCIDOS'!C8686)</f>
        <v/>
      </c>
      <c r="D8706" s="34" t="str">
        <f>IF('TD VENCIDOS'!D8686="","",'TD VENCIDOS'!D8686)</f>
        <v/>
      </c>
      <c r="H8706" s="34" t="str">
        <f>IF('TD PENDIENTES'!B8686="","",'TD PENDIENTES'!B8686)</f>
        <v/>
      </c>
      <c r="I8706" s="35" t="str">
        <f>IF('TD PENDIENTES'!C8686="","",'TD PENDIENTES'!C8686)</f>
        <v/>
      </c>
      <c r="J8706" s="35"/>
      <c r="K8706" s="35"/>
      <c r="M8706" s="34" t="str">
        <f>IF('TD PENDIENTES'!I8686="","",'TD PENDIENTES'!I8686)</f>
        <v/>
      </c>
      <c r="N8706" s="35" t="str">
        <f>IF('TD PENDIENTES'!J8686="","",'TD PENDIENTES'!J8686)</f>
        <v/>
      </c>
      <c r="R8706" s="34" t="str">
        <f>IF('TD PENDIENTES'!P8686="","",'TD PENDIENTES'!P8686)</f>
        <v/>
      </c>
      <c r="S8706" s="35" t="str">
        <f>IF('TD PENDIENTES'!Q8686="","",'TD PENDIENTES'!Q8686)</f>
        <v/>
      </c>
    </row>
    <row r="8707" spans="2:19" ht="18.600000000000001">
      <c r="B8707" s="34" t="str">
        <f>IF('TD VENCIDOS'!B8687="","",'TD VENCIDOS'!B8687)</f>
        <v/>
      </c>
      <c r="C8707" s="35" t="str">
        <f>IF('TD VENCIDOS'!C8687="","",'TD VENCIDOS'!C8687)</f>
        <v/>
      </c>
      <c r="D8707" s="34" t="str">
        <f>IF('TD VENCIDOS'!D8687="","",'TD VENCIDOS'!D8687)</f>
        <v/>
      </c>
      <c r="H8707" s="34" t="str">
        <f>IF('TD PENDIENTES'!B8687="","",'TD PENDIENTES'!B8687)</f>
        <v/>
      </c>
      <c r="I8707" s="35" t="str">
        <f>IF('TD PENDIENTES'!C8687="","",'TD PENDIENTES'!C8687)</f>
        <v/>
      </c>
      <c r="J8707" s="35"/>
      <c r="K8707" s="35"/>
      <c r="M8707" s="34" t="str">
        <f>IF('TD PENDIENTES'!I8687="","",'TD PENDIENTES'!I8687)</f>
        <v/>
      </c>
      <c r="N8707" s="35" t="str">
        <f>IF('TD PENDIENTES'!J8687="","",'TD PENDIENTES'!J8687)</f>
        <v/>
      </c>
      <c r="R8707" s="34" t="str">
        <f>IF('TD PENDIENTES'!P8687="","",'TD PENDIENTES'!P8687)</f>
        <v/>
      </c>
      <c r="S8707" s="35" t="str">
        <f>IF('TD PENDIENTES'!Q8687="","",'TD PENDIENTES'!Q8687)</f>
        <v/>
      </c>
    </row>
    <row r="8708" spans="2:19" ht="18.600000000000001">
      <c r="B8708" s="34" t="str">
        <f>IF('TD VENCIDOS'!B8688="","",'TD VENCIDOS'!B8688)</f>
        <v/>
      </c>
      <c r="C8708" s="35" t="str">
        <f>IF('TD VENCIDOS'!C8688="","",'TD VENCIDOS'!C8688)</f>
        <v/>
      </c>
      <c r="D8708" s="34" t="str">
        <f>IF('TD VENCIDOS'!D8688="","",'TD VENCIDOS'!D8688)</f>
        <v/>
      </c>
      <c r="H8708" s="34" t="str">
        <f>IF('TD PENDIENTES'!B8688="","",'TD PENDIENTES'!B8688)</f>
        <v/>
      </c>
      <c r="I8708" s="35" t="str">
        <f>IF('TD PENDIENTES'!C8688="","",'TD PENDIENTES'!C8688)</f>
        <v/>
      </c>
      <c r="J8708" s="35"/>
      <c r="K8708" s="35"/>
      <c r="M8708" s="34" t="str">
        <f>IF('TD PENDIENTES'!I8688="","",'TD PENDIENTES'!I8688)</f>
        <v/>
      </c>
      <c r="N8708" s="35" t="str">
        <f>IF('TD PENDIENTES'!J8688="","",'TD PENDIENTES'!J8688)</f>
        <v/>
      </c>
      <c r="R8708" s="34" t="str">
        <f>IF('TD PENDIENTES'!P8688="","",'TD PENDIENTES'!P8688)</f>
        <v/>
      </c>
      <c r="S8708" s="35" t="str">
        <f>IF('TD PENDIENTES'!Q8688="","",'TD PENDIENTES'!Q8688)</f>
        <v/>
      </c>
    </row>
    <row r="8709" spans="2:19" ht="18.600000000000001">
      <c r="B8709" s="34" t="str">
        <f>IF('TD VENCIDOS'!B8689="","",'TD VENCIDOS'!B8689)</f>
        <v/>
      </c>
      <c r="C8709" s="35" t="str">
        <f>IF('TD VENCIDOS'!C8689="","",'TD VENCIDOS'!C8689)</f>
        <v/>
      </c>
      <c r="D8709" s="34" t="str">
        <f>IF('TD VENCIDOS'!D8689="","",'TD VENCIDOS'!D8689)</f>
        <v/>
      </c>
      <c r="H8709" s="34" t="str">
        <f>IF('TD PENDIENTES'!B8689="","",'TD PENDIENTES'!B8689)</f>
        <v/>
      </c>
      <c r="I8709" s="35" t="str">
        <f>IF('TD PENDIENTES'!C8689="","",'TD PENDIENTES'!C8689)</f>
        <v/>
      </c>
      <c r="J8709" s="35"/>
      <c r="K8709" s="35"/>
      <c r="M8709" s="34" t="str">
        <f>IF('TD PENDIENTES'!I8689="","",'TD PENDIENTES'!I8689)</f>
        <v/>
      </c>
      <c r="N8709" s="35" t="str">
        <f>IF('TD PENDIENTES'!J8689="","",'TD PENDIENTES'!J8689)</f>
        <v/>
      </c>
      <c r="R8709" s="34" t="str">
        <f>IF('TD PENDIENTES'!P8689="","",'TD PENDIENTES'!P8689)</f>
        <v/>
      </c>
      <c r="S8709" s="35" t="str">
        <f>IF('TD PENDIENTES'!Q8689="","",'TD PENDIENTES'!Q8689)</f>
        <v/>
      </c>
    </row>
    <row r="8710" spans="2:19" ht="18.600000000000001">
      <c r="B8710" s="34" t="str">
        <f>IF('TD VENCIDOS'!B8690="","",'TD VENCIDOS'!B8690)</f>
        <v/>
      </c>
      <c r="C8710" s="35" t="str">
        <f>IF('TD VENCIDOS'!C8690="","",'TD VENCIDOS'!C8690)</f>
        <v/>
      </c>
      <c r="D8710" s="34" t="str">
        <f>IF('TD VENCIDOS'!D8690="","",'TD VENCIDOS'!D8690)</f>
        <v/>
      </c>
      <c r="H8710" s="34" t="str">
        <f>IF('TD PENDIENTES'!B8690="","",'TD PENDIENTES'!B8690)</f>
        <v/>
      </c>
      <c r="I8710" s="35" t="str">
        <f>IF('TD PENDIENTES'!C8690="","",'TD PENDIENTES'!C8690)</f>
        <v/>
      </c>
      <c r="J8710" s="35"/>
      <c r="K8710" s="35"/>
      <c r="M8710" s="34" t="str">
        <f>IF('TD PENDIENTES'!I8690="","",'TD PENDIENTES'!I8690)</f>
        <v/>
      </c>
      <c r="N8710" s="35" t="str">
        <f>IF('TD PENDIENTES'!J8690="","",'TD PENDIENTES'!J8690)</f>
        <v/>
      </c>
      <c r="R8710" s="34" t="str">
        <f>IF('TD PENDIENTES'!P8690="","",'TD PENDIENTES'!P8690)</f>
        <v/>
      </c>
      <c r="S8710" s="35" t="str">
        <f>IF('TD PENDIENTES'!Q8690="","",'TD PENDIENTES'!Q8690)</f>
        <v/>
      </c>
    </row>
    <row r="8711" spans="2:19" ht="18.600000000000001">
      <c r="B8711" s="34" t="str">
        <f>IF('TD VENCIDOS'!B8691="","",'TD VENCIDOS'!B8691)</f>
        <v/>
      </c>
      <c r="C8711" s="35" t="str">
        <f>IF('TD VENCIDOS'!C8691="","",'TD VENCIDOS'!C8691)</f>
        <v/>
      </c>
      <c r="D8711" s="34" t="str">
        <f>IF('TD VENCIDOS'!D8691="","",'TD VENCIDOS'!D8691)</f>
        <v/>
      </c>
      <c r="H8711" s="34" t="str">
        <f>IF('TD PENDIENTES'!B8691="","",'TD PENDIENTES'!B8691)</f>
        <v/>
      </c>
      <c r="I8711" s="35" t="str">
        <f>IF('TD PENDIENTES'!C8691="","",'TD PENDIENTES'!C8691)</f>
        <v/>
      </c>
      <c r="J8711" s="35"/>
      <c r="K8711" s="35"/>
      <c r="M8711" s="34" t="str">
        <f>IF('TD PENDIENTES'!I8691="","",'TD PENDIENTES'!I8691)</f>
        <v/>
      </c>
      <c r="N8711" s="35" t="str">
        <f>IF('TD PENDIENTES'!J8691="","",'TD PENDIENTES'!J8691)</f>
        <v/>
      </c>
      <c r="R8711" s="34" t="str">
        <f>IF('TD PENDIENTES'!P8691="","",'TD PENDIENTES'!P8691)</f>
        <v/>
      </c>
      <c r="S8711" s="35" t="str">
        <f>IF('TD PENDIENTES'!Q8691="","",'TD PENDIENTES'!Q8691)</f>
        <v/>
      </c>
    </row>
    <row r="8712" spans="2:19" ht="18.600000000000001">
      <c r="B8712" s="34" t="str">
        <f>IF('TD VENCIDOS'!B8692="","",'TD VENCIDOS'!B8692)</f>
        <v/>
      </c>
      <c r="C8712" s="35" t="str">
        <f>IF('TD VENCIDOS'!C8692="","",'TD VENCIDOS'!C8692)</f>
        <v/>
      </c>
      <c r="D8712" s="34" t="str">
        <f>IF('TD VENCIDOS'!D8692="","",'TD VENCIDOS'!D8692)</f>
        <v/>
      </c>
      <c r="H8712" s="34" t="str">
        <f>IF('TD PENDIENTES'!B8692="","",'TD PENDIENTES'!B8692)</f>
        <v/>
      </c>
      <c r="I8712" s="35" t="str">
        <f>IF('TD PENDIENTES'!C8692="","",'TD PENDIENTES'!C8692)</f>
        <v/>
      </c>
      <c r="J8712" s="35"/>
      <c r="K8712" s="35"/>
      <c r="M8712" s="34" t="str">
        <f>IF('TD PENDIENTES'!I8692="","",'TD PENDIENTES'!I8692)</f>
        <v/>
      </c>
      <c r="N8712" s="35" t="str">
        <f>IF('TD PENDIENTES'!J8692="","",'TD PENDIENTES'!J8692)</f>
        <v/>
      </c>
      <c r="R8712" s="34" t="str">
        <f>IF('TD PENDIENTES'!P8692="","",'TD PENDIENTES'!P8692)</f>
        <v/>
      </c>
      <c r="S8712" s="35" t="str">
        <f>IF('TD PENDIENTES'!Q8692="","",'TD PENDIENTES'!Q8692)</f>
        <v/>
      </c>
    </row>
    <row r="8713" spans="2:19" ht="18.600000000000001">
      <c r="B8713" s="34" t="str">
        <f>IF('TD VENCIDOS'!B8693="","",'TD VENCIDOS'!B8693)</f>
        <v/>
      </c>
      <c r="C8713" s="35" t="str">
        <f>IF('TD VENCIDOS'!C8693="","",'TD VENCIDOS'!C8693)</f>
        <v/>
      </c>
      <c r="D8713" s="34" t="str">
        <f>IF('TD VENCIDOS'!D8693="","",'TD VENCIDOS'!D8693)</f>
        <v/>
      </c>
      <c r="H8713" s="34" t="str">
        <f>IF('TD PENDIENTES'!B8693="","",'TD PENDIENTES'!B8693)</f>
        <v/>
      </c>
      <c r="I8713" s="35" t="str">
        <f>IF('TD PENDIENTES'!C8693="","",'TD PENDIENTES'!C8693)</f>
        <v/>
      </c>
      <c r="J8713" s="35"/>
      <c r="K8713" s="35"/>
      <c r="M8713" s="34" t="str">
        <f>IF('TD PENDIENTES'!I8693="","",'TD PENDIENTES'!I8693)</f>
        <v/>
      </c>
      <c r="N8713" s="35" t="str">
        <f>IF('TD PENDIENTES'!J8693="","",'TD PENDIENTES'!J8693)</f>
        <v/>
      </c>
      <c r="R8713" s="34" t="str">
        <f>IF('TD PENDIENTES'!P8693="","",'TD PENDIENTES'!P8693)</f>
        <v/>
      </c>
      <c r="S8713" s="35" t="str">
        <f>IF('TD PENDIENTES'!Q8693="","",'TD PENDIENTES'!Q8693)</f>
        <v/>
      </c>
    </row>
    <row r="8714" spans="2:19" ht="18.600000000000001">
      <c r="B8714" s="34" t="str">
        <f>IF('TD VENCIDOS'!B8694="","",'TD VENCIDOS'!B8694)</f>
        <v/>
      </c>
      <c r="C8714" s="35" t="str">
        <f>IF('TD VENCIDOS'!C8694="","",'TD VENCIDOS'!C8694)</f>
        <v/>
      </c>
      <c r="D8714" s="34" t="str">
        <f>IF('TD VENCIDOS'!D8694="","",'TD VENCIDOS'!D8694)</f>
        <v/>
      </c>
      <c r="H8714" s="34" t="str">
        <f>IF('TD PENDIENTES'!B8694="","",'TD PENDIENTES'!B8694)</f>
        <v/>
      </c>
      <c r="I8714" s="35" t="str">
        <f>IF('TD PENDIENTES'!C8694="","",'TD PENDIENTES'!C8694)</f>
        <v/>
      </c>
      <c r="J8714" s="35"/>
      <c r="K8714" s="35"/>
      <c r="M8714" s="34" t="str">
        <f>IF('TD PENDIENTES'!I8694="","",'TD PENDIENTES'!I8694)</f>
        <v/>
      </c>
      <c r="N8714" s="35" t="str">
        <f>IF('TD PENDIENTES'!J8694="","",'TD PENDIENTES'!J8694)</f>
        <v/>
      </c>
      <c r="R8714" s="34" t="str">
        <f>IF('TD PENDIENTES'!P8694="","",'TD PENDIENTES'!P8694)</f>
        <v/>
      </c>
      <c r="S8714" s="35" t="str">
        <f>IF('TD PENDIENTES'!Q8694="","",'TD PENDIENTES'!Q8694)</f>
        <v/>
      </c>
    </row>
    <row r="8715" spans="2:19" ht="18.600000000000001">
      <c r="B8715" s="34" t="str">
        <f>IF('TD VENCIDOS'!B8695="","",'TD VENCIDOS'!B8695)</f>
        <v/>
      </c>
      <c r="C8715" s="35" t="str">
        <f>IF('TD VENCIDOS'!C8695="","",'TD VENCIDOS'!C8695)</f>
        <v/>
      </c>
      <c r="D8715" s="34" t="str">
        <f>IF('TD VENCIDOS'!D8695="","",'TD VENCIDOS'!D8695)</f>
        <v/>
      </c>
      <c r="H8715" s="34" t="str">
        <f>IF('TD PENDIENTES'!B8695="","",'TD PENDIENTES'!B8695)</f>
        <v/>
      </c>
      <c r="I8715" s="35" t="str">
        <f>IF('TD PENDIENTES'!C8695="","",'TD PENDIENTES'!C8695)</f>
        <v/>
      </c>
      <c r="J8715" s="35"/>
      <c r="K8715" s="35"/>
      <c r="M8715" s="34" t="str">
        <f>IF('TD PENDIENTES'!I8695="","",'TD PENDIENTES'!I8695)</f>
        <v/>
      </c>
      <c r="N8715" s="35" t="str">
        <f>IF('TD PENDIENTES'!J8695="","",'TD PENDIENTES'!J8695)</f>
        <v/>
      </c>
      <c r="R8715" s="34" t="str">
        <f>IF('TD PENDIENTES'!P8695="","",'TD PENDIENTES'!P8695)</f>
        <v/>
      </c>
      <c r="S8715" s="35" t="str">
        <f>IF('TD PENDIENTES'!Q8695="","",'TD PENDIENTES'!Q8695)</f>
        <v/>
      </c>
    </row>
    <row r="8716" spans="2:19" ht="18.600000000000001">
      <c r="B8716" s="34" t="str">
        <f>IF('TD VENCIDOS'!B8696="","",'TD VENCIDOS'!B8696)</f>
        <v/>
      </c>
      <c r="C8716" s="35" t="str">
        <f>IF('TD VENCIDOS'!C8696="","",'TD VENCIDOS'!C8696)</f>
        <v/>
      </c>
      <c r="D8716" s="34" t="str">
        <f>IF('TD VENCIDOS'!D8696="","",'TD VENCIDOS'!D8696)</f>
        <v/>
      </c>
      <c r="H8716" s="34" t="str">
        <f>IF('TD PENDIENTES'!B8696="","",'TD PENDIENTES'!B8696)</f>
        <v/>
      </c>
      <c r="I8716" s="35" t="str">
        <f>IF('TD PENDIENTES'!C8696="","",'TD PENDIENTES'!C8696)</f>
        <v/>
      </c>
      <c r="J8716" s="35"/>
      <c r="K8716" s="35"/>
      <c r="M8716" s="34" t="str">
        <f>IF('TD PENDIENTES'!I8696="","",'TD PENDIENTES'!I8696)</f>
        <v/>
      </c>
      <c r="N8716" s="35" t="str">
        <f>IF('TD PENDIENTES'!J8696="","",'TD PENDIENTES'!J8696)</f>
        <v/>
      </c>
      <c r="R8716" s="34" t="str">
        <f>IF('TD PENDIENTES'!P8696="","",'TD PENDIENTES'!P8696)</f>
        <v/>
      </c>
      <c r="S8716" s="35" t="str">
        <f>IF('TD PENDIENTES'!Q8696="","",'TD PENDIENTES'!Q8696)</f>
        <v/>
      </c>
    </row>
    <row r="8717" spans="2:19" ht="18.600000000000001">
      <c r="B8717" s="34" t="str">
        <f>IF('TD VENCIDOS'!B8697="","",'TD VENCIDOS'!B8697)</f>
        <v/>
      </c>
      <c r="C8717" s="35" t="str">
        <f>IF('TD VENCIDOS'!C8697="","",'TD VENCIDOS'!C8697)</f>
        <v/>
      </c>
      <c r="D8717" s="34" t="str">
        <f>IF('TD VENCIDOS'!D8697="","",'TD VENCIDOS'!D8697)</f>
        <v/>
      </c>
      <c r="H8717" s="34" t="str">
        <f>IF('TD PENDIENTES'!B8697="","",'TD PENDIENTES'!B8697)</f>
        <v/>
      </c>
      <c r="I8717" s="35" t="str">
        <f>IF('TD PENDIENTES'!C8697="","",'TD PENDIENTES'!C8697)</f>
        <v/>
      </c>
      <c r="J8717" s="35"/>
      <c r="K8717" s="35"/>
      <c r="M8717" s="34" t="str">
        <f>IF('TD PENDIENTES'!I8697="","",'TD PENDIENTES'!I8697)</f>
        <v/>
      </c>
      <c r="N8717" s="35" t="str">
        <f>IF('TD PENDIENTES'!J8697="","",'TD PENDIENTES'!J8697)</f>
        <v/>
      </c>
      <c r="R8717" s="34" t="str">
        <f>IF('TD PENDIENTES'!P8697="","",'TD PENDIENTES'!P8697)</f>
        <v/>
      </c>
      <c r="S8717" s="35" t="str">
        <f>IF('TD PENDIENTES'!Q8697="","",'TD PENDIENTES'!Q8697)</f>
        <v/>
      </c>
    </row>
    <row r="8718" spans="2:19" ht="18.600000000000001">
      <c r="B8718" s="34" t="str">
        <f>IF('TD VENCIDOS'!B8698="","",'TD VENCIDOS'!B8698)</f>
        <v/>
      </c>
      <c r="C8718" s="35" t="str">
        <f>IF('TD VENCIDOS'!C8698="","",'TD VENCIDOS'!C8698)</f>
        <v/>
      </c>
      <c r="D8718" s="34" t="str">
        <f>IF('TD VENCIDOS'!D8698="","",'TD VENCIDOS'!D8698)</f>
        <v/>
      </c>
      <c r="H8718" s="34" t="str">
        <f>IF('TD PENDIENTES'!B8698="","",'TD PENDIENTES'!B8698)</f>
        <v/>
      </c>
      <c r="I8718" s="35" t="str">
        <f>IF('TD PENDIENTES'!C8698="","",'TD PENDIENTES'!C8698)</f>
        <v/>
      </c>
      <c r="J8718" s="35"/>
      <c r="K8718" s="35"/>
      <c r="M8718" s="34" t="str">
        <f>IF('TD PENDIENTES'!I8698="","",'TD PENDIENTES'!I8698)</f>
        <v/>
      </c>
      <c r="N8718" s="35" t="str">
        <f>IF('TD PENDIENTES'!J8698="","",'TD PENDIENTES'!J8698)</f>
        <v/>
      </c>
      <c r="R8718" s="34" t="str">
        <f>IF('TD PENDIENTES'!P8698="","",'TD PENDIENTES'!P8698)</f>
        <v/>
      </c>
      <c r="S8718" s="35" t="str">
        <f>IF('TD PENDIENTES'!Q8698="","",'TD PENDIENTES'!Q8698)</f>
        <v/>
      </c>
    </row>
    <row r="8719" spans="2:19" ht="18.600000000000001">
      <c r="B8719" s="34" t="str">
        <f>IF('TD VENCIDOS'!B8699="","",'TD VENCIDOS'!B8699)</f>
        <v/>
      </c>
      <c r="C8719" s="35" t="str">
        <f>IF('TD VENCIDOS'!C8699="","",'TD VENCIDOS'!C8699)</f>
        <v/>
      </c>
      <c r="D8719" s="34" t="str">
        <f>IF('TD VENCIDOS'!D8699="","",'TD VENCIDOS'!D8699)</f>
        <v/>
      </c>
      <c r="H8719" s="34" t="str">
        <f>IF('TD PENDIENTES'!B8699="","",'TD PENDIENTES'!B8699)</f>
        <v/>
      </c>
      <c r="I8719" s="35" t="str">
        <f>IF('TD PENDIENTES'!C8699="","",'TD PENDIENTES'!C8699)</f>
        <v/>
      </c>
      <c r="J8719" s="35"/>
      <c r="K8719" s="35"/>
      <c r="M8719" s="34" t="str">
        <f>IF('TD PENDIENTES'!I8699="","",'TD PENDIENTES'!I8699)</f>
        <v/>
      </c>
      <c r="N8719" s="35" t="str">
        <f>IF('TD PENDIENTES'!J8699="","",'TD PENDIENTES'!J8699)</f>
        <v/>
      </c>
      <c r="R8719" s="34" t="str">
        <f>IF('TD PENDIENTES'!P8699="","",'TD PENDIENTES'!P8699)</f>
        <v/>
      </c>
      <c r="S8719" s="35" t="str">
        <f>IF('TD PENDIENTES'!Q8699="","",'TD PENDIENTES'!Q8699)</f>
        <v/>
      </c>
    </row>
    <row r="8720" spans="2:19" ht="18.600000000000001">
      <c r="B8720" s="34" t="str">
        <f>IF('TD VENCIDOS'!B8700="","",'TD VENCIDOS'!B8700)</f>
        <v/>
      </c>
      <c r="C8720" s="35" t="str">
        <f>IF('TD VENCIDOS'!C8700="","",'TD VENCIDOS'!C8700)</f>
        <v/>
      </c>
      <c r="D8720" s="34" t="str">
        <f>IF('TD VENCIDOS'!D8700="","",'TD VENCIDOS'!D8700)</f>
        <v/>
      </c>
      <c r="H8720" s="34" t="str">
        <f>IF('TD PENDIENTES'!B8700="","",'TD PENDIENTES'!B8700)</f>
        <v/>
      </c>
      <c r="I8720" s="35" t="str">
        <f>IF('TD PENDIENTES'!C8700="","",'TD PENDIENTES'!C8700)</f>
        <v/>
      </c>
      <c r="J8720" s="35"/>
      <c r="K8720" s="35"/>
      <c r="M8720" s="34" t="str">
        <f>IF('TD PENDIENTES'!I8700="","",'TD PENDIENTES'!I8700)</f>
        <v/>
      </c>
      <c r="N8720" s="35" t="str">
        <f>IF('TD PENDIENTES'!J8700="","",'TD PENDIENTES'!J8700)</f>
        <v/>
      </c>
      <c r="R8720" s="34" t="str">
        <f>IF('TD PENDIENTES'!P8700="","",'TD PENDIENTES'!P8700)</f>
        <v/>
      </c>
      <c r="S8720" s="35" t="str">
        <f>IF('TD PENDIENTES'!Q8700="","",'TD PENDIENTES'!Q8700)</f>
        <v/>
      </c>
    </row>
    <row r="8721" spans="2:19" ht="18.600000000000001">
      <c r="B8721" s="34" t="str">
        <f>IF('TD VENCIDOS'!B8701="","",'TD VENCIDOS'!B8701)</f>
        <v/>
      </c>
      <c r="C8721" s="35" t="str">
        <f>IF('TD VENCIDOS'!C8701="","",'TD VENCIDOS'!C8701)</f>
        <v/>
      </c>
      <c r="D8721" s="34" t="str">
        <f>IF('TD VENCIDOS'!D8701="","",'TD VENCIDOS'!D8701)</f>
        <v/>
      </c>
      <c r="H8721" s="34" t="str">
        <f>IF('TD PENDIENTES'!B8701="","",'TD PENDIENTES'!B8701)</f>
        <v/>
      </c>
      <c r="I8721" s="35" t="str">
        <f>IF('TD PENDIENTES'!C8701="","",'TD PENDIENTES'!C8701)</f>
        <v/>
      </c>
      <c r="J8721" s="35"/>
      <c r="K8721" s="35"/>
      <c r="M8721" s="34" t="str">
        <f>IF('TD PENDIENTES'!I8701="","",'TD PENDIENTES'!I8701)</f>
        <v/>
      </c>
      <c r="N8721" s="35" t="str">
        <f>IF('TD PENDIENTES'!J8701="","",'TD PENDIENTES'!J8701)</f>
        <v/>
      </c>
      <c r="R8721" s="34" t="str">
        <f>IF('TD PENDIENTES'!P8701="","",'TD PENDIENTES'!P8701)</f>
        <v/>
      </c>
      <c r="S8721" s="35" t="str">
        <f>IF('TD PENDIENTES'!Q8701="","",'TD PENDIENTES'!Q8701)</f>
        <v/>
      </c>
    </row>
    <row r="8722" spans="2:19" ht="18.600000000000001">
      <c r="B8722" s="34" t="str">
        <f>IF('TD VENCIDOS'!B8702="","",'TD VENCIDOS'!B8702)</f>
        <v/>
      </c>
      <c r="C8722" s="35" t="str">
        <f>IF('TD VENCIDOS'!C8702="","",'TD VENCIDOS'!C8702)</f>
        <v/>
      </c>
      <c r="D8722" s="34" t="str">
        <f>IF('TD VENCIDOS'!D8702="","",'TD VENCIDOS'!D8702)</f>
        <v/>
      </c>
      <c r="H8722" s="34" t="str">
        <f>IF('TD PENDIENTES'!B8702="","",'TD PENDIENTES'!B8702)</f>
        <v/>
      </c>
      <c r="I8722" s="35" t="str">
        <f>IF('TD PENDIENTES'!C8702="","",'TD PENDIENTES'!C8702)</f>
        <v/>
      </c>
      <c r="J8722" s="35"/>
      <c r="K8722" s="35"/>
      <c r="M8722" s="34" t="str">
        <f>IF('TD PENDIENTES'!I8702="","",'TD PENDIENTES'!I8702)</f>
        <v/>
      </c>
      <c r="N8722" s="35" t="str">
        <f>IF('TD PENDIENTES'!J8702="","",'TD PENDIENTES'!J8702)</f>
        <v/>
      </c>
      <c r="R8722" s="34" t="str">
        <f>IF('TD PENDIENTES'!P8702="","",'TD PENDIENTES'!P8702)</f>
        <v/>
      </c>
      <c r="S8722" s="35" t="str">
        <f>IF('TD PENDIENTES'!Q8702="","",'TD PENDIENTES'!Q8702)</f>
        <v/>
      </c>
    </row>
    <row r="8723" spans="2:19" ht="18.600000000000001">
      <c r="B8723" s="34" t="str">
        <f>IF('TD VENCIDOS'!B8703="","",'TD VENCIDOS'!B8703)</f>
        <v/>
      </c>
      <c r="C8723" s="35" t="str">
        <f>IF('TD VENCIDOS'!C8703="","",'TD VENCIDOS'!C8703)</f>
        <v/>
      </c>
      <c r="D8723" s="34" t="str">
        <f>IF('TD VENCIDOS'!D8703="","",'TD VENCIDOS'!D8703)</f>
        <v/>
      </c>
      <c r="H8723" s="34" t="str">
        <f>IF('TD PENDIENTES'!B8703="","",'TD PENDIENTES'!B8703)</f>
        <v/>
      </c>
      <c r="I8723" s="35" t="str">
        <f>IF('TD PENDIENTES'!C8703="","",'TD PENDIENTES'!C8703)</f>
        <v/>
      </c>
      <c r="J8723" s="35"/>
      <c r="K8723" s="35"/>
      <c r="M8723" s="34" t="str">
        <f>IF('TD PENDIENTES'!I8703="","",'TD PENDIENTES'!I8703)</f>
        <v/>
      </c>
      <c r="N8723" s="35" t="str">
        <f>IF('TD PENDIENTES'!J8703="","",'TD PENDIENTES'!J8703)</f>
        <v/>
      </c>
      <c r="R8723" s="34" t="str">
        <f>IF('TD PENDIENTES'!P8703="","",'TD PENDIENTES'!P8703)</f>
        <v/>
      </c>
      <c r="S8723" s="35" t="str">
        <f>IF('TD PENDIENTES'!Q8703="","",'TD PENDIENTES'!Q8703)</f>
        <v/>
      </c>
    </row>
    <row r="8724" spans="2:19" ht="18.600000000000001">
      <c r="B8724" s="34" t="str">
        <f>IF('TD VENCIDOS'!B8704="","",'TD VENCIDOS'!B8704)</f>
        <v/>
      </c>
      <c r="C8724" s="35" t="str">
        <f>IF('TD VENCIDOS'!C8704="","",'TD VENCIDOS'!C8704)</f>
        <v/>
      </c>
      <c r="D8724" s="34" t="str">
        <f>IF('TD VENCIDOS'!D8704="","",'TD VENCIDOS'!D8704)</f>
        <v/>
      </c>
      <c r="H8724" s="34" t="str">
        <f>IF('TD PENDIENTES'!B8704="","",'TD PENDIENTES'!B8704)</f>
        <v/>
      </c>
      <c r="I8724" s="35" t="str">
        <f>IF('TD PENDIENTES'!C8704="","",'TD PENDIENTES'!C8704)</f>
        <v/>
      </c>
      <c r="J8724" s="35"/>
      <c r="K8724" s="35"/>
      <c r="M8724" s="34" t="str">
        <f>IF('TD PENDIENTES'!I8704="","",'TD PENDIENTES'!I8704)</f>
        <v/>
      </c>
      <c r="N8724" s="35" t="str">
        <f>IF('TD PENDIENTES'!J8704="","",'TD PENDIENTES'!J8704)</f>
        <v/>
      </c>
      <c r="R8724" s="34" t="str">
        <f>IF('TD PENDIENTES'!P8704="","",'TD PENDIENTES'!P8704)</f>
        <v/>
      </c>
      <c r="S8724" s="35" t="str">
        <f>IF('TD PENDIENTES'!Q8704="","",'TD PENDIENTES'!Q8704)</f>
        <v/>
      </c>
    </row>
    <row r="8725" spans="2:19" ht="18.600000000000001">
      <c r="B8725" s="34" t="str">
        <f>IF('TD VENCIDOS'!B8705="","",'TD VENCIDOS'!B8705)</f>
        <v/>
      </c>
      <c r="C8725" s="35" t="str">
        <f>IF('TD VENCIDOS'!C8705="","",'TD VENCIDOS'!C8705)</f>
        <v/>
      </c>
      <c r="D8725" s="34" t="str">
        <f>IF('TD VENCIDOS'!D8705="","",'TD VENCIDOS'!D8705)</f>
        <v/>
      </c>
      <c r="H8725" s="34" t="str">
        <f>IF('TD PENDIENTES'!B8705="","",'TD PENDIENTES'!B8705)</f>
        <v/>
      </c>
      <c r="I8725" s="35" t="str">
        <f>IF('TD PENDIENTES'!C8705="","",'TD PENDIENTES'!C8705)</f>
        <v/>
      </c>
      <c r="J8725" s="35"/>
      <c r="K8725" s="35"/>
      <c r="M8725" s="34" t="str">
        <f>IF('TD PENDIENTES'!I8705="","",'TD PENDIENTES'!I8705)</f>
        <v/>
      </c>
      <c r="N8725" s="35" t="str">
        <f>IF('TD PENDIENTES'!J8705="","",'TD PENDIENTES'!J8705)</f>
        <v/>
      </c>
      <c r="R8725" s="34" t="str">
        <f>IF('TD PENDIENTES'!P8705="","",'TD PENDIENTES'!P8705)</f>
        <v/>
      </c>
      <c r="S8725" s="35" t="str">
        <f>IF('TD PENDIENTES'!Q8705="","",'TD PENDIENTES'!Q8705)</f>
        <v/>
      </c>
    </row>
    <row r="8726" spans="2:19" ht="18.600000000000001">
      <c r="B8726" s="34" t="str">
        <f>IF('TD VENCIDOS'!B8706="","",'TD VENCIDOS'!B8706)</f>
        <v/>
      </c>
      <c r="C8726" s="35" t="str">
        <f>IF('TD VENCIDOS'!C8706="","",'TD VENCIDOS'!C8706)</f>
        <v/>
      </c>
      <c r="D8726" s="34" t="str">
        <f>IF('TD VENCIDOS'!D8706="","",'TD VENCIDOS'!D8706)</f>
        <v/>
      </c>
      <c r="H8726" s="34" t="str">
        <f>IF('TD PENDIENTES'!B8706="","",'TD PENDIENTES'!B8706)</f>
        <v/>
      </c>
      <c r="I8726" s="35" t="str">
        <f>IF('TD PENDIENTES'!C8706="","",'TD PENDIENTES'!C8706)</f>
        <v/>
      </c>
      <c r="J8726" s="35"/>
      <c r="K8726" s="35"/>
      <c r="M8726" s="34" t="str">
        <f>IF('TD PENDIENTES'!I8706="","",'TD PENDIENTES'!I8706)</f>
        <v/>
      </c>
      <c r="N8726" s="35" t="str">
        <f>IF('TD PENDIENTES'!J8706="","",'TD PENDIENTES'!J8706)</f>
        <v/>
      </c>
      <c r="R8726" s="34" t="str">
        <f>IF('TD PENDIENTES'!P8706="","",'TD PENDIENTES'!P8706)</f>
        <v/>
      </c>
      <c r="S8726" s="35" t="str">
        <f>IF('TD PENDIENTES'!Q8706="","",'TD PENDIENTES'!Q8706)</f>
        <v/>
      </c>
    </row>
    <row r="8727" spans="2:19" ht="18.600000000000001">
      <c r="B8727" s="34" t="str">
        <f>IF('TD VENCIDOS'!B8707="","",'TD VENCIDOS'!B8707)</f>
        <v/>
      </c>
      <c r="C8727" s="35" t="str">
        <f>IF('TD VENCIDOS'!C8707="","",'TD VENCIDOS'!C8707)</f>
        <v/>
      </c>
      <c r="D8727" s="34" t="str">
        <f>IF('TD VENCIDOS'!D8707="","",'TD VENCIDOS'!D8707)</f>
        <v/>
      </c>
      <c r="H8727" s="34" t="str">
        <f>IF('TD PENDIENTES'!B8707="","",'TD PENDIENTES'!B8707)</f>
        <v/>
      </c>
      <c r="I8727" s="35" t="str">
        <f>IF('TD PENDIENTES'!C8707="","",'TD PENDIENTES'!C8707)</f>
        <v/>
      </c>
      <c r="J8727" s="35"/>
      <c r="K8727" s="35"/>
      <c r="M8727" s="34" t="str">
        <f>IF('TD PENDIENTES'!I8707="","",'TD PENDIENTES'!I8707)</f>
        <v/>
      </c>
      <c r="N8727" s="35" t="str">
        <f>IF('TD PENDIENTES'!J8707="","",'TD PENDIENTES'!J8707)</f>
        <v/>
      </c>
      <c r="R8727" s="34" t="str">
        <f>IF('TD PENDIENTES'!P8707="","",'TD PENDIENTES'!P8707)</f>
        <v/>
      </c>
      <c r="S8727" s="35" t="str">
        <f>IF('TD PENDIENTES'!Q8707="","",'TD PENDIENTES'!Q8707)</f>
        <v/>
      </c>
    </row>
    <row r="8728" spans="2:19" ht="18.600000000000001">
      <c r="B8728" s="34" t="str">
        <f>IF('TD VENCIDOS'!B8708="","",'TD VENCIDOS'!B8708)</f>
        <v/>
      </c>
      <c r="C8728" s="35" t="str">
        <f>IF('TD VENCIDOS'!C8708="","",'TD VENCIDOS'!C8708)</f>
        <v/>
      </c>
      <c r="D8728" s="34" t="str">
        <f>IF('TD VENCIDOS'!D8708="","",'TD VENCIDOS'!D8708)</f>
        <v/>
      </c>
      <c r="H8728" s="34" t="str">
        <f>IF('TD PENDIENTES'!B8708="","",'TD PENDIENTES'!B8708)</f>
        <v/>
      </c>
      <c r="I8728" s="35" t="str">
        <f>IF('TD PENDIENTES'!C8708="","",'TD PENDIENTES'!C8708)</f>
        <v/>
      </c>
      <c r="J8728" s="35"/>
      <c r="K8728" s="35"/>
      <c r="M8728" s="34" t="str">
        <f>IF('TD PENDIENTES'!I8708="","",'TD PENDIENTES'!I8708)</f>
        <v/>
      </c>
      <c r="N8728" s="35" t="str">
        <f>IF('TD PENDIENTES'!J8708="","",'TD PENDIENTES'!J8708)</f>
        <v/>
      </c>
      <c r="R8728" s="34" t="str">
        <f>IF('TD PENDIENTES'!P8708="","",'TD PENDIENTES'!P8708)</f>
        <v/>
      </c>
      <c r="S8728" s="35" t="str">
        <f>IF('TD PENDIENTES'!Q8708="","",'TD PENDIENTES'!Q8708)</f>
        <v/>
      </c>
    </row>
    <row r="8729" spans="2:19" ht="18.600000000000001">
      <c r="B8729" s="34" t="str">
        <f>IF('TD VENCIDOS'!B8709="","",'TD VENCIDOS'!B8709)</f>
        <v/>
      </c>
      <c r="C8729" s="35" t="str">
        <f>IF('TD VENCIDOS'!C8709="","",'TD VENCIDOS'!C8709)</f>
        <v/>
      </c>
      <c r="D8729" s="34" t="str">
        <f>IF('TD VENCIDOS'!D8709="","",'TD VENCIDOS'!D8709)</f>
        <v/>
      </c>
      <c r="H8729" s="34" t="str">
        <f>IF('TD PENDIENTES'!B8709="","",'TD PENDIENTES'!B8709)</f>
        <v/>
      </c>
      <c r="I8729" s="35" t="str">
        <f>IF('TD PENDIENTES'!C8709="","",'TD PENDIENTES'!C8709)</f>
        <v/>
      </c>
      <c r="J8729" s="35"/>
      <c r="K8729" s="35"/>
      <c r="M8729" s="34" t="str">
        <f>IF('TD PENDIENTES'!I8709="","",'TD PENDIENTES'!I8709)</f>
        <v/>
      </c>
      <c r="N8729" s="35" t="str">
        <f>IF('TD PENDIENTES'!J8709="","",'TD PENDIENTES'!J8709)</f>
        <v/>
      </c>
      <c r="R8729" s="34" t="str">
        <f>IF('TD PENDIENTES'!P8709="","",'TD PENDIENTES'!P8709)</f>
        <v/>
      </c>
      <c r="S8729" s="35" t="str">
        <f>IF('TD PENDIENTES'!Q8709="","",'TD PENDIENTES'!Q8709)</f>
        <v/>
      </c>
    </row>
    <row r="8730" spans="2:19" ht="18.600000000000001">
      <c r="B8730" s="34" t="str">
        <f>IF('TD VENCIDOS'!B8710="","",'TD VENCIDOS'!B8710)</f>
        <v/>
      </c>
      <c r="C8730" s="35" t="str">
        <f>IF('TD VENCIDOS'!C8710="","",'TD VENCIDOS'!C8710)</f>
        <v/>
      </c>
      <c r="D8730" s="34" t="str">
        <f>IF('TD VENCIDOS'!D8710="","",'TD VENCIDOS'!D8710)</f>
        <v/>
      </c>
      <c r="H8730" s="34" t="str">
        <f>IF('TD PENDIENTES'!B8710="","",'TD PENDIENTES'!B8710)</f>
        <v/>
      </c>
      <c r="I8730" s="35" t="str">
        <f>IF('TD PENDIENTES'!C8710="","",'TD PENDIENTES'!C8710)</f>
        <v/>
      </c>
      <c r="J8730" s="35"/>
      <c r="K8730" s="35"/>
      <c r="M8730" s="34" t="str">
        <f>IF('TD PENDIENTES'!I8710="","",'TD PENDIENTES'!I8710)</f>
        <v/>
      </c>
      <c r="N8730" s="35" t="str">
        <f>IF('TD PENDIENTES'!J8710="","",'TD PENDIENTES'!J8710)</f>
        <v/>
      </c>
      <c r="R8730" s="34" t="str">
        <f>IF('TD PENDIENTES'!P8710="","",'TD PENDIENTES'!P8710)</f>
        <v/>
      </c>
      <c r="S8730" s="35" t="str">
        <f>IF('TD PENDIENTES'!Q8710="","",'TD PENDIENTES'!Q8710)</f>
        <v/>
      </c>
    </row>
    <row r="8731" spans="2:19" ht="18.600000000000001">
      <c r="B8731" s="34" t="str">
        <f>IF('TD VENCIDOS'!B8711="","",'TD VENCIDOS'!B8711)</f>
        <v/>
      </c>
      <c r="C8731" s="35" t="str">
        <f>IF('TD VENCIDOS'!C8711="","",'TD VENCIDOS'!C8711)</f>
        <v/>
      </c>
      <c r="D8731" s="34" t="str">
        <f>IF('TD VENCIDOS'!D8711="","",'TD VENCIDOS'!D8711)</f>
        <v/>
      </c>
      <c r="H8731" s="34" t="str">
        <f>IF('TD PENDIENTES'!B8711="","",'TD PENDIENTES'!B8711)</f>
        <v/>
      </c>
      <c r="I8731" s="35" t="str">
        <f>IF('TD PENDIENTES'!C8711="","",'TD PENDIENTES'!C8711)</f>
        <v/>
      </c>
      <c r="J8731" s="35"/>
      <c r="K8731" s="35"/>
      <c r="M8731" s="34" t="str">
        <f>IF('TD PENDIENTES'!I8711="","",'TD PENDIENTES'!I8711)</f>
        <v/>
      </c>
      <c r="N8731" s="35" t="str">
        <f>IF('TD PENDIENTES'!J8711="","",'TD PENDIENTES'!J8711)</f>
        <v/>
      </c>
      <c r="R8731" s="34" t="str">
        <f>IF('TD PENDIENTES'!P8711="","",'TD PENDIENTES'!P8711)</f>
        <v/>
      </c>
      <c r="S8731" s="35" t="str">
        <f>IF('TD PENDIENTES'!Q8711="","",'TD PENDIENTES'!Q8711)</f>
        <v/>
      </c>
    </row>
    <row r="8732" spans="2:19" ht="18.600000000000001">
      <c r="B8732" s="34" t="str">
        <f>IF('TD VENCIDOS'!B8712="","",'TD VENCIDOS'!B8712)</f>
        <v/>
      </c>
      <c r="C8732" s="35" t="str">
        <f>IF('TD VENCIDOS'!C8712="","",'TD VENCIDOS'!C8712)</f>
        <v/>
      </c>
      <c r="D8732" s="34" t="str">
        <f>IF('TD VENCIDOS'!D8712="","",'TD VENCIDOS'!D8712)</f>
        <v/>
      </c>
      <c r="H8732" s="34" t="str">
        <f>IF('TD PENDIENTES'!B8712="","",'TD PENDIENTES'!B8712)</f>
        <v/>
      </c>
      <c r="I8732" s="35" t="str">
        <f>IF('TD PENDIENTES'!C8712="","",'TD PENDIENTES'!C8712)</f>
        <v/>
      </c>
      <c r="J8732" s="35"/>
      <c r="K8732" s="35"/>
      <c r="M8732" s="34" t="str">
        <f>IF('TD PENDIENTES'!I8712="","",'TD PENDIENTES'!I8712)</f>
        <v/>
      </c>
      <c r="N8732" s="35" t="str">
        <f>IF('TD PENDIENTES'!J8712="","",'TD PENDIENTES'!J8712)</f>
        <v/>
      </c>
      <c r="R8732" s="34" t="str">
        <f>IF('TD PENDIENTES'!P8712="","",'TD PENDIENTES'!P8712)</f>
        <v/>
      </c>
      <c r="S8732" s="35" t="str">
        <f>IF('TD PENDIENTES'!Q8712="","",'TD PENDIENTES'!Q8712)</f>
        <v/>
      </c>
    </row>
    <row r="8733" spans="2:19" ht="18.600000000000001">
      <c r="B8733" s="34" t="str">
        <f>IF('TD VENCIDOS'!B8713="","",'TD VENCIDOS'!B8713)</f>
        <v/>
      </c>
      <c r="C8733" s="35" t="str">
        <f>IF('TD VENCIDOS'!C8713="","",'TD VENCIDOS'!C8713)</f>
        <v/>
      </c>
      <c r="D8733" s="34" t="str">
        <f>IF('TD VENCIDOS'!D8713="","",'TD VENCIDOS'!D8713)</f>
        <v/>
      </c>
      <c r="H8733" s="34" t="str">
        <f>IF('TD PENDIENTES'!B8713="","",'TD PENDIENTES'!B8713)</f>
        <v/>
      </c>
      <c r="I8733" s="35" t="str">
        <f>IF('TD PENDIENTES'!C8713="","",'TD PENDIENTES'!C8713)</f>
        <v/>
      </c>
      <c r="J8733" s="35"/>
      <c r="K8733" s="35"/>
      <c r="M8733" s="34" t="str">
        <f>IF('TD PENDIENTES'!I8713="","",'TD PENDIENTES'!I8713)</f>
        <v/>
      </c>
      <c r="N8733" s="35" t="str">
        <f>IF('TD PENDIENTES'!J8713="","",'TD PENDIENTES'!J8713)</f>
        <v/>
      </c>
      <c r="R8733" s="34" t="str">
        <f>IF('TD PENDIENTES'!P8713="","",'TD PENDIENTES'!P8713)</f>
        <v/>
      </c>
      <c r="S8733" s="35" t="str">
        <f>IF('TD PENDIENTES'!Q8713="","",'TD PENDIENTES'!Q8713)</f>
        <v/>
      </c>
    </row>
    <row r="8734" spans="2:19" ht="18.600000000000001">
      <c r="B8734" s="34" t="str">
        <f>IF('TD VENCIDOS'!B8714="","",'TD VENCIDOS'!B8714)</f>
        <v/>
      </c>
      <c r="C8734" s="35" t="str">
        <f>IF('TD VENCIDOS'!C8714="","",'TD VENCIDOS'!C8714)</f>
        <v/>
      </c>
      <c r="D8734" s="34" t="str">
        <f>IF('TD VENCIDOS'!D8714="","",'TD VENCIDOS'!D8714)</f>
        <v/>
      </c>
      <c r="H8734" s="34" t="str">
        <f>IF('TD PENDIENTES'!B8714="","",'TD PENDIENTES'!B8714)</f>
        <v/>
      </c>
      <c r="I8734" s="35" t="str">
        <f>IF('TD PENDIENTES'!C8714="","",'TD PENDIENTES'!C8714)</f>
        <v/>
      </c>
      <c r="J8734" s="35"/>
      <c r="K8734" s="35"/>
      <c r="M8734" s="34" t="str">
        <f>IF('TD PENDIENTES'!I8714="","",'TD PENDIENTES'!I8714)</f>
        <v/>
      </c>
      <c r="N8734" s="35" t="str">
        <f>IF('TD PENDIENTES'!J8714="","",'TD PENDIENTES'!J8714)</f>
        <v/>
      </c>
      <c r="R8734" s="34" t="str">
        <f>IF('TD PENDIENTES'!P8714="","",'TD PENDIENTES'!P8714)</f>
        <v/>
      </c>
      <c r="S8734" s="35" t="str">
        <f>IF('TD PENDIENTES'!Q8714="","",'TD PENDIENTES'!Q8714)</f>
        <v/>
      </c>
    </row>
    <row r="8735" spans="2:19" ht="18.600000000000001">
      <c r="B8735" s="34" t="str">
        <f>IF('TD VENCIDOS'!B8715="","",'TD VENCIDOS'!B8715)</f>
        <v/>
      </c>
      <c r="C8735" s="35" t="str">
        <f>IF('TD VENCIDOS'!C8715="","",'TD VENCIDOS'!C8715)</f>
        <v/>
      </c>
      <c r="D8735" s="34" t="str">
        <f>IF('TD VENCIDOS'!D8715="","",'TD VENCIDOS'!D8715)</f>
        <v/>
      </c>
      <c r="H8735" s="34" t="str">
        <f>IF('TD PENDIENTES'!B8715="","",'TD PENDIENTES'!B8715)</f>
        <v/>
      </c>
      <c r="I8735" s="35" t="str">
        <f>IF('TD PENDIENTES'!C8715="","",'TD PENDIENTES'!C8715)</f>
        <v/>
      </c>
      <c r="J8735" s="35"/>
      <c r="K8735" s="35"/>
      <c r="M8735" s="34" t="str">
        <f>IF('TD PENDIENTES'!I8715="","",'TD PENDIENTES'!I8715)</f>
        <v/>
      </c>
      <c r="N8735" s="35" t="str">
        <f>IF('TD PENDIENTES'!J8715="","",'TD PENDIENTES'!J8715)</f>
        <v/>
      </c>
      <c r="R8735" s="34" t="str">
        <f>IF('TD PENDIENTES'!P8715="","",'TD PENDIENTES'!P8715)</f>
        <v/>
      </c>
      <c r="S8735" s="35" t="str">
        <f>IF('TD PENDIENTES'!Q8715="","",'TD PENDIENTES'!Q8715)</f>
        <v/>
      </c>
    </row>
    <row r="8736" spans="2:19" ht="18.600000000000001">
      <c r="B8736" s="34" t="str">
        <f>IF('TD VENCIDOS'!B8716="","",'TD VENCIDOS'!B8716)</f>
        <v/>
      </c>
      <c r="C8736" s="35" t="str">
        <f>IF('TD VENCIDOS'!C8716="","",'TD VENCIDOS'!C8716)</f>
        <v/>
      </c>
      <c r="D8736" s="34" t="str">
        <f>IF('TD VENCIDOS'!D8716="","",'TD VENCIDOS'!D8716)</f>
        <v/>
      </c>
      <c r="H8736" s="34" t="str">
        <f>IF('TD PENDIENTES'!B8716="","",'TD PENDIENTES'!B8716)</f>
        <v/>
      </c>
      <c r="I8736" s="35" t="str">
        <f>IF('TD PENDIENTES'!C8716="","",'TD PENDIENTES'!C8716)</f>
        <v/>
      </c>
      <c r="J8736" s="35"/>
      <c r="K8736" s="35"/>
      <c r="M8736" s="34" t="str">
        <f>IF('TD PENDIENTES'!I8716="","",'TD PENDIENTES'!I8716)</f>
        <v/>
      </c>
      <c r="N8736" s="35" t="str">
        <f>IF('TD PENDIENTES'!J8716="","",'TD PENDIENTES'!J8716)</f>
        <v/>
      </c>
      <c r="R8736" s="34" t="str">
        <f>IF('TD PENDIENTES'!P8716="","",'TD PENDIENTES'!P8716)</f>
        <v/>
      </c>
      <c r="S8736" s="35" t="str">
        <f>IF('TD PENDIENTES'!Q8716="","",'TD PENDIENTES'!Q8716)</f>
        <v/>
      </c>
    </row>
    <row r="8737" spans="2:19" ht="18.600000000000001">
      <c r="B8737" s="34" t="str">
        <f>IF('TD VENCIDOS'!B8717="","",'TD VENCIDOS'!B8717)</f>
        <v/>
      </c>
      <c r="C8737" s="35" t="str">
        <f>IF('TD VENCIDOS'!C8717="","",'TD VENCIDOS'!C8717)</f>
        <v/>
      </c>
      <c r="D8737" s="34" t="str">
        <f>IF('TD VENCIDOS'!D8717="","",'TD VENCIDOS'!D8717)</f>
        <v/>
      </c>
      <c r="H8737" s="34" t="str">
        <f>IF('TD PENDIENTES'!B8717="","",'TD PENDIENTES'!B8717)</f>
        <v/>
      </c>
      <c r="I8737" s="35" t="str">
        <f>IF('TD PENDIENTES'!C8717="","",'TD PENDIENTES'!C8717)</f>
        <v/>
      </c>
      <c r="J8737" s="35"/>
      <c r="K8737" s="35"/>
      <c r="M8737" s="34" t="str">
        <f>IF('TD PENDIENTES'!I8717="","",'TD PENDIENTES'!I8717)</f>
        <v/>
      </c>
      <c r="N8737" s="35" t="str">
        <f>IF('TD PENDIENTES'!J8717="","",'TD PENDIENTES'!J8717)</f>
        <v/>
      </c>
      <c r="R8737" s="34" t="str">
        <f>IF('TD PENDIENTES'!P8717="","",'TD PENDIENTES'!P8717)</f>
        <v/>
      </c>
      <c r="S8737" s="35" t="str">
        <f>IF('TD PENDIENTES'!Q8717="","",'TD PENDIENTES'!Q8717)</f>
        <v/>
      </c>
    </row>
    <row r="8738" spans="2:19" ht="18.600000000000001">
      <c r="B8738" s="34" t="str">
        <f>IF('TD VENCIDOS'!B8718="","",'TD VENCIDOS'!B8718)</f>
        <v/>
      </c>
      <c r="C8738" s="35" t="str">
        <f>IF('TD VENCIDOS'!C8718="","",'TD VENCIDOS'!C8718)</f>
        <v/>
      </c>
      <c r="D8738" s="34" t="str">
        <f>IF('TD VENCIDOS'!D8718="","",'TD VENCIDOS'!D8718)</f>
        <v/>
      </c>
      <c r="H8738" s="34" t="str">
        <f>IF('TD PENDIENTES'!B8718="","",'TD PENDIENTES'!B8718)</f>
        <v/>
      </c>
      <c r="I8738" s="35" t="str">
        <f>IF('TD PENDIENTES'!C8718="","",'TD PENDIENTES'!C8718)</f>
        <v/>
      </c>
      <c r="J8738" s="35"/>
      <c r="K8738" s="35"/>
      <c r="M8738" s="34" t="str">
        <f>IF('TD PENDIENTES'!I8718="","",'TD PENDIENTES'!I8718)</f>
        <v/>
      </c>
      <c r="N8738" s="35" t="str">
        <f>IF('TD PENDIENTES'!J8718="","",'TD PENDIENTES'!J8718)</f>
        <v/>
      </c>
      <c r="R8738" s="34" t="str">
        <f>IF('TD PENDIENTES'!P8718="","",'TD PENDIENTES'!P8718)</f>
        <v/>
      </c>
      <c r="S8738" s="35" t="str">
        <f>IF('TD PENDIENTES'!Q8718="","",'TD PENDIENTES'!Q8718)</f>
        <v/>
      </c>
    </row>
    <row r="8739" spans="2:19" ht="18.600000000000001">
      <c r="B8739" s="34" t="str">
        <f>IF('TD VENCIDOS'!B8719="","",'TD VENCIDOS'!B8719)</f>
        <v/>
      </c>
      <c r="C8739" s="35" t="str">
        <f>IF('TD VENCIDOS'!C8719="","",'TD VENCIDOS'!C8719)</f>
        <v/>
      </c>
      <c r="D8739" s="34" t="str">
        <f>IF('TD VENCIDOS'!D8719="","",'TD VENCIDOS'!D8719)</f>
        <v/>
      </c>
      <c r="H8739" s="34" t="str">
        <f>IF('TD PENDIENTES'!B8719="","",'TD PENDIENTES'!B8719)</f>
        <v/>
      </c>
      <c r="I8739" s="35" t="str">
        <f>IF('TD PENDIENTES'!C8719="","",'TD PENDIENTES'!C8719)</f>
        <v/>
      </c>
      <c r="J8739" s="35"/>
      <c r="K8739" s="35"/>
      <c r="M8739" s="34" t="str">
        <f>IF('TD PENDIENTES'!I8719="","",'TD PENDIENTES'!I8719)</f>
        <v/>
      </c>
      <c r="N8739" s="35" t="str">
        <f>IF('TD PENDIENTES'!J8719="","",'TD PENDIENTES'!J8719)</f>
        <v/>
      </c>
      <c r="R8739" s="34" t="str">
        <f>IF('TD PENDIENTES'!P8719="","",'TD PENDIENTES'!P8719)</f>
        <v/>
      </c>
      <c r="S8739" s="35" t="str">
        <f>IF('TD PENDIENTES'!Q8719="","",'TD PENDIENTES'!Q8719)</f>
        <v/>
      </c>
    </row>
    <row r="8740" spans="2:19" ht="18.600000000000001">
      <c r="B8740" s="34" t="str">
        <f>IF('TD VENCIDOS'!B8720="","",'TD VENCIDOS'!B8720)</f>
        <v/>
      </c>
      <c r="C8740" s="35" t="str">
        <f>IF('TD VENCIDOS'!C8720="","",'TD VENCIDOS'!C8720)</f>
        <v/>
      </c>
      <c r="D8740" s="34" t="str">
        <f>IF('TD VENCIDOS'!D8720="","",'TD VENCIDOS'!D8720)</f>
        <v/>
      </c>
      <c r="H8740" s="34" t="str">
        <f>IF('TD PENDIENTES'!B8720="","",'TD PENDIENTES'!B8720)</f>
        <v/>
      </c>
      <c r="I8740" s="35" t="str">
        <f>IF('TD PENDIENTES'!C8720="","",'TD PENDIENTES'!C8720)</f>
        <v/>
      </c>
      <c r="J8740" s="35"/>
      <c r="K8740" s="35"/>
      <c r="M8740" s="34" t="str">
        <f>IF('TD PENDIENTES'!I8720="","",'TD PENDIENTES'!I8720)</f>
        <v/>
      </c>
      <c r="N8740" s="35" t="str">
        <f>IF('TD PENDIENTES'!J8720="","",'TD PENDIENTES'!J8720)</f>
        <v/>
      </c>
      <c r="R8740" s="34" t="str">
        <f>IF('TD PENDIENTES'!P8720="","",'TD PENDIENTES'!P8720)</f>
        <v/>
      </c>
      <c r="S8740" s="35" t="str">
        <f>IF('TD PENDIENTES'!Q8720="","",'TD PENDIENTES'!Q8720)</f>
        <v/>
      </c>
    </row>
    <row r="8741" spans="2:19" ht="18.600000000000001">
      <c r="B8741" s="34" t="str">
        <f>IF('TD VENCIDOS'!B8721="","",'TD VENCIDOS'!B8721)</f>
        <v/>
      </c>
      <c r="C8741" s="35" t="str">
        <f>IF('TD VENCIDOS'!C8721="","",'TD VENCIDOS'!C8721)</f>
        <v/>
      </c>
      <c r="D8741" s="34" t="str">
        <f>IF('TD VENCIDOS'!D8721="","",'TD VENCIDOS'!D8721)</f>
        <v/>
      </c>
      <c r="H8741" s="34" t="str">
        <f>IF('TD PENDIENTES'!B8721="","",'TD PENDIENTES'!B8721)</f>
        <v/>
      </c>
      <c r="I8741" s="35" t="str">
        <f>IF('TD PENDIENTES'!C8721="","",'TD PENDIENTES'!C8721)</f>
        <v/>
      </c>
      <c r="J8741" s="35"/>
      <c r="K8741" s="35"/>
      <c r="M8741" s="34" t="str">
        <f>IF('TD PENDIENTES'!I8721="","",'TD PENDIENTES'!I8721)</f>
        <v/>
      </c>
      <c r="N8741" s="35" t="str">
        <f>IF('TD PENDIENTES'!J8721="","",'TD PENDIENTES'!J8721)</f>
        <v/>
      </c>
      <c r="R8741" s="34" t="str">
        <f>IF('TD PENDIENTES'!P8721="","",'TD PENDIENTES'!P8721)</f>
        <v/>
      </c>
      <c r="S8741" s="35" t="str">
        <f>IF('TD PENDIENTES'!Q8721="","",'TD PENDIENTES'!Q8721)</f>
        <v/>
      </c>
    </row>
    <row r="8742" spans="2:19" ht="18.600000000000001">
      <c r="B8742" s="34" t="str">
        <f>IF('TD VENCIDOS'!B8722="","",'TD VENCIDOS'!B8722)</f>
        <v/>
      </c>
      <c r="C8742" s="35" t="str">
        <f>IF('TD VENCIDOS'!C8722="","",'TD VENCIDOS'!C8722)</f>
        <v/>
      </c>
      <c r="D8742" s="34" t="str">
        <f>IF('TD VENCIDOS'!D8722="","",'TD VENCIDOS'!D8722)</f>
        <v/>
      </c>
      <c r="H8742" s="34" t="str">
        <f>IF('TD PENDIENTES'!B8722="","",'TD PENDIENTES'!B8722)</f>
        <v/>
      </c>
      <c r="I8742" s="35" t="str">
        <f>IF('TD PENDIENTES'!C8722="","",'TD PENDIENTES'!C8722)</f>
        <v/>
      </c>
      <c r="J8742" s="35"/>
      <c r="K8742" s="35"/>
      <c r="M8742" s="34" t="str">
        <f>IF('TD PENDIENTES'!I8722="","",'TD PENDIENTES'!I8722)</f>
        <v/>
      </c>
      <c r="N8742" s="35" t="str">
        <f>IF('TD PENDIENTES'!J8722="","",'TD PENDIENTES'!J8722)</f>
        <v/>
      </c>
      <c r="R8742" s="34" t="str">
        <f>IF('TD PENDIENTES'!P8722="","",'TD PENDIENTES'!P8722)</f>
        <v/>
      </c>
      <c r="S8742" s="35" t="str">
        <f>IF('TD PENDIENTES'!Q8722="","",'TD PENDIENTES'!Q8722)</f>
        <v/>
      </c>
    </row>
    <row r="8743" spans="2:19" ht="18.600000000000001">
      <c r="B8743" s="34" t="str">
        <f>IF('TD VENCIDOS'!B8723="","",'TD VENCIDOS'!B8723)</f>
        <v/>
      </c>
      <c r="C8743" s="35" t="str">
        <f>IF('TD VENCIDOS'!C8723="","",'TD VENCIDOS'!C8723)</f>
        <v/>
      </c>
      <c r="D8743" s="34" t="str">
        <f>IF('TD VENCIDOS'!D8723="","",'TD VENCIDOS'!D8723)</f>
        <v/>
      </c>
      <c r="H8743" s="34" t="str">
        <f>IF('TD PENDIENTES'!B8723="","",'TD PENDIENTES'!B8723)</f>
        <v/>
      </c>
      <c r="I8743" s="35" t="str">
        <f>IF('TD PENDIENTES'!C8723="","",'TD PENDIENTES'!C8723)</f>
        <v/>
      </c>
      <c r="J8743" s="35"/>
      <c r="K8743" s="35"/>
      <c r="M8743" s="34" t="str">
        <f>IF('TD PENDIENTES'!I8723="","",'TD PENDIENTES'!I8723)</f>
        <v/>
      </c>
      <c r="N8743" s="35" t="str">
        <f>IF('TD PENDIENTES'!J8723="","",'TD PENDIENTES'!J8723)</f>
        <v/>
      </c>
      <c r="R8743" s="34" t="str">
        <f>IF('TD PENDIENTES'!P8723="","",'TD PENDIENTES'!P8723)</f>
        <v/>
      </c>
      <c r="S8743" s="35" t="str">
        <f>IF('TD PENDIENTES'!Q8723="","",'TD PENDIENTES'!Q8723)</f>
        <v/>
      </c>
    </row>
    <row r="8744" spans="2:19" ht="18.600000000000001">
      <c r="B8744" s="34" t="str">
        <f>IF('TD VENCIDOS'!B8724="","",'TD VENCIDOS'!B8724)</f>
        <v/>
      </c>
      <c r="C8744" s="35" t="str">
        <f>IF('TD VENCIDOS'!C8724="","",'TD VENCIDOS'!C8724)</f>
        <v/>
      </c>
      <c r="D8744" s="34" t="str">
        <f>IF('TD VENCIDOS'!D8724="","",'TD VENCIDOS'!D8724)</f>
        <v/>
      </c>
      <c r="H8744" s="34" t="str">
        <f>IF('TD PENDIENTES'!B8724="","",'TD PENDIENTES'!B8724)</f>
        <v/>
      </c>
      <c r="I8744" s="35" t="str">
        <f>IF('TD PENDIENTES'!C8724="","",'TD PENDIENTES'!C8724)</f>
        <v/>
      </c>
      <c r="J8744" s="35"/>
      <c r="K8744" s="35"/>
      <c r="M8744" s="34" t="str">
        <f>IF('TD PENDIENTES'!I8724="","",'TD PENDIENTES'!I8724)</f>
        <v/>
      </c>
      <c r="N8744" s="35" t="str">
        <f>IF('TD PENDIENTES'!J8724="","",'TD PENDIENTES'!J8724)</f>
        <v/>
      </c>
      <c r="R8744" s="34" t="str">
        <f>IF('TD PENDIENTES'!P8724="","",'TD PENDIENTES'!P8724)</f>
        <v/>
      </c>
      <c r="S8744" s="35" t="str">
        <f>IF('TD PENDIENTES'!Q8724="","",'TD PENDIENTES'!Q8724)</f>
        <v/>
      </c>
    </row>
    <row r="8745" spans="2:19" ht="18.600000000000001">
      <c r="B8745" s="34" t="str">
        <f>IF('TD VENCIDOS'!B8725="","",'TD VENCIDOS'!B8725)</f>
        <v/>
      </c>
      <c r="C8745" s="35" t="str">
        <f>IF('TD VENCIDOS'!C8725="","",'TD VENCIDOS'!C8725)</f>
        <v/>
      </c>
      <c r="D8745" s="34" t="str">
        <f>IF('TD VENCIDOS'!D8725="","",'TD VENCIDOS'!D8725)</f>
        <v/>
      </c>
      <c r="H8745" s="34" t="str">
        <f>IF('TD PENDIENTES'!B8725="","",'TD PENDIENTES'!B8725)</f>
        <v/>
      </c>
      <c r="I8745" s="35" t="str">
        <f>IF('TD PENDIENTES'!C8725="","",'TD PENDIENTES'!C8725)</f>
        <v/>
      </c>
      <c r="J8745" s="35"/>
      <c r="K8745" s="35"/>
      <c r="M8745" s="34" t="str">
        <f>IF('TD PENDIENTES'!I8725="","",'TD PENDIENTES'!I8725)</f>
        <v/>
      </c>
      <c r="N8745" s="35" t="str">
        <f>IF('TD PENDIENTES'!J8725="","",'TD PENDIENTES'!J8725)</f>
        <v/>
      </c>
      <c r="R8745" s="34" t="str">
        <f>IF('TD PENDIENTES'!P8725="","",'TD PENDIENTES'!P8725)</f>
        <v/>
      </c>
      <c r="S8745" s="35" t="str">
        <f>IF('TD PENDIENTES'!Q8725="","",'TD PENDIENTES'!Q8725)</f>
        <v/>
      </c>
    </row>
    <row r="8746" spans="2:19" ht="18.600000000000001">
      <c r="B8746" s="34" t="str">
        <f>IF('TD VENCIDOS'!B8726="","",'TD VENCIDOS'!B8726)</f>
        <v/>
      </c>
      <c r="C8746" s="35" t="str">
        <f>IF('TD VENCIDOS'!C8726="","",'TD VENCIDOS'!C8726)</f>
        <v/>
      </c>
      <c r="D8746" s="34" t="str">
        <f>IF('TD VENCIDOS'!D8726="","",'TD VENCIDOS'!D8726)</f>
        <v/>
      </c>
      <c r="H8746" s="34" t="str">
        <f>IF('TD PENDIENTES'!B8726="","",'TD PENDIENTES'!B8726)</f>
        <v/>
      </c>
      <c r="I8746" s="35" t="str">
        <f>IF('TD PENDIENTES'!C8726="","",'TD PENDIENTES'!C8726)</f>
        <v/>
      </c>
      <c r="J8746" s="35"/>
      <c r="K8746" s="35"/>
      <c r="M8746" s="34" t="str">
        <f>IF('TD PENDIENTES'!I8726="","",'TD PENDIENTES'!I8726)</f>
        <v/>
      </c>
      <c r="N8746" s="35" t="str">
        <f>IF('TD PENDIENTES'!J8726="","",'TD PENDIENTES'!J8726)</f>
        <v/>
      </c>
      <c r="R8746" s="34" t="str">
        <f>IF('TD PENDIENTES'!P8726="","",'TD PENDIENTES'!P8726)</f>
        <v/>
      </c>
      <c r="S8746" s="35" t="str">
        <f>IF('TD PENDIENTES'!Q8726="","",'TD PENDIENTES'!Q8726)</f>
        <v/>
      </c>
    </row>
    <row r="8747" spans="2:19" ht="18.600000000000001">
      <c r="B8747" s="34" t="str">
        <f>IF('TD VENCIDOS'!B8727="","",'TD VENCIDOS'!B8727)</f>
        <v/>
      </c>
      <c r="C8747" s="35" t="str">
        <f>IF('TD VENCIDOS'!C8727="","",'TD VENCIDOS'!C8727)</f>
        <v/>
      </c>
      <c r="D8747" s="34" t="str">
        <f>IF('TD VENCIDOS'!D8727="","",'TD VENCIDOS'!D8727)</f>
        <v/>
      </c>
      <c r="H8747" s="34" t="str">
        <f>IF('TD PENDIENTES'!B8727="","",'TD PENDIENTES'!B8727)</f>
        <v/>
      </c>
      <c r="I8747" s="35" t="str">
        <f>IF('TD PENDIENTES'!C8727="","",'TD PENDIENTES'!C8727)</f>
        <v/>
      </c>
      <c r="J8747" s="35"/>
      <c r="K8747" s="35"/>
      <c r="M8747" s="34" t="str">
        <f>IF('TD PENDIENTES'!I8727="","",'TD PENDIENTES'!I8727)</f>
        <v/>
      </c>
      <c r="N8747" s="35" t="str">
        <f>IF('TD PENDIENTES'!J8727="","",'TD PENDIENTES'!J8727)</f>
        <v/>
      </c>
      <c r="R8747" s="34" t="str">
        <f>IF('TD PENDIENTES'!P8727="","",'TD PENDIENTES'!P8727)</f>
        <v/>
      </c>
      <c r="S8747" s="35" t="str">
        <f>IF('TD PENDIENTES'!Q8727="","",'TD PENDIENTES'!Q8727)</f>
        <v/>
      </c>
    </row>
    <row r="8748" spans="2:19" ht="18.600000000000001">
      <c r="B8748" s="34" t="str">
        <f>IF('TD VENCIDOS'!B8728="","",'TD VENCIDOS'!B8728)</f>
        <v/>
      </c>
      <c r="C8748" s="35" t="str">
        <f>IF('TD VENCIDOS'!C8728="","",'TD VENCIDOS'!C8728)</f>
        <v/>
      </c>
      <c r="D8748" s="34" t="str">
        <f>IF('TD VENCIDOS'!D8728="","",'TD VENCIDOS'!D8728)</f>
        <v/>
      </c>
      <c r="H8748" s="34" t="str">
        <f>IF('TD PENDIENTES'!B8728="","",'TD PENDIENTES'!B8728)</f>
        <v/>
      </c>
      <c r="I8748" s="35" t="str">
        <f>IF('TD PENDIENTES'!C8728="","",'TD PENDIENTES'!C8728)</f>
        <v/>
      </c>
      <c r="J8748" s="35"/>
      <c r="K8748" s="35"/>
      <c r="M8748" s="34" t="str">
        <f>IF('TD PENDIENTES'!I8728="","",'TD PENDIENTES'!I8728)</f>
        <v/>
      </c>
      <c r="N8748" s="35" t="str">
        <f>IF('TD PENDIENTES'!J8728="","",'TD PENDIENTES'!J8728)</f>
        <v/>
      </c>
      <c r="R8748" s="34" t="str">
        <f>IF('TD PENDIENTES'!P8728="","",'TD PENDIENTES'!P8728)</f>
        <v/>
      </c>
      <c r="S8748" s="35" t="str">
        <f>IF('TD PENDIENTES'!Q8728="","",'TD PENDIENTES'!Q8728)</f>
        <v/>
      </c>
    </row>
    <row r="8749" spans="2:19" ht="18.600000000000001">
      <c r="B8749" s="34" t="str">
        <f>IF('TD VENCIDOS'!B8729="","",'TD VENCIDOS'!B8729)</f>
        <v/>
      </c>
      <c r="C8749" s="35" t="str">
        <f>IF('TD VENCIDOS'!C8729="","",'TD VENCIDOS'!C8729)</f>
        <v/>
      </c>
      <c r="D8749" s="34" t="str">
        <f>IF('TD VENCIDOS'!D8729="","",'TD VENCIDOS'!D8729)</f>
        <v/>
      </c>
      <c r="H8749" s="34" t="str">
        <f>IF('TD PENDIENTES'!B8729="","",'TD PENDIENTES'!B8729)</f>
        <v/>
      </c>
      <c r="I8749" s="35" t="str">
        <f>IF('TD PENDIENTES'!C8729="","",'TD PENDIENTES'!C8729)</f>
        <v/>
      </c>
      <c r="J8749" s="35"/>
      <c r="K8749" s="35"/>
      <c r="M8749" s="34" t="str">
        <f>IF('TD PENDIENTES'!I8729="","",'TD PENDIENTES'!I8729)</f>
        <v/>
      </c>
      <c r="N8749" s="35" t="str">
        <f>IF('TD PENDIENTES'!J8729="","",'TD PENDIENTES'!J8729)</f>
        <v/>
      </c>
      <c r="R8749" s="34" t="str">
        <f>IF('TD PENDIENTES'!P8729="","",'TD PENDIENTES'!P8729)</f>
        <v/>
      </c>
      <c r="S8749" s="35" t="str">
        <f>IF('TD PENDIENTES'!Q8729="","",'TD PENDIENTES'!Q8729)</f>
        <v/>
      </c>
    </row>
    <row r="8750" spans="2:19" ht="18.600000000000001">
      <c r="B8750" s="34" t="str">
        <f>IF('TD VENCIDOS'!B8730="","",'TD VENCIDOS'!B8730)</f>
        <v/>
      </c>
      <c r="C8750" s="35" t="str">
        <f>IF('TD VENCIDOS'!C8730="","",'TD VENCIDOS'!C8730)</f>
        <v/>
      </c>
      <c r="D8750" s="34" t="str">
        <f>IF('TD VENCIDOS'!D8730="","",'TD VENCIDOS'!D8730)</f>
        <v/>
      </c>
      <c r="H8750" s="34" t="str">
        <f>IF('TD PENDIENTES'!B8730="","",'TD PENDIENTES'!B8730)</f>
        <v/>
      </c>
      <c r="I8750" s="35" t="str">
        <f>IF('TD PENDIENTES'!C8730="","",'TD PENDIENTES'!C8730)</f>
        <v/>
      </c>
      <c r="J8750" s="35"/>
      <c r="K8750" s="35"/>
      <c r="M8750" s="34" t="str">
        <f>IF('TD PENDIENTES'!I8730="","",'TD PENDIENTES'!I8730)</f>
        <v/>
      </c>
      <c r="N8750" s="35" t="str">
        <f>IF('TD PENDIENTES'!J8730="","",'TD PENDIENTES'!J8730)</f>
        <v/>
      </c>
      <c r="R8750" s="34" t="str">
        <f>IF('TD PENDIENTES'!P8730="","",'TD PENDIENTES'!P8730)</f>
        <v/>
      </c>
      <c r="S8750" s="35" t="str">
        <f>IF('TD PENDIENTES'!Q8730="","",'TD PENDIENTES'!Q8730)</f>
        <v/>
      </c>
    </row>
    <row r="8751" spans="2:19" ht="18.600000000000001">
      <c r="B8751" s="34" t="str">
        <f>IF('TD VENCIDOS'!B8731="","",'TD VENCIDOS'!B8731)</f>
        <v/>
      </c>
      <c r="C8751" s="35" t="str">
        <f>IF('TD VENCIDOS'!C8731="","",'TD VENCIDOS'!C8731)</f>
        <v/>
      </c>
      <c r="D8751" s="34" t="str">
        <f>IF('TD VENCIDOS'!D8731="","",'TD VENCIDOS'!D8731)</f>
        <v/>
      </c>
      <c r="H8751" s="34" t="str">
        <f>IF('TD PENDIENTES'!B8731="","",'TD PENDIENTES'!B8731)</f>
        <v/>
      </c>
      <c r="I8751" s="35" t="str">
        <f>IF('TD PENDIENTES'!C8731="","",'TD PENDIENTES'!C8731)</f>
        <v/>
      </c>
      <c r="J8751" s="35"/>
      <c r="K8751" s="35"/>
      <c r="M8751" s="34" t="str">
        <f>IF('TD PENDIENTES'!I8731="","",'TD PENDIENTES'!I8731)</f>
        <v/>
      </c>
      <c r="N8751" s="35" t="str">
        <f>IF('TD PENDIENTES'!J8731="","",'TD PENDIENTES'!J8731)</f>
        <v/>
      </c>
      <c r="R8751" s="34" t="str">
        <f>IF('TD PENDIENTES'!P8731="","",'TD PENDIENTES'!P8731)</f>
        <v/>
      </c>
      <c r="S8751" s="35" t="str">
        <f>IF('TD PENDIENTES'!Q8731="","",'TD PENDIENTES'!Q8731)</f>
        <v/>
      </c>
    </row>
    <row r="8752" spans="2:19" ht="18.600000000000001">
      <c r="B8752" s="34" t="str">
        <f>IF('TD VENCIDOS'!B8732="","",'TD VENCIDOS'!B8732)</f>
        <v/>
      </c>
      <c r="C8752" s="35" t="str">
        <f>IF('TD VENCIDOS'!C8732="","",'TD VENCIDOS'!C8732)</f>
        <v/>
      </c>
      <c r="D8752" s="34" t="str">
        <f>IF('TD VENCIDOS'!D8732="","",'TD VENCIDOS'!D8732)</f>
        <v/>
      </c>
      <c r="H8752" s="34" t="str">
        <f>IF('TD PENDIENTES'!B8732="","",'TD PENDIENTES'!B8732)</f>
        <v/>
      </c>
      <c r="I8752" s="35" t="str">
        <f>IF('TD PENDIENTES'!C8732="","",'TD PENDIENTES'!C8732)</f>
        <v/>
      </c>
      <c r="J8752" s="35"/>
      <c r="K8752" s="35"/>
      <c r="M8752" s="34" t="str">
        <f>IF('TD PENDIENTES'!I8732="","",'TD PENDIENTES'!I8732)</f>
        <v/>
      </c>
      <c r="N8752" s="35" t="str">
        <f>IF('TD PENDIENTES'!J8732="","",'TD PENDIENTES'!J8732)</f>
        <v/>
      </c>
      <c r="R8752" s="34" t="str">
        <f>IF('TD PENDIENTES'!P8732="","",'TD PENDIENTES'!P8732)</f>
        <v/>
      </c>
      <c r="S8752" s="35" t="str">
        <f>IF('TD PENDIENTES'!Q8732="","",'TD PENDIENTES'!Q8732)</f>
        <v/>
      </c>
    </row>
    <row r="8753" spans="2:19" ht="18.600000000000001">
      <c r="B8753" s="34" t="str">
        <f>IF('TD VENCIDOS'!B8733="","",'TD VENCIDOS'!B8733)</f>
        <v/>
      </c>
      <c r="C8753" s="35" t="str">
        <f>IF('TD VENCIDOS'!C8733="","",'TD VENCIDOS'!C8733)</f>
        <v/>
      </c>
      <c r="D8753" s="34" t="str">
        <f>IF('TD VENCIDOS'!D8733="","",'TD VENCIDOS'!D8733)</f>
        <v/>
      </c>
      <c r="H8753" s="34" t="str">
        <f>IF('TD PENDIENTES'!B8733="","",'TD PENDIENTES'!B8733)</f>
        <v/>
      </c>
      <c r="I8753" s="35" t="str">
        <f>IF('TD PENDIENTES'!C8733="","",'TD PENDIENTES'!C8733)</f>
        <v/>
      </c>
      <c r="J8753" s="35"/>
      <c r="K8753" s="35"/>
      <c r="M8753" s="34" t="str">
        <f>IF('TD PENDIENTES'!I8733="","",'TD PENDIENTES'!I8733)</f>
        <v/>
      </c>
      <c r="N8753" s="35" t="str">
        <f>IF('TD PENDIENTES'!J8733="","",'TD PENDIENTES'!J8733)</f>
        <v/>
      </c>
      <c r="R8753" s="34" t="str">
        <f>IF('TD PENDIENTES'!P8733="","",'TD PENDIENTES'!P8733)</f>
        <v/>
      </c>
      <c r="S8753" s="35" t="str">
        <f>IF('TD PENDIENTES'!Q8733="","",'TD PENDIENTES'!Q8733)</f>
        <v/>
      </c>
    </row>
    <row r="8754" spans="2:19" ht="18.600000000000001">
      <c r="B8754" s="34" t="str">
        <f>IF('TD VENCIDOS'!B8734="","",'TD VENCIDOS'!B8734)</f>
        <v/>
      </c>
      <c r="C8754" s="35" t="str">
        <f>IF('TD VENCIDOS'!C8734="","",'TD VENCIDOS'!C8734)</f>
        <v/>
      </c>
      <c r="D8754" s="34" t="str">
        <f>IF('TD VENCIDOS'!D8734="","",'TD VENCIDOS'!D8734)</f>
        <v/>
      </c>
      <c r="H8754" s="34" t="str">
        <f>IF('TD PENDIENTES'!B8734="","",'TD PENDIENTES'!B8734)</f>
        <v/>
      </c>
      <c r="I8754" s="35" t="str">
        <f>IF('TD PENDIENTES'!C8734="","",'TD PENDIENTES'!C8734)</f>
        <v/>
      </c>
      <c r="J8754" s="35"/>
      <c r="K8754" s="35"/>
      <c r="M8754" s="34" t="str">
        <f>IF('TD PENDIENTES'!I8734="","",'TD PENDIENTES'!I8734)</f>
        <v/>
      </c>
      <c r="N8754" s="35" t="str">
        <f>IF('TD PENDIENTES'!J8734="","",'TD PENDIENTES'!J8734)</f>
        <v/>
      </c>
      <c r="R8754" s="34" t="str">
        <f>IF('TD PENDIENTES'!P8734="","",'TD PENDIENTES'!P8734)</f>
        <v/>
      </c>
      <c r="S8754" s="35" t="str">
        <f>IF('TD PENDIENTES'!Q8734="","",'TD PENDIENTES'!Q8734)</f>
        <v/>
      </c>
    </row>
    <row r="8755" spans="2:19" ht="18.600000000000001">
      <c r="B8755" s="34" t="str">
        <f>IF('TD VENCIDOS'!B8735="","",'TD VENCIDOS'!B8735)</f>
        <v/>
      </c>
      <c r="C8755" s="35" t="str">
        <f>IF('TD VENCIDOS'!C8735="","",'TD VENCIDOS'!C8735)</f>
        <v/>
      </c>
      <c r="D8755" s="34" t="str">
        <f>IF('TD VENCIDOS'!D8735="","",'TD VENCIDOS'!D8735)</f>
        <v/>
      </c>
      <c r="H8755" s="34" t="str">
        <f>IF('TD PENDIENTES'!B8735="","",'TD PENDIENTES'!B8735)</f>
        <v/>
      </c>
      <c r="I8755" s="35" t="str">
        <f>IF('TD PENDIENTES'!C8735="","",'TD PENDIENTES'!C8735)</f>
        <v/>
      </c>
      <c r="J8755" s="35"/>
      <c r="K8755" s="35"/>
      <c r="M8755" s="34" t="str">
        <f>IF('TD PENDIENTES'!I8735="","",'TD PENDIENTES'!I8735)</f>
        <v/>
      </c>
      <c r="N8755" s="35" t="str">
        <f>IF('TD PENDIENTES'!J8735="","",'TD PENDIENTES'!J8735)</f>
        <v/>
      </c>
      <c r="R8755" s="34" t="str">
        <f>IF('TD PENDIENTES'!P8735="","",'TD PENDIENTES'!P8735)</f>
        <v/>
      </c>
      <c r="S8755" s="35" t="str">
        <f>IF('TD PENDIENTES'!Q8735="","",'TD PENDIENTES'!Q8735)</f>
        <v/>
      </c>
    </row>
    <row r="8756" spans="2:19" ht="18.600000000000001">
      <c r="B8756" s="34" t="str">
        <f>IF('TD VENCIDOS'!B8736="","",'TD VENCIDOS'!B8736)</f>
        <v/>
      </c>
      <c r="C8756" s="35" t="str">
        <f>IF('TD VENCIDOS'!C8736="","",'TD VENCIDOS'!C8736)</f>
        <v/>
      </c>
      <c r="D8756" s="34" t="str">
        <f>IF('TD VENCIDOS'!D8736="","",'TD VENCIDOS'!D8736)</f>
        <v/>
      </c>
      <c r="H8756" s="34" t="str">
        <f>IF('TD PENDIENTES'!B8736="","",'TD PENDIENTES'!B8736)</f>
        <v/>
      </c>
      <c r="I8756" s="35" t="str">
        <f>IF('TD PENDIENTES'!C8736="","",'TD PENDIENTES'!C8736)</f>
        <v/>
      </c>
      <c r="J8756" s="35"/>
      <c r="K8756" s="35"/>
      <c r="M8756" s="34" t="str">
        <f>IF('TD PENDIENTES'!I8736="","",'TD PENDIENTES'!I8736)</f>
        <v/>
      </c>
      <c r="N8756" s="35" t="str">
        <f>IF('TD PENDIENTES'!J8736="","",'TD PENDIENTES'!J8736)</f>
        <v/>
      </c>
      <c r="R8756" s="34" t="str">
        <f>IF('TD PENDIENTES'!P8736="","",'TD PENDIENTES'!P8736)</f>
        <v/>
      </c>
      <c r="S8756" s="35" t="str">
        <f>IF('TD PENDIENTES'!Q8736="","",'TD PENDIENTES'!Q8736)</f>
        <v/>
      </c>
    </row>
    <row r="8757" spans="2:19" ht="18.600000000000001">
      <c r="B8757" s="34" t="str">
        <f>IF('TD VENCIDOS'!B8737="","",'TD VENCIDOS'!B8737)</f>
        <v/>
      </c>
      <c r="C8757" s="35" t="str">
        <f>IF('TD VENCIDOS'!C8737="","",'TD VENCIDOS'!C8737)</f>
        <v/>
      </c>
      <c r="D8757" s="34" t="str">
        <f>IF('TD VENCIDOS'!D8737="","",'TD VENCIDOS'!D8737)</f>
        <v/>
      </c>
      <c r="H8757" s="34" t="str">
        <f>IF('TD PENDIENTES'!B8737="","",'TD PENDIENTES'!B8737)</f>
        <v/>
      </c>
      <c r="I8757" s="35" t="str">
        <f>IF('TD PENDIENTES'!C8737="","",'TD PENDIENTES'!C8737)</f>
        <v/>
      </c>
      <c r="J8757" s="35"/>
      <c r="K8757" s="35"/>
      <c r="M8757" s="34" t="str">
        <f>IF('TD PENDIENTES'!I8737="","",'TD PENDIENTES'!I8737)</f>
        <v/>
      </c>
      <c r="N8757" s="35" t="str">
        <f>IF('TD PENDIENTES'!J8737="","",'TD PENDIENTES'!J8737)</f>
        <v/>
      </c>
      <c r="R8757" s="34" t="str">
        <f>IF('TD PENDIENTES'!P8737="","",'TD PENDIENTES'!P8737)</f>
        <v/>
      </c>
      <c r="S8757" s="35" t="str">
        <f>IF('TD PENDIENTES'!Q8737="","",'TD PENDIENTES'!Q8737)</f>
        <v/>
      </c>
    </row>
    <row r="8758" spans="2:19" ht="18.600000000000001">
      <c r="B8758" s="34" t="str">
        <f>IF('TD VENCIDOS'!B8738="","",'TD VENCIDOS'!B8738)</f>
        <v/>
      </c>
      <c r="C8758" s="35" t="str">
        <f>IF('TD VENCIDOS'!C8738="","",'TD VENCIDOS'!C8738)</f>
        <v/>
      </c>
      <c r="D8758" s="34" t="str">
        <f>IF('TD VENCIDOS'!D8738="","",'TD VENCIDOS'!D8738)</f>
        <v/>
      </c>
      <c r="H8758" s="34" t="str">
        <f>IF('TD PENDIENTES'!B8738="","",'TD PENDIENTES'!B8738)</f>
        <v/>
      </c>
      <c r="I8758" s="35" t="str">
        <f>IF('TD PENDIENTES'!C8738="","",'TD PENDIENTES'!C8738)</f>
        <v/>
      </c>
      <c r="J8758" s="35"/>
      <c r="K8758" s="35"/>
      <c r="M8758" s="34" t="str">
        <f>IF('TD PENDIENTES'!I8738="","",'TD PENDIENTES'!I8738)</f>
        <v/>
      </c>
      <c r="N8758" s="35" t="str">
        <f>IF('TD PENDIENTES'!J8738="","",'TD PENDIENTES'!J8738)</f>
        <v/>
      </c>
      <c r="R8758" s="34" t="str">
        <f>IF('TD PENDIENTES'!P8738="","",'TD PENDIENTES'!P8738)</f>
        <v/>
      </c>
      <c r="S8758" s="35" t="str">
        <f>IF('TD PENDIENTES'!Q8738="","",'TD PENDIENTES'!Q8738)</f>
        <v/>
      </c>
    </row>
    <row r="8759" spans="2:19" ht="18.600000000000001">
      <c r="B8759" s="34" t="str">
        <f>IF('TD VENCIDOS'!B8739="","",'TD VENCIDOS'!B8739)</f>
        <v/>
      </c>
      <c r="C8759" s="35" t="str">
        <f>IF('TD VENCIDOS'!C8739="","",'TD VENCIDOS'!C8739)</f>
        <v/>
      </c>
      <c r="D8759" s="34" t="str">
        <f>IF('TD VENCIDOS'!D8739="","",'TD VENCIDOS'!D8739)</f>
        <v/>
      </c>
      <c r="H8759" s="34" t="str">
        <f>IF('TD PENDIENTES'!B8739="","",'TD PENDIENTES'!B8739)</f>
        <v/>
      </c>
      <c r="I8759" s="35" t="str">
        <f>IF('TD PENDIENTES'!C8739="","",'TD PENDIENTES'!C8739)</f>
        <v/>
      </c>
      <c r="J8759" s="35"/>
      <c r="K8759" s="35"/>
      <c r="M8759" s="34" t="str">
        <f>IF('TD PENDIENTES'!I8739="","",'TD PENDIENTES'!I8739)</f>
        <v/>
      </c>
      <c r="N8759" s="35" t="str">
        <f>IF('TD PENDIENTES'!J8739="","",'TD PENDIENTES'!J8739)</f>
        <v/>
      </c>
      <c r="R8759" s="34" t="str">
        <f>IF('TD PENDIENTES'!P8739="","",'TD PENDIENTES'!P8739)</f>
        <v/>
      </c>
      <c r="S8759" s="35" t="str">
        <f>IF('TD PENDIENTES'!Q8739="","",'TD PENDIENTES'!Q8739)</f>
        <v/>
      </c>
    </row>
    <row r="8760" spans="2:19" ht="18.600000000000001">
      <c r="B8760" s="34" t="str">
        <f>IF('TD VENCIDOS'!B8740="","",'TD VENCIDOS'!B8740)</f>
        <v/>
      </c>
      <c r="C8760" s="35" t="str">
        <f>IF('TD VENCIDOS'!C8740="","",'TD VENCIDOS'!C8740)</f>
        <v/>
      </c>
      <c r="D8760" s="34" t="str">
        <f>IF('TD VENCIDOS'!D8740="","",'TD VENCIDOS'!D8740)</f>
        <v/>
      </c>
      <c r="H8760" s="34" t="str">
        <f>IF('TD PENDIENTES'!B8740="","",'TD PENDIENTES'!B8740)</f>
        <v/>
      </c>
      <c r="I8760" s="35" t="str">
        <f>IF('TD PENDIENTES'!C8740="","",'TD PENDIENTES'!C8740)</f>
        <v/>
      </c>
      <c r="J8760" s="35"/>
      <c r="K8760" s="35"/>
      <c r="M8760" s="34" t="str">
        <f>IF('TD PENDIENTES'!I8740="","",'TD PENDIENTES'!I8740)</f>
        <v/>
      </c>
      <c r="N8760" s="35" t="str">
        <f>IF('TD PENDIENTES'!J8740="","",'TD PENDIENTES'!J8740)</f>
        <v/>
      </c>
      <c r="R8760" s="34" t="str">
        <f>IF('TD PENDIENTES'!P8740="","",'TD PENDIENTES'!P8740)</f>
        <v/>
      </c>
      <c r="S8760" s="35" t="str">
        <f>IF('TD PENDIENTES'!Q8740="","",'TD PENDIENTES'!Q8740)</f>
        <v/>
      </c>
    </row>
    <row r="8761" spans="2:19" ht="18.600000000000001">
      <c r="B8761" s="34" t="str">
        <f>IF('TD VENCIDOS'!B8741="","",'TD VENCIDOS'!B8741)</f>
        <v/>
      </c>
      <c r="C8761" s="35" t="str">
        <f>IF('TD VENCIDOS'!C8741="","",'TD VENCIDOS'!C8741)</f>
        <v/>
      </c>
      <c r="D8761" s="34" t="str">
        <f>IF('TD VENCIDOS'!D8741="","",'TD VENCIDOS'!D8741)</f>
        <v/>
      </c>
      <c r="H8761" s="34" t="str">
        <f>IF('TD PENDIENTES'!B8741="","",'TD PENDIENTES'!B8741)</f>
        <v/>
      </c>
      <c r="I8761" s="35" t="str">
        <f>IF('TD PENDIENTES'!C8741="","",'TD PENDIENTES'!C8741)</f>
        <v/>
      </c>
      <c r="J8761" s="35"/>
      <c r="K8761" s="35"/>
      <c r="M8761" s="34" t="str">
        <f>IF('TD PENDIENTES'!I8741="","",'TD PENDIENTES'!I8741)</f>
        <v/>
      </c>
      <c r="N8761" s="35" t="str">
        <f>IF('TD PENDIENTES'!J8741="","",'TD PENDIENTES'!J8741)</f>
        <v/>
      </c>
      <c r="R8761" s="34" t="str">
        <f>IF('TD PENDIENTES'!P8741="","",'TD PENDIENTES'!P8741)</f>
        <v/>
      </c>
      <c r="S8761" s="35" t="str">
        <f>IF('TD PENDIENTES'!Q8741="","",'TD PENDIENTES'!Q8741)</f>
        <v/>
      </c>
    </row>
    <row r="8762" spans="2:19" ht="18.600000000000001">
      <c r="B8762" s="34" t="str">
        <f>IF('TD VENCIDOS'!B8742="","",'TD VENCIDOS'!B8742)</f>
        <v/>
      </c>
      <c r="C8762" s="35" t="str">
        <f>IF('TD VENCIDOS'!C8742="","",'TD VENCIDOS'!C8742)</f>
        <v/>
      </c>
      <c r="D8762" s="34" t="str">
        <f>IF('TD VENCIDOS'!D8742="","",'TD VENCIDOS'!D8742)</f>
        <v/>
      </c>
      <c r="H8762" s="34" t="str">
        <f>IF('TD PENDIENTES'!B8742="","",'TD PENDIENTES'!B8742)</f>
        <v/>
      </c>
      <c r="I8762" s="35" t="str">
        <f>IF('TD PENDIENTES'!C8742="","",'TD PENDIENTES'!C8742)</f>
        <v/>
      </c>
      <c r="J8762" s="35"/>
      <c r="K8762" s="35"/>
      <c r="M8762" s="34" t="str">
        <f>IF('TD PENDIENTES'!I8742="","",'TD PENDIENTES'!I8742)</f>
        <v/>
      </c>
      <c r="N8762" s="35" t="str">
        <f>IF('TD PENDIENTES'!J8742="","",'TD PENDIENTES'!J8742)</f>
        <v/>
      </c>
      <c r="R8762" s="34" t="str">
        <f>IF('TD PENDIENTES'!P8742="","",'TD PENDIENTES'!P8742)</f>
        <v/>
      </c>
      <c r="S8762" s="35" t="str">
        <f>IF('TD PENDIENTES'!Q8742="","",'TD PENDIENTES'!Q8742)</f>
        <v/>
      </c>
    </row>
    <row r="8763" spans="2:19" ht="18.600000000000001">
      <c r="B8763" s="34" t="str">
        <f>IF('TD VENCIDOS'!B8743="","",'TD VENCIDOS'!B8743)</f>
        <v/>
      </c>
      <c r="C8763" s="35" t="str">
        <f>IF('TD VENCIDOS'!C8743="","",'TD VENCIDOS'!C8743)</f>
        <v/>
      </c>
      <c r="D8763" s="34" t="str">
        <f>IF('TD VENCIDOS'!D8743="","",'TD VENCIDOS'!D8743)</f>
        <v/>
      </c>
      <c r="H8763" s="34" t="str">
        <f>IF('TD PENDIENTES'!B8743="","",'TD PENDIENTES'!B8743)</f>
        <v/>
      </c>
      <c r="I8763" s="35" t="str">
        <f>IF('TD PENDIENTES'!C8743="","",'TD PENDIENTES'!C8743)</f>
        <v/>
      </c>
      <c r="J8763" s="35"/>
      <c r="K8763" s="35"/>
      <c r="M8763" s="34" t="str">
        <f>IF('TD PENDIENTES'!I8743="","",'TD PENDIENTES'!I8743)</f>
        <v/>
      </c>
      <c r="N8763" s="35" t="str">
        <f>IF('TD PENDIENTES'!J8743="","",'TD PENDIENTES'!J8743)</f>
        <v/>
      </c>
      <c r="R8763" s="34" t="str">
        <f>IF('TD PENDIENTES'!P8743="","",'TD PENDIENTES'!P8743)</f>
        <v/>
      </c>
      <c r="S8763" s="35" t="str">
        <f>IF('TD PENDIENTES'!Q8743="","",'TD PENDIENTES'!Q8743)</f>
        <v/>
      </c>
    </row>
    <row r="8764" spans="2:19" ht="18.600000000000001">
      <c r="B8764" s="34" t="str">
        <f>IF('TD VENCIDOS'!B8744="","",'TD VENCIDOS'!B8744)</f>
        <v/>
      </c>
      <c r="C8764" s="35" t="str">
        <f>IF('TD VENCIDOS'!C8744="","",'TD VENCIDOS'!C8744)</f>
        <v/>
      </c>
      <c r="D8764" s="34" t="str">
        <f>IF('TD VENCIDOS'!D8744="","",'TD VENCIDOS'!D8744)</f>
        <v/>
      </c>
      <c r="H8764" s="34" t="str">
        <f>IF('TD PENDIENTES'!B8744="","",'TD PENDIENTES'!B8744)</f>
        <v/>
      </c>
      <c r="I8764" s="35" t="str">
        <f>IF('TD PENDIENTES'!C8744="","",'TD PENDIENTES'!C8744)</f>
        <v/>
      </c>
      <c r="J8764" s="35"/>
      <c r="K8764" s="35"/>
      <c r="M8764" s="34" t="str">
        <f>IF('TD PENDIENTES'!I8744="","",'TD PENDIENTES'!I8744)</f>
        <v/>
      </c>
      <c r="N8764" s="35" t="str">
        <f>IF('TD PENDIENTES'!J8744="","",'TD PENDIENTES'!J8744)</f>
        <v/>
      </c>
      <c r="R8764" s="34" t="str">
        <f>IF('TD PENDIENTES'!P8744="","",'TD PENDIENTES'!P8744)</f>
        <v/>
      </c>
      <c r="S8764" s="35" t="str">
        <f>IF('TD PENDIENTES'!Q8744="","",'TD PENDIENTES'!Q8744)</f>
        <v/>
      </c>
    </row>
    <row r="8765" spans="2:19" ht="18.600000000000001">
      <c r="B8765" s="34" t="str">
        <f>IF('TD VENCIDOS'!B8745="","",'TD VENCIDOS'!B8745)</f>
        <v/>
      </c>
      <c r="C8765" s="35" t="str">
        <f>IF('TD VENCIDOS'!C8745="","",'TD VENCIDOS'!C8745)</f>
        <v/>
      </c>
      <c r="D8765" s="34" t="str">
        <f>IF('TD VENCIDOS'!D8745="","",'TD VENCIDOS'!D8745)</f>
        <v/>
      </c>
      <c r="H8765" s="34" t="str">
        <f>IF('TD PENDIENTES'!B8745="","",'TD PENDIENTES'!B8745)</f>
        <v/>
      </c>
      <c r="I8765" s="35" t="str">
        <f>IF('TD PENDIENTES'!C8745="","",'TD PENDIENTES'!C8745)</f>
        <v/>
      </c>
      <c r="J8765" s="35"/>
      <c r="K8765" s="35"/>
      <c r="M8765" s="34" t="str">
        <f>IF('TD PENDIENTES'!I8745="","",'TD PENDIENTES'!I8745)</f>
        <v/>
      </c>
      <c r="N8765" s="35" t="str">
        <f>IF('TD PENDIENTES'!J8745="","",'TD PENDIENTES'!J8745)</f>
        <v/>
      </c>
      <c r="R8765" s="34" t="str">
        <f>IF('TD PENDIENTES'!P8745="","",'TD PENDIENTES'!P8745)</f>
        <v/>
      </c>
      <c r="S8765" s="35" t="str">
        <f>IF('TD PENDIENTES'!Q8745="","",'TD PENDIENTES'!Q8745)</f>
        <v/>
      </c>
    </row>
    <row r="8766" spans="2:19" ht="18.600000000000001">
      <c r="B8766" s="34" t="str">
        <f>IF('TD VENCIDOS'!B8746="","",'TD VENCIDOS'!B8746)</f>
        <v/>
      </c>
      <c r="C8766" s="35" t="str">
        <f>IF('TD VENCIDOS'!C8746="","",'TD VENCIDOS'!C8746)</f>
        <v/>
      </c>
      <c r="D8766" s="34" t="str">
        <f>IF('TD VENCIDOS'!D8746="","",'TD VENCIDOS'!D8746)</f>
        <v/>
      </c>
      <c r="H8766" s="34" t="str">
        <f>IF('TD PENDIENTES'!B8746="","",'TD PENDIENTES'!B8746)</f>
        <v/>
      </c>
      <c r="I8766" s="35" t="str">
        <f>IF('TD PENDIENTES'!C8746="","",'TD PENDIENTES'!C8746)</f>
        <v/>
      </c>
      <c r="J8766" s="35"/>
      <c r="K8766" s="35"/>
      <c r="M8766" s="34" t="str">
        <f>IF('TD PENDIENTES'!I8746="","",'TD PENDIENTES'!I8746)</f>
        <v/>
      </c>
      <c r="N8766" s="35" t="str">
        <f>IF('TD PENDIENTES'!J8746="","",'TD PENDIENTES'!J8746)</f>
        <v/>
      </c>
      <c r="R8766" s="34" t="str">
        <f>IF('TD PENDIENTES'!P8746="","",'TD PENDIENTES'!P8746)</f>
        <v/>
      </c>
      <c r="S8766" s="35" t="str">
        <f>IF('TD PENDIENTES'!Q8746="","",'TD PENDIENTES'!Q8746)</f>
        <v/>
      </c>
    </row>
    <row r="8767" spans="2:19" ht="18.600000000000001">
      <c r="B8767" s="34" t="str">
        <f>IF('TD VENCIDOS'!B8747="","",'TD VENCIDOS'!B8747)</f>
        <v/>
      </c>
      <c r="C8767" s="35" t="str">
        <f>IF('TD VENCIDOS'!C8747="","",'TD VENCIDOS'!C8747)</f>
        <v/>
      </c>
      <c r="D8767" s="34" t="str">
        <f>IF('TD VENCIDOS'!D8747="","",'TD VENCIDOS'!D8747)</f>
        <v/>
      </c>
      <c r="H8767" s="34" t="str">
        <f>IF('TD PENDIENTES'!B8747="","",'TD PENDIENTES'!B8747)</f>
        <v/>
      </c>
      <c r="I8767" s="35" t="str">
        <f>IF('TD PENDIENTES'!C8747="","",'TD PENDIENTES'!C8747)</f>
        <v/>
      </c>
      <c r="J8767" s="35"/>
      <c r="K8767" s="35"/>
      <c r="M8767" s="34" t="str">
        <f>IF('TD PENDIENTES'!I8747="","",'TD PENDIENTES'!I8747)</f>
        <v/>
      </c>
      <c r="N8767" s="35" t="str">
        <f>IF('TD PENDIENTES'!J8747="","",'TD PENDIENTES'!J8747)</f>
        <v/>
      </c>
      <c r="R8767" s="34" t="str">
        <f>IF('TD PENDIENTES'!P8747="","",'TD PENDIENTES'!P8747)</f>
        <v/>
      </c>
      <c r="S8767" s="35" t="str">
        <f>IF('TD PENDIENTES'!Q8747="","",'TD PENDIENTES'!Q8747)</f>
        <v/>
      </c>
    </row>
    <row r="8768" spans="2:19" ht="18.600000000000001">
      <c r="B8768" s="34" t="str">
        <f>IF('TD VENCIDOS'!B8748="","",'TD VENCIDOS'!B8748)</f>
        <v/>
      </c>
      <c r="C8768" s="35" t="str">
        <f>IF('TD VENCIDOS'!C8748="","",'TD VENCIDOS'!C8748)</f>
        <v/>
      </c>
      <c r="D8768" s="34" t="str">
        <f>IF('TD VENCIDOS'!D8748="","",'TD VENCIDOS'!D8748)</f>
        <v/>
      </c>
      <c r="H8768" s="34" t="str">
        <f>IF('TD PENDIENTES'!B8748="","",'TD PENDIENTES'!B8748)</f>
        <v/>
      </c>
      <c r="I8768" s="35" t="str">
        <f>IF('TD PENDIENTES'!C8748="","",'TD PENDIENTES'!C8748)</f>
        <v/>
      </c>
      <c r="J8768" s="35"/>
      <c r="K8768" s="35"/>
      <c r="M8768" s="34" t="str">
        <f>IF('TD PENDIENTES'!I8748="","",'TD PENDIENTES'!I8748)</f>
        <v/>
      </c>
      <c r="N8768" s="35" t="str">
        <f>IF('TD PENDIENTES'!J8748="","",'TD PENDIENTES'!J8748)</f>
        <v/>
      </c>
      <c r="R8768" s="34" t="str">
        <f>IF('TD PENDIENTES'!P8748="","",'TD PENDIENTES'!P8748)</f>
        <v/>
      </c>
      <c r="S8768" s="35" t="str">
        <f>IF('TD PENDIENTES'!Q8748="","",'TD PENDIENTES'!Q8748)</f>
        <v/>
      </c>
    </row>
    <row r="8769" spans="2:19" ht="18.600000000000001">
      <c r="B8769" s="34" t="str">
        <f>IF('TD VENCIDOS'!B8749="","",'TD VENCIDOS'!B8749)</f>
        <v/>
      </c>
      <c r="C8769" s="35" t="str">
        <f>IF('TD VENCIDOS'!C8749="","",'TD VENCIDOS'!C8749)</f>
        <v/>
      </c>
      <c r="D8769" s="34" t="str">
        <f>IF('TD VENCIDOS'!D8749="","",'TD VENCIDOS'!D8749)</f>
        <v/>
      </c>
      <c r="H8769" s="34" t="str">
        <f>IF('TD PENDIENTES'!B8749="","",'TD PENDIENTES'!B8749)</f>
        <v/>
      </c>
      <c r="I8769" s="35" t="str">
        <f>IF('TD PENDIENTES'!C8749="","",'TD PENDIENTES'!C8749)</f>
        <v/>
      </c>
      <c r="J8769" s="35"/>
      <c r="K8769" s="35"/>
      <c r="M8769" s="34" t="str">
        <f>IF('TD PENDIENTES'!I8749="","",'TD PENDIENTES'!I8749)</f>
        <v/>
      </c>
      <c r="N8769" s="35" t="str">
        <f>IF('TD PENDIENTES'!J8749="","",'TD PENDIENTES'!J8749)</f>
        <v/>
      </c>
      <c r="R8769" s="34" t="str">
        <f>IF('TD PENDIENTES'!P8749="","",'TD PENDIENTES'!P8749)</f>
        <v/>
      </c>
      <c r="S8769" s="35" t="str">
        <f>IF('TD PENDIENTES'!Q8749="","",'TD PENDIENTES'!Q8749)</f>
        <v/>
      </c>
    </row>
    <row r="8770" spans="2:19" ht="18.600000000000001">
      <c r="B8770" s="34" t="str">
        <f>IF('TD VENCIDOS'!B8750="","",'TD VENCIDOS'!B8750)</f>
        <v/>
      </c>
      <c r="C8770" s="35" t="str">
        <f>IF('TD VENCIDOS'!C8750="","",'TD VENCIDOS'!C8750)</f>
        <v/>
      </c>
      <c r="D8770" s="34" t="str">
        <f>IF('TD VENCIDOS'!D8750="","",'TD VENCIDOS'!D8750)</f>
        <v/>
      </c>
      <c r="H8770" s="34" t="str">
        <f>IF('TD PENDIENTES'!B8750="","",'TD PENDIENTES'!B8750)</f>
        <v/>
      </c>
      <c r="I8770" s="35" t="str">
        <f>IF('TD PENDIENTES'!C8750="","",'TD PENDIENTES'!C8750)</f>
        <v/>
      </c>
      <c r="J8770" s="35"/>
      <c r="K8770" s="35"/>
      <c r="M8770" s="34" t="str">
        <f>IF('TD PENDIENTES'!I8750="","",'TD PENDIENTES'!I8750)</f>
        <v/>
      </c>
      <c r="N8770" s="35" t="str">
        <f>IF('TD PENDIENTES'!J8750="","",'TD PENDIENTES'!J8750)</f>
        <v/>
      </c>
      <c r="R8770" s="34" t="str">
        <f>IF('TD PENDIENTES'!P8750="","",'TD PENDIENTES'!P8750)</f>
        <v/>
      </c>
      <c r="S8770" s="35" t="str">
        <f>IF('TD PENDIENTES'!Q8750="","",'TD PENDIENTES'!Q8750)</f>
        <v/>
      </c>
    </row>
    <row r="8771" spans="2:19" ht="18.600000000000001">
      <c r="B8771" s="34" t="str">
        <f>IF('TD VENCIDOS'!B8751="","",'TD VENCIDOS'!B8751)</f>
        <v/>
      </c>
      <c r="C8771" s="35" t="str">
        <f>IF('TD VENCIDOS'!C8751="","",'TD VENCIDOS'!C8751)</f>
        <v/>
      </c>
      <c r="D8771" s="34" t="str">
        <f>IF('TD VENCIDOS'!D8751="","",'TD VENCIDOS'!D8751)</f>
        <v/>
      </c>
      <c r="H8771" s="34" t="str">
        <f>IF('TD PENDIENTES'!B8751="","",'TD PENDIENTES'!B8751)</f>
        <v/>
      </c>
      <c r="I8771" s="35" t="str">
        <f>IF('TD PENDIENTES'!C8751="","",'TD PENDIENTES'!C8751)</f>
        <v/>
      </c>
      <c r="J8771" s="35"/>
      <c r="K8771" s="35"/>
      <c r="M8771" s="34" t="str">
        <f>IF('TD PENDIENTES'!I8751="","",'TD PENDIENTES'!I8751)</f>
        <v/>
      </c>
      <c r="N8771" s="35" t="str">
        <f>IF('TD PENDIENTES'!J8751="","",'TD PENDIENTES'!J8751)</f>
        <v/>
      </c>
      <c r="R8771" s="34" t="str">
        <f>IF('TD PENDIENTES'!P8751="","",'TD PENDIENTES'!P8751)</f>
        <v/>
      </c>
      <c r="S8771" s="35" t="str">
        <f>IF('TD PENDIENTES'!Q8751="","",'TD PENDIENTES'!Q8751)</f>
        <v/>
      </c>
    </row>
    <row r="8772" spans="2:19" ht="18.600000000000001">
      <c r="B8772" s="34" t="str">
        <f>IF('TD VENCIDOS'!B8752="","",'TD VENCIDOS'!B8752)</f>
        <v/>
      </c>
      <c r="C8772" s="35" t="str">
        <f>IF('TD VENCIDOS'!C8752="","",'TD VENCIDOS'!C8752)</f>
        <v/>
      </c>
      <c r="D8772" s="34" t="str">
        <f>IF('TD VENCIDOS'!D8752="","",'TD VENCIDOS'!D8752)</f>
        <v/>
      </c>
      <c r="H8772" s="34" t="str">
        <f>IF('TD PENDIENTES'!B8752="","",'TD PENDIENTES'!B8752)</f>
        <v/>
      </c>
      <c r="I8772" s="35" t="str">
        <f>IF('TD PENDIENTES'!C8752="","",'TD PENDIENTES'!C8752)</f>
        <v/>
      </c>
      <c r="J8772" s="35"/>
      <c r="K8772" s="35"/>
      <c r="M8772" s="34" t="str">
        <f>IF('TD PENDIENTES'!I8752="","",'TD PENDIENTES'!I8752)</f>
        <v/>
      </c>
      <c r="N8772" s="35" t="str">
        <f>IF('TD PENDIENTES'!J8752="","",'TD PENDIENTES'!J8752)</f>
        <v/>
      </c>
      <c r="R8772" s="34" t="str">
        <f>IF('TD PENDIENTES'!P8752="","",'TD PENDIENTES'!P8752)</f>
        <v/>
      </c>
      <c r="S8772" s="35" t="str">
        <f>IF('TD PENDIENTES'!Q8752="","",'TD PENDIENTES'!Q8752)</f>
        <v/>
      </c>
    </row>
    <row r="8773" spans="2:19" ht="18.600000000000001">
      <c r="B8773" s="34" t="str">
        <f>IF('TD VENCIDOS'!B8753="","",'TD VENCIDOS'!B8753)</f>
        <v/>
      </c>
      <c r="C8773" s="35" t="str">
        <f>IF('TD VENCIDOS'!C8753="","",'TD VENCIDOS'!C8753)</f>
        <v/>
      </c>
      <c r="D8773" s="34" t="str">
        <f>IF('TD VENCIDOS'!D8753="","",'TD VENCIDOS'!D8753)</f>
        <v/>
      </c>
      <c r="H8773" s="34" t="str">
        <f>IF('TD PENDIENTES'!B8753="","",'TD PENDIENTES'!B8753)</f>
        <v/>
      </c>
      <c r="I8773" s="35" t="str">
        <f>IF('TD PENDIENTES'!C8753="","",'TD PENDIENTES'!C8753)</f>
        <v/>
      </c>
      <c r="J8773" s="35"/>
      <c r="K8773" s="35"/>
      <c r="M8773" s="34" t="str">
        <f>IF('TD PENDIENTES'!I8753="","",'TD PENDIENTES'!I8753)</f>
        <v/>
      </c>
      <c r="N8773" s="35" t="str">
        <f>IF('TD PENDIENTES'!J8753="","",'TD PENDIENTES'!J8753)</f>
        <v/>
      </c>
      <c r="R8773" s="34" t="str">
        <f>IF('TD PENDIENTES'!P8753="","",'TD PENDIENTES'!P8753)</f>
        <v/>
      </c>
      <c r="S8773" s="35" t="str">
        <f>IF('TD PENDIENTES'!Q8753="","",'TD PENDIENTES'!Q8753)</f>
        <v/>
      </c>
    </row>
    <row r="8774" spans="2:19" ht="18.600000000000001">
      <c r="B8774" s="34" t="str">
        <f>IF('TD VENCIDOS'!B8754="","",'TD VENCIDOS'!B8754)</f>
        <v/>
      </c>
      <c r="C8774" s="35" t="str">
        <f>IF('TD VENCIDOS'!C8754="","",'TD VENCIDOS'!C8754)</f>
        <v/>
      </c>
      <c r="D8774" s="34" t="str">
        <f>IF('TD VENCIDOS'!D8754="","",'TD VENCIDOS'!D8754)</f>
        <v/>
      </c>
      <c r="H8774" s="34" t="str">
        <f>IF('TD PENDIENTES'!B8754="","",'TD PENDIENTES'!B8754)</f>
        <v/>
      </c>
      <c r="I8774" s="35" t="str">
        <f>IF('TD PENDIENTES'!C8754="","",'TD PENDIENTES'!C8754)</f>
        <v/>
      </c>
      <c r="J8774" s="35"/>
      <c r="K8774" s="35"/>
      <c r="M8774" s="34" t="str">
        <f>IF('TD PENDIENTES'!I8754="","",'TD PENDIENTES'!I8754)</f>
        <v/>
      </c>
      <c r="N8774" s="35" t="str">
        <f>IF('TD PENDIENTES'!J8754="","",'TD PENDIENTES'!J8754)</f>
        <v/>
      </c>
      <c r="R8774" s="34" t="str">
        <f>IF('TD PENDIENTES'!P8754="","",'TD PENDIENTES'!P8754)</f>
        <v/>
      </c>
      <c r="S8774" s="35" t="str">
        <f>IF('TD PENDIENTES'!Q8754="","",'TD PENDIENTES'!Q8754)</f>
        <v/>
      </c>
    </row>
    <row r="8775" spans="2:19" ht="18.600000000000001">
      <c r="B8775" s="34" t="str">
        <f>IF('TD VENCIDOS'!B8755="","",'TD VENCIDOS'!B8755)</f>
        <v/>
      </c>
      <c r="C8775" s="35" t="str">
        <f>IF('TD VENCIDOS'!C8755="","",'TD VENCIDOS'!C8755)</f>
        <v/>
      </c>
      <c r="D8775" s="34" t="str">
        <f>IF('TD VENCIDOS'!D8755="","",'TD VENCIDOS'!D8755)</f>
        <v/>
      </c>
      <c r="H8775" s="34" t="str">
        <f>IF('TD PENDIENTES'!B8755="","",'TD PENDIENTES'!B8755)</f>
        <v/>
      </c>
      <c r="I8775" s="35" t="str">
        <f>IF('TD PENDIENTES'!C8755="","",'TD PENDIENTES'!C8755)</f>
        <v/>
      </c>
      <c r="J8775" s="35"/>
      <c r="K8775" s="35"/>
      <c r="M8775" s="34" t="str">
        <f>IF('TD PENDIENTES'!I8755="","",'TD PENDIENTES'!I8755)</f>
        <v/>
      </c>
      <c r="N8775" s="35" t="str">
        <f>IF('TD PENDIENTES'!J8755="","",'TD PENDIENTES'!J8755)</f>
        <v/>
      </c>
      <c r="R8775" s="34" t="str">
        <f>IF('TD PENDIENTES'!P8755="","",'TD PENDIENTES'!P8755)</f>
        <v/>
      </c>
      <c r="S8775" s="35" t="str">
        <f>IF('TD PENDIENTES'!Q8755="","",'TD PENDIENTES'!Q8755)</f>
        <v/>
      </c>
    </row>
    <row r="8776" spans="2:19" ht="18.600000000000001">
      <c r="B8776" s="34" t="str">
        <f>IF('TD VENCIDOS'!B8756="","",'TD VENCIDOS'!B8756)</f>
        <v/>
      </c>
      <c r="C8776" s="35" t="str">
        <f>IF('TD VENCIDOS'!C8756="","",'TD VENCIDOS'!C8756)</f>
        <v/>
      </c>
      <c r="D8776" s="34" t="str">
        <f>IF('TD VENCIDOS'!D8756="","",'TD VENCIDOS'!D8756)</f>
        <v/>
      </c>
      <c r="H8776" s="34" t="str">
        <f>IF('TD PENDIENTES'!B8756="","",'TD PENDIENTES'!B8756)</f>
        <v/>
      </c>
      <c r="I8776" s="35" t="str">
        <f>IF('TD PENDIENTES'!C8756="","",'TD PENDIENTES'!C8756)</f>
        <v/>
      </c>
      <c r="J8776" s="35"/>
      <c r="K8776" s="35"/>
      <c r="M8776" s="34" t="str">
        <f>IF('TD PENDIENTES'!I8756="","",'TD PENDIENTES'!I8756)</f>
        <v/>
      </c>
      <c r="N8776" s="35" t="str">
        <f>IF('TD PENDIENTES'!J8756="","",'TD PENDIENTES'!J8756)</f>
        <v/>
      </c>
      <c r="R8776" s="34" t="str">
        <f>IF('TD PENDIENTES'!P8756="","",'TD PENDIENTES'!P8756)</f>
        <v/>
      </c>
      <c r="S8776" s="35" t="str">
        <f>IF('TD PENDIENTES'!Q8756="","",'TD PENDIENTES'!Q8756)</f>
        <v/>
      </c>
    </row>
    <row r="8777" spans="2:19" ht="18.600000000000001">
      <c r="B8777" s="34" t="str">
        <f>IF('TD VENCIDOS'!B8757="","",'TD VENCIDOS'!B8757)</f>
        <v/>
      </c>
      <c r="C8777" s="35" t="str">
        <f>IF('TD VENCIDOS'!C8757="","",'TD VENCIDOS'!C8757)</f>
        <v/>
      </c>
      <c r="D8777" s="34" t="str">
        <f>IF('TD VENCIDOS'!D8757="","",'TD VENCIDOS'!D8757)</f>
        <v/>
      </c>
      <c r="H8777" s="34" t="str">
        <f>IF('TD PENDIENTES'!B8757="","",'TD PENDIENTES'!B8757)</f>
        <v/>
      </c>
      <c r="I8777" s="35" t="str">
        <f>IF('TD PENDIENTES'!C8757="","",'TD PENDIENTES'!C8757)</f>
        <v/>
      </c>
      <c r="J8777" s="35"/>
      <c r="K8777" s="35"/>
      <c r="M8777" s="34" t="str">
        <f>IF('TD PENDIENTES'!I8757="","",'TD PENDIENTES'!I8757)</f>
        <v/>
      </c>
      <c r="N8777" s="35" t="str">
        <f>IF('TD PENDIENTES'!J8757="","",'TD PENDIENTES'!J8757)</f>
        <v/>
      </c>
      <c r="R8777" s="34" t="str">
        <f>IF('TD PENDIENTES'!P8757="","",'TD PENDIENTES'!P8757)</f>
        <v/>
      </c>
      <c r="S8777" s="35" t="str">
        <f>IF('TD PENDIENTES'!Q8757="","",'TD PENDIENTES'!Q8757)</f>
        <v/>
      </c>
    </row>
    <row r="8778" spans="2:19" ht="18.600000000000001">
      <c r="B8778" s="34" t="str">
        <f>IF('TD VENCIDOS'!B8758="","",'TD VENCIDOS'!B8758)</f>
        <v/>
      </c>
      <c r="C8778" s="35" t="str">
        <f>IF('TD VENCIDOS'!C8758="","",'TD VENCIDOS'!C8758)</f>
        <v/>
      </c>
      <c r="D8778" s="34" t="str">
        <f>IF('TD VENCIDOS'!D8758="","",'TD VENCIDOS'!D8758)</f>
        <v/>
      </c>
      <c r="H8778" s="34" t="str">
        <f>IF('TD PENDIENTES'!B8758="","",'TD PENDIENTES'!B8758)</f>
        <v/>
      </c>
      <c r="I8778" s="35" t="str">
        <f>IF('TD PENDIENTES'!C8758="","",'TD PENDIENTES'!C8758)</f>
        <v/>
      </c>
      <c r="J8778" s="35"/>
      <c r="K8778" s="35"/>
      <c r="M8778" s="34" t="str">
        <f>IF('TD PENDIENTES'!I8758="","",'TD PENDIENTES'!I8758)</f>
        <v/>
      </c>
      <c r="N8778" s="35" t="str">
        <f>IF('TD PENDIENTES'!J8758="","",'TD PENDIENTES'!J8758)</f>
        <v/>
      </c>
      <c r="R8778" s="34" t="str">
        <f>IF('TD PENDIENTES'!P8758="","",'TD PENDIENTES'!P8758)</f>
        <v/>
      </c>
      <c r="S8778" s="35" t="str">
        <f>IF('TD PENDIENTES'!Q8758="","",'TD PENDIENTES'!Q8758)</f>
        <v/>
      </c>
    </row>
    <row r="8779" spans="2:19" ht="18.600000000000001">
      <c r="B8779" s="34" t="str">
        <f>IF('TD VENCIDOS'!B8759="","",'TD VENCIDOS'!B8759)</f>
        <v/>
      </c>
      <c r="C8779" s="35" t="str">
        <f>IF('TD VENCIDOS'!C8759="","",'TD VENCIDOS'!C8759)</f>
        <v/>
      </c>
      <c r="D8779" s="34" t="str">
        <f>IF('TD VENCIDOS'!D8759="","",'TD VENCIDOS'!D8759)</f>
        <v/>
      </c>
      <c r="H8779" s="34" t="str">
        <f>IF('TD PENDIENTES'!B8759="","",'TD PENDIENTES'!B8759)</f>
        <v/>
      </c>
      <c r="I8779" s="35" t="str">
        <f>IF('TD PENDIENTES'!C8759="","",'TD PENDIENTES'!C8759)</f>
        <v/>
      </c>
      <c r="J8779" s="35"/>
      <c r="K8779" s="35"/>
      <c r="M8779" s="34" t="str">
        <f>IF('TD PENDIENTES'!I8759="","",'TD PENDIENTES'!I8759)</f>
        <v/>
      </c>
      <c r="N8779" s="35" t="str">
        <f>IF('TD PENDIENTES'!J8759="","",'TD PENDIENTES'!J8759)</f>
        <v/>
      </c>
      <c r="R8779" s="34" t="str">
        <f>IF('TD PENDIENTES'!P8759="","",'TD PENDIENTES'!P8759)</f>
        <v/>
      </c>
      <c r="S8779" s="35" t="str">
        <f>IF('TD PENDIENTES'!Q8759="","",'TD PENDIENTES'!Q8759)</f>
        <v/>
      </c>
    </row>
    <row r="8780" spans="2:19" ht="18.600000000000001">
      <c r="B8780" s="34" t="str">
        <f>IF('TD VENCIDOS'!B8760="","",'TD VENCIDOS'!B8760)</f>
        <v/>
      </c>
      <c r="C8780" s="35" t="str">
        <f>IF('TD VENCIDOS'!C8760="","",'TD VENCIDOS'!C8760)</f>
        <v/>
      </c>
      <c r="D8780" s="34" t="str">
        <f>IF('TD VENCIDOS'!D8760="","",'TD VENCIDOS'!D8760)</f>
        <v/>
      </c>
      <c r="H8780" s="34" t="str">
        <f>IF('TD PENDIENTES'!B8760="","",'TD PENDIENTES'!B8760)</f>
        <v/>
      </c>
      <c r="I8780" s="35" t="str">
        <f>IF('TD PENDIENTES'!C8760="","",'TD PENDIENTES'!C8760)</f>
        <v/>
      </c>
      <c r="J8780" s="35"/>
      <c r="K8780" s="35"/>
      <c r="M8780" s="34" t="str">
        <f>IF('TD PENDIENTES'!I8760="","",'TD PENDIENTES'!I8760)</f>
        <v/>
      </c>
      <c r="N8780" s="35" t="str">
        <f>IF('TD PENDIENTES'!J8760="","",'TD PENDIENTES'!J8760)</f>
        <v/>
      </c>
      <c r="R8780" s="34" t="str">
        <f>IF('TD PENDIENTES'!P8760="","",'TD PENDIENTES'!P8760)</f>
        <v/>
      </c>
      <c r="S8780" s="35" t="str">
        <f>IF('TD PENDIENTES'!Q8760="","",'TD PENDIENTES'!Q8760)</f>
        <v/>
      </c>
    </row>
    <row r="8781" spans="2:19" ht="18.600000000000001">
      <c r="B8781" s="34" t="str">
        <f>IF('TD VENCIDOS'!B8761="","",'TD VENCIDOS'!B8761)</f>
        <v/>
      </c>
      <c r="C8781" s="35" t="str">
        <f>IF('TD VENCIDOS'!C8761="","",'TD VENCIDOS'!C8761)</f>
        <v/>
      </c>
      <c r="D8781" s="34" t="str">
        <f>IF('TD VENCIDOS'!D8761="","",'TD VENCIDOS'!D8761)</f>
        <v/>
      </c>
      <c r="H8781" s="34" t="str">
        <f>IF('TD PENDIENTES'!B8761="","",'TD PENDIENTES'!B8761)</f>
        <v/>
      </c>
      <c r="I8781" s="35" t="str">
        <f>IF('TD PENDIENTES'!C8761="","",'TD PENDIENTES'!C8761)</f>
        <v/>
      </c>
      <c r="J8781" s="35"/>
      <c r="K8781" s="35"/>
      <c r="M8781" s="34" t="str">
        <f>IF('TD PENDIENTES'!I8761="","",'TD PENDIENTES'!I8761)</f>
        <v/>
      </c>
      <c r="N8781" s="35" t="str">
        <f>IF('TD PENDIENTES'!J8761="","",'TD PENDIENTES'!J8761)</f>
        <v/>
      </c>
      <c r="R8781" s="34" t="str">
        <f>IF('TD PENDIENTES'!P8761="","",'TD PENDIENTES'!P8761)</f>
        <v/>
      </c>
      <c r="S8781" s="35" t="str">
        <f>IF('TD PENDIENTES'!Q8761="","",'TD PENDIENTES'!Q8761)</f>
        <v/>
      </c>
    </row>
    <row r="8782" spans="2:19" ht="18.600000000000001">
      <c r="B8782" s="34" t="str">
        <f>IF('TD VENCIDOS'!B8762="","",'TD VENCIDOS'!B8762)</f>
        <v/>
      </c>
      <c r="C8782" s="35" t="str">
        <f>IF('TD VENCIDOS'!C8762="","",'TD VENCIDOS'!C8762)</f>
        <v/>
      </c>
      <c r="D8782" s="34" t="str">
        <f>IF('TD VENCIDOS'!D8762="","",'TD VENCIDOS'!D8762)</f>
        <v/>
      </c>
      <c r="H8782" s="34" t="str">
        <f>IF('TD PENDIENTES'!B8762="","",'TD PENDIENTES'!B8762)</f>
        <v/>
      </c>
      <c r="I8782" s="35" t="str">
        <f>IF('TD PENDIENTES'!C8762="","",'TD PENDIENTES'!C8762)</f>
        <v/>
      </c>
      <c r="J8782" s="35"/>
      <c r="K8782" s="35"/>
      <c r="M8782" s="34" t="str">
        <f>IF('TD PENDIENTES'!I8762="","",'TD PENDIENTES'!I8762)</f>
        <v/>
      </c>
      <c r="N8782" s="35" t="str">
        <f>IF('TD PENDIENTES'!J8762="","",'TD PENDIENTES'!J8762)</f>
        <v/>
      </c>
      <c r="R8782" s="34" t="str">
        <f>IF('TD PENDIENTES'!P8762="","",'TD PENDIENTES'!P8762)</f>
        <v/>
      </c>
      <c r="S8782" s="35" t="str">
        <f>IF('TD PENDIENTES'!Q8762="","",'TD PENDIENTES'!Q8762)</f>
        <v/>
      </c>
    </row>
    <row r="8783" spans="2:19" ht="18.600000000000001">
      <c r="B8783" s="34" t="str">
        <f>IF('TD VENCIDOS'!B8763="","",'TD VENCIDOS'!B8763)</f>
        <v/>
      </c>
      <c r="C8783" s="35" t="str">
        <f>IF('TD VENCIDOS'!C8763="","",'TD VENCIDOS'!C8763)</f>
        <v/>
      </c>
      <c r="D8783" s="34" t="str">
        <f>IF('TD VENCIDOS'!D8763="","",'TD VENCIDOS'!D8763)</f>
        <v/>
      </c>
      <c r="H8783" s="34" t="str">
        <f>IF('TD PENDIENTES'!B8763="","",'TD PENDIENTES'!B8763)</f>
        <v/>
      </c>
      <c r="I8783" s="35" t="str">
        <f>IF('TD PENDIENTES'!C8763="","",'TD PENDIENTES'!C8763)</f>
        <v/>
      </c>
      <c r="J8783" s="35"/>
      <c r="K8783" s="35"/>
      <c r="M8783" s="34" t="str">
        <f>IF('TD PENDIENTES'!I8763="","",'TD PENDIENTES'!I8763)</f>
        <v/>
      </c>
      <c r="N8783" s="35" t="str">
        <f>IF('TD PENDIENTES'!J8763="","",'TD PENDIENTES'!J8763)</f>
        <v/>
      </c>
      <c r="R8783" s="34" t="str">
        <f>IF('TD PENDIENTES'!P8763="","",'TD PENDIENTES'!P8763)</f>
        <v/>
      </c>
      <c r="S8783" s="35" t="str">
        <f>IF('TD PENDIENTES'!Q8763="","",'TD PENDIENTES'!Q8763)</f>
        <v/>
      </c>
    </row>
    <row r="8784" spans="2:19" ht="18.600000000000001">
      <c r="B8784" s="34" t="str">
        <f>IF('TD VENCIDOS'!B8764="","",'TD VENCIDOS'!B8764)</f>
        <v/>
      </c>
      <c r="C8784" s="35" t="str">
        <f>IF('TD VENCIDOS'!C8764="","",'TD VENCIDOS'!C8764)</f>
        <v/>
      </c>
      <c r="D8784" s="34" t="str">
        <f>IF('TD VENCIDOS'!D8764="","",'TD VENCIDOS'!D8764)</f>
        <v/>
      </c>
      <c r="H8784" s="34" t="str">
        <f>IF('TD PENDIENTES'!B8764="","",'TD PENDIENTES'!B8764)</f>
        <v/>
      </c>
      <c r="I8784" s="35" t="str">
        <f>IF('TD PENDIENTES'!C8764="","",'TD PENDIENTES'!C8764)</f>
        <v/>
      </c>
      <c r="J8784" s="35"/>
      <c r="K8784" s="35"/>
      <c r="M8784" s="34" t="str">
        <f>IF('TD PENDIENTES'!I8764="","",'TD PENDIENTES'!I8764)</f>
        <v/>
      </c>
      <c r="N8784" s="35" t="str">
        <f>IF('TD PENDIENTES'!J8764="","",'TD PENDIENTES'!J8764)</f>
        <v/>
      </c>
      <c r="R8784" s="34" t="str">
        <f>IF('TD PENDIENTES'!P8764="","",'TD PENDIENTES'!P8764)</f>
        <v/>
      </c>
      <c r="S8784" s="35" t="str">
        <f>IF('TD PENDIENTES'!Q8764="","",'TD PENDIENTES'!Q8764)</f>
        <v/>
      </c>
    </row>
    <row r="8785" spans="2:19" ht="18.600000000000001">
      <c r="B8785" s="34" t="str">
        <f>IF('TD VENCIDOS'!B8765="","",'TD VENCIDOS'!B8765)</f>
        <v/>
      </c>
      <c r="C8785" s="35" t="str">
        <f>IF('TD VENCIDOS'!C8765="","",'TD VENCIDOS'!C8765)</f>
        <v/>
      </c>
      <c r="D8785" s="34" t="str">
        <f>IF('TD VENCIDOS'!D8765="","",'TD VENCIDOS'!D8765)</f>
        <v/>
      </c>
      <c r="H8785" s="34" t="str">
        <f>IF('TD PENDIENTES'!B8765="","",'TD PENDIENTES'!B8765)</f>
        <v/>
      </c>
      <c r="I8785" s="35" t="str">
        <f>IF('TD PENDIENTES'!C8765="","",'TD PENDIENTES'!C8765)</f>
        <v/>
      </c>
      <c r="J8785" s="35"/>
      <c r="K8785" s="35"/>
      <c r="M8785" s="34" t="str">
        <f>IF('TD PENDIENTES'!I8765="","",'TD PENDIENTES'!I8765)</f>
        <v/>
      </c>
      <c r="N8785" s="35" t="str">
        <f>IF('TD PENDIENTES'!J8765="","",'TD PENDIENTES'!J8765)</f>
        <v/>
      </c>
      <c r="R8785" s="34" t="str">
        <f>IF('TD PENDIENTES'!P8765="","",'TD PENDIENTES'!P8765)</f>
        <v/>
      </c>
      <c r="S8785" s="35" t="str">
        <f>IF('TD PENDIENTES'!Q8765="","",'TD PENDIENTES'!Q8765)</f>
        <v/>
      </c>
    </row>
    <row r="8786" spans="2:19" ht="18.600000000000001">
      <c r="B8786" s="34" t="str">
        <f>IF('TD VENCIDOS'!B8766="","",'TD VENCIDOS'!B8766)</f>
        <v/>
      </c>
      <c r="C8786" s="35" t="str">
        <f>IF('TD VENCIDOS'!C8766="","",'TD VENCIDOS'!C8766)</f>
        <v/>
      </c>
      <c r="D8786" s="34" t="str">
        <f>IF('TD VENCIDOS'!D8766="","",'TD VENCIDOS'!D8766)</f>
        <v/>
      </c>
      <c r="H8786" s="34" t="str">
        <f>IF('TD PENDIENTES'!B8766="","",'TD PENDIENTES'!B8766)</f>
        <v/>
      </c>
      <c r="I8786" s="35" t="str">
        <f>IF('TD PENDIENTES'!C8766="","",'TD PENDIENTES'!C8766)</f>
        <v/>
      </c>
      <c r="J8786" s="35"/>
      <c r="K8786" s="35"/>
      <c r="M8786" s="34" t="str">
        <f>IF('TD PENDIENTES'!I8766="","",'TD PENDIENTES'!I8766)</f>
        <v/>
      </c>
      <c r="N8786" s="35" t="str">
        <f>IF('TD PENDIENTES'!J8766="","",'TD PENDIENTES'!J8766)</f>
        <v/>
      </c>
      <c r="R8786" s="34" t="str">
        <f>IF('TD PENDIENTES'!P8766="","",'TD PENDIENTES'!P8766)</f>
        <v/>
      </c>
      <c r="S8786" s="35" t="str">
        <f>IF('TD PENDIENTES'!Q8766="","",'TD PENDIENTES'!Q8766)</f>
        <v/>
      </c>
    </row>
    <row r="8787" spans="2:19" ht="18.600000000000001">
      <c r="B8787" s="34" t="str">
        <f>IF('TD VENCIDOS'!B8767="","",'TD VENCIDOS'!B8767)</f>
        <v/>
      </c>
      <c r="C8787" s="35" t="str">
        <f>IF('TD VENCIDOS'!C8767="","",'TD VENCIDOS'!C8767)</f>
        <v/>
      </c>
      <c r="D8787" s="34" t="str">
        <f>IF('TD VENCIDOS'!D8767="","",'TD VENCIDOS'!D8767)</f>
        <v/>
      </c>
      <c r="H8787" s="34" t="str">
        <f>IF('TD PENDIENTES'!B8767="","",'TD PENDIENTES'!B8767)</f>
        <v/>
      </c>
      <c r="I8787" s="35" t="str">
        <f>IF('TD PENDIENTES'!C8767="","",'TD PENDIENTES'!C8767)</f>
        <v/>
      </c>
      <c r="J8787" s="35"/>
      <c r="K8787" s="35"/>
      <c r="M8787" s="34" t="str">
        <f>IF('TD PENDIENTES'!I8767="","",'TD PENDIENTES'!I8767)</f>
        <v/>
      </c>
      <c r="N8787" s="35" t="str">
        <f>IF('TD PENDIENTES'!J8767="","",'TD PENDIENTES'!J8767)</f>
        <v/>
      </c>
      <c r="R8787" s="34" t="str">
        <f>IF('TD PENDIENTES'!P8767="","",'TD PENDIENTES'!P8767)</f>
        <v/>
      </c>
      <c r="S8787" s="35" t="str">
        <f>IF('TD PENDIENTES'!Q8767="","",'TD PENDIENTES'!Q8767)</f>
        <v/>
      </c>
    </row>
    <row r="8788" spans="2:19" ht="18.600000000000001">
      <c r="B8788" s="34" t="str">
        <f>IF('TD VENCIDOS'!B8768="","",'TD VENCIDOS'!B8768)</f>
        <v/>
      </c>
      <c r="C8788" s="35" t="str">
        <f>IF('TD VENCIDOS'!C8768="","",'TD VENCIDOS'!C8768)</f>
        <v/>
      </c>
      <c r="D8788" s="34" t="str">
        <f>IF('TD VENCIDOS'!D8768="","",'TD VENCIDOS'!D8768)</f>
        <v/>
      </c>
      <c r="H8788" s="34" t="str">
        <f>IF('TD PENDIENTES'!B8768="","",'TD PENDIENTES'!B8768)</f>
        <v/>
      </c>
      <c r="I8788" s="35" t="str">
        <f>IF('TD PENDIENTES'!C8768="","",'TD PENDIENTES'!C8768)</f>
        <v/>
      </c>
      <c r="J8788" s="35"/>
      <c r="K8788" s="35"/>
      <c r="M8788" s="34" t="str">
        <f>IF('TD PENDIENTES'!I8768="","",'TD PENDIENTES'!I8768)</f>
        <v/>
      </c>
      <c r="N8788" s="35" t="str">
        <f>IF('TD PENDIENTES'!J8768="","",'TD PENDIENTES'!J8768)</f>
        <v/>
      </c>
      <c r="R8788" s="34" t="str">
        <f>IF('TD PENDIENTES'!P8768="","",'TD PENDIENTES'!P8768)</f>
        <v/>
      </c>
      <c r="S8788" s="35" t="str">
        <f>IF('TD PENDIENTES'!Q8768="","",'TD PENDIENTES'!Q8768)</f>
        <v/>
      </c>
    </row>
    <row r="8789" spans="2:19" ht="18.600000000000001">
      <c r="B8789" s="34" t="str">
        <f>IF('TD VENCIDOS'!B8769="","",'TD VENCIDOS'!B8769)</f>
        <v/>
      </c>
      <c r="C8789" s="35" t="str">
        <f>IF('TD VENCIDOS'!C8769="","",'TD VENCIDOS'!C8769)</f>
        <v/>
      </c>
      <c r="D8789" s="34" t="str">
        <f>IF('TD VENCIDOS'!D8769="","",'TD VENCIDOS'!D8769)</f>
        <v/>
      </c>
      <c r="H8789" s="34" t="str">
        <f>IF('TD PENDIENTES'!B8769="","",'TD PENDIENTES'!B8769)</f>
        <v/>
      </c>
      <c r="I8789" s="35" t="str">
        <f>IF('TD PENDIENTES'!C8769="","",'TD PENDIENTES'!C8769)</f>
        <v/>
      </c>
      <c r="J8789" s="35"/>
      <c r="K8789" s="35"/>
      <c r="M8789" s="34" t="str">
        <f>IF('TD PENDIENTES'!I8769="","",'TD PENDIENTES'!I8769)</f>
        <v/>
      </c>
      <c r="N8789" s="35" t="str">
        <f>IF('TD PENDIENTES'!J8769="","",'TD PENDIENTES'!J8769)</f>
        <v/>
      </c>
      <c r="R8789" s="34" t="str">
        <f>IF('TD PENDIENTES'!P8769="","",'TD PENDIENTES'!P8769)</f>
        <v/>
      </c>
      <c r="S8789" s="35" t="str">
        <f>IF('TD PENDIENTES'!Q8769="","",'TD PENDIENTES'!Q8769)</f>
        <v/>
      </c>
    </row>
    <row r="8790" spans="2:19" ht="18.600000000000001">
      <c r="B8790" s="34" t="str">
        <f>IF('TD VENCIDOS'!B8770="","",'TD VENCIDOS'!B8770)</f>
        <v/>
      </c>
      <c r="C8790" s="35" t="str">
        <f>IF('TD VENCIDOS'!C8770="","",'TD VENCIDOS'!C8770)</f>
        <v/>
      </c>
      <c r="D8790" s="34" t="str">
        <f>IF('TD VENCIDOS'!D8770="","",'TD VENCIDOS'!D8770)</f>
        <v/>
      </c>
      <c r="H8790" s="34" t="str">
        <f>IF('TD PENDIENTES'!B8770="","",'TD PENDIENTES'!B8770)</f>
        <v/>
      </c>
      <c r="I8790" s="35" t="str">
        <f>IF('TD PENDIENTES'!C8770="","",'TD PENDIENTES'!C8770)</f>
        <v/>
      </c>
      <c r="J8790" s="35"/>
      <c r="K8790" s="35"/>
      <c r="M8790" s="34" t="str">
        <f>IF('TD PENDIENTES'!I8770="","",'TD PENDIENTES'!I8770)</f>
        <v/>
      </c>
      <c r="N8790" s="35" t="str">
        <f>IF('TD PENDIENTES'!J8770="","",'TD PENDIENTES'!J8770)</f>
        <v/>
      </c>
      <c r="R8790" s="34" t="str">
        <f>IF('TD PENDIENTES'!P8770="","",'TD PENDIENTES'!P8770)</f>
        <v/>
      </c>
      <c r="S8790" s="35" t="str">
        <f>IF('TD PENDIENTES'!Q8770="","",'TD PENDIENTES'!Q8770)</f>
        <v/>
      </c>
    </row>
    <row r="8791" spans="2:19" ht="18.600000000000001">
      <c r="B8791" s="34" t="str">
        <f>IF('TD VENCIDOS'!B8771="","",'TD VENCIDOS'!B8771)</f>
        <v/>
      </c>
      <c r="C8791" s="35" t="str">
        <f>IF('TD VENCIDOS'!C8771="","",'TD VENCIDOS'!C8771)</f>
        <v/>
      </c>
      <c r="D8791" s="34" t="str">
        <f>IF('TD VENCIDOS'!D8771="","",'TD VENCIDOS'!D8771)</f>
        <v/>
      </c>
      <c r="H8791" s="34" t="str">
        <f>IF('TD PENDIENTES'!B8771="","",'TD PENDIENTES'!B8771)</f>
        <v/>
      </c>
      <c r="I8791" s="35" t="str">
        <f>IF('TD PENDIENTES'!C8771="","",'TD PENDIENTES'!C8771)</f>
        <v/>
      </c>
      <c r="J8791" s="35"/>
      <c r="K8791" s="35"/>
      <c r="M8791" s="34" t="str">
        <f>IF('TD PENDIENTES'!I8771="","",'TD PENDIENTES'!I8771)</f>
        <v/>
      </c>
      <c r="N8791" s="35" t="str">
        <f>IF('TD PENDIENTES'!J8771="","",'TD PENDIENTES'!J8771)</f>
        <v/>
      </c>
      <c r="R8791" s="34" t="str">
        <f>IF('TD PENDIENTES'!P8771="","",'TD PENDIENTES'!P8771)</f>
        <v/>
      </c>
      <c r="S8791" s="35" t="str">
        <f>IF('TD PENDIENTES'!Q8771="","",'TD PENDIENTES'!Q8771)</f>
        <v/>
      </c>
    </row>
    <row r="8792" spans="2:19" ht="18.600000000000001">
      <c r="B8792" s="34" t="str">
        <f>IF('TD VENCIDOS'!B8772="","",'TD VENCIDOS'!B8772)</f>
        <v/>
      </c>
      <c r="C8792" s="35" t="str">
        <f>IF('TD VENCIDOS'!C8772="","",'TD VENCIDOS'!C8772)</f>
        <v/>
      </c>
      <c r="D8792" s="34" t="str">
        <f>IF('TD VENCIDOS'!D8772="","",'TD VENCIDOS'!D8772)</f>
        <v/>
      </c>
      <c r="H8792" s="34" t="str">
        <f>IF('TD PENDIENTES'!B8772="","",'TD PENDIENTES'!B8772)</f>
        <v/>
      </c>
      <c r="I8792" s="35" t="str">
        <f>IF('TD PENDIENTES'!C8772="","",'TD PENDIENTES'!C8772)</f>
        <v/>
      </c>
      <c r="J8792" s="35"/>
      <c r="K8792" s="35"/>
      <c r="M8792" s="34" t="str">
        <f>IF('TD PENDIENTES'!I8772="","",'TD PENDIENTES'!I8772)</f>
        <v/>
      </c>
      <c r="N8792" s="35" t="str">
        <f>IF('TD PENDIENTES'!J8772="","",'TD PENDIENTES'!J8772)</f>
        <v/>
      </c>
      <c r="R8792" s="34" t="str">
        <f>IF('TD PENDIENTES'!P8772="","",'TD PENDIENTES'!P8772)</f>
        <v/>
      </c>
      <c r="S8792" s="35" t="str">
        <f>IF('TD PENDIENTES'!Q8772="","",'TD PENDIENTES'!Q8772)</f>
        <v/>
      </c>
    </row>
    <row r="8793" spans="2:19" ht="18.600000000000001">
      <c r="B8793" s="34" t="str">
        <f>IF('TD VENCIDOS'!B8773="","",'TD VENCIDOS'!B8773)</f>
        <v/>
      </c>
      <c r="C8793" s="35" t="str">
        <f>IF('TD VENCIDOS'!C8773="","",'TD VENCIDOS'!C8773)</f>
        <v/>
      </c>
      <c r="D8793" s="34" t="str">
        <f>IF('TD VENCIDOS'!D8773="","",'TD VENCIDOS'!D8773)</f>
        <v/>
      </c>
      <c r="H8793" s="34" t="str">
        <f>IF('TD PENDIENTES'!B8773="","",'TD PENDIENTES'!B8773)</f>
        <v/>
      </c>
      <c r="I8793" s="35" t="str">
        <f>IF('TD PENDIENTES'!C8773="","",'TD PENDIENTES'!C8773)</f>
        <v/>
      </c>
      <c r="J8793" s="35"/>
      <c r="K8793" s="35"/>
      <c r="M8793" s="34" t="str">
        <f>IF('TD PENDIENTES'!I8773="","",'TD PENDIENTES'!I8773)</f>
        <v/>
      </c>
      <c r="N8793" s="35" t="str">
        <f>IF('TD PENDIENTES'!J8773="","",'TD PENDIENTES'!J8773)</f>
        <v/>
      </c>
      <c r="R8793" s="34" t="str">
        <f>IF('TD PENDIENTES'!P8773="","",'TD PENDIENTES'!P8773)</f>
        <v/>
      </c>
      <c r="S8793" s="35" t="str">
        <f>IF('TD PENDIENTES'!Q8773="","",'TD PENDIENTES'!Q8773)</f>
        <v/>
      </c>
    </row>
    <row r="8794" spans="2:19" ht="18.600000000000001">
      <c r="B8794" s="34" t="str">
        <f>IF('TD VENCIDOS'!B8774="","",'TD VENCIDOS'!B8774)</f>
        <v/>
      </c>
      <c r="C8794" s="35" t="str">
        <f>IF('TD VENCIDOS'!C8774="","",'TD VENCIDOS'!C8774)</f>
        <v/>
      </c>
      <c r="D8794" s="34" t="str">
        <f>IF('TD VENCIDOS'!D8774="","",'TD VENCIDOS'!D8774)</f>
        <v/>
      </c>
      <c r="H8794" s="34" t="str">
        <f>IF('TD PENDIENTES'!B8774="","",'TD PENDIENTES'!B8774)</f>
        <v/>
      </c>
      <c r="I8794" s="35" t="str">
        <f>IF('TD PENDIENTES'!C8774="","",'TD PENDIENTES'!C8774)</f>
        <v/>
      </c>
      <c r="J8794" s="35"/>
      <c r="K8794" s="35"/>
      <c r="M8794" s="34" t="str">
        <f>IF('TD PENDIENTES'!I8774="","",'TD PENDIENTES'!I8774)</f>
        <v/>
      </c>
      <c r="N8794" s="35" t="str">
        <f>IF('TD PENDIENTES'!J8774="","",'TD PENDIENTES'!J8774)</f>
        <v/>
      </c>
      <c r="R8794" s="34" t="str">
        <f>IF('TD PENDIENTES'!P8774="","",'TD PENDIENTES'!P8774)</f>
        <v/>
      </c>
      <c r="S8794" s="35" t="str">
        <f>IF('TD PENDIENTES'!Q8774="","",'TD PENDIENTES'!Q8774)</f>
        <v/>
      </c>
    </row>
    <row r="8795" spans="2:19" ht="18.600000000000001">
      <c r="B8795" s="34" t="str">
        <f>IF('TD VENCIDOS'!B8775="","",'TD VENCIDOS'!B8775)</f>
        <v/>
      </c>
      <c r="C8795" s="35" t="str">
        <f>IF('TD VENCIDOS'!C8775="","",'TD VENCIDOS'!C8775)</f>
        <v/>
      </c>
      <c r="D8795" s="34" t="str">
        <f>IF('TD VENCIDOS'!D8775="","",'TD VENCIDOS'!D8775)</f>
        <v/>
      </c>
      <c r="H8795" s="34" t="str">
        <f>IF('TD PENDIENTES'!B8775="","",'TD PENDIENTES'!B8775)</f>
        <v/>
      </c>
      <c r="I8795" s="35" t="str">
        <f>IF('TD PENDIENTES'!C8775="","",'TD PENDIENTES'!C8775)</f>
        <v/>
      </c>
      <c r="J8795" s="35"/>
      <c r="K8795" s="35"/>
      <c r="M8795" s="34" t="str">
        <f>IF('TD PENDIENTES'!I8775="","",'TD PENDIENTES'!I8775)</f>
        <v/>
      </c>
      <c r="N8795" s="35" t="str">
        <f>IF('TD PENDIENTES'!J8775="","",'TD PENDIENTES'!J8775)</f>
        <v/>
      </c>
      <c r="R8795" s="34" t="str">
        <f>IF('TD PENDIENTES'!P8775="","",'TD PENDIENTES'!P8775)</f>
        <v/>
      </c>
      <c r="S8795" s="35" t="str">
        <f>IF('TD PENDIENTES'!Q8775="","",'TD PENDIENTES'!Q8775)</f>
        <v/>
      </c>
    </row>
    <row r="8796" spans="2:19" ht="18.600000000000001">
      <c r="B8796" s="34" t="str">
        <f>IF('TD VENCIDOS'!B8776="","",'TD VENCIDOS'!B8776)</f>
        <v/>
      </c>
      <c r="C8796" s="35" t="str">
        <f>IF('TD VENCIDOS'!C8776="","",'TD VENCIDOS'!C8776)</f>
        <v/>
      </c>
      <c r="D8796" s="34" t="str">
        <f>IF('TD VENCIDOS'!D8776="","",'TD VENCIDOS'!D8776)</f>
        <v/>
      </c>
      <c r="H8796" s="34" t="str">
        <f>IF('TD PENDIENTES'!B8776="","",'TD PENDIENTES'!B8776)</f>
        <v/>
      </c>
      <c r="I8796" s="35" t="str">
        <f>IF('TD PENDIENTES'!C8776="","",'TD PENDIENTES'!C8776)</f>
        <v/>
      </c>
      <c r="J8796" s="35"/>
      <c r="K8796" s="35"/>
      <c r="M8796" s="34" t="str">
        <f>IF('TD PENDIENTES'!I8776="","",'TD PENDIENTES'!I8776)</f>
        <v/>
      </c>
      <c r="N8796" s="35" t="str">
        <f>IF('TD PENDIENTES'!J8776="","",'TD PENDIENTES'!J8776)</f>
        <v/>
      </c>
      <c r="R8796" s="34" t="str">
        <f>IF('TD PENDIENTES'!P8776="","",'TD PENDIENTES'!P8776)</f>
        <v/>
      </c>
      <c r="S8796" s="35" t="str">
        <f>IF('TD PENDIENTES'!Q8776="","",'TD PENDIENTES'!Q8776)</f>
        <v/>
      </c>
    </row>
    <row r="8797" spans="2:19" ht="18.600000000000001">
      <c r="B8797" s="34" t="str">
        <f>IF('TD VENCIDOS'!B8777="","",'TD VENCIDOS'!B8777)</f>
        <v/>
      </c>
      <c r="C8797" s="35" t="str">
        <f>IF('TD VENCIDOS'!C8777="","",'TD VENCIDOS'!C8777)</f>
        <v/>
      </c>
      <c r="D8797" s="34" t="str">
        <f>IF('TD VENCIDOS'!D8777="","",'TD VENCIDOS'!D8777)</f>
        <v/>
      </c>
      <c r="H8797" s="34" t="str">
        <f>IF('TD PENDIENTES'!B8777="","",'TD PENDIENTES'!B8777)</f>
        <v/>
      </c>
      <c r="I8797" s="35" t="str">
        <f>IF('TD PENDIENTES'!C8777="","",'TD PENDIENTES'!C8777)</f>
        <v/>
      </c>
      <c r="J8797" s="35"/>
      <c r="K8797" s="35"/>
      <c r="M8797" s="34" t="str">
        <f>IF('TD PENDIENTES'!I8777="","",'TD PENDIENTES'!I8777)</f>
        <v/>
      </c>
      <c r="N8797" s="35" t="str">
        <f>IF('TD PENDIENTES'!J8777="","",'TD PENDIENTES'!J8777)</f>
        <v/>
      </c>
      <c r="R8797" s="34" t="str">
        <f>IF('TD PENDIENTES'!P8777="","",'TD PENDIENTES'!P8777)</f>
        <v/>
      </c>
      <c r="S8797" s="35" t="str">
        <f>IF('TD PENDIENTES'!Q8777="","",'TD PENDIENTES'!Q8777)</f>
        <v/>
      </c>
    </row>
    <row r="8798" spans="2:19" ht="18.600000000000001">
      <c r="B8798" s="34" t="str">
        <f>IF('TD VENCIDOS'!B8778="","",'TD VENCIDOS'!B8778)</f>
        <v/>
      </c>
      <c r="C8798" s="35" t="str">
        <f>IF('TD VENCIDOS'!C8778="","",'TD VENCIDOS'!C8778)</f>
        <v/>
      </c>
      <c r="D8798" s="34" t="str">
        <f>IF('TD VENCIDOS'!D8778="","",'TD VENCIDOS'!D8778)</f>
        <v/>
      </c>
      <c r="H8798" s="34" t="str">
        <f>IF('TD PENDIENTES'!B8778="","",'TD PENDIENTES'!B8778)</f>
        <v/>
      </c>
      <c r="I8798" s="35" t="str">
        <f>IF('TD PENDIENTES'!C8778="","",'TD PENDIENTES'!C8778)</f>
        <v/>
      </c>
      <c r="J8798" s="35"/>
      <c r="K8798" s="35"/>
      <c r="M8798" s="34" t="str">
        <f>IF('TD PENDIENTES'!I8778="","",'TD PENDIENTES'!I8778)</f>
        <v/>
      </c>
      <c r="N8798" s="35" t="str">
        <f>IF('TD PENDIENTES'!J8778="","",'TD PENDIENTES'!J8778)</f>
        <v/>
      </c>
      <c r="R8798" s="34" t="str">
        <f>IF('TD PENDIENTES'!P8778="","",'TD PENDIENTES'!P8778)</f>
        <v/>
      </c>
      <c r="S8798" s="35" t="str">
        <f>IF('TD PENDIENTES'!Q8778="","",'TD PENDIENTES'!Q8778)</f>
        <v/>
      </c>
    </row>
    <row r="8799" spans="2:19" ht="18.600000000000001">
      <c r="B8799" s="34" t="str">
        <f>IF('TD VENCIDOS'!B8779="","",'TD VENCIDOS'!B8779)</f>
        <v/>
      </c>
      <c r="C8799" s="35" t="str">
        <f>IF('TD VENCIDOS'!C8779="","",'TD VENCIDOS'!C8779)</f>
        <v/>
      </c>
      <c r="D8799" s="34" t="str">
        <f>IF('TD VENCIDOS'!D8779="","",'TD VENCIDOS'!D8779)</f>
        <v/>
      </c>
      <c r="H8799" s="34" t="str">
        <f>IF('TD PENDIENTES'!B8779="","",'TD PENDIENTES'!B8779)</f>
        <v/>
      </c>
      <c r="I8799" s="35" t="str">
        <f>IF('TD PENDIENTES'!C8779="","",'TD PENDIENTES'!C8779)</f>
        <v/>
      </c>
      <c r="J8799" s="35"/>
      <c r="K8799" s="35"/>
      <c r="M8799" s="34" t="str">
        <f>IF('TD PENDIENTES'!I8779="","",'TD PENDIENTES'!I8779)</f>
        <v/>
      </c>
      <c r="N8799" s="35" t="str">
        <f>IF('TD PENDIENTES'!J8779="","",'TD PENDIENTES'!J8779)</f>
        <v/>
      </c>
      <c r="R8799" s="34" t="str">
        <f>IF('TD PENDIENTES'!P8779="","",'TD PENDIENTES'!P8779)</f>
        <v/>
      </c>
      <c r="S8799" s="35" t="str">
        <f>IF('TD PENDIENTES'!Q8779="","",'TD PENDIENTES'!Q8779)</f>
        <v/>
      </c>
    </row>
    <row r="8800" spans="2:19" ht="18.600000000000001">
      <c r="B8800" s="34" t="str">
        <f>IF('TD VENCIDOS'!B8780="","",'TD VENCIDOS'!B8780)</f>
        <v/>
      </c>
      <c r="C8800" s="35" t="str">
        <f>IF('TD VENCIDOS'!C8780="","",'TD VENCIDOS'!C8780)</f>
        <v/>
      </c>
      <c r="D8800" s="34" t="str">
        <f>IF('TD VENCIDOS'!D8780="","",'TD VENCIDOS'!D8780)</f>
        <v/>
      </c>
      <c r="H8800" s="34" t="str">
        <f>IF('TD PENDIENTES'!B8780="","",'TD PENDIENTES'!B8780)</f>
        <v/>
      </c>
      <c r="I8800" s="35" t="str">
        <f>IF('TD PENDIENTES'!C8780="","",'TD PENDIENTES'!C8780)</f>
        <v/>
      </c>
      <c r="J8800" s="35"/>
      <c r="K8800" s="35"/>
      <c r="M8800" s="34" t="str">
        <f>IF('TD PENDIENTES'!I8780="","",'TD PENDIENTES'!I8780)</f>
        <v/>
      </c>
      <c r="N8800" s="35" t="str">
        <f>IF('TD PENDIENTES'!J8780="","",'TD PENDIENTES'!J8780)</f>
        <v/>
      </c>
      <c r="R8800" s="34" t="str">
        <f>IF('TD PENDIENTES'!P8780="","",'TD PENDIENTES'!P8780)</f>
        <v/>
      </c>
      <c r="S8800" s="35" t="str">
        <f>IF('TD PENDIENTES'!Q8780="","",'TD PENDIENTES'!Q8780)</f>
        <v/>
      </c>
    </row>
    <row r="8801" spans="2:19" ht="18.600000000000001">
      <c r="B8801" s="34" t="str">
        <f>IF('TD VENCIDOS'!B8781="","",'TD VENCIDOS'!B8781)</f>
        <v/>
      </c>
      <c r="C8801" s="35" t="str">
        <f>IF('TD VENCIDOS'!C8781="","",'TD VENCIDOS'!C8781)</f>
        <v/>
      </c>
      <c r="D8801" s="34" t="str">
        <f>IF('TD VENCIDOS'!D8781="","",'TD VENCIDOS'!D8781)</f>
        <v/>
      </c>
      <c r="H8801" s="34" t="str">
        <f>IF('TD PENDIENTES'!B8781="","",'TD PENDIENTES'!B8781)</f>
        <v/>
      </c>
      <c r="I8801" s="35" t="str">
        <f>IF('TD PENDIENTES'!C8781="","",'TD PENDIENTES'!C8781)</f>
        <v/>
      </c>
      <c r="J8801" s="35"/>
      <c r="K8801" s="35"/>
      <c r="M8801" s="34" t="str">
        <f>IF('TD PENDIENTES'!I8781="","",'TD PENDIENTES'!I8781)</f>
        <v/>
      </c>
      <c r="N8801" s="35" t="str">
        <f>IF('TD PENDIENTES'!J8781="","",'TD PENDIENTES'!J8781)</f>
        <v/>
      </c>
      <c r="R8801" s="34" t="str">
        <f>IF('TD PENDIENTES'!P8781="","",'TD PENDIENTES'!P8781)</f>
        <v/>
      </c>
      <c r="S8801" s="35" t="str">
        <f>IF('TD PENDIENTES'!Q8781="","",'TD PENDIENTES'!Q8781)</f>
        <v/>
      </c>
    </row>
    <row r="8802" spans="2:19" ht="18.600000000000001">
      <c r="B8802" s="34" t="str">
        <f>IF('TD VENCIDOS'!B8782="","",'TD VENCIDOS'!B8782)</f>
        <v/>
      </c>
      <c r="C8802" s="35" t="str">
        <f>IF('TD VENCIDOS'!C8782="","",'TD VENCIDOS'!C8782)</f>
        <v/>
      </c>
      <c r="D8802" s="34" t="str">
        <f>IF('TD VENCIDOS'!D8782="","",'TD VENCIDOS'!D8782)</f>
        <v/>
      </c>
      <c r="H8802" s="34" t="str">
        <f>IF('TD PENDIENTES'!B8782="","",'TD PENDIENTES'!B8782)</f>
        <v/>
      </c>
      <c r="I8802" s="35" t="str">
        <f>IF('TD PENDIENTES'!C8782="","",'TD PENDIENTES'!C8782)</f>
        <v/>
      </c>
      <c r="J8802" s="35"/>
      <c r="K8802" s="35"/>
      <c r="M8802" s="34" t="str">
        <f>IF('TD PENDIENTES'!I8782="","",'TD PENDIENTES'!I8782)</f>
        <v/>
      </c>
      <c r="N8802" s="35" t="str">
        <f>IF('TD PENDIENTES'!J8782="","",'TD PENDIENTES'!J8782)</f>
        <v/>
      </c>
      <c r="R8802" s="34" t="str">
        <f>IF('TD PENDIENTES'!P8782="","",'TD PENDIENTES'!P8782)</f>
        <v/>
      </c>
      <c r="S8802" s="35" t="str">
        <f>IF('TD PENDIENTES'!Q8782="","",'TD PENDIENTES'!Q8782)</f>
        <v/>
      </c>
    </row>
    <row r="8803" spans="2:19" ht="18.600000000000001">
      <c r="B8803" s="34" t="str">
        <f>IF('TD VENCIDOS'!B8783="","",'TD VENCIDOS'!B8783)</f>
        <v/>
      </c>
      <c r="C8803" s="35" t="str">
        <f>IF('TD VENCIDOS'!C8783="","",'TD VENCIDOS'!C8783)</f>
        <v/>
      </c>
      <c r="D8803" s="34" t="str">
        <f>IF('TD VENCIDOS'!D8783="","",'TD VENCIDOS'!D8783)</f>
        <v/>
      </c>
      <c r="H8803" s="34" t="str">
        <f>IF('TD PENDIENTES'!B8783="","",'TD PENDIENTES'!B8783)</f>
        <v/>
      </c>
      <c r="I8803" s="35" t="str">
        <f>IF('TD PENDIENTES'!C8783="","",'TD PENDIENTES'!C8783)</f>
        <v/>
      </c>
      <c r="J8803" s="35"/>
      <c r="K8803" s="35"/>
      <c r="M8803" s="34" t="str">
        <f>IF('TD PENDIENTES'!I8783="","",'TD PENDIENTES'!I8783)</f>
        <v/>
      </c>
      <c r="N8803" s="35" t="str">
        <f>IF('TD PENDIENTES'!J8783="","",'TD PENDIENTES'!J8783)</f>
        <v/>
      </c>
      <c r="R8803" s="34" t="str">
        <f>IF('TD PENDIENTES'!P8783="","",'TD PENDIENTES'!P8783)</f>
        <v/>
      </c>
      <c r="S8803" s="35" t="str">
        <f>IF('TD PENDIENTES'!Q8783="","",'TD PENDIENTES'!Q8783)</f>
        <v/>
      </c>
    </row>
    <row r="8804" spans="2:19" ht="18.600000000000001">
      <c r="B8804" s="34" t="str">
        <f>IF('TD VENCIDOS'!B8784="","",'TD VENCIDOS'!B8784)</f>
        <v/>
      </c>
      <c r="C8804" s="35" t="str">
        <f>IF('TD VENCIDOS'!C8784="","",'TD VENCIDOS'!C8784)</f>
        <v/>
      </c>
      <c r="D8804" s="34" t="str">
        <f>IF('TD VENCIDOS'!D8784="","",'TD VENCIDOS'!D8784)</f>
        <v/>
      </c>
      <c r="H8804" s="34" t="str">
        <f>IF('TD PENDIENTES'!B8784="","",'TD PENDIENTES'!B8784)</f>
        <v/>
      </c>
      <c r="I8804" s="35" t="str">
        <f>IF('TD PENDIENTES'!C8784="","",'TD PENDIENTES'!C8784)</f>
        <v/>
      </c>
      <c r="J8804" s="35"/>
      <c r="K8804" s="35"/>
      <c r="M8804" s="34" t="str">
        <f>IF('TD PENDIENTES'!I8784="","",'TD PENDIENTES'!I8784)</f>
        <v/>
      </c>
      <c r="N8804" s="35" t="str">
        <f>IF('TD PENDIENTES'!J8784="","",'TD PENDIENTES'!J8784)</f>
        <v/>
      </c>
      <c r="R8804" s="34" t="str">
        <f>IF('TD PENDIENTES'!P8784="","",'TD PENDIENTES'!P8784)</f>
        <v/>
      </c>
      <c r="S8804" s="35" t="str">
        <f>IF('TD PENDIENTES'!Q8784="","",'TD PENDIENTES'!Q8784)</f>
        <v/>
      </c>
    </row>
    <row r="8805" spans="2:19" ht="18.600000000000001">
      <c r="B8805" s="34" t="str">
        <f>IF('TD VENCIDOS'!B8785="","",'TD VENCIDOS'!B8785)</f>
        <v/>
      </c>
      <c r="C8805" s="35" t="str">
        <f>IF('TD VENCIDOS'!C8785="","",'TD VENCIDOS'!C8785)</f>
        <v/>
      </c>
      <c r="D8805" s="34" t="str">
        <f>IF('TD VENCIDOS'!D8785="","",'TD VENCIDOS'!D8785)</f>
        <v/>
      </c>
      <c r="H8805" s="34" t="str">
        <f>IF('TD PENDIENTES'!B8785="","",'TD PENDIENTES'!B8785)</f>
        <v/>
      </c>
      <c r="I8805" s="35" t="str">
        <f>IF('TD PENDIENTES'!C8785="","",'TD PENDIENTES'!C8785)</f>
        <v/>
      </c>
      <c r="J8805" s="35"/>
      <c r="K8805" s="35"/>
      <c r="M8805" s="34" t="str">
        <f>IF('TD PENDIENTES'!I8785="","",'TD PENDIENTES'!I8785)</f>
        <v/>
      </c>
      <c r="N8805" s="35" t="str">
        <f>IF('TD PENDIENTES'!J8785="","",'TD PENDIENTES'!J8785)</f>
        <v/>
      </c>
      <c r="R8805" s="34" t="str">
        <f>IF('TD PENDIENTES'!P8785="","",'TD PENDIENTES'!P8785)</f>
        <v/>
      </c>
      <c r="S8805" s="35" t="str">
        <f>IF('TD PENDIENTES'!Q8785="","",'TD PENDIENTES'!Q8785)</f>
        <v/>
      </c>
    </row>
    <row r="8806" spans="2:19" ht="18.600000000000001">
      <c r="B8806" s="34" t="str">
        <f>IF('TD VENCIDOS'!B8786="","",'TD VENCIDOS'!B8786)</f>
        <v/>
      </c>
      <c r="C8806" s="35" t="str">
        <f>IF('TD VENCIDOS'!C8786="","",'TD VENCIDOS'!C8786)</f>
        <v/>
      </c>
      <c r="D8806" s="34" t="str">
        <f>IF('TD VENCIDOS'!D8786="","",'TD VENCIDOS'!D8786)</f>
        <v/>
      </c>
      <c r="H8806" s="34" t="str">
        <f>IF('TD PENDIENTES'!B8786="","",'TD PENDIENTES'!B8786)</f>
        <v/>
      </c>
      <c r="I8806" s="35" t="str">
        <f>IF('TD PENDIENTES'!C8786="","",'TD PENDIENTES'!C8786)</f>
        <v/>
      </c>
      <c r="J8806" s="35"/>
      <c r="K8806" s="35"/>
      <c r="M8806" s="34" t="str">
        <f>IF('TD PENDIENTES'!I8786="","",'TD PENDIENTES'!I8786)</f>
        <v/>
      </c>
      <c r="N8806" s="35" t="str">
        <f>IF('TD PENDIENTES'!J8786="","",'TD PENDIENTES'!J8786)</f>
        <v/>
      </c>
      <c r="R8806" s="34" t="str">
        <f>IF('TD PENDIENTES'!P8786="","",'TD PENDIENTES'!P8786)</f>
        <v/>
      </c>
      <c r="S8806" s="35" t="str">
        <f>IF('TD PENDIENTES'!Q8786="","",'TD PENDIENTES'!Q8786)</f>
        <v/>
      </c>
    </row>
    <row r="8807" spans="2:19" ht="18.600000000000001">
      <c r="B8807" s="34" t="str">
        <f>IF('TD VENCIDOS'!B8787="","",'TD VENCIDOS'!B8787)</f>
        <v/>
      </c>
      <c r="C8807" s="35" t="str">
        <f>IF('TD VENCIDOS'!C8787="","",'TD VENCIDOS'!C8787)</f>
        <v/>
      </c>
      <c r="D8807" s="34" t="str">
        <f>IF('TD VENCIDOS'!D8787="","",'TD VENCIDOS'!D8787)</f>
        <v/>
      </c>
      <c r="H8807" s="34" t="str">
        <f>IF('TD PENDIENTES'!B8787="","",'TD PENDIENTES'!B8787)</f>
        <v/>
      </c>
      <c r="I8807" s="35" t="str">
        <f>IF('TD PENDIENTES'!C8787="","",'TD PENDIENTES'!C8787)</f>
        <v/>
      </c>
      <c r="J8807" s="35"/>
      <c r="K8807" s="35"/>
      <c r="M8807" s="34" t="str">
        <f>IF('TD PENDIENTES'!I8787="","",'TD PENDIENTES'!I8787)</f>
        <v/>
      </c>
      <c r="N8807" s="35" t="str">
        <f>IF('TD PENDIENTES'!J8787="","",'TD PENDIENTES'!J8787)</f>
        <v/>
      </c>
      <c r="R8807" s="34" t="str">
        <f>IF('TD PENDIENTES'!P8787="","",'TD PENDIENTES'!P8787)</f>
        <v/>
      </c>
      <c r="S8807" s="35" t="str">
        <f>IF('TD PENDIENTES'!Q8787="","",'TD PENDIENTES'!Q8787)</f>
        <v/>
      </c>
    </row>
    <row r="8808" spans="2:19" ht="18.600000000000001">
      <c r="B8808" s="34" t="str">
        <f>IF('TD VENCIDOS'!B8788="","",'TD VENCIDOS'!B8788)</f>
        <v/>
      </c>
      <c r="C8808" s="35" t="str">
        <f>IF('TD VENCIDOS'!C8788="","",'TD VENCIDOS'!C8788)</f>
        <v/>
      </c>
      <c r="D8808" s="34" t="str">
        <f>IF('TD VENCIDOS'!D8788="","",'TD VENCIDOS'!D8788)</f>
        <v/>
      </c>
      <c r="H8808" s="34" t="str">
        <f>IF('TD PENDIENTES'!B8788="","",'TD PENDIENTES'!B8788)</f>
        <v/>
      </c>
      <c r="I8808" s="35" t="str">
        <f>IF('TD PENDIENTES'!C8788="","",'TD PENDIENTES'!C8788)</f>
        <v/>
      </c>
      <c r="J8808" s="35"/>
      <c r="K8808" s="35"/>
      <c r="M8808" s="34" t="str">
        <f>IF('TD PENDIENTES'!I8788="","",'TD PENDIENTES'!I8788)</f>
        <v/>
      </c>
      <c r="N8808" s="35" t="str">
        <f>IF('TD PENDIENTES'!J8788="","",'TD PENDIENTES'!J8788)</f>
        <v/>
      </c>
      <c r="R8808" s="34" t="str">
        <f>IF('TD PENDIENTES'!P8788="","",'TD PENDIENTES'!P8788)</f>
        <v/>
      </c>
      <c r="S8808" s="35" t="str">
        <f>IF('TD PENDIENTES'!Q8788="","",'TD PENDIENTES'!Q8788)</f>
        <v/>
      </c>
    </row>
    <row r="8809" spans="2:19" ht="18.600000000000001">
      <c r="B8809" s="34" t="str">
        <f>IF('TD VENCIDOS'!B8789="","",'TD VENCIDOS'!B8789)</f>
        <v/>
      </c>
      <c r="C8809" s="35" t="str">
        <f>IF('TD VENCIDOS'!C8789="","",'TD VENCIDOS'!C8789)</f>
        <v/>
      </c>
      <c r="D8809" s="34" t="str">
        <f>IF('TD VENCIDOS'!D8789="","",'TD VENCIDOS'!D8789)</f>
        <v/>
      </c>
      <c r="H8809" s="34" t="str">
        <f>IF('TD PENDIENTES'!B8789="","",'TD PENDIENTES'!B8789)</f>
        <v/>
      </c>
      <c r="I8809" s="35" t="str">
        <f>IF('TD PENDIENTES'!C8789="","",'TD PENDIENTES'!C8789)</f>
        <v/>
      </c>
      <c r="J8809" s="35"/>
      <c r="K8809" s="35"/>
      <c r="M8809" s="34" t="str">
        <f>IF('TD PENDIENTES'!I8789="","",'TD PENDIENTES'!I8789)</f>
        <v/>
      </c>
      <c r="N8809" s="35" t="str">
        <f>IF('TD PENDIENTES'!J8789="","",'TD PENDIENTES'!J8789)</f>
        <v/>
      </c>
      <c r="R8809" s="34" t="str">
        <f>IF('TD PENDIENTES'!P8789="","",'TD PENDIENTES'!P8789)</f>
        <v/>
      </c>
      <c r="S8809" s="35" t="str">
        <f>IF('TD PENDIENTES'!Q8789="","",'TD PENDIENTES'!Q8789)</f>
        <v/>
      </c>
    </row>
    <row r="8810" spans="2:19" ht="18.600000000000001">
      <c r="B8810" s="34" t="str">
        <f>IF('TD VENCIDOS'!B8790="","",'TD VENCIDOS'!B8790)</f>
        <v/>
      </c>
      <c r="C8810" s="35" t="str">
        <f>IF('TD VENCIDOS'!C8790="","",'TD VENCIDOS'!C8790)</f>
        <v/>
      </c>
      <c r="D8810" s="34" t="str">
        <f>IF('TD VENCIDOS'!D8790="","",'TD VENCIDOS'!D8790)</f>
        <v/>
      </c>
      <c r="H8810" s="34" t="str">
        <f>IF('TD PENDIENTES'!B8790="","",'TD PENDIENTES'!B8790)</f>
        <v/>
      </c>
      <c r="I8810" s="35" t="str">
        <f>IF('TD PENDIENTES'!C8790="","",'TD PENDIENTES'!C8790)</f>
        <v/>
      </c>
      <c r="J8810" s="35"/>
      <c r="K8810" s="35"/>
      <c r="M8810" s="34" t="str">
        <f>IF('TD PENDIENTES'!I8790="","",'TD PENDIENTES'!I8790)</f>
        <v/>
      </c>
      <c r="N8810" s="35" t="str">
        <f>IF('TD PENDIENTES'!J8790="","",'TD PENDIENTES'!J8790)</f>
        <v/>
      </c>
      <c r="R8810" s="34" t="str">
        <f>IF('TD PENDIENTES'!P8790="","",'TD PENDIENTES'!P8790)</f>
        <v/>
      </c>
      <c r="S8810" s="35" t="str">
        <f>IF('TD PENDIENTES'!Q8790="","",'TD PENDIENTES'!Q8790)</f>
        <v/>
      </c>
    </row>
    <row r="8811" spans="2:19" ht="18.600000000000001">
      <c r="B8811" s="34" t="str">
        <f>IF('TD VENCIDOS'!B8791="","",'TD VENCIDOS'!B8791)</f>
        <v/>
      </c>
      <c r="C8811" s="35" t="str">
        <f>IF('TD VENCIDOS'!C8791="","",'TD VENCIDOS'!C8791)</f>
        <v/>
      </c>
      <c r="D8811" s="34" t="str">
        <f>IF('TD VENCIDOS'!D8791="","",'TD VENCIDOS'!D8791)</f>
        <v/>
      </c>
      <c r="H8811" s="34" t="str">
        <f>IF('TD PENDIENTES'!B8791="","",'TD PENDIENTES'!B8791)</f>
        <v/>
      </c>
      <c r="I8811" s="35" t="str">
        <f>IF('TD PENDIENTES'!C8791="","",'TD PENDIENTES'!C8791)</f>
        <v/>
      </c>
      <c r="J8811" s="35"/>
      <c r="K8811" s="35"/>
      <c r="M8811" s="34" t="str">
        <f>IF('TD PENDIENTES'!I8791="","",'TD PENDIENTES'!I8791)</f>
        <v/>
      </c>
      <c r="N8811" s="35" t="str">
        <f>IF('TD PENDIENTES'!J8791="","",'TD PENDIENTES'!J8791)</f>
        <v/>
      </c>
      <c r="R8811" s="34" t="str">
        <f>IF('TD PENDIENTES'!P8791="","",'TD PENDIENTES'!P8791)</f>
        <v/>
      </c>
      <c r="S8811" s="35" t="str">
        <f>IF('TD PENDIENTES'!Q8791="","",'TD PENDIENTES'!Q8791)</f>
        <v/>
      </c>
    </row>
    <row r="8812" spans="2:19" ht="18.600000000000001">
      <c r="B8812" s="34" t="str">
        <f>IF('TD VENCIDOS'!B8792="","",'TD VENCIDOS'!B8792)</f>
        <v/>
      </c>
      <c r="C8812" s="35" t="str">
        <f>IF('TD VENCIDOS'!C8792="","",'TD VENCIDOS'!C8792)</f>
        <v/>
      </c>
      <c r="D8812" s="34" t="str">
        <f>IF('TD VENCIDOS'!D8792="","",'TD VENCIDOS'!D8792)</f>
        <v/>
      </c>
      <c r="H8812" s="34" t="str">
        <f>IF('TD PENDIENTES'!B8792="","",'TD PENDIENTES'!B8792)</f>
        <v/>
      </c>
      <c r="I8812" s="35" t="str">
        <f>IF('TD PENDIENTES'!C8792="","",'TD PENDIENTES'!C8792)</f>
        <v/>
      </c>
      <c r="J8812" s="35"/>
      <c r="K8812" s="35"/>
      <c r="M8812" s="34" t="str">
        <f>IF('TD PENDIENTES'!I8792="","",'TD PENDIENTES'!I8792)</f>
        <v/>
      </c>
      <c r="N8812" s="35" t="str">
        <f>IF('TD PENDIENTES'!J8792="","",'TD PENDIENTES'!J8792)</f>
        <v/>
      </c>
      <c r="R8812" s="34" t="str">
        <f>IF('TD PENDIENTES'!P8792="","",'TD PENDIENTES'!P8792)</f>
        <v/>
      </c>
      <c r="S8812" s="35" t="str">
        <f>IF('TD PENDIENTES'!Q8792="","",'TD PENDIENTES'!Q8792)</f>
        <v/>
      </c>
    </row>
    <row r="8813" spans="2:19" ht="18.600000000000001">
      <c r="B8813" s="34" t="str">
        <f>IF('TD VENCIDOS'!B8793="","",'TD VENCIDOS'!B8793)</f>
        <v/>
      </c>
      <c r="C8813" s="35" t="str">
        <f>IF('TD VENCIDOS'!C8793="","",'TD VENCIDOS'!C8793)</f>
        <v/>
      </c>
      <c r="D8813" s="34" t="str">
        <f>IF('TD VENCIDOS'!D8793="","",'TD VENCIDOS'!D8793)</f>
        <v/>
      </c>
      <c r="H8813" s="34" t="str">
        <f>IF('TD PENDIENTES'!B8793="","",'TD PENDIENTES'!B8793)</f>
        <v/>
      </c>
      <c r="I8813" s="35" t="str">
        <f>IF('TD PENDIENTES'!C8793="","",'TD PENDIENTES'!C8793)</f>
        <v/>
      </c>
      <c r="J8813" s="35"/>
      <c r="K8813" s="35"/>
      <c r="M8813" s="34" t="str">
        <f>IF('TD PENDIENTES'!I8793="","",'TD PENDIENTES'!I8793)</f>
        <v/>
      </c>
      <c r="N8813" s="35" t="str">
        <f>IF('TD PENDIENTES'!J8793="","",'TD PENDIENTES'!J8793)</f>
        <v/>
      </c>
      <c r="R8813" s="34" t="str">
        <f>IF('TD PENDIENTES'!P8793="","",'TD PENDIENTES'!P8793)</f>
        <v/>
      </c>
      <c r="S8813" s="35" t="str">
        <f>IF('TD PENDIENTES'!Q8793="","",'TD PENDIENTES'!Q8793)</f>
        <v/>
      </c>
    </row>
    <row r="8814" spans="2:19" ht="18.600000000000001">
      <c r="B8814" s="34" t="str">
        <f>IF('TD VENCIDOS'!B8794="","",'TD VENCIDOS'!B8794)</f>
        <v/>
      </c>
      <c r="C8814" s="35" t="str">
        <f>IF('TD VENCIDOS'!C8794="","",'TD VENCIDOS'!C8794)</f>
        <v/>
      </c>
      <c r="D8814" s="34" t="str">
        <f>IF('TD VENCIDOS'!D8794="","",'TD VENCIDOS'!D8794)</f>
        <v/>
      </c>
      <c r="H8814" s="34" t="str">
        <f>IF('TD PENDIENTES'!B8794="","",'TD PENDIENTES'!B8794)</f>
        <v/>
      </c>
      <c r="I8814" s="35" t="str">
        <f>IF('TD PENDIENTES'!C8794="","",'TD PENDIENTES'!C8794)</f>
        <v/>
      </c>
      <c r="J8814" s="35"/>
      <c r="K8814" s="35"/>
      <c r="M8814" s="34" t="str">
        <f>IF('TD PENDIENTES'!I8794="","",'TD PENDIENTES'!I8794)</f>
        <v/>
      </c>
      <c r="N8814" s="35" t="str">
        <f>IF('TD PENDIENTES'!J8794="","",'TD PENDIENTES'!J8794)</f>
        <v/>
      </c>
      <c r="R8814" s="34" t="str">
        <f>IF('TD PENDIENTES'!P8794="","",'TD PENDIENTES'!P8794)</f>
        <v/>
      </c>
      <c r="S8814" s="35" t="str">
        <f>IF('TD PENDIENTES'!Q8794="","",'TD PENDIENTES'!Q8794)</f>
        <v/>
      </c>
    </row>
    <row r="8815" spans="2:19" ht="18.600000000000001">
      <c r="B8815" s="34" t="str">
        <f>IF('TD VENCIDOS'!B8795="","",'TD VENCIDOS'!B8795)</f>
        <v/>
      </c>
      <c r="C8815" s="35" t="str">
        <f>IF('TD VENCIDOS'!C8795="","",'TD VENCIDOS'!C8795)</f>
        <v/>
      </c>
      <c r="D8815" s="34" t="str">
        <f>IF('TD VENCIDOS'!D8795="","",'TD VENCIDOS'!D8795)</f>
        <v/>
      </c>
      <c r="H8815" s="34" t="str">
        <f>IF('TD PENDIENTES'!B8795="","",'TD PENDIENTES'!B8795)</f>
        <v/>
      </c>
      <c r="I8815" s="35" t="str">
        <f>IF('TD PENDIENTES'!C8795="","",'TD PENDIENTES'!C8795)</f>
        <v/>
      </c>
      <c r="J8815" s="35"/>
      <c r="K8815" s="35"/>
      <c r="M8815" s="34" t="str">
        <f>IF('TD PENDIENTES'!I8795="","",'TD PENDIENTES'!I8795)</f>
        <v/>
      </c>
      <c r="N8815" s="35" t="str">
        <f>IF('TD PENDIENTES'!J8795="","",'TD PENDIENTES'!J8795)</f>
        <v/>
      </c>
      <c r="R8815" s="34" t="str">
        <f>IF('TD PENDIENTES'!P8795="","",'TD PENDIENTES'!P8795)</f>
        <v/>
      </c>
      <c r="S8815" s="35" t="str">
        <f>IF('TD PENDIENTES'!Q8795="","",'TD PENDIENTES'!Q8795)</f>
        <v/>
      </c>
    </row>
    <row r="8816" spans="2:19" ht="18.600000000000001">
      <c r="B8816" s="34" t="str">
        <f>IF('TD VENCIDOS'!B8796="","",'TD VENCIDOS'!B8796)</f>
        <v/>
      </c>
      <c r="C8816" s="35" t="str">
        <f>IF('TD VENCIDOS'!C8796="","",'TD VENCIDOS'!C8796)</f>
        <v/>
      </c>
      <c r="D8816" s="34" t="str">
        <f>IF('TD VENCIDOS'!D8796="","",'TD VENCIDOS'!D8796)</f>
        <v/>
      </c>
      <c r="H8816" s="34" t="str">
        <f>IF('TD PENDIENTES'!B8796="","",'TD PENDIENTES'!B8796)</f>
        <v/>
      </c>
      <c r="I8816" s="35" t="str">
        <f>IF('TD PENDIENTES'!C8796="","",'TD PENDIENTES'!C8796)</f>
        <v/>
      </c>
      <c r="J8816" s="35"/>
      <c r="K8816" s="35"/>
      <c r="M8816" s="34" t="str">
        <f>IF('TD PENDIENTES'!I8796="","",'TD PENDIENTES'!I8796)</f>
        <v/>
      </c>
      <c r="N8816" s="35" t="str">
        <f>IF('TD PENDIENTES'!J8796="","",'TD PENDIENTES'!J8796)</f>
        <v/>
      </c>
      <c r="R8816" s="34" t="str">
        <f>IF('TD PENDIENTES'!P8796="","",'TD PENDIENTES'!P8796)</f>
        <v/>
      </c>
      <c r="S8816" s="35" t="str">
        <f>IF('TD PENDIENTES'!Q8796="","",'TD PENDIENTES'!Q8796)</f>
        <v/>
      </c>
    </row>
    <row r="8817" spans="2:19" ht="18.600000000000001">
      <c r="B8817" s="34" t="str">
        <f>IF('TD VENCIDOS'!B8797="","",'TD VENCIDOS'!B8797)</f>
        <v/>
      </c>
      <c r="C8817" s="35" t="str">
        <f>IF('TD VENCIDOS'!C8797="","",'TD VENCIDOS'!C8797)</f>
        <v/>
      </c>
      <c r="D8817" s="34" t="str">
        <f>IF('TD VENCIDOS'!D8797="","",'TD VENCIDOS'!D8797)</f>
        <v/>
      </c>
      <c r="H8817" s="34" t="str">
        <f>IF('TD PENDIENTES'!B8797="","",'TD PENDIENTES'!B8797)</f>
        <v/>
      </c>
      <c r="I8817" s="35" t="str">
        <f>IF('TD PENDIENTES'!C8797="","",'TD PENDIENTES'!C8797)</f>
        <v/>
      </c>
      <c r="J8817" s="35"/>
      <c r="K8817" s="35"/>
      <c r="M8817" s="34" t="str">
        <f>IF('TD PENDIENTES'!I8797="","",'TD PENDIENTES'!I8797)</f>
        <v/>
      </c>
      <c r="N8817" s="35" t="str">
        <f>IF('TD PENDIENTES'!J8797="","",'TD PENDIENTES'!J8797)</f>
        <v/>
      </c>
      <c r="R8817" s="34" t="str">
        <f>IF('TD PENDIENTES'!P8797="","",'TD PENDIENTES'!P8797)</f>
        <v/>
      </c>
      <c r="S8817" s="35" t="str">
        <f>IF('TD PENDIENTES'!Q8797="","",'TD PENDIENTES'!Q8797)</f>
        <v/>
      </c>
    </row>
    <row r="8818" spans="2:19" ht="18.600000000000001">
      <c r="B8818" s="34" t="str">
        <f>IF('TD VENCIDOS'!B8798="","",'TD VENCIDOS'!B8798)</f>
        <v/>
      </c>
      <c r="C8818" s="35" t="str">
        <f>IF('TD VENCIDOS'!C8798="","",'TD VENCIDOS'!C8798)</f>
        <v/>
      </c>
      <c r="D8818" s="34" t="str">
        <f>IF('TD VENCIDOS'!D8798="","",'TD VENCIDOS'!D8798)</f>
        <v/>
      </c>
      <c r="H8818" s="34" t="str">
        <f>IF('TD PENDIENTES'!B8798="","",'TD PENDIENTES'!B8798)</f>
        <v/>
      </c>
      <c r="I8818" s="35" t="str">
        <f>IF('TD PENDIENTES'!C8798="","",'TD PENDIENTES'!C8798)</f>
        <v/>
      </c>
      <c r="J8818" s="35"/>
      <c r="K8818" s="35"/>
      <c r="M8818" s="34" t="str">
        <f>IF('TD PENDIENTES'!I8798="","",'TD PENDIENTES'!I8798)</f>
        <v/>
      </c>
      <c r="N8818" s="35" t="str">
        <f>IF('TD PENDIENTES'!J8798="","",'TD PENDIENTES'!J8798)</f>
        <v/>
      </c>
      <c r="R8818" s="34" t="str">
        <f>IF('TD PENDIENTES'!P8798="","",'TD PENDIENTES'!P8798)</f>
        <v/>
      </c>
      <c r="S8818" s="35" t="str">
        <f>IF('TD PENDIENTES'!Q8798="","",'TD PENDIENTES'!Q8798)</f>
        <v/>
      </c>
    </row>
    <row r="8819" spans="2:19" ht="18.600000000000001">
      <c r="B8819" s="34" t="str">
        <f>IF('TD VENCIDOS'!B8799="","",'TD VENCIDOS'!B8799)</f>
        <v/>
      </c>
      <c r="C8819" s="35" t="str">
        <f>IF('TD VENCIDOS'!C8799="","",'TD VENCIDOS'!C8799)</f>
        <v/>
      </c>
      <c r="D8819" s="34" t="str">
        <f>IF('TD VENCIDOS'!D8799="","",'TD VENCIDOS'!D8799)</f>
        <v/>
      </c>
      <c r="H8819" s="34" t="str">
        <f>IF('TD PENDIENTES'!B8799="","",'TD PENDIENTES'!B8799)</f>
        <v/>
      </c>
      <c r="I8819" s="35" t="str">
        <f>IF('TD PENDIENTES'!C8799="","",'TD PENDIENTES'!C8799)</f>
        <v/>
      </c>
      <c r="J8819" s="35"/>
      <c r="K8819" s="35"/>
      <c r="M8819" s="34" t="str">
        <f>IF('TD PENDIENTES'!I8799="","",'TD PENDIENTES'!I8799)</f>
        <v/>
      </c>
      <c r="N8819" s="35" t="str">
        <f>IF('TD PENDIENTES'!J8799="","",'TD PENDIENTES'!J8799)</f>
        <v/>
      </c>
      <c r="R8819" s="34" t="str">
        <f>IF('TD PENDIENTES'!P8799="","",'TD PENDIENTES'!P8799)</f>
        <v/>
      </c>
      <c r="S8819" s="35" t="str">
        <f>IF('TD PENDIENTES'!Q8799="","",'TD PENDIENTES'!Q8799)</f>
        <v/>
      </c>
    </row>
    <row r="8820" spans="2:19" ht="18.600000000000001">
      <c r="B8820" s="34" t="str">
        <f>IF('TD VENCIDOS'!B8800="","",'TD VENCIDOS'!B8800)</f>
        <v/>
      </c>
      <c r="C8820" s="35" t="str">
        <f>IF('TD VENCIDOS'!C8800="","",'TD VENCIDOS'!C8800)</f>
        <v/>
      </c>
      <c r="D8820" s="34" t="str">
        <f>IF('TD VENCIDOS'!D8800="","",'TD VENCIDOS'!D8800)</f>
        <v/>
      </c>
      <c r="H8820" s="34" t="str">
        <f>IF('TD PENDIENTES'!B8800="","",'TD PENDIENTES'!B8800)</f>
        <v/>
      </c>
      <c r="I8820" s="35" t="str">
        <f>IF('TD PENDIENTES'!C8800="","",'TD PENDIENTES'!C8800)</f>
        <v/>
      </c>
      <c r="J8820" s="35"/>
      <c r="K8820" s="35"/>
      <c r="M8820" s="34" t="str">
        <f>IF('TD PENDIENTES'!I8800="","",'TD PENDIENTES'!I8800)</f>
        <v/>
      </c>
      <c r="N8820" s="35" t="str">
        <f>IF('TD PENDIENTES'!J8800="","",'TD PENDIENTES'!J8800)</f>
        <v/>
      </c>
      <c r="R8820" s="34" t="str">
        <f>IF('TD PENDIENTES'!P8800="","",'TD PENDIENTES'!P8800)</f>
        <v/>
      </c>
      <c r="S8820" s="35" t="str">
        <f>IF('TD PENDIENTES'!Q8800="","",'TD PENDIENTES'!Q8800)</f>
        <v/>
      </c>
    </row>
    <row r="8821" spans="2:19" ht="18.600000000000001">
      <c r="B8821" s="34" t="str">
        <f>IF('TD VENCIDOS'!B8801="","",'TD VENCIDOS'!B8801)</f>
        <v/>
      </c>
      <c r="C8821" s="35" t="str">
        <f>IF('TD VENCIDOS'!C8801="","",'TD VENCIDOS'!C8801)</f>
        <v/>
      </c>
      <c r="D8821" s="34" t="str">
        <f>IF('TD VENCIDOS'!D8801="","",'TD VENCIDOS'!D8801)</f>
        <v/>
      </c>
      <c r="H8821" s="34" t="str">
        <f>IF('TD PENDIENTES'!B8801="","",'TD PENDIENTES'!B8801)</f>
        <v/>
      </c>
      <c r="I8821" s="35" t="str">
        <f>IF('TD PENDIENTES'!C8801="","",'TD PENDIENTES'!C8801)</f>
        <v/>
      </c>
      <c r="J8821" s="35"/>
      <c r="K8821" s="35"/>
      <c r="M8821" s="34" t="str">
        <f>IF('TD PENDIENTES'!I8801="","",'TD PENDIENTES'!I8801)</f>
        <v/>
      </c>
      <c r="N8821" s="35" t="str">
        <f>IF('TD PENDIENTES'!J8801="","",'TD PENDIENTES'!J8801)</f>
        <v/>
      </c>
      <c r="R8821" s="34" t="str">
        <f>IF('TD PENDIENTES'!P8801="","",'TD PENDIENTES'!P8801)</f>
        <v/>
      </c>
      <c r="S8821" s="35" t="str">
        <f>IF('TD PENDIENTES'!Q8801="","",'TD PENDIENTES'!Q8801)</f>
        <v/>
      </c>
    </row>
    <row r="8822" spans="2:19" ht="18.600000000000001">
      <c r="B8822" s="34" t="str">
        <f>IF('TD VENCIDOS'!B8802="","",'TD VENCIDOS'!B8802)</f>
        <v/>
      </c>
      <c r="C8822" s="35" t="str">
        <f>IF('TD VENCIDOS'!C8802="","",'TD VENCIDOS'!C8802)</f>
        <v/>
      </c>
      <c r="D8822" s="34" t="str">
        <f>IF('TD VENCIDOS'!D8802="","",'TD VENCIDOS'!D8802)</f>
        <v/>
      </c>
      <c r="H8822" s="34" t="str">
        <f>IF('TD PENDIENTES'!B8802="","",'TD PENDIENTES'!B8802)</f>
        <v/>
      </c>
      <c r="I8822" s="35" t="str">
        <f>IF('TD PENDIENTES'!C8802="","",'TD PENDIENTES'!C8802)</f>
        <v/>
      </c>
      <c r="J8822" s="35"/>
      <c r="K8822" s="35"/>
      <c r="M8822" s="34" t="str">
        <f>IF('TD PENDIENTES'!I8802="","",'TD PENDIENTES'!I8802)</f>
        <v/>
      </c>
      <c r="N8822" s="35" t="str">
        <f>IF('TD PENDIENTES'!J8802="","",'TD PENDIENTES'!J8802)</f>
        <v/>
      </c>
      <c r="R8822" s="34" t="str">
        <f>IF('TD PENDIENTES'!P8802="","",'TD PENDIENTES'!P8802)</f>
        <v/>
      </c>
      <c r="S8822" s="35" t="str">
        <f>IF('TD PENDIENTES'!Q8802="","",'TD PENDIENTES'!Q8802)</f>
        <v/>
      </c>
    </row>
    <row r="8823" spans="2:19" ht="18.600000000000001">
      <c r="B8823" s="34" t="str">
        <f>IF('TD VENCIDOS'!B8803="","",'TD VENCIDOS'!B8803)</f>
        <v/>
      </c>
      <c r="C8823" s="35" t="str">
        <f>IF('TD VENCIDOS'!C8803="","",'TD VENCIDOS'!C8803)</f>
        <v/>
      </c>
      <c r="D8823" s="34" t="str">
        <f>IF('TD VENCIDOS'!D8803="","",'TD VENCIDOS'!D8803)</f>
        <v/>
      </c>
      <c r="H8823" s="34" t="str">
        <f>IF('TD PENDIENTES'!B8803="","",'TD PENDIENTES'!B8803)</f>
        <v/>
      </c>
      <c r="I8823" s="35" t="str">
        <f>IF('TD PENDIENTES'!C8803="","",'TD PENDIENTES'!C8803)</f>
        <v/>
      </c>
      <c r="J8823" s="35"/>
      <c r="K8823" s="35"/>
      <c r="M8823" s="34" t="str">
        <f>IF('TD PENDIENTES'!I8803="","",'TD PENDIENTES'!I8803)</f>
        <v/>
      </c>
      <c r="N8823" s="35" t="str">
        <f>IF('TD PENDIENTES'!J8803="","",'TD PENDIENTES'!J8803)</f>
        <v/>
      </c>
      <c r="R8823" s="34" t="str">
        <f>IF('TD PENDIENTES'!P8803="","",'TD PENDIENTES'!P8803)</f>
        <v/>
      </c>
      <c r="S8823" s="35" t="str">
        <f>IF('TD PENDIENTES'!Q8803="","",'TD PENDIENTES'!Q8803)</f>
        <v/>
      </c>
    </row>
    <row r="8824" spans="2:19" ht="18.600000000000001">
      <c r="B8824" s="34" t="str">
        <f>IF('TD VENCIDOS'!B8804="","",'TD VENCIDOS'!B8804)</f>
        <v/>
      </c>
      <c r="C8824" s="35" t="str">
        <f>IF('TD VENCIDOS'!C8804="","",'TD VENCIDOS'!C8804)</f>
        <v/>
      </c>
      <c r="D8824" s="34" t="str">
        <f>IF('TD VENCIDOS'!D8804="","",'TD VENCIDOS'!D8804)</f>
        <v/>
      </c>
      <c r="H8824" s="34" t="str">
        <f>IF('TD PENDIENTES'!B8804="","",'TD PENDIENTES'!B8804)</f>
        <v/>
      </c>
      <c r="I8824" s="35" t="str">
        <f>IF('TD PENDIENTES'!C8804="","",'TD PENDIENTES'!C8804)</f>
        <v/>
      </c>
      <c r="J8824" s="35"/>
      <c r="K8824" s="35"/>
      <c r="M8824" s="34" t="str">
        <f>IF('TD PENDIENTES'!I8804="","",'TD PENDIENTES'!I8804)</f>
        <v/>
      </c>
      <c r="N8824" s="35" t="str">
        <f>IF('TD PENDIENTES'!J8804="","",'TD PENDIENTES'!J8804)</f>
        <v/>
      </c>
      <c r="R8824" s="34" t="str">
        <f>IF('TD PENDIENTES'!P8804="","",'TD PENDIENTES'!P8804)</f>
        <v/>
      </c>
      <c r="S8824" s="35" t="str">
        <f>IF('TD PENDIENTES'!Q8804="","",'TD PENDIENTES'!Q8804)</f>
        <v/>
      </c>
    </row>
    <row r="8825" spans="2:19" ht="18.600000000000001">
      <c r="B8825" s="34" t="str">
        <f>IF('TD VENCIDOS'!B8805="","",'TD VENCIDOS'!B8805)</f>
        <v/>
      </c>
      <c r="C8825" s="35" t="str">
        <f>IF('TD VENCIDOS'!C8805="","",'TD VENCIDOS'!C8805)</f>
        <v/>
      </c>
      <c r="D8825" s="34" t="str">
        <f>IF('TD VENCIDOS'!D8805="","",'TD VENCIDOS'!D8805)</f>
        <v/>
      </c>
      <c r="H8825" s="34" t="str">
        <f>IF('TD PENDIENTES'!B8805="","",'TD PENDIENTES'!B8805)</f>
        <v/>
      </c>
      <c r="I8825" s="35" t="str">
        <f>IF('TD PENDIENTES'!C8805="","",'TD PENDIENTES'!C8805)</f>
        <v/>
      </c>
      <c r="J8825" s="35"/>
      <c r="K8825" s="35"/>
      <c r="M8825" s="34" t="str">
        <f>IF('TD PENDIENTES'!I8805="","",'TD PENDIENTES'!I8805)</f>
        <v/>
      </c>
      <c r="N8825" s="35" t="str">
        <f>IF('TD PENDIENTES'!J8805="","",'TD PENDIENTES'!J8805)</f>
        <v/>
      </c>
      <c r="R8825" s="34" t="str">
        <f>IF('TD PENDIENTES'!P8805="","",'TD PENDIENTES'!P8805)</f>
        <v/>
      </c>
      <c r="S8825" s="35" t="str">
        <f>IF('TD PENDIENTES'!Q8805="","",'TD PENDIENTES'!Q8805)</f>
        <v/>
      </c>
    </row>
    <row r="8826" spans="2:19" ht="18.600000000000001">
      <c r="B8826" s="34" t="str">
        <f>IF('TD VENCIDOS'!B8806="","",'TD VENCIDOS'!B8806)</f>
        <v/>
      </c>
      <c r="C8826" s="35" t="str">
        <f>IF('TD VENCIDOS'!C8806="","",'TD VENCIDOS'!C8806)</f>
        <v/>
      </c>
      <c r="D8826" s="34" t="str">
        <f>IF('TD VENCIDOS'!D8806="","",'TD VENCIDOS'!D8806)</f>
        <v/>
      </c>
      <c r="H8826" s="34" t="str">
        <f>IF('TD PENDIENTES'!B8806="","",'TD PENDIENTES'!B8806)</f>
        <v/>
      </c>
      <c r="I8826" s="35" t="str">
        <f>IF('TD PENDIENTES'!C8806="","",'TD PENDIENTES'!C8806)</f>
        <v/>
      </c>
      <c r="J8826" s="35"/>
      <c r="K8826" s="35"/>
      <c r="M8826" s="34" t="str">
        <f>IF('TD PENDIENTES'!I8806="","",'TD PENDIENTES'!I8806)</f>
        <v/>
      </c>
      <c r="N8826" s="35" t="str">
        <f>IF('TD PENDIENTES'!J8806="","",'TD PENDIENTES'!J8806)</f>
        <v/>
      </c>
      <c r="R8826" s="34" t="str">
        <f>IF('TD PENDIENTES'!P8806="","",'TD PENDIENTES'!P8806)</f>
        <v/>
      </c>
      <c r="S8826" s="35" t="str">
        <f>IF('TD PENDIENTES'!Q8806="","",'TD PENDIENTES'!Q8806)</f>
        <v/>
      </c>
    </row>
    <row r="8827" spans="2:19" ht="18.600000000000001">
      <c r="B8827" s="34" t="str">
        <f>IF('TD VENCIDOS'!B8807="","",'TD VENCIDOS'!B8807)</f>
        <v/>
      </c>
      <c r="C8827" s="35" t="str">
        <f>IF('TD VENCIDOS'!C8807="","",'TD VENCIDOS'!C8807)</f>
        <v/>
      </c>
      <c r="D8827" s="34" t="str">
        <f>IF('TD VENCIDOS'!D8807="","",'TD VENCIDOS'!D8807)</f>
        <v/>
      </c>
      <c r="H8827" s="34" t="str">
        <f>IF('TD PENDIENTES'!B8807="","",'TD PENDIENTES'!B8807)</f>
        <v/>
      </c>
      <c r="I8827" s="35" t="str">
        <f>IF('TD PENDIENTES'!C8807="","",'TD PENDIENTES'!C8807)</f>
        <v/>
      </c>
      <c r="J8827" s="35"/>
      <c r="K8827" s="35"/>
      <c r="M8827" s="34" t="str">
        <f>IF('TD PENDIENTES'!I8807="","",'TD PENDIENTES'!I8807)</f>
        <v/>
      </c>
      <c r="N8827" s="35" t="str">
        <f>IF('TD PENDIENTES'!J8807="","",'TD PENDIENTES'!J8807)</f>
        <v/>
      </c>
      <c r="R8827" s="34" t="str">
        <f>IF('TD PENDIENTES'!P8807="","",'TD PENDIENTES'!P8807)</f>
        <v/>
      </c>
      <c r="S8827" s="35" t="str">
        <f>IF('TD PENDIENTES'!Q8807="","",'TD PENDIENTES'!Q8807)</f>
        <v/>
      </c>
    </row>
    <row r="8828" spans="2:19" ht="18.600000000000001">
      <c r="B8828" s="34" t="str">
        <f>IF('TD VENCIDOS'!B8808="","",'TD VENCIDOS'!B8808)</f>
        <v/>
      </c>
      <c r="C8828" s="35" t="str">
        <f>IF('TD VENCIDOS'!C8808="","",'TD VENCIDOS'!C8808)</f>
        <v/>
      </c>
      <c r="D8828" s="34" t="str">
        <f>IF('TD VENCIDOS'!D8808="","",'TD VENCIDOS'!D8808)</f>
        <v/>
      </c>
      <c r="H8828" s="34" t="str">
        <f>IF('TD PENDIENTES'!B8808="","",'TD PENDIENTES'!B8808)</f>
        <v/>
      </c>
      <c r="I8828" s="35" t="str">
        <f>IF('TD PENDIENTES'!C8808="","",'TD PENDIENTES'!C8808)</f>
        <v/>
      </c>
      <c r="J8828" s="35"/>
      <c r="K8828" s="35"/>
      <c r="M8828" s="34" t="str">
        <f>IF('TD PENDIENTES'!I8808="","",'TD PENDIENTES'!I8808)</f>
        <v/>
      </c>
      <c r="N8828" s="35" t="str">
        <f>IF('TD PENDIENTES'!J8808="","",'TD PENDIENTES'!J8808)</f>
        <v/>
      </c>
      <c r="R8828" s="34" t="str">
        <f>IF('TD PENDIENTES'!P8808="","",'TD PENDIENTES'!P8808)</f>
        <v/>
      </c>
      <c r="S8828" s="35" t="str">
        <f>IF('TD PENDIENTES'!Q8808="","",'TD PENDIENTES'!Q8808)</f>
        <v/>
      </c>
    </row>
    <row r="8829" spans="2:19" ht="18.600000000000001">
      <c r="B8829" s="34" t="str">
        <f>IF('TD VENCIDOS'!B8809="","",'TD VENCIDOS'!B8809)</f>
        <v/>
      </c>
      <c r="C8829" s="35" t="str">
        <f>IF('TD VENCIDOS'!C8809="","",'TD VENCIDOS'!C8809)</f>
        <v/>
      </c>
      <c r="D8829" s="34" t="str">
        <f>IF('TD VENCIDOS'!D8809="","",'TD VENCIDOS'!D8809)</f>
        <v/>
      </c>
      <c r="H8829" s="34" t="str">
        <f>IF('TD PENDIENTES'!B8809="","",'TD PENDIENTES'!B8809)</f>
        <v/>
      </c>
      <c r="I8829" s="35" t="str">
        <f>IF('TD PENDIENTES'!C8809="","",'TD PENDIENTES'!C8809)</f>
        <v/>
      </c>
      <c r="J8829" s="35"/>
      <c r="K8829" s="35"/>
      <c r="M8829" s="34" t="str">
        <f>IF('TD PENDIENTES'!I8809="","",'TD PENDIENTES'!I8809)</f>
        <v/>
      </c>
      <c r="N8829" s="35" t="str">
        <f>IF('TD PENDIENTES'!J8809="","",'TD PENDIENTES'!J8809)</f>
        <v/>
      </c>
      <c r="R8829" s="34" t="str">
        <f>IF('TD PENDIENTES'!P8809="","",'TD PENDIENTES'!P8809)</f>
        <v/>
      </c>
      <c r="S8829" s="35" t="str">
        <f>IF('TD PENDIENTES'!Q8809="","",'TD PENDIENTES'!Q8809)</f>
        <v/>
      </c>
    </row>
    <row r="8830" spans="2:19" ht="18.600000000000001">
      <c r="B8830" s="34" t="str">
        <f>IF('TD VENCIDOS'!B8810="","",'TD VENCIDOS'!B8810)</f>
        <v/>
      </c>
      <c r="C8830" s="35" t="str">
        <f>IF('TD VENCIDOS'!C8810="","",'TD VENCIDOS'!C8810)</f>
        <v/>
      </c>
      <c r="D8830" s="34" t="str">
        <f>IF('TD VENCIDOS'!D8810="","",'TD VENCIDOS'!D8810)</f>
        <v/>
      </c>
      <c r="H8830" s="34" t="str">
        <f>IF('TD PENDIENTES'!B8810="","",'TD PENDIENTES'!B8810)</f>
        <v/>
      </c>
      <c r="I8830" s="35" t="str">
        <f>IF('TD PENDIENTES'!C8810="","",'TD PENDIENTES'!C8810)</f>
        <v/>
      </c>
      <c r="J8830" s="35"/>
      <c r="K8830" s="35"/>
      <c r="M8830" s="34" t="str">
        <f>IF('TD PENDIENTES'!I8810="","",'TD PENDIENTES'!I8810)</f>
        <v/>
      </c>
      <c r="N8830" s="35" t="str">
        <f>IF('TD PENDIENTES'!J8810="","",'TD PENDIENTES'!J8810)</f>
        <v/>
      </c>
      <c r="R8830" s="34" t="str">
        <f>IF('TD PENDIENTES'!P8810="","",'TD PENDIENTES'!P8810)</f>
        <v/>
      </c>
      <c r="S8830" s="35" t="str">
        <f>IF('TD PENDIENTES'!Q8810="","",'TD PENDIENTES'!Q8810)</f>
        <v/>
      </c>
    </row>
    <row r="8831" spans="2:19" ht="18.600000000000001">
      <c r="B8831" s="34" t="str">
        <f>IF('TD VENCIDOS'!B8811="","",'TD VENCIDOS'!B8811)</f>
        <v/>
      </c>
      <c r="C8831" s="35" t="str">
        <f>IF('TD VENCIDOS'!C8811="","",'TD VENCIDOS'!C8811)</f>
        <v/>
      </c>
      <c r="D8831" s="34" t="str">
        <f>IF('TD VENCIDOS'!D8811="","",'TD VENCIDOS'!D8811)</f>
        <v/>
      </c>
      <c r="H8831" s="34" t="str">
        <f>IF('TD PENDIENTES'!B8811="","",'TD PENDIENTES'!B8811)</f>
        <v/>
      </c>
      <c r="I8831" s="35" t="str">
        <f>IF('TD PENDIENTES'!C8811="","",'TD PENDIENTES'!C8811)</f>
        <v/>
      </c>
      <c r="J8831" s="35"/>
      <c r="K8831" s="35"/>
      <c r="M8831" s="34" t="str">
        <f>IF('TD PENDIENTES'!I8811="","",'TD PENDIENTES'!I8811)</f>
        <v/>
      </c>
      <c r="N8831" s="35" t="str">
        <f>IF('TD PENDIENTES'!J8811="","",'TD PENDIENTES'!J8811)</f>
        <v/>
      </c>
      <c r="R8831" s="34" t="str">
        <f>IF('TD PENDIENTES'!P8811="","",'TD PENDIENTES'!P8811)</f>
        <v/>
      </c>
      <c r="S8831" s="35" t="str">
        <f>IF('TD PENDIENTES'!Q8811="","",'TD PENDIENTES'!Q8811)</f>
        <v/>
      </c>
    </row>
    <row r="8832" spans="2:19" ht="18.600000000000001">
      <c r="B8832" s="34" t="str">
        <f>IF('TD VENCIDOS'!B8812="","",'TD VENCIDOS'!B8812)</f>
        <v/>
      </c>
      <c r="C8832" s="35" t="str">
        <f>IF('TD VENCIDOS'!C8812="","",'TD VENCIDOS'!C8812)</f>
        <v/>
      </c>
      <c r="D8832" s="34" t="str">
        <f>IF('TD VENCIDOS'!D8812="","",'TD VENCIDOS'!D8812)</f>
        <v/>
      </c>
      <c r="H8832" s="34" t="str">
        <f>IF('TD PENDIENTES'!B8812="","",'TD PENDIENTES'!B8812)</f>
        <v/>
      </c>
      <c r="I8832" s="35" t="str">
        <f>IF('TD PENDIENTES'!C8812="","",'TD PENDIENTES'!C8812)</f>
        <v/>
      </c>
      <c r="J8832" s="35"/>
      <c r="K8832" s="35"/>
      <c r="M8832" s="34" t="str">
        <f>IF('TD PENDIENTES'!I8812="","",'TD PENDIENTES'!I8812)</f>
        <v/>
      </c>
      <c r="N8832" s="35" t="str">
        <f>IF('TD PENDIENTES'!J8812="","",'TD PENDIENTES'!J8812)</f>
        <v/>
      </c>
      <c r="R8832" s="34" t="str">
        <f>IF('TD PENDIENTES'!P8812="","",'TD PENDIENTES'!P8812)</f>
        <v/>
      </c>
      <c r="S8832" s="35" t="str">
        <f>IF('TD PENDIENTES'!Q8812="","",'TD PENDIENTES'!Q8812)</f>
        <v/>
      </c>
    </row>
    <row r="8833" spans="2:19" ht="18.600000000000001">
      <c r="B8833" s="34" t="str">
        <f>IF('TD VENCIDOS'!B8813="","",'TD VENCIDOS'!B8813)</f>
        <v/>
      </c>
      <c r="C8833" s="35" t="str">
        <f>IF('TD VENCIDOS'!C8813="","",'TD VENCIDOS'!C8813)</f>
        <v/>
      </c>
      <c r="D8833" s="34" t="str">
        <f>IF('TD VENCIDOS'!D8813="","",'TD VENCIDOS'!D8813)</f>
        <v/>
      </c>
      <c r="H8833" s="34" t="str">
        <f>IF('TD PENDIENTES'!B8813="","",'TD PENDIENTES'!B8813)</f>
        <v/>
      </c>
      <c r="I8833" s="35" t="str">
        <f>IF('TD PENDIENTES'!C8813="","",'TD PENDIENTES'!C8813)</f>
        <v/>
      </c>
      <c r="J8833" s="35"/>
      <c r="K8833" s="35"/>
      <c r="M8833" s="34" t="str">
        <f>IF('TD PENDIENTES'!I8813="","",'TD PENDIENTES'!I8813)</f>
        <v/>
      </c>
      <c r="N8833" s="35" t="str">
        <f>IF('TD PENDIENTES'!J8813="","",'TD PENDIENTES'!J8813)</f>
        <v/>
      </c>
      <c r="R8833" s="34" t="str">
        <f>IF('TD PENDIENTES'!P8813="","",'TD PENDIENTES'!P8813)</f>
        <v/>
      </c>
      <c r="S8833" s="35" t="str">
        <f>IF('TD PENDIENTES'!Q8813="","",'TD PENDIENTES'!Q8813)</f>
        <v/>
      </c>
    </row>
    <row r="8834" spans="2:19" ht="18.600000000000001">
      <c r="B8834" s="34" t="str">
        <f>IF('TD VENCIDOS'!B8814="","",'TD VENCIDOS'!B8814)</f>
        <v/>
      </c>
      <c r="C8834" s="35" t="str">
        <f>IF('TD VENCIDOS'!C8814="","",'TD VENCIDOS'!C8814)</f>
        <v/>
      </c>
      <c r="D8834" s="34" t="str">
        <f>IF('TD VENCIDOS'!D8814="","",'TD VENCIDOS'!D8814)</f>
        <v/>
      </c>
      <c r="H8834" s="34" t="str">
        <f>IF('TD PENDIENTES'!B8814="","",'TD PENDIENTES'!B8814)</f>
        <v/>
      </c>
      <c r="I8834" s="35" t="str">
        <f>IF('TD PENDIENTES'!C8814="","",'TD PENDIENTES'!C8814)</f>
        <v/>
      </c>
      <c r="J8834" s="35"/>
      <c r="K8834" s="35"/>
      <c r="M8834" s="34" t="str">
        <f>IF('TD PENDIENTES'!I8814="","",'TD PENDIENTES'!I8814)</f>
        <v/>
      </c>
      <c r="N8834" s="35" t="str">
        <f>IF('TD PENDIENTES'!J8814="","",'TD PENDIENTES'!J8814)</f>
        <v/>
      </c>
      <c r="R8834" s="34" t="str">
        <f>IF('TD PENDIENTES'!P8814="","",'TD PENDIENTES'!P8814)</f>
        <v/>
      </c>
      <c r="S8834" s="35" t="str">
        <f>IF('TD PENDIENTES'!Q8814="","",'TD PENDIENTES'!Q8814)</f>
        <v/>
      </c>
    </row>
    <row r="8835" spans="2:19" ht="18.600000000000001">
      <c r="B8835" s="34" t="str">
        <f>IF('TD VENCIDOS'!B8815="","",'TD VENCIDOS'!B8815)</f>
        <v/>
      </c>
      <c r="C8835" s="35" t="str">
        <f>IF('TD VENCIDOS'!C8815="","",'TD VENCIDOS'!C8815)</f>
        <v/>
      </c>
      <c r="D8835" s="34" t="str">
        <f>IF('TD VENCIDOS'!D8815="","",'TD VENCIDOS'!D8815)</f>
        <v/>
      </c>
      <c r="H8835" s="34" t="str">
        <f>IF('TD PENDIENTES'!B8815="","",'TD PENDIENTES'!B8815)</f>
        <v/>
      </c>
      <c r="I8835" s="35" t="str">
        <f>IF('TD PENDIENTES'!C8815="","",'TD PENDIENTES'!C8815)</f>
        <v/>
      </c>
      <c r="J8835" s="35"/>
      <c r="K8835" s="35"/>
      <c r="M8835" s="34" t="str">
        <f>IF('TD PENDIENTES'!I8815="","",'TD PENDIENTES'!I8815)</f>
        <v/>
      </c>
      <c r="N8835" s="35" t="str">
        <f>IF('TD PENDIENTES'!J8815="","",'TD PENDIENTES'!J8815)</f>
        <v/>
      </c>
      <c r="R8835" s="34" t="str">
        <f>IF('TD PENDIENTES'!P8815="","",'TD PENDIENTES'!P8815)</f>
        <v/>
      </c>
      <c r="S8835" s="35" t="str">
        <f>IF('TD PENDIENTES'!Q8815="","",'TD PENDIENTES'!Q8815)</f>
        <v/>
      </c>
    </row>
    <row r="8836" spans="2:19" ht="18.600000000000001">
      <c r="B8836" s="34" t="str">
        <f>IF('TD VENCIDOS'!B8816="","",'TD VENCIDOS'!B8816)</f>
        <v/>
      </c>
      <c r="C8836" s="35" t="str">
        <f>IF('TD VENCIDOS'!C8816="","",'TD VENCIDOS'!C8816)</f>
        <v/>
      </c>
      <c r="D8836" s="34" t="str">
        <f>IF('TD VENCIDOS'!D8816="","",'TD VENCIDOS'!D8816)</f>
        <v/>
      </c>
      <c r="H8836" s="34" t="str">
        <f>IF('TD PENDIENTES'!B8816="","",'TD PENDIENTES'!B8816)</f>
        <v/>
      </c>
      <c r="I8836" s="35" t="str">
        <f>IF('TD PENDIENTES'!C8816="","",'TD PENDIENTES'!C8816)</f>
        <v/>
      </c>
      <c r="J8836" s="35"/>
      <c r="K8836" s="35"/>
      <c r="M8836" s="34" t="str">
        <f>IF('TD PENDIENTES'!I8816="","",'TD PENDIENTES'!I8816)</f>
        <v/>
      </c>
      <c r="N8836" s="35" t="str">
        <f>IF('TD PENDIENTES'!J8816="","",'TD PENDIENTES'!J8816)</f>
        <v/>
      </c>
      <c r="R8836" s="34" t="str">
        <f>IF('TD PENDIENTES'!P8816="","",'TD PENDIENTES'!P8816)</f>
        <v/>
      </c>
      <c r="S8836" s="35" t="str">
        <f>IF('TD PENDIENTES'!Q8816="","",'TD PENDIENTES'!Q8816)</f>
        <v/>
      </c>
    </row>
    <row r="8837" spans="2:19" ht="18.600000000000001">
      <c r="B8837" s="34" t="str">
        <f>IF('TD VENCIDOS'!B8817="","",'TD VENCIDOS'!B8817)</f>
        <v/>
      </c>
      <c r="C8837" s="35" t="str">
        <f>IF('TD VENCIDOS'!C8817="","",'TD VENCIDOS'!C8817)</f>
        <v/>
      </c>
      <c r="D8837" s="34" t="str">
        <f>IF('TD VENCIDOS'!D8817="","",'TD VENCIDOS'!D8817)</f>
        <v/>
      </c>
      <c r="H8837" s="34" t="str">
        <f>IF('TD PENDIENTES'!B8817="","",'TD PENDIENTES'!B8817)</f>
        <v/>
      </c>
      <c r="I8837" s="35" t="str">
        <f>IF('TD PENDIENTES'!C8817="","",'TD PENDIENTES'!C8817)</f>
        <v/>
      </c>
      <c r="J8837" s="35"/>
      <c r="K8837" s="35"/>
      <c r="M8837" s="34" t="str">
        <f>IF('TD PENDIENTES'!I8817="","",'TD PENDIENTES'!I8817)</f>
        <v/>
      </c>
      <c r="N8837" s="35" t="str">
        <f>IF('TD PENDIENTES'!J8817="","",'TD PENDIENTES'!J8817)</f>
        <v/>
      </c>
      <c r="R8837" s="34" t="str">
        <f>IF('TD PENDIENTES'!P8817="","",'TD PENDIENTES'!P8817)</f>
        <v/>
      </c>
      <c r="S8837" s="35" t="str">
        <f>IF('TD PENDIENTES'!Q8817="","",'TD PENDIENTES'!Q8817)</f>
        <v/>
      </c>
    </row>
    <row r="8838" spans="2:19" ht="18.600000000000001">
      <c r="B8838" s="34" t="str">
        <f>IF('TD VENCIDOS'!B8818="","",'TD VENCIDOS'!B8818)</f>
        <v/>
      </c>
      <c r="C8838" s="35" t="str">
        <f>IF('TD VENCIDOS'!C8818="","",'TD VENCIDOS'!C8818)</f>
        <v/>
      </c>
      <c r="D8838" s="34" t="str">
        <f>IF('TD VENCIDOS'!D8818="","",'TD VENCIDOS'!D8818)</f>
        <v/>
      </c>
      <c r="H8838" s="34" t="str">
        <f>IF('TD PENDIENTES'!B8818="","",'TD PENDIENTES'!B8818)</f>
        <v/>
      </c>
      <c r="I8838" s="35" t="str">
        <f>IF('TD PENDIENTES'!C8818="","",'TD PENDIENTES'!C8818)</f>
        <v/>
      </c>
      <c r="J8838" s="35"/>
      <c r="K8838" s="35"/>
      <c r="M8838" s="34" t="str">
        <f>IF('TD PENDIENTES'!I8818="","",'TD PENDIENTES'!I8818)</f>
        <v/>
      </c>
      <c r="N8838" s="35" t="str">
        <f>IF('TD PENDIENTES'!J8818="","",'TD PENDIENTES'!J8818)</f>
        <v/>
      </c>
      <c r="R8838" s="34" t="str">
        <f>IF('TD PENDIENTES'!P8818="","",'TD PENDIENTES'!P8818)</f>
        <v/>
      </c>
      <c r="S8838" s="35" t="str">
        <f>IF('TD PENDIENTES'!Q8818="","",'TD PENDIENTES'!Q8818)</f>
        <v/>
      </c>
    </row>
    <row r="8839" spans="2:19" ht="18.600000000000001">
      <c r="B8839" s="34" t="str">
        <f>IF('TD VENCIDOS'!B8819="","",'TD VENCIDOS'!B8819)</f>
        <v/>
      </c>
      <c r="C8839" s="35" t="str">
        <f>IF('TD VENCIDOS'!C8819="","",'TD VENCIDOS'!C8819)</f>
        <v/>
      </c>
      <c r="D8839" s="34" t="str">
        <f>IF('TD VENCIDOS'!D8819="","",'TD VENCIDOS'!D8819)</f>
        <v/>
      </c>
      <c r="H8839" s="34" t="str">
        <f>IF('TD PENDIENTES'!B8819="","",'TD PENDIENTES'!B8819)</f>
        <v/>
      </c>
      <c r="I8839" s="35" t="str">
        <f>IF('TD PENDIENTES'!C8819="","",'TD PENDIENTES'!C8819)</f>
        <v/>
      </c>
      <c r="J8839" s="35"/>
      <c r="K8839" s="35"/>
      <c r="M8839" s="34" t="str">
        <f>IF('TD PENDIENTES'!I8819="","",'TD PENDIENTES'!I8819)</f>
        <v/>
      </c>
      <c r="N8839" s="35" t="str">
        <f>IF('TD PENDIENTES'!J8819="","",'TD PENDIENTES'!J8819)</f>
        <v/>
      </c>
      <c r="R8839" s="34" t="str">
        <f>IF('TD PENDIENTES'!P8819="","",'TD PENDIENTES'!P8819)</f>
        <v/>
      </c>
      <c r="S8839" s="35" t="str">
        <f>IF('TD PENDIENTES'!Q8819="","",'TD PENDIENTES'!Q8819)</f>
        <v/>
      </c>
    </row>
    <row r="8840" spans="2:19" ht="18.600000000000001">
      <c r="B8840" s="34" t="str">
        <f>IF('TD VENCIDOS'!B8820="","",'TD VENCIDOS'!B8820)</f>
        <v/>
      </c>
      <c r="C8840" s="35" t="str">
        <f>IF('TD VENCIDOS'!C8820="","",'TD VENCIDOS'!C8820)</f>
        <v/>
      </c>
      <c r="D8840" s="34" t="str">
        <f>IF('TD VENCIDOS'!D8820="","",'TD VENCIDOS'!D8820)</f>
        <v/>
      </c>
      <c r="H8840" s="34" t="str">
        <f>IF('TD PENDIENTES'!B8820="","",'TD PENDIENTES'!B8820)</f>
        <v/>
      </c>
      <c r="I8840" s="35" t="str">
        <f>IF('TD PENDIENTES'!C8820="","",'TD PENDIENTES'!C8820)</f>
        <v/>
      </c>
      <c r="J8840" s="35"/>
      <c r="K8840" s="35"/>
      <c r="M8840" s="34" t="str">
        <f>IF('TD PENDIENTES'!I8820="","",'TD PENDIENTES'!I8820)</f>
        <v/>
      </c>
      <c r="N8840" s="35" t="str">
        <f>IF('TD PENDIENTES'!J8820="","",'TD PENDIENTES'!J8820)</f>
        <v/>
      </c>
      <c r="R8840" s="34" t="str">
        <f>IF('TD PENDIENTES'!P8820="","",'TD PENDIENTES'!P8820)</f>
        <v/>
      </c>
      <c r="S8840" s="35" t="str">
        <f>IF('TD PENDIENTES'!Q8820="","",'TD PENDIENTES'!Q8820)</f>
        <v/>
      </c>
    </row>
    <row r="8841" spans="2:19" ht="18.600000000000001">
      <c r="B8841" s="34" t="str">
        <f>IF('TD VENCIDOS'!B8821="","",'TD VENCIDOS'!B8821)</f>
        <v/>
      </c>
      <c r="C8841" s="35" t="str">
        <f>IF('TD VENCIDOS'!C8821="","",'TD VENCIDOS'!C8821)</f>
        <v/>
      </c>
      <c r="D8841" s="34" t="str">
        <f>IF('TD VENCIDOS'!D8821="","",'TD VENCIDOS'!D8821)</f>
        <v/>
      </c>
      <c r="H8841" s="34" t="str">
        <f>IF('TD PENDIENTES'!B8821="","",'TD PENDIENTES'!B8821)</f>
        <v/>
      </c>
      <c r="I8841" s="35" t="str">
        <f>IF('TD PENDIENTES'!C8821="","",'TD PENDIENTES'!C8821)</f>
        <v/>
      </c>
      <c r="J8841" s="35"/>
      <c r="K8841" s="35"/>
      <c r="M8841" s="34" t="str">
        <f>IF('TD PENDIENTES'!I8821="","",'TD PENDIENTES'!I8821)</f>
        <v/>
      </c>
      <c r="N8841" s="35" t="str">
        <f>IF('TD PENDIENTES'!J8821="","",'TD PENDIENTES'!J8821)</f>
        <v/>
      </c>
      <c r="R8841" s="34" t="str">
        <f>IF('TD PENDIENTES'!P8821="","",'TD PENDIENTES'!P8821)</f>
        <v/>
      </c>
      <c r="S8841" s="35" t="str">
        <f>IF('TD PENDIENTES'!Q8821="","",'TD PENDIENTES'!Q8821)</f>
        <v/>
      </c>
    </row>
    <row r="8842" spans="2:19" ht="18.600000000000001">
      <c r="B8842" s="34" t="str">
        <f>IF('TD VENCIDOS'!B8822="","",'TD VENCIDOS'!B8822)</f>
        <v/>
      </c>
      <c r="C8842" s="35" t="str">
        <f>IF('TD VENCIDOS'!C8822="","",'TD VENCIDOS'!C8822)</f>
        <v/>
      </c>
      <c r="D8842" s="34" t="str">
        <f>IF('TD VENCIDOS'!D8822="","",'TD VENCIDOS'!D8822)</f>
        <v/>
      </c>
      <c r="H8842" s="34" t="str">
        <f>IF('TD PENDIENTES'!B8822="","",'TD PENDIENTES'!B8822)</f>
        <v/>
      </c>
      <c r="I8842" s="35" t="str">
        <f>IF('TD PENDIENTES'!C8822="","",'TD PENDIENTES'!C8822)</f>
        <v/>
      </c>
      <c r="J8842" s="35"/>
      <c r="K8842" s="35"/>
      <c r="M8842" s="34" t="str">
        <f>IF('TD PENDIENTES'!I8822="","",'TD PENDIENTES'!I8822)</f>
        <v/>
      </c>
      <c r="N8842" s="35" t="str">
        <f>IF('TD PENDIENTES'!J8822="","",'TD PENDIENTES'!J8822)</f>
        <v/>
      </c>
      <c r="R8842" s="34" t="str">
        <f>IF('TD PENDIENTES'!P8822="","",'TD PENDIENTES'!P8822)</f>
        <v/>
      </c>
      <c r="S8842" s="35" t="str">
        <f>IF('TD PENDIENTES'!Q8822="","",'TD PENDIENTES'!Q8822)</f>
        <v/>
      </c>
    </row>
    <row r="8843" spans="2:19" ht="18.600000000000001">
      <c r="B8843" s="34" t="str">
        <f>IF('TD VENCIDOS'!B8823="","",'TD VENCIDOS'!B8823)</f>
        <v/>
      </c>
      <c r="C8843" s="35" t="str">
        <f>IF('TD VENCIDOS'!C8823="","",'TD VENCIDOS'!C8823)</f>
        <v/>
      </c>
      <c r="D8843" s="34" t="str">
        <f>IF('TD VENCIDOS'!D8823="","",'TD VENCIDOS'!D8823)</f>
        <v/>
      </c>
      <c r="H8843" s="34" t="str">
        <f>IF('TD PENDIENTES'!B8823="","",'TD PENDIENTES'!B8823)</f>
        <v/>
      </c>
      <c r="I8843" s="35" t="str">
        <f>IF('TD PENDIENTES'!C8823="","",'TD PENDIENTES'!C8823)</f>
        <v/>
      </c>
      <c r="J8843" s="35"/>
      <c r="K8843" s="35"/>
      <c r="M8843" s="34" t="str">
        <f>IF('TD PENDIENTES'!I8823="","",'TD PENDIENTES'!I8823)</f>
        <v/>
      </c>
      <c r="N8843" s="35" t="str">
        <f>IF('TD PENDIENTES'!J8823="","",'TD PENDIENTES'!J8823)</f>
        <v/>
      </c>
      <c r="R8843" s="34" t="str">
        <f>IF('TD PENDIENTES'!P8823="","",'TD PENDIENTES'!P8823)</f>
        <v/>
      </c>
      <c r="S8843" s="35" t="str">
        <f>IF('TD PENDIENTES'!Q8823="","",'TD PENDIENTES'!Q8823)</f>
        <v/>
      </c>
    </row>
    <row r="8844" spans="2:19" ht="18.600000000000001">
      <c r="B8844" s="34" t="str">
        <f>IF('TD VENCIDOS'!B8824="","",'TD VENCIDOS'!B8824)</f>
        <v/>
      </c>
      <c r="C8844" s="35" t="str">
        <f>IF('TD VENCIDOS'!C8824="","",'TD VENCIDOS'!C8824)</f>
        <v/>
      </c>
      <c r="D8844" s="34" t="str">
        <f>IF('TD VENCIDOS'!D8824="","",'TD VENCIDOS'!D8824)</f>
        <v/>
      </c>
      <c r="H8844" s="34" t="str">
        <f>IF('TD PENDIENTES'!B8824="","",'TD PENDIENTES'!B8824)</f>
        <v/>
      </c>
      <c r="I8844" s="35" t="str">
        <f>IF('TD PENDIENTES'!C8824="","",'TD PENDIENTES'!C8824)</f>
        <v/>
      </c>
      <c r="J8844" s="35"/>
      <c r="K8844" s="35"/>
      <c r="M8844" s="34" t="str">
        <f>IF('TD PENDIENTES'!I8824="","",'TD PENDIENTES'!I8824)</f>
        <v/>
      </c>
      <c r="N8844" s="35" t="str">
        <f>IF('TD PENDIENTES'!J8824="","",'TD PENDIENTES'!J8824)</f>
        <v/>
      </c>
      <c r="R8844" s="34" t="str">
        <f>IF('TD PENDIENTES'!P8824="","",'TD PENDIENTES'!P8824)</f>
        <v/>
      </c>
      <c r="S8844" s="35" t="str">
        <f>IF('TD PENDIENTES'!Q8824="","",'TD PENDIENTES'!Q8824)</f>
        <v/>
      </c>
    </row>
    <row r="8845" spans="2:19" ht="18.600000000000001">
      <c r="B8845" s="34" t="str">
        <f>IF('TD VENCIDOS'!B8825="","",'TD VENCIDOS'!B8825)</f>
        <v/>
      </c>
      <c r="C8845" s="35" t="str">
        <f>IF('TD VENCIDOS'!C8825="","",'TD VENCIDOS'!C8825)</f>
        <v/>
      </c>
      <c r="D8845" s="34" t="str">
        <f>IF('TD VENCIDOS'!D8825="","",'TD VENCIDOS'!D8825)</f>
        <v/>
      </c>
      <c r="H8845" s="34" t="str">
        <f>IF('TD PENDIENTES'!B8825="","",'TD PENDIENTES'!B8825)</f>
        <v/>
      </c>
      <c r="I8845" s="35" t="str">
        <f>IF('TD PENDIENTES'!C8825="","",'TD PENDIENTES'!C8825)</f>
        <v/>
      </c>
      <c r="J8845" s="35"/>
      <c r="K8845" s="35"/>
      <c r="M8845" s="34" t="str">
        <f>IF('TD PENDIENTES'!I8825="","",'TD PENDIENTES'!I8825)</f>
        <v/>
      </c>
      <c r="N8845" s="35" t="str">
        <f>IF('TD PENDIENTES'!J8825="","",'TD PENDIENTES'!J8825)</f>
        <v/>
      </c>
      <c r="R8845" s="34" t="str">
        <f>IF('TD PENDIENTES'!P8825="","",'TD PENDIENTES'!P8825)</f>
        <v/>
      </c>
      <c r="S8845" s="35" t="str">
        <f>IF('TD PENDIENTES'!Q8825="","",'TD PENDIENTES'!Q8825)</f>
        <v/>
      </c>
    </row>
    <row r="8846" spans="2:19" ht="18.600000000000001">
      <c r="B8846" s="34" t="str">
        <f>IF('TD VENCIDOS'!B8826="","",'TD VENCIDOS'!B8826)</f>
        <v/>
      </c>
      <c r="C8846" s="35" t="str">
        <f>IF('TD VENCIDOS'!C8826="","",'TD VENCIDOS'!C8826)</f>
        <v/>
      </c>
      <c r="D8846" s="34" t="str">
        <f>IF('TD VENCIDOS'!D8826="","",'TD VENCIDOS'!D8826)</f>
        <v/>
      </c>
      <c r="H8846" s="34" t="str">
        <f>IF('TD PENDIENTES'!B8826="","",'TD PENDIENTES'!B8826)</f>
        <v/>
      </c>
      <c r="I8846" s="35" t="str">
        <f>IF('TD PENDIENTES'!C8826="","",'TD PENDIENTES'!C8826)</f>
        <v/>
      </c>
      <c r="J8846" s="35"/>
      <c r="K8846" s="35"/>
      <c r="M8846" s="34" t="str">
        <f>IF('TD PENDIENTES'!I8826="","",'TD PENDIENTES'!I8826)</f>
        <v/>
      </c>
      <c r="N8846" s="35" t="str">
        <f>IF('TD PENDIENTES'!J8826="","",'TD PENDIENTES'!J8826)</f>
        <v/>
      </c>
      <c r="R8846" s="34" t="str">
        <f>IF('TD PENDIENTES'!P8826="","",'TD PENDIENTES'!P8826)</f>
        <v/>
      </c>
      <c r="S8846" s="35" t="str">
        <f>IF('TD PENDIENTES'!Q8826="","",'TD PENDIENTES'!Q8826)</f>
        <v/>
      </c>
    </row>
    <row r="8847" spans="2:19" ht="18.600000000000001">
      <c r="B8847" s="34" t="str">
        <f>IF('TD VENCIDOS'!B8827="","",'TD VENCIDOS'!B8827)</f>
        <v/>
      </c>
      <c r="C8847" s="35" t="str">
        <f>IF('TD VENCIDOS'!C8827="","",'TD VENCIDOS'!C8827)</f>
        <v/>
      </c>
      <c r="D8847" s="34" t="str">
        <f>IF('TD VENCIDOS'!D8827="","",'TD VENCIDOS'!D8827)</f>
        <v/>
      </c>
      <c r="H8847" s="34" t="str">
        <f>IF('TD PENDIENTES'!B8827="","",'TD PENDIENTES'!B8827)</f>
        <v/>
      </c>
      <c r="I8847" s="35" t="str">
        <f>IF('TD PENDIENTES'!C8827="","",'TD PENDIENTES'!C8827)</f>
        <v/>
      </c>
      <c r="J8847" s="35"/>
      <c r="K8847" s="35"/>
      <c r="M8847" s="34" t="str">
        <f>IF('TD PENDIENTES'!I8827="","",'TD PENDIENTES'!I8827)</f>
        <v/>
      </c>
      <c r="N8847" s="35" t="str">
        <f>IF('TD PENDIENTES'!J8827="","",'TD PENDIENTES'!J8827)</f>
        <v/>
      </c>
      <c r="R8847" s="34" t="str">
        <f>IF('TD PENDIENTES'!P8827="","",'TD PENDIENTES'!P8827)</f>
        <v/>
      </c>
      <c r="S8847" s="35" t="str">
        <f>IF('TD PENDIENTES'!Q8827="","",'TD PENDIENTES'!Q8827)</f>
        <v/>
      </c>
    </row>
    <row r="8848" spans="2:19" ht="18.600000000000001">
      <c r="B8848" s="34" t="str">
        <f>IF('TD VENCIDOS'!B8828="","",'TD VENCIDOS'!B8828)</f>
        <v/>
      </c>
      <c r="C8848" s="35" t="str">
        <f>IF('TD VENCIDOS'!C8828="","",'TD VENCIDOS'!C8828)</f>
        <v/>
      </c>
      <c r="D8848" s="34" t="str">
        <f>IF('TD VENCIDOS'!D8828="","",'TD VENCIDOS'!D8828)</f>
        <v/>
      </c>
      <c r="H8848" s="34" t="str">
        <f>IF('TD PENDIENTES'!B8828="","",'TD PENDIENTES'!B8828)</f>
        <v/>
      </c>
      <c r="I8848" s="35" t="str">
        <f>IF('TD PENDIENTES'!C8828="","",'TD PENDIENTES'!C8828)</f>
        <v/>
      </c>
      <c r="J8848" s="35"/>
      <c r="K8848" s="35"/>
      <c r="M8848" s="34" t="str">
        <f>IF('TD PENDIENTES'!I8828="","",'TD PENDIENTES'!I8828)</f>
        <v/>
      </c>
      <c r="N8848" s="35" t="str">
        <f>IF('TD PENDIENTES'!J8828="","",'TD PENDIENTES'!J8828)</f>
        <v/>
      </c>
      <c r="R8848" s="34" t="str">
        <f>IF('TD PENDIENTES'!P8828="","",'TD PENDIENTES'!P8828)</f>
        <v/>
      </c>
      <c r="S8848" s="35" t="str">
        <f>IF('TD PENDIENTES'!Q8828="","",'TD PENDIENTES'!Q8828)</f>
        <v/>
      </c>
    </row>
    <row r="8849" spans="2:19" ht="18.600000000000001">
      <c r="B8849" s="34" t="str">
        <f>IF('TD VENCIDOS'!B8829="","",'TD VENCIDOS'!B8829)</f>
        <v/>
      </c>
      <c r="C8849" s="35" t="str">
        <f>IF('TD VENCIDOS'!C8829="","",'TD VENCIDOS'!C8829)</f>
        <v/>
      </c>
      <c r="D8849" s="34" t="str">
        <f>IF('TD VENCIDOS'!D8829="","",'TD VENCIDOS'!D8829)</f>
        <v/>
      </c>
      <c r="H8849" s="34" t="str">
        <f>IF('TD PENDIENTES'!B8829="","",'TD PENDIENTES'!B8829)</f>
        <v/>
      </c>
      <c r="I8849" s="35" t="str">
        <f>IF('TD PENDIENTES'!C8829="","",'TD PENDIENTES'!C8829)</f>
        <v/>
      </c>
      <c r="J8849" s="35"/>
      <c r="K8849" s="35"/>
      <c r="M8849" s="34" t="str">
        <f>IF('TD PENDIENTES'!I8829="","",'TD PENDIENTES'!I8829)</f>
        <v/>
      </c>
      <c r="N8849" s="35" t="str">
        <f>IF('TD PENDIENTES'!J8829="","",'TD PENDIENTES'!J8829)</f>
        <v/>
      </c>
      <c r="R8849" s="34" t="str">
        <f>IF('TD PENDIENTES'!P8829="","",'TD PENDIENTES'!P8829)</f>
        <v/>
      </c>
      <c r="S8849" s="35" t="str">
        <f>IF('TD PENDIENTES'!Q8829="","",'TD PENDIENTES'!Q8829)</f>
        <v/>
      </c>
    </row>
    <row r="8850" spans="2:19" ht="18.600000000000001">
      <c r="B8850" s="34" t="str">
        <f>IF('TD VENCIDOS'!B8830="","",'TD VENCIDOS'!B8830)</f>
        <v/>
      </c>
      <c r="C8850" s="35" t="str">
        <f>IF('TD VENCIDOS'!C8830="","",'TD VENCIDOS'!C8830)</f>
        <v/>
      </c>
      <c r="D8850" s="34" t="str">
        <f>IF('TD VENCIDOS'!D8830="","",'TD VENCIDOS'!D8830)</f>
        <v/>
      </c>
      <c r="H8850" s="34" t="str">
        <f>IF('TD PENDIENTES'!B8830="","",'TD PENDIENTES'!B8830)</f>
        <v/>
      </c>
      <c r="I8850" s="35" t="str">
        <f>IF('TD PENDIENTES'!C8830="","",'TD PENDIENTES'!C8830)</f>
        <v/>
      </c>
      <c r="J8850" s="35"/>
      <c r="K8850" s="35"/>
      <c r="M8850" s="34" t="str">
        <f>IF('TD PENDIENTES'!I8830="","",'TD PENDIENTES'!I8830)</f>
        <v/>
      </c>
      <c r="N8850" s="35" t="str">
        <f>IF('TD PENDIENTES'!J8830="","",'TD PENDIENTES'!J8830)</f>
        <v/>
      </c>
      <c r="R8850" s="34" t="str">
        <f>IF('TD PENDIENTES'!P8830="","",'TD PENDIENTES'!P8830)</f>
        <v/>
      </c>
      <c r="S8850" s="35" t="str">
        <f>IF('TD PENDIENTES'!Q8830="","",'TD PENDIENTES'!Q8830)</f>
        <v/>
      </c>
    </row>
    <row r="8851" spans="2:19" ht="18.600000000000001">
      <c r="B8851" s="34" t="str">
        <f>IF('TD VENCIDOS'!B8831="","",'TD VENCIDOS'!B8831)</f>
        <v/>
      </c>
      <c r="C8851" s="35" t="str">
        <f>IF('TD VENCIDOS'!C8831="","",'TD VENCIDOS'!C8831)</f>
        <v/>
      </c>
      <c r="D8851" s="34" t="str">
        <f>IF('TD VENCIDOS'!D8831="","",'TD VENCIDOS'!D8831)</f>
        <v/>
      </c>
      <c r="H8851" s="34" t="str">
        <f>IF('TD PENDIENTES'!B8831="","",'TD PENDIENTES'!B8831)</f>
        <v/>
      </c>
      <c r="I8851" s="35" t="str">
        <f>IF('TD PENDIENTES'!C8831="","",'TD PENDIENTES'!C8831)</f>
        <v/>
      </c>
      <c r="J8851" s="35"/>
      <c r="K8851" s="35"/>
      <c r="M8851" s="34" t="str">
        <f>IF('TD PENDIENTES'!I8831="","",'TD PENDIENTES'!I8831)</f>
        <v/>
      </c>
      <c r="N8851" s="35" t="str">
        <f>IF('TD PENDIENTES'!J8831="","",'TD PENDIENTES'!J8831)</f>
        <v/>
      </c>
      <c r="R8851" s="34" t="str">
        <f>IF('TD PENDIENTES'!P8831="","",'TD PENDIENTES'!P8831)</f>
        <v/>
      </c>
      <c r="S8851" s="35" t="str">
        <f>IF('TD PENDIENTES'!Q8831="","",'TD PENDIENTES'!Q8831)</f>
        <v/>
      </c>
    </row>
    <row r="8852" spans="2:19" ht="18.600000000000001">
      <c r="B8852" s="34" t="str">
        <f>IF('TD VENCIDOS'!B8832="","",'TD VENCIDOS'!B8832)</f>
        <v/>
      </c>
      <c r="C8852" s="35" t="str">
        <f>IF('TD VENCIDOS'!C8832="","",'TD VENCIDOS'!C8832)</f>
        <v/>
      </c>
      <c r="D8852" s="34" t="str">
        <f>IF('TD VENCIDOS'!D8832="","",'TD VENCIDOS'!D8832)</f>
        <v/>
      </c>
      <c r="H8852" s="34" t="str">
        <f>IF('TD PENDIENTES'!B8832="","",'TD PENDIENTES'!B8832)</f>
        <v/>
      </c>
      <c r="I8852" s="35" t="str">
        <f>IF('TD PENDIENTES'!C8832="","",'TD PENDIENTES'!C8832)</f>
        <v/>
      </c>
      <c r="J8852" s="35"/>
      <c r="K8852" s="35"/>
      <c r="M8852" s="34" t="str">
        <f>IF('TD PENDIENTES'!I8832="","",'TD PENDIENTES'!I8832)</f>
        <v/>
      </c>
      <c r="N8852" s="35" t="str">
        <f>IF('TD PENDIENTES'!J8832="","",'TD PENDIENTES'!J8832)</f>
        <v/>
      </c>
      <c r="R8852" s="34" t="str">
        <f>IF('TD PENDIENTES'!P8832="","",'TD PENDIENTES'!P8832)</f>
        <v/>
      </c>
      <c r="S8852" s="35" t="str">
        <f>IF('TD PENDIENTES'!Q8832="","",'TD PENDIENTES'!Q8832)</f>
        <v/>
      </c>
    </row>
    <row r="8853" spans="2:19" ht="18.600000000000001">
      <c r="B8853" s="34" t="str">
        <f>IF('TD VENCIDOS'!B8833="","",'TD VENCIDOS'!B8833)</f>
        <v/>
      </c>
      <c r="C8853" s="35" t="str">
        <f>IF('TD VENCIDOS'!C8833="","",'TD VENCIDOS'!C8833)</f>
        <v/>
      </c>
      <c r="D8853" s="34" t="str">
        <f>IF('TD VENCIDOS'!D8833="","",'TD VENCIDOS'!D8833)</f>
        <v/>
      </c>
      <c r="H8853" s="34" t="str">
        <f>IF('TD PENDIENTES'!B8833="","",'TD PENDIENTES'!B8833)</f>
        <v/>
      </c>
      <c r="I8853" s="35" t="str">
        <f>IF('TD PENDIENTES'!C8833="","",'TD PENDIENTES'!C8833)</f>
        <v/>
      </c>
      <c r="J8853" s="35"/>
      <c r="K8853" s="35"/>
      <c r="M8853" s="34" t="str">
        <f>IF('TD PENDIENTES'!I8833="","",'TD PENDIENTES'!I8833)</f>
        <v/>
      </c>
      <c r="N8853" s="35" t="str">
        <f>IF('TD PENDIENTES'!J8833="","",'TD PENDIENTES'!J8833)</f>
        <v/>
      </c>
      <c r="R8853" s="34" t="str">
        <f>IF('TD PENDIENTES'!P8833="","",'TD PENDIENTES'!P8833)</f>
        <v/>
      </c>
      <c r="S8853" s="35" t="str">
        <f>IF('TD PENDIENTES'!Q8833="","",'TD PENDIENTES'!Q8833)</f>
        <v/>
      </c>
    </row>
    <row r="8854" spans="2:19" ht="18.600000000000001">
      <c r="B8854" s="34" t="str">
        <f>IF('TD VENCIDOS'!B8834="","",'TD VENCIDOS'!B8834)</f>
        <v/>
      </c>
      <c r="C8854" s="35" t="str">
        <f>IF('TD VENCIDOS'!C8834="","",'TD VENCIDOS'!C8834)</f>
        <v/>
      </c>
      <c r="D8854" s="34" t="str">
        <f>IF('TD VENCIDOS'!D8834="","",'TD VENCIDOS'!D8834)</f>
        <v/>
      </c>
      <c r="H8854" s="34" t="str">
        <f>IF('TD PENDIENTES'!B8834="","",'TD PENDIENTES'!B8834)</f>
        <v/>
      </c>
      <c r="I8854" s="35" t="str">
        <f>IF('TD PENDIENTES'!C8834="","",'TD PENDIENTES'!C8834)</f>
        <v/>
      </c>
      <c r="J8854" s="35"/>
      <c r="K8854" s="35"/>
      <c r="M8854" s="34" t="str">
        <f>IF('TD PENDIENTES'!I8834="","",'TD PENDIENTES'!I8834)</f>
        <v/>
      </c>
      <c r="N8854" s="35" t="str">
        <f>IF('TD PENDIENTES'!J8834="","",'TD PENDIENTES'!J8834)</f>
        <v/>
      </c>
      <c r="R8854" s="34" t="str">
        <f>IF('TD PENDIENTES'!P8834="","",'TD PENDIENTES'!P8834)</f>
        <v/>
      </c>
      <c r="S8854" s="35" t="str">
        <f>IF('TD PENDIENTES'!Q8834="","",'TD PENDIENTES'!Q8834)</f>
        <v/>
      </c>
    </row>
    <row r="8855" spans="2:19" ht="18.600000000000001">
      <c r="B8855" s="34" t="str">
        <f>IF('TD VENCIDOS'!B8835="","",'TD VENCIDOS'!B8835)</f>
        <v/>
      </c>
      <c r="C8855" s="35" t="str">
        <f>IF('TD VENCIDOS'!C8835="","",'TD VENCIDOS'!C8835)</f>
        <v/>
      </c>
      <c r="D8855" s="34" t="str">
        <f>IF('TD VENCIDOS'!D8835="","",'TD VENCIDOS'!D8835)</f>
        <v/>
      </c>
      <c r="H8855" s="34" t="str">
        <f>IF('TD PENDIENTES'!B8835="","",'TD PENDIENTES'!B8835)</f>
        <v/>
      </c>
      <c r="I8855" s="35" t="str">
        <f>IF('TD PENDIENTES'!C8835="","",'TD PENDIENTES'!C8835)</f>
        <v/>
      </c>
      <c r="J8855" s="35"/>
      <c r="K8855" s="35"/>
      <c r="M8855" s="34" t="str">
        <f>IF('TD PENDIENTES'!I8835="","",'TD PENDIENTES'!I8835)</f>
        <v/>
      </c>
      <c r="N8855" s="35" t="str">
        <f>IF('TD PENDIENTES'!J8835="","",'TD PENDIENTES'!J8835)</f>
        <v/>
      </c>
      <c r="R8855" s="34" t="str">
        <f>IF('TD PENDIENTES'!P8835="","",'TD PENDIENTES'!P8835)</f>
        <v/>
      </c>
      <c r="S8855" s="35" t="str">
        <f>IF('TD PENDIENTES'!Q8835="","",'TD PENDIENTES'!Q8835)</f>
        <v/>
      </c>
    </row>
    <row r="8856" spans="2:19" ht="18.600000000000001">
      <c r="B8856" s="34" t="str">
        <f>IF('TD VENCIDOS'!B8836="","",'TD VENCIDOS'!B8836)</f>
        <v/>
      </c>
      <c r="C8856" s="35" t="str">
        <f>IF('TD VENCIDOS'!C8836="","",'TD VENCIDOS'!C8836)</f>
        <v/>
      </c>
      <c r="D8856" s="34" t="str">
        <f>IF('TD VENCIDOS'!D8836="","",'TD VENCIDOS'!D8836)</f>
        <v/>
      </c>
      <c r="H8856" s="34" t="str">
        <f>IF('TD PENDIENTES'!B8836="","",'TD PENDIENTES'!B8836)</f>
        <v/>
      </c>
      <c r="I8856" s="35" t="str">
        <f>IF('TD PENDIENTES'!C8836="","",'TD PENDIENTES'!C8836)</f>
        <v/>
      </c>
      <c r="J8856" s="35"/>
      <c r="K8856" s="35"/>
      <c r="M8856" s="34" t="str">
        <f>IF('TD PENDIENTES'!I8836="","",'TD PENDIENTES'!I8836)</f>
        <v/>
      </c>
      <c r="N8856" s="35" t="str">
        <f>IF('TD PENDIENTES'!J8836="","",'TD PENDIENTES'!J8836)</f>
        <v/>
      </c>
      <c r="R8856" s="34" t="str">
        <f>IF('TD PENDIENTES'!P8836="","",'TD PENDIENTES'!P8836)</f>
        <v/>
      </c>
      <c r="S8856" s="35" t="str">
        <f>IF('TD PENDIENTES'!Q8836="","",'TD PENDIENTES'!Q8836)</f>
        <v/>
      </c>
    </row>
    <row r="8857" spans="2:19" ht="18.600000000000001">
      <c r="B8857" s="34" t="str">
        <f>IF('TD VENCIDOS'!B8837="","",'TD VENCIDOS'!B8837)</f>
        <v/>
      </c>
      <c r="C8857" s="35" t="str">
        <f>IF('TD VENCIDOS'!C8837="","",'TD VENCIDOS'!C8837)</f>
        <v/>
      </c>
      <c r="D8857" s="34" t="str">
        <f>IF('TD VENCIDOS'!D8837="","",'TD VENCIDOS'!D8837)</f>
        <v/>
      </c>
      <c r="H8857" s="34" t="str">
        <f>IF('TD PENDIENTES'!B8837="","",'TD PENDIENTES'!B8837)</f>
        <v/>
      </c>
      <c r="I8857" s="35" t="str">
        <f>IF('TD PENDIENTES'!C8837="","",'TD PENDIENTES'!C8837)</f>
        <v/>
      </c>
      <c r="J8857" s="35"/>
      <c r="K8857" s="35"/>
      <c r="M8857" s="34" t="str">
        <f>IF('TD PENDIENTES'!I8837="","",'TD PENDIENTES'!I8837)</f>
        <v/>
      </c>
      <c r="N8857" s="35" t="str">
        <f>IF('TD PENDIENTES'!J8837="","",'TD PENDIENTES'!J8837)</f>
        <v/>
      </c>
      <c r="R8857" s="34" t="str">
        <f>IF('TD PENDIENTES'!P8837="","",'TD PENDIENTES'!P8837)</f>
        <v/>
      </c>
      <c r="S8857" s="35" t="str">
        <f>IF('TD PENDIENTES'!Q8837="","",'TD PENDIENTES'!Q8837)</f>
        <v/>
      </c>
    </row>
    <row r="8858" spans="2:19" ht="18.600000000000001">
      <c r="B8858" s="34" t="str">
        <f>IF('TD VENCIDOS'!B8838="","",'TD VENCIDOS'!B8838)</f>
        <v/>
      </c>
      <c r="C8858" s="35" t="str">
        <f>IF('TD VENCIDOS'!C8838="","",'TD VENCIDOS'!C8838)</f>
        <v/>
      </c>
      <c r="D8858" s="34" t="str">
        <f>IF('TD VENCIDOS'!D8838="","",'TD VENCIDOS'!D8838)</f>
        <v/>
      </c>
      <c r="H8858" s="34" t="str">
        <f>IF('TD PENDIENTES'!B8838="","",'TD PENDIENTES'!B8838)</f>
        <v/>
      </c>
      <c r="I8858" s="35" t="str">
        <f>IF('TD PENDIENTES'!C8838="","",'TD PENDIENTES'!C8838)</f>
        <v/>
      </c>
      <c r="J8858" s="35"/>
      <c r="K8858" s="35"/>
      <c r="M8858" s="34" t="str">
        <f>IF('TD PENDIENTES'!I8838="","",'TD PENDIENTES'!I8838)</f>
        <v/>
      </c>
      <c r="N8858" s="35" t="str">
        <f>IF('TD PENDIENTES'!J8838="","",'TD PENDIENTES'!J8838)</f>
        <v/>
      </c>
      <c r="R8858" s="34" t="str">
        <f>IF('TD PENDIENTES'!P8838="","",'TD PENDIENTES'!P8838)</f>
        <v/>
      </c>
      <c r="S8858" s="35" t="str">
        <f>IF('TD PENDIENTES'!Q8838="","",'TD PENDIENTES'!Q8838)</f>
        <v/>
      </c>
    </row>
    <row r="8859" spans="2:19" ht="18.600000000000001">
      <c r="B8859" s="34" t="str">
        <f>IF('TD VENCIDOS'!B8839="","",'TD VENCIDOS'!B8839)</f>
        <v/>
      </c>
      <c r="C8859" s="35" t="str">
        <f>IF('TD VENCIDOS'!C8839="","",'TD VENCIDOS'!C8839)</f>
        <v/>
      </c>
      <c r="D8859" s="34" t="str">
        <f>IF('TD VENCIDOS'!D8839="","",'TD VENCIDOS'!D8839)</f>
        <v/>
      </c>
      <c r="H8859" s="34" t="str">
        <f>IF('TD PENDIENTES'!B8839="","",'TD PENDIENTES'!B8839)</f>
        <v/>
      </c>
      <c r="I8859" s="35" t="str">
        <f>IF('TD PENDIENTES'!C8839="","",'TD PENDIENTES'!C8839)</f>
        <v/>
      </c>
      <c r="J8859" s="35"/>
      <c r="K8859" s="35"/>
      <c r="M8859" s="34" t="str">
        <f>IF('TD PENDIENTES'!I8839="","",'TD PENDIENTES'!I8839)</f>
        <v/>
      </c>
      <c r="N8859" s="35" t="str">
        <f>IF('TD PENDIENTES'!J8839="","",'TD PENDIENTES'!J8839)</f>
        <v/>
      </c>
      <c r="R8859" s="34" t="str">
        <f>IF('TD PENDIENTES'!P8839="","",'TD PENDIENTES'!P8839)</f>
        <v/>
      </c>
      <c r="S8859" s="35" t="str">
        <f>IF('TD PENDIENTES'!Q8839="","",'TD PENDIENTES'!Q8839)</f>
        <v/>
      </c>
    </row>
    <row r="8860" spans="2:19" ht="18.600000000000001">
      <c r="B8860" s="34" t="str">
        <f>IF('TD VENCIDOS'!B8840="","",'TD VENCIDOS'!B8840)</f>
        <v/>
      </c>
      <c r="C8860" s="35" t="str">
        <f>IF('TD VENCIDOS'!C8840="","",'TD VENCIDOS'!C8840)</f>
        <v/>
      </c>
      <c r="D8860" s="34" t="str">
        <f>IF('TD VENCIDOS'!D8840="","",'TD VENCIDOS'!D8840)</f>
        <v/>
      </c>
      <c r="H8860" s="34" t="str">
        <f>IF('TD PENDIENTES'!B8840="","",'TD PENDIENTES'!B8840)</f>
        <v/>
      </c>
      <c r="I8860" s="35" t="str">
        <f>IF('TD PENDIENTES'!C8840="","",'TD PENDIENTES'!C8840)</f>
        <v/>
      </c>
      <c r="J8860" s="35"/>
      <c r="K8860" s="35"/>
      <c r="M8860" s="34" t="str">
        <f>IF('TD PENDIENTES'!I8840="","",'TD PENDIENTES'!I8840)</f>
        <v/>
      </c>
      <c r="N8860" s="35" t="str">
        <f>IF('TD PENDIENTES'!J8840="","",'TD PENDIENTES'!J8840)</f>
        <v/>
      </c>
      <c r="R8860" s="34" t="str">
        <f>IF('TD PENDIENTES'!P8840="","",'TD PENDIENTES'!P8840)</f>
        <v/>
      </c>
      <c r="S8860" s="35" t="str">
        <f>IF('TD PENDIENTES'!Q8840="","",'TD PENDIENTES'!Q8840)</f>
        <v/>
      </c>
    </row>
    <row r="8861" spans="2:19" ht="18.600000000000001">
      <c r="B8861" s="34" t="str">
        <f>IF('TD VENCIDOS'!B8841="","",'TD VENCIDOS'!B8841)</f>
        <v/>
      </c>
      <c r="C8861" s="35" t="str">
        <f>IF('TD VENCIDOS'!C8841="","",'TD VENCIDOS'!C8841)</f>
        <v/>
      </c>
      <c r="D8861" s="34" t="str">
        <f>IF('TD VENCIDOS'!D8841="","",'TD VENCIDOS'!D8841)</f>
        <v/>
      </c>
      <c r="H8861" s="34" t="str">
        <f>IF('TD PENDIENTES'!B8841="","",'TD PENDIENTES'!B8841)</f>
        <v/>
      </c>
      <c r="I8861" s="35" t="str">
        <f>IF('TD PENDIENTES'!C8841="","",'TD PENDIENTES'!C8841)</f>
        <v/>
      </c>
      <c r="J8861" s="35"/>
      <c r="K8861" s="35"/>
      <c r="M8861" s="34" t="str">
        <f>IF('TD PENDIENTES'!I8841="","",'TD PENDIENTES'!I8841)</f>
        <v/>
      </c>
      <c r="N8861" s="35" t="str">
        <f>IF('TD PENDIENTES'!J8841="","",'TD PENDIENTES'!J8841)</f>
        <v/>
      </c>
      <c r="R8861" s="34" t="str">
        <f>IF('TD PENDIENTES'!P8841="","",'TD PENDIENTES'!P8841)</f>
        <v/>
      </c>
      <c r="S8861" s="35" t="str">
        <f>IF('TD PENDIENTES'!Q8841="","",'TD PENDIENTES'!Q8841)</f>
        <v/>
      </c>
    </row>
    <row r="8862" spans="2:19" ht="18.600000000000001">
      <c r="B8862" s="34" t="str">
        <f>IF('TD VENCIDOS'!B8842="","",'TD VENCIDOS'!B8842)</f>
        <v/>
      </c>
      <c r="C8862" s="35" t="str">
        <f>IF('TD VENCIDOS'!C8842="","",'TD VENCIDOS'!C8842)</f>
        <v/>
      </c>
      <c r="D8862" s="34" t="str">
        <f>IF('TD VENCIDOS'!D8842="","",'TD VENCIDOS'!D8842)</f>
        <v/>
      </c>
      <c r="H8862" s="34" t="str">
        <f>IF('TD PENDIENTES'!B8842="","",'TD PENDIENTES'!B8842)</f>
        <v/>
      </c>
      <c r="I8862" s="35" t="str">
        <f>IF('TD PENDIENTES'!C8842="","",'TD PENDIENTES'!C8842)</f>
        <v/>
      </c>
      <c r="J8862" s="35"/>
      <c r="K8862" s="35"/>
      <c r="M8862" s="34" t="str">
        <f>IF('TD PENDIENTES'!I8842="","",'TD PENDIENTES'!I8842)</f>
        <v/>
      </c>
      <c r="N8862" s="35" t="str">
        <f>IF('TD PENDIENTES'!J8842="","",'TD PENDIENTES'!J8842)</f>
        <v/>
      </c>
      <c r="R8862" s="34" t="str">
        <f>IF('TD PENDIENTES'!P8842="","",'TD PENDIENTES'!P8842)</f>
        <v/>
      </c>
      <c r="S8862" s="35" t="str">
        <f>IF('TD PENDIENTES'!Q8842="","",'TD PENDIENTES'!Q8842)</f>
        <v/>
      </c>
    </row>
    <row r="8863" spans="2:19" ht="18.600000000000001">
      <c r="B8863" s="34" t="str">
        <f>IF('TD VENCIDOS'!B8843="","",'TD VENCIDOS'!B8843)</f>
        <v/>
      </c>
      <c r="C8863" s="35" t="str">
        <f>IF('TD VENCIDOS'!C8843="","",'TD VENCIDOS'!C8843)</f>
        <v/>
      </c>
      <c r="D8863" s="34" t="str">
        <f>IF('TD VENCIDOS'!D8843="","",'TD VENCIDOS'!D8843)</f>
        <v/>
      </c>
      <c r="H8863" s="34" t="str">
        <f>IF('TD PENDIENTES'!B8843="","",'TD PENDIENTES'!B8843)</f>
        <v/>
      </c>
      <c r="I8863" s="35" t="str">
        <f>IF('TD PENDIENTES'!C8843="","",'TD PENDIENTES'!C8843)</f>
        <v/>
      </c>
      <c r="J8863" s="35"/>
      <c r="K8863" s="35"/>
      <c r="M8863" s="34" t="str">
        <f>IF('TD PENDIENTES'!I8843="","",'TD PENDIENTES'!I8843)</f>
        <v/>
      </c>
      <c r="N8863" s="35" t="str">
        <f>IF('TD PENDIENTES'!J8843="","",'TD PENDIENTES'!J8843)</f>
        <v/>
      </c>
      <c r="R8863" s="34" t="str">
        <f>IF('TD PENDIENTES'!P8843="","",'TD PENDIENTES'!P8843)</f>
        <v/>
      </c>
      <c r="S8863" s="35" t="str">
        <f>IF('TD PENDIENTES'!Q8843="","",'TD PENDIENTES'!Q8843)</f>
        <v/>
      </c>
    </row>
    <row r="8864" spans="2:19" ht="18.600000000000001">
      <c r="B8864" s="34" t="str">
        <f>IF('TD VENCIDOS'!B8844="","",'TD VENCIDOS'!B8844)</f>
        <v/>
      </c>
      <c r="C8864" s="35" t="str">
        <f>IF('TD VENCIDOS'!C8844="","",'TD VENCIDOS'!C8844)</f>
        <v/>
      </c>
      <c r="D8864" s="34" t="str">
        <f>IF('TD VENCIDOS'!D8844="","",'TD VENCIDOS'!D8844)</f>
        <v/>
      </c>
      <c r="H8864" s="34" t="str">
        <f>IF('TD PENDIENTES'!B8844="","",'TD PENDIENTES'!B8844)</f>
        <v/>
      </c>
      <c r="I8864" s="35" t="str">
        <f>IF('TD PENDIENTES'!C8844="","",'TD PENDIENTES'!C8844)</f>
        <v/>
      </c>
      <c r="J8864" s="35"/>
      <c r="K8864" s="35"/>
      <c r="M8864" s="34" t="str">
        <f>IF('TD PENDIENTES'!I8844="","",'TD PENDIENTES'!I8844)</f>
        <v/>
      </c>
      <c r="N8864" s="35" t="str">
        <f>IF('TD PENDIENTES'!J8844="","",'TD PENDIENTES'!J8844)</f>
        <v/>
      </c>
      <c r="R8864" s="34" t="str">
        <f>IF('TD PENDIENTES'!P8844="","",'TD PENDIENTES'!P8844)</f>
        <v/>
      </c>
      <c r="S8864" s="35" t="str">
        <f>IF('TD PENDIENTES'!Q8844="","",'TD PENDIENTES'!Q8844)</f>
        <v/>
      </c>
    </row>
    <row r="8865" spans="2:19" ht="18.600000000000001">
      <c r="B8865" s="34" t="str">
        <f>IF('TD VENCIDOS'!B8845="","",'TD VENCIDOS'!B8845)</f>
        <v/>
      </c>
      <c r="C8865" s="35" t="str">
        <f>IF('TD VENCIDOS'!C8845="","",'TD VENCIDOS'!C8845)</f>
        <v/>
      </c>
      <c r="D8865" s="34" t="str">
        <f>IF('TD VENCIDOS'!D8845="","",'TD VENCIDOS'!D8845)</f>
        <v/>
      </c>
      <c r="H8865" s="34" t="str">
        <f>IF('TD PENDIENTES'!B8845="","",'TD PENDIENTES'!B8845)</f>
        <v/>
      </c>
      <c r="I8865" s="35" t="str">
        <f>IF('TD PENDIENTES'!C8845="","",'TD PENDIENTES'!C8845)</f>
        <v/>
      </c>
      <c r="J8865" s="35"/>
      <c r="K8865" s="35"/>
      <c r="M8865" s="34" t="str">
        <f>IF('TD PENDIENTES'!I8845="","",'TD PENDIENTES'!I8845)</f>
        <v/>
      </c>
      <c r="N8865" s="35" t="str">
        <f>IF('TD PENDIENTES'!J8845="","",'TD PENDIENTES'!J8845)</f>
        <v/>
      </c>
      <c r="R8865" s="34" t="str">
        <f>IF('TD PENDIENTES'!P8845="","",'TD PENDIENTES'!P8845)</f>
        <v/>
      </c>
      <c r="S8865" s="35" t="str">
        <f>IF('TD PENDIENTES'!Q8845="","",'TD PENDIENTES'!Q8845)</f>
        <v/>
      </c>
    </row>
    <row r="8866" spans="2:19" ht="18.600000000000001">
      <c r="B8866" s="34" t="str">
        <f>IF('TD VENCIDOS'!B8846="","",'TD VENCIDOS'!B8846)</f>
        <v/>
      </c>
      <c r="C8866" s="35" t="str">
        <f>IF('TD VENCIDOS'!C8846="","",'TD VENCIDOS'!C8846)</f>
        <v/>
      </c>
      <c r="D8866" s="34" t="str">
        <f>IF('TD VENCIDOS'!D8846="","",'TD VENCIDOS'!D8846)</f>
        <v/>
      </c>
      <c r="H8866" s="34" t="str">
        <f>IF('TD PENDIENTES'!B8846="","",'TD PENDIENTES'!B8846)</f>
        <v/>
      </c>
      <c r="I8866" s="35" t="str">
        <f>IF('TD PENDIENTES'!C8846="","",'TD PENDIENTES'!C8846)</f>
        <v/>
      </c>
      <c r="J8866" s="35"/>
      <c r="K8866" s="35"/>
      <c r="M8866" s="34" t="str">
        <f>IF('TD PENDIENTES'!I8846="","",'TD PENDIENTES'!I8846)</f>
        <v/>
      </c>
      <c r="N8866" s="35" t="str">
        <f>IF('TD PENDIENTES'!J8846="","",'TD PENDIENTES'!J8846)</f>
        <v/>
      </c>
      <c r="R8866" s="34" t="str">
        <f>IF('TD PENDIENTES'!P8846="","",'TD PENDIENTES'!P8846)</f>
        <v/>
      </c>
      <c r="S8866" s="35" t="str">
        <f>IF('TD PENDIENTES'!Q8846="","",'TD PENDIENTES'!Q8846)</f>
        <v/>
      </c>
    </row>
    <row r="8867" spans="2:19" ht="18.600000000000001">
      <c r="B8867" s="34" t="str">
        <f>IF('TD VENCIDOS'!B8847="","",'TD VENCIDOS'!B8847)</f>
        <v/>
      </c>
      <c r="C8867" s="35" t="str">
        <f>IF('TD VENCIDOS'!C8847="","",'TD VENCIDOS'!C8847)</f>
        <v/>
      </c>
      <c r="D8867" s="34" t="str">
        <f>IF('TD VENCIDOS'!D8847="","",'TD VENCIDOS'!D8847)</f>
        <v/>
      </c>
      <c r="H8867" s="34" t="str">
        <f>IF('TD PENDIENTES'!B8847="","",'TD PENDIENTES'!B8847)</f>
        <v/>
      </c>
      <c r="I8867" s="35" t="str">
        <f>IF('TD PENDIENTES'!C8847="","",'TD PENDIENTES'!C8847)</f>
        <v/>
      </c>
      <c r="J8867" s="35"/>
      <c r="K8867" s="35"/>
      <c r="M8867" s="34" t="str">
        <f>IF('TD PENDIENTES'!I8847="","",'TD PENDIENTES'!I8847)</f>
        <v/>
      </c>
      <c r="N8867" s="35" t="str">
        <f>IF('TD PENDIENTES'!J8847="","",'TD PENDIENTES'!J8847)</f>
        <v/>
      </c>
      <c r="R8867" s="34" t="str">
        <f>IF('TD PENDIENTES'!P8847="","",'TD PENDIENTES'!P8847)</f>
        <v/>
      </c>
      <c r="S8867" s="35" t="str">
        <f>IF('TD PENDIENTES'!Q8847="","",'TD PENDIENTES'!Q8847)</f>
        <v/>
      </c>
    </row>
    <row r="8868" spans="2:19" ht="18.600000000000001">
      <c r="B8868" s="34" t="str">
        <f>IF('TD VENCIDOS'!B8848="","",'TD VENCIDOS'!B8848)</f>
        <v/>
      </c>
      <c r="C8868" s="35" t="str">
        <f>IF('TD VENCIDOS'!C8848="","",'TD VENCIDOS'!C8848)</f>
        <v/>
      </c>
      <c r="D8868" s="34" t="str">
        <f>IF('TD VENCIDOS'!D8848="","",'TD VENCIDOS'!D8848)</f>
        <v/>
      </c>
      <c r="H8868" s="34" t="str">
        <f>IF('TD PENDIENTES'!B8848="","",'TD PENDIENTES'!B8848)</f>
        <v/>
      </c>
      <c r="I8868" s="35" t="str">
        <f>IF('TD PENDIENTES'!C8848="","",'TD PENDIENTES'!C8848)</f>
        <v/>
      </c>
      <c r="J8868" s="35"/>
      <c r="K8868" s="35"/>
      <c r="M8868" s="34" t="str">
        <f>IF('TD PENDIENTES'!I8848="","",'TD PENDIENTES'!I8848)</f>
        <v/>
      </c>
      <c r="N8868" s="35" t="str">
        <f>IF('TD PENDIENTES'!J8848="","",'TD PENDIENTES'!J8848)</f>
        <v/>
      </c>
      <c r="R8868" s="34" t="str">
        <f>IF('TD PENDIENTES'!P8848="","",'TD PENDIENTES'!P8848)</f>
        <v/>
      </c>
      <c r="S8868" s="35" t="str">
        <f>IF('TD PENDIENTES'!Q8848="","",'TD PENDIENTES'!Q8848)</f>
        <v/>
      </c>
    </row>
    <row r="8869" spans="2:19" ht="18.600000000000001">
      <c r="B8869" s="34" t="str">
        <f>IF('TD VENCIDOS'!B8849="","",'TD VENCIDOS'!B8849)</f>
        <v/>
      </c>
      <c r="C8869" s="35" t="str">
        <f>IF('TD VENCIDOS'!C8849="","",'TD VENCIDOS'!C8849)</f>
        <v/>
      </c>
      <c r="D8869" s="34" t="str">
        <f>IF('TD VENCIDOS'!D8849="","",'TD VENCIDOS'!D8849)</f>
        <v/>
      </c>
      <c r="H8869" s="34" t="str">
        <f>IF('TD PENDIENTES'!B8849="","",'TD PENDIENTES'!B8849)</f>
        <v/>
      </c>
      <c r="I8869" s="35" t="str">
        <f>IF('TD PENDIENTES'!C8849="","",'TD PENDIENTES'!C8849)</f>
        <v/>
      </c>
      <c r="J8869" s="35"/>
      <c r="K8869" s="35"/>
      <c r="M8869" s="34" t="str">
        <f>IF('TD PENDIENTES'!I8849="","",'TD PENDIENTES'!I8849)</f>
        <v/>
      </c>
      <c r="N8869" s="35" t="str">
        <f>IF('TD PENDIENTES'!J8849="","",'TD PENDIENTES'!J8849)</f>
        <v/>
      </c>
      <c r="R8869" s="34" t="str">
        <f>IF('TD PENDIENTES'!P8849="","",'TD PENDIENTES'!P8849)</f>
        <v/>
      </c>
      <c r="S8869" s="35" t="str">
        <f>IF('TD PENDIENTES'!Q8849="","",'TD PENDIENTES'!Q8849)</f>
        <v/>
      </c>
    </row>
    <row r="8870" spans="2:19" ht="18.600000000000001">
      <c r="B8870" s="34" t="str">
        <f>IF('TD VENCIDOS'!B8850="","",'TD VENCIDOS'!B8850)</f>
        <v/>
      </c>
      <c r="C8870" s="35" t="str">
        <f>IF('TD VENCIDOS'!C8850="","",'TD VENCIDOS'!C8850)</f>
        <v/>
      </c>
      <c r="D8870" s="34" t="str">
        <f>IF('TD VENCIDOS'!D8850="","",'TD VENCIDOS'!D8850)</f>
        <v/>
      </c>
      <c r="H8870" s="34" t="str">
        <f>IF('TD PENDIENTES'!B8850="","",'TD PENDIENTES'!B8850)</f>
        <v/>
      </c>
      <c r="I8870" s="35" t="str">
        <f>IF('TD PENDIENTES'!C8850="","",'TD PENDIENTES'!C8850)</f>
        <v/>
      </c>
      <c r="J8870" s="35"/>
      <c r="K8870" s="35"/>
      <c r="M8870" s="34" t="str">
        <f>IF('TD PENDIENTES'!I8850="","",'TD PENDIENTES'!I8850)</f>
        <v/>
      </c>
      <c r="N8870" s="35" t="str">
        <f>IF('TD PENDIENTES'!J8850="","",'TD PENDIENTES'!J8850)</f>
        <v/>
      </c>
      <c r="R8870" s="34" t="str">
        <f>IF('TD PENDIENTES'!P8850="","",'TD PENDIENTES'!P8850)</f>
        <v/>
      </c>
      <c r="S8870" s="35" t="str">
        <f>IF('TD PENDIENTES'!Q8850="","",'TD PENDIENTES'!Q8850)</f>
        <v/>
      </c>
    </row>
    <row r="8871" spans="2:19" ht="18.600000000000001">
      <c r="B8871" s="34" t="str">
        <f>IF('TD VENCIDOS'!B8851="","",'TD VENCIDOS'!B8851)</f>
        <v/>
      </c>
      <c r="C8871" s="35" t="str">
        <f>IF('TD VENCIDOS'!C8851="","",'TD VENCIDOS'!C8851)</f>
        <v/>
      </c>
      <c r="D8871" s="34" t="str">
        <f>IF('TD VENCIDOS'!D8851="","",'TD VENCIDOS'!D8851)</f>
        <v/>
      </c>
      <c r="H8871" s="34" t="str">
        <f>IF('TD PENDIENTES'!B8851="","",'TD PENDIENTES'!B8851)</f>
        <v/>
      </c>
      <c r="I8871" s="35" t="str">
        <f>IF('TD PENDIENTES'!C8851="","",'TD PENDIENTES'!C8851)</f>
        <v/>
      </c>
      <c r="J8871" s="35"/>
      <c r="K8871" s="35"/>
      <c r="M8871" s="34" t="str">
        <f>IF('TD PENDIENTES'!I8851="","",'TD PENDIENTES'!I8851)</f>
        <v/>
      </c>
      <c r="N8871" s="35" t="str">
        <f>IF('TD PENDIENTES'!J8851="","",'TD PENDIENTES'!J8851)</f>
        <v/>
      </c>
      <c r="R8871" s="34" t="str">
        <f>IF('TD PENDIENTES'!P8851="","",'TD PENDIENTES'!P8851)</f>
        <v/>
      </c>
      <c r="S8871" s="35" t="str">
        <f>IF('TD PENDIENTES'!Q8851="","",'TD PENDIENTES'!Q8851)</f>
        <v/>
      </c>
    </row>
    <row r="8872" spans="2:19" ht="18.600000000000001">
      <c r="B8872" s="34" t="str">
        <f>IF('TD VENCIDOS'!B8852="","",'TD VENCIDOS'!B8852)</f>
        <v/>
      </c>
      <c r="C8872" s="35" t="str">
        <f>IF('TD VENCIDOS'!C8852="","",'TD VENCIDOS'!C8852)</f>
        <v/>
      </c>
      <c r="D8872" s="34" t="str">
        <f>IF('TD VENCIDOS'!D8852="","",'TD VENCIDOS'!D8852)</f>
        <v/>
      </c>
      <c r="H8872" s="34" t="str">
        <f>IF('TD PENDIENTES'!B8852="","",'TD PENDIENTES'!B8852)</f>
        <v/>
      </c>
      <c r="I8872" s="35" t="str">
        <f>IF('TD PENDIENTES'!C8852="","",'TD PENDIENTES'!C8852)</f>
        <v/>
      </c>
      <c r="J8872" s="35"/>
      <c r="K8872" s="35"/>
      <c r="M8872" s="34" t="str">
        <f>IF('TD PENDIENTES'!I8852="","",'TD PENDIENTES'!I8852)</f>
        <v/>
      </c>
      <c r="N8872" s="35" t="str">
        <f>IF('TD PENDIENTES'!J8852="","",'TD PENDIENTES'!J8852)</f>
        <v/>
      </c>
      <c r="R8872" s="34" t="str">
        <f>IF('TD PENDIENTES'!P8852="","",'TD PENDIENTES'!P8852)</f>
        <v/>
      </c>
      <c r="S8872" s="35" t="str">
        <f>IF('TD PENDIENTES'!Q8852="","",'TD PENDIENTES'!Q8852)</f>
        <v/>
      </c>
    </row>
    <row r="8873" spans="2:19" ht="18.600000000000001">
      <c r="B8873" s="34" t="str">
        <f>IF('TD VENCIDOS'!B8853="","",'TD VENCIDOS'!B8853)</f>
        <v/>
      </c>
      <c r="C8873" s="35" t="str">
        <f>IF('TD VENCIDOS'!C8853="","",'TD VENCIDOS'!C8853)</f>
        <v/>
      </c>
      <c r="D8873" s="34" t="str">
        <f>IF('TD VENCIDOS'!D8853="","",'TD VENCIDOS'!D8853)</f>
        <v/>
      </c>
      <c r="H8873" s="34" t="str">
        <f>IF('TD PENDIENTES'!B8853="","",'TD PENDIENTES'!B8853)</f>
        <v/>
      </c>
      <c r="I8873" s="35" t="str">
        <f>IF('TD PENDIENTES'!C8853="","",'TD PENDIENTES'!C8853)</f>
        <v/>
      </c>
      <c r="J8873" s="35"/>
      <c r="K8873" s="35"/>
      <c r="M8873" s="34" t="str">
        <f>IF('TD PENDIENTES'!I8853="","",'TD PENDIENTES'!I8853)</f>
        <v/>
      </c>
      <c r="N8873" s="35" t="str">
        <f>IF('TD PENDIENTES'!J8853="","",'TD PENDIENTES'!J8853)</f>
        <v/>
      </c>
      <c r="R8873" s="34" t="str">
        <f>IF('TD PENDIENTES'!P8853="","",'TD PENDIENTES'!P8853)</f>
        <v/>
      </c>
      <c r="S8873" s="35" t="str">
        <f>IF('TD PENDIENTES'!Q8853="","",'TD PENDIENTES'!Q8853)</f>
        <v/>
      </c>
    </row>
    <row r="8874" spans="2:19" ht="18.600000000000001">
      <c r="B8874" s="34" t="str">
        <f>IF('TD VENCIDOS'!B8854="","",'TD VENCIDOS'!B8854)</f>
        <v/>
      </c>
      <c r="C8874" s="35" t="str">
        <f>IF('TD VENCIDOS'!C8854="","",'TD VENCIDOS'!C8854)</f>
        <v/>
      </c>
      <c r="D8874" s="34" t="str">
        <f>IF('TD VENCIDOS'!D8854="","",'TD VENCIDOS'!D8854)</f>
        <v/>
      </c>
      <c r="H8874" s="34" t="str">
        <f>IF('TD PENDIENTES'!B8854="","",'TD PENDIENTES'!B8854)</f>
        <v/>
      </c>
      <c r="I8874" s="35" t="str">
        <f>IF('TD PENDIENTES'!C8854="","",'TD PENDIENTES'!C8854)</f>
        <v/>
      </c>
      <c r="J8874" s="35"/>
      <c r="K8874" s="35"/>
      <c r="M8874" s="34" t="str">
        <f>IF('TD PENDIENTES'!I8854="","",'TD PENDIENTES'!I8854)</f>
        <v/>
      </c>
      <c r="N8874" s="35" t="str">
        <f>IF('TD PENDIENTES'!J8854="","",'TD PENDIENTES'!J8854)</f>
        <v/>
      </c>
      <c r="R8874" s="34" t="str">
        <f>IF('TD PENDIENTES'!P8854="","",'TD PENDIENTES'!P8854)</f>
        <v/>
      </c>
      <c r="S8874" s="35" t="str">
        <f>IF('TD PENDIENTES'!Q8854="","",'TD PENDIENTES'!Q8854)</f>
        <v/>
      </c>
    </row>
    <row r="8875" spans="2:19" ht="18.600000000000001">
      <c r="B8875" s="34" t="str">
        <f>IF('TD VENCIDOS'!B8855="","",'TD VENCIDOS'!B8855)</f>
        <v/>
      </c>
      <c r="C8875" s="35" t="str">
        <f>IF('TD VENCIDOS'!C8855="","",'TD VENCIDOS'!C8855)</f>
        <v/>
      </c>
      <c r="D8875" s="34" t="str">
        <f>IF('TD VENCIDOS'!D8855="","",'TD VENCIDOS'!D8855)</f>
        <v/>
      </c>
      <c r="H8875" s="34" t="str">
        <f>IF('TD PENDIENTES'!B8855="","",'TD PENDIENTES'!B8855)</f>
        <v/>
      </c>
      <c r="I8875" s="35" t="str">
        <f>IF('TD PENDIENTES'!C8855="","",'TD PENDIENTES'!C8855)</f>
        <v/>
      </c>
      <c r="J8875" s="35"/>
      <c r="K8875" s="35"/>
      <c r="M8875" s="34" t="str">
        <f>IF('TD PENDIENTES'!I8855="","",'TD PENDIENTES'!I8855)</f>
        <v/>
      </c>
      <c r="N8875" s="35" t="str">
        <f>IF('TD PENDIENTES'!J8855="","",'TD PENDIENTES'!J8855)</f>
        <v/>
      </c>
      <c r="R8875" s="34" t="str">
        <f>IF('TD PENDIENTES'!P8855="","",'TD PENDIENTES'!P8855)</f>
        <v/>
      </c>
      <c r="S8875" s="35" t="str">
        <f>IF('TD PENDIENTES'!Q8855="","",'TD PENDIENTES'!Q8855)</f>
        <v/>
      </c>
    </row>
    <row r="8876" spans="2:19" ht="18.600000000000001">
      <c r="B8876" s="34" t="str">
        <f>IF('TD VENCIDOS'!B8856="","",'TD VENCIDOS'!B8856)</f>
        <v/>
      </c>
      <c r="C8876" s="35" t="str">
        <f>IF('TD VENCIDOS'!C8856="","",'TD VENCIDOS'!C8856)</f>
        <v/>
      </c>
      <c r="D8876" s="34" t="str">
        <f>IF('TD VENCIDOS'!D8856="","",'TD VENCIDOS'!D8856)</f>
        <v/>
      </c>
      <c r="H8876" s="34" t="str">
        <f>IF('TD PENDIENTES'!B8856="","",'TD PENDIENTES'!B8856)</f>
        <v/>
      </c>
      <c r="I8876" s="35" t="str">
        <f>IF('TD PENDIENTES'!C8856="","",'TD PENDIENTES'!C8856)</f>
        <v/>
      </c>
      <c r="J8876" s="35"/>
      <c r="K8876" s="35"/>
      <c r="M8876" s="34" t="str">
        <f>IF('TD PENDIENTES'!I8856="","",'TD PENDIENTES'!I8856)</f>
        <v/>
      </c>
      <c r="N8876" s="35" t="str">
        <f>IF('TD PENDIENTES'!J8856="","",'TD PENDIENTES'!J8856)</f>
        <v/>
      </c>
      <c r="R8876" s="34" t="str">
        <f>IF('TD PENDIENTES'!P8856="","",'TD PENDIENTES'!P8856)</f>
        <v/>
      </c>
      <c r="S8876" s="35" t="str">
        <f>IF('TD PENDIENTES'!Q8856="","",'TD PENDIENTES'!Q8856)</f>
        <v/>
      </c>
    </row>
    <row r="8877" spans="2:19" ht="18.600000000000001">
      <c r="B8877" s="34" t="str">
        <f>IF('TD VENCIDOS'!B8857="","",'TD VENCIDOS'!B8857)</f>
        <v/>
      </c>
      <c r="C8877" s="35" t="str">
        <f>IF('TD VENCIDOS'!C8857="","",'TD VENCIDOS'!C8857)</f>
        <v/>
      </c>
      <c r="D8877" s="34" t="str">
        <f>IF('TD VENCIDOS'!D8857="","",'TD VENCIDOS'!D8857)</f>
        <v/>
      </c>
      <c r="H8877" s="34" t="str">
        <f>IF('TD PENDIENTES'!B8857="","",'TD PENDIENTES'!B8857)</f>
        <v/>
      </c>
      <c r="I8877" s="35" t="str">
        <f>IF('TD PENDIENTES'!C8857="","",'TD PENDIENTES'!C8857)</f>
        <v/>
      </c>
      <c r="J8877" s="35"/>
      <c r="K8877" s="35"/>
      <c r="M8877" s="34" t="str">
        <f>IF('TD PENDIENTES'!I8857="","",'TD PENDIENTES'!I8857)</f>
        <v/>
      </c>
      <c r="N8877" s="35" t="str">
        <f>IF('TD PENDIENTES'!J8857="","",'TD PENDIENTES'!J8857)</f>
        <v/>
      </c>
      <c r="R8877" s="34" t="str">
        <f>IF('TD PENDIENTES'!P8857="","",'TD PENDIENTES'!P8857)</f>
        <v/>
      </c>
      <c r="S8877" s="35" t="str">
        <f>IF('TD PENDIENTES'!Q8857="","",'TD PENDIENTES'!Q8857)</f>
        <v/>
      </c>
    </row>
    <row r="8878" spans="2:19" ht="18.600000000000001">
      <c r="B8878" s="34" t="str">
        <f>IF('TD VENCIDOS'!B8858="","",'TD VENCIDOS'!B8858)</f>
        <v/>
      </c>
      <c r="C8878" s="35" t="str">
        <f>IF('TD VENCIDOS'!C8858="","",'TD VENCIDOS'!C8858)</f>
        <v/>
      </c>
      <c r="D8878" s="34" t="str">
        <f>IF('TD VENCIDOS'!D8858="","",'TD VENCIDOS'!D8858)</f>
        <v/>
      </c>
      <c r="H8878" s="34" t="str">
        <f>IF('TD PENDIENTES'!B8858="","",'TD PENDIENTES'!B8858)</f>
        <v/>
      </c>
      <c r="I8878" s="35" t="str">
        <f>IF('TD PENDIENTES'!C8858="","",'TD PENDIENTES'!C8858)</f>
        <v/>
      </c>
      <c r="J8878" s="35"/>
      <c r="K8878" s="35"/>
      <c r="M8878" s="34" t="str">
        <f>IF('TD PENDIENTES'!I8858="","",'TD PENDIENTES'!I8858)</f>
        <v/>
      </c>
      <c r="N8878" s="35" t="str">
        <f>IF('TD PENDIENTES'!J8858="","",'TD PENDIENTES'!J8858)</f>
        <v/>
      </c>
      <c r="R8878" s="34" t="str">
        <f>IF('TD PENDIENTES'!P8858="","",'TD PENDIENTES'!P8858)</f>
        <v/>
      </c>
      <c r="S8878" s="35" t="str">
        <f>IF('TD PENDIENTES'!Q8858="","",'TD PENDIENTES'!Q8858)</f>
        <v/>
      </c>
    </row>
    <row r="8879" spans="2:19" ht="18.600000000000001">
      <c r="B8879" s="34" t="str">
        <f>IF('TD VENCIDOS'!B8859="","",'TD VENCIDOS'!B8859)</f>
        <v/>
      </c>
      <c r="C8879" s="35" t="str">
        <f>IF('TD VENCIDOS'!C8859="","",'TD VENCIDOS'!C8859)</f>
        <v/>
      </c>
      <c r="D8879" s="34" t="str">
        <f>IF('TD VENCIDOS'!D8859="","",'TD VENCIDOS'!D8859)</f>
        <v/>
      </c>
      <c r="H8879" s="34" t="str">
        <f>IF('TD PENDIENTES'!B8859="","",'TD PENDIENTES'!B8859)</f>
        <v/>
      </c>
      <c r="I8879" s="35" t="str">
        <f>IF('TD PENDIENTES'!C8859="","",'TD PENDIENTES'!C8859)</f>
        <v/>
      </c>
      <c r="J8879" s="35"/>
      <c r="K8879" s="35"/>
      <c r="M8879" s="34" t="str">
        <f>IF('TD PENDIENTES'!I8859="","",'TD PENDIENTES'!I8859)</f>
        <v/>
      </c>
      <c r="N8879" s="35" t="str">
        <f>IF('TD PENDIENTES'!J8859="","",'TD PENDIENTES'!J8859)</f>
        <v/>
      </c>
      <c r="R8879" s="34" t="str">
        <f>IF('TD PENDIENTES'!P8859="","",'TD PENDIENTES'!P8859)</f>
        <v/>
      </c>
      <c r="S8879" s="35" t="str">
        <f>IF('TD PENDIENTES'!Q8859="","",'TD PENDIENTES'!Q8859)</f>
        <v/>
      </c>
    </row>
    <row r="8880" spans="2:19" ht="18.600000000000001">
      <c r="B8880" s="34" t="str">
        <f>IF('TD VENCIDOS'!B8860="","",'TD VENCIDOS'!B8860)</f>
        <v/>
      </c>
      <c r="C8880" s="35" t="str">
        <f>IF('TD VENCIDOS'!C8860="","",'TD VENCIDOS'!C8860)</f>
        <v/>
      </c>
      <c r="D8880" s="34" t="str">
        <f>IF('TD VENCIDOS'!D8860="","",'TD VENCIDOS'!D8860)</f>
        <v/>
      </c>
      <c r="H8880" s="34" t="str">
        <f>IF('TD PENDIENTES'!B8860="","",'TD PENDIENTES'!B8860)</f>
        <v/>
      </c>
      <c r="I8880" s="35" t="str">
        <f>IF('TD PENDIENTES'!C8860="","",'TD PENDIENTES'!C8860)</f>
        <v/>
      </c>
      <c r="J8880" s="35"/>
      <c r="K8880" s="35"/>
      <c r="M8880" s="34" t="str">
        <f>IF('TD PENDIENTES'!I8860="","",'TD PENDIENTES'!I8860)</f>
        <v/>
      </c>
      <c r="N8880" s="35" t="str">
        <f>IF('TD PENDIENTES'!J8860="","",'TD PENDIENTES'!J8860)</f>
        <v/>
      </c>
      <c r="R8880" s="34" t="str">
        <f>IF('TD PENDIENTES'!P8860="","",'TD PENDIENTES'!P8860)</f>
        <v/>
      </c>
      <c r="S8880" s="35" t="str">
        <f>IF('TD PENDIENTES'!Q8860="","",'TD PENDIENTES'!Q8860)</f>
        <v/>
      </c>
    </row>
    <row r="8881" spans="2:19" ht="18.600000000000001">
      <c r="B8881" s="34" t="str">
        <f>IF('TD VENCIDOS'!B8861="","",'TD VENCIDOS'!B8861)</f>
        <v/>
      </c>
      <c r="C8881" s="35" t="str">
        <f>IF('TD VENCIDOS'!C8861="","",'TD VENCIDOS'!C8861)</f>
        <v/>
      </c>
      <c r="D8881" s="34" t="str">
        <f>IF('TD VENCIDOS'!D8861="","",'TD VENCIDOS'!D8861)</f>
        <v/>
      </c>
      <c r="H8881" s="34" t="str">
        <f>IF('TD PENDIENTES'!B8861="","",'TD PENDIENTES'!B8861)</f>
        <v/>
      </c>
      <c r="I8881" s="35" t="str">
        <f>IF('TD PENDIENTES'!C8861="","",'TD PENDIENTES'!C8861)</f>
        <v/>
      </c>
      <c r="J8881" s="35"/>
      <c r="K8881" s="35"/>
      <c r="M8881" s="34" t="str">
        <f>IF('TD PENDIENTES'!I8861="","",'TD PENDIENTES'!I8861)</f>
        <v/>
      </c>
      <c r="N8881" s="35" t="str">
        <f>IF('TD PENDIENTES'!J8861="","",'TD PENDIENTES'!J8861)</f>
        <v/>
      </c>
      <c r="R8881" s="34" t="str">
        <f>IF('TD PENDIENTES'!P8861="","",'TD PENDIENTES'!P8861)</f>
        <v/>
      </c>
      <c r="S8881" s="35" t="str">
        <f>IF('TD PENDIENTES'!Q8861="","",'TD PENDIENTES'!Q8861)</f>
        <v/>
      </c>
    </row>
    <row r="8882" spans="2:19" ht="18.600000000000001">
      <c r="B8882" s="34" t="str">
        <f>IF('TD VENCIDOS'!B8862="","",'TD VENCIDOS'!B8862)</f>
        <v/>
      </c>
      <c r="C8882" s="35" t="str">
        <f>IF('TD VENCIDOS'!C8862="","",'TD VENCIDOS'!C8862)</f>
        <v/>
      </c>
      <c r="D8882" s="34" t="str">
        <f>IF('TD VENCIDOS'!D8862="","",'TD VENCIDOS'!D8862)</f>
        <v/>
      </c>
      <c r="H8882" s="34" t="str">
        <f>IF('TD PENDIENTES'!B8862="","",'TD PENDIENTES'!B8862)</f>
        <v/>
      </c>
      <c r="I8882" s="35" t="str">
        <f>IF('TD PENDIENTES'!C8862="","",'TD PENDIENTES'!C8862)</f>
        <v/>
      </c>
      <c r="J8882" s="35"/>
      <c r="K8882" s="35"/>
      <c r="M8882" s="34" t="str">
        <f>IF('TD PENDIENTES'!I8862="","",'TD PENDIENTES'!I8862)</f>
        <v/>
      </c>
      <c r="N8882" s="35" t="str">
        <f>IF('TD PENDIENTES'!J8862="","",'TD PENDIENTES'!J8862)</f>
        <v/>
      </c>
      <c r="R8882" s="34" t="str">
        <f>IF('TD PENDIENTES'!P8862="","",'TD PENDIENTES'!P8862)</f>
        <v/>
      </c>
      <c r="S8882" s="35" t="str">
        <f>IF('TD PENDIENTES'!Q8862="","",'TD PENDIENTES'!Q8862)</f>
        <v/>
      </c>
    </row>
    <row r="8883" spans="2:19" ht="18.600000000000001">
      <c r="B8883" s="34" t="str">
        <f>IF('TD VENCIDOS'!B8863="","",'TD VENCIDOS'!B8863)</f>
        <v/>
      </c>
      <c r="C8883" s="35" t="str">
        <f>IF('TD VENCIDOS'!C8863="","",'TD VENCIDOS'!C8863)</f>
        <v/>
      </c>
      <c r="D8883" s="34" t="str">
        <f>IF('TD VENCIDOS'!D8863="","",'TD VENCIDOS'!D8863)</f>
        <v/>
      </c>
      <c r="H8883" s="34" t="str">
        <f>IF('TD PENDIENTES'!B8863="","",'TD PENDIENTES'!B8863)</f>
        <v/>
      </c>
      <c r="I8883" s="35" t="str">
        <f>IF('TD PENDIENTES'!C8863="","",'TD PENDIENTES'!C8863)</f>
        <v/>
      </c>
      <c r="J8883" s="35"/>
      <c r="K8883" s="35"/>
      <c r="M8883" s="34" t="str">
        <f>IF('TD PENDIENTES'!I8863="","",'TD PENDIENTES'!I8863)</f>
        <v/>
      </c>
      <c r="N8883" s="35" t="str">
        <f>IF('TD PENDIENTES'!J8863="","",'TD PENDIENTES'!J8863)</f>
        <v/>
      </c>
      <c r="R8883" s="34" t="str">
        <f>IF('TD PENDIENTES'!P8863="","",'TD PENDIENTES'!P8863)</f>
        <v/>
      </c>
      <c r="S8883" s="35" t="str">
        <f>IF('TD PENDIENTES'!Q8863="","",'TD PENDIENTES'!Q8863)</f>
        <v/>
      </c>
    </row>
    <row r="8884" spans="2:19" ht="18.600000000000001">
      <c r="B8884" s="34" t="str">
        <f>IF('TD VENCIDOS'!B8864="","",'TD VENCIDOS'!B8864)</f>
        <v/>
      </c>
      <c r="C8884" s="35" t="str">
        <f>IF('TD VENCIDOS'!C8864="","",'TD VENCIDOS'!C8864)</f>
        <v/>
      </c>
      <c r="D8884" s="34" t="str">
        <f>IF('TD VENCIDOS'!D8864="","",'TD VENCIDOS'!D8864)</f>
        <v/>
      </c>
      <c r="H8884" s="34" t="str">
        <f>IF('TD PENDIENTES'!B8864="","",'TD PENDIENTES'!B8864)</f>
        <v/>
      </c>
      <c r="I8884" s="35" t="str">
        <f>IF('TD PENDIENTES'!C8864="","",'TD PENDIENTES'!C8864)</f>
        <v/>
      </c>
      <c r="J8884" s="35"/>
      <c r="K8884" s="35"/>
      <c r="M8884" s="34" t="str">
        <f>IF('TD PENDIENTES'!I8864="","",'TD PENDIENTES'!I8864)</f>
        <v/>
      </c>
      <c r="N8884" s="35" t="str">
        <f>IF('TD PENDIENTES'!J8864="","",'TD PENDIENTES'!J8864)</f>
        <v/>
      </c>
      <c r="R8884" s="34" t="str">
        <f>IF('TD PENDIENTES'!P8864="","",'TD PENDIENTES'!P8864)</f>
        <v/>
      </c>
      <c r="S8884" s="35" t="str">
        <f>IF('TD PENDIENTES'!Q8864="","",'TD PENDIENTES'!Q8864)</f>
        <v/>
      </c>
    </row>
    <row r="8885" spans="2:19" ht="18.600000000000001">
      <c r="B8885" s="34" t="str">
        <f>IF('TD VENCIDOS'!B8865="","",'TD VENCIDOS'!B8865)</f>
        <v/>
      </c>
      <c r="C8885" s="35" t="str">
        <f>IF('TD VENCIDOS'!C8865="","",'TD VENCIDOS'!C8865)</f>
        <v/>
      </c>
      <c r="D8885" s="34" t="str">
        <f>IF('TD VENCIDOS'!D8865="","",'TD VENCIDOS'!D8865)</f>
        <v/>
      </c>
      <c r="H8885" s="34" t="str">
        <f>IF('TD PENDIENTES'!B8865="","",'TD PENDIENTES'!B8865)</f>
        <v/>
      </c>
      <c r="I8885" s="35" t="str">
        <f>IF('TD PENDIENTES'!C8865="","",'TD PENDIENTES'!C8865)</f>
        <v/>
      </c>
      <c r="J8885" s="35"/>
      <c r="K8885" s="35"/>
      <c r="M8885" s="34" t="str">
        <f>IF('TD PENDIENTES'!I8865="","",'TD PENDIENTES'!I8865)</f>
        <v/>
      </c>
      <c r="N8885" s="35" t="str">
        <f>IF('TD PENDIENTES'!J8865="","",'TD PENDIENTES'!J8865)</f>
        <v/>
      </c>
      <c r="R8885" s="34" t="str">
        <f>IF('TD PENDIENTES'!P8865="","",'TD PENDIENTES'!P8865)</f>
        <v/>
      </c>
      <c r="S8885" s="35" t="str">
        <f>IF('TD PENDIENTES'!Q8865="","",'TD PENDIENTES'!Q8865)</f>
        <v/>
      </c>
    </row>
    <row r="8886" spans="2:19" ht="18.600000000000001">
      <c r="B8886" s="34" t="str">
        <f>IF('TD VENCIDOS'!B8866="","",'TD VENCIDOS'!B8866)</f>
        <v/>
      </c>
      <c r="C8886" s="35" t="str">
        <f>IF('TD VENCIDOS'!C8866="","",'TD VENCIDOS'!C8866)</f>
        <v/>
      </c>
      <c r="D8886" s="34" t="str">
        <f>IF('TD VENCIDOS'!D8866="","",'TD VENCIDOS'!D8866)</f>
        <v/>
      </c>
      <c r="H8886" s="34" t="str">
        <f>IF('TD PENDIENTES'!B8866="","",'TD PENDIENTES'!B8866)</f>
        <v/>
      </c>
      <c r="I8886" s="35" t="str">
        <f>IF('TD PENDIENTES'!C8866="","",'TD PENDIENTES'!C8866)</f>
        <v/>
      </c>
      <c r="J8886" s="35"/>
      <c r="K8886" s="35"/>
      <c r="M8886" s="34" t="str">
        <f>IF('TD PENDIENTES'!I8866="","",'TD PENDIENTES'!I8866)</f>
        <v/>
      </c>
      <c r="N8886" s="35" t="str">
        <f>IF('TD PENDIENTES'!J8866="","",'TD PENDIENTES'!J8866)</f>
        <v/>
      </c>
      <c r="R8886" s="34" t="str">
        <f>IF('TD PENDIENTES'!P8866="","",'TD PENDIENTES'!P8866)</f>
        <v/>
      </c>
      <c r="S8886" s="35" t="str">
        <f>IF('TD PENDIENTES'!Q8866="","",'TD PENDIENTES'!Q8866)</f>
        <v/>
      </c>
    </row>
    <row r="8887" spans="2:19" ht="18.600000000000001">
      <c r="B8887" s="34" t="str">
        <f>IF('TD VENCIDOS'!B8867="","",'TD VENCIDOS'!B8867)</f>
        <v/>
      </c>
      <c r="C8887" s="35" t="str">
        <f>IF('TD VENCIDOS'!C8867="","",'TD VENCIDOS'!C8867)</f>
        <v/>
      </c>
      <c r="D8887" s="34" t="str">
        <f>IF('TD VENCIDOS'!D8867="","",'TD VENCIDOS'!D8867)</f>
        <v/>
      </c>
      <c r="H8887" s="34" t="str">
        <f>IF('TD PENDIENTES'!B8867="","",'TD PENDIENTES'!B8867)</f>
        <v/>
      </c>
      <c r="I8887" s="35" t="str">
        <f>IF('TD PENDIENTES'!C8867="","",'TD PENDIENTES'!C8867)</f>
        <v/>
      </c>
      <c r="J8887" s="35"/>
      <c r="K8887" s="35"/>
      <c r="M8887" s="34" t="str">
        <f>IF('TD PENDIENTES'!I8867="","",'TD PENDIENTES'!I8867)</f>
        <v/>
      </c>
      <c r="N8887" s="35" t="str">
        <f>IF('TD PENDIENTES'!J8867="","",'TD PENDIENTES'!J8867)</f>
        <v/>
      </c>
      <c r="R8887" s="34" t="str">
        <f>IF('TD PENDIENTES'!P8867="","",'TD PENDIENTES'!P8867)</f>
        <v/>
      </c>
      <c r="S8887" s="35" t="str">
        <f>IF('TD PENDIENTES'!Q8867="","",'TD PENDIENTES'!Q8867)</f>
        <v/>
      </c>
    </row>
    <row r="8888" spans="2:19" ht="18.600000000000001">
      <c r="B8888" s="34" t="str">
        <f>IF('TD VENCIDOS'!B8868="","",'TD VENCIDOS'!B8868)</f>
        <v/>
      </c>
      <c r="C8888" s="35" t="str">
        <f>IF('TD VENCIDOS'!C8868="","",'TD VENCIDOS'!C8868)</f>
        <v/>
      </c>
      <c r="D8888" s="34" t="str">
        <f>IF('TD VENCIDOS'!D8868="","",'TD VENCIDOS'!D8868)</f>
        <v/>
      </c>
      <c r="H8888" s="34" t="str">
        <f>IF('TD PENDIENTES'!B8868="","",'TD PENDIENTES'!B8868)</f>
        <v/>
      </c>
      <c r="I8888" s="35" t="str">
        <f>IF('TD PENDIENTES'!C8868="","",'TD PENDIENTES'!C8868)</f>
        <v/>
      </c>
      <c r="J8888" s="35"/>
      <c r="K8888" s="35"/>
      <c r="M8888" s="34" t="str">
        <f>IF('TD PENDIENTES'!I8868="","",'TD PENDIENTES'!I8868)</f>
        <v/>
      </c>
      <c r="N8888" s="35" t="str">
        <f>IF('TD PENDIENTES'!J8868="","",'TD PENDIENTES'!J8868)</f>
        <v/>
      </c>
      <c r="R8888" s="34" t="str">
        <f>IF('TD PENDIENTES'!P8868="","",'TD PENDIENTES'!P8868)</f>
        <v/>
      </c>
      <c r="S8888" s="35" t="str">
        <f>IF('TD PENDIENTES'!Q8868="","",'TD PENDIENTES'!Q8868)</f>
        <v/>
      </c>
    </row>
    <row r="8889" spans="2:19" ht="18.600000000000001">
      <c r="B8889" s="34" t="str">
        <f>IF('TD VENCIDOS'!B8869="","",'TD VENCIDOS'!B8869)</f>
        <v/>
      </c>
      <c r="C8889" s="35" t="str">
        <f>IF('TD VENCIDOS'!C8869="","",'TD VENCIDOS'!C8869)</f>
        <v/>
      </c>
      <c r="D8889" s="34" t="str">
        <f>IF('TD VENCIDOS'!D8869="","",'TD VENCIDOS'!D8869)</f>
        <v/>
      </c>
      <c r="H8889" s="34" t="str">
        <f>IF('TD PENDIENTES'!B8869="","",'TD PENDIENTES'!B8869)</f>
        <v/>
      </c>
      <c r="I8889" s="35" t="str">
        <f>IF('TD PENDIENTES'!C8869="","",'TD PENDIENTES'!C8869)</f>
        <v/>
      </c>
      <c r="J8889" s="35"/>
      <c r="K8889" s="35"/>
      <c r="M8889" s="34" t="str">
        <f>IF('TD PENDIENTES'!I8869="","",'TD PENDIENTES'!I8869)</f>
        <v/>
      </c>
      <c r="N8889" s="35" t="str">
        <f>IF('TD PENDIENTES'!J8869="","",'TD PENDIENTES'!J8869)</f>
        <v/>
      </c>
      <c r="R8889" s="34" t="str">
        <f>IF('TD PENDIENTES'!P8869="","",'TD PENDIENTES'!P8869)</f>
        <v/>
      </c>
      <c r="S8889" s="35" t="str">
        <f>IF('TD PENDIENTES'!Q8869="","",'TD PENDIENTES'!Q8869)</f>
        <v/>
      </c>
    </row>
    <row r="8890" spans="2:19" ht="18.600000000000001">
      <c r="B8890" s="34" t="str">
        <f>IF('TD VENCIDOS'!B8870="","",'TD VENCIDOS'!B8870)</f>
        <v/>
      </c>
      <c r="C8890" s="35" t="str">
        <f>IF('TD VENCIDOS'!C8870="","",'TD VENCIDOS'!C8870)</f>
        <v/>
      </c>
      <c r="D8890" s="34" t="str">
        <f>IF('TD VENCIDOS'!D8870="","",'TD VENCIDOS'!D8870)</f>
        <v/>
      </c>
      <c r="H8890" s="34" t="str">
        <f>IF('TD PENDIENTES'!B8870="","",'TD PENDIENTES'!B8870)</f>
        <v/>
      </c>
      <c r="I8890" s="35" t="str">
        <f>IF('TD PENDIENTES'!C8870="","",'TD PENDIENTES'!C8870)</f>
        <v/>
      </c>
      <c r="J8890" s="35"/>
      <c r="K8890" s="35"/>
      <c r="M8890" s="34" t="str">
        <f>IF('TD PENDIENTES'!I8870="","",'TD PENDIENTES'!I8870)</f>
        <v/>
      </c>
      <c r="N8890" s="35" t="str">
        <f>IF('TD PENDIENTES'!J8870="","",'TD PENDIENTES'!J8870)</f>
        <v/>
      </c>
      <c r="R8890" s="34" t="str">
        <f>IF('TD PENDIENTES'!P8870="","",'TD PENDIENTES'!P8870)</f>
        <v/>
      </c>
      <c r="S8890" s="35" t="str">
        <f>IF('TD PENDIENTES'!Q8870="","",'TD PENDIENTES'!Q8870)</f>
        <v/>
      </c>
    </row>
    <row r="8891" spans="2:19" ht="18.600000000000001">
      <c r="B8891" s="34" t="str">
        <f>IF('TD VENCIDOS'!B8871="","",'TD VENCIDOS'!B8871)</f>
        <v/>
      </c>
      <c r="C8891" s="35" t="str">
        <f>IF('TD VENCIDOS'!C8871="","",'TD VENCIDOS'!C8871)</f>
        <v/>
      </c>
      <c r="D8891" s="34" t="str">
        <f>IF('TD VENCIDOS'!D8871="","",'TD VENCIDOS'!D8871)</f>
        <v/>
      </c>
      <c r="H8891" s="34" t="str">
        <f>IF('TD PENDIENTES'!B8871="","",'TD PENDIENTES'!B8871)</f>
        <v/>
      </c>
      <c r="I8891" s="35" t="str">
        <f>IF('TD PENDIENTES'!C8871="","",'TD PENDIENTES'!C8871)</f>
        <v/>
      </c>
      <c r="J8891" s="35"/>
      <c r="K8891" s="35"/>
      <c r="M8891" s="34" t="str">
        <f>IF('TD PENDIENTES'!I8871="","",'TD PENDIENTES'!I8871)</f>
        <v/>
      </c>
      <c r="N8891" s="35" t="str">
        <f>IF('TD PENDIENTES'!J8871="","",'TD PENDIENTES'!J8871)</f>
        <v/>
      </c>
      <c r="R8891" s="34" t="str">
        <f>IF('TD PENDIENTES'!P8871="","",'TD PENDIENTES'!P8871)</f>
        <v/>
      </c>
      <c r="S8891" s="35" t="str">
        <f>IF('TD PENDIENTES'!Q8871="","",'TD PENDIENTES'!Q8871)</f>
        <v/>
      </c>
    </row>
    <row r="8892" spans="2:19" ht="18.600000000000001">
      <c r="B8892" s="34" t="str">
        <f>IF('TD VENCIDOS'!B8872="","",'TD VENCIDOS'!B8872)</f>
        <v/>
      </c>
      <c r="C8892" s="35" t="str">
        <f>IF('TD VENCIDOS'!C8872="","",'TD VENCIDOS'!C8872)</f>
        <v/>
      </c>
      <c r="D8892" s="34" t="str">
        <f>IF('TD VENCIDOS'!D8872="","",'TD VENCIDOS'!D8872)</f>
        <v/>
      </c>
      <c r="H8892" s="34" t="str">
        <f>IF('TD PENDIENTES'!B8872="","",'TD PENDIENTES'!B8872)</f>
        <v/>
      </c>
      <c r="I8892" s="35" t="str">
        <f>IF('TD PENDIENTES'!C8872="","",'TD PENDIENTES'!C8872)</f>
        <v/>
      </c>
      <c r="J8892" s="35"/>
      <c r="K8892" s="35"/>
      <c r="M8892" s="34" t="str">
        <f>IF('TD PENDIENTES'!I8872="","",'TD PENDIENTES'!I8872)</f>
        <v/>
      </c>
      <c r="N8892" s="35" t="str">
        <f>IF('TD PENDIENTES'!J8872="","",'TD PENDIENTES'!J8872)</f>
        <v/>
      </c>
      <c r="R8892" s="34" t="str">
        <f>IF('TD PENDIENTES'!P8872="","",'TD PENDIENTES'!P8872)</f>
        <v/>
      </c>
      <c r="S8892" s="35" t="str">
        <f>IF('TD PENDIENTES'!Q8872="","",'TD PENDIENTES'!Q8872)</f>
        <v/>
      </c>
    </row>
    <row r="8893" spans="2:19" ht="18.600000000000001">
      <c r="B8893" s="34" t="str">
        <f>IF('TD VENCIDOS'!B8873="","",'TD VENCIDOS'!B8873)</f>
        <v/>
      </c>
      <c r="C8893" s="35" t="str">
        <f>IF('TD VENCIDOS'!C8873="","",'TD VENCIDOS'!C8873)</f>
        <v/>
      </c>
      <c r="D8893" s="34" t="str">
        <f>IF('TD VENCIDOS'!D8873="","",'TD VENCIDOS'!D8873)</f>
        <v/>
      </c>
      <c r="H8893" s="34" t="str">
        <f>IF('TD PENDIENTES'!B8873="","",'TD PENDIENTES'!B8873)</f>
        <v/>
      </c>
      <c r="I8893" s="35" t="str">
        <f>IF('TD PENDIENTES'!C8873="","",'TD PENDIENTES'!C8873)</f>
        <v/>
      </c>
      <c r="J8893" s="35"/>
      <c r="K8893" s="35"/>
      <c r="M8893" s="34" t="str">
        <f>IF('TD PENDIENTES'!I8873="","",'TD PENDIENTES'!I8873)</f>
        <v/>
      </c>
      <c r="N8893" s="35" t="str">
        <f>IF('TD PENDIENTES'!J8873="","",'TD PENDIENTES'!J8873)</f>
        <v/>
      </c>
      <c r="R8893" s="34" t="str">
        <f>IF('TD PENDIENTES'!P8873="","",'TD PENDIENTES'!P8873)</f>
        <v/>
      </c>
      <c r="S8893" s="35" t="str">
        <f>IF('TD PENDIENTES'!Q8873="","",'TD PENDIENTES'!Q8873)</f>
        <v/>
      </c>
    </row>
    <row r="8894" spans="2:19" ht="18.600000000000001">
      <c r="B8894" s="34" t="str">
        <f>IF('TD VENCIDOS'!B8874="","",'TD VENCIDOS'!B8874)</f>
        <v/>
      </c>
      <c r="C8894" s="35" t="str">
        <f>IF('TD VENCIDOS'!C8874="","",'TD VENCIDOS'!C8874)</f>
        <v/>
      </c>
      <c r="D8894" s="34" t="str">
        <f>IF('TD VENCIDOS'!D8874="","",'TD VENCIDOS'!D8874)</f>
        <v/>
      </c>
      <c r="H8894" s="34" t="str">
        <f>IF('TD PENDIENTES'!B8874="","",'TD PENDIENTES'!B8874)</f>
        <v/>
      </c>
      <c r="I8894" s="35" t="str">
        <f>IF('TD PENDIENTES'!C8874="","",'TD PENDIENTES'!C8874)</f>
        <v/>
      </c>
      <c r="J8894" s="35"/>
      <c r="K8894" s="35"/>
      <c r="M8894" s="34" t="str">
        <f>IF('TD PENDIENTES'!I8874="","",'TD PENDIENTES'!I8874)</f>
        <v/>
      </c>
      <c r="N8894" s="35" t="str">
        <f>IF('TD PENDIENTES'!J8874="","",'TD PENDIENTES'!J8874)</f>
        <v/>
      </c>
      <c r="R8894" s="34" t="str">
        <f>IF('TD PENDIENTES'!P8874="","",'TD PENDIENTES'!P8874)</f>
        <v/>
      </c>
      <c r="S8894" s="35" t="str">
        <f>IF('TD PENDIENTES'!Q8874="","",'TD PENDIENTES'!Q8874)</f>
        <v/>
      </c>
    </row>
    <row r="8895" spans="2:19" ht="18.600000000000001">
      <c r="B8895" s="34" t="str">
        <f>IF('TD VENCIDOS'!B8875="","",'TD VENCIDOS'!B8875)</f>
        <v/>
      </c>
      <c r="C8895" s="35" t="str">
        <f>IF('TD VENCIDOS'!C8875="","",'TD VENCIDOS'!C8875)</f>
        <v/>
      </c>
      <c r="D8895" s="34" t="str">
        <f>IF('TD VENCIDOS'!D8875="","",'TD VENCIDOS'!D8875)</f>
        <v/>
      </c>
      <c r="H8895" s="34" t="str">
        <f>IF('TD PENDIENTES'!B8875="","",'TD PENDIENTES'!B8875)</f>
        <v/>
      </c>
      <c r="I8895" s="35" t="str">
        <f>IF('TD PENDIENTES'!C8875="","",'TD PENDIENTES'!C8875)</f>
        <v/>
      </c>
      <c r="J8895" s="35"/>
      <c r="K8895" s="35"/>
      <c r="M8895" s="34" t="str">
        <f>IF('TD PENDIENTES'!I8875="","",'TD PENDIENTES'!I8875)</f>
        <v/>
      </c>
      <c r="N8895" s="35" t="str">
        <f>IF('TD PENDIENTES'!J8875="","",'TD PENDIENTES'!J8875)</f>
        <v/>
      </c>
      <c r="R8895" s="34" t="str">
        <f>IF('TD PENDIENTES'!P8875="","",'TD PENDIENTES'!P8875)</f>
        <v/>
      </c>
      <c r="S8895" s="35" t="str">
        <f>IF('TD PENDIENTES'!Q8875="","",'TD PENDIENTES'!Q8875)</f>
        <v/>
      </c>
    </row>
    <row r="8896" spans="2:19" ht="18.600000000000001">
      <c r="B8896" s="34" t="str">
        <f>IF('TD VENCIDOS'!B8876="","",'TD VENCIDOS'!B8876)</f>
        <v/>
      </c>
      <c r="C8896" s="35" t="str">
        <f>IF('TD VENCIDOS'!C8876="","",'TD VENCIDOS'!C8876)</f>
        <v/>
      </c>
      <c r="D8896" s="34" t="str">
        <f>IF('TD VENCIDOS'!D8876="","",'TD VENCIDOS'!D8876)</f>
        <v/>
      </c>
      <c r="H8896" s="34" t="str">
        <f>IF('TD PENDIENTES'!B8876="","",'TD PENDIENTES'!B8876)</f>
        <v/>
      </c>
      <c r="I8896" s="35" t="str">
        <f>IF('TD PENDIENTES'!C8876="","",'TD PENDIENTES'!C8876)</f>
        <v/>
      </c>
      <c r="J8896" s="35"/>
      <c r="K8896" s="35"/>
      <c r="M8896" s="34" t="str">
        <f>IF('TD PENDIENTES'!I8876="","",'TD PENDIENTES'!I8876)</f>
        <v/>
      </c>
      <c r="N8896" s="35" t="str">
        <f>IF('TD PENDIENTES'!J8876="","",'TD PENDIENTES'!J8876)</f>
        <v/>
      </c>
      <c r="R8896" s="34" t="str">
        <f>IF('TD PENDIENTES'!P8876="","",'TD PENDIENTES'!P8876)</f>
        <v/>
      </c>
      <c r="S8896" s="35" t="str">
        <f>IF('TD PENDIENTES'!Q8876="","",'TD PENDIENTES'!Q8876)</f>
        <v/>
      </c>
    </row>
    <row r="8897" spans="2:19" ht="18.600000000000001">
      <c r="B8897" s="34" t="str">
        <f>IF('TD VENCIDOS'!B8877="","",'TD VENCIDOS'!B8877)</f>
        <v/>
      </c>
      <c r="C8897" s="35" t="str">
        <f>IF('TD VENCIDOS'!C8877="","",'TD VENCIDOS'!C8877)</f>
        <v/>
      </c>
      <c r="D8897" s="34" t="str">
        <f>IF('TD VENCIDOS'!D8877="","",'TD VENCIDOS'!D8877)</f>
        <v/>
      </c>
      <c r="H8897" s="34" t="str">
        <f>IF('TD PENDIENTES'!B8877="","",'TD PENDIENTES'!B8877)</f>
        <v/>
      </c>
      <c r="I8897" s="35" t="str">
        <f>IF('TD PENDIENTES'!C8877="","",'TD PENDIENTES'!C8877)</f>
        <v/>
      </c>
      <c r="J8897" s="35"/>
      <c r="K8897" s="35"/>
      <c r="M8897" s="34" t="str">
        <f>IF('TD PENDIENTES'!I8877="","",'TD PENDIENTES'!I8877)</f>
        <v/>
      </c>
      <c r="N8897" s="35" t="str">
        <f>IF('TD PENDIENTES'!J8877="","",'TD PENDIENTES'!J8877)</f>
        <v/>
      </c>
      <c r="R8897" s="34" t="str">
        <f>IF('TD PENDIENTES'!P8877="","",'TD PENDIENTES'!P8877)</f>
        <v/>
      </c>
      <c r="S8897" s="35" t="str">
        <f>IF('TD PENDIENTES'!Q8877="","",'TD PENDIENTES'!Q8877)</f>
        <v/>
      </c>
    </row>
    <row r="8898" spans="2:19" ht="18.600000000000001">
      <c r="B8898" s="34" t="str">
        <f>IF('TD VENCIDOS'!B8878="","",'TD VENCIDOS'!B8878)</f>
        <v/>
      </c>
      <c r="C8898" s="35" t="str">
        <f>IF('TD VENCIDOS'!C8878="","",'TD VENCIDOS'!C8878)</f>
        <v/>
      </c>
      <c r="D8898" s="34" t="str">
        <f>IF('TD VENCIDOS'!D8878="","",'TD VENCIDOS'!D8878)</f>
        <v/>
      </c>
      <c r="H8898" s="34" t="str">
        <f>IF('TD PENDIENTES'!B8878="","",'TD PENDIENTES'!B8878)</f>
        <v/>
      </c>
      <c r="I8898" s="35" t="str">
        <f>IF('TD PENDIENTES'!C8878="","",'TD PENDIENTES'!C8878)</f>
        <v/>
      </c>
      <c r="J8898" s="35"/>
      <c r="K8898" s="35"/>
      <c r="M8898" s="34" t="str">
        <f>IF('TD PENDIENTES'!I8878="","",'TD PENDIENTES'!I8878)</f>
        <v/>
      </c>
      <c r="N8898" s="35" t="str">
        <f>IF('TD PENDIENTES'!J8878="","",'TD PENDIENTES'!J8878)</f>
        <v/>
      </c>
      <c r="R8898" s="34" t="str">
        <f>IF('TD PENDIENTES'!P8878="","",'TD PENDIENTES'!P8878)</f>
        <v/>
      </c>
      <c r="S8898" s="35" t="str">
        <f>IF('TD PENDIENTES'!Q8878="","",'TD PENDIENTES'!Q8878)</f>
        <v/>
      </c>
    </row>
    <row r="8899" spans="2:19" ht="18.600000000000001">
      <c r="B8899" s="34" t="str">
        <f>IF('TD VENCIDOS'!B8879="","",'TD VENCIDOS'!B8879)</f>
        <v/>
      </c>
      <c r="C8899" s="35" t="str">
        <f>IF('TD VENCIDOS'!C8879="","",'TD VENCIDOS'!C8879)</f>
        <v/>
      </c>
      <c r="D8899" s="34" t="str">
        <f>IF('TD VENCIDOS'!D8879="","",'TD VENCIDOS'!D8879)</f>
        <v/>
      </c>
      <c r="H8899" s="34" t="str">
        <f>IF('TD PENDIENTES'!B8879="","",'TD PENDIENTES'!B8879)</f>
        <v/>
      </c>
      <c r="I8899" s="35" t="str">
        <f>IF('TD PENDIENTES'!C8879="","",'TD PENDIENTES'!C8879)</f>
        <v/>
      </c>
      <c r="J8899" s="35"/>
      <c r="K8899" s="35"/>
      <c r="M8899" s="34" t="str">
        <f>IF('TD PENDIENTES'!I8879="","",'TD PENDIENTES'!I8879)</f>
        <v/>
      </c>
      <c r="N8899" s="35" t="str">
        <f>IF('TD PENDIENTES'!J8879="","",'TD PENDIENTES'!J8879)</f>
        <v/>
      </c>
      <c r="R8899" s="34" t="str">
        <f>IF('TD PENDIENTES'!P8879="","",'TD PENDIENTES'!P8879)</f>
        <v/>
      </c>
      <c r="S8899" s="35" t="str">
        <f>IF('TD PENDIENTES'!Q8879="","",'TD PENDIENTES'!Q8879)</f>
        <v/>
      </c>
    </row>
    <row r="8900" spans="2:19" ht="18.600000000000001">
      <c r="B8900" s="34" t="str">
        <f>IF('TD VENCIDOS'!B8880="","",'TD VENCIDOS'!B8880)</f>
        <v/>
      </c>
      <c r="C8900" s="35" t="str">
        <f>IF('TD VENCIDOS'!C8880="","",'TD VENCIDOS'!C8880)</f>
        <v/>
      </c>
      <c r="D8900" s="34" t="str">
        <f>IF('TD VENCIDOS'!D8880="","",'TD VENCIDOS'!D8880)</f>
        <v/>
      </c>
      <c r="H8900" s="34" t="str">
        <f>IF('TD PENDIENTES'!B8880="","",'TD PENDIENTES'!B8880)</f>
        <v/>
      </c>
      <c r="I8900" s="35" t="str">
        <f>IF('TD PENDIENTES'!C8880="","",'TD PENDIENTES'!C8880)</f>
        <v/>
      </c>
      <c r="J8900" s="35"/>
      <c r="K8900" s="35"/>
      <c r="M8900" s="34" t="str">
        <f>IF('TD PENDIENTES'!I8880="","",'TD PENDIENTES'!I8880)</f>
        <v/>
      </c>
      <c r="N8900" s="35" t="str">
        <f>IF('TD PENDIENTES'!J8880="","",'TD PENDIENTES'!J8880)</f>
        <v/>
      </c>
      <c r="R8900" s="34" t="str">
        <f>IF('TD PENDIENTES'!P8880="","",'TD PENDIENTES'!P8880)</f>
        <v/>
      </c>
      <c r="S8900" s="35" t="str">
        <f>IF('TD PENDIENTES'!Q8880="","",'TD PENDIENTES'!Q8880)</f>
        <v/>
      </c>
    </row>
    <row r="8901" spans="2:19" ht="18.600000000000001">
      <c r="B8901" s="34" t="str">
        <f>IF('TD VENCIDOS'!B8881="","",'TD VENCIDOS'!B8881)</f>
        <v/>
      </c>
      <c r="C8901" s="35" t="str">
        <f>IF('TD VENCIDOS'!C8881="","",'TD VENCIDOS'!C8881)</f>
        <v/>
      </c>
      <c r="D8901" s="34" t="str">
        <f>IF('TD VENCIDOS'!D8881="","",'TD VENCIDOS'!D8881)</f>
        <v/>
      </c>
      <c r="H8901" s="34" t="str">
        <f>IF('TD PENDIENTES'!B8881="","",'TD PENDIENTES'!B8881)</f>
        <v/>
      </c>
      <c r="I8901" s="35" t="str">
        <f>IF('TD PENDIENTES'!C8881="","",'TD PENDIENTES'!C8881)</f>
        <v/>
      </c>
      <c r="J8901" s="35"/>
      <c r="K8901" s="35"/>
      <c r="M8901" s="34" t="str">
        <f>IF('TD PENDIENTES'!I8881="","",'TD PENDIENTES'!I8881)</f>
        <v/>
      </c>
      <c r="N8901" s="35" t="str">
        <f>IF('TD PENDIENTES'!J8881="","",'TD PENDIENTES'!J8881)</f>
        <v/>
      </c>
      <c r="R8901" s="34" t="str">
        <f>IF('TD PENDIENTES'!P8881="","",'TD PENDIENTES'!P8881)</f>
        <v/>
      </c>
      <c r="S8901" s="35" t="str">
        <f>IF('TD PENDIENTES'!Q8881="","",'TD PENDIENTES'!Q8881)</f>
        <v/>
      </c>
    </row>
    <row r="8902" spans="2:19" ht="18.600000000000001">
      <c r="B8902" s="34" t="str">
        <f>IF('TD VENCIDOS'!B8882="","",'TD VENCIDOS'!B8882)</f>
        <v/>
      </c>
      <c r="C8902" s="35" t="str">
        <f>IF('TD VENCIDOS'!C8882="","",'TD VENCIDOS'!C8882)</f>
        <v/>
      </c>
      <c r="D8902" s="34" t="str">
        <f>IF('TD VENCIDOS'!D8882="","",'TD VENCIDOS'!D8882)</f>
        <v/>
      </c>
      <c r="H8902" s="34" t="str">
        <f>IF('TD PENDIENTES'!B8882="","",'TD PENDIENTES'!B8882)</f>
        <v/>
      </c>
      <c r="I8902" s="35" t="str">
        <f>IF('TD PENDIENTES'!C8882="","",'TD PENDIENTES'!C8882)</f>
        <v/>
      </c>
      <c r="J8902" s="35"/>
      <c r="K8902" s="35"/>
      <c r="M8902" s="34" t="str">
        <f>IF('TD PENDIENTES'!I8882="","",'TD PENDIENTES'!I8882)</f>
        <v/>
      </c>
      <c r="N8902" s="35" t="str">
        <f>IF('TD PENDIENTES'!J8882="","",'TD PENDIENTES'!J8882)</f>
        <v/>
      </c>
      <c r="R8902" s="34" t="str">
        <f>IF('TD PENDIENTES'!P8882="","",'TD PENDIENTES'!P8882)</f>
        <v/>
      </c>
      <c r="S8902" s="35" t="str">
        <f>IF('TD PENDIENTES'!Q8882="","",'TD PENDIENTES'!Q8882)</f>
        <v/>
      </c>
    </row>
    <row r="8903" spans="2:19" ht="18.600000000000001">
      <c r="B8903" s="34" t="str">
        <f>IF('TD VENCIDOS'!B8883="","",'TD VENCIDOS'!B8883)</f>
        <v/>
      </c>
      <c r="C8903" s="35" t="str">
        <f>IF('TD VENCIDOS'!C8883="","",'TD VENCIDOS'!C8883)</f>
        <v/>
      </c>
      <c r="D8903" s="34" t="str">
        <f>IF('TD VENCIDOS'!D8883="","",'TD VENCIDOS'!D8883)</f>
        <v/>
      </c>
      <c r="H8903" s="34" t="str">
        <f>IF('TD PENDIENTES'!B8883="","",'TD PENDIENTES'!B8883)</f>
        <v/>
      </c>
      <c r="I8903" s="35" t="str">
        <f>IF('TD PENDIENTES'!C8883="","",'TD PENDIENTES'!C8883)</f>
        <v/>
      </c>
      <c r="J8903" s="35"/>
      <c r="K8903" s="35"/>
      <c r="M8903" s="34" t="str">
        <f>IF('TD PENDIENTES'!I8883="","",'TD PENDIENTES'!I8883)</f>
        <v/>
      </c>
      <c r="N8903" s="35" t="str">
        <f>IF('TD PENDIENTES'!J8883="","",'TD PENDIENTES'!J8883)</f>
        <v/>
      </c>
      <c r="R8903" s="34" t="str">
        <f>IF('TD PENDIENTES'!P8883="","",'TD PENDIENTES'!P8883)</f>
        <v/>
      </c>
      <c r="S8903" s="35" t="str">
        <f>IF('TD PENDIENTES'!Q8883="","",'TD PENDIENTES'!Q8883)</f>
        <v/>
      </c>
    </row>
    <row r="8904" spans="2:19" ht="18.600000000000001">
      <c r="B8904" s="34" t="str">
        <f>IF('TD VENCIDOS'!B8884="","",'TD VENCIDOS'!B8884)</f>
        <v/>
      </c>
      <c r="C8904" s="35" t="str">
        <f>IF('TD VENCIDOS'!C8884="","",'TD VENCIDOS'!C8884)</f>
        <v/>
      </c>
      <c r="D8904" s="34" t="str">
        <f>IF('TD VENCIDOS'!D8884="","",'TD VENCIDOS'!D8884)</f>
        <v/>
      </c>
      <c r="H8904" s="34" t="str">
        <f>IF('TD PENDIENTES'!B8884="","",'TD PENDIENTES'!B8884)</f>
        <v/>
      </c>
      <c r="I8904" s="35" t="str">
        <f>IF('TD PENDIENTES'!C8884="","",'TD PENDIENTES'!C8884)</f>
        <v/>
      </c>
      <c r="J8904" s="35"/>
      <c r="K8904" s="35"/>
      <c r="M8904" s="34" t="str">
        <f>IF('TD PENDIENTES'!I8884="","",'TD PENDIENTES'!I8884)</f>
        <v/>
      </c>
      <c r="N8904" s="35" t="str">
        <f>IF('TD PENDIENTES'!J8884="","",'TD PENDIENTES'!J8884)</f>
        <v/>
      </c>
      <c r="R8904" s="34" t="str">
        <f>IF('TD PENDIENTES'!P8884="","",'TD PENDIENTES'!P8884)</f>
        <v/>
      </c>
      <c r="S8904" s="35" t="str">
        <f>IF('TD PENDIENTES'!Q8884="","",'TD PENDIENTES'!Q8884)</f>
        <v/>
      </c>
    </row>
    <row r="8905" spans="2:19" ht="18.600000000000001">
      <c r="B8905" s="34" t="str">
        <f>IF('TD VENCIDOS'!B8885="","",'TD VENCIDOS'!B8885)</f>
        <v/>
      </c>
      <c r="C8905" s="35" t="str">
        <f>IF('TD VENCIDOS'!C8885="","",'TD VENCIDOS'!C8885)</f>
        <v/>
      </c>
      <c r="D8905" s="34" t="str">
        <f>IF('TD VENCIDOS'!D8885="","",'TD VENCIDOS'!D8885)</f>
        <v/>
      </c>
      <c r="H8905" s="34" t="str">
        <f>IF('TD PENDIENTES'!B8885="","",'TD PENDIENTES'!B8885)</f>
        <v/>
      </c>
      <c r="I8905" s="35" t="str">
        <f>IF('TD PENDIENTES'!C8885="","",'TD PENDIENTES'!C8885)</f>
        <v/>
      </c>
      <c r="J8905" s="35"/>
      <c r="K8905" s="35"/>
      <c r="M8905" s="34" t="str">
        <f>IF('TD PENDIENTES'!I8885="","",'TD PENDIENTES'!I8885)</f>
        <v/>
      </c>
      <c r="N8905" s="35" t="str">
        <f>IF('TD PENDIENTES'!J8885="","",'TD PENDIENTES'!J8885)</f>
        <v/>
      </c>
      <c r="R8905" s="34" t="str">
        <f>IF('TD PENDIENTES'!P8885="","",'TD PENDIENTES'!P8885)</f>
        <v/>
      </c>
      <c r="S8905" s="35" t="str">
        <f>IF('TD PENDIENTES'!Q8885="","",'TD PENDIENTES'!Q8885)</f>
        <v/>
      </c>
    </row>
    <row r="8906" spans="2:19" ht="18.600000000000001">
      <c r="B8906" s="34" t="str">
        <f>IF('TD VENCIDOS'!B8886="","",'TD VENCIDOS'!B8886)</f>
        <v/>
      </c>
      <c r="C8906" s="35" t="str">
        <f>IF('TD VENCIDOS'!C8886="","",'TD VENCIDOS'!C8886)</f>
        <v/>
      </c>
      <c r="D8906" s="34" t="str">
        <f>IF('TD VENCIDOS'!D8886="","",'TD VENCIDOS'!D8886)</f>
        <v/>
      </c>
      <c r="H8906" s="34" t="str">
        <f>IF('TD PENDIENTES'!B8886="","",'TD PENDIENTES'!B8886)</f>
        <v/>
      </c>
      <c r="I8906" s="35" t="str">
        <f>IF('TD PENDIENTES'!C8886="","",'TD PENDIENTES'!C8886)</f>
        <v/>
      </c>
      <c r="J8906" s="35"/>
      <c r="K8906" s="35"/>
      <c r="M8906" s="34" t="str">
        <f>IF('TD PENDIENTES'!I8886="","",'TD PENDIENTES'!I8886)</f>
        <v/>
      </c>
      <c r="N8906" s="35" t="str">
        <f>IF('TD PENDIENTES'!J8886="","",'TD PENDIENTES'!J8886)</f>
        <v/>
      </c>
      <c r="R8906" s="34" t="str">
        <f>IF('TD PENDIENTES'!P8886="","",'TD PENDIENTES'!P8886)</f>
        <v/>
      </c>
      <c r="S8906" s="35" t="str">
        <f>IF('TD PENDIENTES'!Q8886="","",'TD PENDIENTES'!Q8886)</f>
        <v/>
      </c>
    </row>
    <row r="8907" spans="2:19" ht="18.600000000000001">
      <c r="B8907" s="34" t="str">
        <f>IF('TD VENCIDOS'!B8887="","",'TD VENCIDOS'!B8887)</f>
        <v/>
      </c>
      <c r="C8907" s="35" t="str">
        <f>IF('TD VENCIDOS'!C8887="","",'TD VENCIDOS'!C8887)</f>
        <v/>
      </c>
      <c r="D8907" s="34" t="str">
        <f>IF('TD VENCIDOS'!D8887="","",'TD VENCIDOS'!D8887)</f>
        <v/>
      </c>
      <c r="H8907" s="34" t="str">
        <f>IF('TD PENDIENTES'!B8887="","",'TD PENDIENTES'!B8887)</f>
        <v/>
      </c>
      <c r="I8907" s="35" t="str">
        <f>IF('TD PENDIENTES'!C8887="","",'TD PENDIENTES'!C8887)</f>
        <v/>
      </c>
      <c r="J8907" s="35"/>
      <c r="K8907" s="35"/>
      <c r="M8907" s="34" t="str">
        <f>IF('TD PENDIENTES'!I8887="","",'TD PENDIENTES'!I8887)</f>
        <v/>
      </c>
      <c r="N8907" s="35" t="str">
        <f>IF('TD PENDIENTES'!J8887="","",'TD PENDIENTES'!J8887)</f>
        <v/>
      </c>
      <c r="R8907" s="34" t="str">
        <f>IF('TD PENDIENTES'!P8887="","",'TD PENDIENTES'!P8887)</f>
        <v/>
      </c>
      <c r="S8907" s="35" t="str">
        <f>IF('TD PENDIENTES'!Q8887="","",'TD PENDIENTES'!Q8887)</f>
        <v/>
      </c>
    </row>
    <row r="8908" spans="2:19" ht="18.600000000000001">
      <c r="B8908" s="34" t="str">
        <f>IF('TD VENCIDOS'!B8888="","",'TD VENCIDOS'!B8888)</f>
        <v/>
      </c>
      <c r="C8908" s="35" t="str">
        <f>IF('TD VENCIDOS'!C8888="","",'TD VENCIDOS'!C8888)</f>
        <v/>
      </c>
      <c r="D8908" s="34" t="str">
        <f>IF('TD VENCIDOS'!D8888="","",'TD VENCIDOS'!D8888)</f>
        <v/>
      </c>
      <c r="H8908" s="34" t="str">
        <f>IF('TD PENDIENTES'!B8888="","",'TD PENDIENTES'!B8888)</f>
        <v/>
      </c>
      <c r="I8908" s="35" t="str">
        <f>IF('TD PENDIENTES'!C8888="","",'TD PENDIENTES'!C8888)</f>
        <v/>
      </c>
      <c r="J8908" s="35"/>
      <c r="K8908" s="35"/>
      <c r="M8908" s="34" t="str">
        <f>IF('TD PENDIENTES'!I8888="","",'TD PENDIENTES'!I8888)</f>
        <v/>
      </c>
      <c r="N8908" s="35" t="str">
        <f>IF('TD PENDIENTES'!J8888="","",'TD PENDIENTES'!J8888)</f>
        <v/>
      </c>
      <c r="R8908" s="34" t="str">
        <f>IF('TD PENDIENTES'!P8888="","",'TD PENDIENTES'!P8888)</f>
        <v/>
      </c>
      <c r="S8908" s="35" t="str">
        <f>IF('TD PENDIENTES'!Q8888="","",'TD PENDIENTES'!Q8888)</f>
        <v/>
      </c>
    </row>
    <row r="8909" spans="2:19" ht="18.600000000000001">
      <c r="B8909" s="34" t="str">
        <f>IF('TD VENCIDOS'!B8889="","",'TD VENCIDOS'!B8889)</f>
        <v/>
      </c>
      <c r="C8909" s="35" t="str">
        <f>IF('TD VENCIDOS'!C8889="","",'TD VENCIDOS'!C8889)</f>
        <v/>
      </c>
      <c r="D8909" s="34" t="str">
        <f>IF('TD VENCIDOS'!D8889="","",'TD VENCIDOS'!D8889)</f>
        <v/>
      </c>
      <c r="H8909" s="34" t="str">
        <f>IF('TD PENDIENTES'!B8889="","",'TD PENDIENTES'!B8889)</f>
        <v/>
      </c>
      <c r="I8909" s="35" t="str">
        <f>IF('TD PENDIENTES'!C8889="","",'TD PENDIENTES'!C8889)</f>
        <v/>
      </c>
      <c r="J8909" s="35"/>
      <c r="K8909" s="35"/>
      <c r="M8909" s="34" t="str">
        <f>IF('TD PENDIENTES'!I8889="","",'TD PENDIENTES'!I8889)</f>
        <v/>
      </c>
      <c r="N8909" s="35" t="str">
        <f>IF('TD PENDIENTES'!J8889="","",'TD PENDIENTES'!J8889)</f>
        <v/>
      </c>
      <c r="R8909" s="34" t="str">
        <f>IF('TD PENDIENTES'!P8889="","",'TD PENDIENTES'!P8889)</f>
        <v/>
      </c>
      <c r="S8909" s="35" t="str">
        <f>IF('TD PENDIENTES'!Q8889="","",'TD PENDIENTES'!Q8889)</f>
        <v/>
      </c>
    </row>
    <row r="8910" spans="2:19" ht="18.600000000000001">
      <c r="B8910" s="34" t="str">
        <f>IF('TD VENCIDOS'!B8890="","",'TD VENCIDOS'!B8890)</f>
        <v/>
      </c>
      <c r="C8910" s="35" t="str">
        <f>IF('TD VENCIDOS'!C8890="","",'TD VENCIDOS'!C8890)</f>
        <v/>
      </c>
      <c r="D8910" s="34" t="str">
        <f>IF('TD VENCIDOS'!D8890="","",'TD VENCIDOS'!D8890)</f>
        <v/>
      </c>
      <c r="H8910" s="34" t="str">
        <f>IF('TD PENDIENTES'!B8890="","",'TD PENDIENTES'!B8890)</f>
        <v/>
      </c>
      <c r="I8910" s="35" t="str">
        <f>IF('TD PENDIENTES'!C8890="","",'TD PENDIENTES'!C8890)</f>
        <v/>
      </c>
      <c r="J8910" s="35"/>
      <c r="K8910" s="35"/>
      <c r="M8910" s="34" t="str">
        <f>IF('TD PENDIENTES'!I8890="","",'TD PENDIENTES'!I8890)</f>
        <v/>
      </c>
      <c r="N8910" s="35" t="str">
        <f>IF('TD PENDIENTES'!J8890="","",'TD PENDIENTES'!J8890)</f>
        <v/>
      </c>
      <c r="R8910" s="34" t="str">
        <f>IF('TD PENDIENTES'!P8890="","",'TD PENDIENTES'!P8890)</f>
        <v/>
      </c>
      <c r="S8910" s="35" t="str">
        <f>IF('TD PENDIENTES'!Q8890="","",'TD PENDIENTES'!Q8890)</f>
        <v/>
      </c>
    </row>
    <row r="8911" spans="2:19" ht="18.600000000000001">
      <c r="B8911" s="34" t="str">
        <f>IF('TD VENCIDOS'!B8891="","",'TD VENCIDOS'!B8891)</f>
        <v/>
      </c>
      <c r="C8911" s="35" t="str">
        <f>IF('TD VENCIDOS'!C8891="","",'TD VENCIDOS'!C8891)</f>
        <v/>
      </c>
      <c r="D8911" s="34" t="str">
        <f>IF('TD VENCIDOS'!D8891="","",'TD VENCIDOS'!D8891)</f>
        <v/>
      </c>
      <c r="H8911" s="34" t="str">
        <f>IF('TD PENDIENTES'!B8891="","",'TD PENDIENTES'!B8891)</f>
        <v/>
      </c>
      <c r="I8911" s="35" t="str">
        <f>IF('TD PENDIENTES'!C8891="","",'TD PENDIENTES'!C8891)</f>
        <v/>
      </c>
      <c r="J8911" s="35"/>
      <c r="K8911" s="35"/>
      <c r="M8911" s="34" t="str">
        <f>IF('TD PENDIENTES'!I8891="","",'TD PENDIENTES'!I8891)</f>
        <v/>
      </c>
      <c r="N8911" s="35" t="str">
        <f>IF('TD PENDIENTES'!J8891="","",'TD PENDIENTES'!J8891)</f>
        <v/>
      </c>
      <c r="R8911" s="34" t="str">
        <f>IF('TD PENDIENTES'!P8891="","",'TD PENDIENTES'!P8891)</f>
        <v/>
      </c>
      <c r="S8911" s="35" t="str">
        <f>IF('TD PENDIENTES'!Q8891="","",'TD PENDIENTES'!Q8891)</f>
        <v/>
      </c>
    </row>
    <row r="8912" spans="2:19" ht="18.600000000000001">
      <c r="B8912" s="34" t="str">
        <f>IF('TD VENCIDOS'!B8892="","",'TD VENCIDOS'!B8892)</f>
        <v/>
      </c>
      <c r="C8912" s="35" t="str">
        <f>IF('TD VENCIDOS'!C8892="","",'TD VENCIDOS'!C8892)</f>
        <v/>
      </c>
      <c r="D8912" s="34" t="str">
        <f>IF('TD VENCIDOS'!D8892="","",'TD VENCIDOS'!D8892)</f>
        <v/>
      </c>
      <c r="H8912" s="34" t="str">
        <f>IF('TD PENDIENTES'!B8892="","",'TD PENDIENTES'!B8892)</f>
        <v/>
      </c>
      <c r="I8912" s="35" t="str">
        <f>IF('TD PENDIENTES'!C8892="","",'TD PENDIENTES'!C8892)</f>
        <v/>
      </c>
      <c r="J8912" s="35"/>
      <c r="K8912" s="35"/>
      <c r="M8912" s="34" t="str">
        <f>IF('TD PENDIENTES'!I8892="","",'TD PENDIENTES'!I8892)</f>
        <v/>
      </c>
      <c r="N8912" s="35" t="str">
        <f>IF('TD PENDIENTES'!J8892="","",'TD PENDIENTES'!J8892)</f>
        <v/>
      </c>
      <c r="R8912" s="34" t="str">
        <f>IF('TD PENDIENTES'!P8892="","",'TD PENDIENTES'!P8892)</f>
        <v/>
      </c>
      <c r="S8912" s="35" t="str">
        <f>IF('TD PENDIENTES'!Q8892="","",'TD PENDIENTES'!Q8892)</f>
        <v/>
      </c>
    </row>
    <row r="8913" spans="2:19" ht="18.600000000000001">
      <c r="B8913" s="34" t="str">
        <f>IF('TD VENCIDOS'!B8893="","",'TD VENCIDOS'!B8893)</f>
        <v/>
      </c>
      <c r="C8913" s="35" t="str">
        <f>IF('TD VENCIDOS'!C8893="","",'TD VENCIDOS'!C8893)</f>
        <v/>
      </c>
      <c r="D8913" s="34" t="str">
        <f>IF('TD VENCIDOS'!D8893="","",'TD VENCIDOS'!D8893)</f>
        <v/>
      </c>
      <c r="H8913" s="34" t="str">
        <f>IF('TD PENDIENTES'!B8893="","",'TD PENDIENTES'!B8893)</f>
        <v/>
      </c>
      <c r="I8913" s="35" t="str">
        <f>IF('TD PENDIENTES'!C8893="","",'TD PENDIENTES'!C8893)</f>
        <v/>
      </c>
      <c r="J8913" s="35"/>
      <c r="K8913" s="35"/>
      <c r="M8913" s="34" t="str">
        <f>IF('TD PENDIENTES'!I8893="","",'TD PENDIENTES'!I8893)</f>
        <v/>
      </c>
      <c r="N8913" s="35" t="str">
        <f>IF('TD PENDIENTES'!J8893="","",'TD PENDIENTES'!J8893)</f>
        <v/>
      </c>
      <c r="R8913" s="34" t="str">
        <f>IF('TD PENDIENTES'!P8893="","",'TD PENDIENTES'!P8893)</f>
        <v/>
      </c>
      <c r="S8913" s="35" t="str">
        <f>IF('TD PENDIENTES'!Q8893="","",'TD PENDIENTES'!Q8893)</f>
        <v/>
      </c>
    </row>
    <row r="8914" spans="2:19" ht="18.600000000000001">
      <c r="B8914" s="34" t="str">
        <f>IF('TD VENCIDOS'!B8894="","",'TD VENCIDOS'!B8894)</f>
        <v/>
      </c>
      <c r="C8914" s="35" t="str">
        <f>IF('TD VENCIDOS'!C8894="","",'TD VENCIDOS'!C8894)</f>
        <v/>
      </c>
      <c r="D8914" s="34" t="str">
        <f>IF('TD VENCIDOS'!D8894="","",'TD VENCIDOS'!D8894)</f>
        <v/>
      </c>
      <c r="H8914" s="34" t="str">
        <f>IF('TD PENDIENTES'!B8894="","",'TD PENDIENTES'!B8894)</f>
        <v/>
      </c>
      <c r="I8914" s="35" t="str">
        <f>IF('TD PENDIENTES'!C8894="","",'TD PENDIENTES'!C8894)</f>
        <v/>
      </c>
      <c r="J8914" s="35"/>
      <c r="K8914" s="35"/>
      <c r="M8914" s="34" t="str">
        <f>IF('TD PENDIENTES'!I8894="","",'TD PENDIENTES'!I8894)</f>
        <v/>
      </c>
      <c r="N8914" s="35" t="str">
        <f>IF('TD PENDIENTES'!J8894="","",'TD PENDIENTES'!J8894)</f>
        <v/>
      </c>
      <c r="R8914" s="34" t="str">
        <f>IF('TD PENDIENTES'!P8894="","",'TD PENDIENTES'!P8894)</f>
        <v/>
      </c>
      <c r="S8914" s="35" t="str">
        <f>IF('TD PENDIENTES'!Q8894="","",'TD PENDIENTES'!Q8894)</f>
        <v/>
      </c>
    </row>
    <row r="8915" spans="2:19" ht="18.600000000000001">
      <c r="B8915" s="34" t="str">
        <f>IF('TD VENCIDOS'!B8895="","",'TD VENCIDOS'!B8895)</f>
        <v/>
      </c>
      <c r="C8915" s="35" t="str">
        <f>IF('TD VENCIDOS'!C8895="","",'TD VENCIDOS'!C8895)</f>
        <v/>
      </c>
      <c r="D8915" s="34" t="str">
        <f>IF('TD VENCIDOS'!D8895="","",'TD VENCIDOS'!D8895)</f>
        <v/>
      </c>
      <c r="H8915" s="34" t="str">
        <f>IF('TD PENDIENTES'!B8895="","",'TD PENDIENTES'!B8895)</f>
        <v/>
      </c>
      <c r="I8915" s="35" t="str">
        <f>IF('TD PENDIENTES'!C8895="","",'TD PENDIENTES'!C8895)</f>
        <v/>
      </c>
      <c r="J8915" s="35"/>
      <c r="K8915" s="35"/>
      <c r="M8915" s="34" t="str">
        <f>IF('TD PENDIENTES'!I8895="","",'TD PENDIENTES'!I8895)</f>
        <v/>
      </c>
      <c r="N8915" s="35" t="str">
        <f>IF('TD PENDIENTES'!J8895="","",'TD PENDIENTES'!J8895)</f>
        <v/>
      </c>
      <c r="R8915" s="34" t="str">
        <f>IF('TD PENDIENTES'!P8895="","",'TD PENDIENTES'!P8895)</f>
        <v/>
      </c>
      <c r="S8915" s="35" t="str">
        <f>IF('TD PENDIENTES'!Q8895="","",'TD PENDIENTES'!Q8895)</f>
        <v/>
      </c>
    </row>
    <row r="8916" spans="2:19" ht="18.600000000000001">
      <c r="B8916" s="34" t="str">
        <f>IF('TD VENCIDOS'!B8896="","",'TD VENCIDOS'!B8896)</f>
        <v/>
      </c>
      <c r="C8916" s="35" t="str">
        <f>IF('TD VENCIDOS'!C8896="","",'TD VENCIDOS'!C8896)</f>
        <v/>
      </c>
      <c r="D8916" s="34" t="str">
        <f>IF('TD VENCIDOS'!D8896="","",'TD VENCIDOS'!D8896)</f>
        <v/>
      </c>
      <c r="H8916" s="34" t="str">
        <f>IF('TD PENDIENTES'!B8896="","",'TD PENDIENTES'!B8896)</f>
        <v/>
      </c>
      <c r="I8916" s="35" t="str">
        <f>IF('TD PENDIENTES'!C8896="","",'TD PENDIENTES'!C8896)</f>
        <v/>
      </c>
      <c r="J8916" s="35"/>
      <c r="K8916" s="35"/>
      <c r="M8916" s="34" t="str">
        <f>IF('TD PENDIENTES'!I8896="","",'TD PENDIENTES'!I8896)</f>
        <v/>
      </c>
      <c r="N8916" s="35" t="str">
        <f>IF('TD PENDIENTES'!J8896="","",'TD PENDIENTES'!J8896)</f>
        <v/>
      </c>
      <c r="R8916" s="34" t="str">
        <f>IF('TD PENDIENTES'!P8896="","",'TD PENDIENTES'!P8896)</f>
        <v/>
      </c>
      <c r="S8916" s="35" t="str">
        <f>IF('TD PENDIENTES'!Q8896="","",'TD PENDIENTES'!Q8896)</f>
        <v/>
      </c>
    </row>
    <row r="8917" spans="2:19" ht="18.600000000000001">
      <c r="B8917" s="34" t="str">
        <f>IF('TD VENCIDOS'!B8897="","",'TD VENCIDOS'!B8897)</f>
        <v/>
      </c>
      <c r="C8917" s="35" t="str">
        <f>IF('TD VENCIDOS'!C8897="","",'TD VENCIDOS'!C8897)</f>
        <v/>
      </c>
      <c r="D8917" s="34" t="str">
        <f>IF('TD VENCIDOS'!D8897="","",'TD VENCIDOS'!D8897)</f>
        <v/>
      </c>
      <c r="H8917" s="34" t="str">
        <f>IF('TD PENDIENTES'!B8897="","",'TD PENDIENTES'!B8897)</f>
        <v/>
      </c>
      <c r="I8917" s="35" t="str">
        <f>IF('TD PENDIENTES'!C8897="","",'TD PENDIENTES'!C8897)</f>
        <v/>
      </c>
      <c r="J8917" s="35"/>
      <c r="K8917" s="35"/>
      <c r="M8917" s="34" t="str">
        <f>IF('TD PENDIENTES'!I8897="","",'TD PENDIENTES'!I8897)</f>
        <v/>
      </c>
      <c r="N8917" s="35" t="str">
        <f>IF('TD PENDIENTES'!J8897="","",'TD PENDIENTES'!J8897)</f>
        <v/>
      </c>
      <c r="R8917" s="34" t="str">
        <f>IF('TD PENDIENTES'!P8897="","",'TD PENDIENTES'!P8897)</f>
        <v/>
      </c>
      <c r="S8917" s="35" t="str">
        <f>IF('TD PENDIENTES'!Q8897="","",'TD PENDIENTES'!Q8897)</f>
        <v/>
      </c>
    </row>
    <row r="8918" spans="2:19" ht="18.600000000000001">
      <c r="B8918" s="34" t="str">
        <f>IF('TD VENCIDOS'!B8898="","",'TD VENCIDOS'!B8898)</f>
        <v/>
      </c>
      <c r="C8918" s="35" t="str">
        <f>IF('TD VENCIDOS'!C8898="","",'TD VENCIDOS'!C8898)</f>
        <v/>
      </c>
      <c r="D8918" s="34" t="str">
        <f>IF('TD VENCIDOS'!D8898="","",'TD VENCIDOS'!D8898)</f>
        <v/>
      </c>
      <c r="H8918" s="34" t="str">
        <f>IF('TD PENDIENTES'!B8898="","",'TD PENDIENTES'!B8898)</f>
        <v/>
      </c>
      <c r="I8918" s="35" t="str">
        <f>IF('TD PENDIENTES'!C8898="","",'TD PENDIENTES'!C8898)</f>
        <v/>
      </c>
      <c r="J8918" s="35"/>
      <c r="K8918" s="35"/>
      <c r="M8918" s="34" t="str">
        <f>IF('TD PENDIENTES'!I8898="","",'TD PENDIENTES'!I8898)</f>
        <v/>
      </c>
      <c r="N8918" s="35" t="str">
        <f>IF('TD PENDIENTES'!J8898="","",'TD PENDIENTES'!J8898)</f>
        <v/>
      </c>
      <c r="R8918" s="34" t="str">
        <f>IF('TD PENDIENTES'!P8898="","",'TD PENDIENTES'!P8898)</f>
        <v/>
      </c>
      <c r="S8918" s="35" t="str">
        <f>IF('TD PENDIENTES'!Q8898="","",'TD PENDIENTES'!Q8898)</f>
        <v/>
      </c>
    </row>
    <row r="8919" spans="2:19" ht="18.600000000000001">
      <c r="B8919" s="34" t="str">
        <f>IF('TD VENCIDOS'!B8899="","",'TD VENCIDOS'!B8899)</f>
        <v/>
      </c>
      <c r="C8919" s="35" t="str">
        <f>IF('TD VENCIDOS'!C8899="","",'TD VENCIDOS'!C8899)</f>
        <v/>
      </c>
      <c r="D8919" s="34" t="str">
        <f>IF('TD VENCIDOS'!D8899="","",'TD VENCIDOS'!D8899)</f>
        <v/>
      </c>
      <c r="H8919" s="34" t="str">
        <f>IF('TD PENDIENTES'!B8899="","",'TD PENDIENTES'!B8899)</f>
        <v/>
      </c>
      <c r="I8919" s="35" t="str">
        <f>IF('TD PENDIENTES'!C8899="","",'TD PENDIENTES'!C8899)</f>
        <v/>
      </c>
      <c r="J8919" s="35"/>
      <c r="K8919" s="35"/>
      <c r="M8919" s="34" t="str">
        <f>IF('TD PENDIENTES'!I8899="","",'TD PENDIENTES'!I8899)</f>
        <v/>
      </c>
      <c r="N8919" s="35" t="str">
        <f>IF('TD PENDIENTES'!J8899="","",'TD PENDIENTES'!J8899)</f>
        <v/>
      </c>
      <c r="R8919" s="34" t="str">
        <f>IF('TD PENDIENTES'!P8899="","",'TD PENDIENTES'!P8899)</f>
        <v/>
      </c>
      <c r="S8919" s="35" t="str">
        <f>IF('TD PENDIENTES'!Q8899="","",'TD PENDIENTES'!Q8899)</f>
        <v/>
      </c>
    </row>
    <row r="8920" spans="2:19" ht="18.600000000000001">
      <c r="B8920" s="34" t="str">
        <f>IF('TD VENCIDOS'!B8900="","",'TD VENCIDOS'!B8900)</f>
        <v/>
      </c>
      <c r="C8920" s="35" t="str">
        <f>IF('TD VENCIDOS'!C8900="","",'TD VENCIDOS'!C8900)</f>
        <v/>
      </c>
      <c r="D8920" s="34" t="str">
        <f>IF('TD VENCIDOS'!D8900="","",'TD VENCIDOS'!D8900)</f>
        <v/>
      </c>
      <c r="H8920" s="34" t="str">
        <f>IF('TD PENDIENTES'!B8900="","",'TD PENDIENTES'!B8900)</f>
        <v/>
      </c>
      <c r="I8920" s="35" t="str">
        <f>IF('TD PENDIENTES'!C8900="","",'TD PENDIENTES'!C8900)</f>
        <v/>
      </c>
      <c r="J8920" s="35"/>
      <c r="K8920" s="35"/>
      <c r="M8920" s="34" t="str">
        <f>IF('TD PENDIENTES'!I8900="","",'TD PENDIENTES'!I8900)</f>
        <v/>
      </c>
      <c r="N8920" s="35" t="str">
        <f>IF('TD PENDIENTES'!J8900="","",'TD PENDIENTES'!J8900)</f>
        <v/>
      </c>
      <c r="R8920" s="34" t="str">
        <f>IF('TD PENDIENTES'!P8900="","",'TD PENDIENTES'!P8900)</f>
        <v/>
      </c>
      <c r="S8920" s="35" t="str">
        <f>IF('TD PENDIENTES'!Q8900="","",'TD PENDIENTES'!Q8900)</f>
        <v/>
      </c>
    </row>
    <row r="8921" spans="2:19" ht="18.600000000000001">
      <c r="B8921" s="34" t="str">
        <f>IF('TD VENCIDOS'!B8901="","",'TD VENCIDOS'!B8901)</f>
        <v/>
      </c>
      <c r="C8921" s="35" t="str">
        <f>IF('TD VENCIDOS'!C8901="","",'TD VENCIDOS'!C8901)</f>
        <v/>
      </c>
      <c r="D8921" s="34" t="str">
        <f>IF('TD VENCIDOS'!D8901="","",'TD VENCIDOS'!D8901)</f>
        <v/>
      </c>
      <c r="H8921" s="34" t="str">
        <f>IF('TD PENDIENTES'!B8901="","",'TD PENDIENTES'!B8901)</f>
        <v/>
      </c>
      <c r="I8921" s="35" t="str">
        <f>IF('TD PENDIENTES'!C8901="","",'TD PENDIENTES'!C8901)</f>
        <v/>
      </c>
      <c r="J8921" s="35"/>
      <c r="K8921" s="35"/>
      <c r="M8921" s="34" t="str">
        <f>IF('TD PENDIENTES'!I8901="","",'TD PENDIENTES'!I8901)</f>
        <v/>
      </c>
      <c r="N8921" s="35" t="str">
        <f>IF('TD PENDIENTES'!J8901="","",'TD PENDIENTES'!J8901)</f>
        <v/>
      </c>
      <c r="R8921" s="34" t="str">
        <f>IF('TD PENDIENTES'!P8901="","",'TD PENDIENTES'!P8901)</f>
        <v/>
      </c>
      <c r="S8921" s="35" t="str">
        <f>IF('TD PENDIENTES'!Q8901="","",'TD PENDIENTES'!Q8901)</f>
        <v/>
      </c>
    </row>
    <row r="8922" spans="2:19" ht="18.600000000000001">
      <c r="B8922" s="34" t="str">
        <f>IF('TD VENCIDOS'!B8902="","",'TD VENCIDOS'!B8902)</f>
        <v/>
      </c>
      <c r="C8922" s="35" t="str">
        <f>IF('TD VENCIDOS'!C8902="","",'TD VENCIDOS'!C8902)</f>
        <v/>
      </c>
      <c r="D8922" s="34" t="str">
        <f>IF('TD VENCIDOS'!D8902="","",'TD VENCIDOS'!D8902)</f>
        <v/>
      </c>
      <c r="H8922" s="34" t="str">
        <f>IF('TD PENDIENTES'!B8902="","",'TD PENDIENTES'!B8902)</f>
        <v/>
      </c>
      <c r="I8922" s="35" t="str">
        <f>IF('TD PENDIENTES'!C8902="","",'TD PENDIENTES'!C8902)</f>
        <v/>
      </c>
      <c r="J8922" s="35"/>
      <c r="K8922" s="35"/>
      <c r="M8922" s="34" t="str">
        <f>IF('TD PENDIENTES'!I8902="","",'TD PENDIENTES'!I8902)</f>
        <v/>
      </c>
      <c r="N8922" s="35" t="str">
        <f>IF('TD PENDIENTES'!J8902="","",'TD PENDIENTES'!J8902)</f>
        <v/>
      </c>
      <c r="R8922" s="34" t="str">
        <f>IF('TD PENDIENTES'!P8902="","",'TD PENDIENTES'!P8902)</f>
        <v/>
      </c>
      <c r="S8922" s="35" t="str">
        <f>IF('TD PENDIENTES'!Q8902="","",'TD PENDIENTES'!Q8902)</f>
        <v/>
      </c>
    </row>
    <row r="8923" spans="2:19" ht="18.600000000000001">
      <c r="B8923" s="34" t="str">
        <f>IF('TD VENCIDOS'!B8903="","",'TD VENCIDOS'!B8903)</f>
        <v/>
      </c>
      <c r="C8923" s="35" t="str">
        <f>IF('TD VENCIDOS'!C8903="","",'TD VENCIDOS'!C8903)</f>
        <v/>
      </c>
      <c r="D8923" s="34" t="str">
        <f>IF('TD VENCIDOS'!D8903="","",'TD VENCIDOS'!D8903)</f>
        <v/>
      </c>
      <c r="H8923" s="34" t="str">
        <f>IF('TD PENDIENTES'!B8903="","",'TD PENDIENTES'!B8903)</f>
        <v/>
      </c>
      <c r="I8923" s="35" t="str">
        <f>IF('TD PENDIENTES'!C8903="","",'TD PENDIENTES'!C8903)</f>
        <v/>
      </c>
      <c r="J8923" s="35"/>
      <c r="K8923" s="35"/>
      <c r="M8923" s="34" t="str">
        <f>IF('TD PENDIENTES'!I8903="","",'TD PENDIENTES'!I8903)</f>
        <v/>
      </c>
      <c r="N8923" s="35" t="str">
        <f>IF('TD PENDIENTES'!J8903="","",'TD PENDIENTES'!J8903)</f>
        <v/>
      </c>
      <c r="R8923" s="34" t="str">
        <f>IF('TD PENDIENTES'!P8903="","",'TD PENDIENTES'!P8903)</f>
        <v/>
      </c>
      <c r="S8923" s="35" t="str">
        <f>IF('TD PENDIENTES'!Q8903="","",'TD PENDIENTES'!Q8903)</f>
        <v/>
      </c>
    </row>
    <row r="8924" spans="2:19" ht="18.600000000000001">
      <c r="B8924" s="34" t="str">
        <f>IF('TD VENCIDOS'!B8904="","",'TD VENCIDOS'!B8904)</f>
        <v/>
      </c>
      <c r="C8924" s="35" t="str">
        <f>IF('TD VENCIDOS'!C8904="","",'TD VENCIDOS'!C8904)</f>
        <v/>
      </c>
      <c r="D8924" s="34" t="str">
        <f>IF('TD VENCIDOS'!D8904="","",'TD VENCIDOS'!D8904)</f>
        <v/>
      </c>
      <c r="H8924" s="34" t="str">
        <f>IF('TD PENDIENTES'!B8904="","",'TD PENDIENTES'!B8904)</f>
        <v/>
      </c>
      <c r="I8924" s="35" t="str">
        <f>IF('TD PENDIENTES'!C8904="","",'TD PENDIENTES'!C8904)</f>
        <v/>
      </c>
      <c r="J8924" s="35"/>
      <c r="K8924" s="35"/>
      <c r="M8924" s="34" t="str">
        <f>IF('TD PENDIENTES'!I8904="","",'TD PENDIENTES'!I8904)</f>
        <v/>
      </c>
      <c r="N8924" s="35" t="str">
        <f>IF('TD PENDIENTES'!J8904="","",'TD PENDIENTES'!J8904)</f>
        <v/>
      </c>
      <c r="R8924" s="34" t="str">
        <f>IF('TD PENDIENTES'!P8904="","",'TD PENDIENTES'!P8904)</f>
        <v/>
      </c>
      <c r="S8924" s="35" t="str">
        <f>IF('TD PENDIENTES'!Q8904="","",'TD PENDIENTES'!Q8904)</f>
        <v/>
      </c>
    </row>
    <row r="8925" spans="2:19" ht="18.600000000000001">
      <c r="B8925" s="34" t="str">
        <f>IF('TD VENCIDOS'!B8905="","",'TD VENCIDOS'!B8905)</f>
        <v/>
      </c>
      <c r="C8925" s="35" t="str">
        <f>IF('TD VENCIDOS'!C8905="","",'TD VENCIDOS'!C8905)</f>
        <v/>
      </c>
      <c r="D8925" s="34" t="str">
        <f>IF('TD VENCIDOS'!D8905="","",'TD VENCIDOS'!D8905)</f>
        <v/>
      </c>
      <c r="H8925" s="34" t="str">
        <f>IF('TD PENDIENTES'!B8905="","",'TD PENDIENTES'!B8905)</f>
        <v/>
      </c>
      <c r="I8925" s="35" t="str">
        <f>IF('TD PENDIENTES'!C8905="","",'TD PENDIENTES'!C8905)</f>
        <v/>
      </c>
      <c r="J8925" s="35"/>
      <c r="K8925" s="35"/>
      <c r="M8925" s="34" t="str">
        <f>IF('TD PENDIENTES'!I8905="","",'TD PENDIENTES'!I8905)</f>
        <v/>
      </c>
      <c r="N8925" s="35" t="str">
        <f>IF('TD PENDIENTES'!J8905="","",'TD PENDIENTES'!J8905)</f>
        <v/>
      </c>
      <c r="R8925" s="34" t="str">
        <f>IF('TD PENDIENTES'!P8905="","",'TD PENDIENTES'!P8905)</f>
        <v/>
      </c>
      <c r="S8925" s="35" t="str">
        <f>IF('TD PENDIENTES'!Q8905="","",'TD PENDIENTES'!Q8905)</f>
        <v/>
      </c>
    </row>
    <row r="8926" spans="2:19" ht="18.600000000000001">
      <c r="B8926" s="34" t="str">
        <f>IF('TD VENCIDOS'!B8906="","",'TD VENCIDOS'!B8906)</f>
        <v/>
      </c>
      <c r="C8926" s="35" t="str">
        <f>IF('TD VENCIDOS'!C8906="","",'TD VENCIDOS'!C8906)</f>
        <v/>
      </c>
      <c r="D8926" s="34" t="str">
        <f>IF('TD VENCIDOS'!D8906="","",'TD VENCIDOS'!D8906)</f>
        <v/>
      </c>
      <c r="H8926" s="34" t="str">
        <f>IF('TD PENDIENTES'!B8906="","",'TD PENDIENTES'!B8906)</f>
        <v/>
      </c>
      <c r="I8926" s="35" t="str">
        <f>IF('TD PENDIENTES'!C8906="","",'TD PENDIENTES'!C8906)</f>
        <v/>
      </c>
      <c r="J8926" s="35"/>
      <c r="K8926" s="35"/>
      <c r="M8926" s="34" t="str">
        <f>IF('TD PENDIENTES'!I8906="","",'TD PENDIENTES'!I8906)</f>
        <v/>
      </c>
      <c r="N8926" s="35" t="str">
        <f>IF('TD PENDIENTES'!J8906="","",'TD PENDIENTES'!J8906)</f>
        <v/>
      </c>
      <c r="R8926" s="34" t="str">
        <f>IF('TD PENDIENTES'!P8906="","",'TD PENDIENTES'!P8906)</f>
        <v/>
      </c>
      <c r="S8926" s="35" t="str">
        <f>IF('TD PENDIENTES'!Q8906="","",'TD PENDIENTES'!Q8906)</f>
        <v/>
      </c>
    </row>
    <row r="8927" spans="2:19" ht="18.600000000000001">
      <c r="B8927" s="34" t="str">
        <f>IF('TD VENCIDOS'!B8907="","",'TD VENCIDOS'!B8907)</f>
        <v/>
      </c>
      <c r="C8927" s="35" t="str">
        <f>IF('TD VENCIDOS'!C8907="","",'TD VENCIDOS'!C8907)</f>
        <v/>
      </c>
      <c r="D8927" s="34" t="str">
        <f>IF('TD VENCIDOS'!D8907="","",'TD VENCIDOS'!D8907)</f>
        <v/>
      </c>
      <c r="H8927" s="34" t="str">
        <f>IF('TD PENDIENTES'!B8907="","",'TD PENDIENTES'!B8907)</f>
        <v/>
      </c>
      <c r="I8927" s="35" t="str">
        <f>IF('TD PENDIENTES'!C8907="","",'TD PENDIENTES'!C8907)</f>
        <v/>
      </c>
      <c r="J8927" s="35"/>
      <c r="K8927" s="35"/>
      <c r="M8927" s="34" t="str">
        <f>IF('TD PENDIENTES'!I8907="","",'TD PENDIENTES'!I8907)</f>
        <v/>
      </c>
      <c r="N8927" s="35" t="str">
        <f>IF('TD PENDIENTES'!J8907="","",'TD PENDIENTES'!J8907)</f>
        <v/>
      </c>
      <c r="R8927" s="34" t="str">
        <f>IF('TD PENDIENTES'!P8907="","",'TD PENDIENTES'!P8907)</f>
        <v/>
      </c>
      <c r="S8927" s="35" t="str">
        <f>IF('TD PENDIENTES'!Q8907="","",'TD PENDIENTES'!Q8907)</f>
        <v/>
      </c>
    </row>
    <row r="8928" spans="2:19" ht="18.600000000000001">
      <c r="B8928" s="34" t="str">
        <f>IF('TD VENCIDOS'!B8908="","",'TD VENCIDOS'!B8908)</f>
        <v/>
      </c>
      <c r="C8928" s="35" t="str">
        <f>IF('TD VENCIDOS'!C8908="","",'TD VENCIDOS'!C8908)</f>
        <v/>
      </c>
      <c r="D8928" s="34" t="str">
        <f>IF('TD VENCIDOS'!D8908="","",'TD VENCIDOS'!D8908)</f>
        <v/>
      </c>
      <c r="H8928" s="34" t="str">
        <f>IF('TD PENDIENTES'!B8908="","",'TD PENDIENTES'!B8908)</f>
        <v/>
      </c>
      <c r="I8928" s="35" t="str">
        <f>IF('TD PENDIENTES'!C8908="","",'TD PENDIENTES'!C8908)</f>
        <v/>
      </c>
      <c r="J8928" s="35"/>
      <c r="K8928" s="35"/>
      <c r="M8928" s="34" t="str">
        <f>IF('TD PENDIENTES'!I8908="","",'TD PENDIENTES'!I8908)</f>
        <v/>
      </c>
      <c r="N8928" s="35" t="str">
        <f>IF('TD PENDIENTES'!J8908="","",'TD PENDIENTES'!J8908)</f>
        <v/>
      </c>
      <c r="R8928" s="34" t="str">
        <f>IF('TD PENDIENTES'!P8908="","",'TD PENDIENTES'!P8908)</f>
        <v/>
      </c>
      <c r="S8928" s="35" t="str">
        <f>IF('TD PENDIENTES'!Q8908="","",'TD PENDIENTES'!Q8908)</f>
        <v/>
      </c>
    </row>
    <row r="8929" spans="2:19" ht="18.600000000000001">
      <c r="B8929" s="34" t="str">
        <f>IF('TD VENCIDOS'!B8909="","",'TD VENCIDOS'!B8909)</f>
        <v/>
      </c>
      <c r="C8929" s="35" t="str">
        <f>IF('TD VENCIDOS'!C8909="","",'TD VENCIDOS'!C8909)</f>
        <v/>
      </c>
      <c r="D8929" s="34" t="str">
        <f>IF('TD VENCIDOS'!D8909="","",'TD VENCIDOS'!D8909)</f>
        <v/>
      </c>
      <c r="H8929" s="34" t="str">
        <f>IF('TD PENDIENTES'!B8909="","",'TD PENDIENTES'!B8909)</f>
        <v/>
      </c>
      <c r="I8929" s="35" t="str">
        <f>IF('TD PENDIENTES'!C8909="","",'TD PENDIENTES'!C8909)</f>
        <v/>
      </c>
      <c r="J8929" s="35"/>
      <c r="K8929" s="35"/>
      <c r="M8929" s="34" t="str">
        <f>IF('TD PENDIENTES'!I8909="","",'TD PENDIENTES'!I8909)</f>
        <v/>
      </c>
      <c r="N8929" s="35" t="str">
        <f>IF('TD PENDIENTES'!J8909="","",'TD PENDIENTES'!J8909)</f>
        <v/>
      </c>
      <c r="R8929" s="34" t="str">
        <f>IF('TD PENDIENTES'!P8909="","",'TD PENDIENTES'!P8909)</f>
        <v/>
      </c>
      <c r="S8929" s="35" t="str">
        <f>IF('TD PENDIENTES'!Q8909="","",'TD PENDIENTES'!Q8909)</f>
        <v/>
      </c>
    </row>
    <row r="8930" spans="2:19" ht="18.600000000000001">
      <c r="B8930" s="34" t="str">
        <f>IF('TD VENCIDOS'!B8910="","",'TD VENCIDOS'!B8910)</f>
        <v/>
      </c>
      <c r="C8930" s="35" t="str">
        <f>IF('TD VENCIDOS'!C8910="","",'TD VENCIDOS'!C8910)</f>
        <v/>
      </c>
      <c r="D8930" s="34" t="str">
        <f>IF('TD VENCIDOS'!D8910="","",'TD VENCIDOS'!D8910)</f>
        <v/>
      </c>
      <c r="H8930" s="34" t="str">
        <f>IF('TD PENDIENTES'!B8910="","",'TD PENDIENTES'!B8910)</f>
        <v/>
      </c>
      <c r="I8930" s="35" t="str">
        <f>IF('TD PENDIENTES'!C8910="","",'TD PENDIENTES'!C8910)</f>
        <v/>
      </c>
      <c r="J8930" s="35"/>
      <c r="K8930" s="35"/>
      <c r="M8930" s="34" t="str">
        <f>IF('TD PENDIENTES'!I8910="","",'TD PENDIENTES'!I8910)</f>
        <v/>
      </c>
      <c r="N8930" s="35" t="str">
        <f>IF('TD PENDIENTES'!J8910="","",'TD PENDIENTES'!J8910)</f>
        <v/>
      </c>
      <c r="R8930" s="34" t="str">
        <f>IF('TD PENDIENTES'!P8910="","",'TD PENDIENTES'!P8910)</f>
        <v/>
      </c>
      <c r="S8930" s="35" t="str">
        <f>IF('TD PENDIENTES'!Q8910="","",'TD PENDIENTES'!Q8910)</f>
        <v/>
      </c>
    </row>
    <row r="8931" spans="2:19" ht="18.600000000000001">
      <c r="B8931" s="34" t="str">
        <f>IF('TD VENCIDOS'!B8911="","",'TD VENCIDOS'!B8911)</f>
        <v/>
      </c>
      <c r="C8931" s="35" t="str">
        <f>IF('TD VENCIDOS'!C8911="","",'TD VENCIDOS'!C8911)</f>
        <v/>
      </c>
      <c r="D8931" s="34" t="str">
        <f>IF('TD VENCIDOS'!D8911="","",'TD VENCIDOS'!D8911)</f>
        <v/>
      </c>
      <c r="H8931" s="34" t="str">
        <f>IF('TD PENDIENTES'!B8911="","",'TD PENDIENTES'!B8911)</f>
        <v/>
      </c>
      <c r="I8931" s="35" t="str">
        <f>IF('TD PENDIENTES'!C8911="","",'TD PENDIENTES'!C8911)</f>
        <v/>
      </c>
      <c r="J8931" s="35"/>
      <c r="K8931" s="35"/>
      <c r="M8931" s="34" t="str">
        <f>IF('TD PENDIENTES'!I8911="","",'TD PENDIENTES'!I8911)</f>
        <v/>
      </c>
      <c r="N8931" s="35" t="str">
        <f>IF('TD PENDIENTES'!J8911="","",'TD PENDIENTES'!J8911)</f>
        <v/>
      </c>
      <c r="R8931" s="34" t="str">
        <f>IF('TD PENDIENTES'!P8911="","",'TD PENDIENTES'!P8911)</f>
        <v/>
      </c>
      <c r="S8931" s="35" t="str">
        <f>IF('TD PENDIENTES'!Q8911="","",'TD PENDIENTES'!Q8911)</f>
        <v/>
      </c>
    </row>
    <row r="8932" spans="2:19" ht="18.600000000000001">
      <c r="B8932" s="34" t="str">
        <f>IF('TD VENCIDOS'!B8912="","",'TD VENCIDOS'!B8912)</f>
        <v/>
      </c>
      <c r="C8932" s="35" t="str">
        <f>IF('TD VENCIDOS'!C8912="","",'TD VENCIDOS'!C8912)</f>
        <v/>
      </c>
      <c r="D8932" s="34" t="str">
        <f>IF('TD VENCIDOS'!D8912="","",'TD VENCIDOS'!D8912)</f>
        <v/>
      </c>
      <c r="H8932" s="34" t="str">
        <f>IF('TD PENDIENTES'!B8912="","",'TD PENDIENTES'!B8912)</f>
        <v/>
      </c>
      <c r="I8932" s="35" t="str">
        <f>IF('TD PENDIENTES'!C8912="","",'TD PENDIENTES'!C8912)</f>
        <v/>
      </c>
      <c r="J8932" s="35"/>
      <c r="K8932" s="35"/>
      <c r="M8932" s="34" t="str">
        <f>IF('TD PENDIENTES'!I8912="","",'TD PENDIENTES'!I8912)</f>
        <v/>
      </c>
      <c r="N8932" s="35" t="str">
        <f>IF('TD PENDIENTES'!J8912="","",'TD PENDIENTES'!J8912)</f>
        <v/>
      </c>
      <c r="R8932" s="34" t="str">
        <f>IF('TD PENDIENTES'!P8912="","",'TD PENDIENTES'!P8912)</f>
        <v/>
      </c>
      <c r="S8932" s="35" t="str">
        <f>IF('TD PENDIENTES'!Q8912="","",'TD PENDIENTES'!Q8912)</f>
        <v/>
      </c>
    </row>
    <row r="8933" spans="2:19" ht="18.600000000000001">
      <c r="B8933" s="34" t="str">
        <f>IF('TD VENCIDOS'!B8913="","",'TD VENCIDOS'!B8913)</f>
        <v/>
      </c>
      <c r="C8933" s="35" t="str">
        <f>IF('TD VENCIDOS'!C8913="","",'TD VENCIDOS'!C8913)</f>
        <v/>
      </c>
      <c r="D8933" s="34" t="str">
        <f>IF('TD VENCIDOS'!D8913="","",'TD VENCIDOS'!D8913)</f>
        <v/>
      </c>
      <c r="H8933" s="34" t="str">
        <f>IF('TD PENDIENTES'!B8913="","",'TD PENDIENTES'!B8913)</f>
        <v/>
      </c>
      <c r="I8933" s="35" t="str">
        <f>IF('TD PENDIENTES'!C8913="","",'TD PENDIENTES'!C8913)</f>
        <v/>
      </c>
      <c r="J8933" s="35"/>
      <c r="K8933" s="35"/>
      <c r="M8933" s="34" t="str">
        <f>IF('TD PENDIENTES'!I8913="","",'TD PENDIENTES'!I8913)</f>
        <v/>
      </c>
      <c r="N8933" s="35" t="str">
        <f>IF('TD PENDIENTES'!J8913="","",'TD PENDIENTES'!J8913)</f>
        <v/>
      </c>
      <c r="R8933" s="34" t="str">
        <f>IF('TD PENDIENTES'!P8913="","",'TD PENDIENTES'!P8913)</f>
        <v/>
      </c>
      <c r="S8933" s="35" t="str">
        <f>IF('TD PENDIENTES'!Q8913="","",'TD PENDIENTES'!Q8913)</f>
        <v/>
      </c>
    </row>
    <row r="8934" spans="2:19" ht="18.600000000000001">
      <c r="B8934" s="34" t="str">
        <f>IF('TD VENCIDOS'!B8914="","",'TD VENCIDOS'!B8914)</f>
        <v/>
      </c>
      <c r="C8934" s="35" t="str">
        <f>IF('TD VENCIDOS'!C8914="","",'TD VENCIDOS'!C8914)</f>
        <v/>
      </c>
      <c r="D8934" s="34" t="str">
        <f>IF('TD VENCIDOS'!D8914="","",'TD VENCIDOS'!D8914)</f>
        <v/>
      </c>
      <c r="H8934" s="34" t="str">
        <f>IF('TD PENDIENTES'!B8914="","",'TD PENDIENTES'!B8914)</f>
        <v/>
      </c>
      <c r="I8934" s="35" t="str">
        <f>IF('TD PENDIENTES'!C8914="","",'TD PENDIENTES'!C8914)</f>
        <v/>
      </c>
      <c r="J8934" s="35"/>
      <c r="K8934" s="35"/>
      <c r="M8934" s="34" t="str">
        <f>IF('TD PENDIENTES'!I8914="","",'TD PENDIENTES'!I8914)</f>
        <v/>
      </c>
      <c r="N8934" s="35" t="str">
        <f>IF('TD PENDIENTES'!J8914="","",'TD PENDIENTES'!J8914)</f>
        <v/>
      </c>
      <c r="R8934" s="34" t="str">
        <f>IF('TD PENDIENTES'!P8914="","",'TD PENDIENTES'!P8914)</f>
        <v/>
      </c>
      <c r="S8934" s="35" t="str">
        <f>IF('TD PENDIENTES'!Q8914="","",'TD PENDIENTES'!Q8914)</f>
        <v/>
      </c>
    </row>
    <row r="8935" spans="2:19" ht="18.600000000000001">
      <c r="B8935" s="34" t="str">
        <f>IF('TD VENCIDOS'!B8915="","",'TD VENCIDOS'!B8915)</f>
        <v/>
      </c>
      <c r="C8935" s="35" t="str">
        <f>IF('TD VENCIDOS'!C8915="","",'TD VENCIDOS'!C8915)</f>
        <v/>
      </c>
      <c r="D8935" s="34" t="str">
        <f>IF('TD VENCIDOS'!D8915="","",'TD VENCIDOS'!D8915)</f>
        <v/>
      </c>
      <c r="H8935" s="34" t="str">
        <f>IF('TD PENDIENTES'!B8915="","",'TD PENDIENTES'!B8915)</f>
        <v/>
      </c>
      <c r="I8935" s="35" t="str">
        <f>IF('TD PENDIENTES'!C8915="","",'TD PENDIENTES'!C8915)</f>
        <v/>
      </c>
      <c r="J8935" s="35"/>
      <c r="K8935" s="35"/>
      <c r="M8935" s="34" t="str">
        <f>IF('TD PENDIENTES'!I8915="","",'TD PENDIENTES'!I8915)</f>
        <v/>
      </c>
      <c r="N8935" s="35" t="str">
        <f>IF('TD PENDIENTES'!J8915="","",'TD PENDIENTES'!J8915)</f>
        <v/>
      </c>
      <c r="R8935" s="34" t="str">
        <f>IF('TD PENDIENTES'!P8915="","",'TD PENDIENTES'!P8915)</f>
        <v/>
      </c>
      <c r="S8935" s="35" t="str">
        <f>IF('TD PENDIENTES'!Q8915="","",'TD PENDIENTES'!Q8915)</f>
        <v/>
      </c>
    </row>
    <row r="8936" spans="2:19" ht="18.600000000000001">
      <c r="B8936" s="34" t="str">
        <f>IF('TD VENCIDOS'!B8916="","",'TD VENCIDOS'!B8916)</f>
        <v/>
      </c>
      <c r="C8936" s="35" t="str">
        <f>IF('TD VENCIDOS'!C8916="","",'TD VENCIDOS'!C8916)</f>
        <v/>
      </c>
      <c r="D8936" s="34" t="str">
        <f>IF('TD VENCIDOS'!D8916="","",'TD VENCIDOS'!D8916)</f>
        <v/>
      </c>
      <c r="H8936" s="34" t="str">
        <f>IF('TD PENDIENTES'!B8916="","",'TD PENDIENTES'!B8916)</f>
        <v/>
      </c>
      <c r="I8936" s="35" t="str">
        <f>IF('TD PENDIENTES'!C8916="","",'TD PENDIENTES'!C8916)</f>
        <v/>
      </c>
      <c r="J8936" s="35"/>
      <c r="K8936" s="35"/>
      <c r="M8936" s="34" t="str">
        <f>IF('TD PENDIENTES'!I8916="","",'TD PENDIENTES'!I8916)</f>
        <v/>
      </c>
      <c r="N8936" s="35" t="str">
        <f>IF('TD PENDIENTES'!J8916="","",'TD PENDIENTES'!J8916)</f>
        <v/>
      </c>
      <c r="R8936" s="34" t="str">
        <f>IF('TD PENDIENTES'!P8916="","",'TD PENDIENTES'!P8916)</f>
        <v/>
      </c>
      <c r="S8936" s="35" t="str">
        <f>IF('TD PENDIENTES'!Q8916="","",'TD PENDIENTES'!Q8916)</f>
        <v/>
      </c>
    </row>
    <row r="8937" spans="2:19" ht="18.600000000000001">
      <c r="B8937" s="34" t="str">
        <f>IF('TD VENCIDOS'!B8917="","",'TD VENCIDOS'!B8917)</f>
        <v/>
      </c>
      <c r="C8937" s="35" t="str">
        <f>IF('TD VENCIDOS'!C8917="","",'TD VENCIDOS'!C8917)</f>
        <v/>
      </c>
      <c r="D8937" s="34" t="str">
        <f>IF('TD VENCIDOS'!D8917="","",'TD VENCIDOS'!D8917)</f>
        <v/>
      </c>
      <c r="H8937" s="34" t="str">
        <f>IF('TD PENDIENTES'!B8917="","",'TD PENDIENTES'!B8917)</f>
        <v/>
      </c>
      <c r="I8937" s="35" t="str">
        <f>IF('TD PENDIENTES'!C8917="","",'TD PENDIENTES'!C8917)</f>
        <v/>
      </c>
      <c r="J8937" s="35"/>
      <c r="K8937" s="35"/>
      <c r="M8937" s="34" t="str">
        <f>IF('TD PENDIENTES'!I8917="","",'TD PENDIENTES'!I8917)</f>
        <v/>
      </c>
      <c r="N8937" s="35" t="str">
        <f>IF('TD PENDIENTES'!J8917="","",'TD PENDIENTES'!J8917)</f>
        <v/>
      </c>
      <c r="R8937" s="34" t="str">
        <f>IF('TD PENDIENTES'!P8917="","",'TD PENDIENTES'!P8917)</f>
        <v/>
      </c>
      <c r="S8937" s="35" t="str">
        <f>IF('TD PENDIENTES'!Q8917="","",'TD PENDIENTES'!Q8917)</f>
        <v/>
      </c>
    </row>
    <row r="8938" spans="2:19" ht="18.600000000000001">
      <c r="B8938" s="34" t="str">
        <f>IF('TD VENCIDOS'!B8918="","",'TD VENCIDOS'!B8918)</f>
        <v/>
      </c>
      <c r="C8938" s="35" t="str">
        <f>IF('TD VENCIDOS'!C8918="","",'TD VENCIDOS'!C8918)</f>
        <v/>
      </c>
      <c r="D8938" s="34" t="str">
        <f>IF('TD VENCIDOS'!D8918="","",'TD VENCIDOS'!D8918)</f>
        <v/>
      </c>
      <c r="H8938" s="34" t="str">
        <f>IF('TD PENDIENTES'!B8918="","",'TD PENDIENTES'!B8918)</f>
        <v/>
      </c>
      <c r="I8938" s="35" t="str">
        <f>IF('TD PENDIENTES'!C8918="","",'TD PENDIENTES'!C8918)</f>
        <v/>
      </c>
      <c r="J8938" s="35"/>
      <c r="K8938" s="35"/>
      <c r="M8938" s="34" t="str">
        <f>IF('TD PENDIENTES'!I8918="","",'TD PENDIENTES'!I8918)</f>
        <v/>
      </c>
      <c r="N8938" s="35" t="str">
        <f>IF('TD PENDIENTES'!J8918="","",'TD PENDIENTES'!J8918)</f>
        <v/>
      </c>
      <c r="R8938" s="34" t="str">
        <f>IF('TD PENDIENTES'!P8918="","",'TD PENDIENTES'!P8918)</f>
        <v/>
      </c>
      <c r="S8938" s="35" t="str">
        <f>IF('TD PENDIENTES'!Q8918="","",'TD PENDIENTES'!Q8918)</f>
        <v/>
      </c>
    </row>
    <row r="8939" spans="2:19" ht="18.600000000000001">
      <c r="B8939" s="34" t="str">
        <f>IF('TD VENCIDOS'!B8919="","",'TD VENCIDOS'!B8919)</f>
        <v/>
      </c>
      <c r="C8939" s="35" t="str">
        <f>IF('TD VENCIDOS'!C8919="","",'TD VENCIDOS'!C8919)</f>
        <v/>
      </c>
      <c r="D8939" s="34" t="str">
        <f>IF('TD VENCIDOS'!D8919="","",'TD VENCIDOS'!D8919)</f>
        <v/>
      </c>
      <c r="H8939" s="34" t="str">
        <f>IF('TD PENDIENTES'!B8919="","",'TD PENDIENTES'!B8919)</f>
        <v/>
      </c>
      <c r="I8939" s="35" t="str">
        <f>IF('TD PENDIENTES'!C8919="","",'TD PENDIENTES'!C8919)</f>
        <v/>
      </c>
      <c r="J8939" s="35"/>
      <c r="K8939" s="35"/>
      <c r="M8939" s="34" t="str">
        <f>IF('TD PENDIENTES'!I8919="","",'TD PENDIENTES'!I8919)</f>
        <v/>
      </c>
      <c r="N8939" s="35" t="str">
        <f>IF('TD PENDIENTES'!J8919="","",'TD PENDIENTES'!J8919)</f>
        <v/>
      </c>
      <c r="R8939" s="34" t="str">
        <f>IF('TD PENDIENTES'!P8919="","",'TD PENDIENTES'!P8919)</f>
        <v/>
      </c>
      <c r="S8939" s="35" t="str">
        <f>IF('TD PENDIENTES'!Q8919="","",'TD PENDIENTES'!Q8919)</f>
        <v/>
      </c>
    </row>
    <row r="8940" spans="2:19" ht="18.600000000000001">
      <c r="B8940" s="34" t="str">
        <f>IF('TD VENCIDOS'!B8920="","",'TD VENCIDOS'!B8920)</f>
        <v/>
      </c>
      <c r="C8940" s="35" t="str">
        <f>IF('TD VENCIDOS'!C8920="","",'TD VENCIDOS'!C8920)</f>
        <v/>
      </c>
      <c r="D8940" s="34" t="str">
        <f>IF('TD VENCIDOS'!D8920="","",'TD VENCIDOS'!D8920)</f>
        <v/>
      </c>
      <c r="H8940" s="34" t="str">
        <f>IF('TD PENDIENTES'!B8920="","",'TD PENDIENTES'!B8920)</f>
        <v/>
      </c>
      <c r="I8940" s="35" t="str">
        <f>IF('TD PENDIENTES'!C8920="","",'TD PENDIENTES'!C8920)</f>
        <v/>
      </c>
      <c r="J8940" s="35"/>
      <c r="K8940" s="35"/>
      <c r="M8940" s="34" t="str">
        <f>IF('TD PENDIENTES'!I8920="","",'TD PENDIENTES'!I8920)</f>
        <v/>
      </c>
      <c r="N8940" s="35" t="str">
        <f>IF('TD PENDIENTES'!J8920="","",'TD PENDIENTES'!J8920)</f>
        <v/>
      </c>
      <c r="R8940" s="34" t="str">
        <f>IF('TD PENDIENTES'!P8920="","",'TD PENDIENTES'!P8920)</f>
        <v/>
      </c>
      <c r="S8940" s="35" t="str">
        <f>IF('TD PENDIENTES'!Q8920="","",'TD PENDIENTES'!Q8920)</f>
        <v/>
      </c>
    </row>
    <row r="8941" spans="2:19" ht="18.600000000000001">
      <c r="B8941" s="34" t="str">
        <f>IF('TD VENCIDOS'!B8921="","",'TD VENCIDOS'!B8921)</f>
        <v/>
      </c>
      <c r="C8941" s="35" t="str">
        <f>IF('TD VENCIDOS'!C8921="","",'TD VENCIDOS'!C8921)</f>
        <v/>
      </c>
      <c r="D8941" s="34" t="str">
        <f>IF('TD VENCIDOS'!D8921="","",'TD VENCIDOS'!D8921)</f>
        <v/>
      </c>
      <c r="H8941" s="34" t="str">
        <f>IF('TD PENDIENTES'!B8921="","",'TD PENDIENTES'!B8921)</f>
        <v/>
      </c>
      <c r="I8941" s="35" t="str">
        <f>IF('TD PENDIENTES'!C8921="","",'TD PENDIENTES'!C8921)</f>
        <v/>
      </c>
      <c r="J8941" s="35"/>
      <c r="K8941" s="35"/>
      <c r="M8941" s="34" t="str">
        <f>IF('TD PENDIENTES'!I8921="","",'TD PENDIENTES'!I8921)</f>
        <v/>
      </c>
      <c r="N8941" s="35" t="str">
        <f>IF('TD PENDIENTES'!J8921="","",'TD PENDIENTES'!J8921)</f>
        <v/>
      </c>
      <c r="R8941" s="34" t="str">
        <f>IF('TD PENDIENTES'!P8921="","",'TD PENDIENTES'!P8921)</f>
        <v/>
      </c>
      <c r="S8941" s="35" t="str">
        <f>IF('TD PENDIENTES'!Q8921="","",'TD PENDIENTES'!Q8921)</f>
        <v/>
      </c>
    </row>
    <row r="8942" spans="2:19" ht="18.600000000000001">
      <c r="B8942" s="34" t="str">
        <f>IF('TD VENCIDOS'!B8922="","",'TD VENCIDOS'!B8922)</f>
        <v/>
      </c>
      <c r="C8942" s="35" t="str">
        <f>IF('TD VENCIDOS'!C8922="","",'TD VENCIDOS'!C8922)</f>
        <v/>
      </c>
      <c r="D8942" s="34" t="str">
        <f>IF('TD VENCIDOS'!D8922="","",'TD VENCIDOS'!D8922)</f>
        <v/>
      </c>
      <c r="H8942" s="34" t="str">
        <f>IF('TD PENDIENTES'!B8922="","",'TD PENDIENTES'!B8922)</f>
        <v/>
      </c>
      <c r="I8942" s="35" t="str">
        <f>IF('TD PENDIENTES'!C8922="","",'TD PENDIENTES'!C8922)</f>
        <v/>
      </c>
      <c r="J8942" s="35"/>
      <c r="K8942" s="35"/>
      <c r="M8942" s="34" t="str">
        <f>IF('TD PENDIENTES'!I8922="","",'TD PENDIENTES'!I8922)</f>
        <v/>
      </c>
      <c r="N8942" s="35" t="str">
        <f>IF('TD PENDIENTES'!J8922="","",'TD PENDIENTES'!J8922)</f>
        <v/>
      </c>
      <c r="R8942" s="34" t="str">
        <f>IF('TD PENDIENTES'!P8922="","",'TD PENDIENTES'!P8922)</f>
        <v/>
      </c>
      <c r="S8942" s="35" t="str">
        <f>IF('TD PENDIENTES'!Q8922="","",'TD PENDIENTES'!Q8922)</f>
        <v/>
      </c>
    </row>
    <row r="8943" spans="2:19" ht="18.600000000000001">
      <c r="B8943" s="34" t="str">
        <f>IF('TD VENCIDOS'!B8923="","",'TD VENCIDOS'!B8923)</f>
        <v/>
      </c>
      <c r="C8943" s="35" t="str">
        <f>IF('TD VENCIDOS'!C8923="","",'TD VENCIDOS'!C8923)</f>
        <v/>
      </c>
      <c r="D8943" s="34" t="str">
        <f>IF('TD VENCIDOS'!D8923="","",'TD VENCIDOS'!D8923)</f>
        <v/>
      </c>
      <c r="H8943" s="34" t="str">
        <f>IF('TD PENDIENTES'!B8923="","",'TD PENDIENTES'!B8923)</f>
        <v/>
      </c>
      <c r="I8943" s="35" t="str">
        <f>IF('TD PENDIENTES'!C8923="","",'TD PENDIENTES'!C8923)</f>
        <v/>
      </c>
      <c r="J8943" s="35"/>
      <c r="K8943" s="35"/>
      <c r="M8943" s="34" t="str">
        <f>IF('TD PENDIENTES'!I8923="","",'TD PENDIENTES'!I8923)</f>
        <v/>
      </c>
      <c r="N8943" s="35" t="str">
        <f>IF('TD PENDIENTES'!J8923="","",'TD PENDIENTES'!J8923)</f>
        <v/>
      </c>
      <c r="R8943" s="34" t="str">
        <f>IF('TD PENDIENTES'!P8923="","",'TD PENDIENTES'!P8923)</f>
        <v/>
      </c>
      <c r="S8943" s="35" t="str">
        <f>IF('TD PENDIENTES'!Q8923="","",'TD PENDIENTES'!Q8923)</f>
        <v/>
      </c>
    </row>
    <row r="8944" spans="2:19" ht="18.600000000000001">
      <c r="B8944" s="34" t="str">
        <f>IF('TD VENCIDOS'!B8924="","",'TD VENCIDOS'!B8924)</f>
        <v/>
      </c>
      <c r="C8944" s="35" t="str">
        <f>IF('TD VENCIDOS'!C8924="","",'TD VENCIDOS'!C8924)</f>
        <v/>
      </c>
      <c r="D8944" s="34" t="str">
        <f>IF('TD VENCIDOS'!D8924="","",'TD VENCIDOS'!D8924)</f>
        <v/>
      </c>
      <c r="H8944" s="34" t="str">
        <f>IF('TD PENDIENTES'!B8924="","",'TD PENDIENTES'!B8924)</f>
        <v/>
      </c>
      <c r="I8944" s="35" t="str">
        <f>IF('TD PENDIENTES'!C8924="","",'TD PENDIENTES'!C8924)</f>
        <v/>
      </c>
      <c r="J8944" s="35"/>
      <c r="K8944" s="35"/>
      <c r="M8944" s="34" t="str">
        <f>IF('TD PENDIENTES'!I8924="","",'TD PENDIENTES'!I8924)</f>
        <v/>
      </c>
      <c r="N8944" s="35" t="str">
        <f>IF('TD PENDIENTES'!J8924="","",'TD PENDIENTES'!J8924)</f>
        <v/>
      </c>
      <c r="R8944" s="34" t="str">
        <f>IF('TD PENDIENTES'!P8924="","",'TD PENDIENTES'!P8924)</f>
        <v/>
      </c>
      <c r="S8944" s="35" t="str">
        <f>IF('TD PENDIENTES'!Q8924="","",'TD PENDIENTES'!Q8924)</f>
        <v/>
      </c>
    </row>
    <row r="8945" spans="2:19" ht="18.600000000000001">
      <c r="B8945" s="34" t="str">
        <f>IF('TD VENCIDOS'!B8925="","",'TD VENCIDOS'!B8925)</f>
        <v/>
      </c>
      <c r="C8945" s="35" t="str">
        <f>IF('TD VENCIDOS'!C8925="","",'TD VENCIDOS'!C8925)</f>
        <v/>
      </c>
      <c r="D8945" s="34" t="str">
        <f>IF('TD VENCIDOS'!D8925="","",'TD VENCIDOS'!D8925)</f>
        <v/>
      </c>
      <c r="H8945" s="34" t="str">
        <f>IF('TD PENDIENTES'!B8925="","",'TD PENDIENTES'!B8925)</f>
        <v/>
      </c>
      <c r="I8945" s="35" t="str">
        <f>IF('TD PENDIENTES'!C8925="","",'TD PENDIENTES'!C8925)</f>
        <v/>
      </c>
      <c r="J8945" s="35"/>
      <c r="K8945" s="35"/>
      <c r="M8945" s="34" t="str">
        <f>IF('TD PENDIENTES'!I8925="","",'TD PENDIENTES'!I8925)</f>
        <v/>
      </c>
      <c r="N8945" s="35" t="str">
        <f>IF('TD PENDIENTES'!J8925="","",'TD PENDIENTES'!J8925)</f>
        <v/>
      </c>
      <c r="R8945" s="34" t="str">
        <f>IF('TD PENDIENTES'!P8925="","",'TD PENDIENTES'!P8925)</f>
        <v/>
      </c>
      <c r="S8945" s="35" t="str">
        <f>IF('TD PENDIENTES'!Q8925="","",'TD PENDIENTES'!Q8925)</f>
        <v/>
      </c>
    </row>
    <row r="8946" spans="2:19" ht="18.600000000000001">
      <c r="B8946" s="34" t="str">
        <f>IF('TD VENCIDOS'!B8926="","",'TD VENCIDOS'!B8926)</f>
        <v/>
      </c>
      <c r="C8946" s="35" t="str">
        <f>IF('TD VENCIDOS'!C8926="","",'TD VENCIDOS'!C8926)</f>
        <v/>
      </c>
      <c r="D8946" s="34" t="str">
        <f>IF('TD VENCIDOS'!D8926="","",'TD VENCIDOS'!D8926)</f>
        <v/>
      </c>
      <c r="H8946" s="34" t="str">
        <f>IF('TD PENDIENTES'!B8926="","",'TD PENDIENTES'!B8926)</f>
        <v/>
      </c>
      <c r="I8946" s="35" t="str">
        <f>IF('TD PENDIENTES'!C8926="","",'TD PENDIENTES'!C8926)</f>
        <v/>
      </c>
      <c r="J8946" s="35"/>
      <c r="K8946" s="35"/>
      <c r="M8946" s="34" t="str">
        <f>IF('TD PENDIENTES'!I8926="","",'TD PENDIENTES'!I8926)</f>
        <v/>
      </c>
      <c r="N8946" s="35" t="str">
        <f>IF('TD PENDIENTES'!J8926="","",'TD PENDIENTES'!J8926)</f>
        <v/>
      </c>
      <c r="R8946" s="34" t="str">
        <f>IF('TD PENDIENTES'!P8926="","",'TD PENDIENTES'!P8926)</f>
        <v/>
      </c>
      <c r="S8946" s="35" t="str">
        <f>IF('TD PENDIENTES'!Q8926="","",'TD PENDIENTES'!Q8926)</f>
        <v/>
      </c>
    </row>
    <row r="8947" spans="2:19" ht="18.600000000000001">
      <c r="B8947" s="34" t="str">
        <f>IF('TD VENCIDOS'!B8927="","",'TD VENCIDOS'!B8927)</f>
        <v/>
      </c>
      <c r="C8947" s="35" t="str">
        <f>IF('TD VENCIDOS'!C8927="","",'TD VENCIDOS'!C8927)</f>
        <v/>
      </c>
      <c r="D8947" s="34" t="str">
        <f>IF('TD VENCIDOS'!D8927="","",'TD VENCIDOS'!D8927)</f>
        <v/>
      </c>
      <c r="H8947" s="34" t="str">
        <f>IF('TD PENDIENTES'!B8927="","",'TD PENDIENTES'!B8927)</f>
        <v/>
      </c>
      <c r="I8947" s="35" t="str">
        <f>IF('TD PENDIENTES'!C8927="","",'TD PENDIENTES'!C8927)</f>
        <v/>
      </c>
      <c r="J8947" s="35"/>
      <c r="K8947" s="35"/>
      <c r="M8947" s="34" t="str">
        <f>IF('TD PENDIENTES'!I8927="","",'TD PENDIENTES'!I8927)</f>
        <v/>
      </c>
      <c r="N8947" s="35" t="str">
        <f>IF('TD PENDIENTES'!J8927="","",'TD PENDIENTES'!J8927)</f>
        <v/>
      </c>
      <c r="R8947" s="34" t="str">
        <f>IF('TD PENDIENTES'!P8927="","",'TD PENDIENTES'!P8927)</f>
        <v/>
      </c>
      <c r="S8947" s="35" t="str">
        <f>IF('TD PENDIENTES'!Q8927="","",'TD PENDIENTES'!Q8927)</f>
        <v/>
      </c>
    </row>
    <row r="8948" spans="2:19" ht="18.600000000000001">
      <c r="B8948" s="34" t="str">
        <f>IF('TD VENCIDOS'!B8928="","",'TD VENCIDOS'!B8928)</f>
        <v/>
      </c>
      <c r="C8948" s="35" t="str">
        <f>IF('TD VENCIDOS'!C8928="","",'TD VENCIDOS'!C8928)</f>
        <v/>
      </c>
      <c r="D8948" s="34" t="str">
        <f>IF('TD VENCIDOS'!D8928="","",'TD VENCIDOS'!D8928)</f>
        <v/>
      </c>
      <c r="H8948" s="34" t="str">
        <f>IF('TD PENDIENTES'!B8928="","",'TD PENDIENTES'!B8928)</f>
        <v/>
      </c>
      <c r="I8948" s="35" t="str">
        <f>IF('TD PENDIENTES'!C8928="","",'TD PENDIENTES'!C8928)</f>
        <v/>
      </c>
      <c r="J8948" s="35"/>
      <c r="K8948" s="35"/>
      <c r="M8948" s="34" t="str">
        <f>IF('TD PENDIENTES'!I8928="","",'TD PENDIENTES'!I8928)</f>
        <v/>
      </c>
      <c r="N8948" s="35" t="str">
        <f>IF('TD PENDIENTES'!J8928="","",'TD PENDIENTES'!J8928)</f>
        <v/>
      </c>
      <c r="R8948" s="34" t="str">
        <f>IF('TD PENDIENTES'!P8928="","",'TD PENDIENTES'!P8928)</f>
        <v/>
      </c>
      <c r="S8948" s="35" t="str">
        <f>IF('TD PENDIENTES'!Q8928="","",'TD PENDIENTES'!Q8928)</f>
        <v/>
      </c>
    </row>
    <row r="8949" spans="2:19" ht="18.600000000000001">
      <c r="B8949" s="34" t="str">
        <f>IF('TD VENCIDOS'!B8929="","",'TD VENCIDOS'!B8929)</f>
        <v/>
      </c>
      <c r="C8949" s="35" t="str">
        <f>IF('TD VENCIDOS'!C8929="","",'TD VENCIDOS'!C8929)</f>
        <v/>
      </c>
      <c r="D8949" s="34" t="str">
        <f>IF('TD VENCIDOS'!D8929="","",'TD VENCIDOS'!D8929)</f>
        <v/>
      </c>
      <c r="H8949" s="34" t="str">
        <f>IF('TD PENDIENTES'!B8929="","",'TD PENDIENTES'!B8929)</f>
        <v/>
      </c>
      <c r="I8949" s="35" t="str">
        <f>IF('TD PENDIENTES'!C8929="","",'TD PENDIENTES'!C8929)</f>
        <v/>
      </c>
      <c r="J8949" s="35"/>
      <c r="K8949" s="35"/>
      <c r="M8949" s="34" t="str">
        <f>IF('TD PENDIENTES'!I8929="","",'TD PENDIENTES'!I8929)</f>
        <v/>
      </c>
      <c r="N8949" s="35" t="str">
        <f>IF('TD PENDIENTES'!J8929="","",'TD PENDIENTES'!J8929)</f>
        <v/>
      </c>
      <c r="R8949" s="34" t="str">
        <f>IF('TD PENDIENTES'!P8929="","",'TD PENDIENTES'!P8929)</f>
        <v/>
      </c>
      <c r="S8949" s="35" t="str">
        <f>IF('TD PENDIENTES'!Q8929="","",'TD PENDIENTES'!Q8929)</f>
        <v/>
      </c>
    </row>
    <row r="8950" spans="2:19" ht="18.600000000000001">
      <c r="B8950" s="34" t="str">
        <f>IF('TD VENCIDOS'!B8930="","",'TD VENCIDOS'!B8930)</f>
        <v/>
      </c>
      <c r="C8950" s="35" t="str">
        <f>IF('TD VENCIDOS'!C8930="","",'TD VENCIDOS'!C8930)</f>
        <v/>
      </c>
      <c r="D8950" s="34" t="str">
        <f>IF('TD VENCIDOS'!D8930="","",'TD VENCIDOS'!D8930)</f>
        <v/>
      </c>
      <c r="H8950" s="34" t="str">
        <f>IF('TD PENDIENTES'!B8930="","",'TD PENDIENTES'!B8930)</f>
        <v/>
      </c>
      <c r="I8950" s="35" t="str">
        <f>IF('TD PENDIENTES'!C8930="","",'TD PENDIENTES'!C8930)</f>
        <v/>
      </c>
      <c r="J8950" s="35"/>
      <c r="K8950" s="35"/>
      <c r="M8950" s="34" t="str">
        <f>IF('TD PENDIENTES'!I8930="","",'TD PENDIENTES'!I8930)</f>
        <v/>
      </c>
      <c r="N8950" s="35" t="str">
        <f>IF('TD PENDIENTES'!J8930="","",'TD PENDIENTES'!J8930)</f>
        <v/>
      </c>
      <c r="R8950" s="34" t="str">
        <f>IF('TD PENDIENTES'!P8930="","",'TD PENDIENTES'!P8930)</f>
        <v/>
      </c>
      <c r="S8950" s="35" t="str">
        <f>IF('TD PENDIENTES'!Q8930="","",'TD PENDIENTES'!Q8930)</f>
        <v/>
      </c>
    </row>
    <row r="8951" spans="2:19" ht="18.600000000000001">
      <c r="B8951" s="34" t="str">
        <f>IF('TD VENCIDOS'!B8931="","",'TD VENCIDOS'!B8931)</f>
        <v/>
      </c>
      <c r="C8951" s="35" t="str">
        <f>IF('TD VENCIDOS'!C8931="","",'TD VENCIDOS'!C8931)</f>
        <v/>
      </c>
      <c r="D8951" s="34" t="str">
        <f>IF('TD VENCIDOS'!D8931="","",'TD VENCIDOS'!D8931)</f>
        <v/>
      </c>
      <c r="H8951" s="34" t="str">
        <f>IF('TD PENDIENTES'!B8931="","",'TD PENDIENTES'!B8931)</f>
        <v/>
      </c>
      <c r="I8951" s="35" t="str">
        <f>IF('TD PENDIENTES'!C8931="","",'TD PENDIENTES'!C8931)</f>
        <v/>
      </c>
      <c r="J8951" s="35"/>
      <c r="K8951" s="35"/>
      <c r="M8951" s="34" t="str">
        <f>IF('TD PENDIENTES'!I8931="","",'TD PENDIENTES'!I8931)</f>
        <v/>
      </c>
      <c r="N8951" s="35" t="str">
        <f>IF('TD PENDIENTES'!J8931="","",'TD PENDIENTES'!J8931)</f>
        <v/>
      </c>
      <c r="R8951" s="34" t="str">
        <f>IF('TD PENDIENTES'!P8931="","",'TD PENDIENTES'!P8931)</f>
        <v/>
      </c>
      <c r="S8951" s="35" t="str">
        <f>IF('TD PENDIENTES'!Q8931="","",'TD PENDIENTES'!Q8931)</f>
        <v/>
      </c>
    </row>
    <row r="8952" spans="2:19" ht="18.600000000000001">
      <c r="B8952" s="34" t="str">
        <f>IF('TD VENCIDOS'!B8932="","",'TD VENCIDOS'!B8932)</f>
        <v/>
      </c>
      <c r="C8952" s="35" t="str">
        <f>IF('TD VENCIDOS'!C8932="","",'TD VENCIDOS'!C8932)</f>
        <v/>
      </c>
      <c r="D8952" s="34" t="str">
        <f>IF('TD VENCIDOS'!D8932="","",'TD VENCIDOS'!D8932)</f>
        <v/>
      </c>
      <c r="H8952" s="34" t="str">
        <f>IF('TD PENDIENTES'!B8932="","",'TD PENDIENTES'!B8932)</f>
        <v/>
      </c>
      <c r="I8952" s="35" t="str">
        <f>IF('TD PENDIENTES'!C8932="","",'TD PENDIENTES'!C8932)</f>
        <v/>
      </c>
      <c r="J8952" s="35"/>
      <c r="K8952" s="35"/>
      <c r="M8952" s="34" t="str">
        <f>IF('TD PENDIENTES'!I8932="","",'TD PENDIENTES'!I8932)</f>
        <v/>
      </c>
      <c r="N8952" s="35" t="str">
        <f>IF('TD PENDIENTES'!J8932="","",'TD PENDIENTES'!J8932)</f>
        <v/>
      </c>
      <c r="R8952" s="34" t="str">
        <f>IF('TD PENDIENTES'!P8932="","",'TD PENDIENTES'!P8932)</f>
        <v/>
      </c>
      <c r="S8952" s="35" t="str">
        <f>IF('TD PENDIENTES'!Q8932="","",'TD PENDIENTES'!Q8932)</f>
        <v/>
      </c>
    </row>
    <row r="8953" spans="2:19" ht="18.600000000000001">
      <c r="B8953" s="34" t="str">
        <f>IF('TD VENCIDOS'!B8933="","",'TD VENCIDOS'!B8933)</f>
        <v/>
      </c>
      <c r="C8953" s="35" t="str">
        <f>IF('TD VENCIDOS'!C8933="","",'TD VENCIDOS'!C8933)</f>
        <v/>
      </c>
      <c r="D8953" s="34" t="str">
        <f>IF('TD VENCIDOS'!D8933="","",'TD VENCIDOS'!D8933)</f>
        <v/>
      </c>
      <c r="H8953" s="34" t="str">
        <f>IF('TD PENDIENTES'!B8933="","",'TD PENDIENTES'!B8933)</f>
        <v/>
      </c>
      <c r="I8953" s="35" t="str">
        <f>IF('TD PENDIENTES'!C8933="","",'TD PENDIENTES'!C8933)</f>
        <v/>
      </c>
      <c r="J8953" s="35"/>
      <c r="K8953" s="35"/>
      <c r="M8953" s="34" t="str">
        <f>IF('TD PENDIENTES'!I8933="","",'TD PENDIENTES'!I8933)</f>
        <v/>
      </c>
      <c r="N8953" s="35" t="str">
        <f>IF('TD PENDIENTES'!J8933="","",'TD PENDIENTES'!J8933)</f>
        <v/>
      </c>
      <c r="R8953" s="34" t="str">
        <f>IF('TD PENDIENTES'!P8933="","",'TD PENDIENTES'!P8933)</f>
        <v/>
      </c>
      <c r="S8953" s="35" t="str">
        <f>IF('TD PENDIENTES'!Q8933="","",'TD PENDIENTES'!Q8933)</f>
        <v/>
      </c>
    </row>
    <row r="8954" spans="2:19" ht="18.600000000000001">
      <c r="B8954" s="34" t="str">
        <f>IF('TD VENCIDOS'!B8934="","",'TD VENCIDOS'!B8934)</f>
        <v/>
      </c>
      <c r="C8954" s="35" t="str">
        <f>IF('TD VENCIDOS'!C8934="","",'TD VENCIDOS'!C8934)</f>
        <v/>
      </c>
      <c r="D8954" s="34" t="str">
        <f>IF('TD VENCIDOS'!D8934="","",'TD VENCIDOS'!D8934)</f>
        <v/>
      </c>
      <c r="H8954" s="34" t="str">
        <f>IF('TD PENDIENTES'!B8934="","",'TD PENDIENTES'!B8934)</f>
        <v/>
      </c>
      <c r="I8954" s="35" t="str">
        <f>IF('TD PENDIENTES'!C8934="","",'TD PENDIENTES'!C8934)</f>
        <v/>
      </c>
      <c r="J8954" s="35"/>
      <c r="K8954" s="35"/>
      <c r="M8954" s="34" t="str">
        <f>IF('TD PENDIENTES'!I8934="","",'TD PENDIENTES'!I8934)</f>
        <v/>
      </c>
      <c r="N8954" s="35" t="str">
        <f>IF('TD PENDIENTES'!J8934="","",'TD PENDIENTES'!J8934)</f>
        <v/>
      </c>
      <c r="R8954" s="34" t="str">
        <f>IF('TD PENDIENTES'!P8934="","",'TD PENDIENTES'!P8934)</f>
        <v/>
      </c>
      <c r="S8954" s="35" t="str">
        <f>IF('TD PENDIENTES'!Q8934="","",'TD PENDIENTES'!Q8934)</f>
        <v/>
      </c>
    </row>
    <row r="8955" spans="2:19" ht="18.600000000000001">
      <c r="B8955" s="34" t="str">
        <f>IF('TD VENCIDOS'!B8935="","",'TD VENCIDOS'!B8935)</f>
        <v/>
      </c>
      <c r="C8955" s="35" t="str">
        <f>IF('TD VENCIDOS'!C8935="","",'TD VENCIDOS'!C8935)</f>
        <v/>
      </c>
      <c r="D8955" s="34" t="str">
        <f>IF('TD VENCIDOS'!D8935="","",'TD VENCIDOS'!D8935)</f>
        <v/>
      </c>
      <c r="H8955" s="34" t="str">
        <f>IF('TD PENDIENTES'!B8935="","",'TD PENDIENTES'!B8935)</f>
        <v/>
      </c>
      <c r="I8955" s="35" t="str">
        <f>IF('TD PENDIENTES'!C8935="","",'TD PENDIENTES'!C8935)</f>
        <v/>
      </c>
      <c r="J8955" s="35"/>
      <c r="K8955" s="35"/>
      <c r="M8955" s="34" t="str">
        <f>IF('TD PENDIENTES'!I8935="","",'TD PENDIENTES'!I8935)</f>
        <v/>
      </c>
      <c r="N8955" s="35" t="str">
        <f>IF('TD PENDIENTES'!J8935="","",'TD PENDIENTES'!J8935)</f>
        <v/>
      </c>
      <c r="R8955" s="34" t="str">
        <f>IF('TD PENDIENTES'!P8935="","",'TD PENDIENTES'!P8935)</f>
        <v/>
      </c>
      <c r="S8955" s="35" t="str">
        <f>IF('TD PENDIENTES'!Q8935="","",'TD PENDIENTES'!Q8935)</f>
        <v/>
      </c>
    </row>
    <row r="8956" spans="2:19" ht="18.600000000000001">
      <c r="B8956" s="34" t="str">
        <f>IF('TD VENCIDOS'!B8936="","",'TD VENCIDOS'!B8936)</f>
        <v/>
      </c>
      <c r="C8956" s="35" t="str">
        <f>IF('TD VENCIDOS'!C8936="","",'TD VENCIDOS'!C8936)</f>
        <v/>
      </c>
      <c r="D8956" s="34" t="str">
        <f>IF('TD VENCIDOS'!D8936="","",'TD VENCIDOS'!D8936)</f>
        <v/>
      </c>
      <c r="H8956" s="34" t="str">
        <f>IF('TD PENDIENTES'!B8936="","",'TD PENDIENTES'!B8936)</f>
        <v/>
      </c>
      <c r="I8956" s="35" t="str">
        <f>IF('TD PENDIENTES'!C8936="","",'TD PENDIENTES'!C8936)</f>
        <v/>
      </c>
      <c r="J8956" s="35"/>
      <c r="K8956" s="35"/>
      <c r="M8956" s="34" t="str">
        <f>IF('TD PENDIENTES'!I8936="","",'TD PENDIENTES'!I8936)</f>
        <v/>
      </c>
      <c r="N8956" s="35" t="str">
        <f>IF('TD PENDIENTES'!J8936="","",'TD PENDIENTES'!J8936)</f>
        <v/>
      </c>
      <c r="R8956" s="34" t="str">
        <f>IF('TD PENDIENTES'!P8936="","",'TD PENDIENTES'!P8936)</f>
        <v/>
      </c>
      <c r="S8956" s="35" t="str">
        <f>IF('TD PENDIENTES'!Q8936="","",'TD PENDIENTES'!Q8936)</f>
        <v/>
      </c>
    </row>
    <row r="8957" spans="2:19" ht="18.600000000000001">
      <c r="B8957" s="34" t="str">
        <f>IF('TD VENCIDOS'!B8937="","",'TD VENCIDOS'!B8937)</f>
        <v/>
      </c>
      <c r="C8957" s="35" t="str">
        <f>IF('TD VENCIDOS'!C8937="","",'TD VENCIDOS'!C8937)</f>
        <v/>
      </c>
      <c r="D8957" s="34" t="str">
        <f>IF('TD VENCIDOS'!D8937="","",'TD VENCIDOS'!D8937)</f>
        <v/>
      </c>
      <c r="H8957" s="34" t="str">
        <f>IF('TD PENDIENTES'!B8937="","",'TD PENDIENTES'!B8937)</f>
        <v/>
      </c>
      <c r="I8957" s="35" t="str">
        <f>IF('TD PENDIENTES'!C8937="","",'TD PENDIENTES'!C8937)</f>
        <v/>
      </c>
      <c r="J8957" s="35"/>
      <c r="K8957" s="35"/>
      <c r="M8957" s="34" t="str">
        <f>IF('TD PENDIENTES'!I8937="","",'TD PENDIENTES'!I8937)</f>
        <v/>
      </c>
      <c r="N8957" s="35" t="str">
        <f>IF('TD PENDIENTES'!J8937="","",'TD PENDIENTES'!J8937)</f>
        <v/>
      </c>
      <c r="R8957" s="34" t="str">
        <f>IF('TD PENDIENTES'!P8937="","",'TD PENDIENTES'!P8937)</f>
        <v/>
      </c>
      <c r="S8957" s="35" t="str">
        <f>IF('TD PENDIENTES'!Q8937="","",'TD PENDIENTES'!Q8937)</f>
        <v/>
      </c>
    </row>
    <row r="8958" spans="2:19" ht="18.600000000000001">
      <c r="B8958" s="34" t="str">
        <f>IF('TD VENCIDOS'!B8938="","",'TD VENCIDOS'!B8938)</f>
        <v/>
      </c>
      <c r="C8958" s="35" t="str">
        <f>IF('TD VENCIDOS'!C8938="","",'TD VENCIDOS'!C8938)</f>
        <v/>
      </c>
      <c r="D8958" s="34" t="str">
        <f>IF('TD VENCIDOS'!D8938="","",'TD VENCIDOS'!D8938)</f>
        <v/>
      </c>
      <c r="H8958" s="34" t="str">
        <f>IF('TD PENDIENTES'!B8938="","",'TD PENDIENTES'!B8938)</f>
        <v/>
      </c>
      <c r="I8958" s="35" t="str">
        <f>IF('TD PENDIENTES'!C8938="","",'TD PENDIENTES'!C8938)</f>
        <v/>
      </c>
      <c r="J8958" s="35"/>
      <c r="K8958" s="35"/>
      <c r="M8958" s="34" t="str">
        <f>IF('TD PENDIENTES'!I8938="","",'TD PENDIENTES'!I8938)</f>
        <v/>
      </c>
      <c r="N8958" s="35" t="str">
        <f>IF('TD PENDIENTES'!J8938="","",'TD PENDIENTES'!J8938)</f>
        <v/>
      </c>
      <c r="R8958" s="34" t="str">
        <f>IF('TD PENDIENTES'!P8938="","",'TD PENDIENTES'!P8938)</f>
        <v/>
      </c>
      <c r="S8958" s="35" t="str">
        <f>IF('TD PENDIENTES'!Q8938="","",'TD PENDIENTES'!Q8938)</f>
        <v/>
      </c>
    </row>
    <row r="8959" spans="2:19" ht="18.600000000000001">
      <c r="B8959" s="34" t="str">
        <f>IF('TD VENCIDOS'!B8939="","",'TD VENCIDOS'!B8939)</f>
        <v/>
      </c>
      <c r="C8959" s="35" t="str">
        <f>IF('TD VENCIDOS'!C8939="","",'TD VENCIDOS'!C8939)</f>
        <v/>
      </c>
      <c r="D8959" s="34" t="str">
        <f>IF('TD VENCIDOS'!D8939="","",'TD VENCIDOS'!D8939)</f>
        <v/>
      </c>
      <c r="H8959" s="34" t="str">
        <f>IF('TD PENDIENTES'!B8939="","",'TD PENDIENTES'!B8939)</f>
        <v/>
      </c>
      <c r="I8959" s="35" t="str">
        <f>IF('TD PENDIENTES'!C8939="","",'TD PENDIENTES'!C8939)</f>
        <v/>
      </c>
      <c r="J8959" s="35"/>
      <c r="K8959" s="35"/>
      <c r="M8959" s="34" t="str">
        <f>IF('TD PENDIENTES'!I8939="","",'TD PENDIENTES'!I8939)</f>
        <v/>
      </c>
      <c r="N8959" s="35" t="str">
        <f>IF('TD PENDIENTES'!J8939="","",'TD PENDIENTES'!J8939)</f>
        <v/>
      </c>
      <c r="R8959" s="34" t="str">
        <f>IF('TD PENDIENTES'!P8939="","",'TD PENDIENTES'!P8939)</f>
        <v/>
      </c>
      <c r="S8959" s="35" t="str">
        <f>IF('TD PENDIENTES'!Q8939="","",'TD PENDIENTES'!Q8939)</f>
        <v/>
      </c>
    </row>
    <row r="8960" spans="2:19" ht="18.600000000000001">
      <c r="B8960" s="34" t="str">
        <f>IF('TD VENCIDOS'!B8940="","",'TD VENCIDOS'!B8940)</f>
        <v/>
      </c>
      <c r="C8960" s="35" t="str">
        <f>IF('TD VENCIDOS'!C8940="","",'TD VENCIDOS'!C8940)</f>
        <v/>
      </c>
      <c r="D8960" s="34" t="str">
        <f>IF('TD VENCIDOS'!D8940="","",'TD VENCIDOS'!D8940)</f>
        <v/>
      </c>
      <c r="H8960" s="34" t="str">
        <f>IF('TD PENDIENTES'!B8940="","",'TD PENDIENTES'!B8940)</f>
        <v/>
      </c>
      <c r="I8960" s="35" t="str">
        <f>IF('TD PENDIENTES'!C8940="","",'TD PENDIENTES'!C8940)</f>
        <v/>
      </c>
      <c r="J8960" s="35"/>
      <c r="K8960" s="35"/>
      <c r="M8960" s="34" t="str">
        <f>IF('TD PENDIENTES'!I8940="","",'TD PENDIENTES'!I8940)</f>
        <v/>
      </c>
      <c r="N8960" s="35" t="str">
        <f>IF('TD PENDIENTES'!J8940="","",'TD PENDIENTES'!J8940)</f>
        <v/>
      </c>
      <c r="R8960" s="34" t="str">
        <f>IF('TD PENDIENTES'!P8940="","",'TD PENDIENTES'!P8940)</f>
        <v/>
      </c>
      <c r="S8960" s="35" t="str">
        <f>IF('TD PENDIENTES'!Q8940="","",'TD PENDIENTES'!Q8940)</f>
        <v/>
      </c>
    </row>
    <row r="8961" spans="2:19" ht="18.600000000000001">
      <c r="B8961" s="34" t="str">
        <f>IF('TD VENCIDOS'!B8941="","",'TD VENCIDOS'!B8941)</f>
        <v/>
      </c>
      <c r="C8961" s="35" t="str">
        <f>IF('TD VENCIDOS'!C8941="","",'TD VENCIDOS'!C8941)</f>
        <v/>
      </c>
      <c r="D8961" s="34" t="str">
        <f>IF('TD VENCIDOS'!D8941="","",'TD VENCIDOS'!D8941)</f>
        <v/>
      </c>
      <c r="H8961" s="34" t="str">
        <f>IF('TD PENDIENTES'!B8941="","",'TD PENDIENTES'!B8941)</f>
        <v/>
      </c>
      <c r="I8961" s="35" t="str">
        <f>IF('TD PENDIENTES'!C8941="","",'TD PENDIENTES'!C8941)</f>
        <v/>
      </c>
      <c r="J8961" s="35"/>
      <c r="K8961" s="35"/>
      <c r="M8961" s="34" t="str">
        <f>IF('TD PENDIENTES'!I8941="","",'TD PENDIENTES'!I8941)</f>
        <v/>
      </c>
      <c r="N8961" s="35" t="str">
        <f>IF('TD PENDIENTES'!J8941="","",'TD PENDIENTES'!J8941)</f>
        <v/>
      </c>
      <c r="R8961" s="34" t="str">
        <f>IF('TD PENDIENTES'!P8941="","",'TD PENDIENTES'!P8941)</f>
        <v/>
      </c>
      <c r="S8961" s="35" t="str">
        <f>IF('TD PENDIENTES'!Q8941="","",'TD PENDIENTES'!Q8941)</f>
        <v/>
      </c>
    </row>
    <row r="8962" spans="2:19" ht="18.600000000000001">
      <c r="B8962" s="34" t="str">
        <f>IF('TD VENCIDOS'!B8942="","",'TD VENCIDOS'!B8942)</f>
        <v/>
      </c>
      <c r="C8962" s="35" t="str">
        <f>IF('TD VENCIDOS'!C8942="","",'TD VENCIDOS'!C8942)</f>
        <v/>
      </c>
      <c r="D8962" s="34" t="str">
        <f>IF('TD VENCIDOS'!D8942="","",'TD VENCIDOS'!D8942)</f>
        <v/>
      </c>
      <c r="H8962" s="34" t="str">
        <f>IF('TD PENDIENTES'!B8942="","",'TD PENDIENTES'!B8942)</f>
        <v/>
      </c>
      <c r="I8962" s="35" t="str">
        <f>IF('TD PENDIENTES'!C8942="","",'TD PENDIENTES'!C8942)</f>
        <v/>
      </c>
      <c r="J8962" s="35"/>
      <c r="K8962" s="35"/>
      <c r="M8962" s="34" t="str">
        <f>IF('TD PENDIENTES'!I8942="","",'TD PENDIENTES'!I8942)</f>
        <v/>
      </c>
      <c r="N8962" s="35" t="str">
        <f>IF('TD PENDIENTES'!J8942="","",'TD PENDIENTES'!J8942)</f>
        <v/>
      </c>
      <c r="R8962" s="34" t="str">
        <f>IF('TD PENDIENTES'!P8942="","",'TD PENDIENTES'!P8942)</f>
        <v/>
      </c>
      <c r="S8962" s="35" t="str">
        <f>IF('TD PENDIENTES'!Q8942="","",'TD PENDIENTES'!Q8942)</f>
        <v/>
      </c>
    </row>
    <row r="8963" spans="2:19" ht="18.600000000000001">
      <c r="B8963" s="34" t="str">
        <f>IF('TD VENCIDOS'!B8943="","",'TD VENCIDOS'!B8943)</f>
        <v/>
      </c>
      <c r="C8963" s="35" t="str">
        <f>IF('TD VENCIDOS'!C8943="","",'TD VENCIDOS'!C8943)</f>
        <v/>
      </c>
      <c r="D8963" s="34" t="str">
        <f>IF('TD VENCIDOS'!D8943="","",'TD VENCIDOS'!D8943)</f>
        <v/>
      </c>
      <c r="H8963" s="34" t="str">
        <f>IF('TD PENDIENTES'!B8943="","",'TD PENDIENTES'!B8943)</f>
        <v/>
      </c>
      <c r="I8963" s="35" t="str">
        <f>IF('TD PENDIENTES'!C8943="","",'TD PENDIENTES'!C8943)</f>
        <v/>
      </c>
      <c r="J8963" s="35"/>
      <c r="K8963" s="35"/>
      <c r="M8963" s="34" t="str">
        <f>IF('TD PENDIENTES'!I8943="","",'TD PENDIENTES'!I8943)</f>
        <v/>
      </c>
      <c r="N8963" s="35" t="str">
        <f>IF('TD PENDIENTES'!J8943="","",'TD PENDIENTES'!J8943)</f>
        <v/>
      </c>
      <c r="R8963" s="34" t="str">
        <f>IF('TD PENDIENTES'!P8943="","",'TD PENDIENTES'!P8943)</f>
        <v/>
      </c>
      <c r="S8963" s="35" t="str">
        <f>IF('TD PENDIENTES'!Q8943="","",'TD PENDIENTES'!Q8943)</f>
        <v/>
      </c>
    </row>
    <row r="8964" spans="2:19" ht="18.600000000000001">
      <c r="B8964" s="34" t="str">
        <f>IF('TD VENCIDOS'!B8944="","",'TD VENCIDOS'!B8944)</f>
        <v/>
      </c>
      <c r="C8964" s="35" t="str">
        <f>IF('TD VENCIDOS'!C8944="","",'TD VENCIDOS'!C8944)</f>
        <v/>
      </c>
      <c r="D8964" s="34" t="str">
        <f>IF('TD VENCIDOS'!D8944="","",'TD VENCIDOS'!D8944)</f>
        <v/>
      </c>
      <c r="H8964" s="34" t="str">
        <f>IF('TD PENDIENTES'!B8944="","",'TD PENDIENTES'!B8944)</f>
        <v/>
      </c>
      <c r="I8964" s="35" t="str">
        <f>IF('TD PENDIENTES'!C8944="","",'TD PENDIENTES'!C8944)</f>
        <v/>
      </c>
      <c r="J8964" s="35"/>
      <c r="K8964" s="35"/>
      <c r="M8964" s="34" t="str">
        <f>IF('TD PENDIENTES'!I8944="","",'TD PENDIENTES'!I8944)</f>
        <v/>
      </c>
      <c r="N8964" s="35" t="str">
        <f>IF('TD PENDIENTES'!J8944="","",'TD PENDIENTES'!J8944)</f>
        <v/>
      </c>
      <c r="R8964" s="34" t="str">
        <f>IF('TD PENDIENTES'!P8944="","",'TD PENDIENTES'!P8944)</f>
        <v/>
      </c>
      <c r="S8964" s="35" t="str">
        <f>IF('TD PENDIENTES'!Q8944="","",'TD PENDIENTES'!Q8944)</f>
        <v/>
      </c>
    </row>
    <row r="8965" spans="2:19" ht="18.600000000000001">
      <c r="B8965" s="34" t="str">
        <f>IF('TD VENCIDOS'!B8945="","",'TD VENCIDOS'!B8945)</f>
        <v/>
      </c>
      <c r="C8965" s="35" t="str">
        <f>IF('TD VENCIDOS'!C8945="","",'TD VENCIDOS'!C8945)</f>
        <v/>
      </c>
      <c r="D8965" s="34" t="str">
        <f>IF('TD VENCIDOS'!D8945="","",'TD VENCIDOS'!D8945)</f>
        <v/>
      </c>
      <c r="H8965" s="34" t="str">
        <f>IF('TD PENDIENTES'!B8945="","",'TD PENDIENTES'!B8945)</f>
        <v/>
      </c>
      <c r="I8965" s="35" t="str">
        <f>IF('TD PENDIENTES'!C8945="","",'TD PENDIENTES'!C8945)</f>
        <v/>
      </c>
      <c r="J8965" s="35"/>
      <c r="K8965" s="35"/>
      <c r="M8965" s="34" t="str">
        <f>IF('TD PENDIENTES'!I8945="","",'TD PENDIENTES'!I8945)</f>
        <v/>
      </c>
      <c r="N8965" s="35" t="str">
        <f>IF('TD PENDIENTES'!J8945="","",'TD PENDIENTES'!J8945)</f>
        <v/>
      </c>
      <c r="R8965" s="34" t="str">
        <f>IF('TD PENDIENTES'!P8945="","",'TD PENDIENTES'!P8945)</f>
        <v/>
      </c>
      <c r="S8965" s="35" t="str">
        <f>IF('TD PENDIENTES'!Q8945="","",'TD PENDIENTES'!Q8945)</f>
        <v/>
      </c>
    </row>
    <row r="8966" spans="2:19" ht="18.600000000000001">
      <c r="B8966" s="34" t="str">
        <f>IF('TD VENCIDOS'!B8946="","",'TD VENCIDOS'!B8946)</f>
        <v/>
      </c>
      <c r="C8966" s="35" t="str">
        <f>IF('TD VENCIDOS'!C8946="","",'TD VENCIDOS'!C8946)</f>
        <v/>
      </c>
      <c r="D8966" s="34" t="str">
        <f>IF('TD VENCIDOS'!D8946="","",'TD VENCIDOS'!D8946)</f>
        <v/>
      </c>
      <c r="H8966" s="34" t="str">
        <f>IF('TD PENDIENTES'!B8946="","",'TD PENDIENTES'!B8946)</f>
        <v/>
      </c>
      <c r="I8966" s="35" t="str">
        <f>IF('TD PENDIENTES'!C8946="","",'TD PENDIENTES'!C8946)</f>
        <v/>
      </c>
      <c r="J8966" s="35"/>
      <c r="K8966" s="35"/>
      <c r="M8966" s="34" t="str">
        <f>IF('TD PENDIENTES'!I8946="","",'TD PENDIENTES'!I8946)</f>
        <v/>
      </c>
      <c r="N8966" s="35" t="str">
        <f>IF('TD PENDIENTES'!J8946="","",'TD PENDIENTES'!J8946)</f>
        <v/>
      </c>
      <c r="R8966" s="34" t="str">
        <f>IF('TD PENDIENTES'!P8946="","",'TD PENDIENTES'!P8946)</f>
        <v/>
      </c>
      <c r="S8966" s="35" t="str">
        <f>IF('TD PENDIENTES'!Q8946="","",'TD PENDIENTES'!Q8946)</f>
        <v/>
      </c>
    </row>
    <row r="8967" spans="2:19" ht="18.600000000000001">
      <c r="B8967" s="34" t="str">
        <f>IF('TD VENCIDOS'!B8947="","",'TD VENCIDOS'!B8947)</f>
        <v/>
      </c>
      <c r="C8967" s="35" t="str">
        <f>IF('TD VENCIDOS'!C8947="","",'TD VENCIDOS'!C8947)</f>
        <v/>
      </c>
      <c r="D8967" s="34" t="str">
        <f>IF('TD VENCIDOS'!D8947="","",'TD VENCIDOS'!D8947)</f>
        <v/>
      </c>
      <c r="H8967" s="34" t="str">
        <f>IF('TD PENDIENTES'!B8947="","",'TD PENDIENTES'!B8947)</f>
        <v/>
      </c>
      <c r="I8967" s="35" t="str">
        <f>IF('TD PENDIENTES'!C8947="","",'TD PENDIENTES'!C8947)</f>
        <v/>
      </c>
      <c r="J8967" s="35"/>
      <c r="K8967" s="35"/>
      <c r="M8967" s="34" t="str">
        <f>IF('TD PENDIENTES'!I8947="","",'TD PENDIENTES'!I8947)</f>
        <v/>
      </c>
      <c r="N8967" s="35" t="str">
        <f>IF('TD PENDIENTES'!J8947="","",'TD PENDIENTES'!J8947)</f>
        <v/>
      </c>
      <c r="R8967" s="34" t="str">
        <f>IF('TD PENDIENTES'!P8947="","",'TD PENDIENTES'!P8947)</f>
        <v/>
      </c>
      <c r="S8967" s="35" t="str">
        <f>IF('TD PENDIENTES'!Q8947="","",'TD PENDIENTES'!Q8947)</f>
        <v/>
      </c>
    </row>
    <row r="8968" spans="2:19" ht="18.600000000000001">
      <c r="B8968" s="34" t="str">
        <f>IF('TD VENCIDOS'!B8948="","",'TD VENCIDOS'!B8948)</f>
        <v/>
      </c>
      <c r="C8968" s="35" t="str">
        <f>IF('TD VENCIDOS'!C8948="","",'TD VENCIDOS'!C8948)</f>
        <v/>
      </c>
      <c r="D8968" s="34" t="str">
        <f>IF('TD VENCIDOS'!D8948="","",'TD VENCIDOS'!D8948)</f>
        <v/>
      </c>
      <c r="H8968" s="34" t="str">
        <f>IF('TD PENDIENTES'!B8948="","",'TD PENDIENTES'!B8948)</f>
        <v/>
      </c>
      <c r="I8968" s="35" t="str">
        <f>IF('TD PENDIENTES'!C8948="","",'TD PENDIENTES'!C8948)</f>
        <v/>
      </c>
      <c r="J8968" s="35"/>
      <c r="K8968" s="35"/>
      <c r="M8968" s="34" t="str">
        <f>IF('TD PENDIENTES'!I8948="","",'TD PENDIENTES'!I8948)</f>
        <v/>
      </c>
      <c r="N8968" s="35" t="str">
        <f>IF('TD PENDIENTES'!J8948="","",'TD PENDIENTES'!J8948)</f>
        <v/>
      </c>
      <c r="R8968" s="34" t="str">
        <f>IF('TD PENDIENTES'!P8948="","",'TD PENDIENTES'!P8948)</f>
        <v/>
      </c>
      <c r="S8968" s="35" t="str">
        <f>IF('TD PENDIENTES'!Q8948="","",'TD PENDIENTES'!Q8948)</f>
        <v/>
      </c>
    </row>
    <row r="8969" spans="2:19" ht="18.600000000000001">
      <c r="B8969" s="34" t="str">
        <f>IF('TD VENCIDOS'!B8949="","",'TD VENCIDOS'!B8949)</f>
        <v/>
      </c>
      <c r="C8969" s="35" t="str">
        <f>IF('TD VENCIDOS'!C8949="","",'TD VENCIDOS'!C8949)</f>
        <v/>
      </c>
      <c r="D8969" s="34" t="str">
        <f>IF('TD VENCIDOS'!D8949="","",'TD VENCIDOS'!D8949)</f>
        <v/>
      </c>
      <c r="H8969" s="34" t="str">
        <f>IF('TD PENDIENTES'!B8949="","",'TD PENDIENTES'!B8949)</f>
        <v/>
      </c>
      <c r="I8969" s="35" t="str">
        <f>IF('TD PENDIENTES'!C8949="","",'TD PENDIENTES'!C8949)</f>
        <v/>
      </c>
      <c r="J8969" s="35"/>
      <c r="K8969" s="35"/>
      <c r="M8969" s="34" t="str">
        <f>IF('TD PENDIENTES'!I8949="","",'TD PENDIENTES'!I8949)</f>
        <v/>
      </c>
      <c r="N8969" s="35" t="str">
        <f>IF('TD PENDIENTES'!J8949="","",'TD PENDIENTES'!J8949)</f>
        <v/>
      </c>
      <c r="R8969" s="34" t="str">
        <f>IF('TD PENDIENTES'!P8949="","",'TD PENDIENTES'!P8949)</f>
        <v/>
      </c>
      <c r="S8969" s="35" t="str">
        <f>IF('TD PENDIENTES'!Q8949="","",'TD PENDIENTES'!Q8949)</f>
        <v/>
      </c>
    </row>
    <row r="8970" spans="2:19" ht="18.600000000000001">
      <c r="B8970" s="34" t="str">
        <f>IF('TD VENCIDOS'!B8950="","",'TD VENCIDOS'!B8950)</f>
        <v/>
      </c>
      <c r="C8970" s="35" t="str">
        <f>IF('TD VENCIDOS'!C8950="","",'TD VENCIDOS'!C8950)</f>
        <v/>
      </c>
      <c r="D8970" s="34" t="str">
        <f>IF('TD VENCIDOS'!D8950="","",'TD VENCIDOS'!D8950)</f>
        <v/>
      </c>
      <c r="H8970" s="34" t="str">
        <f>IF('TD PENDIENTES'!B8950="","",'TD PENDIENTES'!B8950)</f>
        <v/>
      </c>
      <c r="I8970" s="35" t="str">
        <f>IF('TD PENDIENTES'!C8950="","",'TD PENDIENTES'!C8950)</f>
        <v/>
      </c>
      <c r="J8970" s="35"/>
      <c r="K8970" s="35"/>
      <c r="M8970" s="34" t="str">
        <f>IF('TD PENDIENTES'!I8950="","",'TD PENDIENTES'!I8950)</f>
        <v/>
      </c>
      <c r="N8970" s="35" t="str">
        <f>IF('TD PENDIENTES'!J8950="","",'TD PENDIENTES'!J8950)</f>
        <v/>
      </c>
      <c r="R8970" s="34" t="str">
        <f>IF('TD PENDIENTES'!P8950="","",'TD PENDIENTES'!P8950)</f>
        <v/>
      </c>
      <c r="S8970" s="35" t="str">
        <f>IF('TD PENDIENTES'!Q8950="","",'TD PENDIENTES'!Q8950)</f>
        <v/>
      </c>
    </row>
    <row r="8971" spans="2:19" ht="18.600000000000001">
      <c r="B8971" s="34" t="str">
        <f>IF('TD VENCIDOS'!B8951="","",'TD VENCIDOS'!B8951)</f>
        <v/>
      </c>
      <c r="C8971" s="35" t="str">
        <f>IF('TD VENCIDOS'!C8951="","",'TD VENCIDOS'!C8951)</f>
        <v/>
      </c>
      <c r="D8971" s="34" t="str">
        <f>IF('TD VENCIDOS'!D8951="","",'TD VENCIDOS'!D8951)</f>
        <v/>
      </c>
      <c r="H8971" s="34" t="str">
        <f>IF('TD PENDIENTES'!B8951="","",'TD PENDIENTES'!B8951)</f>
        <v/>
      </c>
      <c r="I8971" s="35" t="str">
        <f>IF('TD PENDIENTES'!C8951="","",'TD PENDIENTES'!C8951)</f>
        <v/>
      </c>
      <c r="J8971" s="35"/>
      <c r="K8971" s="35"/>
      <c r="M8971" s="34" t="str">
        <f>IF('TD PENDIENTES'!I8951="","",'TD PENDIENTES'!I8951)</f>
        <v/>
      </c>
      <c r="N8971" s="35" t="str">
        <f>IF('TD PENDIENTES'!J8951="","",'TD PENDIENTES'!J8951)</f>
        <v/>
      </c>
      <c r="R8971" s="34" t="str">
        <f>IF('TD PENDIENTES'!P8951="","",'TD PENDIENTES'!P8951)</f>
        <v/>
      </c>
      <c r="S8971" s="35" t="str">
        <f>IF('TD PENDIENTES'!Q8951="","",'TD PENDIENTES'!Q8951)</f>
        <v/>
      </c>
    </row>
    <row r="8972" spans="2:19" ht="18.600000000000001">
      <c r="B8972" s="34" t="str">
        <f>IF('TD VENCIDOS'!B8952="","",'TD VENCIDOS'!B8952)</f>
        <v/>
      </c>
      <c r="C8972" s="35" t="str">
        <f>IF('TD VENCIDOS'!C8952="","",'TD VENCIDOS'!C8952)</f>
        <v/>
      </c>
      <c r="D8972" s="34" t="str">
        <f>IF('TD VENCIDOS'!D8952="","",'TD VENCIDOS'!D8952)</f>
        <v/>
      </c>
      <c r="H8972" s="34" t="str">
        <f>IF('TD PENDIENTES'!B8952="","",'TD PENDIENTES'!B8952)</f>
        <v/>
      </c>
      <c r="I8972" s="35" t="str">
        <f>IF('TD PENDIENTES'!C8952="","",'TD PENDIENTES'!C8952)</f>
        <v/>
      </c>
      <c r="J8972" s="35"/>
      <c r="K8972" s="35"/>
      <c r="M8972" s="34" t="str">
        <f>IF('TD PENDIENTES'!I8952="","",'TD PENDIENTES'!I8952)</f>
        <v/>
      </c>
      <c r="N8972" s="35" t="str">
        <f>IF('TD PENDIENTES'!J8952="","",'TD PENDIENTES'!J8952)</f>
        <v/>
      </c>
      <c r="R8972" s="34" t="str">
        <f>IF('TD PENDIENTES'!P8952="","",'TD PENDIENTES'!P8952)</f>
        <v/>
      </c>
      <c r="S8972" s="35" t="str">
        <f>IF('TD PENDIENTES'!Q8952="","",'TD PENDIENTES'!Q8952)</f>
        <v/>
      </c>
    </row>
    <row r="8973" spans="2:19" ht="18.600000000000001">
      <c r="B8973" s="34" t="str">
        <f>IF('TD VENCIDOS'!B8953="","",'TD VENCIDOS'!B8953)</f>
        <v/>
      </c>
      <c r="C8973" s="35" t="str">
        <f>IF('TD VENCIDOS'!C8953="","",'TD VENCIDOS'!C8953)</f>
        <v/>
      </c>
      <c r="D8973" s="34" t="str">
        <f>IF('TD VENCIDOS'!D8953="","",'TD VENCIDOS'!D8953)</f>
        <v/>
      </c>
      <c r="H8973" s="34" t="str">
        <f>IF('TD PENDIENTES'!B8953="","",'TD PENDIENTES'!B8953)</f>
        <v/>
      </c>
      <c r="I8973" s="35" t="str">
        <f>IF('TD PENDIENTES'!C8953="","",'TD PENDIENTES'!C8953)</f>
        <v/>
      </c>
      <c r="J8973" s="35"/>
      <c r="K8973" s="35"/>
      <c r="M8973" s="34" t="str">
        <f>IF('TD PENDIENTES'!I8953="","",'TD PENDIENTES'!I8953)</f>
        <v/>
      </c>
      <c r="N8973" s="35" t="str">
        <f>IF('TD PENDIENTES'!J8953="","",'TD PENDIENTES'!J8953)</f>
        <v/>
      </c>
      <c r="R8973" s="34" t="str">
        <f>IF('TD PENDIENTES'!P8953="","",'TD PENDIENTES'!P8953)</f>
        <v/>
      </c>
      <c r="S8973" s="35" t="str">
        <f>IF('TD PENDIENTES'!Q8953="","",'TD PENDIENTES'!Q8953)</f>
        <v/>
      </c>
    </row>
    <row r="8974" spans="2:19" ht="18.600000000000001">
      <c r="B8974" s="34" t="str">
        <f>IF('TD VENCIDOS'!B8954="","",'TD VENCIDOS'!B8954)</f>
        <v/>
      </c>
      <c r="C8974" s="35" t="str">
        <f>IF('TD VENCIDOS'!C8954="","",'TD VENCIDOS'!C8954)</f>
        <v/>
      </c>
      <c r="D8974" s="34" t="str">
        <f>IF('TD VENCIDOS'!D8954="","",'TD VENCIDOS'!D8954)</f>
        <v/>
      </c>
      <c r="H8974" s="34" t="str">
        <f>IF('TD PENDIENTES'!B8954="","",'TD PENDIENTES'!B8954)</f>
        <v/>
      </c>
      <c r="I8974" s="35" t="str">
        <f>IF('TD PENDIENTES'!C8954="","",'TD PENDIENTES'!C8954)</f>
        <v/>
      </c>
      <c r="J8974" s="35"/>
      <c r="K8974" s="35"/>
      <c r="M8974" s="34" t="str">
        <f>IF('TD PENDIENTES'!I8954="","",'TD PENDIENTES'!I8954)</f>
        <v/>
      </c>
      <c r="N8974" s="35" t="str">
        <f>IF('TD PENDIENTES'!J8954="","",'TD PENDIENTES'!J8954)</f>
        <v/>
      </c>
      <c r="R8974" s="34" t="str">
        <f>IF('TD PENDIENTES'!P8954="","",'TD PENDIENTES'!P8954)</f>
        <v/>
      </c>
      <c r="S8974" s="35" t="str">
        <f>IF('TD PENDIENTES'!Q8954="","",'TD PENDIENTES'!Q8954)</f>
        <v/>
      </c>
    </row>
    <row r="8975" spans="2:19" ht="18.600000000000001">
      <c r="B8975" s="34" t="str">
        <f>IF('TD VENCIDOS'!B8955="","",'TD VENCIDOS'!B8955)</f>
        <v/>
      </c>
      <c r="C8975" s="35" t="str">
        <f>IF('TD VENCIDOS'!C8955="","",'TD VENCIDOS'!C8955)</f>
        <v/>
      </c>
      <c r="D8975" s="34" t="str">
        <f>IF('TD VENCIDOS'!D8955="","",'TD VENCIDOS'!D8955)</f>
        <v/>
      </c>
      <c r="H8975" s="34" t="str">
        <f>IF('TD PENDIENTES'!B8955="","",'TD PENDIENTES'!B8955)</f>
        <v/>
      </c>
      <c r="I8975" s="35" t="str">
        <f>IF('TD PENDIENTES'!C8955="","",'TD PENDIENTES'!C8955)</f>
        <v/>
      </c>
      <c r="J8975" s="35"/>
      <c r="K8975" s="35"/>
      <c r="M8975" s="34" t="str">
        <f>IF('TD PENDIENTES'!I8955="","",'TD PENDIENTES'!I8955)</f>
        <v/>
      </c>
      <c r="N8975" s="35" t="str">
        <f>IF('TD PENDIENTES'!J8955="","",'TD PENDIENTES'!J8955)</f>
        <v/>
      </c>
      <c r="R8975" s="34" t="str">
        <f>IF('TD PENDIENTES'!P8955="","",'TD PENDIENTES'!P8955)</f>
        <v/>
      </c>
      <c r="S8975" s="35" t="str">
        <f>IF('TD PENDIENTES'!Q8955="","",'TD PENDIENTES'!Q8955)</f>
        <v/>
      </c>
    </row>
    <row r="8976" spans="2:19" ht="18.600000000000001">
      <c r="B8976" s="34" t="str">
        <f>IF('TD VENCIDOS'!B8956="","",'TD VENCIDOS'!B8956)</f>
        <v/>
      </c>
      <c r="C8976" s="35" t="str">
        <f>IF('TD VENCIDOS'!C8956="","",'TD VENCIDOS'!C8956)</f>
        <v/>
      </c>
      <c r="D8976" s="34" t="str">
        <f>IF('TD VENCIDOS'!D8956="","",'TD VENCIDOS'!D8956)</f>
        <v/>
      </c>
      <c r="H8976" s="34" t="str">
        <f>IF('TD PENDIENTES'!B8956="","",'TD PENDIENTES'!B8956)</f>
        <v/>
      </c>
      <c r="I8976" s="35" t="str">
        <f>IF('TD PENDIENTES'!C8956="","",'TD PENDIENTES'!C8956)</f>
        <v/>
      </c>
      <c r="J8976" s="35"/>
      <c r="K8976" s="35"/>
      <c r="M8976" s="34" t="str">
        <f>IF('TD PENDIENTES'!I8956="","",'TD PENDIENTES'!I8956)</f>
        <v/>
      </c>
      <c r="N8976" s="35" t="str">
        <f>IF('TD PENDIENTES'!J8956="","",'TD PENDIENTES'!J8956)</f>
        <v/>
      </c>
      <c r="R8976" s="34" t="str">
        <f>IF('TD PENDIENTES'!P8956="","",'TD PENDIENTES'!P8956)</f>
        <v/>
      </c>
      <c r="S8976" s="35" t="str">
        <f>IF('TD PENDIENTES'!Q8956="","",'TD PENDIENTES'!Q8956)</f>
        <v/>
      </c>
    </row>
    <row r="8977" spans="2:19" ht="18.600000000000001">
      <c r="B8977" s="34" t="str">
        <f>IF('TD VENCIDOS'!B8957="","",'TD VENCIDOS'!B8957)</f>
        <v/>
      </c>
      <c r="C8977" s="35" t="str">
        <f>IF('TD VENCIDOS'!C8957="","",'TD VENCIDOS'!C8957)</f>
        <v/>
      </c>
      <c r="D8977" s="34" t="str">
        <f>IF('TD VENCIDOS'!D8957="","",'TD VENCIDOS'!D8957)</f>
        <v/>
      </c>
      <c r="H8977" s="34" t="str">
        <f>IF('TD PENDIENTES'!B8957="","",'TD PENDIENTES'!B8957)</f>
        <v/>
      </c>
      <c r="I8977" s="35" t="str">
        <f>IF('TD PENDIENTES'!C8957="","",'TD PENDIENTES'!C8957)</f>
        <v/>
      </c>
      <c r="J8977" s="35"/>
      <c r="K8977" s="35"/>
      <c r="M8977" s="34" t="str">
        <f>IF('TD PENDIENTES'!I8957="","",'TD PENDIENTES'!I8957)</f>
        <v/>
      </c>
      <c r="N8977" s="35" t="str">
        <f>IF('TD PENDIENTES'!J8957="","",'TD PENDIENTES'!J8957)</f>
        <v/>
      </c>
      <c r="R8977" s="34" t="str">
        <f>IF('TD PENDIENTES'!P8957="","",'TD PENDIENTES'!P8957)</f>
        <v/>
      </c>
      <c r="S8977" s="35" t="str">
        <f>IF('TD PENDIENTES'!Q8957="","",'TD PENDIENTES'!Q8957)</f>
        <v/>
      </c>
    </row>
    <row r="8978" spans="2:19" ht="18.600000000000001">
      <c r="B8978" s="34" t="str">
        <f>IF('TD VENCIDOS'!B8958="","",'TD VENCIDOS'!B8958)</f>
        <v/>
      </c>
      <c r="C8978" s="35" t="str">
        <f>IF('TD VENCIDOS'!C8958="","",'TD VENCIDOS'!C8958)</f>
        <v/>
      </c>
      <c r="D8978" s="34" t="str">
        <f>IF('TD VENCIDOS'!D8958="","",'TD VENCIDOS'!D8958)</f>
        <v/>
      </c>
      <c r="H8978" s="34" t="str">
        <f>IF('TD PENDIENTES'!B8958="","",'TD PENDIENTES'!B8958)</f>
        <v/>
      </c>
      <c r="I8978" s="35" t="str">
        <f>IF('TD PENDIENTES'!C8958="","",'TD PENDIENTES'!C8958)</f>
        <v/>
      </c>
      <c r="J8978" s="35"/>
      <c r="K8978" s="35"/>
      <c r="M8978" s="34" t="str">
        <f>IF('TD PENDIENTES'!I8958="","",'TD PENDIENTES'!I8958)</f>
        <v/>
      </c>
      <c r="N8978" s="35" t="str">
        <f>IF('TD PENDIENTES'!J8958="","",'TD PENDIENTES'!J8958)</f>
        <v/>
      </c>
      <c r="R8978" s="34" t="str">
        <f>IF('TD PENDIENTES'!P8958="","",'TD PENDIENTES'!P8958)</f>
        <v/>
      </c>
      <c r="S8978" s="35" t="str">
        <f>IF('TD PENDIENTES'!Q8958="","",'TD PENDIENTES'!Q8958)</f>
        <v/>
      </c>
    </row>
    <row r="8979" spans="2:19" ht="18.600000000000001">
      <c r="B8979" s="34" t="str">
        <f>IF('TD VENCIDOS'!B8959="","",'TD VENCIDOS'!B8959)</f>
        <v/>
      </c>
      <c r="C8979" s="35" t="str">
        <f>IF('TD VENCIDOS'!C8959="","",'TD VENCIDOS'!C8959)</f>
        <v/>
      </c>
      <c r="D8979" s="34" t="str">
        <f>IF('TD VENCIDOS'!D8959="","",'TD VENCIDOS'!D8959)</f>
        <v/>
      </c>
      <c r="H8979" s="34" t="str">
        <f>IF('TD PENDIENTES'!B8959="","",'TD PENDIENTES'!B8959)</f>
        <v/>
      </c>
      <c r="I8979" s="35" t="str">
        <f>IF('TD PENDIENTES'!C8959="","",'TD PENDIENTES'!C8959)</f>
        <v/>
      </c>
      <c r="J8979" s="35"/>
      <c r="K8979" s="35"/>
      <c r="M8979" s="34" t="str">
        <f>IF('TD PENDIENTES'!I8959="","",'TD PENDIENTES'!I8959)</f>
        <v/>
      </c>
      <c r="N8979" s="35" t="str">
        <f>IF('TD PENDIENTES'!J8959="","",'TD PENDIENTES'!J8959)</f>
        <v/>
      </c>
      <c r="R8979" s="34" t="str">
        <f>IF('TD PENDIENTES'!P8959="","",'TD PENDIENTES'!P8959)</f>
        <v/>
      </c>
      <c r="S8979" s="35" t="str">
        <f>IF('TD PENDIENTES'!Q8959="","",'TD PENDIENTES'!Q8959)</f>
        <v/>
      </c>
    </row>
    <row r="8980" spans="2:19" ht="18.600000000000001">
      <c r="B8980" s="34" t="str">
        <f>IF('TD VENCIDOS'!B8960="","",'TD VENCIDOS'!B8960)</f>
        <v/>
      </c>
      <c r="C8980" s="35" t="str">
        <f>IF('TD VENCIDOS'!C8960="","",'TD VENCIDOS'!C8960)</f>
        <v/>
      </c>
      <c r="D8980" s="34" t="str">
        <f>IF('TD VENCIDOS'!D8960="","",'TD VENCIDOS'!D8960)</f>
        <v/>
      </c>
      <c r="H8980" s="34" t="str">
        <f>IF('TD PENDIENTES'!B8960="","",'TD PENDIENTES'!B8960)</f>
        <v/>
      </c>
      <c r="I8980" s="35" t="str">
        <f>IF('TD PENDIENTES'!C8960="","",'TD PENDIENTES'!C8960)</f>
        <v/>
      </c>
      <c r="J8980" s="35"/>
      <c r="K8980" s="35"/>
      <c r="M8980" s="34" t="str">
        <f>IF('TD PENDIENTES'!I8960="","",'TD PENDIENTES'!I8960)</f>
        <v/>
      </c>
      <c r="N8980" s="35" t="str">
        <f>IF('TD PENDIENTES'!J8960="","",'TD PENDIENTES'!J8960)</f>
        <v/>
      </c>
      <c r="R8980" s="34" t="str">
        <f>IF('TD PENDIENTES'!P8960="","",'TD PENDIENTES'!P8960)</f>
        <v/>
      </c>
      <c r="S8980" s="35" t="str">
        <f>IF('TD PENDIENTES'!Q8960="","",'TD PENDIENTES'!Q8960)</f>
        <v/>
      </c>
    </row>
    <row r="8981" spans="2:19" ht="18.600000000000001">
      <c r="B8981" s="34" t="str">
        <f>IF('TD VENCIDOS'!B8961="","",'TD VENCIDOS'!B8961)</f>
        <v/>
      </c>
      <c r="C8981" s="35" t="str">
        <f>IF('TD VENCIDOS'!C8961="","",'TD VENCIDOS'!C8961)</f>
        <v/>
      </c>
      <c r="D8981" s="34" t="str">
        <f>IF('TD VENCIDOS'!D8961="","",'TD VENCIDOS'!D8961)</f>
        <v/>
      </c>
      <c r="H8981" s="34" t="str">
        <f>IF('TD PENDIENTES'!B8961="","",'TD PENDIENTES'!B8961)</f>
        <v/>
      </c>
      <c r="I8981" s="35" t="str">
        <f>IF('TD PENDIENTES'!C8961="","",'TD PENDIENTES'!C8961)</f>
        <v/>
      </c>
      <c r="J8981" s="35"/>
      <c r="K8981" s="35"/>
      <c r="M8981" s="34" t="str">
        <f>IF('TD PENDIENTES'!I8961="","",'TD PENDIENTES'!I8961)</f>
        <v/>
      </c>
      <c r="N8981" s="35" t="str">
        <f>IF('TD PENDIENTES'!J8961="","",'TD PENDIENTES'!J8961)</f>
        <v/>
      </c>
      <c r="R8981" s="34" t="str">
        <f>IF('TD PENDIENTES'!P8961="","",'TD PENDIENTES'!P8961)</f>
        <v/>
      </c>
      <c r="S8981" s="35" t="str">
        <f>IF('TD PENDIENTES'!Q8961="","",'TD PENDIENTES'!Q8961)</f>
        <v/>
      </c>
    </row>
    <row r="8982" spans="2:19" ht="18.600000000000001">
      <c r="B8982" s="34" t="str">
        <f>IF('TD VENCIDOS'!B8962="","",'TD VENCIDOS'!B8962)</f>
        <v/>
      </c>
      <c r="C8982" s="35" t="str">
        <f>IF('TD VENCIDOS'!C8962="","",'TD VENCIDOS'!C8962)</f>
        <v/>
      </c>
      <c r="D8982" s="34" t="str">
        <f>IF('TD VENCIDOS'!D8962="","",'TD VENCIDOS'!D8962)</f>
        <v/>
      </c>
      <c r="H8982" s="34" t="str">
        <f>IF('TD PENDIENTES'!B8962="","",'TD PENDIENTES'!B8962)</f>
        <v/>
      </c>
      <c r="I8982" s="35" t="str">
        <f>IF('TD PENDIENTES'!C8962="","",'TD PENDIENTES'!C8962)</f>
        <v/>
      </c>
      <c r="J8982" s="35"/>
      <c r="K8982" s="35"/>
      <c r="M8982" s="34" t="str">
        <f>IF('TD PENDIENTES'!I8962="","",'TD PENDIENTES'!I8962)</f>
        <v/>
      </c>
      <c r="N8982" s="35" t="str">
        <f>IF('TD PENDIENTES'!J8962="","",'TD PENDIENTES'!J8962)</f>
        <v/>
      </c>
      <c r="R8982" s="34" t="str">
        <f>IF('TD PENDIENTES'!P8962="","",'TD PENDIENTES'!P8962)</f>
        <v/>
      </c>
      <c r="S8982" s="35" t="str">
        <f>IF('TD PENDIENTES'!Q8962="","",'TD PENDIENTES'!Q8962)</f>
        <v/>
      </c>
    </row>
    <row r="8983" spans="2:19" ht="18.600000000000001">
      <c r="B8983" s="34" t="str">
        <f>IF('TD VENCIDOS'!B8963="","",'TD VENCIDOS'!B8963)</f>
        <v/>
      </c>
      <c r="C8983" s="35" t="str">
        <f>IF('TD VENCIDOS'!C8963="","",'TD VENCIDOS'!C8963)</f>
        <v/>
      </c>
      <c r="D8983" s="34" t="str">
        <f>IF('TD VENCIDOS'!D8963="","",'TD VENCIDOS'!D8963)</f>
        <v/>
      </c>
      <c r="H8983" s="34" t="str">
        <f>IF('TD PENDIENTES'!B8963="","",'TD PENDIENTES'!B8963)</f>
        <v/>
      </c>
      <c r="I8983" s="35" t="str">
        <f>IF('TD PENDIENTES'!C8963="","",'TD PENDIENTES'!C8963)</f>
        <v/>
      </c>
      <c r="J8983" s="35"/>
      <c r="K8983" s="35"/>
      <c r="M8983" s="34" t="str">
        <f>IF('TD PENDIENTES'!I8963="","",'TD PENDIENTES'!I8963)</f>
        <v/>
      </c>
      <c r="N8983" s="35" t="str">
        <f>IF('TD PENDIENTES'!J8963="","",'TD PENDIENTES'!J8963)</f>
        <v/>
      </c>
      <c r="R8983" s="34" t="str">
        <f>IF('TD PENDIENTES'!P8963="","",'TD PENDIENTES'!P8963)</f>
        <v/>
      </c>
      <c r="S8983" s="35" t="str">
        <f>IF('TD PENDIENTES'!Q8963="","",'TD PENDIENTES'!Q8963)</f>
        <v/>
      </c>
    </row>
    <row r="8984" spans="2:19" ht="18.600000000000001">
      <c r="B8984" s="34" t="str">
        <f>IF('TD VENCIDOS'!B8964="","",'TD VENCIDOS'!B8964)</f>
        <v/>
      </c>
      <c r="C8984" s="35" t="str">
        <f>IF('TD VENCIDOS'!C8964="","",'TD VENCIDOS'!C8964)</f>
        <v/>
      </c>
      <c r="D8984" s="34" t="str">
        <f>IF('TD VENCIDOS'!D8964="","",'TD VENCIDOS'!D8964)</f>
        <v/>
      </c>
      <c r="H8984" s="34" t="str">
        <f>IF('TD PENDIENTES'!B8964="","",'TD PENDIENTES'!B8964)</f>
        <v/>
      </c>
      <c r="I8984" s="35" t="str">
        <f>IF('TD PENDIENTES'!C8964="","",'TD PENDIENTES'!C8964)</f>
        <v/>
      </c>
      <c r="J8984" s="35"/>
      <c r="K8984" s="35"/>
      <c r="M8984" s="34" t="str">
        <f>IF('TD PENDIENTES'!I8964="","",'TD PENDIENTES'!I8964)</f>
        <v/>
      </c>
      <c r="N8984" s="35" t="str">
        <f>IF('TD PENDIENTES'!J8964="","",'TD PENDIENTES'!J8964)</f>
        <v/>
      </c>
      <c r="R8984" s="34" t="str">
        <f>IF('TD PENDIENTES'!P8964="","",'TD PENDIENTES'!P8964)</f>
        <v/>
      </c>
      <c r="S8984" s="35" t="str">
        <f>IF('TD PENDIENTES'!Q8964="","",'TD PENDIENTES'!Q8964)</f>
        <v/>
      </c>
    </row>
    <row r="8985" spans="2:19" ht="18.600000000000001">
      <c r="B8985" s="34" t="str">
        <f>IF('TD VENCIDOS'!B8965="","",'TD VENCIDOS'!B8965)</f>
        <v/>
      </c>
      <c r="C8985" s="35" t="str">
        <f>IF('TD VENCIDOS'!C8965="","",'TD VENCIDOS'!C8965)</f>
        <v/>
      </c>
      <c r="D8985" s="34" t="str">
        <f>IF('TD VENCIDOS'!D8965="","",'TD VENCIDOS'!D8965)</f>
        <v/>
      </c>
      <c r="H8985" s="34" t="str">
        <f>IF('TD PENDIENTES'!B8965="","",'TD PENDIENTES'!B8965)</f>
        <v/>
      </c>
      <c r="I8985" s="35" t="str">
        <f>IF('TD PENDIENTES'!C8965="","",'TD PENDIENTES'!C8965)</f>
        <v/>
      </c>
      <c r="J8985" s="35"/>
      <c r="K8985" s="35"/>
      <c r="M8985" s="34" t="str">
        <f>IF('TD PENDIENTES'!I8965="","",'TD PENDIENTES'!I8965)</f>
        <v/>
      </c>
      <c r="N8985" s="35" t="str">
        <f>IF('TD PENDIENTES'!J8965="","",'TD PENDIENTES'!J8965)</f>
        <v/>
      </c>
      <c r="R8985" s="34" t="str">
        <f>IF('TD PENDIENTES'!P8965="","",'TD PENDIENTES'!P8965)</f>
        <v/>
      </c>
      <c r="S8985" s="35" t="str">
        <f>IF('TD PENDIENTES'!Q8965="","",'TD PENDIENTES'!Q8965)</f>
        <v/>
      </c>
    </row>
    <row r="8986" spans="2:19" ht="18.600000000000001">
      <c r="B8986" s="34" t="str">
        <f>IF('TD VENCIDOS'!B8966="","",'TD VENCIDOS'!B8966)</f>
        <v/>
      </c>
      <c r="C8986" s="35" t="str">
        <f>IF('TD VENCIDOS'!C8966="","",'TD VENCIDOS'!C8966)</f>
        <v/>
      </c>
      <c r="D8986" s="34" t="str">
        <f>IF('TD VENCIDOS'!D8966="","",'TD VENCIDOS'!D8966)</f>
        <v/>
      </c>
      <c r="H8986" s="34" t="str">
        <f>IF('TD PENDIENTES'!B8966="","",'TD PENDIENTES'!B8966)</f>
        <v/>
      </c>
      <c r="I8986" s="35" t="str">
        <f>IF('TD PENDIENTES'!C8966="","",'TD PENDIENTES'!C8966)</f>
        <v/>
      </c>
      <c r="J8986" s="35"/>
      <c r="K8986" s="35"/>
      <c r="M8986" s="34" t="str">
        <f>IF('TD PENDIENTES'!I8966="","",'TD PENDIENTES'!I8966)</f>
        <v/>
      </c>
      <c r="N8986" s="35" t="str">
        <f>IF('TD PENDIENTES'!J8966="","",'TD PENDIENTES'!J8966)</f>
        <v/>
      </c>
      <c r="R8986" s="34" t="str">
        <f>IF('TD PENDIENTES'!P8966="","",'TD PENDIENTES'!P8966)</f>
        <v/>
      </c>
      <c r="S8986" s="35" t="str">
        <f>IF('TD PENDIENTES'!Q8966="","",'TD PENDIENTES'!Q8966)</f>
        <v/>
      </c>
    </row>
    <row r="8987" spans="2:19" ht="18.600000000000001">
      <c r="B8987" s="34" t="str">
        <f>IF('TD VENCIDOS'!B8967="","",'TD VENCIDOS'!B8967)</f>
        <v/>
      </c>
      <c r="C8987" s="35" t="str">
        <f>IF('TD VENCIDOS'!C8967="","",'TD VENCIDOS'!C8967)</f>
        <v/>
      </c>
      <c r="D8987" s="34" t="str">
        <f>IF('TD VENCIDOS'!D8967="","",'TD VENCIDOS'!D8967)</f>
        <v/>
      </c>
      <c r="H8987" s="34" t="str">
        <f>IF('TD PENDIENTES'!B8967="","",'TD PENDIENTES'!B8967)</f>
        <v/>
      </c>
      <c r="I8987" s="35" t="str">
        <f>IF('TD PENDIENTES'!C8967="","",'TD PENDIENTES'!C8967)</f>
        <v/>
      </c>
      <c r="J8987" s="35"/>
      <c r="K8987" s="35"/>
      <c r="M8987" s="34" t="str">
        <f>IF('TD PENDIENTES'!I8967="","",'TD PENDIENTES'!I8967)</f>
        <v/>
      </c>
      <c r="N8987" s="35" t="str">
        <f>IF('TD PENDIENTES'!J8967="","",'TD PENDIENTES'!J8967)</f>
        <v/>
      </c>
      <c r="R8987" s="34" t="str">
        <f>IF('TD PENDIENTES'!P8967="","",'TD PENDIENTES'!P8967)</f>
        <v/>
      </c>
      <c r="S8987" s="35" t="str">
        <f>IF('TD PENDIENTES'!Q8967="","",'TD PENDIENTES'!Q8967)</f>
        <v/>
      </c>
    </row>
    <row r="8988" spans="2:19" ht="18.600000000000001">
      <c r="B8988" s="34" t="str">
        <f>IF('TD VENCIDOS'!B8968="","",'TD VENCIDOS'!B8968)</f>
        <v/>
      </c>
      <c r="C8988" s="35" t="str">
        <f>IF('TD VENCIDOS'!C8968="","",'TD VENCIDOS'!C8968)</f>
        <v/>
      </c>
      <c r="D8988" s="34" t="str">
        <f>IF('TD VENCIDOS'!D8968="","",'TD VENCIDOS'!D8968)</f>
        <v/>
      </c>
      <c r="H8988" s="34" t="str">
        <f>IF('TD PENDIENTES'!B8968="","",'TD PENDIENTES'!B8968)</f>
        <v/>
      </c>
      <c r="I8988" s="35" t="str">
        <f>IF('TD PENDIENTES'!C8968="","",'TD PENDIENTES'!C8968)</f>
        <v/>
      </c>
      <c r="J8988" s="35"/>
      <c r="K8988" s="35"/>
      <c r="M8988" s="34" t="str">
        <f>IF('TD PENDIENTES'!I8968="","",'TD PENDIENTES'!I8968)</f>
        <v/>
      </c>
      <c r="N8988" s="35" t="str">
        <f>IF('TD PENDIENTES'!J8968="","",'TD PENDIENTES'!J8968)</f>
        <v/>
      </c>
      <c r="R8988" s="34" t="str">
        <f>IF('TD PENDIENTES'!P8968="","",'TD PENDIENTES'!P8968)</f>
        <v/>
      </c>
      <c r="S8988" s="35" t="str">
        <f>IF('TD PENDIENTES'!Q8968="","",'TD PENDIENTES'!Q8968)</f>
        <v/>
      </c>
    </row>
    <row r="8989" spans="2:19" ht="18.600000000000001">
      <c r="B8989" s="34" t="str">
        <f>IF('TD VENCIDOS'!B8969="","",'TD VENCIDOS'!B8969)</f>
        <v/>
      </c>
      <c r="C8989" s="35" t="str">
        <f>IF('TD VENCIDOS'!C8969="","",'TD VENCIDOS'!C8969)</f>
        <v/>
      </c>
      <c r="D8989" s="34" t="str">
        <f>IF('TD VENCIDOS'!D8969="","",'TD VENCIDOS'!D8969)</f>
        <v/>
      </c>
      <c r="H8989" s="34" t="str">
        <f>IF('TD PENDIENTES'!B8969="","",'TD PENDIENTES'!B8969)</f>
        <v/>
      </c>
      <c r="I8989" s="35" t="str">
        <f>IF('TD PENDIENTES'!C8969="","",'TD PENDIENTES'!C8969)</f>
        <v/>
      </c>
      <c r="J8989" s="35"/>
      <c r="K8989" s="35"/>
      <c r="M8989" s="34" t="str">
        <f>IF('TD PENDIENTES'!I8969="","",'TD PENDIENTES'!I8969)</f>
        <v/>
      </c>
      <c r="N8989" s="35" t="str">
        <f>IF('TD PENDIENTES'!J8969="","",'TD PENDIENTES'!J8969)</f>
        <v/>
      </c>
      <c r="R8989" s="34" t="str">
        <f>IF('TD PENDIENTES'!P8969="","",'TD PENDIENTES'!P8969)</f>
        <v/>
      </c>
      <c r="S8989" s="35" t="str">
        <f>IF('TD PENDIENTES'!Q8969="","",'TD PENDIENTES'!Q8969)</f>
        <v/>
      </c>
    </row>
    <row r="8990" spans="2:19" ht="18.600000000000001">
      <c r="B8990" s="34" t="str">
        <f>IF('TD VENCIDOS'!B8970="","",'TD VENCIDOS'!B8970)</f>
        <v/>
      </c>
      <c r="C8990" s="35" t="str">
        <f>IF('TD VENCIDOS'!C8970="","",'TD VENCIDOS'!C8970)</f>
        <v/>
      </c>
      <c r="D8990" s="34" t="str">
        <f>IF('TD VENCIDOS'!D8970="","",'TD VENCIDOS'!D8970)</f>
        <v/>
      </c>
      <c r="H8990" s="34" t="str">
        <f>IF('TD PENDIENTES'!B8970="","",'TD PENDIENTES'!B8970)</f>
        <v/>
      </c>
      <c r="I8990" s="35" t="str">
        <f>IF('TD PENDIENTES'!C8970="","",'TD PENDIENTES'!C8970)</f>
        <v/>
      </c>
      <c r="J8990" s="35"/>
      <c r="K8990" s="35"/>
      <c r="M8990" s="34" t="str">
        <f>IF('TD PENDIENTES'!I8970="","",'TD PENDIENTES'!I8970)</f>
        <v/>
      </c>
      <c r="N8990" s="35" t="str">
        <f>IF('TD PENDIENTES'!J8970="","",'TD PENDIENTES'!J8970)</f>
        <v/>
      </c>
      <c r="R8990" s="34" t="str">
        <f>IF('TD PENDIENTES'!P8970="","",'TD PENDIENTES'!P8970)</f>
        <v/>
      </c>
      <c r="S8990" s="35" t="str">
        <f>IF('TD PENDIENTES'!Q8970="","",'TD PENDIENTES'!Q8970)</f>
        <v/>
      </c>
    </row>
    <row r="8991" spans="2:19" ht="18.600000000000001">
      <c r="B8991" s="34" t="str">
        <f>IF('TD VENCIDOS'!B8971="","",'TD VENCIDOS'!B8971)</f>
        <v/>
      </c>
      <c r="C8991" s="35" t="str">
        <f>IF('TD VENCIDOS'!C8971="","",'TD VENCIDOS'!C8971)</f>
        <v/>
      </c>
      <c r="D8991" s="34" t="str">
        <f>IF('TD VENCIDOS'!D8971="","",'TD VENCIDOS'!D8971)</f>
        <v/>
      </c>
      <c r="H8991" s="34" t="str">
        <f>IF('TD PENDIENTES'!B8971="","",'TD PENDIENTES'!B8971)</f>
        <v/>
      </c>
      <c r="I8991" s="35" t="str">
        <f>IF('TD PENDIENTES'!C8971="","",'TD PENDIENTES'!C8971)</f>
        <v/>
      </c>
      <c r="J8991" s="35"/>
      <c r="K8991" s="35"/>
      <c r="M8991" s="34" t="str">
        <f>IF('TD PENDIENTES'!I8971="","",'TD PENDIENTES'!I8971)</f>
        <v/>
      </c>
      <c r="N8991" s="35" t="str">
        <f>IF('TD PENDIENTES'!J8971="","",'TD PENDIENTES'!J8971)</f>
        <v/>
      </c>
      <c r="R8991" s="34" t="str">
        <f>IF('TD PENDIENTES'!P8971="","",'TD PENDIENTES'!P8971)</f>
        <v/>
      </c>
      <c r="S8991" s="35" t="str">
        <f>IF('TD PENDIENTES'!Q8971="","",'TD PENDIENTES'!Q8971)</f>
        <v/>
      </c>
    </row>
    <row r="8992" spans="2:19" ht="18.600000000000001">
      <c r="B8992" s="34" t="str">
        <f>IF('TD VENCIDOS'!B8972="","",'TD VENCIDOS'!B8972)</f>
        <v/>
      </c>
      <c r="C8992" s="35" t="str">
        <f>IF('TD VENCIDOS'!C8972="","",'TD VENCIDOS'!C8972)</f>
        <v/>
      </c>
      <c r="D8992" s="34" t="str">
        <f>IF('TD VENCIDOS'!D8972="","",'TD VENCIDOS'!D8972)</f>
        <v/>
      </c>
      <c r="H8992" s="34" t="str">
        <f>IF('TD PENDIENTES'!B8972="","",'TD PENDIENTES'!B8972)</f>
        <v/>
      </c>
      <c r="I8992" s="35" t="str">
        <f>IF('TD PENDIENTES'!C8972="","",'TD PENDIENTES'!C8972)</f>
        <v/>
      </c>
      <c r="J8992" s="35"/>
      <c r="K8992" s="35"/>
      <c r="M8992" s="34" t="str">
        <f>IF('TD PENDIENTES'!I8972="","",'TD PENDIENTES'!I8972)</f>
        <v/>
      </c>
      <c r="N8992" s="35" t="str">
        <f>IF('TD PENDIENTES'!J8972="","",'TD PENDIENTES'!J8972)</f>
        <v/>
      </c>
      <c r="R8992" s="34" t="str">
        <f>IF('TD PENDIENTES'!P8972="","",'TD PENDIENTES'!P8972)</f>
        <v/>
      </c>
      <c r="S8992" s="35" t="str">
        <f>IF('TD PENDIENTES'!Q8972="","",'TD PENDIENTES'!Q8972)</f>
        <v/>
      </c>
    </row>
    <row r="8993" spans="2:19" ht="18.600000000000001">
      <c r="B8993" s="34" t="str">
        <f>IF('TD VENCIDOS'!B8973="","",'TD VENCIDOS'!B8973)</f>
        <v/>
      </c>
      <c r="C8993" s="35" t="str">
        <f>IF('TD VENCIDOS'!C8973="","",'TD VENCIDOS'!C8973)</f>
        <v/>
      </c>
      <c r="D8993" s="34" t="str">
        <f>IF('TD VENCIDOS'!D8973="","",'TD VENCIDOS'!D8973)</f>
        <v/>
      </c>
      <c r="H8993" s="34" t="str">
        <f>IF('TD PENDIENTES'!B8973="","",'TD PENDIENTES'!B8973)</f>
        <v/>
      </c>
      <c r="I8993" s="35" t="str">
        <f>IF('TD PENDIENTES'!C8973="","",'TD PENDIENTES'!C8973)</f>
        <v/>
      </c>
      <c r="J8993" s="35"/>
      <c r="K8993" s="35"/>
      <c r="M8993" s="34" t="str">
        <f>IF('TD PENDIENTES'!I8973="","",'TD PENDIENTES'!I8973)</f>
        <v/>
      </c>
      <c r="N8993" s="35" t="str">
        <f>IF('TD PENDIENTES'!J8973="","",'TD PENDIENTES'!J8973)</f>
        <v/>
      </c>
      <c r="R8993" s="34" t="str">
        <f>IF('TD PENDIENTES'!P8973="","",'TD PENDIENTES'!P8973)</f>
        <v/>
      </c>
      <c r="S8993" s="35" t="str">
        <f>IF('TD PENDIENTES'!Q8973="","",'TD PENDIENTES'!Q8973)</f>
        <v/>
      </c>
    </row>
    <row r="8994" spans="2:19" ht="18.600000000000001">
      <c r="B8994" s="34" t="str">
        <f>IF('TD VENCIDOS'!B8974="","",'TD VENCIDOS'!B8974)</f>
        <v/>
      </c>
      <c r="C8994" s="35" t="str">
        <f>IF('TD VENCIDOS'!C8974="","",'TD VENCIDOS'!C8974)</f>
        <v/>
      </c>
      <c r="D8994" s="34" t="str">
        <f>IF('TD VENCIDOS'!D8974="","",'TD VENCIDOS'!D8974)</f>
        <v/>
      </c>
      <c r="H8994" s="34" t="str">
        <f>IF('TD PENDIENTES'!B8974="","",'TD PENDIENTES'!B8974)</f>
        <v/>
      </c>
      <c r="I8994" s="35" t="str">
        <f>IF('TD PENDIENTES'!C8974="","",'TD PENDIENTES'!C8974)</f>
        <v/>
      </c>
      <c r="J8994" s="35"/>
      <c r="K8994" s="35"/>
      <c r="M8994" s="34" t="str">
        <f>IF('TD PENDIENTES'!I8974="","",'TD PENDIENTES'!I8974)</f>
        <v/>
      </c>
      <c r="N8994" s="35" t="str">
        <f>IF('TD PENDIENTES'!J8974="","",'TD PENDIENTES'!J8974)</f>
        <v/>
      </c>
      <c r="R8994" s="34" t="str">
        <f>IF('TD PENDIENTES'!P8974="","",'TD PENDIENTES'!P8974)</f>
        <v/>
      </c>
      <c r="S8994" s="35" t="str">
        <f>IF('TD PENDIENTES'!Q8974="","",'TD PENDIENTES'!Q8974)</f>
        <v/>
      </c>
    </row>
    <row r="8995" spans="2:19" ht="18.600000000000001">
      <c r="B8995" s="34" t="str">
        <f>IF('TD VENCIDOS'!B8975="","",'TD VENCIDOS'!B8975)</f>
        <v/>
      </c>
      <c r="C8995" s="35" t="str">
        <f>IF('TD VENCIDOS'!C8975="","",'TD VENCIDOS'!C8975)</f>
        <v/>
      </c>
      <c r="D8995" s="34" t="str">
        <f>IF('TD VENCIDOS'!D8975="","",'TD VENCIDOS'!D8975)</f>
        <v/>
      </c>
      <c r="H8995" s="34" t="str">
        <f>IF('TD PENDIENTES'!B8975="","",'TD PENDIENTES'!B8975)</f>
        <v/>
      </c>
      <c r="I8995" s="35" t="str">
        <f>IF('TD PENDIENTES'!C8975="","",'TD PENDIENTES'!C8975)</f>
        <v/>
      </c>
      <c r="J8995" s="35"/>
      <c r="K8995" s="35"/>
      <c r="M8995" s="34" t="str">
        <f>IF('TD PENDIENTES'!I8975="","",'TD PENDIENTES'!I8975)</f>
        <v/>
      </c>
      <c r="N8995" s="35" t="str">
        <f>IF('TD PENDIENTES'!J8975="","",'TD PENDIENTES'!J8975)</f>
        <v/>
      </c>
      <c r="R8995" s="34" t="str">
        <f>IF('TD PENDIENTES'!P8975="","",'TD PENDIENTES'!P8975)</f>
        <v/>
      </c>
      <c r="S8995" s="35" t="str">
        <f>IF('TD PENDIENTES'!Q8975="","",'TD PENDIENTES'!Q8975)</f>
        <v/>
      </c>
    </row>
    <row r="8996" spans="2:19" ht="18.600000000000001">
      <c r="B8996" s="34" t="str">
        <f>IF('TD VENCIDOS'!B8976="","",'TD VENCIDOS'!B8976)</f>
        <v/>
      </c>
      <c r="C8996" s="35" t="str">
        <f>IF('TD VENCIDOS'!C8976="","",'TD VENCIDOS'!C8976)</f>
        <v/>
      </c>
      <c r="D8996" s="34" t="str">
        <f>IF('TD VENCIDOS'!D8976="","",'TD VENCIDOS'!D8976)</f>
        <v/>
      </c>
      <c r="H8996" s="34" t="str">
        <f>IF('TD PENDIENTES'!B8976="","",'TD PENDIENTES'!B8976)</f>
        <v/>
      </c>
      <c r="I8996" s="35" t="str">
        <f>IF('TD PENDIENTES'!C8976="","",'TD PENDIENTES'!C8976)</f>
        <v/>
      </c>
      <c r="J8996" s="35"/>
      <c r="K8996" s="35"/>
      <c r="M8996" s="34" t="str">
        <f>IF('TD PENDIENTES'!I8976="","",'TD PENDIENTES'!I8976)</f>
        <v/>
      </c>
      <c r="N8996" s="35" t="str">
        <f>IF('TD PENDIENTES'!J8976="","",'TD PENDIENTES'!J8976)</f>
        <v/>
      </c>
      <c r="R8996" s="34" t="str">
        <f>IF('TD PENDIENTES'!P8976="","",'TD PENDIENTES'!P8976)</f>
        <v/>
      </c>
      <c r="S8996" s="35" t="str">
        <f>IF('TD PENDIENTES'!Q8976="","",'TD PENDIENTES'!Q8976)</f>
        <v/>
      </c>
    </row>
    <row r="8997" spans="2:19" ht="18.600000000000001">
      <c r="B8997" s="34" t="str">
        <f>IF('TD VENCIDOS'!B8977="","",'TD VENCIDOS'!B8977)</f>
        <v/>
      </c>
      <c r="C8997" s="35" t="str">
        <f>IF('TD VENCIDOS'!C8977="","",'TD VENCIDOS'!C8977)</f>
        <v/>
      </c>
      <c r="D8997" s="34" t="str">
        <f>IF('TD VENCIDOS'!D8977="","",'TD VENCIDOS'!D8977)</f>
        <v/>
      </c>
      <c r="H8997" s="34" t="str">
        <f>IF('TD PENDIENTES'!B8977="","",'TD PENDIENTES'!B8977)</f>
        <v/>
      </c>
      <c r="I8997" s="35" t="str">
        <f>IF('TD PENDIENTES'!C8977="","",'TD PENDIENTES'!C8977)</f>
        <v/>
      </c>
      <c r="J8997" s="35"/>
      <c r="K8997" s="35"/>
      <c r="M8997" s="34" t="str">
        <f>IF('TD PENDIENTES'!I8977="","",'TD PENDIENTES'!I8977)</f>
        <v/>
      </c>
      <c r="N8997" s="35" t="str">
        <f>IF('TD PENDIENTES'!J8977="","",'TD PENDIENTES'!J8977)</f>
        <v/>
      </c>
      <c r="R8997" s="34" t="str">
        <f>IF('TD PENDIENTES'!P8977="","",'TD PENDIENTES'!P8977)</f>
        <v/>
      </c>
      <c r="S8997" s="35" t="str">
        <f>IF('TD PENDIENTES'!Q8977="","",'TD PENDIENTES'!Q8977)</f>
        <v/>
      </c>
    </row>
    <row r="8998" spans="2:19" ht="18.600000000000001">
      <c r="B8998" s="34" t="str">
        <f>IF('TD VENCIDOS'!B8978="","",'TD VENCIDOS'!B8978)</f>
        <v/>
      </c>
      <c r="C8998" s="35" t="str">
        <f>IF('TD VENCIDOS'!C8978="","",'TD VENCIDOS'!C8978)</f>
        <v/>
      </c>
      <c r="D8998" s="34" t="str">
        <f>IF('TD VENCIDOS'!D8978="","",'TD VENCIDOS'!D8978)</f>
        <v/>
      </c>
      <c r="H8998" s="34" t="str">
        <f>IF('TD PENDIENTES'!B8978="","",'TD PENDIENTES'!B8978)</f>
        <v/>
      </c>
      <c r="I8998" s="35" t="str">
        <f>IF('TD PENDIENTES'!C8978="","",'TD PENDIENTES'!C8978)</f>
        <v/>
      </c>
      <c r="J8998" s="35"/>
      <c r="K8998" s="35"/>
      <c r="M8998" s="34" t="str">
        <f>IF('TD PENDIENTES'!I8978="","",'TD PENDIENTES'!I8978)</f>
        <v/>
      </c>
      <c r="N8998" s="35" t="str">
        <f>IF('TD PENDIENTES'!J8978="","",'TD PENDIENTES'!J8978)</f>
        <v/>
      </c>
      <c r="R8998" s="34" t="str">
        <f>IF('TD PENDIENTES'!P8978="","",'TD PENDIENTES'!P8978)</f>
        <v/>
      </c>
      <c r="S8998" s="35" t="str">
        <f>IF('TD PENDIENTES'!Q8978="","",'TD PENDIENTES'!Q8978)</f>
        <v/>
      </c>
    </row>
    <row r="8999" spans="2:19" ht="18.600000000000001">
      <c r="B8999" s="34" t="str">
        <f>IF('TD VENCIDOS'!B8979="","",'TD VENCIDOS'!B8979)</f>
        <v/>
      </c>
      <c r="C8999" s="35" t="str">
        <f>IF('TD VENCIDOS'!C8979="","",'TD VENCIDOS'!C8979)</f>
        <v/>
      </c>
      <c r="D8999" s="34" t="str">
        <f>IF('TD VENCIDOS'!D8979="","",'TD VENCIDOS'!D8979)</f>
        <v/>
      </c>
      <c r="H8999" s="34" t="str">
        <f>IF('TD PENDIENTES'!B8979="","",'TD PENDIENTES'!B8979)</f>
        <v/>
      </c>
      <c r="I8999" s="35" t="str">
        <f>IF('TD PENDIENTES'!C8979="","",'TD PENDIENTES'!C8979)</f>
        <v/>
      </c>
      <c r="J8999" s="35"/>
      <c r="K8999" s="35"/>
      <c r="M8999" s="34" t="str">
        <f>IF('TD PENDIENTES'!I8979="","",'TD PENDIENTES'!I8979)</f>
        <v/>
      </c>
      <c r="N8999" s="35" t="str">
        <f>IF('TD PENDIENTES'!J8979="","",'TD PENDIENTES'!J8979)</f>
        <v/>
      </c>
      <c r="R8999" s="34" t="str">
        <f>IF('TD PENDIENTES'!P8979="","",'TD PENDIENTES'!P8979)</f>
        <v/>
      </c>
      <c r="S8999" s="35" t="str">
        <f>IF('TD PENDIENTES'!Q8979="","",'TD PENDIENTES'!Q8979)</f>
        <v/>
      </c>
    </row>
    <row r="9000" spans="2:19" ht="18.600000000000001">
      <c r="B9000" s="34" t="str">
        <f>IF('TD VENCIDOS'!B8980="","",'TD VENCIDOS'!B8980)</f>
        <v/>
      </c>
      <c r="C9000" s="35" t="str">
        <f>IF('TD VENCIDOS'!C8980="","",'TD VENCIDOS'!C8980)</f>
        <v/>
      </c>
      <c r="D9000" s="34" t="str">
        <f>IF('TD VENCIDOS'!D8980="","",'TD VENCIDOS'!D8980)</f>
        <v/>
      </c>
      <c r="H9000" s="34" t="str">
        <f>IF('TD PENDIENTES'!B8980="","",'TD PENDIENTES'!B8980)</f>
        <v/>
      </c>
      <c r="I9000" s="35" t="str">
        <f>IF('TD PENDIENTES'!C8980="","",'TD PENDIENTES'!C8980)</f>
        <v/>
      </c>
      <c r="J9000" s="35"/>
      <c r="K9000" s="35"/>
      <c r="M9000" s="34" t="str">
        <f>IF('TD PENDIENTES'!I8980="","",'TD PENDIENTES'!I8980)</f>
        <v/>
      </c>
      <c r="N9000" s="35" t="str">
        <f>IF('TD PENDIENTES'!J8980="","",'TD PENDIENTES'!J8980)</f>
        <v/>
      </c>
      <c r="R9000" s="34" t="str">
        <f>IF('TD PENDIENTES'!P8980="","",'TD PENDIENTES'!P8980)</f>
        <v/>
      </c>
      <c r="S9000" s="35" t="str">
        <f>IF('TD PENDIENTES'!Q8980="","",'TD PENDIENTES'!Q8980)</f>
        <v/>
      </c>
    </row>
    <row r="9001" spans="2:19" ht="18.600000000000001">
      <c r="B9001" s="34" t="str">
        <f>IF('TD VENCIDOS'!B8981="","",'TD VENCIDOS'!B8981)</f>
        <v/>
      </c>
      <c r="C9001" s="35" t="str">
        <f>IF('TD VENCIDOS'!C8981="","",'TD VENCIDOS'!C8981)</f>
        <v/>
      </c>
      <c r="D9001" s="34" t="str">
        <f>IF('TD VENCIDOS'!D8981="","",'TD VENCIDOS'!D8981)</f>
        <v/>
      </c>
      <c r="H9001" s="34" t="str">
        <f>IF('TD PENDIENTES'!B8981="","",'TD PENDIENTES'!B8981)</f>
        <v/>
      </c>
      <c r="I9001" s="35" t="str">
        <f>IF('TD PENDIENTES'!C8981="","",'TD PENDIENTES'!C8981)</f>
        <v/>
      </c>
      <c r="J9001" s="35"/>
      <c r="K9001" s="35"/>
      <c r="M9001" s="34" t="str">
        <f>IF('TD PENDIENTES'!I8981="","",'TD PENDIENTES'!I8981)</f>
        <v/>
      </c>
      <c r="N9001" s="35" t="str">
        <f>IF('TD PENDIENTES'!J8981="","",'TD PENDIENTES'!J8981)</f>
        <v/>
      </c>
      <c r="R9001" s="34" t="str">
        <f>IF('TD PENDIENTES'!P8981="","",'TD PENDIENTES'!P8981)</f>
        <v/>
      </c>
      <c r="S9001" s="35" t="str">
        <f>IF('TD PENDIENTES'!Q8981="","",'TD PENDIENTES'!Q8981)</f>
        <v/>
      </c>
    </row>
    <row r="9002" spans="2:19" ht="18.600000000000001">
      <c r="B9002" s="34" t="str">
        <f>IF('TD VENCIDOS'!B8982="","",'TD VENCIDOS'!B8982)</f>
        <v/>
      </c>
      <c r="C9002" s="35" t="str">
        <f>IF('TD VENCIDOS'!C8982="","",'TD VENCIDOS'!C8982)</f>
        <v/>
      </c>
      <c r="D9002" s="34" t="str">
        <f>IF('TD VENCIDOS'!D8982="","",'TD VENCIDOS'!D8982)</f>
        <v/>
      </c>
      <c r="H9002" s="34" t="str">
        <f>IF('TD PENDIENTES'!B8982="","",'TD PENDIENTES'!B8982)</f>
        <v/>
      </c>
      <c r="I9002" s="35" t="str">
        <f>IF('TD PENDIENTES'!C8982="","",'TD PENDIENTES'!C8982)</f>
        <v/>
      </c>
      <c r="J9002" s="35"/>
      <c r="K9002" s="35"/>
      <c r="M9002" s="34" t="str">
        <f>IF('TD PENDIENTES'!I8982="","",'TD PENDIENTES'!I8982)</f>
        <v/>
      </c>
      <c r="N9002" s="35" t="str">
        <f>IF('TD PENDIENTES'!J8982="","",'TD PENDIENTES'!J8982)</f>
        <v/>
      </c>
      <c r="R9002" s="34" t="str">
        <f>IF('TD PENDIENTES'!P8982="","",'TD PENDIENTES'!P8982)</f>
        <v/>
      </c>
      <c r="S9002" s="35" t="str">
        <f>IF('TD PENDIENTES'!Q8982="","",'TD PENDIENTES'!Q8982)</f>
        <v/>
      </c>
    </row>
    <row r="9003" spans="2:19" ht="18.600000000000001">
      <c r="B9003" s="34" t="str">
        <f>IF('TD VENCIDOS'!B8983="","",'TD VENCIDOS'!B8983)</f>
        <v/>
      </c>
      <c r="C9003" s="35" t="str">
        <f>IF('TD VENCIDOS'!C8983="","",'TD VENCIDOS'!C8983)</f>
        <v/>
      </c>
      <c r="D9003" s="34" t="str">
        <f>IF('TD VENCIDOS'!D8983="","",'TD VENCIDOS'!D8983)</f>
        <v/>
      </c>
      <c r="H9003" s="34" t="str">
        <f>IF('TD PENDIENTES'!B8983="","",'TD PENDIENTES'!B8983)</f>
        <v/>
      </c>
      <c r="I9003" s="35" t="str">
        <f>IF('TD PENDIENTES'!C8983="","",'TD PENDIENTES'!C8983)</f>
        <v/>
      </c>
      <c r="J9003" s="35"/>
      <c r="K9003" s="35"/>
      <c r="M9003" s="34" t="str">
        <f>IF('TD PENDIENTES'!I8983="","",'TD PENDIENTES'!I8983)</f>
        <v/>
      </c>
      <c r="N9003" s="35" t="str">
        <f>IF('TD PENDIENTES'!J8983="","",'TD PENDIENTES'!J8983)</f>
        <v/>
      </c>
      <c r="R9003" s="34" t="str">
        <f>IF('TD PENDIENTES'!P8983="","",'TD PENDIENTES'!P8983)</f>
        <v/>
      </c>
      <c r="S9003" s="35" t="str">
        <f>IF('TD PENDIENTES'!Q8983="","",'TD PENDIENTES'!Q8983)</f>
        <v/>
      </c>
    </row>
    <row r="9004" spans="2:19" ht="18.600000000000001">
      <c r="B9004" s="34" t="str">
        <f>IF('TD VENCIDOS'!B8984="","",'TD VENCIDOS'!B8984)</f>
        <v/>
      </c>
      <c r="C9004" s="35" t="str">
        <f>IF('TD VENCIDOS'!C8984="","",'TD VENCIDOS'!C8984)</f>
        <v/>
      </c>
      <c r="D9004" s="34" t="str">
        <f>IF('TD VENCIDOS'!D8984="","",'TD VENCIDOS'!D8984)</f>
        <v/>
      </c>
      <c r="H9004" s="34" t="str">
        <f>IF('TD PENDIENTES'!B8984="","",'TD PENDIENTES'!B8984)</f>
        <v/>
      </c>
      <c r="I9004" s="35" t="str">
        <f>IF('TD PENDIENTES'!C8984="","",'TD PENDIENTES'!C8984)</f>
        <v/>
      </c>
      <c r="J9004" s="35"/>
      <c r="K9004" s="35"/>
      <c r="M9004" s="34" t="str">
        <f>IF('TD PENDIENTES'!I8984="","",'TD PENDIENTES'!I8984)</f>
        <v/>
      </c>
      <c r="N9004" s="35" t="str">
        <f>IF('TD PENDIENTES'!J8984="","",'TD PENDIENTES'!J8984)</f>
        <v/>
      </c>
      <c r="R9004" s="34" t="str">
        <f>IF('TD PENDIENTES'!P8984="","",'TD PENDIENTES'!P8984)</f>
        <v/>
      </c>
      <c r="S9004" s="35" t="str">
        <f>IF('TD PENDIENTES'!Q8984="","",'TD PENDIENTES'!Q8984)</f>
        <v/>
      </c>
    </row>
    <row r="9005" spans="2:19" ht="18.600000000000001">
      <c r="B9005" s="34" t="str">
        <f>IF('TD VENCIDOS'!B8985="","",'TD VENCIDOS'!B8985)</f>
        <v/>
      </c>
      <c r="C9005" s="35" t="str">
        <f>IF('TD VENCIDOS'!C8985="","",'TD VENCIDOS'!C8985)</f>
        <v/>
      </c>
      <c r="D9005" s="34" t="str">
        <f>IF('TD VENCIDOS'!D8985="","",'TD VENCIDOS'!D8985)</f>
        <v/>
      </c>
      <c r="H9005" s="34" t="str">
        <f>IF('TD PENDIENTES'!B8985="","",'TD PENDIENTES'!B8985)</f>
        <v/>
      </c>
      <c r="I9005" s="35" t="str">
        <f>IF('TD PENDIENTES'!C8985="","",'TD PENDIENTES'!C8985)</f>
        <v/>
      </c>
      <c r="J9005" s="35"/>
      <c r="K9005" s="35"/>
      <c r="M9005" s="34" t="str">
        <f>IF('TD PENDIENTES'!I8985="","",'TD PENDIENTES'!I8985)</f>
        <v/>
      </c>
      <c r="N9005" s="35" t="str">
        <f>IF('TD PENDIENTES'!J8985="","",'TD PENDIENTES'!J8985)</f>
        <v/>
      </c>
      <c r="R9005" s="34" t="str">
        <f>IF('TD PENDIENTES'!P8985="","",'TD PENDIENTES'!P8985)</f>
        <v/>
      </c>
      <c r="S9005" s="35" t="str">
        <f>IF('TD PENDIENTES'!Q8985="","",'TD PENDIENTES'!Q8985)</f>
        <v/>
      </c>
    </row>
    <row r="9006" spans="2:19" ht="18.600000000000001">
      <c r="B9006" s="34" t="str">
        <f>IF('TD VENCIDOS'!B8986="","",'TD VENCIDOS'!B8986)</f>
        <v/>
      </c>
      <c r="C9006" s="35" t="str">
        <f>IF('TD VENCIDOS'!C8986="","",'TD VENCIDOS'!C8986)</f>
        <v/>
      </c>
      <c r="D9006" s="34" t="str">
        <f>IF('TD VENCIDOS'!D8986="","",'TD VENCIDOS'!D8986)</f>
        <v/>
      </c>
      <c r="H9006" s="34" t="str">
        <f>IF('TD PENDIENTES'!B8986="","",'TD PENDIENTES'!B8986)</f>
        <v/>
      </c>
      <c r="I9006" s="35" t="str">
        <f>IF('TD PENDIENTES'!C8986="","",'TD PENDIENTES'!C8986)</f>
        <v/>
      </c>
      <c r="J9006" s="35"/>
      <c r="K9006" s="35"/>
      <c r="M9006" s="34" t="str">
        <f>IF('TD PENDIENTES'!I8986="","",'TD PENDIENTES'!I8986)</f>
        <v/>
      </c>
      <c r="N9006" s="35" t="str">
        <f>IF('TD PENDIENTES'!J8986="","",'TD PENDIENTES'!J8986)</f>
        <v/>
      </c>
      <c r="R9006" s="34" t="str">
        <f>IF('TD PENDIENTES'!P8986="","",'TD PENDIENTES'!P8986)</f>
        <v/>
      </c>
      <c r="S9006" s="35" t="str">
        <f>IF('TD PENDIENTES'!Q8986="","",'TD PENDIENTES'!Q8986)</f>
        <v/>
      </c>
    </row>
    <row r="9007" spans="2:19" ht="18.600000000000001">
      <c r="B9007" s="34" t="str">
        <f>IF('TD VENCIDOS'!B8987="","",'TD VENCIDOS'!B8987)</f>
        <v/>
      </c>
      <c r="C9007" s="35" t="str">
        <f>IF('TD VENCIDOS'!C8987="","",'TD VENCIDOS'!C8987)</f>
        <v/>
      </c>
      <c r="D9007" s="34" t="str">
        <f>IF('TD VENCIDOS'!D8987="","",'TD VENCIDOS'!D8987)</f>
        <v/>
      </c>
      <c r="H9007" s="34" t="str">
        <f>IF('TD PENDIENTES'!B8987="","",'TD PENDIENTES'!B8987)</f>
        <v/>
      </c>
      <c r="I9007" s="35" t="str">
        <f>IF('TD PENDIENTES'!C8987="","",'TD PENDIENTES'!C8987)</f>
        <v/>
      </c>
      <c r="J9007" s="35"/>
      <c r="K9007" s="35"/>
      <c r="M9007" s="34" t="str">
        <f>IF('TD PENDIENTES'!I8987="","",'TD PENDIENTES'!I8987)</f>
        <v/>
      </c>
      <c r="N9007" s="35" t="str">
        <f>IF('TD PENDIENTES'!J8987="","",'TD PENDIENTES'!J8987)</f>
        <v/>
      </c>
      <c r="R9007" s="34" t="str">
        <f>IF('TD PENDIENTES'!P8987="","",'TD PENDIENTES'!P8987)</f>
        <v/>
      </c>
      <c r="S9007" s="35" t="str">
        <f>IF('TD PENDIENTES'!Q8987="","",'TD PENDIENTES'!Q8987)</f>
        <v/>
      </c>
    </row>
    <row r="9008" spans="2:19" ht="18.600000000000001">
      <c r="B9008" s="34" t="str">
        <f>IF('TD VENCIDOS'!B8988="","",'TD VENCIDOS'!B8988)</f>
        <v/>
      </c>
      <c r="C9008" s="35" t="str">
        <f>IF('TD VENCIDOS'!C8988="","",'TD VENCIDOS'!C8988)</f>
        <v/>
      </c>
      <c r="D9008" s="34" t="str">
        <f>IF('TD VENCIDOS'!D8988="","",'TD VENCIDOS'!D8988)</f>
        <v/>
      </c>
      <c r="H9008" s="34" t="str">
        <f>IF('TD PENDIENTES'!B8988="","",'TD PENDIENTES'!B8988)</f>
        <v/>
      </c>
      <c r="I9008" s="35" t="str">
        <f>IF('TD PENDIENTES'!C8988="","",'TD PENDIENTES'!C8988)</f>
        <v/>
      </c>
      <c r="J9008" s="35"/>
      <c r="K9008" s="35"/>
      <c r="M9008" s="34" t="str">
        <f>IF('TD PENDIENTES'!I8988="","",'TD PENDIENTES'!I8988)</f>
        <v/>
      </c>
      <c r="N9008" s="35" t="str">
        <f>IF('TD PENDIENTES'!J8988="","",'TD PENDIENTES'!J8988)</f>
        <v/>
      </c>
      <c r="R9008" s="34" t="str">
        <f>IF('TD PENDIENTES'!P8988="","",'TD PENDIENTES'!P8988)</f>
        <v/>
      </c>
      <c r="S9008" s="35" t="str">
        <f>IF('TD PENDIENTES'!Q8988="","",'TD PENDIENTES'!Q8988)</f>
        <v/>
      </c>
    </row>
    <row r="9009" spans="2:19" ht="18.600000000000001">
      <c r="B9009" s="34" t="str">
        <f>IF('TD VENCIDOS'!B8989="","",'TD VENCIDOS'!B8989)</f>
        <v/>
      </c>
      <c r="C9009" s="35" t="str">
        <f>IF('TD VENCIDOS'!C8989="","",'TD VENCIDOS'!C8989)</f>
        <v/>
      </c>
      <c r="D9009" s="34" t="str">
        <f>IF('TD VENCIDOS'!D8989="","",'TD VENCIDOS'!D8989)</f>
        <v/>
      </c>
      <c r="H9009" s="34" t="str">
        <f>IF('TD PENDIENTES'!B8989="","",'TD PENDIENTES'!B8989)</f>
        <v/>
      </c>
      <c r="I9009" s="35" t="str">
        <f>IF('TD PENDIENTES'!C8989="","",'TD PENDIENTES'!C8989)</f>
        <v/>
      </c>
      <c r="J9009" s="35"/>
      <c r="K9009" s="35"/>
      <c r="M9009" s="34" t="str">
        <f>IF('TD PENDIENTES'!I8989="","",'TD PENDIENTES'!I8989)</f>
        <v/>
      </c>
      <c r="N9009" s="35" t="str">
        <f>IF('TD PENDIENTES'!J8989="","",'TD PENDIENTES'!J8989)</f>
        <v/>
      </c>
      <c r="R9009" s="34" t="str">
        <f>IF('TD PENDIENTES'!P8989="","",'TD PENDIENTES'!P8989)</f>
        <v/>
      </c>
      <c r="S9009" s="35" t="str">
        <f>IF('TD PENDIENTES'!Q8989="","",'TD PENDIENTES'!Q8989)</f>
        <v/>
      </c>
    </row>
    <row r="9010" spans="2:19" ht="18.600000000000001">
      <c r="B9010" s="34" t="str">
        <f>IF('TD VENCIDOS'!B8990="","",'TD VENCIDOS'!B8990)</f>
        <v/>
      </c>
      <c r="C9010" s="35" t="str">
        <f>IF('TD VENCIDOS'!C8990="","",'TD VENCIDOS'!C8990)</f>
        <v/>
      </c>
      <c r="D9010" s="34" t="str">
        <f>IF('TD VENCIDOS'!D8990="","",'TD VENCIDOS'!D8990)</f>
        <v/>
      </c>
      <c r="H9010" s="34" t="str">
        <f>IF('TD PENDIENTES'!B8990="","",'TD PENDIENTES'!B8990)</f>
        <v/>
      </c>
      <c r="I9010" s="35" t="str">
        <f>IF('TD PENDIENTES'!C8990="","",'TD PENDIENTES'!C8990)</f>
        <v/>
      </c>
      <c r="J9010" s="35"/>
      <c r="K9010" s="35"/>
      <c r="M9010" s="34" t="str">
        <f>IF('TD PENDIENTES'!I8990="","",'TD PENDIENTES'!I8990)</f>
        <v/>
      </c>
      <c r="N9010" s="35" t="str">
        <f>IF('TD PENDIENTES'!J8990="","",'TD PENDIENTES'!J8990)</f>
        <v/>
      </c>
      <c r="R9010" s="34" t="str">
        <f>IF('TD PENDIENTES'!P8990="","",'TD PENDIENTES'!P8990)</f>
        <v/>
      </c>
      <c r="S9010" s="35" t="str">
        <f>IF('TD PENDIENTES'!Q8990="","",'TD PENDIENTES'!Q8990)</f>
        <v/>
      </c>
    </row>
    <row r="9011" spans="2:19" ht="18.600000000000001">
      <c r="B9011" s="34" t="str">
        <f>IF('TD VENCIDOS'!B8991="","",'TD VENCIDOS'!B8991)</f>
        <v/>
      </c>
      <c r="C9011" s="35" t="str">
        <f>IF('TD VENCIDOS'!C8991="","",'TD VENCIDOS'!C8991)</f>
        <v/>
      </c>
      <c r="D9011" s="34" t="str">
        <f>IF('TD VENCIDOS'!D8991="","",'TD VENCIDOS'!D8991)</f>
        <v/>
      </c>
      <c r="H9011" s="34" t="str">
        <f>IF('TD PENDIENTES'!B8991="","",'TD PENDIENTES'!B8991)</f>
        <v/>
      </c>
      <c r="I9011" s="35" t="str">
        <f>IF('TD PENDIENTES'!C8991="","",'TD PENDIENTES'!C8991)</f>
        <v/>
      </c>
      <c r="J9011" s="35"/>
      <c r="K9011" s="35"/>
      <c r="M9011" s="34" t="str">
        <f>IF('TD PENDIENTES'!I8991="","",'TD PENDIENTES'!I8991)</f>
        <v/>
      </c>
      <c r="N9011" s="35" t="str">
        <f>IF('TD PENDIENTES'!J8991="","",'TD PENDIENTES'!J8991)</f>
        <v/>
      </c>
      <c r="R9011" s="34" t="str">
        <f>IF('TD PENDIENTES'!P8991="","",'TD PENDIENTES'!P8991)</f>
        <v/>
      </c>
      <c r="S9011" s="35" t="str">
        <f>IF('TD PENDIENTES'!Q8991="","",'TD PENDIENTES'!Q8991)</f>
        <v/>
      </c>
    </row>
    <row r="9012" spans="2:19" ht="18.600000000000001">
      <c r="B9012" s="34" t="str">
        <f>IF('TD VENCIDOS'!B8992="","",'TD VENCIDOS'!B8992)</f>
        <v/>
      </c>
      <c r="C9012" s="35" t="str">
        <f>IF('TD VENCIDOS'!C8992="","",'TD VENCIDOS'!C8992)</f>
        <v/>
      </c>
      <c r="D9012" s="34" t="str">
        <f>IF('TD VENCIDOS'!D8992="","",'TD VENCIDOS'!D8992)</f>
        <v/>
      </c>
      <c r="H9012" s="34" t="str">
        <f>IF('TD PENDIENTES'!B8992="","",'TD PENDIENTES'!B8992)</f>
        <v/>
      </c>
      <c r="I9012" s="35" t="str">
        <f>IF('TD PENDIENTES'!C8992="","",'TD PENDIENTES'!C8992)</f>
        <v/>
      </c>
      <c r="J9012" s="35"/>
      <c r="K9012" s="35"/>
      <c r="M9012" s="34" t="str">
        <f>IF('TD PENDIENTES'!I8992="","",'TD PENDIENTES'!I8992)</f>
        <v/>
      </c>
      <c r="N9012" s="35" t="str">
        <f>IF('TD PENDIENTES'!J8992="","",'TD PENDIENTES'!J8992)</f>
        <v/>
      </c>
      <c r="R9012" s="34" t="str">
        <f>IF('TD PENDIENTES'!P8992="","",'TD PENDIENTES'!P8992)</f>
        <v/>
      </c>
      <c r="S9012" s="35" t="str">
        <f>IF('TD PENDIENTES'!Q8992="","",'TD PENDIENTES'!Q8992)</f>
        <v/>
      </c>
    </row>
    <row r="9013" spans="2:19" ht="18.600000000000001">
      <c r="B9013" s="34" t="str">
        <f>IF('TD VENCIDOS'!B8993="","",'TD VENCIDOS'!B8993)</f>
        <v/>
      </c>
      <c r="C9013" s="35" t="str">
        <f>IF('TD VENCIDOS'!C8993="","",'TD VENCIDOS'!C8993)</f>
        <v/>
      </c>
      <c r="D9013" s="34" t="str">
        <f>IF('TD VENCIDOS'!D8993="","",'TD VENCIDOS'!D8993)</f>
        <v/>
      </c>
      <c r="H9013" s="34" t="str">
        <f>IF('TD PENDIENTES'!B8993="","",'TD PENDIENTES'!B8993)</f>
        <v/>
      </c>
      <c r="I9013" s="35" t="str">
        <f>IF('TD PENDIENTES'!C8993="","",'TD PENDIENTES'!C8993)</f>
        <v/>
      </c>
      <c r="J9013" s="35"/>
      <c r="K9013" s="35"/>
      <c r="M9013" s="34" t="str">
        <f>IF('TD PENDIENTES'!I8993="","",'TD PENDIENTES'!I8993)</f>
        <v/>
      </c>
      <c r="N9013" s="35" t="str">
        <f>IF('TD PENDIENTES'!J8993="","",'TD PENDIENTES'!J8993)</f>
        <v/>
      </c>
      <c r="R9013" s="34" t="str">
        <f>IF('TD PENDIENTES'!P8993="","",'TD PENDIENTES'!P8993)</f>
        <v/>
      </c>
      <c r="S9013" s="35" t="str">
        <f>IF('TD PENDIENTES'!Q8993="","",'TD PENDIENTES'!Q8993)</f>
        <v/>
      </c>
    </row>
    <row r="9014" spans="2:19" ht="18.600000000000001">
      <c r="B9014" s="34" t="str">
        <f>IF('TD VENCIDOS'!B8994="","",'TD VENCIDOS'!B8994)</f>
        <v/>
      </c>
      <c r="C9014" s="35" t="str">
        <f>IF('TD VENCIDOS'!C8994="","",'TD VENCIDOS'!C8994)</f>
        <v/>
      </c>
      <c r="D9014" s="34" t="str">
        <f>IF('TD VENCIDOS'!D8994="","",'TD VENCIDOS'!D8994)</f>
        <v/>
      </c>
      <c r="H9014" s="34" t="str">
        <f>IF('TD PENDIENTES'!B8994="","",'TD PENDIENTES'!B8994)</f>
        <v/>
      </c>
      <c r="I9014" s="35" t="str">
        <f>IF('TD PENDIENTES'!C8994="","",'TD PENDIENTES'!C8994)</f>
        <v/>
      </c>
      <c r="J9014" s="35"/>
      <c r="K9014" s="35"/>
      <c r="M9014" s="34" t="str">
        <f>IF('TD PENDIENTES'!I8994="","",'TD PENDIENTES'!I8994)</f>
        <v/>
      </c>
      <c r="N9014" s="35" t="str">
        <f>IF('TD PENDIENTES'!J8994="","",'TD PENDIENTES'!J8994)</f>
        <v/>
      </c>
      <c r="R9014" s="34" t="str">
        <f>IF('TD PENDIENTES'!P8994="","",'TD PENDIENTES'!P8994)</f>
        <v/>
      </c>
      <c r="S9014" s="35" t="str">
        <f>IF('TD PENDIENTES'!Q8994="","",'TD PENDIENTES'!Q8994)</f>
        <v/>
      </c>
    </row>
    <row r="9015" spans="2:19" ht="18.600000000000001">
      <c r="B9015" s="34" t="str">
        <f>IF('TD VENCIDOS'!B8995="","",'TD VENCIDOS'!B8995)</f>
        <v/>
      </c>
      <c r="C9015" s="35" t="str">
        <f>IF('TD VENCIDOS'!C8995="","",'TD VENCIDOS'!C8995)</f>
        <v/>
      </c>
      <c r="D9015" s="34" t="str">
        <f>IF('TD VENCIDOS'!D8995="","",'TD VENCIDOS'!D8995)</f>
        <v/>
      </c>
      <c r="H9015" s="34" t="str">
        <f>IF('TD PENDIENTES'!B8995="","",'TD PENDIENTES'!B8995)</f>
        <v/>
      </c>
      <c r="I9015" s="35" t="str">
        <f>IF('TD PENDIENTES'!C8995="","",'TD PENDIENTES'!C8995)</f>
        <v/>
      </c>
      <c r="J9015" s="35"/>
      <c r="K9015" s="35"/>
      <c r="M9015" s="34" t="str">
        <f>IF('TD PENDIENTES'!I8995="","",'TD PENDIENTES'!I8995)</f>
        <v/>
      </c>
      <c r="N9015" s="35" t="str">
        <f>IF('TD PENDIENTES'!J8995="","",'TD PENDIENTES'!J8995)</f>
        <v/>
      </c>
      <c r="R9015" s="34" t="str">
        <f>IF('TD PENDIENTES'!P8995="","",'TD PENDIENTES'!P8995)</f>
        <v/>
      </c>
      <c r="S9015" s="35" t="str">
        <f>IF('TD PENDIENTES'!Q8995="","",'TD PENDIENTES'!Q8995)</f>
        <v/>
      </c>
    </row>
    <row r="9016" spans="2:19" ht="18.600000000000001">
      <c r="B9016" s="34" t="str">
        <f>IF('TD VENCIDOS'!B8996="","",'TD VENCIDOS'!B8996)</f>
        <v/>
      </c>
      <c r="C9016" s="35" t="str">
        <f>IF('TD VENCIDOS'!C8996="","",'TD VENCIDOS'!C8996)</f>
        <v/>
      </c>
      <c r="D9016" s="34" t="str">
        <f>IF('TD VENCIDOS'!D8996="","",'TD VENCIDOS'!D8996)</f>
        <v/>
      </c>
      <c r="H9016" s="34" t="str">
        <f>IF('TD PENDIENTES'!B8996="","",'TD PENDIENTES'!B8996)</f>
        <v/>
      </c>
      <c r="I9016" s="35" t="str">
        <f>IF('TD PENDIENTES'!C8996="","",'TD PENDIENTES'!C8996)</f>
        <v/>
      </c>
      <c r="J9016" s="35"/>
      <c r="K9016" s="35"/>
      <c r="M9016" s="34" t="str">
        <f>IF('TD PENDIENTES'!I8996="","",'TD PENDIENTES'!I8996)</f>
        <v/>
      </c>
      <c r="N9016" s="35" t="str">
        <f>IF('TD PENDIENTES'!J8996="","",'TD PENDIENTES'!J8996)</f>
        <v/>
      </c>
      <c r="R9016" s="34" t="str">
        <f>IF('TD PENDIENTES'!P8996="","",'TD PENDIENTES'!P8996)</f>
        <v/>
      </c>
      <c r="S9016" s="35" t="str">
        <f>IF('TD PENDIENTES'!Q8996="","",'TD PENDIENTES'!Q8996)</f>
        <v/>
      </c>
    </row>
    <row r="9017" spans="2:19" ht="18.600000000000001">
      <c r="B9017" s="34" t="str">
        <f>IF('TD VENCIDOS'!B8997="","",'TD VENCIDOS'!B8997)</f>
        <v/>
      </c>
      <c r="C9017" s="35" t="str">
        <f>IF('TD VENCIDOS'!C8997="","",'TD VENCIDOS'!C8997)</f>
        <v/>
      </c>
      <c r="D9017" s="34" t="str">
        <f>IF('TD VENCIDOS'!D8997="","",'TD VENCIDOS'!D8997)</f>
        <v/>
      </c>
      <c r="H9017" s="34" t="str">
        <f>IF('TD PENDIENTES'!B8997="","",'TD PENDIENTES'!B8997)</f>
        <v/>
      </c>
      <c r="I9017" s="35" t="str">
        <f>IF('TD PENDIENTES'!C8997="","",'TD PENDIENTES'!C8997)</f>
        <v/>
      </c>
      <c r="J9017" s="35"/>
      <c r="K9017" s="35"/>
      <c r="M9017" s="34" t="str">
        <f>IF('TD PENDIENTES'!I8997="","",'TD PENDIENTES'!I8997)</f>
        <v/>
      </c>
      <c r="N9017" s="35" t="str">
        <f>IF('TD PENDIENTES'!J8997="","",'TD PENDIENTES'!J8997)</f>
        <v/>
      </c>
      <c r="R9017" s="34" t="str">
        <f>IF('TD PENDIENTES'!P8997="","",'TD PENDIENTES'!P8997)</f>
        <v/>
      </c>
      <c r="S9017" s="35" t="str">
        <f>IF('TD PENDIENTES'!Q8997="","",'TD PENDIENTES'!Q8997)</f>
        <v/>
      </c>
    </row>
    <row r="9018" spans="2:19" ht="18.600000000000001">
      <c r="B9018" s="34" t="str">
        <f>IF('TD VENCIDOS'!B8998="","",'TD VENCIDOS'!B8998)</f>
        <v/>
      </c>
      <c r="C9018" s="35" t="str">
        <f>IF('TD VENCIDOS'!C8998="","",'TD VENCIDOS'!C8998)</f>
        <v/>
      </c>
      <c r="D9018" s="34" t="str">
        <f>IF('TD VENCIDOS'!D8998="","",'TD VENCIDOS'!D8998)</f>
        <v/>
      </c>
      <c r="H9018" s="34" t="str">
        <f>IF('TD PENDIENTES'!B8998="","",'TD PENDIENTES'!B8998)</f>
        <v/>
      </c>
      <c r="I9018" s="35" t="str">
        <f>IF('TD PENDIENTES'!C8998="","",'TD PENDIENTES'!C8998)</f>
        <v/>
      </c>
      <c r="J9018" s="35"/>
      <c r="K9018" s="35"/>
      <c r="M9018" s="34" t="str">
        <f>IF('TD PENDIENTES'!I8998="","",'TD PENDIENTES'!I8998)</f>
        <v/>
      </c>
      <c r="N9018" s="35" t="str">
        <f>IF('TD PENDIENTES'!J8998="","",'TD PENDIENTES'!J8998)</f>
        <v/>
      </c>
      <c r="R9018" s="34" t="str">
        <f>IF('TD PENDIENTES'!P8998="","",'TD PENDIENTES'!P8998)</f>
        <v/>
      </c>
      <c r="S9018" s="35" t="str">
        <f>IF('TD PENDIENTES'!Q8998="","",'TD PENDIENTES'!Q8998)</f>
        <v/>
      </c>
    </row>
    <row r="9019" spans="2:19" ht="18.600000000000001">
      <c r="B9019" s="34" t="str">
        <f>IF('TD VENCIDOS'!B8999="","",'TD VENCIDOS'!B8999)</f>
        <v/>
      </c>
      <c r="C9019" s="35" t="str">
        <f>IF('TD VENCIDOS'!C8999="","",'TD VENCIDOS'!C8999)</f>
        <v/>
      </c>
      <c r="D9019" s="34" t="str">
        <f>IF('TD VENCIDOS'!D8999="","",'TD VENCIDOS'!D8999)</f>
        <v/>
      </c>
      <c r="H9019" s="34" t="str">
        <f>IF('TD PENDIENTES'!B8999="","",'TD PENDIENTES'!B8999)</f>
        <v/>
      </c>
      <c r="I9019" s="35" t="str">
        <f>IF('TD PENDIENTES'!C8999="","",'TD PENDIENTES'!C8999)</f>
        <v/>
      </c>
      <c r="J9019" s="35"/>
      <c r="K9019" s="35"/>
      <c r="M9019" s="34" t="str">
        <f>IF('TD PENDIENTES'!I8999="","",'TD PENDIENTES'!I8999)</f>
        <v/>
      </c>
      <c r="N9019" s="35" t="str">
        <f>IF('TD PENDIENTES'!J8999="","",'TD PENDIENTES'!J8999)</f>
        <v/>
      </c>
      <c r="R9019" s="34" t="str">
        <f>IF('TD PENDIENTES'!P8999="","",'TD PENDIENTES'!P8999)</f>
        <v/>
      </c>
      <c r="S9019" s="35" t="str">
        <f>IF('TD PENDIENTES'!Q8999="","",'TD PENDIENTES'!Q8999)</f>
        <v/>
      </c>
    </row>
    <row r="9020" spans="2:19" ht="18.600000000000001">
      <c r="B9020" s="34" t="str">
        <f>IF('TD VENCIDOS'!B9000="","",'TD VENCIDOS'!B9000)</f>
        <v/>
      </c>
      <c r="C9020" s="35" t="str">
        <f>IF('TD VENCIDOS'!C9000="","",'TD VENCIDOS'!C9000)</f>
        <v/>
      </c>
      <c r="D9020" s="34" t="str">
        <f>IF('TD VENCIDOS'!D9000="","",'TD VENCIDOS'!D9000)</f>
        <v/>
      </c>
      <c r="H9020" s="34" t="str">
        <f>IF('TD PENDIENTES'!B9000="","",'TD PENDIENTES'!B9000)</f>
        <v/>
      </c>
      <c r="I9020" s="35" t="str">
        <f>IF('TD PENDIENTES'!C9000="","",'TD PENDIENTES'!C9000)</f>
        <v/>
      </c>
      <c r="J9020" s="35"/>
      <c r="K9020" s="35"/>
      <c r="M9020" s="34" t="str">
        <f>IF('TD PENDIENTES'!I9000="","",'TD PENDIENTES'!I9000)</f>
        <v/>
      </c>
      <c r="N9020" s="35" t="str">
        <f>IF('TD PENDIENTES'!J9000="","",'TD PENDIENTES'!J9000)</f>
        <v/>
      </c>
      <c r="R9020" s="34" t="str">
        <f>IF('TD PENDIENTES'!P9000="","",'TD PENDIENTES'!P9000)</f>
        <v/>
      </c>
      <c r="S9020" s="35" t="str">
        <f>IF('TD PENDIENTES'!Q9000="","",'TD PENDIENTES'!Q9000)</f>
        <v/>
      </c>
    </row>
    <row r="9021" spans="2:19" ht="18.600000000000001">
      <c r="B9021" s="34" t="str">
        <f>IF('TD VENCIDOS'!B9001="","",'TD VENCIDOS'!B9001)</f>
        <v/>
      </c>
      <c r="C9021" s="35" t="str">
        <f>IF('TD VENCIDOS'!C9001="","",'TD VENCIDOS'!C9001)</f>
        <v/>
      </c>
      <c r="D9021" s="34" t="str">
        <f>IF('TD VENCIDOS'!D9001="","",'TD VENCIDOS'!D9001)</f>
        <v/>
      </c>
      <c r="H9021" s="34" t="str">
        <f>IF('TD PENDIENTES'!B9001="","",'TD PENDIENTES'!B9001)</f>
        <v/>
      </c>
      <c r="I9021" s="35" t="str">
        <f>IF('TD PENDIENTES'!C9001="","",'TD PENDIENTES'!C9001)</f>
        <v/>
      </c>
      <c r="J9021" s="35"/>
      <c r="K9021" s="35"/>
      <c r="M9021" s="34" t="str">
        <f>IF('TD PENDIENTES'!I9001="","",'TD PENDIENTES'!I9001)</f>
        <v/>
      </c>
      <c r="N9021" s="35" t="str">
        <f>IF('TD PENDIENTES'!J9001="","",'TD PENDIENTES'!J9001)</f>
        <v/>
      </c>
      <c r="R9021" s="34" t="str">
        <f>IF('TD PENDIENTES'!P9001="","",'TD PENDIENTES'!P9001)</f>
        <v/>
      </c>
      <c r="S9021" s="35" t="str">
        <f>IF('TD PENDIENTES'!Q9001="","",'TD PENDIENTES'!Q9001)</f>
        <v/>
      </c>
    </row>
    <row r="9022" spans="2:19" ht="18.600000000000001">
      <c r="B9022" s="34" t="str">
        <f>IF('TD VENCIDOS'!B9002="","",'TD VENCIDOS'!B9002)</f>
        <v/>
      </c>
      <c r="C9022" s="35" t="str">
        <f>IF('TD VENCIDOS'!C9002="","",'TD VENCIDOS'!C9002)</f>
        <v/>
      </c>
      <c r="D9022" s="34" t="str">
        <f>IF('TD VENCIDOS'!D9002="","",'TD VENCIDOS'!D9002)</f>
        <v/>
      </c>
      <c r="H9022" s="34" t="str">
        <f>IF('TD PENDIENTES'!B9002="","",'TD PENDIENTES'!B9002)</f>
        <v/>
      </c>
      <c r="I9022" s="35" t="str">
        <f>IF('TD PENDIENTES'!C9002="","",'TD PENDIENTES'!C9002)</f>
        <v/>
      </c>
      <c r="J9022" s="35"/>
      <c r="K9022" s="35"/>
      <c r="M9022" s="34" t="str">
        <f>IF('TD PENDIENTES'!I9002="","",'TD PENDIENTES'!I9002)</f>
        <v/>
      </c>
      <c r="N9022" s="35" t="str">
        <f>IF('TD PENDIENTES'!J9002="","",'TD PENDIENTES'!J9002)</f>
        <v/>
      </c>
      <c r="R9022" s="34" t="str">
        <f>IF('TD PENDIENTES'!P9002="","",'TD PENDIENTES'!P9002)</f>
        <v/>
      </c>
      <c r="S9022" s="35" t="str">
        <f>IF('TD PENDIENTES'!Q9002="","",'TD PENDIENTES'!Q9002)</f>
        <v/>
      </c>
    </row>
    <row r="9023" spans="2:19" ht="18.600000000000001">
      <c r="B9023" s="34" t="str">
        <f>IF('TD VENCIDOS'!B9003="","",'TD VENCIDOS'!B9003)</f>
        <v/>
      </c>
      <c r="C9023" s="35" t="str">
        <f>IF('TD VENCIDOS'!C9003="","",'TD VENCIDOS'!C9003)</f>
        <v/>
      </c>
      <c r="D9023" s="34" t="str">
        <f>IF('TD VENCIDOS'!D9003="","",'TD VENCIDOS'!D9003)</f>
        <v/>
      </c>
      <c r="H9023" s="34" t="str">
        <f>IF('TD PENDIENTES'!B9003="","",'TD PENDIENTES'!B9003)</f>
        <v/>
      </c>
      <c r="I9023" s="35" t="str">
        <f>IF('TD PENDIENTES'!C9003="","",'TD PENDIENTES'!C9003)</f>
        <v/>
      </c>
      <c r="J9023" s="35"/>
      <c r="K9023" s="35"/>
      <c r="M9023" s="34" t="str">
        <f>IF('TD PENDIENTES'!I9003="","",'TD PENDIENTES'!I9003)</f>
        <v/>
      </c>
      <c r="N9023" s="35" t="str">
        <f>IF('TD PENDIENTES'!J9003="","",'TD PENDIENTES'!J9003)</f>
        <v/>
      </c>
      <c r="R9023" s="34" t="str">
        <f>IF('TD PENDIENTES'!P9003="","",'TD PENDIENTES'!P9003)</f>
        <v/>
      </c>
      <c r="S9023" s="35" t="str">
        <f>IF('TD PENDIENTES'!Q9003="","",'TD PENDIENTES'!Q9003)</f>
        <v/>
      </c>
    </row>
    <row r="9024" spans="2:19" ht="18.600000000000001">
      <c r="B9024" s="34" t="str">
        <f>IF('TD VENCIDOS'!B9004="","",'TD VENCIDOS'!B9004)</f>
        <v/>
      </c>
      <c r="C9024" s="35" t="str">
        <f>IF('TD VENCIDOS'!C9004="","",'TD VENCIDOS'!C9004)</f>
        <v/>
      </c>
      <c r="D9024" s="34" t="str">
        <f>IF('TD VENCIDOS'!D9004="","",'TD VENCIDOS'!D9004)</f>
        <v/>
      </c>
      <c r="H9024" s="34" t="str">
        <f>IF('TD PENDIENTES'!B9004="","",'TD PENDIENTES'!B9004)</f>
        <v/>
      </c>
      <c r="I9024" s="35" t="str">
        <f>IF('TD PENDIENTES'!C9004="","",'TD PENDIENTES'!C9004)</f>
        <v/>
      </c>
      <c r="J9024" s="35"/>
      <c r="K9024" s="35"/>
      <c r="M9024" s="34" t="str">
        <f>IF('TD PENDIENTES'!I9004="","",'TD PENDIENTES'!I9004)</f>
        <v/>
      </c>
      <c r="N9024" s="35" t="str">
        <f>IF('TD PENDIENTES'!J9004="","",'TD PENDIENTES'!J9004)</f>
        <v/>
      </c>
      <c r="R9024" s="34" t="str">
        <f>IF('TD PENDIENTES'!P9004="","",'TD PENDIENTES'!P9004)</f>
        <v/>
      </c>
      <c r="S9024" s="35" t="str">
        <f>IF('TD PENDIENTES'!Q9004="","",'TD PENDIENTES'!Q9004)</f>
        <v/>
      </c>
    </row>
    <row r="9025" spans="2:19" ht="18.600000000000001">
      <c r="B9025" s="34" t="str">
        <f>IF('TD VENCIDOS'!B9005="","",'TD VENCIDOS'!B9005)</f>
        <v/>
      </c>
      <c r="C9025" s="35" t="str">
        <f>IF('TD VENCIDOS'!C9005="","",'TD VENCIDOS'!C9005)</f>
        <v/>
      </c>
      <c r="D9025" s="34" t="str">
        <f>IF('TD VENCIDOS'!D9005="","",'TD VENCIDOS'!D9005)</f>
        <v/>
      </c>
      <c r="H9025" s="34" t="str">
        <f>IF('TD PENDIENTES'!B9005="","",'TD PENDIENTES'!B9005)</f>
        <v/>
      </c>
      <c r="I9025" s="35" t="str">
        <f>IF('TD PENDIENTES'!C9005="","",'TD PENDIENTES'!C9005)</f>
        <v/>
      </c>
      <c r="J9025" s="35"/>
      <c r="K9025" s="35"/>
      <c r="M9025" s="34" t="str">
        <f>IF('TD PENDIENTES'!I9005="","",'TD PENDIENTES'!I9005)</f>
        <v/>
      </c>
      <c r="N9025" s="35" t="str">
        <f>IF('TD PENDIENTES'!J9005="","",'TD PENDIENTES'!J9005)</f>
        <v/>
      </c>
      <c r="R9025" s="34" t="str">
        <f>IF('TD PENDIENTES'!P9005="","",'TD PENDIENTES'!P9005)</f>
        <v/>
      </c>
      <c r="S9025" s="35" t="str">
        <f>IF('TD PENDIENTES'!Q9005="","",'TD PENDIENTES'!Q9005)</f>
        <v/>
      </c>
    </row>
    <row r="9026" spans="2:19" ht="18.600000000000001">
      <c r="B9026" s="34" t="str">
        <f>IF('TD VENCIDOS'!B9006="","",'TD VENCIDOS'!B9006)</f>
        <v/>
      </c>
      <c r="C9026" s="35" t="str">
        <f>IF('TD VENCIDOS'!C9006="","",'TD VENCIDOS'!C9006)</f>
        <v/>
      </c>
      <c r="D9026" s="34" t="str">
        <f>IF('TD VENCIDOS'!D9006="","",'TD VENCIDOS'!D9006)</f>
        <v/>
      </c>
      <c r="H9026" s="34" t="str">
        <f>IF('TD PENDIENTES'!B9006="","",'TD PENDIENTES'!B9006)</f>
        <v/>
      </c>
      <c r="I9026" s="35" t="str">
        <f>IF('TD PENDIENTES'!C9006="","",'TD PENDIENTES'!C9006)</f>
        <v/>
      </c>
      <c r="J9026" s="35"/>
      <c r="K9026" s="35"/>
      <c r="M9026" s="34" t="str">
        <f>IF('TD PENDIENTES'!I9006="","",'TD PENDIENTES'!I9006)</f>
        <v/>
      </c>
      <c r="N9026" s="35" t="str">
        <f>IF('TD PENDIENTES'!J9006="","",'TD PENDIENTES'!J9006)</f>
        <v/>
      </c>
      <c r="R9026" s="34" t="str">
        <f>IF('TD PENDIENTES'!P9006="","",'TD PENDIENTES'!P9006)</f>
        <v/>
      </c>
      <c r="S9026" s="35" t="str">
        <f>IF('TD PENDIENTES'!Q9006="","",'TD PENDIENTES'!Q9006)</f>
        <v/>
      </c>
    </row>
    <row r="9027" spans="2:19" ht="18.600000000000001">
      <c r="B9027" s="34" t="str">
        <f>IF('TD VENCIDOS'!B9007="","",'TD VENCIDOS'!B9007)</f>
        <v/>
      </c>
      <c r="C9027" s="35" t="str">
        <f>IF('TD VENCIDOS'!C9007="","",'TD VENCIDOS'!C9007)</f>
        <v/>
      </c>
      <c r="D9027" s="34" t="str">
        <f>IF('TD VENCIDOS'!D9007="","",'TD VENCIDOS'!D9007)</f>
        <v/>
      </c>
      <c r="H9027" s="34" t="str">
        <f>IF('TD PENDIENTES'!B9007="","",'TD PENDIENTES'!B9007)</f>
        <v/>
      </c>
      <c r="I9027" s="35" t="str">
        <f>IF('TD PENDIENTES'!C9007="","",'TD PENDIENTES'!C9007)</f>
        <v/>
      </c>
      <c r="J9027" s="35"/>
      <c r="K9027" s="35"/>
      <c r="M9027" s="34" t="str">
        <f>IF('TD PENDIENTES'!I9007="","",'TD PENDIENTES'!I9007)</f>
        <v/>
      </c>
      <c r="N9027" s="35" t="str">
        <f>IF('TD PENDIENTES'!J9007="","",'TD PENDIENTES'!J9007)</f>
        <v/>
      </c>
      <c r="R9027" s="34" t="str">
        <f>IF('TD PENDIENTES'!P9007="","",'TD PENDIENTES'!P9007)</f>
        <v/>
      </c>
      <c r="S9027" s="35" t="str">
        <f>IF('TD PENDIENTES'!Q9007="","",'TD PENDIENTES'!Q9007)</f>
        <v/>
      </c>
    </row>
    <row r="9028" spans="2:19" ht="18.600000000000001">
      <c r="B9028" s="34" t="str">
        <f>IF('TD VENCIDOS'!B9008="","",'TD VENCIDOS'!B9008)</f>
        <v/>
      </c>
      <c r="C9028" s="35" t="str">
        <f>IF('TD VENCIDOS'!C9008="","",'TD VENCIDOS'!C9008)</f>
        <v/>
      </c>
      <c r="D9028" s="34" t="str">
        <f>IF('TD VENCIDOS'!D9008="","",'TD VENCIDOS'!D9008)</f>
        <v/>
      </c>
      <c r="H9028" s="34" t="str">
        <f>IF('TD PENDIENTES'!B9008="","",'TD PENDIENTES'!B9008)</f>
        <v/>
      </c>
      <c r="I9028" s="35" t="str">
        <f>IF('TD PENDIENTES'!C9008="","",'TD PENDIENTES'!C9008)</f>
        <v/>
      </c>
      <c r="J9028" s="35"/>
      <c r="K9028" s="35"/>
      <c r="M9028" s="34" t="str">
        <f>IF('TD PENDIENTES'!I9008="","",'TD PENDIENTES'!I9008)</f>
        <v/>
      </c>
      <c r="N9028" s="35" t="str">
        <f>IF('TD PENDIENTES'!J9008="","",'TD PENDIENTES'!J9008)</f>
        <v/>
      </c>
      <c r="R9028" s="34" t="str">
        <f>IF('TD PENDIENTES'!P9008="","",'TD PENDIENTES'!P9008)</f>
        <v/>
      </c>
      <c r="S9028" s="35" t="str">
        <f>IF('TD PENDIENTES'!Q9008="","",'TD PENDIENTES'!Q9008)</f>
        <v/>
      </c>
    </row>
    <row r="9029" spans="2:19" ht="18.600000000000001">
      <c r="B9029" s="34" t="str">
        <f>IF('TD VENCIDOS'!B9009="","",'TD VENCIDOS'!B9009)</f>
        <v/>
      </c>
      <c r="C9029" s="35" t="str">
        <f>IF('TD VENCIDOS'!C9009="","",'TD VENCIDOS'!C9009)</f>
        <v/>
      </c>
      <c r="D9029" s="34" t="str">
        <f>IF('TD VENCIDOS'!D9009="","",'TD VENCIDOS'!D9009)</f>
        <v/>
      </c>
      <c r="H9029" s="34" t="str">
        <f>IF('TD PENDIENTES'!B9009="","",'TD PENDIENTES'!B9009)</f>
        <v/>
      </c>
      <c r="I9029" s="35" t="str">
        <f>IF('TD PENDIENTES'!C9009="","",'TD PENDIENTES'!C9009)</f>
        <v/>
      </c>
      <c r="J9029" s="35"/>
      <c r="K9029" s="35"/>
      <c r="M9029" s="34" t="str">
        <f>IF('TD PENDIENTES'!I9009="","",'TD PENDIENTES'!I9009)</f>
        <v/>
      </c>
      <c r="N9029" s="35" t="str">
        <f>IF('TD PENDIENTES'!J9009="","",'TD PENDIENTES'!J9009)</f>
        <v/>
      </c>
      <c r="R9029" s="34" t="str">
        <f>IF('TD PENDIENTES'!P9009="","",'TD PENDIENTES'!P9009)</f>
        <v/>
      </c>
      <c r="S9029" s="35" t="str">
        <f>IF('TD PENDIENTES'!Q9009="","",'TD PENDIENTES'!Q9009)</f>
        <v/>
      </c>
    </row>
    <row r="9030" spans="2:19" ht="18.600000000000001">
      <c r="B9030" s="34" t="str">
        <f>IF('TD VENCIDOS'!B9010="","",'TD VENCIDOS'!B9010)</f>
        <v/>
      </c>
      <c r="C9030" s="35" t="str">
        <f>IF('TD VENCIDOS'!C9010="","",'TD VENCIDOS'!C9010)</f>
        <v/>
      </c>
      <c r="D9030" s="34" t="str">
        <f>IF('TD VENCIDOS'!D9010="","",'TD VENCIDOS'!D9010)</f>
        <v/>
      </c>
      <c r="H9030" s="34" t="str">
        <f>IF('TD PENDIENTES'!B9010="","",'TD PENDIENTES'!B9010)</f>
        <v/>
      </c>
      <c r="I9030" s="35" t="str">
        <f>IF('TD PENDIENTES'!C9010="","",'TD PENDIENTES'!C9010)</f>
        <v/>
      </c>
      <c r="J9030" s="35"/>
      <c r="K9030" s="35"/>
      <c r="M9030" s="34" t="str">
        <f>IF('TD PENDIENTES'!I9010="","",'TD PENDIENTES'!I9010)</f>
        <v/>
      </c>
      <c r="N9030" s="35" t="str">
        <f>IF('TD PENDIENTES'!J9010="","",'TD PENDIENTES'!J9010)</f>
        <v/>
      </c>
      <c r="R9030" s="34" t="str">
        <f>IF('TD PENDIENTES'!P9010="","",'TD PENDIENTES'!P9010)</f>
        <v/>
      </c>
      <c r="S9030" s="35" t="str">
        <f>IF('TD PENDIENTES'!Q9010="","",'TD PENDIENTES'!Q9010)</f>
        <v/>
      </c>
    </row>
    <row r="9031" spans="2:19" ht="18.600000000000001">
      <c r="B9031" s="34" t="str">
        <f>IF('TD VENCIDOS'!B9011="","",'TD VENCIDOS'!B9011)</f>
        <v/>
      </c>
      <c r="C9031" s="35" t="str">
        <f>IF('TD VENCIDOS'!C9011="","",'TD VENCIDOS'!C9011)</f>
        <v/>
      </c>
      <c r="D9031" s="34" t="str">
        <f>IF('TD VENCIDOS'!D9011="","",'TD VENCIDOS'!D9011)</f>
        <v/>
      </c>
      <c r="H9031" s="34" t="str">
        <f>IF('TD PENDIENTES'!B9011="","",'TD PENDIENTES'!B9011)</f>
        <v/>
      </c>
      <c r="I9031" s="35" t="str">
        <f>IF('TD PENDIENTES'!C9011="","",'TD PENDIENTES'!C9011)</f>
        <v/>
      </c>
      <c r="J9031" s="35"/>
      <c r="K9031" s="35"/>
      <c r="M9031" s="34" t="str">
        <f>IF('TD PENDIENTES'!I9011="","",'TD PENDIENTES'!I9011)</f>
        <v/>
      </c>
      <c r="N9031" s="35" t="str">
        <f>IF('TD PENDIENTES'!J9011="","",'TD PENDIENTES'!J9011)</f>
        <v/>
      </c>
      <c r="R9031" s="34" t="str">
        <f>IF('TD PENDIENTES'!P9011="","",'TD PENDIENTES'!P9011)</f>
        <v/>
      </c>
      <c r="S9031" s="35" t="str">
        <f>IF('TD PENDIENTES'!Q9011="","",'TD PENDIENTES'!Q9011)</f>
        <v/>
      </c>
    </row>
    <row r="9032" spans="2:19" ht="18.600000000000001">
      <c r="B9032" s="34" t="str">
        <f>IF('TD VENCIDOS'!B9012="","",'TD VENCIDOS'!B9012)</f>
        <v/>
      </c>
      <c r="C9032" s="35" t="str">
        <f>IF('TD VENCIDOS'!C9012="","",'TD VENCIDOS'!C9012)</f>
        <v/>
      </c>
      <c r="D9032" s="34" t="str">
        <f>IF('TD VENCIDOS'!D9012="","",'TD VENCIDOS'!D9012)</f>
        <v/>
      </c>
      <c r="H9032" s="34" t="str">
        <f>IF('TD PENDIENTES'!B9012="","",'TD PENDIENTES'!B9012)</f>
        <v/>
      </c>
      <c r="I9032" s="35" t="str">
        <f>IF('TD PENDIENTES'!C9012="","",'TD PENDIENTES'!C9012)</f>
        <v/>
      </c>
      <c r="J9032" s="35"/>
      <c r="K9032" s="35"/>
      <c r="M9032" s="34" t="str">
        <f>IF('TD PENDIENTES'!I9012="","",'TD PENDIENTES'!I9012)</f>
        <v/>
      </c>
      <c r="N9032" s="35" t="str">
        <f>IF('TD PENDIENTES'!J9012="","",'TD PENDIENTES'!J9012)</f>
        <v/>
      </c>
      <c r="R9032" s="34" t="str">
        <f>IF('TD PENDIENTES'!P9012="","",'TD PENDIENTES'!P9012)</f>
        <v/>
      </c>
      <c r="S9032" s="35" t="str">
        <f>IF('TD PENDIENTES'!Q9012="","",'TD PENDIENTES'!Q9012)</f>
        <v/>
      </c>
    </row>
    <row r="9033" spans="2:19" ht="18.600000000000001">
      <c r="B9033" s="34" t="str">
        <f>IF('TD VENCIDOS'!B9013="","",'TD VENCIDOS'!B9013)</f>
        <v/>
      </c>
      <c r="C9033" s="35" t="str">
        <f>IF('TD VENCIDOS'!C9013="","",'TD VENCIDOS'!C9013)</f>
        <v/>
      </c>
      <c r="D9033" s="34" t="str">
        <f>IF('TD VENCIDOS'!D9013="","",'TD VENCIDOS'!D9013)</f>
        <v/>
      </c>
      <c r="H9033" s="34" t="str">
        <f>IF('TD PENDIENTES'!B9013="","",'TD PENDIENTES'!B9013)</f>
        <v/>
      </c>
      <c r="I9033" s="35" t="str">
        <f>IF('TD PENDIENTES'!C9013="","",'TD PENDIENTES'!C9013)</f>
        <v/>
      </c>
      <c r="J9033" s="35"/>
      <c r="K9033" s="35"/>
      <c r="M9033" s="34" t="str">
        <f>IF('TD PENDIENTES'!I9013="","",'TD PENDIENTES'!I9013)</f>
        <v/>
      </c>
      <c r="N9033" s="35" t="str">
        <f>IF('TD PENDIENTES'!J9013="","",'TD PENDIENTES'!J9013)</f>
        <v/>
      </c>
      <c r="R9033" s="34" t="str">
        <f>IF('TD PENDIENTES'!P9013="","",'TD PENDIENTES'!P9013)</f>
        <v/>
      </c>
      <c r="S9033" s="35" t="str">
        <f>IF('TD PENDIENTES'!Q9013="","",'TD PENDIENTES'!Q9013)</f>
        <v/>
      </c>
    </row>
    <row r="9034" spans="2:19" ht="18.600000000000001">
      <c r="B9034" s="34" t="str">
        <f>IF('TD VENCIDOS'!B9014="","",'TD VENCIDOS'!B9014)</f>
        <v/>
      </c>
      <c r="C9034" s="35" t="str">
        <f>IF('TD VENCIDOS'!C9014="","",'TD VENCIDOS'!C9014)</f>
        <v/>
      </c>
      <c r="D9034" s="34" t="str">
        <f>IF('TD VENCIDOS'!D9014="","",'TD VENCIDOS'!D9014)</f>
        <v/>
      </c>
      <c r="H9034" s="34" t="str">
        <f>IF('TD PENDIENTES'!B9014="","",'TD PENDIENTES'!B9014)</f>
        <v/>
      </c>
      <c r="I9034" s="35" t="str">
        <f>IF('TD PENDIENTES'!C9014="","",'TD PENDIENTES'!C9014)</f>
        <v/>
      </c>
      <c r="J9034" s="35"/>
      <c r="K9034" s="35"/>
      <c r="M9034" s="34" t="str">
        <f>IF('TD PENDIENTES'!I9014="","",'TD PENDIENTES'!I9014)</f>
        <v/>
      </c>
      <c r="N9034" s="35" t="str">
        <f>IF('TD PENDIENTES'!J9014="","",'TD PENDIENTES'!J9014)</f>
        <v/>
      </c>
      <c r="R9034" s="34" t="str">
        <f>IF('TD PENDIENTES'!P9014="","",'TD PENDIENTES'!P9014)</f>
        <v/>
      </c>
      <c r="S9034" s="35" t="str">
        <f>IF('TD PENDIENTES'!Q9014="","",'TD PENDIENTES'!Q9014)</f>
        <v/>
      </c>
    </row>
    <row r="9035" spans="2:19" ht="18.600000000000001">
      <c r="B9035" s="34" t="str">
        <f>IF('TD VENCIDOS'!B9015="","",'TD VENCIDOS'!B9015)</f>
        <v/>
      </c>
      <c r="C9035" s="35" t="str">
        <f>IF('TD VENCIDOS'!C9015="","",'TD VENCIDOS'!C9015)</f>
        <v/>
      </c>
      <c r="D9035" s="34" t="str">
        <f>IF('TD VENCIDOS'!D9015="","",'TD VENCIDOS'!D9015)</f>
        <v/>
      </c>
      <c r="H9035" s="34" t="str">
        <f>IF('TD PENDIENTES'!B9015="","",'TD PENDIENTES'!B9015)</f>
        <v/>
      </c>
      <c r="I9035" s="35" t="str">
        <f>IF('TD PENDIENTES'!C9015="","",'TD PENDIENTES'!C9015)</f>
        <v/>
      </c>
      <c r="J9035" s="35"/>
      <c r="K9035" s="35"/>
      <c r="M9035" s="34" t="str">
        <f>IF('TD PENDIENTES'!I9015="","",'TD PENDIENTES'!I9015)</f>
        <v/>
      </c>
      <c r="N9035" s="35" t="str">
        <f>IF('TD PENDIENTES'!J9015="","",'TD PENDIENTES'!J9015)</f>
        <v/>
      </c>
      <c r="R9035" s="34" t="str">
        <f>IF('TD PENDIENTES'!P9015="","",'TD PENDIENTES'!P9015)</f>
        <v/>
      </c>
      <c r="S9035" s="35" t="str">
        <f>IF('TD PENDIENTES'!Q9015="","",'TD PENDIENTES'!Q9015)</f>
        <v/>
      </c>
    </row>
    <row r="9036" spans="2:19" ht="18.600000000000001">
      <c r="B9036" s="34" t="str">
        <f>IF('TD VENCIDOS'!B9016="","",'TD VENCIDOS'!B9016)</f>
        <v/>
      </c>
      <c r="C9036" s="35" t="str">
        <f>IF('TD VENCIDOS'!C9016="","",'TD VENCIDOS'!C9016)</f>
        <v/>
      </c>
      <c r="D9036" s="34" t="str">
        <f>IF('TD VENCIDOS'!D9016="","",'TD VENCIDOS'!D9016)</f>
        <v/>
      </c>
      <c r="H9036" s="34" t="str">
        <f>IF('TD PENDIENTES'!B9016="","",'TD PENDIENTES'!B9016)</f>
        <v/>
      </c>
      <c r="I9036" s="35" t="str">
        <f>IF('TD PENDIENTES'!C9016="","",'TD PENDIENTES'!C9016)</f>
        <v/>
      </c>
      <c r="J9036" s="35"/>
      <c r="K9036" s="35"/>
      <c r="M9036" s="34" t="str">
        <f>IF('TD PENDIENTES'!I9016="","",'TD PENDIENTES'!I9016)</f>
        <v/>
      </c>
      <c r="N9036" s="35" t="str">
        <f>IF('TD PENDIENTES'!J9016="","",'TD PENDIENTES'!J9016)</f>
        <v/>
      </c>
      <c r="R9036" s="34" t="str">
        <f>IF('TD PENDIENTES'!P9016="","",'TD PENDIENTES'!P9016)</f>
        <v/>
      </c>
      <c r="S9036" s="35" t="str">
        <f>IF('TD PENDIENTES'!Q9016="","",'TD PENDIENTES'!Q9016)</f>
        <v/>
      </c>
    </row>
    <row r="9037" spans="2:19" ht="18.600000000000001">
      <c r="B9037" s="34" t="str">
        <f>IF('TD VENCIDOS'!B9017="","",'TD VENCIDOS'!B9017)</f>
        <v/>
      </c>
      <c r="C9037" s="35" t="str">
        <f>IF('TD VENCIDOS'!C9017="","",'TD VENCIDOS'!C9017)</f>
        <v/>
      </c>
      <c r="D9037" s="34" t="str">
        <f>IF('TD VENCIDOS'!D9017="","",'TD VENCIDOS'!D9017)</f>
        <v/>
      </c>
      <c r="H9037" s="34" t="str">
        <f>IF('TD PENDIENTES'!B9017="","",'TD PENDIENTES'!B9017)</f>
        <v/>
      </c>
      <c r="I9037" s="35" t="str">
        <f>IF('TD PENDIENTES'!C9017="","",'TD PENDIENTES'!C9017)</f>
        <v/>
      </c>
      <c r="J9037" s="35"/>
      <c r="K9037" s="35"/>
      <c r="M9037" s="34" t="str">
        <f>IF('TD PENDIENTES'!I9017="","",'TD PENDIENTES'!I9017)</f>
        <v/>
      </c>
      <c r="N9037" s="35" t="str">
        <f>IF('TD PENDIENTES'!J9017="","",'TD PENDIENTES'!J9017)</f>
        <v/>
      </c>
      <c r="R9037" s="34" t="str">
        <f>IF('TD PENDIENTES'!P9017="","",'TD PENDIENTES'!P9017)</f>
        <v/>
      </c>
      <c r="S9037" s="35" t="str">
        <f>IF('TD PENDIENTES'!Q9017="","",'TD PENDIENTES'!Q9017)</f>
        <v/>
      </c>
    </row>
    <row r="9038" spans="2:19" ht="18.600000000000001">
      <c r="B9038" s="34" t="str">
        <f>IF('TD VENCIDOS'!B9018="","",'TD VENCIDOS'!B9018)</f>
        <v/>
      </c>
      <c r="C9038" s="35" t="str">
        <f>IF('TD VENCIDOS'!C9018="","",'TD VENCIDOS'!C9018)</f>
        <v/>
      </c>
      <c r="D9038" s="34" t="str">
        <f>IF('TD VENCIDOS'!D9018="","",'TD VENCIDOS'!D9018)</f>
        <v/>
      </c>
      <c r="H9038" s="34" t="str">
        <f>IF('TD PENDIENTES'!B9018="","",'TD PENDIENTES'!B9018)</f>
        <v/>
      </c>
      <c r="I9038" s="35" t="str">
        <f>IF('TD PENDIENTES'!C9018="","",'TD PENDIENTES'!C9018)</f>
        <v/>
      </c>
      <c r="J9038" s="35"/>
      <c r="K9038" s="35"/>
      <c r="M9038" s="34" t="str">
        <f>IF('TD PENDIENTES'!I9018="","",'TD PENDIENTES'!I9018)</f>
        <v/>
      </c>
      <c r="N9038" s="35" t="str">
        <f>IF('TD PENDIENTES'!J9018="","",'TD PENDIENTES'!J9018)</f>
        <v/>
      </c>
      <c r="R9038" s="34" t="str">
        <f>IF('TD PENDIENTES'!P9018="","",'TD PENDIENTES'!P9018)</f>
        <v/>
      </c>
      <c r="S9038" s="35" t="str">
        <f>IF('TD PENDIENTES'!Q9018="","",'TD PENDIENTES'!Q9018)</f>
        <v/>
      </c>
    </row>
    <row r="9039" spans="2:19" ht="18.600000000000001">
      <c r="B9039" s="34" t="str">
        <f>IF('TD VENCIDOS'!B9019="","",'TD VENCIDOS'!B9019)</f>
        <v/>
      </c>
      <c r="C9039" s="35" t="str">
        <f>IF('TD VENCIDOS'!C9019="","",'TD VENCIDOS'!C9019)</f>
        <v/>
      </c>
      <c r="D9039" s="34" t="str">
        <f>IF('TD VENCIDOS'!D9019="","",'TD VENCIDOS'!D9019)</f>
        <v/>
      </c>
      <c r="H9039" s="34" t="str">
        <f>IF('TD PENDIENTES'!B9019="","",'TD PENDIENTES'!B9019)</f>
        <v/>
      </c>
      <c r="I9039" s="35" t="str">
        <f>IF('TD PENDIENTES'!C9019="","",'TD PENDIENTES'!C9019)</f>
        <v/>
      </c>
      <c r="J9039" s="35"/>
      <c r="K9039" s="35"/>
      <c r="M9039" s="34" t="str">
        <f>IF('TD PENDIENTES'!I9019="","",'TD PENDIENTES'!I9019)</f>
        <v/>
      </c>
      <c r="N9039" s="35" t="str">
        <f>IF('TD PENDIENTES'!J9019="","",'TD PENDIENTES'!J9019)</f>
        <v/>
      </c>
      <c r="R9039" s="34" t="str">
        <f>IF('TD PENDIENTES'!P9019="","",'TD PENDIENTES'!P9019)</f>
        <v/>
      </c>
      <c r="S9039" s="35" t="str">
        <f>IF('TD PENDIENTES'!Q9019="","",'TD PENDIENTES'!Q9019)</f>
        <v/>
      </c>
    </row>
    <row r="9040" spans="2:19" ht="18.600000000000001">
      <c r="B9040" s="34" t="str">
        <f>IF('TD VENCIDOS'!B9020="","",'TD VENCIDOS'!B9020)</f>
        <v/>
      </c>
      <c r="C9040" s="35" t="str">
        <f>IF('TD VENCIDOS'!C9020="","",'TD VENCIDOS'!C9020)</f>
        <v/>
      </c>
      <c r="D9040" s="34" t="str">
        <f>IF('TD VENCIDOS'!D9020="","",'TD VENCIDOS'!D9020)</f>
        <v/>
      </c>
      <c r="H9040" s="34" t="str">
        <f>IF('TD PENDIENTES'!B9020="","",'TD PENDIENTES'!B9020)</f>
        <v/>
      </c>
      <c r="I9040" s="35" t="str">
        <f>IF('TD PENDIENTES'!C9020="","",'TD PENDIENTES'!C9020)</f>
        <v/>
      </c>
      <c r="J9040" s="35"/>
      <c r="K9040" s="35"/>
      <c r="M9040" s="34" t="str">
        <f>IF('TD PENDIENTES'!I9020="","",'TD PENDIENTES'!I9020)</f>
        <v/>
      </c>
      <c r="N9040" s="35" t="str">
        <f>IF('TD PENDIENTES'!J9020="","",'TD PENDIENTES'!J9020)</f>
        <v/>
      </c>
      <c r="R9040" s="34" t="str">
        <f>IF('TD PENDIENTES'!P9020="","",'TD PENDIENTES'!P9020)</f>
        <v/>
      </c>
      <c r="S9040" s="35" t="str">
        <f>IF('TD PENDIENTES'!Q9020="","",'TD PENDIENTES'!Q9020)</f>
        <v/>
      </c>
    </row>
    <row r="9041" spans="2:19" ht="18.600000000000001">
      <c r="B9041" s="34" t="str">
        <f>IF('TD VENCIDOS'!B9021="","",'TD VENCIDOS'!B9021)</f>
        <v/>
      </c>
      <c r="C9041" s="35" t="str">
        <f>IF('TD VENCIDOS'!C9021="","",'TD VENCIDOS'!C9021)</f>
        <v/>
      </c>
      <c r="D9041" s="34" t="str">
        <f>IF('TD VENCIDOS'!D9021="","",'TD VENCIDOS'!D9021)</f>
        <v/>
      </c>
      <c r="H9041" s="34" t="str">
        <f>IF('TD PENDIENTES'!B9021="","",'TD PENDIENTES'!B9021)</f>
        <v/>
      </c>
      <c r="I9041" s="35" t="str">
        <f>IF('TD PENDIENTES'!C9021="","",'TD PENDIENTES'!C9021)</f>
        <v/>
      </c>
      <c r="J9041" s="35"/>
      <c r="K9041" s="35"/>
      <c r="M9041" s="34" t="str">
        <f>IF('TD PENDIENTES'!I9021="","",'TD PENDIENTES'!I9021)</f>
        <v/>
      </c>
      <c r="N9041" s="35" t="str">
        <f>IF('TD PENDIENTES'!J9021="","",'TD PENDIENTES'!J9021)</f>
        <v/>
      </c>
      <c r="R9041" s="34" t="str">
        <f>IF('TD PENDIENTES'!P9021="","",'TD PENDIENTES'!P9021)</f>
        <v/>
      </c>
      <c r="S9041" s="35" t="str">
        <f>IF('TD PENDIENTES'!Q9021="","",'TD PENDIENTES'!Q9021)</f>
        <v/>
      </c>
    </row>
    <row r="9042" spans="2:19" ht="18.600000000000001">
      <c r="B9042" s="34" t="str">
        <f>IF('TD VENCIDOS'!B9022="","",'TD VENCIDOS'!B9022)</f>
        <v/>
      </c>
      <c r="C9042" s="35" t="str">
        <f>IF('TD VENCIDOS'!C9022="","",'TD VENCIDOS'!C9022)</f>
        <v/>
      </c>
      <c r="D9042" s="34" t="str">
        <f>IF('TD VENCIDOS'!D9022="","",'TD VENCIDOS'!D9022)</f>
        <v/>
      </c>
      <c r="H9042" s="34" t="str">
        <f>IF('TD PENDIENTES'!B9022="","",'TD PENDIENTES'!B9022)</f>
        <v/>
      </c>
      <c r="I9042" s="35" t="str">
        <f>IF('TD PENDIENTES'!C9022="","",'TD PENDIENTES'!C9022)</f>
        <v/>
      </c>
      <c r="J9042" s="35"/>
      <c r="K9042" s="35"/>
      <c r="M9042" s="34" t="str">
        <f>IF('TD PENDIENTES'!I9022="","",'TD PENDIENTES'!I9022)</f>
        <v/>
      </c>
      <c r="N9042" s="35" t="str">
        <f>IF('TD PENDIENTES'!J9022="","",'TD PENDIENTES'!J9022)</f>
        <v/>
      </c>
      <c r="R9042" s="34" t="str">
        <f>IF('TD PENDIENTES'!P9022="","",'TD PENDIENTES'!P9022)</f>
        <v/>
      </c>
      <c r="S9042" s="35" t="str">
        <f>IF('TD PENDIENTES'!Q9022="","",'TD PENDIENTES'!Q9022)</f>
        <v/>
      </c>
    </row>
    <row r="9043" spans="2:19" ht="18.600000000000001">
      <c r="B9043" s="34" t="str">
        <f>IF('TD VENCIDOS'!B9023="","",'TD VENCIDOS'!B9023)</f>
        <v/>
      </c>
      <c r="C9043" s="35" t="str">
        <f>IF('TD VENCIDOS'!C9023="","",'TD VENCIDOS'!C9023)</f>
        <v/>
      </c>
      <c r="D9043" s="34" t="str">
        <f>IF('TD VENCIDOS'!D9023="","",'TD VENCIDOS'!D9023)</f>
        <v/>
      </c>
      <c r="H9043" s="34" t="str">
        <f>IF('TD PENDIENTES'!B9023="","",'TD PENDIENTES'!B9023)</f>
        <v/>
      </c>
      <c r="I9043" s="35" t="str">
        <f>IF('TD PENDIENTES'!C9023="","",'TD PENDIENTES'!C9023)</f>
        <v/>
      </c>
      <c r="J9043" s="35"/>
      <c r="K9043" s="35"/>
      <c r="M9043" s="34" t="str">
        <f>IF('TD PENDIENTES'!I9023="","",'TD PENDIENTES'!I9023)</f>
        <v/>
      </c>
      <c r="N9043" s="35" t="str">
        <f>IF('TD PENDIENTES'!J9023="","",'TD PENDIENTES'!J9023)</f>
        <v/>
      </c>
      <c r="R9043" s="34" t="str">
        <f>IF('TD PENDIENTES'!P9023="","",'TD PENDIENTES'!P9023)</f>
        <v/>
      </c>
      <c r="S9043" s="35" t="str">
        <f>IF('TD PENDIENTES'!Q9023="","",'TD PENDIENTES'!Q9023)</f>
        <v/>
      </c>
    </row>
    <row r="9044" spans="2:19" ht="18.600000000000001">
      <c r="B9044" s="34" t="str">
        <f>IF('TD VENCIDOS'!B9024="","",'TD VENCIDOS'!B9024)</f>
        <v/>
      </c>
      <c r="C9044" s="35" t="str">
        <f>IF('TD VENCIDOS'!C9024="","",'TD VENCIDOS'!C9024)</f>
        <v/>
      </c>
      <c r="D9044" s="34" t="str">
        <f>IF('TD VENCIDOS'!D9024="","",'TD VENCIDOS'!D9024)</f>
        <v/>
      </c>
      <c r="H9044" s="34" t="str">
        <f>IF('TD PENDIENTES'!B9024="","",'TD PENDIENTES'!B9024)</f>
        <v/>
      </c>
      <c r="I9044" s="35" t="str">
        <f>IF('TD PENDIENTES'!C9024="","",'TD PENDIENTES'!C9024)</f>
        <v/>
      </c>
      <c r="J9044" s="35"/>
      <c r="K9044" s="35"/>
      <c r="M9044" s="34" t="str">
        <f>IF('TD PENDIENTES'!I9024="","",'TD PENDIENTES'!I9024)</f>
        <v/>
      </c>
      <c r="N9044" s="35" t="str">
        <f>IF('TD PENDIENTES'!J9024="","",'TD PENDIENTES'!J9024)</f>
        <v/>
      </c>
      <c r="R9044" s="34" t="str">
        <f>IF('TD PENDIENTES'!P9024="","",'TD PENDIENTES'!P9024)</f>
        <v/>
      </c>
      <c r="S9044" s="35" t="str">
        <f>IF('TD PENDIENTES'!Q9024="","",'TD PENDIENTES'!Q9024)</f>
        <v/>
      </c>
    </row>
    <row r="9045" spans="2:19" ht="18.600000000000001">
      <c r="B9045" s="34" t="str">
        <f>IF('TD VENCIDOS'!B9025="","",'TD VENCIDOS'!B9025)</f>
        <v/>
      </c>
      <c r="C9045" s="35" t="str">
        <f>IF('TD VENCIDOS'!C9025="","",'TD VENCIDOS'!C9025)</f>
        <v/>
      </c>
      <c r="D9045" s="34" t="str">
        <f>IF('TD VENCIDOS'!D9025="","",'TD VENCIDOS'!D9025)</f>
        <v/>
      </c>
      <c r="H9045" s="34" t="str">
        <f>IF('TD PENDIENTES'!B9025="","",'TD PENDIENTES'!B9025)</f>
        <v/>
      </c>
      <c r="I9045" s="35" t="str">
        <f>IF('TD PENDIENTES'!C9025="","",'TD PENDIENTES'!C9025)</f>
        <v/>
      </c>
      <c r="J9045" s="35"/>
      <c r="K9045" s="35"/>
      <c r="M9045" s="34" t="str">
        <f>IF('TD PENDIENTES'!I9025="","",'TD PENDIENTES'!I9025)</f>
        <v/>
      </c>
      <c r="N9045" s="35" t="str">
        <f>IF('TD PENDIENTES'!J9025="","",'TD PENDIENTES'!J9025)</f>
        <v/>
      </c>
      <c r="R9045" s="34" t="str">
        <f>IF('TD PENDIENTES'!P9025="","",'TD PENDIENTES'!P9025)</f>
        <v/>
      </c>
      <c r="S9045" s="35" t="str">
        <f>IF('TD PENDIENTES'!Q9025="","",'TD PENDIENTES'!Q9025)</f>
        <v/>
      </c>
    </row>
    <row r="9046" spans="2:19" ht="18.600000000000001">
      <c r="B9046" s="34" t="str">
        <f>IF('TD VENCIDOS'!B9026="","",'TD VENCIDOS'!B9026)</f>
        <v/>
      </c>
      <c r="C9046" s="35" t="str">
        <f>IF('TD VENCIDOS'!C9026="","",'TD VENCIDOS'!C9026)</f>
        <v/>
      </c>
      <c r="D9046" s="34" t="str">
        <f>IF('TD VENCIDOS'!D9026="","",'TD VENCIDOS'!D9026)</f>
        <v/>
      </c>
      <c r="H9046" s="34" t="str">
        <f>IF('TD PENDIENTES'!B9026="","",'TD PENDIENTES'!B9026)</f>
        <v/>
      </c>
      <c r="I9046" s="35" t="str">
        <f>IF('TD PENDIENTES'!C9026="","",'TD PENDIENTES'!C9026)</f>
        <v/>
      </c>
      <c r="J9046" s="35"/>
      <c r="K9046" s="35"/>
      <c r="M9046" s="34" t="str">
        <f>IF('TD PENDIENTES'!I9026="","",'TD PENDIENTES'!I9026)</f>
        <v/>
      </c>
      <c r="N9046" s="35" t="str">
        <f>IF('TD PENDIENTES'!J9026="","",'TD PENDIENTES'!J9026)</f>
        <v/>
      </c>
      <c r="R9046" s="34" t="str">
        <f>IF('TD PENDIENTES'!P9026="","",'TD PENDIENTES'!P9026)</f>
        <v/>
      </c>
      <c r="S9046" s="35" t="str">
        <f>IF('TD PENDIENTES'!Q9026="","",'TD PENDIENTES'!Q9026)</f>
        <v/>
      </c>
    </row>
    <row r="9047" spans="2:19" ht="18.600000000000001">
      <c r="B9047" s="34" t="str">
        <f>IF('TD VENCIDOS'!B9027="","",'TD VENCIDOS'!B9027)</f>
        <v/>
      </c>
      <c r="C9047" s="35" t="str">
        <f>IF('TD VENCIDOS'!C9027="","",'TD VENCIDOS'!C9027)</f>
        <v/>
      </c>
      <c r="D9047" s="34" t="str">
        <f>IF('TD VENCIDOS'!D9027="","",'TD VENCIDOS'!D9027)</f>
        <v/>
      </c>
      <c r="H9047" s="34" t="str">
        <f>IF('TD PENDIENTES'!B9027="","",'TD PENDIENTES'!B9027)</f>
        <v/>
      </c>
      <c r="I9047" s="35" t="str">
        <f>IF('TD PENDIENTES'!C9027="","",'TD PENDIENTES'!C9027)</f>
        <v/>
      </c>
      <c r="J9047" s="35"/>
      <c r="K9047" s="35"/>
      <c r="M9047" s="34" t="str">
        <f>IF('TD PENDIENTES'!I9027="","",'TD PENDIENTES'!I9027)</f>
        <v/>
      </c>
      <c r="N9047" s="35" t="str">
        <f>IF('TD PENDIENTES'!J9027="","",'TD PENDIENTES'!J9027)</f>
        <v/>
      </c>
      <c r="R9047" s="34" t="str">
        <f>IF('TD PENDIENTES'!P9027="","",'TD PENDIENTES'!P9027)</f>
        <v/>
      </c>
      <c r="S9047" s="35" t="str">
        <f>IF('TD PENDIENTES'!Q9027="","",'TD PENDIENTES'!Q9027)</f>
        <v/>
      </c>
    </row>
    <row r="9048" spans="2:19" ht="18.600000000000001">
      <c r="B9048" s="34" t="str">
        <f>IF('TD VENCIDOS'!B9028="","",'TD VENCIDOS'!B9028)</f>
        <v/>
      </c>
      <c r="C9048" s="35" t="str">
        <f>IF('TD VENCIDOS'!C9028="","",'TD VENCIDOS'!C9028)</f>
        <v/>
      </c>
      <c r="D9048" s="34" t="str">
        <f>IF('TD VENCIDOS'!D9028="","",'TD VENCIDOS'!D9028)</f>
        <v/>
      </c>
      <c r="H9048" s="34" t="str">
        <f>IF('TD PENDIENTES'!B9028="","",'TD PENDIENTES'!B9028)</f>
        <v/>
      </c>
      <c r="I9048" s="35" t="str">
        <f>IF('TD PENDIENTES'!C9028="","",'TD PENDIENTES'!C9028)</f>
        <v/>
      </c>
      <c r="J9048" s="35"/>
      <c r="K9048" s="35"/>
      <c r="M9048" s="34" t="str">
        <f>IF('TD PENDIENTES'!I9028="","",'TD PENDIENTES'!I9028)</f>
        <v/>
      </c>
      <c r="N9048" s="35" t="str">
        <f>IF('TD PENDIENTES'!J9028="","",'TD PENDIENTES'!J9028)</f>
        <v/>
      </c>
      <c r="R9048" s="34" t="str">
        <f>IF('TD PENDIENTES'!P9028="","",'TD PENDIENTES'!P9028)</f>
        <v/>
      </c>
      <c r="S9048" s="35" t="str">
        <f>IF('TD PENDIENTES'!Q9028="","",'TD PENDIENTES'!Q9028)</f>
        <v/>
      </c>
    </row>
    <row r="9049" spans="2:19" ht="18.600000000000001">
      <c r="B9049" s="34" t="str">
        <f>IF('TD VENCIDOS'!B9029="","",'TD VENCIDOS'!B9029)</f>
        <v/>
      </c>
      <c r="C9049" s="35" t="str">
        <f>IF('TD VENCIDOS'!C9029="","",'TD VENCIDOS'!C9029)</f>
        <v/>
      </c>
      <c r="D9049" s="34" t="str">
        <f>IF('TD VENCIDOS'!D9029="","",'TD VENCIDOS'!D9029)</f>
        <v/>
      </c>
      <c r="H9049" s="34" t="str">
        <f>IF('TD PENDIENTES'!B9029="","",'TD PENDIENTES'!B9029)</f>
        <v/>
      </c>
      <c r="I9049" s="35" t="str">
        <f>IF('TD PENDIENTES'!C9029="","",'TD PENDIENTES'!C9029)</f>
        <v/>
      </c>
      <c r="J9049" s="35"/>
      <c r="K9049" s="35"/>
      <c r="M9049" s="34" t="str">
        <f>IF('TD PENDIENTES'!I9029="","",'TD PENDIENTES'!I9029)</f>
        <v/>
      </c>
      <c r="N9049" s="35" t="str">
        <f>IF('TD PENDIENTES'!J9029="","",'TD PENDIENTES'!J9029)</f>
        <v/>
      </c>
      <c r="R9049" s="34" t="str">
        <f>IF('TD PENDIENTES'!P9029="","",'TD PENDIENTES'!P9029)</f>
        <v/>
      </c>
      <c r="S9049" s="35" t="str">
        <f>IF('TD PENDIENTES'!Q9029="","",'TD PENDIENTES'!Q9029)</f>
        <v/>
      </c>
    </row>
    <row r="9050" spans="2:19" ht="18.600000000000001">
      <c r="B9050" s="34" t="str">
        <f>IF('TD VENCIDOS'!B9030="","",'TD VENCIDOS'!B9030)</f>
        <v/>
      </c>
      <c r="C9050" s="35" t="str">
        <f>IF('TD VENCIDOS'!C9030="","",'TD VENCIDOS'!C9030)</f>
        <v/>
      </c>
      <c r="D9050" s="34" t="str">
        <f>IF('TD VENCIDOS'!D9030="","",'TD VENCIDOS'!D9030)</f>
        <v/>
      </c>
      <c r="H9050" s="34" t="str">
        <f>IF('TD PENDIENTES'!B9030="","",'TD PENDIENTES'!B9030)</f>
        <v/>
      </c>
      <c r="I9050" s="35" t="str">
        <f>IF('TD PENDIENTES'!C9030="","",'TD PENDIENTES'!C9030)</f>
        <v/>
      </c>
      <c r="J9050" s="35"/>
      <c r="K9050" s="35"/>
      <c r="M9050" s="34" t="str">
        <f>IF('TD PENDIENTES'!I9030="","",'TD PENDIENTES'!I9030)</f>
        <v/>
      </c>
      <c r="N9050" s="35" t="str">
        <f>IF('TD PENDIENTES'!J9030="","",'TD PENDIENTES'!J9030)</f>
        <v/>
      </c>
      <c r="R9050" s="34" t="str">
        <f>IF('TD PENDIENTES'!P9030="","",'TD PENDIENTES'!P9030)</f>
        <v/>
      </c>
      <c r="S9050" s="35" t="str">
        <f>IF('TD PENDIENTES'!Q9030="","",'TD PENDIENTES'!Q9030)</f>
        <v/>
      </c>
    </row>
    <row r="9051" spans="2:19" ht="18.600000000000001">
      <c r="B9051" s="34" t="str">
        <f>IF('TD VENCIDOS'!B9031="","",'TD VENCIDOS'!B9031)</f>
        <v/>
      </c>
      <c r="C9051" s="35" t="str">
        <f>IF('TD VENCIDOS'!C9031="","",'TD VENCIDOS'!C9031)</f>
        <v/>
      </c>
      <c r="D9051" s="34" t="str">
        <f>IF('TD VENCIDOS'!D9031="","",'TD VENCIDOS'!D9031)</f>
        <v/>
      </c>
      <c r="H9051" s="34" t="str">
        <f>IF('TD PENDIENTES'!B9031="","",'TD PENDIENTES'!B9031)</f>
        <v/>
      </c>
      <c r="I9051" s="35" t="str">
        <f>IF('TD PENDIENTES'!C9031="","",'TD PENDIENTES'!C9031)</f>
        <v/>
      </c>
      <c r="J9051" s="35"/>
      <c r="K9051" s="35"/>
      <c r="M9051" s="34" t="str">
        <f>IF('TD PENDIENTES'!I9031="","",'TD PENDIENTES'!I9031)</f>
        <v/>
      </c>
      <c r="N9051" s="35" t="str">
        <f>IF('TD PENDIENTES'!J9031="","",'TD PENDIENTES'!J9031)</f>
        <v/>
      </c>
      <c r="R9051" s="34" t="str">
        <f>IF('TD PENDIENTES'!P9031="","",'TD PENDIENTES'!P9031)</f>
        <v/>
      </c>
      <c r="S9051" s="35" t="str">
        <f>IF('TD PENDIENTES'!Q9031="","",'TD PENDIENTES'!Q9031)</f>
        <v/>
      </c>
    </row>
    <row r="9052" spans="2:19" ht="18.600000000000001">
      <c r="B9052" s="34" t="str">
        <f>IF('TD VENCIDOS'!B9032="","",'TD VENCIDOS'!B9032)</f>
        <v/>
      </c>
      <c r="C9052" s="35" t="str">
        <f>IF('TD VENCIDOS'!C9032="","",'TD VENCIDOS'!C9032)</f>
        <v/>
      </c>
      <c r="D9052" s="34" t="str">
        <f>IF('TD VENCIDOS'!D9032="","",'TD VENCIDOS'!D9032)</f>
        <v/>
      </c>
      <c r="H9052" s="34" t="str">
        <f>IF('TD PENDIENTES'!B9032="","",'TD PENDIENTES'!B9032)</f>
        <v/>
      </c>
      <c r="I9052" s="35" t="str">
        <f>IF('TD PENDIENTES'!C9032="","",'TD PENDIENTES'!C9032)</f>
        <v/>
      </c>
      <c r="J9052" s="35"/>
      <c r="K9052" s="35"/>
      <c r="M9052" s="34" t="str">
        <f>IF('TD PENDIENTES'!I9032="","",'TD PENDIENTES'!I9032)</f>
        <v/>
      </c>
      <c r="N9052" s="35" t="str">
        <f>IF('TD PENDIENTES'!J9032="","",'TD PENDIENTES'!J9032)</f>
        <v/>
      </c>
      <c r="R9052" s="34" t="str">
        <f>IF('TD PENDIENTES'!P9032="","",'TD PENDIENTES'!P9032)</f>
        <v/>
      </c>
      <c r="S9052" s="35" t="str">
        <f>IF('TD PENDIENTES'!Q9032="","",'TD PENDIENTES'!Q9032)</f>
        <v/>
      </c>
    </row>
    <row r="9053" spans="2:19" ht="18.600000000000001">
      <c r="B9053" s="34" t="str">
        <f>IF('TD VENCIDOS'!B9033="","",'TD VENCIDOS'!B9033)</f>
        <v/>
      </c>
      <c r="C9053" s="35" t="str">
        <f>IF('TD VENCIDOS'!C9033="","",'TD VENCIDOS'!C9033)</f>
        <v/>
      </c>
      <c r="D9053" s="34" t="str">
        <f>IF('TD VENCIDOS'!D9033="","",'TD VENCIDOS'!D9033)</f>
        <v/>
      </c>
      <c r="H9053" s="34" t="str">
        <f>IF('TD PENDIENTES'!B9033="","",'TD PENDIENTES'!B9033)</f>
        <v/>
      </c>
      <c r="I9053" s="35" t="str">
        <f>IF('TD PENDIENTES'!C9033="","",'TD PENDIENTES'!C9033)</f>
        <v/>
      </c>
      <c r="J9053" s="35"/>
      <c r="K9053" s="35"/>
      <c r="M9053" s="34" t="str">
        <f>IF('TD PENDIENTES'!I9033="","",'TD PENDIENTES'!I9033)</f>
        <v/>
      </c>
      <c r="N9053" s="35" t="str">
        <f>IF('TD PENDIENTES'!J9033="","",'TD PENDIENTES'!J9033)</f>
        <v/>
      </c>
      <c r="R9053" s="34" t="str">
        <f>IF('TD PENDIENTES'!P9033="","",'TD PENDIENTES'!P9033)</f>
        <v/>
      </c>
      <c r="S9053" s="35" t="str">
        <f>IF('TD PENDIENTES'!Q9033="","",'TD PENDIENTES'!Q9033)</f>
        <v/>
      </c>
    </row>
    <row r="9054" spans="2:19" ht="18.600000000000001">
      <c r="B9054" s="34" t="str">
        <f>IF('TD VENCIDOS'!B9034="","",'TD VENCIDOS'!B9034)</f>
        <v/>
      </c>
      <c r="C9054" s="35" t="str">
        <f>IF('TD VENCIDOS'!C9034="","",'TD VENCIDOS'!C9034)</f>
        <v/>
      </c>
      <c r="D9054" s="34" t="str">
        <f>IF('TD VENCIDOS'!D9034="","",'TD VENCIDOS'!D9034)</f>
        <v/>
      </c>
      <c r="H9054" s="34" t="str">
        <f>IF('TD PENDIENTES'!B9034="","",'TD PENDIENTES'!B9034)</f>
        <v/>
      </c>
      <c r="I9054" s="35" t="str">
        <f>IF('TD PENDIENTES'!C9034="","",'TD PENDIENTES'!C9034)</f>
        <v/>
      </c>
      <c r="J9054" s="35"/>
      <c r="K9054" s="35"/>
      <c r="M9054" s="34" t="str">
        <f>IF('TD PENDIENTES'!I9034="","",'TD PENDIENTES'!I9034)</f>
        <v/>
      </c>
      <c r="N9054" s="35" t="str">
        <f>IF('TD PENDIENTES'!J9034="","",'TD PENDIENTES'!J9034)</f>
        <v/>
      </c>
      <c r="R9054" s="34" t="str">
        <f>IF('TD PENDIENTES'!P9034="","",'TD PENDIENTES'!P9034)</f>
        <v/>
      </c>
      <c r="S9054" s="35" t="str">
        <f>IF('TD PENDIENTES'!Q9034="","",'TD PENDIENTES'!Q9034)</f>
        <v/>
      </c>
    </row>
    <row r="9055" spans="2:19" ht="18.600000000000001">
      <c r="B9055" s="34" t="str">
        <f>IF('TD VENCIDOS'!B9035="","",'TD VENCIDOS'!B9035)</f>
        <v/>
      </c>
      <c r="C9055" s="35" t="str">
        <f>IF('TD VENCIDOS'!C9035="","",'TD VENCIDOS'!C9035)</f>
        <v/>
      </c>
      <c r="D9055" s="34" t="str">
        <f>IF('TD VENCIDOS'!D9035="","",'TD VENCIDOS'!D9035)</f>
        <v/>
      </c>
      <c r="H9055" s="34" t="str">
        <f>IF('TD PENDIENTES'!B9035="","",'TD PENDIENTES'!B9035)</f>
        <v/>
      </c>
      <c r="I9055" s="35" t="str">
        <f>IF('TD PENDIENTES'!C9035="","",'TD PENDIENTES'!C9035)</f>
        <v/>
      </c>
      <c r="J9055" s="35"/>
      <c r="K9055" s="35"/>
      <c r="M9055" s="34" t="str">
        <f>IF('TD PENDIENTES'!I9035="","",'TD PENDIENTES'!I9035)</f>
        <v/>
      </c>
      <c r="N9055" s="35" t="str">
        <f>IF('TD PENDIENTES'!J9035="","",'TD PENDIENTES'!J9035)</f>
        <v/>
      </c>
      <c r="R9055" s="34" t="str">
        <f>IF('TD PENDIENTES'!P9035="","",'TD PENDIENTES'!P9035)</f>
        <v/>
      </c>
      <c r="S9055" s="35" t="str">
        <f>IF('TD PENDIENTES'!Q9035="","",'TD PENDIENTES'!Q9035)</f>
        <v/>
      </c>
    </row>
    <row r="9056" spans="2:19" ht="18.600000000000001">
      <c r="B9056" s="34" t="str">
        <f>IF('TD VENCIDOS'!B9036="","",'TD VENCIDOS'!B9036)</f>
        <v/>
      </c>
      <c r="C9056" s="35" t="str">
        <f>IF('TD VENCIDOS'!C9036="","",'TD VENCIDOS'!C9036)</f>
        <v/>
      </c>
      <c r="D9056" s="34" t="str">
        <f>IF('TD VENCIDOS'!D9036="","",'TD VENCIDOS'!D9036)</f>
        <v/>
      </c>
      <c r="H9056" s="34" t="str">
        <f>IF('TD PENDIENTES'!B9036="","",'TD PENDIENTES'!B9036)</f>
        <v/>
      </c>
      <c r="I9056" s="35" t="str">
        <f>IF('TD PENDIENTES'!C9036="","",'TD PENDIENTES'!C9036)</f>
        <v/>
      </c>
      <c r="J9056" s="35"/>
      <c r="K9056" s="35"/>
      <c r="M9056" s="34" t="str">
        <f>IF('TD PENDIENTES'!I9036="","",'TD PENDIENTES'!I9036)</f>
        <v/>
      </c>
      <c r="N9056" s="35" t="str">
        <f>IF('TD PENDIENTES'!J9036="","",'TD PENDIENTES'!J9036)</f>
        <v/>
      </c>
      <c r="R9056" s="34" t="str">
        <f>IF('TD PENDIENTES'!P9036="","",'TD PENDIENTES'!P9036)</f>
        <v/>
      </c>
      <c r="S9056" s="35" t="str">
        <f>IF('TD PENDIENTES'!Q9036="","",'TD PENDIENTES'!Q9036)</f>
        <v/>
      </c>
    </row>
    <row r="9057" spans="2:19" ht="18.600000000000001">
      <c r="B9057" s="34" t="str">
        <f>IF('TD VENCIDOS'!B9037="","",'TD VENCIDOS'!B9037)</f>
        <v/>
      </c>
      <c r="C9057" s="35" t="str">
        <f>IF('TD VENCIDOS'!C9037="","",'TD VENCIDOS'!C9037)</f>
        <v/>
      </c>
      <c r="D9057" s="34" t="str">
        <f>IF('TD VENCIDOS'!D9037="","",'TD VENCIDOS'!D9037)</f>
        <v/>
      </c>
      <c r="H9057" s="34" t="str">
        <f>IF('TD PENDIENTES'!B9037="","",'TD PENDIENTES'!B9037)</f>
        <v/>
      </c>
      <c r="I9057" s="35" t="str">
        <f>IF('TD PENDIENTES'!C9037="","",'TD PENDIENTES'!C9037)</f>
        <v/>
      </c>
      <c r="J9057" s="35"/>
      <c r="K9057" s="35"/>
      <c r="M9057" s="34" t="str">
        <f>IF('TD PENDIENTES'!I9037="","",'TD PENDIENTES'!I9037)</f>
        <v/>
      </c>
      <c r="N9057" s="35" t="str">
        <f>IF('TD PENDIENTES'!J9037="","",'TD PENDIENTES'!J9037)</f>
        <v/>
      </c>
      <c r="R9057" s="34" t="str">
        <f>IF('TD PENDIENTES'!P9037="","",'TD PENDIENTES'!P9037)</f>
        <v/>
      </c>
      <c r="S9057" s="35" t="str">
        <f>IF('TD PENDIENTES'!Q9037="","",'TD PENDIENTES'!Q9037)</f>
        <v/>
      </c>
    </row>
    <row r="9058" spans="2:19" ht="18.600000000000001">
      <c r="B9058" s="34" t="str">
        <f>IF('TD VENCIDOS'!B9038="","",'TD VENCIDOS'!B9038)</f>
        <v/>
      </c>
      <c r="C9058" s="35" t="str">
        <f>IF('TD VENCIDOS'!C9038="","",'TD VENCIDOS'!C9038)</f>
        <v/>
      </c>
      <c r="D9058" s="34" t="str">
        <f>IF('TD VENCIDOS'!D9038="","",'TD VENCIDOS'!D9038)</f>
        <v/>
      </c>
      <c r="H9058" s="34" t="str">
        <f>IF('TD PENDIENTES'!B9038="","",'TD PENDIENTES'!B9038)</f>
        <v/>
      </c>
      <c r="I9058" s="35" t="str">
        <f>IF('TD PENDIENTES'!C9038="","",'TD PENDIENTES'!C9038)</f>
        <v/>
      </c>
      <c r="J9058" s="35"/>
      <c r="K9058" s="35"/>
      <c r="M9058" s="34" t="str">
        <f>IF('TD PENDIENTES'!I9038="","",'TD PENDIENTES'!I9038)</f>
        <v/>
      </c>
      <c r="N9058" s="35" t="str">
        <f>IF('TD PENDIENTES'!J9038="","",'TD PENDIENTES'!J9038)</f>
        <v/>
      </c>
      <c r="R9058" s="34" t="str">
        <f>IF('TD PENDIENTES'!P9038="","",'TD PENDIENTES'!P9038)</f>
        <v/>
      </c>
      <c r="S9058" s="35" t="str">
        <f>IF('TD PENDIENTES'!Q9038="","",'TD PENDIENTES'!Q9038)</f>
        <v/>
      </c>
    </row>
    <row r="9059" spans="2:19" ht="18.600000000000001">
      <c r="B9059" s="34" t="str">
        <f>IF('TD VENCIDOS'!B9039="","",'TD VENCIDOS'!B9039)</f>
        <v/>
      </c>
      <c r="C9059" s="35" t="str">
        <f>IF('TD VENCIDOS'!C9039="","",'TD VENCIDOS'!C9039)</f>
        <v/>
      </c>
      <c r="D9059" s="34" t="str">
        <f>IF('TD VENCIDOS'!D9039="","",'TD VENCIDOS'!D9039)</f>
        <v/>
      </c>
      <c r="H9059" s="34" t="str">
        <f>IF('TD PENDIENTES'!B9039="","",'TD PENDIENTES'!B9039)</f>
        <v/>
      </c>
      <c r="I9059" s="35" t="str">
        <f>IF('TD PENDIENTES'!C9039="","",'TD PENDIENTES'!C9039)</f>
        <v/>
      </c>
      <c r="J9059" s="35"/>
      <c r="K9059" s="35"/>
      <c r="M9059" s="34" t="str">
        <f>IF('TD PENDIENTES'!I9039="","",'TD PENDIENTES'!I9039)</f>
        <v/>
      </c>
      <c r="N9059" s="35" t="str">
        <f>IF('TD PENDIENTES'!J9039="","",'TD PENDIENTES'!J9039)</f>
        <v/>
      </c>
      <c r="R9059" s="34" t="str">
        <f>IF('TD PENDIENTES'!P9039="","",'TD PENDIENTES'!P9039)</f>
        <v/>
      </c>
      <c r="S9059" s="35" t="str">
        <f>IF('TD PENDIENTES'!Q9039="","",'TD PENDIENTES'!Q9039)</f>
        <v/>
      </c>
    </row>
    <row r="9060" spans="2:19" ht="18.600000000000001">
      <c r="B9060" s="34" t="str">
        <f>IF('TD VENCIDOS'!B9040="","",'TD VENCIDOS'!B9040)</f>
        <v/>
      </c>
      <c r="C9060" s="35" t="str">
        <f>IF('TD VENCIDOS'!C9040="","",'TD VENCIDOS'!C9040)</f>
        <v/>
      </c>
      <c r="D9060" s="34" t="str">
        <f>IF('TD VENCIDOS'!D9040="","",'TD VENCIDOS'!D9040)</f>
        <v/>
      </c>
      <c r="H9060" s="34" t="str">
        <f>IF('TD PENDIENTES'!B9040="","",'TD PENDIENTES'!B9040)</f>
        <v/>
      </c>
      <c r="I9060" s="35" t="str">
        <f>IF('TD PENDIENTES'!C9040="","",'TD PENDIENTES'!C9040)</f>
        <v/>
      </c>
      <c r="J9060" s="35"/>
      <c r="K9060" s="35"/>
      <c r="M9060" s="34" t="str">
        <f>IF('TD PENDIENTES'!I9040="","",'TD PENDIENTES'!I9040)</f>
        <v/>
      </c>
      <c r="N9060" s="35" t="str">
        <f>IF('TD PENDIENTES'!J9040="","",'TD PENDIENTES'!J9040)</f>
        <v/>
      </c>
      <c r="R9060" s="34" t="str">
        <f>IF('TD PENDIENTES'!P9040="","",'TD PENDIENTES'!P9040)</f>
        <v/>
      </c>
      <c r="S9060" s="35" t="str">
        <f>IF('TD PENDIENTES'!Q9040="","",'TD PENDIENTES'!Q9040)</f>
        <v/>
      </c>
    </row>
    <row r="9061" spans="2:19" ht="18.600000000000001">
      <c r="B9061" s="34" t="str">
        <f>IF('TD VENCIDOS'!B9041="","",'TD VENCIDOS'!B9041)</f>
        <v/>
      </c>
      <c r="C9061" s="35" t="str">
        <f>IF('TD VENCIDOS'!C9041="","",'TD VENCIDOS'!C9041)</f>
        <v/>
      </c>
      <c r="D9061" s="34" t="str">
        <f>IF('TD VENCIDOS'!D9041="","",'TD VENCIDOS'!D9041)</f>
        <v/>
      </c>
      <c r="H9061" s="34" t="str">
        <f>IF('TD PENDIENTES'!B9041="","",'TD PENDIENTES'!B9041)</f>
        <v/>
      </c>
      <c r="I9061" s="35" t="str">
        <f>IF('TD PENDIENTES'!C9041="","",'TD PENDIENTES'!C9041)</f>
        <v/>
      </c>
      <c r="J9061" s="35"/>
      <c r="K9061" s="35"/>
      <c r="M9061" s="34" t="str">
        <f>IF('TD PENDIENTES'!I9041="","",'TD PENDIENTES'!I9041)</f>
        <v/>
      </c>
      <c r="N9061" s="35" t="str">
        <f>IF('TD PENDIENTES'!J9041="","",'TD PENDIENTES'!J9041)</f>
        <v/>
      </c>
      <c r="R9061" s="34" t="str">
        <f>IF('TD PENDIENTES'!P9041="","",'TD PENDIENTES'!P9041)</f>
        <v/>
      </c>
      <c r="S9061" s="35" t="str">
        <f>IF('TD PENDIENTES'!Q9041="","",'TD PENDIENTES'!Q9041)</f>
        <v/>
      </c>
    </row>
    <row r="9062" spans="2:19" ht="18.600000000000001">
      <c r="B9062" s="34" t="str">
        <f>IF('TD VENCIDOS'!B9042="","",'TD VENCIDOS'!B9042)</f>
        <v/>
      </c>
      <c r="C9062" s="35" t="str">
        <f>IF('TD VENCIDOS'!C9042="","",'TD VENCIDOS'!C9042)</f>
        <v/>
      </c>
      <c r="D9062" s="34" t="str">
        <f>IF('TD VENCIDOS'!D9042="","",'TD VENCIDOS'!D9042)</f>
        <v/>
      </c>
      <c r="H9062" s="34" t="str">
        <f>IF('TD PENDIENTES'!B9042="","",'TD PENDIENTES'!B9042)</f>
        <v/>
      </c>
      <c r="I9062" s="35" t="str">
        <f>IF('TD PENDIENTES'!C9042="","",'TD PENDIENTES'!C9042)</f>
        <v/>
      </c>
      <c r="J9062" s="35"/>
      <c r="K9062" s="35"/>
      <c r="M9062" s="34" t="str">
        <f>IF('TD PENDIENTES'!I9042="","",'TD PENDIENTES'!I9042)</f>
        <v/>
      </c>
      <c r="N9062" s="35" t="str">
        <f>IF('TD PENDIENTES'!J9042="","",'TD PENDIENTES'!J9042)</f>
        <v/>
      </c>
      <c r="R9062" s="34" t="str">
        <f>IF('TD PENDIENTES'!P9042="","",'TD PENDIENTES'!P9042)</f>
        <v/>
      </c>
      <c r="S9062" s="35" t="str">
        <f>IF('TD PENDIENTES'!Q9042="","",'TD PENDIENTES'!Q9042)</f>
        <v/>
      </c>
    </row>
    <row r="9063" spans="2:19" ht="18.600000000000001">
      <c r="B9063" s="34" t="str">
        <f>IF('TD VENCIDOS'!B9043="","",'TD VENCIDOS'!B9043)</f>
        <v/>
      </c>
      <c r="C9063" s="35" t="str">
        <f>IF('TD VENCIDOS'!C9043="","",'TD VENCIDOS'!C9043)</f>
        <v/>
      </c>
      <c r="D9063" s="34" t="str">
        <f>IF('TD VENCIDOS'!D9043="","",'TD VENCIDOS'!D9043)</f>
        <v/>
      </c>
      <c r="H9063" s="34" t="str">
        <f>IF('TD PENDIENTES'!B9043="","",'TD PENDIENTES'!B9043)</f>
        <v/>
      </c>
      <c r="I9063" s="35" t="str">
        <f>IF('TD PENDIENTES'!C9043="","",'TD PENDIENTES'!C9043)</f>
        <v/>
      </c>
      <c r="J9063" s="35"/>
      <c r="K9063" s="35"/>
      <c r="M9063" s="34" t="str">
        <f>IF('TD PENDIENTES'!I9043="","",'TD PENDIENTES'!I9043)</f>
        <v/>
      </c>
      <c r="N9063" s="35" t="str">
        <f>IF('TD PENDIENTES'!J9043="","",'TD PENDIENTES'!J9043)</f>
        <v/>
      </c>
      <c r="R9063" s="34" t="str">
        <f>IF('TD PENDIENTES'!P9043="","",'TD PENDIENTES'!P9043)</f>
        <v/>
      </c>
      <c r="S9063" s="35" t="str">
        <f>IF('TD PENDIENTES'!Q9043="","",'TD PENDIENTES'!Q9043)</f>
        <v/>
      </c>
    </row>
    <row r="9064" spans="2:19" ht="18.600000000000001">
      <c r="B9064" s="34" t="str">
        <f>IF('TD VENCIDOS'!B9044="","",'TD VENCIDOS'!B9044)</f>
        <v/>
      </c>
      <c r="C9064" s="35" t="str">
        <f>IF('TD VENCIDOS'!C9044="","",'TD VENCIDOS'!C9044)</f>
        <v/>
      </c>
      <c r="D9064" s="34" t="str">
        <f>IF('TD VENCIDOS'!D9044="","",'TD VENCIDOS'!D9044)</f>
        <v/>
      </c>
      <c r="H9064" s="34" t="str">
        <f>IF('TD PENDIENTES'!B9044="","",'TD PENDIENTES'!B9044)</f>
        <v/>
      </c>
      <c r="I9064" s="35" t="str">
        <f>IF('TD PENDIENTES'!C9044="","",'TD PENDIENTES'!C9044)</f>
        <v/>
      </c>
      <c r="J9064" s="35"/>
      <c r="K9064" s="35"/>
      <c r="M9064" s="34" t="str">
        <f>IF('TD PENDIENTES'!I9044="","",'TD PENDIENTES'!I9044)</f>
        <v/>
      </c>
      <c r="N9064" s="35" t="str">
        <f>IF('TD PENDIENTES'!J9044="","",'TD PENDIENTES'!J9044)</f>
        <v/>
      </c>
      <c r="R9064" s="34" t="str">
        <f>IF('TD PENDIENTES'!P9044="","",'TD PENDIENTES'!P9044)</f>
        <v/>
      </c>
      <c r="S9064" s="35" t="str">
        <f>IF('TD PENDIENTES'!Q9044="","",'TD PENDIENTES'!Q9044)</f>
        <v/>
      </c>
    </row>
    <row r="9065" spans="2:19" ht="18.600000000000001">
      <c r="B9065" s="34" t="str">
        <f>IF('TD VENCIDOS'!B9045="","",'TD VENCIDOS'!B9045)</f>
        <v/>
      </c>
      <c r="C9065" s="35" t="str">
        <f>IF('TD VENCIDOS'!C9045="","",'TD VENCIDOS'!C9045)</f>
        <v/>
      </c>
      <c r="D9065" s="34" t="str">
        <f>IF('TD VENCIDOS'!D9045="","",'TD VENCIDOS'!D9045)</f>
        <v/>
      </c>
      <c r="H9065" s="34" t="str">
        <f>IF('TD PENDIENTES'!B9045="","",'TD PENDIENTES'!B9045)</f>
        <v/>
      </c>
      <c r="I9065" s="35" t="str">
        <f>IF('TD PENDIENTES'!C9045="","",'TD PENDIENTES'!C9045)</f>
        <v/>
      </c>
      <c r="J9065" s="35"/>
      <c r="K9065" s="35"/>
      <c r="M9065" s="34" t="str">
        <f>IF('TD PENDIENTES'!I9045="","",'TD PENDIENTES'!I9045)</f>
        <v/>
      </c>
      <c r="N9065" s="35" t="str">
        <f>IF('TD PENDIENTES'!J9045="","",'TD PENDIENTES'!J9045)</f>
        <v/>
      </c>
      <c r="R9065" s="34" t="str">
        <f>IF('TD PENDIENTES'!P9045="","",'TD PENDIENTES'!P9045)</f>
        <v/>
      </c>
      <c r="S9065" s="35" t="str">
        <f>IF('TD PENDIENTES'!Q9045="","",'TD PENDIENTES'!Q9045)</f>
        <v/>
      </c>
    </row>
    <row r="9066" spans="2:19" ht="18.600000000000001">
      <c r="B9066" s="34" t="str">
        <f>IF('TD VENCIDOS'!B9046="","",'TD VENCIDOS'!B9046)</f>
        <v/>
      </c>
      <c r="C9066" s="35" t="str">
        <f>IF('TD VENCIDOS'!C9046="","",'TD VENCIDOS'!C9046)</f>
        <v/>
      </c>
      <c r="D9066" s="34" t="str">
        <f>IF('TD VENCIDOS'!D9046="","",'TD VENCIDOS'!D9046)</f>
        <v/>
      </c>
      <c r="H9066" s="34" t="str">
        <f>IF('TD PENDIENTES'!B9046="","",'TD PENDIENTES'!B9046)</f>
        <v/>
      </c>
      <c r="I9066" s="35" t="str">
        <f>IF('TD PENDIENTES'!C9046="","",'TD PENDIENTES'!C9046)</f>
        <v/>
      </c>
      <c r="J9066" s="35"/>
      <c r="K9066" s="35"/>
      <c r="M9066" s="34" t="str">
        <f>IF('TD PENDIENTES'!I9046="","",'TD PENDIENTES'!I9046)</f>
        <v/>
      </c>
      <c r="N9066" s="35" t="str">
        <f>IF('TD PENDIENTES'!J9046="","",'TD PENDIENTES'!J9046)</f>
        <v/>
      </c>
      <c r="R9066" s="34" t="str">
        <f>IF('TD PENDIENTES'!P9046="","",'TD PENDIENTES'!P9046)</f>
        <v/>
      </c>
      <c r="S9066" s="35" t="str">
        <f>IF('TD PENDIENTES'!Q9046="","",'TD PENDIENTES'!Q9046)</f>
        <v/>
      </c>
    </row>
    <row r="9067" spans="2:19" ht="18.600000000000001">
      <c r="B9067" s="34" t="str">
        <f>IF('TD VENCIDOS'!B9047="","",'TD VENCIDOS'!B9047)</f>
        <v/>
      </c>
      <c r="C9067" s="35" t="str">
        <f>IF('TD VENCIDOS'!C9047="","",'TD VENCIDOS'!C9047)</f>
        <v/>
      </c>
      <c r="D9067" s="34" t="str">
        <f>IF('TD VENCIDOS'!D9047="","",'TD VENCIDOS'!D9047)</f>
        <v/>
      </c>
      <c r="H9067" s="34" t="str">
        <f>IF('TD PENDIENTES'!B9047="","",'TD PENDIENTES'!B9047)</f>
        <v/>
      </c>
      <c r="I9067" s="35" t="str">
        <f>IF('TD PENDIENTES'!C9047="","",'TD PENDIENTES'!C9047)</f>
        <v/>
      </c>
      <c r="J9067" s="35"/>
      <c r="K9067" s="35"/>
      <c r="M9067" s="34" t="str">
        <f>IF('TD PENDIENTES'!I9047="","",'TD PENDIENTES'!I9047)</f>
        <v/>
      </c>
      <c r="N9067" s="35" t="str">
        <f>IF('TD PENDIENTES'!J9047="","",'TD PENDIENTES'!J9047)</f>
        <v/>
      </c>
      <c r="R9067" s="34" t="str">
        <f>IF('TD PENDIENTES'!P9047="","",'TD PENDIENTES'!P9047)</f>
        <v/>
      </c>
      <c r="S9067" s="35" t="str">
        <f>IF('TD PENDIENTES'!Q9047="","",'TD PENDIENTES'!Q9047)</f>
        <v/>
      </c>
    </row>
    <row r="9068" spans="2:19" ht="18.600000000000001">
      <c r="B9068" s="34" t="str">
        <f>IF('TD VENCIDOS'!B9048="","",'TD VENCIDOS'!B9048)</f>
        <v/>
      </c>
      <c r="C9068" s="35" t="str">
        <f>IF('TD VENCIDOS'!C9048="","",'TD VENCIDOS'!C9048)</f>
        <v/>
      </c>
      <c r="D9068" s="34" t="str">
        <f>IF('TD VENCIDOS'!D9048="","",'TD VENCIDOS'!D9048)</f>
        <v/>
      </c>
      <c r="H9068" s="34" t="str">
        <f>IF('TD PENDIENTES'!B9048="","",'TD PENDIENTES'!B9048)</f>
        <v/>
      </c>
      <c r="I9068" s="35" t="str">
        <f>IF('TD PENDIENTES'!C9048="","",'TD PENDIENTES'!C9048)</f>
        <v/>
      </c>
      <c r="J9068" s="35"/>
      <c r="K9068" s="35"/>
      <c r="M9068" s="34" t="str">
        <f>IF('TD PENDIENTES'!I9048="","",'TD PENDIENTES'!I9048)</f>
        <v/>
      </c>
      <c r="N9068" s="35" t="str">
        <f>IF('TD PENDIENTES'!J9048="","",'TD PENDIENTES'!J9048)</f>
        <v/>
      </c>
      <c r="R9068" s="34" t="str">
        <f>IF('TD PENDIENTES'!P9048="","",'TD PENDIENTES'!P9048)</f>
        <v/>
      </c>
      <c r="S9068" s="35" t="str">
        <f>IF('TD PENDIENTES'!Q9048="","",'TD PENDIENTES'!Q9048)</f>
        <v/>
      </c>
    </row>
    <row r="9069" spans="2:19" ht="18.600000000000001">
      <c r="B9069" s="34" t="str">
        <f>IF('TD VENCIDOS'!B9049="","",'TD VENCIDOS'!B9049)</f>
        <v/>
      </c>
      <c r="C9069" s="35" t="str">
        <f>IF('TD VENCIDOS'!C9049="","",'TD VENCIDOS'!C9049)</f>
        <v/>
      </c>
      <c r="D9069" s="34" t="str">
        <f>IF('TD VENCIDOS'!D9049="","",'TD VENCIDOS'!D9049)</f>
        <v/>
      </c>
      <c r="H9069" s="34" t="str">
        <f>IF('TD PENDIENTES'!B9049="","",'TD PENDIENTES'!B9049)</f>
        <v/>
      </c>
      <c r="I9069" s="35" t="str">
        <f>IF('TD PENDIENTES'!C9049="","",'TD PENDIENTES'!C9049)</f>
        <v/>
      </c>
      <c r="J9069" s="35"/>
      <c r="K9069" s="35"/>
      <c r="M9069" s="34" t="str">
        <f>IF('TD PENDIENTES'!I9049="","",'TD PENDIENTES'!I9049)</f>
        <v/>
      </c>
      <c r="N9069" s="35" t="str">
        <f>IF('TD PENDIENTES'!J9049="","",'TD PENDIENTES'!J9049)</f>
        <v/>
      </c>
      <c r="R9069" s="34" t="str">
        <f>IF('TD PENDIENTES'!P9049="","",'TD PENDIENTES'!P9049)</f>
        <v/>
      </c>
      <c r="S9069" s="35" t="str">
        <f>IF('TD PENDIENTES'!Q9049="","",'TD PENDIENTES'!Q9049)</f>
        <v/>
      </c>
    </row>
    <row r="9070" spans="2:19" ht="18.600000000000001">
      <c r="B9070" s="34" t="str">
        <f>IF('TD VENCIDOS'!B9050="","",'TD VENCIDOS'!B9050)</f>
        <v/>
      </c>
      <c r="C9070" s="35" t="str">
        <f>IF('TD VENCIDOS'!C9050="","",'TD VENCIDOS'!C9050)</f>
        <v/>
      </c>
      <c r="D9070" s="34" t="str">
        <f>IF('TD VENCIDOS'!D9050="","",'TD VENCIDOS'!D9050)</f>
        <v/>
      </c>
      <c r="H9070" s="34" t="str">
        <f>IF('TD PENDIENTES'!B9050="","",'TD PENDIENTES'!B9050)</f>
        <v/>
      </c>
      <c r="I9070" s="35" t="str">
        <f>IF('TD PENDIENTES'!C9050="","",'TD PENDIENTES'!C9050)</f>
        <v/>
      </c>
      <c r="J9070" s="35"/>
      <c r="K9070" s="35"/>
      <c r="M9070" s="34" t="str">
        <f>IF('TD PENDIENTES'!I9050="","",'TD PENDIENTES'!I9050)</f>
        <v/>
      </c>
      <c r="N9070" s="35" t="str">
        <f>IF('TD PENDIENTES'!J9050="","",'TD PENDIENTES'!J9050)</f>
        <v/>
      </c>
      <c r="R9070" s="34" t="str">
        <f>IF('TD PENDIENTES'!P9050="","",'TD PENDIENTES'!P9050)</f>
        <v/>
      </c>
      <c r="S9070" s="35" t="str">
        <f>IF('TD PENDIENTES'!Q9050="","",'TD PENDIENTES'!Q9050)</f>
        <v/>
      </c>
    </row>
    <row r="9071" spans="2:19" ht="18.600000000000001">
      <c r="B9071" s="34" t="str">
        <f>IF('TD VENCIDOS'!B9051="","",'TD VENCIDOS'!B9051)</f>
        <v/>
      </c>
      <c r="C9071" s="35" t="str">
        <f>IF('TD VENCIDOS'!C9051="","",'TD VENCIDOS'!C9051)</f>
        <v/>
      </c>
      <c r="D9071" s="34" t="str">
        <f>IF('TD VENCIDOS'!D9051="","",'TD VENCIDOS'!D9051)</f>
        <v/>
      </c>
      <c r="H9071" s="34" t="str">
        <f>IF('TD PENDIENTES'!B9051="","",'TD PENDIENTES'!B9051)</f>
        <v/>
      </c>
      <c r="I9071" s="35" t="str">
        <f>IF('TD PENDIENTES'!C9051="","",'TD PENDIENTES'!C9051)</f>
        <v/>
      </c>
      <c r="J9071" s="35"/>
      <c r="K9071" s="35"/>
      <c r="M9071" s="34" t="str">
        <f>IF('TD PENDIENTES'!I9051="","",'TD PENDIENTES'!I9051)</f>
        <v/>
      </c>
      <c r="N9071" s="35" t="str">
        <f>IF('TD PENDIENTES'!J9051="","",'TD PENDIENTES'!J9051)</f>
        <v/>
      </c>
      <c r="R9071" s="34" t="str">
        <f>IF('TD PENDIENTES'!P9051="","",'TD PENDIENTES'!P9051)</f>
        <v/>
      </c>
      <c r="S9071" s="35" t="str">
        <f>IF('TD PENDIENTES'!Q9051="","",'TD PENDIENTES'!Q9051)</f>
        <v/>
      </c>
    </row>
    <row r="9072" spans="2:19" ht="18.600000000000001">
      <c r="B9072" s="34" t="str">
        <f>IF('TD VENCIDOS'!B9052="","",'TD VENCIDOS'!B9052)</f>
        <v/>
      </c>
      <c r="C9072" s="35" t="str">
        <f>IF('TD VENCIDOS'!C9052="","",'TD VENCIDOS'!C9052)</f>
        <v/>
      </c>
      <c r="D9072" s="34" t="str">
        <f>IF('TD VENCIDOS'!D9052="","",'TD VENCIDOS'!D9052)</f>
        <v/>
      </c>
      <c r="H9072" s="34" t="str">
        <f>IF('TD PENDIENTES'!B9052="","",'TD PENDIENTES'!B9052)</f>
        <v/>
      </c>
      <c r="I9072" s="35" t="str">
        <f>IF('TD PENDIENTES'!C9052="","",'TD PENDIENTES'!C9052)</f>
        <v/>
      </c>
      <c r="J9072" s="35"/>
      <c r="K9072" s="35"/>
      <c r="M9072" s="34" t="str">
        <f>IF('TD PENDIENTES'!I9052="","",'TD PENDIENTES'!I9052)</f>
        <v/>
      </c>
      <c r="N9072" s="35" t="str">
        <f>IF('TD PENDIENTES'!J9052="","",'TD PENDIENTES'!J9052)</f>
        <v/>
      </c>
      <c r="R9072" s="34" t="str">
        <f>IF('TD PENDIENTES'!P9052="","",'TD PENDIENTES'!P9052)</f>
        <v/>
      </c>
      <c r="S9072" s="35" t="str">
        <f>IF('TD PENDIENTES'!Q9052="","",'TD PENDIENTES'!Q9052)</f>
        <v/>
      </c>
    </row>
    <row r="9073" spans="2:19" ht="18.600000000000001">
      <c r="B9073" s="34" t="str">
        <f>IF('TD VENCIDOS'!B9053="","",'TD VENCIDOS'!B9053)</f>
        <v/>
      </c>
      <c r="C9073" s="35" t="str">
        <f>IF('TD VENCIDOS'!C9053="","",'TD VENCIDOS'!C9053)</f>
        <v/>
      </c>
      <c r="D9073" s="34" t="str">
        <f>IF('TD VENCIDOS'!D9053="","",'TD VENCIDOS'!D9053)</f>
        <v/>
      </c>
      <c r="H9073" s="34" t="str">
        <f>IF('TD PENDIENTES'!B9053="","",'TD PENDIENTES'!B9053)</f>
        <v/>
      </c>
      <c r="I9073" s="35" t="str">
        <f>IF('TD PENDIENTES'!C9053="","",'TD PENDIENTES'!C9053)</f>
        <v/>
      </c>
      <c r="J9073" s="35"/>
      <c r="K9073" s="35"/>
      <c r="M9073" s="34" t="str">
        <f>IF('TD PENDIENTES'!I9053="","",'TD PENDIENTES'!I9053)</f>
        <v/>
      </c>
      <c r="N9073" s="35" t="str">
        <f>IF('TD PENDIENTES'!J9053="","",'TD PENDIENTES'!J9053)</f>
        <v/>
      </c>
      <c r="R9073" s="34" t="str">
        <f>IF('TD PENDIENTES'!P9053="","",'TD PENDIENTES'!P9053)</f>
        <v/>
      </c>
      <c r="S9073" s="35" t="str">
        <f>IF('TD PENDIENTES'!Q9053="","",'TD PENDIENTES'!Q9053)</f>
        <v/>
      </c>
    </row>
    <row r="9074" spans="2:19" ht="18.600000000000001">
      <c r="B9074" s="34" t="str">
        <f>IF('TD VENCIDOS'!B9054="","",'TD VENCIDOS'!B9054)</f>
        <v/>
      </c>
      <c r="C9074" s="35" t="str">
        <f>IF('TD VENCIDOS'!C9054="","",'TD VENCIDOS'!C9054)</f>
        <v/>
      </c>
      <c r="D9074" s="34" t="str">
        <f>IF('TD VENCIDOS'!D9054="","",'TD VENCIDOS'!D9054)</f>
        <v/>
      </c>
      <c r="H9074" s="34" t="str">
        <f>IF('TD PENDIENTES'!B9054="","",'TD PENDIENTES'!B9054)</f>
        <v/>
      </c>
      <c r="I9074" s="35" t="str">
        <f>IF('TD PENDIENTES'!C9054="","",'TD PENDIENTES'!C9054)</f>
        <v/>
      </c>
      <c r="J9074" s="35"/>
      <c r="K9074" s="35"/>
      <c r="M9074" s="34" t="str">
        <f>IF('TD PENDIENTES'!I9054="","",'TD PENDIENTES'!I9054)</f>
        <v/>
      </c>
      <c r="N9074" s="35" t="str">
        <f>IF('TD PENDIENTES'!J9054="","",'TD PENDIENTES'!J9054)</f>
        <v/>
      </c>
      <c r="R9074" s="34" t="str">
        <f>IF('TD PENDIENTES'!P9054="","",'TD PENDIENTES'!P9054)</f>
        <v/>
      </c>
      <c r="S9074" s="35" t="str">
        <f>IF('TD PENDIENTES'!Q9054="","",'TD PENDIENTES'!Q9054)</f>
        <v/>
      </c>
    </row>
    <row r="9075" spans="2:19" ht="18.600000000000001">
      <c r="B9075" s="34" t="str">
        <f>IF('TD VENCIDOS'!B9055="","",'TD VENCIDOS'!B9055)</f>
        <v/>
      </c>
      <c r="C9075" s="35" t="str">
        <f>IF('TD VENCIDOS'!C9055="","",'TD VENCIDOS'!C9055)</f>
        <v/>
      </c>
      <c r="D9075" s="34" t="str">
        <f>IF('TD VENCIDOS'!D9055="","",'TD VENCIDOS'!D9055)</f>
        <v/>
      </c>
      <c r="H9075" s="34" t="str">
        <f>IF('TD PENDIENTES'!B9055="","",'TD PENDIENTES'!B9055)</f>
        <v/>
      </c>
      <c r="I9075" s="35" t="str">
        <f>IF('TD PENDIENTES'!C9055="","",'TD PENDIENTES'!C9055)</f>
        <v/>
      </c>
      <c r="J9075" s="35"/>
      <c r="K9075" s="35"/>
      <c r="M9075" s="34" t="str">
        <f>IF('TD PENDIENTES'!I9055="","",'TD PENDIENTES'!I9055)</f>
        <v/>
      </c>
      <c r="N9075" s="35" t="str">
        <f>IF('TD PENDIENTES'!J9055="","",'TD PENDIENTES'!J9055)</f>
        <v/>
      </c>
      <c r="R9075" s="34" t="str">
        <f>IF('TD PENDIENTES'!P9055="","",'TD PENDIENTES'!P9055)</f>
        <v/>
      </c>
      <c r="S9075" s="35" t="str">
        <f>IF('TD PENDIENTES'!Q9055="","",'TD PENDIENTES'!Q9055)</f>
        <v/>
      </c>
    </row>
    <row r="9076" spans="2:19" ht="18.600000000000001">
      <c r="B9076" s="34" t="str">
        <f>IF('TD VENCIDOS'!B9056="","",'TD VENCIDOS'!B9056)</f>
        <v/>
      </c>
      <c r="C9076" s="35" t="str">
        <f>IF('TD VENCIDOS'!C9056="","",'TD VENCIDOS'!C9056)</f>
        <v/>
      </c>
      <c r="D9076" s="34" t="str">
        <f>IF('TD VENCIDOS'!D9056="","",'TD VENCIDOS'!D9056)</f>
        <v/>
      </c>
      <c r="H9076" s="34" t="str">
        <f>IF('TD PENDIENTES'!B9056="","",'TD PENDIENTES'!B9056)</f>
        <v/>
      </c>
      <c r="I9076" s="35" t="str">
        <f>IF('TD PENDIENTES'!C9056="","",'TD PENDIENTES'!C9056)</f>
        <v/>
      </c>
      <c r="J9076" s="35"/>
      <c r="K9076" s="35"/>
      <c r="M9076" s="34" t="str">
        <f>IF('TD PENDIENTES'!I9056="","",'TD PENDIENTES'!I9056)</f>
        <v/>
      </c>
      <c r="N9076" s="35" t="str">
        <f>IF('TD PENDIENTES'!J9056="","",'TD PENDIENTES'!J9056)</f>
        <v/>
      </c>
      <c r="R9076" s="34" t="str">
        <f>IF('TD PENDIENTES'!P9056="","",'TD PENDIENTES'!P9056)</f>
        <v/>
      </c>
      <c r="S9076" s="35" t="str">
        <f>IF('TD PENDIENTES'!Q9056="","",'TD PENDIENTES'!Q9056)</f>
        <v/>
      </c>
    </row>
    <row r="9077" spans="2:19" ht="18.600000000000001">
      <c r="B9077" s="34" t="str">
        <f>IF('TD VENCIDOS'!B9057="","",'TD VENCIDOS'!B9057)</f>
        <v/>
      </c>
      <c r="C9077" s="35" t="str">
        <f>IF('TD VENCIDOS'!C9057="","",'TD VENCIDOS'!C9057)</f>
        <v/>
      </c>
      <c r="D9077" s="34" t="str">
        <f>IF('TD VENCIDOS'!D9057="","",'TD VENCIDOS'!D9057)</f>
        <v/>
      </c>
      <c r="H9077" s="34" t="str">
        <f>IF('TD PENDIENTES'!B9057="","",'TD PENDIENTES'!B9057)</f>
        <v/>
      </c>
      <c r="I9077" s="35" t="str">
        <f>IF('TD PENDIENTES'!C9057="","",'TD PENDIENTES'!C9057)</f>
        <v/>
      </c>
      <c r="J9077" s="35"/>
      <c r="K9077" s="35"/>
      <c r="M9077" s="34" t="str">
        <f>IF('TD PENDIENTES'!I9057="","",'TD PENDIENTES'!I9057)</f>
        <v/>
      </c>
      <c r="N9077" s="35" t="str">
        <f>IF('TD PENDIENTES'!J9057="","",'TD PENDIENTES'!J9057)</f>
        <v/>
      </c>
      <c r="R9077" s="34" t="str">
        <f>IF('TD PENDIENTES'!P9057="","",'TD PENDIENTES'!P9057)</f>
        <v/>
      </c>
      <c r="S9077" s="35" t="str">
        <f>IF('TD PENDIENTES'!Q9057="","",'TD PENDIENTES'!Q9057)</f>
        <v/>
      </c>
    </row>
    <row r="9078" spans="2:19" ht="18.600000000000001">
      <c r="B9078" s="34" t="str">
        <f>IF('TD VENCIDOS'!B9058="","",'TD VENCIDOS'!B9058)</f>
        <v/>
      </c>
      <c r="C9078" s="35" t="str">
        <f>IF('TD VENCIDOS'!C9058="","",'TD VENCIDOS'!C9058)</f>
        <v/>
      </c>
      <c r="D9078" s="34" t="str">
        <f>IF('TD VENCIDOS'!D9058="","",'TD VENCIDOS'!D9058)</f>
        <v/>
      </c>
      <c r="H9078" s="34" t="str">
        <f>IF('TD PENDIENTES'!B9058="","",'TD PENDIENTES'!B9058)</f>
        <v/>
      </c>
      <c r="I9078" s="35" t="str">
        <f>IF('TD PENDIENTES'!C9058="","",'TD PENDIENTES'!C9058)</f>
        <v/>
      </c>
      <c r="J9078" s="35"/>
      <c r="K9078" s="35"/>
      <c r="M9078" s="34" t="str">
        <f>IF('TD PENDIENTES'!I9058="","",'TD PENDIENTES'!I9058)</f>
        <v/>
      </c>
      <c r="N9078" s="35" t="str">
        <f>IF('TD PENDIENTES'!J9058="","",'TD PENDIENTES'!J9058)</f>
        <v/>
      </c>
      <c r="R9078" s="34" t="str">
        <f>IF('TD PENDIENTES'!P9058="","",'TD PENDIENTES'!P9058)</f>
        <v/>
      </c>
      <c r="S9078" s="35" t="str">
        <f>IF('TD PENDIENTES'!Q9058="","",'TD PENDIENTES'!Q9058)</f>
        <v/>
      </c>
    </row>
    <row r="9079" spans="2:19" ht="18.600000000000001">
      <c r="B9079" s="34" t="str">
        <f>IF('TD VENCIDOS'!B9059="","",'TD VENCIDOS'!B9059)</f>
        <v/>
      </c>
      <c r="C9079" s="35" t="str">
        <f>IF('TD VENCIDOS'!C9059="","",'TD VENCIDOS'!C9059)</f>
        <v/>
      </c>
      <c r="D9079" s="34" t="str">
        <f>IF('TD VENCIDOS'!D9059="","",'TD VENCIDOS'!D9059)</f>
        <v/>
      </c>
      <c r="H9079" s="34" t="str">
        <f>IF('TD PENDIENTES'!B9059="","",'TD PENDIENTES'!B9059)</f>
        <v/>
      </c>
      <c r="I9079" s="35" t="str">
        <f>IF('TD PENDIENTES'!C9059="","",'TD PENDIENTES'!C9059)</f>
        <v/>
      </c>
      <c r="J9079" s="35"/>
      <c r="K9079" s="35"/>
      <c r="M9079" s="34" t="str">
        <f>IF('TD PENDIENTES'!I9059="","",'TD PENDIENTES'!I9059)</f>
        <v/>
      </c>
      <c r="N9079" s="35" t="str">
        <f>IF('TD PENDIENTES'!J9059="","",'TD PENDIENTES'!J9059)</f>
        <v/>
      </c>
      <c r="R9079" s="34" t="str">
        <f>IF('TD PENDIENTES'!P9059="","",'TD PENDIENTES'!P9059)</f>
        <v/>
      </c>
      <c r="S9079" s="35" t="str">
        <f>IF('TD PENDIENTES'!Q9059="","",'TD PENDIENTES'!Q9059)</f>
        <v/>
      </c>
    </row>
    <row r="9080" spans="2:19" ht="18.600000000000001">
      <c r="B9080" s="34" t="str">
        <f>IF('TD VENCIDOS'!B9060="","",'TD VENCIDOS'!B9060)</f>
        <v/>
      </c>
      <c r="C9080" s="35" t="str">
        <f>IF('TD VENCIDOS'!C9060="","",'TD VENCIDOS'!C9060)</f>
        <v/>
      </c>
      <c r="D9080" s="34" t="str">
        <f>IF('TD VENCIDOS'!D9060="","",'TD VENCIDOS'!D9060)</f>
        <v/>
      </c>
      <c r="H9080" s="34" t="str">
        <f>IF('TD PENDIENTES'!B9060="","",'TD PENDIENTES'!B9060)</f>
        <v/>
      </c>
      <c r="I9080" s="35" t="str">
        <f>IF('TD PENDIENTES'!C9060="","",'TD PENDIENTES'!C9060)</f>
        <v/>
      </c>
      <c r="J9080" s="35"/>
      <c r="K9080" s="35"/>
      <c r="M9080" s="34" t="str">
        <f>IF('TD PENDIENTES'!I9060="","",'TD PENDIENTES'!I9060)</f>
        <v/>
      </c>
      <c r="N9080" s="35" t="str">
        <f>IF('TD PENDIENTES'!J9060="","",'TD PENDIENTES'!J9060)</f>
        <v/>
      </c>
      <c r="R9080" s="34" t="str">
        <f>IF('TD PENDIENTES'!P9060="","",'TD PENDIENTES'!P9060)</f>
        <v/>
      </c>
      <c r="S9080" s="35" t="str">
        <f>IF('TD PENDIENTES'!Q9060="","",'TD PENDIENTES'!Q9060)</f>
        <v/>
      </c>
    </row>
    <row r="9081" spans="2:19" ht="18.600000000000001">
      <c r="B9081" s="34" t="str">
        <f>IF('TD VENCIDOS'!B9061="","",'TD VENCIDOS'!B9061)</f>
        <v/>
      </c>
      <c r="C9081" s="35" t="str">
        <f>IF('TD VENCIDOS'!C9061="","",'TD VENCIDOS'!C9061)</f>
        <v/>
      </c>
      <c r="D9081" s="34" t="str">
        <f>IF('TD VENCIDOS'!D9061="","",'TD VENCIDOS'!D9061)</f>
        <v/>
      </c>
      <c r="H9081" s="34" t="str">
        <f>IF('TD PENDIENTES'!B9061="","",'TD PENDIENTES'!B9061)</f>
        <v/>
      </c>
      <c r="I9081" s="35" t="str">
        <f>IF('TD PENDIENTES'!C9061="","",'TD PENDIENTES'!C9061)</f>
        <v/>
      </c>
      <c r="J9081" s="35"/>
      <c r="K9081" s="35"/>
      <c r="M9081" s="34" t="str">
        <f>IF('TD PENDIENTES'!I9061="","",'TD PENDIENTES'!I9061)</f>
        <v/>
      </c>
      <c r="N9081" s="35" t="str">
        <f>IF('TD PENDIENTES'!J9061="","",'TD PENDIENTES'!J9061)</f>
        <v/>
      </c>
      <c r="R9081" s="34" t="str">
        <f>IF('TD PENDIENTES'!P9061="","",'TD PENDIENTES'!P9061)</f>
        <v/>
      </c>
      <c r="S9081" s="35" t="str">
        <f>IF('TD PENDIENTES'!Q9061="","",'TD PENDIENTES'!Q9061)</f>
        <v/>
      </c>
    </row>
    <row r="9082" spans="2:19" ht="18.600000000000001">
      <c r="B9082" s="34" t="str">
        <f>IF('TD VENCIDOS'!B9062="","",'TD VENCIDOS'!B9062)</f>
        <v/>
      </c>
      <c r="C9082" s="35" t="str">
        <f>IF('TD VENCIDOS'!C9062="","",'TD VENCIDOS'!C9062)</f>
        <v/>
      </c>
      <c r="D9082" s="34" t="str">
        <f>IF('TD VENCIDOS'!D9062="","",'TD VENCIDOS'!D9062)</f>
        <v/>
      </c>
      <c r="H9082" s="34" t="str">
        <f>IF('TD PENDIENTES'!B9062="","",'TD PENDIENTES'!B9062)</f>
        <v/>
      </c>
      <c r="I9082" s="35" t="str">
        <f>IF('TD PENDIENTES'!C9062="","",'TD PENDIENTES'!C9062)</f>
        <v/>
      </c>
      <c r="J9082" s="35"/>
      <c r="K9082" s="35"/>
      <c r="M9082" s="34" t="str">
        <f>IF('TD PENDIENTES'!I9062="","",'TD PENDIENTES'!I9062)</f>
        <v/>
      </c>
      <c r="N9082" s="35" t="str">
        <f>IF('TD PENDIENTES'!J9062="","",'TD PENDIENTES'!J9062)</f>
        <v/>
      </c>
      <c r="R9082" s="34" t="str">
        <f>IF('TD PENDIENTES'!P9062="","",'TD PENDIENTES'!P9062)</f>
        <v/>
      </c>
      <c r="S9082" s="35" t="str">
        <f>IF('TD PENDIENTES'!Q9062="","",'TD PENDIENTES'!Q9062)</f>
        <v/>
      </c>
    </row>
    <row r="9083" spans="2:19" ht="18.600000000000001">
      <c r="B9083" s="34" t="str">
        <f>IF('TD VENCIDOS'!B9063="","",'TD VENCIDOS'!B9063)</f>
        <v/>
      </c>
      <c r="C9083" s="35" t="str">
        <f>IF('TD VENCIDOS'!C9063="","",'TD VENCIDOS'!C9063)</f>
        <v/>
      </c>
      <c r="D9083" s="34" t="str">
        <f>IF('TD VENCIDOS'!D9063="","",'TD VENCIDOS'!D9063)</f>
        <v/>
      </c>
      <c r="H9083" s="34" t="str">
        <f>IF('TD PENDIENTES'!B9063="","",'TD PENDIENTES'!B9063)</f>
        <v/>
      </c>
      <c r="I9083" s="35" t="str">
        <f>IF('TD PENDIENTES'!C9063="","",'TD PENDIENTES'!C9063)</f>
        <v/>
      </c>
      <c r="J9083" s="35"/>
      <c r="K9083" s="35"/>
      <c r="M9083" s="34" t="str">
        <f>IF('TD PENDIENTES'!I9063="","",'TD PENDIENTES'!I9063)</f>
        <v/>
      </c>
      <c r="N9083" s="35" t="str">
        <f>IF('TD PENDIENTES'!J9063="","",'TD PENDIENTES'!J9063)</f>
        <v/>
      </c>
      <c r="R9083" s="34" t="str">
        <f>IF('TD PENDIENTES'!P9063="","",'TD PENDIENTES'!P9063)</f>
        <v/>
      </c>
      <c r="S9083" s="35" t="str">
        <f>IF('TD PENDIENTES'!Q9063="","",'TD PENDIENTES'!Q9063)</f>
        <v/>
      </c>
    </row>
    <row r="9084" spans="2:19" ht="18.600000000000001">
      <c r="B9084" s="34" t="str">
        <f>IF('TD VENCIDOS'!B9064="","",'TD VENCIDOS'!B9064)</f>
        <v/>
      </c>
      <c r="C9084" s="35" t="str">
        <f>IF('TD VENCIDOS'!C9064="","",'TD VENCIDOS'!C9064)</f>
        <v/>
      </c>
      <c r="D9084" s="34" t="str">
        <f>IF('TD VENCIDOS'!D9064="","",'TD VENCIDOS'!D9064)</f>
        <v/>
      </c>
      <c r="H9084" s="34" t="str">
        <f>IF('TD PENDIENTES'!B9064="","",'TD PENDIENTES'!B9064)</f>
        <v/>
      </c>
      <c r="I9084" s="35" t="str">
        <f>IF('TD PENDIENTES'!C9064="","",'TD PENDIENTES'!C9064)</f>
        <v/>
      </c>
      <c r="J9084" s="35"/>
      <c r="K9084" s="35"/>
      <c r="M9084" s="34" t="str">
        <f>IF('TD PENDIENTES'!I9064="","",'TD PENDIENTES'!I9064)</f>
        <v/>
      </c>
      <c r="N9084" s="35" t="str">
        <f>IF('TD PENDIENTES'!J9064="","",'TD PENDIENTES'!J9064)</f>
        <v/>
      </c>
      <c r="R9084" s="34" t="str">
        <f>IF('TD PENDIENTES'!P9064="","",'TD PENDIENTES'!P9064)</f>
        <v/>
      </c>
      <c r="S9084" s="35" t="str">
        <f>IF('TD PENDIENTES'!Q9064="","",'TD PENDIENTES'!Q9064)</f>
        <v/>
      </c>
    </row>
    <row r="9085" spans="2:19" ht="18.600000000000001">
      <c r="B9085" s="34" t="str">
        <f>IF('TD VENCIDOS'!B9065="","",'TD VENCIDOS'!B9065)</f>
        <v/>
      </c>
      <c r="C9085" s="35" t="str">
        <f>IF('TD VENCIDOS'!C9065="","",'TD VENCIDOS'!C9065)</f>
        <v/>
      </c>
      <c r="D9085" s="34" t="str">
        <f>IF('TD VENCIDOS'!D9065="","",'TD VENCIDOS'!D9065)</f>
        <v/>
      </c>
      <c r="H9085" s="34" t="str">
        <f>IF('TD PENDIENTES'!B9065="","",'TD PENDIENTES'!B9065)</f>
        <v/>
      </c>
      <c r="I9085" s="35" t="str">
        <f>IF('TD PENDIENTES'!C9065="","",'TD PENDIENTES'!C9065)</f>
        <v/>
      </c>
      <c r="J9085" s="35"/>
      <c r="K9085" s="35"/>
      <c r="M9085" s="34" t="str">
        <f>IF('TD PENDIENTES'!I9065="","",'TD PENDIENTES'!I9065)</f>
        <v/>
      </c>
      <c r="N9085" s="35" t="str">
        <f>IF('TD PENDIENTES'!J9065="","",'TD PENDIENTES'!J9065)</f>
        <v/>
      </c>
      <c r="R9085" s="34" t="str">
        <f>IF('TD PENDIENTES'!P9065="","",'TD PENDIENTES'!P9065)</f>
        <v/>
      </c>
      <c r="S9085" s="35" t="str">
        <f>IF('TD PENDIENTES'!Q9065="","",'TD PENDIENTES'!Q9065)</f>
        <v/>
      </c>
    </row>
    <row r="9086" spans="2:19" ht="18.600000000000001">
      <c r="B9086" s="34" t="str">
        <f>IF('TD VENCIDOS'!B9066="","",'TD VENCIDOS'!B9066)</f>
        <v/>
      </c>
      <c r="C9086" s="35" t="str">
        <f>IF('TD VENCIDOS'!C9066="","",'TD VENCIDOS'!C9066)</f>
        <v/>
      </c>
      <c r="D9086" s="34" t="str">
        <f>IF('TD VENCIDOS'!D9066="","",'TD VENCIDOS'!D9066)</f>
        <v/>
      </c>
      <c r="H9086" s="34" t="str">
        <f>IF('TD PENDIENTES'!B9066="","",'TD PENDIENTES'!B9066)</f>
        <v/>
      </c>
      <c r="I9086" s="35" t="str">
        <f>IF('TD PENDIENTES'!C9066="","",'TD PENDIENTES'!C9066)</f>
        <v/>
      </c>
      <c r="J9086" s="35"/>
      <c r="K9086" s="35"/>
      <c r="M9086" s="34" t="str">
        <f>IF('TD PENDIENTES'!I9066="","",'TD PENDIENTES'!I9066)</f>
        <v/>
      </c>
      <c r="N9086" s="35" t="str">
        <f>IF('TD PENDIENTES'!J9066="","",'TD PENDIENTES'!J9066)</f>
        <v/>
      </c>
      <c r="R9086" s="34" t="str">
        <f>IF('TD PENDIENTES'!P9066="","",'TD PENDIENTES'!P9066)</f>
        <v/>
      </c>
      <c r="S9086" s="35" t="str">
        <f>IF('TD PENDIENTES'!Q9066="","",'TD PENDIENTES'!Q9066)</f>
        <v/>
      </c>
    </row>
    <row r="9087" spans="2:19" ht="18.600000000000001">
      <c r="B9087" s="34" t="str">
        <f>IF('TD VENCIDOS'!B9067="","",'TD VENCIDOS'!B9067)</f>
        <v/>
      </c>
      <c r="C9087" s="35" t="str">
        <f>IF('TD VENCIDOS'!C9067="","",'TD VENCIDOS'!C9067)</f>
        <v/>
      </c>
      <c r="D9087" s="34" t="str">
        <f>IF('TD VENCIDOS'!D9067="","",'TD VENCIDOS'!D9067)</f>
        <v/>
      </c>
      <c r="H9087" s="34" t="str">
        <f>IF('TD PENDIENTES'!B9067="","",'TD PENDIENTES'!B9067)</f>
        <v/>
      </c>
      <c r="I9087" s="35" t="str">
        <f>IF('TD PENDIENTES'!C9067="","",'TD PENDIENTES'!C9067)</f>
        <v/>
      </c>
      <c r="J9087" s="35"/>
      <c r="K9087" s="35"/>
      <c r="M9087" s="34" t="str">
        <f>IF('TD PENDIENTES'!I9067="","",'TD PENDIENTES'!I9067)</f>
        <v/>
      </c>
      <c r="N9087" s="35" t="str">
        <f>IF('TD PENDIENTES'!J9067="","",'TD PENDIENTES'!J9067)</f>
        <v/>
      </c>
      <c r="R9087" s="34" t="str">
        <f>IF('TD PENDIENTES'!P9067="","",'TD PENDIENTES'!P9067)</f>
        <v/>
      </c>
      <c r="S9087" s="35" t="str">
        <f>IF('TD PENDIENTES'!Q9067="","",'TD PENDIENTES'!Q9067)</f>
        <v/>
      </c>
    </row>
    <row r="9088" spans="2:19" ht="18.600000000000001">
      <c r="B9088" s="34" t="str">
        <f>IF('TD VENCIDOS'!B9068="","",'TD VENCIDOS'!B9068)</f>
        <v/>
      </c>
      <c r="C9088" s="35" t="str">
        <f>IF('TD VENCIDOS'!C9068="","",'TD VENCIDOS'!C9068)</f>
        <v/>
      </c>
      <c r="D9088" s="34" t="str">
        <f>IF('TD VENCIDOS'!D9068="","",'TD VENCIDOS'!D9068)</f>
        <v/>
      </c>
      <c r="H9088" s="34" t="str">
        <f>IF('TD PENDIENTES'!B9068="","",'TD PENDIENTES'!B9068)</f>
        <v/>
      </c>
      <c r="I9088" s="35" t="str">
        <f>IF('TD PENDIENTES'!C9068="","",'TD PENDIENTES'!C9068)</f>
        <v/>
      </c>
      <c r="J9088" s="35"/>
      <c r="K9088" s="35"/>
      <c r="M9088" s="34" t="str">
        <f>IF('TD PENDIENTES'!I9068="","",'TD PENDIENTES'!I9068)</f>
        <v/>
      </c>
      <c r="N9088" s="35" t="str">
        <f>IF('TD PENDIENTES'!J9068="","",'TD PENDIENTES'!J9068)</f>
        <v/>
      </c>
      <c r="R9088" s="34" t="str">
        <f>IF('TD PENDIENTES'!P9068="","",'TD PENDIENTES'!P9068)</f>
        <v/>
      </c>
      <c r="S9088" s="35" t="str">
        <f>IF('TD PENDIENTES'!Q9068="","",'TD PENDIENTES'!Q9068)</f>
        <v/>
      </c>
    </row>
    <row r="9089" spans="2:19" ht="18.600000000000001">
      <c r="B9089" s="34" t="str">
        <f>IF('TD VENCIDOS'!B9069="","",'TD VENCIDOS'!B9069)</f>
        <v/>
      </c>
      <c r="C9089" s="35" t="str">
        <f>IF('TD VENCIDOS'!C9069="","",'TD VENCIDOS'!C9069)</f>
        <v/>
      </c>
      <c r="D9089" s="34" t="str">
        <f>IF('TD VENCIDOS'!D9069="","",'TD VENCIDOS'!D9069)</f>
        <v/>
      </c>
      <c r="H9089" s="34" t="str">
        <f>IF('TD PENDIENTES'!B9069="","",'TD PENDIENTES'!B9069)</f>
        <v/>
      </c>
      <c r="I9089" s="35" t="str">
        <f>IF('TD PENDIENTES'!C9069="","",'TD PENDIENTES'!C9069)</f>
        <v/>
      </c>
      <c r="J9089" s="35"/>
      <c r="K9089" s="35"/>
      <c r="M9089" s="34" t="str">
        <f>IF('TD PENDIENTES'!I9069="","",'TD PENDIENTES'!I9069)</f>
        <v/>
      </c>
      <c r="N9089" s="35" t="str">
        <f>IF('TD PENDIENTES'!J9069="","",'TD PENDIENTES'!J9069)</f>
        <v/>
      </c>
      <c r="R9089" s="34" t="str">
        <f>IF('TD PENDIENTES'!P9069="","",'TD PENDIENTES'!P9069)</f>
        <v/>
      </c>
      <c r="S9089" s="35" t="str">
        <f>IF('TD PENDIENTES'!Q9069="","",'TD PENDIENTES'!Q9069)</f>
        <v/>
      </c>
    </row>
    <row r="9090" spans="2:19" ht="18.600000000000001">
      <c r="B9090" s="34" t="str">
        <f>IF('TD VENCIDOS'!B9070="","",'TD VENCIDOS'!B9070)</f>
        <v/>
      </c>
      <c r="C9090" s="35" t="str">
        <f>IF('TD VENCIDOS'!C9070="","",'TD VENCIDOS'!C9070)</f>
        <v/>
      </c>
      <c r="D9090" s="34" t="str">
        <f>IF('TD VENCIDOS'!D9070="","",'TD VENCIDOS'!D9070)</f>
        <v/>
      </c>
      <c r="H9090" s="34" t="str">
        <f>IF('TD PENDIENTES'!B9070="","",'TD PENDIENTES'!B9070)</f>
        <v/>
      </c>
      <c r="I9090" s="35" t="str">
        <f>IF('TD PENDIENTES'!C9070="","",'TD PENDIENTES'!C9070)</f>
        <v/>
      </c>
      <c r="J9090" s="35"/>
      <c r="K9090" s="35"/>
      <c r="M9090" s="34" t="str">
        <f>IF('TD PENDIENTES'!I9070="","",'TD PENDIENTES'!I9070)</f>
        <v/>
      </c>
      <c r="N9090" s="35" t="str">
        <f>IF('TD PENDIENTES'!J9070="","",'TD PENDIENTES'!J9070)</f>
        <v/>
      </c>
      <c r="R9090" s="34" t="str">
        <f>IF('TD PENDIENTES'!P9070="","",'TD PENDIENTES'!P9070)</f>
        <v/>
      </c>
      <c r="S9090" s="35" t="str">
        <f>IF('TD PENDIENTES'!Q9070="","",'TD PENDIENTES'!Q9070)</f>
        <v/>
      </c>
    </row>
    <row r="9091" spans="2:19" ht="18.600000000000001">
      <c r="B9091" s="34" t="str">
        <f>IF('TD VENCIDOS'!B9071="","",'TD VENCIDOS'!B9071)</f>
        <v/>
      </c>
      <c r="C9091" s="35" t="str">
        <f>IF('TD VENCIDOS'!C9071="","",'TD VENCIDOS'!C9071)</f>
        <v/>
      </c>
      <c r="D9091" s="34" t="str">
        <f>IF('TD VENCIDOS'!D9071="","",'TD VENCIDOS'!D9071)</f>
        <v/>
      </c>
      <c r="H9091" s="34" t="str">
        <f>IF('TD PENDIENTES'!B9071="","",'TD PENDIENTES'!B9071)</f>
        <v/>
      </c>
      <c r="I9091" s="35" t="str">
        <f>IF('TD PENDIENTES'!C9071="","",'TD PENDIENTES'!C9071)</f>
        <v/>
      </c>
      <c r="J9091" s="35"/>
      <c r="K9091" s="35"/>
      <c r="M9091" s="34" t="str">
        <f>IF('TD PENDIENTES'!I9071="","",'TD PENDIENTES'!I9071)</f>
        <v/>
      </c>
      <c r="N9091" s="35" t="str">
        <f>IF('TD PENDIENTES'!J9071="","",'TD PENDIENTES'!J9071)</f>
        <v/>
      </c>
      <c r="R9091" s="34" t="str">
        <f>IF('TD PENDIENTES'!P9071="","",'TD PENDIENTES'!P9071)</f>
        <v/>
      </c>
      <c r="S9091" s="35" t="str">
        <f>IF('TD PENDIENTES'!Q9071="","",'TD PENDIENTES'!Q9071)</f>
        <v/>
      </c>
    </row>
    <row r="9092" spans="2:19" ht="18.600000000000001">
      <c r="B9092" s="34" t="str">
        <f>IF('TD VENCIDOS'!B9072="","",'TD VENCIDOS'!B9072)</f>
        <v/>
      </c>
      <c r="C9092" s="35" t="str">
        <f>IF('TD VENCIDOS'!C9072="","",'TD VENCIDOS'!C9072)</f>
        <v/>
      </c>
      <c r="D9092" s="34" t="str">
        <f>IF('TD VENCIDOS'!D9072="","",'TD VENCIDOS'!D9072)</f>
        <v/>
      </c>
      <c r="H9092" s="34" t="str">
        <f>IF('TD PENDIENTES'!B9072="","",'TD PENDIENTES'!B9072)</f>
        <v/>
      </c>
      <c r="I9092" s="35" t="str">
        <f>IF('TD PENDIENTES'!C9072="","",'TD PENDIENTES'!C9072)</f>
        <v/>
      </c>
      <c r="J9092" s="35"/>
      <c r="K9092" s="35"/>
      <c r="M9092" s="34" t="str">
        <f>IF('TD PENDIENTES'!I9072="","",'TD PENDIENTES'!I9072)</f>
        <v/>
      </c>
      <c r="N9092" s="35" t="str">
        <f>IF('TD PENDIENTES'!J9072="","",'TD PENDIENTES'!J9072)</f>
        <v/>
      </c>
      <c r="R9092" s="34" t="str">
        <f>IF('TD PENDIENTES'!P9072="","",'TD PENDIENTES'!P9072)</f>
        <v/>
      </c>
      <c r="S9092" s="35" t="str">
        <f>IF('TD PENDIENTES'!Q9072="","",'TD PENDIENTES'!Q9072)</f>
        <v/>
      </c>
    </row>
    <row r="9093" spans="2:19" ht="18.600000000000001">
      <c r="B9093" s="34" t="str">
        <f>IF('TD VENCIDOS'!B9073="","",'TD VENCIDOS'!B9073)</f>
        <v/>
      </c>
      <c r="C9093" s="35" t="str">
        <f>IF('TD VENCIDOS'!C9073="","",'TD VENCIDOS'!C9073)</f>
        <v/>
      </c>
      <c r="D9093" s="34" t="str">
        <f>IF('TD VENCIDOS'!D9073="","",'TD VENCIDOS'!D9073)</f>
        <v/>
      </c>
      <c r="H9093" s="34" t="str">
        <f>IF('TD PENDIENTES'!B9073="","",'TD PENDIENTES'!B9073)</f>
        <v/>
      </c>
      <c r="I9093" s="35" t="str">
        <f>IF('TD PENDIENTES'!C9073="","",'TD PENDIENTES'!C9073)</f>
        <v/>
      </c>
      <c r="J9093" s="35"/>
      <c r="K9093" s="35"/>
      <c r="M9093" s="34" t="str">
        <f>IF('TD PENDIENTES'!I9073="","",'TD PENDIENTES'!I9073)</f>
        <v/>
      </c>
      <c r="N9093" s="35" t="str">
        <f>IF('TD PENDIENTES'!J9073="","",'TD PENDIENTES'!J9073)</f>
        <v/>
      </c>
      <c r="R9093" s="34" t="str">
        <f>IF('TD PENDIENTES'!P9073="","",'TD PENDIENTES'!P9073)</f>
        <v/>
      </c>
      <c r="S9093" s="35" t="str">
        <f>IF('TD PENDIENTES'!Q9073="","",'TD PENDIENTES'!Q9073)</f>
        <v/>
      </c>
    </row>
    <row r="9094" spans="2:19" ht="18.600000000000001">
      <c r="B9094" s="34" t="str">
        <f>IF('TD VENCIDOS'!B9074="","",'TD VENCIDOS'!B9074)</f>
        <v/>
      </c>
      <c r="C9094" s="35" t="str">
        <f>IF('TD VENCIDOS'!C9074="","",'TD VENCIDOS'!C9074)</f>
        <v/>
      </c>
      <c r="D9094" s="34" t="str">
        <f>IF('TD VENCIDOS'!D9074="","",'TD VENCIDOS'!D9074)</f>
        <v/>
      </c>
      <c r="H9094" s="34" t="str">
        <f>IF('TD PENDIENTES'!B9074="","",'TD PENDIENTES'!B9074)</f>
        <v/>
      </c>
      <c r="I9094" s="35" t="str">
        <f>IF('TD PENDIENTES'!C9074="","",'TD PENDIENTES'!C9074)</f>
        <v/>
      </c>
      <c r="J9094" s="35"/>
      <c r="K9094" s="35"/>
      <c r="M9094" s="34" t="str">
        <f>IF('TD PENDIENTES'!I9074="","",'TD PENDIENTES'!I9074)</f>
        <v/>
      </c>
      <c r="N9094" s="35" t="str">
        <f>IF('TD PENDIENTES'!J9074="","",'TD PENDIENTES'!J9074)</f>
        <v/>
      </c>
      <c r="R9094" s="34" t="str">
        <f>IF('TD PENDIENTES'!P9074="","",'TD PENDIENTES'!P9074)</f>
        <v/>
      </c>
      <c r="S9094" s="35" t="str">
        <f>IF('TD PENDIENTES'!Q9074="","",'TD PENDIENTES'!Q9074)</f>
        <v/>
      </c>
    </row>
    <row r="9095" spans="2:19" ht="18.600000000000001">
      <c r="B9095" s="34" t="str">
        <f>IF('TD VENCIDOS'!B9075="","",'TD VENCIDOS'!B9075)</f>
        <v/>
      </c>
      <c r="C9095" s="35" t="str">
        <f>IF('TD VENCIDOS'!C9075="","",'TD VENCIDOS'!C9075)</f>
        <v/>
      </c>
      <c r="D9095" s="34" t="str">
        <f>IF('TD VENCIDOS'!D9075="","",'TD VENCIDOS'!D9075)</f>
        <v/>
      </c>
      <c r="H9095" s="34" t="str">
        <f>IF('TD PENDIENTES'!B9075="","",'TD PENDIENTES'!B9075)</f>
        <v/>
      </c>
      <c r="I9095" s="35" t="str">
        <f>IF('TD PENDIENTES'!C9075="","",'TD PENDIENTES'!C9075)</f>
        <v/>
      </c>
      <c r="J9095" s="35"/>
      <c r="K9095" s="35"/>
      <c r="M9095" s="34" t="str">
        <f>IF('TD PENDIENTES'!I9075="","",'TD PENDIENTES'!I9075)</f>
        <v/>
      </c>
      <c r="N9095" s="35" t="str">
        <f>IF('TD PENDIENTES'!J9075="","",'TD PENDIENTES'!J9075)</f>
        <v/>
      </c>
      <c r="R9095" s="34" t="str">
        <f>IF('TD PENDIENTES'!P9075="","",'TD PENDIENTES'!P9075)</f>
        <v/>
      </c>
      <c r="S9095" s="35" t="str">
        <f>IF('TD PENDIENTES'!Q9075="","",'TD PENDIENTES'!Q9075)</f>
        <v/>
      </c>
    </row>
    <row r="9096" spans="2:19" ht="18.600000000000001">
      <c r="B9096" s="34" t="str">
        <f>IF('TD VENCIDOS'!B9076="","",'TD VENCIDOS'!B9076)</f>
        <v/>
      </c>
      <c r="C9096" s="35" t="str">
        <f>IF('TD VENCIDOS'!C9076="","",'TD VENCIDOS'!C9076)</f>
        <v/>
      </c>
      <c r="D9096" s="34" t="str">
        <f>IF('TD VENCIDOS'!D9076="","",'TD VENCIDOS'!D9076)</f>
        <v/>
      </c>
      <c r="H9096" s="34" t="str">
        <f>IF('TD PENDIENTES'!B9076="","",'TD PENDIENTES'!B9076)</f>
        <v/>
      </c>
      <c r="I9096" s="35" t="str">
        <f>IF('TD PENDIENTES'!C9076="","",'TD PENDIENTES'!C9076)</f>
        <v/>
      </c>
      <c r="J9096" s="35"/>
      <c r="K9096" s="35"/>
      <c r="M9096" s="34" t="str">
        <f>IF('TD PENDIENTES'!I9076="","",'TD PENDIENTES'!I9076)</f>
        <v/>
      </c>
      <c r="N9096" s="35" t="str">
        <f>IF('TD PENDIENTES'!J9076="","",'TD PENDIENTES'!J9076)</f>
        <v/>
      </c>
      <c r="R9096" s="34" t="str">
        <f>IF('TD PENDIENTES'!P9076="","",'TD PENDIENTES'!P9076)</f>
        <v/>
      </c>
      <c r="S9096" s="35" t="str">
        <f>IF('TD PENDIENTES'!Q9076="","",'TD PENDIENTES'!Q9076)</f>
        <v/>
      </c>
    </row>
    <row r="9097" spans="2:19" ht="18.600000000000001">
      <c r="B9097" s="34" t="str">
        <f>IF('TD VENCIDOS'!B9077="","",'TD VENCIDOS'!B9077)</f>
        <v/>
      </c>
      <c r="C9097" s="35" t="str">
        <f>IF('TD VENCIDOS'!C9077="","",'TD VENCIDOS'!C9077)</f>
        <v/>
      </c>
      <c r="D9097" s="34" t="str">
        <f>IF('TD VENCIDOS'!D9077="","",'TD VENCIDOS'!D9077)</f>
        <v/>
      </c>
      <c r="H9097" s="34" t="str">
        <f>IF('TD PENDIENTES'!B9077="","",'TD PENDIENTES'!B9077)</f>
        <v/>
      </c>
      <c r="I9097" s="35" t="str">
        <f>IF('TD PENDIENTES'!C9077="","",'TD PENDIENTES'!C9077)</f>
        <v/>
      </c>
      <c r="J9097" s="35"/>
      <c r="K9097" s="35"/>
      <c r="M9097" s="34" t="str">
        <f>IF('TD PENDIENTES'!I9077="","",'TD PENDIENTES'!I9077)</f>
        <v/>
      </c>
      <c r="N9097" s="35" t="str">
        <f>IF('TD PENDIENTES'!J9077="","",'TD PENDIENTES'!J9077)</f>
        <v/>
      </c>
      <c r="R9097" s="34" t="str">
        <f>IF('TD PENDIENTES'!P9077="","",'TD PENDIENTES'!P9077)</f>
        <v/>
      </c>
      <c r="S9097" s="35" t="str">
        <f>IF('TD PENDIENTES'!Q9077="","",'TD PENDIENTES'!Q9077)</f>
        <v/>
      </c>
    </row>
    <row r="9098" spans="2:19" ht="18.600000000000001">
      <c r="B9098" s="34" t="str">
        <f>IF('TD VENCIDOS'!B9078="","",'TD VENCIDOS'!B9078)</f>
        <v/>
      </c>
      <c r="C9098" s="35" t="str">
        <f>IF('TD VENCIDOS'!C9078="","",'TD VENCIDOS'!C9078)</f>
        <v/>
      </c>
      <c r="D9098" s="34" t="str">
        <f>IF('TD VENCIDOS'!D9078="","",'TD VENCIDOS'!D9078)</f>
        <v/>
      </c>
      <c r="H9098" s="34" t="str">
        <f>IF('TD PENDIENTES'!B9078="","",'TD PENDIENTES'!B9078)</f>
        <v/>
      </c>
      <c r="I9098" s="35" t="str">
        <f>IF('TD PENDIENTES'!C9078="","",'TD PENDIENTES'!C9078)</f>
        <v/>
      </c>
      <c r="J9098" s="35"/>
      <c r="K9098" s="35"/>
      <c r="M9098" s="34" t="str">
        <f>IF('TD PENDIENTES'!I9078="","",'TD PENDIENTES'!I9078)</f>
        <v/>
      </c>
      <c r="N9098" s="35" t="str">
        <f>IF('TD PENDIENTES'!J9078="","",'TD PENDIENTES'!J9078)</f>
        <v/>
      </c>
      <c r="R9098" s="34" t="str">
        <f>IF('TD PENDIENTES'!P9078="","",'TD PENDIENTES'!P9078)</f>
        <v/>
      </c>
      <c r="S9098" s="35" t="str">
        <f>IF('TD PENDIENTES'!Q9078="","",'TD PENDIENTES'!Q9078)</f>
        <v/>
      </c>
    </row>
    <row r="9099" spans="2:19" ht="18.600000000000001">
      <c r="B9099" s="34" t="str">
        <f>IF('TD VENCIDOS'!B9079="","",'TD VENCIDOS'!B9079)</f>
        <v/>
      </c>
      <c r="C9099" s="35" t="str">
        <f>IF('TD VENCIDOS'!C9079="","",'TD VENCIDOS'!C9079)</f>
        <v/>
      </c>
      <c r="D9099" s="34" t="str">
        <f>IF('TD VENCIDOS'!D9079="","",'TD VENCIDOS'!D9079)</f>
        <v/>
      </c>
      <c r="H9099" s="34" t="str">
        <f>IF('TD PENDIENTES'!B9079="","",'TD PENDIENTES'!B9079)</f>
        <v/>
      </c>
      <c r="I9099" s="35" t="str">
        <f>IF('TD PENDIENTES'!C9079="","",'TD PENDIENTES'!C9079)</f>
        <v/>
      </c>
      <c r="J9099" s="35"/>
      <c r="K9099" s="35"/>
      <c r="M9099" s="34" t="str">
        <f>IF('TD PENDIENTES'!I9079="","",'TD PENDIENTES'!I9079)</f>
        <v/>
      </c>
      <c r="N9099" s="35" t="str">
        <f>IF('TD PENDIENTES'!J9079="","",'TD PENDIENTES'!J9079)</f>
        <v/>
      </c>
      <c r="R9099" s="34" t="str">
        <f>IF('TD PENDIENTES'!P9079="","",'TD PENDIENTES'!P9079)</f>
        <v/>
      </c>
      <c r="S9099" s="35" t="str">
        <f>IF('TD PENDIENTES'!Q9079="","",'TD PENDIENTES'!Q9079)</f>
        <v/>
      </c>
    </row>
    <row r="9100" spans="2:19" ht="18.600000000000001">
      <c r="B9100" s="34" t="str">
        <f>IF('TD VENCIDOS'!B9080="","",'TD VENCIDOS'!B9080)</f>
        <v/>
      </c>
      <c r="C9100" s="35" t="str">
        <f>IF('TD VENCIDOS'!C9080="","",'TD VENCIDOS'!C9080)</f>
        <v/>
      </c>
      <c r="D9100" s="34" t="str">
        <f>IF('TD VENCIDOS'!D9080="","",'TD VENCIDOS'!D9080)</f>
        <v/>
      </c>
      <c r="H9100" s="34" t="str">
        <f>IF('TD PENDIENTES'!B9080="","",'TD PENDIENTES'!B9080)</f>
        <v/>
      </c>
      <c r="I9100" s="35" t="str">
        <f>IF('TD PENDIENTES'!C9080="","",'TD PENDIENTES'!C9080)</f>
        <v/>
      </c>
      <c r="J9100" s="35"/>
      <c r="K9100" s="35"/>
      <c r="M9100" s="34" t="str">
        <f>IF('TD PENDIENTES'!I9080="","",'TD PENDIENTES'!I9080)</f>
        <v/>
      </c>
      <c r="N9100" s="35" t="str">
        <f>IF('TD PENDIENTES'!J9080="","",'TD PENDIENTES'!J9080)</f>
        <v/>
      </c>
      <c r="R9100" s="34" t="str">
        <f>IF('TD PENDIENTES'!P9080="","",'TD PENDIENTES'!P9080)</f>
        <v/>
      </c>
      <c r="S9100" s="35" t="str">
        <f>IF('TD PENDIENTES'!Q9080="","",'TD PENDIENTES'!Q9080)</f>
        <v/>
      </c>
    </row>
    <row r="9101" spans="2:19" ht="18.600000000000001">
      <c r="B9101" s="34" t="str">
        <f>IF('TD VENCIDOS'!B9081="","",'TD VENCIDOS'!B9081)</f>
        <v/>
      </c>
      <c r="C9101" s="35" t="str">
        <f>IF('TD VENCIDOS'!C9081="","",'TD VENCIDOS'!C9081)</f>
        <v/>
      </c>
      <c r="D9101" s="34" t="str">
        <f>IF('TD VENCIDOS'!D9081="","",'TD VENCIDOS'!D9081)</f>
        <v/>
      </c>
      <c r="H9101" s="34" t="str">
        <f>IF('TD PENDIENTES'!B9081="","",'TD PENDIENTES'!B9081)</f>
        <v/>
      </c>
      <c r="I9101" s="35" t="str">
        <f>IF('TD PENDIENTES'!C9081="","",'TD PENDIENTES'!C9081)</f>
        <v/>
      </c>
      <c r="J9101" s="35"/>
      <c r="K9101" s="35"/>
      <c r="M9101" s="34" t="str">
        <f>IF('TD PENDIENTES'!I9081="","",'TD PENDIENTES'!I9081)</f>
        <v/>
      </c>
      <c r="N9101" s="35" t="str">
        <f>IF('TD PENDIENTES'!J9081="","",'TD PENDIENTES'!J9081)</f>
        <v/>
      </c>
      <c r="R9101" s="34" t="str">
        <f>IF('TD PENDIENTES'!P9081="","",'TD PENDIENTES'!P9081)</f>
        <v/>
      </c>
      <c r="S9101" s="35" t="str">
        <f>IF('TD PENDIENTES'!Q9081="","",'TD PENDIENTES'!Q9081)</f>
        <v/>
      </c>
    </row>
    <row r="9102" spans="2:19" ht="18.600000000000001">
      <c r="B9102" s="34" t="str">
        <f>IF('TD VENCIDOS'!B9082="","",'TD VENCIDOS'!B9082)</f>
        <v/>
      </c>
      <c r="C9102" s="35" t="str">
        <f>IF('TD VENCIDOS'!C9082="","",'TD VENCIDOS'!C9082)</f>
        <v/>
      </c>
      <c r="D9102" s="34" t="str">
        <f>IF('TD VENCIDOS'!D9082="","",'TD VENCIDOS'!D9082)</f>
        <v/>
      </c>
      <c r="H9102" s="34" t="str">
        <f>IF('TD PENDIENTES'!B9082="","",'TD PENDIENTES'!B9082)</f>
        <v/>
      </c>
      <c r="I9102" s="35" t="str">
        <f>IF('TD PENDIENTES'!C9082="","",'TD PENDIENTES'!C9082)</f>
        <v/>
      </c>
      <c r="J9102" s="35"/>
      <c r="K9102" s="35"/>
      <c r="M9102" s="34" t="str">
        <f>IF('TD PENDIENTES'!I9082="","",'TD PENDIENTES'!I9082)</f>
        <v/>
      </c>
      <c r="N9102" s="35" t="str">
        <f>IF('TD PENDIENTES'!J9082="","",'TD PENDIENTES'!J9082)</f>
        <v/>
      </c>
      <c r="R9102" s="34" t="str">
        <f>IF('TD PENDIENTES'!P9082="","",'TD PENDIENTES'!P9082)</f>
        <v/>
      </c>
      <c r="S9102" s="35" t="str">
        <f>IF('TD PENDIENTES'!Q9082="","",'TD PENDIENTES'!Q9082)</f>
        <v/>
      </c>
    </row>
    <row r="9103" spans="2:19" ht="18.600000000000001">
      <c r="B9103" s="34" t="str">
        <f>IF('TD VENCIDOS'!B9083="","",'TD VENCIDOS'!B9083)</f>
        <v/>
      </c>
      <c r="C9103" s="35" t="str">
        <f>IF('TD VENCIDOS'!C9083="","",'TD VENCIDOS'!C9083)</f>
        <v/>
      </c>
      <c r="D9103" s="34" t="str">
        <f>IF('TD VENCIDOS'!D9083="","",'TD VENCIDOS'!D9083)</f>
        <v/>
      </c>
      <c r="H9103" s="34" t="str">
        <f>IF('TD PENDIENTES'!B9083="","",'TD PENDIENTES'!B9083)</f>
        <v/>
      </c>
      <c r="I9103" s="35" t="str">
        <f>IF('TD PENDIENTES'!C9083="","",'TD PENDIENTES'!C9083)</f>
        <v/>
      </c>
      <c r="J9103" s="35"/>
      <c r="K9103" s="35"/>
      <c r="M9103" s="34" t="str">
        <f>IF('TD PENDIENTES'!I9083="","",'TD PENDIENTES'!I9083)</f>
        <v/>
      </c>
      <c r="N9103" s="35" t="str">
        <f>IF('TD PENDIENTES'!J9083="","",'TD PENDIENTES'!J9083)</f>
        <v/>
      </c>
      <c r="R9103" s="34" t="str">
        <f>IF('TD PENDIENTES'!P9083="","",'TD PENDIENTES'!P9083)</f>
        <v/>
      </c>
      <c r="S9103" s="35" t="str">
        <f>IF('TD PENDIENTES'!Q9083="","",'TD PENDIENTES'!Q9083)</f>
        <v/>
      </c>
    </row>
    <row r="9104" spans="2:19" ht="18.600000000000001">
      <c r="B9104" s="34" t="str">
        <f>IF('TD VENCIDOS'!B9084="","",'TD VENCIDOS'!B9084)</f>
        <v/>
      </c>
      <c r="C9104" s="35" t="str">
        <f>IF('TD VENCIDOS'!C9084="","",'TD VENCIDOS'!C9084)</f>
        <v/>
      </c>
      <c r="D9104" s="34" t="str">
        <f>IF('TD VENCIDOS'!D9084="","",'TD VENCIDOS'!D9084)</f>
        <v/>
      </c>
      <c r="H9104" s="34" t="str">
        <f>IF('TD PENDIENTES'!B9084="","",'TD PENDIENTES'!B9084)</f>
        <v/>
      </c>
      <c r="I9104" s="35" t="str">
        <f>IF('TD PENDIENTES'!C9084="","",'TD PENDIENTES'!C9084)</f>
        <v/>
      </c>
      <c r="J9104" s="35"/>
      <c r="K9104" s="35"/>
      <c r="M9104" s="34" t="str">
        <f>IF('TD PENDIENTES'!I9084="","",'TD PENDIENTES'!I9084)</f>
        <v/>
      </c>
      <c r="N9104" s="35" t="str">
        <f>IF('TD PENDIENTES'!J9084="","",'TD PENDIENTES'!J9084)</f>
        <v/>
      </c>
      <c r="R9104" s="34" t="str">
        <f>IF('TD PENDIENTES'!P9084="","",'TD PENDIENTES'!P9084)</f>
        <v/>
      </c>
      <c r="S9104" s="35" t="str">
        <f>IF('TD PENDIENTES'!Q9084="","",'TD PENDIENTES'!Q9084)</f>
        <v/>
      </c>
    </row>
    <row r="9105" spans="2:19" ht="18.600000000000001">
      <c r="B9105" s="34" t="str">
        <f>IF('TD VENCIDOS'!B9085="","",'TD VENCIDOS'!B9085)</f>
        <v/>
      </c>
      <c r="C9105" s="35" t="str">
        <f>IF('TD VENCIDOS'!C9085="","",'TD VENCIDOS'!C9085)</f>
        <v/>
      </c>
      <c r="D9105" s="34" t="str">
        <f>IF('TD VENCIDOS'!D9085="","",'TD VENCIDOS'!D9085)</f>
        <v/>
      </c>
      <c r="H9105" s="34" t="str">
        <f>IF('TD PENDIENTES'!B9085="","",'TD PENDIENTES'!B9085)</f>
        <v/>
      </c>
      <c r="I9105" s="35" t="str">
        <f>IF('TD PENDIENTES'!C9085="","",'TD PENDIENTES'!C9085)</f>
        <v/>
      </c>
      <c r="J9105" s="35"/>
      <c r="K9105" s="35"/>
      <c r="M9105" s="34" t="str">
        <f>IF('TD PENDIENTES'!I9085="","",'TD PENDIENTES'!I9085)</f>
        <v/>
      </c>
      <c r="N9105" s="35" t="str">
        <f>IF('TD PENDIENTES'!J9085="","",'TD PENDIENTES'!J9085)</f>
        <v/>
      </c>
      <c r="R9105" s="34" t="str">
        <f>IF('TD PENDIENTES'!P9085="","",'TD PENDIENTES'!P9085)</f>
        <v/>
      </c>
      <c r="S9105" s="35" t="str">
        <f>IF('TD PENDIENTES'!Q9085="","",'TD PENDIENTES'!Q9085)</f>
        <v/>
      </c>
    </row>
    <row r="9106" spans="2:19" ht="18.600000000000001">
      <c r="B9106" s="34" t="str">
        <f>IF('TD VENCIDOS'!B9086="","",'TD VENCIDOS'!B9086)</f>
        <v/>
      </c>
      <c r="C9106" s="35" t="str">
        <f>IF('TD VENCIDOS'!C9086="","",'TD VENCIDOS'!C9086)</f>
        <v/>
      </c>
      <c r="D9106" s="34" t="str">
        <f>IF('TD VENCIDOS'!D9086="","",'TD VENCIDOS'!D9086)</f>
        <v/>
      </c>
      <c r="H9106" s="34" t="str">
        <f>IF('TD PENDIENTES'!B9086="","",'TD PENDIENTES'!B9086)</f>
        <v/>
      </c>
      <c r="I9106" s="35" t="str">
        <f>IF('TD PENDIENTES'!C9086="","",'TD PENDIENTES'!C9086)</f>
        <v/>
      </c>
      <c r="J9106" s="35"/>
      <c r="K9106" s="35"/>
      <c r="M9106" s="34" t="str">
        <f>IF('TD PENDIENTES'!I9086="","",'TD PENDIENTES'!I9086)</f>
        <v/>
      </c>
      <c r="N9106" s="35" t="str">
        <f>IF('TD PENDIENTES'!J9086="","",'TD PENDIENTES'!J9086)</f>
        <v/>
      </c>
      <c r="R9106" s="34" t="str">
        <f>IF('TD PENDIENTES'!P9086="","",'TD PENDIENTES'!P9086)</f>
        <v/>
      </c>
      <c r="S9106" s="35" t="str">
        <f>IF('TD PENDIENTES'!Q9086="","",'TD PENDIENTES'!Q9086)</f>
        <v/>
      </c>
    </row>
    <row r="9107" spans="2:19" ht="18.600000000000001">
      <c r="B9107" s="34" t="str">
        <f>IF('TD VENCIDOS'!B9087="","",'TD VENCIDOS'!B9087)</f>
        <v/>
      </c>
      <c r="C9107" s="35" t="str">
        <f>IF('TD VENCIDOS'!C9087="","",'TD VENCIDOS'!C9087)</f>
        <v/>
      </c>
      <c r="D9107" s="34" t="str">
        <f>IF('TD VENCIDOS'!D9087="","",'TD VENCIDOS'!D9087)</f>
        <v/>
      </c>
      <c r="H9107" s="34" t="str">
        <f>IF('TD PENDIENTES'!B9087="","",'TD PENDIENTES'!B9087)</f>
        <v/>
      </c>
      <c r="I9107" s="35" t="str">
        <f>IF('TD PENDIENTES'!C9087="","",'TD PENDIENTES'!C9087)</f>
        <v/>
      </c>
      <c r="J9107" s="35"/>
      <c r="K9107" s="35"/>
      <c r="M9107" s="34" t="str">
        <f>IF('TD PENDIENTES'!I9087="","",'TD PENDIENTES'!I9087)</f>
        <v/>
      </c>
      <c r="N9107" s="35" t="str">
        <f>IF('TD PENDIENTES'!J9087="","",'TD PENDIENTES'!J9087)</f>
        <v/>
      </c>
      <c r="R9107" s="34" t="str">
        <f>IF('TD PENDIENTES'!P9087="","",'TD PENDIENTES'!P9087)</f>
        <v/>
      </c>
      <c r="S9107" s="35" t="str">
        <f>IF('TD PENDIENTES'!Q9087="","",'TD PENDIENTES'!Q9087)</f>
        <v/>
      </c>
    </row>
    <row r="9108" spans="2:19" ht="18.600000000000001">
      <c r="B9108" s="34" t="str">
        <f>IF('TD VENCIDOS'!B9088="","",'TD VENCIDOS'!B9088)</f>
        <v/>
      </c>
      <c r="C9108" s="35" t="str">
        <f>IF('TD VENCIDOS'!C9088="","",'TD VENCIDOS'!C9088)</f>
        <v/>
      </c>
      <c r="D9108" s="34" t="str">
        <f>IF('TD VENCIDOS'!D9088="","",'TD VENCIDOS'!D9088)</f>
        <v/>
      </c>
      <c r="H9108" s="34" t="str">
        <f>IF('TD PENDIENTES'!B9088="","",'TD PENDIENTES'!B9088)</f>
        <v/>
      </c>
      <c r="I9108" s="35" t="str">
        <f>IF('TD PENDIENTES'!C9088="","",'TD PENDIENTES'!C9088)</f>
        <v/>
      </c>
      <c r="J9108" s="35"/>
      <c r="K9108" s="35"/>
      <c r="M9108" s="34" t="str">
        <f>IF('TD PENDIENTES'!I9088="","",'TD PENDIENTES'!I9088)</f>
        <v/>
      </c>
      <c r="N9108" s="35" t="str">
        <f>IF('TD PENDIENTES'!J9088="","",'TD PENDIENTES'!J9088)</f>
        <v/>
      </c>
      <c r="R9108" s="34" t="str">
        <f>IF('TD PENDIENTES'!P9088="","",'TD PENDIENTES'!P9088)</f>
        <v/>
      </c>
      <c r="S9108" s="35" t="str">
        <f>IF('TD PENDIENTES'!Q9088="","",'TD PENDIENTES'!Q9088)</f>
        <v/>
      </c>
    </row>
    <row r="9109" spans="2:19" ht="18.600000000000001">
      <c r="B9109" s="34" t="str">
        <f>IF('TD VENCIDOS'!B9089="","",'TD VENCIDOS'!B9089)</f>
        <v/>
      </c>
      <c r="C9109" s="35" t="str">
        <f>IF('TD VENCIDOS'!C9089="","",'TD VENCIDOS'!C9089)</f>
        <v/>
      </c>
      <c r="D9109" s="34" t="str">
        <f>IF('TD VENCIDOS'!D9089="","",'TD VENCIDOS'!D9089)</f>
        <v/>
      </c>
      <c r="H9109" s="34" t="str">
        <f>IF('TD PENDIENTES'!B9089="","",'TD PENDIENTES'!B9089)</f>
        <v/>
      </c>
      <c r="I9109" s="35" t="str">
        <f>IF('TD PENDIENTES'!C9089="","",'TD PENDIENTES'!C9089)</f>
        <v/>
      </c>
      <c r="J9109" s="35"/>
      <c r="K9109" s="35"/>
      <c r="M9109" s="34" t="str">
        <f>IF('TD PENDIENTES'!I9089="","",'TD PENDIENTES'!I9089)</f>
        <v/>
      </c>
      <c r="N9109" s="35" t="str">
        <f>IF('TD PENDIENTES'!J9089="","",'TD PENDIENTES'!J9089)</f>
        <v/>
      </c>
      <c r="R9109" s="34" t="str">
        <f>IF('TD PENDIENTES'!P9089="","",'TD PENDIENTES'!P9089)</f>
        <v/>
      </c>
      <c r="S9109" s="35" t="str">
        <f>IF('TD PENDIENTES'!Q9089="","",'TD PENDIENTES'!Q9089)</f>
        <v/>
      </c>
    </row>
    <row r="9110" spans="2:19" ht="18.600000000000001">
      <c r="B9110" s="34" t="str">
        <f>IF('TD VENCIDOS'!B9090="","",'TD VENCIDOS'!B9090)</f>
        <v/>
      </c>
      <c r="C9110" s="35" t="str">
        <f>IF('TD VENCIDOS'!C9090="","",'TD VENCIDOS'!C9090)</f>
        <v/>
      </c>
      <c r="D9110" s="34" t="str">
        <f>IF('TD VENCIDOS'!D9090="","",'TD VENCIDOS'!D9090)</f>
        <v/>
      </c>
      <c r="H9110" s="34" t="str">
        <f>IF('TD PENDIENTES'!B9090="","",'TD PENDIENTES'!B9090)</f>
        <v/>
      </c>
      <c r="I9110" s="35" t="str">
        <f>IF('TD PENDIENTES'!C9090="","",'TD PENDIENTES'!C9090)</f>
        <v/>
      </c>
      <c r="J9110" s="35"/>
      <c r="K9110" s="35"/>
      <c r="M9110" s="34" t="str">
        <f>IF('TD PENDIENTES'!I9090="","",'TD PENDIENTES'!I9090)</f>
        <v/>
      </c>
      <c r="N9110" s="35" t="str">
        <f>IF('TD PENDIENTES'!J9090="","",'TD PENDIENTES'!J9090)</f>
        <v/>
      </c>
      <c r="R9110" s="34" t="str">
        <f>IF('TD PENDIENTES'!P9090="","",'TD PENDIENTES'!P9090)</f>
        <v/>
      </c>
      <c r="S9110" s="35" t="str">
        <f>IF('TD PENDIENTES'!Q9090="","",'TD PENDIENTES'!Q9090)</f>
        <v/>
      </c>
    </row>
    <row r="9111" spans="2:19" ht="18.600000000000001">
      <c r="B9111" s="34" t="str">
        <f>IF('TD VENCIDOS'!B9091="","",'TD VENCIDOS'!B9091)</f>
        <v/>
      </c>
      <c r="C9111" s="35" t="str">
        <f>IF('TD VENCIDOS'!C9091="","",'TD VENCIDOS'!C9091)</f>
        <v/>
      </c>
      <c r="D9111" s="34" t="str">
        <f>IF('TD VENCIDOS'!D9091="","",'TD VENCIDOS'!D9091)</f>
        <v/>
      </c>
      <c r="H9111" s="34" t="str">
        <f>IF('TD PENDIENTES'!B9091="","",'TD PENDIENTES'!B9091)</f>
        <v/>
      </c>
      <c r="I9111" s="35" t="str">
        <f>IF('TD PENDIENTES'!C9091="","",'TD PENDIENTES'!C9091)</f>
        <v/>
      </c>
      <c r="J9111" s="35"/>
      <c r="K9111" s="35"/>
      <c r="M9111" s="34" t="str">
        <f>IF('TD PENDIENTES'!I9091="","",'TD PENDIENTES'!I9091)</f>
        <v/>
      </c>
      <c r="N9111" s="35" t="str">
        <f>IF('TD PENDIENTES'!J9091="","",'TD PENDIENTES'!J9091)</f>
        <v/>
      </c>
      <c r="R9111" s="34" t="str">
        <f>IF('TD PENDIENTES'!P9091="","",'TD PENDIENTES'!P9091)</f>
        <v/>
      </c>
      <c r="S9111" s="35" t="str">
        <f>IF('TD PENDIENTES'!Q9091="","",'TD PENDIENTES'!Q9091)</f>
        <v/>
      </c>
    </row>
    <row r="9112" spans="2:19" ht="18.600000000000001">
      <c r="B9112" s="34" t="str">
        <f>IF('TD VENCIDOS'!B9092="","",'TD VENCIDOS'!B9092)</f>
        <v/>
      </c>
      <c r="C9112" s="35" t="str">
        <f>IF('TD VENCIDOS'!C9092="","",'TD VENCIDOS'!C9092)</f>
        <v/>
      </c>
      <c r="D9112" s="34" t="str">
        <f>IF('TD VENCIDOS'!D9092="","",'TD VENCIDOS'!D9092)</f>
        <v/>
      </c>
      <c r="H9112" s="34" t="str">
        <f>IF('TD PENDIENTES'!B9092="","",'TD PENDIENTES'!B9092)</f>
        <v/>
      </c>
      <c r="I9112" s="35" t="str">
        <f>IF('TD PENDIENTES'!C9092="","",'TD PENDIENTES'!C9092)</f>
        <v/>
      </c>
      <c r="J9112" s="35"/>
      <c r="K9112" s="35"/>
      <c r="M9112" s="34" t="str">
        <f>IF('TD PENDIENTES'!I9092="","",'TD PENDIENTES'!I9092)</f>
        <v/>
      </c>
      <c r="N9112" s="35" t="str">
        <f>IF('TD PENDIENTES'!J9092="","",'TD PENDIENTES'!J9092)</f>
        <v/>
      </c>
      <c r="R9112" s="34" t="str">
        <f>IF('TD PENDIENTES'!P9092="","",'TD PENDIENTES'!P9092)</f>
        <v/>
      </c>
      <c r="S9112" s="35" t="str">
        <f>IF('TD PENDIENTES'!Q9092="","",'TD PENDIENTES'!Q9092)</f>
        <v/>
      </c>
    </row>
    <row r="9113" spans="2:19" ht="18.600000000000001">
      <c r="B9113" s="34" t="str">
        <f>IF('TD VENCIDOS'!B9093="","",'TD VENCIDOS'!B9093)</f>
        <v/>
      </c>
      <c r="C9113" s="35" t="str">
        <f>IF('TD VENCIDOS'!C9093="","",'TD VENCIDOS'!C9093)</f>
        <v/>
      </c>
      <c r="D9113" s="34" t="str">
        <f>IF('TD VENCIDOS'!D9093="","",'TD VENCIDOS'!D9093)</f>
        <v/>
      </c>
      <c r="H9113" s="34" t="str">
        <f>IF('TD PENDIENTES'!B9093="","",'TD PENDIENTES'!B9093)</f>
        <v/>
      </c>
      <c r="I9113" s="35" t="str">
        <f>IF('TD PENDIENTES'!C9093="","",'TD PENDIENTES'!C9093)</f>
        <v/>
      </c>
      <c r="J9113" s="35"/>
      <c r="K9113" s="35"/>
      <c r="M9113" s="34" t="str">
        <f>IF('TD PENDIENTES'!I9093="","",'TD PENDIENTES'!I9093)</f>
        <v/>
      </c>
      <c r="N9113" s="35" t="str">
        <f>IF('TD PENDIENTES'!J9093="","",'TD PENDIENTES'!J9093)</f>
        <v/>
      </c>
      <c r="R9113" s="34" t="str">
        <f>IF('TD PENDIENTES'!P9093="","",'TD PENDIENTES'!P9093)</f>
        <v/>
      </c>
      <c r="S9113" s="35" t="str">
        <f>IF('TD PENDIENTES'!Q9093="","",'TD PENDIENTES'!Q9093)</f>
        <v/>
      </c>
    </row>
    <row r="9114" spans="2:19" ht="18.600000000000001">
      <c r="B9114" s="34" t="str">
        <f>IF('TD VENCIDOS'!B9094="","",'TD VENCIDOS'!B9094)</f>
        <v/>
      </c>
      <c r="C9114" s="35" t="str">
        <f>IF('TD VENCIDOS'!C9094="","",'TD VENCIDOS'!C9094)</f>
        <v/>
      </c>
      <c r="D9114" s="34" t="str">
        <f>IF('TD VENCIDOS'!D9094="","",'TD VENCIDOS'!D9094)</f>
        <v/>
      </c>
      <c r="H9114" s="34" t="str">
        <f>IF('TD PENDIENTES'!B9094="","",'TD PENDIENTES'!B9094)</f>
        <v/>
      </c>
      <c r="I9114" s="35" t="str">
        <f>IF('TD PENDIENTES'!C9094="","",'TD PENDIENTES'!C9094)</f>
        <v/>
      </c>
      <c r="J9114" s="35"/>
      <c r="K9114" s="35"/>
      <c r="M9114" s="34" t="str">
        <f>IF('TD PENDIENTES'!I9094="","",'TD PENDIENTES'!I9094)</f>
        <v/>
      </c>
      <c r="N9114" s="35" t="str">
        <f>IF('TD PENDIENTES'!J9094="","",'TD PENDIENTES'!J9094)</f>
        <v/>
      </c>
      <c r="R9114" s="34" t="str">
        <f>IF('TD PENDIENTES'!P9094="","",'TD PENDIENTES'!P9094)</f>
        <v/>
      </c>
      <c r="S9114" s="35" t="str">
        <f>IF('TD PENDIENTES'!Q9094="","",'TD PENDIENTES'!Q9094)</f>
        <v/>
      </c>
    </row>
    <row r="9115" spans="2:19" ht="18.600000000000001">
      <c r="B9115" s="34" t="str">
        <f>IF('TD VENCIDOS'!B9095="","",'TD VENCIDOS'!B9095)</f>
        <v/>
      </c>
      <c r="C9115" s="35" t="str">
        <f>IF('TD VENCIDOS'!C9095="","",'TD VENCIDOS'!C9095)</f>
        <v/>
      </c>
      <c r="D9115" s="34" t="str">
        <f>IF('TD VENCIDOS'!D9095="","",'TD VENCIDOS'!D9095)</f>
        <v/>
      </c>
      <c r="H9115" s="34" t="str">
        <f>IF('TD PENDIENTES'!B9095="","",'TD PENDIENTES'!B9095)</f>
        <v/>
      </c>
      <c r="I9115" s="35" t="str">
        <f>IF('TD PENDIENTES'!C9095="","",'TD PENDIENTES'!C9095)</f>
        <v/>
      </c>
      <c r="J9115" s="35"/>
      <c r="K9115" s="35"/>
      <c r="M9115" s="34" t="str">
        <f>IF('TD PENDIENTES'!I9095="","",'TD PENDIENTES'!I9095)</f>
        <v/>
      </c>
      <c r="N9115" s="35" t="str">
        <f>IF('TD PENDIENTES'!J9095="","",'TD PENDIENTES'!J9095)</f>
        <v/>
      </c>
      <c r="R9115" s="34" t="str">
        <f>IF('TD PENDIENTES'!P9095="","",'TD PENDIENTES'!P9095)</f>
        <v/>
      </c>
      <c r="S9115" s="35" t="str">
        <f>IF('TD PENDIENTES'!Q9095="","",'TD PENDIENTES'!Q9095)</f>
        <v/>
      </c>
    </row>
    <row r="9116" spans="2:19" ht="18.600000000000001">
      <c r="B9116" s="34" t="str">
        <f>IF('TD VENCIDOS'!B9096="","",'TD VENCIDOS'!B9096)</f>
        <v/>
      </c>
      <c r="C9116" s="35" t="str">
        <f>IF('TD VENCIDOS'!C9096="","",'TD VENCIDOS'!C9096)</f>
        <v/>
      </c>
      <c r="D9116" s="34" t="str">
        <f>IF('TD VENCIDOS'!D9096="","",'TD VENCIDOS'!D9096)</f>
        <v/>
      </c>
      <c r="H9116" s="34" t="str">
        <f>IF('TD PENDIENTES'!B9096="","",'TD PENDIENTES'!B9096)</f>
        <v/>
      </c>
      <c r="I9116" s="35" t="str">
        <f>IF('TD PENDIENTES'!C9096="","",'TD PENDIENTES'!C9096)</f>
        <v/>
      </c>
      <c r="J9116" s="35"/>
      <c r="K9116" s="35"/>
      <c r="M9116" s="34" t="str">
        <f>IF('TD PENDIENTES'!I9096="","",'TD PENDIENTES'!I9096)</f>
        <v/>
      </c>
      <c r="N9116" s="35" t="str">
        <f>IF('TD PENDIENTES'!J9096="","",'TD PENDIENTES'!J9096)</f>
        <v/>
      </c>
      <c r="R9116" s="34" t="str">
        <f>IF('TD PENDIENTES'!P9096="","",'TD PENDIENTES'!P9096)</f>
        <v/>
      </c>
      <c r="S9116" s="35" t="str">
        <f>IF('TD PENDIENTES'!Q9096="","",'TD PENDIENTES'!Q9096)</f>
        <v/>
      </c>
    </row>
    <row r="9117" spans="2:19" ht="18.600000000000001">
      <c r="B9117" s="34" t="str">
        <f>IF('TD VENCIDOS'!B9097="","",'TD VENCIDOS'!B9097)</f>
        <v/>
      </c>
      <c r="C9117" s="35" t="str">
        <f>IF('TD VENCIDOS'!C9097="","",'TD VENCIDOS'!C9097)</f>
        <v/>
      </c>
      <c r="D9117" s="34" t="str">
        <f>IF('TD VENCIDOS'!D9097="","",'TD VENCIDOS'!D9097)</f>
        <v/>
      </c>
      <c r="H9117" s="34" t="str">
        <f>IF('TD PENDIENTES'!B9097="","",'TD PENDIENTES'!B9097)</f>
        <v/>
      </c>
      <c r="I9117" s="35" t="str">
        <f>IF('TD PENDIENTES'!C9097="","",'TD PENDIENTES'!C9097)</f>
        <v/>
      </c>
      <c r="J9117" s="35"/>
      <c r="K9117" s="35"/>
      <c r="M9117" s="34" t="str">
        <f>IF('TD PENDIENTES'!I9097="","",'TD PENDIENTES'!I9097)</f>
        <v/>
      </c>
      <c r="N9117" s="35" t="str">
        <f>IF('TD PENDIENTES'!J9097="","",'TD PENDIENTES'!J9097)</f>
        <v/>
      </c>
      <c r="R9117" s="34" t="str">
        <f>IF('TD PENDIENTES'!P9097="","",'TD PENDIENTES'!P9097)</f>
        <v/>
      </c>
      <c r="S9117" s="35" t="str">
        <f>IF('TD PENDIENTES'!Q9097="","",'TD PENDIENTES'!Q9097)</f>
        <v/>
      </c>
    </row>
    <row r="9118" spans="2:19" ht="18.600000000000001">
      <c r="B9118" s="34" t="str">
        <f>IF('TD VENCIDOS'!B9098="","",'TD VENCIDOS'!B9098)</f>
        <v/>
      </c>
      <c r="C9118" s="35" t="str">
        <f>IF('TD VENCIDOS'!C9098="","",'TD VENCIDOS'!C9098)</f>
        <v/>
      </c>
      <c r="D9118" s="34" t="str">
        <f>IF('TD VENCIDOS'!D9098="","",'TD VENCIDOS'!D9098)</f>
        <v/>
      </c>
      <c r="H9118" s="34" t="str">
        <f>IF('TD PENDIENTES'!B9098="","",'TD PENDIENTES'!B9098)</f>
        <v/>
      </c>
      <c r="I9118" s="35" t="str">
        <f>IF('TD PENDIENTES'!C9098="","",'TD PENDIENTES'!C9098)</f>
        <v/>
      </c>
      <c r="J9118" s="35"/>
      <c r="K9118" s="35"/>
      <c r="M9118" s="34" t="str">
        <f>IF('TD PENDIENTES'!I9098="","",'TD PENDIENTES'!I9098)</f>
        <v/>
      </c>
      <c r="N9118" s="35" t="str">
        <f>IF('TD PENDIENTES'!J9098="","",'TD PENDIENTES'!J9098)</f>
        <v/>
      </c>
      <c r="R9118" s="34" t="str">
        <f>IF('TD PENDIENTES'!P9098="","",'TD PENDIENTES'!P9098)</f>
        <v/>
      </c>
      <c r="S9118" s="35" t="str">
        <f>IF('TD PENDIENTES'!Q9098="","",'TD PENDIENTES'!Q9098)</f>
        <v/>
      </c>
    </row>
    <row r="9119" spans="2:19" ht="18.600000000000001">
      <c r="B9119" s="34" t="str">
        <f>IF('TD VENCIDOS'!B9099="","",'TD VENCIDOS'!B9099)</f>
        <v/>
      </c>
      <c r="C9119" s="35" t="str">
        <f>IF('TD VENCIDOS'!C9099="","",'TD VENCIDOS'!C9099)</f>
        <v/>
      </c>
      <c r="D9119" s="34" t="str">
        <f>IF('TD VENCIDOS'!D9099="","",'TD VENCIDOS'!D9099)</f>
        <v/>
      </c>
      <c r="H9119" s="34" t="str">
        <f>IF('TD PENDIENTES'!B9099="","",'TD PENDIENTES'!B9099)</f>
        <v/>
      </c>
      <c r="I9119" s="35" t="str">
        <f>IF('TD PENDIENTES'!C9099="","",'TD PENDIENTES'!C9099)</f>
        <v/>
      </c>
      <c r="J9119" s="35"/>
      <c r="K9119" s="35"/>
      <c r="M9119" s="34" t="str">
        <f>IF('TD PENDIENTES'!I9099="","",'TD PENDIENTES'!I9099)</f>
        <v/>
      </c>
      <c r="N9119" s="35" t="str">
        <f>IF('TD PENDIENTES'!J9099="","",'TD PENDIENTES'!J9099)</f>
        <v/>
      </c>
      <c r="R9119" s="34" t="str">
        <f>IF('TD PENDIENTES'!P9099="","",'TD PENDIENTES'!P9099)</f>
        <v/>
      </c>
      <c r="S9119" s="35" t="str">
        <f>IF('TD PENDIENTES'!Q9099="","",'TD PENDIENTES'!Q9099)</f>
        <v/>
      </c>
    </row>
    <row r="9120" spans="2:19" ht="18.600000000000001">
      <c r="B9120" s="34" t="str">
        <f>IF('TD VENCIDOS'!B9100="","",'TD VENCIDOS'!B9100)</f>
        <v/>
      </c>
      <c r="C9120" s="35" t="str">
        <f>IF('TD VENCIDOS'!C9100="","",'TD VENCIDOS'!C9100)</f>
        <v/>
      </c>
      <c r="D9120" s="34" t="str">
        <f>IF('TD VENCIDOS'!D9100="","",'TD VENCIDOS'!D9100)</f>
        <v/>
      </c>
      <c r="H9120" s="34" t="str">
        <f>IF('TD PENDIENTES'!B9100="","",'TD PENDIENTES'!B9100)</f>
        <v/>
      </c>
      <c r="I9120" s="35" t="str">
        <f>IF('TD PENDIENTES'!C9100="","",'TD PENDIENTES'!C9100)</f>
        <v/>
      </c>
      <c r="J9120" s="35"/>
      <c r="K9120" s="35"/>
      <c r="M9120" s="34" t="str">
        <f>IF('TD PENDIENTES'!I9100="","",'TD PENDIENTES'!I9100)</f>
        <v/>
      </c>
      <c r="N9120" s="35" t="str">
        <f>IF('TD PENDIENTES'!J9100="","",'TD PENDIENTES'!J9100)</f>
        <v/>
      </c>
      <c r="R9120" s="34" t="str">
        <f>IF('TD PENDIENTES'!P9100="","",'TD PENDIENTES'!P9100)</f>
        <v/>
      </c>
      <c r="S9120" s="35" t="str">
        <f>IF('TD PENDIENTES'!Q9100="","",'TD PENDIENTES'!Q9100)</f>
        <v/>
      </c>
    </row>
    <row r="9121" spans="2:19" ht="18.600000000000001">
      <c r="B9121" s="34" t="str">
        <f>IF('TD VENCIDOS'!B9101="","",'TD VENCIDOS'!B9101)</f>
        <v/>
      </c>
      <c r="C9121" s="35" t="str">
        <f>IF('TD VENCIDOS'!C9101="","",'TD VENCIDOS'!C9101)</f>
        <v/>
      </c>
      <c r="D9121" s="34" t="str">
        <f>IF('TD VENCIDOS'!D9101="","",'TD VENCIDOS'!D9101)</f>
        <v/>
      </c>
      <c r="H9121" s="34" t="str">
        <f>IF('TD PENDIENTES'!B9101="","",'TD PENDIENTES'!B9101)</f>
        <v/>
      </c>
      <c r="I9121" s="35" t="str">
        <f>IF('TD PENDIENTES'!C9101="","",'TD PENDIENTES'!C9101)</f>
        <v/>
      </c>
      <c r="J9121" s="35"/>
      <c r="K9121" s="35"/>
      <c r="M9121" s="34" t="str">
        <f>IF('TD PENDIENTES'!I9101="","",'TD PENDIENTES'!I9101)</f>
        <v/>
      </c>
      <c r="N9121" s="35" t="str">
        <f>IF('TD PENDIENTES'!J9101="","",'TD PENDIENTES'!J9101)</f>
        <v/>
      </c>
      <c r="R9121" s="34" t="str">
        <f>IF('TD PENDIENTES'!P9101="","",'TD PENDIENTES'!P9101)</f>
        <v/>
      </c>
      <c r="S9121" s="35" t="str">
        <f>IF('TD PENDIENTES'!Q9101="","",'TD PENDIENTES'!Q9101)</f>
        <v/>
      </c>
    </row>
    <row r="9122" spans="2:19" ht="18.600000000000001">
      <c r="B9122" s="34" t="str">
        <f>IF('TD VENCIDOS'!B9102="","",'TD VENCIDOS'!B9102)</f>
        <v/>
      </c>
      <c r="C9122" s="35" t="str">
        <f>IF('TD VENCIDOS'!C9102="","",'TD VENCIDOS'!C9102)</f>
        <v/>
      </c>
      <c r="D9122" s="34" t="str">
        <f>IF('TD VENCIDOS'!D9102="","",'TD VENCIDOS'!D9102)</f>
        <v/>
      </c>
      <c r="H9122" s="34" t="str">
        <f>IF('TD PENDIENTES'!B9102="","",'TD PENDIENTES'!B9102)</f>
        <v/>
      </c>
      <c r="I9122" s="35" t="str">
        <f>IF('TD PENDIENTES'!C9102="","",'TD PENDIENTES'!C9102)</f>
        <v/>
      </c>
      <c r="J9122" s="35"/>
      <c r="K9122" s="35"/>
      <c r="M9122" s="34" t="str">
        <f>IF('TD PENDIENTES'!I9102="","",'TD PENDIENTES'!I9102)</f>
        <v/>
      </c>
      <c r="N9122" s="35" t="str">
        <f>IF('TD PENDIENTES'!J9102="","",'TD PENDIENTES'!J9102)</f>
        <v/>
      </c>
      <c r="R9122" s="34" t="str">
        <f>IF('TD PENDIENTES'!P9102="","",'TD PENDIENTES'!P9102)</f>
        <v/>
      </c>
      <c r="S9122" s="35" t="str">
        <f>IF('TD PENDIENTES'!Q9102="","",'TD PENDIENTES'!Q9102)</f>
        <v/>
      </c>
    </row>
    <row r="9123" spans="2:19" ht="18.600000000000001">
      <c r="B9123" s="34" t="str">
        <f>IF('TD VENCIDOS'!B9103="","",'TD VENCIDOS'!B9103)</f>
        <v/>
      </c>
      <c r="C9123" s="35" t="str">
        <f>IF('TD VENCIDOS'!C9103="","",'TD VENCIDOS'!C9103)</f>
        <v/>
      </c>
      <c r="D9123" s="34" t="str">
        <f>IF('TD VENCIDOS'!D9103="","",'TD VENCIDOS'!D9103)</f>
        <v/>
      </c>
      <c r="H9123" s="34" t="str">
        <f>IF('TD PENDIENTES'!B9103="","",'TD PENDIENTES'!B9103)</f>
        <v/>
      </c>
      <c r="I9123" s="35" t="str">
        <f>IF('TD PENDIENTES'!C9103="","",'TD PENDIENTES'!C9103)</f>
        <v/>
      </c>
      <c r="J9123" s="35"/>
      <c r="K9123" s="35"/>
      <c r="M9123" s="34" t="str">
        <f>IF('TD PENDIENTES'!I9103="","",'TD PENDIENTES'!I9103)</f>
        <v/>
      </c>
      <c r="N9123" s="35" t="str">
        <f>IF('TD PENDIENTES'!J9103="","",'TD PENDIENTES'!J9103)</f>
        <v/>
      </c>
      <c r="R9123" s="34" t="str">
        <f>IF('TD PENDIENTES'!P9103="","",'TD PENDIENTES'!P9103)</f>
        <v/>
      </c>
      <c r="S9123" s="35" t="str">
        <f>IF('TD PENDIENTES'!Q9103="","",'TD PENDIENTES'!Q9103)</f>
        <v/>
      </c>
    </row>
    <row r="9124" spans="2:19" ht="18.600000000000001">
      <c r="B9124" s="34" t="str">
        <f>IF('TD VENCIDOS'!B9104="","",'TD VENCIDOS'!B9104)</f>
        <v/>
      </c>
      <c r="C9124" s="35" t="str">
        <f>IF('TD VENCIDOS'!C9104="","",'TD VENCIDOS'!C9104)</f>
        <v/>
      </c>
      <c r="D9124" s="34" t="str">
        <f>IF('TD VENCIDOS'!D9104="","",'TD VENCIDOS'!D9104)</f>
        <v/>
      </c>
      <c r="H9124" s="34" t="str">
        <f>IF('TD PENDIENTES'!B9104="","",'TD PENDIENTES'!B9104)</f>
        <v/>
      </c>
      <c r="I9124" s="35" t="str">
        <f>IF('TD PENDIENTES'!C9104="","",'TD PENDIENTES'!C9104)</f>
        <v/>
      </c>
      <c r="J9124" s="35"/>
      <c r="K9124" s="35"/>
      <c r="M9124" s="34" t="str">
        <f>IF('TD PENDIENTES'!I9104="","",'TD PENDIENTES'!I9104)</f>
        <v/>
      </c>
      <c r="N9124" s="35" t="str">
        <f>IF('TD PENDIENTES'!J9104="","",'TD PENDIENTES'!J9104)</f>
        <v/>
      </c>
      <c r="R9124" s="34" t="str">
        <f>IF('TD PENDIENTES'!P9104="","",'TD PENDIENTES'!P9104)</f>
        <v/>
      </c>
      <c r="S9124" s="35" t="str">
        <f>IF('TD PENDIENTES'!Q9104="","",'TD PENDIENTES'!Q9104)</f>
        <v/>
      </c>
    </row>
    <row r="9125" spans="2:19" ht="18.600000000000001">
      <c r="B9125" s="34" t="str">
        <f>IF('TD VENCIDOS'!B9105="","",'TD VENCIDOS'!B9105)</f>
        <v/>
      </c>
      <c r="C9125" s="35" t="str">
        <f>IF('TD VENCIDOS'!C9105="","",'TD VENCIDOS'!C9105)</f>
        <v/>
      </c>
      <c r="D9125" s="34" t="str">
        <f>IF('TD VENCIDOS'!D9105="","",'TD VENCIDOS'!D9105)</f>
        <v/>
      </c>
      <c r="H9125" s="34" t="str">
        <f>IF('TD PENDIENTES'!B9105="","",'TD PENDIENTES'!B9105)</f>
        <v/>
      </c>
      <c r="I9125" s="35" t="str">
        <f>IF('TD PENDIENTES'!C9105="","",'TD PENDIENTES'!C9105)</f>
        <v/>
      </c>
      <c r="J9125" s="35"/>
      <c r="K9125" s="35"/>
      <c r="M9125" s="34" t="str">
        <f>IF('TD PENDIENTES'!I9105="","",'TD PENDIENTES'!I9105)</f>
        <v/>
      </c>
      <c r="N9125" s="35" t="str">
        <f>IF('TD PENDIENTES'!J9105="","",'TD PENDIENTES'!J9105)</f>
        <v/>
      </c>
      <c r="R9125" s="34" t="str">
        <f>IF('TD PENDIENTES'!P9105="","",'TD PENDIENTES'!P9105)</f>
        <v/>
      </c>
      <c r="S9125" s="35" t="str">
        <f>IF('TD PENDIENTES'!Q9105="","",'TD PENDIENTES'!Q9105)</f>
        <v/>
      </c>
    </row>
    <row r="9126" spans="2:19" ht="18.600000000000001">
      <c r="B9126" s="34" t="str">
        <f>IF('TD VENCIDOS'!B9106="","",'TD VENCIDOS'!B9106)</f>
        <v/>
      </c>
      <c r="C9126" s="35" t="str">
        <f>IF('TD VENCIDOS'!C9106="","",'TD VENCIDOS'!C9106)</f>
        <v/>
      </c>
      <c r="D9126" s="34" t="str">
        <f>IF('TD VENCIDOS'!D9106="","",'TD VENCIDOS'!D9106)</f>
        <v/>
      </c>
      <c r="H9126" s="34" t="str">
        <f>IF('TD PENDIENTES'!B9106="","",'TD PENDIENTES'!B9106)</f>
        <v/>
      </c>
      <c r="I9126" s="35" t="str">
        <f>IF('TD PENDIENTES'!C9106="","",'TD PENDIENTES'!C9106)</f>
        <v/>
      </c>
      <c r="J9126" s="35"/>
      <c r="K9126" s="35"/>
      <c r="M9126" s="34" t="str">
        <f>IF('TD PENDIENTES'!I9106="","",'TD PENDIENTES'!I9106)</f>
        <v/>
      </c>
      <c r="N9126" s="35" t="str">
        <f>IF('TD PENDIENTES'!J9106="","",'TD PENDIENTES'!J9106)</f>
        <v/>
      </c>
      <c r="R9126" s="34" t="str">
        <f>IF('TD PENDIENTES'!P9106="","",'TD PENDIENTES'!P9106)</f>
        <v/>
      </c>
      <c r="S9126" s="35" t="str">
        <f>IF('TD PENDIENTES'!Q9106="","",'TD PENDIENTES'!Q9106)</f>
        <v/>
      </c>
    </row>
    <row r="9127" spans="2:19" ht="18.600000000000001">
      <c r="B9127" s="34" t="str">
        <f>IF('TD VENCIDOS'!B9107="","",'TD VENCIDOS'!B9107)</f>
        <v/>
      </c>
      <c r="C9127" s="35" t="str">
        <f>IF('TD VENCIDOS'!C9107="","",'TD VENCIDOS'!C9107)</f>
        <v/>
      </c>
      <c r="D9127" s="34" t="str">
        <f>IF('TD VENCIDOS'!D9107="","",'TD VENCIDOS'!D9107)</f>
        <v/>
      </c>
      <c r="H9127" s="34" t="str">
        <f>IF('TD PENDIENTES'!B9107="","",'TD PENDIENTES'!B9107)</f>
        <v/>
      </c>
      <c r="I9127" s="35" t="str">
        <f>IF('TD PENDIENTES'!C9107="","",'TD PENDIENTES'!C9107)</f>
        <v/>
      </c>
      <c r="J9127" s="35"/>
      <c r="K9127" s="35"/>
      <c r="M9127" s="34" t="str">
        <f>IF('TD PENDIENTES'!I9107="","",'TD PENDIENTES'!I9107)</f>
        <v/>
      </c>
      <c r="N9127" s="35" t="str">
        <f>IF('TD PENDIENTES'!J9107="","",'TD PENDIENTES'!J9107)</f>
        <v/>
      </c>
      <c r="R9127" s="34" t="str">
        <f>IF('TD PENDIENTES'!P9107="","",'TD PENDIENTES'!P9107)</f>
        <v/>
      </c>
      <c r="S9127" s="35" t="str">
        <f>IF('TD PENDIENTES'!Q9107="","",'TD PENDIENTES'!Q9107)</f>
        <v/>
      </c>
    </row>
    <row r="9128" spans="2:19" ht="18.600000000000001">
      <c r="B9128" s="34" t="str">
        <f>IF('TD VENCIDOS'!B9108="","",'TD VENCIDOS'!B9108)</f>
        <v/>
      </c>
      <c r="C9128" s="35" t="str">
        <f>IF('TD VENCIDOS'!C9108="","",'TD VENCIDOS'!C9108)</f>
        <v/>
      </c>
      <c r="D9128" s="34" t="str">
        <f>IF('TD VENCIDOS'!D9108="","",'TD VENCIDOS'!D9108)</f>
        <v/>
      </c>
      <c r="H9128" s="34" t="str">
        <f>IF('TD PENDIENTES'!B9108="","",'TD PENDIENTES'!B9108)</f>
        <v/>
      </c>
      <c r="I9128" s="35" t="str">
        <f>IF('TD PENDIENTES'!C9108="","",'TD PENDIENTES'!C9108)</f>
        <v/>
      </c>
      <c r="J9128" s="35"/>
      <c r="K9128" s="35"/>
      <c r="M9128" s="34" t="str">
        <f>IF('TD PENDIENTES'!I9108="","",'TD PENDIENTES'!I9108)</f>
        <v/>
      </c>
      <c r="N9128" s="35" t="str">
        <f>IF('TD PENDIENTES'!J9108="","",'TD PENDIENTES'!J9108)</f>
        <v/>
      </c>
      <c r="R9128" s="34" t="str">
        <f>IF('TD PENDIENTES'!P9108="","",'TD PENDIENTES'!P9108)</f>
        <v/>
      </c>
      <c r="S9128" s="35" t="str">
        <f>IF('TD PENDIENTES'!Q9108="","",'TD PENDIENTES'!Q9108)</f>
        <v/>
      </c>
    </row>
    <row r="9129" spans="2:19" ht="18.600000000000001">
      <c r="B9129" s="34" t="str">
        <f>IF('TD VENCIDOS'!B9109="","",'TD VENCIDOS'!B9109)</f>
        <v/>
      </c>
      <c r="C9129" s="35" t="str">
        <f>IF('TD VENCIDOS'!C9109="","",'TD VENCIDOS'!C9109)</f>
        <v/>
      </c>
      <c r="D9129" s="34" t="str">
        <f>IF('TD VENCIDOS'!D9109="","",'TD VENCIDOS'!D9109)</f>
        <v/>
      </c>
      <c r="H9129" s="34" t="str">
        <f>IF('TD PENDIENTES'!B9109="","",'TD PENDIENTES'!B9109)</f>
        <v/>
      </c>
      <c r="I9129" s="35" t="str">
        <f>IF('TD PENDIENTES'!C9109="","",'TD PENDIENTES'!C9109)</f>
        <v/>
      </c>
      <c r="J9129" s="35"/>
      <c r="K9129" s="35"/>
      <c r="M9129" s="34" t="str">
        <f>IF('TD PENDIENTES'!I9109="","",'TD PENDIENTES'!I9109)</f>
        <v/>
      </c>
      <c r="N9129" s="35" t="str">
        <f>IF('TD PENDIENTES'!J9109="","",'TD PENDIENTES'!J9109)</f>
        <v/>
      </c>
      <c r="R9129" s="34" t="str">
        <f>IF('TD PENDIENTES'!P9109="","",'TD PENDIENTES'!P9109)</f>
        <v/>
      </c>
      <c r="S9129" s="35" t="str">
        <f>IF('TD PENDIENTES'!Q9109="","",'TD PENDIENTES'!Q9109)</f>
        <v/>
      </c>
    </row>
    <row r="9130" spans="2:19" ht="18.600000000000001">
      <c r="B9130" s="34" t="str">
        <f>IF('TD VENCIDOS'!B9110="","",'TD VENCIDOS'!B9110)</f>
        <v/>
      </c>
      <c r="C9130" s="35" t="str">
        <f>IF('TD VENCIDOS'!C9110="","",'TD VENCIDOS'!C9110)</f>
        <v/>
      </c>
      <c r="D9130" s="34" t="str">
        <f>IF('TD VENCIDOS'!D9110="","",'TD VENCIDOS'!D9110)</f>
        <v/>
      </c>
      <c r="H9130" s="34" t="str">
        <f>IF('TD PENDIENTES'!B9110="","",'TD PENDIENTES'!B9110)</f>
        <v/>
      </c>
      <c r="I9130" s="35" t="str">
        <f>IF('TD PENDIENTES'!C9110="","",'TD PENDIENTES'!C9110)</f>
        <v/>
      </c>
      <c r="J9130" s="35"/>
      <c r="K9130" s="35"/>
      <c r="M9130" s="34" t="str">
        <f>IF('TD PENDIENTES'!I9110="","",'TD PENDIENTES'!I9110)</f>
        <v/>
      </c>
      <c r="N9130" s="35" t="str">
        <f>IF('TD PENDIENTES'!J9110="","",'TD PENDIENTES'!J9110)</f>
        <v/>
      </c>
      <c r="R9130" s="34" t="str">
        <f>IF('TD PENDIENTES'!P9110="","",'TD PENDIENTES'!P9110)</f>
        <v/>
      </c>
      <c r="S9130" s="35" t="str">
        <f>IF('TD PENDIENTES'!Q9110="","",'TD PENDIENTES'!Q9110)</f>
        <v/>
      </c>
    </row>
    <row r="9131" spans="2:19" ht="18.600000000000001">
      <c r="B9131" s="34" t="str">
        <f>IF('TD VENCIDOS'!B9111="","",'TD VENCIDOS'!B9111)</f>
        <v/>
      </c>
      <c r="C9131" s="35" t="str">
        <f>IF('TD VENCIDOS'!C9111="","",'TD VENCIDOS'!C9111)</f>
        <v/>
      </c>
      <c r="D9131" s="34" t="str">
        <f>IF('TD VENCIDOS'!D9111="","",'TD VENCIDOS'!D9111)</f>
        <v/>
      </c>
      <c r="H9131" s="34" t="str">
        <f>IF('TD PENDIENTES'!B9111="","",'TD PENDIENTES'!B9111)</f>
        <v/>
      </c>
      <c r="I9131" s="35" t="str">
        <f>IF('TD PENDIENTES'!C9111="","",'TD PENDIENTES'!C9111)</f>
        <v/>
      </c>
      <c r="J9131" s="35"/>
      <c r="K9131" s="35"/>
      <c r="M9131" s="34" t="str">
        <f>IF('TD PENDIENTES'!I9111="","",'TD PENDIENTES'!I9111)</f>
        <v/>
      </c>
      <c r="N9131" s="35" t="str">
        <f>IF('TD PENDIENTES'!J9111="","",'TD PENDIENTES'!J9111)</f>
        <v/>
      </c>
      <c r="R9131" s="34" t="str">
        <f>IF('TD PENDIENTES'!P9111="","",'TD PENDIENTES'!P9111)</f>
        <v/>
      </c>
      <c r="S9131" s="35" t="str">
        <f>IF('TD PENDIENTES'!Q9111="","",'TD PENDIENTES'!Q9111)</f>
        <v/>
      </c>
    </row>
    <row r="9132" spans="2:19" ht="18.600000000000001">
      <c r="B9132" s="34" t="str">
        <f>IF('TD VENCIDOS'!B9112="","",'TD VENCIDOS'!B9112)</f>
        <v/>
      </c>
      <c r="C9132" s="35" t="str">
        <f>IF('TD VENCIDOS'!C9112="","",'TD VENCIDOS'!C9112)</f>
        <v/>
      </c>
      <c r="D9132" s="34" t="str">
        <f>IF('TD VENCIDOS'!D9112="","",'TD VENCIDOS'!D9112)</f>
        <v/>
      </c>
      <c r="H9132" s="34" t="str">
        <f>IF('TD PENDIENTES'!B9112="","",'TD PENDIENTES'!B9112)</f>
        <v/>
      </c>
      <c r="I9132" s="35" t="str">
        <f>IF('TD PENDIENTES'!C9112="","",'TD PENDIENTES'!C9112)</f>
        <v/>
      </c>
      <c r="J9132" s="35"/>
      <c r="K9132" s="35"/>
      <c r="M9132" s="34" t="str">
        <f>IF('TD PENDIENTES'!I9112="","",'TD PENDIENTES'!I9112)</f>
        <v/>
      </c>
      <c r="N9132" s="35" t="str">
        <f>IF('TD PENDIENTES'!J9112="","",'TD PENDIENTES'!J9112)</f>
        <v/>
      </c>
      <c r="R9132" s="34" t="str">
        <f>IF('TD PENDIENTES'!P9112="","",'TD PENDIENTES'!P9112)</f>
        <v/>
      </c>
      <c r="S9132" s="35" t="str">
        <f>IF('TD PENDIENTES'!Q9112="","",'TD PENDIENTES'!Q9112)</f>
        <v/>
      </c>
    </row>
    <row r="9133" spans="2:19" ht="18.600000000000001">
      <c r="B9133" s="34" t="str">
        <f>IF('TD VENCIDOS'!B9113="","",'TD VENCIDOS'!B9113)</f>
        <v/>
      </c>
      <c r="C9133" s="35" t="str">
        <f>IF('TD VENCIDOS'!C9113="","",'TD VENCIDOS'!C9113)</f>
        <v/>
      </c>
      <c r="D9133" s="34" t="str">
        <f>IF('TD VENCIDOS'!D9113="","",'TD VENCIDOS'!D9113)</f>
        <v/>
      </c>
      <c r="H9133" s="34" t="str">
        <f>IF('TD PENDIENTES'!B9113="","",'TD PENDIENTES'!B9113)</f>
        <v/>
      </c>
      <c r="I9133" s="35" t="str">
        <f>IF('TD PENDIENTES'!C9113="","",'TD PENDIENTES'!C9113)</f>
        <v/>
      </c>
      <c r="J9133" s="35"/>
      <c r="K9133" s="35"/>
      <c r="M9133" s="34" t="str">
        <f>IF('TD PENDIENTES'!I9113="","",'TD PENDIENTES'!I9113)</f>
        <v/>
      </c>
      <c r="N9133" s="35" t="str">
        <f>IF('TD PENDIENTES'!J9113="","",'TD PENDIENTES'!J9113)</f>
        <v/>
      </c>
      <c r="R9133" s="34" t="str">
        <f>IF('TD PENDIENTES'!P9113="","",'TD PENDIENTES'!P9113)</f>
        <v/>
      </c>
      <c r="S9133" s="35" t="str">
        <f>IF('TD PENDIENTES'!Q9113="","",'TD PENDIENTES'!Q9113)</f>
        <v/>
      </c>
    </row>
    <row r="9134" spans="2:19" ht="18.600000000000001">
      <c r="B9134" s="34" t="str">
        <f>IF('TD VENCIDOS'!B9114="","",'TD VENCIDOS'!B9114)</f>
        <v/>
      </c>
      <c r="C9134" s="35" t="str">
        <f>IF('TD VENCIDOS'!C9114="","",'TD VENCIDOS'!C9114)</f>
        <v/>
      </c>
      <c r="D9134" s="34" t="str">
        <f>IF('TD VENCIDOS'!D9114="","",'TD VENCIDOS'!D9114)</f>
        <v/>
      </c>
      <c r="H9134" s="34" t="str">
        <f>IF('TD PENDIENTES'!B9114="","",'TD PENDIENTES'!B9114)</f>
        <v/>
      </c>
      <c r="I9134" s="35" t="str">
        <f>IF('TD PENDIENTES'!C9114="","",'TD PENDIENTES'!C9114)</f>
        <v/>
      </c>
      <c r="J9134" s="35"/>
      <c r="K9134" s="35"/>
      <c r="M9134" s="34" t="str">
        <f>IF('TD PENDIENTES'!I9114="","",'TD PENDIENTES'!I9114)</f>
        <v/>
      </c>
      <c r="N9134" s="35" t="str">
        <f>IF('TD PENDIENTES'!J9114="","",'TD PENDIENTES'!J9114)</f>
        <v/>
      </c>
      <c r="R9134" s="34" t="str">
        <f>IF('TD PENDIENTES'!P9114="","",'TD PENDIENTES'!P9114)</f>
        <v/>
      </c>
      <c r="S9134" s="35" t="str">
        <f>IF('TD PENDIENTES'!Q9114="","",'TD PENDIENTES'!Q9114)</f>
        <v/>
      </c>
    </row>
    <row r="9135" spans="2:19" ht="18.600000000000001">
      <c r="B9135" s="34" t="str">
        <f>IF('TD VENCIDOS'!B9115="","",'TD VENCIDOS'!B9115)</f>
        <v/>
      </c>
      <c r="C9135" s="35" t="str">
        <f>IF('TD VENCIDOS'!C9115="","",'TD VENCIDOS'!C9115)</f>
        <v/>
      </c>
      <c r="D9135" s="34" t="str">
        <f>IF('TD VENCIDOS'!D9115="","",'TD VENCIDOS'!D9115)</f>
        <v/>
      </c>
      <c r="H9135" s="34" t="str">
        <f>IF('TD PENDIENTES'!B9115="","",'TD PENDIENTES'!B9115)</f>
        <v/>
      </c>
      <c r="I9135" s="35" t="str">
        <f>IF('TD PENDIENTES'!C9115="","",'TD PENDIENTES'!C9115)</f>
        <v/>
      </c>
      <c r="J9135" s="35"/>
      <c r="K9135" s="35"/>
      <c r="M9135" s="34" t="str">
        <f>IF('TD PENDIENTES'!I9115="","",'TD PENDIENTES'!I9115)</f>
        <v/>
      </c>
      <c r="N9135" s="35" t="str">
        <f>IF('TD PENDIENTES'!J9115="","",'TD PENDIENTES'!J9115)</f>
        <v/>
      </c>
      <c r="R9135" s="34" t="str">
        <f>IF('TD PENDIENTES'!P9115="","",'TD PENDIENTES'!P9115)</f>
        <v/>
      </c>
      <c r="S9135" s="35" t="str">
        <f>IF('TD PENDIENTES'!Q9115="","",'TD PENDIENTES'!Q9115)</f>
        <v/>
      </c>
    </row>
    <row r="9136" spans="2:19" ht="18.600000000000001">
      <c r="B9136" s="34" t="str">
        <f>IF('TD VENCIDOS'!B9116="","",'TD VENCIDOS'!B9116)</f>
        <v/>
      </c>
      <c r="C9136" s="35" t="str">
        <f>IF('TD VENCIDOS'!C9116="","",'TD VENCIDOS'!C9116)</f>
        <v/>
      </c>
      <c r="D9136" s="34" t="str">
        <f>IF('TD VENCIDOS'!D9116="","",'TD VENCIDOS'!D9116)</f>
        <v/>
      </c>
      <c r="H9136" s="34" t="str">
        <f>IF('TD PENDIENTES'!B9116="","",'TD PENDIENTES'!B9116)</f>
        <v/>
      </c>
      <c r="I9136" s="35" t="str">
        <f>IF('TD PENDIENTES'!C9116="","",'TD PENDIENTES'!C9116)</f>
        <v/>
      </c>
      <c r="J9136" s="35"/>
      <c r="K9136" s="35"/>
      <c r="M9136" s="34" t="str">
        <f>IF('TD PENDIENTES'!I9116="","",'TD PENDIENTES'!I9116)</f>
        <v/>
      </c>
      <c r="N9136" s="35" t="str">
        <f>IF('TD PENDIENTES'!J9116="","",'TD PENDIENTES'!J9116)</f>
        <v/>
      </c>
      <c r="R9136" s="34" t="str">
        <f>IF('TD PENDIENTES'!P9116="","",'TD PENDIENTES'!P9116)</f>
        <v/>
      </c>
      <c r="S9136" s="35" t="str">
        <f>IF('TD PENDIENTES'!Q9116="","",'TD PENDIENTES'!Q9116)</f>
        <v/>
      </c>
    </row>
    <row r="9137" spans="2:19" ht="18.600000000000001">
      <c r="B9137" s="34" t="str">
        <f>IF('TD VENCIDOS'!B9117="","",'TD VENCIDOS'!B9117)</f>
        <v/>
      </c>
      <c r="C9137" s="35" t="str">
        <f>IF('TD VENCIDOS'!C9117="","",'TD VENCIDOS'!C9117)</f>
        <v/>
      </c>
      <c r="D9137" s="34" t="str">
        <f>IF('TD VENCIDOS'!D9117="","",'TD VENCIDOS'!D9117)</f>
        <v/>
      </c>
      <c r="H9137" s="34" t="str">
        <f>IF('TD PENDIENTES'!B9117="","",'TD PENDIENTES'!B9117)</f>
        <v/>
      </c>
      <c r="I9137" s="35" t="str">
        <f>IF('TD PENDIENTES'!C9117="","",'TD PENDIENTES'!C9117)</f>
        <v/>
      </c>
      <c r="J9137" s="35"/>
      <c r="K9137" s="35"/>
      <c r="M9137" s="34" t="str">
        <f>IF('TD PENDIENTES'!I9117="","",'TD PENDIENTES'!I9117)</f>
        <v/>
      </c>
      <c r="N9137" s="35" t="str">
        <f>IF('TD PENDIENTES'!J9117="","",'TD PENDIENTES'!J9117)</f>
        <v/>
      </c>
      <c r="R9137" s="34" t="str">
        <f>IF('TD PENDIENTES'!P9117="","",'TD PENDIENTES'!P9117)</f>
        <v/>
      </c>
      <c r="S9137" s="35" t="str">
        <f>IF('TD PENDIENTES'!Q9117="","",'TD PENDIENTES'!Q9117)</f>
        <v/>
      </c>
    </row>
    <row r="9138" spans="2:19" ht="18.600000000000001">
      <c r="B9138" s="34" t="str">
        <f>IF('TD VENCIDOS'!B9118="","",'TD VENCIDOS'!B9118)</f>
        <v/>
      </c>
      <c r="C9138" s="35" t="str">
        <f>IF('TD VENCIDOS'!C9118="","",'TD VENCIDOS'!C9118)</f>
        <v/>
      </c>
      <c r="D9138" s="34" t="str">
        <f>IF('TD VENCIDOS'!D9118="","",'TD VENCIDOS'!D9118)</f>
        <v/>
      </c>
      <c r="H9138" s="34" t="str">
        <f>IF('TD PENDIENTES'!B9118="","",'TD PENDIENTES'!B9118)</f>
        <v/>
      </c>
      <c r="I9138" s="35" t="str">
        <f>IF('TD PENDIENTES'!C9118="","",'TD PENDIENTES'!C9118)</f>
        <v/>
      </c>
      <c r="J9138" s="35"/>
      <c r="K9138" s="35"/>
      <c r="M9138" s="34" t="str">
        <f>IF('TD PENDIENTES'!I9118="","",'TD PENDIENTES'!I9118)</f>
        <v/>
      </c>
      <c r="N9138" s="35" t="str">
        <f>IF('TD PENDIENTES'!J9118="","",'TD PENDIENTES'!J9118)</f>
        <v/>
      </c>
      <c r="R9138" s="34" t="str">
        <f>IF('TD PENDIENTES'!P9118="","",'TD PENDIENTES'!P9118)</f>
        <v/>
      </c>
      <c r="S9138" s="35" t="str">
        <f>IF('TD PENDIENTES'!Q9118="","",'TD PENDIENTES'!Q9118)</f>
        <v/>
      </c>
    </row>
    <row r="9139" spans="2:19" ht="18.600000000000001">
      <c r="B9139" s="34" t="str">
        <f>IF('TD VENCIDOS'!B9119="","",'TD VENCIDOS'!B9119)</f>
        <v/>
      </c>
      <c r="C9139" s="35" t="str">
        <f>IF('TD VENCIDOS'!C9119="","",'TD VENCIDOS'!C9119)</f>
        <v/>
      </c>
      <c r="D9139" s="34" t="str">
        <f>IF('TD VENCIDOS'!D9119="","",'TD VENCIDOS'!D9119)</f>
        <v/>
      </c>
      <c r="H9139" s="34" t="str">
        <f>IF('TD PENDIENTES'!B9119="","",'TD PENDIENTES'!B9119)</f>
        <v/>
      </c>
      <c r="I9139" s="35" t="str">
        <f>IF('TD PENDIENTES'!C9119="","",'TD PENDIENTES'!C9119)</f>
        <v/>
      </c>
      <c r="J9139" s="35"/>
      <c r="K9139" s="35"/>
      <c r="M9139" s="34" t="str">
        <f>IF('TD PENDIENTES'!I9119="","",'TD PENDIENTES'!I9119)</f>
        <v/>
      </c>
      <c r="N9139" s="35" t="str">
        <f>IF('TD PENDIENTES'!J9119="","",'TD PENDIENTES'!J9119)</f>
        <v/>
      </c>
      <c r="R9139" s="34" t="str">
        <f>IF('TD PENDIENTES'!P9119="","",'TD PENDIENTES'!P9119)</f>
        <v/>
      </c>
      <c r="S9139" s="35" t="str">
        <f>IF('TD PENDIENTES'!Q9119="","",'TD PENDIENTES'!Q9119)</f>
        <v/>
      </c>
    </row>
    <row r="9140" spans="2:19" ht="18.600000000000001">
      <c r="B9140" s="34" t="str">
        <f>IF('TD VENCIDOS'!B9120="","",'TD VENCIDOS'!B9120)</f>
        <v/>
      </c>
      <c r="C9140" s="35" t="str">
        <f>IF('TD VENCIDOS'!C9120="","",'TD VENCIDOS'!C9120)</f>
        <v/>
      </c>
      <c r="D9140" s="34" t="str">
        <f>IF('TD VENCIDOS'!D9120="","",'TD VENCIDOS'!D9120)</f>
        <v/>
      </c>
      <c r="H9140" s="34" t="str">
        <f>IF('TD PENDIENTES'!B9120="","",'TD PENDIENTES'!B9120)</f>
        <v/>
      </c>
      <c r="I9140" s="35" t="str">
        <f>IF('TD PENDIENTES'!C9120="","",'TD PENDIENTES'!C9120)</f>
        <v/>
      </c>
      <c r="J9140" s="35"/>
      <c r="K9140" s="35"/>
      <c r="M9140" s="34" t="str">
        <f>IF('TD PENDIENTES'!I9120="","",'TD PENDIENTES'!I9120)</f>
        <v/>
      </c>
      <c r="N9140" s="35" t="str">
        <f>IF('TD PENDIENTES'!J9120="","",'TD PENDIENTES'!J9120)</f>
        <v/>
      </c>
      <c r="R9140" s="34" t="str">
        <f>IF('TD PENDIENTES'!P9120="","",'TD PENDIENTES'!P9120)</f>
        <v/>
      </c>
      <c r="S9140" s="35" t="str">
        <f>IF('TD PENDIENTES'!Q9120="","",'TD PENDIENTES'!Q9120)</f>
        <v/>
      </c>
    </row>
    <row r="9141" spans="2:19" ht="18.600000000000001">
      <c r="B9141" s="34" t="str">
        <f>IF('TD VENCIDOS'!B9121="","",'TD VENCIDOS'!B9121)</f>
        <v/>
      </c>
      <c r="C9141" s="35" t="str">
        <f>IF('TD VENCIDOS'!C9121="","",'TD VENCIDOS'!C9121)</f>
        <v/>
      </c>
      <c r="D9141" s="34" t="str">
        <f>IF('TD VENCIDOS'!D9121="","",'TD VENCIDOS'!D9121)</f>
        <v/>
      </c>
      <c r="H9141" s="34" t="str">
        <f>IF('TD PENDIENTES'!B9121="","",'TD PENDIENTES'!B9121)</f>
        <v/>
      </c>
      <c r="I9141" s="35" t="str">
        <f>IF('TD PENDIENTES'!C9121="","",'TD PENDIENTES'!C9121)</f>
        <v/>
      </c>
      <c r="J9141" s="35"/>
      <c r="K9141" s="35"/>
      <c r="M9141" s="34" t="str">
        <f>IF('TD PENDIENTES'!I9121="","",'TD PENDIENTES'!I9121)</f>
        <v/>
      </c>
      <c r="N9141" s="35" t="str">
        <f>IF('TD PENDIENTES'!J9121="","",'TD PENDIENTES'!J9121)</f>
        <v/>
      </c>
      <c r="R9141" s="34" t="str">
        <f>IF('TD PENDIENTES'!P9121="","",'TD PENDIENTES'!P9121)</f>
        <v/>
      </c>
      <c r="S9141" s="35" t="str">
        <f>IF('TD PENDIENTES'!Q9121="","",'TD PENDIENTES'!Q9121)</f>
        <v/>
      </c>
    </row>
    <row r="9142" spans="2:19" ht="18.600000000000001">
      <c r="B9142" s="34" t="str">
        <f>IF('TD VENCIDOS'!B9122="","",'TD VENCIDOS'!B9122)</f>
        <v/>
      </c>
      <c r="C9142" s="35" t="str">
        <f>IF('TD VENCIDOS'!C9122="","",'TD VENCIDOS'!C9122)</f>
        <v/>
      </c>
      <c r="D9142" s="34" t="str">
        <f>IF('TD VENCIDOS'!D9122="","",'TD VENCIDOS'!D9122)</f>
        <v/>
      </c>
      <c r="H9142" s="34" t="str">
        <f>IF('TD PENDIENTES'!B9122="","",'TD PENDIENTES'!B9122)</f>
        <v/>
      </c>
      <c r="I9142" s="35" t="str">
        <f>IF('TD PENDIENTES'!C9122="","",'TD PENDIENTES'!C9122)</f>
        <v/>
      </c>
      <c r="J9142" s="35"/>
      <c r="K9142" s="35"/>
      <c r="M9142" s="34" t="str">
        <f>IF('TD PENDIENTES'!I9122="","",'TD PENDIENTES'!I9122)</f>
        <v/>
      </c>
      <c r="N9142" s="35" t="str">
        <f>IF('TD PENDIENTES'!J9122="","",'TD PENDIENTES'!J9122)</f>
        <v/>
      </c>
      <c r="R9142" s="34" t="str">
        <f>IF('TD PENDIENTES'!P9122="","",'TD PENDIENTES'!P9122)</f>
        <v/>
      </c>
      <c r="S9142" s="35" t="str">
        <f>IF('TD PENDIENTES'!Q9122="","",'TD PENDIENTES'!Q9122)</f>
        <v/>
      </c>
    </row>
    <row r="9143" spans="2:19" ht="18.600000000000001">
      <c r="B9143" s="34" t="str">
        <f>IF('TD VENCIDOS'!B9123="","",'TD VENCIDOS'!B9123)</f>
        <v/>
      </c>
      <c r="C9143" s="35" t="str">
        <f>IF('TD VENCIDOS'!C9123="","",'TD VENCIDOS'!C9123)</f>
        <v/>
      </c>
      <c r="D9143" s="34" t="str">
        <f>IF('TD VENCIDOS'!D9123="","",'TD VENCIDOS'!D9123)</f>
        <v/>
      </c>
      <c r="H9143" s="34" t="str">
        <f>IF('TD PENDIENTES'!B9123="","",'TD PENDIENTES'!B9123)</f>
        <v/>
      </c>
      <c r="I9143" s="35" t="str">
        <f>IF('TD PENDIENTES'!C9123="","",'TD PENDIENTES'!C9123)</f>
        <v/>
      </c>
      <c r="J9143" s="35"/>
      <c r="K9143" s="35"/>
      <c r="M9143" s="34" t="str">
        <f>IF('TD PENDIENTES'!I9123="","",'TD PENDIENTES'!I9123)</f>
        <v/>
      </c>
      <c r="N9143" s="35" t="str">
        <f>IF('TD PENDIENTES'!J9123="","",'TD PENDIENTES'!J9123)</f>
        <v/>
      </c>
      <c r="R9143" s="34" t="str">
        <f>IF('TD PENDIENTES'!P9123="","",'TD PENDIENTES'!P9123)</f>
        <v/>
      </c>
      <c r="S9143" s="35" t="str">
        <f>IF('TD PENDIENTES'!Q9123="","",'TD PENDIENTES'!Q9123)</f>
        <v/>
      </c>
    </row>
    <row r="9144" spans="2:19" ht="18.600000000000001">
      <c r="B9144" s="34" t="str">
        <f>IF('TD VENCIDOS'!B9124="","",'TD VENCIDOS'!B9124)</f>
        <v/>
      </c>
      <c r="C9144" s="35" t="str">
        <f>IF('TD VENCIDOS'!C9124="","",'TD VENCIDOS'!C9124)</f>
        <v/>
      </c>
      <c r="D9144" s="34" t="str">
        <f>IF('TD VENCIDOS'!D9124="","",'TD VENCIDOS'!D9124)</f>
        <v/>
      </c>
      <c r="H9144" s="34" t="str">
        <f>IF('TD PENDIENTES'!B9124="","",'TD PENDIENTES'!B9124)</f>
        <v/>
      </c>
      <c r="I9144" s="35" t="str">
        <f>IF('TD PENDIENTES'!C9124="","",'TD PENDIENTES'!C9124)</f>
        <v/>
      </c>
      <c r="J9144" s="35"/>
      <c r="K9144" s="35"/>
      <c r="M9144" s="34" t="str">
        <f>IF('TD PENDIENTES'!I9124="","",'TD PENDIENTES'!I9124)</f>
        <v/>
      </c>
      <c r="N9144" s="35" t="str">
        <f>IF('TD PENDIENTES'!J9124="","",'TD PENDIENTES'!J9124)</f>
        <v/>
      </c>
      <c r="R9144" s="34" t="str">
        <f>IF('TD PENDIENTES'!P9124="","",'TD PENDIENTES'!P9124)</f>
        <v/>
      </c>
      <c r="S9144" s="35" t="str">
        <f>IF('TD PENDIENTES'!Q9124="","",'TD PENDIENTES'!Q9124)</f>
        <v/>
      </c>
    </row>
    <row r="9145" spans="2:19" ht="18.600000000000001">
      <c r="B9145" s="34" t="str">
        <f>IF('TD VENCIDOS'!B9125="","",'TD VENCIDOS'!B9125)</f>
        <v/>
      </c>
      <c r="C9145" s="35" t="str">
        <f>IF('TD VENCIDOS'!C9125="","",'TD VENCIDOS'!C9125)</f>
        <v/>
      </c>
      <c r="D9145" s="34" t="str">
        <f>IF('TD VENCIDOS'!D9125="","",'TD VENCIDOS'!D9125)</f>
        <v/>
      </c>
      <c r="H9145" s="34" t="str">
        <f>IF('TD PENDIENTES'!B9125="","",'TD PENDIENTES'!B9125)</f>
        <v/>
      </c>
      <c r="I9145" s="35" t="str">
        <f>IF('TD PENDIENTES'!C9125="","",'TD PENDIENTES'!C9125)</f>
        <v/>
      </c>
      <c r="J9145" s="35"/>
      <c r="K9145" s="35"/>
      <c r="M9145" s="34" t="str">
        <f>IF('TD PENDIENTES'!I9125="","",'TD PENDIENTES'!I9125)</f>
        <v/>
      </c>
      <c r="N9145" s="35" t="str">
        <f>IF('TD PENDIENTES'!J9125="","",'TD PENDIENTES'!J9125)</f>
        <v/>
      </c>
      <c r="R9145" s="34" t="str">
        <f>IF('TD PENDIENTES'!P9125="","",'TD PENDIENTES'!P9125)</f>
        <v/>
      </c>
      <c r="S9145" s="35" t="str">
        <f>IF('TD PENDIENTES'!Q9125="","",'TD PENDIENTES'!Q9125)</f>
        <v/>
      </c>
    </row>
    <row r="9146" spans="2:19" ht="18.600000000000001">
      <c r="B9146" s="34" t="str">
        <f>IF('TD VENCIDOS'!B9126="","",'TD VENCIDOS'!B9126)</f>
        <v/>
      </c>
      <c r="C9146" s="35" t="str">
        <f>IF('TD VENCIDOS'!C9126="","",'TD VENCIDOS'!C9126)</f>
        <v/>
      </c>
      <c r="D9146" s="34" t="str">
        <f>IF('TD VENCIDOS'!D9126="","",'TD VENCIDOS'!D9126)</f>
        <v/>
      </c>
      <c r="H9146" s="34" t="str">
        <f>IF('TD PENDIENTES'!B9126="","",'TD PENDIENTES'!B9126)</f>
        <v/>
      </c>
      <c r="I9146" s="35" t="str">
        <f>IF('TD PENDIENTES'!C9126="","",'TD PENDIENTES'!C9126)</f>
        <v/>
      </c>
      <c r="J9146" s="35"/>
      <c r="K9146" s="35"/>
      <c r="M9146" s="34" t="str">
        <f>IF('TD PENDIENTES'!I9126="","",'TD PENDIENTES'!I9126)</f>
        <v/>
      </c>
      <c r="N9146" s="35" t="str">
        <f>IF('TD PENDIENTES'!J9126="","",'TD PENDIENTES'!J9126)</f>
        <v/>
      </c>
      <c r="R9146" s="34" t="str">
        <f>IF('TD PENDIENTES'!P9126="","",'TD PENDIENTES'!P9126)</f>
        <v/>
      </c>
      <c r="S9146" s="35" t="str">
        <f>IF('TD PENDIENTES'!Q9126="","",'TD PENDIENTES'!Q9126)</f>
        <v/>
      </c>
    </row>
    <row r="9147" spans="2:19" ht="18.600000000000001">
      <c r="B9147" s="34" t="str">
        <f>IF('TD VENCIDOS'!B9127="","",'TD VENCIDOS'!B9127)</f>
        <v/>
      </c>
      <c r="C9147" s="35" t="str">
        <f>IF('TD VENCIDOS'!C9127="","",'TD VENCIDOS'!C9127)</f>
        <v/>
      </c>
      <c r="D9147" s="34" t="str">
        <f>IF('TD VENCIDOS'!D9127="","",'TD VENCIDOS'!D9127)</f>
        <v/>
      </c>
      <c r="H9147" s="34" t="str">
        <f>IF('TD PENDIENTES'!B9127="","",'TD PENDIENTES'!B9127)</f>
        <v/>
      </c>
      <c r="I9147" s="35" t="str">
        <f>IF('TD PENDIENTES'!C9127="","",'TD PENDIENTES'!C9127)</f>
        <v/>
      </c>
      <c r="J9147" s="35"/>
      <c r="K9147" s="35"/>
      <c r="M9147" s="34" t="str">
        <f>IF('TD PENDIENTES'!I9127="","",'TD PENDIENTES'!I9127)</f>
        <v/>
      </c>
      <c r="N9147" s="35" t="str">
        <f>IF('TD PENDIENTES'!J9127="","",'TD PENDIENTES'!J9127)</f>
        <v/>
      </c>
      <c r="R9147" s="34" t="str">
        <f>IF('TD PENDIENTES'!P9127="","",'TD PENDIENTES'!P9127)</f>
        <v/>
      </c>
      <c r="S9147" s="35" t="str">
        <f>IF('TD PENDIENTES'!Q9127="","",'TD PENDIENTES'!Q9127)</f>
        <v/>
      </c>
    </row>
    <row r="9148" spans="2:19" ht="18.600000000000001">
      <c r="B9148" s="34" t="str">
        <f>IF('TD VENCIDOS'!B9128="","",'TD VENCIDOS'!B9128)</f>
        <v/>
      </c>
      <c r="C9148" s="35" t="str">
        <f>IF('TD VENCIDOS'!C9128="","",'TD VENCIDOS'!C9128)</f>
        <v/>
      </c>
      <c r="D9148" s="34" t="str">
        <f>IF('TD VENCIDOS'!D9128="","",'TD VENCIDOS'!D9128)</f>
        <v/>
      </c>
      <c r="H9148" s="34" t="str">
        <f>IF('TD PENDIENTES'!B9128="","",'TD PENDIENTES'!B9128)</f>
        <v/>
      </c>
      <c r="I9148" s="35" t="str">
        <f>IF('TD PENDIENTES'!C9128="","",'TD PENDIENTES'!C9128)</f>
        <v/>
      </c>
      <c r="J9148" s="35"/>
      <c r="K9148" s="35"/>
      <c r="M9148" s="34" t="str">
        <f>IF('TD PENDIENTES'!I9128="","",'TD PENDIENTES'!I9128)</f>
        <v/>
      </c>
      <c r="N9148" s="35" t="str">
        <f>IF('TD PENDIENTES'!J9128="","",'TD PENDIENTES'!J9128)</f>
        <v/>
      </c>
      <c r="R9148" s="34" t="str">
        <f>IF('TD PENDIENTES'!P9128="","",'TD PENDIENTES'!P9128)</f>
        <v/>
      </c>
      <c r="S9148" s="35" t="str">
        <f>IF('TD PENDIENTES'!Q9128="","",'TD PENDIENTES'!Q9128)</f>
        <v/>
      </c>
    </row>
    <row r="9149" spans="2:19" ht="18.600000000000001">
      <c r="B9149" s="34" t="str">
        <f>IF('TD VENCIDOS'!B9129="","",'TD VENCIDOS'!B9129)</f>
        <v/>
      </c>
      <c r="C9149" s="35" t="str">
        <f>IF('TD VENCIDOS'!C9129="","",'TD VENCIDOS'!C9129)</f>
        <v/>
      </c>
      <c r="D9149" s="34" t="str">
        <f>IF('TD VENCIDOS'!D9129="","",'TD VENCIDOS'!D9129)</f>
        <v/>
      </c>
      <c r="H9149" s="34" t="str">
        <f>IF('TD PENDIENTES'!B9129="","",'TD PENDIENTES'!B9129)</f>
        <v/>
      </c>
      <c r="I9149" s="35" t="str">
        <f>IF('TD PENDIENTES'!C9129="","",'TD PENDIENTES'!C9129)</f>
        <v/>
      </c>
      <c r="J9149" s="35"/>
      <c r="K9149" s="35"/>
      <c r="M9149" s="34" t="str">
        <f>IF('TD PENDIENTES'!I9129="","",'TD PENDIENTES'!I9129)</f>
        <v/>
      </c>
      <c r="N9149" s="35" t="str">
        <f>IF('TD PENDIENTES'!J9129="","",'TD PENDIENTES'!J9129)</f>
        <v/>
      </c>
      <c r="R9149" s="34" t="str">
        <f>IF('TD PENDIENTES'!P9129="","",'TD PENDIENTES'!P9129)</f>
        <v/>
      </c>
      <c r="S9149" s="35" t="str">
        <f>IF('TD PENDIENTES'!Q9129="","",'TD PENDIENTES'!Q9129)</f>
        <v/>
      </c>
    </row>
    <row r="9150" spans="2:19" ht="18.600000000000001">
      <c r="B9150" s="34" t="str">
        <f>IF('TD VENCIDOS'!B9130="","",'TD VENCIDOS'!B9130)</f>
        <v/>
      </c>
      <c r="C9150" s="35" t="str">
        <f>IF('TD VENCIDOS'!C9130="","",'TD VENCIDOS'!C9130)</f>
        <v/>
      </c>
      <c r="D9150" s="34" t="str">
        <f>IF('TD VENCIDOS'!D9130="","",'TD VENCIDOS'!D9130)</f>
        <v/>
      </c>
      <c r="H9150" s="34" t="str">
        <f>IF('TD PENDIENTES'!B9130="","",'TD PENDIENTES'!B9130)</f>
        <v/>
      </c>
      <c r="I9150" s="35" t="str">
        <f>IF('TD PENDIENTES'!C9130="","",'TD PENDIENTES'!C9130)</f>
        <v/>
      </c>
      <c r="J9150" s="35"/>
      <c r="K9150" s="35"/>
      <c r="M9150" s="34" t="str">
        <f>IF('TD PENDIENTES'!I9130="","",'TD PENDIENTES'!I9130)</f>
        <v/>
      </c>
      <c r="N9150" s="35" t="str">
        <f>IF('TD PENDIENTES'!J9130="","",'TD PENDIENTES'!J9130)</f>
        <v/>
      </c>
      <c r="R9150" s="34" t="str">
        <f>IF('TD PENDIENTES'!P9130="","",'TD PENDIENTES'!P9130)</f>
        <v/>
      </c>
      <c r="S9150" s="35" t="str">
        <f>IF('TD PENDIENTES'!Q9130="","",'TD PENDIENTES'!Q9130)</f>
        <v/>
      </c>
    </row>
    <row r="9151" spans="2:19" ht="18.600000000000001">
      <c r="B9151" s="34" t="str">
        <f>IF('TD VENCIDOS'!B9131="","",'TD VENCIDOS'!B9131)</f>
        <v/>
      </c>
      <c r="C9151" s="35" t="str">
        <f>IF('TD VENCIDOS'!C9131="","",'TD VENCIDOS'!C9131)</f>
        <v/>
      </c>
      <c r="D9151" s="34" t="str">
        <f>IF('TD VENCIDOS'!D9131="","",'TD VENCIDOS'!D9131)</f>
        <v/>
      </c>
      <c r="H9151" s="34" t="str">
        <f>IF('TD PENDIENTES'!B9131="","",'TD PENDIENTES'!B9131)</f>
        <v/>
      </c>
      <c r="I9151" s="35" t="str">
        <f>IF('TD PENDIENTES'!C9131="","",'TD PENDIENTES'!C9131)</f>
        <v/>
      </c>
      <c r="J9151" s="35"/>
      <c r="K9151" s="35"/>
      <c r="M9151" s="34" t="str">
        <f>IF('TD PENDIENTES'!I9131="","",'TD PENDIENTES'!I9131)</f>
        <v/>
      </c>
      <c r="N9151" s="35" t="str">
        <f>IF('TD PENDIENTES'!J9131="","",'TD PENDIENTES'!J9131)</f>
        <v/>
      </c>
      <c r="R9151" s="34" t="str">
        <f>IF('TD PENDIENTES'!P9131="","",'TD PENDIENTES'!P9131)</f>
        <v/>
      </c>
      <c r="S9151" s="35" t="str">
        <f>IF('TD PENDIENTES'!Q9131="","",'TD PENDIENTES'!Q9131)</f>
        <v/>
      </c>
    </row>
    <row r="9152" spans="2:19" ht="18.600000000000001">
      <c r="B9152" s="34" t="str">
        <f>IF('TD VENCIDOS'!B9132="","",'TD VENCIDOS'!B9132)</f>
        <v/>
      </c>
      <c r="C9152" s="35" t="str">
        <f>IF('TD VENCIDOS'!C9132="","",'TD VENCIDOS'!C9132)</f>
        <v/>
      </c>
      <c r="D9152" s="34" t="str">
        <f>IF('TD VENCIDOS'!D9132="","",'TD VENCIDOS'!D9132)</f>
        <v/>
      </c>
      <c r="H9152" s="34" t="str">
        <f>IF('TD PENDIENTES'!B9132="","",'TD PENDIENTES'!B9132)</f>
        <v/>
      </c>
      <c r="I9152" s="35" t="str">
        <f>IF('TD PENDIENTES'!C9132="","",'TD PENDIENTES'!C9132)</f>
        <v/>
      </c>
      <c r="J9152" s="35"/>
      <c r="K9152" s="35"/>
      <c r="M9152" s="34" t="str">
        <f>IF('TD PENDIENTES'!I9132="","",'TD PENDIENTES'!I9132)</f>
        <v/>
      </c>
      <c r="N9152" s="35" t="str">
        <f>IF('TD PENDIENTES'!J9132="","",'TD PENDIENTES'!J9132)</f>
        <v/>
      </c>
      <c r="R9152" s="34" t="str">
        <f>IF('TD PENDIENTES'!P9132="","",'TD PENDIENTES'!P9132)</f>
        <v/>
      </c>
      <c r="S9152" s="35" t="str">
        <f>IF('TD PENDIENTES'!Q9132="","",'TD PENDIENTES'!Q9132)</f>
        <v/>
      </c>
    </row>
    <row r="9153" spans="2:19" ht="18.600000000000001">
      <c r="B9153" s="34" t="str">
        <f>IF('TD VENCIDOS'!B9133="","",'TD VENCIDOS'!B9133)</f>
        <v/>
      </c>
      <c r="C9153" s="35" t="str">
        <f>IF('TD VENCIDOS'!C9133="","",'TD VENCIDOS'!C9133)</f>
        <v/>
      </c>
      <c r="D9153" s="34" t="str">
        <f>IF('TD VENCIDOS'!D9133="","",'TD VENCIDOS'!D9133)</f>
        <v/>
      </c>
      <c r="H9153" s="34" t="str">
        <f>IF('TD PENDIENTES'!B9133="","",'TD PENDIENTES'!B9133)</f>
        <v/>
      </c>
      <c r="I9153" s="35" t="str">
        <f>IF('TD PENDIENTES'!C9133="","",'TD PENDIENTES'!C9133)</f>
        <v/>
      </c>
      <c r="J9153" s="35"/>
      <c r="K9153" s="35"/>
      <c r="M9153" s="34" t="str">
        <f>IF('TD PENDIENTES'!I9133="","",'TD PENDIENTES'!I9133)</f>
        <v/>
      </c>
      <c r="N9153" s="35" t="str">
        <f>IF('TD PENDIENTES'!J9133="","",'TD PENDIENTES'!J9133)</f>
        <v/>
      </c>
      <c r="R9153" s="34" t="str">
        <f>IF('TD PENDIENTES'!P9133="","",'TD PENDIENTES'!P9133)</f>
        <v/>
      </c>
      <c r="S9153" s="35" t="str">
        <f>IF('TD PENDIENTES'!Q9133="","",'TD PENDIENTES'!Q9133)</f>
        <v/>
      </c>
    </row>
    <row r="9154" spans="2:19" ht="18.600000000000001">
      <c r="B9154" s="34" t="str">
        <f>IF('TD VENCIDOS'!B9134="","",'TD VENCIDOS'!B9134)</f>
        <v/>
      </c>
      <c r="C9154" s="35" t="str">
        <f>IF('TD VENCIDOS'!C9134="","",'TD VENCIDOS'!C9134)</f>
        <v/>
      </c>
      <c r="D9154" s="34" t="str">
        <f>IF('TD VENCIDOS'!D9134="","",'TD VENCIDOS'!D9134)</f>
        <v/>
      </c>
      <c r="H9154" s="34" t="str">
        <f>IF('TD PENDIENTES'!B9134="","",'TD PENDIENTES'!B9134)</f>
        <v/>
      </c>
      <c r="I9154" s="35" t="str">
        <f>IF('TD PENDIENTES'!C9134="","",'TD PENDIENTES'!C9134)</f>
        <v/>
      </c>
      <c r="J9154" s="35"/>
      <c r="K9154" s="35"/>
      <c r="M9154" s="34" t="str">
        <f>IF('TD PENDIENTES'!I9134="","",'TD PENDIENTES'!I9134)</f>
        <v/>
      </c>
      <c r="N9154" s="35" t="str">
        <f>IF('TD PENDIENTES'!J9134="","",'TD PENDIENTES'!J9134)</f>
        <v/>
      </c>
      <c r="R9154" s="34" t="str">
        <f>IF('TD PENDIENTES'!P9134="","",'TD PENDIENTES'!P9134)</f>
        <v/>
      </c>
      <c r="S9154" s="35" t="str">
        <f>IF('TD PENDIENTES'!Q9134="","",'TD PENDIENTES'!Q9134)</f>
        <v/>
      </c>
    </row>
    <row r="9155" spans="2:19" ht="18.600000000000001">
      <c r="B9155" s="34" t="str">
        <f>IF('TD VENCIDOS'!B9135="","",'TD VENCIDOS'!B9135)</f>
        <v/>
      </c>
      <c r="C9155" s="35" t="str">
        <f>IF('TD VENCIDOS'!C9135="","",'TD VENCIDOS'!C9135)</f>
        <v/>
      </c>
      <c r="D9155" s="34" t="str">
        <f>IF('TD VENCIDOS'!D9135="","",'TD VENCIDOS'!D9135)</f>
        <v/>
      </c>
      <c r="H9155" s="34" t="str">
        <f>IF('TD PENDIENTES'!B9135="","",'TD PENDIENTES'!B9135)</f>
        <v/>
      </c>
      <c r="I9155" s="35" t="str">
        <f>IF('TD PENDIENTES'!C9135="","",'TD PENDIENTES'!C9135)</f>
        <v/>
      </c>
      <c r="J9155" s="35"/>
      <c r="K9155" s="35"/>
      <c r="M9155" s="34" t="str">
        <f>IF('TD PENDIENTES'!I9135="","",'TD PENDIENTES'!I9135)</f>
        <v/>
      </c>
      <c r="N9155" s="35" t="str">
        <f>IF('TD PENDIENTES'!J9135="","",'TD PENDIENTES'!J9135)</f>
        <v/>
      </c>
      <c r="R9155" s="34" t="str">
        <f>IF('TD PENDIENTES'!P9135="","",'TD PENDIENTES'!P9135)</f>
        <v/>
      </c>
      <c r="S9155" s="35" t="str">
        <f>IF('TD PENDIENTES'!Q9135="","",'TD PENDIENTES'!Q9135)</f>
        <v/>
      </c>
    </row>
    <row r="9156" spans="2:19" ht="18.600000000000001">
      <c r="B9156" s="34" t="str">
        <f>IF('TD VENCIDOS'!B9136="","",'TD VENCIDOS'!B9136)</f>
        <v/>
      </c>
      <c r="C9156" s="35" t="str">
        <f>IF('TD VENCIDOS'!C9136="","",'TD VENCIDOS'!C9136)</f>
        <v/>
      </c>
      <c r="D9156" s="34" t="str">
        <f>IF('TD VENCIDOS'!D9136="","",'TD VENCIDOS'!D9136)</f>
        <v/>
      </c>
      <c r="H9156" s="34" t="str">
        <f>IF('TD PENDIENTES'!B9136="","",'TD PENDIENTES'!B9136)</f>
        <v/>
      </c>
      <c r="I9156" s="35" t="str">
        <f>IF('TD PENDIENTES'!C9136="","",'TD PENDIENTES'!C9136)</f>
        <v/>
      </c>
      <c r="J9156" s="35"/>
      <c r="K9156" s="35"/>
      <c r="M9156" s="34" t="str">
        <f>IF('TD PENDIENTES'!I9136="","",'TD PENDIENTES'!I9136)</f>
        <v/>
      </c>
      <c r="N9156" s="35" t="str">
        <f>IF('TD PENDIENTES'!J9136="","",'TD PENDIENTES'!J9136)</f>
        <v/>
      </c>
      <c r="R9156" s="34" t="str">
        <f>IF('TD PENDIENTES'!P9136="","",'TD PENDIENTES'!P9136)</f>
        <v/>
      </c>
      <c r="S9156" s="35" t="str">
        <f>IF('TD PENDIENTES'!Q9136="","",'TD PENDIENTES'!Q9136)</f>
        <v/>
      </c>
    </row>
    <row r="9157" spans="2:19" ht="18.600000000000001">
      <c r="B9157" s="34" t="str">
        <f>IF('TD VENCIDOS'!B9137="","",'TD VENCIDOS'!B9137)</f>
        <v/>
      </c>
      <c r="C9157" s="35" t="str">
        <f>IF('TD VENCIDOS'!C9137="","",'TD VENCIDOS'!C9137)</f>
        <v/>
      </c>
      <c r="D9157" s="34" t="str">
        <f>IF('TD VENCIDOS'!D9137="","",'TD VENCIDOS'!D9137)</f>
        <v/>
      </c>
      <c r="H9157" s="34" t="str">
        <f>IF('TD PENDIENTES'!B9137="","",'TD PENDIENTES'!B9137)</f>
        <v/>
      </c>
      <c r="I9157" s="35" t="str">
        <f>IF('TD PENDIENTES'!C9137="","",'TD PENDIENTES'!C9137)</f>
        <v/>
      </c>
      <c r="J9157" s="35"/>
      <c r="K9157" s="35"/>
      <c r="M9157" s="34" t="str">
        <f>IF('TD PENDIENTES'!I9137="","",'TD PENDIENTES'!I9137)</f>
        <v/>
      </c>
      <c r="N9157" s="35" t="str">
        <f>IF('TD PENDIENTES'!J9137="","",'TD PENDIENTES'!J9137)</f>
        <v/>
      </c>
      <c r="R9157" s="34" t="str">
        <f>IF('TD PENDIENTES'!P9137="","",'TD PENDIENTES'!P9137)</f>
        <v/>
      </c>
      <c r="S9157" s="35" t="str">
        <f>IF('TD PENDIENTES'!Q9137="","",'TD PENDIENTES'!Q9137)</f>
        <v/>
      </c>
    </row>
    <row r="9158" spans="2:19" ht="18.600000000000001">
      <c r="B9158" s="34" t="str">
        <f>IF('TD VENCIDOS'!B9138="","",'TD VENCIDOS'!B9138)</f>
        <v/>
      </c>
      <c r="C9158" s="35" t="str">
        <f>IF('TD VENCIDOS'!C9138="","",'TD VENCIDOS'!C9138)</f>
        <v/>
      </c>
      <c r="D9158" s="34" t="str">
        <f>IF('TD VENCIDOS'!D9138="","",'TD VENCIDOS'!D9138)</f>
        <v/>
      </c>
      <c r="H9158" s="34" t="str">
        <f>IF('TD PENDIENTES'!B9138="","",'TD PENDIENTES'!B9138)</f>
        <v/>
      </c>
      <c r="I9158" s="35" t="str">
        <f>IF('TD PENDIENTES'!C9138="","",'TD PENDIENTES'!C9138)</f>
        <v/>
      </c>
      <c r="J9158" s="35"/>
      <c r="K9158" s="35"/>
      <c r="M9158" s="34" t="str">
        <f>IF('TD PENDIENTES'!I9138="","",'TD PENDIENTES'!I9138)</f>
        <v/>
      </c>
      <c r="N9158" s="35" t="str">
        <f>IF('TD PENDIENTES'!J9138="","",'TD PENDIENTES'!J9138)</f>
        <v/>
      </c>
      <c r="R9158" s="34" t="str">
        <f>IF('TD PENDIENTES'!P9138="","",'TD PENDIENTES'!P9138)</f>
        <v/>
      </c>
      <c r="S9158" s="35" t="str">
        <f>IF('TD PENDIENTES'!Q9138="","",'TD PENDIENTES'!Q9138)</f>
        <v/>
      </c>
    </row>
    <row r="9159" spans="2:19" ht="18.600000000000001">
      <c r="B9159" s="34" t="str">
        <f>IF('TD VENCIDOS'!B9139="","",'TD VENCIDOS'!B9139)</f>
        <v/>
      </c>
      <c r="C9159" s="35" t="str">
        <f>IF('TD VENCIDOS'!C9139="","",'TD VENCIDOS'!C9139)</f>
        <v/>
      </c>
      <c r="D9159" s="34" t="str">
        <f>IF('TD VENCIDOS'!D9139="","",'TD VENCIDOS'!D9139)</f>
        <v/>
      </c>
      <c r="H9159" s="34" t="str">
        <f>IF('TD PENDIENTES'!B9139="","",'TD PENDIENTES'!B9139)</f>
        <v/>
      </c>
      <c r="I9159" s="35" t="str">
        <f>IF('TD PENDIENTES'!C9139="","",'TD PENDIENTES'!C9139)</f>
        <v/>
      </c>
      <c r="J9159" s="35"/>
      <c r="K9159" s="35"/>
      <c r="M9159" s="34" t="str">
        <f>IF('TD PENDIENTES'!I9139="","",'TD PENDIENTES'!I9139)</f>
        <v/>
      </c>
      <c r="N9159" s="35" t="str">
        <f>IF('TD PENDIENTES'!J9139="","",'TD PENDIENTES'!J9139)</f>
        <v/>
      </c>
      <c r="R9159" s="34" t="str">
        <f>IF('TD PENDIENTES'!P9139="","",'TD PENDIENTES'!P9139)</f>
        <v/>
      </c>
      <c r="S9159" s="35" t="str">
        <f>IF('TD PENDIENTES'!Q9139="","",'TD PENDIENTES'!Q9139)</f>
        <v/>
      </c>
    </row>
    <row r="9160" spans="2:19" ht="18.600000000000001">
      <c r="B9160" s="34" t="str">
        <f>IF('TD VENCIDOS'!B9140="","",'TD VENCIDOS'!B9140)</f>
        <v/>
      </c>
      <c r="C9160" s="35" t="str">
        <f>IF('TD VENCIDOS'!C9140="","",'TD VENCIDOS'!C9140)</f>
        <v/>
      </c>
      <c r="D9160" s="34" t="str">
        <f>IF('TD VENCIDOS'!D9140="","",'TD VENCIDOS'!D9140)</f>
        <v/>
      </c>
      <c r="H9160" s="34" t="str">
        <f>IF('TD PENDIENTES'!B9140="","",'TD PENDIENTES'!B9140)</f>
        <v/>
      </c>
      <c r="I9160" s="35" t="str">
        <f>IF('TD PENDIENTES'!C9140="","",'TD PENDIENTES'!C9140)</f>
        <v/>
      </c>
      <c r="J9160" s="35"/>
      <c r="K9160" s="35"/>
      <c r="M9160" s="34" t="str">
        <f>IF('TD PENDIENTES'!I9140="","",'TD PENDIENTES'!I9140)</f>
        <v/>
      </c>
      <c r="N9160" s="35" t="str">
        <f>IF('TD PENDIENTES'!J9140="","",'TD PENDIENTES'!J9140)</f>
        <v/>
      </c>
      <c r="R9160" s="34" t="str">
        <f>IF('TD PENDIENTES'!P9140="","",'TD PENDIENTES'!P9140)</f>
        <v/>
      </c>
      <c r="S9160" s="35" t="str">
        <f>IF('TD PENDIENTES'!Q9140="","",'TD PENDIENTES'!Q9140)</f>
        <v/>
      </c>
    </row>
    <row r="9161" spans="2:19" ht="18.600000000000001">
      <c r="B9161" s="34" t="str">
        <f>IF('TD VENCIDOS'!B9141="","",'TD VENCIDOS'!B9141)</f>
        <v/>
      </c>
      <c r="C9161" s="35" t="str">
        <f>IF('TD VENCIDOS'!C9141="","",'TD VENCIDOS'!C9141)</f>
        <v/>
      </c>
      <c r="D9161" s="34" t="str">
        <f>IF('TD VENCIDOS'!D9141="","",'TD VENCIDOS'!D9141)</f>
        <v/>
      </c>
      <c r="H9161" s="34" t="str">
        <f>IF('TD PENDIENTES'!B9141="","",'TD PENDIENTES'!B9141)</f>
        <v/>
      </c>
      <c r="I9161" s="35" t="str">
        <f>IF('TD PENDIENTES'!C9141="","",'TD PENDIENTES'!C9141)</f>
        <v/>
      </c>
      <c r="J9161" s="35"/>
      <c r="K9161" s="35"/>
      <c r="M9161" s="34" t="str">
        <f>IF('TD PENDIENTES'!I9141="","",'TD PENDIENTES'!I9141)</f>
        <v/>
      </c>
      <c r="N9161" s="35" t="str">
        <f>IF('TD PENDIENTES'!J9141="","",'TD PENDIENTES'!J9141)</f>
        <v/>
      </c>
      <c r="R9161" s="34" t="str">
        <f>IF('TD PENDIENTES'!P9141="","",'TD PENDIENTES'!P9141)</f>
        <v/>
      </c>
      <c r="S9161" s="35" t="str">
        <f>IF('TD PENDIENTES'!Q9141="","",'TD PENDIENTES'!Q9141)</f>
        <v/>
      </c>
    </row>
    <row r="9162" spans="2:19" ht="18.600000000000001">
      <c r="B9162" s="34" t="str">
        <f>IF('TD VENCIDOS'!B9142="","",'TD VENCIDOS'!B9142)</f>
        <v/>
      </c>
      <c r="C9162" s="35" t="str">
        <f>IF('TD VENCIDOS'!C9142="","",'TD VENCIDOS'!C9142)</f>
        <v/>
      </c>
      <c r="D9162" s="34" t="str">
        <f>IF('TD VENCIDOS'!D9142="","",'TD VENCIDOS'!D9142)</f>
        <v/>
      </c>
      <c r="H9162" s="34" t="str">
        <f>IF('TD PENDIENTES'!B9142="","",'TD PENDIENTES'!B9142)</f>
        <v/>
      </c>
      <c r="I9162" s="35" t="str">
        <f>IF('TD PENDIENTES'!C9142="","",'TD PENDIENTES'!C9142)</f>
        <v/>
      </c>
      <c r="J9162" s="35"/>
      <c r="K9162" s="35"/>
      <c r="M9162" s="34" t="str">
        <f>IF('TD PENDIENTES'!I9142="","",'TD PENDIENTES'!I9142)</f>
        <v/>
      </c>
      <c r="N9162" s="35" t="str">
        <f>IF('TD PENDIENTES'!J9142="","",'TD PENDIENTES'!J9142)</f>
        <v/>
      </c>
      <c r="R9162" s="34" t="str">
        <f>IF('TD PENDIENTES'!P9142="","",'TD PENDIENTES'!P9142)</f>
        <v/>
      </c>
      <c r="S9162" s="35" t="str">
        <f>IF('TD PENDIENTES'!Q9142="","",'TD PENDIENTES'!Q9142)</f>
        <v/>
      </c>
    </row>
    <row r="9163" spans="2:19" ht="18.600000000000001">
      <c r="B9163" s="34" t="str">
        <f>IF('TD VENCIDOS'!B9143="","",'TD VENCIDOS'!B9143)</f>
        <v/>
      </c>
      <c r="C9163" s="35" t="str">
        <f>IF('TD VENCIDOS'!C9143="","",'TD VENCIDOS'!C9143)</f>
        <v/>
      </c>
      <c r="D9163" s="34" t="str">
        <f>IF('TD VENCIDOS'!D9143="","",'TD VENCIDOS'!D9143)</f>
        <v/>
      </c>
      <c r="H9163" s="34" t="str">
        <f>IF('TD PENDIENTES'!B9143="","",'TD PENDIENTES'!B9143)</f>
        <v/>
      </c>
      <c r="I9163" s="35" t="str">
        <f>IF('TD PENDIENTES'!C9143="","",'TD PENDIENTES'!C9143)</f>
        <v/>
      </c>
      <c r="J9163" s="35"/>
      <c r="K9163" s="35"/>
      <c r="M9163" s="34" t="str">
        <f>IF('TD PENDIENTES'!I9143="","",'TD PENDIENTES'!I9143)</f>
        <v/>
      </c>
      <c r="N9163" s="35" t="str">
        <f>IF('TD PENDIENTES'!J9143="","",'TD PENDIENTES'!J9143)</f>
        <v/>
      </c>
      <c r="R9163" s="34" t="str">
        <f>IF('TD PENDIENTES'!P9143="","",'TD PENDIENTES'!P9143)</f>
        <v/>
      </c>
      <c r="S9163" s="35" t="str">
        <f>IF('TD PENDIENTES'!Q9143="","",'TD PENDIENTES'!Q9143)</f>
        <v/>
      </c>
    </row>
    <row r="9164" spans="2:19" ht="18.600000000000001">
      <c r="B9164" s="34" t="str">
        <f>IF('TD VENCIDOS'!B9144="","",'TD VENCIDOS'!B9144)</f>
        <v/>
      </c>
      <c r="C9164" s="35" t="str">
        <f>IF('TD VENCIDOS'!C9144="","",'TD VENCIDOS'!C9144)</f>
        <v/>
      </c>
      <c r="D9164" s="34" t="str">
        <f>IF('TD VENCIDOS'!D9144="","",'TD VENCIDOS'!D9144)</f>
        <v/>
      </c>
      <c r="H9164" s="34" t="str">
        <f>IF('TD PENDIENTES'!B9144="","",'TD PENDIENTES'!B9144)</f>
        <v/>
      </c>
      <c r="I9164" s="35" t="str">
        <f>IF('TD PENDIENTES'!C9144="","",'TD PENDIENTES'!C9144)</f>
        <v/>
      </c>
      <c r="J9164" s="35"/>
      <c r="K9164" s="35"/>
      <c r="M9164" s="34" t="str">
        <f>IF('TD PENDIENTES'!I9144="","",'TD PENDIENTES'!I9144)</f>
        <v/>
      </c>
      <c r="N9164" s="35" t="str">
        <f>IF('TD PENDIENTES'!J9144="","",'TD PENDIENTES'!J9144)</f>
        <v/>
      </c>
      <c r="R9164" s="34" t="str">
        <f>IF('TD PENDIENTES'!P9144="","",'TD PENDIENTES'!P9144)</f>
        <v/>
      </c>
      <c r="S9164" s="35" t="str">
        <f>IF('TD PENDIENTES'!Q9144="","",'TD PENDIENTES'!Q9144)</f>
        <v/>
      </c>
    </row>
    <row r="9165" spans="2:19" ht="18.600000000000001">
      <c r="B9165" s="34" t="str">
        <f>IF('TD VENCIDOS'!B9145="","",'TD VENCIDOS'!B9145)</f>
        <v/>
      </c>
      <c r="C9165" s="35" t="str">
        <f>IF('TD VENCIDOS'!C9145="","",'TD VENCIDOS'!C9145)</f>
        <v/>
      </c>
      <c r="D9165" s="34" t="str">
        <f>IF('TD VENCIDOS'!D9145="","",'TD VENCIDOS'!D9145)</f>
        <v/>
      </c>
      <c r="H9165" s="34" t="str">
        <f>IF('TD PENDIENTES'!B9145="","",'TD PENDIENTES'!B9145)</f>
        <v/>
      </c>
      <c r="I9165" s="35" t="str">
        <f>IF('TD PENDIENTES'!C9145="","",'TD PENDIENTES'!C9145)</f>
        <v/>
      </c>
      <c r="J9165" s="35"/>
      <c r="K9165" s="35"/>
      <c r="M9165" s="34" t="str">
        <f>IF('TD PENDIENTES'!I9145="","",'TD PENDIENTES'!I9145)</f>
        <v/>
      </c>
      <c r="N9165" s="35" t="str">
        <f>IF('TD PENDIENTES'!J9145="","",'TD PENDIENTES'!J9145)</f>
        <v/>
      </c>
      <c r="R9165" s="34" t="str">
        <f>IF('TD PENDIENTES'!P9145="","",'TD PENDIENTES'!P9145)</f>
        <v/>
      </c>
      <c r="S9165" s="35" t="str">
        <f>IF('TD PENDIENTES'!Q9145="","",'TD PENDIENTES'!Q9145)</f>
        <v/>
      </c>
    </row>
    <row r="9166" spans="2:19" ht="18.600000000000001">
      <c r="B9166" s="34" t="str">
        <f>IF('TD VENCIDOS'!B9146="","",'TD VENCIDOS'!B9146)</f>
        <v/>
      </c>
      <c r="C9166" s="35" t="str">
        <f>IF('TD VENCIDOS'!C9146="","",'TD VENCIDOS'!C9146)</f>
        <v/>
      </c>
      <c r="D9166" s="34" t="str">
        <f>IF('TD VENCIDOS'!D9146="","",'TD VENCIDOS'!D9146)</f>
        <v/>
      </c>
      <c r="H9166" s="34" t="str">
        <f>IF('TD PENDIENTES'!B9146="","",'TD PENDIENTES'!B9146)</f>
        <v/>
      </c>
      <c r="I9166" s="35" t="str">
        <f>IF('TD PENDIENTES'!C9146="","",'TD PENDIENTES'!C9146)</f>
        <v/>
      </c>
      <c r="J9166" s="35"/>
      <c r="K9166" s="35"/>
      <c r="M9166" s="34" t="str">
        <f>IF('TD PENDIENTES'!I9146="","",'TD PENDIENTES'!I9146)</f>
        <v/>
      </c>
      <c r="N9166" s="35" t="str">
        <f>IF('TD PENDIENTES'!J9146="","",'TD PENDIENTES'!J9146)</f>
        <v/>
      </c>
      <c r="R9166" s="34" t="str">
        <f>IF('TD PENDIENTES'!P9146="","",'TD PENDIENTES'!P9146)</f>
        <v/>
      </c>
      <c r="S9166" s="35" t="str">
        <f>IF('TD PENDIENTES'!Q9146="","",'TD PENDIENTES'!Q9146)</f>
        <v/>
      </c>
    </row>
    <row r="9167" spans="2:19" ht="18.600000000000001">
      <c r="B9167" s="34" t="str">
        <f>IF('TD VENCIDOS'!B9147="","",'TD VENCIDOS'!B9147)</f>
        <v/>
      </c>
      <c r="C9167" s="35" t="str">
        <f>IF('TD VENCIDOS'!C9147="","",'TD VENCIDOS'!C9147)</f>
        <v/>
      </c>
      <c r="D9167" s="34" t="str">
        <f>IF('TD VENCIDOS'!D9147="","",'TD VENCIDOS'!D9147)</f>
        <v/>
      </c>
      <c r="H9167" s="34" t="str">
        <f>IF('TD PENDIENTES'!B9147="","",'TD PENDIENTES'!B9147)</f>
        <v/>
      </c>
      <c r="I9167" s="35" t="str">
        <f>IF('TD PENDIENTES'!C9147="","",'TD PENDIENTES'!C9147)</f>
        <v/>
      </c>
      <c r="J9167" s="35"/>
      <c r="K9167" s="35"/>
      <c r="M9167" s="34" t="str">
        <f>IF('TD PENDIENTES'!I9147="","",'TD PENDIENTES'!I9147)</f>
        <v/>
      </c>
      <c r="N9167" s="35" t="str">
        <f>IF('TD PENDIENTES'!J9147="","",'TD PENDIENTES'!J9147)</f>
        <v/>
      </c>
      <c r="R9167" s="34" t="str">
        <f>IF('TD PENDIENTES'!P9147="","",'TD PENDIENTES'!P9147)</f>
        <v/>
      </c>
      <c r="S9167" s="35" t="str">
        <f>IF('TD PENDIENTES'!Q9147="","",'TD PENDIENTES'!Q9147)</f>
        <v/>
      </c>
    </row>
    <row r="9168" spans="2:19" ht="18.600000000000001">
      <c r="B9168" s="34" t="str">
        <f>IF('TD VENCIDOS'!B9148="","",'TD VENCIDOS'!B9148)</f>
        <v/>
      </c>
      <c r="C9168" s="35" t="str">
        <f>IF('TD VENCIDOS'!C9148="","",'TD VENCIDOS'!C9148)</f>
        <v/>
      </c>
      <c r="D9168" s="34" t="str">
        <f>IF('TD VENCIDOS'!D9148="","",'TD VENCIDOS'!D9148)</f>
        <v/>
      </c>
      <c r="H9168" s="34" t="str">
        <f>IF('TD PENDIENTES'!B9148="","",'TD PENDIENTES'!B9148)</f>
        <v/>
      </c>
      <c r="I9168" s="35" t="str">
        <f>IF('TD PENDIENTES'!C9148="","",'TD PENDIENTES'!C9148)</f>
        <v/>
      </c>
      <c r="J9168" s="35"/>
      <c r="K9168" s="35"/>
      <c r="M9168" s="34" t="str">
        <f>IF('TD PENDIENTES'!I9148="","",'TD PENDIENTES'!I9148)</f>
        <v/>
      </c>
      <c r="N9168" s="35" t="str">
        <f>IF('TD PENDIENTES'!J9148="","",'TD PENDIENTES'!J9148)</f>
        <v/>
      </c>
      <c r="R9168" s="34" t="str">
        <f>IF('TD PENDIENTES'!P9148="","",'TD PENDIENTES'!P9148)</f>
        <v/>
      </c>
      <c r="S9168" s="35" t="str">
        <f>IF('TD PENDIENTES'!Q9148="","",'TD PENDIENTES'!Q9148)</f>
        <v/>
      </c>
    </row>
    <row r="9169" spans="2:19" ht="18.600000000000001">
      <c r="B9169" s="34" t="str">
        <f>IF('TD VENCIDOS'!B9149="","",'TD VENCIDOS'!B9149)</f>
        <v/>
      </c>
      <c r="C9169" s="35" t="str">
        <f>IF('TD VENCIDOS'!C9149="","",'TD VENCIDOS'!C9149)</f>
        <v/>
      </c>
      <c r="D9169" s="34" t="str">
        <f>IF('TD VENCIDOS'!D9149="","",'TD VENCIDOS'!D9149)</f>
        <v/>
      </c>
      <c r="H9169" s="34" t="str">
        <f>IF('TD PENDIENTES'!B9149="","",'TD PENDIENTES'!B9149)</f>
        <v/>
      </c>
      <c r="I9169" s="35" t="str">
        <f>IF('TD PENDIENTES'!C9149="","",'TD PENDIENTES'!C9149)</f>
        <v/>
      </c>
      <c r="J9169" s="35"/>
      <c r="K9169" s="35"/>
      <c r="M9169" s="34" t="str">
        <f>IF('TD PENDIENTES'!I9149="","",'TD PENDIENTES'!I9149)</f>
        <v/>
      </c>
      <c r="N9169" s="35" t="str">
        <f>IF('TD PENDIENTES'!J9149="","",'TD PENDIENTES'!J9149)</f>
        <v/>
      </c>
      <c r="R9169" s="34" t="str">
        <f>IF('TD PENDIENTES'!P9149="","",'TD PENDIENTES'!P9149)</f>
        <v/>
      </c>
      <c r="S9169" s="35" t="str">
        <f>IF('TD PENDIENTES'!Q9149="","",'TD PENDIENTES'!Q9149)</f>
        <v/>
      </c>
    </row>
    <row r="9170" spans="2:19" ht="18.600000000000001">
      <c r="B9170" s="34" t="str">
        <f>IF('TD VENCIDOS'!B9150="","",'TD VENCIDOS'!B9150)</f>
        <v/>
      </c>
      <c r="C9170" s="35" t="str">
        <f>IF('TD VENCIDOS'!C9150="","",'TD VENCIDOS'!C9150)</f>
        <v/>
      </c>
      <c r="D9170" s="34" t="str">
        <f>IF('TD VENCIDOS'!D9150="","",'TD VENCIDOS'!D9150)</f>
        <v/>
      </c>
      <c r="H9170" s="34" t="str">
        <f>IF('TD PENDIENTES'!B9150="","",'TD PENDIENTES'!B9150)</f>
        <v/>
      </c>
      <c r="I9170" s="35" t="str">
        <f>IF('TD PENDIENTES'!C9150="","",'TD PENDIENTES'!C9150)</f>
        <v/>
      </c>
      <c r="J9170" s="35"/>
      <c r="K9170" s="35"/>
      <c r="M9170" s="34" t="str">
        <f>IF('TD PENDIENTES'!I9150="","",'TD PENDIENTES'!I9150)</f>
        <v/>
      </c>
      <c r="N9170" s="35" t="str">
        <f>IF('TD PENDIENTES'!J9150="","",'TD PENDIENTES'!J9150)</f>
        <v/>
      </c>
      <c r="R9170" s="34" t="str">
        <f>IF('TD PENDIENTES'!P9150="","",'TD PENDIENTES'!P9150)</f>
        <v/>
      </c>
      <c r="S9170" s="35" t="str">
        <f>IF('TD PENDIENTES'!Q9150="","",'TD PENDIENTES'!Q9150)</f>
        <v/>
      </c>
    </row>
    <row r="9171" spans="2:19" ht="18.600000000000001">
      <c r="B9171" s="34" t="str">
        <f>IF('TD VENCIDOS'!B9151="","",'TD VENCIDOS'!B9151)</f>
        <v/>
      </c>
      <c r="C9171" s="35" t="str">
        <f>IF('TD VENCIDOS'!C9151="","",'TD VENCIDOS'!C9151)</f>
        <v/>
      </c>
      <c r="D9171" s="34" t="str">
        <f>IF('TD VENCIDOS'!D9151="","",'TD VENCIDOS'!D9151)</f>
        <v/>
      </c>
      <c r="H9171" s="34" t="str">
        <f>IF('TD PENDIENTES'!B9151="","",'TD PENDIENTES'!B9151)</f>
        <v/>
      </c>
      <c r="I9171" s="35" t="str">
        <f>IF('TD PENDIENTES'!C9151="","",'TD PENDIENTES'!C9151)</f>
        <v/>
      </c>
      <c r="J9171" s="35"/>
      <c r="K9171" s="35"/>
      <c r="M9171" s="34" t="str">
        <f>IF('TD PENDIENTES'!I9151="","",'TD PENDIENTES'!I9151)</f>
        <v/>
      </c>
      <c r="N9171" s="35" t="str">
        <f>IF('TD PENDIENTES'!J9151="","",'TD PENDIENTES'!J9151)</f>
        <v/>
      </c>
      <c r="R9171" s="34" t="str">
        <f>IF('TD PENDIENTES'!P9151="","",'TD PENDIENTES'!P9151)</f>
        <v/>
      </c>
      <c r="S9171" s="35" t="str">
        <f>IF('TD PENDIENTES'!Q9151="","",'TD PENDIENTES'!Q9151)</f>
        <v/>
      </c>
    </row>
    <row r="9172" spans="2:19" ht="18.600000000000001">
      <c r="B9172" s="34" t="str">
        <f>IF('TD VENCIDOS'!B9152="","",'TD VENCIDOS'!B9152)</f>
        <v/>
      </c>
      <c r="C9172" s="35" t="str">
        <f>IF('TD VENCIDOS'!C9152="","",'TD VENCIDOS'!C9152)</f>
        <v/>
      </c>
      <c r="D9172" s="34" t="str">
        <f>IF('TD VENCIDOS'!D9152="","",'TD VENCIDOS'!D9152)</f>
        <v/>
      </c>
      <c r="H9172" s="34" t="str">
        <f>IF('TD PENDIENTES'!B9152="","",'TD PENDIENTES'!B9152)</f>
        <v/>
      </c>
      <c r="I9172" s="35" t="str">
        <f>IF('TD PENDIENTES'!C9152="","",'TD PENDIENTES'!C9152)</f>
        <v/>
      </c>
      <c r="J9172" s="35"/>
      <c r="K9172" s="35"/>
      <c r="M9172" s="34" t="str">
        <f>IF('TD PENDIENTES'!I9152="","",'TD PENDIENTES'!I9152)</f>
        <v/>
      </c>
      <c r="N9172" s="35" t="str">
        <f>IF('TD PENDIENTES'!J9152="","",'TD PENDIENTES'!J9152)</f>
        <v/>
      </c>
      <c r="R9172" s="34" t="str">
        <f>IF('TD PENDIENTES'!P9152="","",'TD PENDIENTES'!P9152)</f>
        <v/>
      </c>
      <c r="S9172" s="35" t="str">
        <f>IF('TD PENDIENTES'!Q9152="","",'TD PENDIENTES'!Q9152)</f>
        <v/>
      </c>
    </row>
    <row r="9173" spans="2:19" ht="18.600000000000001">
      <c r="B9173" s="34" t="str">
        <f>IF('TD VENCIDOS'!B9153="","",'TD VENCIDOS'!B9153)</f>
        <v/>
      </c>
      <c r="C9173" s="35" t="str">
        <f>IF('TD VENCIDOS'!C9153="","",'TD VENCIDOS'!C9153)</f>
        <v/>
      </c>
      <c r="D9173" s="34" t="str">
        <f>IF('TD VENCIDOS'!D9153="","",'TD VENCIDOS'!D9153)</f>
        <v/>
      </c>
      <c r="H9173" s="34" t="str">
        <f>IF('TD PENDIENTES'!B9153="","",'TD PENDIENTES'!B9153)</f>
        <v/>
      </c>
      <c r="I9173" s="35" t="str">
        <f>IF('TD PENDIENTES'!C9153="","",'TD PENDIENTES'!C9153)</f>
        <v/>
      </c>
      <c r="J9173" s="35"/>
      <c r="K9173" s="35"/>
      <c r="M9173" s="34" t="str">
        <f>IF('TD PENDIENTES'!I9153="","",'TD PENDIENTES'!I9153)</f>
        <v/>
      </c>
      <c r="N9173" s="35" t="str">
        <f>IF('TD PENDIENTES'!J9153="","",'TD PENDIENTES'!J9153)</f>
        <v/>
      </c>
      <c r="R9173" s="34" t="str">
        <f>IF('TD PENDIENTES'!P9153="","",'TD PENDIENTES'!P9153)</f>
        <v/>
      </c>
      <c r="S9173" s="35" t="str">
        <f>IF('TD PENDIENTES'!Q9153="","",'TD PENDIENTES'!Q9153)</f>
        <v/>
      </c>
    </row>
    <row r="9174" spans="2:19" ht="18.600000000000001">
      <c r="B9174" s="34" t="str">
        <f>IF('TD VENCIDOS'!B9154="","",'TD VENCIDOS'!B9154)</f>
        <v/>
      </c>
      <c r="C9174" s="35" t="str">
        <f>IF('TD VENCIDOS'!C9154="","",'TD VENCIDOS'!C9154)</f>
        <v/>
      </c>
      <c r="D9174" s="34" t="str">
        <f>IF('TD VENCIDOS'!D9154="","",'TD VENCIDOS'!D9154)</f>
        <v/>
      </c>
      <c r="H9174" s="34" t="str">
        <f>IF('TD PENDIENTES'!B9154="","",'TD PENDIENTES'!B9154)</f>
        <v/>
      </c>
      <c r="I9174" s="35" t="str">
        <f>IF('TD PENDIENTES'!C9154="","",'TD PENDIENTES'!C9154)</f>
        <v/>
      </c>
      <c r="J9174" s="35"/>
      <c r="K9174" s="35"/>
      <c r="M9174" s="34" t="str">
        <f>IF('TD PENDIENTES'!I9154="","",'TD PENDIENTES'!I9154)</f>
        <v/>
      </c>
      <c r="N9174" s="35" t="str">
        <f>IF('TD PENDIENTES'!J9154="","",'TD PENDIENTES'!J9154)</f>
        <v/>
      </c>
      <c r="R9174" s="34" t="str">
        <f>IF('TD PENDIENTES'!P9154="","",'TD PENDIENTES'!P9154)</f>
        <v/>
      </c>
      <c r="S9174" s="35" t="str">
        <f>IF('TD PENDIENTES'!Q9154="","",'TD PENDIENTES'!Q9154)</f>
        <v/>
      </c>
    </row>
    <row r="9175" spans="2:19" ht="18.600000000000001">
      <c r="B9175" s="34" t="str">
        <f>IF('TD VENCIDOS'!B9155="","",'TD VENCIDOS'!B9155)</f>
        <v/>
      </c>
      <c r="C9175" s="35" t="str">
        <f>IF('TD VENCIDOS'!C9155="","",'TD VENCIDOS'!C9155)</f>
        <v/>
      </c>
      <c r="D9175" s="34" t="str">
        <f>IF('TD VENCIDOS'!D9155="","",'TD VENCIDOS'!D9155)</f>
        <v/>
      </c>
      <c r="H9175" s="34" t="str">
        <f>IF('TD PENDIENTES'!B9155="","",'TD PENDIENTES'!B9155)</f>
        <v/>
      </c>
      <c r="I9175" s="35" t="str">
        <f>IF('TD PENDIENTES'!C9155="","",'TD PENDIENTES'!C9155)</f>
        <v/>
      </c>
      <c r="J9175" s="35"/>
      <c r="K9175" s="35"/>
      <c r="M9175" s="34" t="str">
        <f>IF('TD PENDIENTES'!I9155="","",'TD PENDIENTES'!I9155)</f>
        <v/>
      </c>
      <c r="N9175" s="35" t="str">
        <f>IF('TD PENDIENTES'!J9155="","",'TD PENDIENTES'!J9155)</f>
        <v/>
      </c>
      <c r="R9175" s="34" t="str">
        <f>IF('TD PENDIENTES'!P9155="","",'TD PENDIENTES'!P9155)</f>
        <v/>
      </c>
      <c r="S9175" s="35" t="str">
        <f>IF('TD PENDIENTES'!Q9155="","",'TD PENDIENTES'!Q9155)</f>
        <v/>
      </c>
    </row>
    <row r="9176" spans="2:19" ht="18.600000000000001">
      <c r="B9176" s="34" t="str">
        <f>IF('TD VENCIDOS'!B9156="","",'TD VENCIDOS'!B9156)</f>
        <v/>
      </c>
      <c r="C9176" s="35" t="str">
        <f>IF('TD VENCIDOS'!C9156="","",'TD VENCIDOS'!C9156)</f>
        <v/>
      </c>
      <c r="D9176" s="34" t="str">
        <f>IF('TD VENCIDOS'!D9156="","",'TD VENCIDOS'!D9156)</f>
        <v/>
      </c>
      <c r="H9176" s="34" t="str">
        <f>IF('TD PENDIENTES'!B9156="","",'TD PENDIENTES'!B9156)</f>
        <v/>
      </c>
      <c r="I9176" s="35" t="str">
        <f>IF('TD PENDIENTES'!C9156="","",'TD PENDIENTES'!C9156)</f>
        <v/>
      </c>
      <c r="J9176" s="35"/>
      <c r="K9176" s="35"/>
      <c r="M9176" s="34" t="str">
        <f>IF('TD PENDIENTES'!I9156="","",'TD PENDIENTES'!I9156)</f>
        <v/>
      </c>
      <c r="N9176" s="35" t="str">
        <f>IF('TD PENDIENTES'!J9156="","",'TD PENDIENTES'!J9156)</f>
        <v/>
      </c>
      <c r="R9176" s="34" t="str">
        <f>IF('TD PENDIENTES'!P9156="","",'TD PENDIENTES'!P9156)</f>
        <v/>
      </c>
      <c r="S9176" s="35" t="str">
        <f>IF('TD PENDIENTES'!Q9156="","",'TD PENDIENTES'!Q9156)</f>
        <v/>
      </c>
    </row>
    <row r="9177" spans="2:19" ht="18.600000000000001">
      <c r="B9177" s="34" t="str">
        <f>IF('TD VENCIDOS'!B9157="","",'TD VENCIDOS'!B9157)</f>
        <v/>
      </c>
      <c r="C9177" s="35" t="str">
        <f>IF('TD VENCIDOS'!C9157="","",'TD VENCIDOS'!C9157)</f>
        <v/>
      </c>
      <c r="D9177" s="34" t="str">
        <f>IF('TD VENCIDOS'!D9157="","",'TD VENCIDOS'!D9157)</f>
        <v/>
      </c>
      <c r="H9177" s="34" t="str">
        <f>IF('TD PENDIENTES'!B9157="","",'TD PENDIENTES'!B9157)</f>
        <v/>
      </c>
      <c r="I9177" s="35" t="str">
        <f>IF('TD PENDIENTES'!C9157="","",'TD PENDIENTES'!C9157)</f>
        <v/>
      </c>
      <c r="J9177" s="35"/>
      <c r="K9177" s="35"/>
      <c r="M9177" s="34" t="str">
        <f>IF('TD PENDIENTES'!I9157="","",'TD PENDIENTES'!I9157)</f>
        <v/>
      </c>
      <c r="N9177" s="35" t="str">
        <f>IF('TD PENDIENTES'!J9157="","",'TD PENDIENTES'!J9157)</f>
        <v/>
      </c>
      <c r="R9177" s="34" t="str">
        <f>IF('TD PENDIENTES'!P9157="","",'TD PENDIENTES'!P9157)</f>
        <v/>
      </c>
      <c r="S9177" s="35" t="str">
        <f>IF('TD PENDIENTES'!Q9157="","",'TD PENDIENTES'!Q9157)</f>
        <v/>
      </c>
    </row>
    <row r="9178" spans="2:19" ht="18.600000000000001">
      <c r="B9178" s="34" t="str">
        <f>IF('TD VENCIDOS'!B9158="","",'TD VENCIDOS'!B9158)</f>
        <v/>
      </c>
      <c r="C9178" s="35" t="str">
        <f>IF('TD VENCIDOS'!C9158="","",'TD VENCIDOS'!C9158)</f>
        <v/>
      </c>
      <c r="D9178" s="34" t="str">
        <f>IF('TD VENCIDOS'!D9158="","",'TD VENCIDOS'!D9158)</f>
        <v/>
      </c>
      <c r="H9178" s="34" t="str">
        <f>IF('TD PENDIENTES'!B9158="","",'TD PENDIENTES'!B9158)</f>
        <v/>
      </c>
      <c r="I9178" s="35" t="str">
        <f>IF('TD PENDIENTES'!C9158="","",'TD PENDIENTES'!C9158)</f>
        <v/>
      </c>
      <c r="J9178" s="35"/>
      <c r="K9178" s="35"/>
      <c r="M9178" s="34" t="str">
        <f>IF('TD PENDIENTES'!I9158="","",'TD PENDIENTES'!I9158)</f>
        <v/>
      </c>
      <c r="N9178" s="35" t="str">
        <f>IF('TD PENDIENTES'!J9158="","",'TD PENDIENTES'!J9158)</f>
        <v/>
      </c>
      <c r="R9178" s="34" t="str">
        <f>IF('TD PENDIENTES'!P9158="","",'TD PENDIENTES'!P9158)</f>
        <v/>
      </c>
      <c r="S9178" s="35" t="str">
        <f>IF('TD PENDIENTES'!Q9158="","",'TD PENDIENTES'!Q9158)</f>
        <v/>
      </c>
    </row>
    <row r="9179" spans="2:19" ht="18.600000000000001">
      <c r="B9179" s="34" t="str">
        <f>IF('TD VENCIDOS'!B9159="","",'TD VENCIDOS'!B9159)</f>
        <v/>
      </c>
      <c r="C9179" s="35" t="str">
        <f>IF('TD VENCIDOS'!C9159="","",'TD VENCIDOS'!C9159)</f>
        <v/>
      </c>
      <c r="D9179" s="34" t="str">
        <f>IF('TD VENCIDOS'!D9159="","",'TD VENCIDOS'!D9159)</f>
        <v/>
      </c>
      <c r="H9179" s="34" t="str">
        <f>IF('TD PENDIENTES'!B9159="","",'TD PENDIENTES'!B9159)</f>
        <v/>
      </c>
      <c r="I9179" s="35" t="str">
        <f>IF('TD PENDIENTES'!C9159="","",'TD PENDIENTES'!C9159)</f>
        <v/>
      </c>
      <c r="J9179" s="35"/>
      <c r="K9179" s="35"/>
      <c r="M9179" s="34" t="str">
        <f>IF('TD PENDIENTES'!I9159="","",'TD PENDIENTES'!I9159)</f>
        <v/>
      </c>
      <c r="N9179" s="35" t="str">
        <f>IF('TD PENDIENTES'!J9159="","",'TD PENDIENTES'!J9159)</f>
        <v/>
      </c>
      <c r="R9179" s="34" t="str">
        <f>IF('TD PENDIENTES'!P9159="","",'TD PENDIENTES'!P9159)</f>
        <v/>
      </c>
      <c r="S9179" s="35" t="str">
        <f>IF('TD PENDIENTES'!Q9159="","",'TD PENDIENTES'!Q9159)</f>
        <v/>
      </c>
    </row>
    <row r="9180" spans="2:19" ht="18.600000000000001">
      <c r="B9180" s="34" t="str">
        <f>IF('TD VENCIDOS'!B9160="","",'TD VENCIDOS'!B9160)</f>
        <v/>
      </c>
      <c r="C9180" s="35" t="str">
        <f>IF('TD VENCIDOS'!C9160="","",'TD VENCIDOS'!C9160)</f>
        <v/>
      </c>
      <c r="D9180" s="34" t="str">
        <f>IF('TD VENCIDOS'!D9160="","",'TD VENCIDOS'!D9160)</f>
        <v/>
      </c>
      <c r="H9180" s="34" t="str">
        <f>IF('TD PENDIENTES'!B9160="","",'TD PENDIENTES'!B9160)</f>
        <v/>
      </c>
      <c r="I9180" s="35" t="str">
        <f>IF('TD PENDIENTES'!C9160="","",'TD PENDIENTES'!C9160)</f>
        <v/>
      </c>
      <c r="J9180" s="35"/>
      <c r="K9180" s="35"/>
      <c r="M9180" s="34" t="str">
        <f>IF('TD PENDIENTES'!I9160="","",'TD PENDIENTES'!I9160)</f>
        <v/>
      </c>
      <c r="N9180" s="35" t="str">
        <f>IF('TD PENDIENTES'!J9160="","",'TD PENDIENTES'!J9160)</f>
        <v/>
      </c>
      <c r="R9180" s="34" t="str">
        <f>IF('TD PENDIENTES'!P9160="","",'TD PENDIENTES'!P9160)</f>
        <v/>
      </c>
      <c r="S9180" s="35" t="str">
        <f>IF('TD PENDIENTES'!Q9160="","",'TD PENDIENTES'!Q9160)</f>
        <v/>
      </c>
    </row>
    <row r="9181" spans="2:19" ht="18.600000000000001">
      <c r="B9181" s="34" t="str">
        <f>IF('TD VENCIDOS'!B9161="","",'TD VENCIDOS'!B9161)</f>
        <v/>
      </c>
      <c r="C9181" s="35" t="str">
        <f>IF('TD VENCIDOS'!C9161="","",'TD VENCIDOS'!C9161)</f>
        <v/>
      </c>
      <c r="D9181" s="34" t="str">
        <f>IF('TD VENCIDOS'!D9161="","",'TD VENCIDOS'!D9161)</f>
        <v/>
      </c>
      <c r="H9181" s="34" t="str">
        <f>IF('TD PENDIENTES'!B9161="","",'TD PENDIENTES'!B9161)</f>
        <v/>
      </c>
      <c r="I9181" s="35" t="str">
        <f>IF('TD PENDIENTES'!C9161="","",'TD PENDIENTES'!C9161)</f>
        <v/>
      </c>
      <c r="J9181" s="35"/>
      <c r="K9181" s="35"/>
      <c r="M9181" s="34" t="str">
        <f>IF('TD PENDIENTES'!I9161="","",'TD PENDIENTES'!I9161)</f>
        <v/>
      </c>
      <c r="N9181" s="35" t="str">
        <f>IF('TD PENDIENTES'!J9161="","",'TD PENDIENTES'!J9161)</f>
        <v/>
      </c>
      <c r="R9181" s="34" t="str">
        <f>IF('TD PENDIENTES'!P9161="","",'TD PENDIENTES'!P9161)</f>
        <v/>
      </c>
      <c r="S9181" s="35" t="str">
        <f>IF('TD PENDIENTES'!Q9161="","",'TD PENDIENTES'!Q9161)</f>
        <v/>
      </c>
    </row>
    <row r="9182" spans="2:19" ht="18.600000000000001">
      <c r="B9182" s="34" t="str">
        <f>IF('TD VENCIDOS'!B9162="","",'TD VENCIDOS'!B9162)</f>
        <v/>
      </c>
      <c r="C9182" s="35" t="str">
        <f>IF('TD VENCIDOS'!C9162="","",'TD VENCIDOS'!C9162)</f>
        <v/>
      </c>
      <c r="D9182" s="34" t="str">
        <f>IF('TD VENCIDOS'!D9162="","",'TD VENCIDOS'!D9162)</f>
        <v/>
      </c>
      <c r="H9182" s="34" t="str">
        <f>IF('TD PENDIENTES'!B9162="","",'TD PENDIENTES'!B9162)</f>
        <v/>
      </c>
      <c r="I9182" s="35" t="str">
        <f>IF('TD PENDIENTES'!C9162="","",'TD PENDIENTES'!C9162)</f>
        <v/>
      </c>
      <c r="J9182" s="35"/>
      <c r="K9182" s="35"/>
      <c r="M9182" s="34" t="str">
        <f>IF('TD PENDIENTES'!I9162="","",'TD PENDIENTES'!I9162)</f>
        <v/>
      </c>
      <c r="N9182" s="35" t="str">
        <f>IF('TD PENDIENTES'!J9162="","",'TD PENDIENTES'!J9162)</f>
        <v/>
      </c>
      <c r="R9182" s="34" t="str">
        <f>IF('TD PENDIENTES'!P9162="","",'TD PENDIENTES'!P9162)</f>
        <v/>
      </c>
      <c r="S9182" s="35" t="str">
        <f>IF('TD PENDIENTES'!Q9162="","",'TD PENDIENTES'!Q9162)</f>
        <v/>
      </c>
    </row>
    <row r="9183" spans="2:19" ht="18.600000000000001">
      <c r="B9183" s="34" t="str">
        <f>IF('TD VENCIDOS'!B9163="","",'TD VENCIDOS'!B9163)</f>
        <v/>
      </c>
      <c r="C9183" s="35" t="str">
        <f>IF('TD VENCIDOS'!C9163="","",'TD VENCIDOS'!C9163)</f>
        <v/>
      </c>
      <c r="D9183" s="34" t="str">
        <f>IF('TD VENCIDOS'!D9163="","",'TD VENCIDOS'!D9163)</f>
        <v/>
      </c>
      <c r="H9183" s="34" t="str">
        <f>IF('TD PENDIENTES'!B9163="","",'TD PENDIENTES'!B9163)</f>
        <v/>
      </c>
      <c r="I9183" s="35" t="str">
        <f>IF('TD PENDIENTES'!C9163="","",'TD PENDIENTES'!C9163)</f>
        <v/>
      </c>
      <c r="J9183" s="35"/>
      <c r="K9183" s="35"/>
      <c r="M9183" s="34" t="str">
        <f>IF('TD PENDIENTES'!I9163="","",'TD PENDIENTES'!I9163)</f>
        <v/>
      </c>
      <c r="N9183" s="35" t="str">
        <f>IF('TD PENDIENTES'!J9163="","",'TD PENDIENTES'!J9163)</f>
        <v/>
      </c>
      <c r="R9183" s="34" t="str">
        <f>IF('TD PENDIENTES'!P9163="","",'TD PENDIENTES'!P9163)</f>
        <v/>
      </c>
      <c r="S9183" s="35" t="str">
        <f>IF('TD PENDIENTES'!Q9163="","",'TD PENDIENTES'!Q9163)</f>
        <v/>
      </c>
    </row>
    <row r="9184" spans="2:19" ht="18.600000000000001">
      <c r="B9184" s="34" t="str">
        <f>IF('TD VENCIDOS'!B9164="","",'TD VENCIDOS'!B9164)</f>
        <v/>
      </c>
      <c r="C9184" s="35" t="str">
        <f>IF('TD VENCIDOS'!C9164="","",'TD VENCIDOS'!C9164)</f>
        <v/>
      </c>
      <c r="D9184" s="34" t="str">
        <f>IF('TD VENCIDOS'!D9164="","",'TD VENCIDOS'!D9164)</f>
        <v/>
      </c>
      <c r="H9184" s="34" t="str">
        <f>IF('TD PENDIENTES'!B9164="","",'TD PENDIENTES'!B9164)</f>
        <v/>
      </c>
      <c r="I9184" s="35" t="str">
        <f>IF('TD PENDIENTES'!C9164="","",'TD PENDIENTES'!C9164)</f>
        <v/>
      </c>
      <c r="J9184" s="35"/>
      <c r="K9184" s="35"/>
      <c r="M9184" s="34" t="str">
        <f>IF('TD PENDIENTES'!I9164="","",'TD PENDIENTES'!I9164)</f>
        <v/>
      </c>
      <c r="N9184" s="35" t="str">
        <f>IF('TD PENDIENTES'!J9164="","",'TD PENDIENTES'!J9164)</f>
        <v/>
      </c>
      <c r="R9184" s="34" t="str">
        <f>IF('TD PENDIENTES'!P9164="","",'TD PENDIENTES'!P9164)</f>
        <v/>
      </c>
      <c r="S9184" s="35" t="str">
        <f>IF('TD PENDIENTES'!Q9164="","",'TD PENDIENTES'!Q9164)</f>
        <v/>
      </c>
    </row>
    <row r="9185" spans="2:19" ht="18.600000000000001">
      <c r="B9185" s="34" t="str">
        <f>IF('TD VENCIDOS'!B9165="","",'TD VENCIDOS'!B9165)</f>
        <v/>
      </c>
      <c r="C9185" s="35" t="str">
        <f>IF('TD VENCIDOS'!C9165="","",'TD VENCIDOS'!C9165)</f>
        <v/>
      </c>
      <c r="D9185" s="34" t="str">
        <f>IF('TD VENCIDOS'!D9165="","",'TD VENCIDOS'!D9165)</f>
        <v/>
      </c>
      <c r="H9185" s="34" t="str">
        <f>IF('TD PENDIENTES'!B9165="","",'TD PENDIENTES'!B9165)</f>
        <v/>
      </c>
      <c r="I9185" s="35" t="str">
        <f>IF('TD PENDIENTES'!C9165="","",'TD PENDIENTES'!C9165)</f>
        <v/>
      </c>
      <c r="J9185" s="35"/>
      <c r="K9185" s="35"/>
      <c r="M9185" s="34" t="str">
        <f>IF('TD PENDIENTES'!I9165="","",'TD PENDIENTES'!I9165)</f>
        <v/>
      </c>
      <c r="N9185" s="35" t="str">
        <f>IF('TD PENDIENTES'!J9165="","",'TD PENDIENTES'!J9165)</f>
        <v/>
      </c>
      <c r="R9185" s="34" t="str">
        <f>IF('TD PENDIENTES'!P9165="","",'TD PENDIENTES'!P9165)</f>
        <v/>
      </c>
      <c r="S9185" s="35" t="str">
        <f>IF('TD PENDIENTES'!Q9165="","",'TD PENDIENTES'!Q9165)</f>
        <v/>
      </c>
    </row>
    <row r="9186" spans="2:19" ht="18.600000000000001">
      <c r="B9186" s="34" t="str">
        <f>IF('TD VENCIDOS'!B9166="","",'TD VENCIDOS'!B9166)</f>
        <v/>
      </c>
      <c r="C9186" s="35" t="str">
        <f>IF('TD VENCIDOS'!C9166="","",'TD VENCIDOS'!C9166)</f>
        <v/>
      </c>
      <c r="D9186" s="34" t="str">
        <f>IF('TD VENCIDOS'!D9166="","",'TD VENCIDOS'!D9166)</f>
        <v/>
      </c>
      <c r="H9186" s="34" t="str">
        <f>IF('TD PENDIENTES'!B9166="","",'TD PENDIENTES'!B9166)</f>
        <v/>
      </c>
      <c r="I9186" s="35" t="str">
        <f>IF('TD PENDIENTES'!C9166="","",'TD PENDIENTES'!C9166)</f>
        <v/>
      </c>
      <c r="J9186" s="35"/>
      <c r="K9186" s="35"/>
      <c r="M9186" s="34" t="str">
        <f>IF('TD PENDIENTES'!I9166="","",'TD PENDIENTES'!I9166)</f>
        <v/>
      </c>
      <c r="N9186" s="35" t="str">
        <f>IF('TD PENDIENTES'!J9166="","",'TD PENDIENTES'!J9166)</f>
        <v/>
      </c>
      <c r="R9186" s="34" t="str">
        <f>IF('TD PENDIENTES'!P9166="","",'TD PENDIENTES'!P9166)</f>
        <v/>
      </c>
      <c r="S9186" s="35" t="str">
        <f>IF('TD PENDIENTES'!Q9166="","",'TD PENDIENTES'!Q9166)</f>
        <v/>
      </c>
    </row>
    <row r="9187" spans="2:19" ht="18.600000000000001">
      <c r="B9187" s="34" t="str">
        <f>IF('TD VENCIDOS'!B9167="","",'TD VENCIDOS'!B9167)</f>
        <v/>
      </c>
      <c r="C9187" s="35" t="str">
        <f>IF('TD VENCIDOS'!C9167="","",'TD VENCIDOS'!C9167)</f>
        <v/>
      </c>
      <c r="D9187" s="34" t="str">
        <f>IF('TD VENCIDOS'!D9167="","",'TD VENCIDOS'!D9167)</f>
        <v/>
      </c>
      <c r="H9187" s="34" t="str">
        <f>IF('TD PENDIENTES'!B9167="","",'TD PENDIENTES'!B9167)</f>
        <v/>
      </c>
      <c r="I9187" s="35" t="str">
        <f>IF('TD PENDIENTES'!C9167="","",'TD PENDIENTES'!C9167)</f>
        <v/>
      </c>
      <c r="J9187" s="35"/>
      <c r="K9187" s="35"/>
      <c r="M9187" s="34" t="str">
        <f>IF('TD PENDIENTES'!I9167="","",'TD PENDIENTES'!I9167)</f>
        <v/>
      </c>
      <c r="N9187" s="35" t="str">
        <f>IF('TD PENDIENTES'!J9167="","",'TD PENDIENTES'!J9167)</f>
        <v/>
      </c>
      <c r="R9187" s="34" t="str">
        <f>IF('TD PENDIENTES'!P9167="","",'TD PENDIENTES'!P9167)</f>
        <v/>
      </c>
      <c r="S9187" s="35" t="str">
        <f>IF('TD PENDIENTES'!Q9167="","",'TD PENDIENTES'!Q9167)</f>
        <v/>
      </c>
    </row>
    <row r="9188" spans="2:19" ht="18.600000000000001">
      <c r="B9188" s="34" t="str">
        <f>IF('TD VENCIDOS'!B9168="","",'TD VENCIDOS'!B9168)</f>
        <v/>
      </c>
      <c r="C9188" s="35" t="str">
        <f>IF('TD VENCIDOS'!C9168="","",'TD VENCIDOS'!C9168)</f>
        <v/>
      </c>
      <c r="D9188" s="34" t="str">
        <f>IF('TD VENCIDOS'!D9168="","",'TD VENCIDOS'!D9168)</f>
        <v/>
      </c>
      <c r="H9188" s="34" t="str">
        <f>IF('TD PENDIENTES'!B9168="","",'TD PENDIENTES'!B9168)</f>
        <v/>
      </c>
      <c r="I9188" s="35" t="str">
        <f>IF('TD PENDIENTES'!C9168="","",'TD PENDIENTES'!C9168)</f>
        <v/>
      </c>
      <c r="J9188" s="35"/>
      <c r="K9188" s="35"/>
      <c r="M9188" s="34" t="str">
        <f>IF('TD PENDIENTES'!I9168="","",'TD PENDIENTES'!I9168)</f>
        <v/>
      </c>
      <c r="N9188" s="35" t="str">
        <f>IF('TD PENDIENTES'!J9168="","",'TD PENDIENTES'!J9168)</f>
        <v/>
      </c>
      <c r="R9188" s="34" t="str">
        <f>IF('TD PENDIENTES'!P9168="","",'TD PENDIENTES'!P9168)</f>
        <v/>
      </c>
      <c r="S9188" s="35" t="str">
        <f>IF('TD PENDIENTES'!Q9168="","",'TD PENDIENTES'!Q9168)</f>
        <v/>
      </c>
    </row>
    <row r="9189" spans="2:19" ht="18.600000000000001">
      <c r="B9189" s="34" t="str">
        <f>IF('TD VENCIDOS'!B9169="","",'TD VENCIDOS'!B9169)</f>
        <v/>
      </c>
      <c r="C9189" s="35" t="str">
        <f>IF('TD VENCIDOS'!C9169="","",'TD VENCIDOS'!C9169)</f>
        <v/>
      </c>
      <c r="D9189" s="34" t="str">
        <f>IF('TD VENCIDOS'!D9169="","",'TD VENCIDOS'!D9169)</f>
        <v/>
      </c>
      <c r="H9189" s="34" t="str">
        <f>IF('TD PENDIENTES'!B9169="","",'TD PENDIENTES'!B9169)</f>
        <v/>
      </c>
      <c r="I9189" s="35" t="str">
        <f>IF('TD PENDIENTES'!C9169="","",'TD PENDIENTES'!C9169)</f>
        <v/>
      </c>
      <c r="J9189" s="35"/>
      <c r="K9189" s="35"/>
      <c r="M9189" s="34" t="str">
        <f>IF('TD PENDIENTES'!I9169="","",'TD PENDIENTES'!I9169)</f>
        <v/>
      </c>
      <c r="N9189" s="35" t="str">
        <f>IF('TD PENDIENTES'!J9169="","",'TD PENDIENTES'!J9169)</f>
        <v/>
      </c>
      <c r="R9189" s="34" t="str">
        <f>IF('TD PENDIENTES'!P9169="","",'TD PENDIENTES'!P9169)</f>
        <v/>
      </c>
      <c r="S9189" s="35" t="str">
        <f>IF('TD PENDIENTES'!Q9169="","",'TD PENDIENTES'!Q9169)</f>
        <v/>
      </c>
    </row>
    <row r="9190" spans="2:19" ht="18.600000000000001">
      <c r="B9190" s="34" t="str">
        <f>IF('TD VENCIDOS'!B9170="","",'TD VENCIDOS'!B9170)</f>
        <v/>
      </c>
      <c r="C9190" s="35" t="str">
        <f>IF('TD VENCIDOS'!C9170="","",'TD VENCIDOS'!C9170)</f>
        <v/>
      </c>
      <c r="D9190" s="34" t="str">
        <f>IF('TD VENCIDOS'!D9170="","",'TD VENCIDOS'!D9170)</f>
        <v/>
      </c>
      <c r="H9190" s="34" t="str">
        <f>IF('TD PENDIENTES'!B9170="","",'TD PENDIENTES'!B9170)</f>
        <v/>
      </c>
      <c r="I9190" s="35" t="str">
        <f>IF('TD PENDIENTES'!C9170="","",'TD PENDIENTES'!C9170)</f>
        <v/>
      </c>
      <c r="J9190" s="35"/>
      <c r="K9190" s="35"/>
      <c r="M9190" s="34" t="str">
        <f>IF('TD PENDIENTES'!I9170="","",'TD PENDIENTES'!I9170)</f>
        <v/>
      </c>
      <c r="N9190" s="35" t="str">
        <f>IF('TD PENDIENTES'!J9170="","",'TD PENDIENTES'!J9170)</f>
        <v/>
      </c>
      <c r="R9190" s="34" t="str">
        <f>IF('TD PENDIENTES'!P9170="","",'TD PENDIENTES'!P9170)</f>
        <v/>
      </c>
      <c r="S9190" s="35" t="str">
        <f>IF('TD PENDIENTES'!Q9170="","",'TD PENDIENTES'!Q9170)</f>
        <v/>
      </c>
    </row>
    <row r="9191" spans="2:19" ht="18.600000000000001">
      <c r="B9191" s="34" t="str">
        <f>IF('TD VENCIDOS'!B9171="","",'TD VENCIDOS'!B9171)</f>
        <v/>
      </c>
      <c r="C9191" s="35" t="str">
        <f>IF('TD VENCIDOS'!C9171="","",'TD VENCIDOS'!C9171)</f>
        <v/>
      </c>
      <c r="D9191" s="34" t="str">
        <f>IF('TD VENCIDOS'!D9171="","",'TD VENCIDOS'!D9171)</f>
        <v/>
      </c>
      <c r="H9191" s="34" t="str">
        <f>IF('TD PENDIENTES'!B9171="","",'TD PENDIENTES'!B9171)</f>
        <v/>
      </c>
      <c r="I9191" s="35" t="str">
        <f>IF('TD PENDIENTES'!C9171="","",'TD PENDIENTES'!C9171)</f>
        <v/>
      </c>
      <c r="J9191" s="35"/>
      <c r="K9191" s="35"/>
      <c r="M9191" s="34" t="str">
        <f>IF('TD PENDIENTES'!I9171="","",'TD PENDIENTES'!I9171)</f>
        <v/>
      </c>
      <c r="N9191" s="35" t="str">
        <f>IF('TD PENDIENTES'!J9171="","",'TD PENDIENTES'!J9171)</f>
        <v/>
      </c>
      <c r="R9191" s="34" t="str">
        <f>IF('TD PENDIENTES'!P9171="","",'TD PENDIENTES'!P9171)</f>
        <v/>
      </c>
      <c r="S9191" s="35" t="str">
        <f>IF('TD PENDIENTES'!Q9171="","",'TD PENDIENTES'!Q9171)</f>
        <v/>
      </c>
    </row>
    <row r="9192" spans="2:19" ht="18.600000000000001">
      <c r="B9192" s="34" t="str">
        <f>IF('TD VENCIDOS'!B9172="","",'TD VENCIDOS'!B9172)</f>
        <v/>
      </c>
      <c r="C9192" s="35" t="str">
        <f>IF('TD VENCIDOS'!C9172="","",'TD VENCIDOS'!C9172)</f>
        <v/>
      </c>
      <c r="D9192" s="34" t="str">
        <f>IF('TD VENCIDOS'!D9172="","",'TD VENCIDOS'!D9172)</f>
        <v/>
      </c>
      <c r="H9192" s="34" t="str">
        <f>IF('TD PENDIENTES'!B9172="","",'TD PENDIENTES'!B9172)</f>
        <v/>
      </c>
      <c r="I9192" s="35" t="str">
        <f>IF('TD PENDIENTES'!C9172="","",'TD PENDIENTES'!C9172)</f>
        <v/>
      </c>
      <c r="J9192" s="35"/>
      <c r="K9192" s="35"/>
      <c r="M9192" s="34" t="str">
        <f>IF('TD PENDIENTES'!I9172="","",'TD PENDIENTES'!I9172)</f>
        <v/>
      </c>
      <c r="N9192" s="35" t="str">
        <f>IF('TD PENDIENTES'!J9172="","",'TD PENDIENTES'!J9172)</f>
        <v/>
      </c>
      <c r="R9192" s="34" t="str">
        <f>IF('TD PENDIENTES'!P9172="","",'TD PENDIENTES'!P9172)</f>
        <v/>
      </c>
      <c r="S9192" s="35" t="str">
        <f>IF('TD PENDIENTES'!Q9172="","",'TD PENDIENTES'!Q9172)</f>
        <v/>
      </c>
    </row>
    <row r="9193" spans="2:19" ht="18.600000000000001">
      <c r="B9193" s="34" t="str">
        <f>IF('TD VENCIDOS'!B9173="","",'TD VENCIDOS'!B9173)</f>
        <v/>
      </c>
      <c r="C9193" s="35" t="str">
        <f>IF('TD VENCIDOS'!C9173="","",'TD VENCIDOS'!C9173)</f>
        <v/>
      </c>
      <c r="D9193" s="34" t="str">
        <f>IF('TD VENCIDOS'!D9173="","",'TD VENCIDOS'!D9173)</f>
        <v/>
      </c>
      <c r="H9193" s="34" t="str">
        <f>IF('TD PENDIENTES'!B9173="","",'TD PENDIENTES'!B9173)</f>
        <v/>
      </c>
      <c r="I9193" s="35" t="str">
        <f>IF('TD PENDIENTES'!C9173="","",'TD PENDIENTES'!C9173)</f>
        <v/>
      </c>
      <c r="J9193" s="35"/>
      <c r="K9193" s="35"/>
      <c r="M9193" s="34" t="str">
        <f>IF('TD PENDIENTES'!I9173="","",'TD PENDIENTES'!I9173)</f>
        <v/>
      </c>
      <c r="N9193" s="35" t="str">
        <f>IF('TD PENDIENTES'!J9173="","",'TD PENDIENTES'!J9173)</f>
        <v/>
      </c>
      <c r="R9193" s="34" t="str">
        <f>IF('TD PENDIENTES'!P9173="","",'TD PENDIENTES'!P9173)</f>
        <v/>
      </c>
      <c r="S9193" s="35" t="str">
        <f>IF('TD PENDIENTES'!Q9173="","",'TD PENDIENTES'!Q9173)</f>
        <v/>
      </c>
    </row>
    <row r="9194" spans="2:19" ht="18.600000000000001">
      <c r="B9194" s="34" t="str">
        <f>IF('TD VENCIDOS'!B9174="","",'TD VENCIDOS'!B9174)</f>
        <v/>
      </c>
      <c r="C9194" s="35" t="str">
        <f>IF('TD VENCIDOS'!C9174="","",'TD VENCIDOS'!C9174)</f>
        <v/>
      </c>
      <c r="D9194" s="34" t="str">
        <f>IF('TD VENCIDOS'!D9174="","",'TD VENCIDOS'!D9174)</f>
        <v/>
      </c>
      <c r="H9194" s="34" t="str">
        <f>IF('TD PENDIENTES'!B9174="","",'TD PENDIENTES'!B9174)</f>
        <v/>
      </c>
      <c r="I9194" s="35" t="str">
        <f>IF('TD PENDIENTES'!C9174="","",'TD PENDIENTES'!C9174)</f>
        <v/>
      </c>
      <c r="J9194" s="35"/>
      <c r="K9194" s="35"/>
      <c r="M9194" s="34" t="str">
        <f>IF('TD PENDIENTES'!I9174="","",'TD PENDIENTES'!I9174)</f>
        <v/>
      </c>
      <c r="N9194" s="35" t="str">
        <f>IF('TD PENDIENTES'!J9174="","",'TD PENDIENTES'!J9174)</f>
        <v/>
      </c>
      <c r="R9194" s="34" t="str">
        <f>IF('TD PENDIENTES'!P9174="","",'TD PENDIENTES'!P9174)</f>
        <v/>
      </c>
      <c r="S9194" s="35" t="str">
        <f>IF('TD PENDIENTES'!Q9174="","",'TD PENDIENTES'!Q9174)</f>
        <v/>
      </c>
    </row>
    <row r="9195" spans="2:19" ht="18.600000000000001">
      <c r="B9195" s="34" t="str">
        <f>IF('TD VENCIDOS'!B9175="","",'TD VENCIDOS'!B9175)</f>
        <v/>
      </c>
      <c r="C9195" s="35" t="str">
        <f>IF('TD VENCIDOS'!C9175="","",'TD VENCIDOS'!C9175)</f>
        <v/>
      </c>
      <c r="D9195" s="34" t="str">
        <f>IF('TD VENCIDOS'!D9175="","",'TD VENCIDOS'!D9175)</f>
        <v/>
      </c>
      <c r="H9195" s="34" t="str">
        <f>IF('TD PENDIENTES'!B9175="","",'TD PENDIENTES'!B9175)</f>
        <v/>
      </c>
      <c r="I9195" s="35" t="str">
        <f>IF('TD PENDIENTES'!C9175="","",'TD PENDIENTES'!C9175)</f>
        <v/>
      </c>
      <c r="J9195" s="35"/>
      <c r="K9195" s="35"/>
      <c r="M9195" s="34" t="str">
        <f>IF('TD PENDIENTES'!I9175="","",'TD PENDIENTES'!I9175)</f>
        <v/>
      </c>
      <c r="N9195" s="35" t="str">
        <f>IF('TD PENDIENTES'!J9175="","",'TD PENDIENTES'!J9175)</f>
        <v/>
      </c>
      <c r="R9195" s="34" t="str">
        <f>IF('TD PENDIENTES'!P9175="","",'TD PENDIENTES'!P9175)</f>
        <v/>
      </c>
      <c r="S9195" s="35" t="str">
        <f>IF('TD PENDIENTES'!Q9175="","",'TD PENDIENTES'!Q9175)</f>
        <v/>
      </c>
    </row>
    <row r="9196" spans="2:19" ht="18.600000000000001">
      <c r="B9196" s="34" t="str">
        <f>IF('TD VENCIDOS'!B9176="","",'TD VENCIDOS'!B9176)</f>
        <v/>
      </c>
      <c r="C9196" s="35" t="str">
        <f>IF('TD VENCIDOS'!C9176="","",'TD VENCIDOS'!C9176)</f>
        <v/>
      </c>
      <c r="D9196" s="34" t="str">
        <f>IF('TD VENCIDOS'!D9176="","",'TD VENCIDOS'!D9176)</f>
        <v/>
      </c>
      <c r="H9196" s="34" t="str">
        <f>IF('TD PENDIENTES'!B9176="","",'TD PENDIENTES'!B9176)</f>
        <v/>
      </c>
      <c r="I9196" s="35" t="str">
        <f>IF('TD PENDIENTES'!C9176="","",'TD PENDIENTES'!C9176)</f>
        <v/>
      </c>
      <c r="J9196" s="35"/>
      <c r="K9196" s="35"/>
      <c r="M9196" s="34" t="str">
        <f>IF('TD PENDIENTES'!I9176="","",'TD PENDIENTES'!I9176)</f>
        <v/>
      </c>
      <c r="N9196" s="35" t="str">
        <f>IF('TD PENDIENTES'!J9176="","",'TD PENDIENTES'!J9176)</f>
        <v/>
      </c>
      <c r="R9196" s="34" t="str">
        <f>IF('TD PENDIENTES'!P9176="","",'TD PENDIENTES'!P9176)</f>
        <v/>
      </c>
      <c r="S9196" s="35" t="str">
        <f>IF('TD PENDIENTES'!Q9176="","",'TD PENDIENTES'!Q9176)</f>
        <v/>
      </c>
    </row>
    <row r="9197" spans="2:19" ht="18.600000000000001">
      <c r="B9197" s="34" t="str">
        <f>IF('TD VENCIDOS'!B9177="","",'TD VENCIDOS'!B9177)</f>
        <v/>
      </c>
      <c r="C9197" s="35" t="str">
        <f>IF('TD VENCIDOS'!C9177="","",'TD VENCIDOS'!C9177)</f>
        <v/>
      </c>
      <c r="D9197" s="34" t="str">
        <f>IF('TD VENCIDOS'!D9177="","",'TD VENCIDOS'!D9177)</f>
        <v/>
      </c>
      <c r="H9197" s="34" t="str">
        <f>IF('TD PENDIENTES'!B9177="","",'TD PENDIENTES'!B9177)</f>
        <v/>
      </c>
      <c r="I9197" s="35" t="str">
        <f>IF('TD PENDIENTES'!C9177="","",'TD PENDIENTES'!C9177)</f>
        <v/>
      </c>
      <c r="J9197" s="35"/>
      <c r="K9197" s="35"/>
      <c r="M9197" s="34" t="str">
        <f>IF('TD PENDIENTES'!I9177="","",'TD PENDIENTES'!I9177)</f>
        <v/>
      </c>
      <c r="N9197" s="35" t="str">
        <f>IF('TD PENDIENTES'!J9177="","",'TD PENDIENTES'!J9177)</f>
        <v/>
      </c>
      <c r="R9197" s="34" t="str">
        <f>IF('TD PENDIENTES'!P9177="","",'TD PENDIENTES'!P9177)</f>
        <v/>
      </c>
      <c r="S9197" s="35" t="str">
        <f>IF('TD PENDIENTES'!Q9177="","",'TD PENDIENTES'!Q9177)</f>
        <v/>
      </c>
    </row>
    <row r="9198" spans="2:19" ht="18.600000000000001">
      <c r="B9198" s="34" t="str">
        <f>IF('TD VENCIDOS'!B9178="","",'TD VENCIDOS'!B9178)</f>
        <v/>
      </c>
      <c r="C9198" s="35" t="str">
        <f>IF('TD VENCIDOS'!C9178="","",'TD VENCIDOS'!C9178)</f>
        <v/>
      </c>
      <c r="D9198" s="34" t="str">
        <f>IF('TD VENCIDOS'!D9178="","",'TD VENCIDOS'!D9178)</f>
        <v/>
      </c>
      <c r="H9198" s="34" t="str">
        <f>IF('TD PENDIENTES'!B9178="","",'TD PENDIENTES'!B9178)</f>
        <v/>
      </c>
      <c r="I9198" s="35" t="str">
        <f>IF('TD PENDIENTES'!C9178="","",'TD PENDIENTES'!C9178)</f>
        <v/>
      </c>
      <c r="J9198" s="35"/>
      <c r="K9198" s="35"/>
      <c r="M9198" s="34" t="str">
        <f>IF('TD PENDIENTES'!I9178="","",'TD PENDIENTES'!I9178)</f>
        <v/>
      </c>
      <c r="N9198" s="35" t="str">
        <f>IF('TD PENDIENTES'!J9178="","",'TD PENDIENTES'!J9178)</f>
        <v/>
      </c>
      <c r="R9198" s="34" t="str">
        <f>IF('TD PENDIENTES'!P9178="","",'TD PENDIENTES'!P9178)</f>
        <v/>
      </c>
      <c r="S9198" s="35" t="str">
        <f>IF('TD PENDIENTES'!Q9178="","",'TD PENDIENTES'!Q9178)</f>
        <v/>
      </c>
    </row>
    <row r="9199" spans="2:19" ht="18.600000000000001">
      <c r="B9199" s="34" t="str">
        <f>IF('TD VENCIDOS'!B9179="","",'TD VENCIDOS'!B9179)</f>
        <v/>
      </c>
      <c r="C9199" s="35" t="str">
        <f>IF('TD VENCIDOS'!C9179="","",'TD VENCIDOS'!C9179)</f>
        <v/>
      </c>
      <c r="D9199" s="34" t="str">
        <f>IF('TD VENCIDOS'!D9179="","",'TD VENCIDOS'!D9179)</f>
        <v/>
      </c>
      <c r="H9199" s="34" t="str">
        <f>IF('TD PENDIENTES'!B9179="","",'TD PENDIENTES'!B9179)</f>
        <v/>
      </c>
      <c r="I9199" s="35" t="str">
        <f>IF('TD PENDIENTES'!C9179="","",'TD PENDIENTES'!C9179)</f>
        <v/>
      </c>
      <c r="J9199" s="35"/>
      <c r="K9199" s="35"/>
      <c r="M9199" s="34" t="str">
        <f>IF('TD PENDIENTES'!I9179="","",'TD PENDIENTES'!I9179)</f>
        <v/>
      </c>
      <c r="N9199" s="35" t="str">
        <f>IF('TD PENDIENTES'!J9179="","",'TD PENDIENTES'!J9179)</f>
        <v/>
      </c>
      <c r="R9199" s="34" t="str">
        <f>IF('TD PENDIENTES'!P9179="","",'TD PENDIENTES'!P9179)</f>
        <v/>
      </c>
      <c r="S9199" s="35" t="str">
        <f>IF('TD PENDIENTES'!Q9179="","",'TD PENDIENTES'!Q9179)</f>
        <v/>
      </c>
    </row>
    <row r="9200" spans="2:19" ht="18.600000000000001">
      <c r="B9200" s="34" t="str">
        <f>IF('TD VENCIDOS'!B9180="","",'TD VENCIDOS'!B9180)</f>
        <v/>
      </c>
      <c r="C9200" s="35" t="str">
        <f>IF('TD VENCIDOS'!C9180="","",'TD VENCIDOS'!C9180)</f>
        <v/>
      </c>
      <c r="D9200" s="34" t="str">
        <f>IF('TD VENCIDOS'!D9180="","",'TD VENCIDOS'!D9180)</f>
        <v/>
      </c>
      <c r="H9200" s="34" t="str">
        <f>IF('TD PENDIENTES'!B9180="","",'TD PENDIENTES'!B9180)</f>
        <v/>
      </c>
      <c r="I9200" s="35" t="str">
        <f>IF('TD PENDIENTES'!C9180="","",'TD PENDIENTES'!C9180)</f>
        <v/>
      </c>
      <c r="J9200" s="35"/>
      <c r="K9200" s="35"/>
      <c r="M9200" s="34" t="str">
        <f>IF('TD PENDIENTES'!I9180="","",'TD PENDIENTES'!I9180)</f>
        <v/>
      </c>
      <c r="N9200" s="35" t="str">
        <f>IF('TD PENDIENTES'!J9180="","",'TD PENDIENTES'!J9180)</f>
        <v/>
      </c>
      <c r="R9200" s="34" t="str">
        <f>IF('TD PENDIENTES'!P9180="","",'TD PENDIENTES'!P9180)</f>
        <v/>
      </c>
      <c r="S9200" s="35" t="str">
        <f>IF('TD PENDIENTES'!Q9180="","",'TD PENDIENTES'!Q9180)</f>
        <v/>
      </c>
    </row>
    <row r="9201" spans="2:19" ht="18.600000000000001">
      <c r="B9201" s="34" t="str">
        <f>IF('TD VENCIDOS'!B9181="","",'TD VENCIDOS'!B9181)</f>
        <v/>
      </c>
      <c r="C9201" s="35" t="str">
        <f>IF('TD VENCIDOS'!C9181="","",'TD VENCIDOS'!C9181)</f>
        <v/>
      </c>
      <c r="D9201" s="34" t="str">
        <f>IF('TD VENCIDOS'!D9181="","",'TD VENCIDOS'!D9181)</f>
        <v/>
      </c>
      <c r="H9201" s="34" t="str">
        <f>IF('TD PENDIENTES'!B9181="","",'TD PENDIENTES'!B9181)</f>
        <v/>
      </c>
      <c r="I9201" s="35" t="str">
        <f>IF('TD PENDIENTES'!C9181="","",'TD PENDIENTES'!C9181)</f>
        <v/>
      </c>
      <c r="J9201" s="35"/>
      <c r="K9201" s="35"/>
      <c r="M9201" s="34" t="str">
        <f>IF('TD PENDIENTES'!I9181="","",'TD PENDIENTES'!I9181)</f>
        <v/>
      </c>
      <c r="N9201" s="35" t="str">
        <f>IF('TD PENDIENTES'!J9181="","",'TD PENDIENTES'!J9181)</f>
        <v/>
      </c>
      <c r="R9201" s="34" t="str">
        <f>IF('TD PENDIENTES'!P9181="","",'TD PENDIENTES'!P9181)</f>
        <v/>
      </c>
      <c r="S9201" s="35" t="str">
        <f>IF('TD PENDIENTES'!Q9181="","",'TD PENDIENTES'!Q9181)</f>
        <v/>
      </c>
    </row>
    <row r="9202" spans="2:19" ht="18.600000000000001">
      <c r="B9202" s="34" t="str">
        <f>IF('TD VENCIDOS'!B9182="","",'TD VENCIDOS'!B9182)</f>
        <v/>
      </c>
      <c r="C9202" s="35" t="str">
        <f>IF('TD VENCIDOS'!C9182="","",'TD VENCIDOS'!C9182)</f>
        <v/>
      </c>
      <c r="D9202" s="34" t="str">
        <f>IF('TD VENCIDOS'!D9182="","",'TD VENCIDOS'!D9182)</f>
        <v/>
      </c>
      <c r="H9202" s="34" t="str">
        <f>IF('TD PENDIENTES'!B9182="","",'TD PENDIENTES'!B9182)</f>
        <v/>
      </c>
      <c r="I9202" s="35" t="str">
        <f>IF('TD PENDIENTES'!C9182="","",'TD PENDIENTES'!C9182)</f>
        <v/>
      </c>
      <c r="J9202" s="35"/>
      <c r="K9202" s="35"/>
      <c r="M9202" s="34" t="str">
        <f>IF('TD PENDIENTES'!I9182="","",'TD PENDIENTES'!I9182)</f>
        <v/>
      </c>
      <c r="N9202" s="35" t="str">
        <f>IF('TD PENDIENTES'!J9182="","",'TD PENDIENTES'!J9182)</f>
        <v/>
      </c>
      <c r="R9202" s="34" t="str">
        <f>IF('TD PENDIENTES'!P9182="","",'TD PENDIENTES'!P9182)</f>
        <v/>
      </c>
      <c r="S9202" s="35" t="str">
        <f>IF('TD PENDIENTES'!Q9182="","",'TD PENDIENTES'!Q9182)</f>
        <v/>
      </c>
    </row>
    <row r="9203" spans="2:19" ht="18.600000000000001">
      <c r="B9203" s="34" t="str">
        <f>IF('TD VENCIDOS'!B9183="","",'TD VENCIDOS'!B9183)</f>
        <v/>
      </c>
      <c r="C9203" s="35" t="str">
        <f>IF('TD VENCIDOS'!C9183="","",'TD VENCIDOS'!C9183)</f>
        <v/>
      </c>
      <c r="D9203" s="34" t="str">
        <f>IF('TD VENCIDOS'!D9183="","",'TD VENCIDOS'!D9183)</f>
        <v/>
      </c>
      <c r="H9203" s="34" t="str">
        <f>IF('TD PENDIENTES'!B9183="","",'TD PENDIENTES'!B9183)</f>
        <v/>
      </c>
      <c r="I9203" s="35" t="str">
        <f>IF('TD PENDIENTES'!C9183="","",'TD PENDIENTES'!C9183)</f>
        <v/>
      </c>
      <c r="J9203" s="35"/>
      <c r="K9203" s="35"/>
      <c r="M9203" s="34" t="str">
        <f>IF('TD PENDIENTES'!I9183="","",'TD PENDIENTES'!I9183)</f>
        <v/>
      </c>
      <c r="N9203" s="35" t="str">
        <f>IF('TD PENDIENTES'!J9183="","",'TD PENDIENTES'!J9183)</f>
        <v/>
      </c>
      <c r="R9203" s="34" t="str">
        <f>IF('TD PENDIENTES'!P9183="","",'TD PENDIENTES'!P9183)</f>
        <v/>
      </c>
      <c r="S9203" s="35" t="str">
        <f>IF('TD PENDIENTES'!Q9183="","",'TD PENDIENTES'!Q9183)</f>
        <v/>
      </c>
    </row>
    <row r="9204" spans="2:19" ht="18.600000000000001">
      <c r="B9204" s="34" t="str">
        <f>IF('TD VENCIDOS'!B9184="","",'TD VENCIDOS'!B9184)</f>
        <v/>
      </c>
      <c r="C9204" s="35" t="str">
        <f>IF('TD VENCIDOS'!C9184="","",'TD VENCIDOS'!C9184)</f>
        <v/>
      </c>
      <c r="D9204" s="34" t="str">
        <f>IF('TD VENCIDOS'!D9184="","",'TD VENCIDOS'!D9184)</f>
        <v/>
      </c>
      <c r="H9204" s="34" t="str">
        <f>IF('TD PENDIENTES'!B9184="","",'TD PENDIENTES'!B9184)</f>
        <v/>
      </c>
      <c r="I9204" s="35" t="str">
        <f>IF('TD PENDIENTES'!C9184="","",'TD PENDIENTES'!C9184)</f>
        <v/>
      </c>
      <c r="J9204" s="35"/>
      <c r="K9204" s="35"/>
      <c r="M9204" s="34" t="str">
        <f>IF('TD PENDIENTES'!I9184="","",'TD PENDIENTES'!I9184)</f>
        <v/>
      </c>
      <c r="N9204" s="35" t="str">
        <f>IF('TD PENDIENTES'!J9184="","",'TD PENDIENTES'!J9184)</f>
        <v/>
      </c>
      <c r="R9204" s="34" t="str">
        <f>IF('TD PENDIENTES'!P9184="","",'TD PENDIENTES'!P9184)</f>
        <v/>
      </c>
      <c r="S9204" s="35" t="str">
        <f>IF('TD PENDIENTES'!Q9184="","",'TD PENDIENTES'!Q9184)</f>
        <v/>
      </c>
    </row>
    <row r="9205" spans="2:19" ht="18.600000000000001">
      <c r="B9205" s="34" t="str">
        <f>IF('TD VENCIDOS'!B9185="","",'TD VENCIDOS'!B9185)</f>
        <v/>
      </c>
      <c r="C9205" s="35" t="str">
        <f>IF('TD VENCIDOS'!C9185="","",'TD VENCIDOS'!C9185)</f>
        <v/>
      </c>
      <c r="D9205" s="34" t="str">
        <f>IF('TD VENCIDOS'!D9185="","",'TD VENCIDOS'!D9185)</f>
        <v/>
      </c>
      <c r="H9205" s="34" t="str">
        <f>IF('TD PENDIENTES'!B9185="","",'TD PENDIENTES'!B9185)</f>
        <v/>
      </c>
      <c r="I9205" s="35" t="str">
        <f>IF('TD PENDIENTES'!C9185="","",'TD PENDIENTES'!C9185)</f>
        <v/>
      </c>
      <c r="J9205" s="35"/>
      <c r="K9205" s="35"/>
      <c r="M9205" s="34" t="str">
        <f>IF('TD PENDIENTES'!I9185="","",'TD PENDIENTES'!I9185)</f>
        <v/>
      </c>
      <c r="N9205" s="35" t="str">
        <f>IF('TD PENDIENTES'!J9185="","",'TD PENDIENTES'!J9185)</f>
        <v/>
      </c>
      <c r="R9205" s="34" t="str">
        <f>IF('TD PENDIENTES'!P9185="","",'TD PENDIENTES'!P9185)</f>
        <v/>
      </c>
      <c r="S9205" s="35" t="str">
        <f>IF('TD PENDIENTES'!Q9185="","",'TD PENDIENTES'!Q9185)</f>
        <v/>
      </c>
    </row>
    <row r="9206" spans="2:19" ht="18.600000000000001">
      <c r="B9206" s="34" t="str">
        <f>IF('TD VENCIDOS'!B9186="","",'TD VENCIDOS'!B9186)</f>
        <v/>
      </c>
      <c r="C9206" s="35" t="str">
        <f>IF('TD VENCIDOS'!C9186="","",'TD VENCIDOS'!C9186)</f>
        <v/>
      </c>
      <c r="D9206" s="34" t="str">
        <f>IF('TD VENCIDOS'!D9186="","",'TD VENCIDOS'!D9186)</f>
        <v/>
      </c>
      <c r="H9206" s="34" t="str">
        <f>IF('TD PENDIENTES'!B9186="","",'TD PENDIENTES'!B9186)</f>
        <v/>
      </c>
      <c r="I9206" s="35" t="str">
        <f>IF('TD PENDIENTES'!C9186="","",'TD PENDIENTES'!C9186)</f>
        <v/>
      </c>
      <c r="J9206" s="35"/>
      <c r="K9206" s="35"/>
      <c r="M9206" s="34" t="str">
        <f>IF('TD PENDIENTES'!I9186="","",'TD PENDIENTES'!I9186)</f>
        <v/>
      </c>
      <c r="N9206" s="35" t="str">
        <f>IF('TD PENDIENTES'!J9186="","",'TD PENDIENTES'!J9186)</f>
        <v/>
      </c>
      <c r="R9206" s="34" t="str">
        <f>IF('TD PENDIENTES'!P9186="","",'TD PENDIENTES'!P9186)</f>
        <v/>
      </c>
      <c r="S9206" s="35" t="str">
        <f>IF('TD PENDIENTES'!Q9186="","",'TD PENDIENTES'!Q9186)</f>
        <v/>
      </c>
    </row>
    <row r="9207" spans="2:19" ht="18.600000000000001">
      <c r="B9207" s="34" t="str">
        <f>IF('TD VENCIDOS'!B9187="","",'TD VENCIDOS'!B9187)</f>
        <v/>
      </c>
      <c r="C9207" s="35" t="str">
        <f>IF('TD VENCIDOS'!C9187="","",'TD VENCIDOS'!C9187)</f>
        <v/>
      </c>
      <c r="D9207" s="34" t="str">
        <f>IF('TD VENCIDOS'!D9187="","",'TD VENCIDOS'!D9187)</f>
        <v/>
      </c>
      <c r="H9207" s="34" t="str">
        <f>IF('TD PENDIENTES'!B9187="","",'TD PENDIENTES'!B9187)</f>
        <v/>
      </c>
      <c r="I9207" s="35" t="str">
        <f>IF('TD PENDIENTES'!C9187="","",'TD PENDIENTES'!C9187)</f>
        <v/>
      </c>
      <c r="J9207" s="35"/>
      <c r="K9207" s="35"/>
      <c r="M9207" s="34" t="str">
        <f>IF('TD PENDIENTES'!I9187="","",'TD PENDIENTES'!I9187)</f>
        <v/>
      </c>
      <c r="N9207" s="35" t="str">
        <f>IF('TD PENDIENTES'!J9187="","",'TD PENDIENTES'!J9187)</f>
        <v/>
      </c>
      <c r="R9207" s="34" t="str">
        <f>IF('TD PENDIENTES'!P9187="","",'TD PENDIENTES'!P9187)</f>
        <v/>
      </c>
      <c r="S9207" s="35" t="str">
        <f>IF('TD PENDIENTES'!Q9187="","",'TD PENDIENTES'!Q9187)</f>
        <v/>
      </c>
    </row>
    <row r="9208" spans="2:19" ht="18.600000000000001">
      <c r="B9208" s="34" t="str">
        <f>IF('TD VENCIDOS'!B9188="","",'TD VENCIDOS'!B9188)</f>
        <v/>
      </c>
      <c r="C9208" s="35" t="str">
        <f>IF('TD VENCIDOS'!C9188="","",'TD VENCIDOS'!C9188)</f>
        <v/>
      </c>
      <c r="D9208" s="34" t="str">
        <f>IF('TD VENCIDOS'!D9188="","",'TD VENCIDOS'!D9188)</f>
        <v/>
      </c>
      <c r="H9208" s="34" t="str">
        <f>IF('TD PENDIENTES'!B9188="","",'TD PENDIENTES'!B9188)</f>
        <v/>
      </c>
      <c r="I9208" s="35" t="str">
        <f>IF('TD PENDIENTES'!C9188="","",'TD PENDIENTES'!C9188)</f>
        <v/>
      </c>
      <c r="J9208" s="35"/>
      <c r="K9208" s="35"/>
      <c r="M9208" s="34" t="str">
        <f>IF('TD PENDIENTES'!I9188="","",'TD PENDIENTES'!I9188)</f>
        <v/>
      </c>
      <c r="N9208" s="35" t="str">
        <f>IF('TD PENDIENTES'!J9188="","",'TD PENDIENTES'!J9188)</f>
        <v/>
      </c>
      <c r="R9208" s="34" t="str">
        <f>IF('TD PENDIENTES'!P9188="","",'TD PENDIENTES'!P9188)</f>
        <v/>
      </c>
      <c r="S9208" s="35" t="str">
        <f>IF('TD PENDIENTES'!Q9188="","",'TD PENDIENTES'!Q9188)</f>
        <v/>
      </c>
    </row>
    <row r="9209" spans="2:19" ht="18.600000000000001">
      <c r="B9209" s="34" t="str">
        <f>IF('TD VENCIDOS'!B9189="","",'TD VENCIDOS'!B9189)</f>
        <v/>
      </c>
      <c r="C9209" s="35" t="str">
        <f>IF('TD VENCIDOS'!C9189="","",'TD VENCIDOS'!C9189)</f>
        <v/>
      </c>
      <c r="D9209" s="34" t="str">
        <f>IF('TD VENCIDOS'!D9189="","",'TD VENCIDOS'!D9189)</f>
        <v/>
      </c>
      <c r="H9209" s="34" t="str">
        <f>IF('TD PENDIENTES'!B9189="","",'TD PENDIENTES'!B9189)</f>
        <v/>
      </c>
      <c r="I9209" s="35" t="str">
        <f>IF('TD PENDIENTES'!C9189="","",'TD PENDIENTES'!C9189)</f>
        <v/>
      </c>
      <c r="J9209" s="35"/>
      <c r="K9209" s="35"/>
      <c r="M9209" s="34" t="str">
        <f>IF('TD PENDIENTES'!I9189="","",'TD PENDIENTES'!I9189)</f>
        <v/>
      </c>
      <c r="N9209" s="35" t="str">
        <f>IF('TD PENDIENTES'!J9189="","",'TD PENDIENTES'!J9189)</f>
        <v/>
      </c>
      <c r="R9209" s="34" t="str">
        <f>IF('TD PENDIENTES'!P9189="","",'TD PENDIENTES'!P9189)</f>
        <v/>
      </c>
      <c r="S9209" s="35" t="str">
        <f>IF('TD PENDIENTES'!Q9189="","",'TD PENDIENTES'!Q9189)</f>
        <v/>
      </c>
    </row>
    <row r="9210" spans="2:19" ht="18.600000000000001">
      <c r="B9210" s="34" t="str">
        <f>IF('TD VENCIDOS'!B9190="","",'TD VENCIDOS'!B9190)</f>
        <v/>
      </c>
      <c r="C9210" s="35" t="str">
        <f>IF('TD VENCIDOS'!C9190="","",'TD VENCIDOS'!C9190)</f>
        <v/>
      </c>
      <c r="D9210" s="34" t="str">
        <f>IF('TD VENCIDOS'!D9190="","",'TD VENCIDOS'!D9190)</f>
        <v/>
      </c>
      <c r="H9210" s="34" t="str">
        <f>IF('TD PENDIENTES'!B9190="","",'TD PENDIENTES'!B9190)</f>
        <v/>
      </c>
      <c r="I9210" s="35" t="str">
        <f>IF('TD PENDIENTES'!C9190="","",'TD PENDIENTES'!C9190)</f>
        <v/>
      </c>
      <c r="J9210" s="35"/>
      <c r="K9210" s="35"/>
      <c r="M9210" s="34" t="str">
        <f>IF('TD PENDIENTES'!I9190="","",'TD PENDIENTES'!I9190)</f>
        <v/>
      </c>
      <c r="N9210" s="35" t="str">
        <f>IF('TD PENDIENTES'!J9190="","",'TD PENDIENTES'!J9190)</f>
        <v/>
      </c>
      <c r="R9210" s="34" t="str">
        <f>IF('TD PENDIENTES'!P9190="","",'TD PENDIENTES'!P9190)</f>
        <v/>
      </c>
      <c r="S9210" s="35" t="str">
        <f>IF('TD PENDIENTES'!Q9190="","",'TD PENDIENTES'!Q9190)</f>
        <v/>
      </c>
    </row>
    <row r="9211" spans="2:19" ht="18.600000000000001">
      <c r="B9211" s="34" t="str">
        <f>IF('TD VENCIDOS'!B9191="","",'TD VENCIDOS'!B9191)</f>
        <v/>
      </c>
      <c r="C9211" s="35" t="str">
        <f>IF('TD VENCIDOS'!C9191="","",'TD VENCIDOS'!C9191)</f>
        <v/>
      </c>
      <c r="D9211" s="34" t="str">
        <f>IF('TD VENCIDOS'!D9191="","",'TD VENCIDOS'!D9191)</f>
        <v/>
      </c>
      <c r="H9211" s="34" t="str">
        <f>IF('TD PENDIENTES'!B9191="","",'TD PENDIENTES'!B9191)</f>
        <v/>
      </c>
      <c r="I9211" s="35" t="str">
        <f>IF('TD PENDIENTES'!C9191="","",'TD PENDIENTES'!C9191)</f>
        <v/>
      </c>
      <c r="J9211" s="35"/>
      <c r="K9211" s="35"/>
      <c r="M9211" s="34" t="str">
        <f>IF('TD PENDIENTES'!I9191="","",'TD PENDIENTES'!I9191)</f>
        <v/>
      </c>
      <c r="N9211" s="35" t="str">
        <f>IF('TD PENDIENTES'!J9191="","",'TD PENDIENTES'!J9191)</f>
        <v/>
      </c>
      <c r="R9211" s="34" t="str">
        <f>IF('TD PENDIENTES'!P9191="","",'TD PENDIENTES'!P9191)</f>
        <v/>
      </c>
      <c r="S9211" s="35" t="str">
        <f>IF('TD PENDIENTES'!Q9191="","",'TD PENDIENTES'!Q9191)</f>
        <v/>
      </c>
    </row>
    <row r="9212" spans="2:19" ht="18.600000000000001">
      <c r="B9212" s="34" t="str">
        <f>IF('TD VENCIDOS'!B9192="","",'TD VENCIDOS'!B9192)</f>
        <v/>
      </c>
      <c r="C9212" s="35" t="str">
        <f>IF('TD VENCIDOS'!C9192="","",'TD VENCIDOS'!C9192)</f>
        <v/>
      </c>
      <c r="D9212" s="34" t="str">
        <f>IF('TD VENCIDOS'!D9192="","",'TD VENCIDOS'!D9192)</f>
        <v/>
      </c>
      <c r="H9212" s="34" t="str">
        <f>IF('TD PENDIENTES'!B9192="","",'TD PENDIENTES'!B9192)</f>
        <v/>
      </c>
      <c r="I9212" s="35" t="str">
        <f>IF('TD PENDIENTES'!C9192="","",'TD PENDIENTES'!C9192)</f>
        <v/>
      </c>
      <c r="J9212" s="35"/>
      <c r="K9212" s="35"/>
      <c r="M9212" s="34" t="str">
        <f>IF('TD PENDIENTES'!I9192="","",'TD PENDIENTES'!I9192)</f>
        <v/>
      </c>
      <c r="N9212" s="35" t="str">
        <f>IF('TD PENDIENTES'!J9192="","",'TD PENDIENTES'!J9192)</f>
        <v/>
      </c>
      <c r="R9212" s="34" t="str">
        <f>IF('TD PENDIENTES'!P9192="","",'TD PENDIENTES'!P9192)</f>
        <v/>
      </c>
      <c r="S9212" s="35" t="str">
        <f>IF('TD PENDIENTES'!Q9192="","",'TD PENDIENTES'!Q9192)</f>
        <v/>
      </c>
    </row>
    <row r="9213" spans="2:19" ht="18.600000000000001">
      <c r="B9213" s="34" t="str">
        <f>IF('TD VENCIDOS'!B9193="","",'TD VENCIDOS'!B9193)</f>
        <v/>
      </c>
      <c r="C9213" s="35" t="str">
        <f>IF('TD VENCIDOS'!C9193="","",'TD VENCIDOS'!C9193)</f>
        <v/>
      </c>
      <c r="D9213" s="34" t="str">
        <f>IF('TD VENCIDOS'!D9193="","",'TD VENCIDOS'!D9193)</f>
        <v/>
      </c>
      <c r="H9213" s="34" t="str">
        <f>IF('TD PENDIENTES'!B9193="","",'TD PENDIENTES'!B9193)</f>
        <v/>
      </c>
      <c r="I9213" s="35" t="str">
        <f>IF('TD PENDIENTES'!C9193="","",'TD PENDIENTES'!C9193)</f>
        <v/>
      </c>
      <c r="J9213" s="35"/>
      <c r="K9213" s="35"/>
      <c r="M9213" s="34" t="str">
        <f>IF('TD PENDIENTES'!I9193="","",'TD PENDIENTES'!I9193)</f>
        <v/>
      </c>
      <c r="N9213" s="35" t="str">
        <f>IF('TD PENDIENTES'!J9193="","",'TD PENDIENTES'!J9193)</f>
        <v/>
      </c>
      <c r="R9213" s="34" t="str">
        <f>IF('TD PENDIENTES'!P9193="","",'TD PENDIENTES'!P9193)</f>
        <v/>
      </c>
      <c r="S9213" s="35" t="str">
        <f>IF('TD PENDIENTES'!Q9193="","",'TD PENDIENTES'!Q9193)</f>
        <v/>
      </c>
    </row>
    <row r="9214" spans="2:19" ht="18.600000000000001">
      <c r="B9214" s="34" t="str">
        <f>IF('TD VENCIDOS'!B9194="","",'TD VENCIDOS'!B9194)</f>
        <v/>
      </c>
      <c r="C9214" s="35" t="str">
        <f>IF('TD VENCIDOS'!C9194="","",'TD VENCIDOS'!C9194)</f>
        <v/>
      </c>
      <c r="D9214" s="34" t="str">
        <f>IF('TD VENCIDOS'!D9194="","",'TD VENCIDOS'!D9194)</f>
        <v/>
      </c>
      <c r="H9214" s="34" t="str">
        <f>IF('TD PENDIENTES'!B9194="","",'TD PENDIENTES'!B9194)</f>
        <v/>
      </c>
      <c r="I9214" s="35" t="str">
        <f>IF('TD PENDIENTES'!C9194="","",'TD PENDIENTES'!C9194)</f>
        <v/>
      </c>
      <c r="J9214" s="35"/>
      <c r="K9214" s="35"/>
      <c r="M9214" s="34" t="str">
        <f>IF('TD PENDIENTES'!I9194="","",'TD PENDIENTES'!I9194)</f>
        <v/>
      </c>
      <c r="N9214" s="35" t="str">
        <f>IF('TD PENDIENTES'!J9194="","",'TD PENDIENTES'!J9194)</f>
        <v/>
      </c>
      <c r="R9214" s="34" t="str">
        <f>IF('TD PENDIENTES'!P9194="","",'TD PENDIENTES'!P9194)</f>
        <v/>
      </c>
      <c r="S9214" s="35" t="str">
        <f>IF('TD PENDIENTES'!Q9194="","",'TD PENDIENTES'!Q9194)</f>
        <v/>
      </c>
    </row>
    <row r="9215" spans="2:19" ht="18.600000000000001">
      <c r="B9215" s="34" t="str">
        <f>IF('TD VENCIDOS'!B9195="","",'TD VENCIDOS'!B9195)</f>
        <v/>
      </c>
      <c r="C9215" s="35" t="str">
        <f>IF('TD VENCIDOS'!C9195="","",'TD VENCIDOS'!C9195)</f>
        <v/>
      </c>
      <c r="D9215" s="34" t="str">
        <f>IF('TD VENCIDOS'!D9195="","",'TD VENCIDOS'!D9195)</f>
        <v/>
      </c>
      <c r="H9215" s="34" t="str">
        <f>IF('TD PENDIENTES'!B9195="","",'TD PENDIENTES'!B9195)</f>
        <v/>
      </c>
      <c r="I9215" s="35" t="str">
        <f>IF('TD PENDIENTES'!C9195="","",'TD PENDIENTES'!C9195)</f>
        <v/>
      </c>
      <c r="J9215" s="35"/>
      <c r="K9215" s="35"/>
      <c r="M9215" s="34" t="str">
        <f>IF('TD PENDIENTES'!I9195="","",'TD PENDIENTES'!I9195)</f>
        <v/>
      </c>
      <c r="N9215" s="35" t="str">
        <f>IF('TD PENDIENTES'!J9195="","",'TD PENDIENTES'!J9195)</f>
        <v/>
      </c>
      <c r="R9215" s="34" t="str">
        <f>IF('TD PENDIENTES'!P9195="","",'TD PENDIENTES'!P9195)</f>
        <v/>
      </c>
      <c r="S9215" s="35" t="str">
        <f>IF('TD PENDIENTES'!Q9195="","",'TD PENDIENTES'!Q9195)</f>
        <v/>
      </c>
    </row>
    <row r="9216" spans="2:19" ht="18.600000000000001">
      <c r="B9216" s="34" t="str">
        <f>IF('TD VENCIDOS'!B9196="","",'TD VENCIDOS'!B9196)</f>
        <v/>
      </c>
      <c r="C9216" s="35" t="str">
        <f>IF('TD VENCIDOS'!C9196="","",'TD VENCIDOS'!C9196)</f>
        <v/>
      </c>
      <c r="D9216" s="34" t="str">
        <f>IF('TD VENCIDOS'!D9196="","",'TD VENCIDOS'!D9196)</f>
        <v/>
      </c>
      <c r="H9216" s="34" t="str">
        <f>IF('TD PENDIENTES'!B9196="","",'TD PENDIENTES'!B9196)</f>
        <v/>
      </c>
      <c r="I9216" s="35" t="str">
        <f>IF('TD PENDIENTES'!C9196="","",'TD PENDIENTES'!C9196)</f>
        <v/>
      </c>
      <c r="J9216" s="35"/>
      <c r="K9216" s="35"/>
      <c r="M9216" s="34" t="str">
        <f>IF('TD PENDIENTES'!I9196="","",'TD PENDIENTES'!I9196)</f>
        <v/>
      </c>
      <c r="N9216" s="35" t="str">
        <f>IF('TD PENDIENTES'!J9196="","",'TD PENDIENTES'!J9196)</f>
        <v/>
      </c>
      <c r="R9216" s="34" t="str">
        <f>IF('TD PENDIENTES'!P9196="","",'TD PENDIENTES'!P9196)</f>
        <v/>
      </c>
      <c r="S9216" s="35" t="str">
        <f>IF('TD PENDIENTES'!Q9196="","",'TD PENDIENTES'!Q9196)</f>
        <v/>
      </c>
    </row>
    <row r="9217" spans="2:19" ht="18.600000000000001">
      <c r="B9217" s="34" t="str">
        <f>IF('TD VENCIDOS'!B9197="","",'TD VENCIDOS'!B9197)</f>
        <v/>
      </c>
      <c r="C9217" s="35" t="str">
        <f>IF('TD VENCIDOS'!C9197="","",'TD VENCIDOS'!C9197)</f>
        <v/>
      </c>
      <c r="D9217" s="34" t="str">
        <f>IF('TD VENCIDOS'!D9197="","",'TD VENCIDOS'!D9197)</f>
        <v/>
      </c>
      <c r="H9217" s="34" t="str">
        <f>IF('TD PENDIENTES'!B9197="","",'TD PENDIENTES'!B9197)</f>
        <v/>
      </c>
      <c r="I9217" s="35" t="str">
        <f>IF('TD PENDIENTES'!C9197="","",'TD PENDIENTES'!C9197)</f>
        <v/>
      </c>
      <c r="J9217" s="35"/>
      <c r="K9217" s="35"/>
      <c r="M9217" s="34" t="str">
        <f>IF('TD PENDIENTES'!I9197="","",'TD PENDIENTES'!I9197)</f>
        <v/>
      </c>
      <c r="N9217" s="35" t="str">
        <f>IF('TD PENDIENTES'!J9197="","",'TD PENDIENTES'!J9197)</f>
        <v/>
      </c>
      <c r="R9217" s="34" t="str">
        <f>IF('TD PENDIENTES'!P9197="","",'TD PENDIENTES'!P9197)</f>
        <v/>
      </c>
      <c r="S9217" s="35" t="str">
        <f>IF('TD PENDIENTES'!Q9197="","",'TD PENDIENTES'!Q9197)</f>
        <v/>
      </c>
    </row>
    <row r="9218" spans="2:19" ht="18.600000000000001">
      <c r="B9218" s="34" t="str">
        <f>IF('TD VENCIDOS'!B9198="","",'TD VENCIDOS'!B9198)</f>
        <v/>
      </c>
      <c r="C9218" s="35" t="str">
        <f>IF('TD VENCIDOS'!C9198="","",'TD VENCIDOS'!C9198)</f>
        <v/>
      </c>
      <c r="D9218" s="34" t="str">
        <f>IF('TD VENCIDOS'!D9198="","",'TD VENCIDOS'!D9198)</f>
        <v/>
      </c>
      <c r="H9218" s="34" t="str">
        <f>IF('TD PENDIENTES'!B9198="","",'TD PENDIENTES'!B9198)</f>
        <v/>
      </c>
      <c r="I9218" s="35" t="str">
        <f>IF('TD PENDIENTES'!C9198="","",'TD PENDIENTES'!C9198)</f>
        <v/>
      </c>
      <c r="J9218" s="35"/>
      <c r="K9218" s="35"/>
      <c r="M9218" s="34" t="str">
        <f>IF('TD PENDIENTES'!I9198="","",'TD PENDIENTES'!I9198)</f>
        <v/>
      </c>
      <c r="N9218" s="35" t="str">
        <f>IF('TD PENDIENTES'!J9198="","",'TD PENDIENTES'!J9198)</f>
        <v/>
      </c>
      <c r="R9218" s="34" t="str">
        <f>IF('TD PENDIENTES'!P9198="","",'TD PENDIENTES'!P9198)</f>
        <v/>
      </c>
      <c r="S9218" s="35" t="str">
        <f>IF('TD PENDIENTES'!Q9198="","",'TD PENDIENTES'!Q9198)</f>
        <v/>
      </c>
    </row>
    <row r="9219" spans="2:19" ht="18.600000000000001">
      <c r="B9219" s="34" t="str">
        <f>IF('TD VENCIDOS'!B9199="","",'TD VENCIDOS'!B9199)</f>
        <v/>
      </c>
      <c r="C9219" s="35" t="str">
        <f>IF('TD VENCIDOS'!C9199="","",'TD VENCIDOS'!C9199)</f>
        <v/>
      </c>
      <c r="D9219" s="34" t="str">
        <f>IF('TD VENCIDOS'!D9199="","",'TD VENCIDOS'!D9199)</f>
        <v/>
      </c>
      <c r="H9219" s="34" t="str">
        <f>IF('TD PENDIENTES'!B9199="","",'TD PENDIENTES'!B9199)</f>
        <v/>
      </c>
      <c r="I9219" s="35" t="str">
        <f>IF('TD PENDIENTES'!C9199="","",'TD PENDIENTES'!C9199)</f>
        <v/>
      </c>
      <c r="J9219" s="35"/>
      <c r="K9219" s="35"/>
      <c r="M9219" s="34" t="str">
        <f>IF('TD PENDIENTES'!I9199="","",'TD PENDIENTES'!I9199)</f>
        <v/>
      </c>
      <c r="N9219" s="35" t="str">
        <f>IF('TD PENDIENTES'!J9199="","",'TD PENDIENTES'!J9199)</f>
        <v/>
      </c>
      <c r="R9219" s="34" t="str">
        <f>IF('TD PENDIENTES'!P9199="","",'TD PENDIENTES'!P9199)</f>
        <v/>
      </c>
      <c r="S9219" s="35" t="str">
        <f>IF('TD PENDIENTES'!Q9199="","",'TD PENDIENTES'!Q9199)</f>
        <v/>
      </c>
    </row>
    <row r="9220" spans="2:19" ht="18.600000000000001">
      <c r="B9220" s="34" t="str">
        <f>IF('TD VENCIDOS'!B9200="","",'TD VENCIDOS'!B9200)</f>
        <v/>
      </c>
      <c r="C9220" s="35" t="str">
        <f>IF('TD VENCIDOS'!C9200="","",'TD VENCIDOS'!C9200)</f>
        <v/>
      </c>
      <c r="D9220" s="34" t="str">
        <f>IF('TD VENCIDOS'!D9200="","",'TD VENCIDOS'!D9200)</f>
        <v/>
      </c>
      <c r="H9220" s="34" t="str">
        <f>IF('TD PENDIENTES'!B9200="","",'TD PENDIENTES'!B9200)</f>
        <v/>
      </c>
      <c r="I9220" s="35" t="str">
        <f>IF('TD PENDIENTES'!C9200="","",'TD PENDIENTES'!C9200)</f>
        <v/>
      </c>
      <c r="J9220" s="35"/>
      <c r="K9220" s="35"/>
      <c r="M9220" s="34" t="str">
        <f>IF('TD PENDIENTES'!I9200="","",'TD PENDIENTES'!I9200)</f>
        <v/>
      </c>
      <c r="N9220" s="35" t="str">
        <f>IF('TD PENDIENTES'!J9200="","",'TD PENDIENTES'!J9200)</f>
        <v/>
      </c>
      <c r="R9220" s="34" t="str">
        <f>IF('TD PENDIENTES'!P9200="","",'TD PENDIENTES'!P9200)</f>
        <v/>
      </c>
      <c r="S9220" s="35" t="str">
        <f>IF('TD PENDIENTES'!Q9200="","",'TD PENDIENTES'!Q9200)</f>
        <v/>
      </c>
    </row>
    <row r="9221" spans="2:19" ht="18.600000000000001">
      <c r="B9221" s="34" t="str">
        <f>IF('TD VENCIDOS'!B9201="","",'TD VENCIDOS'!B9201)</f>
        <v/>
      </c>
      <c r="C9221" s="35" t="str">
        <f>IF('TD VENCIDOS'!C9201="","",'TD VENCIDOS'!C9201)</f>
        <v/>
      </c>
      <c r="D9221" s="34" t="str">
        <f>IF('TD VENCIDOS'!D9201="","",'TD VENCIDOS'!D9201)</f>
        <v/>
      </c>
      <c r="H9221" s="34" t="str">
        <f>IF('TD PENDIENTES'!B9201="","",'TD PENDIENTES'!B9201)</f>
        <v/>
      </c>
      <c r="I9221" s="35" t="str">
        <f>IF('TD PENDIENTES'!C9201="","",'TD PENDIENTES'!C9201)</f>
        <v/>
      </c>
      <c r="J9221" s="35"/>
      <c r="K9221" s="35"/>
      <c r="M9221" s="34" t="str">
        <f>IF('TD PENDIENTES'!I9201="","",'TD PENDIENTES'!I9201)</f>
        <v/>
      </c>
      <c r="N9221" s="35" t="str">
        <f>IF('TD PENDIENTES'!J9201="","",'TD PENDIENTES'!J9201)</f>
        <v/>
      </c>
      <c r="R9221" s="34" t="str">
        <f>IF('TD PENDIENTES'!P9201="","",'TD PENDIENTES'!P9201)</f>
        <v/>
      </c>
      <c r="S9221" s="35" t="str">
        <f>IF('TD PENDIENTES'!Q9201="","",'TD PENDIENTES'!Q9201)</f>
        <v/>
      </c>
    </row>
    <row r="9222" spans="2:19" ht="18.600000000000001">
      <c r="B9222" s="34" t="str">
        <f>IF('TD VENCIDOS'!B9202="","",'TD VENCIDOS'!B9202)</f>
        <v/>
      </c>
      <c r="C9222" s="35" t="str">
        <f>IF('TD VENCIDOS'!C9202="","",'TD VENCIDOS'!C9202)</f>
        <v/>
      </c>
      <c r="D9222" s="34" t="str">
        <f>IF('TD VENCIDOS'!D9202="","",'TD VENCIDOS'!D9202)</f>
        <v/>
      </c>
      <c r="H9222" s="34" t="str">
        <f>IF('TD PENDIENTES'!B9202="","",'TD PENDIENTES'!B9202)</f>
        <v/>
      </c>
      <c r="I9222" s="35" t="str">
        <f>IF('TD PENDIENTES'!C9202="","",'TD PENDIENTES'!C9202)</f>
        <v/>
      </c>
      <c r="J9222" s="35"/>
      <c r="K9222" s="35"/>
      <c r="M9222" s="34" t="str">
        <f>IF('TD PENDIENTES'!I9202="","",'TD PENDIENTES'!I9202)</f>
        <v/>
      </c>
      <c r="N9222" s="35" t="str">
        <f>IF('TD PENDIENTES'!J9202="","",'TD PENDIENTES'!J9202)</f>
        <v/>
      </c>
      <c r="R9222" s="34" t="str">
        <f>IF('TD PENDIENTES'!P9202="","",'TD PENDIENTES'!P9202)</f>
        <v/>
      </c>
      <c r="S9222" s="35" t="str">
        <f>IF('TD PENDIENTES'!Q9202="","",'TD PENDIENTES'!Q9202)</f>
        <v/>
      </c>
    </row>
    <row r="9223" spans="2:19" ht="18.600000000000001">
      <c r="B9223" s="34" t="str">
        <f>IF('TD VENCIDOS'!B9203="","",'TD VENCIDOS'!B9203)</f>
        <v/>
      </c>
      <c r="C9223" s="35" t="str">
        <f>IF('TD VENCIDOS'!C9203="","",'TD VENCIDOS'!C9203)</f>
        <v/>
      </c>
      <c r="D9223" s="34" t="str">
        <f>IF('TD VENCIDOS'!D9203="","",'TD VENCIDOS'!D9203)</f>
        <v/>
      </c>
      <c r="H9223" s="34" t="str">
        <f>IF('TD PENDIENTES'!B9203="","",'TD PENDIENTES'!B9203)</f>
        <v/>
      </c>
      <c r="I9223" s="35" t="str">
        <f>IF('TD PENDIENTES'!C9203="","",'TD PENDIENTES'!C9203)</f>
        <v/>
      </c>
      <c r="J9223" s="35"/>
      <c r="K9223" s="35"/>
      <c r="M9223" s="34" t="str">
        <f>IF('TD PENDIENTES'!I9203="","",'TD PENDIENTES'!I9203)</f>
        <v/>
      </c>
      <c r="N9223" s="35" t="str">
        <f>IF('TD PENDIENTES'!J9203="","",'TD PENDIENTES'!J9203)</f>
        <v/>
      </c>
      <c r="R9223" s="34" t="str">
        <f>IF('TD PENDIENTES'!P9203="","",'TD PENDIENTES'!P9203)</f>
        <v/>
      </c>
      <c r="S9223" s="35" t="str">
        <f>IF('TD PENDIENTES'!Q9203="","",'TD PENDIENTES'!Q9203)</f>
        <v/>
      </c>
    </row>
    <row r="9224" spans="2:19" ht="18.600000000000001">
      <c r="B9224" s="34" t="str">
        <f>IF('TD VENCIDOS'!B9204="","",'TD VENCIDOS'!B9204)</f>
        <v/>
      </c>
      <c r="C9224" s="35" t="str">
        <f>IF('TD VENCIDOS'!C9204="","",'TD VENCIDOS'!C9204)</f>
        <v/>
      </c>
      <c r="D9224" s="34" t="str">
        <f>IF('TD VENCIDOS'!D9204="","",'TD VENCIDOS'!D9204)</f>
        <v/>
      </c>
      <c r="H9224" s="34" t="str">
        <f>IF('TD PENDIENTES'!B9204="","",'TD PENDIENTES'!B9204)</f>
        <v/>
      </c>
      <c r="I9224" s="35" t="str">
        <f>IF('TD PENDIENTES'!C9204="","",'TD PENDIENTES'!C9204)</f>
        <v/>
      </c>
      <c r="J9224" s="35"/>
      <c r="K9224" s="35"/>
      <c r="M9224" s="34" t="str">
        <f>IF('TD PENDIENTES'!I9204="","",'TD PENDIENTES'!I9204)</f>
        <v/>
      </c>
      <c r="N9224" s="35" t="str">
        <f>IF('TD PENDIENTES'!J9204="","",'TD PENDIENTES'!J9204)</f>
        <v/>
      </c>
      <c r="R9224" s="34" t="str">
        <f>IF('TD PENDIENTES'!P9204="","",'TD PENDIENTES'!P9204)</f>
        <v/>
      </c>
      <c r="S9224" s="35" t="str">
        <f>IF('TD PENDIENTES'!Q9204="","",'TD PENDIENTES'!Q9204)</f>
        <v/>
      </c>
    </row>
    <row r="9225" spans="2:19" ht="18.600000000000001">
      <c r="B9225" s="34" t="str">
        <f>IF('TD VENCIDOS'!B9205="","",'TD VENCIDOS'!B9205)</f>
        <v/>
      </c>
      <c r="C9225" s="35" t="str">
        <f>IF('TD VENCIDOS'!C9205="","",'TD VENCIDOS'!C9205)</f>
        <v/>
      </c>
      <c r="D9225" s="34" t="str">
        <f>IF('TD VENCIDOS'!D9205="","",'TD VENCIDOS'!D9205)</f>
        <v/>
      </c>
      <c r="H9225" s="34" t="str">
        <f>IF('TD PENDIENTES'!B9205="","",'TD PENDIENTES'!B9205)</f>
        <v/>
      </c>
      <c r="I9225" s="35" t="str">
        <f>IF('TD PENDIENTES'!C9205="","",'TD PENDIENTES'!C9205)</f>
        <v/>
      </c>
      <c r="J9225" s="35"/>
      <c r="K9225" s="35"/>
      <c r="M9225" s="34" t="str">
        <f>IF('TD PENDIENTES'!I9205="","",'TD PENDIENTES'!I9205)</f>
        <v/>
      </c>
      <c r="N9225" s="35" t="str">
        <f>IF('TD PENDIENTES'!J9205="","",'TD PENDIENTES'!J9205)</f>
        <v/>
      </c>
      <c r="R9225" s="34" t="str">
        <f>IF('TD PENDIENTES'!P9205="","",'TD PENDIENTES'!P9205)</f>
        <v/>
      </c>
      <c r="S9225" s="35" t="str">
        <f>IF('TD PENDIENTES'!Q9205="","",'TD PENDIENTES'!Q9205)</f>
        <v/>
      </c>
    </row>
    <row r="9226" spans="2:19" ht="18.600000000000001">
      <c r="B9226" s="34" t="str">
        <f>IF('TD VENCIDOS'!B9206="","",'TD VENCIDOS'!B9206)</f>
        <v/>
      </c>
      <c r="C9226" s="35" t="str">
        <f>IF('TD VENCIDOS'!C9206="","",'TD VENCIDOS'!C9206)</f>
        <v/>
      </c>
      <c r="D9226" s="34" t="str">
        <f>IF('TD VENCIDOS'!D9206="","",'TD VENCIDOS'!D9206)</f>
        <v/>
      </c>
      <c r="H9226" s="34" t="str">
        <f>IF('TD PENDIENTES'!B9206="","",'TD PENDIENTES'!B9206)</f>
        <v/>
      </c>
      <c r="I9226" s="35" t="str">
        <f>IF('TD PENDIENTES'!C9206="","",'TD PENDIENTES'!C9206)</f>
        <v/>
      </c>
      <c r="J9226" s="35"/>
      <c r="K9226" s="35"/>
      <c r="M9226" s="34" t="str">
        <f>IF('TD PENDIENTES'!I9206="","",'TD PENDIENTES'!I9206)</f>
        <v/>
      </c>
      <c r="N9226" s="35" t="str">
        <f>IF('TD PENDIENTES'!J9206="","",'TD PENDIENTES'!J9206)</f>
        <v/>
      </c>
      <c r="R9226" s="34" t="str">
        <f>IF('TD PENDIENTES'!P9206="","",'TD PENDIENTES'!P9206)</f>
        <v/>
      </c>
      <c r="S9226" s="35" t="str">
        <f>IF('TD PENDIENTES'!Q9206="","",'TD PENDIENTES'!Q9206)</f>
        <v/>
      </c>
    </row>
    <row r="9227" spans="2:19" ht="18.600000000000001">
      <c r="B9227" s="34" t="str">
        <f>IF('TD VENCIDOS'!B9207="","",'TD VENCIDOS'!B9207)</f>
        <v/>
      </c>
      <c r="C9227" s="35" t="str">
        <f>IF('TD VENCIDOS'!C9207="","",'TD VENCIDOS'!C9207)</f>
        <v/>
      </c>
      <c r="D9227" s="34" t="str">
        <f>IF('TD VENCIDOS'!D9207="","",'TD VENCIDOS'!D9207)</f>
        <v/>
      </c>
      <c r="H9227" s="34" t="str">
        <f>IF('TD PENDIENTES'!B9207="","",'TD PENDIENTES'!B9207)</f>
        <v/>
      </c>
      <c r="I9227" s="35" t="str">
        <f>IF('TD PENDIENTES'!C9207="","",'TD PENDIENTES'!C9207)</f>
        <v/>
      </c>
      <c r="J9227" s="35"/>
      <c r="K9227" s="35"/>
      <c r="M9227" s="34" t="str">
        <f>IF('TD PENDIENTES'!I9207="","",'TD PENDIENTES'!I9207)</f>
        <v/>
      </c>
      <c r="N9227" s="35" t="str">
        <f>IF('TD PENDIENTES'!J9207="","",'TD PENDIENTES'!J9207)</f>
        <v/>
      </c>
      <c r="R9227" s="34" t="str">
        <f>IF('TD PENDIENTES'!P9207="","",'TD PENDIENTES'!P9207)</f>
        <v/>
      </c>
      <c r="S9227" s="35" t="str">
        <f>IF('TD PENDIENTES'!Q9207="","",'TD PENDIENTES'!Q9207)</f>
        <v/>
      </c>
    </row>
    <row r="9228" spans="2:19" ht="18.600000000000001">
      <c r="B9228" s="34" t="str">
        <f>IF('TD VENCIDOS'!B9208="","",'TD VENCIDOS'!B9208)</f>
        <v/>
      </c>
      <c r="C9228" s="35" t="str">
        <f>IF('TD VENCIDOS'!C9208="","",'TD VENCIDOS'!C9208)</f>
        <v/>
      </c>
      <c r="D9228" s="34" t="str">
        <f>IF('TD VENCIDOS'!D9208="","",'TD VENCIDOS'!D9208)</f>
        <v/>
      </c>
      <c r="H9228" s="34" t="str">
        <f>IF('TD PENDIENTES'!B9208="","",'TD PENDIENTES'!B9208)</f>
        <v/>
      </c>
      <c r="I9228" s="35" t="str">
        <f>IF('TD PENDIENTES'!C9208="","",'TD PENDIENTES'!C9208)</f>
        <v/>
      </c>
      <c r="J9228" s="35"/>
      <c r="K9228" s="35"/>
      <c r="M9228" s="34" t="str">
        <f>IF('TD PENDIENTES'!I9208="","",'TD PENDIENTES'!I9208)</f>
        <v/>
      </c>
      <c r="N9228" s="35" t="str">
        <f>IF('TD PENDIENTES'!J9208="","",'TD PENDIENTES'!J9208)</f>
        <v/>
      </c>
      <c r="R9228" s="34" t="str">
        <f>IF('TD PENDIENTES'!P9208="","",'TD PENDIENTES'!P9208)</f>
        <v/>
      </c>
      <c r="S9228" s="35" t="str">
        <f>IF('TD PENDIENTES'!Q9208="","",'TD PENDIENTES'!Q9208)</f>
        <v/>
      </c>
    </row>
    <row r="9229" spans="2:19" ht="18.600000000000001">
      <c r="B9229" s="34" t="str">
        <f>IF('TD VENCIDOS'!B9209="","",'TD VENCIDOS'!B9209)</f>
        <v/>
      </c>
      <c r="C9229" s="35" t="str">
        <f>IF('TD VENCIDOS'!C9209="","",'TD VENCIDOS'!C9209)</f>
        <v/>
      </c>
      <c r="D9229" s="34" t="str">
        <f>IF('TD VENCIDOS'!D9209="","",'TD VENCIDOS'!D9209)</f>
        <v/>
      </c>
      <c r="H9229" s="34" t="str">
        <f>IF('TD PENDIENTES'!B9209="","",'TD PENDIENTES'!B9209)</f>
        <v/>
      </c>
      <c r="I9229" s="35" t="str">
        <f>IF('TD PENDIENTES'!C9209="","",'TD PENDIENTES'!C9209)</f>
        <v/>
      </c>
      <c r="J9229" s="35"/>
      <c r="K9229" s="35"/>
      <c r="M9229" s="34" t="str">
        <f>IF('TD PENDIENTES'!I9209="","",'TD PENDIENTES'!I9209)</f>
        <v/>
      </c>
      <c r="N9229" s="35" t="str">
        <f>IF('TD PENDIENTES'!J9209="","",'TD PENDIENTES'!J9209)</f>
        <v/>
      </c>
      <c r="R9229" s="34" t="str">
        <f>IF('TD PENDIENTES'!P9209="","",'TD PENDIENTES'!P9209)</f>
        <v/>
      </c>
      <c r="S9229" s="35" t="str">
        <f>IF('TD PENDIENTES'!Q9209="","",'TD PENDIENTES'!Q9209)</f>
        <v/>
      </c>
    </row>
    <row r="9230" spans="2:19" ht="18.600000000000001">
      <c r="B9230" s="34" t="str">
        <f>IF('TD VENCIDOS'!B9210="","",'TD VENCIDOS'!B9210)</f>
        <v/>
      </c>
      <c r="C9230" s="35" t="str">
        <f>IF('TD VENCIDOS'!C9210="","",'TD VENCIDOS'!C9210)</f>
        <v/>
      </c>
      <c r="D9230" s="34" t="str">
        <f>IF('TD VENCIDOS'!D9210="","",'TD VENCIDOS'!D9210)</f>
        <v/>
      </c>
      <c r="H9230" s="34" t="str">
        <f>IF('TD PENDIENTES'!B9210="","",'TD PENDIENTES'!B9210)</f>
        <v/>
      </c>
      <c r="I9230" s="35" t="str">
        <f>IF('TD PENDIENTES'!C9210="","",'TD PENDIENTES'!C9210)</f>
        <v/>
      </c>
      <c r="J9230" s="35"/>
      <c r="K9230" s="35"/>
      <c r="M9230" s="34" t="str">
        <f>IF('TD PENDIENTES'!I9210="","",'TD PENDIENTES'!I9210)</f>
        <v/>
      </c>
      <c r="N9230" s="35" t="str">
        <f>IF('TD PENDIENTES'!J9210="","",'TD PENDIENTES'!J9210)</f>
        <v/>
      </c>
      <c r="R9230" s="34" t="str">
        <f>IF('TD PENDIENTES'!P9210="","",'TD PENDIENTES'!P9210)</f>
        <v/>
      </c>
      <c r="S9230" s="35" t="str">
        <f>IF('TD PENDIENTES'!Q9210="","",'TD PENDIENTES'!Q9210)</f>
        <v/>
      </c>
    </row>
    <row r="9231" spans="2:19" ht="18.600000000000001">
      <c r="B9231" s="34" t="str">
        <f>IF('TD VENCIDOS'!B9211="","",'TD VENCIDOS'!B9211)</f>
        <v/>
      </c>
      <c r="C9231" s="35" t="str">
        <f>IF('TD VENCIDOS'!C9211="","",'TD VENCIDOS'!C9211)</f>
        <v/>
      </c>
      <c r="D9231" s="34" t="str">
        <f>IF('TD VENCIDOS'!D9211="","",'TD VENCIDOS'!D9211)</f>
        <v/>
      </c>
      <c r="H9231" s="34" t="str">
        <f>IF('TD PENDIENTES'!B9211="","",'TD PENDIENTES'!B9211)</f>
        <v/>
      </c>
      <c r="I9231" s="35" t="str">
        <f>IF('TD PENDIENTES'!C9211="","",'TD PENDIENTES'!C9211)</f>
        <v/>
      </c>
      <c r="J9231" s="35"/>
      <c r="K9231" s="35"/>
      <c r="M9231" s="34" t="str">
        <f>IF('TD PENDIENTES'!I9211="","",'TD PENDIENTES'!I9211)</f>
        <v/>
      </c>
      <c r="N9231" s="35" t="str">
        <f>IF('TD PENDIENTES'!J9211="","",'TD PENDIENTES'!J9211)</f>
        <v/>
      </c>
      <c r="R9231" s="34" t="str">
        <f>IF('TD PENDIENTES'!P9211="","",'TD PENDIENTES'!P9211)</f>
        <v/>
      </c>
      <c r="S9231" s="35" t="str">
        <f>IF('TD PENDIENTES'!Q9211="","",'TD PENDIENTES'!Q9211)</f>
        <v/>
      </c>
    </row>
    <row r="9232" spans="2:19" ht="18.600000000000001">
      <c r="B9232" s="34" t="str">
        <f>IF('TD VENCIDOS'!B9212="","",'TD VENCIDOS'!B9212)</f>
        <v/>
      </c>
      <c r="C9232" s="35" t="str">
        <f>IF('TD VENCIDOS'!C9212="","",'TD VENCIDOS'!C9212)</f>
        <v/>
      </c>
      <c r="D9232" s="34" t="str">
        <f>IF('TD VENCIDOS'!D9212="","",'TD VENCIDOS'!D9212)</f>
        <v/>
      </c>
      <c r="H9232" s="34" t="str">
        <f>IF('TD PENDIENTES'!B9212="","",'TD PENDIENTES'!B9212)</f>
        <v/>
      </c>
      <c r="I9232" s="35" t="str">
        <f>IF('TD PENDIENTES'!C9212="","",'TD PENDIENTES'!C9212)</f>
        <v/>
      </c>
      <c r="J9232" s="35"/>
      <c r="K9232" s="35"/>
      <c r="M9232" s="34" t="str">
        <f>IF('TD PENDIENTES'!I9212="","",'TD PENDIENTES'!I9212)</f>
        <v/>
      </c>
      <c r="N9232" s="35" t="str">
        <f>IF('TD PENDIENTES'!J9212="","",'TD PENDIENTES'!J9212)</f>
        <v/>
      </c>
      <c r="R9232" s="34" t="str">
        <f>IF('TD PENDIENTES'!P9212="","",'TD PENDIENTES'!P9212)</f>
        <v/>
      </c>
      <c r="S9232" s="35" t="str">
        <f>IF('TD PENDIENTES'!Q9212="","",'TD PENDIENTES'!Q9212)</f>
        <v/>
      </c>
    </row>
    <row r="9233" spans="2:19" ht="18.600000000000001">
      <c r="B9233" s="34" t="str">
        <f>IF('TD VENCIDOS'!B9213="","",'TD VENCIDOS'!B9213)</f>
        <v/>
      </c>
      <c r="C9233" s="35" t="str">
        <f>IF('TD VENCIDOS'!C9213="","",'TD VENCIDOS'!C9213)</f>
        <v/>
      </c>
      <c r="D9233" s="34" t="str">
        <f>IF('TD VENCIDOS'!D9213="","",'TD VENCIDOS'!D9213)</f>
        <v/>
      </c>
      <c r="H9233" s="34" t="str">
        <f>IF('TD PENDIENTES'!B9213="","",'TD PENDIENTES'!B9213)</f>
        <v/>
      </c>
      <c r="I9233" s="35" t="str">
        <f>IF('TD PENDIENTES'!C9213="","",'TD PENDIENTES'!C9213)</f>
        <v/>
      </c>
      <c r="J9233" s="35"/>
      <c r="K9233" s="35"/>
      <c r="M9233" s="34" t="str">
        <f>IF('TD PENDIENTES'!I9213="","",'TD PENDIENTES'!I9213)</f>
        <v/>
      </c>
      <c r="N9233" s="35" t="str">
        <f>IF('TD PENDIENTES'!J9213="","",'TD PENDIENTES'!J9213)</f>
        <v/>
      </c>
      <c r="R9233" s="34" t="str">
        <f>IF('TD PENDIENTES'!P9213="","",'TD PENDIENTES'!P9213)</f>
        <v/>
      </c>
      <c r="S9233" s="35" t="str">
        <f>IF('TD PENDIENTES'!Q9213="","",'TD PENDIENTES'!Q9213)</f>
        <v/>
      </c>
    </row>
    <row r="9234" spans="2:19" ht="18.600000000000001">
      <c r="B9234" s="34" t="str">
        <f>IF('TD VENCIDOS'!B9214="","",'TD VENCIDOS'!B9214)</f>
        <v/>
      </c>
      <c r="C9234" s="35" t="str">
        <f>IF('TD VENCIDOS'!C9214="","",'TD VENCIDOS'!C9214)</f>
        <v/>
      </c>
      <c r="D9234" s="34" t="str">
        <f>IF('TD VENCIDOS'!D9214="","",'TD VENCIDOS'!D9214)</f>
        <v/>
      </c>
      <c r="H9234" s="34" t="str">
        <f>IF('TD PENDIENTES'!B9214="","",'TD PENDIENTES'!B9214)</f>
        <v/>
      </c>
      <c r="I9234" s="35" t="str">
        <f>IF('TD PENDIENTES'!C9214="","",'TD PENDIENTES'!C9214)</f>
        <v/>
      </c>
      <c r="J9234" s="35"/>
      <c r="K9234" s="35"/>
      <c r="M9234" s="34" t="str">
        <f>IF('TD PENDIENTES'!I9214="","",'TD PENDIENTES'!I9214)</f>
        <v/>
      </c>
      <c r="N9234" s="35" t="str">
        <f>IF('TD PENDIENTES'!J9214="","",'TD PENDIENTES'!J9214)</f>
        <v/>
      </c>
      <c r="R9234" s="34" t="str">
        <f>IF('TD PENDIENTES'!P9214="","",'TD PENDIENTES'!P9214)</f>
        <v/>
      </c>
      <c r="S9234" s="35" t="str">
        <f>IF('TD PENDIENTES'!Q9214="","",'TD PENDIENTES'!Q9214)</f>
        <v/>
      </c>
    </row>
    <row r="9235" spans="2:19" ht="18.600000000000001">
      <c r="B9235" s="34" t="str">
        <f>IF('TD VENCIDOS'!B9215="","",'TD VENCIDOS'!B9215)</f>
        <v/>
      </c>
      <c r="C9235" s="35" t="str">
        <f>IF('TD VENCIDOS'!C9215="","",'TD VENCIDOS'!C9215)</f>
        <v/>
      </c>
      <c r="D9235" s="34" t="str">
        <f>IF('TD VENCIDOS'!D9215="","",'TD VENCIDOS'!D9215)</f>
        <v/>
      </c>
      <c r="H9235" s="34" t="str">
        <f>IF('TD PENDIENTES'!B9215="","",'TD PENDIENTES'!B9215)</f>
        <v/>
      </c>
      <c r="I9235" s="35" t="str">
        <f>IF('TD PENDIENTES'!C9215="","",'TD PENDIENTES'!C9215)</f>
        <v/>
      </c>
      <c r="J9235" s="35"/>
      <c r="K9235" s="35"/>
      <c r="M9235" s="34" t="str">
        <f>IF('TD PENDIENTES'!I9215="","",'TD PENDIENTES'!I9215)</f>
        <v/>
      </c>
      <c r="N9235" s="35" t="str">
        <f>IF('TD PENDIENTES'!J9215="","",'TD PENDIENTES'!J9215)</f>
        <v/>
      </c>
      <c r="R9235" s="34" t="str">
        <f>IF('TD PENDIENTES'!P9215="","",'TD PENDIENTES'!P9215)</f>
        <v/>
      </c>
      <c r="S9235" s="35" t="str">
        <f>IF('TD PENDIENTES'!Q9215="","",'TD PENDIENTES'!Q9215)</f>
        <v/>
      </c>
    </row>
    <row r="9236" spans="2:19" ht="18.600000000000001">
      <c r="B9236" s="34" t="str">
        <f>IF('TD VENCIDOS'!B9216="","",'TD VENCIDOS'!B9216)</f>
        <v/>
      </c>
      <c r="C9236" s="35" t="str">
        <f>IF('TD VENCIDOS'!C9216="","",'TD VENCIDOS'!C9216)</f>
        <v/>
      </c>
      <c r="D9236" s="34" t="str">
        <f>IF('TD VENCIDOS'!D9216="","",'TD VENCIDOS'!D9216)</f>
        <v/>
      </c>
      <c r="H9236" s="34" t="str">
        <f>IF('TD PENDIENTES'!B9216="","",'TD PENDIENTES'!B9216)</f>
        <v/>
      </c>
      <c r="I9236" s="35" t="str">
        <f>IF('TD PENDIENTES'!C9216="","",'TD PENDIENTES'!C9216)</f>
        <v/>
      </c>
      <c r="J9236" s="35"/>
      <c r="K9236" s="35"/>
      <c r="M9236" s="34" t="str">
        <f>IF('TD PENDIENTES'!I9216="","",'TD PENDIENTES'!I9216)</f>
        <v/>
      </c>
      <c r="N9236" s="35" t="str">
        <f>IF('TD PENDIENTES'!J9216="","",'TD PENDIENTES'!J9216)</f>
        <v/>
      </c>
      <c r="R9236" s="34" t="str">
        <f>IF('TD PENDIENTES'!P9216="","",'TD PENDIENTES'!P9216)</f>
        <v/>
      </c>
      <c r="S9236" s="35" t="str">
        <f>IF('TD PENDIENTES'!Q9216="","",'TD PENDIENTES'!Q9216)</f>
        <v/>
      </c>
    </row>
    <row r="9237" spans="2:19" ht="18.600000000000001">
      <c r="B9237" s="34" t="str">
        <f>IF('TD VENCIDOS'!B9217="","",'TD VENCIDOS'!B9217)</f>
        <v/>
      </c>
      <c r="C9237" s="35" t="str">
        <f>IF('TD VENCIDOS'!C9217="","",'TD VENCIDOS'!C9217)</f>
        <v/>
      </c>
      <c r="D9237" s="34" t="str">
        <f>IF('TD VENCIDOS'!D9217="","",'TD VENCIDOS'!D9217)</f>
        <v/>
      </c>
      <c r="H9237" s="34" t="str">
        <f>IF('TD PENDIENTES'!B9217="","",'TD PENDIENTES'!B9217)</f>
        <v/>
      </c>
      <c r="I9237" s="35" t="str">
        <f>IF('TD PENDIENTES'!C9217="","",'TD PENDIENTES'!C9217)</f>
        <v/>
      </c>
      <c r="J9237" s="35"/>
      <c r="K9237" s="35"/>
      <c r="M9237" s="34" t="str">
        <f>IF('TD PENDIENTES'!I9217="","",'TD PENDIENTES'!I9217)</f>
        <v/>
      </c>
      <c r="N9237" s="35" t="str">
        <f>IF('TD PENDIENTES'!J9217="","",'TD PENDIENTES'!J9217)</f>
        <v/>
      </c>
      <c r="R9237" s="34" t="str">
        <f>IF('TD PENDIENTES'!P9217="","",'TD PENDIENTES'!P9217)</f>
        <v/>
      </c>
      <c r="S9237" s="35" t="str">
        <f>IF('TD PENDIENTES'!Q9217="","",'TD PENDIENTES'!Q9217)</f>
        <v/>
      </c>
    </row>
    <row r="9238" spans="2:19" ht="18.600000000000001">
      <c r="B9238" s="34" t="str">
        <f>IF('TD VENCIDOS'!B9218="","",'TD VENCIDOS'!B9218)</f>
        <v/>
      </c>
      <c r="C9238" s="35" t="str">
        <f>IF('TD VENCIDOS'!C9218="","",'TD VENCIDOS'!C9218)</f>
        <v/>
      </c>
      <c r="D9238" s="34" t="str">
        <f>IF('TD VENCIDOS'!D9218="","",'TD VENCIDOS'!D9218)</f>
        <v/>
      </c>
      <c r="H9238" s="34" t="str">
        <f>IF('TD PENDIENTES'!B9218="","",'TD PENDIENTES'!B9218)</f>
        <v/>
      </c>
      <c r="I9238" s="35" t="str">
        <f>IF('TD PENDIENTES'!C9218="","",'TD PENDIENTES'!C9218)</f>
        <v/>
      </c>
      <c r="J9238" s="35"/>
      <c r="K9238" s="35"/>
      <c r="M9238" s="34" t="str">
        <f>IF('TD PENDIENTES'!I9218="","",'TD PENDIENTES'!I9218)</f>
        <v/>
      </c>
      <c r="N9238" s="35" t="str">
        <f>IF('TD PENDIENTES'!J9218="","",'TD PENDIENTES'!J9218)</f>
        <v/>
      </c>
      <c r="R9238" s="34" t="str">
        <f>IF('TD PENDIENTES'!P9218="","",'TD PENDIENTES'!P9218)</f>
        <v/>
      </c>
      <c r="S9238" s="35" t="str">
        <f>IF('TD PENDIENTES'!Q9218="","",'TD PENDIENTES'!Q9218)</f>
        <v/>
      </c>
    </row>
    <row r="9239" spans="2:19" ht="18.600000000000001">
      <c r="B9239" s="34" t="str">
        <f>IF('TD VENCIDOS'!B9219="","",'TD VENCIDOS'!B9219)</f>
        <v/>
      </c>
      <c r="C9239" s="35" t="str">
        <f>IF('TD VENCIDOS'!C9219="","",'TD VENCIDOS'!C9219)</f>
        <v/>
      </c>
      <c r="D9239" s="34" t="str">
        <f>IF('TD VENCIDOS'!D9219="","",'TD VENCIDOS'!D9219)</f>
        <v/>
      </c>
      <c r="H9239" s="34" t="str">
        <f>IF('TD PENDIENTES'!B9219="","",'TD PENDIENTES'!B9219)</f>
        <v/>
      </c>
      <c r="I9239" s="35" t="str">
        <f>IF('TD PENDIENTES'!C9219="","",'TD PENDIENTES'!C9219)</f>
        <v/>
      </c>
      <c r="J9239" s="35"/>
      <c r="K9239" s="35"/>
      <c r="M9239" s="34" t="str">
        <f>IF('TD PENDIENTES'!I9219="","",'TD PENDIENTES'!I9219)</f>
        <v/>
      </c>
      <c r="N9239" s="35" t="str">
        <f>IF('TD PENDIENTES'!J9219="","",'TD PENDIENTES'!J9219)</f>
        <v/>
      </c>
      <c r="R9239" s="34" t="str">
        <f>IF('TD PENDIENTES'!P9219="","",'TD PENDIENTES'!P9219)</f>
        <v/>
      </c>
      <c r="S9239" s="35" t="str">
        <f>IF('TD PENDIENTES'!Q9219="","",'TD PENDIENTES'!Q9219)</f>
        <v/>
      </c>
    </row>
    <row r="9240" spans="2:19" ht="18.600000000000001">
      <c r="B9240" s="34" t="str">
        <f>IF('TD VENCIDOS'!B9220="","",'TD VENCIDOS'!B9220)</f>
        <v/>
      </c>
      <c r="C9240" s="35" t="str">
        <f>IF('TD VENCIDOS'!C9220="","",'TD VENCIDOS'!C9220)</f>
        <v/>
      </c>
      <c r="D9240" s="34" t="str">
        <f>IF('TD VENCIDOS'!D9220="","",'TD VENCIDOS'!D9220)</f>
        <v/>
      </c>
      <c r="H9240" s="34" t="str">
        <f>IF('TD PENDIENTES'!B9220="","",'TD PENDIENTES'!B9220)</f>
        <v/>
      </c>
      <c r="I9240" s="35" t="str">
        <f>IF('TD PENDIENTES'!C9220="","",'TD PENDIENTES'!C9220)</f>
        <v/>
      </c>
      <c r="J9240" s="35"/>
      <c r="K9240" s="35"/>
      <c r="M9240" s="34" t="str">
        <f>IF('TD PENDIENTES'!I9220="","",'TD PENDIENTES'!I9220)</f>
        <v/>
      </c>
      <c r="N9240" s="35" t="str">
        <f>IF('TD PENDIENTES'!J9220="","",'TD PENDIENTES'!J9220)</f>
        <v/>
      </c>
      <c r="R9240" s="34" t="str">
        <f>IF('TD PENDIENTES'!P9220="","",'TD PENDIENTES'!P9220)</f>
        <v/>
      </c>
      <c r="S9240" s="35" t="str">
        <f>IF('TD PENDIENTES'!Q9220="","",'TD PENDIENTES'!Q9220)</f>
        <v/>
      </c>
    </row>
    <row r="9241" spans="2:19" ht="18.600000000000001">
      <c r="B9241" s="34" t="str">
        <f>IF('TD VENCIDOS'!B9221="","",'TD VENCIDOS'!B9221)</f>
        <v/>
      </c>
      <c r="C9241" s="35" t="str">
        <f>IF('TD VENCIDOS'!C9221="","",'TD VENCIDOS'!C9221)</f>
        <v/>
      </c>
      <c r="D9241" s="34" t="str">
        <f>IF('TD VENCIDOS'!D9221="","",'TD VENCIDOS'!D9221)</f>
        <v/>
      </c>
      <c r="H9241" s="34" t="str">
        <f>IF('TD PENDIENTES'!B9221="","",'TD PENDIENTES'!B9221)</f>
        <v/>
      </c>
      <c r="I9241" s="35" t="str">
        <f>IF('TD PENDIENTES'!C9221="","",'TD PENDIENTES'!C9221)</f>
        <v/>
      </c>
      <c r="J9241" s="35"/>
      <c r="K9241" s="35"/>
      <c r="M9241" s="34" t="str">
        <f>IF('TD PENDIENTES'!I9221="","",'TD PENDIENTES'!I9221)</f>
        <v/>
      </c>
      <c r="N9241" s="35" t="str">
        <f>IF('TD PENDIENTES'!J9221="","",'TD PENDIENTES'!J9221)</f>
        <v/>
      </c>
      <c r="R9241" s="34" t="str">
        <f>IF('TD PENDIENTES'!P9221="","",'TD PENDIENTES'!P9221)</f>
        <v/>
      </c>
      <c r="S9241" s="35" t="str">
        <f>IF('TD PENDIENTES'!Q9221="","",'TD PENDIENTES'!Q9221)</f>
        <v/>
      </c>
    </row>
    <row r="9242" spans="2:19" ht="18.600000000000001">
      <c r="B9242" s="34" t="str">
        <f>IF('TD VENCIDOS'!B9222="","",'TD VENCIDOS'!B9222)</f>
        <v/>
      </c>
      <c r="C9242" s="35" t="str">
        <f>IF('TD VENCIDOS'!C9222="","",'TD VENCIDOS'!C9222)</f>
        <v/>
      </c>
      <c r="D9242" s="34" t="str">
        <f>IF('TD VENCIDOS'!D9222="","",'TD VENCIDOS'!D9222)</f>
        <v/>
      </c>
      <c r="H9242" s="34" t="str">
        <f>IF('TD PENDIENTES'!B9222="","",'TD PENDIENTES'!B9222)</f>
        <v/>
      </c>
      <c r="I9242" s="35" t="str">
        <f>IF('TD PENDIENTES'!C9222="","",'TD PENDIENTES'!C9222)</f>
        <v/>
      </c>
      <c r="J9242" s="35"/>
      <c r="K9242" s="35"/>
      <c r="M9242" s="34" t="str">
        <f>IF('TD PENDIENTES'!I9222="","",'TD PENDIENTES'!I9222)</f>
        <v/>
      </c>
      <c r="N9242" s="35" t="str">
        <f>IF('TD PENDIENTES'!J9222="","",'TD PENDIENTES'!J9222)</f>
        <v/>
      </c>
      <c r="R9242" s="34" t="str">
        <f>IF('TD PENDIENTES'!P9222="","",'TD PENDIENTES'!P9222)</f>
        <v/>
      </c>
      <c r="S9242" s="35" t="str">
        <f>IF('TD PENDIENTES'!Q9222="","",'TD PENDIENTES'!Q9222)</f>
        <v/>
      </c>
    </row>
    <row r="9243" spans="2:19" ht="18.600000000000001">
      <c r="B9243" s="34" t="str">
        <f>IF('TD VENCIDOS'!B9223="","",'TD VENCIDOS'!B9223)</f>
        <v/>
      </c>
      <c r="C9243" s="35" t="str">
        <f>IF('TD VENCIDOS'!C9223="","",'TD VENCIDOS'!C9223)</f>
        <v/>
      </c>
      <c r="D9243" s="34" t="str">
        <f>IF('TD VENCIDOS'!D9223="","",'TD VENCIDOS'!D9223)</f>
        <v/>
      </c>
      <c r="H9243" s="34" t="str">
        <f>IF('TD PENDIENTES'!B9223="","",'TD PENDIENTES'!B9223)</f>
        <v/>
      </c>
      <c r="I9243" s="35" t="str">
        <f>IF('TD PENDIENTES'!C9223="","",'TD PENDIENTES'!C9223)</f>
        <v/>
      </c>
      <c r="J9243" s="35"/>
      <c r="K9243" s="35"/>
      <c r="M9243" s="34" t="str">
        <f>IF('TD PENDIENTES'!I9223="","",'TD PENDIENTES'!I9223)</f>
        <v/>
      </c>
      <c r="N9243" s="35" t="str">
        <f>IF('TD PENDIENTES'!J9223="","",'TD PENDIENTES'!J9223)</f>
        <v/>
      </c>
      <c r="R9243" s="34" t="str">
        <f>IF('TD PENDIENTES'!P9223="","",'TD PENDIENTES'!P9223)</f>
        <v/>
      </c>
      <c r="S9243" s="35" t="str">
        <f>IF('TD PENDIENTES'!Q9223="","",'TD PENDIENTES'!Q9223)</f>
        <v/>
      </c>
    </row>
    <row r="9244" spans="2:19" ht="18.600000000000001">
      <c r="B9244" s="34" t="str">
        <f>IF('TD VENCIDOS'!B9224="","",'TD VENCIDOS'!B9224)</f>
        <v/>
      </c>
      <c r="C9244" s="35" t="str">
        <f>IF('TD VENCIDOS'!C9224="","",'TD VENCIDOS'!C9224)</f>
        <v/>
      </c>
      <c r="D9244" s="34" t="str">
        <f>IF('TD VENCIDOS'!D9224="","",'TD VENCIDOS'!D9224)</f>
        <v/>
      </c>
      <c r="H9244" s="34" t="str">
        <f>IF('TD PENDIENTES'!B9224="","",'TD PENDIENTES'!B9224)</f>
        <v/>
      </c>
      <c r="I9244" s="35" t="str">
        <f>IF('TD PENDIENTES'!C9224="","",'TD PENDIENTES'!C9224)</f>
        <v/>
      </c>
      <c r="J9244" s="35"/>
      <c r="K9244" s="35"/>
      <c r="M9244" s="34" t="str">
        <f>IF('TD PENDIENTES'!I9224="","",'TD PENDIENTES'!I9224)</f>
        <v/>
      </c>
      <c r="N9244" s="35" t="str">
        <f>IF('TD PENDIENTES'!J9224="","",'TD PENDIENTES'!J9224)</f>
        <v/>
      </c>
      <c r="R9244" s="34" t="str">
        <f>IF('TD PENDIENTES'!P9224="","",'TD PENDIENTES'!P9224)</f>
        <v/>
      </c>
      <c r="S9244" s="35" t="str">
        <f>IF('TD PENDIENTES'!Q9224="","",'TD PENDIENTES'!Q9224)</f>
        <v/>
      </c>
    </row>
    <row r="9245" spans="2:19" ht="18.600000000000001">
      <c r="B9245" s="34" t="str">
        <f>IF('TD VENCIDOS'!B9225="","",'TD VENCIDOS'!B9225)</f>
        <v/>
      </c>
      <c r="C9245" s="35" t="str">
        <f>IF('TD VENCIDOS'!C9225="","",'TD VENCIDOS'!C9225)</f>
        <v/>
      </c>
      <c r="D9245" s="34" t="str">
        <f>IF('TD VENCIDOS'!D9225="","",'TD VENCIDOS'!D9225)</f>
        <v/>
      </c>
      <c r="H9245" s="34" t="str">
        <f>IF('TD PENDIENTES'!B9225="","",'TD PENDIENTES'!B9225)</f>
        <v/>
      </c>
      <c r="I9245" s="35" t="str">
        <f>IF('TD PENDIENTES'!C9225="","",'TD PENDIENTES'!C9225)</f>
        <v/>
      </c>
      <c r="J9245" s="35"/>
      <c r="K9245" s="35"/>
      <c r="M9245" s="34" t="str">
        <f>IF('TD PENDIENTES'!I9225="","",'TD PENDIENTES'!I9225)</f>
        <v/>
      </c>
      <c r="N9245" s="35" t="str">
        <f>IF('TD PENDIENTES'!J9225="","",'TD PENDIENTES'!J9225)</f>
        <v/>
      </c>
      <c r="R9245" s="34" t="str">
        <f>IF('TD PENDIENTES'!P9225="","",'TD PENDIENTES'!P9225)</f>
        <v/>
      </c>
      <c r="S9245" s="35" t="str">
        <f>IF('TD PENDIENTES'!Q9225="","",'TD PENDIENTES'!Q9225)</f>
        <v/>
      </c>
    </row>
    <row r="9246" spans="2:19" ht="18.600000000000001">
      <c r="B9246" s="34" t="str">
        <f>IF('TD VENCIDOS'!B9226="","",'TD VENCIDOS'!B9226)</f>
        <v/>
      </c>
      <c r="C9246" s="35" t="str">
        <f>IF('TD VENCIDOS'!C9226="","",'TD VENCIDOS'!C9226)</f>
        <v/>
      </c>
      <c r="D9246" s="34" t="str">
        <f>IF('TD VENCIDOS'!D9226="","",'TD VENCIDOS'!D9226)</f>
        <v/>
      </c>
      <c r="H9246" s="34" t="str">
        <f>IF('TD PENDIENTES'!B9226="","",'TD PENDIENTES'!B9226)</f>
        <v/>
      </c>
      <c r="I9246" s="35" t="str">
        <f>IF('TD PENDIENTES'!C9226="","",'TD PENDIENTES'!C9226)</f>
        <v/>
      </c>
      <c r="J9246" s="35"/>
      <c r="K9246" s="35"/>
      <c r="M9246" s="34" t="str">
        <f>IF('TD PENDIENTES'!I9226="","",'TD PENDIENTES'!I9226)</f>
        <v/>
      </c>
      <c r="N9246" s="35" t="str">
        <f>IF('TD PENDIENTES'!J9226="","",'TD PENDIENTES'!J9226)</f>
        <v/>
      </c>
      <c r="R9246" s="34" t="str">
        <f>IF('TD PENDIENTES'!P9226="","",'TD PENDIENTES'!P9226)</f>
        <v/>
      </c>
      <c r="S9246" s="35" t="str">
        <f>IF('TD PENDIENTES'!Q9226="","",'TD PENDIENTES'!Q9226)</f>
        <v/>
      </c>
    </row>
    <row r="9247" spans="2:19" ht="18.600000000000001">
      <c r="B9247" s="34" t="str">
        <f>IF('TD VENCIDOS'!B9227="","",'TD VENCIDOS'!B9227)</f>
        <v/>
      </c>
      <c r="C9247" s="35" t="str">
        <f>IF('TD VENCIDOS'!C9227="","",'TD VENCIDOS'!C9227)</f>
        <v/>
      </c>
      <c r="D9247" s="34" t="str">
        <f>IF('TD VENCIDOS'!D9227="","",'TD VENCIDOS'!D9227)</f>
        <v/>
      </c>
      <c r="H9247" s="34" t="str">
        <f>IF('TD PENDIENTES'!B9227="","",'TD PENDIENTES'!B9227)</f>
        <v/>
      </c>
      <c r="I9247" s="35" t="str">
        <f>IF('TD PENDIENTES'!C9227="","",'TD PENDIENTES'!C9227)</f>
        <v/>
      </c>
      <c r="J9247" s="35"/>
      <c r="K9247" s="35"/>
      <c r="M9247" s="34" t="str">
        <f>IF('TD PENDIENTES'!I9227="","",'TD PENDIENTES'!I9227)</f>
        <v/>
      </c>
      <c r="N9247" s="35" t="str">
        <f>IF('TD PENDIENTES'!J9227="","",'TD PENDIENTES'!J9227)</f>
        <v/>
      </c>
      <c r="R9247" s="34" t="str">
        <f>IF('TD PENDIENTES'!P9227="","",'TD PENDIENTES'!P9227)</f>
        <v/>
      </c>
      <c r="S9247" s="35" t="str">
        <f>IF('TD PENDIENTES'!Q9227="","",'TD PENDIENTES'!Q9227)</f>
        <v/>
      </c>
    </row>
    <row r="9248" spans="2:19" ht="18.600000000000001">
      <c r="B9248" s="34" t="str">
        <f>IF('TD VENCIDOS'!B9228="","",'TD VENCIDOS'!B9228)</f>
        <v/>
      </c>
      <c r="C9248" s="35" t="str">
        <f>IF('TD VENCIDOS'!C9228="","",'TD VENCIDOS'!C9228)</f>
        <v/>
      </c>
      <c r="D9248" s="34" t="str">
        <f>IF('TD VENCIDOS'!D9228="","",'TD VENCIDOS'!D9228)</f>
        <v/>
      </c>
      <c r="H9248" s="34" t="str">
        <f>IF('TD PENDIENTES'!B9228="","",'TD PENDIENTES'!B9228)</f>
        <v/>
      </c>
      <c r="I9248" s="35" t="str">
        <f>IF('TD PENDIENTES'!C9228="","",'TD PENDIENTES'!C9228)</f>
        <v/>
      </c>
      <c r="J9248" s="35"/>
      <c r="K9248" s="35"/>
      <c r="M9248" s="34" t="str">
        <f>IF('TD PENDIENTES'!I9228="","",'TD PENDIENTES'!I9228)</f>
        <v/>
      </c>
      <c r="N9248" s="35" t="str">
        <f>IF('TD PENDIENTES'!J9228="","",'TD PENDIENTES'!J9228)</f>
        <v/>
      </c>
      <c r="R9248" s="34" t="str">
        <f>IF('TD PENDIENTES'!P9228="","",'TD PENDIENTES'!P9228)</f>
        <v/>
      </c>
      <c r="S9248" s="35" t="str">
        <f>IF('TD PENDIENTES'!Q9228="","",'TD PENDIENTES'!Q9228)</f>
        <v/>
      </c>
    </row>
    <row r="9249" spans="2:19" ht="18.600000000000001">
      <c r="B9249" s="34" t="str">
        <f>IF('TD VENCIDOS'!B9229="","",'TD VENCIDOS'!B9229)</f>
        <v/>
      </c>
      <c r="C9249" s="35" t="str">
        <f>IF('TD VENCIDOS'!C9229="","",'TD VENCIDOS'!C9229)</f>
        <v/>
      </c>
      <c r="D9249" s="34" t="str">
        <f>IF('TD VENCIDOS'!D9229="","",'TD VENCIDOS'!D9229)</f>
        <v/>
      </c>
      <c r="H9249" s="34" t="str">
        <f>IF('TD PENDIENTES'!B9229="","",'TD PENDIENTES'!B9229)</f>
        <v/>
      </c>
      <c r="I9249" s="35" t="str">
        <f>IF('TD PENDIENTES'!C9229="","",'TD PENDIENTES'!C9229)</f>
        <v/>
      </c>
      <c r="J9249" s="35"/>
      <c r="K9249" s="35"/>
      <c r="M9249" s="34" t="str">
        <f>IF('TD PENDIENTES'!I9229="","",'TD PENDIENTES'!I9229)</f>
        <v/>
      </c>
      <c r="N9249" s="35" t="str">
        <f>IF('TD PENDIENTES'!J9229="","",'TD PENDIENTES'!J9229)</f>
        <v/>
      </c>
      <c r="R9249" s="34" t="str">
        <f>IF('TD PENDIENTES'!P9229="","",'TD PENDIENTES'!P9229)</f>
        <v/>
      </c>
      <c r="S9249" s="35" t="str">
        <f>IF('TD PENDIENTES'!Q9229="","",'TD PENDIENTES'!Q9229)</f>
        <v/>
      </c>
    </row>
    <row r="9250" spans="2:19" ht="18.600000000000001">
      <c r="B9250" s="34" t="str">
        <f>IF('TD VENCIDOS'!B9230="","",'TD VENCIDOS'!B9230)</f>
        <v/>
      </c>
      <c r="C9250" s="35" t="str">
        <f>IF('TD VENCIDOS'!C9230="","",'TD VENCIDOS'!C9230)</f>
        <v/>
      </c>
      <c r="D9250" s="34" t="str">
        <f>IF('TD VENCIDOS'!D9230="","",'TD VENCIDOS'!D9230)</f>
        <v/>
      </c>
      <c r="H9250" s="34" t="str">
        <f>IF('TD PENDIENTES'!B9230="","",'TD PENDIENTES'!B9230)</f>
        <v/>
      </c>
      <c r="I9250" s="35" t="str">
        <f>IF('TD PENDIENTES'!C9230="","",'TD PENDIENTES'!C9230)</f>
        <v/>
      </c>
      <c r="J9250" s="35"/>
      <c r="K9250" s="35"/>
      <c r="M9250" s="34" t="str">
        <f>IF('TD PENDIENTES'!I9230="","",'TD PENDIENTES'!I9230)</f>
        <v/>
      </c>
      <c r="N9250" s="35" t="str">
        <f>IF('TD PENDIENTES'!J9230="","",'TD PENDIENTES'!J9230)</f>
        <v/>
      </c>
      <c r="R9250" s="34" t="str">
        <f>IF('TD PENDIENTES'!P9230="","",'TD PENDIENTES'!P9230)</f>
        <v/>
      </c>
      <c r="S9250" s="35" t="str">
        <f>IF('TD PENDIENTES'!Q9230="","",'TD PENDIENTES'!Q9230)</f>
        <v/>
      </c>
    </row>
    <row r="9251" spans="2:19" ht="18.600000000000001">
      <c r="B9251" s="34" t="str">
        <f>IF('TD VENCIDOS'!B9231="","",'TD VENCIDOS'!B9231)</f>
        <v/>
      </c>
      <c r="C9251" s="35" t="str">
        <f>IF('TD VENCIDOS'!C9231="","",'TD VENCIDOS'!C9231)</f>
        <v/>
      </c>
      <c r="D9251" s="34" t="str">
        <f>IF('TD VENCIDOS'!D9231="","",'TD VENCIDOS'!D9231)</f>
        <v/>
      </c>
      <c r="H9251" s="34" t="str">
        <f>IF('TD PENDIENTES'!B9231="","",'TD PENDIENTES'!B9231)</f>
        <v/>
      </c>
      <c r="I9251" s="35" t="str">
        <f>IF('TD PENDIENTES'!C9231="","",'TD PENDIENTES'!C9231)</f>
        <v/>
      </c>
      <c r="J9251" s="35"/>
      <c r="K9251" s="35"/>
      <c r="M9251" s="34" t="str">
        <f>IF('TD PENDIENTES'!I9231="","",'TD PENDIENTES'!I9231)</f>
        <v/>
      </c>
      <c r="N9251" s="35" t="str">
        <f>IF('TD PENDIENTES'!J9231="","",'TD PENDIENTES'!J9231)</f>
        <v/>
      </c>
      <c r="R9251" s="34" t="str">
        <f>IF('TD PENDIENTES'!P9231="","",'TD PENDIENTES'!P9231)</f>
        <v/>
      </c>
      <c r="S9251" s="35" t="str">
        <f>IF('TD PENDIENTES'!Q9231="","",'TD PENDIENTES'!Q9231)</f>
        <v/>
      </c>
    </row>
    <row r="9252" spans="2:19" ht="18.600000000000001">
      <c r="B9252" s="34" t="str">
        <f>IF('TD VENCIDOS'!B9232="","",'TD VENCIDOS'!B9232)</f>
        <v/>
      </c>
      <c r="C9252" s="35" t="str">
        <f>IF('TD VENCIDOS'!C9232="","",'TD VENCIDOS'!C9232)</f>
        <v/>
      </c>
      <c r="D9252" s="34" t="str">
        <f>IF('TD VENCIDOS'!D9232="","",'TD VENCIDOS'!D9232)</f>
        <v/>
      </c>
      <c r="H9252" s="34" t="str">
        <f>IF('TD PENDIENTES'!B9232="","",'TD PENDIENTES'!B9232)</f>
        <v/>
      </c>
      <c r="I9252" s="35" t="str">
        <f>IF('TD PENDIENTES'!C9232="","",'TD PENDIENTES'!C9232)</f>
        <v/>
      </c>
      <c r="J9252" s="35"/>
      <c r="K9252" s="35"/>
      <c r="M9252" s="34" t="str">
        <f>IF('TD PENDIENTES'!I9232="","",'TD PENDIENTES'!I9232)</f>
        <v/>
      </c>
      <c r="N9252" s="35" t="str">
        <f>IF('TD PENDIENTES'!J9232="","",'TD PENDIENTES'!J9232)</f>
        <v/>
      </c>
      <c r="R9252" s="34" t="str">
        <f>IF('TD PENDIENTES'!P9232="","",'TD PENDIENTES'!P9232)</f>
        <v/>
      </c>
      <c r="S9252" s="35" t="str">
        <f>IF('TD PENDIENTES'!Q9232="","",'TD PENDIENTES'!Q9232)</f>
        <v/>
      </c>
    </row>
    <row r="9253" spans="2:19" ht="18.600000000000001">
      <c r="B9253" s="34" t="str">
        <f>IF('TD VENCIDOS'!B9233="","",'TD VENCIDOS'!B9233)</f>
        <v/>
      </c>
      <c r="C9253" s="35" t="str">
        <f>IF('TD VENCIDOS'!C9233="","",'TD VENCIDOS'!C9233)</f>
        <v/>
      </c>
      <c r="D9253" s="34" t="str">
        <f>IF('TD VENCIDOS'!D9233="","",'TD VENCIDOS'!D9233)</f>
        <v/>
      </c>
      <c r="H9253" s="34" t="str">
        <f>IF('TD PENDIENTES'!B9233="","",'TD PENDIENTES'!B9233)</f>
        <v/>
      </c>
      <c r="I9253" s="35" t="str">
        <f>IF('TD PENDIENTES'!C9233="","",'TD PENDIENTES'!C9233)</f>
        <v/>
      </c>
      <c r="J9253" s="35"/>
      <c r="K9253" s="35"/>
      <c r="M9253" s="34" t="str">
        <f>IF('TD PENDIENTES'!I9233="","",'TD PENDIENTES'!I9233)</f>
        <v/>
      </c>
      <c r="N9253" s="35" t="str">
        <f>IF('TD PENDIENTES'!J9233="","",'TD PENDIENTES'!J9233)</f>
        <v/>
      </c>
      <c r="R9253" s="34" t="str">
        <f>IF('TD PENDIENTES'!P9233="","",'TD PENDIENTES'!P9233)</f>
        <v/>
      </c>
      <c r="S9253" s="35" t="str">
        <f>IF('TD PENDIENTES'!Q9233="","",'TD PENDIENTES'!Q9233)</f>
        <v/>
      </c>
    </row>
    <row r="9254" spans="2:19" ht="18.600000000000001">
      <c r="B9254" s="34" t="str">
        <f>IF('TD VENCIDOS'!B9234="","",'TD VENCIDOS'!B9234)</f>
        <v/>
      </c>
      <c r="C9254" s="35" t="str">
        <f>IF('TD VENCIDOS'!C9234="","",'TD VENCIDOS'!C9234)</f>
        <v/>
      </c>
      <c r="D9254" s="34" t="str">
        <f>IF('TD VENCIDOS'!D9234="","",'TD VENCIDOS'!D9234)</f>
        <v/>
      </c>
      <c r="H9254" s="34" t="str">
        <f>IF('TD PENDIENTES'!B9234="","",'TD PENDIENTES'!B9234)</f>
        <v/>
      </c>
      <c r="I9254" s="35" t="str">
        <f>IF('TD PENDIENTES'!C9234="","",'TD PENDIENTES'!C9234)</f>
        <v/>
      </c>
      <c r="J9254" s="35"/>
      <c r="K9254" s="35"/>
      <c r="M9254" s="34" t="str">
        <f>IF('TD PENDIENTES'!I9234="","",'TD PENDIENTES'!I9234)</f>
        <v/>
      </c>
      <c r="N9254" s="35" t="str">
        <f>IF('TD PENDIENTES'!J9234="","",'TD PENDIENTES'!J9234)</f>
        <v/>
      </c>
      <c r="R9254" s="34" t="str">
        <f>IF('TD PENDIENTES'!P9234="","",'TD PENDIENTES'!P9234)</f>
        <v/>
      </c>
      <c r="S9254" s="35" t="str">
        <f>IF('TD PENDIENTES'!Q9234="","",'TD PENDIENTES'!Q9234)</f>
        <v/>
      </c>
    </row>
    <row r="9255" spans="2:19" ht="18.600000000000001">
      <c r="B9255" s="34" t="str">
        <f>IF('TD VENCIDOS'!B9235="","",'TD VENCIDOS'!B9235)</f>
        <v/>
      </c>
      <c r="C9255" s="35" t="str">
        <f>IF('TD VENCIDOS'!C9235="","",'TD VENCIDOS'!C9235)</f>
        <v/>
      </c>
      <c r="D9255" s="34" t="str">
        <f>IF('TD VENCIDOS'!D9235="","",'TD VENCIDOS'!D9235)</f>
        <v/>
      </c>
      <c r="H9255" s="34" t="str">
        <f>IF('TD PENDIENTES'!B9235="","",'TD PENDIENTES'!B9235)</f>
        <v/>
      </c>
      <c r="I9255" s="35" t="str">
        <f>IF('TD PENDIENTES'!C9235="","",'TD PENDIENTES'!C9235)</f>
        <v/>
      </c>
      <c r="J9255" s="35"/>
      <c r="K9255" s="35"/>
      <c r="M9255" s="34" t="str">
        <f>IF('TD PENDIENTES'!I9235="","",'TD PENDIENTES'!I9235)</f>
        <v/>
      </c>
      <c r="N9255" s="35" t="str">
        <f>IF('TD PENDIENTES'!J9235="","",'TD PENDIENTES'!J9235)</f>
        <v/>
      </c>
      <c r="R9255" s="34" t="str">
        <f>IF('TD PENDIENTES'!P9235="","",'TD PENDIENTES'!P9235)</f>
        <v/>
      </c>
      <c r="S9255" s="35" t="str">
        <f>IF('TD PENDIENTES'!Q9235="","",'TD PENDIENTES'!Q9235)</f>
        <v/>
      </c>
    </row>
    <row r="9256" spans="2:19" ht="18.600000000000001">
      <c r="B9256" s="34" t="str">
        <f>IF('TD VENCIDOS'!B9236="","",'TD VENCIDOS'!B9236)</f>
        <v/>
      </c>
      <c r="C9256" s="35" t="str">
        <f>IF('TD VENCIDOS'!C9236="","",'TD VENCIDOS'!C9236)</f>
        <v/>
      </c>
      <c r="D9256" s="34" t="str">
        <f>IF('TD VENCIDOS'!D9236="","",'TD VENCIDOS'!D9236)</f>
        <v/>
      </c>
      <c r="H9256" s="34" t="str">
        <f>IF('TD PENDIENTES'!B9236="","",'TD PENDIENTES'!B9236)</f>
        <v/>
      </c>
      <c r="I9256" s="35" t="str">
        <f>IF('TD PENDIENTES'!C9236="","",'TD PENDIENTES'!C9236)</f>
        <v/>
      </c>
      <c r="J9256" s="35"/>
      <c r="K9256" s="35"/>
      <c r="M9256" s="34" t="str">
        <f>IF('TD PENDIENTES'!I9236="","",'TD PENDIENTES'!I9236)</f>
        <v/>
      </c>
      <c r="N9256" s="35" t="str">
        <f>IF('TD PENDIENTES'!J9236="","",'TD PENDIENTES'!J9236)</f>
        <v/>
      </c>
      <c r="R9256" s="34" t="str">
        <f>IF('TD PENDIENTES'!P9236="","",'TD PENDIENTES'!P9236)</f>
        <v/>
      </c>
      <c r="S9256" s="35" t="str">
        <f>IF('TD PENDIENTES'!Q9236="","",'TD PENDIENTES'!Q9236)</f>
        <v/>
      </c>
    </row>
    <row r="9257" spans="2:19" ht="18.600000000000001">
      <c r="B9257" s="34" t="str">
        <f>IF('TD VENCIDOS'!B9237="","",'TD VENCIDOS'!B9237)</f>
        <v/>
      </c>
      <c r="C9257" s="35" t="str">
        <f>IF('TD VENCIDOS'!C9237="","",'TD VENCIDOS'!C9237)</f>
        <v/>
      </c>
      <c r="D9257" s="34" t="str">
        <f>IF('TD VENCIDOS'!D9237="","",'TD VENCIDOS'!D9237)</f>
        <v/>
      </c>
      <c r="H9257" s="34" t="str">
        <f>IF('TD PENDIENTES'!B9237="","",'TD PENDIENTES'!B9237)</f>
        <v/>
      </c>
      <c r="I9257" s="35" t="str">
        <f>IF('TD PENDIENTES'!C9237="","",'TD PENDIENTES'!C9237)</f>
        <v/>
      </c>
      <c r="J9257" s="35"/>
      <c r="K9257" s="35"/>
      <c r="M9257" s="34" t="str">
        <f>IF('TD PENDIENTES'!I9237="","",'TD PENDIENTES'!I9237)</f>
        <v/>
      </c>
      <c r="N9257" s="35" t="str">
        <f>IF('TD PENDIENTES'!J9237="","",'TD PENDIENTES'!J9237)</f>
        <v/>
      </c>
      <c r="R9257" s="34" t="str">
        <f>IF('TD PENDIENTES'!P9237="","",'TD PENDIENTES'!P9237)</f>
        <v/>
      </c>
      <c r="S9257" s="35" t="str">
        <f>IF('TD PENDIENTES'!Q9237="","",'TD PENDIENTES'!Q9237)</f>
        <v/>
      </c>
    </row>
    <row r="9258" spans="2:19" ht="18.600000000000001">
      <c r="B9258" s="34" t="str">
        <f>IF('TD VENCIDOS'!B9238="","",'TD VENCIDOS'!B9238)</f>
        <v/>
      </c>
      <c r="C9258" s="35" t="str">
        <f>IF('TD VENCIDOS'!C9238="","",'TD VENCIDOS'!C9238)</f>
        <v/>
      </c>
      <c r="D9258" s="34" t="str">
        <f>IF('TD VENCIDOS'!D9238="","",'TD VENCIDOS'!D9238)</f>
        <v/>
      </c>
      <c r="H9258" s="34" t="str">
        <f>IF('TD PENDIENTES'!B9238="","",'TD PENDIENTES'!B9238)</f>
        <v/>
      </c>
      <c r="I9258" s="35" t="str">
        <f>IF('TD PENDIENTES'!C9238="","",'TD PENDIENTES'!C9238)</f>
        <v/>
      </c>
      <c r="J9258" s="35"/>
      <c r="K9258" s="35"/>
      <c r="M9258" s="34" t="str">
        <f>IF('TD PENDIENTES'!I9238="","",'TD PENDIENTES'!I9238)</f>
        <v/>
      </c>
      <c r="N9258" s="35" t="str">
        <f>IF('TD PENDIENTES'!J9238="","",'TD PENDIENTES'!J9238)</f>
        <v/>
      </c>
      <c r="R9258" s="34" t="str">
        <f>IF('TD PENDIENTES'!P9238="","",'TD PENDIENTES'!P9238)</f>
        <v/>
      </c>
      <c r="S9258" s="35" t="str">
        <f>IF('TD PENDIENTES'!Q9238="","",'TD PENDIENTES'!Q9238)</f>
        <v/>
      </c>
    </row>
    <row r="9259" spans="2:19" ht="18.600000000000001">
      <c r="B9259" s="34" t="str">
        <f>IF('TD VENCIDOS'!B9239="","",'TD VENCIDOS'!B9239)</f>
        <v/>
      </c>
      <c r="C9259" s="35" t="str">
        <f>IF('TD VENCIDOS'!C9239="","",'TD VENCIDOS'!C9239)</f>
        <v/>
      </c>
      <c r="D9259" s="34" t="str">
        <f>IF('TD VENCIDOS'!D9239="","",'TD VENCIDOS'!D9239)</f>
        <v/>
      </c>
      <c r="H9259" s="34" t="str">
        <f>IF('TD PENDIENTES'!B9239="","",'TD PENDIENTES'!B9239)</f>
        <v/>
      </c>
      <c r="I9259" s="35" t="str">
        <f>IF('TD PENDIENTES'!C9239="","",'TD PENDIENTES'!C9239)</f>
        <v/>
      </c>
      <c r="J9259" s="35"/>
      <c r="K9259" s="35"/>
      <c r="M9259" s="34" t="str">
        <f>IF('TD PENDIENTES'!I9239="","",'TD PENDIENTES'!I9239)</f>
        <v/>
      </c>
      <c r="N9259" s="35" t="str">
        <f>IF('TD PENDIENTES'!J9239="","",'TD PENDIENTES'!J9239)</f>
        <v/>
      </c>
      <c r="R9259" s="34" t="str">
        <f>IF('TD PENDIENTES'!P9239="","",'TD PENDIENTES'!P9239)</f>
        <v/>
      </c>
      <c r="S9259" s="35" t="str">
        <f>IF('TD PENDIENTES'!Q9239="","",'TD PENDIENTES'!Q9239)</f>
        <v/>
      </c>
    </row>
    <row r="9260" spans="2:19" ht="18.600000000000001">
      <c r="B9260" s="34" t="str">
        <f>IF('TD VENCIDOS'!B9240="","",'TD VENCIDOS'!B9240)</f>
        <v/>
      </c>
      <c r="C9260" s="35" t="str">
        <f>IF('TD VENCIDOS'!C9240="","",'TD VENCIDOS'!C9240)</f>
        <v/>
      </c>
      <c r="D9260" s="34" t="str">
        <f>IF('TD VENCIDOS'!D9240="","",'TD VENCIDOS'!D9240)</f>
        <v/>
      </c>
      <c r="H9260" s="34" t="str">
        <f>IF('TD PENDIENTES'!B9240="","",'TD PENDIENTES'!B9240)</f>
        <v/>
      </c>
      <c r="I9260" s="35" t="str">
        <f>IF('TD PENDIENTES'!C9240="","",'TD PENDIENTES'!C9240)</f>
        <v/>
      </c>
      <c r="J9260" s="35"/>
      <c r="K9260" s="35"/>
      <c r="M9260" s="34" t="str">
        <f>IF('TD PENDIENTES'!I9240="","",'TD PENDIENTES'!I9240)</f>
        <v/>
      </c>
      <c r="N9260" s="35" t="str">
        <f>IF('TD PENDIENTES'!J9240="","",'TD PENDIENTES'!J9240)</f>
        <v/>
      </c>
      <c r="R9260" s="34" t="str">
        <f>IF('TD PENDIENTES'!P9240="","",'TD PENDIENTES'!P9240)</f>
        <v/>
      </c>
      <c r="S9260" s="35" t="str">
        <f>IF('TD PENDIENTES'!Q9240="","",'TD PENDIENTES'!Q9240)</f>
        <v/>
      </c>
    </row>
    <row r="9261" spans="2:19" ht="18.600000000000001">
      <c r="B9261" s="34" t="str">
        <f>IF('TD VENCIDOS'!B9241="","",'TD VENCIDOS'!B9241)</f>
        <v/>
      </c>
      <c r="C9261" s="35" t="str">
        <f>IF('TD VENCIDOS'!C9241="","",'TD VENCIDOS'!C9241)</f>
        <v/>
      </c>
      <c r="D9261" s="34" t="str">
        <f>IF('TD VENCIDOS'!D9241="","",'TD VENCIDOS'!D9241)</f>
        <v/>
      </c>
      <c r="H9261" s="34" t="str">
        <f>IF('TD PENDIENTES'!B9241="","",'TD PENDIENTES'!B9241)</f>
        <v/>
      </c>
      <c r="I9261" s="35" t="str">
        <f>IF('TD PENDIENTES'!C9241="","",'TD PENDIENTES'!C9241)</f>
        <v/>
      </c>
      <c r="J9261" s="35"/>
      <c r="K9261" s="35"/>
      <c r="M9261" s="34" t="str">
        <f>IF('TD PENDIENTES'!I9241="","",'TD PENDIENTES'!I9241)</f>
        <v/>
      </c>
      <c r="N9261" s="35" t="str">
        <f>IF('TD PENDIENTES'!J9241="","",'TD PENDIENTES'!J9241)</f>
        <v/>
      </c>
      <c r="R9261" s="34" t="str">
        <f>IF('TD PENDIENTES'!P9241="","",'TD PENDIENTES'!P9241)</f>
        <v/>
      </c>
      <c r="S9261" s="35" t="str">
        <f>IF('TD PENDIENTES'!Q9241="","",'TD PENDIENTES'!Q9241)</f>
        <v/>
      </c>
    </row>
    <row r="9262" spans="2:19" ht="18.600000000000001">
      <c r="B9262" s="34" t="str">
        <f>IF('TD VENCIDOS'!B9242="","",'TD VENCIDOS'!B9242)</f>
        <v/>
      </c>
      <c r="C9262" s="35" t="str">
        <f>IF('TD VENCIDOS'!C9242="","",'TD VENCIDOS'!C9242)</f>
        <v/>
      </c>
      <c r="D9262" s="34" t="str">
        <f>IF('TD VENCIDOS'!D9242="","",'TD VENCIDOS'!D9242)</f>
        <v/>
      </c>
      <c r="H9262" s="34" t="str">
        <f>IF('TD PENDIENTES'!B9242="","",'TD PENDIENTES'!B9242)</f>
        <v/>
      </c>
      <c r="I9262" s="35" t="str">
        <f>IF('TD PENDIENTES'!C9242="","",'TD PENDIENTES'!C9242)</f>
        <v/>
      </c>
      <c r="J9262" s="35"/>
      <c r="K9262" s="35"/>
      <c r="M9262" s="34" t="str">
        <f>IF('TD PENDIENTES'!I9242="","",'TD PENDIENTES'!I9242)</f>
        <v/>
      </c>
      <c r="N9262" s="35" t="str">
        <f>IF('TD PENDIENTES'!J9242="","",'TD PENDIENTES'!J9242)</f>
        <v/>
      </c>
      <c r="R9262" s="34" t="str">
        <f>IF('TD PENDIENTES'!P9242="","",'TD PENDIENTES'!P9242)</f>
        <v/>
      </c>
      <c r="S9262" s="35" t="str">
        <f>IF('TD PENDIENTES'!Q9242="","",'TD PENDIENTES'!Q9242)</f>
        <v/>
      </c>
    </row>
    <row r="9263" spans="2:19" ht="18.600000000000001">
      <c r="B9263" s="34" t="str">
        <f>IF('TD VENCIDOS'!B9243="","",'TD VENCIDOS'!B9243)</f>
        <v/>
      </c>
      <c r="C9263" s="35" t="str">
        <f>IF('TD VENCIDOS'!C9243="","",'TD VENCIDOS'!C9243)</f>
        <v/>
      </c>
      <c r="D9263" s="34" t="str">
        <f>IF('TD VENCIDOS'!D9243="","",'TD VENCIDOS'!D9243)</f>
        <v/>
      </c>
      <c r="H9263" s="34" t="str">
        <f>IF('TD PENDIENTES'!B9243="","",'TD PENDIENTES'!B9243)</f>
        <v/>
      </c>
      <c r="I9263" s="35" t="str">
        <f>IF('TD PENDIENTES'!C9243="","",'TD PENDIENTES'!C9243)</f>
        <v/>
      </c>
      <c r="J9263" s="35"/>
      <c r="K9263" s="35"/>
      <c r="M9263" s="34" t="str">
        <f>IF('TD PENDIENTES'!I9243="","",'TD PENDIENTES'!I9243)</f>
        <v/>
      </c>
      <c r="N9263" s="35" t="str">
        <f>IF('TD PENDIENTES'!J9243="","",'TD PENDIENTES'!J9243)</f>
        <v/>
      </c>
      <c r="R9263" s="34" t="str">
        <f>IF('TD PENDIENTES'!P9243="","",'TD PENDIENTES'!P9243)</f>
        <v/>
      </c>
      <c r="S9263" s="35" t="str">
        <f>IF('TD PENDIENTES'!Q9243="","",'TD PENDIENTES'!Q9243)</f>
        <v/>
      </c>
    </row>
    <row r="9264" spans="2:19" ht="18.600000000000001">
      <c r="B9264" s="34" t="str">
        <f>IF('TD VENCIDOS'!B9244="","",'TD VENCIDOS'!B9244)</f>
        <v/>
      </c>
      <c r="C9264" s="35" t="str">
        <f>IF('TD VENCIDOS'!C9244="","",'TD VENCIDOS'!C9244)</f>
        <v/>
      </c>
      <c r="D9264" s="34" t="str">
        <f>IF('TD VENCIDOS'!D9244="","",'TD VENCIDOS'!D9244)</f>
        <v/>
      </c>
      <c r="H9264" s="34" t="str">
        <f>IF('TD PENDIENTES'!B9244="","",'TD PENDIENTES'!B9244)</f>
        <v/>
      </c>
      <c r="I9264" s="35" t="str">
        <f>IF('TD PENDIENTES'!C9244="","",'TD PENDIENTES'!C9244)</f>
        <v/>
      </c>
      <c r="J9264" s="35"/>
      <c r="K9264" s="35"/>
      <c r="M9264" s="34" t="str">
        <f>IF('TD PENDIENTES'!I9244="","",'TD PENDIENTES'!I9244)</f>
        <v/>
      </c>
      <c r="N9264" s="35" t="str">
        <f>IF('TD PENDIENTES'!J9244="","",'TD PENDIENTES'!J9244)</f>
        <v/>
      </c>
      <c r="R9264" s="34" t="str">
        <f>IF('TD PENDIENTES'!P9244="","",'TD PENDIENTES'!P9244)</f>
        <v/>
      </c>
      <c r="S9264" s="35" t="str">
        <f>IF('TD PENDIENTES'!Q9244="","",'TD PENDIENTES'!Q9244)</f>
        <v/>
      </c>
    </row>
    <row r="9265" spans="2:19" ht="18.600000000000001">
      <c r="B9265" s="34" t="str">
        <f>IF('TD VENCIDOS'!B9245="","",'TD VENCIDOS'!B9245)</f>
        <v/>
      </c>
      <c r="C9265" s="35" t="str">
        <f>IF('TD VENCIDOS'!C9245="","",'TD VENCIDOS'!C9245)</f>
        <v/>
      </c>
      <c r="D9265" s="34" t="str">
        <f>IF('TD VENCIDOS'!D9245="","",'TD VENCIDOS'!D9245)</f>
        <v/>
      </c>
      <c r="H9265" s="34" t="str">
        <f>IF('TD PENDIENTES'!B9245="","",'TD PENDIENTES'!B9245)</f>
        <v/>
      </c>
      <c r="I9265" s="35" t="str">
        <f>IF('TD PENDIENTES'!C9245="","",'TD PENDIENTES'!C9245)</f>
        <v/>
      </c>
      <c r="J9265" s="35"/>
      <c r="K9265" s="35"/>
      <c r="M9265" s="34" t="str">
        <f>IF('TD PENDIENTES'!I9245="","",'TD PENDIENTES'!I9245)</f>
        <v/>
      </c>
      <c r="N9265" s="35" t="str">
        <f>IF('TD PENDIENTES'!J9245="","",'TD PENDIENTES'!J9245)</f>
        <v/>
      </c>
      <c r="R9265" s="34" t="str">
        <f>IF('TD PENDIENTES'!P9245="","",'TD PENDIENTES'!P9245)</f>
        <v/>
      </c>
      <c r="S9265" s="35" t="str">
        <f>IF('TD PENDIENTES'!Q9245="","",'TD PENDIENTES'!Q9245)</f>
        <v/>
      </c>
    </row>
    <row r="9266" spans="2:19" ht="18.600000000000001">
      <c r="B9266" s="34" t="str">
        <f>IF('TD VENCIDOS'!B9246="","",'TD VENCIDOS'!B9246)</f>
        <v/>
      </c>
      <c r="C9266" s="35" t="str">
        <f>IF('TD VENCIDOS'!C9246="","",'TD VENCIDOS'!C9246)</f>
        <v/>
      </c>
      <c r="D9266" s="34" t="str">
        <f>IF('TD VENCIDOS'!D9246="","",'TD VENCIDOS'!D9246)</f>
        <v/>
      </c>
      <c r="H9266" s="34" t="str">
        <f>IF('TD PENDIENTES'!B9246="","",'TD PENDIENTES'!B9246)</f>
        <v/>
      </c>
      <c r="I9266" s="35" t="str">
        <f>IF('TD PENDIENTES'!C9246="","",'TD PENDIENTES'!C9246)</f>
        <v/>
      </c>
      <c r="J9266" s="35"/>
      <c r="K9266" s="35"/>
      <c r="M9266" s="34" t="str">
        <f>IF('TD PENDIENTES'!I9246="","",'TD PENDIENTES'!I9246)</f>
        <v/>
      </c>
      <c r="N9266" s="35" t="str">
        <f>IF('TD PENDIENTES'!J9246="","",'TD PENDIENTES'!J9246)</f>
        <v/>
      </c>
      <c r="R9266" s="34" t="str">
        <f>IF('TD PENDIENTES'!P9246="","",'TD PENDIENTES'!P9246)</f>
        <v/>
      </c>
      <c r="S9266" s="35" t="str">
        <f>IF('TD PENDIENTES'!Q9246="","",'TD PENDIENTES'!Q9246)</f>
        <v/>
      </c>
    </row>
    <row r="9267" spans="2:19" ht="18.600000000000001">
      <c r="B9267" s="34" t="str">
        <f>IF('TD VENCIDOS'!B9247="","",'TD VENCIDOS'!B9247)</f>
        <v/>
      </c>
      <c r="C9267" s="35" t="str">
        <f>IF('TD VENCIDOS'!C9247="","",'TD VENCIDOS'!C9247)</f>
        <v/>
      </c>
      <c r="D9267" s="34" t="str">
        <f>IF('TD VENCIDOS'!D9247="","",'TD VENCIDOS'!D9247)</f>
        <v/>
      </c>
      <c r="H9267" s="34" t="str">
        <f>IF('TD PENDIENTES'!B9247="","",'TD PENDIENTES'!B9247)</f>
        <v/>
      </c>
      <c r="I9267" s="35" t="str">
        <f>IF('TD PENDIENTES'!C9247="","",'TD PENDIENTES'!C9247)</f>
        <v/>
      </c>
      <c r="J9267" s="35"/>
      <c r="K9267" s="35"/>
      <c r="M9267" s="34" t="str">
        <f>IF('TD PENDIENTES'!I9247="","",'TD PENDIENTES'!I9247)</f>
        <v/>
      </c>
      <c r="N9267" s="35" t="str">
        <f>IF('TD PENDIENTES'!J9247="","",'TD PENDIENTES'!J9247)</f>
        <v/>
      </c>
      <c r="R9267" s="34" t="str">
        <f>IF('TD PENDIENTES'!P9247="","",'TD PENDIENTES'!P9247)</f>
        <v/>
      </c>
      <c r="S9267" s="35" t="str">
        <f>IF('TD PENDIENTES'!Q9247="","",'TD PENDIENTES'!Q9247)</f>
        <v/>
      </c>
    </row>
    <row r="9268" spans="2:19" ht="18.600000000000001">
      <c r="B9268" s="34" t="str">
        <f>IF('TD VENCIDOS'!B9248="","",'TD VENCIDOS'!B9248)</f>
        <v/>
      </c>
      <c r="C9268" s="35" t="str">
        <f>IF('TD VENCIDOS'!C9248="","",'TD VENCIDOS'!C9248)</f>
        <v/>
      </c>
      <c r="D9268" s="34" t="str">
        <f>IF('TD VENCIDOS'!D9248="","",'TD VENCIDOS'!D9248)</f>
        <v/>
      </c>
      <c r="H9268" s="34" t="str">
        <f>IF('TD PENDIENTES'!B9248="","",'TD PENDIENTES'!B9248)</f>
        <v/>
      </c>
      <c r="I9268" s="35" t="str">
        <f>IF('TD PENDIENTES'!C9248="","",'TD PENDIENTES'!C9248)</f>
        <v/>
      </c>
      <c r="J9268" s="35"/>
      <c r="K9268" s="35"/>
      <c r="M9268" s="34" t="str">
        <f>IF('TD PENDIENTES'!I9248="","",'TD PENDIENTES'!I9248)</f>
        <v/>
      </c>
      <c r="N9268" s="35" t="str">
        <f>IF('TD PENDIENTES'!J9248="","",'TD PENDIENTES'!J9248)</f>
        <v/>
      </c>
      <c r="R9268" s="34" t="str">
        <f>IF('TD PENDIENTES'!P9248="","",'TD PENDIENTES'!P9248)</f>
        <v/>
      </c>
      <c r="S9268" s="35" t="str">
        <f>IF('TD PENDIENTES'!Q9248="","",'TD PENDIENTES'!Q9248)</f>
        <v/>
      </c>
    </row>
    <row r="9269" spans="2:19" ht="18.600000000000001">
      <c r="B9269" s="34" t="str">
        <f>IF('TD VENCIDOS'!B9249="","",'TD VENCIDOS'!B9249)</f>
        <v/>
      </c>
      <c r="C9269" s="35" t="str">
        <f>IF('TD VENCIDOS'!C9249="","",'TD VENCIDOS'!C9249)</f>
        <v/>
      </c>
      <c r="D9269" s="34" t="str">
        <f>IF('TD VENCIDOS'!D9249="","",'TD VENCIDOS'!D9249)</f>
        <v/>
      </c>
      <c r="H9269" s="34" t="str">
        <f>IF('TD PENDIENTES'!B9249="","",'TD PENDIENTES'!B9249)</f>
        <v/>
      </c>
      <c r="I9269" s="35" t="str">
        <f>IF('TD PENDIENTES'!C9249="","",'TD PENDIENTES'!C9249)</f>
        <v/>
      </c>
      <c r="J9269" s="35"/>
      <c r="K9269" s="35"/>
      <c r="M9269" s="34" t="str">
        <f>IF('TD PENDIENTES'!I9249="","",'TD PENDIENTES'!I9249)</f>
        <v/>
      </c>
      <c r="N9269" s="35" t="str">
        <f>IF('TD PENDIENTES'!J9249="","",'TD PENDIENTES'!J9249)</f>
        <v/>
      </c>
      <c r="R9269" s="34" t="str">
        <f>IF('TD PENDIENTES'!P9249="","",'TD PENDIENTES'!P9249)</f>
        <v/>
      </c>
      <c r="S9269" s="35" t="str">
        <f>IF('TD PENDIENTES'!Q9249="","",'TD PENDIENTES'!Q9249)</f>
        <v/>
      </c>
    </row>
    <row r="9270" spans="2:19" ht="18.600000000000001">
      <c r="B9270" s="34" t="str">
        <f>IF('TD VENCIDOS'!B9250="","",'TD VENCIDOS'!B9250)</f>
        <v/>
      </c>
      <c r="C9270" s="35" t="str">
        <f>IF('TD VENCIDOS'!C9250="","",'TD VENCIDOS'!C9250)</f>
        <v/>
      </c>
      <c r="D9270" s="34" t="str">
        <f>IF('TD VENCIDOS'!D9250="","",'TD VENCIDOS'!D9250)</f>
        <v/>
      </c>
      <c r="H9270" s="34" t="str">
        <f>IF('TD PENDIENTES'!B9250="","",'TD PENDIENTES'!B9250)</f>
        <v/>
      </c>
      <c r="I9270" s="35" t="str">
        <f>IF('TD PENDIENTES'!C9250="","",'TD PENDIENTES'!C9250)</f>
        <v/>
      </c>
      <c r="J9270" s="35"/>
      <c r="K9270" s="35"/>
      <c r="M9270" s="34" t="str">
        <f>IF('TD PENDIENTES'!I9250="","",'TD PENDIENTES'!I9250)</f>
        <v/>
      </c>
      <c r="N9270" s="35" t="str">
        <f>IF('TD PENDIENTES'!J9250="","",'TD PENDIENTES'!J9250)</f>
        <v/>
      </c>
      <c r="R9270" s="34" t="str">
        <f>IF('TD PENDIENTES'!P9250="","",'TD PENDIENTES'!P9250)</f>
        <v/>
      </c>
      <c r="S9270" s="35" t="str">
        <f>IF('TD PENDIENTES'!Q9250="","",'TD PENDIENTES'!Q9250)</f>
        <v/>
      </c>
    </row>
    <row r="9271" spans="2:19" ht="18.600000000000001">
      <c r="B9271" s="34" t="str">
        <f>IF('TD VENCIDOS'!B9251="","",'TD VENCIDOS'!B9251)</f>
        <v/>
      </c>
      <c r="C9271" s="35" t="str">
        <f>IF('TD VENCIDOS'!C9251="","",'TD VENCIDOS'!C9251)</f>
        <v/>
      </c>
      <c r="D9271" s="34" t="str">
        <f>IF('TD VENCIDOS'!D9251="","",'TD VENCIDOS'!D9251)</f>
        <v/>
      </c>
      <c r="H9271" s="34" t="str">
        <f>IF('TD PENDIENTES'!B9251="","",'TD PENDIENTES'!B9251)</f>
        <v/>
      </c>
      <c r="I9271" s="35" t="str">
        <f>IF('TD PENDIENTES'!C9251="","",'TD PENDIENTES'!C9251)</f>
        <v/>
      </c>
      <c r="J9271" s="35"/>
      <c r="K9271" s="35"/>
      <c r="M9271" s="34" t="str">
        <f>IF('TD PENDIENTES'!I9251="","",'TD PENDIENTES'!I9251)</f>
        <v/>
      </c>
      <c r="N9271" s="35" t="str">
        <f>IF('TD PENDIENTES'!J9251="","",'TD PENDIENTES'!J9251)</f>
        <v/>
      </c>
      <c r="R9271" s="34" t="str">
        <f>IF('TD PENDIENTES'!P9251="","",'TD PENDIENTES'!P9251)</f>
        <v/>
      </c>
      <c r="S9271" s="35" t="str">
        <f>IF('TD PENDIENTES'!Q9251="","",'TD PENDIENTES'!Q9251)</f>
        <v/>
      </c>
    </row>
    <row r="9272" spans="2:19" ht="18.600000000000001">
      <c r="B9272" s="34" t="str">
        <f>IF('TD VENCIDOS'!B9252="","",'TD VENCIDOS'!B9252)</f>
        <v/>
      </c>
      <c r="C9272" s="35" t="str">
        <f>IF('TD VENCIDOS'!C9252="","",'TD VENCIDOS'!C9252)</f>
        <v/>
      </c>
      <c r="D9272" s="34" t="str">
        <f>IF('TD VENCIDOS'!D9252="","",'TD VENCIDOS'!D9252)</f>
        <v/>
      </c>
      <c r="H9272" s="34" t="str">
        <f>IF('TD PENDIENTES'!B9252="","",'TD PENDIENTES'!B9252)</f>
        <v/>
      </c>
      <c r="I9272" s="35" t="str">
        <f>IF('TD PENDIENTES'!C9252="","",'TD PENDIENTES'!C9252)</f>
        <v/>
      </c>
      <c r="J9272" s="35"/>
      <c r="K9272" s="35"/>
      <c r="M9272" s="34" t="str">
        <f>IF('TD PENDIENTES'!I9252="","",'TD PENDIENTES'!I9252)</f>
        <v/>
      </c>
      <c r="N9272" s="35" t="str">
        <f>IF('TD PENDIENTES'!J9252="","",'TD PENDIENTES'!J9252)</f>
        <v/>
      </c>
      <c r="R9272" s="34" t="str">
        <f>IF('TD PENDIENTES'!P9252="","",'TD PENDIENTES'!P9252)</f>
        <v/>
      </c>
      <c r="S9272" s="35" t="str">
        <f>IF('TD PENDIENTES'!Q9252="","",'TD PENDIENTES'!Q9252)</f>
        <v/>
      </c>
    </row>
    <row r="9273" spans="2:19" ht="18.600000000000001">
      <c r="B9273" s="34" t="str">
        <f>IF('TD VENCIDOS'!B9253="","",'TD VENCIDOS'!B9253)</f>
        <v/>
      </c>
      <c r="C9273" s="35" t="str">
        <f>IF('TD VENCIDOS'!C9253="","",'TD VENCIDOS'!C9253)</f>
        <v/>
      </c>
      <c r="D9273" s="34" t="str">
        <f>IF('TD VENCIDOS'!D9253="","",'TD VENCIDOS'!D9253)</f>
        <v/>
      </c>
      <c r="H9273" s="34" t="str">
        <f>IF('TD PENDIENTES'!B9253="","",'TD PENDIENTES'!B9253)</f>
        <v/>
      </c>
      <c r="I9273" s="35" t="str">
        <f>IF('TD PENDIENTES'!C9253="","",'TD PENDIENTES'!C9253)</f>
        <v/>
      </c>
      <c r="J9273" s="35"/>
      <c r="K9273" s="35"/>
      <c r="M9273" s="34" t="str">
        <f>IF('TD PENDIENTES'!I9253="","",'TD PENDIENTES'!I9253)</f>
        <v/>
      </c>
      <c r="N9273" s="35" t="str">
        <f>IF('TD PENDIENTES'!J9253="","",'TD PENDIENTES'!J9253)</f>
        <v/>
      </c>
      <c r="R9273" s="34" t="str">
        <f>IF('TD PENDIENTES'!P9253="","",'TD PENDIENTES'!P9253)</f>
        <v/>
      </c>
      <c r="S9273" s="35" t="str">
        <f>IF('TD PENDIENTES'!Q9253="","",'TD PENDIENTES'!Q9253)</f>
        <v/>
      </c>
    </row>
    <row r="9274" spans="2:19" ht="18.600000000000001">
      <c r="B9274" s="34" t="str">
        <f>IF('TD VENCIDOS'!B9254="","",'TD VENCIDOS'!B9254)</f>
        <v/>
      </c>
      <c r="C9274" s="35" t="str">
        <f>IF('TD VENCIDOS'!C9254="","",'TD VENCIDOS'!C9254)</f>
        <v/>
      </c>
      <c r="D9274" s="34" t="str">
        <f>IF('TD VENCIDOS'!D9254="","",'TD VENCIDOS'!D9254)</f>
        <v/>
      </c>
      <c r="H9274" s="34" t="str">
        <f>IF('TD PENDIENTES'!B9254="","",'TD PENDIENTES'!B9254)</f>
        <v/>
      </c>
      <c r="I9274" s="35" t="str">
        <f>IF('TD PENDIENTES'!C9254="","",'TD PENDIENTES'!C9254)</f>
        <v/>
      </c>
      <c r="J9274" s="35"/>
      <c r="K9274" s="35"/>
      <c r="M9274" s="34" t="str">
        <f>IF('TD PENDIENTES'!I9254="","",'TD PENDIENTES'!I9254)</f>
        <v/>
      </c>
      <c r="N9274" s="35" t="str">
        <f>IF('TD PENDIENTES'!J9254="","",'TD PENDIENTES'!J9254)</f>
        <v/>
      </c>
      <c r="R9274" s="34" t="str">
        <f>IF('TD PENDIENTES'!P9254="","",'TD PENDIENTES'!P9254)</f>
        <v/>
      </c>
      <c r="S9274" s="35" t="str">
        <f>IF('TD PENDIENTES'!Q9254="","",'TD PENDIENTES'!Q9254)</f>
        <v/>
      </c>
    </row>
    <row r="9275" spans="2:19" ht="18.600000000000001">
      <c r="B9275" s="34" t="str">
        <f>IF('TD VENCIDOS'!B9255="","",'TD VENCIDOS'!B9255)</f>
        <v/>
      </c>
      <c r="C9275" s="35" t="str">
        <f>IF('TD VENCIDOS'!C9255="","",'TD VENCIDOS'!C9255)</f>
        <v/>
      </c>
      <c r="D9275" s="34" t="str">
        <f>IF('TD VENCIDOS'!D9255="","",'TD VENCIDOS'!D9255)</f>
        <v/>
      </c>
      <c r="H9275" s="34" t="str">
        <f>IF('TD PENDIENTES'!B9255="","",'TD PENDIENTES'!B9255)</f>
        <v/>
      </c>
      <c r="I9275" s="35" t="str">
        <f>IF('TD PENDIENTES'!C9255="","",'TD PENDIENTES'!C9255)</f>
        <v/>
      </c>
      <c r="J9275" s="35"/>
      <c r="K9275" s="35"/>
      <c r="M9275" s="34" t="str">
        <f>IF('TD PENDIENTES'!I9255="","",'TD PENDIENTES'!I9255)</f>
        <v/>
      </c>
      <c r="N9275" s="35" t="str">
        <f>IF('TD PENDIENTES'!J9255="","",'TD PENDIENTES'!J9255)</f>
        <v/>
      </c>
      <c r="R9275" s="34" t="str">
        <f>IF('TD PENDIENTES'!P9255="","",'TD PENDIENTES'!P9255)</f>
        <v/>
      </c>
      <c r="S9275" s="35" t="str">
        <f>IF('TD PENDIENTES'!Q9255="","",'TD PENDIENTES'!Q9255)</f>
        <v/>
      </c>
    </row>
    <row r="9276" spans="2:19" ht="18.600000000000001">
      <c r="B9276" s="34" t="str">
        <f>IF('TD VENCIDOS'!B9256="","",'TD VENCIDOS'!B9256)</f>
        <v/>
      </c>
      <c r="C9276" s="35" t="str">
        <f>IF('TD VENCIDOS'!C9256="","",'TD VENCIDOS'!C9256)</f>
        <v/>
      </c>
      <c r="D9276" s="34" t="str">
        <f>IF('TD VENCIDOS'!D9256="","",'TD VENCIDOS'!D9256)</f>
        <v/>
      </c>
      <c r="H9276" s="34" t="str">
        <f>IF('TD PENDIENTES'!B9256="","",'TD PENDIENTES'!B9256)</f>
        <v/>
      </c>
      <c r="I9276" s="35" t="str">
        <f>IF('TD PENDIENTES'!C9256="","",'TD PENDIENTES'!C9256)</f>
        <v/>
      </c>
      <c r="J9276" s="35"/>
      <c r="K9276" s="35"/>
      <c r="M9276" s="34" t="str">
        <f>IF('TD PENDIENTES'!I9256="","",'TD PENDIENTES'!I9256)</f>
        <v/>
      </c>
      <c r="N9276" s="35" t="str">
        <f>IF('TD PENDIENTES'!J9256="","",'TD PENDIENTES'!J9256)</f>
        <v/>
      </c>
      <c r="R9276" s="34" t="str">
        <f>IF('TD PENDIENTES'!P9256="","",'TD PENDIENTES'!P9256)</f>
        <v/>
      </c>
      <c r="S9276" s="35" t="str">
        <f>IF('TD PENDIENTES'!Q9256="","",'TD PENDIENTES'!Q9256)</f>
        <v/>
      </c>
    </row>
    <row r="9277" spans="2:19" ht="18.600000000000001">
      <c r="B9277" s="34" t="str">
        <f>IF('TD VENCIDOS'!B9257="","",'TD VENCIDOS'!B9257)</f>
        <v/>
      </c>
      <c r="C9277" s="35" t="str">
        <f>IF('TD VENCIDOS'!C9257="","",'TD VENCIDOS'!C9257)</f>
        <v/>
      </c>
      <c r="D9277" s="34" t="str">
        <f>IF('TD VENCIDOS'!D9257="","",'TD VENCIDOS'!D9257)</f>
        <v/>
      </c>
      <c r="H9277" s="34" t="str">
        <f>IF('TD PENDIENTES'!B9257="","",'TD PENDIENTES'!B9257)</f>
        <v/>
      </c>
      <c r="I9277" s="35" t="str">
        <f>IF('TD PENDIENTES'!C9257="","",'TD PENDIENTES'!C9257)</f>
        <v/>
      </c>
      <c r="J9277" s="35"/>
      <c r="K9277" s="35"/>
      <c r="M9277" s="34" t="str">
        <f>IF('TD PENDIENTES'!I9257="","",'TD PENDIENTES'!I9257)</f>
        <v/>
      </c>
      <c r="N9277" s="35" t="str">
        <f>IF('TD PENDIENTES'!J9257="","",'TD PENDIENTES'!J9257)</f>
        <v/>
      </c>
      <c r="R9277" s="34" t="str">
        <f>IF('TD PENDIENTES'!P9257="","",'TD PENDIENTES'!P9257)</f>
        <v/>
      </c>
      <c r="S9277" s="35" t="str">
        <f>IF('TD PENDIENTES'!Q9257="","",'TD PENDIENTES'!Q9257)</f>
        <v/>
      </c>
    </row>
    <row r="9278" spans="2:19" ht="18.600000000000001">
      <c r="B9278" s="34" t="str">
        <f>IF('TD VENCIDOS'!B9258="","",'TD VENCIDOS'!B9258)</f>
        <v/>
      </c>
      <c r="C9278" s="35" t="str">
        <f>IF('TD VENCIDOS'!C9258="","",'TD VENCIDOS'!C9258)</f>
        <v/>
      </c>
      <c r="D9278" s="34" t="str">
        <f>IF('TD VENCIDOS'!D9258="","",'TD VENCIDOS'!D9258)</f>
        <v/>
      </c>
      <c r="H9278" s="34" t="str">
        <f>IF('TD PENDIENTES'!B9258="","",'TD PENDIENTES'!B9258)</f>
        <v/>
      </c>
      <c r="I9278" s="35" t="str">
        <f>IF('TD PENDIENTES'!C9258="","",'TD PENDIENTES'!C9258)</f>
        <v/>
      </c>
      <c r="J9278" s="35"/>
      <c r="K9278" s="35"/>
      <c r="M9278" s="34" t="str">
        <f>IF('TD PENDIENTES'!I9258="","",'TD PENDIENTES'!I9258)</f>
        <v/>
      </c>
      <c r="N9278" s="35" t="str">
        <f>IF('TD PENDIENTES'!J9258="","",'TD PENDIENTES'!J9258)</f>
        <v/>
      </c>
      <c r="R9278" s="34" t="str">
        <f>IF('TD PENDIENTES'!P9258="","",'TD PENDIENTES'!P9258)</f>
        <v/>
      </c>
      <c r="S9278" s="35" t="str">
        <f>IF('TD PENDIENTES'!Q9258="","",'TD PENDIENTES'!Q9258)</f>
        <v/>
      </c>
    </row>
    <row r="9279" spans="2:19" ht="18.600000000000001">
      <c r="B9279" s="34" t="str">
        <f>IF('TD VENCIDOS'!B9259="","",'TD VENCIDOS'!B9259)</f>
        <v/>
      </c>
      <c r="C9279" s="35" t="str">
        <f>IF('TD VENCIDOS'!C9259="","",'TD VENCIDOS'!C9259)</f>
        <v/>
      </c>
      <c r="D9279" s="34" t="str">
        <f>IF('TD VENCIDOS'!D9259="","",'TD VENCIDOS'!D9259)</f>
        <v/>
      </c>
      <c r="H9279" s="34" t="str">
        <f>IF('TD PENDIENTES'!B9259="","",'TD PENDIENTES'!B9259)</f>
        <v/>
      </c>
      <c r="I9279" s="35" t="str">
        <f>IF('TD PENDIENTES'!C9259="","",'TD PENDIENTES'!C9259)</f>
        <v/>
      </c>
      <c r="J9279" s="35"/>
      <c r="K9279" s="35"/>
      <c r="M9279" s="34" t="str">
        <f>IF('TD PENDIENTES'!I9259="","",'TD PENDIENTES'!I9259)</f>
        <v/>
      </c>
      <c r="N9279" s="35" t="str">
        <f>IF('TD PENDIENTES'!J9259="","",'TD PENDIENTES'!J9259)</f>
        <v/>
      </c>
      <c r="R9279" s="34" t="str">
        <f>IF('TD PENDIENTES'!P9259="","",'TD PENDIENTES'!P9259)</f>
        <v/>
      </c>
      <c r="S9279" s="35" t="str">
        <f>IF('TD PENDIENTES'!Q9259="","",'TD PENDIENTES'!Q9259)</f>
        <v/>
      </c>
    </row>
    <row r="9280" spans="2:19" ht="18.600000000000001">
      <c r="B9280" s="34" t="str">
        <f>IF('TD VENCIDOS'!B9260="","",'TD VENCIDOS'!B9260)</f>
        <v/>
      </c>
      <c r="C9280" s="35" t="str">
        <f>IF('TD VENCIDOS'!C9260="","",'TD VENCIDOS'!C9260)</f>
        <v/>
      </c>
      <c r="D9280" s="34" t="str">
        <f>IF('TD VENCIDOS'!D9260="","",'TD VENCIDOS'!D9260)</f>
        <v/>
      </c>
      <c r="H9280" s="34" t="str">
        <f>IF('TD PENDIENTES'!B9260="","",'TD PENDIENTES'!B9260)</f>
        <v/>
      </c>
      <c r="I9280" s="35" t="str">
        <f>IF('TD PENDIENTES'!C9260="","",'TD PENDIENTES'!C9260)</f>
        <v/>
      </c>
      <c r="J9280" s="35"/>
      <c r="K9280" s="35"/>
      <c r="M9280" s="34" t="str">
        <f>IF('TD PENDIENTES'!I9260="","",'TD PENDIENTES'!I9260)</f>
        <v/>
      </c>
      <c r="N9280" s="35" t="str">
        <f>IF('TD PENDIENTES'!J9260="","",'TD PENDIENTES'!J9260)</f>
        <v/>
      </c>
      <c r="R9280" s="34" t="str">
        <f>IF('TD PENDIENTES'!P9260="","",'TD PENDIENTES'!P9260)</f>
        <v/>
      </c>
      <c r="S9280" s="35" t="str">
        <f>IF('TD PENDIENTES'!Q9260="","",'TD PENDIENTES'!Q9260)</f>
        <v/>
      </c>
    </row>
    <row r="9281" spans="2:19" ht="18.600000000000001">
      <c r="B9281" s="34" t="str">
        <f>IF('TD VENCIDOS'!B9261="","",'TD VENCIDOS'!B9261)</f>
        <v/>
      </c>
      <c r="C9281" s="35" t="str">
        <f>IF('TD VENCIDOS'!C9261="","",'TD VENCIDOS'!C9261)</f>
        <v/>
      </c>
      <c r="D9281" s="34" t="str">
        <f>IF('TD VENCIDOS'!D9261="","",'TD VENCIDOS'!D9261)</f>
        <v/>
      </c>
      <c r="H9281" s="34" t="str">
        <f>IF('TD PENDIENTES'!B9261="","",'TD PENDIENTES'!B9261)</f>
        <v/>
      </c>
      <c r="I9281" s="35" t="str">
        <f>IF('TD PENDIENTES'!C9261="","",'TD PENDIENTES'!C9261)</f>
        <v/>
      </c>
      <c r="J9281" s="35"/>
      <c r="K9281" s="35"/>
      <c r="M9281" s="34" t="str">
        <f>IF('TD PENDIENTES'!I9261="","",'TD PENDIENTES'!I9261)</f>
        <v/>
      </c>
      <c r="N9281" s="35" t="str">
        <f>IF('TD PENDIENTES'!J9261="","",'TD PENDIENTES'!J9261)</f>
        <v/>
      </c>
      <c r="R9281" s="34" t="str">
        <f>IF('TD PENDIENTES'!P9261="","",'TD PENDIENTES'!P9261)</f>
        <v/>
      </c>
      <c r="S9281" s="35" t="str">
        <f>IF('TD PENDIENTES'!Q9261="","",'TD PENDIENTES'!Q9261)</f>
        <v/>
      </c>
    </row>
    <row r="9282" spans="2:19" ht="18.600000000000001">
      <c r="B9282" s="34" t="str">
        <f>IF('TD VENCIDOS'!B9262="","",'TD VENCIDOS'!B9262)</f>
        <v/>
      </c>
      <c r="C9282" s="35" t="str">
        <f>IF('TD VENCIDOS'!C9262="","",'TD VENCIDOS'!C9262)</f>
        <v/>
      </c>
      <c r="D9282" s="34" t="str">
        <f>IF('TD VENCIDOS'!D9262="","",'TD VENCIDOS'!D9262)</f>
        <v/>
      </c>
      <c r="H9282" s="34" t="str">
        <f>IF('TD PENDIENTES'!B9262="","",'TD PENDIENTES'!B9262)</f>
        <v/>
      </c>
      <c r="I9282" s="35" t="str">
        <f>IF('TD PENDIENTES'!C9262="","",'TD PENDIENTES'!C9262)</f>
        <v/>
      </c>
      <c r="J9282" s="35"/>
      <c r="K9282" s="35"/>
      <c r="M9282" s="34" t="str">
        <f>IF('TD PENDIENTES'!I9262="","",'TD PENDIENTES'!I9262)</f>
        <v/>
      </c>
      <c r="N9282" s="35" t="str">
        <f>IF('TD PENDIENTES'!J9262="","",'TD PENDIENTES'!J9262)</f>
        <v/>
      </c>
      <c r="R9282" s="34" t="str">
        <f>IF('TD PENDIENTES'!P9262="","",'TD PENDIENTES'!P9262)</f>
        <v/>
      </c>
      <c r="S9282" s="35" t="str">
        <f>IF('TD PENDIENTES'!Q9262="","",'TD PENDIENTES'!Q9262)</f>
        <v/>
      </c>
    </row>
    <row r="9283" spans="2:19" ht="18.600000000000001">
      <c r="B9283" s="34" t="str">
        <f>IF('TD VENCIDOS'!B9263="","",'TD VENCIDOS'!B9263)</f>
        <v/>
      </c>
      <c r="C9283" s="35" t="str">
        <f>IF('TD VENCIDOS'!C9263="","",'TD VENCIDOS'!C9263)</f>
        <v/>
      </c>
      <c r="D9283" s="34" t="str">
        <f>IF('TD VENCIDOS'!D9263="","",'TD VENCIDOS'!D9263)</f>
        <v/>
      </c>
      <c r="H9283" s="34" t="str">
        <f>IF('TD PENDIENTES'!B9263="","",'TD PENDIENTES'!B9263)</f>
        <v/>
      </c>
      <c r="I9283" s="35" t="str">
        <f>IF('TD PENDIENTES'!C9263="","",'TD PENDIENTES'!C9263)</f>
        <v/>
      </c>
      <c r="J9283" s="35"/>
      <c r="K9283" s="35"/>
      <c r="M9283" s="34" t="str">
        <f>IF('TD PENDIENTES'!I9263="","",'TD PENDIENTES'!I9263)</f>
        <v/>
      </c>
      <c r="N9283" s="35" t="str">
        <f>IF('TD PENDIENTES'!J9263="","",'TD PENDIENTES'!J9263)</f>
        <v/>
      </c>
      <c r="R9283" s="34" t="str">
        <f>IF('TD PENDIENTES'!P9263="","",'TD PENDIENTES'!P9263)</f>
        <v/>
      </c>
      <c r="S9283" s="35" t="str">
        <f>IF('TD PENDIENTES'!Q9263="","",'TD PENDIENTES'!Q9263)</f>
        <v/>
      </c>
    </row>
    <row r="9284" spans="2:19" ht="18.600000000000001">
      <c r="B9284" s="34" t="str">
        <f>IF('TD VENCIDOS'!B9264="","",'TD VENCIDOS'!B9264)</f>
        <v/>
      </c>
      <c r="C9284" s="35" t="str">
        <f>IF('TD VENCIDOS'!C9264="","",'TD VENCIDOS'!C9264)</f>
        <v/>
      </c>
      <c r="D9284" s="34" t="str">
        <f>IF('TD VENCIDOS'!D9264="","",'TD VENCIDOS'!D9264)</f>
        <v/>
      </c>
      <c r="H9284" s="34" t="str">
        <f>IF('TD PENDIENTES'!B9264="","",'TD PENDIENTES'!B9264)</f>
        <v/>
      </c>
      <c r="I9284" s="35" t="str">
        <f>IF('TD PENDIENTES'!C9264="","",'TD PENDIENTES'!C9264)</f>
        <v/>
      </c>
      <c r="J9284" s="35"/>
      <c r="K9284" s="35"/>
      <c r="M9284" s="34" t="str">
        <f>IF('TD PENDIENTES'!I9264="","",'TD PENDIENTES'!I9264)</f>
        <v/>
      </c>
      <c r="N9284" s="35" t="str">
        <f>IF('TD PENDIENTES'!J9264="","",'TD PENDIENTES'!J9264)</f>
        <v/>
      </c>
      <c r="R9284" s="34" t="str">
        <f>IF('TD PENDIENTES'!P9264="","",'TD PENDIENTES'!P9264)</f>
        <v/>
      </c>
      <c r="S9284" s="35" t="str">
        <f>IF('TD PENDIENTES'!Q9264="","",'TD PENDIENTES'!Q9264)</f>
        <v/>
      </c>
    </row>
    <row r="9285" spans="2:19" ht="18.600000000000001">
      <c r="B9285" s="34" t="str">
        <f>IF('TD VENCIDOS'!B9265="","",'TD VENCIDOS'!B9265)</f>
        <v/>
      </c>
      <c r="C9285" s="35" t="str">
        <f>IF('TD VENCIDOS'!C9265="","",'TD VENCIDOS'!C9265)</f>
        <v/>
      </c>
      <c r="D9285" s="34" t="str">
        <f>IF('TD VENCIDOS'!D9265="","",'TD VENCIDOS'!D9265)</f>
        <v/>
      </c>
      <c r="H9285" s="34" t="str">
        <f>IF('TD PENDIENTES'!B9265="","",'TD PENDIENTES'!B9265)</f>
        <v/>
      </c>
      <c r="I9285" s="35" t="str">
        <f>IF('TD PENDIENTES'!C9265="","",'TD PENDIENTES'!C9265)</f>
        <v/>
      </c>
      <c r="J9285" s="35"/>
      <c r="K9285" s="35"/>
      <c r="M9285" s="34" t="str">
        <f>IF('TD PENDIENTES'!I9265="","",'TD PENDIENTES'!I9265)</f>
        <v/>
      </c>
      <c r="N9285" s="35" t="str">
        <f>IF('TD PENDIENTES'!J9265="","",'TD PENDIENTES'!J9265)</f>
        <v/>
      </c>
      <c r="R9285" s="34" t="str">
        <f>IF('TD PENDIENTES'!P9265="","",'TD PENDIENTES'!P9265)</f>
        <v/>
      </c>
      <c r="S9285" s="35" t="str">
        <f>IF('TD PENDIENTES'!Q9265="","",'TD PENDIENTES'!Q9265)</f>
        <v/>
      </c>
    </row>
    <row r="9286" spans="2:19" ht="18.600000000000001">
      <c r="B9286" s="34" t="str">
        <f>IF('TD VENCIDOS'!B9266="","",'TD VENCIDOS'!B9266)</f>
        <v/>
      </c>
      <c r="C9286" s="35" t="str">
        <f>IF('TD VENCIDOS'!C9266="","",'TD VENCIDOS'!C9266)</f>
        <v/>
      </c>
      <c r="D9286" s="34" t="str">
        <f>IF('TD VENCIDOS'!D9266="","",'TD VENCIDOS'!D9266)</f>
        <v/>
      </c>
      <c r="H9286" s="34" t="str">
        <f>IF('TD PENDIENTES'!B9266="","",'TD PENDIENTES'!B9266)</f>
        <v/>
      </c>
      <c r="I9286" s="35" t="str">
        <f>IF('TD PENDIENTES'!C9266="","",'TD PENDIENTES'!C9266)</f>
        <v/>
      </c>
      <c r="J9286" s="35"/>
      <c r="K9286" s="35"/>
      <c r="M9286" s="34" t="str">
        <f>IF('TD PENDIENTES'!I9266="","",'TD PENDIENTES'!I9266)</f>
        <v/>
      </c>
      <c r="N9286" s="35" t="str">
        <f>IF('TD PENDIENTES'!J9266="","",'TD PENDIENTES'!J9266)</f>
        <v/>
      </c>
      <c r="R9286" s="34" t="str">
        <f>IF('TD PENDIENTES'!P9266="","",'TD PENDIENTES'!P9266)</f>
        <v/>
      </c>
      <c r="S9286" s="35" t="str">
        <f>IF('TD PENDIENTES'!Q9266="","",'TD PENDIENTES'!Q9266)</f>
        <v/>
      </c>
    </row>
    <row r="9287" spans="2:19" ht="18.600000000000001">
      <c r="B9287" s="34" t="str">
        <f>IF('TD VENCIDOS'!B9267="","",'TD VENCIDOS'!B9267)</f>
        <v/>
      </c>
      <c r="C9287" s="35" t="str">
        <f>IF('TD VENCIDOS'!C9267="","",'TD VENCIDOS'!C9267)</f>
        <v/>
      </c>
      <c r="D9287" s="34" t="str">
        <f>IF('TD VENCIDOS'!D9267="","",'TD VENCIDOS'!D9267)</f>
        <v/>
      </c>
      <c r="H9287" s="34" t="str">
        <f>IF('TD PENDIENTES'!B9267="","",'TD PENDIENTES'!B9267)</f>
        <v/>
      </c>
      <c r="I9287" s="35" t="str">
        <f>IF('TD PENDIENTES'!C9267="","",'TD PENDIENTES'!C9267)</f>
        <v/>
      </c>
      <c r="J9287" s="35"/>
      <c r="K9287" s="35"/>
      <c r="M9287" s="34" t="str">
        <f>IF('TD PENDIENTES'!I9267="","",'TD PENDIENTES'!I9267)</f>
        <v/>
      </c>
      <c r="N9287" s="35" t="str">
        <f>IF('TD PENDIENTES'!J9267="","",'TD PENDIENTES'!J9267)</f>
        <v/>
      </c>
      <c r="R9287" s="34" t="str">
        <f>IF('TD PENDIENTES'!P9267="","",'TD PENDIENTES'!P9267)</f>
        <v/>
      </c>
      <c r="S9287" s="35" t="str">
        <f>IF('TD PENDIENTES'!Q9267="","",'TD PENDIENTES'!Q9267)</f>
        <v/>
      </c>
    </row>
    <row r="9288" spans="2:19" ht="18.600000000000001">
      <c r="B9288" s="34" t="str">
        <f>IF('TD VENCIDOS'!B9268="","",'TD VENCIDOS'!B9268)</f>
        <v/>
      </c>
      <c r="C9288" s="35" t="str">
        <f>IF('TD VENCIDOS'!C9268="","",'TD VENCIDOS'!C9268)</f>
        <v/>
      </c>
      <c r="D9288" s="34" t="str">
        <f>IF('TD VENCIDOS'!D9268="","",'TD VENCIDOS'!D9268)</f>
        <v/>
      </c>
      <c r="H9288" s="34" t="str">
        <f>IF('TD PENDIENTES'!B9268="","",'TD PENDIENTES'!B9268)</f>
        <v/>
      </c>
      <c r="I9288" s="35" t="str">
        <f>IF('TD PENDIENTES'!C9268="","",'TD PENDIENTES'!C9268)</f>
        <v/>
      </c>
      <c r="J9288" s="35"/>
      <c r="K9288" s="35"/>
      <c r="M9288" s="34" t="str">
        <f>IF('TD PENDIENTES'!I9268="","",'TD PENDIENTES'!I9268)</f>
        <v/>
      </c>
      <c r="N9288" s="35" t="str">
        <f>IF('TD PENDIENTES'!J9268="","",'TD PENDIENTES'!J9268)</f>
        <v/>
      </c>
      <c r="R9288" s="34" t="str">
        <f>IF('TD PENDIENTES'!P9268="","",'TD PENDIENTES'!P9268)</f>
        <v/>
      </c>
      <c r="S9288" s="35" t="str">
        <f>IF('TD PENDIENTES'!Q9268="","",'TD PENDIENTES'!Q9268)</f>
        <v/>
      </c>
    </row>
    <row r="9289" spans="2:19" ht="18.600000000000001">
      <c r="B9289" s="34" t="str">
        <f>IF('TD VENCIDOS'!B9269="","",'TD VENCIDOS'!B9269)</f>
        <v/>
      </c>
      <c r="C9289" s="35" t="str">
        <f>IF('TD VENCIDOS'!C9269="","",'TD VENCIDOS'!C9269)</f>
        <v/>
      </c>
      <c r="D9289" s="34" t="str">
        <f>IF('TD VENCIDOS'!D9269="","",'TD VENCIDOS'!D9269)</f>
        <v/>
      </c>
      <c r="H9289" s="34" t="str">
        <f>IF('TD PENDIENTES'!B9269="","",'TD PENDIENTES'!B9269)</f>
        <v/>
      </c>
      <c r="I9289" s="35" t="str">
        <f>IF('TD PENDIENTES'!C9269="","",'TD PENDIENTES'!C9269)</f>
        <v/>
      </c>
      <c r="J9289" s="35"/>
      <c r="K9289" s="35"/>
      <c r="M9289" s="34" t="str">
        <f>IF('TD PENDIENTES'!I9269="","",'TD PENDIENTES'!I9269)</f>
        <v/>
      </c>
      <c r="N9289" s="35" t="str">
        <f>IF('TD PENDIENTES'!J9269="","",'TD PENDIENTES'!J9269)</f>
        <v/>
      </c>
      <c r="R9289" s="34" t="str">
        <f>IF('TD PENDIENTES'!P9269="","",'TD PENDIENTES'!P9269)</f>
        <v/>
      </c>
      <c r="S9289" s="35" t="str">
        <f>IF('TD PENDIENTES'!Q9269="","",'TD PENDIENTES'!Q9269)</f>
        <v/>
      </c>
    </row>
    <row r="9290" spans="2:19" ht="18.600000000000001">
      <c r="B9290" s="34" t="str">
        <f>IF('TD VENCIDOS'!B9270="","",'TD VENCIDOS'!B9270)</f>
        <v/>
      </c>
      <c r="C9290" s="35" t="str">
        <f>IF('TD VENCIDOS'!C9270="","",'TD VENCIDOS'!C9270)</f>
        <v/>
      </c>
      <c r="D9290" s="34" t="str">
        <f>IF('TD VENCIDOS'!D9270="","",'TD VENCIDOS'!D9270)</f>
        <v/>
      </c>
      <c r="H9290" s="34" t="str">
        <f>IF('TD PENDIENTES'!B9270="","",'TD PENDIENTES'!B9270)</f>
        <v/>
      </c>
      <c r="I9290" s="35" t="str">
        <f>IF('TD PENDIENTES'!C9270="","",'TD PENDIENTES'!C9270)</f>
        <v/>
      </c>
      <c r="J9290" s="35"/>
      <c r="K9290" s="35"/>
      <c r="M9290" s="34" t="str">
        <f>IF('TD PENDIENTES'!I9270="","",'TD PENDIENTES'!I9270)</f>
        <v/>
      </c>
      <c r="N9290" s="35" t="str">
        <f>IF('TD PENDIENTES'!J9270="","",'TD PENDIENTES'!J9270)</f>
        <v/>
      </c>
      <c r="R9290" s="34" t="str">
        <f>IF('TD PENDIENTES'!P9270="","",'TD PENDIENTES'!P9270)</f>
        <v/>
      </c>
      <c r="S9290" s="35" t="str">
        <f>IF('TD PENDIENTES'!Q9270="","",'TD PENDIENTES'!Q9270)</f>
        <v/>
      </c>
    </row>
    <row r="9291" spans="2:19" ht="18.600000000000001">
      <c r="B9291" s="34" t="str">
        <f>IF('TD VENCIDOS'!B9271="","",'TD VENCIDOS'!B9271)</f>
        <v/>
      </c>
      <c r="C9291" s="35" t="str">
        <f>IF('TD VENCIDOS'!C9271="","",'TD VENCIDOS'!C9271)</f>
        <v/>
      </c>
      <c r="D9291" s="34" t="str">
        <f>IF('TD VENCIDOS'!D9271="","",'TD VENCIDOS'!D9271)</f>
        <v/>
      </c>
      <c r="H9291" s="34" t="str">
        <f>IF('TD PENDIENTES'!B9271="","",'TD PENDIENTES'!B9271)</f>
        <v/>
      </c>
      <c r="I9291" s="35" t="str">
        <f>IF('TD PENDIENTES'!C9271="","",'TD PENDIENTES'!C9271)</f>
        <v/>
      </c>
      <c r="J9291" s="35"/>
      <c r="K9291" s="35"/>
      <c r="M9291" s="34" t="str">
        <f>IF('TD PENDIENTES'!I9271="","",'TD PENDIENTES'!I9271)</f>
        <v/>
      </c>
      <c r="N9291" s="35" t="str">
        <f>IF('TD PENDIENTES'!J9271="","",'TD PENDIENTES'!J9271)</f>
        <v/>
      </c>
      <c r="R9291" s="34" t="str">
        <f>IF('TD PENDIENTES'!P9271="","",'TD PENDIENTES'!P9271)</f>
        <v/>
      </c>
      <c r="S9291" s="35" t="str">
        <f>IF('TD PENDIENTES'!Q9271="","",'TD PENDIENTES'!Q9271)</f>
        <v/>
      </c>
    </row>
    <row r="9292" spans="2:19" ht="18.600000000000001">
      <c r="B9292" s="34" t="str">
        <f>IF('TD VENCIDOS'!B9272="","",'TD VENCIDOS'!B9272)</f>
        <v/>
      </c>
      <c r="C9292" s="35" t="str">
        <f>IF('TD VENCIDOS'!C9272="","",'TD VENCIDOS'!C9272)</f>
        <v/>
      </c>
      <c r="D9292" s="34" t="str">
        <f>IF('TD VENCIDOS'!D9272="","",'TD VENCIDOS'!D9272)</f>
        <v/>
      </c>
      <c r="H9292" s="34" t="str">
        <f>IF('TD PENDIENTES'!B9272="","",'TD PENDIENTES'!B9272)</f>
        <v/>
      </c>
      <c r="I9292" s="35" t="str">
        <f>IF('TD PENDIENTES'!C9272="","",'TD PENDIENTES'!C9272)</f>
        <v/>
      </c>
      <c r="J9292" s="35"/>
      <c r="K9292" s="35"/>
      <c r="M9292" s="34" t="str">
        <f>IF('TD PENDIENTES'!I9272="","",'TD PENDIENTES'!I9272)</f>
        <v/>
      </c>
      <c r="N9292" s="35" t="str">
        <f>IF('TD PENDIENTES'!J9272="","",'TD PENDIENTES'!J9272)</f>
        <v/>
      </c>
      <c r="R9292" s="34" t="str">
        <f>IF('TD PENDIENTES'!P9272="","",'TD PENDIENTES'!P9272)</f>
        <v/>
      </c>
      <c r="S9292" s="35" t="str">
        <f>IF('TD PENDIENTES'!Q9272="","",'TD PENDIENTES'!Q9272)</f>
        <v/>
      </c>
    </row>
    <row r="9293" spans="2:19" ht="18.600000000000001">
      <c r="B9293" s="34" t="str">
        <f>IF('TD VENCIDOS'!B9273="","",'TD VENCIDOS'!B9273)</f>
        <v/>
      </c>
      <c r="C9293" s="35" t="str">
        <f>IF('TD VENCIDOS'!C9273="","",'TD VENCIDOS'!C9273)</f>
        <v/>
      </c>
      <c r="D9293" s="34" t="str">
        <f>IF('TD VENCIDOS'!D9273="","",'TD VENCIDOS'!D9273)</f>
        <v/>
      </c>
      <c r="H9293" s="34" t="str">
        <f>IF('TD PENDIENTES'!B9273="","",'TD PENDIENTES'!B9273)</f>
        <v/>
      </c>
      <c r="I9293" s="35" t="str">
        <f>IF('TD PENDIENTES'!C9273="","",'TD PENDIENTES'!C9273)</f>
        <v/>
      </c>
      <c r="J9293" s="35"/>
      <c r="K9293" s="35"/>
      <c r="M9293" s="34" t="str">
        <f>IF('TD PENDIENTES'!I9273="","",'TD PENDIENTES'!I9273)</f>
        <v/>
      </c>
      <c r="N9293" s="35" t="str">
        <f>IF('TD PENDIENTES'!J9273="","",'TD PENDIENTES'!J9273)</f>
        <v/>
      </c>
      <c r="R9293" s="34" t="str">
        <f>IF('TD PENDIENTES'!P9273="","",'TD PENDIENTES'!P9273)</f>
        <v/>
      </c>
      <c r="S9293" s="35" t="str">
        <f>IF('TD PENDIENTES'!Q9273="","",'TD PENDIENTES'!Q9273)</f>
        <v/>
      </c>
    </row>
    <row r="9294" spans="2:19" ht="18.600000000000001">
      <c r="B9294" s="34" t="str">
        <f>IF('TD VENCIDOS'!B9274="","",'TD VENCIDOS'!B9274)</f>
        <v/>
      </c>
      <c r="C9294" s="35" t="str">
        <f>IF('TD VENCIDOS'!C9274="","",'TD VENCIDOS'!C9274)</f>
        <v/>
      </c>
      <c r="D9294" s="34" t="str">
        <f>IF('TD VENCIDOS'!D9274="","",'TD VENCIDOS'!D9274)</f>
        <v/>
      </c>
      <c r="H9294" s="34" t="str">
        <f>IF('TD PENDIENTES'!B9274="","",'TD PENDIENTES'!B9274)</f>
        <v/>
      </c>
      <c r="I9294" s="35" t="str">
        <f>IF('TD PENDIENTES'!C9274="","",'TD PENDIENTES'!C9274)</f>
        <v/>
      </c>
      <c r="J9294" s="35"/>
      <c r="K9294" s="35"/>
      <c r="M9294" s="34" t="str">
        <f>IF('TD PENDIENTES'!I9274="","",'TD PENDIENTES'!I9274)</f>
        <v/>
      </c>
      <c r="N9294" s="35" t="str">
        <f>IF('TD PENDIENTES'!J9274="","",'TD PENDIENTES'!J9274)</f>
        <v/>
      </c>
      <c r="R9294" s="34" t="str">
        <f>IF('TD PENDIENTES'!P9274="","",'TD PENDIENTES'!P9274)</f>
        <v/>
      </c>
      <c r="S9294" s="35" t="str">
        <f>IF('TD PENDIENTES'!Q9274="","",'TD PENDIENTES'!Q9274)</f>
        <v/>
      </c>
    </row>
    <row r="9295" spans="2:19" ht="18.600000000000001">
      <c r="B9295" s="34" t="str">
        <f>IF('TD VENCIDOS'!B9275="","",'TD VENCIDOS'!B9275)</f>
        <v/>
      </c>
      <c r="C9295" s="35" t="str">
        <f>IF('TD VENCIDOS'!C9275="","",'TD VENCIDOS'!C9275)</f>
        <v/>
      </c>
      <c r="D9295" s="34" t="str">
        <f>IF('TD VENCIDOS'!D9275="","",'TD VENCIDOS'!D9275)</f>
        <v/>
      </c>
      <c r="H9295" s="34" t="str">
        <f>IF('TD PENDIENTES'!B9275="","",'TD PENDIENTES'!B9275)</f>
        <v/>
      </c>
      <c r="I9295" s="35" t="str">
        <f>IF('TD PENDIENTES'!C9275="","",'TD PENDIENTES'!C9275)</f>
        <v/>
      </c>
      <c r="J9295" s="35"/>
      <c r="K9295" s="35"/>
      <c r="M9295" s="34" t="str">
        <f>IF('TD PENDIENTES'!I9275="","",'TD PENDIENTES'!I9275)</f>
        <v/>
      </c>
      <c r="N9295" s="35" t="str">
        <f>IF('TD PENDIENTES'!J9275="","",'TD PENDIENTES'!J9275)</f>
        <v/>
      </c>
      <c r="R9295" s="34" t="str">
        <f>IF('TD PENDIENTES'!P9275="","",'TD PENDIENTES'!P9275)</f>
        <v/>
      </c>
      <c r="S9295" s="35" t="str">
        <f>IF('TD PENDIENTES'!Q9275="","",'TD PENDIENTES'!Q9275)</f>
        <v/>
      </c>
    </row>
    <row r="9296" spans="2:19" ht="18.600000000000001">
      <c r="B9296" s="34" t="str">
        <f>IF('TD VENCIDOS'!B9276="","",'TD VENCIDOS'!B9276)</f>
        <v/>
      </c>
      <c r="C9296" s="35" t="str">
        <f>IF('TD VENCIDOS'!C9276="","",'TD VENCIDOS'!C9276)</f>
        <v/>
      </c>
      <c r="D9296" s="34" t="str">
        <f>IF('TD VENCIDOS'!D9276="","",'TD VENCIDOS'!D9276)</f>
        <v/>
      </c>
      <c r="H9296" s="34" t="str">
        <f>IF('TD PENDIENTES'!B9276="","",'TD PENDIENTES'!B9276)</f>
        <v/>
      </c>
      <c r="I9296" s="35" t="str">
        <f>IF('TD PENDIENTES'!C9276="","",'TD PENDIENTES'!C9276)</f>
        <v/>
      </c>
      <c r="J9296" s="35"/>
      <c r="K9296" s="35"/>
      <c r="M9296" s="34" t="str">
        <f>IF('TD PENDIENTES'!I9276="","",'TD PENDIENTES'!I9276)</f>
        <v/>
      </c>
      <c r="N9296" s="35" t="str">
        <f>IF('TD PENDIENTES'!J9276="","",'TD PENDIENTES'!J9276)</f>
        <v/>
      </c>
      <c r="R9296" s="34" t="str">
        <f>IF('TD PENDIENTES'!P9276="","",'TD PENDIENTES'!P9276)</f>
        <v/>
      </c>
      <c r="S9296" s="35" t="str">
        <f>IF('TD PENDIENTES'!Q9276="","",'TD PENDIENTES'!Q9276)</f>
        <v/>
      </c>
    </row>
    <row r="9297" spans="2:19" ht="18.600000000000001">
      <c r="B9297" s="34" t="str">
        <f>IF('TD VENCIDOS'!B9277="","",'TD VENCIDOS'!B9277)</f>
        <v/>
      </c>
      <c r="C9297" s="35" t="str">
        <f>IF('TD VENCIDOS'!C9277="","",'TD VENCIDOS'!C9277)</f>
        <v/>
      </c>
      <c r="D9297" s="34" t="str">
        <f>IF('TD VENCIDOS'!D9277="","",'TD VENCIDOS'!D9277)</f>
        <v/>
      </c>
      <c r="H9297" s="34" t="str">
        <f>IF('TD PENDIENTES'!B9277="","",'TD PENDIENTES'!B9277)</f>
        <v/>
      </c>
      <c r="I9297" s="35" t="str">
        <f>IF('TD PENDIENTES'!C9277="","",'TD PENDIENTES'!C9277)</f>
        <v/>
      </c>
      <c r="J9297" s="35"/>
      <c r="K9297" s="35"/>
      <c r="M9297" s="34" t="str">
        <f>IF('TD PENDIENTES'!I9277="","",'TD PENDIENTES'!I9277)</f>
        <v/>
      </c>
      <c r="N9297" s="35" t="str">
        <f>IF('TD PENDIENTES'!J9277="","",'TD PENDIENTES'!J9277)</f>
        <v/>
      </c>
      <c r="R9297" s="34" t="str">
        <f>IF('TD PENDIENTES'!P9277="","",'TD PENDIENTES'!P9277)</f>
        <v/>
      </c>
      <c r="S9297" s="35" t="str">
        <f>IF('TD PENDIENTES'!Q9277="","",'TD PENDIENTES'!Q9277)</f>
        <v/>
      </c>
    </row>
    <row r="9298" spans="2:19" ht="18.600000000000001">
      <c r="B9298" s="34" t="str">
        <f>IF('TD VENCIDOS'!B9278="","",'TD VENCIDOS'!B9278)</f>
        <v/>
      </c>
      <c r="C9298" s="35" t="str">
        <f>IF('TD VENCIDOS'!C9278="","",'TD VENCIDOS'!C9278)</f>
        <v/>
      </c>
      <c r="D9298" s="34" t="str">
        <f>IF('TD VENCIDOS'!D9278="","",'TD VENCIDOS'!D9278)</f>
        <v/>
      </c>
      <c r="H9298" s="34" t="str">
        <f>IF('TD PENDIENTES'!B9278="","",'TD PENDIENTES'!B9278)</f>
        <v/>
      </c>
      <c r="I9298" s="35" t="str">
        <f>IF('TD PENDIENTES'!C9278="","",'TD PENDIENTES'!C9278)</f>
        <v/>
      </c>
      <c r="J9298" s="35"/>
      <c r="K9298" s="35"/>
      <c r="M9298" s="34" t="str">
        <f>IF('TD PENDIENTES'!I9278="","",'TD PENDIENTES'!I9278)</f>
        <v/>
      </c>
      <c r="N9298" s="35" t="str">
        <f>IF('TD PENDIENTES'!J9278="","",'TD PENDIENTES'!J9278)</f>
        <v/>
      </c>
      <c r="R9298" s="34" t="str">
        <f>IF('TD PENDIENTES'!P9278="","",'TD PENDIENTES'!P9278)</f>
        <v/>
      </c>
      <c r="S9298" s="35" t="str">
        <f>IF('TD PENDIENTES'!Q9278="","",'TD PENDIENTES'!Q9278)</f>
        <v/>
      </c>
    </row>
    <row r="9299" spans="2:19" ht="18.600000000000001">
      <c r="B9299" s="34" t="str">
        <f>IF('TD VENCIDOS'!B9279="","",'TD VENCIDOS'!B9279)</f>
        <v/>
      </c>
      <c r="C9299" s="35" t="str">
        <f>IF('TD VENCIDOS'!C9279="","",'TD VENCIDOS'!C9279)</f>
        <v/>
      </c>
      <c r="D9299" s="34" t="str">
        <f>IF('TD VENCIDOS'!D9279="","",'TD VENCIDOS'!D9279)</f>
        <v/>
      </c>
      <c r="H9299" s="34" t="str">
        <f>IF('TD PENDIENTES'!B9279="","",'TD PENDIENTES'!B9279)</f>
        <v/>
      </c>
      <c r="I9299" s="35" t="str">
        <f>IF('TD PENDIENTES'!C9279="","",'TD PENDIENTES'!C9279)</f>
        <v/>
      </c>
      <c r="J9299" s="35"/>
      <c r="K9299" s="35"/>
      <c r="M9299" s="34" t="str">
        <f>IF('TD PENDIENTES'!I9279="","",'TD PENDIENTES'!I9279)</f>
        <v/>
      </c>
      <c r="N9299" s="35" t="str">
        <f>IF('TD PENDIENTES'!J9279="","",'TD PENDIENTES'!J9279)</f>
        <v/>
      </c>
      <c r="R9299" s="34" t="str">
        <f>IF('TD PENDIENTES'!P9279="","",'TD PENDIENTES'!P9279)</f>
        <v/>
      </c>
      <c r="S9299" s="35" t="str">
        <f>IF('TD PENDIENTES'!Q9279="","",'TD PENDIENTES'!Q9279)</f>
        <v/>
      </c>
    </row>
    <row r="9300" spans="2:19" ht="18.600000000000001">
      <c r="B9300" s="34" t="str">
        <f>IF('TD VENCIDOS'!B9280="","",'TD VENCIDOS'!B9280)</f>
        <v/>
      </c>
      <c r="C9300" s="35" t="str">
        <f>IF('TD VENCIDOS'!C9280="","",'TD VENCIDOS'!C9280)</f>
        <v/>
      </c>
      <c r="D9300" s="34" t="str">
        <f>IF('TD VENCIDOS'!D9280="","",'TD VENCIDOS'!D9280)</f>
        <v/>
      </c>
      <c r="H9300" s="34" t="str">
        <f>IF('TD PENDIENTES'!B9280="","",'TD PENDIENTES'!B9280)</f>
        <v/>
      </c>
      <c r="I9300" s="35" t="str">
        <f>IF('TD PENDIENTES'!C9280="","",'TD PENDIENTES'!C9280)</f>
        <v/>
      </c>
      <c r="J9300" s="35"/>
      <c r="K9300" s="35"/>
      <c r="M9300" s="34" t="str">
        <f>IF('TD PENDIENTES'!I9280="","",'TD PENDIENTES'!I9280)</f>
        <v/>
      </c>
      <c r="N9300" s="35" t="str">
        <f>IF('TD PENDIENTES'!J9280="","",'TD PENDIENTES'!J9280)</f>
        <v/>
      </c>
      <c r="R9300" s="34" t="str">
        <f>IF('TD PENDIENTES'!P9280="","",'TD PENDIENTES'!P9280)</f>
        <v/>
      </c>
      <c r="S9300" s="35" t="str">
        <f>IF('TD PENDIENTES'!Q9280="","",'TD PENDIENTES'!Q9280)</f>
        <v/>
      </c>
    </row>
    <row r="9301" spans="2:19" ht="18.600000000000001">
      <c r="B9301" s="34" t="str">
        <f>IF('TD VENCIDOS'!B9281="","",'TD VENCIDOS'!B9281)</f>
        <v/>
      </c>
      <c r="C9301" s="35" t="str">
        <f>IF('TD VENCIDOS'!C9281="","",'TD VENCIDOS'!C9281)</f>
        <v/>
      </c>
      <c r="D9301" s="34" t="str">
        <f>IF('TD VENCIDOS'!D9281="","",'TD VENCIDOS'!D9281)</f>
        <v/>
      </c>
      <c r="H9301" s="34" t="str">
        <f>IF('TD PENDIENTES'!B9281="","",'TD PENDIENTES'!B9281)</f>
        <v/>
      </c>
      <c r="I9301" s="35" t="str">
        <f>IF('TD PENDIENTES'!C9281="","",'TD PENDIENTES'!C9281)</f>
        <v/>
      </c>
      <c r="J9301" s="35"/>
      <c r="K9301" s="35"/>
      <c r="M9301" s="34" t="str">
        <f>IF('TD PENDIENTES'!I9281="","",'TD PENDIENTES'!I9281)</f>
        <v/>
      </c>
      <c r="N9301" s="35" t="str">
        <f>IF('TD PENDIENTES'!J9281="","",'TD PENDIENTES'!J9281)</f>
        <v/>
      </c>
      <c r="R9301" s="34" t="str">
        <f>IF('TD PENDIENTES'!P9281="","",'TD PENDIENTES'!P9281)</f>
        <v/>
      </c>
      <c r="S9301" s="35" t="str">
        <f>IF('TD PENDIENTES'!Q9281="","",'TD PENDIENTES'!Q9281)</f>
        <v/>
      </c>
    </row>
    <row r="9302" spans="2:19" ht="18.600000000000001">
      <c r="B9302" s="34" t="str">
        <f>IF('TD VENCIDOS'!B9282="","",'TD VENCIDOS'!B9282)</f>
        <v/>
      </c>
      <c r="C9302" s="35" t="str">
        <f>IF('TD VENCIDOS'!C9282="","",'TD VENCIDOS'!C9282)</f>
        <v/>
      </c>
      <c r="D9302" s="34" t="str">
        <f>IF('TD VENCIDOS'!D9282="","",'TD VENCIDOS'!D9282)</f>
        <v/>
      </c>
      <c r="H9302" s="34" t="str">
        <f>IF('TD PENDIENTES'!B9282="","",'TD PENDIENTES'!B9282)</f>
        <v/>
      </c>
      <c r="I9302" s="35" t="str">
        <f>IF('TD PENDIENTES'!C9282="","",'TD PENDIENTES'!C9282)</f>
        <v/>
      </c>
      <c r="J9302" s="35"/>
      <c r="K9302" s="35"/>
      <c r="M9302" s="34" t="str">
        <f>IF('TD PENDIENTES'!I9282="","",'TD PENDIENTES'!I9282)</f>
        <v/>
      </c>
      <c r="N9302" s="35" t="str">
        <f>IF('TD PENDIENTES'!J9282="","",'TD PENDIENTES'!J9282)</f>
        <v/>
      </c>
      <c r="R9302" s="34" t="str">
        <f>IF('TD PENDIENTES'!P9282="","",'TD PENDIENTES'!P9282)</f>
        <v/>
      </c>
      <c r="S9302" s="35" t="str">
        <f>IF('TD PENDIENTES'!Q9282="","",'TD PENDIENTES'!Q9282)</f>
        <v/>
      </c>
    </row>
    <row r="9303" spans="2:19" ht="18.600000000000001">
      <c r="B9303" s="34" t="str">
        <f>IF('TD VENCIDOS'!B9283="","",'TD VENCIDOS'!B9283)</f>
        <v/>
      </c>
      <c r="C9303" s="35" t="str">
        <f>IF('TD VENCIDOS'!C9283="","",'TD VENCIDOS'!C9283)</f>
        <v/>
      </c>
      <c r="D9303" s="34" t="str">
        <f>IF('TD VENCIDOS'!D9283="","",'TD VENCIDOS'!D9283)</f>
        <v/>
      </c>
      <c r="H9303" s="34" t="str">
        <f>IF('TD PENDIENTES'!B9283="","",'TD PENDIENTES'!B9283)</f>
        <v/>
      </c>
      <c r="I9303" s="35" t="str">
        <f>IF('TD PENDIENTES'!C9283="","",'TD PENDIENTES'!C9283)</f>
        <v/>
      </c>
      <c r="J9303" s="35"/>
      <c r="K9303" s="35"/>
      <c r="M9303" s="34" t="str">
        <f>IF('TD PENDIENTES'!I9283="","",'TD PENDIENTES'!I9283)</f>
        <v/>
      </c>
      <c r="N9303" s="35" t="str">
        <f>IF('TD PENDIENTES'!J9283="","",'TD PENDIENTES'!J9283)</f>
        <v/>
      </c>
      <c r="R9303" s="34" t="str">
        <f>IF('TD PENDIENTES'!P9283="","",'TD PENDIENTES'!P9283)</f>
        <v/>
      </c>
      <c r="S9303" s="35" t="str">
        <f>IF('TD PENDIENTES'!Q9283="","",'TD PENDIENTES'!Q9283)</f>
        <v/>
      </c>
    </row>
    <row r="9304" spans="2:19" ht="18.600000000000001">
      <c r="B9304" s="34" t="str">
        <f>IF('TD VENCIDOS'!B9284="","",'TD VENCIDOS'!B9284)</f>
        <v/>
      </c>
      <c r="C9304" s="35" t="str">
        <f>IF('TD VENCIDOS'!C9284="","",'TD VENCIDOS'!C9284)</f>
        <v/>
      </c>
      <c r="D9304" s="34" t="str">
        <f>IF('TD VENCIDOS'!D9284="","",'TD VENCIDOS'!D9284)</f>
        <v/>
      </c>
      <c r="H9304" s="34" t="str">
        <f>IF('TD PENDIENTES'!B9284="","",'TD PENDIENTES'!B9284)</f>
        <v/>
      </c>
      <c r="I9304" s="35" t="str">
        <f>IF('TD PENDIENTES'!C9284="","",'TD PENDIENTES'!C9284)</f>
        <v/>
      </c>
      <c r="J9304" s="35"/>
      <c r="K9304" s="35"/>
      <c r="M9304" s="34" t="str">
        <f>IF('TD PENDIENTES'!I9284="","",'TD PENDIENTES'!I9284)</f>
        <v/>
      </c>
      <c r="N9304" s="35" t="str">
        <f>IF('TD PENDIENTES'!J9284="","",'TD PENDIENTES'!J9284)</f>
        <v/>
      </c>
      <c r="R9304" s="34" t="str">
        <f>IF('TD PENDIENTES'!P9284="","",'TD PENDIENTES'!P9284)</f>
        <v/>
      </c>
      <c r="S9304" s="35" t="str">
        <f>IF('TD PENDIENTES'!Q9284="","",'TD PENDIENTES'!Q9284)</f>
        <v/>
      </c>
    </row>
    <row r="9305" spans="2:19" ht="18.600000000000001">
      <c r="B9305" s="34" t="str">
        <f>IF('TD VENCIDOS'!B9285="","",'TD VENCIDOS'!B9285)</f>
        <v/>
      </c>
      <c r="C9305" s="35" t="str">
        <f>IF('TD VENCIDOS'!C9285="","",'TD VENCIDOS'!C9285)</f>
        <v/>
      </c>
      <c r="D9305" s="34" t="str">
        <f>IF('TD VENCIDOS'!D9285="","",'TD VENCIDOS'!D9285)</f>
        <v/>
      </c>
      <c r="H9305" s="34" t="str">
        <f>IF('TD PENDIENTES'!B9285="","",'TD PENDIENTES'!B9285)</f>
        <v/>
      </c>
      <c r="I9305" s="35" t="str">
        <f>IF('TD PENDIENTES'!C9285="","",'TD PENDIENTES'!C9285)</f>
        <v/>
      </c>
      <c r="J9305" s="35"/>
      <c r="K9305" s="35"/>
      <c r="M9305" s="34" t="str">
        <f>IF('TD PENDIENTES'!I9285="","",'TD PENDIENTES'!I9285)</f>
        <v/>
      </c>
      <c r="N9305" s="35" t="str">
        <f>IF('TD PENDIENTES'!J9285="","",'TD PENDIENTES'!J9285)</f>
        <v/>
      </c>
      <c r="R9305" s="34" t="str">
        <f>IF('TD PENDIENTES'!P9285="","",'TD PENDIENTES'!P9285)</f>
        <v/>
      </c>
      <c r="S9305" s="35" t="str">
        <f>IF('TD PENDIENTES'!Q9285="","",'TD PENDIENTES'!Q9285)</f>
        <v/>
      </c>
    </row>
    <row r="9306" spans="2:19" ht="18.600000000000001">
      <c r="B9306" s="34" t="str">
        <f>IF('TD VENCIDOS'!B9286="","",'TD VENCIDOS'!B9286)</f>
        <v/>
      </c>
      <c r="C9306" s="35" t="str">
        <f>IF('TD VENCIDOS'!C9286="","",'TD VENCIDOS'!C9286)</f>
        <v/>
      </c>
      <c r="D9306" s="34" t="str">
        <f>IF('TD VENCIDOS'!D9286="","",'TD VENCIDOS'!D9286)</f>
        <v/>
      </c>
      <c r="H9306" s="34" t="str">
        <f>IF('TD PENDIENTES'!B9286="","",'TD PENDIENTES'!B9286)</f>
        <v/>
      </c>
      <c r="I9306" s="35" t="str">
        <f>IF('TD PENDIENTES'!C9286="","",'TD PENDIENTES'!C9286)</f>
        <v/>
      </c>
      <c r="J9306" s="35"/>
      <c r="K9306" s="35"/>
      <c r="M9306" s="34" t="str">
        <f>IF('TD PENDIENTES'!I9286="","",'TD PENDIENTES'!I9286)</f>
        <v/>
      </c>
      <c r="N9306" s="35" t="str">
        <f>IF('TD PENDIENTES'!J9286="","",'TD PENDIENTES'!J9286)</f>
        <v/>
      </c>
      <c r="R9306" s="34" t="str">
        <f>IF('TD PENDIENTES'!P9286="","",'TD PENDIENTES'!P9286)</f>
        <v/>
      </c>
      <c r="S9306" s="35" t="str">
        <f>IF('TD PENDIENTES'!Q9286="","",'TD PENDIENTES'!Q9286)</f>
        <v/>
      </c>
    </row>
    <row r="9307" spans="2:19" ht="18.600000000000001">
      <c r="B9307" s="34" t="str">
        <f>IF('TD VENCIDOS'!B9287="","",'TD VENCIDOS'!B9287)</f>
        <v/>
      </c>
      <c r="C9307" s="35" t="str">
        <f>IF('TD VENCIDOS'!C9287="","",'TD VENCIDOS'!C9287)</f>
        <v/>
      </c>
      <c r="D9307" s="34" t="str">
        <f>IF('TD VENCIDOS'!D9287="","",'TD VENCIDOS'!D9287)</f>
        <v/>
      </c>
      <c r="H9307" s="34" t="str">
        <f>IF('TD PENDIENTES'!B9287="","",'TD PENDIENTES'!B9287)</f>
        <v/>
      </c>
      <c r="I9307" s="35" t="str">
        <f>IF('TD PENDIENTES'!C9287="","",'TD PENDIENTES'!C9287)</f>
        <v/>
      </c>
      <c r="J9307" s="35"/>
      <c r="K9307" s="35"/>
      <c r="M9307" s="34" t="str">
        <f>IF('TD PENDIENTES'!I9287="","",'TD PENDIENTES'!I9287)</f>
        <v/>
      </c>
      <c r="N9307" s="35" t="str">
        <f>IF('TD PENDIENTES'!J9287="","",'TD PENDIENTES'!J9287)</f>
        <v/>
      </c>
      <c r="R9307" s="34" t="str">
        <f>IF('TD PENDIENTES'!P9287="","",'TD PENDIENTES'!P9287)</f>
        <v/>
      </c>
      <c r="S9307" s="35" t="str">
        <f>IF('TD PENDIENTES'!Q9287="","",'TD PENDIENTES'!Q9287)</f>
        <v/>
      </c>
    </row>
    <row r="9308" spans="2:19" ht="18.600000000000001">
      <c r="B9308" s="34" t="str">
        <f>IF('TD VENCIDOS'!B9288="","",'TD VENCIDOS'!B9288)</f>
        <v/>
      </c>
      <c r="C9308" s="35" t="str">
        <f>IF('TD VENCIDOS'!C9288="","",'TD VENCIDOS'!C9288)</f>
        <v/>
      </c>
      <c r="D9308" s="34" t="str">
        <f>IF('TD VENCIDOS'!D9288="","",'TD VENCIDOS'!D9288)</f>
        <v/>
      </c>
      <c r="H9308" s="34" t="str">
        <f>IF('TD PENDIENTES'!B9288="","",'TD PENDIENTES'!B9288)</f>
        <v/>
      </c>
      <c r="I9308" s="35" t="str">
        <f>IF('TD PENDIENTES'!C9288="","",'TD PENDIENTES'!C9288)</f>
        <v/>
      </c>
      <c r="J9308" s="35"/>
      <c r="K9308" s="35"/>
      <c r="M9308" s="34" t="str">
        <f>IF('TD PENDIENTES'!I9288="","",'TD PENDIENTES'!I9288)</f>
        <v/>
      </c>
      <c r="N9308" s="35" t="str">
        <f>IF('TD PENDIENTES'!J9288="","",'TD PENDIENTES'!J9288)</f>
        <v/>
      </c>
      <c r="R9308" s="34" t="str">
        <f>IF('TD PENDIENTES'!P9288="","",'TD PENDIENTES'!P9288)</f>
        <v/>
      </c>
      <c r="S9308" s="35" t="str">
        <f>IF('TD PENDIENTES'!Q9288="","",'TD PENDIENTES'!Q9288)</f>
        <v/>
      </c>
    </row>
    <row r="9309" spans="2:19" ht="18.600000000000001">
      <c r="B9309" s="34" t="str">
        <f>IF('TD VENCIDOS'!B9289="","",'TD VENCIDOS'!B9289)</f>
        <v/>
      </c>
      <c r="C9309" s="35" t="str">
        <f>IF('TD VENCIDOS'!C9289="","",'TD VENCIDOS'!C9289)</f>
        <v/>
      </c>
      <c r="D9309" s="34" t="str">
        <f>IF('TD VENCIDOS'!D9289="","",'TD VENCIDOS'!D9289)</f>
        <v/>
      </c>
      <c r="H9309" s="34" t="str">
        <f>IF('TD PENDIENTES'!B9289="","",'TD PENDIENTES'!B9289)</f>
        <v/>
      </c>
      <c r="I9309" s="35" t="str">
        <f>IF('TD PENDIENTES'!C9289="","",'TD PENDIENTES'!C9289)</f>
        <v/>
      </c>
      <c r="J9309" s="35"/>
      <c r="K9309" s="35"/>
      <c r="M9309" s="34" t="str">
        <f>IF('TD PENDIENTES'!I9289="","",'TD PENDIENTES'!I9289)</f>
        <v/>
      </c>
      <c r="N9309" s="35" t="str">
        <f>IF('TD PENDIENTES'!J9289="","",'TD PENDIENTES'!J9289)</f>
        <v/>
      </c>
      <c r="R9309" s="34" t="str">
        <f>IF('TD PENDIENTES'!P9289="","",'TD PENDIENTES'!P9289)</f>
        <v/>
      </c>
      <c r="S9309" s="35" t="str">
        <f>IF('TD PENDIENTES'!Q9289="","",'TD PENDIENTES'!Q9289)</f>
        <v/>
      </c>
    </row>
    <row r="9310" spans="2:19" ht="18.600000000000001">
      <c r="B9310" s="34" t="str">
        <f>IF('TD VENCIDOS'!B9290="","",'TD VENCIDOS'!B9290)</f>
        <v/>
      </c>
      <c r="C9310" s="35" t="str">
        <f>IF('TD VENCIDOS'!C9290="","",'TD VENCIDOS'!C9290)</f>
        <v/>
      </c>
      <c r="D9310" s="34" t="str">
        <f>IF('TD VENCIDOS'!D9290="","",'TD VENCIDOS'!D9290)</f>
        <v/>
      </c>
      <c r="H9310" s="34" t="str">
        <f>IF('TD PENDIENTES'!B9290="","",'TD PENDIENTES'!B9290)</f>
        <v/>
      </c>
      <c r="I9310" s="35" t="str">
        <f>IF('TD PENDIENTES'!C9290="","",'TD PENDIENTES'!C9290)</f>
        <v/>
      </c>
      <c r="J9310" s="35"/>
      <c r="K9310" s="35"/>
      <c r="M9310" s="34" t="str">
        <f>IF('TD PENDIENTES'!I9290="","",'TD PENDIENTES'!I9290)</f>
        <v/>
      </c>
      <c r="N9310" s="35" t="str">
        <f>IF('TD PENDIENTES'!J9290="","",'TD PENDIENTES'!J9290)</f>
        <v/>
      </c>
      <c r="R9310" s="34" t="str">
        <f>IF('TD PENDIENTES'!P9290="","",'TD PENDIENTES'!P9290)</f>
        <v/>
      </c>
      <c r="S9310" s="35" t="str">
        <f>IF('TD PENDIENTES'!Q9290="","",'TD PENDIENTES'!Q9290)</f>
        <v/>
      </c>
    </row>
    <row r="9311" spans="2:19" ht="18.600000000000001">
      <c r="B9311" s="34" t="str">
        <f>IF('TD VENCIDOS'!B9291="","",'TD VENCIDOS'!B9291)</f>
        <v/>
      </c>
      <c r="C9311" s="35" t="str">
        <f>IF('TD VENCIDOS'!C9291="","",'TD VENCIDOS'!C9291)</f>
        <v/>
      </c>
      <c r="D9311" s="34" t="str">
        <f>IF('TD VENCIDOS'!D9291="","",'TD VENCIDOS'!D9291)</f>
        <v/>
      </c>
      <c r="H9311" s="34" t="str">
        <f>IF('TD PENDIENTES'!B9291="","",'TD PENDIENTES'!B9291)</f>
        <v/>
      </c>
      <c r="I9311" s="35" t="str">
        <f>IF('TD PENDIENTES'!C9291="","",'TD PENDIENTES'!C9291)</f>
        <v/>
      </c>
      <c r="J9311" s="35"/>
      <c r="K9311" s="35"/>
      <c r="M9311" s="34" t="str">
        <f>IF('TD PENDIENTES'!I9291="","",'TD PENDIENTES'!I9291)</f>
        <v/>
      </c>
      <c r="N9311" s="35" t="str">
        <f>IF('TD PENDIENTES'!J9291="","",'TD PENDIENTES'!J9291)</f>
        <v/>
      </c>
      <c r="R9311" s="34" t="str">
        <f>IF('TD PENDIENTES'!P9291="","",'TD PENDIENTES'!P9291)</f>
        <v/>
      </c>
      <c r="S9311" s="35" t="str">
        <f>IF('TD PENDIENTES'!Q9291="","",'TD PENDIENTES'!Q9291)</f>
        <v/>
      </c>
    </row>
    <row r="9312" spans="2:19" ht="18.600000000000001">
      <c r="B9312" s="34" t="str">
        <f>IF('TD VENCIDOS'!B9292="","",'TD VENCIDOS'!B9292)</f>
        <v/>
      </c>
      <c r="C9312" s="35" t="str">
        <f>IF('TD VENCIDOS'!C9292="","",'TD VENCIDOS'!C9292)</f>
        <v/>
      </c>
      <c r="D9312" s="34" t="str">
        <f>IF('TD VENCIDOS'!D9292="","",'TD VENCIDOS'!D9292)</f>
        <v/>
      </c>
      <c r="H9312" s="34" t="str">
        <f>IF('TD PENDIENTES'!B9292="","",'TD PENDIENTES'!B9292)</f>
        <v/>
      </c>
      <c r="I9312" s="35" t="str">
        <f>IF('TD PENDIENTES'!C9292="","",'TD PENDIENTES'!C9292)</f>
        <v/>
      </c>
      <c r="J9312" s="35"/>
      <c r="K9312" s="35"/>
      <c r="M9312" s="34" t="str">
        <f>IF('TD PENDIENTES'!I9292="","",'TD PENDIENTES'!I9292)</f>
        <v/>
      </c>
      <c r="N9312" s="35" t="str">
        <f>IF('TD PENDIENTES'!J9292="","",'TD PENDIENTES'!J9292)</f>
        <v/>
      </c>
      <c r="R9312" s="34" t="str">
        <f>IF('TD PENDIENTES'!P9292="","",'TD PENDIENTES'!P9292)</f>
        <v/>
      </c>
      <c r="S9312" s="35" t="str">
        <f>IF('TD PENDIENTES'!Q9292="","",'TD PENDIENTES'!Q9292)</f>
        <v/>
      </c>
    </row>
    <row r="9313" spans="2:19" ht="18.600000000000001">
      <c r="B9313" s="34" t="str">
        <f>IF('TD VENCIDOS'!B9293="","",'TD VENCIDOS'!B9293)</f>
        <v/>
      </c>
      <c r="C9313" s="35" t="str">
        <f>IF('TD VENCIDOS'!C9293="","",'TD VENCIDOS'!C9293)</f>
        <v/>
      </c>
      <c r="D9313" s="34" t="str">
        <f>IF('TD VENCIDOS'!D9293="","",'TD VENCIDOS'!D9293)</f>
        <v/>
      </c>
      <c r="H9313" s="34" t="str">
        <f>IF('TD PENDIENTES'!B9293="","",'TD PENDIENTES'!B9293)</f>
        <v/>
      </c>
      <c r="I9313" s="35" t="str">
        <f>IF('TD PENDIENTES'!C9293="","",'TD PENDIENTES'!C9293)</f>
        <v/>
      </c>
      <c r="J9313" s="35"/>
      <c r="K9313" s="35"/>
      <c r="M9313" s="34" t="str">
        <f>IF('TD PENDIENTES'!I9293="","",'TD PENDIENTES'!I9293)</f>
        <v/>
      </c>
      <c r="N9313" s="35" t="str">
        <f>IF('TD PENDIENTES'!J9293="","",'TD PENDIENTES'!J9293)</f>
        <v/>
      </c>
      <c r="R9313" s="34" t="str">
        <f>IF('TD PENDIENTES'!P9293="","",'TD PENDIENTES'!P9293)</f>
        <v/>
      </c>
      <c r="S9313" s="35" t="str">
        <f>IF('TD PENDIENTES'!Q9293="","",'TD PENDIENTES'!Q9293)</f>
        <v/>
      </c>
    </row>
    <row r="9314" spans="2:19" ht="18.600000000000001">
      <c r="B9314" s="34" t="str">
        <f>IF('TD VENCIDOS'!B9294="","",'TD VENCIDOS'!B9294)</f>
        <v/>
      </c>
      <c r="C9314" s="35" t="str">
        <f>IF('TD VENCIDOS'!C9294="","",'TD VENCIDOS'!C9294)</f>
        <v/>
      </c>
      <c r="D9314" s="34" t="str">
        <f>IF('TD VENCIDOS'!D9294="","",'TD VENCIDOS'!D9294)</f>
        <v/>
      </c>
      <c r="H9314" s="34" t="str">
        <f>IF('TD PENDIENTES'!B9294="","",'TD PENDIENTES'!B9294)</f>
        <v/>
      </c>
      <c r="I9314" s="35" t="str">
        <f>IF('TD PENDIENTES'!C9294="","",'TD PENDIENTES'!C9294)</f>
        <v/>
      </c>
      <c r="J9314" s="35"/>
      <c r="K9314" s="35"/>
      <c r="M9314" s="34" t="str">
        <f>IF('TD PENDIENTES'!I9294="","",'TD PENDIENTES'!I9294)</f>
        <v/>
      </c>
      <c r="N9314" s="35" t="str">
        <f>IF('TD PENDIENTES'!J9294="","",'TD PENDIENTES'!J9294)</f>
        <v/>
      </c>
      <c r="R9314" s="34" t="str">
        <f>IF('TD PENDIENTES'!P9294="","",'TD PENDIENTES'!P9294)</f>
        <v/>
      </c>
      <c r="S9314" s="35" t="str">
        <f>IF('TD PENDIENTES'!Q9294="","",'TD PENDIENTES'!Q9294)</f>
        <v/>
      </c>
    </row>
    <row r="9315" spans="2:19" ht="18.600000000000001">
      <c r="B9315" s="34" t="str">
        <f>IF('TD VENCIDOS'!B9295="","",'TD VENCIDOS'!B9295)</f>
        <v/>
      </c>
      <c r="C9315" s="35" t="str">
        <f>IF('TD VENCIDOS'!C9295="","",'TD VENCIDOS'!C9295)</f>
        <v/>
      </c>
      <c r="D9315" s="34" t="str">
        <f>IF('TD VENCIDOS'!D9295="","",'TD VENCIDOS'!D9295)</f>
        <v/>
      </c>
      <c r="H9315" s="34" t="str">
        <f>IF('TD PENDIENTES'!B9295="","",'TD PENDIENTES'!B9295)</f>
        <v/>
      </c>
      <c r="I9315" s="35" t="str">
        <f>IF('TD PENDIENTES'!C9295="","",'TD PENDIENTES'!C9295)</f>
        <v/>
      </c>
      <c r="J9315" s="35"/>
      <c r="K9315" s="35"/>
      <c r="M9315" s="34" t="str">
        <f>IF('TD PENDIENTES'!I9295="","",'TD PENDIENTES'!I9295)</f>
        <v/>
      </c>
      <c r="N9315" s="35" t="str">
        <f>IF('TD PENDIENTES'!J9295="","",'TD PENDIENTES'!J9295)</f>
        <v/>
      </c>
      <c r="R9315" s="34" t="str">
        <f>IF('TD PENDIENTES'!P9295="","",'TD PENDIENTES'!P9295)</f>
        <v/>
      </c>
      <c r="S9315" s="35" t="str">
        <f>IF('TD PENDIENTES'!Q9295="","",'TD PENDIENTES'!Q9295)</f>
        <v/>
      </c>
    </row>
    <row r="9316" spans="2:19" ht="18.600000000000001">
      <c r="B9316" s="34" t="str">
        <f>IF('TD VENCIDOS'!B9296="","",'TD VENCIDOS'!B9296)</f>
        <v/>
      </c>
      <c r="C9316" s="35" t="str">
        <f>IF('TD VENCIDOS'!C9296="","",'TD VENCIDOS'!C9296)</f>
        <v/>
      </c>
      <c r="D9316" s="34" t="str">
        <f>IF('TD VENCIDOS'!D9296="","",'TD VENCIDOS'!D9296)</f>
        <v/>
      </c>
      <c r="H9316" s="34" t="str">
        <f>IF('TD PENDIENTES'!B9296="","",'TD PENDIENTES'!B9296)</f>
        <v/>
      </c>
      <c r="I9316" s="35" t="str">
        <f>IF('TD PENDIENTES'!C9296="","",'TD PENDIENTES'!C9296)</f>
        <v/>
      </c>
      <c r="J9316" s="35"/>
      <c r="K9316" s="35"/>
      <c r="M9316" s="34" t="str">
        <f>IF('TD PENDIENTES'!I9296="","",'TD PENDIENTES'!I9296)</f>
        <v/>
      </c>
      <c r="N9316" s="35" t="str">
        <f>IF('TD PENDIENTES'!J9296="","",'TD PENDIENTES'!J9296)</f>
        <v/>
      </c>
      <c r="R9316" s="34" t="str">
        <f>IF('TD PENDIENTES'!P9296="","",'TD PENDIENTES'!P9296)</f>
        <v/>
      </c>
      <c r="S9316" s="35" t="str">
        <f>IF('TD PENDIENTES'!Q9296="","",'TD PENDIENTES'!Q9296)</f>
        <v/>
      </c>
    </row>
    <row r="9317" spans="2:19" ht="18.600000000000001">
      <c r="B9317" s="34" t="str">
        <f>IF('TD VENCIDOS'!B9297="","",'TD VENCIDOS'!B9297)</f>
        <v/>
      </c>
      <c r="C9317" s="35" t="str">
        <f>IF('TD VENCIDOS'!C9297="","",'TD VENCIDOS'!C9297)</f>
        <v/>
      </c>
      <c r="D9317" s="34" t="str">
        <f>IF('TD VENCIDOS'!D9297="","",'TD VENCIDOS'!D9297)</f>
        <v/>
      </c>
      <c r="H9317" s="34" t="str">
        <f>IF('TD PENDIENTES'!B9297="","",'TD PENDIENTES'!B9297)</f>
        <v/>
      </c>
      <c r="I9317" s="35" t="str">
        <f>IF('TD PENDIENTES'!C9297="","",'TD PENDIENTES'!C9297)</f>
        <v/>
      </c>
      <c r="J9317" s="35"/>
      <c r="K9317" s="35"/>
      <c r="M9317" s="34" t="str">
        <f>IF('TD PENDIENTES'!I9297="","",'TD PENDIENTES'!I9297)</f>
        <v/>
      </c>
      <c r="N9317" s="35" t="str">
        <f>IF('TD PENDIENTES'!J9297="","",'TD PENDIENTES'!J9297)</f>
        <v/>
      </c>
      <c r="R9317" s="34" t="str">
        <f>IF('TD PENDIENTES'!P9297="","",'TD PENDIENTES'!P9297)</f>
        <v/>
      </c>
      <c r="S9317" s="35" t="str">
        <f>IF('TD PENDIENTES'!Q9297="","",'TD PENDIENTES'!Q9297)</f>
        <v/>
      </c>
    </row>
    <row r="9318" spans="2:19" ht="18.600000000000001">
      <c r="B9318" s="34" t="str">
        <f>IF('TD VENCIDOS'!B9298="","",'TD VENCIDOS'!B9298)</f>
        <v/>
      </c>
      <c r="C9318" s="35" t="str">
        <f>IF('TD VENCIDOS'!C9298="","",'TD VENCIDOS'!C9298)</f>
        <v/>
      </c>
      <c r="D9318" s="34" t="str">
        <f>IF('TD VENCIDOS'!D9298="","",'TD VENCIDOS'!D9298)</f>
        <v/>
      </c>
      <c r="H9318" s="34" t="str">
        <f>IF('TD PENDIENTES'!B9298="","",'TD PENDIENTES'!B9298)</f>
        <v/>
      </c>
      <c r="I9318" s="35" t="str">
        <f>IF('TD PENDIENTES'!C9298="","",'TD PENDIENTES'!C9298)</f>
        <v/>
      </c>
      <c r="J9318" s="35"/>
      <c r="K9318" s="35"/>
      <c r="M9318" s="34" t="str">
        <f>IF('TD PENDIENTES'!I9298="","",'TD PENDIENTES'!I9298)</f>
        <v/>
      </c>
      <c r="N9318" s="35" t="str">
        <f>IF('TD PENDIENTES'!J9298="","",'TD PENDIENTES'!J9298)</f>
        <v/>
      </c>
      <c r="R9318" s="34" t="str">
        <f>IF('TD PENDIENTES'!P9298="","",'TD PENDIENTES'!P9298)</f>
        <v/>
      </c>
      <c r="S9318" s="35" t="str">
        <f>IF('TD PENDIENTES'!Q9298="","",'TD PENDIENTES'!Q9298)</f>
        <v/>
      </c>
    </row>
    <row r="9319" spans="2:19" ht="18.600000000000001">
      <c r="B9319" s="34" t="str">
        <f>IF('TD VENCIDOS'!B9299="","",'TD VENCIDOS'!B9299)</f>
        <v/>
      </c>
      <c r="C9319" s="35" t="str">
        <f>IF('TD VENCIDOS'!C9299="","",'TD VENCIDOS'!C9299)</f>
        <v/>
      </c>
      <c r="D9319" s="34" t="str">
        <f>IF('TD VENCIDOS'!D9299="","",'TD VENCIDOS'!D9299)</f>
        <v/>
      </c>
      <c r="H9319" s="34" t="str">
        <f>IF('TD PENDIENTES'!B9299="","",'TD PENDIENTES'!B9299)</f>
        <v/>
      </c>
      <c r="I9319" s="35" t="str">
        <f>IF('TD PENDIENTES'!C9299="","",'TD PENDIENTES'!C9299)</f>
        <v/>
      </c>
      <c r="J9319" s="35"/>
      <c r="K9319" s="35"/>
      <c r="M9319" s="34" t="str">
        <f>IF('TD PENDIENTES'!I9299="","",'TD PENDIENTES'!I9299)</f>
        <v/>
      </c>
      <c r="N9319" s="35" t="str">
        <f>IF('TD PENDIENTES'!J9299="","",'TD PENDIENTES'!J9299)</f>
        <v/>
      </c>
      <c r="R9319" s="34" t="str">
        <f>IF('TD PENDIENTES'!P9299="","",'TD PENDIENTES'!P9299)</f>
        <v/>
      </c>
      <c r="S9319" s="35" t="str">
        <f>IF('TD PENDIENTES'!Q9299="","",'TD PENDIENTES'!Q9299)</f>
        <v/>
      </c>
    </row>
    <row r="9320" spans="2:19" ht="18.600000000000001">
      <c r="B9320" s="34" t="str">
        <f>IF('TD VENCIDOS'!B9300="","",'TD VENCIDOS'!B9300)</f>
        <v/>
      </c>
      <c r="C9320" s="35" t="str">
        <f>IF('TD VENCIDOS'!C9300="","",'TD VENCIDOS'!C9300)</f>
        <v/>
      </c>
      <c r="D9320" s="34" t="str">
        <f>IF('TD VENCIDOS'!D9300="","",'TD VENCIDOS'!D9300)</f>
        <v/>
      </c>
      <c r="H9320" s="34" t="str">
        <f>IF('TD PENDIENTES'!B9300="","",'TD PENDIENTES'!B9300)</f>
        <v/>
      </c>
      <c r="I9320" s="35" t="str">
        <f>IF('TD PENDIENTES'!C9300="","",'TD PENDIENTES'!C9300)</f>
        <v/>
      </c>
      <c r="J9320" s="35"/>
      <c r="K9320" s="35"/>
      <c r="M9320" s="34" t="str">
        <f>IF('TD PENDIENTES'!I9300="","",'TD PENDIENTES'!I9300)</f>
        <v/>
      </c>
      <c r="N9320" s="35" t="str">
        <f>IF('TD PENDIENTES'!J9300="","",'TD PENDIENTES'!J9300)</f>
        <v/>
      </c>
      <c r="R9320" s="34" t="str">
        <f>IF('TD PENDIENTES'!P9300="","",'TD PENDIENTES'!P9300)</f>
        <v/>
      </c>
      <c r="S9320" s="35" t="str">
        <f>IF('TD PENDIENTES'!Q9300="","",'TD PENDIENTES'!Q9300)</f>
        <v/>
      </c>
    </row>
    <row r="9321" spans="2:19" ht="18.600000000000001">
      <c r="B9321" s="34" t="str">
        <f>IF('TD VENCIDOS'!B9301="","",'TD VENCIDOS'!B9301)</f>
        <v/>
      </c>
      <c r="C9321" s="35" t="str">
        <f>IF('TD VENCIDOS'!C9301="","",'TD VENCIDOS'!C9301)</f>
        <v/>
      </c>
      <c r="D9321" s="34" t="str">
        <f>IF('TD VENCIDOS'!D9301="","",'TD VENCIDOS'!D9301)</f>
        <v/>
      </c>
      <c r="H9321" s="34" t="str">
        <f>IF('TD PENDIENTES'!B9301="","",'TD PENDIENTES'!B9301)</f>
        <v/>
      </c>
      <c r="I9321" s="35" t="str">
        <f>IF('TD PENDIENTES'!C9301="","",'TD PENDIENTES'!C9301)</f>
        <v/>
      </c>
      <c r="J9321" s="35"/>
      <c r="K9321" s="35"/>
      <c r="M9321" s="34" t="str">
        <f>IF('TD PENDIENTES'!I9301="","",'TD PENDIENTES'!I9301)</f>
        <v/>
      </c>
      <c r="N9321" s="35" t="str">
        <f>IF('TD PENDIENTES'!J9301="","",'TD PENDIENTES'!J9301)</f>
        <v/>
      </c>
      <c r="R9321" s="34" t="str">
        <f>IF('TD PENDIENTES'!P9301="","",'TD PENDIENTES'!P9301)</f>
        <v/>
      </c>
      <c r="S9321" s="35" t="str">
        <f>IF('TD PENDIENTES'!Q9301="","",'TD PENDIENTES'!Q9301)</f>
        <v/>
      </c>
    </row>
    <row r="9322" spans="2:19" ht="18.600000000000001">
      <c r="B9322" s="34" t="str">
        <f>IF('TD VENCIDOS'!B9302="","",'TD VENCIDOS'!B9302)</f>
        <v/>
      </c>
      <c r="C9322" s="35" t="str">
        <f>IF('TD VENCIDOS'!C9302="","",'TD VENCIDOS'!C9302)</f>
        <v/>
      </c>
      <c r="D9322" s="34" t="str">
        <f>IF('TD VENCIDOS'!D9302="","",'TD VENCIDOS'!D9302)</f>
        <v/>
      </c>
      <c r="H9322" s="34" t="str">
        <f>IF('TD PENDIENTES'!B9302="","",'TD PENDIENTES'!B9302)</f>
        <v/>
      </c>
      <c r="I9322" s="35" t="str">
        <f>IF('TD PENDIENTES'!C9302="","",'TD PENDIENTES'!C9302)</f>
        <v/>
      </c>
      <c r="J9322" s="35"/>
      <c r="K9322" s="35"/>
      <c r="M9322" s="34" t="str">
        <f>IF('TD PENDIENTES'!I9302="","",'TD PENDIENTES'!I9302)</f>
        <v/>
      </c>
      <c r="N9322" s="35" t="str">
        <f>IF('TD PENDIENTES'!J9302="","",'TD PENDIENTES'!J9302)</f>
        <v/>
      </c>
      <c r="R9322" s="34" t="str">
        <f>IF('TD PENDIENTES'!P9302="","",'TD PENDIENTES'!P9302)</f>
        <v/>
      </c>
      <c r="S9322" s="35" t="str">
        <f>IF('TD PENDIENTES'!Q9302="","",'TD PENDIENTES'!Q9302)</f>
        <v/>
      </c>
    </row>
    <row r="9323" spans="2:19" ht="18.600000000000001">
      <c r="B9323" s="34" t="str">
        <f>IF('TD VENCIDOS'!B9303="","",'TD VENCIDOS'!B9303)</f>
        <v/>
      </c>
      <c r="C9323" s="35" t="str">
        <f>IF('TD VENCIDOS'!C9303="","",'TD VENCIDOS'!C9303)</f>
        <v/>
      </c>
      <c r="D9323" s="34" t="str">
        <f>IF('TD VENCIDOS'!D9303="","",'TD VENCIDOS'!D9303)</f>
        <v/>
      </c>
      <c r="H9323" s="34" t="str">
        <f>IF('TD PENDIENTES'!B9303="","",'TD PENDIENTES'!B9303)</f>
        <v/>
      </c>
      <c r="I9323" s="35" t="str">
        <f>IF('TD PENDIENTES'!C9303="","",'TD PENDIENTES'!C9303)</f>
        <v/>
      </c>
      <c r="J9323" s="35"/>
      <c r="K9323" s="35"/>
      <c r="M9323" s="34" t="str">
        <f>IF('TD PENDIENTES'!I9303="","",'TD PENDIENTES'!I9303)</f>
        <v/>
      </c>
      <c r="N9323" s="35" t="str">
        <f>IF('TD PENDIENTES'!J9303="","",'TD PENDIENTES'!J9303)</f>
        <v/>
      </c>
      <c r="R9323" s="34" t="str">
        <f>IF('TD PENDIENTES'!P9303="","",'TD PENDIENTES'!P9303)</f>
        <v/>
      </c>
      <c r="S9323" s="35" t="str">
        <f>IF('TD PENDIENTES'!Q9303="","",'TD PENDIENTES'!Q9303)</f>
        <v/>
      </c>
    </row>
    <row r="9324" spans="2:19" ht="18.600000000000001">
      <c r="B9324" s="34" t="str">
        <f>IF('TD VENCIDOS'!B9304="","",'TD VENCIDOS'!B9304)</f>
        <v/>
      </c>
      <c r="C9324" s="35" t="str">
        <f>IF('TD VENCIDOS'!C9304="","",'TD VENCIDOS'!C9304)</f>
        <v/>
      </c>
      <c r="D9324" s="34" t="str">
        <f>IF('TD VENCIDOS'!D9304="","",'TD VENCIDOS'!D9304)</f>
        <v/>
      </c>
      <c r="H9324" s="34" t="str">
        <f>IF('TD PENDIENTES'!B9304="","",'TD PENDIENTES'!B9304)</f>
        <v/>
      </c>
      <c r="I9324" s="35" t="str">
        <f>IF('TD PENDIENTES'!C9304="","",'TD PENDIENTES'!C9304)</f>
        <v/>
      </c>
      <c r="J9324" s="35"/>
      <c r="K9324" s="35"/>
      <c r="M9324" s="34" t="str">
        <f>IF('TD PENDIENTES'!I9304="","",'TD PENDIENTES'!I9304)</f>
        <v/>
      </c>
      <c r="N9324" s="35" t="str">
        <f>IF('TD PENDIENTES'!J9304="","",'TD PENDIENTES'!J9304)</f>
        <v/>
      </c>
      <c r="R9324" s="34" t="str">
        <f>IF('TD PENDIENTES'!P9304="","",'TD PENDIENTES'!P9304)</f>
        <v/>
      </c>
      <c r="S9324" s="35" t="str">
        <f>IF('TD PENDIENTES'!Q9304="","",'TD PENDIENTES'!Q9304)</f>
        <v/>
      </c>
    </row>
    <row r="9325" spans="2:19" ht="18.600000000000001">
      <c r="B9325" s="34" t="str">
        <f>IF('TD VENCIDOS'!B9305="","",'TD VENCIDOS'!B9305)</f>
        <v/>
      </c>
      <c r="C9325" s="35" t="str">
        <f>IF('TD VENCIDOS'!C9305="","",'TD VENCIDOS'!C9305)</f>
        <v/>
      </c>
      <c r="D9325" s="34" t="str">
        <f>IF('TD VENCIDOS'!D9305="","",'TD VENCIDOS'!D9305)</f>
        <v/>
      </c>
      <c r="H9325" s="34" t="str">
        <f>IF('TD PENDIENTES'!B9305="","",'TD PENDIENTES'!B9305)</f>
        <v/>
      </c>
      <c r="I9325" s="35" t="str">
        <f>IF('TD PENDIENTES'!C9305="","",'TD PENDIENTES'!C9305)</f>
        <v/>
      </c>
      <c r="J9325" s="35"/>
      <c r="K9325" s="35"/>
      <c r="M9325" s="34" t="str">
        <f>IF('TD PENDIENTES'!I9305="","",'TD PENDIENTES'!I9305)</f>
        <v/>
      </c>
      <c r="N9325" s="35" t="str">
        <f>IF('TD PENDIENTES'!J9305="","",'TD PENDIENTES'!J9305)</f>
        <v/>
      </c>
      <c r="R9325" s="34" t="str">
        <f>IF('TD PENDIENTES'!P9305="","",'TD PENDIENTES'!P9305)</f>
        <v/>
      </c>
      <c r="S9325" s="35" t="str">
        <f>IF('TD PENDIENTES'!Q9305="","",'TD PENDIENTES'!Q9305)</f>
        <v/>
      </c>
    </row>
    <row r="9326" spans="2:19" ht="18.600000000000001">
      <c r="B9326" s="34" t="str">
        <f>IF('TD VENCIDOS'!B9306="","",'TD VENCIDOS'!B9306)</f>
        <v/>
      </c>
      <c r="C9326" s="35" t="str">
        <f>IF('TD VENCIDOS'!C9306="","",'TD VENCIDOS'!C9306)</f>
        <v/>
      </c>
      <c r="D9326" s="34" t="str">
        <f>IF('TD VENCIDOS'!D9306="","",'TD VENCIDOS'!D9306)</f>
        <v/>
      </c>
      <c r="H9326" s="34" t="str">
        <f>IF('TD PENDIENTES'!B9306="","",'TD PENDIENTES'!B9306)</f>
        <v/>
      </c>
      <c r="I9326" s="35" t="str">
        <f>IF('TD PENDIENTES'!C9306="","",'TD PENDIENTES'!C9306)</f>
        <v/>
      </c>
      <c r="J9326" s="35"/>
      <c r="K9326" s="35"/>
      <c r="M9326" s="34" t="str">
        <f>IF('TD PENDIENTES'!I9306="","",'TD PENDIENTES'!I9306)</f>
        <v/>
      </c>
      <c r="N9326" s="35" t="str">
        <f>IF('TD PENDIENTES'!J9306="","",'TD PENDIENTES'!J9306)</f>
        <v/>
      </c>
      <c r="R9326" s="34" t="str">
        <f>IF('TD PENDIENTES'!P9306="","",'TD PENDIENTES'!P9306)</f>
        <v/>
      </c>
      <c r="S9326" s="35" t="str">
        <f>IF('TD PENDIENTES'!Q9306="","",'TD PENDIENTES'!Q9306)</f>
        <v/>
      </c>
    </row>
    <row r="9327" spans="2:19" ht="18.600000000000001">
      <c r="B9327" s="34" t="str">
        <f>IF('TD VENCIDOS'!B9307="","",'TD VENCIDOS'!B9307)</f>
        <v/>
      </c>
      <c r="C9327" s="35" t="str">
        <f>IF('TD VENCIDOS'!C9307="","",'TD VENCIDOS'!C9307)</f>
        <v/>
      </c>
      <c r="D9327" s="34" t="str">
        <f>IF('TD VENCIDOS'!D9307="","",'TD VENCIDOS'!D9307)</f>
        <v/>
      </c>
      <c r="H9327" s="34" t="str">
        <f>IF('TD PENDIENTES'!B9307="","",'TD PENDIENTES'!B9307)</f>
        <v/>
      </c>
      <c r="I9327" s="35" t="str">
        <f>IF('TD PENDIENTES'!C9307="","",'TD PENDIENTES'!C9307)</f>
        <v/>
      </c>
      <c r="J9327" s="35"/>
      <c r="K9327" s="35"/>
      <c r="M9327" s="34" t="str">
        <f>IF('TD PENDIENTES'!I9307="","",'TD PENDIENTES'!I9307)</f>
        <v/>
      </c>
      <c r="N9327" s="35" t="str">
        <f>IF('TD PENDIENTES'!J9307="","",'TD PENDIENTES'!J9307)</f>
        <v/>
      </c>
      <c r="R9327" s="34" t="str">
        <f>IF('TD PENDIENTES'!P9307="","",'TD PENDIENTES'!P9307)</f>
        <v/>
      </c>
      <c r="S9327" s="35" t="str">
        <f>IF('TD PENDIENTES'!Q9307="","",'TD PENDIENTES'!Q9307)</f>
        <v/>
      </c>
    </row>
    <row r="9328" spans="2:19" ht="18.600000000000001">
      <c r="B9328" s="34" t="str">
        <f>IF('TD VENCIDOS'!B9308="","",'TD VENCIDOS'!B9308)</f>
        <v/>
      </c>
      <c r="C9328" s="35" t="str">
        <f>IF('TD VENCIDOS'!C9308="","",'TD VENCIDOS'!C9308)</f>
        <v/>
      </c>
      <c r="D9328" s="34" t="str">
        <f>IF('TD VENCIDOS'!D9308="","",'TD VENCIDOS'!D9308)</f>
        <v/>
      </c>
      <c r="H9328" s="34" t="str">
        <f>IF('TD PENDIENTES'!B9308="","",'TD PENDIENTES'!B9308)</f>
        <v/>
      </c>
      <c r="I9328" s="35" t="str">
        <f>IF('TD PENDIENTES'!C9308="","",'TD PENDIENTES'!C9308)</f>
        <v/>
      </c>
      <c r="J9328" s="35"/>
      <c r="K9328" s="35"/>
      <c r="M9328" s="34" t="str">
        <f>IF('TD PENDIENTES'!I9308="","",'TD PENDIENTES'!I9308)</f>
        <v/>
      </c>
      <c r="N9328" s="35" t="str">
        <f>IF('TD PENDIENTES'!J9308="","",'TD PENDIENTES'!J9308)</f>
        <v/>
      </c>
      <c r="R9328" s="34" t="str">
        <f>IF('TD PENDIENTES'!P9308="","",'TD PENDIENTES'!P9308)</f>
        <v/>
      </c>
      <c r="S9328" s="35" t="str">
        <f>IF('TD PENDIENTES'!Q9308="","",'TD PENDIENTES'!Q9308)</f>
        <v/>
      </c>
    </row>
    <row r="9329" spans="2:19" ht="18.600000000000001">
      <c r="B9329" s="34" t="str">
        <f>IF('TD VENCIDOS'!B9309="","",'TD VENCIDOS'!B9309)</f>
        <v/>
      </c>
      <c r="C9329" s="35" t="str">
        <f>IF('TD VENCIDOS'!C9309="","",'TD VENCIDOS'!C9309)</f>
        <v/>
      </c>
      <c r="D9329" s="34" t="str">
        <f>IF('TD VENCIDOS'!D9309="","",'TD VENCIDOS'!D9309)</f>
        <v/>
      </c>
      <c r="H9329" s="34" t="str">
        <f>IF('TD PENDIENTES'!B9309="","",'TD PENDIENTES'!B9309)</f>
        <v/>
      </c>
      <c r="I9329" s="35" t="str">
        <f>IF('TD PENDIENTES'!C9309="","",'TD PENDIENTES'!C9309)</f>
        <v/>
      </c>
      <c r="J9329" s="35"/>
      <c r="K9329" s="35"/>
      <c r="M9329" s="34" t="str">
        <f>IF('TD PENDIENTES'!I9309="","",'TD PENDIENTES'!I9309)</f>
        <v/>
      </c>
      <c r="N9329" s="35" t="str">
        <f>IF('TD PENDIENTES'!J9309="","",'TD PENDIENTES'!J9309)</f>
        <v/>
      </c>
      <c r="R9329" s="34" t="str">
        <f>IF('TD PENDIENTES'!P9309="","",'TD PENDIENTES'!P9309)</f>
        <v/>
      </c>
      <c r="S9329" s="35" t="str">
        <f>IF('TD PENDIENTES'!Q9309="","",'TD PENDIENTES'!Q9309)</f>
        <v/>
      </c>
    </row>
    <row r="9330" spans="2:19" ht="18.600000000000001">
      <c r="B9330" s="34" t="str">
        <f>IF('TD VENCIDOS'!B9310="","",'TD VENCIDOS'!B9310)</f>
        <v/>
      </c>
      <c r="C9330" s="35" t="str">
        <f>IF('TD VENCIDOS'!C9310="","",'TD VENCIDOS'!C9310)</f>
        <v/>
      </c>
      <c r="D9330" s="34" t="str">
        <f>IF('TD VENCIDOS'!D9310="","",'TD VENCIDOS'!D9310)</f>
        <v/>
      </c>
      <c r="H9330" s="34" t="str">
        <f>IF('TD PENDIENTES'!B9310="","",'TD PENDIENTES'!B9310)</f>
        <v/>
      </c>
      <c r="I9330" s="35" t="str">
        <f>IF('TD PENDIENTES'!C9310="","",'TD PENDIENTES'!C9310)</f>
        <v/>
      </c>
      <c r="J9330" s="35"/>
      <c r="K9330" s="35"/>
      <c r="M9330" s="34" t="str">
        <f>IF('TD PENDIENTES'!I9310="","",'TD PENDIENTES'!I9310)</f>
        <v/>
      </c>
      <c r="N9330" s="35" t="str">
        <f>IF('TD PENDIENTES'!J9310="","",'TD PENDIENTES'!J9310)</f>
        <v/>
      </c>
      <c r="R9330" s="34" t="str">
        <f>IF('TD PENDIENTES'!P9310="","",'TD PENDIENTES'!P9310)</f>
        <v/>
      </c>
      <c r="S9330" s="35" t="str">
        <f>IF('TD PENDIENTES'!Q9310="","",'TD PENDIENTES'!Q9310)</f>
        <v/>
      </c>
    </row>
    <row r="9331" spans="2:19" ht="18.600000000000001">
      <c r="B9331" s="34" t="str">
        <f>IF('TD VENCIDOS'!B9311="","",'TD VENCIDOS'!B9311)</f>
        <v/>
      </c>
      <c r="C9331" s="35" t="str">
        <f>IF('TD VENCIDOS'!C9311="","",'TD VENCIDOS'!C9311)</f>
        <v/>
      </c>
      <c r="D9331" s="34" t="str">
        <f>IF('TD VENCIDOS'!D9311="","",'TD VENCIDOS'!D9311)</f>
        <v/>
      </c>
      <c r="H9331" s="34" t="str">
        <f>IF('TD PENDIENTES'!B9311="","",'TD PENDIENTES'!B9311)</f>
        <v/>
      </c>
      <c r="I9331" s="35" t="str">
        <f>IF('TD PENDIENTES'!C9311="","",'TD PENDIENTES'!C9311)</f>
        <v/>
      </c>
      <c r="J9331" s="35"/>
      <c r="K9331" s="35"/>
      <c r="M9331" s="34" t="str">
        <f>IF('TD PENDIENTES'!I9311="","",'TD PENDIENTES'!I9311)</f>
        <v/>
      </c>
      <c r="N9331" s="35" t="str">
        <f>IF('TD PENDIENTES'!J9311="","",'TD PENDIENTES'!J9311)</f>
        <v/>
      </c>
      <c r="R9331" s="34" t="str">
        <f>IF('TD PENDIENTES'!P9311="","",'TD PENDIENTES'!P9311)</f>
        <v/>
      </c>
      <c r="S9331" s="35" t="str">
        <f>IF('TD PENDIENTES'!Q9311="","",'TD PENDIENTES'!Q9311)</f>
        <v/>
      </c>
    </row>
    <row r="9332" spans="2:19" ht="18.600000000000001">
      <c r="B9332" s="34" t="str">
        <f>IF('TD VENCIDOS'!B9312="","",'TD VENCIDOS'!B9312)</f>
        <v/>
      </c>
      <c r="C9332" s="35" t="str">
        <f>IF('TD VENCIDOS'!C9312="","",'TD VENCIDOS'!C9312)</f>
        <v/>
      </c>
      <c r="D9332" s="34" t="str">
        <f>IF('TD VENCIDOS'!D9312="","",'TD VENCIDOS'!D9312)</f>
        <v/>
      </c>
      <c r="H9332" s="34" t="str">
        <f>IF('TD PENDIENTES'!B9312="","",'TD PENDIENTES'!B9312)</f>
        <v/>
      </c>
      <c r="I9332" s="35" t="str">
        <f>IF('TD PENDIENTES'!C9312="","",'TD PENDIENTES'!C9312)</f>
        <v/>
      </c>
      <c r="J9332" s="35"/>
      <c r="K9332" s="35"/>
      <c r="M9332" s="34" t="str">
        <f>IF('TD PENDIENTES'!I9312="","",'TD PENDIENTES'!I9312)</f>
        <v/>
      </c>
      <c r="N9332" s="35" t="str">
        <f>IF('TD PENDIENTES'!J9312="","",'TD PENDIENTES'!J9312)</f>
        <v/>
      </c>
      <c r="R9332" s="34" t="str">
        <f>IF('TD PENDIENTES'!P9312="","",'TD PENDIENTES'!P9312)</f>
        <v/>
      </c>
      <c r="S9332" s="35" t="str">
        <f>IF('TD PENDIENTES'!Q9312="","",'TD PENDIENTES'!Q9312)</f>
        <v/>
      </c>
    </row>
    <row r="9333" spans="2:19" ht="18.600000000000001">
      <c r="B9333" s="34" t="str">
        <f>IF('TD VENCIDOS'!B9313="","",'TD VENCIDOS'!B9313)</f>
        <v/>
      </c>
      <c r="C9333" s="35" t="str">
        <f>IF('TD VENCIDOS'!C9313="","",'TD VENCIDOS'!C9313)</f>
        <v/>
      </c>
      <c r="D9333" s="34" t="str">
        <f>IF('TD VENCIDOS'!D9313="","",'TD VENCIDOS'!D9313)</f>
        <v/>
      </c>
      <c r="H9333" s="34" t="str">
        <f>IF('TD PENDIENTES'!B9313="","",'TD PENDIENTES'!B9313)</f>
        <v/>
      </c>
      <c r="I9333" s="35" t="str">
        <f>IF('TD PENDIENTES'!C9313="","",'TD PENDIENTES'!C9313)</f>
        <v/>
      </c>
      <c r="J9333" s="35"/>
      <c r="K9333" s="35"/>
      <c r="M9333" s="34" t="str">
        <f>IF('TD PENDIENTES'!I9313="","",'TD PENDIENTES'!I9313)</f>
        <v/>
      </c>
      <c r="N9333" s="35" t="str">
        <f>IF('TD PENDIENTES'!J9313="","",'TD PENDIENTES'!J9313)</f>
        <v/>
      </c>
      <c r="R9333" s="34" t="str">
        <f>IF('TD PENDIENTES'!P9313="","",'TD PENDIENTES'!P9313)</f>
        <v/>
      </c>
      <c r="S9333" s="35" t="str">
        <f>IF('TD PENDIENTES'!Q9313="","",'TD PENDIENTES'!Q9313)</f>
        <v/>
      </c>
    </row>
    <row r="9334" spans="2:19" ht="18.600000000000001">
      <c r="B9334" s="34" t="str">
        <f>IF('TD VENCIDOS'!B9314="","",'TD VENCIDOS'!B9314)</f>
        <v/>
      </c>
      <c r="C9334" s="35" t="str">
        <f>IF('TD VENCIDOS'!C9314="","",'TD VENCIDOS'!C9314)</f>
        <v/>
      </c>
      <c r="D9334" s="34" t="str">
        <f>IF('TD VENCIDOS'!D9314="","",'TD VENCIDOS'!D9314)</f>
        <v/>
      </c>
      <c r="H9334" s="34" t="str">
        <f>IF('TD PENDIENTES'!B9314="","",'TD PENDIENTES'!B9314)</f>
        <v/>
      </c>
      <c r="I9334" s="35" t="str">
        <f>IF('TD PENDIENTES'!C9314="","",'TD PENDIENTES'!C9314)</f>
        <v/>
      </c>
      <c r="J9334" s="35"/>
      <c r="K9334" s="35"/>
      <c r="M9334" s="34" t="str">
        <f>IF('TD PENDIENTES'!I9314="","",'TD PENDIENTES'!I9314)</f>
        <v/>
      </c>
      <c r="N9334" s="35" t="str">
        <f>IF('TD PENDIENTES'!J9314="","",'TD PENDIENTES'!J9314)</f>
        <v/>
      </c>
      <c r="R9334" s="34" t="str">
        <f>IF('TD PENDIENTES'!P9314="","",'TD PENDIENTES'!P9314)</f>
        <v/>
      </c>
      <c r="S9334" s="35" t="str">
        <f>IF('TD PENDIENTES'!Q9314="","",'TD PENDIENTES'!Q9314)</f>
        <v/>
      </c>
    </row>
    <row r="9335" spans="2:19" ht="18.600000000000001">
      <c r="B9335" s="34" t="str">
        <f>IF('TD VENCIDOS'!B9315="","",'TD VENCIDOS'!B9315)</f>
        <v/>
      </c>
      <c r="C9335" s="35" t="str">
        <f>IF('TD VENCIDOS'!C9315="","",'TD VENCIDOS'!C9315)</f>
        <v/>
      </c>
      <c r="D9335" s="34" t="str">
        <f>IF('TD VENCIDOS'!D9315="","",'TD VENCIDOS'!D9315)</f>
        <v/>
      </c>
      <c r="H9335" s="34" t="str">
        <f>IF('TD PENDIENTES'!B9315="","",'TD PENDIENTES'!B9315)</f>
        <v/>
      </c>
      <c r="I9335" s="35" t="str">
        <f>IF('TD PENDIENTES'!C9315="","",'TD PENDIENTES'!C9315)</f>
        <v/>
      </c>
      <c r="J9335" s="35"/>
      <c r="K9335" s="35"/>
      <c r="M9335" s="34" t="str">
        <f>IF('TD PENDIENTES'!I9315="","",'TD PENDIENTES'!I9315)</f>
        <v/>
      </c>
      <c r="N9335" s="35" t="str">
        <f>IF('TD PENDIENTES'!J9315="","",'TD PENDIENTES'!J9315)</f>
        <v/>
      </c>
      <c r="R9335" s="34" t="str">
        <f>IF('TD PENDIENTES'!P9315="","",'TD PENDIENTES'!P9315)</f>
        <v/>
      </c>
      <c r="S9335" s="35" t="str">
        <f>IF('TD PENDIENTES'!Q9315="","",'TD PENDIENTES'!Q9315)</f>
        <v/>
      </c>
    </row>
    <row r="9336" spans="2:19" ht="18.600000000000001">
      <c r="B9336" s="34" t="str">
        <f>IF('TD VENCIDOS'!B9316="","",'TD VENCIDOS'!B9316)</f>
        <v/>
      </c>
      <c r="C9336" s="35" t="str">
        <f>IF('TD VENCIDOS'!C9316="","",'TD VENCIDOS'!C9316)</f>
        <v/>
      </c>
      <c r="D9336" s="34" t="str">
        <f>IF('TD VENCIDOS'!D9316="","",'TD VENCIDOS'!D9316)</f>
        <v/>
      </c>
      <c r="H9336" s="34" t="str">
        <f>IF('TD PENDIENTES'!B9316="","",'TD PENDIENTES'!B9316)</f>
        <v/>
      </c>
      <c r="I9336" s="35" t="str">
        <f>IF('TD PENDIENTES'!C9316="","",'TD PENDIENTES'!C9316)</f>
        <v/>
      </c>
      <c r="J9336" s="35"/>
      <c r="K9336" s="35"/>
      <c r="M9336" s="34" t="str">
        <f>IF('TD PENDIENTES'!I9316="","",'TD PENDIENTES'!I9316)</f>
        <v/>
      </c>
      <c r="N9336" s="35" t="str">
        <f>IF('TD PENDIENTES'!J9316="","",'TD PENDIENTES'!J9316)</f>
        <v/>
      </c>
      <c r="R9336" s="34" t="str">
        <f>IF('TD PENDIENTES'!P9316="","",'TD PENDIENTES'!P9316)</f>
        <v/>
      </c>
      <c r="S9336" s="35" t="str">
        <f>IF('TD PENDIENTES'!Q9316="","",'TD PENDIENTES'!Q9316)</f>
        <v/>
      </c>
    </row>
    <row r="9337" spans="2:19" ht="18.600000000000001">
      <c r="B9337" s="34" t="str">
        <f>IF('TD VENCIDOS'!B9317="","",'TD VENCIDOS'!B9317)</f>
        <v/>
      </c>
      <c r="C9337" s="35" t="str">
        <f>IF('TD VENCIDOS'!C9317="","",'TD VENCIDOS'!C9317)</f>
        <v/>
      </c>
      <c r="D9337" s="34" t="str">
        <f>IF('TD VENCIDOS'!D9317="","",'TD VENCIDOS'!D9317)</f>
        <v/>
      </c>
      <c r="H9337" s="34" t="str">
        <f>IF('TD PENDIENTES'!B9317="","",'TD PENDIENTES'!B9317)</f>
        <v/>
      </c>
      <c r="I9337" s="35" t="str">
        <f>IF('TD PENDIENTES'!C9317="","",'TD PENDIENTES'!C9317)</f>
        <v/>
      </c>
      <c r="J9337" s="35"/>
      <c r="K9337" s="35"/>
      <c r="M9337" s="34" t="str">
        <f>IF('TD PENDIENTES'!I9317="","",'TD PENDIENTES'!I9317)</f>
        <v/>
      </c>
      <c r="N9337" s="35" t="str">
        <f>IF('TD PENDIENTES'!J9317="","",'TD PENDIENTES'!J9317)</f>
        <v/>
      </c>
      <c r="R9337" s="34" t="str">
        <f>IF('TD PENDIENTES'!P9317="","",'TD PENDIENTES'!P9317)</f>
        <v/>
      </c>
      <c r="S9337" s="35" t="str">
        <f>IF('TD PENDIENTES'!Q9317="","",'TD PENDIENTES'!Q9317)</f>
        <v/>
      </c>
    </row>
    <row r="9338" spans="2:19" ht="18.600000000000001">
      <c r="B9338" s="34" t="str">
        <f>IF('TD VENCIDOS'!B9318="","",'TD VENCIDOS'!B9318)</f>
        <v/>
      </c>
      <c r="C9338" s="35" t="str">
        <f>IF('TD VENCIDOS'!C9318="","",'TD VENCIDOS'!C9318)</f>
        <v/>
      </c>
      <c r="D9338" s="34" t="str">
        <f>IF('TD VENCIDOS'!D9318="","",'TD VENCIDOS'!D9318)</f>
        <v/>
      </c>
      <c r="H9338" s="34" t="str">
        <f>IF('TD PENDIENTES'!B9318="","",'TD PENDIENTES'!B9318)</f>
        <v/>
      </c>
      <c r="I9338" s="35" t="str">
        <f>IF('TD PENDIENTES'!C9318="","",'TD PENDIENTES'!C9318)</f>
        <v/>
      </c>
      <c r="J9338" s="35"/>
      <c r="K9338" s="35"/>
      <c r="M9338" s="34" t="str">
        <f>IF('TD PENDIENTES'!I9318="","",'TD PENDIENTES'!I9318)</f>
        <v/>
      </c>
      <c r="N9338" s="35" t="str">
        <f>IF('TD PENDIENTES'!J9318="","",'TD PENDIENTES'!J9318)</f>
        <v/>
      </c>
      <c r="R9338" s="34" t="str">
        <f>IF('TD PENDIENTES'!P9318="","",'TD PENDIENTES'!P9318)</f>
        <v/>
      </c>
      <c r="S9338" s="35" t="str">
        <f>IF('TD PENDIENTES'!Q9318="","",'TD PENDIENTES'!Q9318)</f>
        <v/>
      </c>
    </row>
    <row r="9339" spans="2:19" ht="18.600000000000001">
      <c r="B9339" s="34" t="str">
        <f>IF('TD VENCIDOS'!B9319="","",'TD VENCIDOS'!B9319)</f>
        <v/>
      </c>
      <c r="C9339" s="35" t="str">
        <f>IF('TD VENCIDOS'!C9319="","",'TD VENCIDOS'!C9319)</f>
        <v/>
      </c>
      <c r="D9339" s="34" t="str">
        <f>IF('TD VENCIDOS'!D9319="","",'TD VENCIDOS'!D9319)</f>
        <v/>
      </c>
      <c r="H9339" s="34" t="str">
        <f>IF('TD PENDIENTES'!B9319="","",'TD PENDIENTES'!B9319)</f>
        <v/>
      </c>
      <c r="I9339" s="35" t="str">
        <f>IF('TD PENDIENTES'!C9319="","",'TD PENDIENTES'!C9319)</f>
        <v/>
      </c>
      <c r="J9339" s="35"/>
      <c r="K9339" s="35"/>
      <c r="M9339" s="34" t="str">
        <f>IF('TD PENDIENTES'!I9319="","",'TD PENDIENTES'!I9319)</f>
        <v/>
      </c>
      <c r="N9339" s="35" t="str">
        <f>IF('TD PENDIENTES'!J9319="","",'TD PENDIENTES'!J9319)</f>
        <v/>
      </c>
      <c r="R9339" s="34" t="str">
        <f>IF('TD PENDIENTES'!P9319="","",'TD PENDIENTES'!P9319)</f>
        <v/>
      </c>
      <c r="S9339" s="35" t="str">
        <f>IF('TD PENDIENTES'!Q9319="","",'TD PENDIENTES'!Q9319)</f>
        <v/>
      </c>
    </row>
    <row r="9340" spans="2:19" ht="18.600000000000001">
      <c r="B9340" s="34" t="str">
        <f>IF('TD VENCIDOS'!B9320="","",'TD VENCIDOS'!B9320)</f>
        <v/>
      </c>
      <c r="C9340" s="35" t="str">
        <f>IF('TD VENCIDOS'!C9320="","",'TD VENCIDOS'!C9320)</f>
        <v/>
      </c>
      <c r="D9340" s="34" t="str">
        <f>IF('TD VENCIDOS'!D9320="","",'TD VENCIDOS'!D9320)</f>
        <v/>
      </c>
      <c r="H9340" s="34" t="str">
        <f>IF('TD PENDIENTES'!B9320="","",'TD PENDIENTES'!B9320)</f>
        <v/>
      </c>
      <c r="I9340" s="35" t="str">
        <f>IF('TD PENDIENTES'!C9320="","",'TD PENDIENTES'!C9320)</f>
        <v/>
      </c>
      <c r="J9340" s="35"/>
      <c r="K9340" s="35"/>
      <c r="M9340" s="34" t="str">
        <f>IF('TD PENDIENTES'!I9320="","",'TD PENDIENTES'!I9320)</f>
        <v/>
      </c>
      <c r="N9340" s="35" t="str">
        <f>IF('TD PENDIENTES'!J9320="","",'TD PENDIENTES'!J9320)</f>
        <v/>
      </c>
      <c r="R9340" s="34" t="str">
        <f>IF('TD PENDIENTES'!P9320="","",'TD PENDIENTES'!P9320)</f>
        <v/>
      </c>
      <c r="S9340" s="35" t="str">
        <f>IF('TD PENDIENTES'!Q9320="","",'TD PENDIENTES'!Q9320)</f>
        <v/>
      </c>
    </row>
    <row r="9341" spans="2:19" ht="18.600000000000001">
      <c r="B9341" s="34" t="str">
        <f>IF('TD VENCIDOS'!B9321="","",'TD VENCIDOS'!B9321)</f>
        <v/>
      </c>
      <c r="C9341" s="35" t="str">
        <f>IF('TD VENCIDOS'!C9321="","",'TD VENCIDOS'!C9321)</f>
        <v/>
      </c>
      <c r="D9341" s="34" t="str">
        <f>IF('TD VENCIDOS'!D9321="","",'TD VENCIDOS'!D9321)</f>
        <v/>
      </c>
      <c r="H9341" s="34" t="str">
        <f>IF('TD PENDIENTES'!B9321="","",'TD PENDIENTES'!B9321)</f>
        <v/>
      </c>
      <c r="I9341" s="35" t="str">
        <f>IF('TD PENDIENTES'!C9321="","",'TD PENDIENTES'!C9321)</f>
        <v/>
      </c>
      <c r="J9341" s="35"/>
      <c r="K9341" s="35"/>
      <c r="M9341" s="34" t="str">
        <f>IF('TD PENDIENTES'!I9321="","",'TD PENDIENTES'!I9321)</f>
        <v/>
      </c>
      <c r="N9341" s="35" t="str">
        <f>IF('TD PENDIENTES'!J9321="","",'TD PENDIENTES'!J9321)</f>
        <v/>
      </c>
      <c r="R9341" s="34" t="str">
        <f>IF('TD PENDIENTES'!P9321="","",'TD PENDIENTES'!P9321)</f>
        <v/>
      </c>
      <c r="S9341" s="35" t="str">
        <f>IF('TD PENDIENTES'!Q9321="","",'TD PENDIENTES'!Q9321)</f>
        <v/>
      </c>
    </row>
    <row r="9342" spans="2:19" ht="18.600000000000001">
      <c r="B9342" s="34" t="str">
        <f>IF('TD VENCIDOS'!B9322="","",'TD VENCIDOS'!B9322)</f>
        <v/>
      </c>
      <c r="C9342" s="35" t="str">
        <f>IF('TD VENCIDOS'!C9322="","",'TD VENCIDOS'!C9322)</f>
        <v/>
      </c>
      <c r="D9342" s="34" t="str">
        <f>IF('TD VENCIDOS'!D9322="","",'TD VENCIDOS'!D9322)</f>
        <v/>
      </c>
      <c r="H9342" s="34" t="str">
        <f>IF('TD PENDIENTES'!B9322="","",'TD PENDIENTES'!B9322)</f>
        <v/>
      </c>
      <c r="I9342" s="35" t="str">
        <f>IF('TD PENDIENTES'!C9322="","",'TD PENDIENTES'!C9322)</f>
        <v/>
      </c>
      <c r="J9342" s="35"/>
      <c r="K9342" s="35"/>
      <c r="M9342" s="34" t="str">
        <f>IF('TD PENDIENTES'!I9322="","",'TD PENDIENTES'!I9322)</f>
        <v/>
      </c>
      <c r="N9342" s="35" t="str">
        <f>IF('TD PENDIENTES'!J9322="","",'TD PENDIENTES'!J9322)</f>
        <v/>
      </c>
      <c r="R9342" s="34" t="str">
        <f>IF('TD PENDIENTES'!P9322="","",'TD PENDIENTES'!P9322)</f>
        <v/>
      </c>
      <c r="S9342" s="35" t="str">
        <f>IF('TD PENDIENTES'!Q9322="","",'TD PENDIENTES'!Q9322)</f>
        <v/>
      </c>
    </row>
    <row r="9343" spans="2:19" ht="18.600000000000001">
      <c r="B9343" s="34" t="str">
        <f>IF('TD VENCIDOS'!B9323="","",'TD VENCIDOS'!B9323)</f>
        <v/>
      </c>
      <c r="C9343" s="35" t="str">
        <f>IF('TD VENCIDOS'!C9323="","",'TD VENCIDOS'!C9323)</f>
        <v/>
      </c>
      <c r="D9343" s="34" t="str">
        <f>IF('TD VENCIDOS'!D9323="","",'TD VENCIDOS'!D9323)</f>
        <v/>
      </c>
      <c r="H9343" s="34" t="str">
        <f>IF('TD PENDIENTES'!B9323="","",'TD PENDIENTES'!B9323)</f>
        <v/>
      </c>
      <c r="I9343" s="35" t="str">
        <f>IF('TD PENDIENTES'!C9323="","",'TD PENDIENTES'!C9323)</f>
        <v/>
      </c>
      <c r="J9343" s="35"/>
      <c r="K9343" s="35"/>
      <c r="M9343" s="34" t="str">
        <f>IF('TD PENDIENTES'!I9323="","",'TD PENDIENTES'!I9323)</f>
        <v/>
      </c>
      <c r="N9343" s="35" t="str">
        <f>IF('TD PENDIENTES'!J9323="","",'TD PENDIENTES'!J9323)</f>
        <v/>
      </c>
      <c r="R9343" s="34" t="str">
        <f>IF('TD PENDIENTES'!P9323="","",'TD PENDIENTES'!P9323)</f>
        <v/>
      </c>
      <c r="S9343" s="35" t="str">
        <f>IF('TD PENDIENTES'!Q9323="","",'TD PENDIENTES'!Q9323)</f>
        <v/>
      </c>
    </row>
    <row r="9344" spans="2:19" ht="18.600000000000001">
      <c r="B9344" s="34" t="str">
        <f>IF('TD VENCIDOS'!B9324="","",'TD VENCIDOS'!B9324)</f>
        <v/>
      </c>
      <c r="C9344" s="35" t="str">
        <f>IF('TD VENCIDOS'!C9324="","",'TD VENCIDOS'!C9324)</f>
        <v/>
      </c>
      <c r="D9344" s="34" t="str">
        <f>IF('TD VENCIDOS'!D9324="","",'TD VENCIDOS'!D9324)</f>
        <v/>
      </c>
      <c r="H9344" s="34" t="str">
        <f>IF('TD PENDIENTES'!B9324="","",'TD PENDIENTES'!B9324)</f>
        <v/>
      </c>
      <c r="I9344" s="35" t="str">
        <f>IF('TD PENDIENTES'!C9324="","",'TD PENDIENTES'!C9324)</f>
        <v/>
      </c>
      <c r="J9344" s="35"/>
      <c r="K9344" s="35"/>
      <c r="M9344" s="34" t="str">
        <f>IF('TD PENDIENTES'!I9324="","",'TD PENDIENTES'!I9324)</f>
        <v/>
      </c>
      <c r="N9344" s="35" t="str">
        <f>IF('TD PENDIENTES'!J9324="","",'TD PENDIENTES'!J9324)</f>
        <v/>
      </c>
      <c r="R9344" s="34" t="str">
        <f>IF('TD PENDIENTES'!P9324="","",'TD PENDIENTES'!P9324)</f>
        <v/>
      </c>
      <c r="S9344" s="35" t="str">
        <f>IF('TD PENDIENTES'!Q9324="","",'TD PENDIENTES'!Q9324)</f>
        <v/>
      </c>
    </row>
    <row r="9345" spans="2:19" ht="18.600000000000001">
      <c r="B9345" s="34" t="str">
        <f>IF('TD VENCIDOS'!B9325="","",'TD VENCIDOS'!B9325)</f>
        <v/>
      </c>
      <c r="C9345" s="35" t="str">
        <f>IF('TD VENCIDOS'!C9325="","",'TD VENCIDOS'!C9325)</f>
        <v/>
      </c>
      <c r="D9345" s="34" t="str">
        <f>IF('TD VENCIDOS'!D9325="","",'TD VENCIDOS'!D9325)</f>
        <v/>
      </c>
      <c r="H9345" s="34" t="str">
        <f>IF('TD PENDIENTES'!B9325="","",'TD PENDIENTES'!B9325)</f>
        <v/>
      </c>
      <c r="I9345" s="35" t="str">
        <f>IF('TD PENDIENTES'!C9325="","",'TD PENDIENTES'!C9325)</f>
        <v/>
      </c>
      <c r="J9345" s="35"/>
      <c r="K9345" s="35"/>
      <c r="M9345" s="34" t="str">
        <f>IF('TD PENDIENTES'!I9325="","",'TD PENDIENTES'!I9325)</f>
        <v/>
      </c>
      <c r="N9345" s="35" t="str">
        <f>IF('TD PENDIENTES'!J9325="","",'TD PENDIENTES'!J9325)</f>
        <v/>
      </c>
      <c r="R9345" s="34" t="str">
        <f>IF('TD PENDIENTES'!P9325="","",'TD PENDIENTES'!P9325)</f>
        <v/>
      </c>
      <c r="S9345" s="35" t="str">
        <f>IF('TD PENDIENTES'!Q9325="","",'TD PENDIENTES'!Q9325)</f>
        <v/>
      </c>
    </row>
    <row r="9346" spans="2:19" ht="18.600000000000001">
      <c r="B9346" s="34" t="str">
        <f>IF('TD VENCIDOS'!B9326="","",'TD VENCIDOS'!B9326)</f>
        <v/>
      </c>
      <c r="C9346" s="35" t="str">
        <f>IF('TD VENCIDOS'!C9326="","",'TD VENCIDOS'!C9326)</f>
        <v/>
      </c>
      <c r="D9346" s="34" t="str">
        <f>IF('TD VENCIDOS'!D9326="","",'TD VENCIDOS'!D9326)</f>
        <v/>
      </c>
      <c r="H9346" s="34" t="str">
        <f>IF('TD PENDIENTES'!B9326="","",'TD PENDIENTES'!B9326)</f>
        <v/>
      </c>
      <c r="I9346" s="35" t="str">
        <f>IF('TD PENDIENTES'!C9326="","",'TD PENDIENTES'!C9326)</f>
        <v/>
      </c>
      <c r="J9346" s="35"/>
      <c r="K9346" s="35"/>
      <c r="M9346" s="34" t="str">
        <f>IF('TD PENDIENTES'!I9326="","",'TD PENDIENTES'!I9326)</f>
        <v/>
      </c>
      <c r="N9346" s="35" t="str">
        <f>IF('TD PENDIENTES'!J9326="","",'TD PENDIENTES'!J9326)</f>
        <v/>
      </c>
      <c r="R9346" s="34" t="str">
        <f>IF('TD PENDIENTES'!P9326="","",'TD PENDIENTES'!P9326)</f>
        <v/>
      </c>
      <c r="S9346" s="35" t="str">
        <f>IF('TD PENDIENTES'!Q9326="","",'TD PENDIENTES'!Q9326)</f>
        <v/>
      </c>
    </row>
    <row r="9347" spans="2:19" ht="18.600000000000001">
      <c r="B9347" s="34" t="str">
        <f>IF('TD VENCIDOS'!B9327="","",'TD VENCIDOS'!B9327)</f>
        <v/>
      </c>
      <c r="C9347" s="35" t="str">
        <f>IF('TD VENCIDOS'!C9327="","",'TD VENCIDOS'!C9327)</f>
        <v/>
      </c>
      <c r="D9347" s="34" t="str">
        <f>IF('TD VENCIDOS'!D9327="","",'TD VENCIDOS'!D9327)</f>
        <v/>
      </c>
      <c r="H9347" s="34" t="str">
        <f>IF('TD PENDIENTES'!B9327="","",'TD PENDIENTES'!B9327)</f>
        <v/>
      </c>
      <c r="I9347" s="35" t="str">
        <f>IF('TD PENDIENTES'!C9327="","",'TD PENDIENTES'!C9327)</f>
        <v/>
      </c>
      <c r="J9347" s="35"/>
      <c r="K9347" s="35"/>
      <c r="M9347" s="34" t="str">
        <f>IF('TD PENDIENTES'!I9327="","",'TD PENDIENTES'!I9327)</f>
        <v/>
      </c>
      <c r="N9347" s="35" t="str">
        <f>IF('TD PENDIENTES'!J9327="","",'TD PENDIENTES'!J9327)</f>
        <v/>
      </c>
      <c r="R9347" s="34" t="str">
        <f>IF('TD PENDIENTES'!P9327="","",'TD PENDIENTES'!P9327)</f>
        <v/>
      </c>
      <c r="S9347" s="35" t="str">
        <f>IF('TD PENDIENTES'!Q9327="","",'TD PENDIENTES'!Q9327)</f>
        <v/>
      </c>
    </row>
    <row r="9348" spans="2:19" ht="18.600000000000001">
      <c r="B9348" s="34" t="str">
        <f>IF('TD VENCIDOS'!B9328="","",'TD VENCIDOS'!B9328)</f>
        <v/>
      </c>
      <c r="C9348" s="35" t="str">
        <f>IF('TD VENCIDOS'!C9328="","",'TD VENCIDOS'!C9328)</f>
        <v/>
      </c>
      <c r="D9348" s="34" t="str">
        <f>IF('TD VENCIDOS'!D9328="","",'TD VENCIDOS'!D9328)</f>
        <v/>
      </c>
      <c r="H9348" s="34" t="str">
        <f>IF('TD PENDIENTES'!B9328="","",'TD PENDIENTES'!B9328)</f>
        <v/>
      </c>
      <c r="I9348" s="35" t="str">
        <f>IF('TD PENDIENTES'!C9328="","",'TD PENDIENTES'!C9328)</f>
        <v/>
      </c>
      <c r="J9348" s="35"/>
      <c r="K9348" s="35"/>
      <c r="M9348" s="34" t="str">
        <f>IF('TD PENDIENTES'!I9328="","",'TD PENDIENTES'!I9328)</f>
        <v/>
      </c>
      <c r="N9348" s="35" t="str">
        <f>IF('TD PENDIENTES'!J9328="","",'TD PENDIENTES'!J9328)</f>
        <v/>
      </c>
      <c r="R9348" s="34" t="str">
        <f>IF('TD PENDIENTES'!P9328="","",'TD PENDIENTES'!P9328)</f>
        <v/>
      </c>
      <c r="S9348" s="35" t="str">
        <f>IF('TD PENDIENTES'!Q9328="","",'TD PENDIENTES'!Q9328)</f>
        <v/>
      </c>
    </row>
    <row r="9349" spans="2:19" ht="18.600000000000001">
      <c r="B9349" s="34" t="str">
        <f>IF('TD VENCIDOS'!B9329="","",'TD VENCIDOS'!B9329)</f>
        <v/>
      </c>
      <c r="C9349" s="35" t="str">
        <f>IF('TD VENCIDOS'!C9329="","",'TD VENCIDOS'!C9329)</f>
        <v/>
      </c>
      <c r="D9349" s="34" t="str">
        <f>IF('TD VENCIDOS'!D9329="","",'TD VENCIDOS'!D9329)</f>
        <v/>
      </c>
      <c r="H9349" s="34" t="str">
        <f>IF('TD PENDIENTES'!B9329="","",'TD PENDIENTES'!B9329)</f>
        <v/>
      </c>
      <c r="I9349" s="35" t="str">
        <f>IF('TD PENDIENTES'!C9329="","",'TD PENDIENTES'!C9329)</f>
        <v/>
      </c>
      <c r="J9349" s="35"/>
      <c r="K9349" s="35"/>
      <c r="M9349" s="34" t="str">
        <f>IF('TD PENDIENTES'!I9329="","",'TD PENDIENTES'!I9329)</f>
        <v/>
      </c>
      <c r="N9349" s="35" t="str">
        <f>IF('TD PENDIENTES'!J9329="","",'TD PENDIENTES'!J9329)</f>
        <v/>
      </c>
      <c r="R9349" s="34" t="str">
        <f>IF('TD PENDIENTES'!P9329="","",'TD PENDIENTES'!P9329)</f>
        <v/>
      </c>
      <c r="S9349" s="35" t="str">
        <f>IF('TD PENDIENTES'!Q9329="","",'TD PENDIENTES'!Q9329)</f>
        <v/>
      </c>
    </row>
    <row r="9350" spans="2:19" ht="18.600000000000001">
      <c r="B9350" s="34" t="str">
        <f>IF('TD VENCIDOS'!B9330="","",'TD VENCIDOS'!B9330)</f>
        <v/>
      </c>
      <c r="C9350" s="35" t="str">
        <f>IF('TD VENCIDOS'!C9330="","",'TD VENCIDOS'!C9330)</f>
        <v/>
      </c>
      <c r="D9350" s="34" t="str">
        <f>IF('TD VENCIDOS'!D9330="","",'TD VENCIDOS'!D9330)</f>
        <v/>
      </c>
      <c r="H9350" s="34" t="str">
        <f>IF('TD PENDIENTES'!B9330="","",'TD PENDIENTES'!B9330)</f>
        <v/>
      </c>
      <c r="I9350" s="35" t="str">
        <f>IF('TD PENDIENTES'!C9330="","",'TD PENDIENTES'!C9330)</f>
        <v/>
      </c>
      <c r="J9350" s="35"/>
      <c r="K9350" s="35"/>
      <c r="M9350" s="34" t="str">
        <f>IF('TD PENDIENTES'!I9330="","",'TD PENDIENTES'!I9330)</f>
        <v/>
      </c>
      <c r="N9350" s="35" t="str">
        <f>IF('TD PENDIENTES'!J9330="","",'TD PENDIENTES'!J9330)</f>
        <v/>
      </c>
      <c r="R9350" s="34" t="str">
        <f>IF('TD PENDIENTES'!P9330="","",'TD PENDIENTES'!P9330)</f>
        <v/>
      </c>
      <c r="S9350" s="35" t="str">
        <f>IF('TD PENDIENTES'!Q9330="","",'TD PENDIENTES'!Q9330)</f>
        <v/>
      </c>
    </row>
    <row r="9351" spans="2:19" ht="18.600000000000001">
      <c r="B9351" s="34" t="str">
        <f>IF('TD VENCIDOS'!B9331="","",'TD VENCIDOS'!B9331)</f>
        <v/>
      </c>
      <c r="C9351" s="35" t="str">
        <f>IF('TD VENCIDOS'!C9331="","",'TD VENCIDOS'!C9331)</f>
        <v/>
      </c>
      <c r="D9351" s="34" t="str">
        <f>IF('TD VENCIDOS'!D9331="","",'TD VENCIDOS'!D9331)</f>
        <v/>
      </c>
      <c r="H9351" s="34" t="str">
        <f>IF('TD PENDIENTES'!B9331="","",'TD PENDIENTES'!B9331)</f>
        <v/>
      </c>
      <c r="I9351" s="35" t="str">
        <f>IF('TD PENDIENTES'!C9331="","",'TD PENDIENTES'!C9331)</f>
        <v/>
      </c>
      <c r="J9351" s="35"/>
      <c r="K9351" s="35"/>
      <c r="M9351" s="34" t="str">
        <f>IF('TD PENDIENTES'!I9331="","",'TD PENDIENTES'!I9331)</f>
        <v/>
      </c>
      <c r="N9351" s="35" t="str">
        <f>IF('TD PENDIENTES'!J9331="","",'TD PENDIENTES'!J9331)</f>
        <v/>
      </c>
      <c r="R9351" s="34" t="str">
        <f>IF('TD PENDIENTES'!P9331="","",'TD PENDIENTES'!P9331)</f>
        <v/>
      </c>
      <c r="S9351" s="35" t="str">
        <f>IF('TD PENDIENTES'!Q9331="","",'TD PENDIENTES'!Q9331)</f>
        <v/>
      </c>
    </row>
    <row r="9352" spans="2:19" ht="18.600000000000001">
      <c r="B9352" s="34" t="str">
        <f>IF('TD VENCIDOS'!B9332="","",'TD VENCIDOS'!B9332)</f>
        <v/>
      </c>
      <c r="C9352" s="35" t="str">
        <f>IF('TD VENCIDOS'!C9332="","",'TD VENCIDOS'!C9332)</f>
        <v/>
      </c>
      <c r="D9352" s="34" t="str">
        <f>IF('TD VENCIDOS'!D9332="","",'TD VENCIDOS'!D9332)</f>
        <v/>
      </c>
      <c r="H9352" s="34" t="str">
        <f>IF('TD PENDIENTES'!B9332="","",'TD PENDIENTES'!B9332)</f>
        <v/>
      </c>
      <c r="I9352" s="35" t="str">
        <f>IF('TD PENDIENTES'!C9332="","",'TD PENDIENTES'!C9332)</f>
        <v/>
      </c>
      <c r="J9352" s="35"/>
      <c r="K9352" s="35"/>
      <c r="M9352" s="34" t="str">
        <f>IF('TD PENDIENTES'!I9332="","",'TD PENDIENTES'!I9332)</f>
        <v/>
      </c>
      <c r="N9352" s="35" t="str">
        <f>IF('TD PENDIENTES'!J9332="","",'TD PENDIENTES'!J9332)</f>
        <v/>
      </c>
      <c r="R9352" s="34" t="str">
        <f>IF('TD PENDIENTES'!P9332="","",'TD PENDIENTES'!P9332)</f>
        <v/>
      </c>
      <c r="S9352" s="35" t="str">
        <f>IF('TD PENDIENTES'!Q9332="","",'TD PENDIENTES'!Q9332)</f>
        <v/>
      </c>
    </row>
    <row r="9353" spans="2:19" ht="18.600000000000001">
      <c r="B9353" s="34" t="str">
        <f>IF('TD VENCIDOS'!B9333="","",'TD VENCIDOS'!B9333)</f>
        <v/>
      </c>
      <c r="C9353" s="35" t="str">
        <f>IF('TD VENCIDOS'!C9333="","",'TD VENCIDOS'!C9333)</f>
        <v/>
      </c>
      <c r="D9353" s="34" t="str">
        <f>IF('TD VENCIDOS'!D9333="","",'TD VENCIDOS'!D9333)</f>
        <v/>
      </c>
      <c r="H9353" s="34" t="str">
        <f>IF('TD PENDIENTES'!B9333="","",'TD PENDIENTES'!B9333)</f>
        <v/>
      </c>
      <c r="I9353" s="35" t="str">
        <f>IF('TD PENDIENTES'!C9333="","",'TD PENDIENTES'!C9333)</f>
        <v/>
      </c>
      <c r="J9353" s="35"/>
      <c r="K9353" s="35"/>
      <c r="M9353" s="34" t="str">
        <f>IF('TD PENDIENTES'!I9333="","",'TD PENDIENTES'!I9333)</f>
        <v/>
      </c>
      <c r="N9353" s="35" t="str">
        <f>IF('TD PENDIENTES'!J9333="","",'TD PENDIENTES'!J9333)</f>
        <v/>
      </c>
      <c r="R9353" s="34" t="str">
        <f>IF('TD PENDIENTES'!P9333="","",'TD PENDIENTES'!P9333)</f>
        <v/>
      </c>
      <c r="S9353" s="35" t="str">
        <f>IF('TD PENDIENTES'!Q9333="","",'TD PENDIENTES'!Q9333)</f>
        <v/>
      </c>
    </row>
    <row r="9354" spans="2:19" ht="18.600000000000001">
      <c r="B9354" s="34" t="str">
        <f>IF('TD VENCIDOS'!B9334="","",'TD VENCIDOS'!B9334)</f>
        <v/>
      </c>
      <c r="C9354" s="35" t="str">
        <f>IF('TD VENCIDOS'!C9334="","",'TD VENCIDOS'!C9334)</f>
        <v/>
      </c>
      <c r="D9354" s="34" t="str">
        <f>IF('TD VENCIDOS'!D9334="","",'TD VENCIDOS'!D9334)</f>
        <v/>
      </c>
      <c r="H9354" s="34" t="str">
        <f>IF('TD PENDIENTES'!B9334="","",'TD PENDIENTES'!B9334)</f>
        <v/>
      </c>
      <c r="I9354" s="35" t="str">
        <f>IF('TD PENDIENTES'!C9334="","",'TD PENDIENTES'!C9334)</f>
        <v/>
      </c>
      <c r="J9354" s="35"/>
      <c r="K9354" s="35"/>
      <c r="M9354" s="34" t="str">
        <f>IF('TD PENDIENTES'!I9334="","",'TD PENDIENTES'!I9334)</f>
        <v/>
      </c>
      <c r="N9354" s="35" t="str">
        <f>IF('TD PENDIENTES'!J9334="","",'TD PENDIENTES'!J9334)</f>
        <v/>
      </c>
      <c r="R9354" s="34" t="str">
        <f>IF('TD PENDIENTES'!P9334="","",'TD PENDIENTES'!P9334)</f>
        <v/>
      </c>
      <c r="S9354" s="35" t="str">
        <f>IF('TD PENDIENTES'!Q9334="","",'TD PENDIENTES'!Q9334)</f>
        <v/>
      </c>
    </row>
    <row r="9355" spans="2:19" ht="18.600000000000001">
      <c r="B9355" s="34" t="str">
        <f>IF('TD VENCIDOS'!B9335="","",'TD VENCIDOS'!B9335)</f>
        <v/>
      </c>
      <c r="C9355" s="35" t="str">
        <f>IF('TD VENCIDOS'!C9335="","",'TD VENCIDOS'!C9335)</f>
        <v/>
      </c>
      <c r="D9355" s="34" t="str">
        <f>IF('TD VENCIDOS'!D9335="","",'TD VENCIDOS'!D9335)</f>
        <v/>
      </c>
      <c r="H9355" s="34" t="str">
        <f>IF('TD PENDIENTES'!B9335="","",'TD PENDIENTES'!B9335)</f>
        <v/>
      </c>
      <c r="I9355" s="35" t="str">
        <f>IF('TD PENDIENTES'!C9335="","",'TD PENDIENTES'!C9335)</f>
        <v/>
      </c>
      <c r="J9355" s="35"/>
      <c r="K9355" s="35"/>
      <c r="M9355" s="34" t="str">
        <f>IF('TD PENDIENTES'!I9335="","",'TD PENDIENTES'!I9335)</f>
        <v/>
      </c>
      <c r="N9355" s="35" t="str">
        <f>IF('TD PENDIENTES'!J9335="","",'TD PENDIENTES'!J9335)</f>
        <v/>
      </c>
      <c r="R9355" s="34" t="str">
        <f>IF('TD PENDIENTES'!P9335="","",'TD PENDIENTES'!P9335)</f>
        <v/>
      </c>
      <c r="S9355" s="35" t="str">
        <f>IF('TD PENDIENTES'!Q9335="","",'TD PENDIENTES'!Q9335)</f>
        <v/>
      </c>
    </row>
    <row r="9356" spans="2:19" ht="18.600000000000001">
      <c r="B9356" s="34" t="str">
        <f>IF('TD VENCIDOS'!B9336="","",'TD VENCIDOS'!B9336)</f>
        <v/>
      </c>
      <c r="C9356" s="35" t="str">
        <f>IF('TD VENCIDOS'!C9336="","",'TD VENCIDOS'!C9336)</f>
        <v/>
      </c>
      <c r="D9356" s="34" t="str">
        <f>IF('TD VENCIDOS'!D9336="","",'TD VENCIDOS'!D9336)</f>
        <v/>
      </c>
      <c r="H9356" s="34" t="str">
        <f>IF('TD PENDIENTES'!B9336="","",'TD PENDIENTES'!B9336)</f>
        <v/>
      </c>
      <c r="I9356" s="35" t="str">
        <f>IF('TD PENDIENTES'!C9336="","",'TD PENDIENTES'!C9336)</f>
        <v/>
      </c>
      <c r="J9356" s="35"/>
      <c r="K9356" s="35"/>
      <c r="M9356" s="34" t="str">
        <f>IF('TD PENDIENTES'!I9336="","",'TD PENDIENTES'!I9336)</f>
        <v/>
      </c>
      <c r="N9356" s="35" t="str">
        <f>IF('TD PENDIENTES'!J9336="","",'TD PENDIENTES'!J9336)</f>
        <v/>
      </c>
      <c r="R9356" s="34" t="str">
        <f>IF('TD PENDIENTES'!P9336="","",'TD PENDIENTES'!P9336)</f>
        <v/>
      </c>
      <c r="S9356" s="35" t="str">
        <f>IF('TD PENDIENTES'!Q9336="","",'TD PENDIENTES'!Q9336)</f>
        <v/>
      </c>
    </row>
    <row r="9357" spans="2:19" ht="18.600000000000001">
      <c r="B9357" s="34" t="str">
        <f>IF('TD VENCIDOS'!B9337="","",'TD VENCIDOS'!B9337)</f>
        <v/>
      </c>
      <c r="C9357" s="35" t="str">
        <f>IF('TD VENCIDOS'!C9337="","",'TD VENCIDOS'!C9337)</f>
        <v/>
      </c>
      <c r="D9357" s="34" t="str">
        <f>IF('TD VENCIDOS'!D9337="","",'TD VENCIDOS'!D9337)</f>
        <v/>
      </c>
      <c r="H9357" s="34" t="str">
        <f>IF('TD PENDIENTES'!B9337="","",'TD PENDIENTES'!B9337)</f>
        <v/>
      </c>
      <c r="I9357" s="35" t="str">
        <f>IF('TD PENDIENTES'!C9337="","",'TD PENDIENTES'!C9337)</f>
        <v/>
      </c>
      <c r="J9357" s="35"/>
      <c r="K9357" s="35"/>
      <c r="M9357" s="34" t="str">
        <f>IF('TD PENDIENTES'!I9337="","",'TD PENDIENTES'!I9337)</f>
        <v/>
      </c>
      <c r="N9357" s="35" t="str">
        <f>IF('TD PENDIENTES'!J9337="","",'TD PENDIENTES'!J9337)</f>
        <v/>
      </c>
      <c r="R9357" s="34" t="str">
        <f>IF('TD PENDIENTES'!P9337="","",'TD PENDIENTES'!P9337)</f>
        <v/>
      </c>
      <c r="S9357" s="35" t="str">
        <f>IF('TD PENDIENTES'!Q9337="","",'TD PENDIENTES'!Q9337)</f>
        <v/>
      </c>
    </row>
    <row r="9358" spans="2:19" ht="18.600000000000001">
      <c r="B9358" s="34" t="str">
        <f>IF('TD VENCIDOS'!B9338="","",'TD VENCIDOS'!B9338)</f>
        <v/>
      </c>
      <c r="C9358" s="35" t="str">
        <f>IF('TD VENCIDOS'!C9338="","",'TD VENCIDOS'!C9338)</f>
        <v/>
      </c>
      <c r="D9358" s="34" t="str">
        <f>IF('TD VENCIDOS'!D9338="","",'TD VENCIDOS'!D9338)</f>
        <v/>
      </c>
      <c r="H9358" s="34" t="str">
        <f>IF('TD PENDIENTES'!B9338="","",'TD PENDIENTES'!B9338)</f>
        <v/>
      </c>
      <c r="I9358" s="35" t="str">
        <f>IF('TD PENDIENTES'!C9338="","",'TD PENDIENTES'!C9338)</f>
        <v/>
      </c>
      <c r="J9358" s="35"/>
      <c r="K9358" s="35"/>
      <c r="M9358" s="34" t="str">
        <f>IF('TD PENDIENTES'!I9338="","",'TD PENDIENTES'!I9338)</f>
        <v/>
      </c>
      <c r="N9358" s="35" t="str">
        <f>IF('TD PENDIENTES'!J9338="","",'TD PENDIENTES'!J9338)</f>
        <v/>
      </c>
      <c r="R9358" s="34" t="str">
        <f>IF('TD PENDIENTES'!P9338="","",'TD PENDIENTES'!P9338)</f>
        <v/>
      </c>
      <c r="S9358" s="35" t="str">
        <f>IF('TD PENDIENTES'!Q9338="","",'TD PENDIENTES'!Q9338)</f>
        <v/>
      </c>
    </row>
    <row r="9359" spans="2:19" ht="18.600000000000001">
      <c r="B9359" s="34" t="str">
        <f>IF('TD VENCIDOS'!B9339="","",'TD VENCIDOS'!B9339)</f>
        <v/>
      </c>
      <c r="C9359" s="35" t="str">
        <f>IF('TD VENCIDOS'!C9339="","",'TD VENCIDOS'!C9339)</f>
        <v/>
      </c>
      <c r="D9359" s="34" t="str">
        <f>IF('TD VENCIDOS'!D9339="","",'TD VENCIDOS'!D9339)</f>
        <v/>
      </c>
      <c r="H9359" s="34" t="str">
        <f>IF('TD PENDIENTES'!B9339="","",'TD PENDIENTES'!B9339)</f>
        <v/>
      </c>
      <c r="I9359" s="35" t="str">
        <f>IF('TD PENDIENTES'!C9339="","",'TD PENDIENTES'!C9339)</f>
        <v/>
      </c>
      <c r="J9359" s="35"/>
      <c r="K9359" s="35"/>
      <c r="M9359" s="34" t="str">
        <f>IF('TD PENDIENTES'!I9339="","",'TD PENDIENTES'!I9339)</f>
        <v/>
      </c>
      <c r="N9359" s="35" t="str">
        <f>IF('TD PENDIENTES'!J9339="","",'TD PENDIENTES'!J9339)</f>
        <v/>
      </c>
      <c r="R9359" s="34" t="str">
        <f>IF('TD PENDIENTES'!P9339="","",'TD PENDIENTES'!P9339)</f>
        <v/>
      </c>
      <c r="S9359" s="35" t="str">
        <f>IF('TD PENDIENTES'!Q9339="","",'TD PENDIENTES'!Q9339)</f>
        <v/>
      </c>
    </row>
    <row r="9360" spans="2:19" ht="18.600000000000001">
      <c r="B9360" s="34" t="str">
        <f>IF('TD VENCIDOS'!B9340="","",'TD VENCIDOS'!B9340)</f>
        <v/>
      </c>
      <c r="C9360" s="35" t="str">
        <f>IF('TD VENCIDOS'!C9340="","",'TD VENCIDOS'!C9340)</f>
        <v/>
      </c>
      <c r="D9360" s="34" t="str">
        <f>IF('TD VENCIDOS'!D9340="","",'TD VENCIDOS'!D9340)</f>
        <v/>
      </c>
      <c r="H9360" s="34" t="str">
        <f>IF('TD PENDIENTES'!B9340="","",'TD PENDIENTES'!B9340)</f>
        <v/>
      </c>
      <c r="I9360" s="35" t="str">
        <f>IF('TD PENDIENTES'!C9340="","",'TD PENDIENTES'!C9340)</f>
        <v/>
      </c>
      <c r="J9360" s="35"/>
      <c r="K9360" s="35"/>
      <c r="M9360" s="34" t="str">
        <f>IF('TD PENDIENTES'!I9340="","",'TD PENDIENTES'!I9340)</f>
        <v/>
      </c>
      <c r="N9360" s="35" t="str">
        <f>IF('TD PENDIENTES'!J9340="","",'TD PENDIENTES'!J9340)</f>
        <v/>
      </c>
      <c r="R9360" s="34" t="str">
        <f>IF('TD PENDIENTES'!P9340="","",'TD PENDIENTES'!P9340)</f>
        <v/>
      </c>
      <c r="S9360" s="35" t="str">
        <f>IF('TD PENDIENTES'!Q9340="","",'TD PENDIENTES'!Q9340)</f>
        <v/>
      </c>
    </row>
    <row r="9361" spans="2:19" ht="18.600000000000001">
      <c r="B9361" s="34" t="str">
        <f>IF('TD VENCIDOS'!B9341="","",'TD VENCIDOS'!B9341)</f>
        <v/>
      </c>
      <c r="C9361" s="35" t="str">
        <f>IF('TD VENCIDOS'!C9341="","",'TD VENCIDOS'!C9341)</f>
        <v/>
      </c>
      <c r="D9361" s="34" t="str">
        <f>IF('TD VENCIDOS'!D9341="","",'TD VENCIDOS'!D9341)</f>
        <v/>
      </c>
      <c r="H9361" s="34" t="str">
        <f>IF('TD PENDIENTES'!B9341="","",'TD PENDIENTES'!B9341)</f>
        <v/>
      </c>
      <c r="I9361" s="35" t="str">
        <f>IF('TD PENDIENTES'!C9341="","",'TD PENDIENTES'!C9341)</f>
        <v/>
      </c>
      <c r="J9361" s="35"/>
      <c r="K9361" s="35"/>
      <c r="M9361" s="34" t="str">
        <f>IF('TD PENDIENTES'!I9341="","",'TD PENDIENTES'!I9341)</f>
        <v/>
      </c>
      <c r="N9361" s="35" t="str">
        <f>IF('TD PENDIENTES'!J9341="","",'TD PENDIENTES'!J9341)</f>
        <v/>
      </c>
      <c r="R9361" s="34" t="str">
        <f>IF('TD PENDIENTES'!P9341="","",'TD PENDIENTES'!P9341)</f>
        <v/>
      </c>
      <c r="S9361" s="35" t="str">
        <f>IF('TD PENDIENTES'!Q9341="","",'TD PENDIENTES'!Q9341)</f>
        <v/>
      </c>
    </row>
    <row r="9362" spans="2:19" ht="18.600000000000001">
      <c r="B9362" s="34" t="str">
        <f>IF('TD VENCIDOS'!B9342="","",'TD VENCIDOS'!B9342)</f>
        <v/>
      </c>
      <c r="C9362" s="35" t="str">
        <f>IF('TD VENCIDOS'!C9342="","",'TD VENCIDOS'!C9342)</f>
        <v/>
      </c>
      <c r="D9362" s="34" t="str">
        <f>IF('TD VENCIDOS'!D9342="","",'TD VENCIDOS'!D9342)</f>
        <v/>
      </c>
      <c r="H9362" s="34" t="str">
        <f>IF('TD PENDIENTES'!B9342="","",'TD PENDIENTES'!B9342)</f>
        <v/>
      </c>
      <c r="I9362" s="35" t="str">
        <f>IF('TD PENDIENTES'!C9342="","",'TD PENDIENTES'!C9342)</f>
        <v/>
      </c>
      <c r="J9362" s="35"/>
      <c r="K9362" s="35"/>
      <c r="M9362" s="34" t="str">
        <f>IF('TD PENDIENTES'!I9342="","",'TD PENDIENTES'!I9342)</f>
        <v/>
      </c>
      <c r="N9362" s="35" t="str">
        <f>IF('TD PENDIENTES'!J9342="","",'TD PENDIENTES'!J9342)</f>
        <v/>
      </c>
      <c r="R9362" s="34" t="str">
        <f>IF('TD PENDIENTES'!P9342="","",'TD PENDIENTES'!P9342)</f>
        <v/>
      </c>
      <c r="S9362" s="35" t="str">
        <f>IF('TD PENDIENTES'!Q9342="","",'TD PENDIENTES'!Q9342)</f>
        <v/>
      </c>
    </row>
    <row r="9363" spans="2:19" ht="18.600000000000001">
      <c r="B9363" s="34" t="str">
        <f>IF('TD VENCIDOS'!B9343="","",'TD VENCIDOS'!B9343)</f>
        <v/>
      </c>
      <c r="C9363" s="35" t="str">
        <f>IF('TD VENCIDOS'!C9343="","",'TD VENCIDOS'!C9343)</f>
        <v/>
      </c>
      <c r="D9363" s="34" t="str">
        <f>IF('TD VENCIDOS'!D9343="","",'TD VENCIDOS'!D9343)</f>
        <v/>
      </c>
      <c r="H9363" s="34" t="str">
        <f>IF('TD PENDIENTES'!B9343="","",'TD PENDIENTES'!B9343)</f>
        <v/>
      </c>
      <c r="I9363" s="35" t="str">
        <f>IF('TD PENDIENTES'!C9343="","",'TD PENDIENTES'!C9343)</f>
        <v/>
      </c>
      <c r="J9363" s="35"/>
      <c r="K9363" s="35"/>
      <c r="M9363" s="34" t="str">
        <f>IF('TD PENDIENTES'!I9343="","",'TD PENDIENTES'!I9343)</f>
        <v/>
      </c>
      <c r="N9363" s="35" t="str">
        <f>IF('TD PENDIENTES'!J9343="","",'TD PENDIENTES'!J9343)</f>
        <v/>
      </c>
      <c r="R9363" s="34" t="str">
        <f>IF('TD PENDIENTES'!P9343="","",'TD PENDIENTES'!P9343)</f>
        <v/>
      </c>
      <c r="S9363" s="35" t="str">
        <f>IF('TD PENDIENTES'!Q9343="","",'TD PENDIENTES'!Q9343)</f>
        <v/>
      </c>
    </row>
    <row r="9364" spans="2:19" ht="18.600000000000001">
      <c r="B9364" s="34" t="str">
        <f>IF('TD VENCIDOS'!B9344="","",'TD VENCIDOS'!B9344)</f>
        <v/>
      </c>
      <c r="C9364" s="35" t="str">
        <f>IF('TD VENCIDOS'!C9344="","",'TD VENCIDOS'!C9344)</f>
        <v/>
      </c>
      <c r="D9364" s="34" t="str">
        <f>IF('TD VENCIDOS'!D9344="","",'TD VENCIDOS'!D9344)</f>
        <v/>
      </c>
      <c r="H9364" s="34" t="str">
        <f>IF('TD PENDIENTES'!B9344="","",'TD PENDIENTES'!B9344)</f>
        <v/>
      </c>
      <c r="I9364" s="35" t="str">
        <f>IF('TD PENDIENTES'!C9344="","",'TD PENDIENTES'!C9344)</f>
        <v/>
      </c>
      <c r="J9364" s="35"/>
      <c r="K9364" s="35"/>
      <c r="M9364" s="34" t="str">
        <f>IF('TD PENDIENTES'!I9344="","",'TD PENDIENTES'!I9344)</f>
        <v/>
      </c>
      <c r="N9364" s="35" t="str">
        <f>IF('TD PENDIENTES'!J9344="","",'TD PENDIENTES'!J9344)</f>
        <v/>
      </c>
      <c r="R9364" s="34" t="str">
        <f>IF('TD PENDIENTES'!P9344="","",'TD PENDIENTES'!P9344)</f>
        <v/>
      </c>
      <c r="S9364" s="35" t="str">
        <f>IF('TD PENDIENTES'!Q9344="","",'TD PENDIENTES'!Q9344)</f>
        <v/>
      </c>
    </row>
    <row r="9365" spans="2:19" ht="18.600000000000001">
      <c r="B9365" s="34" t="str">
        <f>IF('TD VENCIDOS'!B9345="","",'TD VENCIDOS'!B9345)</f>
        <v/>
      </c>
      <c r="C9365" s="35" t="str">
        <f>IF('TD VENCIDOS'!C9345="","",'TD VENCIDOS'!C9345)</f>
        <v/>
      </c>
      <c r="D9365" s="34" t="str">
        <f>IF('TD VENCIDOS'!D9345="","",'TD VENCIDOS'!D9345)</f>
        <v/>
      </c>
      <c r="H9365" s="34" t="str">
        <f>IF('TD PENDIENTES'!B9345="","",'TD PENDIENTES'!B9345)</f>
        <v/>
      </c>
      <c r="I9365" s="35" t="str">
        <f>IF('TD PENDIENTES'!C9345="","",'TD PENDIENTES'!C9345)</f>
        <v/>
      </c>
      <c r="J9365" s="35"/>
      <c r="K9365" s="35"/>
      <c r="M9365" s="34" t="str">
        <f>IF('TD PENDIENTES'!I9345="","",'TD PENDIENTES'!I9345)</f>
        <v/>
      </c>
      <c r="N9365" s="35" t="str">
        <f>IF('TD PENDIENTES'!J9345="","",'TD PENDIENTES'!J9345)</f>
        <v/>
      </c>
      <c r="R9365" s="34" t="str">
        <f>IF('TD PENDIENTES'!P9345="","",'TD PENDIENTES'!P9345)</f>
        <v/>
      </c>
      <c r="S9365" s="35" t="str">
        <f>IF('TD PENDIENTES'!Q9345="","",'TD PENDIENTES'!Q9345)</f>
        <v/>
      </c>
    </row>
    <row r="9366" spans="2:19" ht="18.600000000000001">
      <c r="B9366" s="34" t="str">
        <f>IF('TD VENCIDOS'!B9346="","",'TD VENCIDOS'!B9346)</f>
        <v/>
      </c>
      <c r="C9366" s="35" t="str">
        <f>IF('TD VENCIDOS'!C9346="","",'TD VENCIDOS'!C9346)</f>
        <v/>
      </c>
      <c r="D9366" s="34" t="str">
        <f>IF('TD VENCIDOS'!D9346="","",'TD VENCIDOS'!D9346)</f>
        <v/>
      </c>
      <c r="H9366" s="34" t="str">
        <f>IF('TD PENDIENTES'!B9346="","",'TD PENDIENTES'!B9346)</f>
        <v/>
      </c>
      <c r="I9366" s="35" t="str">
        <f>IF('TD PENDIENTES'!C9346="","",'TD PENDIENTES'!C9346)</f>
        <v/>
      </c>
      <c r="J9366" s="35"/>
      <c r="K9366" s="35"/>
      <c r="M9366" s="34" t="str">
        <f>IF('TD PENDIENTES'!I9346="","",'TD PENDIENTES'!I9346)</f>
        <v/>
      </c>
      <c r="N9366" s="35" t="str">
        <f>IF('TD PENDIENTES'!J9346="","",'TD PENDIENTES'!J9346)</f>
        <v/>
      </c>
      <c r="R9366" s="34" t="str">
        <f>IF('TD PENDIENTES'!P9346="","",'TD PENDIENTES'!P9346)</f>
        <v/>
      </c>
      <c r="S9366" s="35" t="str">
        <f>IF('TD PENDIENTES'!Q9346="","",'TD PENDIENTES'!Q9346)</f>
        <v/>
      </c>
    </row>
    <row r="9367" spans="2:19" ht="18.600000000000001">
      <c r="B9367" s="34" t="str">
        <f>IF('TD VENCIDOS'!B9347="","",'TD VENCIDOS'!B9347)</f>
        <v/>
      </c>
      <c r="C9367" s="35" t="str">
        <f>IF('TD VENCIDOS'!C9347="","",'TD VENCIDOS'!C9347)</f>
        <v/>
      </c>
      <c r="D9367" s="34" t="str">
        <f>IF('TD VENCIDOS'!D9347="","",'TD VENCIDOS'!D9347)</f>
        <v/>
      </c>
      <c r="H9367" s="34" t="str">
        <f>IF('TD PENDIENTES'!B9347="","",'TD PENDIENTES'!B9347)</f>
        <v/>
      </c>
      <c r="I9367" s="35" t="str">
        <f>IF('TD PENDIENTES'!C9347="","",'TD PENDIENTES'!C9347)</f>
        <v/>
      </c>
      <c r="J9367" s="35"/>
      <c r="K9367" s="35"/>
      <c r="M9367" s="34" t="str">
        <f>IF('TD PENDIENTES'!I9347="","",'TD PENDIENTES'!I9347)</f>
        <v/>
      </c>
      <c r="N9367" s="35" t="str">
        <f>IF('TD PENDIENTES'!J9347="","",'TD PENDIENTES'!J9347)</f>
        <v/>
      </c>
      <c r="R9367" s="34" t="str">
        <f>IF('TD PENDIENTES'!P9347="","",'TD PENDIENTES'!P9347)</f>
        <v/>
      </c>
      <c r="S9367" s="35" t="str">
        <f>IF('TD PENDIENTES'!Q9347="","",'TD PENDIENTES'!Q9347)</f>
        <v/>
      </c>
    </row>
    <row r="9368" spans="2:19" ht="18.600000000000001">
      <c r="B9368" s="34" t="str">
        <f>IF('TD VENCIDOS'!B9348="","",'TD VENCIDOS'!B9348)</f>
        <v/>
      </c>
      <c r="C9368" s="35" t="str">
        <f>IF('TD VENCIDOS'!C9348="","",'TD VENCIDOS'!C9348)</f>
        <v/>
      </c>
      <c r="D9368" s="34" t="str">
        <f>IF('TD VENCIDOS'!D9348="","",'TD VENCIDOS'!D9348)</f>
        <v/>
      </c>
      <c r="H9368" s="34" t="str">
        <f>IF('TD PENDIENTES'!B9348="","",'TD PENDIENTES'!B9348)</f>
        <v/>
      </c>
      <c r="I9368" s="35" t="str">
        <f>IF('TD PENDIENTES'!C9348="","",'TD PENDIENTES'!C9348)</f>
        <v/>
      </c>
      <c r="J9368" s="35"/>
      <c r="K9368" s="35"/>
      <c r="M9368" s="34" t="str">
        <f>IF('TD PENDIENTES'!I9348="","",'TD PENDIENTES'!I9348)</f>
        <v/>
      </c>
      <c r="N9368" s="35" t="str">
        <f>IF('TD PENDIENTES'!J9348="","",'TD PENDIENTES'!J9348)</f>
        <v/>
      </c>
      <c r="R9368" s="34" t="str">
        <f>IF('TD PENDIENTES'!P9348="","",'TD PENDIENTES'!P9348)</f>
        <v/>
      </c>
      <c r="S9368" s="35" t="str">
        <f>IF('TD PENDIENTES'!Q9348="","",'TD PENDIENTES'!Q9348)</f>
        <v/>
      </c>
    </row>
    <row r="9369" spans="2:19" ht="18.600000000000001">
      <c r="B9369" s="34" t="str">
        <f>IF('TD VENCIDOS'!B9349="","",'TD VENCIDOS'!B9349)</f>
        <v/>
      </c>
      <c r="C9369" s="35" t="str">
        <f>IF('TD VENCIDOS'!C9349="","",'TD VENCIDOS'!C9349)</f>
        <v/>
      </c>
      <c r="D9369" s="34" t="str">
        <f>IF('TD VENCIDOS'!D9349="","",'TD VENCIDOS'!D9349)</f>
        <v/>
      </c>
      <c r="H9369" s="34" t="str">
        <f>IF('TD PENDIENTES'!B9349="","",'TD PENDIENTES'!B9349)</f>
        <v/>
      </c>
      <c r="I9369" s="35" t="str">
        <f>IF('TD PENDIENTES'!C9349="","",'TD PENDIENTES'!C9349)</f>
        <v/>
      </c>
      <c r="J9369" s="35"/>
      <c r="K9369" s="35"/>
      <c r="M9369" s="34" t="str">
        <f>IF('TD PENDIENTES'!I9349="","",'TD PENDIENTES'!I9349)</f>
        <v/>
      </c>
      <c r="N9369" s="35" t="str">
        <f>IF('TD PENDIENTES'!J9349="","",'TD PENDIENTES'!J9349)</f>
        <v/>
      </c>
      <c r="R9369" s="34" t="str">
        <f>IF('TD PENDIENTES'!P9349="","",'TD PENDIENTES'!P9349)</f>
        <v/>
      </c>
      <c r="S9369" s="35" t="str">
        <f>IF('TD PENDIENTES'!Q9349="","",'TD PENDIENTES'!Q9349)</f>
        <v/>
      </c>
    </row>
    <row r="9370" spans="2:19" ht="18.600000000000001">
      <c r="B9370" s="34" t="str">
        <f>IF('TD VENCIDOS'!B9350="","",'TD VENCIDOS'!B9350)</f>
        <v/>
      </c>
      <c r="C9370" s="35" t="str">
        <f>IF('TD VENCIDOS'!C9350="","",'TD VENCIDOS'!C9350)</f>
        <v/>
      </c>
      <c r="D9370" s="34" t="str">
        <f>IF('TD VENCIDOS'!D9350="","",'TD VENCIDOS'!D9350)</f>
        <v/>
      </c>
      <c r="H9370" s="34" t="str">
        <f>IF('TD PENDIENTES'!B9350="","",'TD PENDIENTES'!B9350)</f>
        <v/>
      </c>
      <c r="I9370" s="35" t="str">
        <f>IF('TD PENDIENTES'!C9350="","",'TD PENDIENTES'!C9350)</f>
        <v/>
      </c>
      <c r="J9370" s="35"/>
      <c r="K9370" s="35"/>
      <c r="M9370" s="34" t="str">
        <f>IF('TD PENDIENTES'!I9350="","",'TD PENDIENTES'!I9350)</f>
        <v/>
      </c>
      <c r="N9370" s="35" t="str">
        <f>IF('TD PENDIENTES'!J9350="","",'TD PENDIENTES'!J9350)</f>
        <v/>
      </c>
      <c r="R9370" s="34" t="str">
        <f>IF('TD PENDIENTES'!P9350="","",'TD PENDIENTES'!P9350)</f>
        <v/>
      </c>
      <c r="S9370" s="35" t="str">
        <f>IF('TD PENDIENTES'!Q9350="","",'TD PENDIENTES'!Q9350)</f>
        <v/>
      </c>
    </row>
    <row r="9371" spans="2:19" ht="18.600000000000001">
      <c r="B9371" s="34" t="str">
        <f>IF('TD VENCIDOS'!B9351="","",'TD VENCIDOS'!B9351)</f>
        <v/>
      </c>
      <c r="C9371" s="35" t="str">
        <f>IF('TD VENCIDOS'!C9351="","",'TD VENCIDOS'!C9351)</f>
        <v/>
      </c>
      <c r="D9371" s="34" t="str">
        <f>IF('TD VENCIDOS'!D9351="","",'TD VENCIDOS'!D9351)</f>
        <v/>
      </c>
      <c r="H9371" s="34" t="str">
        <f>IF('TD PENDIENTES'!B9351="","",'TD PENDIENTES'!B9351)</f>
        <v/>
      </c>
      <c r="I9371" s="35" t="str">
        <f>IF('TD PENDIENTES'!C9351="","",'TD PENDIENTES'!C9351)</f>
        <v/>
      </c>
      <c r="J9371" s="35"/>
      <c r="K9371" s="35"/>
      <c r="M9371" s="34" t="str">
        <f>IF('TD PENDIENTES'!I9351="","",'TD PENDIENTES'!I9351)</f>
        <v/>
      </c>
      <c r="N9371" s="35" t="str">
        <f>IF('TD PENDIENTES'!J9351="","",'TD PENDIENTES'!J9351)</f>
        <v/>
      </c>
      <c r="R9371" s="34" t="str">
        <f>IF('TD PENDIENTES'!P9351="","",'TD PENDIENTES'!P9351)</f>
        <v/>
      </c>
      <c r="S9371" s="35" t="str">
        <f>IF('TD PENDIENTES'!Q9351="","",'TD PENDIENTES'!Q9351)</f>
        <v/>
      </c>
    </row>
    <row r="9372" spans="2:19" ht="18.600000000000001">
      <c r="B9372" s="34" t="str">
        <f>IF('TD VENCIDOS'!B9352="","",'TD VENCIDOS'!B9352)</f>
        <v/>
      </c>
      <c r="C9372" s="35" t="str">
        <f>IF('TD VENCIDOS'!C9352="","",'TD VENCIDOS'!C9352)</f>
        <v/>
      </c>
      <c r="D9372" s="34" t="str">
        <f>IF('TD VENCIDOS'!D9352="","",'TD VENCIDOS'!D9352)</f>
        <v/>
      </c>
      <c r="H9372" s="34" t="str">
        <f>IF('TD PENDIENTES'!B9352="","",'TD PENDIENTES'!B9352)</f>
        <v/>
      </c>
      <c r="I9372" s="35" t="str">
        <f>IF('TD PENDIENTES'!C9352="","",'TD PENDIENTES'!C9352)</f>
        <v/>
      </c>
      <c r="J9372" s="35"/>
      <c r="K9372" s="35"/>
      <c r="M9372" s="34" t="str">
        <f>IF('TD PENDIENTES'!I9352="","",'TD PENDIENTES'!I9352)</f>
        <v/>
      </c>
      <c r="N9372" s="35" t="str">
        <f>IF('TD PENDIENTES'!J9352="","",'TD PENDIENTES'!J9352)</f>
        <v/>
      </c>
      <c r="R9372" s="34" t="str">
        <f>IF('TD PENDIENTES'!P9352="","",'TD PENDIENTES'!P9352)</f>
        <v/>
      </c>
      <c r="S9372" s="35" t="str">
        <f>IF('TD PENDIENTES'!Q9352="","",'TD PENDIENTES'!Q9352)</f>
        <v/>
      </c>
    </row>
    <row r="9373" spans="2:19" ht="18.600000000000001">
      <c r="B9373" s="34" t="str">
        <f>IF('TD VENCIDOS'!B9353="","",'TD VENCIDOS'!B9353)</f>
        <v/>
      </c>
      <c r="C9373" s="35" t="str">
        <f>IF('TD VENCIDOS'!C9353="","",'TD VENCIDOS'!C9353)</f>
        <v/>
      </c>
      <c r="D9373" s="34" t="str">
        <f>IF('TD VENCIDOS'!D9353="","",'TD VENCIDOS'!D9353)</f>
        <v/>
      </c>
      <c r="H9373" s="34" t="str">
        <f>IF('TD PENDIENTES'!B9353="","",'TD PENDIENTES'!B9353)</f>
        <v/>
      </c>
      <c r="I9373" s="35" t="str">
        <f>IF('TD PENDIENTES'!C9353="","",'TD PENDIENTES'!C9353)</f>
        <v/>
      </c>
      <c r="J9373" s="35"/>
      <c r="K9373" s="35"/>
      <c r="M9373" s="34" t="str">
        <f>IF('TD PENDIENTES'!I9353="","",'TD PENDIENTES'!I9353)</f>
        <v/>
      </c>
      <c r="N9373" s="35" t="str">
        <f>IF('TD PENDIENTES'!J9353="","",'TD PENDIENTES'!J9353)</f>
        <v/>
      </c>
      <c r="R9373" s="34" t="str">
        <f>IF('TD PENDIENTES'!P9353="","",'TD PENDIENTES'!P9353)</f>
        <v/>
      </c>
      <c r="S9373" s="35" t="str">
        <f>IF('TD PENDIENTES'!Q9353="","",'TD PENDIENTES'!Q9353)</f>
        <v/>
      </c>
    </row>
    <row r="9374" spans="2:19" ht="18.600000000000001">
      <c r="B9374" s="34" t="str">
        <f>IF('TD VENCIDOS'!B9354="","",'TD VENCIDOS'!B9354)</f>
        <v/>
      </c>
      <c r="C9374" s="35" t="str">
        <f>IF('TD VENCIDOS'!C9354="","",'TD VENCIDOS'!C9354)</f>
        <v/>
      </c>
      <c r="D9374" s="34" t="str">
        <f>IF('TD VENCIDOS'!D9354="","",'TD VENCIDOS'!D9354)</f>
        <v/>
      </c>
      <c r="H9374" s="34" t="str">
        <f>IF('TD PENDIENTES'!B9354="","",'TD PENDIENTES'!B9354)</f>
        <v/>
      </c>
      <c r="I9374" s="35" t="str">
        <f>IF('TD PENDIENTES'!C9354="","",'TD PENDIENTES'!C9354)</f>
        <v/>
      </c>
      <c r="J9374" s="35"/>
      <c r="K9374" s="35"/>
      <c r="M9374" s="34" t="str">
        <f>IF('TD PENDIENTES'!I9354="","",'TD PENDIENTES'!I9354)</f>
        <v/>
      </c>
      <c r="N9374" s="35" t="str">
        <f>IF('TD PENDIENTES'!J9354="","",'TD PENDIENTES'!J9354)</f>
        <v/>
      </c>
      <c r="R9374" s="34" t="str">
        <f>IF('TD PENDIENTES'!P9354="","",'TD PENDIENTES'!P9354)</f>
        <v/>
      </c>
      <c r="S9374" s="35" t="str">
        <f>IF('TD PENDIENTES'!Q9354="","",'TD PENDIENTES'!Q9354)</f>
        <v/>
      </c>
    </row>
    <row r="9375" spans="2:19" ht="18.600000000000001">
      <c r="B9375" s="34" t="str">
        <f>IF('TD VENCIDOS'!B9355="","",'TD VENCIDOS'!B9355)</f>
        <v/>
      </c>
      <c r="C9375" s="35" t="str">
        <f>IF('TD VENCIDOS'!C9355="","",'TD VENCIDOS'!C9355)</f>
        <v/>
      </c>
      <c r="D9375" s="34" t="str">
        <f>IF('TD VENCIDOS'!D9355="","",'TD VENCIDOS'!D9355)</f>
        <v/>
      </c>
      <c r="H9375" s="34" t="str">
        <f>IF('TD PENDIENTES'!B9355="","",'TD PENDIENTES'!B9355)</f>
        <v/>
      </c>
      <c r="I9375" s="35" t="str">
        <f>IF('TD PENDIENTES'!C9355="","",'TD PENDIENTES'!C9355)</f>
        <v/>
      </c>
      <c r="J9375" s="35"/>
      <c r="K9375" s="35"/>
      <c r="M9375" s="34" t="str">
        <f>IF('TD PENDIENTES'!I9355="","",'TD PENDIENTES'!I9355)</f>
        <v/>
      </c>
      <c r="N9375" s="35" t="str">
        <f>IF('TD PENDIENTES'!J9355="","",'TD PENDIENTES'!J9355)</f>
        <v/>
      </c>
      <c r="R9375" s="34" t="str">
        <f>IF('TD PENDIENTES'!P9355="","",'TD PENDIENTES'!P9355)</f>
        <v/>
      </c>
      <c r="S9375" s="35" t="str">
        <f>IF('TD PENDIENTES'!Q9355="","",'TD PENDIENTES'!Q9355)</f>
        <v/>
      </c>
    </row>
    <row r="9376" spans="2:19" ht="18.600000000000001">
      <c r="B9376" s="34" t="str">
        <f>IF('TD VENCIDOS'!B9356="","",'TD VENCIDOS'!B9356)</f>
        <v/>
      </c>
      <c r="C9376" s="35" t="str">
        <f>IF('TD VENCIDOS'!C9356="","",'TD VENCIDOS'!C9356)</f>
        <v/>
      </c>
      <c r="D9376" s="34" t="str">
        <f>IF('TD VENCIDOS'!D9356="","",'TD VENCIDOS'!D9356)</f>
        <v/>
      </c>
      <c r="H9376" s="34" t="str">
        <f>IF('TD PENDIENTES'!B9356="","",'TD PENDIENTES'!B9356)</f>
        <v/>
      </c>
      <c r="I9376" s="35" t="str">
        <f>IF('TD PENDIENTES'!C9356="","",'TD PENDIENTES'!C9356)</f>
        <v/>
      </c>
      <c r="J9376" s="35"/>
      <c r="K9376" s="35"/>
      <c r="M9376" s="34" t="str">
        <f>IF('TD PENDIENTES'!I9356="","",'TD PENDIENTES'!I9356)</f>
        <v/>
      </c>
      <c r="N9376" s="35" t="str">
        <f>IF('TD PENDIENTES'!J9356="","",'TD PENDIENTES'!J9356)</f>
        <v/>
      </c>
      <c r="R9376" s="34" t="str">
        <f>IF('TD PENDIENTES'!P9356="","",'TD PENDIENTES'!P9356)</f>
        <v/>
      </c>
      <c r="S9376" s="35" t="str">
        <f>IF('TD PENDIENTES'!Q9356="","",'TD PENDIENTES'!Q9356)</f>
        <v/>
      </c>
    </row>
    <row r="9377" spans="2:19" ht="18.600000000000001">
      <c r="B9377" s="34" t="str">
        <f>IF('TD VENCIDOS'!B9357="","",'TD VENCIDOS'!B9357)</f>
        <v/>
      </c>
      <c r="C9377" s="35" t="str">
        <f>IF('TD VENCIDOS'!C9357="","",'TD VENCIDOS'!C9357)</f>
        <v/>
      </c>
      <c r="D9377" s="34" t="str">
        <f>IF('TD VENCIDOS'!D9357="","",'TD VENCIDOS'!D9357)</f>
        <v/>
      </c>
      <c r="H9377" s="34" t="str">
        <f>IF('TD PENDIENTES'!B9357="","",'TD PENDIENTES'!B9357)</f>
        <v/>
      </c>
      <c r="I9377" s="35" t="str">
        <f>IF('TD PENDIENTES'!C9357="","",'TD PENDIENTES'!C9357)</f>
        <v/>
      </c>
      <c r="J9377" s="35"/>
      <c r="K9377" s="35"/>
      <c r="M9377" s="34" t="str">
        <f>IF('TD PENDIENTES'!I9357="","",'TD PENDIENTES'!I9357)</f>
        <v/>
      </c>
      <c r="N9377" s="35" t="str">
        <f>IF('TD PENDIENTES'!J9357="","",'TD PENDIENTES'!J9357)</f>
        <v/>
      </c>
      <c r="R9377" s="34" t="str">
        <f>IF('TD PENDIENTES'!P9357="","",'TD PENDIENTES'!P9357)</f>
        <v/>
      </c>
      <c r="S9377" s="35" t="str">
        <f>IF('TD PENDIENTES'!Q9357="","",'TD PENDIENTES'!Q9357)</f>
        <v/>
      </c>
    </row>
    <row r="9378" spans="2:19" ht="18.600000000000001">
      <c r="B9378" s="34" t="str">
        <f>IF('TD VENCIDOS'!B9358="","",'TD VENCIDOS'!B9358)</f>
        <v/>
      </c>
      <c r="C9378" s="35" t="str">
        <f>IF('TD VENCIDOS'!C9358="","",'TD VENCIDOS'!C9358)</f>
        <v/>
      </c>
      <c r="D9378" s="34" t="str">
        <f>IF('TD VENCIDOS'!D9358="","",'TD VENCIDOS'!D9358)</f>
        <v/>
      </c>
      <c r="H9378" s="34" t="str">
        <f>IF('TD PENDIENTES'!B9358="","",'TD PENDIENTES'!B9358)</f>
        <v/>
      </c>
      <c r="I9378" s="35" t="str">
        <f>IF('TD PENDIENTES'!C9358="","",'TD PENDIENTES'!C9358)</f>
        <v/>
      </c>
      <c r="J9378" s="35"/>
      <c r="K9378" s="35"/>
      <c r="M9378" s="34" t="str">
        <f>IF('TD PENDIENTES'!I9358="","",'TD PENDIENTES'!I9358)</f>
        <v/>
      </c>
      <c r="N9378" s="35" t="str">
        <f>IF('TD PENDIENTES'!J9358="","",'TD PENDIENTES'!J9358)</f>
        <v/>
      </c>
      <c r="R9378" s="34" t="str">
        <f>IF('TD PENDIENTES'!P9358="","",'TD PENDIENTES'!P9358)</f>
        <v/>
      </c>
      <c r="S9378" s="35" t="str">
        <f>IF('TD PENDIENTES'!Q9358="","",'TD PENDIENTES'!Q9358)</f>
        <v/>
      </c>
    </row>
    <row r="9379" spans="2:19" ht="18.600000000000001">
      <c r="B9379" s="34" t="str">
        <f>IF('TD VENCIDOS'!B9359="","",'TD VENCIDOS'!B9359)</f>
        <v/>
      </c>
      <c r="C9379" s="35" t="str">
        <f>IF('TD VENCIDOS'!C9359="","",'TD VENCIDOS'!C9359)</f>
        <v/>
      </c>
      <c r="D9379" s="34" t="str">
        <f>IF('TD VENCIDOS'!D9359="","",'TD VENCIDOS'!D9359)</f>
        <v/>
      </c>
      <c r="H9379" s="34" t="str">
        <f>IF('TD PENDIENTES'!B9359="","",'TD PENDIENTES'!B9359)</f>
        <v/>
      </c>
      <c r="I9379" s="35" t="str">
        <f>IF('TD PENDIENTES'!C9359="","",'TD PENDIENTES'!C9359)</f>
        <v/>
      </c>
      <c r="J9379" s="35"/>
      <c r="K9379" s="35"/>
      <c r="M9379" s="34" t="str">
        <f>IF('TD PENDIENTES'!I9359="","",'TD PENDIENTES'!I9359)</f>
        <v/>
      </c>
      <c r="N9379" s="35" t="str">
        <f>IF('TD PENDIENTES'!J9359="","",'TD PENDIENTES'!J9359)</f>
        <v/>
      </c>
      <c r="R9379" s="34" t="str">
        <f>IF('TD PENDIENTES'!P9359="","",'TD PENDIENTES'!P9359)</f>
        <v/>
      </c>
      <c r="S9379" s="35" t="str">
        <f>IF('TD PENDIENTES'!Q9359="","",'TD PENDIENTES'!Q9359)</f>
        <v/>
      </c>
    </row>
    <row r="9380" spans="2:19" ht="18.600000000000001">
      <c r="B9380" s="34" t="str">
        <f>IF('TD VENCIDOS'!B9360="","",'TD VENCIDOS'!B9360)</f>
        <v/>
      </c>
      <c r="C9380" s="35" t="str">
        <f>IF('TD VENCIDOS'!C9360="","",'TD VENCIDOS'!C9360)</f>
        <v/>
      </c>
      <c r="D9380" s="34" t="str">
        <f>IF('TD VENCIDOS'!D9360="","",'TD VENCIDOS'!D9360)</f>
        <v/>
      </c>
      <c r="H9380" s="34" t="str">
        <f>IF('TD PENDIENTES'!B9360="","",'TD PENDIENTES'!B9360)</f>
        <v/>
      </c>
      <c r="I9380" s="35" t="str">
        <f>IF('TD PENDIENTES'!C9360="","",'TD PENDIENTES'!C9360)</f>
        <v/>
      </c>
      <c r="J9380" s="35"/>
      <c r="K9380" s="35"/>
      <c r="M9380" s="34" t="str">
        <f>IF('TD PENDIENTES'!I9360="","",'TD PENDIENTES'!I9360)</f>
        <v/>
      </c>
      <c r="N9380" s="35" t="str">
        <f>IF('TD PENDIENTES'!J9360="","",'TD PENDIENTES'!J9360)</f>
        <v/>
      </c>
      <c r="R9380" s="34" t="str">
        <f>IF('TD PENDIENTES'!P9360="","",'TD PENDIENTES'!P9360)</f>
        <v/>
      </c>
      <c r="S9380" s="35" t="str">
        <f>IF('TD PENDIENTES'!Q9360="","",'TD PENDIENTES'!Q9360)</f>
        <v/>
      </c>
    </row>
    <row r="9381" spans="2:19" ht="18.600000000000001">
      <c r="B9381" s="34" t="str">
        <f>IF('TD VENCIDOS'!B9361="","",'TD VENCIDOS'!B9361)</f>
        <v/>
      </c>
      <c r="C9381" s="35" t="str">
        <f>IF('TD VENCIDOS'!C9361="","",'TD VENCIDOS'!C9361)</f>
        <v/>
      </c>
      <c r="D9381" s="34" t="str">
        <f>IF('TD VENCIDOS'!D9361="","",'TD VENCIDOS'!D9361)</f>
        <v/>
      </c>
      <c r="H9381" s="34" t="str">
        <f>IF('TD PENDIENTES'!B9361="","",'TD PENDIENTES'!B9361)</f>
        <v/>
      </c>
      <c r="I9381" s="35" t="str">
        <f>IF('TD PENDIENTES'!C9361="","",'TD PENDIENTES'!C9361)</f>
        <v/>
      </c>
      <c r="J9381" s="35"/>
      <c r="K9381" s="35"/>
      <c r="M9381" s="34" t="str">
        <f>IF('TD PENDIENTES'!I9361="","",'TD PENDIENTES'!I9361)</f>
        <v/>
      </c>
      <c r="N9381" s="35" t="str">
        <f>IF('TD PENDIENTES'!J9361="","",'TD PENDIENTES'!J9361)</f>
        <v/>
      </c>
      <c r="R9381" s="34" t="str">
        <f>IF('TD PENDIENTES'!P9361="","",'TD PENDIENTES'!P9361)</f>
        <v/>
      </c>
      <c r="S9381" s="35" t="str">
        <f>IF('TD PENDIENTES'!Q9361="","",'TD PENDIENTES'!Q9361)</f>
        <v/>
      </c>
    </row>
    <row r="9382" spans="2:19" ht="18.600000000000001">
      <c r="B9382" s="34" t="str">
        <f>IF('TD VENCIDOS'!B9362="","",'TD VENCIDOS'!B9362)</f>
        <v/>
      </c>
      <c r="C9382" s="35" t="str">
        <f>IF('TD VENCIDOS'!C9362="","",'TD VENCIDOS'!C9362)</f>
        <v/>
      </c>
      <c r="D9382" s="34" t="str">
        <f>IF('TD VENCIDOS'!D9362="","",'TD VENCIDOS'!D9362)</f>
        <v/>
      </c>
      <c r="H9382" s="34" t="str">
        <f>IF('TD PENDIENTES'!B9362="","",'TD PENDIENTES'!B9362)</f>
        <v/>
      </c>
      <c r="I9382" s="35" t="str">
        <f>IF('TD PENDIENTES'!C9362="","",'TD PENDIENTES'!C9362)</f>
        <v/>
      </c>
      <c r="J9382" s="35"/>
      <c r="K9382" s="35"/>
      <c r="M9382" s="34" t="str">
        <f>IF('TD PENDIENTES'!I9362="","",'TD PENDIENTES'!I9362)</f>
        <v/>
      </c>
      <c r="N9382" s="35" t="str">
        <f>IF('TD PENDIENTES'!J9362="","",'TD PENDIENTES'!J9362)</f>
        <v/>
      </c>
      <c r="R9382" s="34" t="str">
        <f>IF('TD PENDIENTES'!P9362="","",'TD PENDIENTES'!P9362)</f>
        <v/>
      </c>
      <c r="S9382" s="35" t="str">
        <f>IF('TD PENDIENTES'!Q9362="","",'TD PENDIENTES'!Q9362)</f>
        <v/>
      </c>
    </row>
    <row r="9383" spans="2:19" ht="18.600000000000001">
      <c r="B9383" s="34" t="str">
        <f>IF('TD VENCIDOS'!B9363="","",'TD VENCIDOS'!B9363)</f>
        <v/>
      </c>
      <c r="C9383" s="35" t="str">
        <f>IF('TD VENCIDOS'!C9363="","",'TD VENCIDOS'!C9363)</f>
        <v/>
      </c>
      <c r="D9383" s="34" t="str">
        <f>IF('TD VENCIDOS'!D9363="","",'TD VENCIDOS'!D9363)</f>
        <v/>
      </c>
      <c r="H9383" s="34" t="str">
        <f>IF('TD PENDIENTES'!B9363="","",'TD PENDIENTES'!B9363)</f>
        <v/>
      </c>
      <c r="I9383" s="35" t="str">
        <f>IF('TD PENDIENTES'!C9363="","",'TD PENDIENTES'!C9363)</f>
        <v/>
      </c>
      <c r="J9383" s="35"/>
      <c r="K9383" s="35"/>
      <c r="M9383" s="34" t="str">
        <f>IF('TD PENDIENTES'!I9363="","",'TD PENDIENTES'!I9363)</f>
        <v/>
      </c>
      <c r="N9383" s="35" t="str">
        <f>IF('TD PENDIENTES'!J9363="","",'TD PENDIENTES'!J9363)</f>
        <v/>
      </c>
      <c r="R9383" s="34" t="str">
        <f>IF('TD PENDIENTES'!P9363="","",'TD PENDIENTES'!P9363)</f>
        <v/>
      </c>
      <c r="S9383" s="35" t="str">
        <f>IF('TD PENDIENTES'!Q9363="","",'TD PENDIENTES'!Q9363)</f>
        <v/>
      </c>
    </row>
    <row r="9384" spans="2:19" ht="18.600000000000001">
      <c r="B9384" s="34" t="str">
        <f>IF('TD VENCIDOS'!B9364="","",'TD VENCIDOS'!B9364)</f>
        <v/>
      </c>
      <c r="C9384" s="35" t="str">
        <f>IF('TD VENCIDOS'!C9364="","",'TD VENCIDOS'!C9364)</f>
        <v/>
      </c>
      <c r="D9384" s="34" t="str">
        <f>IF('TD VENCIDOS'!D9364="","",'TD VENCIDOS'!D9364)</f>
        <v/>
      </c>
      <c r="H9384" s="34" t="str">
        <f>IF('TD PENDIENTES'!B9364="","",'TD PENDIENTES'!B9364)</f>
        <v/>
      </c>
      <c r="I9384" s="35" t="str">
        <f>IF('TD PENDIENTES'!C9364="","",'TD PENDIENTES'!C9364)</f>
        <v/>
      </c>
      <c r="J9384" s="35"/>
      <c r="K9384" s="35"/>
      <c r="M9384" s="34" t="str">
        <f>IF('TD PENDIENTES'!I9364="","",'TD PENDIENTES'!I9364)</f>
        <v/>
      </c>
      <c r="N9384" s="35" t="str">
        <f>IF('TD PENDIENTES'!J9364="","",'TD PENDIENTES'!J9364)</f>
        <v/>
      </c>
      <c r="R9384" s="34" t="str">
        <f>IF('TD PENDIENTES'!P9364="","",'TD PENDIENTES'!P9364)</f>
        <v/>
      </c>
      <c r="S9384" s="35" t="str">
        <f>IF('TD PENDIENTES'!Q9364="","",'TD PENDIENTES'!Q9364)</f>
        <v/>
      </c>
    </row>
    <row r="9385" spans="2:19" ht="18.600000000000001">
      <c r="B9385" s="34" t="str">
        <f>IF('TD VENCIDOS'!B9365="","",'TD VENCIDOS'!B9365)</f>
        <v/>
      </c>
      <c r="C9385" s="35" t="str">
        <f>IF('TD VENCIDOS'!C9365="","",'TD VENCIDOS'!C9365)</f>
        <v/>
      </c>
      <c r="D9385" s="34" t="str">
        <f>IF('TD VENCIDOS'!D9365="","",'TD VENCIDOS'!D9365)</f>
        <v/>
      </c>
      <c r="H9385" s="34" t="str">
        <f>IF('TD PENDIENTES'!B9365="","",'TD PENDIENTES'!B9365)</f>
        <v/>
      </c>
      <c r="I9385" s="35" t="str">
        <f>IF('TD PENDIENTES'!C9365="","",'TD PENDIENTES'!C9365)</f>
        <v/>
      </c>
      <c r="J9385" s="35"/>
      <c r="K9385" s="35"/>
      <c r="M9385" s="34" t="str">
        <f>IF('TD PENDIENTES'!I9365="","",'TD PENDIENTES'!I9365)</f>
        <v/>
      </c>
      <c r="N9385" s="35" t="str">
        <f>IF('TD PENDIENTES'!J9365="","",'TD PENDIENTES'!J9365)</f>
        <v/>
      </c>
      <c r="R9385" s="34" t="str">
        <f>IF('TD PENDIENTES'!P9365="","",'TD PENDIENTES'!P9365)</f>
        <v/>
      </c>
      <c r="S9385" s="35" t="str">
        <f>IF('TD PENDIENTES'!Q9365="","",'TD PENDIENTES'!Q9365)</f>
        <v/>
      </c>
    </row>
    <row r="9386" spans="2:19" ht="18.600000000000001">
      <c r="B9386" s="34" t="str">
        <f>IF('TD VENCIDOS'!B9366="","",'TD VENCIDOS'!B9366)</f>
        <v/>
      </c>
      <c r="C9386" s="35" t="str">
        <f>IF('TD VENCIDOS'!C9366="","",'TD VENCIDOS'!C9366)</f>
        <v/>
      </c>
      <c r="D9386" s="34" t="str">
        <f>IF('TD VENCIDOS'!D9366="","",'TD VENCIDOS'!D9366)</f>
        <v/>
      </c>
      <c r="H9386" s="34" t="str">
        <f>IF('TD PENDIENTES'!B9366="","",'TD PENDIENTES'!B9366)</f>
        <v/>
      </c>
      <c r="I9386" s="35" t="str">
        <f>IF('TD PENDIENTES'!C9366="","",'TD PENDIENTES'!C9366)</f>
        <v/>
      </c>
      <c r="J9386" s="35"/>
      <c r="K9386" s="35"/>
      <c r="M9386" s="34" t="str">
        <f>IF('TD PENDIENTES'!I9366="","",'TD PENDIENTES'!I9366)</f>
        <v/>
      </c>
      <c r="N9386" s="35" t="str">
        <f>IF('TD PENDIENTES'!J9366="","",'TD PENDIENTES'!J9366)</f>
        <v/>
      </c>
      <c r="R9386" s="34" t="str">
        <f>IF('TD PENDIENTES'!P9366="","",'TD PENDIENTES'!P9366)</f>
        <v/>
      </c>
      <c r="S9386" s="35" t="str">
        <f>IF('TD PENDIENTES'!Q9366="","",'TD PENDIENTES'!Q9366)</f>
        <v/>
      </c>
    </row>
    <row r="9387" spans="2:19" ht="18.600000000000001">
      <c r="B9387" s="34" t="str">
        <f>IF('TD VENCIDOS'!B9367="","",'TD VENCIDOS'!B9367)</f>
        <v/>
      </c>
      <c r="C9387" s="35" t="str">
        <f>IF('TD VENCIDOS'!C9367="","",'TD VENCIDOS'!C9367)</f>
        <v/>
      </c>
      <c r="D9387" s="34" t="str">
        <f>IF('TD VENCIDOS'!D9367="","",'TD VENCIDOS'!D9367)</f>
        <v/>
      </c>
      <c r="H9387" s="34" t="str">
        <f>IF('TD PENDIENTES'!B9367="","",'TD PENDIENTES'!B9367)</f>
        <v/>
      </c>
      <c r="I9387" s="35" t="str">
        <f>IF('TD PENDIENTES'!C9367="","",'TD PENDIENTES'!C9367)</f>
        <v/>
      </c>
      <c r="J9387" s="35"/>
      <c r="K9387" s="35"/>
      <c r="M9387" s="34" t="str">
        <f>IF('TD PENDIENTES'!I9367="","",'TD PENDIENTES'!I9367)</f>
        <v/>
      </c>
      <c r="N9387" s="35" t="str">
        <f>IF('TD PENDIENTES'!J9367="","",'TD PENDIENTES'!J9367)</f>
        <v/>
      </c>
      <c r="R9387" s="34" t="str">
        <f>IF('TD PENDIENTES'!P9367="","",'TD PENDIENTES'!P9367)</f>
        <v/>
      </c>
      <c r="S9387" s="35" t="str">
        <f>IF('TD PENDIENTES'!Q9367="","",'TD PENDIENTES'!Q9367)</f>
        <v/>
      </c>
    </row>
    <row r="9388" spans="2:19" ht="18.600000000000001">
      <c r="B9388" s="34" t="str">
        <f>IF('TD VENCIDOS'!B9368="","",'TD VENCIDOS'!B9368)</f>
        <v/>
      </c>
      <c r="C9388" s="35" t="str">
        <f>IF('TD VENCIDOS'!C9368="","",'TD VENCIDOS'!C9368)</f>
        <v/>
      </c>
      <c r="D9388" s="34" t="str">
        <f>IF('TD VENCIDOS'!D9368="","",'TD VENCIDOS'!D9368)</f>
        <v/>
      </c>
      <c r="H9388" s="34" t="str">
        <f>IF('TD PENDIENTES'!B9368="","",'TD PENDIENTES'!B9368)</f>
        <v/>
      </c>
      <c r="I9388" s="35" t="str">
        <f>IF('TD PENDIENTES'!C9368="","",'TD PENDIENTES'!C9368)</f>
        <v/>
      </c>
      <c r="J9388" s="35"/>
      <c r="K9388" s="35"/>
      <c r="M9388" s="34" t="str">
        <f>IF('TD PENDIENTES'!I9368="","",'TD PENDIENTES'!I9368)</f>
        <v/>
      </c>
      <c r="N9388" s="35" t="str">
        <f>IF('TD PENDIENTES'!J9368="","",'TD PENDIENTES'!J9368)</f>
        <v/>
      </c>
      <c r="R9388" s="34" t="str">
        <f>IF('TD PENDIENTES'!P9368="","",'TD PENDIENTES'!P9368)</f>
        <v/>
      </c>
      <c r="S9388" s="35" t="str">
        <f>IF('TD PENDIENTES'!Q9368="","",'TD PENDIENTES'!Q9368)</f>
        <v/>
      </c>
    </row>
    <row r="9389" spans="2:19" ht="18.600000000000001">
      <c r="B9389" s="34" t="str">
        <f>IF('TD VENCIDOS'!B9369="","",'TD VENCIDOS'!B9369)</f>
        <v/>
      </c>
      <c r="C9389" s="35" t="str">
        <f>IF('TD VENCIDOS'!C9369="","",'TD VENCIDOS'!C9369)</f>
        <v/>
      </c>
      <c r="D9389" s="34" t="str">
        <f>IF('TD VENCIDOS'!D9369="","",'TD VENCIDOS'!D9369)</f>
        <v/>
      </c>
      <c r="H9389" s="34" t="str">
        <f>IF('TD PENDIENTES'!B9369="","",'TD PENDIENTES'!B9369)</f>
        <v/>
      </c>
      <c r="I9389" s="35" t="str">
        <f>IF('TD PENDIENTES'!C9369="","",'TD PENDIENTES'!C9369)</f>
        <v/>
      </c>
      <c r="J9389" s="35"/>
      <c r="K9389" s="35"/>
      <c r="M9389" s="34" t="str">
        <f>IF('TD PENDIENTES'!I9369="","",'TD PENDIENTES'!I9369)</f>
        <v/>
      </c>
      <c r="N9389" s="35" t="str">
        <f>IF('TD PENDIENTES'!J9369="","",'TD PENDIENTES'!J9369)</f>
        <v/>
      </c>
      <c r="R9389" s="34" t="str">
        <f>IF('TD PENDIENTES'!P9369="","",'TD PENDIENTES'!P9369)</f>
        <v/>
      </c>
      <c r="S9389" s="35" t="str">
        <f>IF('TD PENDIENTES'!Q9369="","",'TD PENDIENTES'!Q9369)</f>
        <v/>
      </c>
    </row>
    <row r="9390" spans="2:19" ht="18.600000000000001">
      <c r="B9390" s="34" t="str">
        <f>IF('TD VENCIDOS'!B9370="","",'TD VENCIDOS'!B9370)</f>
        <v/>
      </c>
      <c r="C9390" s="35" t="str">
        <f>IF('TD VENCIDOS'!C9370="","",'TD VENCIDOS'!C9370)</f>
        <v/>
      </c>
      <c r="D9390" s="34" t="str">
        <f>IF('TD VENCIDOS'!D9370="","",'TD VENCIDOS'!D9370)</f>
        <v/>
      </c>
      <c r="H9390" s="34" t="str">
        <f>IF('TD PENDIENTES'!B9370="","",'TD PENDIENTES'!B9370)</f>
        <v/>
      </c>
      <c r="I9390" s="35" t="str">
        <f>IF('TD PENDIENTES'!C9370="","",'TD PENDIENTES'!C9370)</f>
        <v/>
      </c>
      <c r="J9390" s="35"/>
      <c r="K9390" s="35"/>
      <c r="M9390" s="34" t="str">
        <f>IF('TD PENDIENTES'!I9370="","",'TD PENDIENTES'!I9370)</f>
        <v/>
      </c>
      <c r="N9390" s="35" t="str">
        <f>IF('TD PENDIENTES'!J9370="","",'TD PENDIENTES'!J9370)</f>
        <v/>
      </c>
      <c r="R9390" s="34" t="str">
        <f>IF('TD PENDIENTES'!P9370="","",'TD PENDIENTES'!P9370)</f>
        <v/>
      </c>
      <c r="S9390" s="35" t="str">
        <f>IF('TD PENDIENTES'!Q9370="","",'TD PENDIENTES'!Q9370)</f>
        <v/>
      </c>
    </row>
    <row r="9391" spans="2:19" ht="18.600000000000001">
      <c r="B9391" s="34" t="str">
        <f>IF('TD VENCIDOS'!B9371="","",'TD VENCIDOS'!B9371)</f>
        <v/>
      </c>
      <c r="C9391" s="35" t="str">
        <f>IF('TD VENCIDOS'!C9371="","",'TD VENCIDOS'!C9371)</f>
        <v/>
      </c>
      <c r="D9391" s="34" t="str">
        <f>IF('TD VENCIDOS'!D9371="","",'TD VENCIDOS'!D9371)</f>
        <v/>
      </c>
      <c r="H9391" s="34" t="str">
        <f>IF('TD PENDIENTES'!B9371="","",'TD PENDIENTES'!B9371)</f>
        <v/>
      </c>
      <c r="I9391" s="35" t="str">
        <f>IF('TD PENDIENTES'!C9371="","",'TD PENDIENTES'!C9371)</f>
        <v/>
      </c>
      <c r="J9391" s="35"/>
      <c r="K9391" s="35"/>
      <c r="M9391" s="34" t="str">
        <f>IF('TD PENDIENTES'!I9371="","",'TD PENDIENTES'!I9371)</f>
        <v/>
      </c>
      <c r="N9391" s="35" t="str">
        <f>IF('TD PENDIENTES'!J9371="","",'TD PENDIENTES'!J9371)</f>
        <v/>
      </c>
      <c r="R9391" s="34" t="str">
        <f>IF('TD PENDIENTES'!P9371="","",'TD PENDIENTES'!P9371)</f>
        <v/>
      </c>
      <c r="S9391" s="35" t="str">
        <f>IF('TD PENDIENTES'!Q9371="","",'TD PENDIENTES'!Q9371)</f>
        <v/>
      </c>
    </row>
    <row r="9392" spans="2:19" ht="18.600000000000001">
      <c r="B9392" s="34" t="str">
        <f>IF('TD VENCIDOS'!B9372="","",'TD VENCIDOS'!B9372)</f>
        <v/>
      </c>
      <c r="C9392" s="35" t="str">
        <f>IF('TD VENCIDOS'!C9372="","",'TD VENCIDOS'!C9372)</f>
        <v/>
      </c>
      <c r="D9392" s="34" t="str">
        <f>IF('TD VENCIDOS'!D9372="","",'TD VENCIDOS'!D9372)</f>
        <v/>
      </c>
      <c r="H9392" s="34" t="str">
        <f>IF('TD PENDIENTES'!B9372="","",'TD PENDIENTES'!B9372)</f>
        <v/>
      </c>
      <c r="I9392" s="35" t="str">
        <f>IF('TD PENDIENTES'!C9372="","",'TD PENDIENTES'!C9372)</f>
        <v/>
      </c>
      <c r="J9392" s="35"/>
      <c r="K9392" s="35"/>
      <c r="M9392" s="34" t="str">
        <f>IF('TD PENDIENTES'!I9372="","",'TD PENDIENTES'!I9372)</f>
        <v/>
      </c>
      <c r="N9392" s="35" t="str">
        <f>IF('TD PENDIENTES'!J9372="","",'TD PENDIENTES'!J9372)</f>
        <v/>
      </c>
      <c r="R9392" s="34" t="str">
        <f>IF('TD PENDIENTES'!P9372="","",'TD PENDIENTES'!P9372)</f>
        <v/>
      </c>
      <c r="S9392" s="35" t="str">
        <f>IF('TD PENDIENTES'!Q9372="","",'TD PENDIENTES'!Q9372)</f>
        <v/>
      </c>
    </row>
    <row r="9393" spans="2:19" ht="18.600000000000001">
      <c r="B9393" s="34" t="str">
        <f>IF('TD VENCIDOS'!B9373="","",'TD VENCIDOS'!B9373)</f>
        <v/>
      </c>
      <c r="C9393" s="35" t="str">
        <f>IF('TD VENCIDOS'!C9373="","",'TD VENCIDOS'!C9373)</f>
        <v/>
      </c>
      <c r="D9393" s="34" t="str">
        <f>IF('TD VENCIDOS'!D9373="","",'TD VENCIDOS'!D9373)</f>
        <v/>
      </c>
      <c r="H9393" s="34" t="str">
        <f>IF('TD PENDIENTES'!B9373="","",'TD PENDIENTES'!B9373)</f>
        <v/>
      </c>
      <c r="I9393" s="35" t="str">
        <f>IF('TD PENDIENTES'!C9373="","",'TD PENDIENTES'!C9373)</f>
        <v/>
      </c>
      <c r="J9393" s="35"/>
      <c r="K9393" s="35"/>
      <c r="M9393" s="34" t="str">
        <f>IF('TD PENDIENTES'!I9373="","",'TD PENDIENTES'!I9373)</f>
        <v/>
      </c>
      <c r="N9393" s="35" t="str">
        <f>IF('TD PENDIENTES'!J9373="","",'TD PENDIENTES'!J9373)</f>
        <v/>
      </c>
      <c r="R9393" s="34" t="str">
        <f>IF('TD PENDIENTES'!P9373="","",'TD PENDIENTES'!P9373)</f>
        <v/>
      </c>
      <c r="S9393" s="35" t="str">
        <f>IF('TD PENDIENTES'!Q9373="","",'TD PENDIENTES'!Q9373)</f>
        <v/>
      </c>
    </row>
    <row r="9394" spans="2:19" ht="18.600000000000001">
      <c r="B9394" s="34" t="str">
        <f>IF('TD VENCIDOS'!B9374="","",'TD VENCIDOS'!B9374)</f>
        <v/>
      </c>
      <c r="C9394" s="35" t="str">
        <f>IF('TD VENCIDOS'!C9374="","",'TD VENCIDOS'!C9374)</f>
        <v/>
      </c>
      <c r="D9394" s="34" t="str">
        <f>IF('TD VENCIDOS'!D9374="","",'TD VENCIDOS'!D9374)</f>
        <v/>
      </c>
      <c r="H9394" s="34" t="str">
        <f>IF('TD PENDIENTES'!B9374="","",'TD PENDIENTES'!B9374)</f>
        <v/>
      </c>
      <c r="I9394" s="35" t="str">
        <f>IF('TD PENDIENTES'!C9374="","",'TD PENDIENTES'!C9374)</f>
        <v/>
      </c>
      <c r="J9394" s="35"/>
      <c r="K9394" s="35"/>
      <c r="M9394" s="34" t="str">
        <f>IF('TD PENDIENTES'!I9374="","",'TD PENDIENTES'!I9374)</f>
        <v/>
      </c>
      <c r="N9394" s="35" t="str">
        <f>IF('TD PENDIENTES'!J9374="","",'TD PENDIENTES'!J9374)</f>
        <v/>
      </c>
      <c r="R9394" s="34" t="str">
        <f>IF('TD PENDIENTES'!P9374="","",'TD PENDIENTES'!P9374)</f>
        <v/>
      </c>
      <c r="S9394" s="35" t="str">
        <f>IF('TD PENDIENTES'!Q9374="","",'TD PENDIENTES'!Q9374)</f>
        <v/>
      </c>
    </row>
    <row r="9395" spans="2:19" ht="18.600000000000001">
      <c r="B9395" s="34" t="str">
        <f>IF('TD VENCIDOS'!B9375="","",'TD VENCIDOS'!B9375)</f>
        <v/>
      </c>
      <c r="C9395" s="35" t="str">
        <f>IF('TD VENCIDOS'!C9375="","",'TD VENCIDOS'!C9375)</f>
        <v/>
      </c>
      <c r="D9395" s="34" t="str">
        <f>IF('TD VENCIDOS'!D9375="","",'TD VENCIDOS'!D9375)</f>
        <v/>
      </c>
      <c r="H9395" s="34" t="str">
        <f>IF('TD PENDIENTES'!B9375="","",'TD PENDIENTES'!B9375)</f>
        <v/>
      </c>
      <c r="I9395" s="35" t="str">
        <f>IF('TD PENDIENTES'!C9375="","",'TD PENDIENTES'!C9375)</f>
        <v/>
      </c>
      <c r="J9395" s="35"/>
      <c r="K9395" s="35"/>
      <c r="M9395" s="34" t="str">
        <f>IF('TD PENDIENTES'!I9375="","",'TD PENDIENTES'!I9375)</f>
        <v/>
      </c>
      <c r="N9395" s="35" t="str">
        <f>IF('TD PENDIENTES'!J9375="","",'TD PENDIENTES'!J9375)</f>
        <v/>
      </c>
      <c r="R9395" s="34" t="str">
        <f>IF('TD PENDIENTES'!P9375="","",'TD PENDIENTES'!P9375)</f>
        <v/>
      </c>
      <c r="S9395" s="35" t="str">
        <f>IF('TD PENDIENTES'!Q9375="","",'TD PENDIENTES'!Q9375)</f>
        <v/>
      </c>
    </row>
    <row r="9396" spans="2:19" ht="18.600000000000001">
      <c r="B9396" s="34" t="str">
        <f>IF('TD VENCIDOS'!B9376="","",'TD VENCIDOS'!B9376)</f>
        <v/>
      </c>
      <c r="C9396" s="35" t="str">
        <f>IF('TD VENCIDOS'!C9376="","",'TD VENCIDOS'!C9376)</f>
        <v/>
      </c>
      <c r="D9396" s="34" t="str">
        <f>IF('TD VENCIDOS'!D9376="","",'TD VENCIDOS'!D9376)</f>
        <v/>
      </c>
      <c r="H9396" s="34" t="str">
        <f>IF('TD PENDIENTES'!B9376="","",'TD PENDIENTES'!B9376)</f>
        <v/>
      </c>
      <c r="I9396" s="35" t="str">
        <f>IF('TD PENDIENTES'!C9376="","",'TD PENDIENTES'!C9376)</f>
        <v/>
      </c>
      <c r="J9396" s="35"/>
      <c r="K9396" s="35"/>
      <c r="M9396" s="34" t="str">
        <f>IF('TD PENDIENTES'!I9376="","",'TD PENDIENTES'!I9376)</f>
        <v/>
      </c>
      <c r="N9396" s="35" t="str">
        <f>IF('TD PENDIENTES'!J9376="","",'TD PENDIENTES'!J9376)</f>
        <v/>
      </c>
      <c r="R9396" s="34" t="str">
        <f>IF('TD PENDIENTES'!P9376="","",'TD PENDIENTES'!P9376)</f>
        <v/>
      </c>
      <c r="S9396" s="35" t="str">
        <f>IF('TD PENDIENTES'!Q9376="","",'TD PENDIENTES'!Q9376)</f>
        <v/>
      </c>
    </row>
    <row r="9397" spans="2:19" ht="18.600000000000001">
      <c r="B9397" s="34" t="str">
        <f>IF('TD VENCIDOS'!B9377="","",'TD VENCIDOS'!B9377)</f>
        <v/>
      </c>
      <c r="C9397" s="35" t="str">
        <f>IF('TD VENCIDOS'!C9377="","",'TD VENCIDOS'!C9377)</f>
        <v/>
      </c>
      <c r="D9397" s="34" t="str">
        <f>IF('TD VENCIDOS'!D9377="","",'TD VENCIDOS'!D9377)</f>
        <v/>
      </c>
      <c r="H9397" s="34" t="str">
        <f>IF('TD PENDIENTES'!B9377="","",'TD PENDIENTES'!B9377)</f>
        <v/>
      </c>
      <c r="I9397" s="35" t="str">
        <f>IF('TD PENDIENTES'!C9377="","",'TD PENDIENTES'!C9377)</f>
        <v/>
      </c>
      <c r="J9397" s="35"/>
      <c r="K9397" s="35"/>
      <c r="M9397" s="34" t="str">
        <f>IF('TD PENDIENTES'!I9377="","",'TD PENDIENTES'!I9377)</f>
        <v/>
      </c>
      <c r="N9397" s="35" t="str">
        <f>IF('TD PENDIENTES'!J9377="","",'TD PENDIENTES'!J9377)</f>
        <v/>
      </c>
      <c r="R9397" s="34" t="str">
        <f>IF('TD PENDIENTES'!P9377="","",'TD PENDIENTES'!P9377)</f>
        <v/>
      </c>
      <c r="S9397" s="35" t="str">
        <f>IF('TD PENDIENTES'!Q9377="","",'TD PENDIENTES'!Q9377)</f>
        <v/>
      </c>
    </row>
    <row r="9398" spans="2:19" ht="18.600000000000001">
      <c r="B9398" s="34" t="str">
        <f>IF('TD VENCIDOS'!B9378="","",'TD VENCIDOS'!B9378)</f>
        <v/>
      </c>
      <c r="C9398" s="35" t="str">
        <f>IF('TD VENCIDOS'!C9378="","",'TD VENCIDOS'!C9378)</f>
        <v/>
      </c>
      <c r="D9398" s="34" t="str">
        <f>IF('TD VENCIDOS'!D9378="","",'TD VENCIDOS'!D9378)</f>
        <v/>
      </c>
      <c r="H9398" s="34" t="str">
        <f>IF('TD PENDIENTES'!B9378="","",'TD PENDIENTES'!B9378)</f>
        <v/>
      </c>
      <c r="I9398" s="35" t="str">
        <f>IF('TD PENDIENTES'!C9378="","",'TD PENDIENTES'!C9378)</f>
        <v/>
      </c>
      <c r="J9398" s="35"/>
      <c r="K9398" s="35"/>
      <c r="M9398" s="34" t="str">
        <f>IF('TD PENDIENTES'!I9378="","",'TD PENDIENTES'!I9378)</f>
        <v/>
      </c>
      <c r="N9398" s="35" t="str">
        <f>IF('TD PENDIENTES'!J9378="","",'TD PENDIENTES'!J9378)</f>
        <v/>
      </c>
      <c r="R9398" s="34" t="str">
        <f>IF('TD PENDIENTES'!P9378="","",'TD PENDIENTES'!P9378)</f>
        <v/>
      </c>
      <c r="S9398" s="35" t="str">
        <f>IF('TD PENDIENTES'!Q9378="","",'TD PENDIENTES'!Q9378)</f>
        <v/>
      </c>
    </row>
    <row r="9399" spans="2:19" ht="18.600000000000001">
      <c r="B9399" s="34" t="str">
        <f>IF('TD VENCIDOS'!B9379="","",'TD VENCIDOS'!B9379)</f>
        <v/>
      </c>
      <c r="C9399" s="35" t="str">
        <f>IF('TD VENCIDOS'!C9379="","",'TD VENCIDOS'!C9379)</f>
        <v/>
      </c>
      <c r="D9399" s="34" t="str">
        <f>IF('TD VENCIDOS'!D9379="","",'TD VENCIDOS'!D9379)</f>
        <v/>
      </c>
      <c r="H9399" s="34" t="str">
        <f>IF('TD PENDIENTES'!B9379="","",'TD PENDIENTES'!B9379)</f>
        <v/>
      </c>
      <c r="I9399" s="35" t="str">
        <f>IF('TD PENDIENTES'!C9379="","",'TD PENDIENTES'!C9379)</f>
        <v/>
      </c>
      <c r="J9399" s="35"/>
      <c r="K9399" s="35"/>
      <c r="M9399" s="34" t="str">
        <f>IF('TD PENDIENTES'!I9379="","",'TD PENDIENTES'!I9379)</f>
        <v/>
      </c>
      <c r="N9399" s="35" t="str">
        <f>IF('TD PENDIENTES'!J9379="","",'TD PENDIENTES'!J9379)</f>
        <v/>
      </c>
      <c r="R9399" s="34" t="str">
        <f>IF('TD PENDIENTES'!P9379="","",'TD PENDIENTES'!P9379)</f>
        <v/>
      </c>
      <c r="S9399" s="35" t="str">
        <f>IF('TD PENDIENTES'!Q9379="","",'TD PENDIENTES'!Q9379)</f>
        <v/>
      </c>
    </row>
    <row r="9400" spans="2:19" ht="18.600000000000001">
      <c r="B9400" s="34" t="str">
        <f>IF('TD VENCIDOS'!B9380="","",'TD VENCIDOS'!B9380)</f>
        <v/>
      </c>
      <c r="C9400" s="35" t="str">
        <f>IF('TD VENCIDOS'!C9380="","",'TD VENCIDOS'!C9380)</f>
        <v/>
      </c>
      <c r="D9400" s="34" t="str">
        <f>IF('TD VENCIDOS'!D9380="","",'TD VENCIDOS'!D9380)</f>
        <v/>
      </c>
      <c r="H9400" s="34" t="str">
        <f>IF('TD PENDIENTES'!B9380="","",'TD PENDIENTES'!B9380)</f>
        <v/>
      </c>
      <c r="I9400" s="35" t="str">
        <f>IF('TD PENDIENTES'!C9380="","",'TD PENDIENTES'!C9380)</f>
        <v/>
      </c>
      <c r="J9400" s="35"/>
      <c r="K9400" s="35"/>
      <c r="M9400" s="34" t="str">
        <f>IF('TD PENDIENTES'!I9380="","",'TD PENDIENTES'!I9380)</f>
        <v/>
      </c>
      <c r="N9400" s="35" t="str">
        <f>IF('TD PENDIENTES'!J9380="","",'TD PENDIENTES'!J9380)</f>
        <v/>
      </c>
      <c r="R9400" s="34" t="str">
        <f>IF('TD PENDIENTES'!P9380="","",'TD PENDIENTES'!P9380)</f>
        <v/>
      </c>
      <c r="S9400" s="35" t="str">
        <f>IF('TD PENDIENTES'!Q9380="","",'TD PENDIENTES'!Q9380)</f>
        <v/>
      </c>
    </row>
    <row r="9401" spans="2:19" ht="18.600000000000001">
      <c r="B9401" s="34" t="str">
        <f>IF('TD VENCIDOS'!B9381="","",'TD VENCIDOS'!B9381)</f>
        <v/>
      </c>
      <c r="C9401" s="35" t="str">
        <f>IF('TD VENCIDOS'!C9381="","",'TD VENCIDOS'!C9381)</f>
        <v/>
      </c>
      <c r="D9401" s="34" t="str">
        <f>IF('TD VENCIDOS'!D9381="","",'TD VENCIDOS'!D9381)</f>
        <v/>
      </c>
      <c r="H9401" s="34" t="str">
        <f>IF('TD PENDIENTES'!B9381="","",'TD PENDIENTES'!B9381)</f>
        <v/>
      </c>
      <c r="I9401" s="35" t="str">
        <f>IF('TD PENDIENTES'!C9381="","",'TD PENDIENTES'!C9381)</f>
        <v/>
      </c>
      <c r="J9401" s="35"/>
      <c r="K9401" s="35"/>
      <c r="M9401" s="34" t="str">
        <f>IF('TD PENDIENTES'!I9381="","",'TD PENDIENTES'!I9381)</f>
        <v/>
      </c>
      <c r="N9401" s="35" t="str">
        <f>IF('TD PENDIENTES'!J9381="","",'TD PENDIENTES'!J9381)</f>
        <v/>
      </c>
      <c r="R9401" s="34" t="str">
        <f>IF('TD PENDIENTES'!P9381="","",'TD PENDIENTES'!P9381)</f>
        <v/>
      </c>
      <c r="S9401" s="35" t="str">
        <f>IF('TD PENDIENTES'!Q9381="","",'TD PENDIENTES'!Q9381)</f>
        <v/>
      </c>
    </row>
    <row r="9402" spans="2:19" ht="18.600000000000001">
      <c r="B9402" s="34" t="str">
        <f>IF('TD VENCIDOS'!B9382="","",'TD VENCIDOS'!B9382)</f>
        <v/>
      </c>
      <c r="C9402" s="35" t="str">
        <f>IF('TD VENCIDOS'!C9382="","",'TD VENCIDOS'!C9382)</f>
        <v/>
      </c>
      <c r="D9402" s="34" t="str">
        <f>IF('TD VENCIDOS'!D9382="","",'TD VENCIDOS'!D9382)</f>
        <v/>
      </c>
      <c r="H9402" s="34" t="str">
        <f>IF('TD PENDIENTES'!B9382="","",'TD PENDIENTES'!B9382)</f>
        <v/>
      </c>
      <c r="I9402" s="35" t="str">
        <f>IF('TD PENDIENTES'!C9382="","",'TD PENDIENTES'!C9382)</f>
        <v/>
      </c>
      <c r="J9402" s="35"/>
      <c r="K9402" s="35"/>
      <c r="M9402" s="34" t="str">
        <f>IF('TD PENDIENTES'!I9382="","",'TD PENDIENTES'!I9382)</f>
        <v/>
      </c>
      <c r="N9402" s="35" t="str">
        <f>IF('TD PENDIENTES'!J9382="","",'TD PENDIENTES'!J9382)</f>
        <v/>
      </c>
      <c r="R9402" s="34" t="str">
        <f>IF('TD PENDIENTES'!P9382="","",'TD PENDIENTES'!P9382)</f>
        <v/>
      </c>
      <c r="S9402" s="35" t="str">
        <f>IF('TD PENDIENTES'!Q9382="","",'TD PENDIENTES'!Q9382)</f>
        <v/>
      </c>
    </row>
    <row r="9403" spans="2:19" ht="18.600000000000001">
      <c r="B9403" s="34" t="str">
        <f>IF('TD VENCIDOS'!B9383="","",'TD VENCIDOS'!B9383)</f>
        <v/>
      </c>
      <c r="C9403" s="35" t="str">
        <f>IF('TD VENCIDOS'!C9383="","",'TD VENCIDOS'!C9383)</f>
        <v/>
      </c>
      <c r="D9403" s="34" t="str">
        <f>IF('TD VENCIDOS'!D9383="","",'TD VENCIDOS'!D9383)</f>
        <v/>
      </c>
      <c r="H9403" s="34" t="str">
        <f>IF('TD PENDIENTES'!B9383="","",'TD PENDIENTES'!B9383)</f>
        <v/>
      </c>
      <c r="I9403" s="35" t="str">
        <f>IF('TD PENDIENTES'!C9383="","",'TD PENDIENTES'!C9383)</f>
        <v/>
      </c>
      <c r="J9403" s="35"/>
      <c r="K9403" s="35"/>
      <c r="M9403" s="34" t="str">
        <f>IF('TD PENDIENTES'!I9383="","",'TD PENDIENTES'!I9383)</f>
        <v/>
      </c>
      <c r="N9403" s="35" t="str">
        <f>IF('TD PENDIENTES'!J9383="","",'TD PENDIENTES'!J9383)</f>
        <v/>
      </c>
      <c r="R9403" s="34" t="str">
        <f>IF('TD PENDIENTES'!P9383="","",'TD PENDIENTES'!P9383)</f>
        <v/>
      </c>
      <c r="S9403" s="35" t="str">
        <f>IF('TD PENDIENTES'!Q9383="","",'TD PENDIENTES'!Q9383)</f>
        <v/>
      </c>
    </row>
    <row r="9404" spans="2:19" ht="18.600000000000001">
      <c r="B9404" s="34" t="str">
        <f>IF('TD VENCIDOS'!B9384="","",'TD VENCIDOS'!B9384)</f>
        <v/>
      </c>
      <c r="C9404" s="35" t="str">
        <f>IF('TD VENCIDOS'!C9384="","",'TD VENCIDOS'!C9384)</f>
        <v/>
      </c>
      <c r="D9404" s="34" t="str">
        <f>IF('TD VENCIDOS'!D9384="","",'TD VENCIDOS'!D9384)</f>
        <v/>
      </c>
      <c r="H9404" s="34" t="str">
        <f>IF('TD PENDIENTES'!B9384="","",'TD PENDIENTES'!B9384)</f>
        <v/>
      </c>
      <c r="I9404" s="35" t="str">
        <f>IF('TD PENDIENTES'!C9384="","",'TD PENDIENTES'!C9384)</f>
        <v/>
      </c>
      <c r="J9404" s="35"/>
      <c r="K9404" s="35"/>
      <c r="M9404" s="34" t="str">
        <f>IF('TD PENDIENTES'!I9384="","",'TD PENDIENTES'!I9384)</f>
        <v/>
      </c>
      <c r="N9404" s="35" t="str">
        <f>IF('TD PENDIENTES'!J9384="","",'TD PENDIENTES'!J9384)</f>
        <v/>
      </c>
      <c r="R9404" s="34" t="str">
        <f>IF('TD PENDIENTES'!P9384="","",'TD PENDIENTES'!P9384)</f>
        <v/>
      </c>
      <c r="S9404" s="35" t="str">
        <f>IF('TD PENDIENTES'!Q9384="","",'TD PENDIENTES'!Q9384)</f>
        <v/>
      </c>
    </row>
    <row r="9405" spans="2:19" ht="18.600000000000001">
      <c r="B9405" s="34" t="str">
        <f>IF('TD VENCIDOS'!B9385="","",'TD VENCIDOS'!B9385)</f>
        <v/>
      </c>
      <c r="C9405" s="35" t="str">
        <f>IF('TD VENCIDOS'!C9385="","",'TD VENCIDOS'!C9385)</f>
        <v/>
      </c>
      <c r="D9405" s="34" t="str">
        <f>IF('TD VENCIDOS'!D9385="","",'TD VENCIDOS'!D9385)</f>
        <v/>
      </c>
      <c r="H9405" s="34" t="str">
        <f>IF('TD PENDIENTES'!B9385="","",'TD PENDIENTES'!B9385)</f>
        <v/>
      </c>
      <c r="I9405" s="35" t="str">
        <f>IF('TD PENDIENTES'!C9385="","",'TD PENDIENTES'!C9385)</f>
        <v/>
      </c>
      <c r="J9405" s="35"/>
      <c r="K9405" s="35"/>
      <c r="M9405" s="34" t="str">
        <f>IF('TD PENDIENTES'!I9385="","",'TD PENDIENTES'!I9385)</f>
        <v/>
      </c>
      <c r="N9405" s="35" t="str">
        <f>IF('TD PENDIENTES'!J9385="","",'TD PENDIENTES'!J9385)</f>
        <v/>
      </c>
      <c r="R9405" s="34" t="str">
        <f>IF('TD PENDIENTES'!P9385="","",'TD PENDIENTES'!P9385)</f>
        <v/>
      </c>
      <c r="S9405" s="35" t="str">
        <f>IF('TD PENDIENTES'!Q9385="","",'TD PENDIENTES'!Q9385)</f>
        <v/>
      </c>
    </row>
    <row r="9406" spans="2:19" ht="18.600000000000001">
      <c r="B9406" s="34" t="str">
        <f>IF('TD VENCIDOS'!B9386="","",'TD VENCIDOS'!B9386)</f>
        <v/>
      </c>
      <c r="C9406" s="35" t="str">
        <f>IF('TD VENCIDOS'!C9386="","",'TD VENCIDOS'!C9386)</f>
        <v/>
      </c>
      <c r="D9406" s="34" t="str">
        <f>IF('TD VENCIDOS'!D9386="","",'TD VENCIDOS'!D9386)</f>
        <v/>
      </c>
      <c r="H9406" s="34" t="str">
        <f>IF('TD PENDIENTES'!B9386="","",'TD PENDIENTES'!B9386)</f>
        <v/>
      </c>
      <c r="I9406" s="35" t="str">
        <f>IF('TD PENDIENTES'!C9386="","",'TD PENDIENTES'!C9386)</f>
        <v/>
      </c>
      <c r="J9406" s="35"/>
      <c r="K9406" s="35"/>
      <c r="M9406" s="34" t="str">
        <f>IF('TD PENDIENTES'!I9386="","",'TD PENDIENTES'!I9386)</f>
        <v/>
      </c>
      <c r="N9406" s="35" t="str">
        <f>IF('TD PENDIENTES'!J9386="","",'TD PENDIENTES'!J9386)</f>
        <v/>
      </c>
      <c r="R9406" s="34" t="str">
        <f>IF('TD PENDIENTES'!P9386="","",'TD PENDIENTES'!P9386)</f>
        <v/>
      </c>
      <c r="S9406" s="35" t="str">
        <f>IF('TD PENDIENTES'!Q9386="","",'TD PENDIENTES'!Q9386)</f>
        <v/>
      </c>
    </row>
    <row r="9407" spans="2:19" ht="18.600000000000001">
      <c r="B9407" s="34" t="str">
        <f>IF('TD VENCIDOS'!B9387="","",'TD VENCIDOS'!B9387)</f>
        <v/>
      </c>
      <c r="C9407" s="35" t="str">
        <f>IF('TD VENCIDOS'!C9387="","",'TD VENCIDOS'!C9387)</f>
        <v/>
      </c>
      <c r="D9407" s="34" t="str">
        <f>IF('TD VENCIDOS'!D9387="","",'TD VENCIDOS'!D9387)</f>
        <v/>
      </c>
      <c r="H9407" s="34" t="str">
        <f>IF('TD PENDIENTES'!B9387="","",'TD PENDIENTES'!B9387)</f>
        <v/>
      </c>
      <c r="I9407" s="35" t="str">
        <f>IF('TD PENDIENTES'!C9387="","",'TD PENDIENTES'!C9387)</f>
        <v/>
      </c>
      <c r="J9407" s="35"/>
      <c r="K9407" s="35"/>
      <c r="M9407" s="34" t="str">
        <f>IF('TD PENDIENTES'!I9387="","",'TD PENDIENTES'!I9387)</f>
        <v/>
      </c>
      <c r="N9407" s="35" t="str">
        <f>IF('TD PENDIENTES'!J9387="","",'TD PENDIENTES'!J9387)</f>
        <v/>
      </c>
      <c r="R9407" s="34" t="str">
        <f>IF('TD PENDIENTES'!P9387="","",'TD PENDIENTES'!P9387)</f>
        <v/>
      </c>
      <c r="S9407" s="35" t="str">
        <f>IF('TD PENDIENTES'!Q9387="","",'TD PENDIENTES'!Q9387)</f>
        <v/>
      </c>
    </row>
    <row r="9408" spans="2:19" ht="18.600000000000001">
      <c r="B9408" s="34" t="str">
        <f>IF('TD VENCIDOS'!B9388="","",'TD VENCIDOS'!B9388)</f>
        <v/>
      </c>
      <c r="C9408" s="35" t="str">
        <f>IF('TD VENCIDOS'!C9388="","",'TD VENCIDOS'!C9388)</f>
        <v/>
      </c>
      <c r="D9408" s="34" t="str">
        <f>IF('TD VENCIDOS'!D9388="","",'TD VENCIDOS'!D9388)</f>
        <v/>
      </c>
      <c r="H9408" s="34" t="str">
        <f>IF('TD PENDIENTES'!B9388="","",'TD PENDIENTES'!B9388)</f>
        <v/>
      </c>
      <c r="I9408" s="35" t="str">
        <f>IF('TD PENDIENTES'!C9388="","",'TD PENDIENTES'!C9388)</f>
        <v/>
      </c>
      <c r="J9408" s="35"/>
      <c r="K9408" s="35"/>
      <c r="M9408" s="34" t="str">
        <f>IF('TD PENDIENTES'!I9388="","",'TD PENDIENTES'!I9388)</f>
        <v/>
      </c>
      <c r="N9408" s="35" t="str">
        <f>IF('TD PENDIENTES'!J9388="","",'TD PENDIENTES'!J9388)</f>
        <v/>
      </c>
      <c r="R9408" s="34" t="str">
        <f>IF('TD PENDIENTES'!P9388="","",'TD PENDIENTES'!P9388)</f>
        <v/>
      </c>
      <c r="S9408" s="35" t="str">
        <f>IF('TD PENDIENTES'!Q9388="","",'TD PENDIENTES'!Q9388)</f>
        <v/>
      </c>
    </row>
    <row r="9409" spans="2:19" ht="18.600000000000001">
      <c r="B9409" s="34" t="str">
        <f>IF('TD VENCIDOS'!B9389="","",'TD VENCIDOS'!B9389)</f>
        <v/>
      </c>
      <c r="C9409" s="35" t="str">
        <f>IF('TD VENCIDOS'!C9389="","",'TD VENCIDOS'!C9389)</f>
        <v/>
      </c>
      <c r="D9409" s="34" t="str">
        <f>IF('TD VENCIDOS'!D9389="","",'TD VENCIDOS'!D9389)</f>
        <v/>
      </c>
      <c r="H9409" s="34" t="str">
        <f>IF('TD PENDIENTES'!B9389="","",'TD PENDIENTES'!B9389)</f>
        <v/>
      </c>
      <c r="I9409" s="35" t="str">
        <f>IF('TD PENDIENTES'!C9389="","",'TD PENDIENTES'!C9389)</f>
        <v/>
      </c>
      <c r="J9409" s="35"/>
      <c r="K9409" s="35"/>
      <c r="M9409" s="34" t="str">
        <f>IF('TD PENDIENTES'!I9389="","",'TD PENDIENTES'!I9389)</f>
        <v/>
      </c>
      <c r="N9409" s="35" t="str">
        <f>IF('TD PENDIENTES'!J9389="","",'TD PENDIENTES'!J9389)</f>
        <v/>
      </c>
      <c r="R9409" s="34" t="str">
        <f>IF('TD PENDIENTES'!P9389="","",'TD PENDIENTES'!P9389)</f>
        <v/>
      </c>
      <c r="S9409" s="35" t="str">
        <f>IF('TD PENDIENTES'!Q9389="","",'TD PENDIENTES'!Q9389)</f>
        <v/>
      </c>
    </row>
    <row r="9410" spans="2:19" ht="18.600000000000001">
      <c r="B9410" s="34" t="str">
        <f>IF('TD VENCIDOS'!B9390="","",'TD VENCIDOS'!B9390)</f>
        <v/>
      </c>
      <c r="C9410" s="35" t="str">
        <f>IF('TD VENCIDOS'!C9390="","",'TD VENCIDOS'!C9390)</f>
        <v/>
      </c>
      <c r="D9410" s="34" t="str">
        <f>IF('TD VENCIDOS'!D9390="","",'TD VENCIDOS'!D9390)</f>
        <v/>
      </c>
      <c r="H9410" s="34" t="str">
        <f>IF('TD PENDIENTES'!B9390="","",'TD PENDIENTES'!B9390)</f>
        <v/>
      </c>
      <c r="I9410" s="35" t="str">
        <f>IF('TD PENDIENTES'!C9390="","",'TD PENDIENTES'!C9390)</f>
        <v/>
      </c>
      <c r="J9410" s="35"/>
      <c r="K9410" s="35"/>
      <c r="M9410" s="34" t="str">
        <f>IF('TD PENDIENTES'!I9390="","",'TD PENDIENTES'!I9390)</f>
        <v/>
      </c>
      <c r="N9410" s="35" t="str">
        <f>IF('TD PENDIENTES'!J9390="","",'TD PENDIENTES'!J9390)</f>
        <v/>
      </c>
      <c r="R9410" s="34" t="str">
        <f>IF('TD PENDIENTES'!P9390="","",'TD PENDIENTES'!P9390)</f>
        <v/>
      </c>
      <c r="S9410" s="35" t="str">
        <f>IF('TD PENDIENTES'!Q9390="","",'TD PENDIENTES'!Q9390)</f>
        <v/>
      </c>
    </row>
    <row r="9411" spans="2:19" ht="18.600000000000001">
      <c r="B9411" s="34" t="str">
        <f>IF('TD VENCIDOS'!B9391="","",'TD VENCIDOS'!B9391)</f>
        <v/>
      </c>
      <c r="C9411" s="35" t="str">
        <f>IF('TD VENCIDOS'!C9391="","",'TD VENCIDOS'!C9391)</f>
        <v/>
      </c>
      <c r="D9411" s="34" t="str">
        <f>IF('TD VENCIDOS'!D9391="","",'TD VENCIDOS'!D9391)</f>
        <v/>
      </c>
      <c r="H9411" s="34" t="str">
        <f>IF('TD PENDIENTES'!B9391="","",'TD PENDIENTES'!B9391)</f>
        <v/>
      </c>
      <c r="I9411" s="35" t="str">
        <f>IF('TD PENDIENTES'!C9391="","",'TD PENDIENTES'!C9391)</f>
        <v/>
      </c>
      <c r="J9411" s="35"/>
      <c r="K9411" s="35"/>
      <c r="M9411" s="34" t="str">
        <f>IF('TD PENDIENTES'!I9391="","",'TD PENDIENTES'!I9391)</f>
        <v/>
      </c>
      <c r="N9411" s="35" t="str">
        <f>IF('TD PENDIENTES'!J9391="","",'TD PENDIENTES'!J9391)</f>
        <v/>
      </c>
      <c r="R9411" s="34" t="str">
        <f>IF('TD PENDIENTES'!P9391="","",'TD PENDIENTES'!P9391)</f>
        <v/>
      </c>
      <c r="S9411" s="35" t="str">
        <f>IF('TD PENDIENTES'!Q9391="","",'TD PENDIENTES'!Q9391)</f>
        <v/>
      </c>
    </row>
    <row r="9412" spans="2:19" ht="18.600000000000001">
      <c r="B9412" s="34" t="str">
        <f>IF('TD VENCIDOS'!B9392="","",'TD VENCIDOS'!B9392)</f>
        <v/>
      </c>
      <c r="C9412" s="35" t="str">
        <f>IF('TD VENCIDOS'!C9392="","",'TD VENCIDOS'!C9392)</f>
        <v/>
      </c>
      <c r="D9412" s="34" t="str">
        <f>IF('TD VENCIDOS'!D9392="","",'TD VENCIDOS'!D9392)</f>
        <v/>
      </c>
      <c r="H9412" s="34" t="str">
        <f>IF('TD PENDIENTES'!B9392="","",'TD PENDIENTES'!B9392)</f>
        <v/>
      </c>
      <c r="I9412" s="35" t="str">
        <f>IF('TD PENDIENTES'!C9392="","",'TD PENDIENTES'!C9392)</f>
        <v/>
      </c>
      <c r="J9412" s="35"/>
      <c r="K9412" s="35"/>
      <c r="M9412" s="34" t="str">
        <f>IF('TD PENDIENTES'!I9392="","",'TD PENDIENTES'!I9392)</f>
        <v/>
      </c>
      <c r="N9412" s="35" t="str">
        <f>IF('TD PENDIENTES'!J9392="","",'TD PENDIENTES'!J9392)</f>
        <v/>
      </c>
      <c r="R9412" s="34" t="str">
        <f>IF('TD PENDIENTES'!P9392="","",'TD PENDIENTES'!P9392)</f>
        <v/>
      </c>
      <c r="S9412" s="35" t="str">
        <f>IF('TD PENDIENTES'!Q9392="","",'TD PENDIENTES'!Q9392)</f>
        <v/>
      </c>
    </row>
    <row r="9413" spans="2:19" ht="18.600000000000001">
      <c r="B9413" s="34" t="str">
        <f>IF('TD VENCIDOS'!B9393="","",'TD VENCIDOS'!B9393)</f>
        <v/>
      </c>
      <c r="C9413" s="35" t="str">
        <f>IF('TD VENCIDOS'!C9393="","",'TD VENCIDOS'!C9393)</f>
        <v/>
      </c>
      <c r="D9413" s="34" t="str">
        <f>IF('TD VENCIDOS'!D9393="","",'TD VENCIDOS'!D9393)</f>
        <v/>
      </c>
      <c r="H9413" s="34" t="str">
        <f>IF('TD PENDIENTES'!B9393="","",'TD PENDIENTES'!B9393)</f>
        <v/>
      </c>
      <c r="I9413" s="35" t="str">
        <f>IF('TD PENDIENTES'!C9393="","",'TD PENDIENTES'!C9393)</f>
        <v/>
      </c>
      <c r="J9413" s="35"/>
      <c r="K9413" s="35"/>
      <c r="M9413" s="34" t="str">
        <f>IF('TD PENDIENTES'!I9393="","",'TD PENDIENTES'!I9393)</f>
        <v/>
      </c>
      <c r="N9413" s="35" t="str">
        <f>IF('TD PENDIENTES'!J9393="","",'TD PENDIENTES'!J9393)</f>
        <v/>
      </c>
      <c r="R9413" s="34" t="str">
        <f>IF('TD PENDIENTES'!P9393="","",'TD PENDIENTES'!P9393)</f>
        <v/>
      </c>
      <c r="S9413" s="35" t="str">
        <f>IF('TD PENDIENTES'!Q9393="","",'TD PENDIENTES'!Q9393)</f>
        <v/>
      </c>
    </row>
    <row r="9414" spans="2:19" ht="18.600000000000001">
      <c r="B9414" s="34" t="str">
        <f>IF('TD VENCIDOS'!B9394="","",'TD VENCIDOS'!B9394)</f>
        <v/>
      </c>
      <c r="C9414" s="35" t="str">
        <f>IF('TD VENCIDOS'!C9394="","",'TD VENCIDOS'!C9394)</f>
        <v/>
      </c>
      <c r="D9414" s="34" t="str">
        <f>IF('TD VENCIDOS'!D9394="","",'TD VENCIDOS'!D9394)</f>
        <v/>
      </c>
      <c r="H9414" s="34" t="str">
        <f>IF('TD PENDIENTES'!B9394="","",'TD PENDIENTES'!B9394)</f>
        <v/>
      </c>
      <c r="I9414" s="35" t="str">
        <f>IF('TD PENDIENTES'!C9394="","",'TD PENDIENTES'!C9394)</f>
        <v/>
      </c>
      <c r="J9414" s="35"/>
      <c r="K9414" s="35"/>
      <c r="M9414" s="34" t="str">
        <f>IF('TD PENDIENTES'!I9394="","",'TD PENDIENTES'!I9394)</f>
        <v/>
      </c>
      <c r="N9414" s="35" t="str">
        <f>IF('TD PENDIENTES'!J9394="","",'TD PENDIENTES'!J9394)</f>
        <v/>
      </c>
      <c r="R9414" s="34" t="str">
        <f>IF('TD PENDIENTES'!P9394="","",'TD PENDIENTES'!P9394)</f>
        <v/>
      </c>
      <c r="S9414" s="35" t="str">
        <f>IF('TD PENDIENTES'!Q9394="","",'TD PENDIENTES'!Q9394)</f>
        <v/>
      </c>
    </row>
    <row r="9415" spans="2:19" ht="18.600000000000001">
      <c r="B9415" s="34" t="str">
        <f>IF('TD VENCIDOS'!B9395="","",'TD VENCIDOS'!B9395)</f>
        <v/>
      </c>
      <c r="C9415" s="35" t="str">
        <f>IF('TD VENCIDOS'!C9395="","",'TD VENCIDOS'!C9395)</f>
        <v/>
      </c>
      <c r="D9415" s="34" t="str">
        <f>IF('TD VENCIDOS'!D9395="","",'TD VENCIDOS'!D9395)</f>
        <v/>
      </c>
      <c r="H9415" s="34" t="str">
        <f>IF('TD PENDIENTES'!B9395="","",'TD PENDIENTES'!B9395)</f>
        <v/>
      </c>
      <c r="I9415" s="35" t="str">
        <f>IF('TD PENDIENTES'!C9395="","",'TD PENDIENTES'!C9395)</f>
        <v/>
      </c>
      <c r="J9415" s="35"/>
      <c r="K9415" s="35"/>
      <c r="M9415" s="34" t="str">
        <f>IF('TD PENDIENTES'!I9395="","",'TD PENDIENTES'!I9395)</f>
        <v/>
      </c>
      <c r="N9415" s="35" t="str">
        <f>IF('TD PENDIENTES'!J9395="","",'TD PENDIENTES'!J9395)</f>
        <v/>
      </c>
      <c r="R9415" s="34" t="str">
        <f>IF('TD PENDIENTES'!P9395="","",'TD PENDIENTES'!P9395)</f>
        <v/>
      </c>
      <c r="S9415" s="35" t="str">
        <f>IF('TD PENDIENTES'!Q9395="","",'TD PENDIENTES'!Q9395)</f>
        <v/>
      </c>
    </row>
    <row r="9416" spans="2:19" ht="18.600000000000001">
      <c r="B9416" s="34" t="str">
        <f>IF('TD VENCIDOS'!B9396="","",'TD VENCIDOS'!B9396)</f>
        <v/>
      </c>
      <c r="C9416" s="35" t="str">
        <f>IF('TD VENCIDOS'!C9396="","",'TD VENCIDOS'!C9396)</f>
        <v/>
      </c>
      <c r="D9416" s="34" t="str">
        <f>IF('TD VENCIDOS'!D9396="","",'TD VENCIDOS'!D9396)</f>
        <v/>
      </c>
      <c r="H9416" s="34" t="str">
        <f>IF('TD PENDIENTES'!B9396="","",'TD PENDIENTES'!B9396)</f>
        <v/>
      </c>
      <c r="I9416" s="35" t="str">
        <f>IF('TD PENDIENTES'!C9396="","",'TD PENDIENTES'!C9396)</f>
        <v/>
      </c>
      <c r="J9416" s="35"/>
      <c r="K9416" s="35"/>
      <c r="M9416" s="34" t="str">
        <f>IF('TD PENDIENTES'!I9396="","",'TD PENDIENTES'!I9396)</f>
        <v/>
      </c>
      <c r="N9416" s="35" t="str">
        <f>IF('TD PENDIENTES'!J9396="","",'TD PENDIENTES'!J9396)</f>
        <v/>
      </c>
      <c r="R9416" s="34" t="str">
        <f>IF('TD PENDIENTES'!P9396="","",'TD PENDIENTES'!P9396)</f>
        <v/>
      </c>
      <c r="S9416" s="35" t="str">
        <f>IF('TD PENDIENTES'!Q9396="","",'TD PENDIENTES'!Q9396)</f>
        <v/>
      </c>
    </row>
    <row r="9417" spans="2:19" ht="18.600000000000001">
      <c r="B9417" s="34" t="str">
        <f>IF('TD VENCIDOS'!B9397="","",'TD VENCIDOS'!B9397)</f>
        <v/>
      </c>
      <c r="C9417" s="35" t="str">
        <f>IF('TD VENCIDOS'!C9397="","",'TD VENCIDOS'!C9397)</f>
        <v/>
      </c>
      <c r="D9417" s="34" t="str">
        <f>IF('TD VENCIDOS'!D9397="","",'TD VENCIDOS'!D9397)</f>
        <v/>
      </c>
      <c r="H9417" s="34" t="str">
        <f>IF('TD PENDIENTES'!B9397="","",'TD PENDIENTES'!B9397)</f>
        <v/>
      </c>
      <c r="I9417" s="35" t="str">
        <f>IF('TD PENDIENTES'!C9397="","",'TD PENDIENTES'!C9397)</f>
        <v/>
      </c>
      <c r="J9417" s="35"/>
      <c r="K9417" s="35"/>
      <c r="M9417" s="34" t="str">
        <f>IF('TD PENDIENTES'!I9397="","",'TD PENDIENTES'!I9397)</f>
        <v/>
      </c>
      <c r="N9417" s="35" t="str">
        <f>IF('TD PENDIENTES'!J9397="","",'TD PENDIENTES'!J9397)</f>
        <v/>
      </c>
      <c r="R9417" s="34" t="str">
        <f>IF('TD PENDIENTES'!P9397="","",'TD PENDIENTES'!P9397)</f>
        <v/>
      </c>
      <c r="S9417" s="35" t="str">
        <f>IF('TD PENDIENTES'!Q9397="","",'TD PENDIENTES'!Q9397)</f>
        <v/>
      </c>
    </row>
    <row r="9418" spans="2:19" ht="18.600000000000001">
      <c r="B9418" s="34" t="str">
        <f>IF('TD VENCIDOS'!B9398="","",'TD VENCIDOS'!B9398)</f>
        <v/>
      </c>
      <c r="C9418" s="35" t="str">
        <f>IF('TD VENCIDOS'!C9398="","",'TD VENCIDOS'!C9398)</f>
        <v/>
      </c>
      <c r="D9418" s="34" t="str">
        <f>IF('TD VENCIDOS'!D9398="","",'TD VENCIDOS'!D9398)</f>
        <v/>
      </c>
      <c r="H9418" s="34" t="str">
        <f>IF('TD PENDIENTES'!B9398="","",'TD PENDIENTES'!B9398)</f>
        <v/>
      </c>
      <c r="I9418" s="35" t="str">
        <f>IF('TD PENDIENTES'!C9398="","",'TD PENDIENTES'!C9398)</f>
        <v/>
      </c>
      <c r="J9418" s="35"/>
      <c r="K9418" s="35"/>
      <c r="M9418" s="34" t="str">
        <f>IF('TD PENDIENTES'!I9398="","",'TD PENDIENTES'!I9398)</f>
        <v/>
      </c>
      <c r="N9418" s="35" t="str">
        <f>IF('TD PENDIENTES'!J9398="","",'TD PENDIENTES'!J9398)</f>
        <v/>
      </c>
      <c r="R9418" s="34" t="str">
        <f>IF('TD PENDIENTES'!P9398="","",'TD PENDIENTES'!P9398)</f>
        <v/>
      </c>
      <c r="S9418" s="35" t="str">
        <f>IF('TD PENDIENTES'!Q9398="","",'TD PENDIENTES'!Q9398)</f>
        <v/>
      </c>
    </row>
    <row r="9419" spans="2:19" ht="18.600000000000001">
      <c r="B9419" s="34" t="str">
        <f>IF('TD VENCIDOS'!B9399="","",'TD VENCIDOS'!B9399)</f>
        <v/>
      </c>
      <c r="C9419" s="35" t="str">
        <f>IF('TD VENCIDOS'!C9399="","",'TD VENCIDOS'!C9399)</f>
        <v/>
      </c>
      <c r="D9419" s="34" t="str">
        <f>IF('TD VENCIDOS'!D9399="","",'TD VENCIDOS'!D9399)</f>
        <v/>
      </c>
      <c r="H9419" s="34" t="str">
        <f>IF('TD PENDIENTES'!B9399="","",'TD PENDIENTES'!B9399)</f>
        <v/>
      </c>
      <c r="I9419" s="35" t="str">
        <f>IF('TD PENDIENTES'!C9399="","",'TD PENDIENTES'!C9399)</f>
        <v/>
      </c>
      <c r="J9419" s="35"/>
      <c r="K9419" s="35"/>
      <c r="M9419" s="34" t="str">
        <f>IF('TD PENDIENTES'!I9399="","",'TD PENDIENTES'!I9399)</f>
        <v/>
      </c>
      <c r="N9419" s="35" t="str">
        <f>IF('TD PENDIENTES'!J9399="","",'TD PENDIENTES'!J9399)</f>
        <v/>
      </c>
      <c r="R9419" s="34" t="str">
        <f>IF('TD PENDIENTES'!P9399="","",'TD PENDIENTES'!P9399)</f>
        <v/>
      </c>
      <c r="S9419" s="35" t="str">
        <f>IF('TD PENDIENTES'!Q9399="","",'TD PENDIENTES'!Q9399)</f>
        <v/>
      </c>
    </row>
    <row r="9420" spans="2:19" ht="18.600000000000001">
      <c r="B9420" s="34" t="str">
        <f>IF('TD VENCIDOS'!B9400="","",'TD VENCIDOS'!B9400)</f>
        <v/>
      </c>
      <c r="C9420" s="35" t="str">
        <f>IF('TD VENCIDOS'!C9400="","",'TD VENCIDOS'!C9400)</f>
        <v/>
      </c>
      <c r="D9420" s="34" t="str">
        <f>IF('TD VENCIDOS'!D9400="","",'TD VENCIDOS'!D9400)</f>
        <v/>
      </c>
      <c r="H9420" s="34" t="str">
        <f>IF('TD PENDIENTES'!B9400="","",'TD PENDIENTES'!B9400)</f>
        <v/>
      </c>
      <c r="I9420" s="35" t="str">
        <f>IF('TD PENDIENTES'!C9400="","",'TD PENDIENTES'!C9400)</f>
        <v/>
      </c>
      <c r="J9420" s="35"/>
      <c r="K9420" s="35"/>
      <c r="M9420" s="34" t="str">
        <f>IF('TD PENDIENTES'!I9400="","",'TD PENDIENTES'!I9400)</f>
        <v/>
      </c>
      <c r="N9420" s="35" t="str">
        <f>IF('TD PENDIENTES'!J9400="","",'TD PENDIENTES'!J9400)</f>
        <v/>
      </c>
      <c r="R9420" s="34" t="str">
        <f>IF('TD PENDIENTES'!P9400="","",'TD PENDIENTES'!P9400)</f>
        <v/>
      </c>
      <c r="S9420" s="35" t="str">
        <f>IF('TD PENDIENTES'!Q9400="","",'TD PENDIENTES'!Q9400)</f>
        <v/>
      </c>
    </row>
    <row r="9421" spans="2:19" ht="18.600000000000001">
      <c r="B9421" s="34" t="str">
        <f>IF('TD VENCIDOS'!B9401="","",'TD VENCIDOS'!B9401)</f>
        <v/>
      </c>
      <c r="C9421" s="35" t="str">
        <f>IF('TD VENCIDOS'!C9401="","",'TD VENCIDOS'!C9401)</f>
        <v/>
      </c>
      <c r="D9421" s="34" t="str">
        <f>IF('TD VENCIDOS'!D9401="","",'TD VENCIDOS'!D9401)</f>
        <v/>
      </c>
      <c r="H9421" s="34" t="str">
        <f>IF('TD PENDIENTES'!B9401="","",'TD PENDIENTES'!B9401)</f>
        <v/>
      </c>
      <c r="I9421" s="35" t="str">
        <f>IF('TD PENDIENTES'!C9401="","",'TD PENDIENTES'!C9401)</f>
        <v/>
      </c>
      <c r="J9421" s="35"/>
      <c r="K9421" s="35"/>
      <c r="M9421" s="34" t="str">
        <f>IF('TD PENDIENTES'!I9401="","",'TD PENDIENTES'!I9401)</f>
        <v/>
      </c>
      <c r="N9421" s="35" t="str">
        <f>IF('TD PENDIENTES'!J9401="","",'TD PENDIENTES'!J9401)</f>
        <v/>
      </c>
      <c r="R9421" s="34" t="str">
        <f>IF('TD PENDIENTES'!P9401="","",'TD PENDIENTES'!P9401)</f>
        <v/>
      </c>
      <c r="S9421" s="35" t="str">
        <f>IF('TD PENDIENTES'!Q9401="","",'TD PENDIENTES'!Q9401)</f>
        <v/>
      </c>
    </row>
    <row r="9422" spans="2:19" ht="18.600000000000001">
      <c r="B9422" s="34" t="str">
        <f>IF('TD VENCIDOS'!B9402="","",'TD VENCIDOS'!B9402)</f>
        <v/>
      </c>
      <c r="C9422" s="35" t="str">
        <f>IF('TD VENCIDOS'!C9402="","",'TD VENCIDOS'!C9402)</f>
        <v/>
      </c>
      <c r="D9422" s="34" t="str">
        <f>IF('TD VENCIDOS'!D9402="","",'TD VENCIDOS'!D9402)</f>
        <v/>
      </c>
      <c r="H9422" s="34" t="str">
        <f>IF('TD PENDIENTES'!B9402="","",'TD PENDIENTES'!B9402)</f>
        <v/>
      </c>
      <c r="I9422" s="35" t="str">
        <f>IF('TD PENDIENTES'!C9402="","",'TD PENDIENTES'!C9402)</f>
        <v/>
      </c>
      <c r="J9422" s="35"/>
      <c r="K9422" s="35"/>
      <c r="M9422" s="34" t="str">
        <f>IF('TD PENDIENTES'!I9402="","",'TD PENDIENTES'!I9402)</f>
        <v/>
      </c>
      <c r="N9422" s="35" t="str">
        <f>IF('TD PENDIENTES'!J9402="","",'TD PENDIENTES'!J9402)</f>
        <v/>
      </c>
      <c r="R9422" s="34" t="str">
        <f>IF('TD PENDIENTES'!P9402="","",'TD PENDIENTES'!P9402)</f>
        <v/>
      </c>
      <c r="S9422" s="35" t="str">
        <f>IF('TD PENDIENTES'!Q9402="","",'TD PENDIENTES'!Q9402)</f>
        <v/>
      </c>
    </row>
    <row r="9423" spans="2:19" ht="18.600000000000001">
      <c r="B9423" s="34" t="str">
        <f>IF('TD VENCIDOS'!B9403="","",'TD VENCIDOS'!B9403)</f>
        <v/>
      </c>
      <c r="C9423" s="35" t="str">
        <f>IF('TD VENCIDOS'!C9403="","",'TD VENCIDOS'!C9403)</f>
        <v/>
      </c>
      <c r="D9423" s="34" t="str">
        <f>IF('TD VENCIDOS'!D9403="","",'TD VENCIDOS'!D9403)</f>
        <v/>
      </c>
      <c r="H9423" s="34" t="str">
        <f>IF('TD PENDIENTES'!B9403="","",'TD PENDIENTES'!B9403)</f>
        <v/>
      </c>
      <c r="I9423" s="35" t="str">
        <f>IF('TD PENDIENTES'!C9403="","",'TD PENDIENTES'!C9403)</f>
        <v/>
      </c>
      <c r="J9423" s="35"/>
      <c r="K9423" s="35"/>
      <c r="M9423" s="34" t="str">
        <f>IF('TD PENDIENTES'!I9403="","",'TD PENDIENTES'!I9403)</f>
        <v/>
      </c>
      <c r="N9423" s="35" t="str">
        <f>IF('TD PENDIENTES'!J9403="","",'TD PENDIENTES'!J9403)</f>
        <v/>
      </c>
      <c r="R9423" s="34" t="str">
        <f>IF('TD PENDIENTES'!P9403="","",'TD PENDIENTES'!P9403)</f>
        <v/>
      </c>
      <c r="S9423" s="35" t="str">
        <f>IF('TD PENDIENTES'!Q9403="","",'TD PENDIENTES'!Q9403)</f>
        <v/>
      </c>
    </row>
    <row r="9424" spans="2:19" ht="18.600000000000001">
      <c r="B9424" s="34" t="str">
        <f>IF('TD VENCIDOS'!B9404="","",'TD VENCIDOS'!B9404)</f>
        <v/>
      </c>
      <c r="C9424" s="35" t="str">
        <f>IF('TD VENCIDOS'!C9404="","",'TD VENCIDOS'!C9404)</f>
        <v/>
      </c>
      <c r="D9424" s="34" t="str">
        <f>IF('TD VENCIDOS'!D9404="","",'TD VENCIDOS'!D9404)</f>
        <v/>
      </c>
      <c r="H9424" s="34" t="str">
        <f>IF('TD PENDIENTES'!B9404="","",'TD PENDIENTES'!B9404)</f>
        <v/>
      </c>
      <c r="I9424" s="35" t="str">
        <f>IF('TD PENDIENTES'!C9404="","",'TD PENDIENTES'!C9404)</f>
        <v/>
      </c>
      <c r="J9424" s="35"/>
      <c r="K9424" s="35"/>
      <c r="M9424" s="34" t="str">
        <f>IF('TD PENDIENTES'!I9404="","",'TD PENDIENTES'!I9404)</f>
        <v/>
      </c>
      <c r="N9424" s="35" t="str">
        <f>IF('TD PENDIENTES'!J9404="","",'TD PENDIENTES'!J9404)</f>
        <v/>
      </c>
      <c r="R9424" s="34" t="str">
        <f>IF('TD PENDIENTES'!P9404="","",'TD PENDIENTES'!P9404)</f>
        <v/>
      </c>
      <c r="S9424" s="35" t="str">
        <f>IF('TD PENDIENTES'!Q9404="","",'TD PENDIENTES'!Q9404)</f>
        <v/>
      </c>
    </row>
    <row r="9425" spans="2:19" ht="18.600000000000001">
      <c r="B9425" s="34" t="str">
        <f>IF('TD VENCIDOS'!B9405="","",'TD VENCIDOS'!B9405)</f>
        <v/>
      </c>
      <c r="C9425" s="35" t="str">
        <f>IF('TD VENCIDOS'!C9405="","",'TD VENCIDOS'!C9405)</f>
        <v/>
      </c>
      <c r="D9425" s="34" t="str">
        <f>IF('TD VENCIDOS'!D9405="","",'TD VENCIDOS'!D9405)</f>
        <v/>
      </c>
      <c r="H9425" s="34" t="str">
        <f>IF('TD PENDIENTES'!B9405="","",'TD PENDIENTES'!B9405)</f>
        <v/>
      </c>
      <c r="I9425" s="35" t="str">
        <f>IF('TD PENDIENTES'!C9405="","",'TD PENDIENTES'!C9405)</f>
        <v/>
      </c>
      <c r="J9425" s="35"/>
      <c r="K9425" s="35"/>
      <c r="M9425" s="34" t="str">
        <f>IF('TD PENDIENTES'!I9405="","",'TD PENDIENTES'!I9405)</f>
        <v/>
      </c>
      <c r="N9425" s="35" t="str">
        <f>IF('TD PENDIENTES'!J9405="","",'TD PENDIENTES'!J9405)</f>
        <v/>
      </c>
      <c r="R9425" s="34" t="str">
        <f>IF('TD PENDIENTES'!P9405="","",'TD PENDIENTES'!P9405)</f>
        <v/>
      </c>
      <c r="S9425" s="35" t="str">
        <f>IF('TD PENDIENTES'!Q9405="","",'TD PENDIENTES'!Q9405)</f>
        <v/>
      </c>
    </row>
    <row r="9426" spans="2:19" ht="18.600000000000001">
      <c r="B9426" s="34" t="str">
        <f>IF('TD VENCIDOS'!B9406="","",'TD VENCIDOS'!B9406)</f>
        <v/>
      </c>
      <c r="C9426" s="35" t="str">
        <f>IF('TD VENCIDOS'!C9406="","",'TD VENCIDOS'!C9406)</f>
        <v/>
      </c>
      <c r="D9426" s="34" t="str">
        <f>IF('TD VENCIDOS'!D9406="","",'TD VENCIDOS'!D9406)</f>
        <v/>
      </c>
      <c r="H9426" s="34" t="str">
        <f>IF('TD PENDIENTES'!B9406="","",'TD PENDIENTES'!B9406)</f>
        <v/>
      </c>
      <c r="I9426" s="35" t="str">
        <f>IF('TD PENDIENTES'!C9406="","",'TD PENDIENTES'!C9406)</f>
        <v/>
      </c>
      <c r="J9426" s="35"/>
      <c r="K9426" s="35"/>
      <c r="M9426" s="34" t="str">
        <f>IF('TD PENDIENTES'!I9406="","",'TD PENDIENTES'!I9406)</f>
        <v/>
      </c>
      <c r="N9426" s="35" t="str">
        <f>IF('TD PENDIENTES'!J9406="","",'TD PENDIENTES'!J9406)</f>
        <v/>
      </c>
      <c r="R9426" s="34" t="str">
        <f>IF('TD PENDIENTES'!P9406="","",'TD PENDIENTES'!P9406)</f>
        <v/>
      </c>
      <c r="S9426" s="35" t="str">
        <f>IF('TD PENDIENTES'!Q9406="","",'TD PENDIENTES'!Q9406)</f>
        <v/>
      </c>
    </row>
    <row r="9427" spans="2:19" ht="18.600000000000001">
      <c r="B9427" s="34" t="str">
        <f>IF('TD VENCIDOS'!B9407="","",'TD VENCIDOS'!B9407)</f>
        <v/>
      </c>
      <c r="C9427" s="35" t="str">
        <f>IF('TD VENCIDOS'!C9407="","",'TD VENCIDOS'!C9407)</f>
        <v/>
      </c>
      <c r="D9427" s="34" t="str">
        <f>IF('TD VENCIDOS'!D9407="","",'TD VENCIDOS'!D9407)</f>
        <v/>
      </c>
      <c r="H9427" s="34" t="str">
        <f>IF('TD PENDIENTES'!B9407="","",'TD PENDIENTES'!B9407)</f>
        <v/>
      </c>
      <c r="I9427" s="35" t="str">
        <f>IF('TD PENDIENTES'!C9407="","",'TD PENDIENTES'!C9407)</f>
        <v/>
      </c>
      <c r="J9427" s="35"/>
      <c r="K9427" s="35"/>
      <c r="M9427" s="34" t="str">
        <f>IF('TD PENDIENTES'!I9407="","",'TD PENDIENTES'!I9407)</f>
        <v/>
      </c>
      <c r="N9427" s="35" t="str">
        <f>IF('TD PENDIENTES'!J9407="","",'TD PENDIENTES'!J9407)</f>
        <v/>
      </c>
      <c r="R9427" s="34" t="str">
        <f>IF('TD PENDIENTES'!P9407="","",'TD PENDIENTES'!P9407)</f>
        <v/>
      </c>
      <c r="S9427" s="35" t="str">
        <f>IF('TD PENDIENTES'!Q9407="","",'TD PENDIENTES'!Q9407)</f>
        <v/>
      </c>
    </row>
    <row r="9428" spans="2:19" ht="18.600000000000001">
      <c r="B9428" s="34" t="str">
        <f>IF('TD VENCIDOS'!B9408="","",'TD VENCIDOS'!B9408)</f>
        <v/>
      </c>
      <c r="C9428" s="35" t="str">
        <f>IF('TD VENCIDOS'!C9408="","",'TD VENCIDOS'!C9408)</f>
        <v/>
      </c>
      <c r="D9428" s="34" t="str">
        <f>IF('TD VENCIDOS'!D9408="","",'TD VENCIDOS'!D9408)</f>
        <v/>
      </c>
      <c r="H9428" s="34" t="str">
        <f>IF('TD PENDIENTES'!B9408="","",'TD PENDIENTES'!B9408)</f>
        <v/>
      </c>
      <c r="I9428" s="35" t="str">
        <f>IF('TD PENDIENTES'!C9408="","",'TD PENDIENTES'!C9408)</f>
        <v/>
      </c>
      <c r="J9428" s="35"/>
      <c r="K9428" s="35"/>
      <c r="M9428" s="34" t="str">
        <f>IF('TD PENDIENTES'!I9408="","",'TD PENDIENTES'!I9408)</f>
        <v/>
      </c>
      <c r="N9428" s="35" t="str">
        <f>IF('TD PENDIENTES'!J9408="","",'TD PENDIENTES'!J9408)</f>
        <v/>
      </c>
      <c r="R9428" s="34" t="str">
        <f>IF('TD PENDIENTES'!P9408="","",'TD PENDIENTES'!P9408)</f>
        <v/>
      </c>
      <c r="S9428" s="35" t="str">
        <f>IF('TD PENDIENTES'!Q9408="","",'TD PENDIENTES'!Q9408)</f>
        <v/>
      </c>
    </row>
    <row r="9429" spans="2:19" ht="18.600000000000001">
      <c r="B9429" s="34" t="str">
        <f>IF('TD VENCIDOS'!B9409="","",'TD VENCIDOS'!B9409)</f>
        <v/>
      </c>
      <c r="C9429" s="35" t="str">
        <f>IF('TD VENCIDOS'!C9409="","",'TD VENCIDOS'!C9409)</f>
        <v/>
      </c>
      <c r="D9429" s="34" t="str">
        <f>IF('TD VENCIDOS'!D9409="","",'TD VENCIDOS'!D9409)</f>
        <v/>
      </c>
      <c r="H9429" s="34" t="str">
        <f>IF('TD PENDIENTES'!B9409="","",'TD PENDIENTES'!B9409)</f>
        <v/>
      </c>
      <c r="I9429" s="35" t="str">
        <f>IF('TD PENDIENTES'!C9409="","",'TD PENDIENTES'!C9409)</f>
        <v/>
      </c>
      <c r="J9429" s="35"/>
      <c r="K9429" s="35"/>
      <c r="M9429" s="34" t="str">
        <f>IF('TD PENDIENTES'!I9409="","",'TD PENDIENTES'!I9409)</f>
        <v/>
      </c>
      <c r="N9429" s="35" t="str">
        <f>IF('TD PENDIENTES'!J9409="","",'TD PENDIENTES'!J9409)</f>
        <v/>
      </c>
      <c r="R9429" s="34" t="str">
        <f>IF('TD PENDIENTES'!P9409="","",'TD PENDIENTES'!P9409)</f>
        <v/>
      </c>
      <c r="S9429" s="35" t="str">
        <f>IF('TD PENDIENTES'!Q9409="","",'TD PENDIENTES'!Q9409)</f>
        <v/>
      </c>
    </row>
    <row r="9430" spans="2:19" ht="18.600000000000001">
      <c r="B9430" s="34" t="str">
        <f>IF('TD VENCIDOS'!B9410="","",'TD VENCIDOS'!B9410)</f>
        <v/>
      </c>
      <c r="C9430" s="35" t="str">
        <f>IF('TD VENCIDOS'!C9410="","",'TD VENCIDOS'!C9410)</f>
        <v/>
      </c>
      <c r="D9430" s="34" t="str">
        <f>IF('TD VENCIDOS'!D9410="","",'TD VENCIDOS'!D9410)</f>
        <v/>
      </c>
      <c r="H9430" s="34" t="str">
        <f>IF('TD PENDIENTES'!B9410="","",'TD PENDIENTES'!B9410)</f>
        <v/>
      </c>
      <c r="I9430" s="35" t="str">
        <f>IF('TD PENDIENTES'!C9410="","",'TD PENDIENTES'!C9410)</f>
        <v/>
      </c>
      <c r="J9430" s="35"/>
      <c r="K9430" s="35"/>
      <c r="M9430" s="34" t="str">
        <f>IF('TD PENDIENTES'!I9410="","",'TD PENDIENTES'!I9410)</f>
        <v/>
      </c>
      <c r="N9430" s="35" t="str">
        <f>IF('TD PENDIENTES'!J9410="","",'TD PENDIENTES'!J9410)</f>
        <v/>
      </c>
      <c r="R9430" s="34" t="str">
        <f>IF('TD PENDIENTES'!P9410="","",'TD PENDIENTES'!P9410)</f>
        <v/>
      </c>
      <c r="S9430" s="35" t="str">
        <f>IF('TD PENDIENTES'!Q9410="","",'TD PENDIENTES'!Q9410)</f>
        <v/>
      </c>
    </row>
    <row r="9431" spans="2:19" ht="18.600000000000001">
      <c r="B9431" s="34" t="str">
        <f>IF('TD VENCIDOS'!B9411="","",'TD VENCIDOS'!B9411)</f>
        <v/>
      </c>
      <c r="C9431" s="35" t="str">
        <f>IF('TD VENCIDOS'!C9411="","",'TD VENCIDOS'!C9411)</f>
        <v/>
      </c>
      <c r="D9431" s="34" t="str">
        <f>IF('TD VENCIDOS'!D9411="","",'TD VENCIDOS'!D9411)</f>
        <v/>
      </c>
      <c r="H9431" s="34" t="str">
        <f>IF('TD PENDIENTES'!B9411="","",'TD PENDIENTES'!B9411)</f>
        <v/>
      </c>
      <c r="I9431" s="35" t="str">
        <f>IF('TD PENDIENTES'!C9411="","",'TD PENDIENTES'!C9411)</f>
        <v/>
      </c>
      <c r="J9431" s="35"/>
      <c r="K9431" s="35"/>
      <c r="M9431" s="34" t="str">
        <f>IF('TD PENDIENTES'!I9411="","",'TD PENDIENTES'!I9411)</f>
        <v/>
      </c>
      <c r="N9431" s="35" t="str">
        <f>IF('TD PENDIENTES'!J9411="","",'TD PENDIENTES'!J9411)</f>
        <v/>
      </c>
      <c r="R9431" s="34" t="str">
        <f>IF('TD PENDIENTES'!P9411="","",'TD PENDIENTES'!P9411)</f>
        <v/>
      </c>
      <c r="S9431" s="35" t="str">
        <f>IF('TD PENDIENTES'!Q9411="","",'TD PENDIENTES'!Q9411)</f>
        <v/>
      </c>
    </row>
    <row r="9432" spans="2:19" ht="18.600000000000001">
      <c r="B9432" s="34" t="str">
        <f>IF('TD VENCIDOS'!B9412="","",'TD VENCIDOS'!B9412)</f>
        <v/>
      </c>
      <c r="C9432" s="35" t="str">
        <f>IF('TD VENCIDOS'!C9412="","",'TD VENCIDOS'!C9412)</f>
        <v/>
      </c>
      <c r="D9432" s="34" t="str">
        <f>IF('TD VENCIDOS'!D9412="","",'TD VENCIDOS'!D9412)</f>
        <v/>
      </c>
      <c r="H9432" s="34" t="str">
        <f>IF('TD PENDIENTES'!B9412="","",'TD PENDIENTES'!B9412)</f>
        <v/>
      </c>
      <c r="I9432" s="35" t="str">
        <f>IF('TD PENDIENTES'!C9412="","",'TD PENDIENTES'!C9412)</f>
        <v/>
      </c>
      <c r="J9432" s="35"/>
      <c r="K9432" s="35"/>
      <c r="M9432" s="34" t="str">
        <f>IF('TD PENDIENTES'!I9412="","",'TD PENDIENTES'!I9412)</f>
        <v/>
      </c>
      <c r="N9432" s="35" t="str">
        <f>IF('TD PENDIENTES'!J9412="","",'TD PENDIENTES'!J9412)</f>
        <v/>
      </c>
      <c r="R9432" s="34" t="str">
        <f>IF('TD PENDIENTES'!P9412="","",'TD PENDIENTES'!P9412)</f>
        <v/>
      </c>
      <c r="S9432" s="35" t="str">
        <f>IF('TD PENDIENTES'!Q9412="","",'TD PENDIENTES'!Q9412)</f>
        <v/>
      </c>
    </row>
    <row r="9433" spans="2:19" ht="18.600000000000001">
      <c r="B9433" s="34" t="str">
        <f>IF('TD VENCIDOS'!B9413="","",'TD VENCIDOS'!B9413)</f>
        <v/>
      </c>
      <c r="C9433" s="35" t="str">
        <f>IF('TD VENCIDOS'!C9413="","",'TD VENCIDOS'!C9413)</f>
        <v/>
      </c>
      <c r="D9433" s="34" t="str">
        <f>IF('TD VENCIDOS'!D9413="","",'TD VENCIDOS'!D9413)</f>
        <v/>
      </c>
      <c r="H9433" s="34" t="str">
        <f>IF('TD PENDIENTES'!B9413="","",'TD PENDIENTES'!B9413)</f>
        <v/>
      </c>
      <c r="I9433" s="35" t="str">
        <f>IF('TD PENDIENTES'!C9413="","",'TD PENDIENTES'!C9413)</f>
        <v/>
      </c>
      <c r="J9433" s="35"/>
      <c r="K9433" s="35"/>
      <c r="M9433" s="34" t="str">
        <f>IF('TD PENDIENTES'!I9413="","",'TD PENDIENTES'!I9413)</f>
        <v/>
      </c>
      <c r="N9433" s="35" t="str">
        <f>IF('TD PENDIENTES'!J9413="","",'TD PENDIENTES'!J9413)</f>
        <v/>
      </c>
      <c r="R9433" s="34" t="str">
        <f>IF('TD PENDIENTES'!P9413="","",'TD PENDIENTES'!P9413)</f>
        <v/>
      </c>
      <c r="S9433" s="35" t="str">
        <f>IF('TD PENDIENTES'!Q9413="","",'TD PENDIENTES'!Q9413)</f>
        <v/>
      </c>
    </row>
    <row r="9434" spans="2:19" ht="18.600000000000001">
      <c r="B9434" s="34" t="str">
        <f>IF('TD VENCIDOS'!B9414="","",'TD VENCIDOS'!B9414)</f>
        <v/>
      </c>
      <c r="C9434" s="35" t="str">
        <f>IF('TD VENCIDOS'!C9414="","",'TD VENCIDOS'!C9414)</f>
        <v/>
      </c>
      <c r="D9434" s="34" t="str">
        <f>IF('TD VENCIDOS'!D9414="","",'TD VENCIDOS'!D9414)</f>
        <v/>
      </c>
      <c r="H9434" s="34" t="str">
        <f>IF('TD PENDIENTES'!B9414="","",'TD PENDIENTES'!B9414)</f>
        <v/>
      </c>
      <c r="I9434" s="35" t="str">
        <f>IF('TD PENDIENTES'!C9414="","",'TD PENDIENTES'!C9414)</f>
        <v/>
      </c>
      <c r="J9434" s="35"/>
      <c r="K9434" s="35"/>
      <c r="M9434" s="34" t="str">
        <f>IF('TD PENDIENTES'!I9414="","",'TD PENDIENTES'!I9414)</f>
        <v/>
      </c>
      <c r="N9434" s="35" t="str">
        <f>IF('TD PENDIENTES'!J9414="","",'TD PENDIENTES'!J9414)</f>
        <v/>
      </c>
      <c r="R9434" s="34" t="str">
        <f>IF('TD PENDIENTES'!P9414="","",'TD PENDIENTES'!P9414)</f>
        <v/>
      </c>
      <c r="S9434" s="35" t="str">
        <f>IF('TD PENDIENTES'!Q9414="","",'TD PENDIENTES'!Q9414)</f>
        <v/>
      </c>
    </row>
    <row r="9435" spans="2:19" ht="18.600000000000001">
      <c r="B9435" s="34" t="str">
        <f>IF('TD VENCIDOS'!B9415="","",'TD VENCIDOS'!B9415)</f>
        <v/>
      </c>
      <c r="C9435" s="35" t="str">
        <f>IF('TD VENCIDOS'!C9415="","",'TD VENCIDOS'!C9415)</f>
        <v/>
      </c>
      <c r="D9435" s="34" t="str">
        <f>IF('TD VENCIDOS'!D9415="","",'TD VENCIDOS'!D9415)</f>
        <v/>
      </c>
      <c r="H9435" s="34" t="str">
        <f>IF('TD PENDIENTES'!B9415="","",'TD PENDIENTES'!B9415)</f>
        <v/>
      </c>
      <c r="I9435" s="35" t="str">
        <f>IF('TD PENDIENTES'!C9415="","",'TD PENDIENTES'!C9415)</f>
        <v/>
      </c>
      <c r="J9435" s="35"/>
      <c r="K9435" s="35"/>
      <c r="M9435" s="34" t="str">
        <f>IF('TD PENDIENTES'!I9415="","",'TD PENDIENTES'!I9415)</f>
        <v/>
      </c>
      <c r="N9435" s="35" t="str">
        <f>IF('TD PENDIENTES'!J9415="","",'TD PENDIENTES'!J9415)</f>
        <v/>
      </c>
      <c r="R9435" s="34" t="str">
        <f>IF('TD PENDIENTES'!P9415="","",'TD PENDIENTES'!P9415)</f>
        <v/>
      </c>
      <c r="S9435" s="35" t="str">
        <f>IF('TD PENDIENTES'!Q9415="","",'TD PENDIENTES'!Q9415)</f>
        <v/>
      </c>
    </row>
    <row r="9436" spans="2:19" ht="18.600000000000001">
      <c r="B9436" s="34" t="str">
        <f>IF('TD VENCIDOS'!B9416="","",'TD VENCIDOS'!B9416)</f>
        <v/>
      </c>
      <c r="C9436" s="35" t="str">
        <f>IF('TD VENCIDOS'!C9416="","",'TD VENCIDOS'!C9416)</f>
        <v/>
      </c>
      <c r="D9436" s="34" t="str">
        <f>IF('TD VENCIDOS'!D9416="","",'TD VENCIDOS'!D9416)</f>
        <v/>
      </c>
      <c r="H9436" s="34" t="str">
        <f>IF('TD PENDIENTES'!B9416="","",'TD PENDIENTES'!B9416)</f>
        <v/>
      </c>
      <c r="I9436" s="35" t="str">
        <f>IF('TD PENDIENTES'!C9416="","",'TD PENDIENTES'!C9416)</f>
        <v/>
      </c>
      <c r="J9436" s="35"/>
      <c r="K9436" s="35"/>
      <c r="M9436" s="34" t="str">
        <f>IF('TD PENDIENTES'!I9416="","",'TD PENDIENTES'!I9416)</f>
        <v/>
      </c>
      <c r="N9436" s="35" t="str">
        <f>IF('TD PENDIENTES'!J9416="","",'TD PENDIENTES'!J9416)</f>
        <v/>
      </c>
      <c r="R9436" s="34" t="str">
        <f>IF('TD PENDIENTES'!P9416="","",'TD PENDIENTES'!P9416)</f>
        <v/>
      </c>
      <c r="S9436" s="35" t="str">
        <f>IF('TD PENDIENTES'!Q9416="","",'TD PENDIENTES'!Q9416)</f>
        <v/>
      </c>
    </row>
    <row r="9437" spans="2:19" ht="18.600000000000001">
      <c r="B9437" s="34" t="str">
        <f>IF('TD VENCIDOS'!B9417="","",'TD VENCIDOS'!B9417)</f>
        <v/>
      </c>
      <c r="C9437" s="35" t="str">
        <f>IF('TD VENCIDOS'!C9417="","",'TD VENCIDOS'!C9417)</f>
        <v/>
      </c>
      <c r="D9437" s="34" t="str">
        <f>IF('TD VENCIDOS'!D9417="","",'TD VENCIDOS'!D9417)</f>
        <v/>
      </c>
      <c r="H9437" s="34" t="str">
        <f>IF('TD PENDIENTES'!B9417="","",'TD PENDIENTES'!B9417)</f>
        <v/>
      </c>
      <c r="I9437" s="35" t="str">
        <f>IF('TD PENDIENTES'!C9417="","",'TD PENDIENTES'!C9417)</f>
        <v/>
      </c>
      <c r="J9437" s="35"/>
      <c r="K9437" s="35"/>
      <c r="M9437" s="34" t="str">
        <f>IF('TD PENDIENTES'!I9417="","",'TD PENDIENTES'!I9417)</f>
        <v/>
      </c>
      <c r="N9437" s="35" t="str">
        <f>IF('TD PENDIENTES'!J9417="","",'TD PENDIENTES'!J9417)</f>
        <v/>
      </c>
      <c r="R9437" s="34" t="str">
        <f>IF('TD PENDIENTES'!P9417="","",'TD PENDIENTES'!P9417)</f>
        <v/>
      </c>
      <c r="S9437" s="35" t="str">
        <f>IF('TD PENDIENTES'!Q9417="","",'TD PENDIENTES'!Q9417)</f>
        <v/>
      </c>
    </row>
    <row r="9438" spans="2:19" ht="18.600000000000001">
      <c r="B9438" s="34" t="str">
        <f>IF('TD VENCIDOS'!B9418="","",'TD VENCIDOS'!B9418)</f>
        <v/>
      </c>
      <c r="C9438" s="35" t="str">
        <f>IF('TD VENCIDOS'!C9418="","",'TD VENCIDOS'!C9418)</f>
        <v/>
      </c>
      <c r="D9438" s="34" t="str">
        <f>IF('TD VENCIDOS'!D9418="","",'TD VENCIDOS'!D9418)</f>
        <v/>
      </c>
      <c r="H9438" s="34" t="str">
        <f>IF('TD PENDIENTES'!B9418="","",'TD PENDIENTES'!B9418)</f>
        <v/>
      </c>
      <c r="I9438" s="35" t="str">
        <f>IF('TD PENDIENTES'!C9418="","",'TD PENDIENTES'!C9418)</f>
        <v/>
      </c>
      <c r="J9438" s="35"/>
      <c r="K9438" s="35"/>
      <c r="M9438" s="34" t="str">
        <f>IF('TD PENDIENTES'!I9418="","",'TD PENDIENTES'!I9418)</f>
        <v/>
      </c>
      <c r="N9438" s="35" t="str">
        <f>IF('TD PENDIENTES'!J9418="","",'TD PENDIENTES'!J9418)</f>
        <v/>
      </c>
      <c r="R9438" s="34" t="str">
        <f>IF('TD PENDIENTES'!P9418="","",'TD PENDIENTES'!P9418)</f>
        <v/>
      </c>
      <c r="S9438" s="35" t="str">
        <f>IF('TD PENDIENTES'!Q9418="","",'TD PENDIENTES'!Q9418)</f>
        <v/>
      </c>
    </row>
    <row r="9439" spans="2:19" ht="18.600000000000001">
      <c r="B9439" s="34" t="str">
        <f>IF('TD VENCIDOS'!B9419="","",'TD VENCIDOS'!B9419)</f>
        <v/>
      </c>
      <c r="C9439" s="35" t="str">
        <f>IF('TD VENCIDOS'!C9419="","",'TD VENCIDOS'!C9419)</f>
        <v/>
      </c>
      <c r="D9439" s="34" t="str">
        <f>IF('TD VENCIDOS'!D9419="","",'TD VENCIDOS'!D9419)</f>
        <v/>
      </c>
      <c r="H9439" s="34" t="str">
        <f>IF('TD PENDIENTES'!B9419="","",'TD PENDIENTES'!B9419)</f>
        <v/>
      </c>
      <c r="I9439" s="35" t="str">
        <f>IF('TD PENDIENTES'!C9419="","",'TD PENDIENTES'!C9419)</f>
        <v/>
      </c>
      <c r="J9439" s="35"/>
      <c r="K9439" s="35"/>
      <c r="M9439" s="34" t="str">
        <f>IF('TD PENDIENTES'!I9419="","",'TD PENDIENTES'!I9419)</f>
        <v/>
      </c>
      <c r="N9439" s="35" t="str">
        <f>IF('TD PENDIENTES'!J9419="","",'TD PENDIENTES'!J9419)</f>
        <v/>
      </c>
      <c r="R9439" s="34" t="str">
        <f>IF('TD PENDIENTES'!P9419="","",'TD PENDIENTES'!P9419)</f>
        <v/>
      </c>
      <c r="S9439" s="35" t="str">
        <f>IF('TD PENDIENTES'!Q9419="","",'TD PENDIENTES'!Q9419)</f>
        <v/>
      </c>
    </row>
    <row r="9440" spans="2:19" ht="18.600000000000001">
      <c r="B9440" s="34" t="str">
        <f>IF('TD VENCIDOS'!B9420="","",'TD VENCIDOS'!B9420)</f>
        <v/>
      </c>
      <c r="C9440" s="35" t="str">
        <f>IF('TD VENCIDOS'!C9420="","",'TD VENCIDOS'!C9420)</f>
        <v/>
      </c>
      <c r="D9440" s="34" t="str">
        <f>IF('TD VENCIDOS'!D9420="","",'TD VENCIDOS'!D9420)</f>
        <v/>
      </c>
      <c r="H9440" s="34" t="str">
        <f>IF('TD PENDIENTES'!B9420="","",'TD PENDIENTES'!B9420)</f>
        <v/>
      </c>
      <c r="I9440" s="35" t="str">
        <f>IF('TD PENDIENTES'!C9420="","",'TD PENDIENTES'!C9420)</f>
        <v/>
      </c>
      <c r="J9440" s="35"/>
      <c r="K9440" s="35"/>
      <c r="M9440" s="34" t="str">
        <f>IF('TD PENDIENTES'!I9420="","",'TD PENDIENTES'!I9420)</f>
        <v/>
      </c>
      <c r="N9440" s="35" t="str">
        <f>IF('TD PENDIENTES'!J9420="","",'TD PENDIENTES'!J9420)</f>
        <v/>
      </c>
      <c r="R9440" s="34" t="str">
        <f>IF('TD PENDIENTES'!P9420="","",'TD PENDIENTES'!P9420)</f>
        <v/>
      </c>
      <c r="S9440" s="35" t="str">
        <f>IF('TD PENDIENTES'!Q9420="","",'TD PENDIENTES'!Q9420)</f>
        <v/>
      </c>
    </row>
    <row r="9441" spans="2:19" ht="18.600000000000001">
      <c r="B9441" s="34" t="str">
        <f>IF('TD VENCIDOS'!B9421="","",'TD VENCIDOS'!B9421)</f>
        <v/>
      </c>
      <c r="C9441" s="35" t="str">
        <f>IF('TD VENCIDOS'!C9421="","",'TD VENCIDOS'!C9421)</f>
        <v/>
      </c>
      <c r="D9441" s="34" t="str">
        <f>IF('TD VENCIDOS'!D9421="","",'TD VENCIDOS'!D9421)</f>
        <v/>
      </c>
      <c r="H9441" s="34" t="str">
        <f>IF('TD PENDIENTES'!B9421="","",'TD PENDIENTES'!B9421)</f>
        <v/>
      </c>
      <c r="I9441" s="35" t="str">
        <f>IF('TD PENDIENTES'!C9421="","",'TD PENDIENTES'!C9421)</f>
        <v/>
      </c>
      <c r="J9441" s="35"/>
      <c r="K9441" s="35"/>
      <c r="M9441" s="34" t="str">
        <f>IF('TD PENDIENTES'!I9421="","",'TD PENDIENTES'!I9421)</f>
        <v/>
      </c>
      <c r="N9441" s="35" t="str">
        <f>IF('TD PENDIENTES'!J9421="","",'TD PENDIENTES'!J9421)</f>
        <v/>
      </c>
      <c r="R9441" s="34" t="str">
        <f>IF('TD PENDIENTES'!P9421="","",'TD PENDIENTES'!P9421)</f>
        <v/>
      </c>
      <c r="S9441" s="35" t="str">
        <f>IF('TD PENDIENTES'!Q9421="","",'TD PENDIENTES'!Q9421)</f>
        <v/>
      </c>
    </row>
    <row r="9442" spans="2:19" ht="18.600000000000001">
      <c r="B9442" s="34" t="str">
        <f>IF('TD VENCIDOS'!B9422="","",'TD VENCIDOS'!B9422)</f>
        <v/>
      </c>
      <c r="C9442" s="35" t="str">
        <f>IF('TD VENCIDOS'!C9422="","",'TD VENCIDOS'!C9422)</f>
        <v/>
      </c>
      <c r="D9442" s="34" t="str">
        <f>IF('TD VENCIDOS'!D9422="","",'TD VENCIDOS'!D9422)</f>
        <v/>
      </c>
      <c r="H9442" s="34" t="str">
        <f>IF('TD PENDIENTES'!B9422="","",'TD PENDIENTES'!B9422)</f>
        <v/>
      </c>
      <c r="I9442" s="35" t="str">
        <f>IF('TD PENDIENTES'!C9422="","",'TD PENDIENTES'!C9422)</f>
        <v/>
      </c>
      <c r="J9442" s="35"/>
      <c r="K9442" s="35"/>
      <c r="M9442" s="34" t="str">
        <f>IF('TD PENDIENTES'!I9422="","",'TD PENDIENTES'!I9422)</f>
        <v/>
      </c>
      <c r="N9442" s="35" t="str">
        <f>IF('TD PENDIENTES'!J9422="","",'TD PENDIENTES'!J9422)</f>
        <v/>
      </c>
      <c r="R9442" s="34" t="str">
        <f>IF('TD PENDIENTES'!P9422="","",'TD PENDIENTES'!P9422)</f>
        <v/>
      </c>
      <c r="S9442" s="35" t="str">
        <f>IF('TD PENDIENTES'!Q9422="","",'TD PENDIENTES'!Q9422)</f>
        <v/>
      </c>
    </row>
    <row r="9443" spans="2:19" ht="18.600000000000001">
      <c r="B9443" s="34" t="str">
        <f>IF('TD VENCIDOS'!B9423="","",'TD VENCIDOS'!B9423)</f>
        <v/>
      </c>
      <c r="C9443" s="35" t="str">
        <f>IF('TD VENCIDOS'!C9423="","",'TD VENCIDOS'!C9423)</f>
        <v/>
      </c>
      <c r="D9443" s="34" t="str">
        <f>IF('TD VENCIDOS'!D9423="","",'TD VENCIDOS'!D9423)</f>
        <v/>
      </c>
      <c r="H9443" s="34" t="str">
        <f>IF('TD PENDIENTES'!B9423="","",'TD PENDIENTES'!B9423)</f>
        <v/>
      </c>
      <c r="I9443" s="35" t="str">
        <f>IF('TD PENDIENTES'!C9423="","",'TD PENDIENTES'!C9423)</f>
        <v/>
      </c>
      <c r="J9443" s="35"/>
      <c r="K9443" s="35"/>
      <c r="M9443" s="34" t="str">
        <f>IF('TD PENDIENTES'!I9423="","",'TD PENDIENTES'!I9423)</f>
        <v/>
      </c>
      <c r="N9443" s="35" t="str">
        <f>IF('TD PENDIENTES'!J9423="","",'TD PENDIENTES'!J9423)</f>
        <v/>
      </c>
      <c r="R9443" s="34" t="str">
        <f>IF('TD PENDIENTES'!P9423="","",'TD PENDIENTES'!P9423)</f>
        <v/>
      </c>
      <c r="S9443" s="35" t="str">
        <f>IF('TD PENDIENTES'!Q9423="","",'TD PENDIENTES'!Q9423)</f>
        <v/>
      </c>
    </row>
    <row r="9444" spans="2:19" ht="18.600000000000001">
      <c r="B9444" s="34" t="str">
        <f>IF('TD VENCIDOS'!B9424="","",'TD VENCIDOS'!B9424)</f>
        <v/>
      </c>
      <c r="C9444" s="35" t="str">
        <f>IF('TD VENCIDOS'!C9424="","",'TD VENCIDOS'!C9424)</f>
        <v/>
      </c>
      <c r="D9444" s="34" t="str">
        <f>IF('TD VENCIDOS'!D9424="","",'TD VENCIDOS'!D9424)</f>
        <v/>
      </c>
      <c r="H9444" s="34" t="str">
        <f>IF('TD PENDIENTES'!B9424="","",'TD PENDIENTES'!B9424)</f>
        <v/>
      </c>
      <c r="I9444" s="35" t="str">
        <f>IF('TD PENDIENTES'!C9424="","",'TD PENDIENTES'!C9424)</f>
        <v/>
      </c>
      <c r="J9444" s="35"/>
      <c r="K9444" s="35"/>
      <c r="M9444" s="34" t="str">
        <f>IF('TD PENDIENTES'!I9424="","",'TD PENDIENTES'!I9424)</f>
        <v/>
      </c>
      <c r="N9444" s="35" t="str">
        <f>IF('TD PENDIENTES'!J9424="","",'TD PENDIENTES'!J9424)</f>
        <v/>
      </c>
      <c r="R9444" s="34" t="str">
        <f>IF('TD PENDIENTES'!P9424="","",'TD PENDIENTES'!P9424)</f>
        <v/>
      </c>
      <c r="S9444" s="35" t="str">
        <f>IF('TD PENDIENTES'!Q9424="","",'TD PENDIENTES'!Q9424)</f>
        <v/>
      </c>
    </row>
    <row r="9445" spans="2:19" ht="18.600000000000001">
      <c r="B9445" s="34" t="str">
        <f>IF('TD VENCIDOS'!B9425="","",'TD VENCIDOS'!B9425)</f>
        <v/>
      </c>
      <c r="C9445" s="35" t="str">
        <f>IF('TD VENCIDOS'!C9425="","",'TD VENCIDOS'!C9425)</f>
        <v/>
      </c>
      <c r="D9445" s="34" t="str">
        <f>IF('TD VENCIDOS'!D9425="","",'TD VENCIDOS'!D9425)</f>
        <v/>
      </c>
      <c r="H9445" s="34" t="str">
        <f>IF('TD PENDIENTES'!B9425="","",'TD PENDIENTES'!B9425)</f>
        <v/>
      </c>
      <c r="I9445" s="35" t="str">
        <f>IF('TD PENDIENTES'!C9425="","",'TD PENDIENTES'!C9425)</f>
        <v/>
      </c>
      <c r="J9445" s="35"/>
      <c r="K9445" s="35"/>
      <c r="M9445" s="34" t="str">
        <f>IF('TD PENDIENTES'!I9425="","",'TD PENDIENTES'!I9425)</f>
        <v/>
      </c>
      <c r="N9445" s="35" t="str">
        <f>IF('TD PENDIENTES'!J9425="","",'TD PENDIENTES'!J9425)</f>
        <v/>
      </c>
      <c r="R9445" s="34" t="str">
        <f>IF('TD PENDIENTES'!P9425="","",'TD PENDIENTES'!P9425)</f>
        <v/>
      </c>
      <c r="S9445" s="35" t="str">
        <f>IF('TD PENDIENTES'!Q9425="","",'TD PENDIENTES'!Q9425)</f>
        <v/>
      </c>
    </row>
    <row r="9446" spans="2:19" ht="18.600000000000001">
      <c r="B9446" s="34" t="str">
        <f>IF('TD VENCIDOS'!B9426="","",'TD VENCIDOS'!B9426)</f>
        <v/>
      </c>
      <c r="C9446" s="35" t="str">
        <f>IF('TD VENCIDOS'!C9426="","",'TD VENCIDOS'!C9426)</f>
        <v/>
      </c>
      <c r="D9446" s="34" t="str">
        <f>IF('TD VENCIDOS'!D9426="","",'TD VENCIDOS'!D9426)</f>
        <v/>
      </c>
      <c r="H9446" s="34" t="str">
        <f>IF('TD PENDIENTES'!B9426="","",'TD PENDIENTES'!B9426)</f>
        <v/>
      </c>
      <c r="I9446" s="35" t="str">
        <f>IF('TD PENDIENTES'!C9426="","",'TD PENDIENTES'!C9426)</f>
        <v/>
      </c>
      <c r="J9446" s="35"/>
      <c r="K9446" s="35"/>
      <c r="M9446" s="34" t="str">
        <f>IF('TD PENDIENTES'!I9426="","",'TD PENDIENTES'!I9426)</f>
        <v/>
      </c>
      <c r="N9446" s="35" t="str">
        <f>IF('TD PENDIENTES'!J9426="","",'TD PENDIENTES'!J9426)</f>
        <v/>
      </c>
      <c r="R9446" s="34" t="str">
        <f>IF('TD PENDIENTES'!P9426="","",'TD PENDIENTES'!P9426)</f>
        <v/>
      </c>
      <c r="S9446" s="35" t="str">
        <f>IF('TD PENDIENTES'!Q9426="","",'TD PENDIENTES'!Q9426)</f>
        <v/>
      </c>
    </row>
    <row r="9447" spans="2:19" ht="18.600000000000001">
      <c r="B9447" s="34" t="str">
        <f>IF('TD VENCIDOS'!B9427="","",'TD VENCIDOS'!B9427)</f>
        <v/>
      </c>
      <c r="C9447" s="35" t="str">
        <f>IF('TD VENCIDOS'!C9427="","",'TD VENCIDOS'!C9427)</f>
        <v/>
      </c>
      <c r="D9447" s="34" t="str">
        <f>IF('TD VENCIDOS'!D9427="","",'TD VENCIDOS'!D9427)</f>
        <v/>
      </c>
      <c r="H9447" s="34" t="str">
        <f>IF('TD PENDIENTES'!B9427="","",'TD PENDIENTES'!B9427)</f>
        <v/>
      </c>
      <c r="I9447" s="35" t="str">
        <f>IF('TD PENDIENTES'!C9427="","",'TD PENDIENTES'!C9427)</f>
        <v/>
      </c>
      <c r="J9447" s="35"/>
      <c r="K9447" s="35"/>
      <c r="M9447" s="34" t="str">
        <f>IF('TD PENDIENTES'!I9427="","",'TD PENDIENTES'!I9427)</f>
        <v/>
      </c>
      <c r="N9447" s="35" t="str">
        <f>IF('TD PENDIENTES'!J9427="","",'TD PENDIENTES'!J9427)</f>
        <v/>
      </c>
      <c r="R9447" s="34" t="str">
        <f>IF('TD PENDIENTES'!P9427="","",'TD PENDIENTES'!P9427)</f>
        <v/>
      </c>
      <c r="S9447" s="35" t="str">
        <f>IF('TD PENDIENTES'!Q9427="","",'TD PENDIENTES'!Q9427)</f>
        <v/>
      </c>
    </row>
    <row r="9448" spans="2:19" ht="18.600000000000001">
      <c r="B9448" s="34" t="str">
        <f>IF('TD VENCIDOS'!B9428="","",'TD VENCIDOS'!B9428)</f>
        <v/>
      </c>
      <c r="C9448" s="35" t="str">
        <f>IF('TD VENCIDOS'!C9428="","",'TD VENCIDOS'!C9428)</f>
        <v/>
      </c>
      <c r="D9448" s="34" t="str">
        <f>IF('TD VENCIDOS'!D9428="","",'TD VENCIDOS'!D9428)</f>
        <v/>
      </c>
      <c r="H9448" s="34" t="str">
        <f>IF('TD PENDIENTES'!B9428="","",'TD PENDIENTES'!B9428)</f>
        <v/>
      </c>
      <c r="I9448" s="35" t="str">
        <f>IF('TD PENDIENTES'!C9428="","",'TD PENDIENTES'!C9428)</f>
        <v/>
      </c>
      <c r="J9448" s="35"/>
      <c r="K9448" s="35"/>
      <c r="M9448" s="34" t="str">
        <f>IF('TD PENDIENTES'!I9428="","",'TD PENDIENTES'!I9428)</f>
        <v/>
      </c>
      <c r="N9448" s="35" t="str">
        <f>IF('TD PENDIENTES'!J9428="","",'TD PENDIENTES'!J9428)</f>
        <v/>
      </c>
      <c r="R9448" s="34" t="str">
        <f>IF('TD PENDIENTES'!P9428="","",'TD PENDIENTES'!P9428)</f>
        <v/>
      </c>
      <c r="S9448" s="35" t="str">
        <f>IF('TD PENDIENTES'!Q9428="","",'TD PENDIENTES'!Q9428)</f>
        <v/>
      </c>
    </row>
    <row r="9449" spans="2:19" ht="18.600000000000001">
      <c r="B9449" s="34" t="str">
        <f>IF('TD VENCIDOS'!B9429="","",'TD VENCIDOS'!B9429)</f>
        <v/>
      </c>
      <c r="C9449" s="35" t="str">
        <f>IF('TD VENCIDOS'!C9429="","",'TD VENCIDOS'!C9429)</f>
        <v/>
      </c>
      <c r="D9449" s="34" t="str">
        <f>IF('TD VENCIDOS'!D9429="","",'TD VENCIDOS'!D9429)</f>
        <v/>
      </c>
      <c r="H9449" s="34" t="str">
        <f>IF('TD PENDIENTES'!B9429="","",'TD PENDIENTES'!B9429)</f>
        <v/>
      </c>
      <c r="I9449" s="35" t="str">
        <f>IF('TD PENDIENTES'!C9429="","",'TD PENDIENTES'!C9429)</f>
        <v/>
      </c>
      <c r="J9449" s="35"/>
      <c r="K9449" s="35"/>
      <c r="M9449" s="34" t="str">
        <f>IF('TD PENDIENTES'!I9429="","",'TD PENDIENTES'!I9429)</f>
        <v/>
      </c>
      <c r="N9449" s="35" t="str">
        <f>IF('TD PENDIENTES'!J9429="","",'TD PENDIENTES'!J9429)</f>
        <v/>
      </c>
      <c r="R9449" s="34" t="str">
        <f>IF('TD PENDIENTES'!P9429="","",'TD PENDIENTES'!P9429)</f>
        <v/>
      </c>
      <c r="S9449" s="35" t="str">
        <f>IF('TD PENDIENTES'!Q9429="","",'TD PENDIENTES'!Q9429)</f>
        <v/>
      </c>
    </row>
    <row r="9450" spans="2:19" ht="18.600000000000001">
      <c r="B9450" s="34" t="str">
        <f>IF('TD VENCIDOS'!B9430="","",'TD VENCIDOS'!B9430)</f>
        <v/>
      </c>
      <c r="C9450" s="35" t="str">
        <f>IF('TD VENCIDOS'!C9430="","",'TD VENCIDOS'!C9430)</f>
        <v/>
      </c>
      <c r="D9450" s="34" t="str">
        <f>IF('TD VENCIDOS'!D9430="","",'TD VENCIDOS'!D9430)</f>
        <v/>
      </c>
      <c r="H9450" s="34" t="str">
        <f>IF('TD PENDIENTES'!B9430="","",'TD PENDIENTES'!B9430)</f>
        <v/>
      </c>
      <c r="I9450" s="35" t="str">
        <f>IF('TD PENDIENTES'!C9430="","",'TD PENDIENTES'!C9430)</f>
        <v/>
      </c>
      <c r="J9450" s="35"/>
      <c r="K9450" s="35"/>
      <c r="M9450" s="34" t="str">
        <f>IF('TD PENDIENTES'!I9430="","",'TD PENDIENTES'!I9430)</f>
        <v/>
      </c>
      <c r="N9450" s="35" t="str">
        <f>IF('TD PENDIENTES'!J9430="","",'TD PENDIENTES'!J9430)</f>
        <v/>
      </c>
      <c r="R9450" s="34" t="str">
        <f>IF('TD PENDIENTES'!P9430="","",'TD PENDIENTES'!P9430)</f>
        <v/>
      </c>
      <c r="S9450" s="35" t="str">
        <f>IF('TD PENDIENTES'!Q9430="","",'TD PENDIENTES'!Q9430)</f>
        <v/>
      </c>
    </row>
    <row r="9451" spans="2:19" ht="18.600000000000001">
      <c r="B9451" s="34" t="str">
        <f>IF('TD VENCIDOS'!B9431="","",'TD VENCIDOS'!B9431)</f>
        <v/>
      </c>
      <c r="C9451" s="35" t="str">
        <f>IF('TD VENCIDOS'!C9431="","",'TD VENCIDOS'!C9431)</f>
        <v/>
      </c>
      <c r="D9451" s="34" t="str">
        <f>IF('TD VENCIDOS'!D9431="","",'TD VENCIDOS'!D9431)</f>
        <v/>
      </c>
      <c r="H9451" s="34" t="str">
        <f>IF('TD PENDIENTES'!B9431="","",'TD PENDIENTES'!B9431)</f>
        <v/>
      </c>
      <c r="I9451" s="35" t="str">
        <f>IF('TD PENDIENTES'!C9431="","",'TD PENDIENTES'!C9431)</f>
        <v/>
      </c>
      <c r="J9451" s="35"/>
      <c r="K9451" s="35"/>
      <c r="M9451" s="34" t="str">
        <f>IF('TD PENDIENTES'!I9431="","",'TD PENDIENTES'!I9431)</f>
        <v/>
      </c>
      <c r="N9451" s="35" t="str">
        <f>IF('TD PENDIENTES'!J9431="","",'TD PENDIENTES'!J9431)</f>
        <v/>
      </c>
      <c r="R9451" s="34" t="str">
        <f>IF('TD PENDIENTES'!P9431="","",'TD PENDIENTES'!P9431)</f>
        <v/>
      </c>
      <c r="S9451" s="35" t="str">
        <f>IF('TD PENDIENTES'!Q9431="","",'TD PENDIENTES'!Q9431)</f>
        <v/>
      </c>
    </row>
    <row r="9452" spans="2:19" ht="18.600000000000001">
      <c r="B9452" s="34" t="str">
        <f>IF('TD VENCIDOS'!B9432="","",'TD VENCIDOS'!B9432)</f>
        <v/>
      </c>
      <c r="C9452" s="35" t="str">
        <f>IF('TD VENCIDOS'!C9432="","",'TD VENCIDOS'!C9432)</f>
        <v/>
      </c>
      <c r="D9452" s="34" t="str">
        <f>IF('TD VENCIDOS'!D9432="","",'TD VENCIDOS'!D9432)</f>
        <v/>
      </c>
      <c r="H9452" s="34" t="str">
        <f>IF('TD PENDIENTES'!B9432="","",'TD PENDIENTES'!B9432)</f>
        <v/>
      </c>
      <c r="I9452" s="35" t="str">
        <f>IF('TD PENDIENTES'!C9432="","",'TD PENDIENTES'!C9432)</f>
        <v/>
      </c>
      <c r="J9452" s="35"/>
      <c r="K9452" s="35"/>
      <c r="M9452" s="34" t="str">
        <f>IF('TD PENDIENTES'!I9432="","",'TD PENDIENTES'!I9432)</f>
        <v/>
      </c>
      <c r="N9452" s="35" t="str">
        <f>IF('TD PENDIENTES'!J9432="","",'TD PENDIENTES'!J9432)</f>
        <v/>
      </c>
      <c r="R9452" s="34" t="str">
        <f>IF('TD PENDIENTES'!P9432="","",'TD PENDIENTES'!P9432)</f>
        <v/>
      </c>
      <c r="S9452" s="35" t="str">
        <f>IF('TD PENDIENTES'!Q9432="","",'TD PENDIENTES'!Q9432)</f>
        <v/>
      </c>
    </row>
    <row r="9453" spans="2:19" ht="18.600000000000001">
      <c r="B9453" s="34" t="str">
        <f>IF('TD VENCIDOS'!B9433="","",'TD VENCIDOS'!B9433)</f>
        <v/>
      </c>
      <c r="C9453" s="35" t="str">
        <f>IF('TD VENCIDOS'!C9433="","",'TD VENCIDOS'!C9433)</f>
        <v/>
      </c>
      <c r="D9453" s="34" t="str">
        <f>IF('TD VENCIDOS'!D9433="","",'TD VENCIDOS'!D9433)</f>
        <v/>
      </c>
      <c r="H9453" s="34" t="str">
        <f>IF('TD PENDIENTES'!B9433="","",'TD PENDIENTES'!B9433)</f>
        <v/>
      </c>
      <c r="I9453" s="35" t="str">
        <f>IF('TD PENDIENTES'!C9433="","",'TD PENDIENTES'!C9433)</f>
        <v/>
      </c>
      <c r="J9453" s="35"/>
      <c r="K9453" s="35"/>
      <c r="M9453" s="34" t="str">
        <f>IF('TD PENDIENTES'!I9433="","",'TD PENDIENTES'!I9433)</f>
        <v/>
      </c>
      <c r="N9453" s="35" t="str">
        <f>IF('TD PENDIENTES'!J9433="","",'TD PENDIENTES'!J9433)</f>
        <v/>
      </c>
      <c r="R9453" s="34" t="str">
        <f>IF('TD PENDIENTES'!P9433="","",'TD PENDIENTES'!P9433)</f>
        <v/>
      </c>
      <c r="S9453" s="35" t="str">
        <f>IF('TD PENDIENTES'!Q9433="","",'TD PENDIENTES'!Q9433)</f>
        <v/>
      </c>
    </row>
    <row r="9454" spans="2:19" ht="18.600000000000001">
      <c r="B9454" s="34" t="str">
        <f>IF('TD VENCIDOS'!B9434="","",'TD VENCIDOS'!B9434)</f>
        <v/>
      </c>
      <c r="C9454" s="35" t="str">
        <f>IF('TD VENCIDOS'!C9434="","",'TD VENCIDOS'!C9434)</f>
        <v/>
      </c>
      <c r="D9454" s="34" t="str">
        <f>IF('TD VENCIDOS'!D9434="","",'TD VENCIDOS'!D9434)</f>
        <v/>
      </c>
      <c r="H9454" s="34" t="str">
        <f>IF('TD PENDIENTES'!B9434="","",'TD PENDIENTES'!B9434)</f>
        <v/>
      </c>
      <c r="I9454" s="35" t="str">
        <f>IF('TD PENDIENTES'!C9434="","",'TD PENDIENTES'!C9434)</f>
        <v/>
      </c>
      <c r="J9454" s="35"/>
      <c r="K9454" s="35"/>
      <c r="M9454" s="34" t="str">
        <f>IF('TD PENDIENTES'!I9434="","",'TD PENDIENTES'!I9434)</f>
        <v/>
      </c>
      <c r="N9454" s="35" t="str">
        <f>IF('TD PENDIENTES'!J9434="","",'TD PENDIENTES'!J9434)</f>
        <v/>
      </c>
      <c r="R9454" s="34" t="str">
        <f>IF('TD PENDIENTES'!P9434="","",'TD PENDIENTES'!P9434)</f>
        <v/>
      </c>
      <c r="S9454" s="35" t="str">
        <f>IF('TD PENDIENTES'!Q9434="","",'TD PENDIENTES'!Q9434)</f>
        <v/>
      </c>
    </row>
    <row r="9455" spans="2:19" ht="18.600000000000001">
      <c r="B9455" s="34" t="str">
        <f>IF('TD VENCIDOS'!B9435="","",'TD VENCIDOS'!B9435)</f>
        <v/>
      </c>
      <c r="C9455" s="35" t="str">
        <f>IF('TD VENCIDOS'!C9435="","",'TD VENCIDOS'!C9435)</f>
        <v/>
      </c>
      <c r="D9455" s="34" t="str">
        <f>IF('TD VENCIDOS'!D9435="","",'TD VENCIDOS'!D9435)</f>
        <v/>
      </c>
      <c r="H9455" s="34" t="str">
        <f>IF('TD PENDIENTES'!B9435="","",'TD PENDIENTES'!B9435)</f>
        <v/>
      </c>
      <c r="I9455" s="35" t="str">
        <f>IF('TD PENDIENTES'!C9435="","",'TD PENDIENTES'!C9435)</f>
        <v/>
      </c>
      <c r="J9455" s="35"/>
      <c r="K9455" s="35"/>
      <c r="M9455" s="34" t="str">
        <f>IF('TD PENDIENTES'!I9435="","",'TD PENDIENTES'!I9435)</f>
        <v/>
      </c>
      <c r="N9455" s="35" t="str">
        <f>IF('TD PENDIENTES'!J9435="","",'TD PENDIENTES'!J9435)</f>
        <v/>
      </c>
      <c r="R9455" s="34" t="str">
        <f>IF('TD PENDIENTES'!P9435="","",'TD PENDIENTES'!P9435)</f>
        <v/>
      </c>
      <c r="S9455" s="35" t="str">
        <f>IF('TD PENDIENTES'!Q9435="","",'TD PENDIENTES'!Q9435)</f>
        <v/>
      </c>
    </row>
    <row r="9456" spans="2:19" ht="18.600000000000001">
      <c r="B9456" s="34" t="str">
        <f>IF('TD VENCIDOS'!B9436="","",'TD VENCIDOS'!B9436)</f>
        <v/>
      </c>
      <c r="C9456" s="35" t="str">
        <f>IF('TD VENCIDOS'!C9436="","",'TD VENCIDOS'!C9436)</f>
        <v/>
      </c>
      <c r="D9456" s="34" t="str">
        <f>IF('TD VENCIDOS'!D9436="","",'TD VENCIDOS'!D9436)</f>
        <v/>
      </c>
      <c r="H9456" s="34" t="str">
        <f>IF('TD PENDIENTES'!B9436="","",'TD PENDIENTES'!B9436)</f>
        <v/>
      </c>
      <c r="I9456" s="35" t="str">
        <f>IF('TD PENDIENTES'!C9436="","",'TD PENDIENTES'!C9436)</f>
        <v/>
      </c>
      <c r="J9456" s="35"/>
      <c r="K9456" s="35"/>
      <c r="M9456" s="34" t="str">
        <f>IF('TD PENDIENTES'!I9436="","",'TD PENDIENTES'!I9436)</f>
        <v/>
      </c>
      <c r="N9456" s="35" t="str">
        <f>IF('TD PENDIENTES'!J9436="","",'TD PENDIENTES'!J9436)</f>
        <v/>
      </c>
      <c r="R9456" s="34" t="str">
        <f>IF('TD PENDIENTES'!P9436="","",'TD PENDIENTES'!P9436)</f>
        <v/>
      </c>
      <c r="S9456" s="35" t="str">
        <f>IF('TD PENDIENTES'!Q9436="","",'TD PENDIENTES'!Q9436)</f>
        <v/>
      </c>
    </row>
    <row r="9457" spans="2:19" ht="18.600000000000001">
      <c r="B9457" s="34" t="str">
        <f>IF('TD VENCIDOS'!B9437="","",'TD VENCIDOS'!B9437)</f>
        <v/>
      </c>
      <c r="C9457" s="35" t="str">
        <f>IF('TD VENCIDOS'!C9437="","",'TD VENCIDOS'!C9437)</f>
        <v/>
      </c>
      <c r="D9457" s="34" t="str">
        <f>IF('TD VENCIDOS'!D9437="","",'TD VENCIDOS'!D9437)</f>
        <v/>
      </c>
      <c r="H9457" s="34" t="str">
        <f>IF('TD PENDIENTES'!B9437="","",'TD PENDIENTES'!B9437)</f>
        <v/>
      </c>
      <c r="I9457" s="35" t="str">
        <f>IF('TD PENDIENTES'!C9437="","",'TD PENDIENTES'!C9437)</f>
        <v/>
      </c>
      <c r="J9457" s="35"/>
      <c r="K9457" s="35"/>
      <c r="M9457" s="34" t="str">
        <f>IF('TD PENDIENTES'!I9437="","",'TD PENDIENTES'!I9437)</f>
        <v/>
      </c>
      <c r="N9457" s="35" t="str">
        <f>IF('TD PENDIENTES'!J9437="","",'TD PENDIENTES'!J9437)</f>
        <v/>
      </c>
      <c r="R9457" s="34" t="str">
        <f>IF('TD PENDIENTES'!P9437="","",'TD PENDIENTES'!P9437)</f>
        <v/>
      </c>
      <c r="S9457" s="35" t="str">
        <f>IF('TD PENDIENTES'!Q9437="","",'TD PENDIENTES'!Q9437)</f>
        <v/>
      </c>
    </row>
    <row r="9458" spans="2:19" ht="18.600000000000001">
      <c r="B9458" s="34" t="str">
        <f>IF('TD VENCIDOS'!B9438="","",'TD VENCIDOS'!B9438)</f>
        <v/>
      </c>
      <c r="C9458" s="35" t="str">
        <f>IF('TD VENCIDOS'!C9438="","",'TD VENCIDOS'!C9438)</f>
        <v/>
      </c>
      <c r="D9458" s="34" t="str">
        <f>IF('TD VENCIDOS'!D9438="","",'TD VENCIDOS'!D9438)</f>
        <v/>
      </c>
      <c r="H9458" s="34" t="str">
        <f>IF('TD PENDIENTES'!B9438="","",'TD PENDIENTES'!B9438)</f>
        <v/>
      </c>
      <c r="I9458" s="35" t="str">
        <f>IF('TD PENDIENTES'!C9438="","",'TD PENDIENTES'!C9438)</f>
        <v/>
      </c>
      <c r="J9458" s="35"/>
      <c r="K9458" s="35"/>
      <c r="M9458" s="34" t="str">
        <f>IF('TD PENDIENTES'!I9438="","",'TD PENDIENTES'!I9438)</f>
        <v/>
      </c>
      <c r="N9458" s="35" t="str">
        <f>IF('TD PENDIENTES'!J9438="","",'TD PENDIENTES'!J9438)</f>
        <v/>
      </c>
      <c r="R9458" s="34" t="str">
        <f>IF('TD PENDIENTES'!P9438="","",'TD PENDIENTES'!P9438)</f>
        <v/>
      </c>
      <c r="S9458" s="35" t="str">
        <f>IF('TD PENDIENTES'!Q9438="","",'TD PENDIENTES'!Q9438)</f>
        <v/>
      </c>
    </row>
    <row r="9459" spans="2:19" ht="18.600000000000001">
      <c r="B9459" s="34" t="str">
        <f>IF('TD VENCIDOS'!B9439="","",'TD VENCIDOS'!B9439)</f>
        <v/>
      </c>
      <c r="C9459" s="35" t="str">
        <f>IF('TD VENCIDOS'!C9439="","",'TD VENCIDOS'!C9439)</f>
        <v/>
      </c>
      <c r="D9459" s="34" t="str">
        <f>IF('TD VENCIDOS'!D9439="","",'TD VENCIDOS'!D9439)</f>
        <v/>
      </c>
      <c r="H9459" s="34" t="str">
        <f>IF('TD PENDIENTES'!B9439="","",'TD PENDIENTES'!B9439)</f>
        <v/>
      </c>
      <c r="I9459" s="35" t="str">
        <f>IF('TD PENDIENTES'!C9439="","",'TD PENDIENTES'!C9439)</f>
        <v/>
      </c>
      <c r="J9459" s="35"/>
      <c r="K9459" s="35"/>
      <c r="M9459" s="34" t="str">
        <f>IF('TD PENDIENTES'!I9439="","",'TD PENDIENTES'!I9439)</f>
        <v/>
      </c>
      <c r="N9459" s="35" t="str">
        <f>IF('TD PENDIENTES'!J9439="","",'TD PENDIENTES'!J9439)</f>
        <v/>
      </c>
      <c r="R9459" s="34" t="str">
        <f>IF('TD PENDIENTES'!P9439="","",'TD PENDIENTES'!P9439)</f>
        <v/>
      </c>
      <c r="S9459" s="35" t="str">
        <f>IF('TD PENDIENTES'!Q9439="","",'TD PENDIENTES'!Q9439)</f>
        <v/>
      </c>
    </row>
    <row r="9460" spans="2:19" ht="18.600000000000001">
      <c r="B9460" s="34" t="str">
        <f>IF('TD VENCIDOS'!B9440="","",'TD VENCIDOS'!B9440)</f>
        <v/>
      </c>
      <c r="C9460" s="35" t="str">
        <f>IF('TD VENCIDOS'!C9440="","",'TD VENCIDOS'!C9440)</f>
        <v/>
      </c>
      <c r="D9460" s="34" t="str">
        <f>IF('TD VENCIDOS'!D9440="","",'TD VENCIDOS'!D9440)</f>
        <v/>
      </c>
      <c r="H9460" s="34" t="str">
        <f>IF('TD PENDIENTES'!B9440="","",'TD PENDIENTES'!B9440)</f>
        <v/>
      </c>
      <c r="I9460" s="35" t="str">
        <f>IF('TD PENDIENTES'!C9440="","",'TD PENDIENTES'!C9440)</f>
        <v/>
      </c>
      <c r="J9460" s="35"/>
      <c r="K9460" s="35"/>
      <c r="M9460" s="34" t="str">
        <f>IF('TD PENDIENTES'!I9440="","",'TD PENDIENTES'!I9440)</f>
        <v/>
      </c>
      <c r="N9460" s="35" t="str">
        <f>IF('TD PENDIENTES'!J9440="","",'TD PENDIENTES'!J9440)</f>
        <v/>
      </c>
      <c r="R9460" s="34" t="str">
        <f>IF('TD PENDIENTES'!P9440="","",'TD PENDIENTES'!P9440)</f>
        <v/>
      </c>
      <c r="S9460" s="35" t="str">
        <f>IF('TD PENDIENTES'!Q9440="","",'TD PENDIENTES'!Q9440)</f>
        <v/>
      </c>
    </row>
    <row r="9461" spans="2:19" ht="18.600000000000001">
      <c r="B9461" s="34" t="str">
        <f>IF('TD VENCIDOS'!B9441="","",'TD VENCIDOS'!B9441)</f>
        <v/>
      </c>
      <c r="C9461" s="35" t="str">
        <f>IF('TD VENCIDOS'!C9441="","",'TD VENCIDOS'!C9441)</f>
        <v/>
      </c>
      <c r="D9461" s="34" t="str">
        <f>IF('TD VENCIDOS'!D9441="","",'TD VENCIDOS'!D9441)</f>
        <v/>
      </c>
      <c r="H9461" s="34" t="str">
        <f>IF('TD PENDIENTES'!B9441="","",'TD PENDIENTES'!B9441)</f>
        <v/>
      </c>
      <c r="I9461" s="35" t="str">
        <f>IF('TD PENDIENTES'!C9441="","",'TD PENDIENTES'!C9441)</f>
        <v/>
      </c>
      <c r="J9461" s="35"/>
      <c r="K9461" s="35"/>
      <c r="M9461" s="34" t="str">
        <f>IF('TD PENDIENTES'!I9441="","",'TD PENDIENTES'!I9441)</f>
        <v/>
      </c>
      <c r="N9461" s="35" t="str">
        <f>IF('TD PENDIENTES'!J9441="","",'TD PENDIENTES'!J9441)</f>
        <v/>
      </c>
      <c r="R9461" s="34" t="str">
        <f>IF('TD PENDIENTES'!P9441="","",'TD PENDIENTES'!P9441)</f>
        <v/>
      </c>
      <c r="S9461" s="35" t="str">
        <f>IF('TD PENDIENTES'!Q9441="","",'TD PENDIENTES'!Q9441)</f>
        <v/>
      </c>
    </row>
    <row r="9462" spans="2:19" ht="18.600000000000001">
      <c r="B9462" s="34" t="str">
        <f>IF('TD VENCIDOS'!B9442="","",'TD VENCIDOS'!B9442)</f>
        <v/>
      </c>
      <c r="C9462" s="35" t="str">
        <f>IF('TD VENCIDOS'!C9442="","",'TD VENCIDOS'!C9442)</f>
        <v/>
      </c>
      <c r="D9462" s="34" t="str">
        <f>IF('TD VENCIDOS'!D9442="","",'TD VENCIDOS'!D9442)</f>
        <v/>
      </c>
      <c r="H9462" s="34" t="str">
        <f>IF('TD PENDIENTES'!B9442="","",'TD PENDIENTES'!B9442)</f>
        <v/>
      </c>
      <c r="I9462" s="35" t="str">
        <f>IF('TD PENDIENTES'!C9442="","",'TD PENDIENTES'!C9442)</f>
        <v/>
      </c>
      <c r="J9462" s="35"/>
      <c r="K9462" s="35"/>
      <c r="M9462" s="34" t="str">
        <f>IF('TD PENDIENTES'!I9442="","",'TD PENDIENTES'!I9442)</f>
        <v/>
      </c>
      <c r="N9462" s="35" t="str">
        <f>IF('TD PENDIENTES'!J9442="","",'TD PENDIENTES'!J9442)</f>
        <v/>
      </c>
      <c r="R9462" s="34" t="str">
        <f>IF('TD PENDIENTES'!P9442="","",'TD PENDIENTES'!P9442)</f>
        <v/>
      </c>
      <c r="S9462" s="35" t="str">
        <f>IF('TD PENDIENTES'!Q9442="","",'TD PENDIENTES'!Q9442)</f>
        <v/>
      </c>
    </row>
    <row r="9463" spans="2:19" ht="18.600000000000001">
      <c r="B9463" s="34" t="str">
        <f>IF('TD VENCIDOS'!B9443="","",'TD VENCIDOS'!B9443)</f>
        <v/>
      </c>
      <c r="C9463" s="35" t="str">
        <f>IF('TD VENCIDOS'!C9443="","",'TD VENCIDOS'!C9443)</f>
        <v/>
      </c>
      <c r="D9463" s="34" t="str">
        <f>IF('TD VENCIDOS'!D9443="","",'TD VENCIDOS'!D9443)</f>
        <v/>
      </c>
      <c r="H9463" s="34" t="str">
        <f>IF('TD PENDIENTES'!B9443="","",'TD PENDIENTES'!B9443)</f>
        <v/>
      </c>
      <c r="I9463" s="35" t="str">
        <f>IF('TD PENDIENTES'!C9443="","",'TD PENDIENTES'!C9443)</f>
        <v/>
      </c>
      <c r="J9463" s="35"/>
      <c r="K9463" s="35"/>
      <c r="M9463" s="34" t="str">
        <f>IF('TD PENDIENTES'!I9443="","",'TD PENDIENTES'!I9443)</f>
        <v/>
      </c>
      <c r="N9463" s="35" t="str">
        <f>IF('TD PENDIENTES'!J9443="","",'TD PENDIENTES'!J9443)</f>
        <v/>
      </c>
      <c r="R9463" s="34" t="str">
        <f>IF('TD PENDIENTES'!P9443="","",'TD PENDIENTES'!P9443)</f>
        <v/>
      </c>
      <c r="S9463" s="35" t="str">
        <f>IF('TD PENDIENTES'!Q9443="","",'TD PENDIENTES'!Q9443)</f>
        <v/>
      </c>
    </row>
    <row r="9464" spans="2:19" ht="18.600000000000001">
      <c r="B9464" s="34" t="str">
        <f>IF('TD VENCIDOS'!B9444="","",'TD VENCIDOS'!B9444)</f>
        <v/>
      </c>
      <c r="C9464" s="35" t="str">
        <f>IF('TD VENCIDOS'!C9444="","",'TD VENCIDOS'!C9444)</f>
        <v/>
      </c>
      <c r="D9464" s="34" t="str">
        <f>IF('TD VENCIDOS'!D9444="","",'TD VENCIDOS'!D9444)</f>
        <v/>
      </c>
      <c r="H9464" s="34" t="str">
        <f>IF('TD PENDIENTES'!B9444="","",'TD PENDIENTES'!B9444)</f>
        <v/>
      </c>
      <c r="I9464" s="35" t="str">
        <f>IF('TD PENDIENTES'!C9444="","",'TD PENDIENTES'!C9444)</f>
        <v/>
      </c>
      <c r="J9464" s="35"/>
      <c r="K9464" s="35"/>
      <c r="M9464" s="34" t="str">
        <f>IF('TD PENDIENTES'!I9444="","",'TD PENDIENTES'!I9444)</f>
        <v/>
      </c>
      <c r="N9464" s="35" t="str">
        <f>IF('TD PENDIENTES'!J9444="","",'TD PENDIENTES'!J9444)</f>
        <v/>
      </c>
      <c r="R9464" s="34" t="str">
        <f>IF('TD PENDIENTES'!P9444="","",'TD PENDIENTES'!P9444)</f>
        <v/>
      </c>
      <c r="S9464" s="35" t="str">
        <f>IF('TD PENDIENTES'!Q9444="","",'TD PENDIENTES'!Q9444)</f>
        <v/>
      </c>
    </row>
    <row r="9465" spans="2:19" ht="18.600000000000001">
      <c r="B9465" s="34" t="str">
        <f>IF('TD VENCIDOS'!B9445="","",'TD VENCIDOS'!B9445)</f>
        <v/>
      </c>
      <c r="C9465" s="35" t="str">
        <f>IF('TD VENCIDOS'!C9445="","",'TD VENCIDOS'!C9445)</f>
        <v/>
      </c>
      <c r="D9465" s="34" t="str">
        <f>IF('TD VENCIDOS'!D9445="","",'TD VENCIDOS'!D9445)</f>
        <v/>
      </c>
      <c r="H9465" s="34" t="str">
        <f>IF('TD PENDIENTES'!B9445="","",'TD PENDIENTES'!B9445)</f>
        <v/>
      </c>
      <c r="I9465" s="35" t="str">
        <f>IF('TD PENDIENTES'!C9445="","",'TD PENDIENTES'!C9445)</f>
        <v/>
      </c>
      <c r="J9465" s="35"/>
      <c r="K9465" s="35"/>
      <c r="M9465" s="34" t="str">
        <f>IF('TD PENDIENTES'!I9445="","",'TD PENDIENTES'!I9445)</f>
        <v/>
      </c>
      <c r="N9465" s="35" t="str">
        <f>IF('TD PENDIENTES'!J9445="","",'TD PENDIENTES'!J9445)</f>
        <v/>
      </c>
      <c r="R9465" s="34" t="str">
        <f>IF('TD PENDIENTES'!P9445="","",'TD PENDIENTES'!P9445)</f>
        <v/>
      </c>
      <c r="S9465" s="35" t="str">
        <f>IF('TD PENDIENTES'!Q9445="","",'TD PENDIENTES'!Q9445)</f>
        <v/>
      </c>
    </row>
    <row r="9466" spans="2:19" ht="18.600000000000001">
      <c r="B9466" s="34" t="str">
        <f>IF('TD VENCIDOS'!B9446="","",'TD VENCIDOS'!B9446)</f>
        <v/>
      </c>
      <c r="C9466" s="35" t="str">
        <f>IF('TD VENCIDOS'!C9446="","",'TD VENCIDOS'!C9446)</f>
        <v/>
      </c>
      <c r="D9466" s="34" t="str">
        <f>IF('TD VENCIDOS'!D9446="","",'TD VENCIDOS'!D9446)</f>
        <v/>
      </c>
      <c r="H9466" s="34" t="str">
        <f>IF('TD PENDIENTES'!B9446="","",'TD PENDIENTES'!B9446)</f>
        <v/>
      </c>
      <c r="I9466" s="35" t="str">
        <f>IF('TD PENDIENTES'!C9446="","",'TD PENDIENTES'!C9446)</f>
        <v/>
      </c>
      <c r="J9466" s="35"/>
      <c r="K9466" s="35"/>
      <c r="M9466" s="34" t="str">
        <f>IF('TD PENDIENTES'!I9446="","",'TD PENDIENTES'!I9446)</f>
        <v/>
      </c>
      <c r="N9466" s="35" t="str">
        <f>IF('TD PENDIENTES'!J9446="","",'TD PENDIENTES'!J9446)</f>
        <v/>
      </c>
      <c r="R9466" s="34" t="str">
        <f>IF('TD PENDIENTES'!P9446="","",'TD PENDIENTES'!P9446)</f>
        <v/>
      </c>
      <c r="S9466" s="35" t="str">
        <f>IF('TD PENDIENTES'!Q9446="","",'TD PENDIENTES'!Q9446)</f>
        <v/>
      </c>
    </row>
    <row r="9467" spans="2:19" ht="18.600000000000001">
      <c r="B9467" s="34" t="str">
        <f>IF('TD VENCIDOS'!B9447="","",'TD VENCIDOS'!B9447)</f>
        <v/>
      </c>
      <c r="C9467" s="35" t="str">
        <f>IF('TD VENCIDOS'!C9447="","",'TD VENCIDOS'!C9447)</f>
        <v/>
      </c>
      <c r="D9467" s="34" t="str">
        <f>IF('TD VENCIDOS'!D9447="","",'TD VENCIDOS'!D9447)</f>
        <v/>
      </c>
      <c r="H9467" s="34" t="str">
        <f>IF('TD PENDIENTES'!B9447="","",'TD PENDIENTES'!B9447)</f>
        <v/>
      </c>
      <c r="I9467" s="35" t="str">
        <f>IF('TD PENDIENTES'!C9447="","",'TD PENDIENTES'!C9447)</f>
        <v/>
      </c>
      <c r="J9467" s="35"/>
      <c r="K9467" s="35"/>
      <c r="M9467" s="34" t="str">
        <f>IF('TD PENDIENTES'!I9447="","",'TD PENDIENTES'!I9447)</f>
        <v/>
      </c>
      <c r="N9467" s="35" t="str">
        <f>IF('TD PENDIENTES'!J9447="","",'TD PENDIENTES'!J9447)</f>
        <v/>
      </c>
      <c r="R9467" s="34" t="str">
        <f>IF('TD PENDIENTES'!P9447="","",'TD PENDIENTES'!P9447)</f>
        <v/>
      </c>
      <c r="S9467" s="35" t="str">
        <f>IF('TD PENDIENTES'!Q9447="","",'TD PENDIENTES'!Q9447)</f>
        <v/>
      </c>
    </row>
    <row r="9468" spans="2:19" ht="18.600000000000001">
      <c r="B9468" s="34" t="str">
        <f>IF('TD VENCIDOS'!B9448="","",'TD VENCIDOS'!B9448)</f>
        <v/>
      </c>
      <c r="C9468" s="35" t="str">
        <f>IF('TD VENCIDOS'!C9448="","",'TD VENCIDOS'!C9448)</f>
        <v/>
      </c>
      <c r="D9468" s="34" t="str">
        <f>IF('TD VENCIDOS'!D9448="","",'TD VENCIDOS'!D9448)</f>
        <v/>
      </c>
      <c r="H9468" s="34" t="str">
        <f>IF('TD PENDIENTES'!B9448="","",'TD PENDIENTES'!B9448)</f>
        <v/>
      </c>
      <c r="I9468" s="35" t="str">
        <f>IF('TD PENDIENTES'!C9448="","",'TD PENDIENTES'!C9448)</f>
        <v/>
      </c>
      <c r="J9468" s="35"/>
      <c r="K9468" s="35"/>
      <c r="M9468" s="34" t="str">
        <f>IF('TD PENDIENTES'!I9448="","",'TD PENDIENTES'!I9448)</f>
        <v/>
      </c>
      <c r="N9468" s="35" t="str">
        <f>IF('TD PENDIENTES'!J9448="","",'TD PENDIENTES'!J9448)</f>
        <v/>
      </c>
      <c r="R9468" s="34" t="str">
        <f>IF('TD PENDIENTES'!P9448="","",'TD PENDIENTES'!P9448)</f>
        <v/>
      </c>
      <c r="S9468" s="35" t="str">
        <f>IF('TD PENDIENTES'!Q9448="","",'TD PENDIENTES'!Q9448)</f>
        <v/>
      </c>
    </row>
    <row r="9469" spans="2:19" ht="18.600000000000001">
      <c r="B9469" s="34" t="str">
        <f>IF('TD VENCIDOS'!B9449="","",'TD VENCIDOS'!B9449)</f>
        <v/>
      </c>
      <c r="C9469" s="35" t="str">
        <f>IF('TD VENCIDOS'!C9449="","",'TD VENCIDOS'!C9449)</f>
        <v/>
      </c>
      <c r="D9469" s="34" t="str">
        <f>IF('TD VENCIDOS'!D9449="","",'TD VENCIDOS'!D9449)</f>
        <v/>
      </c>
      <c r="H9469" s="34" t="str">
        <f>IF('TD PENDIENTES'!B9449="","",'TD PENDIENTES'!B9449)</f>
        <v/>
      </c>
      <c r="I9469" s="35" t="str">
        <f>IF('TD PENDIENTES'!C9449="","",'TD PENDIENTES'!C9449)</f>
        <v/>
      </c>
      <c r="J9469" s="35"/>
      <c r="K9469" s="35"/>
      <c r="M9469" s="34" t="str">
        <f>IF('TD PENDIENTES'!I9449="","",'TD PENDIENTES'!I9449)</f>
        <v/>
      </c>
      <c r="N9469" s="35" t="str">
        <f>IF('TD PENDIENTES'!J9449="","",'TD PENDIENTES'!J9449)</f>
        <v/>
      </c>
      <c r="R9469" s="34" t="str">
        <f>IF('TD PENDIENTES'!P9449="","",'TD PENDIENTES'!P9449)</f>
        <v/>
      </c>
      <c r="S9469" s="35" t="str">
        <f>IF('TD PENDIENTES'!Q9449="","",'TD PENDIENTES'!Q9449)</f>
        <v/>
      </c>
    </row>
    <row r="9470" spans="2:19" ht="18.600000000000001">
      <c r="B9470" s="34" t="str">
        <f>IF('TD VENCIDOS'!B9450="","",'TD VENCIDOS'!B9450)</f>
        <v/>
      </c>
      <c r="C9470" s="35" t="str">
        <f>IF('TD VENCIDOS'!C9450="","",'TD VENCIDOS'!C9450)</f>
        <v/>
      </c>
      <c r="D9470" s="34" t="str">
        <f>IF('TD VENCIDOS'!D9450="","",'TD VENCIDOS'!D9450)</f>
        <v/>
      </c>
      <c r="H9470" s="34" t="str">
        <f>IF('TD PENDIENTES'!B9450="","",'TD PENDIENTES'!B9450)</f>
        <v/>
      </c>
      <c r="I9470" s="35" t="str">
        <f>IF('TD PENDIENTES'!C9450="","",'TD PENDIENTES'!C9450)</f>
        <v/>
      </c>
      <c r="J9470" s="35"/>
      <c r="K9470" s="35"/>
      <c r="M9470" s="34" t="str">
        <f>IF('TD PENDIENTES'!I9450="","",'TD PENDIENTES'!I9450)</f>
        <v/>
      </c>
      <c r="N9470" s="35" t="str">
        <f>IF('TD PENDIENTES'!J9450="","",'TD PENDIENTES'!J9450)</f>
        <v/>
      </c>
      <c r="R9470" s="34" t="str">
        <f>IF('TD PENDIENTES'!P9450="","",'TD PENDIENTES'!P9450)</f>
        <v/>
      </c>
      <c r="S9470" s="35" t="str">
        <f>IF('TD PENDIENTES'!Q9450="","",'TD PENDIENTES'!Q9450)</f>
        <v/>
      </c>
    </row>
    <row r="9471" spans="2:19" ht="18.600000000000001">
      <c r="B9471" s="34" t="str">
        <f>IF('TD VENCIDOS'!B9451="","",'TD VENCIDOS'!B9451)</f>
        <v/>
      </c>
      <c r="C9471" s="35" t="str">
        <f>IF('TD VENCIDOS'!C9451="","",'TD VENCIDOS'!C9451)</f>
        <v/>
      </c>
      <c r="D9471" s="34" t="str">
        <f>IF('TD VENCIDOS'!D9451="","",'TD VENCIDOS'!D9451)</f>
        <v/>
      </c>
      <c r="H9471" s="34" t="str">
        <f>IF('TD PENDIENTES'!B9451="","",'TD PENDIENTES'!B9451)</f>
        <v/>
      </c>
      <c r="I9471" s="35" t="str">
        <f>IF('TD PENDIENTES'!C9451="","",'TD PENDIENTES'!C9451)</f>
        <v/>
      </c>
      <c r="J9471" s="35"/>
      <c r="K9471" s="35"/>
      <c r="M9471" s="34" t="str">
        <f>IF('TD PENDIENTES'!I9451="","",'TD PENDIENTES'!I9451)</f>
        <v/>
      </c>
      <c r="N9471" s="35" t="str">
        <f>IF('TD PENDIENTES'!J9451="","",'TD PENDIENTES'!J9451)</f>
        <v/>
      </c>
      <c r="R9471" s="34" t="str">
        <f>IF('TD PENDIENTES'!P9451="","",'TD PENDIENTES'!P9451)</f>
        <v/>
      </c>
      <c r="S9471" s="35" t="str">
        <f>IF('TD PENDIENTES'!Q9451="","",'TD PENDIENTES'!Q9451)</f>
        <v/>
      </c>
    </row>
    <row r="9472" spans="2:19" ht="18.600000000000001">
      <c r="B9472" s="34" t="str">
        <f>IF('TD VENCIDOS'!B9452="","",'TD VENCIDOS'!B9452)</f>
        <v/>
      </c>
      <c r="C9472" s="35" t="str">
        <f>IF('TD VENCIDOS'!C9452="","",'TD VENCIDOS'!C9452)</f>
        <v/>
      </c>
      <c r="D9472" s="34" t="str">
        <f>IF('TD VENCIDOS'!D9452="","",'TD VENCIDOS'!D9452)</f>
        <v/>
      </c>
      <c r="H9472" s="34" t="str">
        <f>IF('TD PENDIENTES'!B9452="","",'TD PENDIENTES'!B9452)</f>
        <v/>
      </c>
      <c r="I9472" s="35" t="str">
        <f>IF('TD PENDIENTES'!C9452="","",'TD PENDIENTES'!C9452)</f>
        <v/>
      </c>
      <c r="J9472" s="35"/>
      <c r="K9472" s="35"/>
      <c r="M9472" s="34" t="str">
        <f>IF('TD PENDIENTES'!I9452="","",'TD PENDIENTES'!I9452)</f>
        <v/>
      </c>
      <c r="N9472" s="35" t="str">
        <f>IF('TD PENDIENTES'!J9452="","",'TD PENDIENTES'!J9452)</f>
        <v/>
      </c>
      <c r="R9472" s="34" t="str">
        <f>IF('TD PENDIENTES'!P9452="","",'TD PENDIENTES'!P9452)</f>
        <v/>
      </c>
      <c r="S9472" s="35" t="str">
        <f>IF('TD PENDIENTES'!Q9452="","",'TD PENDIENTES'!Q9452)</f>
        <v/>
      </c>
    </row>
    <row r="9473" spans="2:19" ht="18.600000000000001">
      <c r="B9473" s="34" t="str">
        <f>IF('TD VENCIDOS'!B9453="","",'TD VENCIDOS'!B9453)</f>
        <v/>
      </c>
      <c r="C9473" s="35" t="str">
        <f>IF('TD VENCIDOS'!C9453="","",'TD VENCIDOS'!C9453)</f>
        <v/>
      </c>
      <c r="D9473" s="34" t="str">
        <f>IF('TD VENCIDOS'!D9453="","",'TD VENCIDOS'!D9453)</f>
        <v/>
      </c>
      <c r="H9473" s="34" t="str">
        <f>IF('TD PENDIENTES'!B9453="","",'TD PENDIENTES'!B9453)</f>
        <v/>
      </c>
      <c r="I9473" s="35" t="str">
        <f>IF('TD PENDIENTES'!C9453="","",'TD PENDIENTES'!C9453)</f>
        <v/>
      </c>
      <c r="J9473" s="35"/>
      <c r="K9473" s="35"/>
      <c r="M9473" s="34" t="str">
        <f>IF('TD PENDIENTES'!I9453="","",'TD PENDIENTES'!I9453)</f>
        <v/>
      </c>
      <c r="N9473" s="35" t="str">
        <f>IF('TD PENDIENTES'!J9453="","",'TD PENDIENTES'!J9453)</f>
        <v/>
      </c>
      <c r="R9473" s="34" t="str">
        <f>IF('TD PENDIENTES'!P9453="","",'TD PENDIENTES'!P9453)</f>
        <v/>
      </c>
      <c r="S9473" s="35" t="str">
        <f>IF('TD PENDIENTES'!Q9453="","",'TD PENDIENTES'!Q9453)</f>
        <v/>
      </c>
    </row>
    <row r="9474" spans="2:19" ht="18.600000000000001">
      <c r="B9474" s="34" t="str">
        <f>IF('TD VENCIDOS'!B9454="","",'TD VENCIDOS'!B9454)</f>
        <v/>
      </c>
      <c r="C9474" s="35" t="str">
        <f>IF('TD VENCIDOS'!C9454="","",'TD VENCIDOS'!C9454)</f>
        <v/>
      </c>
      <c r="D9474" s="34" t="str">
        <f>IF('TD VENCIDOS'!D9454="","",'TD VENCIDOS'!D9454)</f>
        <v/>
      </c>
      <c r="H9474" s="34" t="str">
        <f>IF('TD PENDIENTES'!B9454="","",'TD PENDIENTES'!B9454)</f>
        <v/>
      </c>
      <c r="I9474" s="35" t="str">
        <f>IF('TD PENDIENTES'!C9454="","",'TD PENDIENTES'!C9454)</f>
        <v/>
      </c>
      <c r="J9474" s="35"/>
      <c r="K9474" s="35"/>
      <c r="M9474" s="34" t="str">
        <f>IF('TD PENDIENTES'!I9454="","",'TD PENDIENTES'!I9454)</f>
        <v/>
      </c>
      <c r="N9474" s="35" t="str">
        <f>IF('TD PENDIENTES'!J9454="","",'TD PENDIENTES'!J9454)</f>
        <v/>
      </c>
      <c r="R9474" s="34" t="str">
        <f>IF('TD PENDIENTES'!P9454="","",'TD PENDIENTES'!P9454)</f>
        <v/>
      </c>
      <c r="S9474" s="35" t="str">
        <f>IF('TD PENDIENTES'!Q9454="","",'TD PENDIENTES'!Q9454)</f>
        <v/>
      </c>
    </row>
    <row r="9475" spans="2:19" ht="18.600000000000001">
      <c r="B9475" s="34" t="str">
        <f>IF('TD VENCIDOS'!B9455="","",'TD VENCIDOS'!B9455)</f>
        <v/>
      </c>
      <c r="C9475" s="35" t="str">
        <f>IF('TD VENCIDOS'!C9455="","",'TD VENCIDOS'!C9455)</f>
        <v/>
      </c>
      <c r="D9475" s="34" t="str">
        <f>IF('TD VENCIDOS'!D9455="","",'TD VENCIDOS'!D9455)</f>
        <v/>
      </c>
      <c r="H9475" s="34" t="str">
        <f>IF('TD PENDIENTES'!B9455="","",'TD PENDIENTES'!B9455)</f>
        <v/>
      </c>
      <c r="I9475" s="35" t="str">
        <f>IF('TD PENDIENTES'!C9455="","",'TD PENDIENTES'!C9455)</f>
        <v/>
      </c>
      <c r="J9475" s="35"/>
      <c r="K9475" s="35"/>
      <c r="M9475" s="34" t="str">
        <f>IF('TD PENDIENTES'!I9455="","",'TD PENDIENTES'!I9455)</f>
        <v/>
      </c>
      <c r="N9475" s="35" t="str">
        <f>IF('TD PENDIENTES'!J9455="","",'TD PENDIENTES'!J9455)</f>
        <v/>
      </c>
      <c r="R9475" s="34" t="str">
        <f>IF('TD PENDIENTES'!P9455="","",'TD PENDIENTES'!P9455)</f>
        <v/>
      </c>
      <c r="S9475" s="35" t="str">
        <f>IF('TD PENDIENTES'!Q9455="","",'TD PENDIENTES'!Q9455)</f>
        <v/>
      </c>
    </row>
    <row r="9476" spans="2:19" ht="18.600000000000001">
      <c r="B9476" s="34" t="str">
        <f>IF('TD VENCIDOS'!B9456="","",'TD VENCIDOS'!B9456)</f>
        <v/>
      </c>
      <c r="C9476" s="35" t="str">
        <f>IF('TD VENCIDOS'!C9456="","",'TD VENCIDOS'!C9456)</f>
        <v/>
      </c>
      <c r="D9476" s="34" t="str">
        <f>IF('TD VENCIDOS'!D9456="","",'TD VENCIDOS'!D9456)</f>
        <v/>
      </c>
      <c r="H9476" s="34" t="str">
        <f>IF('TD PENDIENTES'!B9456="","",'TD PENDIENTES'!B9456)</f>
        <v/>
      </c>
      <c r="I9476" s="35" t="str">
        <f>IF('TD PENDIENTES'!C9456="","",'TD PENDIENTES'!C9456)</f>
        <v/>
      </c>
      <c r="J9476" s="35"/>
      <c r="K9476" s="35"/>
      <c r="M9476" s="34" t="str">
        <f>IF('TD PENDIENTES'!I9456="","",'TD PENDIENTES'!I9456)</f>
        <v/>
      </c>
      <c r="N9476" s="35" t="str">
        <f>IF('TD PENDIENTES'!J9456="","",'TD PENDIENTES'!J9456)</f>
        <v/>
      </c>
      <c r="R9476" s="34" t="str">
        <f>IF('TD PENDIENTES'!P9456="","",'TD PENDIENTES'!P9456)</f>
        <v/>
      </c>
      <c r="S9476" s="35" t="str">
        <f>IF('TD PENDIENTES'!Q9456="","",'TD PENDIENTES'!Q9456)</f>
        <v/>
      </c>
    </row>
    <row r="9477" spans="2:19" ht="18.600000000000001">
      <c r="B9477" s="34" t="str">
        <f>IF('TD VENCIDOS'!B9457="","",'TD VENCIDOS'!B9457)</f>
        <v/>
      </c>
      <c r="C9477" s="35" t="str">
        <f>IF('TD VENCIDOS'!C9457="","",'TD VENCIDOS'!C9457)</f>
        <v/>
      </c>
      <c r="D9477" s="34" t="str">
        <f>IF('TD VENCIDOS'!D9457="","",'TD VENCIDOS'!D9457)</f>
        <v/>
      </c>
      <c r="H9477" s="34" t="str">
        <f>IF('TD PENDIENTES'!B9457="","",'TD PENDIENTES'!B9457)</f>
        <v/>
      </c>
      <c r="I9477" s="35" t="str">
        <f>IF('TD PENDIENTES'!C9457="","",'TD PENDIENTES'!C9457)</f>
        <v/>
      </c>
      <c r="J9477" s="35"/>
      <c r="K9477" s="35"/>
      <c r="M9477" s="34" t="str">
        <f>IF('TD PENDIENTES'!I9457="","",'TD PENDIENTES'!I9457)</f>
        <v/>
      </c>
      <c r="N9477" s="35" t="str">
        <f>IF('TD PENDIENTES'!J9457="","",'TD PENDIENTES'!J9457)</f>
        <v/>
      </c>
      <c r="R9477" s="34" t="str">
        <f>IF('TD PENDIENTES'!P9457="","",'TD PENDIENTES'!P9457)</f>
        <v/>
      </c>
      <c r="S9477" s="35" t="str">
        <f>IF('TD PENDIENTES'!Q9457="","",'TD PENDIENTES'!Q9457)</f>
        <v/>
      </c>
    </row>
    <row r="9478" spans="2:19" ht="18.600000000000001">
      <c r="B9478" s="34" t="str">
        <f>IF('TD VENCIDOS'!B9458="","",'TD VENCIDOS'!B9458)</f>
        <v/>
      </c>
      <c r="C9478" s="35" t="str">
        <f>IF('TD VENCIDOS'!C9458="","",'TD VENCIDOS'!C9458)</f>
        <v/>
      </c>
      <c r="D9478" s="34" t="str">
        <f>IF('TD VENCIDOS'!D9458="","",'TD VENCIDOS'!D9458)</f>
        <v/>
      </c>
      <c r="H9478" s="34" t="str">
        <f>IF('TD PENDIENTES'!B9458="","",'TD PENDIENTES'!B9458)</f>
        <v/>
      </c>
      <c r="I9478" s="35" t="str">
        <f>IF('TD PENDIENTES'!C9458="","",'TD PENDIENTES'!C9458)</f>
        <v/>
      </c>
      <c r="J9478" s="35"/>
      <c r="K9478" s="35"/>
      <c r="M9478" s="34" t="str">
        <f>IF('TD PENDIENTES'!I9458="","",'TD PENDIENTES'!I9458)</f>
        <v/>
      </c>
      <c r="N9478" s="35" t="str">
        <f>IF('TD PENDIENTES'!J9458="","",'TD PENDIENTES'!J9458)</f>
        <v/>
      </c>
      <c r="R9478" s="34" t="str">
        <f>IF('TD PENDIENTES'!P9458="","",'TD PENDIENTES'!P9458)</f>
        <v/>
      </c>
      <c r="S9478" s="35" t="str">
        <f>IF('TD PENDIENTES'!Q9458="","",'TD PENDIENTES'!Q9458)</f>
        <v/>
      </c>
    </row>
    <row r="9479" spans="2:19" ht="18.600000000000001">
      <c r="B9479" s="34" t="str">
        <f>IF('TD VENCIDOS'!B9459="","",'TD VENCIDOS'!B9459)</f>
        <v/>
      </c>
      <c r="C9479" s="35" t="str">
        <f>IF('TD VENCIDOS'!C9459="","",'TD VENCIDOS'!C9459)</f>
        <v/>
      </c>
      <c r="D9479" s="34" t="str">
        <f>IF('TD VENCIDOS'!D9459="","",'TD VENCIDOS'!D9459)</f>
        <v/>
      </c>
      <c r="H9479" s="34" t="str">
        <f>IF('TD PENDIENTES'!B9459="","",'TD PENDIENTES'!B9459)</f>
        <v/>
      </c>
      <c r="I9479" s="35" t="str">
        <f>IF('TD PENDIENTES'!C9459="","",'TD PENDIENTES'!C9459)</f>
        <v/>
      </c>
      <c r="J9479" s="35"/>
      <c r="K9479" s="35"/>
      <c r="M9479" s="34" t="str">
        <f>IF('TD PENDIENTES'!I9459="","",'TD PENDIENTES'!I9459)</f>
        <v/>
      </c>
      <c r="N9479" s="35" t="str">
        <f>IF('TD PENDIENTES'!J9459="","",'TD PENDIENTES'!J9459)</f>
        <v/>
      </c>
      <c r="R9479" s="34" t="str">
        <f>IF('TD PENDIENTES'!P9459="","",'TD PENDIENTES'!P9459)</f>
        <v/>
      </c>
      <c r="S9479" s="35" t="str">
        <f>IF('TD PENDIENTES'!Q9459="","",'TD PENDIENTES'!Q9459)</f>
        <v/>
      </c>
    </row>
    <row r="9480" spans="2:19" ht="18.600000000000001">
      <c r="B9480" s="34" t="str">
        <f>IF('TD VENCIDOS'!B9460="","",'TD VENCIDOS'!B9460)</f>
        <v/>
      </c>
      <c r="C9480" s="35" t="str">
        <f>IF('TD VENCIDOS'!C9460="","",'TD VENCIDOS'!C9460)</f>
        <v/>
      </c>
      <c r="D9480" s="34" t="str">
        <f>IF('TD VENCIDOS'!D9460="","",'TD VENCIDOS'!D9460)</f>
        <v/>
      </c>
      <c r="H9480" s="34" t="str">
        <f>IF('TD PENDIENTES'!B9460="","",'TD PENDIENTES'!B9460)</f>
        <v/>
      </c>
      <c r="I9480" s="35" t="str">
        <f>IF('TD PENDIENTES'!C9460="","",'TD PENDIENTES'!C9460)</f>
        <v/>
      </c>
      <c r="J9480" s="35"/>
      <c r="K9480" s="35"/>
      <c r="M9480" s="34" t="str">
        <f>IF('TD PENDIENTES'!I9460="","",'TD PENDIENTES'!I9460)</f>
        <v/>
      </c>
      <c r="N9480" s="35" t="str">
        <f>IF('TD PENDIENTES'!J9460="","",'TD PENDIENTES'!J9460)</f>
        <v/>
      </c>
      <c r="R9480" s="34" t="str">
        <f>IF('TD PENDIENTES'!P9460="","",'TD PENDIENTES'!P9460)</f>
        <v/>
      </c>
      <c r="S9480" s="35" t="str">
        <f>IF('TD PENDIENTES'!Q9460="","",'TD PENDIENTES'!Q9460)</f>
        <v/>
      </c>
    </row>
    <row r="9481" spans="2:19" ht="18.600000000000001">
      <c r="B9481" s="34" t="str">
        <f>IF('TD VENCIDOS'!B9461="","",'TD VENCIDOS'!B9461)</f>
        <v/>
      </c>
      <c r="C9481" s="35" t="str">
        <f>IF('TD VENCIDOS'!C9461="","",'TD VENCIDOS'!C9461)</f>
        <v/>
      </c>
      <c r="D9481" s="34" t="str">
        <f>IF('TD VENCIDOS'!D9461="","",'TD VENCIDOS'!D9461)</f>
        <v/>
      </c>
      <c r="H9481" s="34" t="str">
        <f>IF('TD PENDIENTES'!B9461="","",'TD PENDIENTES'!B9461)</f>
        <v/>
      </c>
      <c r="I9481" s="35" t="str">
        <f>IF('TD PENDIENTES'!C9461="","",'TD PENDIENTES'!C9461)</f>
        <v/>
      </c>
      <c r="J9481" s="35"/>
      <c r="K9481" s="35"/>
      <c r="M9481" s="34" t="str">
        <f>IF('TD PENDIENTES'!I9461="","",'TD PENDIENTES'!I9461)</f>
        <v/>
      </c>
      <c r="N9481" s="35" t="str">
        <f>IF('TD PENDIENTES'!J9461="","",'TD PENDIENTES'!J9461)</f>
        <v/>
      </c>
      <c r="R9481" s="34" t="str">
        <f>IF('TD PENDIENTES'!P9461="","",'TD PENDIENTES'!P9461)</f>
        <v/>
      </c>
      <c r="S9481" s="35" t="str">
        <f>IF('TD PENDIENTES'!Q9461="","",'TD PENDIENTES'!Q9461)</f>
        <v/>
      </c>
    </row>
    <row r="9482" spans="2:19" ht="18.600000000000001">
      <c r="B9482" s="34" t="str">
        <f>IF('TD VENCIDOS'!B9462="","",'TD VENCIDOS'!B9462)</f>
        <v/>
      </c>
      <c r="C9482" s="35" t="str">
        <f>IF('TD VENCIDOS'!C9462="","",'TD VENCIDOS'!C9462)</f>
        <v/>
      </c>
      <c r="D9482" s="34" t="str">
        <f>IF('TD VENCIDOS'!D9462="","",'TD VENCIDOS'!D9462)</f>
        <v/>
      </c>
      <c r="H9482" s="34" t="str">
        <f>IF('TD PENDIENTES'!B9462="","",'TD PENDIENTES'!B9462)</f>
        <v/>
      </c>
      <c r="I9482" s="35" t="str">
        <f>IF('TD PENDIENTES'!C9462="","",'TD PENDIENTES'!C9462)</f>
        <v/>
      </c>
      <c r="J9482" s="35"/>
      <c r="K9482" s="35"/>
      <c r="M9482" s="34" t="str">
        <f>IF('TD PENDIENTES'!I9462="","",'TD PENDIENTES'!I9462)</f>
        <v/>
      </c>
      <c r="N9482" s="35" t="str">
        <f>IF('TD PENDIENTES'!J9462="","",'TD PENDIENTES'!J9462)</f>
        <v/>
      </c>
      <c r="R9482" s="34" t="str">
        <f>IF('TD PENDIENTES'!P9462="","",'TD PENDIENTES'!P9462)</f>
        <v/>
      </c>
      <c r="S9482" s="35" t="str">
        <f>IF('TD PENDIENTES'!Q9462="","",'TD PENDIENTES'!Q9462)</f>
        <v/>
      </c>
    </row>
    <row r="9483" spans="2:19" ht="18.600000000000001">
      <c r="B9483" s="34" t="str">
        <f>IF('TD VENCIDOS'!B9463="","",'TD VENCIDOS'!B9463)</f>
        <v/>
      </c>
      <c r="C9483" s="35" t="str">
        <f>IF('TD VENCIDOS'!C9463="","",'TD VENCIDOS'!C9463)</f>
        <v/>
      </c>
      <c r="D9483" s="34" t="str">
        <f>IF('TD VENCIDOS'!D9463="","",'TD VENCIDOS'!D9463)</f>
        <v/>
      </c>
      <c r="H9483" s="34" t="str">
        <f>IF('TD PENDIENTES'!B9463="","",'TD PENDIENTES'!B9463)</f>
        <v/>
      </c>
      <c r="I9483" s="35" t="str">
        <f>IF('TD PENDIENTES'!C9463="","",'TD PENDIENTES'!C9463)</f>
        <v/>
      </c>
      <c r="J9483" s="35"/>
      <c r="K9483" s="35"/>
      <c r="M9483" s="34" t="str">
        <f>IF('TD PENDIENTES'!I9463="","",'TD PENDIENTES'!I9463)</f>
        <v/>
      </c>
      <c r="N9483" s="35" t="str">
        <f>IF('TD PENDIENTES'!J9463="","",'TD PENDIENTES'!J9463)</f>
        <v/>
      </c>
      <c r="R9483" s="34" t="str">
        <f>IF('TD PENDIENTES'!P9463="","",'TD PENDIENTES'!P9463)</f>
        <v/>
      </c>
      <c r="S9483" s="35" t="str">
        <f>IF('TD PENDIENTES'!Q9463="","",'TD PENDIENTES'!Q9463)</f>
        <v/>
      </c>
    </row>
    <row r="9484" spans="2:19" ht="18.600000000000001">
      <c r="B9484" s="34" t="str">
        <f>IF('TD VENCIDOS'!B9464="","",'TD VENCIDOS'!B9464)</f>
        <v/>
      </c>
      <c r="C9484" s="35" t="str">
        <f>IF('TD VENCIDOS'!C9464="","",'TD VENCIDOS'!C9464)</f>
        <v/>
      </c>
      <c r="D9484" s="34" t="str">
        <f>IF('TD VENCIDOS'!D9464="","",'TD VENCIDOS'!D9464)</f>
        <v/>
      </c>
      <c r="H9484" s="34" t="str">
        <f>IF('TD PENDIENTES'!B9464="","",'TD PENDIENTES'!B9464)</f>
        <v/>
      </c>
      <c r="I9484" s="35" t="str">
        <f>IF('TD PENDIENTES'!C9464="","",'TD PENDIENTES'!C9464)</f>
        <v/>
      </c>
      <c r="J9484" s="35"/>
      <c r="K9484" s="35"/>
      <c r="M9484" s="34" t="str">
        <f>IF('TD PENDIENTES'!I9464="","",'TD PENDIENTES'!I9464)</f>
        <v/>
      </c>
      <c r="N9484" s="35" t="str">
        <f>IF('TD PENDIENTES'!J9464="","",'TD PENDIENTES'!J9464)</f>
        <v/>
      </c>
      <c r="R9484" s="34" t="str">
        <f>IF('TD PENDIENTES'!P9464="","",'TD PENDIENTES'!P9464)</f>
        <v/>
      </c>
      <c r="S9484" s="35" t="str">
        <f>IF('TD PENDIENTES'!Q9464="","",'TD PENDIENTES'!Q9464)</f>
        <v/>
      </c>
    </row>
    <row r="9485" spans="2:19" ht="18.600000000000001">
      <c r="B9485" s="34" t="str">
        <f>IF('TD VENCIDOS'!B9465="","",'TD VENCIDOS'!B9465)</f>
        <v/>
      </c>
      <c r="C9485" s="35" t="str">
        <f>IF('TD VENCIDOS'!C9465="","",'TD VENCIDOS'!C9465)</f>
        <v/>
      </c>
      <c r="D9485" s="34" t="str">
        <f>IF('TD VENCIDOS'!D9465="","",'TD VENCIDOS'!D9465)</f>
        <v/>
      </c>
      <c r="H9485" s="34" t="str">
        <f>IF('TD PENDIENTES'!B9465="","",'TD PENDIENTES'!B9465)</f>
        <v/>
      </c>
      <c r="I9485" s="35" t="str">
        <f>IF('TD PENDIENTES'!C9465="","",'TD PENDIENTES'!C9465)</f>
        <v/>
      </c>
      <c r="J9485" s="35"/>
      <c r="K9485" s="35"/>
      <c r="M9485" s="34" t="str">
        <f>IF('TD PENDIENTES'!I9465="","",'TD PENDIENTES'!I9465)</f>
        <v/>
      </c>
      <c r="N9485" s="35" t="str">
        <f>IF('TD PENDIENTES'!J9465="","",'TD PENDIENTES'!J9465)</f>
        <v/>
      </c>
      <c r="R9485" s="34" t="str">
        <f>IF('TD PENDIENTES'!P9465="","",'TD PENDIENTES'!P9465)</f>
        <v/>
      </c>
      <c r="S9485" s="35" t="str">
        <f>IF('TD PENDIENTES'!Q9465="","",'TD PENDIENTES'!Q9465)</f>
        <v/>
      </c>
    </row>
    <row r="9486" spans="2:19" ht="18.600000000000001">
      <c r="B9486" s="34" t="str">
        <f>IF('TD VENCIDOS'!B9466="","",'TD VENCIDOS'!B9466)</f>
        <v/>
      </c>
      <c r="C9486" s="35" t="str">
        <f>IF('TD VENCIDOS'!C9466="","",'TD VENCIDOS'!C9466)</f>
        <v/>
      </c>
      <c r="D9486" s="34" t="str">
        <f>IF('TD VENCIDOS'!D9466="","",'TD VENCIDOS'!D9466)</f>
        <v/>
      </c>
      <c r="H9486" s="34" t="str">
        <f>IF('TD PENDIENTES'!B9466="","",'TD PENDIENTES'!B9466)</f>
        <v/>
      </c>
      <c r="I9486" s="35" t="str">
        <f>IF('TD PENDIENTES'!C9466="","",'TD PENDIENTES'!C9466)</f>
        <v/>
      </c>
      <c r="J9486" s="35"/>
      <c r="K9486" s="35"/>
      <c r="M9486" s="34" t="str">
        <f>IF('TD PENDIENTES'!I9466="","",'TD PENDIENTES'!I9466)</f>
        <v/>
      </c>
      <c r="N9486" s="35" t="str">
        <f>IF('TD PENDIENTES'!J9466="","",'TD PENDIENTES'!J9466)</f>
        <v/>
      </c>
      <c r="R9486" s="34" t="str">
        <f>IF('TD PENDIENTES'!P9466="","",'TD PENDIENTES'!P9466)</f>
        <v/>
      </c>
      <c r="S9486" s="35" t="str">
        <f>IF('TD PENDIENTES'!Q9466="","",'TD PENDIENTES'!Q9466)</f>
        <v/>
      </c>
    </row>
    <row r="9487" spans="2:19" ht="18.600000000000001">
      <c r="B9487" s="34" t="str">
        <f>IF('TD VENCIDOS'!B9467="","",'TD VENCIDOS'!B9467)</f>
        <v/>
      </c>
      <c r="C9487" s="35" t="str">
        <f>IF('TD VENCIDOS'!C9467="","",'TD VENCIDOS'!C9467)</f>
        <v/>
      </c>
      <c r="D9487" s="34" t="str">
        <f>IF('TD VENCIDOS'!D9467="","",'TD VENCIDOS'!D9467)</f>
        <v/>
      </c>
      <c r="H9487" s="34" t="str">
        <f>IF('TD PENDIENTES'!B9467="","",'TD PENDIENTES'!B9467)</f>
        <v/>
      </c>
      <c r="I9487" s="35" t="str">
        <f>IF('TD PENDIENTES'!C9467="","",'TD PENDIENTES'!C9467)</f>
        <v/>
      </c>
      <c r="J9487" s="35"/>
      <c r="K9487" s="35"/>
      <c r="M9487" s="34" t="str">
        <f>IF('TD PENDIENTES'!I9467="","",'TD PENDIENTES'!I9467)</f>
        <v/>
      </c>
      <c r="N9487" s="35" t="str">
        <f>IF('TD PENDIENTES'!J9467="","",'TD PENDIENTES'!J9467)</f>
        <v/>
      </c>
      <c r="R9487" s="34" t="str">
        <f>IF('TD PENDIENTES'!P9467="","",'TD PENDIENTES'!P9467)</f>
        <v/>
      </c>
      <c r="S9487" s="35" t="str">
        <f>IF('TD PENDIENTES'!Q9467="","",'TD PENDIENTES'!Q9467)</f>
        <v/>
      </c>
    </row>
    <row r="9488" spans="2:19" ht="18.600000000000001">
      <c r="B9488" s="34" t="str">
        <f>IF('TD VENCIDOS'!B9468="","",'TD VENCIDOS'!B9468)</f>
        <v/>
      </c>
      <c r="C9488" s="35" t="str">
        <f>IF('TD VENCIDOS'!C9468="","",'TD VENCIDOS'!C9468)</f>
        <v/>
      </c>
      <c r="D9488" s="34" t="str">
        <f>IF('TD VENCIDOS'!D9468="","",'TD VENCIDOS'!D9468)</f>
        <v/>
      </c>
      <c r="H9488" s="34" t="str">
        <f>IF('TD PENDIENTES'!B9468="","",'TD PENDIENTES'!B9468)</f>
        <v/>
      </c>
      <c r="I9488" s="35" t="str">
        <f>IF('TD PENDIENTES'!C9468="","",'TD PENDIENTES'!C9468)</f>
        <v/>
      </c>
      <c r="J9488" s="35"/>
      <c r="K9488" s="35"/>
      <c r="M9488" s="34" t="str">
        <f>IF('TD PENDIENTES'!I9468="","",'TD PENDIENTES'!I9468)</f>
        <v/>
      </c>
      <c r="N9488" s="35" t="str">
        <f>IF('TD PENDIENTES'!J9468="","",'TD PENDIENTES'!J9468)</f>
        <v/>
      </c>
      <c r="R9488" s="34" t="str">
        <f>IF('TD PENDIENTES'!P9468="","",'TD PENDIENTES'!P9468)</f>
        <v/>
      </c>
      <c r="S9488" s="35" t="str">
        <f>IF('TD PENDIENTES'!Q9468="","",'TD PENDIENTES'!Q9468)</f>
        <v/>
      </c>
    </row>
    <row r="9489" spans="2:19" ht="18.600000000000001">
      <c r="B9489" s="34" t="str">
        <f>IF('TD VENCIDOS'!B9469="","",'TD VENCIDOS'!B9469)</f>
        <v/>
      </c>
      <c r="C9489" s="35" t="str">
        <f>IF('TD VENCIDOS'!C9469="","",'TD VENCIDOS'!C9469)</f>
        <v/>
      </c>
      <c r="D9489" s="34" t="str">
        <f>IF('TD VENCIDOS'!D9469="","",'TD VENCIDOS'!D9469)</f>
        <v/>
      </c>
      <c r="H9489" s="34" t="str">
        <f>IF('TD PENDIENTES'!B9469="","",'TD PENDIENTES'!B9469)</f>
        <v/>
      </c>
      <c r="I9489" s="35" t="str">
        <f>IF('TD PENDIENTES'!C9469="","",'TD PENDIENTES'!C9469)</f>
        <v/>
      </c>
      <c r="J9489" s="35"/>
      <c r="K9489" s="35"/>
      <c r="M9489" s="34" t="str">
        <f>IF('TD PENDIENTES'!I9469="","",'TD PENDIENTES'!I9469)</f>
        <v/>
      </c>
      <c r="N9489" s="35" t="str">
        <f>IF('TD PENDIENTES'!J9469="","",'TD PENDIENTES'!J9469)</f>
        <v/>
      </c>
      <c r="R9489" s="34" t="str">
        <f>IF('TD PENDIENTES'!P9469="","",'TD PENDIENTES'!P9469)</f>
        <v/>
      </c>
      <c r="S9489" s="35" t="str">
        <f>IF('TD PENDIENTES'!Q9469="","",'TD PENDIENTES'!Q9469)</f>
        <v/>
      </c>
    </row>
    <row r="9490" spans="2:19" ht="18.600000000000001">
      <c r="B9490" s="34" t="str">
        <f>IF('TD VENCIDOS'!B9470="","",'TD VENCIDOS'!B9470)</f>
        <v/>
      </c>
      <c r="C9490" s="35" t="str">
        <f>IF('TD VENCIDOS'!C9470="","",'TD VENCIDOS'!C9470)</f>
        <v/>
      </c>
      <c r="D9490" s="34" t="str">
        <f>IF('TD VENCIDOS'!D9470="","",'TD VENCIDOS'!D9470)</f>
        <v/>
      </c>
      <c r="H9490" s="34" t="str">
        <f>IF('TD PENDIENTES'!B9470="","",'TD PENDIENTES'!B9470)</f>
        <v/>
      </c>
      <c r="I9490" s="35" t="str">
        <f>IF('TD PENDIENTES'!C9470="","",'TD PENDIENTES'!C9470)</f>
        <v/>
      </c>
      <c r="J9490" s="35"/>
      <c r="K9490" s="35"/>
      <c r="M9490" s="34" t="str">
        <f>IF('TD PENDIENTES'!I9470="","",'TD PENDIENTES'!I9470)</f>
        <v/>
      </c>
      <c r="N9490" s="35" t="str">
        <f>IF('TD PENDIENTES'!J9470="","",'TD PENDIENTES'!J9470)</f>
        <v/>
      </c>
      <c r="R9490" s="34" t="str">
        <f>IF('TD PENDIENTES'!P9470="","",'TD PENDIENTES'!P9470)</f>
        <v/>
      </c>
      <c r="S9490" s="35" t="str">
        <f>IF('TD PENDIENTES'!Q9470="","",'TD PENDIENTES'!Q9470)</f>
        <v/>
      </c>
    </row>
    <row r="9491" spans="2:19" ht="18.600000000000001">
      <c r="B9491" s="34" t="str">
        <f>IF('TD VENCIDOS'!B9471="","",'TD VENCIDOS'!B9471)</f>
        <v/>
      </c>
      <c r="C9491" s="35" t="str">
        <f>IF('TD VENCIDOS'!C9471="","",'TD VENCIDOS'!C9471)</f>
        <v/>
      </c>
      <c r="D9491" s="34" t="str">
        <f>IF('TD VENCIDOS'!D9471="","",'TD VENCIDOS'!D9471)</f>
        <v/>
      </c>
      <c r="H9491" s="34" t="str">
        <f>IF('TD PENDIENTES'!B9471="","",'TD PENDIENTES'!B9471)</f>
        <v/>
      </c>
      <c r="I9491" s="35" t="str">
        <f>IF('TD PENDIENTES'!C9471="","",'TD PENDIENTES'!C9471)</f>
        <v/>
      </c>
      <c r="J9491" s="35"/>
      <c r="K9491" s="35"/>
      <c r="M9491" s="34" t="str">
        <f>IF('TD PENDIENTES'!I9471="","",'TD PENDIENTES'!I9471)</f>
        <v/>
      </c>
      <c r="N9491" s="35" t="str">
        <f>IF('TD PENDIENTES'!J9471="","",'TD PENDIENTES'!J9471)</f>
        <v/>
      </c>
      <c r="R9491" s="34" t="str">
        <f>IF('TD PENDIENTES'!P9471="","",'TD PENDIENTES'!P9471)</f>
        <v/>
      </c>
      <c r="S9491" s="35" t="str">
        <f>IF('TD PENDIENTES'!Q9471="","",'TD PENDIENTES'!Q9471)</f>
        <v/>
      </c>
    </row>
    <row r="9492" spans="2:19" ht="18.600000000000001">
      <c r="B9492" s="34" t="str">
        <f>IF('TD VENCIDOS'!B9472="","",'TD VENCIDOS'!B9472)</f>
        <v/>
      </c>
      <c r="C9492" s="35" t="str">
        <f>IF('TD VENCIDOS'!C9472="","",'TD VENCIDOS'!C9472)</f>
        <v/>
      </c>
      <c r="D9492" s="34" t="str">
        <f>IF('TD VENCIDOS'!D9472="","",'TD VENCIDOS'!D9472)</f>
        <v/>
      </c>
      <c r="H9492" s="34" t="str">
        <f>IF('TD PENDIENTES'!B9472="","",'TD PENDIENTES'!B9472)</f>
        <v/>
      </c>
      <c r="I9492" s="35" t="str">
        <f>IF('TD PENDIENTES'!C9472="","",'TD PENDIENTES'!C9472)</f>
        <v/>
      </c>
      <c r="J9492" s="35"/>
      <c r="K9492" s="35"/>
      <c r="M9492" s="34" t="str">
        <f>IF('TD PENDIENTES'!I9472="","",'TD PENDIENTES'!I9472)</f>
        <v/>
      </c>
      <c r="N9492" s="35" t="str">
        <f>IF('TD PENDIENTES'!J9472="","",'TD PENDIENTES'!J9472)</f>
        <v/>
      </c>
      <c r="R9492" s="34" t="str">
        <f>IF('TD PENDIENTES'!P9472="","",'TD PENDIENTES'!P9472)</f>
        <v/>
      </c>
      <c r="S9492" s="35" t="str">
        <f>IF('TD PENDIENTES'!Q9472="","",'TD PENDIENTES'!Q9472)</f>
        <v/>
      </c>
    </row>
    <row r="9493" spans="2:19" ht="18.600000000000001">
      <c r="B9493" s="34" t="str">
        <f>IF('TD VENCIDOS'!B9473="","",'TD VENCIDOS'!B9473)</f>
        <v/>
      </c>
      <c r="C9493" s="35" t="str">
        <f>IF('TD VENCIDOS'!C9473="","",'TD VENCIDOS'!C9473)</f>
        <v/>
      </c>
      <c r="D9493" s="34" t="str">
        <f>IF('TD VENCIDOS'!D9473="","",'TD VENCIDOS'!D9473)</f>
        <v/>
      </c>
      <c r="H9493" s="34" t="str">
        <f>IF('TD PENDIENTES'!B9473="","",'TD PENDIENTES'!B9473)</f>
        <v/>
      </c>
      <c r="I9493" s="35" t="str">
        <f>IF('TD PENDIENTES'!C9473="","",'TD PENDIENTES'!C9473)</f>
        <v/>
      </c>
      <c r="J9493" s="35"/>
      <c r="K9493" s="35"/>
      <c r="M9493" s="34" t="str">
        <f>IF('TD PENDIENTES'!I9473="","",'TD PENDIENTES'!I9473)</f>
        <v/>
      </c>
      <c r="N9493" s="35" t="str">
        <f>IF('TD PENDIENTES'!J9473="","",'TD PENDIENTES'!J9473)</f>
        <v/>
      </c>
      <c r="R9493" s="34" t="str">
        <f>IF('TD PENDIENTES'!P9473="","",'TD PENDIENTES'!P9473)</f>
        <v/>
      </c>
      <c r="S9493" s="35" t="str">
        <f>IF('TD PENDIENTES'!Q9473="","",'TD PENDIENTES'!Q9473)</f>
        <v/>
      </c>
    </row>
    <row r="9494" spans="2:19" ht="18.600000000000001">
      <c r="B9494" s="34" t="str">
        <f>IF('TD VENCIDOS'!B9474="","",'TD VENCIDOS'!B9474)</f>
        <v/>
      </c>
      <c r="C9494" s="35" t="str">
        <f>IF('TD VENCIDOS'!C9474="","",'TD VENCIDOS'!C9474)</f>
        <v/>
      </c>
      <c r="D9494" s="34" t="str">
        <f>IF('TD VENCIDOS'!D9474="","",'TD VENCIDOS'!D9474)</f>
        <v/>
      </c>
      <c r="H9494" s="34" t="str">
        <f>IF('TD PENDIENTES'!B9474="","",'TD PENDIENTES'!B9474)</f>
        <v/>
      </c>
      <c r="I9494" s="35" t="str">
        <f>IF('TD PENDIENTES'!C9474="","",'TD PENDIENTES'!C9474)</f>
        <v/>
      </c>
      <c r="J9494" s="35"/>
      <c r="K9494" s="35"/>
      <c r="M9494" s="34" t="str">
        <f>IF('TD PENDIENTES'!I9474="","",'TD PENDIENTES'!I9474)</f>
        <v/>
      </c>
      <c r="N9494" s="35" t="str">
        <f>IF('TD PENDIENTES'!J9474="","",'TD PENDIENTES'!J9474)</f>
        <v/>
      </c>
      <c r="R9494" s="34" t="str">
        <f>IF('TD PENDIENTES'!P9474="","",'TD PENDIENTES'!P9474)</f>
        <v/>
      </c>
      <c r="S9494" s="35" t="str">
        <f>IF('TD PENDIENTES'!Q9474="","",'TD PENDIENTES'!Q9474)</f>
        <v/>
      </c>
    </row>
    <row r="9495" spans="2:19" ht="18.600000000000001">
      <c r="B9495" s="34" t="str">
        <f>IF('TD VENCIDOS'!B9475="","",'TD VENCIDOS'!B9475)</f>
        <v/>
      </c>
      <c r="C9495" s="35" t="str">
        <f>IF('TD VENCIDOS'!C9475="","",'TD VENCIDOS'!C9475)</f>
        <v/>
      </c>
      <c r="D9495" s="34" t="str">
        <f>IF('TD VENCIDOS'!D9475="","",'TD VENCIDOS'!D9475)</f>
        <v/>
      </c>
      <c r="H9495" s="34" t="str">
        <f>IF('TD PENDIENTES'!B9475="","",'TD PENDIENTES'!B9475)</f>
        <v/>
      </c>
      <c r="I9495" s="35" t="str">
        <f>IF('TD PENDIENTES'!C9475="","",'TD PENDIENTES'!C9475)</f>
        <v/>
      </c>
      <c r="J9495" s="35"/>
      <c r="K9495" s="35"/>
      <c r="M9495" s="34" t="str">
        <f>IF('TD PENDIENTES'!I9475="","",'TD PENDIENTES'!I9475)</f>
        <v/>
      </c>
      <c r="N9495" s="35" t="str">
        <f>IF('TD PENDIENTES'!J9475="","",'TD PENDIENTES'!J9475)</f>
        <v/>
      </c>
      <c r="R9495" s="34" t="str">
        <f>IF('TD PENDIENTES'!P9475="","",'TD PENDIENTES'!P9475)</f>
        <v/>
      </c>
      <c r="S9495" s="35" t="str">
        <f>IF('TD PENDIENTES'!Q9475="","",'TD PENDIENTES'!Q9475)</f>
        <v/>
      </c>
    </row>
    <row r="9496" spans="2:19" ht="18.600000000000001">
      <c r="B9496" s="34" t="str">
        <f>IF('TD VENCIDOS'!B9476="","",'TD VENCIDOS'!B9476)</f>
        <v/>
      </c>
      <c r="C9496" s="35" t="str">
        <f>IF('TD VENCIDOS'!C9476="","",'TD VENCIDOS'!C9476)</f>
        <v/>
      </c>
      <c r="D9496" s="34" t="str">
        <f>IF('TD VENCIDOS'!D9476="","",'TD VENCIDOS'!D9476)</f>
        <v/>
      </c>
      <c r="H9496" s="34" t="str">
        <f>IF('TD PENDIENTES'!B9476="","",'TD PENDIENTES'!B9476)</f>
        <v/>
      </c>
      <c r="I9496" s="35" t="str">
        <f>IF('TD PENDIENTES'!C9476="","",'TD PENDIENTES'!C9476)</f>
        <v/>
      </c>
      <c r="J9496" s="35"/>
      <c r="K9496" s="35"/>
      <c r="M9496" s="34" t="str">
        <f>IF('TD PENDIENTES'!I9476="","",'TD PENDIENTES'!I9476)</f>
        <v/>
      </c>
      <c r="N9496" s="35" t="str">
        <f>IF('TD PENDIENTES'!J9476="","",'TD PENDIENTES'!J9476)</f>
        <v/>
      </c>
      <c r="R9496" s="34" t="str">
        <f>IF('TD PENDIENTES'!P9476="","",'TD PENDIENTES'!P9476)</f>
        <v/>
      </c>
      <c r="S9496" s="35" t="str">
        <f>IF('TD PENDIENTES'!Q9476="","",'TD PENDIENTES'!Q9476)</f>
        <v/>
      </c>
    </row>
    <row r="9497" spans="2:19" ht="18.600000000000001">
      <c r="B9497" s="34" t="str">
        <f>IF('TD VENCIDOS'!B9477="","",'TD VENCIDOS'!B9477)</f>
        <v/>
      </c>
      <c r="C9497" s="35" t="str">
        <f>IF('TD VENCIDOS'!C9477="","",'TD VENCIDOS'!C9477)</f>
        <v/>
      </c>
      <c r="D9497" s="34" t="str">
        <f>IF('TD VENCIDOS'!D9477="","",'TD VENCIDOS'!D9477)</f>
        <v/>
      </c>
      <c r="H9497" s="34" t="str">
        <f>IF('TD PENDIENTES'!B9477="","",'TD PENDIENTES'!B9477)</f>
        <v/>
      </c>
      <c r="I9497" s="35" t="str">
        <f>IF('TD PENDIENTES'!C9477="","",'TD PENDIENTES'!C9477)</f>
        <v/>
      </c>
      <c r="J9497" s="35"/>
      <c r="K9497" s="35"/>
      <c r="M9497" s="34" t="str">
        <f>IF('TD PENDIENTES'!I9477="","",'TD PENDIENTES'!I9477)</f>
        <v/>
      </c>
      <c r="N9497" s="35" t="str">
        <f>IF('TD PENDIENTES'!J9477="","",'TD PENDIENTES'!J9477)</f>
        <v/>
      </c>
      <c r="R9497" s="34" t="str">
        <f>IF('TD PENDIENTES'!P9477="","",'TD PENDIENTES'!P9477)</f>
        <v/>
      </c>
      <c r="S9497" s="35" t="str">
        <f>IF('TD PENDIENTES'!Q9477="","",'TD PENDIENTES'!Q9477)</f>
        <v/>
      </c>
    </row>
    <row r="9498" spans="2:19" ht="18.600000000000001">
      <c r="B9498" s="34" t="str">
        <f>IF('TD VENCIDOS'!B9478="","",'TD VENCIDOS'!B9478)</f>
        <v/>
      </c>
      <c r="C9498" s="35" t="str">
        <f>IF('TD VENCIDOS'!C9478="","",'TD VENCIDOS'!C9478)</f>
        <v/>
      </c>
      <c r="D9498" s="34" t="str">
        <f>IF('TD VENCIDOS'!D9478="","",'TD VENCIDOS'!D9478)</f>
        <v/>
      </c>
      <c r="H9498" s="34" t="str">
        <f>IF('TD PENDIENTES'!B9478="","",'TD PENDIENTES'!B9478)</f>
        <v/>
      </c>
      <c r="I9498" s="35" t="str">
        <f>IF('TD PENDIENTES'!C9478="","",'TD PENDIENTES'!C9478)</f>
        <v/>
      </c>
      <c r="J9498" s="35"/>
      <c r="K9498" s="35"/>
      <c r="M9498" s="34" t="str">
        <f>IF('TD PENDIENTES'!I9478="","",'TD PENDIENTES'!I9478)</f>
        <v/>
      </c>
      <c r="N9498" s="35" t="str">
        <f>IF('TD PENDIENTES'!J9478="","",'TD PENDIENTES'!J9478)</f>
        <v/>
      </c>
      <c r="R9498" s="34" t="str">
        <f>IF('TD PENDIENTES'!P9478="","",'TD PENDIENTES'!P9478)</f>
        <v/>
      </c>
      <c r="S9498" s="35" t="str">
        <f>IF('TD PENDIENTES'!Q9478="","",'TD PENDIENTES'!Q9478)</f>
        <v/>
      </c>
    </row>
    <row r="9499" spans="2:19" ht="18.600000000000001">
      <c r="B9499" s="34" t="str">
        <f>IF('TD VENCIDOS'!B9479="","",'TD VENCIDOS'!B9479)</f>
        <v/>
      </c>
      <c r="C9499" s="35" t="str">
        <f>IF('TD VENCIDOS'!C9479="","",'TD VENCIDOS'!C9479)</f>
        <v/>
      </c>
      <c r="D9499" s="34" t="str">
        <f>IF('TD VENCIDOS'!D9479="","",'TD VENCIDOS'!D9479)</f>
        <v/>
      </c>
      <c r="H9499" s="34" t="str">
        <f>IF('TD PENDIENTES'!B9479="","",'TD PENDIENTES'!B9479)</f>
        <v/>
      </c>
      <c r="I9499" s="35" t="str">
        <f>IF('TD PENDIENTES'!C9479="","",'TD PENDIENTES'!C9479)</f>
        <v/>
      </c>
      <c r="J9499" s="35"/>
      <c r="K9499" s="35"/>
      <c r="M9499" s="34" t="str">
        <f>IF('TD PENDIENTES'!I9479="","",'TD PENDIENTES'!I9479)</f>
        <v/>
      </c>
      <c r="N9499" s="35" t="str">
        <f>IF('TD PENDIENTES'!J9479="","",'TD PENDIENTES'!J9479)</f>
        <v/>
      </c>
      <c r="R9499" s="34" t="str">
        <f>IF('TD PENDIENTES'!P9479="","",'TD PENDIENTES'!P9479)</f>
        <v/>
      </c>
      <c r="S9499" s="35" t="str">
        <f>IF('TD PENDIENTES'!Q9479="","",'TD PENDIENTES'!Q9479)</f>
        <v/>
      </c>
    </row>
    <row r="9500" spans="2:19" ht="18.600000000000001">
      <c r="B9500" s="34" t="str">
        <f>IF('TD VENCIDOS'!B9480="","",'TD VENCIDOS'!B9480)</f>
        <v/>
      </c>
      <c r="C9500" s="35" t="str">
        <f>IF('TD VENCIDOS'!C9480="","",'TD VENCIDOS'!C9480)</f>
        <v/>
      </c>
      <c r="D9500" s="34" t="str">
        <f>IF('TD VENCIDOS'!D9480="","",'TD VENCIDOS'!D9480)</f>
        <v/>
      </c>
      <c r="H9500" s="34" t="str">
        <f>IF('TD PENDIENTES'!B9480="","",'TD PENDIENTES'!B9480)</f>
        <v/>
      </c>
      <c r="I9500" s="35" t="str">
        <f>IF('TD PENDIENTES'!C9480="","",'TD PENDIENTES'!C9480)</f>
        <v/>
      </c>
      <c r="J9500" s="35"/>
      <c r="K9500" s="35"/>
      <c r="M9500" s="34" t="str">
        <f>IF('TD PENDIENTES'!I9480="","",'TD PENDIENTES'!I9480)</f>
        <v/>
      </c>
      <c r="N9500" s="35" t="str">
        <f>IF('TD PENDIENTES'!J9480="","",'TD PENDIENTES'!J9480)</f>
        <v/>
      </c>
      <c r="R9500" s="34" t="str">
        <f>IF('TD PENDIENTES'!P9480="","",'TD PENDIENTES'!P9480)</f>
        <v/>
      </c>
      <c r="S9500" s="35" t="str">
        <f>IF('TD PENDIENTES'!Q9480="","",'TD PENDIENTES'!Q9480)</f>
        <v/>
      </c>
    </row>
    <row r="9501" spans="2:19" ht="18.600000000000001">
      <c r="B9501" s="34" t="str">
        <f>IF('TD VENCIDOS'!B9481="","",'TD VENCIDOS'!B9481)</f>
        <v/>
      </c>
      <c r="C9501" s="35" t="str">
        <f>IF('TD VENCIDOS'!C9481="","",'TD VENCIDOS'!C9481)</f>
        <v/>
      </c>
      <c r="D9501" s="34" t="str">
        <f>IF('TD VENCIDOS'!D9481="","",'TD VENCIDOS'!D9481)</f>
        <v/>
      </c>
      <c r="H9501" s="34" t="str">
        <f>IF('TD PENDIENTES'!B9481="","",'TD PENDIENTES'!B9481)</f>
        <v/>
      </c>
      <c r="I9501" s="35" t="str">
        <f>IF('TD PENDIENTES'!C9481="","",'TD PENDIENTES'!C9481)</f>
        <v/>
      </c>
      <c r="J9501" s="35"/>
      <c r="K9501" s="35"/>
      <c r="M9501" s="34" t="str">
        <f>IF('TD PENDIENTES'!I9481="","",'TD PENDIENTES'!I9481)</f>
        <v/>
      </c>
      <c r="N9501" s="35" t="str">
        <f>IF('TD PENDIENTES'!J9481="","",'TD PENDIENTES'!J9481)</f>
        <v/>
      </c>
      <c r="R9501" s="34" t="str">
        <f>IF('TD PENDIENTES'!P9481="","",'TD PENDIENTES'!P9481)</f>
        <v/>
      </c>
      <c r="S9501" s="35" t="str">
        <f>IF('TD PENDIENTES'!Q9481="","",'TD PENDIENTES'!Q9481)</f>
        <v/>
      </c>
    </row>
    <row r="9502" spans="2:19" ht="18.600000000000001">
      <c r="B9502" s="34" t="str">
        <f>IF('TD VENCIDOS'!B9482="","",'TD VENCIDOS'!B9482)</f>
        <v/>
      </c>
      <c r="C9502" s="35" t="str">
        <f>IF('TD VENCIDOS'!C9482="","",'TD VENCIDOS'!C9482)</f>
        <v/>
      </c>
      <c r="D9502" s="34" t="str">
        <f>IF('TD VENCIDOS'!D9482="","",'TD VENCIDOS'!D9482)</f>
        <v/>
      </c>
      <c r="H9502" s="34" t="str">
        <f>IF('TD PENDIENTES'!B9482="","",'TD PENDIENTES'!B9482)</f>
        <v/>
      </c>
      <c r="I9502" s="35" t="str">
        <f>IF('TD PENDIENTES'!C9482="","",'TD PENDIENTES'!C9482)</f>
        <v/>
      </c>
      <c r="J9502" s="35"/>
      <c r="K9502" s="35"/>
      <c r="M9502" s="34" t="str">
        <f>IF('TD PENDIENTES'!I9482="","",'TD PENDIENTES'!I9482)</f>
        <v/>
      </c>
      <c r="N9502" s="35" t="str">
        <f>IF('TD PENDIENTES'!J9482="","",'TD PENDIENTES'!J9482)</f>
        <v/>
      </c>
      <c r="R9502" s="34" t="str">
        <f>IF('TD PENDIENTES'!P9482="","",'TD PENDIENTES'!P9482)</f>
        <v/>
      </c>
      <c r="S9502" s="35" t="str">
        <f>IF('TD PENDIENTES'!Q9482="","",'TD PENDIENTES'!Q9482)</f>
        <v/>
      </c>
    </row>
    <row r="9503" spans="2:19" ht="18.600000000000001">
      <c r="B9503" s="34" t="str">
        <f>IF('TD VENCIDOS'!B9483="","",'TD VENCIDOS'!B9483)</f>
        <v/>
      </c>
      <c r="C9503" s="35" t="str">
        <f>IF('TD VENCIDOS'!C9483="","",'TD VENCIDOS'!C9483)</f>
        <v/>
      </c>
      <c r="D9503" s="34" t="str">
        <f>IF('TD VENCIDOS'!D9483="","",'TD VENCIDOS'!D9483)</f>
        <v/>
      </c>
      <c r="H9503" s="34" t="str">
        <f>IF('TD PENDIENTES'!B9483="","",'TD PENDIENTES'!B9483)</f>
        <v/>
      </c>
      <c r="I9503" s="35" t="str">
        <f>IF('TD PENDIENTES'!C9483="","",'TD PENDIENTES'!C9483)</f>
        <v/>
      </c>
      <c r="J9503" s="35"/>
      <c r="K9503" s="35"/>
      <c r="M9503" s="34" t="str">
        <f>IF('TD PENDIENTES'!I9483="","",'TD PENDIENTES'!I9483)</f>
        <v/>
      </c>
      <c r="N9503" s="35" t="str">
        <f>IF('TD PENDIENTES'!J9483="","",'TD PENDIENTES'!J9483)</f>
        <v/>
      </c>
      <c r="R9503" s="34" t="str">
        <f>IF('TD PENDIENTES'!P9483="","",'TD PENDIENTES'!P9483)</f>
        <v/>
      </c>
      <c r="S9503" s="35" t="str">
        <f>IF('TD PENDIENTES'!Q9483="","",'TD PENDIENTES'!Q9483)</f>
        <v/>
      </c>
    </row>
    <row r="9504" spans="2:19" ht="18.600000000000001">
      <c r="B9504" s="34" t="str">
        <f>IF('TD VENCIDOS'!B9484="","",'TD VENCIDOS'!B9484)</f>
        <v/>
      </c>
      <c r="C9504" s="35" t="str">
        <f>IF('TD VENCIDOS'!C9484="","",'TD VENCIDOS'!C9484)</f>
        <v/>
      </c>
      <c r="D9504" s="34" t="str">
        <f>IF('TD VENCIDOS'!D9484="","",'TD VENCIDOS'!D9484)</f>
        <v/>
      </c>
      <c r="H9504" s="34" t="str">
        <f>IF('TD PENDIENTES'!B9484="","",'TD PENDIENTES'!B9484)</f>
        <v/>
      </c>
      <c r="I9504" s="35" t="str">
        <f>IF('TD PENDIENTES'!C9484="","",'TD PENDIENTES'!C9484)</f>
        <v/>
      </c>
      <c r="J9504" s="35"/>
      <c r="K9504" s="35"/>
      <c r="M9504" s="34" t="str">
        <f>IF('TD PENDIENTES'!I9484="","",'TD PENDIENTES'!I9484)</f>
        <v/>
      </c>
      <c r="N9504" s="35" t="str">
        <f>IF('TD PENDIENTES'!J9484="","",'TD PENDIENTES'!J9484)</f>
        <v/>
      </c>
      <c r="R9504" s="34" t="str">
        <f>IF('TD PENDIENTES'!P9484="","",'TD PENDIENTES'!P9484)</f>
        <v/>
      </c>
      <c r="S9504" s="35" t="str">
        <f>IF('TD PENDIENTES'!Q9484="","",'TD PENDIENTES'!Q9484)</f>
        <v/>
      </c>
    </row>
    <row r="9505" spans="2:19" ht="18.600000000000001">
      <c r="B9505" s="34" t="str">
        <f>IF('TD VENCIDOS'!B9485="","",'TD VENCIDOS'!B9485)</f>
        <v/>
      </c>
      <c r="C9505" s="35" t="str">
        <f>IF('TD VENCIDOS'!C9485="","",'TD VENCIDOS'!C9485)</f>
        <v/>
      </c>
      <c r="D9505" s="34" t="str">
        <f>IF('TD VENCIDOS'!D9485="","",'TD VENCIDOS'!D9485)</f>
        <v/>
      </c>
      <c r="H9505" s="34" t="str">
        <f>IF('TD PENDIENTES'!B9485="","",'TD PENDIENTES'!B9485)</f>
        <v/>
      </c>
      <c r="I9505" s="35" t="str">
        <f>IF('TD PENDIENTES'!C9485="","",'TD PENDIENTES'!C9485)</f>
        <v/>
      </c>
      <c r="J9505" s="35"/>
      <c r="K9505" s="35"/>
      <c r="M9505" s="34" t="str">
        <f>IF('TD PENDIENTES'!I9485="","",'TD PENDIENTES'!I9485)</f>
        <v/>
      </c>
      <c r="N9505" s="35" t="str">
        <f>IF('TD PENDIENTES'!J9485="","",'TD PENDIENTES'!J9485)</f>
        <v/>
      </c>
      <c r="R9505" s="34" t="str">
        <f>IF('TD PENDIENTES'!P9485="","",'TD PENDIENTES'!P9485)</f>
        <v/>
      </c>
      <c r="S9505" s="35" t="str">
        <f>IF('TD PENDIENTES'!Q9485="","",'TD PENDIENTES'!Q9485)</f>
        <v/>
      </c>
    </row>
    <row r="9506" spans="2:19" ht="18.600000000000001">
      <c r="B9506" s="34" t="str">
        <f>IF('TD VENCIDOS'!B9486="","",'TD VENCIDOS'!B9486)</f>
        <v/>
      </c>
      <c r="C9506" s="35" t="str">
        <f>IF('TD VENCIDOS'!C9486="","",'TD VENCIDOS'!C9486)</f>
        <v/>
      </c>
      <c r="D9506" s="34" t="str">
        <f>IF('TD VENCIDOS'!D9486="","",'TD VENCIDOS'!D9486)</f>
        <v/>
      </c>
      <c r="H9506" s="34" t="str">
        <f>IF('TD PENDIENTES'!B9486="","",'TD PENDIENTES'!B9486)</f>
        <v/>
      </c>
      <c r="I9506" s="35" t="str">
        <f>IF('TD PENDIENTES'!C9486="","",'TD PENDIENTES'!C9486)</f>
        <v/>
      </c>
      <c r="J9506" s="35"/>
      <c r="K9506" s="35"/>
      <c r="M9506" s="34" t="str">
        <f>IF('TD PENDIENTES'!I9486="","",'TD PENDIENTES'!I9486)</f>
        <v/>
      </c>
      <c r="N9506" s="35" t="str">
        <f>IF('TD PENDIENTES'!J9486="","",'TD PENDIENTES'!J9486)</f>
        <v/>
      </c>
      <c r="R9506" s="34" t="str">
        <f>IF('TD PENDIENTES'!P9486="","",'TD PENDIENTES'!P9486)</f>
        <v/>
      </c>
      <c r="S9506" s="35" t="str">
        <f>IF('TD PENDIENTES'!Q9486="","",'TD PENDIENTES'!Q9486)</f>
        <v/>
      </c>
    </row>
    <row r="9507" spans="2:19" ht="18.600000000000001">
      <c r="B9507" s="34" t="str">
        <f>IF('TD VENCIDOS'!B9487="","",'TD VENCIDOS'!B9487)</f>
        <v/>
      </c>
      <c r="C9507" s="35" t="str">
        <f>IF('TD VENCIDOS'!C9487="","",'TD VENCIDOS'!C9487)</f>
        <v/>
      </c>
      <c r="D9507" s="34" t="str">
        <f>IF('TD VENCIDOS'!D9487="","",'TD VENCIDOS'!D9487)</f>
        <v/>
      </c>
      <c r="H9507" s="34" t="str">
        <f>IF('TD PENDIENTES'!B9487="","",'TD PENDIENTES'!B9487)</f>
        <v/>
      </c>
      <c r="I9507" s="35" t="str">
        <f>IF('TD PENDIENTES'!C9487="","",'TD PENDIENTES'!C9487)</f>
        <v/>
      </c>
      <c r="J9507" s="35"/>
      <c r="K9507" s="35"/>
      <c r="M9507" s="34" t="str">
        <f>IF('TD PENDIENTES'!I9487="","",'TD PENDIENTES'!I9487)</f>
        <v/>
      </c>
      <c r="N9507" s="35" t="str">
        <f>IF('TD PENDIENTES'!J9487="","",'TD PENDIENTES'!J9487)</f>
        <v/>
      </c>
      <c r="R9507" s="34" t="str">
        <f>IF('TD PENDIENTES'!P9487="","",'TD PENDIENTES'!P9487)</f>
        <v/>
      </c>
      <c r="S9507" s="35" t="str">
        <f>IF('TD PENDIENTES'!Q9487="","",'TD PENDIENTES'!Q9487)</f>
        <v/>
      </c>
    </row>
    <row r="9508" spans="2:19" ht="18.600000000000001">
      <c r="B9508" s="34" t="str">
        <f>IF('TD VENCIDOS'!B9488="","",'TD VENCIDOS'!B9488)</f>
        <v/>
      </c>
      <c r="C9508" s="35" t="str">
        <f>IF('TD VENCIDOS'!C9488="","",'TD VENCIDOS'!C9488)</f>
        <v/>
      </c>
      <c r="D9508" s="34" t="str">
        <f>IF('TD VENCIDOS'!D9488="","",'TD VENCIDOS'!D9488)</f>
        <v/>
      </c>
      <c r="H9508" s="34" t="str">
        <f>IF('TD PENDIENTES'!B9488="","",'TD PENDIENTES'!B9488)</f>
        <v/>
      </c>
      <c r="I9508" s="35" t="str">
        <f>IF('TD PENDIENTES'!C9488="","",'TD PENDIENTES'!C9488)</f>
        <v/>
      </c>
      <c r="J9508" s="35"/>
      <c r="K9508" s="35"/>
      <c r="M9508" s="34" t="str">
        <f>IF('TD PENDIENTES'!I9488="","",'TD PENDIENTES'!I9488)</f>
        <v/>
      </c>
      <c r="N9508" s="35" t="str">
        <f>IF('TD PENDIENTES'!J9488="","",'TD PENDIENTES'!J9488)</f>
        <v/>
      </c>
      <c r="R9508" s="34" t="str">
        <f>IF('TD PENDIENTES'!P9488="","",'TD PENDIENTES'!P9488)</f>
        <v/>
      </c>
      <c r="S9508" s="35" t="str">
        <f>IF('TD PENDIENTES'!Q9488="","",'TD PENDIENTES'!Q9488)</f>
        <v/>
      </c>
    </row>
    <row r="9509" spans="2:19" ht="18.600000000000001">
      <c r="B9509" s="34" t="str">
        <f>IF('TD VENCIDOS'!B9489="","",'TD VENCIDOS'!B9489)</f>
        <v/>
      </c>
      <c r="C9509" s="35" t="str">
        <f>IF('TD VENCIDOS'!C9489="","",'TD VENCIDOS'!C9489)</f>
        <v/>
      </c>
      <c r="D9509" s="34" t="str">
        <f>IF('TD VENCIDOS'!D9489="","",'TD VENCIDOS'!D9489)</f>
        <v/>
      </c>
      <c r="H9509" s="34" t="str">
        <f>IF('TD PENDIENTES'!B9489="","",'TD PENDIENTES'!B9489)</f>
        <v/>
      </c>
      <c r="I9509" s="35" t="str">
        <f>IF('TD PENDIENTES'!C9489="","",'TD PENDIENTES'!C9489)</f>
        <v/>
      </c>
      <c r="J9509" s="35"/>
      <c r="K9509" s="35"/>
      <c r="M9509" s="34" t="str">
        <f>IF('TD PENDIENTES'!I9489="","",'TD PENDIENTES'!I9489)</f>
        <v/>
      </c>
      <c r="N9509" s="35" t="str">
        <f>IF('TD PENDIENTES'!J9489="","",'TD PENDIENTES'!J9489)</f>
        <v/>
      </c>
      <c r="R9509" s="34" t="str">
        <f>IF('TD PENDIENTES'!P9489="","",'TD PENDIENTES'!P9489)</f>
        <v/>
      </c>
      <c r="S9509" s="35" t="str">
        <f>IF('TD PENDIENTES'!Q9489="","",'TD PENDIENTES'!Q9489)</f>
        <v/>
      </c>
    </row>
    <row r="9510" spans="2:19" ht="18.600000000000001">
      <c r="B9510" s="34" t="str">
        <f>IF('TD VENCIDOS'!B9490="","",'TD VENCIDOS'!B9490)</f>
        <v/>
      </c>
      <c r="C9510" s="35" t="str">
        <f>IF('TD VENCIDOS'!C9490="","",'TD VENCIDOS'!C9490)</f>
        <v/>
      </c>
      <c r="D9510" s="34" t="str">
        <f>IF('TD VENCIDOS'!D9490="","",'TD VENCIDOS'!D9490)</f>
        <v/>
      </c>
      <c r="H9510" s="34" t="str">
        <f>IF('TD PENDIENTES'!B9490="","",'TD PENDIENTES'!B9490)</f>
        <v/>
      </c>
      <c r="I9510" s="35" t="str">
        <f>IF('TD PENDIENTES'!C9490="","",'TD PENDIENTES'!C9490)</f>
        <v/>
      </c>
      <c r="J9510" s="35"/>
      <c r="K9510" s="35"/>
      <c r="M9510" s="34" t="str">
        <f>IF('TD PENDIENTES'!I9490="","",'TD PENDIENTES'!I9490)</f>
        <v/>
      </c>
      <c r="N9510" s="35" t="str">
        <f>IF('TD PENDIENTES'!J9490="","",'TD PENDIENTES'!J9490)</f>
        <v/>
      </c>
      <c r="R9510" s="34" t="str">
        <f>IF('TD PENDIENTES'!P9490="","",'TD PENDIENTES'!P9490)</f>
        <v/>
      </c>
      <c r="S9510" s="35" t="str">
        <f>IF('TD PENDIENTES'!Q9490="","",'TD PENDIENTES'!Q9490)</f>
        <v/>
      </c>
    </row>
    <row r="9511" spans="2:19" ht="18.600000000000001">
      <c r="B9511" s="34" t="str">
        <f>IF('TD VENCIDOS'!B9491="","",'TD VENCIDOS'!B9491)</f>
        <v/>
      </c>
      <c r="C9511" s="35" t="str">
        <f>IF('TD VENCIDOS'!C9491="","",'TD VENCIDOS'!C9491)</f>
        <v/>
      </c>
      <c r="D9511" s="34" t="str">
        <f>IF('TD VENCIDOS'!D9491="","",'TD VENCIDOS'!D9491)</f>
        <v/>
      </c>
      <c r="H9511" s="34" t="str">
        <f>IF('TD PENDIENTES'!B9491="","",'TD PENDIENTES'!B9491)</f>
        <v/>
      </c>
      <c r="I9511" s="35" t="str">
        <f>IF('TD PENDIENTES'!C9491="","",'TD PENDIENTES'!C9491)</f>
        <v/>
      </c>
      <c r="J9511" s="35"/>
      <c r="K9511" s="35"/>
      <c r="M9511" s="34" t="str">
        <f>IF('TD PENDIENTES'!I9491="","",'TD PENDIENTES'!I9491)</f>
        <v/>
      </c>
      <c r="N9511" s="35" t="str">
        <f>IF('TD PENDIENTES'!J9491="","",'TD PENDIENTES'!J9491)</f>
        <v/>
      </c>
      <c r="R9511" s="34" t="str">
        <f>IF('TD PENDIENTES'!P9491="","",'TD PENDIENTES'!P9491)</f>
        <v/>
      </c>
      <c r="S9511" s="35" t="str">
        <f>IF('TD PENDIENTES'!Q9491="","",'TD PENDIENTES'!Q9491)</f>
        <v/>
      </c>
    </row>
    <row r="9512" spans="2:19" ht="18.600000000000001">
      <c r="B9512" s="34" t="str">
        <f>IF('TD VENCIDOS'!B9492="","",'TD VENCIDOS'!B9492)</f>
        <v/>
      </c>
      <c r="C9512" s="35" t="str">
        <f>IF('TD VENCIDOS'!C9492="","",'TD VENCIDOS'!C9492)</f>
        <v/>
      </c>
      <c r="D9512" s="34" t="str">
        <f>IF('TD VENCIDOS'!D9492="","",'TD VENCIDOS'!D9492)</f>
        <v/>
      </c>
      <c r="H9512" s="34" t="str">
        <f>IF('TD PENDIENTES'!B9492="","",'TD PENDIENTES'!B9492)</f>
        <v/>
      </c>
      <c r="I9512" s="35" t="str">
        <f>IF('TD PENDIENTES'!C9492="","",'TD PENDIENTES'!C9492)</f>
        <v/>
      </c>
      <c r="J9512" s="35"/>
      <c r="K9512" s="35"/>
      <c r="M9512" s="34" t="str">
        <f>IF('TD PENDIENTES'!I9492="","",'TD PENDIENTES'!I9492)</f>
        <v/>
      </c>
      <c r="N9512" s="35" t="str">
        <f>IF('TD PENDIENTES'!J9492="","",'TD PENDIENTES'!J9492)</f>
        <v/>
      </c>
      <c r="R9512" s="34" t="str">
        <f>IF('TD PENDIENTES'!P9492="","",'TD PENDIENTES'!P9492)</f>
        <v/>
      </c>
      <c r="S9512" s="35" t="str">
        <f>IF('TD PENDIENTES'!Q9492="","",'TD PENDIENTES'!Q9492)</f>
        <v/>
      </c>
    </row>
    <row r="9513" spans="2:19" ht="18.600000000000001">
      <c r="B9513" s="34" t="str">
        <f>IF('TD VENCIDOS'!B9493="","",'TD VENCIDOS'!B9493)</f>
        <v/>
      </c>
      <c r="C9513" s="35" t="str">
        <f>IF('TD VENCIDOS'!C9493="","",'TD VENCIDOS'!C9493)</f>
        <v/>
      </c>
      <c r="D9513" s="34" t="str">
        <f>IF('TD VENCIDOS'!D9493="","",'TD VENCIDOS'!D9493)</f>
        <v/>
      </c>
      <c r="H9513" s="34" t="str">
        <f>IF('TD PENDIENTES'!B9493="","",'TD PENDIENTES'!B9493)</f>
        <v/>
      </c>
      <c r="I9513" s="35" t="str">
        <f>IF('TD PENDIENTES'!C9493="","",'TD PENDIENTES'!C9493)</f>
        <v/>
      </c>
      <c r="J9513" s="35"/>
      <c r="K9513" s="35"/>
      <c r="M9513" s="34" t="str">
        <f>IF('TD PENDIENTES'!I9493="","",'TD PENDIENTES'!I9493)</f>
        <v/>
      </c>
      <c r="N9513" s="35" t="str">
        <f>IF('TD PENDIENTES'!J9493="","",'TD PENDIENTES'!J9493)</f>
        <v/>
      </c>
      <c r="R9513" s="34" t="str">
        <f>IF('TD PENDIENTES'!P9493="","",'TD PENDIENTES'!P9493)</f>
        <v/>
      </c>
      <c r="S9513" s="35" t="str">
        <f>IF('TD PENDIENTES'!Q9493="","",'TD PENDIENTES'!Q9493)</f>
        <v/>
      </c>
    </row>
    <row r="9514" spans="2:19" ht="18.600000000000001">
      <c r="B9514" s="34" t="str">
        <f>IF('TD VENCIDOS'!B9494="","",'TD VENCIDOS'!B9494)</f>
        <v/>
      </c>
      <c r="C9514" s="35" t="str">
        <f>IF('TD VENCIDOS'!C9494="","",'TD VENCIDOS'!C9494)</f>
        <v/>
      </c>
      <c r="D9514" s="34" t="str">
        <f>IF('TD VENCIDOS'!D9494="","",'TD VENCIDOS'!D9494)</f>
        <v/>
      </c>
      <c r="H9514" s="34" t="str">
        <f>IF('TD PENDIENTES'!B9494="","",'TD PENDIENTES'!B9494)</f>
        <v/>
      </c>
      <c r="I9514" s="35" t="str">
        <f>IF('TD PENDIENTES'!C9494="","",'TD PENDIENTES'!C9494)</f>
        <v/>
      </c>
      <c r="J9514" s="35"/>
      <c r="K9514" s="35"/>
      <c r="M9514" s="34" t="str">
        <f>IF('TD PENDIENTES'!I9494="","",'TD PENDIENTES'!I9494)</f>
        <v/>
      </c>
      <c r="N9514" s="35" t="str">
        <f>IF('TD PENDIENTES'!J9494="","",'TD PENDIENTES'!J9494)</f>
        <v/>
      </c>
      <c r="R9514" s="34" t="str">
        <f>IF('TD PENDIENTES'!P9494="","",'TD PENDIENTES'!P9494)</f>
        <v/>
      </c>
      <c r="S9514" s="35" t="str">
        <f>IF('TD PENDIENTES'!Q9494="","",'TD PENDIENTES'!Q9494)</f>
        <v/>
      </c>
    </row>
    <row r="9515" spans="2:19" ht="18.600000000000001">
      <c r="B9515" s="34" t="str">
        <f>IF('TD VENCIDOS'!B9495="","",'TD VENCIDOS'!B9495)</f>
        <v/>
      </c>
      <c r="C9515" s="35" t="str">
        <f>IF('TD VENCIDOS'!C9495="","",'TD VENCIDOS'!C9495)</f>
        <v/>
      </c>
      <c r="D9515" s="34" t="str">
        <f>IF('TD VENCIDOS'!D9495="","",'TD VENCIDOS'!D9495)</f>
        <v/>
      </c>
      <c r="H9515" s="34" t="str">
        <f>IF('TD PENDIENTES'!B9495="","",'TD PENDIENTES'!B9495)</f>
        <v/>
      </c>
      <c r="I9515" s="35" t="str">
        <f>IF('TD PENDIENTES'!C9495="","",'TD PENDIENTES'!C9495)</f>
        <v/>
      </c>
      <c r="J9515" s="35"/>
      <c r="K9515" s="35"/>
      <c r="M9515" s="34" t="str">
        <f>IF('TD PENDIENTES'!I9495="","",'TD PENDIENTES'!I9495)</f>
        <v/>
      </c>
      <c r="N9515" s="35" t="str">
        <f>IF('TD PENDIENTES'!J9495="","",'TD PENDIENTES'!J9495)</f>
        <v/>
      </c>
      <c r="R9515" s="34" t="str">
        <f>IF('TD PENDIENTES'!P9495="","",'TD PENDIENTES'!P9495)</f>
        <v/>
      </c>
      <c r="S9515" s="35" t="str">
        <f>IF('TD PENDIENTES'!Q9495="","",'TD PENDIENTES'!Q9495)</f>
        <v/>
      </c>
    </row>
    <row r="9516" spans="2:19" ht="18.600000000000001">
      <c r="B9516" s="34" t="str">
        <f>IF('TD VENCIDOS'!B9496="","",'TD VENCIDOS'!B9496)</f>
        <v/>
      </c>
      <c r="C9516" s="35" t="str">
        <f>IF('TD VENCIDOS'!C9496="","",'TD VENCIDOS'!C9496)</f>
        <v/>
      </c>
      <c r="D9516" s="34" t="str">
        <f>IF('TD VENCIDOS'!D9496="","",'TD VENCIDOS'!D9496)</f>
        <v/>
      </c>
      <c r="H9516" s="34" t="str">
        <f>IF('TD PENDIENTES'!B9496="","",'TD PENDIENTES'!B9496)</f>
        <v/>
      </c>
      <c r="I9516" s="35" t="str">
        <f>IF('TD PENDIENTES'!C9496="","",'TD PENDIENTES'!C9496)</f>
        <v/>
      </c>
      <c r="J9516" s="35"/>
      <c r="K9516" s="35"/>
      <c r="M9516" s="34" t="str">
        <f>IF('TD PENDIENTES'!I9496="","",'TD PENDIENTES'!I9496)</f>
        <v/>
      </c>
      <c r="N9516" s="35" t="str">
        <f>IF('TD PENDIENTES'!J9496="","",'TD PENDIENTES'!J9496)</f>
        <v/>
      </c>
      <c r="R9516" s="34" t="str">
        <f>IF('TD PENDIENTES'!P9496="","",'TD PENDIENTES'!P9496)</f>
        <v/>
      </c>
      <c r="S9516" s="35" t="str">
        <f>IF('TD PENDIENTES'!Q9496="","",'TD PENDIENTES'!Q9496)</f>
        <v/>
      </c>
    </row>
    <row r="9517" spans="2:19" ht="18.600000000000001">
      <c r="B9517" s="34" t="str">
        <f>IF('TD VENCIDOS'!B9497="","",'TD VENCIDOS'!B9497)</f>
        <v/>
      </c>
      <c r="C9517" s="35" t="str">
        <f>IF('TD VENCIDOS'!C9497="","",'TD VENCIDOS'!C9497)</f>
        <v/>
      </c>
      <c r="D9517" s="34" t="str">
        <f>IF('TD VENCIDOS'!D9497="","",'TD VENCIDOS'!D9497)</f>
        <v/>
      </c>
      <c r="H9517" s="34" t="str">
        <f>IF('TD PENDIENTES'!B9497="","",'TD PENDIENTES'!B9497)</f>
        <v/>
      </c>
      <c r="I9517" s="35" t="str">
        <f>IF('TD PENDIENTES'!C9497="","",'TD PENDIENTES'!C9497)</f>
        <v/>
      </c>
      <c r="J9517" s="35"/>
      <c r="K9517" s="35"/>
      <c r="M9517" s="34" t="str">
        <f>IF('TD PENDIENTES'!I9497="","",'TD PENDIENTES'!I9497)</f>
        <v/>
      </c>
      <c r="N9517" s="35" t="str">
        <f>IF('TD PENDIENTES'!J9497="","",'TD PENDIENTES'!J9497)</f>
        <v/>
      </c>
      <c r="R9517" s="34" t="str">
        <f>IF('TD PENDIENTES'!P9497="","",'TD PENDIENTES'!P9497)</f>
        <v/>
      </c>
      <c r="S9517" s="35" t="str">
        <f>IF('TD PENDIENTES'!Q9497="","",'TD PENDIENTES'!Q9497)</f>
        <v/>
      </c>
    </row>
    <row r="9518" spans="2:19" ht="18.600000000000001">
      <c r="B9518" s="34" t="str">
        <f>IF('TD VENCIDOS'!B9498="","",'TD VENCIDOS'!B9498)</f>
        <v/>
      </c>
      <c r="C9518" s="35" t="str">
        <f>IF('TD VENCIDOS'!C9498="","",'TD VENCIDOS'!C9498)</f>
        <v/>
      </c>
      <c r="D9518" s="34" t="str">
        <f>IF('TD VENCIDOS'!D9498="","",'TD VENCIDOS'!D9498)</f>
        <v/>
      </c>
      <c r="H9518" s="34" t="str">
        <f>IF('TD PENDIENTES'!B9498="","",'TD PENDIENTES'!B9498)</f>
        <v/>
      </c>
      <c r="I9518" s="35" t="str">
        <f>IF('TD PENDIENTES'!C9498="","",'TD PENDIENTES'!C9498)</f>
        <v/>
      </c>
      <c r="J9518" s="35"/>
      <c r="K9518" s="35"/>
      <c r="M9518" s="34" t="str">
        <f>IF('TD PENDIENTES'!I9498="","",'TD PENDIENTES'!I9498)</f>
        <v/>
      </c>
      <c r="N9518" s="35" t="str">
        <f>IF('TD PENDIENTES'!J9498="","",'TD PENDIENTES'!J9498)</f>
        <v/>
      </c>
      <c r="R9518" s="34" t="str">
        <f>IF('TD PENDIENTES'!P9498="","",'TD PENDIENTES'!P9498)</f>
        <v/>
      </c>
      <c r="S9518" s="35" t="str">
        <f>IF('TD PENDIENTES'!Q9498="","",'TD PENDIENTES'!Q9498)</f>
        <v/>
      </c>
    </row>
    <row r="9519" spans="2:19" ht="18.600000000000001">
      <c r="B9519" s="34" t="str">
        <f>IF('TD VENCIDOS'!B9499="","",'TD VENCIDOS'!B9499)</f>
        <v/>
      </c>
      <c r="C9519" s="35" t="str">
        <f>IF('TD VENCIDOS'!C9499="","",'TD VENCIDOS'!C9499)</f>
        <v/>
      </c>
      <c r="D9519" s="34" t="str">
        <f>IF('TD VENCIDOS'!D9499="","",'TD VENCIDOS'!D9499)</f>
        <v/>
      </c>
      <c r="H9519" s="34" t="str">
        <f>IF('TD PENDIENTES'!B9499="","",'TD PENDIENTES'!B9499)</f>
        <v/>
      </c>
      <c r="I9519" s="35" t="str">
        <f>IF('TD PENDIENTES'!C9499="","",'TD PENDIENTES'!C9499)</f>
        <v/>
      </c>
      <c r="J9519" s="35"/>
      <c r="K9519" s="35"/>
      <c r="M9519" s="34" t="str">
        <f>IF('TD PENDIENTES'!I9499="","",'TD PENDIENTES'!I9499)</f>
        <v/>
      </c>
      <c r="N9519" s="35" t="str">
        <f>IF('TD PENDIENTES'!J9499="","",'TD PENDIENTES'!J9499)</f>
        <v/>
      </c>
      <c r="R9519" s="34" t="str">
        <f>IF('TD PENDIENTES'!P9499="","",'TD PENDIENTES'!P9499)</f>
        <v/>
      </c>
      <c r="S9519" s="35" t="str">
        <f>IF('TD PENDIENTES'!Q9499="","",'TD PENDIENTES'!Q9499)</f>
        <v/>
      </c>
    </row>
    <row r="9520" spans="2:19" ht="18.600000000000001">
      <c r="B9520" s="34" t="str">
        <f>IF('TD VENCIDOS'!B9500="","",'TD VENCIDOS'!B9500)</f>
        <v/>
      </c>
      <c r="C9520" s="35" t="str">
        <f>IF('TD VENCIDOS'!C9500="","",'TD VENCIDOS'!C9500)</f>
        <v/>
      </c>
      <c r="D9520" s="34" t="str">
        <f>IF('TD VENCIDOS'!D9500="","",'TD VENCIDOS'!D9500)</f>
        <v/>
      </c>
      <c r="H9520" s="34" t="str">
        <f>IF('TD PENDIENTES'!B9500="","",'TD PENDIENTES'!B9500)</f>
        <v/>
      </c>
      <c r="I9520" s="35" t="str">
        <f>IF('TD PENDIENTES'!C9500="","",'TD PENDIENTES'!C9500)</f>
        <v/>
      </c>
      <c r="J9520" s="35"/>
      <c r="K9520" s="35"/>
      <c r="M9520" s="34" t="str">
        <f>IF('TD PENDIENTES'!I9500="","",'TD PENDIENTES'!I9500)</f>
        <v/>
      </c>
      <c r="N9520" s="35" t="str">
        <f>IF('TD PENDIENTES'!J9500="","",'TD PENDIENTES'!J9500)</f>
        <v/>
      </c>
      <c r="R9520" s="34" t="str">
        <f>IF('TD PENDIENTES'!P9500="","",'TD PENDIENTES'!P9500)</f>
        <v/>
      </c>
      <c r="S9520" s="35" t="str">
        <f>IF('TD PENDIENTES'!Q9500="","",'TD PENDIENTES'!Q9500)</f>
        <v/>
      </c>
    </row>
    <row r="9521" spans="2:19" ht="18.600000000000001">
      <c r="B9521" s="34" t="str">
        <f>IF('TD VENCIDOS'!B9501="","",'TD VENCIDOS'!B9501)</f>
        <v/>
      </c>
      <c r="C9521" s="35" t="str">
        <f>IF('TD VENCIDOS'!C9501="","",'TD VENCIDOS'!C9501)</f>
        <v/>
      </c>
      <c r="D9521" s="34" t="str">
        <f>IF('TD VENCIDOS'!D9501="","",'TD VENCIDOS'!D9501)</f>
        <v/>
      </c>
      <c r="H9521" s="34" t="str">
        <f>IF('TD PENDIENTES'!B9501="","",'TD PENDIENTES'!B9501)</f>
        <v/>
      </c>
      <c r="I9521" s="35" t="str">
        <f>IF('TD PENDIENTES'!C9501="","",'TD PENDIENTES'!C9501)</f>
        <v/>
      </c>
      <c r="J9521" s="35"/>
      <c r="K9521" s="35"/>
      <c r="M9521" s="34" t="str">
        <f>IF('TD PENDIENTES'!I9501="","",'TD PENDIENTES'!I9501)</f>
        <v/>
      </c>
      <c r="N9521" s="35" t="str">
        <f>IF('TD PENDIENTES'!J9501="","",'TD PENDIENTES'!J9501)</f>
        <v/>
      </c>
      <c r="R9521" s="34" t="str">
        <f>IF('TD PENDIENTES'!P9501="","",'TD PENDIENTES'!P9501)</f>
        <v/>
      </c>
      <c r="S9521" s="35" t="str">
        <f>IF('TD PENDIENTES'!Q9501="","",'TD PENDIENTES'!Q9501)</f>
        <v/>
      </c>
    </row>
    <row r="9522" spans="2:19" ht="18.600000000000001">
      <c r="B9522" s="34" t="str">
        <f>IF('TD VENCIDOS'!B9502="","",'TD VENCIDOS'!B9502)</f>
        <v/>
      </c>
      <c r="C9522" s="35" t="str">
        <f>IF('TD VENCIDOS'!C9502="","",'TD VENCIDOS'!C9502)</f>
        <v/>
      </c>
      <c r="D9522" s="34" t="str">
        <f>IF('TD VENCIDOS'!D9502="","",'TD VENCIDOS'!D9502)</f>
        <v/>
      </c>
      <c r="H9522" s="34" t="str">
        <f>IF('TD PENDIENTES'!B9502="","",'TD PENDIENTES'!B9502)</f>
        <v/>
      </c>
      <c r="I9522" s="35" t="str">
        <f>IF('TD PENDIENTES'!C9502="","",'TD PENDIENTES'!C9502)</f>
        <v/>
      </c>
      <c r="J9522" s="35"/>
      <c r="K9522" s="35"/>
      <c r="M9522" s="34" t="str">
        <f>IF('TD PENDIENTES'!I9502="","",'TD PENDIENTES'!I9502)</f>
        <v/>
      </c>
      <c r="N9522" s="35" t="str">
        <f>IF('TD PENDIENTES'!J9502="","",'TD PENDIENTES'!J9502)</f>
        <v/>
      </c>
      <c r="R9522" s="34" t="str">
        <f>IF('TD PENDIENTES'!P9502="","",'TD PENDIENTES'!P9502)</f>
        <v/>
      </c>
      <c r="S9522" s="35" t="str">
        <f>IF('TD PENDIENTES'!Q9502="","",'TD PENDIENTES'!Q9502)</f>
        <v/>
      </c>
    </row>
    <row r="9523" spans="2:19" ht="18.600000000000001">
      <c r="B9523" s="34" t="str">
        <f>IF('TD VENCIDOS'!B9503="","",'TD VENCIDOS'!B9503)</f>
        <v/>
      </c>
      <c r="C9523" s="35" t="str">
        <f>IF('TD VENCIDOS'!C9503="","",'TD VENCIDOS'!C9503)</f>
        <v/>
      </c>
      <c r="D9523" s="34" t="str">
        <f>IF('TD VENCIDOS'!D9503="","",'TD VENCIDOS'!D9503)</f>
        <v/>
      </c>
      <c r="H9523" s="34" t="str">
        <f>IF('TD PENDIENTES'!B9503="","",'TD PENDIENTES'!B9503)</f>
        <v/>
      </c>
      <c r="I9523" s="35" t="str">
        <f>IF('TD PENDIENTES'!C9503="","",'TD PENDIENTES'!C9503)</f>
        <v/>
      </c>
      <c r="J9523" s="35"/>
      <c r="K9523" s="35"/>
      <c r="M9523" s="34" t="str">
        <f>IF('TD PENDIENTES'!I9503="","",'TD PENDIENTES'!I9503)</f>
        <v/>
      </c>
      <c r="N9523" s="35" t="str">
        <f>IF('TD PENDIENTES'!J9503="","",'TD PENDIENTES'!J9503)</f>
        <v/>
      </c>
      <c r="R9523" s="34" t="str">
        <f>IF('TD PENDIENTES'!P9503="","",'TD PENDIENTES'!P9503)</f>
        <v/>
      </c>
      <c r="S9523" s="35" t="str">
        <f>IF('TD PENDIENTES'!Q9503="","",'TD PENDIENTES'!Q9503)</f>
        <v/>
      </c>
    </row>
    <row r="9524" spans="2:19" ht="18.600000000000001">
      <c r="B9524" s="34" t="str">
        <f>IF('TD VENCIDOS'!B9504="","",'TD VENCIDOS'!B9504)</f>
        <v/>
      </c>
      <c r="C9524" s="35" t="str">
        <f>IF('TD VENCIDOS'!C9504="","",'TD VENCIDOS'!C9504)</f>
        <v/>
      </c>
      <c r="D9524" s="34" t="str">
        <f>IF('TD VENCIDOS'!D9504="","",'TD VENCIDOS'!D9504)</f>
        <v/>
      </c>
      <c r="H9524" s="34" t="str">
        <f>IF('TD PENDIENTES'!B9504="","",'TD PENDIENTES'!B9504)</f>
        <v/>
      </c>
      <c r="I9524" s="35" t="str">
        <f>IF('TD PENDIENTES'!C9504="","",'TD PENDIENTES'!C9504)</f>
        <v/>
      </c>
      <c r="J9524" s="35"/>
      <c r="K9524" s="35"/>
      <c r="M9524" s="34" t="str">
        <f>IF('TD PENDIENTES'!I9504="","",'TD PENDIENTES'!I9504)</f>
        <v/>
      </c>
      <c r="N9524" s="35" t="str">
        <f>IF('TD PENDIENTES'!J9504="","",'TD PENDIENTES'!J9504)</f>
        <v/>
      </c>
      <c r="R9524" s="34" t="str">
        <f>IF('TD PENDIENTES'!P9504="","",'TD PENDIENTES'!P9504)</f>
        <v/>
      </c>
      <c r="S9524" s="35" t="str">
        <f>IF('TD PENDIENTES'!Q9504="","",'TD PENDIENTES'!Q9504)</f>
        <v/>
      </c>
    </row>
    <row r="9525" spans="2:19" ht="18.600000000000001">
      <c r="B9525" s="34" t="str">
        <f>IF('TD VENCIDOS'!B9505="","",'TD VENCIDOS'!B9505)</f>
        <v/>
      </c>
      <c r="C9525" s="35" t="str">
        <f>IF('TD VENCIDOS'!C9505="","",'TD VENCIDOS'!C9505)</f>
        <v/>
      </c>
      <c r="D9525" s="34" t="str">
        <f>IF('TD VENCIDOS'!D9505="","",'TD VENCIDOS'!D9505)</f>
        <v/>
      </c>
      <c r="H9525" s="34" t="str">
        <f>IF('TD PENDIENTES'!B9505="","",'TD PENDIENTES'!B9505)</f>
        <v/>
      </c>
      <c r="I9525" s="35" t="str">
        <f>IF('TD PENDIENTES'!C9505="","",'TD PENDIENTES'!C9505)</f>
        <v/>
      </c>
      <c r="J9525" s="35"/>
      <c r="K9525" s="35"/>
      <c r="M9525" s="34" t="str">
        <f>IF('TD PENDIENTES'!I9505="","",'TD PENDIENTES'!I9505)</f>
        <v/>
      </c>
      <c r="N9525" s="35" t="str">
        <f>IF('TD PENDIENTES'!J9505="","",'TD PENDIENTES'!J9505)</f>
        <v/>
      </c>
      <c r="R9525" s="34" t="str">
        <f>IF('TD PENDIENTES'!P9505="","",'TD PENDIENTES'!P9505)</f>
        <v/>
      </c>
      <c r="S9525" s="35" t="str">
        <f>IF('TD PENDIENTES'!Q9505="","",'TD PENDIENTES'!Q9505)</f>
        <v/>
      </c>
    </row>
    <row r="9526" spans="2:19" ht="18.600000000000001">
      <c r="B9526" s="34" t="str">
        <f>IF('TD VENCIDOS'!B9506="","",'TD VENCIDOS'!B9506)</f>
        <v/>
      </c>
      <c r="C9526" s="35" t="str">
        <f>IF('TD VENCIDOS'!C9506="","",'TD VENCIDOS'!C9506)</f>
        <v/>
      </c>
      <c r="D9526" s="34" t="str">
        <f>IF('TD VENCIDOS'!D9506="","",'TD VENCIDOS'!D9506)</f>
        <v/>
      </c>
      <c r="H9526" s="34" t="str">
        <f>IF('TD PENDIENTES'!B9506="","",'TD PENDIENTES'!B9506)</f>
        <v/>
      </c>
      <c r="I9526" s="35" t="str">
        <f>IF('TD PENDIENTES'!C9506="","",'TD PENDIENTES'!C9506)</f>
        <v/>
      </c>
      <c r="J9526" s="35"/>
      <c r="K9526" s="35"/>
      <c r="M9526" s="34" t="str">
        <f>IF('TD PENDIENTES'!I9506="","",'TD PENDIENTES'!I9506)</f>
        <v/>
      </c>
      <c r="N9526" s="35" t="str">
        <f>IF('TD PENDIENTES'!J9506="","",'TD PENDIENTES'!J9506)</f>
        <v/>
      </c>
      <c r="R9526" s="34" t="str">
        <f>IF('TD PENDIENTES'!P9506="","",'TD PENDIENTES'!P9506)</f>
        <v/>
      </c>
      <c r="S9526" s="35" t="str">
        <f>IF('TD PENDIENTES'!Q9506="","",'TD PENDIENTES'!Q9506)</f>
        <v/>
      </c>
    </row>
    <row r="9527" spans="2:19" ht="18.600000000000001">
      <c r="B9527" s="34" t="str">
        <f>IF('TD VENCIDOS'!B9507="","",'TD VENCIDOS'!B9507)</f>
        <v/>
      </c>
      <c r="C9527" s="35" t="str">
        <f>IF('TD VENCIDOS'!C9507="","",'TD VENCIDOS'!C9507)</f>
        <v/>
      </c>
      <c r="D9527" s="34" t="str">
        <f>IF('TD VENCIDOS'!D9507="","",'TD VENCIDOS'!D9507)</f>
        <v/>
      </c>
      <c r="H9527" s="34" t="str">
        <f>IF('TD PENDIENTES'!B9507="","",'TD PENDIENTES'!B9507)</f>
        <v/>
      </c>
      <c r="I9527" s="35" t="str">
        <f>IF('TD PENDIENTES'!C9507="","",'TD PENDIENTES'!C9507)</f>
        <v/>
      </c>
      <c r="J9527" s="35"/>
      <c r="K9527" s="35"/>
      <c r="M9527" s="34" t="str">
        <f>IF('TD PENDIENTES'!I9507="","",'TD PENDIENTES'!I9507)</f>
        <v/>
      </c>
      <c r="N9527" s="35" t="str">
        <f>IF('TD PENDIENTES'!J9507="","",'TD PENDIENTES'!J9507)</f>
        <v/>
      </c>
      <c r="R9527" s="34" t="str">
        <f>IF('TD PENDIENTES'!P9507="","",'TD PENDIENTES'!P9507)</f>
        <v/>
      </c>
      <c r="S9527" s="35" t="str">
        <f>IF('TD PENDIENTES'!Q9507="","",'TD PENDIENTES'!Q9507)</f>
        <v/>
      </c>
    </row>
    <row r="9528" spans="2:19" ht="18.600000000000001">
      <c r="B9528" s="34" t="str">
        <f>IF('TD VENCIDOS'!B9508="","",'TD VENCIDOS'!B9508)</f>
        <v/>
      </c>
      <c r="C9528" s="35" t="str">
        <f>IF('TD VENCIDOS'!C9508="","",'TD VENCIDOS'!C9508)</f>
        <v/>
      </c>
      <c r="D9528" s="34" t="str">
        <f>IF('TD VENCIDOS'!D9508="","",'TD VENCIDOS'!D9508)</f>
        <v/>
      </c>
      <c r="H9528" s="34" t="str">
        <f>IF('TD PENDIENTES'!B9508="","",'TD PENDIENTES'!B9508)</f>
        <v/>
      </c>
      <c r="I9528" s="35" t="str">
        <f>IF('TD PENDIENTES'!C9508="","",'TD PENDIENTES'!C9508)</f>
        <v/>
      </c>
      <c r="J9528" s="35"/>
      <c r="K9528" s="35"/>
      <c r="M9528" s="34" t="str">
        <f>IF('TD PENDIENTES'!I9508="","",'TD PENDIENTES'!I9508)</f>
        <v/>
      </c>
      <c r="N9528" s="35" t="str">
        <f>IF('TD PENDIENTES'!J9508="","",'TD PENDIENTES'!J9508)</f>
        <v/>
      </c>
      <c r="R9528" s="34" t="str">
        <f>IF('TD PENDIENTES'!P9508="","",'TD PENDIENTES'!P9508)</f>
        <v/>
      </c>
      <c r="S9528" s="35" t="str">
        <f>IF('TD PENDIENTES'!Q9508="","",'TD PENDIENTES'!Q9508)</f>
        <v/>
      </c>
    </row>
    <row r="9529" spans="2:19" ht="18.600000000000001">
      <c r="B9529" s="34" t="str">
        <f>IF('TD VENCIDOS'!B9509="","",'TD VENCIDOS'!B9509)</f>
        <v/>
      </c>
      <c r="C9529" s="35" t="str">
        <f>IF('TD VENCIDOS'!C9509="","",'TD VENCIDOS'!C9509)</f>
        <v/>
      </c>
      <c r="D9529" s="34" t="str">
        <f>IF('TD VENCIDOS'!D9509="","",'TD VENCIDOS'!D9509)</f>
        <v/>
      </c>
      <c r="H9529" s="34" t="str">
        <f>IF('TD PENDIENTES'!B9509="","",'TD PENDIENTES'!B9509)</f>
        <v/>
      </c>
      <c r="I9529" s="35" t="str">
        <f>IF('TD PENDIENTES'!C9509="","",'TD PENDIENTES'!C9509)</f>
        <v/>
      </c>
      <c r="J9529" s="35"/>
      <c r="K9529" s="35"/>
      <c r="M9529" s="34" t="str">
        <f>IF('TD PENDIENTES'!I9509="","",'TD PENDIENTES'!I9509)</f>
        <v/>
      </c>
      <c r="N9529" s="35" t="str">
        <f>IF('TD PENDIENTES'!J9509="","",'TD PENDIENTES'!J9509)</f>
        <v/>
      </c>
      <c r="R9529" s="34" t="str">
        <f>IF('TD PENDIENTES'!P9509="","",'TD PENDIENTES'!P9509)</f>
        <v/>
      </c>
      <c r="S9529" s="35" t="str">
        <f>IF('TD PENDIENTES'!Q9509="","",'TD PENDIENTES'!Q9509)</f>
        <v/>
      </c>
    </row>
    <row r="9530" spans="2:19" ht="18.600000000000001">
      <c r="B9530" s="34" t="str">
        <f>IF('TD VENCIDOS'!B9510="","",'TD VENCIDOS'!B9510)</f>
        <v/>
      </c>
      <c r="C9530" s="35" t="str">
        <f>IF('TD VENCIDOS'!C9510="","",'TD VENCIDOS'!C9510)</f>
        <v/>
      </c>
      <c r="D9530" s="34" t="str">
        <f>IF('TD VENCIDOS'!D9510="","",'TD VENCIDOS'!D9510)</f>
        <v/>
      </c>
      <c r="H9530" s="34" t="str">
        <f>IF('TD PENDIENTES'!B9510="","",'TD PENDIENTES'!B9510)</f>
        <v/>
      </c>
      <c r="I9530" s="35" t="str">
        <f>IF('TD PENDIENTES'!C9510="","",'TD PENDIENTES'!C9510)</f>
        <v/>
      </c>
      <c r="J9530" s="35"/>
      <c r="K9530" s="35"/>
      <c r="M9530" s="34" t="str">
        <f>IF('TD PENDIENTES'!I9510="","",'TD PENDIENTES'!I9510)</f>
        <v/>
      </c>
      <c r="N9530" s="35" t="str">
        <f>IF('TD PENDIENTES'!J9510="","",'TD PENDIENTES'!J9510)</f>
        <v/>
      </c>
      <c r="R9530" s="34" t="str">
        <f>IF('TD PENDIENTES'!P9510="","",'TD PENDIENTES'!P9510)</f>
        <v/>
      </c>
      <c r="S9530" s="35" t="str">
        <f>IF('TD PENDIENTES'!Q9510="","",'TD PENDIENTES'!Q9510)</f>
        <v/>
      </c>
    </row>
    <row r="9531" spans="2:19" ht="18.600000000000001">
      <c r="B9531" s="34" t="str">
        <f>IF('TD VENCIDOS'!B9511="","",'TD VENCIDOS'!B9511)</f>
        <v/>
      </c>
      <c r="C9531" s="35" t="str">
        <f>IF('TD VENCIDOS'!C9511="","",'TD VENCIDOS'!C9511)</f>
        <v/>
      </c>
      <c r="D9531" s="34" t="str">
        <f>IF('TD VENCIDOS'!D9511="","",'TD VENCIDOS'!D9511)</f>
        <v/>
      </c>
      <c r="H9531" s="34" t="str">
        <f>IF('TD PENDIENTES'!B9511="","",'TD PENDIENTES'!B9511)</f>
        <v/>
      </c>
      <c r="I9531" s="35" t="str">
        <f>IF('TD PENDIENTES'!C9511="","",'TD PENDIENTES'!C9511)</f>
        <v/>
      </c>
      <c r="J9531" s="35"/>
      <c r="K9531" s="35"/>
      <c r="M9531" s="34" t="str">
        <f>IF('TD PENDIENTES'!I9511="","",'TD PENDIENTES'!I9511)</f>
        <v/>
      </c>
      <c r="N9531" s="35" t="str">
        <f>IF('TD PENDIENTES'!J9511="","",'TD PENDIENTES'!J9511)</f>
        <v/>
      </c>
      <c r="R9531" s="34" t="str">
        <f>IF('TD PENDIENTES'!P9511="","",'TD PENDIENTES'!P9511)</f>
        <v/>
      </c>
      <c r="S9531" s="35" t="str">
        <f>IF('TD PENDIENTES'!Q9511="","",'TD PENDIENTES'!Q9511)</f>
        <v/>
      </c>
    </row>
    <row r="9532" spans="2:19" ht="18.600000000000001">
      <c r="B9532" s="34" t="str">
        <f>IF('TD VENCIDOS'!B9512="","",'TD VENCIDOS'!B9512)</f>
        <v/>
      </c>
      <c r="C9532" s="35" t="str">
        <f>IF('TD VENCIDOS'!C9512="","",'TD VENCIDOS'!C9512)</f>
        <v/>
      </c>
      <c r="D9532" s="34" t="str">
        <f>IF('TD VENCIDOS'!D9512="","",'TD VENCIDOS'!D9512)</f>
        <v/>
      </c>
      <c r="H9532" s="34" t="str">
        <f>IF('TD PENDIENTES'!B9512="","",'TD PENDIENTES'!B9512)</f>
        <v/>
      </c>
      <c r="I9532" s="35" t="str">
        <f>IF('TD PENDIENTES'!C9512="","",'TD PENDIENTES'!C9512)</f>
        <v/>
      </c>
      <c r="J9532" s="35"/>
      <c r="K9532" s="35"/>
      <c r="M9532" s="34" t="str">
        <f>IF('TD PENDIENTES'!I9512="","",'TD PENDIENTES'!I9512)</f>
        <v/>
      </c>
      <c r="N9532" s="35" t="str">
        <f>IF('TD PENDIENTES'!J9512="","",'TD PENDIENTES'!J9512)</f>
        <v/>
      </c>
      <c r="R9532" s="34" t="str">
        <f>IF('TD PENDIENTES'!P9512="","",'TD PENDIENTES'!P9512)</f>
        <v/>
      </c>
      <c r="S9532" s="35" t="str">
        <f>IF('TD PENDIENTES'!Q9512="","",'TD PENDIENTES'!Q9512)</f>
        <v/>
      </c>
    </row>
    <row r="9533" spans="2:19" ht="18.600000000000001">
      <c r="B9533" s="34" t="str">
        <f>IF('TD VENCIDOS'!B9513="","",'TD VENCIDOS'!B9513)</f>
        <v/>
      </c>
      <c r="C9533" s="35" t="str">
        <f>IF('TD VENCIDOS'!C9513="","",'TD VENCIDOS'!C9513)</f>
        <v/>
      </c>
      <c r="D9533" s="34" t="str">
        <f>IF('TD VENCIDOS'!D9513="","",'TD VENCIDOS'!D9513)</f>
        <v/>
      </c>
      <c r="H9533" s="34" t="str">
        <f>IF('TD PENDIENTES'!B9513="","",'TD PENDIENTES'!B9513)</f>
        <v/>
      </c>
      <c r="I9533" s="35" t="str">
        <f>IF('TD PENDIENTES'!C9513="","",'TD PENDIENTES'!C9513)</f>
        <v/>
      </c>
      <c r="J9533" s="35"/>
      <c r="K9533" s="35"/>
      <c r="M9533" s="34" t="str">
        <f>IF('TD PENDIENTES'!I9513="","",'TD PENDIENTES'!I9513)</f>
        <v/>
      </c>
      <c r="N9533" s="35" t="str">
        <f>IF('TD PENDIENTES'!J9513="","",'TD PENDIENTES'!J9513)</f>
        <v/>
      </c>
      <c r="R9533" s="34" t="str">
        <f>IF('TD PENDIENTES'!P9513="","",'TD PENDIENTES'!P9513)</f>
        <v/>
      </c>
      <c r="S9533" s="35" t="str">
        <f>IF('TD PENDIENTES'!Q9513="","",'TD PENDIENTES'!Q9513)</f>
        <v/>
      </c>
    </row>
    <row r="9534" spans="2:19" ht="18.600000000000001">
      <c r="B9534" s="34" t="str">
        <f>IF('TD VENCIDOS'!B9514="","",'TD VENCIDOS'!B9514)</f>
        <v/>
      </c>
      <c r="C9534" s="35" t="str">
        <f>IF('TD VENCIDOS'!C9514="","",'TD VENCIDOS'!C9514)</f>
        <v/>
      </c>
      <c r="D9534" s="34" t="str">
        <f>IF('TD VENCIDOS'!D9514="","",'TD VENCIDOS'!D9514)</f>
        <v/>
      </c>
      <c r="H9534" s="34" t="str">
        <f>IF('TD PENDIENTES'!B9514="","",'TD PENDIENTES'!B9514)</f>
        <v/>
      </c>
      <c r="I9534" s="35" t="str">
        <f>IF('TD PENDIENTES'!C9514="","",'TD PENDIENTES'!C9514)</f>
        <v/>
      </c>
      <c r="J9534" s="35"/>
      <c r="K9534" s="35"/>
      <c r="M9534" s="34" t="str">
        <f>IF('TD PENDIENTES'!I9514="","",'TD PENDIENTES'!I9514)</f>
        <v/>
      </c>
      <c r="N9534" s="35" t="str">
        <f>IF('TD PENDIENTES'!J9514="","",'TD PENDIENTES'!J9514)</f>
        <v/>
      </c>
      <c r="R9534" s="34" t="str">
        <f>IF('TD PENDIENTES'!P9514="","",'TD PENDIENTES'!P9514)</f>
        <v/>
      </c>
      <c r="S9534" s="35" t="str">
        <f>IF('TD PENDIENTES'!Q9514="","",'TD PENDIENTES'!Q9514)</f>
        <v/>
      </c>
    </row>
    <row r="9535" spans="2:19" ht="18.600000000000001">
      <c r="B9535" s="34" t="str">
        <f>IF('TD VENCIDOS'!B9515="","",'TD VENCIDOS'!B9515)</f>
        <v/>
      </c>
      <c r="C9535" s="35" t="str">
        <f>IF('TD VENCIDOS'!C9515="","",'TD VENCIDOS'!C9515)</f>
        <v/>
      </c>
      <c r="D9535" s="34" t="str">
        <f>IF('TD VENCIDOS'!D9515="","",'TD VENCIDOS'!D9515)</f>
        <v/>
      </c>
      <c r="H9535" s="34" t="str">
        <f>IF('TD PENDIENTES'!B9515="","",'TD PENDIENTES'!B9515)</f>
        <v/>
      </c>
      <c r="I9535" s="35" t="str">
        <f>IF('TD PENDIENTES'!C9515="","",'TD PENDIENTES'!C9515)</f>
        <v/>
      </c>
      <c r="J9535" s="35"/>
      <c r="K9535" s="35"/>
      <c r="M9535" s="34" t="str">
        <f>IF('TD PENDIENTES'!I9515="","",'TD PENDIENTES'!I9515)</f>
        <v/>
      </c>
      <c r="N9535" s="35" t="str">
        <f>IF('TD PENDIENTES'!J9515="","",'TD PENDIENTES'!J9515)</f>
        <v/>
      </c>
      <c r="R9535" s="34" t="str">
        <f>IF('TD PENDIENTES'!P9515="","",'TD PENDIENTES'!P9515)</f>
        <v/>
      </c>
      <c r="S9535" s="35" t="str">
        <f>IF('TD PENDIENTES'!Q9515="","",'TD PENDIENTES'!Q9515)</f>
        <v/>
      </c>
    </row>
    <row r="9536" spans="2:19" ht="18.600000000000001">
      <c r="B9536" s="34" t="str">
        <f>IF('TD VENCIDOS'!B9516="","",'TD VENCIDOS'!B9516)</f>
        <v/>
      </c>
      <c r="C9536" s="35" t="str">
        <f>IF('TD VENCIDOS'!C9516="","",'TD VENCIDOS'!C9516)</f>
        <v/>
      </c>
      <c r="D9536" s="34" t="str">
        <f>IF('TD VENCIDOS'!D9516="","",'TD VENCIDOS'!D9516)</f>
        <v/>
      </c>
      <c r="H9536" s="34" t="str">
        <f>IF('TD PENDIENTES'!B9516="","",'TD PENDIENTES'!B9516)</f>
        <v/>
      </c>
      <c r="I9536" s="35" t="str">
        <f>IF('TD PENDIENTES'!C9516="","",'TD PENDIENTES'!C9516)</f>
        <v/>
      </c>
      <c r="J9536" s="35"/>
      <c r="K9536" s="35"/>
      <c r="M9536" s="34" t="str">
        <f>IF('TD PENDIENTES'!I9516="","",'TD PENDIENTES'!I9516)</f>
        <v/>
      </c>
      <c r="N9536" s="35" t="str">
        <f>IF('TD PENDIENTES'!J9516="","",'TD PENDIENTES'!J9516)</f>
        <v/>
      </c>
      <c r="R9536" s="34" t="str">
        <f>IF('TD PENDIENTES'!P9516="","",'TD PENDIENTES'!P9516)</f>
        <v/>
      </c>
      <c r="S9536" s="35" t="str">
        <f>IF('TD PENDIENTES'!Q9516="","",'TD PENDIENTES'!Q9516)</f>
        <v/>
      </c>
    </row>
    <row r="9537" spans="2:19" ht="18.600000000000001">
      <c r="B9537" s="34" t="str">
        <f>IF('TD VENCIDOS'!B9517="","",'TD VENCIDOS'!B9517)</f>
        <v/>
      </c>
      <c r="C9537" s="35" t="str">
        <f>IF('TD VENCIDOS'!C9517="","",'TD VENCIDOS'!C9517)</f>
        <v/>
      </c>
      <c r="D9537" s="34" t="str">
        <f>IF('TD VENCIDOS'!D9517="","",'TD VENCIDOS'!D9517)</f>
        <v/>
      </c>
      <c r="H9537" s="34" t="str">
        <f>IF('TD PENDIENTES'!B9517="","",'TD PENDIENTES'!B9517)</f>
        <v/>
      </c>
      <c r="I9537" s="35" t="str">
        <f>IF('TD PENDIENTES'!C9517="","",'TD PENDIENTES'!C9517)</f>
        <v/>
      </c>
      <c r="J9537" s="35"/>
      <c r="K9537" s="35"/>
      <c r="M9537" s="34" t="str">
        <f>IF('TD PENDIENTES'!I9517="","",'TD PENDIENTES'!I9517)</f>
        <v/>
      </c>
      <c r="N9537" s="35" t="str">
        <f>IF('TD PENDIENTES'!J9517="","",'TD PENDIENTES'!J9517)</f>
        <v/>
      </c>
      <c r="R9537" s="34" t="str">
        <f>IF('TD PENDIENTES'!P9517="","",'TD PENDIENTES'!P9517)</f>
        <v/>
      </c>
      <c r="S9537" s="35" t="str">
        <f>IF('TD PENDIENTES'!Q9517="","",'TD PENDIENTES'!Q9517)</f>
        <v/>
      </c>
    </row>
    <row r="9538" spans="2:19" ht="18.600000000000001">
      <c r="B9538" s="34" t="str">
        <f>IF('TD VENCIDOS'!B9518="","",'TD VENCIDOS'!B9518)</f>
        <v/>
      </c>
      <c r="C9538" s="35" t="str">
        <f>IF('TD VENCIDOS'!C9518="","",'TD VENCIDOS'!C9518)</f>
        <v/>
      </c>
      <c r="D9538" s="34" t="str">
        <f>IF('TD VENCIDOS'!D9518="","",'TD VENCIDOS'!D9518)</f>
        <v/>
      </c>
      <c r="H9538" s="34" t="str">
        <f>IF('TD PENDIENTES'!B9518="","",'TD PENDIENTES'!B9518)</f>
        <v/>
      </c>
      <c r="I9538" s="35" t="str">
        <f>IF('TD PENDIENTES'!C9518="","",'TD PENDIENTES'!C9518)</f>
        <v/>
      </c>
      <c r="J9538" s="35"/>
      <c r="K9538" s="35"/>
      <c r="M9538" s="34" t="str">
        <f>IF('TD PENDIENTES'!I9518="","",'TD PENDIENTES'!I9518)</f>
        <v/>
      </c>
      <c r="N9538" s="35" t="str">
        <f>IF('TD PENDIENTES'!J9518="","",'TD PENDIENTES'!J9518)</f>
        <v/>
      </c>
      <c r="R9538" s="34" t="str">
        <f>IF('TD PENDIENTES'!P9518="","",'TD PENDIENTES'!P9518)</f>
        <v/>
      </c>
      <c r="S9538" s="35" t="str">
        <f>IF('TD PENDIENTES'!Q9518="","",'TD PENDIENTES'!Q9518)</f>
        <v/>
      </c>
    </row>
    <row r="9539" spans="2:19" ht="18.600000000000001">
      <c r="B9539" s="34" t="str">
        <f>IF('TD VENCIDOS'!B9519="","",'TD VENCIDOS'!B9519)</f>
        <v/>
      </c>
      <c r="C9539" s="35" t="str">
        <f>IF('TD VENCIDOS'!C9519="","",'TD VENCIDOS'!C9519)</f>
        <v/>
      </c>
      <c r="D9539" s="34" t="str">
        <f>IF('TD VENCIDOS'!D9519="","",'TD VENCIDOS'!D9519)</f>
        <v/>
      </c>
      <c r="H9539" s="34" t="str">
        <f>IF('TD PENDIENTES'!B9519="","",'TD PENDIENTES'!B9519)</f>
        <v/>
      </c>
      <c r="I9539" s="35" t="str">
        <f>IF('TD PENDIENTES'!C9519="","",'TD PENDIENTES'!C9519)</f>
        <v/>
      </c>
      <c r="J9539" s="35"/>
      <c r="K9539" s="35"/>
      <c r="M9539" s="34" t="str">
        <f>IF('TD PENDIENTES'!I9519="","",'TD PENDIENTES'!I9519)</f>
        <v/>
      </c>
      <c r="N9539" s="35" t="str">
        <f>IF('TD PENDIENTES'!J9519="","",'TD PENDIENTES'!J9519)</f>
        <v/>
      </c>
      <c r="R9539" s="34" t="str">
        <f>IF('TD PENDIENTES'!P9519="","",'TD PENDIENTES'!P9519)</f>
        <v/>
      </c>
      <c r="S9539" s="35" t="str">
        <f>IF('TD PENDIENTES'!Q9519="","",'TD PENDIENTES'!Q9519)</f>
        <v/>
      </c>
    </row>
    <row r="9540" spans="2:19" ht="18.600000000000001">
      <c r="B9540" s="34" t="str">
        <f>IF('TD VENCIDOS'!B9520="","",'TD VENCIDOS'!B9520)</f>
        <v/>
      </c>
      <c r="C9540" s="35" t="str">
        <f>IF('TD VENCIDOS'!C9520="","",'TD VENCIDOS'!C9520)</f>
        <v/>
      </c>
      <c r="D9540" s="34" t="str">
        <f>IF('TD VENCIDOS'!D9520="","",'TD VENCIDOS'!D9520)</f>
        <v/>
      </c>
      <c r="H9540" s="34" t="str">
        <f>IF('TD PENDIENTES'!B9520="","",'TD PENDIENTES'!B9520)</f>
        <v/>
      </c>
      <c r="I9540" s="35" t="str">
        <f>IF('TD PENDIENTES'!C9520="","",'TD PENDIENTES'!C9520)</f>
        <v/>
      </c>
      <c r="J9540" s="35"/>
      <c r="K9540" s="35"/>
      <c r="M9540" s="34" t="str">
        <f>IF('TD PENDIENTES'!I9520="","",'TD PENDIENTES'!I9520)</f>
        <v/>
      </c>
      <c r="N9540" s="35" t="str">
        <f>IF('TD PENDIENTES'!J9520="","",'TD PENDIENTES'!J9520)</f>
        <v/>
      </c>
      <c r="R9540" s="34" t="str">
        <f>IF('TD PENDIENTES'!P9520="","",'TD PENDIENTES'!P9520)</f>
        <v/>
      </c>
      <c r="S9540" s="35" t="str">
        <f>IF('TD PENDIENTES'!Q9520="","",'TD PENDIENTES'!Q9520)</f>
        <v/>
      </c>
    </row>
    <row r="9541" spans="2:19" ht="18.600000000000001">
      <c r="B9541" s="34" t="str">
        <f>IF('TD VENCIDOS'!B9521="","",'TD VENCIDOS'!B9521)</f>
        <v/>
      </c>
      <c r="C9541" s="35" t="str">
        <f>IF('TD VENCIDOS'!C9521="","",'TD VENCIDOS'!C9521)</f>
        <v/>
      </c>
      <c r="D9541" s="34" t="str">
        <f>IF('TD VENCIDOS'!D9521="","",'TD VENCIDOS'!D9521)</f>
        <v/>
      </c>
      <c r="H9541" s="34" t="str">
        <f>IF('TD PENDIENTES'!B9521="","",'TD PENDIENTES'!B9521)</f>
        <v/>
      </c>
      <c r="I9541" s="35" t="str">
        <f>IF('TD PENDIENTES'!C9521="","",'TD PENDIENTES'!C9521)</f>
        <v/>
      </c>
      <c r="J9541" s="35"/>
      <c r="K9541" s="35"/>
      <c r="M9541" s="34" t="str">
        <f>IF('TD PENDIENTES'!I9521="","",'TD PENDIENTES'!I9521)</f>
        <v/>
      </c>
      <c r="N9541" s="35" t="str">
        <f>IF('TD PENDIENTES'!J9521="","",'TD PENDIENTES'!J9521)</f>
        <v/>
      </c>
      <c r="R9541" s="34" t="str">
        <f>IF('TD PENDIENTES'!P9521="","",'TD PENDIENTES'!P9521)</f>
        <v/>
      </c>
      <c r="S9541" s="35" t="str">
        <f>IF('TD PENDIENTES'!Q9521="","",'TD PENDIENTES'!Q9521)</f>
        <v/>
      </c>
    </row>
    <row r="9542" spans="2:19" ht="18.600000000000001">
      <c r="B9542" s="34" t="str">
        <f>IF('TD VENCIDOS'!B9522="","",'TD VENCIDOS'!B9522)</f>
        <v/>
      </c>
      <c r="C9542" s="35" t="str">
        <f>IF('TD VENCIDOS'!C9522="","",'TD VENCIDOS'!C9522)</f>
        <v/>
      </c>
      <c r="D9542" s="34" t="str">
        <f>IF('TD VENCIDOS'!D9522="","",'TD VENCIDOS'!D9522)</f>
        <v/>
      </c>
      <c r="H9542" s="34" t="str">
        <f>IF('TD PENDIENTES'!B9522="","",'TD PENDIENTES'!B9522)</f>
        <v/>
      </c>
      <c r="I9542" s="35" t="str">
        <f>IF('TD PENDIENTES'!C9522="","",'TD PENDIENTES'!C9522)</f>
        <v/>
      </c>
      <c r="J9542" s="35"/>
      <c r="K9542" s="35"/>
      <c r="M9542" s="34" t="str">
        <f>IF('TD PENDIENTES'!I9522="","",'TD PENDIENTES'!I9522)</f>
        <v/>
      </c>
      <c r="N9542" s="35" t="str">
        <f>IF('TD PENDIENTES'!J9522="","",'TD PENDIENTES'!J9522)</f>
        <v/>
      </c>
      <c r="R9542" s="34" t="str">
        <f>IF('TD PENDIENTES'!P9522="","",'TD PENDIENTES'!P9522)</f>
        <v/>
      </c>
      <c r="S9542" s="35" t="str">
        <f>IF('TD PENDIENTES'!Q9522="","",'TD PENDIENTES'!Q9522)</f>
        <v/>
      </c>
    </row>
    <row r="9543" spans="2:19" ht="18.600000000000001">
      <c r="B9543" s="34" t="str">
        <f>IF('TD VENCIDOS'!B9523="","",'TD VENCIDOS'!B9523)</f>
        <v/>
      </c>
      <c r="C9543" s="35" t="str">
        <f>IF('TD VENCIDOS'!C9523="","",'TD VENCIDOS'!C9523)</f>
        <v/>
      </c>
      <c r="D9543" s="34" t="str">
        <f>IF('TD VENCIDOS'!D9523="","",'TD VENCIDOS'!D9523)</f>
        <v/>
      </c>
      <c r="H9543" s="34" t="str">
        <f>IF('TD PENDIENTES'!B9523="","",'TD PENDIENTES'!B9523)</f>
        <v/>
      </c>
      <c r="I9543" s="35" t="str">
        <f>IF('TD PENDIENTES'!C9523="","",'TD PENDIENTES'!C9523)</f>
        <v/>
      </c>
      <c r="J9543" s="35"/>
      <c r="K9543" s="35"/>
      <c r="M9543" s="34" t="str">
        <f>IF('TD PENDIENTES'!I9523="","",'TD PENDIENTES'!I9523)</f>
        <v/>
      </c>
      <c r="N9543" s="35" t="str">
        <f>IF('TD PENDIENTES'!J9523="","",'TD PENDIENTES'!J9523)</f>
        <v/>
      </c>
      <c r="R9543" s="34" t="str">
        <f>IF('TD PENDIENTES'!P9523="","",'TD PENDIENTES'!P9523)</f>
        <v/>
      </c>
      <c r="S9543" s="35" t="str">
        <f>IF('TD PENDIENTES'!Q9523="","",'TD PENDIENTES'!Q9523)</f>
        <v/>
      </c>
    </row>
    <row r="9544" spans="2:19" ht="18.600000000000001">
      <c r="B9544" s="34" t="str">
        <f>IF('TD VENCIDOS'!B9524="","",'TD VENCIDOS'!B9524)</f>
        <v/>
      </c>
      <c r="C9544" s="35" t="str">
        <f>IF('TD VENCIDOS'!C9524="","",'TD VENCIDOS'!C9524)</f>
        <v/>
      </c>
      <c r="D9544" s="34" t="str">
        <f>IF('TD VENCIDOS'!D9524="","",'TD VENCIDOS'!D9524)</f>
        <v/>
      </c>
      <c r="H9544" s="34" t="str">
        <f>IF('TD PENDIENTES'!B9524="","",'TD PENDIENTES'!B9524)</f>
        <v/>
      </c>
      <c r="I9544" s="35" t="str">
        <f>IF('TD PENDIENTES'!C9524="","",'TD PENDIENTES'!C9524)</f>
        <v/>
      </c>
      <c r="J9544" s="35"/>
      <c r="K9544" s="35"/>
      <c r="M9544" s="34" t="str">
        <f>IF('TD PENDIENTES'!I9524="","",'TD PENDIENTES'!I9524)</f>
        <v/>
      </c>
      <c r="N9544" s="35" t="str">
        <f>IF('TD PENDIENTES'!J9524="","",'TD PENDIENTES'!J9524)</f>
        <v/>
      </c>
      <c r="R9544" s="34" t="str">
        <f>IF('TD PENDIENTES'!P9524="","",'TD PENDIENTES'!P9524)</f>
        <v/>
      </c>
      <c r="S9544" s="35" t="str">
        <f>IF('TD PENDIENTES'!Q9524="","",'TD PENDIENTES'!Q9524)</f>
        <v/>
      </c>
    </row>
    <row r="9545" spans="2:19" ht="18.600000000000001">
      <c r="B9545" s="34" t="str">
        <f>IF('TD VENCIDOS'!B9525="","",'TD VENCIDOS'!B9525)</f>
        <v/>
      </c>
      <c r="C9545" s="35" t="str">
        <f>IF('TD VENCIDOS'!C9525="","",'TD VENCIDOS'!C9525)</f>
        <v/>
      </c>
      <c r="D9545" s="34" t="str">
        <f>IF('TD VENCIDOS'!D9525="","",'TD VENCIDOS'!D9525)</f>
        <v/>
      </c>
      <c r="H9545" s="34" t="str">
        <f>IF('TD PENDIENTES'!B9525="","",'TD PENDIENTES'!B9525)</f>
        <v/>
      </c>
      <c r="I9545" s="35" t="str">
        <f>IF('TD PENDIENTES'!C9525="","",'TD PENDIENTES'!C9525)</f>
        <v/>
      </c>
      <c r="J9545" s="35"/>
      <c r="K9545" s="35"/>
      <c r="M9545" s="34" t="str">
        <f>IF('TD PENDIENTES'!I9525="","",'TD PENDIENTES'!I9525)</f>
        <v/>
      </c>
      <c r="N9545" s="35" t="str">
        <f>IF('TD PENDIENTES'!J9525="","",'TD PENDIENTES'!J9525)</f>
        <v/>
      </c>
      <c r="R9545" s="34" t="str">
        <f>IF('TD PENDIENTES'!P9525="","",'TD PENDIENTES'!P9525)</f>
        <v/>
      </c>
      <c r="S9545" s="35" t="str">
        <f>IF('TD PENDIENTES'!Q9525="","",'TD PENDIENTES'!Q9525)</f>
        <v/>
      </c>
    </row>
    <row r="9546" spans="2:19" ht="18.600000000000001">
      <c r="B9546" s="34" t="str">
        <f>IF('TD VENCIDOS'!B9526="","",'TD VENCIDOS'!B9526)</f>
        <v/>
      </c>
      <c r="C9546" s="35" t="str">
        <f>IF('TD VENCIDOS'!C9526="","",'TD VENCIDOS'!C9526)</f>
        <v/>
      </c>
      <c r="D9546" s="34" t="str">
        <f>IF('TD VENCIDOS'!D9526="","",'TD VENCIDOS'!D9526)</f>
        <v/>
      </c>
      <c r="H9546" s="34" t="str">
        <f>IF('TD PENDIENTES'!B9526="","",'TD PENDIENTES'!B9526)</f>
        <v/>
      </c>
      <c r="I9546" s="35" t="str">
        <f>IF('TD PENDIENTES'!C9526="","",'TD PENDIENTES'!C9526)</f>
        <v/>
      </c>
      <c r="J9546" s="35"/>
      <c r="K9546" s="35"/>
      <c r="M9546" s="34" t="str">
        <f>IF('TD PENDIENTES'!I9526="","",'TD PENDIENTES'!I9526)</f>
        <v/>
      </c>
      <c r="N9546" s="35" t="str">
        <f>IF('TD PENDIENTES'!J9526="","",'TD PENDIENTES'!J9526)</f>
        <v/>
      </c>
      <c r="R9546" s="34" t="str">
        <f>IF('TD PENDIENTES'!P9526="","",'TD PENDIENTES'!P9526)</f>
        <v/>
      </c>
      <c r="S9546" s="35" t="str">
        <f>IF('TD PENDIENTES'!Q9526="","",'TD PENDIENTES'!Q9526)</f>
        <v/>
      </c>
    </row>
    <row r="9547" spans="2:19" ht="18.600000000000001">
      <c r="B9547" s="34" t="str">
        <f>IF('TD VENCIDOS'!B9527="","",'TD VENCIDOS'!B9527)</f>
        <v/>
      </c>
      <c r="C9547" s="35" t="str">
        <f>IF('TD VENCIDOS'!C9527="","",'TD VENCIDOS'!C9527)</f>
        <v/>
      </c>
      <c r="D9547" s="34" t="str">
        <f>IF('TD VENCIDOS'!D9527="","",'TD VENCIDOS'!D9527)</f>
        <v/>
      </c>
      <c r="H9547" s="34" t="str">
        <f>IF('TD PENDIENTES'!B9527="","",'TD PENDIENTES'!B9527)</f>
        <v/>
      </c>
      <c r="I9547" s="35" t="str">
        <f>IF('TD PENDIENTES'!C9527="","",'TD PENDIENTES'!C9527)</f>
        <v/>
      </c>
      <c r="J9547" s="35"/>
      <c r="K9547" s="35"/>
      <c r="M9547" s="34" t="str">
        <f>IF('TD PENDIENTES'!I9527="","",'TD PENDIENTES'!I9527)</f>
        <v/>
      </c>
      <c r="N9547" s="35" t="str">
        <f>IF('TD PENDIENTES'!J9527="","",'TD PENDIENTES'!J9527)</f>
        <v/>
      </c>
      <c r="R9547" s="34" t="str">
        <f>IF('TD PENDIENTES'!P9527="","",'TD PENDIENTES'!P9527)</f>
        <v/>
      </c>
      <c r="S9547" s="35" t="str">
        <f>IF('TD PENDIENTES'!Q9527="","",'TD PENDIENTES'!Q9527)</f>
        <v/>
      </c>
    </row>
    <row r="9548" spans="2:19" ht="18.600000000000001">
      <c r="B9548" s="34" t="str">
        <f>IF('TD VENCIDOS'!B9528="","",'TD VENCIDOS'!B9528)</f>
        <v/>
      </c>
      <c r="C9548" s="35" t="str">
        <f>IF('TD VENCIDOS'!C9528="","",'TD VENCIDOS'!C9528)</f>
        <v/>
      </c>
      <c r="D9548" s="34" t="str">
        <f>IF('TD VENCIDOS'!D9528="","",'TD VENCIDOS'!D9528)</f>
        <v/>
      </c>
      <c r="H9548" s="34" t="str">
        <f>IF('TD PENDIENTES'!B9528="","",'TD PENDIENTES'!B9528)</f>
        <v/>
      </c>
      <c r="I9548" s="35" t="str">
        <f>IF('TD PENDIENTES'!C9528="","",'TD PENDIENTES'!C9528)</f>
        <v/>
      </c>
      <c r="J9548" s="35"/>
      <c r="K9548" s="35"/>
      <c r="M9548" s="34" t="str">
        <f>IF('TD PENDIENTES'!I9528="","",'TD PENDIENTES'!I9528)</f>
        <v/>
      </c>
      <c r="N9548" s="35" t="str">
        <f>IF('TD PENDIENTES'!J9528="","",'TD PENDIENTES'!J9528)</f>
        <v/>
      </c>
      <c r="R9548" s="34" t="str">
        <f>IF('TD PENDIENTES'!P9528="","",'TD PENDIENTES'!P9528)</f>
        <v/>
      </c>
      <c r="S9548" s="35" t="str">
        <f>IF('TD PENDIENTES'!Q9528="","",'TD PENDIENTES'!Q9528)</f>
        <v/>
      </c>
    </row>
    <row r="9549" spans="2:19" ht="18.600000000000001">
      <c r="B9549" s="34" t="str">
        <f>IF('TD VENCIDOS'!B9529="","",'TD VENCIDOS'!B9529)</f>
        <v/>
      </c>
      <c r="C9549" s="35" t="str">
        <f>IF('TD VENCIDOS'!C9529="","",'TD VENCIDOS'!C9529)</f>
        <v/>
      </c>
      <c r="D9549" s="34" t="str">
        <f>IF('TD VENCIDOS'!D9529="","",'TD VENCIDOS'!D9529)</f>
        <v/>
      </c>
      <c r="H9549" s="34" t="str">
        <f>IF('TD PENDIENTES'!B9529="","",'TD PENDIENTES'!B9529)</f>
        <v/>
      </c>
      <c r="I9549" s="35" t="str">
        <f>IF('TD PENDIENTES'!C9529="","",'TD PENDIENTES'!C9529)</f>
        <v/>
      </c>
      <c r="J9549" s="35"/>
      <c r="K9549" s="35"/>
      <c r="M9549" s="34" t="str">
        <f>IF('TD PENDIENTES'!I9529="","",'TD PENDIENTES'!I9529)</f>
        <v/>
      </c>
      <c r="N9549" s="35" t="str">
        <f>IF('TD PENDIENTES'!J9529="","",'TD PENDIENTES'!J9529)</f>
        <v/>
      </c>
      <c r="R9549" s="34" t="str">
        <f>IF('TD PENDIENTES'!P9529="","",'TD PENDIENTES'!P9529)</f>
        <v/>
      </c>
      <c r="S9549" s="35" t="str">
        <f>IF('TD PENDIENTES'!Q9529="","",'TD PENDIENTES'!Q9529)</f>
        <v/>
      </c>
    </row>
    <row r="9550" spans="2:19" ht="18.600000000000001">
      <c r="B9550" s="34" t="str">
        <f>IF('TD VENCIDOS'!B9530="","",'TD VENCIDOS'!B9530)</f>
        <v/>
      </c>
      <c r="C9550" s="35" t="str">
        <f>IF('TD VENCIDOS'!C9530="","",'TD VENCIDOS'!C9530)</f>
        <v/>
      </c>
      <c r="D9550" s="34" t="str">
        <f>IF('TD VENCIDOS'!D9530="","",'TD VENCIDOS'!D9530)</f>
        <v/>
      </c>
      <c r="H9550" s="34" t="str">
        <f>IF('TD PENDIENTES'!B9530="","",'TD PENDIENTES'!B9530)</f>
        <v/>
      </c>
      <c r="I9550" s="35" t="str">
        <f>IF('TD PENDIENTES'!C9530="","",'TD PENDIENTES'!C9530)</f>
        <v/>
      </c>
      <c r="J9550" s="35"/>
      <c r="K9550" s="35"/>
      <c r="M9550" s="34" t="str">
        <f>IF('TD PENDIENTES'!I9530="","",'TD PENDIENTES'!I9530)</f>
        <v/>
      </c>
      <c r="N9550" s="35" t="str">
        <f>IF('TD PENDIENTES'!J9530="","",'TD PENDIENTES'!J9530)</f>
        <v/>
      </c>
      <c r="R9550" s="34" t="str">
        <f>IF('TD PENDIENTES'!P9530="","",'TD PENDIENTES'!P9530)</f>
        <v/>
      </c>
      <c r="S9550" s="35" t="str">
        <f>IF('TD PENDIENTES'!Q9530="","",'TD PENDIENTES'!Q9530)</f>
        <v/>
      </c>
    </row>
    <row r="9551" spans="2:19" ht="18.600000000000001">
      <c r="B9551" s="34" t="str">
        <f>IF('TD VENCIDOS'!B9531="","",'TD VENCIDOS'!B9531)</f>
        <v/>
      </c>
      <c r="C9551" s="35" t="str">
        <f>IF('TD VENCIDOS'!C9531="","",'TD VENCIDOS'!C9531)</f>
        <v/>
      </c>
      <c r="D9551" s="34" t="str">
        <f>IF('TD VENCIDOS'!D9531="","",'TD VENCIDOS'!D9531)</f>
        <v/>
      </c>
      <c r="H9551" s="34" t="str">
        <f>IF('TD PENDIENTES'!B9531="","",'TD PENDIENTES'!B9531)</f>
        <v/>
      </c>
      <c r="I9551" s="35" t="str">
        <f>IF('TD PENDIENTES'!C9531="","",'TD PENDIENTES'!C9531)</f>
        <v/>
      </c>
      <c r="J9551" s="35"/>
      <c r="K9551" s="35"/>
      <c r="M9551" s="34" t="str">
        <f>IF('TD PENDIENTES'!I9531="","",'TD PENDIENTES'!I9531)</f>
        <v/>
      </c>
      <c r="N9551" s="35" t="str">
        <f>IF('TD PENDIENTES'!J9531="","",'TD PENDIENTES'!J9531)</f>
        <v/>
      </c>
      <c r="R9551" s="34" t="str">
        <f>IF('TD PENDIENTES'!P9531="","",'TD PENDIENTES'!P9531)</f>
        <v/>
      </c>
      <c r="S9551" s="35" t="str">
        <f>IF('TD PENDIENTES'!Q9531="","",'TD PENDIENTES'!Q9531)</f>
        <v/>
      </c>
    </row>
    <row r="9552" spans="2:19" ht="18.600000000000001">
      <c r="B9552" s="34" t="str">
        <f>IF('TD VENCIDOS'!B9532="","",'TD VENCIDOS'!B9532)</f>
        <v/>
      </c>
      <c r="C9552" s="35" t="str">
        <f>IF('TD VENCIDOS'!C9532="","",'TD VENCIDOS'!C9532)</f>
        <v/>
      </c>
      <c r="D9552" s="34" t="str">
        <f>IF('TD VENCIDOS'!D9532="","",'TD VENCIDOS'!D9532)</f>
        <v/>
      </c>
      <c r="H9552" s="34" t="str">
        <f>IF('TD PENDIENTES'!B9532="","",'TD PENDIENTES'!B9532)</f>
        <v/>
      </c>
      <c r="I9552" s="35" t="str">
        <f>IF('TD PENDIENTES'!C9532="","",'TD PENDIENTES'!C9532)</f>
        <v/>
      </c>
      <c r="J9552" s="35"/>
      <c r="K9552" s="35"/>
      <c r="M9552" s="34" t="str">
        <f>IF('TD PENDIENTES'!I9532="","",'TD PENDIENTES'!I9532)</f>
        <v/>
      </c>
      <c r="N9552" s="35" t="str">
        <f>IF('TD PENDIENTES'!J9532="","",'TD PENDIENTES'!J9532)</f>
        <v/>
      </c>
      <c r="R9552" s="34" t="str">
        <f>IF('TD PENDIENTES'!P9532="","",'TD PENDIENTES'!P9532)</f>
        <v/>
      </c>
      <c r="S9552" s="35" t="str">
        <f>IF('TD PENDIENTES'!Q9532="","",'TD PENDIENTES'!Q9532)</f>
        <v/>
      </c>
    </row>
    <row r="9553" spans="2:19" ht="18.600000000000001">
      <c r="B9553" s="34" t="str">
        <f>IF('TD VENCIDOS'!B9533="","",'TD VENCIDOS'!B9533)</f>
        <v/>
      </c>
      <c r="C9553" s="35" t="str">
        <f>IF('TD VENCIDOS'!C9533="","",'TD VENCIDOS'!C9533)</f>
        <v/>
      </c>
      <c r="D9553" s="34" t="str">
        <f>IF('TD VENCIDOS'!D9533="","",'TD VENCIDOS'!D9533)</f>
        <v/>
      </c>
      <c r="H9553" s="34" t="str">
        <f>IF('TD PENDIENTES'!B9533="","",'TD PENDIENTES'!B9533)</f>
        <v/>
      </c>
      <c r="I9553" s="35" t="str">
        <f>IF('TD PENDIENTES'!C9533="","",'TD PENDIENTES'!C9533)</f>
        <v/>
      </c>
      <c r="J9553" s="35"/>
      <c r="K9553" s="35"/>
      <c r="M9553" s="34" t="str">
        <f>IF('TD PENDIENTES'!I9533="","",'TD PENDIENTES'!I9533)</f>
        <v/>
      </c>
      <c r="N9553" s="35" t="str">
        <f>IF('TD PENDIENTES'!J9533="","",'TD PENDIENTES'!J9533)</f>
        <v/>
      </c>
      <c r="R9553" s="34" t="str">
        <f>IF('TD PENDIENTES'!P9533="","",'TD PENDIENTES'!P9533)</f>
        <v/>
      </c>
      <c r="S9553" s="35" t="str">
        <f>IF('TD PENDIENTES'!Q9533="","",'TD PENDIENTES'!Q9533)</f>
        <v/>
      </c>
    </row>
    <row r="9554" spans="2:19" ht="18.600000000000001">
      <c r="B9554" s="34" t="str">
        <f>IF('TD VENCIDOS'!B9534="","",'TD VENCIDOS'!B9534)</f>
        <v/>
      </c>
      <c r="C9554" s="35" t="str">
        <f>IF('TD VENCIDOS'!C9534="","",'TD VENCIDOS'!C9534)</f>
        <v/>
      </c>
      <c r="D9554" s="34" t="str">
        <f>IF('TD VENCIDOS'!D9534="","",'TD VENCIDOS'!D9534)</f>
        <v/>
      </c>
      <c r="H9554" s="34" t="str">
        <f>IF('TD PENDIENTES'!B9534="","",'TD PENDIENTES'!B9534)</f>
        <v/>
      </c>
      <c r="I9554" s="35" t="str">
        <f>IF('TD PENDIENTES'!C9534="","",'TD PENDIENTES'!C9534)</f>
        <v/>
      </c>
      <c r="J9554" s="35"/>
      <c r="K9554" s="35"/>
      <c r="M9554" s="34" t="str">
        <f>IF('TD PENDIENTES'!I9534="","",'TD PENDIENTES'!I9534)</f>
        <v/>
      </c>
      <c r="N9554" s="35" t="str">
        <f>IF('TD PENDIENTES'!J9534="","",'TD PENDIENTES'!J9534)</f>
        <v/>
      </c>
      <c r="R9554" s="34" t="str">
        <f>IF('TD PENDIENTES'!P9534="","",'TD PENDIENTES'!P9534)</f>
        <v/>
      </c>
      <c r="S9554" s="35" t="str">
        <f>IF('TD PENDIENTES'!Q9534="","",'TD PENDIENTES'!Q9534)</f>
        <v/>
      </c>
    </row>
    <row r="9555" spans="2:19" ht="18.600000000000001">
      <c r="B9555" s="34" t="str">
        <f>IF('TD VENCIDOS'!B9535="","",'TD VENCIDOS'!B9535)</f>
        <v/>
      </c>
      <c r="C9555" s="35" t="str">
        <f>IF('TD VENCIDOS'!C9535="","",'TD VENCIDOS'!C9535)</f>
        <v/>
      </c>
      <c r="D9555" s="34" t="str">
        <f>IF('TD VENCIDOS'!D9535="","",'TD VENCIDOS'!D9535)</f>
        <v/>
      </c>
      <c r="H9555" s="34" t="str">
        <f>IF('TD PENDIENTES'!B9535="","",'TD PENDIENTES'!B9535)</f>
        <v/>
      </c>
      <c r="I9555" s="35" t="str">
        <f>IF('TD PENDIENTES'!C9535="","",'TD PENDIENTES'!C9535)</f>
        <v/>
      </c>
      <c r="J9555" s="35"/>
      <c r="K9555" s="35"/>
      <c r="M9555" s="34" t="str">
        <f>IF('TD PENDIENTES'!I9535="","",'TD PENDIENTES'!I9535)</f>
        <v/>
      </c>
      <c r="N9555" s="35" t="str">
        <f>IF('TD PENDIENTES'!J9535="","",'TD PENDIENTES'!J9535)</f>
        <v/>
      </c>
      <c r="R9555" s="34" t="str">
        <f>IF('TD PENDIENTES'!P9535="","",'TD PENDIENTES'!P9535)</f>
        <v/>
      </c>
      <c r="S9555" s="35" t="str">
        <f>IF('TD PENDIENTES'!Q9535="","",'TD PENDIENTES'!Q9535)</f>
        <v/>
      </c>
    </row>
    <row r="9556" spans="2:19" ht="18.600000000000001">
      <c r="B9556" s="34" t="str">
        <f>IF('TD VENCIDOS'!B9536="","",'TD VENCIDOS'!B9536)</f>
        <v/>
      </c>
      <c r="C9556" s="35" t="str">
        <f>IF('TD VENCIDOS'!C9536="","",'TD VENCIDOS'!C9536)</f>
        <v/>
      </c>
      <c r="D9556" s="34" t="str">
        <f>IF('TD VENCIDOS'!D9536="","",'TD VENCIDOS'!D9536)</f>
        <v/>
      </c>
      <c r="H9556" s="34" t="str">
        <f>IF('TD PENDIENTES'!B9536="","",'TD PENDIENTES'!B9536)</f>
        <v/>
      </c>
      <c r="I9556" s="35" t="str">
        <f>IF('TD PENDIENTES'!C9536="","",'TD PENDIENTES'!C9536)</f>
        <v/>
      </c>
      <c r="J9556" s="35"/>
      <c r="K9556" s="35"/>
      <c r="M9556" s="34" t="str">
        <f>IF('TD PENDIENTES'!I9536="","",'TD PENDIENTES'!I9536)</f>
        <v/>
      </c>
      <c r="N9556" s="35" t="str">
        <f>IF('TD PENDIENTES'!J9536="","",'TD PENDIENTES'!J9536)</f>
        <v/>
      </c>
      <c r="R9556" s="34" t="str">
        <f>IF('TD PENDIENTES'!P9536="","",'TD PENDIENTES'!P9536)</f>
        <v/>
      </c>
      <c r="S9556" s="35" t="str">
        <f>IF('TD PENDIENTES'!Q9536="","",'TD PENDIENTES'!Q9536)</f>
        <v/>
      </c>
    </row>
    <row r="9557" spans="2:19" ht="18.600000000000001">
      <c r="B9557" s="34" t="str">
        <f>IF('TD VENCIDOS'!B9537="","",'TD VENCIDOS'!B9537)</f>
        <v/>
      </c>
      <c r="C9557" s="35" t="str">
        <f>IF('TD VENCIDOS'!C9537="","",'TD VENCIDOS'!C9537)</f>
        <v/>
      </c>
      <c r="D9557" s="34" t="str">
        <f>IF('TD VENCIDOS'!D9537="","",'TD VENCIDOS'!D9537)</f>
        <v/>
      </c>
      <c r="H9557" s="34" t="str">
        <f>IF('TD PENDIENTES'!B9537="","",'TD PENDIENTES'!B9537)</f>
        <v/>
      </c>
      <c r="I9557" s="35" t="str">
        <f>IF('TD PENDIENTES'!C9537="","",'TD PENDIENTES'!C9537)</f>
        <v/>
      </c>
      <c r="J9557" s="35"/>
      <c r="K9557" s="35"/>
      <c r="M9557" s="34" t="str">
        <f>IF('TD PENDIENTES'!I9537="","",'TD PENDIENTES'!I9537)</f>
        <v/>
      </c>
      <c r="N9557" s="35" t="str">
        <f>IF('TD PENDIENTES'!J9537="","",'TD PENDIENTES'!J9537)</f>
        <v/>
      </c>
      <c r="R9557" s="34" t="str">
        <f>IF('TD PENDIENTES'!P9537="","",'TD PENDIENTES'!P9537)</f>
        <v/>
      </c>
      <c r="S9557" s="35" t="str">
        <f>IF('TD PENDIENTES'!Q9537="","",'TD PENDIENTES'!Q9537)</f>
        <v/>
      </c>
    </row>
    <row r="9558" spans="2:19" ht="18.600000000000001">
      <c r="B9558" s="34" t="str">
        <f>IF('TD VENCIDOS'!B9538="","",'TD VENCIDOS'!B9538)</f>
        <v/>
      </c>
      <c r="C9558" s="35" t="str">
        <f>IF('TD VENCIDOS'!C9538="","",'TD VENCIDOS'!C9538)</f>
        <v/>
      </c>
      <c r="D9558" s="34" t="str">
        <f>IF('TD VENCIDOS'!D9538="","",'TD VENCIDOS'!D9538)</f>
        <v/>
      </c>
      <c r="H9558" s="34" t="str">
        <f>IF('TD PENDIENTES'!B9538="","",'TD PENDIENTES'!B9538)</f>
        <v/>
      </c>
      <c r="I9558" s="35" t="str">
        <f>IF('TD PENDIENTES'!C9538="","",'TD PENDIENTES'!C9538)</f>
        <v/>
      </c>
      <c r="J9558" s="35"/>
      <c r="K9558" s="35"/>
      <c r="M9558" s="34" t="str">
        <f>IF('TD PENDIENTES'!I9538="","",'TD PENDIENTES'!I9538)</f>
        <v/>
      </c>
      <c r="N9558" s="35" t="str">
        <f>IF('TD PENDIENTES'!J9538="","",'TD PENDIENTES'!J9538)</f>
        <v/>
      </c>
      <c r="R9558" s="34" t="str">
        <f>IF('TD PENDIENTES'!P9538="","",'TD PENDIENTES'!P9538)</f>
        <v/>
      </c>
      <c r="S9558" s="35" t="str">
        <f>IF('TD PENDIENTES'!Q9538="","",'TD PENDIENTES'!Q9538)</f>
        <v/>
      </c>
    </row>
    <row r="9559" spans="2:19" ht="18.600000000000001">
      <c r="B9559" s="34" t="str">
        <f>IF('TD VENCIDOS'!B9539="","",'TD VENCIDOS'!B9539)</f>
        <v/>
      </c>
      <c r="C9559" s="35" t="str">
        <f>IF('TD VENCIDOS'!C9539="","",'TD VENCIDOS'!C9539)</f>
        <v/>
      </c>
      <c r="D9559" s="34" t="str">
        <f>IF('TD VENCIDOS'!D9539="","",'TD VENCIDOS'!D9539)</f>
        <v/>
      </c>
      <c r="H9559" s="34" t="str">
        <f>IF('TD PENDIENTES'!B9539="","",'TD PENDIENTES'!B9539)</f>
        <v/>
      </c>
      <c r="I9559" s="35" t="str">
        <f>IF('TD PENDIENTES'!C9539="","",'TD PENDIENTES'!C9539)</f>
        <v/>
      </c>
      <c r="J9559" s="35"/>
      <c r="K9559" s="35"/>
      <c r="M9559" s="34" t="str">
        <f>IF('TD PENDIENTES'!I9539="","",'TD PENDIENTES'!I9539)</f>
        <v/>
      </c>
      <c r="N9559" s="35" t="str">
        <f>IF('TD PENDIENTES'!J9539="","",'TD PENDIENTES'!J9539)</f>
        <v/>
      </c>
      <c r="R9559" s="34" t="str">
        <f>IF('TD PENDIENTES'!P9539="","",'TD PENDIENTES'!P9539)</f>
        <v/>
      </c>
      <c r="S9559" s="35" t="str">
        <f>IF('TD PENDIENTES'!Q9539="","",'TD PENDIENTES'!Q9539)</f>
        <v/>
      </c>
    </row>
    <row r="9560" spans="2:19" ht="18.600000000000001">
      <c r="B9560" s="34" t="str">
        <f>IF('TD VENCIDOS'!B9540="","",'TD VENCIDOS'!B9540)</f>
        <v/>
      </c>
      <c r="C9560" s="35" t="str">
        <f>IF('TD VENCIDOS'!C9540="","",'TD VENCIDOS'!C9540)</f>
        <v/>
      </c>
      <c r="D9560" s="34" t="str">
        <f>IF('TD VENCIDOS'!D9540="","",'TD VENCIDOS'!D9540)</f>
        <v/>
      </c>
      <c r="H9560" s="34" t="str">
        <f>IF('TD PENDIENTES'!B9540="","",'TD PENDIENTES'!B9540)</f>
        <v/>
      </c>
      <c r="I9560" s="35" t="str">
        <f>IF('TD PENDIENTES'!C9540="","",'TD PENDIENTES'!C9540)</f>
        <v/>
      </c>
      <c r="J9560" s="35"/>
      <c r="K9560" s="35"/>
      <c r="M9560" s="34" t="str">
        <f>IF('TD PENDIENTES'!I9540="","",'TD PENDIENTES'!I9540)</f>
        <v/>
      </c>
      <c r="N9560" s="35" t="str">
        <f>IF('TD PENDIENTES'!J9540="","",'TD PENDIENTES'!J9540)</f>
        <v/>
      </c>
      <c r="R9560" s="34" t="str">
        <f>IF('TD PENDIENTES'!P9540="","",'TD PENDIENTES'!P9540)</f>
        <v/>
      </c>
      <c r="S9560" s="35" t="str">
        <f>IF('TD PENDIENTES'!Q9540="","",'TD PENDIENTES'!Q9540)</f>
        <v/>
      </c>
    </row>
    <row r="9561" spans="2:19" ht="18.600000000000001">
      <c r="B9561" s="34" t="str">
        <f>IF('TD VENCIDOS'!B9541="","",'TD VENCIDOS'!B9541)</f>
        <v/>
      </c>
      <c r="C9561" s="35" t="str">
        <f>IF('TD VENCIDOS'!C9541="","",'TD VENCIDOS'!C9541)</f>
        <v/>
      </c>
      <c r="D9561" s="34" t="str">
        <f>IF('TD VENCIDOS'!D9541="","",'TD VENCIDOS'!D9541)</f>
        <v/>
      </c>
      <c r="H9561" s="34" t="str">
        <f>IF('TD PENDIENTES'!B9541="","",'TD PENDIENTES'!B9541)</f>
        <v/>
      </c>
      <c r="I9561" s="35" t="str">
        <f>IF('TD PENDIENTES'!C9541="","",'TD PENDIENTES'!C9541)</f>
        <v/>
      </c>
      <c r="J9561" s="35"/>
      <c r="K9561" s="35"/>
      <c r="M9561" s="34" t="str">
        <f>IF('TD PENDIENTES'!I9541="","",'TD PENDIENTES'!I9541)</f>
        <v/>
      </c>
      <c r="N9561" s="35" t="str">
        <f>IF('TD PENDIENTES'!J9541="","",'TD PENDIENTES'!J9541)</f>
        <v/>
      </c>
      <c r="R9561" s="34" t="str">
        <f>IF('TD PENDIENTES'!P9541="","",'TD PENDIENTES'!P9541)</f>
        <v/>
      </c>
      <c r="S9561" s="35" t="str">
        <f>IF('TD PENDIENTES'!Q9541="","",'TD PENDIENTES'!Q9541)</f>
        <v/>
      </c>
    </row>
    <row r="9562" spans="2:19" ht="18.600000000000001">
      <c r="B9562" s="34" t="str">
        <f>IF('TD VENCIDOS'!B9542="","",'TD VENCIDOS'!B9542)</f>
        <v/>
      </c>
      <c r="C9562" s="35" t="str">
        <f>IF('TD VENCIDOS'!C9542="","",'TD VENCIDOS'!C9542)</f>
        <v/>
      </c>
      <c r="D9562" s="34" t="str">
        <f>IF('TD VENCIDOS'!D9542="","",'TD VENCIDOS'!D9542)</f>
        <v/>
      </c>
      <c r="H9562" s="34" t="str">
        <f>IF('TD PENDIENTES'!B9542="","",'TD PENDIENTES'!B9542)</f>
        <v/>
      </c>
      <c r="I9562" s="35" t="str">
        <f>IF('TD PENDIENTES'!C9542="","",'TD PENDIENTES'!C9542)</f>
        <v/>
      </c>
      <c r="J9562" s="35"/>
      <c r="K9562" s="35"/>
      <c r="M9562" s="34" t="str">
        <f>IF('TD PENDIENTES'!I9542="","",'TD PENDIENTES'!I9542)</f>
        <v/>
      </c>
      <c r="N9562" s="35" t="str">
        <f>IF('TD PENDIENTES'!J9542="","",'TD PENDIENTES'!J9542)</f>
        <v/>
      </c>
      <c r="R9562" s="34" t="str">
        <f>IF('TD PENDIENTES'!P9542="","",'TD PENDIENTES'!P9542)</f>
        <v/>
      </c>
      <c r="S9562" s="35" t="str">
        <f>IF('TD PENDIENTES'!Q9542="","",'TD PENDIENTES'!Q9542)</f>
        <v/>
      </c>
    </row>
    <row r="9563" spans="2:19" ht="18.600000000000001">
      <c r="B9563" s="34" t="str">
        <f>IF('TD VENCIDOS'!B9543="","",'TD VENCIDOS'!B9543)</f>
        <v/>
      </c>
      <c r="C9563" s="35" t="str">
        <f>IF('TD VENCIDOS'!C9543="","",'TD VENCIDOS'!C9543)</f>
        <v/>
      </c>
      <c r="D9563" s="34" t="str">
        <f>IF('TD VENCIDOS'!D9543="","",'TD VENCIDOS'!D9543)</f>
        <v/>
      </c>
      <c r="H9563" s="34" t="str">
        <f>IF('TD PENDIENTES'!B9543="","",'TD PENDIENTES'!B9543)</f>
        <v/>
      </c>
      <c r="I9563" s="35" t="str">
        <f>IF('TD PENDIENTES'!C9543="","",'TD PENDIENTES'!C9543)</f>
        <v/>
      </c>
      <c r="J9563" s="35"/>
      <c r="K9563" s="35"/>
      <c r="M9563" s="34" t="str">
        <f>IF('TD PENDIENTES'!I9543="","",'TD PENDIENTES'!I9543)</f>
        <v/>
      </c>
      <c r="N9563" s="35" t="str">
        <f>IF('TD PENDIENTES'!J9543="","",'TD PENDIENTES'!J9543)</f>
        <v/>
      </c>
      <c r="R9563" s="34" t="str">
        <f>IF('TD PENDIENTES'!P9543="","",'TD PENDIENTES'!P9543)</f>
        <v/>
      </c>
      <c r="S9563" s="35" t="str">
        <f>IF('TD PENDIENTES'!Q9543="","",'TD PENDIENTES'!Q9543)</f>
        <v/>
      </c>
    </row>
    <row r="9564" spans="2:19" ht="18.600000000000001">
      <c r="B9564" s="34" t="str">
        <f>IF('TD VENCIDOS'!B9544="","",'TD VENCIDOS'!B9544)</f>
        <v/>
      </c>
      <c r="C9564" s="35" t="str">
        <f>IF('TD VENCIDOS'!C9544="","",'TD VENCIDOS'!C9544)</f>
        <v/>
      </c>
      <c r="D9564" s="34" t="str">
        <f>IF('TD VENCIDOS'!D9544="","",'TD VENCIDOS'!D9544)</f>
        <v/>
      </c>
      <c r="H9564" s="34" t="str">
        <f>IF('TD PENDIENTES'!B9544="","",'TD PENDIENTES'!B9544)</f>
        <v/>
      </c>
      <c r="I9564" s="35" t="str">
        <f>IF('TD PENDIENTES'!C9544="","",'TD PENDIENTES'!C9544)</f>
        <v/>
      </c>
      <c r="J9564" s="35"/>
      <c r="K9564" s="35"/>
      <c r="M9564" s="34" t="str">
        <f>IF('TD PENDIENTES'!I9544="","",'TD PENDIENTES'!I9544)</f>
        <v/>
      </c>
      <c r="N9564" s="35" t="str">
        <f>IF('TD PENDIENTES'!J9544="","",'TD PENDIENTES'!J9544)</f>
        <v/>
      </c>
      <c r="R9564" s="34" t="str">
        <f>IF('TD PENDIENTES'!P9544="","",'TD PENDIENTES'!P9544)</f>
        <v/>
      </c>
      <c r="S9564" s="35" t="str">
        <f>IF('TD PENDIENTES'!Q9544="","",'TD PENDIENTES'!Q9544)</f>
        <v/>
      </c>
    </row>
    <row r="9565" spans="2:19" ht="18.600000000000001">
      <c r="B9565" s="34" t="str">
        <f>IF('TD VENCIDOS'!B9545="","",'TD VENCIDOS'!B9545)</f>
        <v/>
      </c>
      <c r="C9565" s="35" t="str">
        <f>IF('TD VENCIDOS'!C9545="","",'TD VENCIDOS'!C9545)</f>
        <v/>
      </c>
      <c r="D9565" s="34" t="str">
        <f>IF('TD VENCIDOS'!D9545="","",'TD VENCIDOS'!D9545)</f>
        <v/>
      </c>
      <c r="H9565" s="34" t="str">
        <f>IF('TD PENDIENTES'!B9545="","",'TD PENDIENTES'!B9545)</f>
        <v/>
      </c>
      <c r="I9565" s="35" t="str">
        <f>IF('TD PENDIENTES'!C9545="","",'TD PENDIENTES'!C9545)</f>
        <v/>
      </c>
      <c r="J9565" s="35"/>
      <c r="K9565" s="35"/>
      <c r="M9565" s="34" t="str">
        <f>IF('TD PENDIENTES'!I9545="","",'TD PENDIENTES'!I9545)</f>
        <v/>
      </c>
      <c r="N9565" s="35" t="str">
        <f>IF('TD PENDIENTES'!J9545="","",'TD PENDIENTES'!J9545)</f>
        <v/>
      </c>
      <c r="R9565" s="34" t="str">
        <f>IF('TD PENDIENTES'!P9545="","",'TD PENDIENTES'!P9545)</f>
        <v/>
      </c>
      <c r="S9565" s="35" t="str">
        <f>IF('TD PENDIENTES'!Q9545="","",'TD PENDIENTES'!Q9545)</f>
        <v/>
      </c>
    </row>
    <row r="9566" spans="2:19" ht="18.600000000000001">
      <c r="B9566" s="34" t="str">
        <f>IF('TD VENCIDOS'!B9546="","",'TD VENCIDOS'!B9546)</f>
        <v/>
      </c>
      <c r="C9566" s="35" t="str">
        <f>IF('TD VENCIDOS'!C9546="","",'TD VENCIDOS'!C9546)</f>
        <v/>
      </c>
      <c r="D9566" s="34" t="str">
        <f>IF('TD VENCIDOS'!D9546="","",'TD VENCIDOS'!D9546)</f>
        <v/>
      </c>
      <c r="H9566" s="34" t="str">
        <f>IF('TD PENDIENTES'!B9546="","",'TD PENDIENTES'!B9546)</f>
        <v/>
      </c>
      <c r="I9566" s="35" t="str">
        <f>IF('TD PENDIENTES'!C9546="","",'TD PENDIENTES'!C9546)</f>
        <v/>
      </c>
      <c r="J9566" s="35"/>
      <c r="K9566" s="35"/>
      <c r="M9566" s="34" t="str">
        <f>IF('TD PENDIENTES'!I9546="","",'TD PENDIENTES'!I9546)</f>
        <v/>
      </c>
      <c r="N9566" s="35" t="str">
        <f>IF('TD PENDIENTES'!J9546="","",'TD PENDIENTES'!J9546)</f>
        <v/>
      </c>
      <c r="R9566" s="34" t="str">
        <f>IF('TD PENDIENTES'!P9546="","",'TD PENDIENTES'!P9546)</f>
        <v/>
      </c>
      <c r="S9566" s="35" t="str">
        <f>IF('TD PENDIENTES'!Q9546="","",'TD PENDIENTES'!Q9546)</f>
        <v/>
      </c>
    </row>
    <row r="9567" spans="2:19" ht="18.600000000000001">
      <c r="B9567" s="34" t="str">
        <f>IF('TD VENCIDOS'!B9547="","",'TD VENCIDOS'!B9547)</f>
        <v/>
      </c>
      <c r="C9567" s="35" t="str">
        <f>IF('TD VENCIDOS'!C9547="","",'TD VENCIDOS'!C9547)</f>
        <v/>
      </c>
      <c r="D9567" s="34" t="str">
        <f>IF('TD VENCIDOS'!D9547="","",'TD VENCIDOS'!D9547)</f>
        <v/>
      </c>
      <c r="H9567" s="34" t="str">
        <f>IF('TD PENDIENTES'!B9547="","",'TD PENDIENTES'!B9547)</f>
        <v/>
      </c>
      <c r="I9567" s="35" t="str">
        <f>IF('TD PENDIENTES'!C9547="","",'TD PENDIENTES'!C9547)</f>
        <v/>
      </c>
      <c r="J9567" s="35"/>
      <c r="K9567" s="35"/>
      <c r="M9567" s="34" t="str">
        <f>IF('TD PENDIENTES'!I9547="","",'TD PENDIENTES'!I9547)</f>
        <v/>
      </c>
      <c r="N9567" s="35" t="str">
        <f>IF('TD PENDIENTES'!J9547="","",'TD PENDIENTES'!J9547)</f>
        <v/>
      </c>
      <c r="R9567" s="34" t="str">
        <f>IF('TD PENDIENTES'!P9547="","",'TD PENDIENTES'!P9547)</f>
        <v/>
      </c>
      <c r="S9567" s="35" t="str">
        <f>IF('TD PENDIENTES'!Q9547="","",'TD PENDIENTES'!Q9547)</f>
        <v/>
      </c>
    </row>
    <row r="9568" spans="2:19" ht="18.600000000000001">
      <c r="B9568" s="34" t="str">
        <f>IF('TD VENCIDOS'!B9548="","",'TD VENCIDOS'!B9548)</f>
        <v/>
      </c>
      <c r="C9568" s="35" t="str">
        <f>IF('TD VENCIDOS'!C9548="","",'TD VENCIDOS'!C9548)</f>
        <v/>
      </c>
      <c r="D9568" s="34" t="str">
        <f>IF('TD VENCIDOS'!D9548="","",'TD VENCIDOS'!D9548)</f>
        <v/>
      </c>
      <c r="H9568" s="34" t="str">
        <f>IF('TD PENDIENTES'!B9548="","",'TD PENDIENTES'!B9548)</f>
        <v/>
      </c>
      <c r="I9568" s="35" t="str">
        <f>IF('TD PENDIENTES'!C9548="","",'TD PENDIENTES'!C9548)</f>
        <v/>
      </c>
      <c r="J9568" s="35"/>
      <c r="K9568" s="35"/>
      <c r="M9568" s="34" t="str">
        <f>IF('TD PENDIENTES'!I9548="","",'TD PENDIENTES'!I9548)</f>
        <v/>
      </c>
      <c r="N9568" s="35" t="str">
        <f>IF('TD PENDIENTES'!J9548="","",'TD PENDIENTES'!J9548)</f>
        <v/>
      </c>
      <c r="R9568" s="34" t="str">
        <f>IF('TD PENDIENTES'!P9548="","",'TD PENDIENTES'!P9548)</f>
        <v/>
      </c>
      <c r="S9568" s="35" t="str">
        <f>IF('TD PENDIENTES'!Q9548="","",'TD PENDIENTES'!Q9548)</f>
        <v/>
      </c>
    </row>
    <row r="9569" spans="2:19" ht="18.600000000000001">
      <c r="B9569" s="34" t="str">
        <f>IF('TD VENCIDOS'!B9549="","",'TD VENCIDOS'!B9549)</f>
        <v/>
      </c>
      <c r="C9569" s="35" t="str">
        <f>IF('TD VENCIDOS'!C9549="","",'TD VENCIDOS'!C9549)</f>
        <v/>
      </c>
      <c r="D9569" s="34" t="str">
        <f>IF('TD VENCIDOS'!D9549="","",'TD VENCIDOS'!D9549)</f>
        <v/>
      </c>
      <c r="H9569" s="34" t="str">
        <f>IF('TD PENDIENTES'!B9549="","",'TD PENDIENTES'!B9549)</f>
        <v/>
      </c>
      <c r="I9569" s="35" t="str">
        <f>IF('TD PENDIENTES'!C9549="","",'TD PENDIENTES'!C9549)</f>
        <v/>
      </c>
      <c r="J9569" s="35"/>
      <c r="K9569" s="35"/>
      <c r="M9569" s="34" t="str">
        <f>IF('TD PENDIENTES'!I9549="","",'TD PENDIENTES'!I9549)</f>
        <v/>
      </c>
      <c r="N9569" s="35" t="str">
        <f>IF('TD PENDIENTES'!J9549="","",'TD PENDIENTES'!J9549)</f>
        <v/>
      </c>
      <c r="R9569" s="34" t="str">
        <f>IF('TD PENDIENTES'!P9549="","",'TD PENDIENTES'!P9549)</f>
        <v/>
      </c>
      <c r="S9569" s="35" t="str">
        <f>IF('TD PENDIENTES'!Q9549="","",'TD PENDIENTES'!Q9549)</f>
        <v/>
      </c>
    </row>
    <row r="9570" spans="2:19" ht="18.600000000000001">
      <c r="B9570" s="34" t="str">
        <f>IF('TD VENCIDOS'!B9550="","",'TD VENCIDOS'!B9550)</f>
        <v/>
      </c>
      <c r="C9570" s="35" t="str">
        <f>IF('TD VENCIDOS'!C9550="","",'TD VENCIDOS'!C9550)</f>
        <v/>
      </c>
      <c r="D9570" s="34" t="str">
        <f>IF('TD VENCIDOS'!D9550="","",'TD VENCIDOS'!D9550)</f>
        <v/>
      </c>
      <c r="H9570" s="34" t="str">
        <f>IF('TD PENDIENTES'!B9550="","",'TD PENDIENTES'!B9550)</f>
        <v/>
      </c>
      <c r="I9570" s="35" t="str">
        <f>IF('TD PENDIENTES'!C9550="","",'TD PENDIENTES'!C9550)</f>
        <v/>
      </c>
      <c r="J9570" s="35"/>
      <c r="K9570" s="35"/>
      <c r="M9570" s="34" t="str">
        <f>IF('TD PENDIENTES'!I9550="","",'TD PENDIENTES'!I9550)</f>
        <v/>
      </c>
      <c r="N9570" s="35" t="str">
        <f>IF('TD PENDIENTES'!J9550="","",'TD PENDIENTES'!J9550)</f>
        <v/>
      </c>
      <c r="R9570" s="34" t="str">
        <f>IF('TD PENDIENTES'!P9550="","",'TD PENDIENTES'!P9550)</f>
        <v/>
      </c>
      <c r="S9570" s="35" t="str">
        <f>IF('TD PENDIENTES'!Q9550="","",'TD PENDIENTES'!Q9550)</f>
        <v/>
      </c>
    </row>
    <row r="9571" spans="2:19" ht="18.600000000000001">
      <c r="B9571" s="34" t="str">
        <f>IF('TD VENCIDOS'!B9551="","",'TD VENCIDOS'!B9551)</f>
        <v/>
      </c>
      <c r="C9571" s="35" t="str">
        <f>IF('TD VENCIDOS'!C9551="","",'TD VENCIDOS'!C9551)</f>
        <v/>
      </c>
      <c r="D9571" s="34" t="str">
        <f>IF('TD VENCIDOS'!D9551="","",'TD VENCIDOS'!D9551)</f>
        <v/>
      </c>
      <c r="H9571" s="34" t="str">
        <f>IF('TD PENDIENTES'!B9551="","",'TD PENDIENTES'!B9551)</f>
        <v/>
      </c>
      <c r="I9571" s="35" t="str">
        <f>IF('TD PENDIENTES'!C9551="","",'TD PENDIENTES'!C9551)</f>
        <v/>
      </c>
      <c r="J9571" s="35"/>
      <c r="K9571" s="35"/>
      <c r="M9571" s="34" t="str">
        <f>IF('TD PENDIENTES'!I9551="","",'TD PENDIENTES'!I9551)</f>
        <v/>
      </c>
      <c r="N9571" s="35" t="str">
        <f>IF('TD PENDIENTES'!J9551="","",'TD PENDIENTES'!J9551)</f>
        <v/>
      </c>
      <c r="R9571" s="34" t="str">
        <f>IF('TD PENDIENTES'!P9551="","",'TD PENDIENTES'!P9551)</f>
        <v/>
      </c>
      <c r="S9571" s="35" t="str">
        <f>IF('TD PENDIENTES'!Q9551="","",'TD PENDIENTES'!Q9551)</f>
        <v/>
      </c>
    </row>
    <row r="9572" spans="2:19" ht="18.600000000000001">
      <c r="B9572" s="34" t="str">
        <f>IF('TD VENCIDOS'!B9552="","",'TD VENCIDOS'!B9552)</f>
        <v/>
      </c>
      <c r="C9572" s="35" t="str">
        <f>IF('TD VENCIDOS'!C9552="","",'TD VENCIDOS'!C9552)</f>
        <v/>
      </c>
      <c r="D9572" s="34" t="str">
        <f>IF('TD VENCIDOS'!D9552="","",'TD VENCIDOS'!D9552)</f>
        <v/>
      </c>
      <c r="H9572" s="34" t="str">
        <f>IF('TD PENDIENTES'!B9552="","",'TD PENDIENTES'!B9552)</f>
        <v/>
      </c>
      <c r="I9572" s="35" t="str">
        <f>IF('TD PENDIENTES'!C9552="","",'TD PENDIENTES'!C9552)</f>
        <v/>
      </c>
      <c r="J9572" s="35"/>
      <c r="K9572" s="35"/>
      <c r="M9572" s="34" t="str">
        <f>IF('TD PENDIENTES'!I9552="","",'TD PENDIENTES'!I9552)</f>
        <v/>
      </c>
      <c r="N9572" s="35" t="str">
        <f>IF('TD PENDIENTES'!J9552="","",'TD PENDIENTES'!J9552)</f>
        <v/>
      </c>
      <c r="R9572" s="34" t="str">
        <f>IF('TD PENDIENTES'!P9552="","",'TD PENDIENTES'!P9552)</f>
        <v/>
      </c>
      <c r="S9572" s="35" t="str">
        <f>IF('TD PENDIENTES'!Q9552="","",'TD PENDIENTES'!Q9552)</f>
        <v/>
      </c>
    </row>
    <row r="9573" spans="2:19" ht="18.600000000000001">
      <c r="B9573" s="34" t="str">
        <f>IF('TD VENCIDOS'!B9553="","",'TD VENCIDOS'!B9553)</f>
        <v/>
      </c>
      <c r="C9573" s="35" t="str">
        <f>IF('TD VENCIDOS'!C9553="","",'TD VENCIDOS'!C9553)</f>
        <v/>
      </c>
      <c r="D9573" s="34" t="str">
        <f>IF('TD VENCIDOS'!D9553="","",'TD VENCIDOS'!D9553)</f>
        <v/>
      </c>
      <c r="H9573" s="34" t="str">
        <f>IF('TD PENDIENTES'!B9553="","",'TD PENDIENTES'!B9553)</f>
        <v/>
      </c>
      <c r="I9573" s="35" t="str">
        <f>IF('TD PENDIENTES'!C9553="","",'TD PENDIENTES'!C9553)</f>
        <v/>
      </c>
      <c r="J9573" s="35"/>
      <c r="K9573" s="35"/>
      <c r="M9573" s="34" t="str">
        <f>IF('TD PENDIENTES'!I9553="","",'TD PENDIENTES'!I9553)</f>
        <v/>
      </c>
      <c r="N9573" s="35" t="str">
        <f>IF('TD PENDIENTES'!J9553="","",'TD PENDIENTES'!J9553)</f>
        <v/>
      </c>
      <c r="R9573" s="34" t="str">
        <f>IF('TD PENDIENTES'!P9553="","",'TD PENDIENTES'!P9553)</f>
        <v/>
      </c>
      <c r="S9573" s="35" t="str">
        <f>IF('TD PENDIENTES'!Q9553="","",'TD PENDIENTES'!Q9553)</f>
        <v/>
      </c>
    </row>
    <row r="9574" spans="2:19" ht="18.600000000000001">
      <c r="B9574" s="34" t="str">
        <f>IF('TD VENCIDOS'!B9554="","",'TD VENCIDOS'!B9554)</f>
        <v/>
      </c>
      <c r="C9574" s="35" t="str">
        <f>IF('TD VENCIDOS'!C9554="","",'TD VENCIDOS'!C9554)</f>
        <v/>
      </c>
      <c r="D9574" s="34" t="str">
        <f>IF('TD VENCIDOS'!D9554="","",'TD VENCIDOS'!D9554)</f>
        <v/>
      </c>
      <c r="H9574" s="34" t="str">
        <f>IF('TD PENDIENTES'!B9554="","",'TD PENDIENTES'!B9554)</f>
        <v/>
      </c>
      <c r="I9574" s="35" t="str">
        <f>IF('TD PENDIENTES'!C9554="","",'TD PENDIENTES'!C9554)</f>
        <v/>
      </c>
      <c r="J9574" s="35"/>
      <c r="K9574" s="35"/>
      <c r="M9574" s="34" t="str">
        <f>IF('TD PENDIENTES'!I9554="","",'TD PENDIENTES'!I9554)</f>
        <v/>
      </c>
      <c r="N9574" s="35" t="str">
        <f>IF('TD PENDIENTES'!J9554="","",'TD PENDIENTES'!J9554)</f>
        <v/>
      </c>
      <c r="R9574" s="34" t="str">
        <f>IF('TD PENDIENTES'!P9554="","",'TD PENDIENTES'!P9554)</f>
        <v/>
      </c>
      <c r="S9574" s="35" t="str">
        <f>IF('TD PENDIENTES'!Q9554="","",'TD PENDIENTES'!Q9554)</f>
        <v/>
      </c>
    </row>
    <row r="9575" spans="2:19" ht="18.600000000000001">
      <c r="B9575" s="34" t="str">
        <f>IF('TD VENCIDOS'!B9555="","",'TD VENCIDOS'!B9555)</f>
        <v/>
      </c>
      <c r="C9575" s="35" t="str">
        <f>IF('TD VENCIDOS'!C9555="","",'TD VENCIDOS'!C9555)</f>
        <v/>
      </c>
      <c r="D9575" s="34" t="str">
        <f>IF('TD VENCIDOS'!D9555="","",'TD VENCIDOS'!D9555)</f>
        <v/>
      </c>
      <c r="H9575" s="34" t="str">
        <f>IF('TD PENDIENTES'!B9555="","",'TD PENDIENTES'!B9555)</f>
        <v/>
      </c>
      <c r="I9575" s="35" t="str">
        <f>IF('TD PENDIENTES'!C9555="","",'TD PENDIENTES'!C9555)</f>
        <v/>
      </c>
      <c r="J9575" s="35"/>
      <c r="K9575" s="35"/>
      <c r="M9575" s="34" t="str">
        <f>IF('TD PENDIENTES'!I9555="","",'TD PENDIENTES'!I9555)</f>
        <v/>
      </c>
      <c r="N9575" s="35" t="str">
        <f>IF('TD PENDIENTES'!J9555="","",'TD PENDIENTES'!J9555)</f>
        <v/>
      </c>
      <c r="R9575" s="34" t="str">
        <f>IF('TD PENDIENTES'!P9555="","",'TD PENDIENTES'!P9555)</f>
        <v/>
      </c>
      <c r="S9575" s="35" t="str">
        <f>IF('TD PENDIENTES'!Q9555="","",'TD PENDIENTES'!Q9555)</f>
        <v/>
      </c>
    </row>
    <row r="9576" spans="2:19" ht="18.600000000000001">
      <c r="B9576" s="34" t="str">
        <f>IF('TD VENCIDOS'!B9556="","",'TD VENCIDOS'!B9556)</f>
        <v/>
      </c>
      <c r="C9576" s="35" t="str">
        <f>IF('TD VENCIDOS'!C9556="","",'TD VENCIDOS'!C9556)</f>
        <v/>
      </c>
      <c r="D9576" s="34" t="str">
        <f>IF('TD VENCIDOS'!D9556="","",'TD VENCIDOS'!D9556)</f>
        <v/>
      </c>
      <c r="H9576" s="34" t="str">
        <f>IF('TD PENDIENTES'!B9556="","",'TD PENDIENTES'!B9556)</f>
        <v/>
      </c>
      <c r="I9576" s="35" t="str">
        <f>IF('TD PENDIENTES'!C9556="","",'TD PENDIENTES'!C9556)</f>
        <v/>
      </c>
      <c r="J9576" s="35"/>
      <c r="K9576" s="35"/>
      <c r="M9576" s="34" t="str">
        <f>IF('TD PENDIENTES'!I9556="","",'TD PENDIENTES'!I9556)</f>
        <v/>
      </c>
      <c r="N9576" s="35" t="str">
        <f>IF('TD PENDIENTES'!J9556="","",'TD PENDIENTES'!J9556)</f>
        <v/>
      </c>
      <c r="R9576" s="34" t="str">
        <f>IF('TD PENDIENTES'!P9556="","",'TD PENDIENTES'!P9556)</f>
        <v/>
      </c>
      <c r="S9576" s="35" t="str">
        <f>IF('TD PENDIENTES'!Q9556="","",'TD PENDIENTES'!Q9556)</f>
        <v/>
      </c>
    </row>
    <row r="9577" spans="2:19" ht="18.600000000000001">
      <c r="B9577" s="34" t="str">
        <f>IF('TD VENCIDOS'!B9557="","",'TD VENCIDOS'!B9557)</f>
        <v/>
      </c>
      <c r="C9577" s="35" t="str">
        <f>IF('TD VENCIDOS'!C9557="","",'TD VENCIDOS'!C9557)</f>
        <v/>
      </c>
      <c r="D9577" s="34" t="str">
        <f>IF('TD VENCIDOS'!D9557="","",'TD VENCIDOS'!D9557)</f>
        <v/>
      </c>
      <c r="H9577" s="34" t="str">
        <f>IF('TD PENDIENTES'!B9557="","",'TD PENDIENTES'!B9557)</f>
        <v/>
      </c>
      <c r="I9577" s="35" t="str">
        <f>IF('TD PENDIENTES'!C9557="","",'TD PENDIENTES'!C9557)</f>
        <v/>
      </c>
      <c r="J9577" s="35"/>
      <c r="K9577" s="35"/>
      <c r="M9577" s="34" t="str">
        <f>IF('TD PENDIENTES'!I9557="","",'TD PENDIENTES'!I9557)</f>
        <v/>
      </c>
      <c r="N9577" s="35" t="str">
        <f>IF('TD PENDIENTES'!J9557="","",'TD PENDIENTES'!J9557)</f>
        <v/>
      </c>
      <c r="R9577" s="34" t="str">
        <f>IF('TD PENDIENTES'!P9557="","",'TD PENDIENTES'!P9557)</f>
        <v/>
      </c>
      <c r="S9577" s="35" t="str">
        <f>IF('TD PENDIENTES'!Q9557="","",'TD PENDIENTES'!Q9557)</f>
        <v/>
      </c>
    </row>
    <row r="9578" spans="2:19" ht="18.600000000000001">
      <c r="B9578" s="34" t="str">
        <f>IF('TD VENCIDOS'!B9558="","",'TD VENCIDOS'!B9558)</f>
        <v/>
      </c>
      <c r="C9578" s="35" t="str">
        <f>IF('TD VENCIDOS'!C9558="","",'TD VENCIDOS'!C9558)</f>
        <v/>
      </c>
      <c r="D9578" s="34" t="str">
        <f>IF('TD VENCIDOS'!D9558="","",'TD VENCIDOS'!D9558)</f>
        <v/>
      </c>
      <c r="H9578" s="34" t="str">
        <f>IF('TD PENDIENTES'!B9558="","",'TD PENDIENTES'!B9558)</f>
        <v/>
      </c>
      <c r="I9578" s="35" t="str">
        <f>IF('TD PENDIENTES'!C9558="","",'TD PENDIENTES'!C9558)</f>
        <v/>
      </c>
      <c r="J9578" s="35"/>
      <c r="K9578" s="35"/>
      <c r="M9578" s="34" t="str">
        <f>IF('TD PENDIENTES'!I9558="","",'TD PENDIENTES'!I9558)</f>
        <v/>
      </c>
      <c r="N9578" s="35" t="str">
        <f>IF('TD PENDIENTES'!J9558="","",'TD PENDIENTES'!J9558)</f>
        <v/>
      </c>
      <c r="R9578" s="34" t="str">
        <f>IF('TD PENDIENTES'!P9558="","",'TD PENDIENTES'!P9558)</f>
        <v/>
      </c>
      <c r="S9578" s="35" t="str">
        <f>IF('TD PENDIENTES'!Q9558="","",'TD PENDIENTES'!Q9558)</f>
        <v/>
      </c>
    </row>
    <row r="9579" spans="2:19" ht="18.600000000000001">
      <c r="B9579" s="34" t="str">
        <f>IF('TD VENCIDOS'!B9559="","",'TD VENCIDOS'!B9559)</f>
        <v/>
      </c>
      <c r="C9579" s="35" t="str">
        <f>IF('TD VENCIDOS'!C9559="","",'TD VENCIDOS'!C9559)</f>
        <v/>
      </c>
      <c r="D9579" s="34" t="str">
        <f>IF('TD VENCIDOS'!D9559="","",'TD VENCIDOS'!D9559)</f>
        <v/>
      </c>
      <c r="H9579" s="34" t="str">
        <f>IF('TD PENDIENTES'!B9559="","",'TD PENDIENTES'!B9559)</f>
        <v/>
      </c>
      <c r="I9579" s="35" t="str">
        <f>IF('TD PENDIENTES'!C9559="","",'TD PENDIENTES'!C9559)</f>
        <v/>
      </c>
      <c r="J9579" s="35"/>
      <c r="K9579" s="35"/>
      <c r="M9579" s="34" t="str">
        <f>IF('TD PENDIENTES'!I9559="","",'TD PENDIENTES'!I9559)</f>
        <v/>
      </c>
      <c r="N9579" s="35" t="str">
        <f>IF('TD PENDIENTES'!J9559="","",'TD PENDIENTES'!J9559)</f>
        <v/>
      </c>
      <c r="R9579" s="34" t="str">
        <f>IF('TD PENDIENTES'!P9559="","",'TD PENDIENTES'!P9559)</f>
        <v/>
      </c>
      <c r="S9579" s="35" t="str">
        <f>IF('TD PENDIENTES'!Q9559="","",'TD PENDIENTES'!Q9559)</f>
        <v/>
      </c>
    </row>
    <row r="9580" spans="2:19" ht="18.600000000000001">
      <c r="B9580" s="34" t="str">
        <f>IF('TD VENCIDOS'!B9560="","",'TD VENCIDOS'!B9560)</f>
        <v/>
      </c>
      <c r="C9580" s="35" t="str">
        <f>IF('TD VENCIDOS'!C9560="","",'TD VENCIDOS'!C9560)</f>
        <v/>
      </c>
      <c r="D9580" s="34" t="str">
        <f>IF('TD VENCIDOS'!D9560="","",'TD VENCIDOS'!D9560)</f>
        <v/>
      </c>
      <c r="H9580" s="34" t="str">
        <f>IF('TD PENDIENTES'!B9560="","",'TD PENDIENTES'!B9560)</f>
        <v/>
      </c>
      <c r="I9580" s="35" t="str">
        <f>IF('TD PENDIENTES'!C9560="","",'TD PENDIENTES'!C9560)</f>
        <v/>
      </c>
      <c r="J9580" s="35"/>
      <c r="K9580" s="35"/>
      <c r="M9580" s="34" t="str">
        <f>IF('TD PENDIENTES'!I9560="","",'TD PENDIENTES'!I9560)</f>
        <v/>
      </c>
      <c r="N9580" s="35" t="str">
        <f>IF('TD PENDIENTES'!J9560="","",'TD PENDIENTES'!J9560)</f>
        <v/>
      </c>
      <c r="R9580" s="34" t="str">
        <f>IF('TD PENDIENTES'!P9560="","",'TD PENDIENTES'!P9560)</f>
        <v/>
      </c>
      <c r="S9580" s="35" t="str">
        <f>IF('TD PENDIENTES'!Q9560="","",'TD PENDIENTES'!Q9560)</f>
        <v/>
      </c>
    </row>
    <row r="9581" spans="2:19" ht="18.600000000000001">
      <c r="B9581" s="34" t="str">
        <f>IF('TD VENCIDOS'!B9561="","",'TD VENCIDOS'!B9561)</f>
        <v/>
      </c>
      <c r="C9581" s="35" t="str">
        <f>IF('TD VENCIDOS'!C9561="","",'TD VENCIDOS'!C9561)</f>
        <v/>
      </c>
      <c r="D9581" s="34" t="str">
        <f>IF('TD VENCIDOS'!D9561="","",'TD VENCIDOS'!D9561)</f>
        <v/>
      </c>
      <c r="H9581" s="34" t="str">
        <f>IF('TD PENDIENTES'!B9561="","",'TD PENDIENTES'!B9561)</f>
        <v/>
      </c>
      <c r="I9581" s="35" t="str">
        <f>IF('TD PENDIENTES'!C9561="","",'TD PENDIENTES'!C9561)</f>
        <v/>
      </c>
      <c r="J9581" s="35"/>
      <c r="K9581" s="35"/>
      <c r="M9581" s="34" t="str">
        <f>IF('TD PENDIENTES'!I9561="","",'TD PENDIENTES'!I9561)</f>
        <v/>
      </c>
      <c r="N9581" s="35" t="str">
        <f>IF('TD PENDIENTES'!J9561="","",'TD PENDIENTES'!J9561)</f>
        <v/>
      </c>
      <c r="R9581" s="34" t="str">
        <f>IF('TD PENDIENTES'!P9561="","",'TD PENDIENTES'!P9561)</f>
        <v/>
      </c>
      <c r="S9581" s="35" t="str">
        <f>IF('TD PENDIENTES'!Q9561="","",'TD PENDIENTES'!Q9561)</f>
        <v/>
      </c>
    </row>
    <row r="9582" spans="2:19" ht="18.600000000000001">
      <c r="B9582" s="34" t="str">
        <f>IF('TD VENCIDOS'!B9562="","",'TD VENCIDOS'!B9562)</f>
        <v/>
      </c>
      <c r="C9582" s="35" t="str">
        <f>IF('TD VENCIDOS'!C9562="","",'TD VENCIDOS'!C9562)</f>
        <v/>
      </c>
      <c r="D9582" s="34" t="str">
        <f>IF('TD VENCIDOS'!D9562="","",'TD VENCIDOS'!D9562)</f>
        <v/>
      </c>
      <c r="H9582" s="34" t="str">
        <f>IF('TD PENDIENTES'!B9562="","",'TD PENDIENTES'!B9562)</f>
        <v/>
      </c>
      <c r="I9582" s="35" t="str">
        <f>IF('TD PENDIENTES'!C9562="","",'TD PENDIENTES'!C9562)</f>
        <v/>
      </c>
      <c r="J9582" s="35"/>
      <c r="K9582" s="35"/>
      <c r="M9582" s="34" t="str">
        <f>IF('TD PENDIENTES'!I9562="","",'TD PENDIENTES'!I9562)</f>
        <v/>
      </c>
      <c r="N9582" s="35" t="str">
        <f>IF('TD PENDIENTES'!J9562="","",'TD PENDIENTES'!J9562)</f>
        <v/>
      </c>
      <c r="R9582" s="34" t="str">
        <f>IF('TD PENDIENTES'!P9562="","",'TD PENDIENTES'!P9562)</f>
        <v/>
      </c>
      <c r="S9582" s="35" t="str">
        <f>IF('TD PENDIENTES'!Q9562="","",'TD PENDIENTES'!Q9562)</f>
        <v/>
      </c>
    </row>
    <row r="9583" spans="2:19" ht="18.600000000000001">
      <c r="B9583" s="34" t="str">
        <f>IF('TD VENCIDOS'!B9563="","",'TD VENCIDOS'!B9563)</f>
        <v/>
      </c>
      <c r="C9583" s="35" t="str">
        <f>IF('TD VENCIDOS'!C9563="","",'TD VENCIDOS'!C9563)</f>
        <v/>
      </c>
      <c r="D9583" s="34" t="str">
        <f>IF('TD VENCIDOS'!D9563="","",'TD VENCIDOS'!D9563)</f>
        <v/>
      </c>
      <c r="H9583" s="34" t="str">
        <f>IF('TD PENDIENTES'!B9563="","",'TD PENDIENTES'!B9563)</f>
        <v/>
      </c>
      <c r="I9583" s="35" t="str">
        <f>IF('TD PENDIENTES'!C9563="","",'TD PENDIENTES'!C9563)</f>
        <v/>
      </c>
      <c r="J9583" s="35"/>
      <c r="K9583" s="35"/>
      <c r="M9583" s="34" t="str">
        <f>IF('TD PENDIENTES'!I9563="","",'TD PENDIENTES'!I9563)</f>
        <v/>
      </c>
      <c r="N9583" s="35" t="str">
        <f>IF('TD PENDIENTES'!J9563="","",'TD PENDIENTES'!J9563)</f>
        <v/>
      </c>
      <c r="R9583" s="34" t="str">
        <f>IF('TD PENDIENTES'!P9563="","",'TD PENDIENTES'!P9563)</f>
        <v/>
      </c>
      <c r="S9583" s="35" t="str">
        <f>IF('TD PENDIENTES'!Q9563="","",'TD PENDIENTES'!Q9563)</f>
        <v/>
      </c>
    </row>
    <row r="9584" spans="2:19" ht="18.600000000000001">
      <c r="B9584" s="34" t="str">
        <f>IF('TD VENCIDOS'!B9564="","",'TD VENCIDOS'!B9564)</f>
        <v/>
      </c>
      <c r="C9584" s="35" t="str">
        <f>IF('TD VENCIDOS'!C9564="","",'TD VENCIDOS'!C9564)</f>
        <v/>
      </c>
      <c r="D9584" s="34" t="str">
        <f>IF('TD VENCIDOS'!D9564="","",'TD VENCIDOS'!D9564)</f>
        <v/>
      </c>
      <c r="H9584" s="34" t="str">
        <f>IF('TD PENDIENTES'!B9564="","",'TD PENDIENTES'!B9564)</f>
        <v/>
      </c>
      <c r="I9584" s="35" t="str">
        <f>IF('TD PENDIENTES'!C9564="","",'TD PENDIENTES'!C9564)</f>
        <v/>
      </c>
      <c r="J9584" s="35"/>
      <c r="K9584" s="35"/>
      <c r="M9584" s="34" t="str">
        <f>IF('TD PENDIENTES'!I9564="","",'TD PENDIENTES'!I9564)</f>
        <v/>
      </c>
      <c r="N9584" s="35" t="str">
        <f>IF('TD PENDIENTES'!J9564="","",'TD PENDIENTES'!J9564)</f>
        <v/>
      </c>
      <c r="R9584" s="34" t="str">
        <f>IF('TD PENDIENTES'!P9564="","",'TD PENDIENTES'!P9564)</f>
        <v/>
      </c>
      <c r="S9584" s="35" t="str">
        <f>IF('TD PENDIENTES'!Q9564="","",'TD PENDIENTES'!Q9564)</f>
        <v/>
      </c>
    </row>
    <row r="9585" spans="2:19" ht="18.600000000000001">
      <c r="B9585" s="34" t="str">
        <f>IF('TD VENCIDOS'!B9565="","",'TD VENCIDOS'!B9565)</f>
        <v/>
      </c>
      <c r="C9585" s="35" t="str">
        <f>IF('TD VENCIDOS'!C9565="","",'TD VENCIDOS'!C9565)</f>
        <v/>
      </c>
      <c r="D9585" s="34" t="str">
        <f>IF('TD VENCIDOS'!D9565="","",'TD VENCIDOS'!D9565)</f>
        <v/>
      </c>
      <c r="H9585" s="34" t="str">
        <f>IF('TD PENDIENTES'!B9565="","",'TD PENDIENTES'!B9565)</f>
        <v/>
      </c>
      <c r="I9585" s="35" t="str">
        <f>IF('TD PENDIENTES'!C9565="","",'TD PENDIENTES'!C9565)</f>
        <v/>
      </c>
      <c r="J9585" s="35"/>
      <c r="K9585" s="35"/>
      <c r="M9585" s="34" t="str">
        <f>IF('TD PENDIENTES'!I9565="","",'TD PENDIENTES'!I9565)</f>
        <v/>
      </c>
      <c r="N9585" s="35" t="str">
        <f>IF('TD PENDIENTES'!J9565="","",'TD PENDIENTES'!J9565)</f>
        <v/>
      </c>
      <c r="R9585" s="34" t="str">
        <f>IF('TD PENDIENTES'!P9565="","",'TD PENDIENTES'!P9565)</f>
        <v/>
      </c>
      <c r="S9585" s="35" t="str">
        <f>IF('TD PENDIENTES'!Q9565="","",'TD PENDIENTES'!Q9565)</f>
        <v/>
      </c>
    </row>
    <row r="9586" spans="2:19" ht="18.600000000000001">
      <c r="B9586" s="34" t="str">
        <f>IF('TD VENCIDOS'!B9566="","",'TD VENCIDOS'!B9566)</f>
        <v/>
      </c>
      <c r="C9586" s="35" t="str">
        <f>IF('TD VENCIDOS'!C9566="","",'TD VENCIDOS'!C9566)</f>
        <v/>
      </c>
      <c r="D9586" s="34" t="str">
        <f>IF('TD VENCIDOS'!D9566="","",'TD VENCIDOS'!D9566)</f>
        <v/>
      </c>
      <c r="H9586" s="34" t="str">
        <f>IF('TD PENDIENTES'!B9566="","",'TD PENDIENTES'!B9566)</f>
        <v/>
      </c>
      <c r="I9586" s="35" t="str">
        <f>IF('TD PENDIENTES'!C9566="","",'TD PENDIENTES'!C9566)</f>
        <v/>
      </c>
      <c r="J9586" s="35"/>
      <c r="K9586" s="35"/>
      <c r="M9586" s="34" t="str">
        <f>IF('TD PENDIENTES'!I9566="","",'TD PENDIENTES'!I9566)</f>
        <v/>
      </c>
      <c r="N9586" s="35" t="str">
        <f>IF('TD PENDIENTES'!J9566="","",'TD PENDIENTES'!J9566)</f>
        <v/>
      </c>
      <c r="R9586" s="34" t="str">
        <f>IF('TD PENDIENTES'!P9566="","",'TD PENDIENTES'!P9566)</f>
        <v/>
      </c>
      <c r="S9586" s="35" t="str">
        <f>IF('TD PENDIENTES'!Q9566="","",'TD PENDIENTES'!Q9566)</f>
        <v/>
      </c>
    </row>
    <row r="9587" spans="2:19" ht="18.600000000000001">
      <c r="B9587" s="34" t="str">
        <f>IF('TD VENCIDOS'!B9567="","",'TD VENCIDOS'!B9567)</f>
        <v/>
      </c>
      <c r="C9587" s="35" t="str">
        <f>IF('TD VENCIDOS'!C9567="","",'TD VENCIDOS'!C9567)</f>
        <v/>
      </c>
      <c r="D9587" s="34" t="str">
        <f>IF('TD VENCIDOS'!D9567="","",'TD VENCIDOS'!D9567)</f>
        <v/>
      </c>
      <c r="H9587" s="34" t="str">
        <f>IF('TD PENDIENTES'!B9567="","",'TD PENDIENTES'!B9567)</f>
        <v/>
      </c>
      <c r="I9587" s="35" t="str">
        <f>IF('TD PENDIENTES'!C9567="","",'TD PENDIENTES'!C9567)</f>
        <v/>
      </c>
      <c r="J9587" s="35"/>
      <c r="K9587" s="35"/>
      <c r="M9587" s="34" t="str">
        <f>IF('TD PENDIENTES'!I9567="","",'TD PENDIENTES'!I9567)</f>
        <v/>
      </c>
      <c r="N9587" s="35" t="str">
        <f>IF('TD PENDIENTES'!J9567="","",'TD PENDIENTES'!J9567)</f>
        <v/>
      </c>
      <c r="R9587" s="34" t="str">
        <f>IF('TD PENDIENTES'!P9567="","",'TD PENDIENTES'!P9567)</f>
        <v/>
      </c>
      <c r="S9587" s="35" t="str">
        <f>IF('TD PENDIENTES'!Q9567="","",'TD PENDIENTES'!Q9567)</f>
        <v/>
      </c>
    </row>
    <row r="9588" spans="2:19" ht="18.600000000000001">
      <c r="B9588" s="34" t="str">
        <f>IF('TD VENCIDOS'!B9568="","",'TD VENCIDOS'!B9568)</f>
        <v/>
      </c>
      <c r="C9588" s="35" t="str">
        <f>IF('TD VENCIDOS'!C9568="","",'TD VENCIDOS'!C9568)</f>
        <v/>
      </c>
      <c r="D9588" s="34" t="str">
        <f>IF('TD VENCIDOS'!D9568="","",'TD VENCIDOS'!D9568)</f>
        <v/>
      </c>
      <c r="H9588" s="34" t="str">
        <f>IF('TD PENDIENTES'!B9568="","",'TD PENDIENTES'!B9568)</f>
        <v/>
      </c>
      <c r="I9588" s="35" t="str">
        <f>IF('TD PENDIENTES'!C9568="","",'TD PENDIENTES'!C9568)</f>
        <v/>
      </c>
      <c r="J9588" s="35"/>
      <c r="K9588" s="35"/>
      <c r="M9588" s="34" t="str">
        <f>IF('TD PENDIENTES'!I9568="","",'TD PENDIENTES'!I9568)</f>
        <v/>
      </c>
      <c r="N9588" s="35" t="str">
        <f>IF('TD PENDIENTES'!J9568="","",'TD PENDIENTES'!J9568)</f>
        <v/>
      </c>
      <c r="R9588" s="34" t="str">
        <f>IF('TD PENDIENTES'!P9568="","",'TD PENDIENTES'!P9568)</f>
        <v/>
      </c>
      <c r="S9588" s="35" t="str">
        <f>IF('TD PENDIENTES'!Q9568="","",'TD PENDIENTES'!Q9568)</f>
        <v/>
      </c>
    </row>
    <row r="9589" spans="2:19" ht="18.600000000000001">
      <c r="B9589" s="34" t="str">
        <f>IF('TD VENCIDOS'!B9569="","",'TD VENCIDOS'!B9569)</f>
        <v/>
      </c>
      <c r="C9589" s="35" t="str">
        <f>IF('TD VENCIDOS'!C9569="","",'TD VENCIDOS'!C9569)</f>
        <v/>
      </c>
      <c r="D9589" s="34" t="str">
        <f>IF('TD VENCIDOS'!D9569="","",'TD VENCIDOS'!D9569)</f>
        <v/>
      </c>
      <c r="H9589" s="34" t="str">
        <f>IF('TD PENDIENTES'!B9569="","",'TD PENDIENTES'!B9569)</f>
        <v/>
      </c>
      <c r="I9589" s="35" t="str">
        <f>IF('TD PENDIENTES'!C9569="","",'TD PENDIENTES'!C9569)</f>
        <v/>
      </c>
      <c r="J9589" s="35"/>
      <c r="K9589" s="35"/>
      <c r="M9589" s="34" t="str">
        <f>IF('TD PENDIENTES'!I9569="","",'TD PENDIENTES'!I9569)</f>
        <v/>
      </c>
      <c r="N9589" s="35" t="str">
        <f>IF('TD PENDIENTES'!J9569="","",'TD PENDIENTES'!J9569)</f>
        <v/>
      </c>
      <c r="R9589" s="34" t="str">
        <f>IF('TD PENDIENTES'!P9569="","",'TD PENDIENTES'!P9569)</f>
        <v/>
      </c>
      <c r="S9589" s="35" t="str">
        <f>IF('TD PENDIENTES'!Q9569="","",'TD PENDIENTES'!Q9569)</f>
        <v/>
      </c>
    </row>
    <row r="9590" spans="2:19" ht="18.600000000000001">
      <c r="B9590" s="34" t="str">
        <f>IF('TD VENCIDOS'!B9570="","",'TD VENCIDOS'!B9570)</f>
        <v/>
      </c>
      <c r="C9590" s="35" t="str">
        <f>IF('TD VENCIDOS'!C9570="","",'TD VENCIDOS'!C9570)</f>
        <v/>
      </c>
      <c r="D9590" s="34" t="str">
        <f>IF('TD VENCIDOS'!D9570="","",'TD VENCIDOS'!D9570)</f>
        <v/>
      </c>
      <c r="H9590" s="34" t="str">
        <f>IF('TD PENDIENTES'!B9570="","",'TD PENDIENTES'!B9570)</f>
        <v/>
      </c>
      <c r="I9590" s="35" t="str">
        <f>IF('TD PENDIENTES'!C9570="","",'TD PENDIENTES'!C9570)</f>
        <v/>
      </c>
      <c r="J9590" s="35"/>
      <c r="K9590" s="35"/>
      <c r="M9590" s="34" t="str">
        <f>IF('TD PENDIENTES'!I9570="","",'TD PENDIENTES'!I9570)</f>
        <v/>
      </c>
      <c r="N9590" s="35" t="str">
        <f>IF('TD PENDIENTES'!J9570="","",'TD PENDIENTES'!J9570)</f>
        <v/>
      </c>
      <c r="R9590" s="34" t="str">
        <f>IF('TD PENDIENTES'!P9570="","",'TD PENDIENTES'!P9570)</f>
        <v/>
      </c>
      <c r="S9590" s="35" t="str">
        <f>IF('TD PENDIENTES'!Q9570="","",'TD PENDIENTES'!Q9570)</f>
        <v/>
      </c>
    </row>
    <row r="9591" spans="2:19" ht="18.600000000000001">
      <c r="B9591" s="34" t="str">
        <f>IF('TD VENCIDOS'!B9571="","",'TD VENCIDOS'!B9571)</f>
        <v/>
      </c>
      <c r="C9591" s="35" t="str">
        <f>IF('TD VENCIDOS'!C9571="","",'TD VENCIDOS'!C9571)</f>
        <v/>
      </c>
      <c r="D9591" s="34" t="str">
        <f>IF('TD VENCIDOS'!D9571="","",'TD VENCIDOS'!D9571)</f>
        <v/>
      </c>
      <c r="H9591" s="34" t="str">
        <f>IF('TD PENDIENTES'!B9571="","",'TD PENDIENTES'!B9571)</f>
        <v/>
      </c>
      <c r="I9591" s="35" t="str">
        <f>IF('TD PENDIENTES'!C9571="","",'TD PENDIENTES'!C9571)</f>
        <v/>
      </c>
      <c r="J9591" s="35"/>
      <c r="K9591" s="35"/>
      <c r="M9591" s="34" t="str">
        <f>IF('TD PENDIENTES'!I9571="","",'TD PENDIENTES'!I9571)</f>
        <v/>
      </c>
      <c r="N9591" s="35" t="str">
        <f>IF('TD PENDIENTES'!J9571="","",'TD PENDIENTES'!J9571)</f>
        <v/>
      </c>
      <c r="R9591" s="34" t="str">
        <f>IF('TD PENDIENTES'!P9571="","",'TD PENDIENTES'!P9571)</f>
        <v/>
      </c>
      <c r="S9591" s="35" t="str">
        <f>IF('TD PENDIENTES'!Q9571="","",'TD PENDIENTES'!Q9571)</f>
        <v/>
      </c>
    </row>
    <row r="9592" spans="2:19" ht="18.600000000000001">
      <c r="B9592" s="34" t="str">
        <f>IF('TD VENCIDOS'!B9572="","",'TD VENCIDOS'!B9572)</f>
        <v/>
      </c>
      <c r="C9592" s="35" t="str">
        <f>IF('TD VENCIDOS'!C9572="","",'TD VENCIDOS'!C9572)</f>
        <v/>
      </c>
      <c r="D9592" s="34" t="str">
        <f>IF('TD VENCIDOS'!D9572="","",'TD VENCIDOS'!D9572)</f>
        <v/>
      </c>
      <c r="H9592" s="34" t="str">
        <f>IF('TD PENDIENTES'!B9572="","",'TD PENDIENTES'!B9572)</f>
        <v/>
      </c>
      <c r="I9592" s="35" t="str">
        <f>IF('TD PENDIENTES'!C9572="","",'TD PENDIENTES'!C9572)</f>
        <v/>
      </c>
      <c r="J9592" s="35"/>
      <c r="K9592" s="35"/>
      <c r="M9592" s="34" t="str">
        <f>IF('TD PENDIENTES'!I9572="","",'TD PENDIENTES'!I9572)</f>
        <v/>
      </c>
      <c r="N9592" s="35" t="str">
        <f>IF('TD PENDIENTES'!J9572="","",'TD PENDIENTES'!J9572)</f>
        <v/>
      </c>
      <c r="R9592" s="34" t="str">
        <f>IF('TD PENDIENTES'!P9572="","",'TD PENDIENTES'!P9572)</f>
        <v/>
      </c>
      <c r="S9592" s="35" t="str">
        <f>IF('TD PENDIENTES'!Q9572="","",'TD PENDIENTES'!Q9572)</f>
        <v/>
      </c>
    </row>
    <row r="9593" spans="2:19" ht="18.600000000000001">
      <c r="B9593" s="34" t="str">
        <f>IF('TD VENCIDOS'!B9573="","",'TD VENCIDOS'!B9573)</f>
        <v/>
      </c>
      <c r="C9593" s="35" t="str">
        <f>IF('TD VENCIDOS'!C9573="","",'TD VENCIDOS'!C9573)</f>
        <v/>
      </c>
      <c r="D9593" s="34" t="str">
        <f>IF('TD VENCIDOS'!D9573="","",'TD VENCIDOS'!D9573)</f>
        <v/>
      </c>
      <c r="H9593" s="34" t="str">
        <f>IF('TD PENDIENTES'!B9573="","",'TD PENDIENTES'!B9573)</f>
        <v/>
      </c>
      <c r="I9593" s="35" t="str">
        <f>IF('TD PENDIENTES'!C9573="","",'TD PENDIENTES'!C9573)</f>
        <v/>
      </c>
      <c r="J9593" s="35"/>
      <c r="K9593" s="35"/>
      <c r="M9593" s="34" t="str">
        <f>IF('TD PENDIENTES'!I9573="","",'TD PENDIENTES'!I9573)</f>
        <v/>
      </c>
      <c r="N9593" s="35" t="str">
        <f>IF('TD PENDIENTES'!J9573="","",'TD PENDIENTES'!J9573)</f>
        <v/>
      </c>
      <c r="R9593" s="34" t="str">
        <f>IF('TD PENDIENTES'!P9573="","",'TD PENDIENTES'!P9573)</f>
        <v/>
      </c>
      <c r="S9593" s="35" t="str">
        <f>IF('TD PENDIENTES'!Q9573="","",'TD PENDIENTES'!Q9573)</f>
        <v/>
      </c>
    </row>
    <row r="9594" spans="2:19" ht="18.600000000000001">
      <c r="B9594" s="34" t="str">
        <f>IF('TD VENCIDOS'!B9574="","",'TD VENCIDOS'!B9574)</f>
        <v/>
      </c>
      <c r="C9594" s="35" t="str">
        <f>IF('TD VENCIDOS'!C9574="","",'TD VENCIDOS'!C9574)</f>
        <v/>
      </c>
      <c r="D9594" s="34" t="str">
        <f>IF('TD VENCIDOS'!D9574="","",'TD VENCIDOS'!D9574)</f>
        <v/>
      </c>
      <c r="H9594" s="34" t="str">
        <f>IF('TD PENDIENTES'!B9574="","",'TD PENDIENTES'!B9574)</f>
        <v/>
      </c>
      <c r="I9594" s="35" t="str">
        <f>IF('TD PENDIENTES'!C9574="","",'TD PENDIENTES'!C9574)</f>
        <v/>
      </c>
      <c r="J9594" s="35"/>
      <c r="K9594" s="35"/>
      <c r="M9594" s="34" t="str">
        <f>IF('TD PENDIENTES'!I9574="","",'TD PENDIENTES'!I9574)</f>
        <v/>
      </c>
      <c r="N9594" s="35" t="str">
        <f>IF('TD PENDIENTES'!J9574="","",'TD PENDIENTES'!J9574)</f>
        <v/>
      </c>
      <c r="R9594" s="34" t="str">
        <f>IF('TD PENDIENTES'!P9574="","",'TD PENDIENTES'!P9574)</f>
        <v/>
      </c>
      <c r="S9594" s="35" t="str">
        <f>IF('TD PENDIENTES'!Q9574="","",'TD PENDIENTES'!Q9574)</f>
        <v/>
      </c>
    </row>
    <row r="9595" spans="2:19" ht="18.600000000000001">
      <c r="B9595" s="34" t="str">
        <f>IF('TD VENCIDOS'!B9575="","",'TD VENCIDOS'!B9575)</f>
        <v/>
      </c>
      <c r="C9595" s="35" t="str">
        <f>IF('TD VENCIDOS'!C9575="","",'TD VENCIDOS'!C9575)</f>
        <v/>
      </c>
      <c r="D9595" s="34" t="str">
        <f>IF('TD VENCIDOS'!D9575="","",'TD VENCIDOS'!D9575)</f>
        <v/>
      </c>
      <c r="H9595" s="34" t="str">
        <f>IF('TD PENDIENTES'!B9575="","",'TD PENDIENTES'!B9575)</f>
        <v/>
      </c>
      <c r="I9595" s="35" t="str">
        <f>IF('TD PENDIENTES'!C9575="","",'TD PENDIENTES'!C9575)</f>
        <v/>
      </c>
      <c r="J9595" s="35"/>
      <c r="K9595" s="35"/>
      <c r="M9595" s="34" t="str">
        <f>IF('TD PENDIENTES'!I9575="","",'TD PENDIENTES'!I9575)</f>
        <v/>
      </c>
      <c r="N9595" s="35" t="str">
        <f>IF('TD PENDIENTES'!J9575="","",'TD PENDIENTES'!J9575)</f>
        <v/>
      </c>
      <c r="R9595" s="34" t="str">
        <f>IF('TD PENDIENTES'!P9575="","",'TD PENDIENTES'!P9575)</f>
        <v/>
      </c>
      <c r="S9595" s="35" t="str">
        <f>IF('TD PENDIENTES'!Q9575="","",'TD PENDIENTES'!Q9575)</f>
        <v/>
      </c>
    </row>
    <row r="9596" spans="2:19" ht="18.600000000000001">
      <c r="B9596" s="34" t="str">
        <f>IF('TD VENCIDOS'!B9576="","",'TD VENCIDOS'!B9576)</f>
        <v/>
      </c>
      <c r="C9596" s="35" t="str">
        <f>IF('TD VENCIDOS'!C9576="","",'TD VENCIDOS'!C9576)</f>
        <v/>
      </c>
      <c r="D9596" s="34" t="str">
        <f>IF('TD VENCIDOS'!D9576="","",'TD VENCIDOS'!D9576)</f>
        <v/>
      </c>
      <c r="H9596" s="34" t="str">
        <f>IF('TD PENDIENTES'!B9576="","",'TD PENDIENTES'!B9576)</f>
        <v/>
      </c>
      <c r="I9596" s="35" t="str">
        <f>IF('TD PENDIENTES'!C9576="","",'TD PENDIENTES'!C9576)</f>
        <v/>
      </c>
      <c r="J9596" s="35"/>
      <c r="K9596" s="35"/>
      <c r="M9596" s="34" t="str">
        <f>IF('TD PENDIENTES'!I9576="","",'TD PENDIENTES'!I9576)</f>
        <v/>
      </c>
      <c r="N9596" s="35" t="str">
        <f>IF('TD PENDIENTES'!J9576="","",'TD PENDIENTES'!J9576)</f>
        <v/>
      </c>
      <c r="R9596" s="34" t="str">
        <f>IF('TD PENDIENTES'!P9576="","",'TD PENDIENTES'!P9576)</f>
        <v/>
      </c>
      <c r="S9596" s="35" t="str">
        <f>IF('TD PENDIENTES'!Q9576="","",'TD PENDIENTES'!Q9576)</f>
        <v/>
      </c>
    </row>
    <row r="9597" spans="2:19" ht="18.600000000000001">
      <c r="B9597" s="34" t="str">
        <f>IF('TD VENCIDOS'!B9577="","",'TD VENCIDOS'!B9577)</f>
        <v/>
      </c>
      <c r="C9597" s="35" t="str">
        <f>IF('TD VENCIDOS'!C9577="","",'TD VENCIDOS'!C9577)</f>
        <v/>
      </c>
      <c r="D9597" s="34" t="str">
        <f>IF('TD VENCIDOS'!D9577="","",'TD VENCIDOS'!D9577)</f>
        <v/>
      </c>
      <c r="H9597" s="34" t="str">
        <f>IF('TD PENDIENTES'!B9577="","",'TD PENDIENTES'!B9577)</f>
        <v/>
      </c>
      <c r="I9597" s="35" t="str">
        <f>IF('TD PENDIENTES'!C9577="","",'TD PENDIENTES'!C9577)</f>
        <v/>
      </c>
      <c r="J9597" s="35"/>
      <c r="K9597" s="35"/>
      <c r="M9597" s="34" t="str">
        <f>IF('TD PENDIENTES'!I9577="","",'TD PENDIENTES'!I9577)</f>
        <v/>
      </c>
      <c r="N9597" s="35" t="str">
        <f>IF('TD PENDIENTES'!J9577="","",'TD PENDIENTES'!J9577)</f>
        <v/>
      </c>
      <c r="R9597" s="34" t="str">
        <f>IF('TD PENDIENTES'!P9577="","",'TD PENDIENTES'!P9577)</f>
        <v/>
      </c>
      <c r="S9597" s="35" t="str">
        <f>IF('TD PENDIENTES'!Q9577="","",'TD PENDIENTES'!Q9577)</f>
        <v/>
      </c>
    </row>
    <row r="9598" spans="2:19" ht="18.600000000000001">
      <c r="B9598" s="34" t="str">
        <f>IF('TD VENCIDOS'!B9578="","",'TD VENCIDOS'!B9578)</f>
        <v/>
      </c>
      <c r="C9598" s="35" t="str">
        <f>IF('TD VENCIDOS'!C9578="","",'TD VENCIDOS'!C9578)</f>
        <v/>
      </c>
      <c r="D9598" s="34" t="str">
        <f>IF('TD VENCIDOS'!D9578="","",'TD VENCIDOS'!D9578)</f>
        <v/>
      </c>
      <c r="H9598" s="34" t="str">
        <f>IF('TD PENDIENTES'!B9578="","",'TD PENDIENTES'!B9578)</f>
        <v/>
      </c>
      <c r="I9598" s="35" t="str">
        <f>IF('TD PENDIENTES'!C9578="","",'TD PENDIENTES'!C9578)</f>
        <v/>
      </c>
      <c r="J9598" s="35"/>
      <c r="K9598" s="35"/>
      <c r="M9598" s="34" t="str">
        <f>IF('TD PENDIENTES'!I9578="","",'TD PENDIENTES'!I9578)</f>
        <v/>
      </c>
      <c r="N9598" s="35" t="str">
        <f>IF('TD PENDIENTES'!J9578="","",'TD PENDIENTES'!J9578)</f>
        <v/>
      </c>
      <c r="R9598" s="34" t="str">
        <f>IF('TD PENDIENTES'!P9578="","",'TD PENDIENTES'!P9578)</f>
        <v/>
      </c>
      <c r="S9598" s="35" t="str">
        <f>IF('TD PENDIENTES'!Q9578="","",'TD PENDIENTES'!Q9578)</f>
        <v/>
      </c>
    </row>
    <row r="9599" spans="2:19" ht="18.600000000000001">
      <c r="B9599" s="34" t="str">
        <f>IF('TD VENCIDOS'!B9579="","",'TD VENCIDOS'!B9579)</f>
        <v/>
      </c>
      <c r="C9599" s="35" t="str">
        <f>IF('TD VENCIDOS'!C9579="","",'TD VENCIDOS'!C9579)</f>
        <v/>
      </c>
      <c r="D9599" s="34" t="str">
        <f>IF('TD VENCIDOS'!D9579="","",'TD VENCIDOS'!D9579)</f>
        <v/>
      </c>
      <c r="H9599" s="34" t="str">
        <f>IF('TD PENDIENTES'!B9579="","",'TD PENDIENTES'!B9579)</f>
        <v/>
      </c>
      <c r="I9599" s="35" t="str">
        <f>IF('TD PENDIENTES'!C9579="","",'TD PENDIENTES'!C9579)</f>
        <v/>
      </c>
      <c r="J9599" s="35"/>
      <c r="K9599" s="35"/>
      <c r="M9599" s="34" t="str">
        <f>IF('TD PENDIENTES'!I9579="","",'TD PENDIENTES'!I9579)</f>
        <v/>
      </c>
      <c r="N9599" s="35" t="str">
        <f>IF('TD PENDIENTES'!J9579="","",'TD PENDIENTES'!J9579)</f>
        <v/>
      </c>
      <c r="R9599" s="34" t="str">
        <f>IF('TD PENDIENTES'!P9579="","",'TD PENDIENTES'!P9579)</f>
        <v/>
      </c>
      <c r="S9599" s="35" t="str">
        <f>IF('TD PENDIENTES'!Q9579="","",'TD PENDIENTES'!Q9579)</f>
        <v/>
      </c>
    </row>
    <row r="9600" spans="2:19" ht="18.600000000000001">
      <c r="B9600" s="34" t="str">
        <f>IF('TD VENCIDOS'!B9580="","",'TD VENCIDOS'!B9580)</f>
        <v/>
      </c>
      <c r="C9600" s="35" t="str">
        <f>IF('TD VENCIDOS'!C9580="","",'TD VENCIDOS'!C9580)</f>
        <v/>
      </c>
      <c r="D9600" s="34" t="str">
        <f>IF('TD VENCIDOS'!D9580="","",'TD VENCIDOS'!D9580)</f>
        <v/>
      </c>
      <c r="H9600" s="34" t="str">
        <f>IF('TD PENDIENTES'!B9580="","",'TD PENDIENTES'!B9580)</f>
        <v/>
      </c>
      <c r="I9600" s="35" t="str">
        <f>IF('TD PENDIENTES'!C9580="","",'TD PENDIENTES'!C9580)</f>
        <v/>
      </c>
      <c r="J9600" s="35"/>
      <c r="K9600" s="35"/>
      <c r="M9600" s="34" t="str">
        <f>IF('TD PENDIENTES'!I9580="","",'TD PENDIENTES'!I9580)</f>
        <v/>
      </c>
      <c r="N9600" s="35" t="str">
        <f>IF('TD PENDIENTES'!J9580="","",'TD PENDIENTES'!J9580)</f>
        <v/>
      </c>
      <c r="R9600" s="34" t="str">
        <f>IF('TD PENDIENTES'!P9580="","",'TD PENDIENTES'!P9580)</f>
        <v/>
      </c>
      <c r="S9600" s="35" t="str">
        <f>IF('TD PENDIENTES'!Q9580="","",'TD PENDIENTES'!Q9580)</f>
        <v/>
      </c>
    </row>
    <row r="9601" spans="2:19" ht="18.600000000000001">
      <c r="B9601" s="34" t="str">
        <f>IF('TD VENCIDOS'!B9581="","",'TD VENCIDOS'!B9581)</f>
        <v/>
      </c>
      <c r="C9601" s="35" t="str">
        <f>IF('TD VENCIDOS'!C9581="","",'TD VENCIDOS'!C9581)</f>
        <v/>
      </c>
      <c r="D9601" s="34" t="str">
        <f>IF('TD VENCIDOS'!D9581="","",'TD VENCIDOS'!D9581)</f>
        <v/>
      </c>
      <c r="H9601" s="34" t="str">
        <f>IF('TD PENDIENTES'!B9581="","",'TD PENDIENTES'!B9581)</f>
        <v/>
      </c>
      <c r="I9601" s="35" t="str">
        <f>IF('TD PENDIENTES'!C9581="","",'TD PENDIENTES'!C9581)</f>
        <v/>
      </c>
      <c r="J9601" s="35"/>
      <c r="K9601" s="35"/>
      <c r="M9601" s="34" t="str">
        <f>IF('TD PENDIENTES'!I9581="","",'TD PENDIENTES'!I9581)</f>
        <v/>
      </c>
      <c r="N9601" s="35" t="str">
        <f>IF('TD PENDIENTES'!J9581="","",'TD PENDIENTES'!J9581)</f>
        <v/>
      </c>
      <c r="R9601" s="34" t="str">
        <f>IF('TD PENDIENTES'!P9581="","",'TD PENDIENTES'!P9581)</f>
        <v/>
      </c>
      <c r="S9601" s="35" t="str">
        <f>IF('TD PENDIENTES'!Q9581="","",'TD PENDIENTES'!Q9581)</f>
        <v/>
      </c>
    </row>
    <row r="9602" spans="2:19" ht="18.600000000000001">
      <c r="B9602" s="34" t="str">
        <f>IF('TD VENCIDOS'!B9582="","",'TD VENCIDOS'!B9582)</f>
        <v/>
      </c>
      <c r="C9602" s="35" t="str">
        <f>IF('TD VENCIDOS'!C9582="","",'TD VENCIDOS'!C9582)</f>
        <v/>
      </c>
      <c r="D9602" s="34" t="str">
        <f>IF('TD VENCIDOS'!D9582="","",'TD VENCIDOS'!D9582)</f>
        <v/>
      </c>
      <c r="H9602" s="34" t="str">
        <f>IF('TD PENDIENTES'!B9582="","",'TD PENDIENTES'!B9582)</f>
        <v/>
      </c>
      <c r="I9602" s="35" t="str">
        <f>IF('TD PENDIENTES'!C9582="","",'TD PENDIENTES'!C9582)</f>
        <v/>
      </c>
      <c r="J9602" s="35"/>
      <c r="K9602" s="35"/>
      <c r="M9602" s="34" t="str">
        <f>IF('TD PENDIENTES'!I9582="","",'TD PENDIENTES'!I9582)</f>
        <v/>
      </c>
      <c r="N9602" s="35" t="str">
        <f>IF('TD PENDIENTES'!J9582="","",'TD PENDIENTES'!J9582)</f>
        <v/>
      </c>
      <c r="R9602" s="34" t="str">
        <f>IF('TD PENDIENTES'!P9582="","",'TD PENDIENTES'!P9582)</f>
        <v/>
      </c>
      <c r="S9602" s="35" t="str">
        <f>IF('TD PENDIENTES'!Q9582="","",'TD PENDIENTES'!Q9582)</f>
        <v/>
      </c>
    </row>
    <row r="9603" spans="2:19" ht="18.600000000000001">
      <c r="B9603" s="34" t="str">
        <f>IF('TD VENCIDOS'!B9583="","",'TD VENCIDOS'!B9583)</f>
        <v/>
      </c>
      <c r="C9603" s="35" t="str">
        <f>IF('TD VENCIDOS'!C9583="","",'TD VENCIDOS'!C9583)</f>
        <v/>
      </c>
      <c r="D9603" s="34" t="str">
        <f>IF('TD VENCIDOS'!D9583="","",'TD VENCIDOS'!D9583)</f>
        <v/>
      </c>
      <c r="H9603" s="34" t="str">
        <f>IF('TD PENDIENTES'!B9583="","",'TD PENDIENTES'!B9583)</f>
        <v/>
      </c>
      <c r="I9603" s="35" t="str">
        <f>IF('TD PENDIENTES'!C9583="","",'TD PENDIENTES'!C9583)</f>
        <v/>
      </c>
      <c r="J9603" s="35"/>
      <c r="K9603" s="35"/>
      <c r="M9603" s="34" t="str">
        <f>IF('TD PENDIENTES'!I9583="","",'TD PENDIENTES'!I9583)</f>
        <v/>
      </c>
      <c r="N9603" s="35" t="str">
        <f>IF('TD PENDIENTES'!J9583="","",'TD PENDIENTES'!J9583)</f>
        <v/>
      </c>
      <c r="R9603" s="34" t="str">
        <f>IF('TD PENDIENTES'!P9583="","",'TD PENDIENTES'!P9583)</f>
        <v/>
      </c>
      <c r="S9603" s="35" t="str">
        <f>IF('TD PENDIENTES'!Q9583="","",'TD PENDIENTES'!Q9583)</f>
        <v/>
      </c>
    </row>
    <row r="9604" spans="2:19" ht="18.600000000000001">
      <c r="B9604" s="34" t="str">
        <f>IF('TD VENCIDOS'!B9584="","",'TD VENCIDOS'!B9584)</f>
        <v/>
      </c>
      <c r="C9604" s="35" t="str">
        <f>IF('TD VENCIDOS'!C9584="","",'TD VENCIDOS'!C9584)</f>
        <v/>
      </c>
      <c r="D9604" s="34" t="str">
        <f>IF('TD VENCIDOS'!D9584="","",'TD VENCIDOS'!D9584)</f>
        <v/>
      </c>
      <c r="H9604" s="34" t="str">
        <f>IF('TD PENDIENTES'!B9584="","",'TD PENDIENTES'!B9584)</f>
        <v/>
      </c>
      <c r="I9604" s="35" t="str">
        <f>IF('TD PENDIENTES'!C9584="","",'TD PENDIENTES'!C9584)</f>
        <v/>
      </c>
      <c r="J9604" s="35"/>
      <c r="K9604" s="35"/>
      <c r="M9604" s="34" t="str">
        <f>IF('TD PENDIENTES'!I9584="","",'TD PENDIENTES'!I9584)</f>
        <v/>
      </c>
      <c r="N9604" s="35" t="str">
        <f>IF('TD PENDIENTES'!J9584="","",'TD PENDIENTES'!J9584)</f>
        <v/>
      </c>
      <c r="R9604" s="34" t="str">
        <f>IF('TD PENDIENTES'!P9584="","",'TD PENDIENTES'!P9584)</f>
        <v/>
      </c>
      <c r="S9604" s="35" t="str">
        <f>IF('TD PENDIENTES'!Q9584="","",'TD PENDIENTES'!Q9584)</f>
        <v/>
      </c>
    </row>
    <row r="9605" spans="2:19" ht="18.600000000000001">
      <c r="B9605" s="34" t="str">
        <f>IF('TD VENCIDOS'!B9585="","",'TD VENCIDOS'!B9585)</f>
        <v/>
      </c>
      <c r="C9605" s="35" t="str">
        <f>IF('TD VENCIDOS'!C9585="","",'TD VENCIDOS'!C9585)</f>
        <v/>
      </c>
      <c r="D9605" s="34" t="str">
        <f>IF('TD VENCIDOS'!D9585="","",'TD VENCIDOS'!D9585)</f>
        <v/>
      </c>
      <c r="H9605" s="34" t="str">
        <f>IF('TD PENDIENTES'!B9585="","",'TD PENDIENTES'!B9585)</f>
        <v/>
      </c>
      <c r="I9605" s="35" t="str">
        <f>IF('TD PENDIENTES'!C9585="","",'TD PENDIENTES'!C9585)</f>
        <v/>
      </c>
      <c r="J9605" s="35"/>
      <c r="K9605" s="35"/>
      <c r="M9605" s="34" t="str">
        <f>IF('TD PENDIENTES'!I9585="","",'TD PENDIENTES'!I9585)</f>
        <v/>
      </c>
      <c r="N9605" s="35" t="str">
        <f>IF('TD PENDIENTES'!J9585="","",'TD PENDIENTES'!J9585)</f>
        <v/>
      </c>
      <c r="R9605" s="34" t="str">
        <f>IF('TD PENDIENTES'!P9585="","",'TD PENDIENTES'!P9585)</f>
        <v/>
      </c>
      <c r="S9605" s="35" t="str">
        <f>IF('TD PENDIENTES'!Q9585="","",'TD PENDIENTES'!Q9585)</f>
        <v/>
      </c>
    </row>
    <row r="9606" spans="2:19" ht="18.600000000000001">
      <c r="B9606" s="34" t="str">
        <f>IF('TD VENCIDOS'!B9586="","",'TD VENCIDOS'!B9586)</f>
        <v/>
      </c>
      <c r="C9606" s="35" t="str">
        <f>IF('TD VENCIDOS'!C9586="","",'TD VENCIDOS'!C9586)</f>
        <v/>
      </c>
      <c r="D9606" s="34" t="str">
        <f>IF('TD VENCIDOS'!D9586="","",'TD VENCIDOS'!D9586)</f>
        <v/>
      </c>
      <c r="H9606" s="34" t="str">
        <f>IF('TD PENDIENTES'!B9586="","",'TD PENDIENTES'!B9586)</f>
        <v/>
      </c>
      <c r="I9606" s="35" t="str">
        <f>IF('TD PENDIENTES'!C9586="","",'TD PENDIENTES'!C9586)</f>
        <v/>
      </c>
      <c r="J9606" s="35"/>
      <c r="K9606" s="35"/>
      <c r="M9606" s="34" t="str">
        <f>IF('TD PENDIENTES'!I9586="","",'TD PENDIENTES'!I9586)</f>
        <v/>
      </c>
      <c r="N9606" s="35" t="str">
        <f>IF('TD PENDIENTES'!J9586="","",'TD PENDIENTES'!J9586)</f>
        <v/>
      </c>
      <c r="R9606" s="34" t="str">
        <f>IF('TD PENDIENTES'!P9586="","",'TD PENDIENTES'!P9586)</f>
        <v/>
      </c>
      <c r="S9606" s="35" t="str">
        <f>IF('TD PENDIENTES'!Q9586="","",'TD PENDIENTES'!Q9586)</f>
        <v/>
      </c>
    </row>
    <row r="9607" spans="2:19" ht="18.600000000000001">
      <c r="B9607" s="34" t="str">
        <f>IF('TD VENCIDOS'!B9587="","",'TD VENCIDOS'!B9587)</f>
        <v/>
      </c>
      <c r="C9607" s="35" t="str">
        <f>IF('TD VENCIDOS'!C9587="","",'TD VENCIDOS'!C9587)</f>
        <v/>
      </c>
      <c r="D9607" s="34" t="str">
        <f>IF('TD VENCIDOS'!D9587="","",'TD VENCIDOS'!D9587)</f>
        <v/>
      </c>
      <c r="H9607" s="34" t="str">
        <f>IF('TD PENDIENTES'!B9587="","",'TD PENDIENTES'!B9587)</f>
        <v/>
      </c>
      <c r="I9607" s="35" t="str">
        <f>IF('TD PENDIENTES'!C9587="","",'TD PENDIENTES'!C9587)</f>
        <v/>
      </c>
      <c r="J9607" s="35"/>
      <c r="K9607" s="35"/>
      <c r="M9607" s="34" t="str">
        <f>IF('TD PENDIENTES'!I9587="","",'TD PENDIENTES'!I9587)</f>
        <v/>
      </c>
      <c r="N9607" s="35" t="str">
        <f>IF('TD PENDIENTES'!J9587="","",'TD PENDIENTES'!J9587)</f>
        <v/>
      </c>
      <c r="R9607" s="34" t="str">
        <f>IF('TD PENDIENTES'!P9587="","",'TD PENDIENTES'!P9587)</f>
        <v/>
      </c>
      <c r="S9607" s="35" t="str">
        <f>IF('TD PENDIENTES'!Q9587="","",'TD PENDIENTES'!Q9587)</f>
        <v/>
      </c>
    </row>
    <row r="9608" spans="2:19" ht="18.600000000000001">
      <c r="B9608" s="34" t="str">
        <f>IF('TD VENCIDOS'!B9588="","",'TD VENCIDOS'!B9588)</f>
        <v/>
      </c>
      <c r="C9608" s="35" t="str">
        <f>IF('TD VENCIDOS'!C9588="","",'TD VENCIDOS'!C9588)</f>
        <v/>
      </c>
      <c r="D9608" s="34" t="str">
        <f>IF('TD VENCIDOS'!D9588="","",'TD VENCIDOS'!D9588)</f>
        <v/>
      </c>
      <c r="H9608" s="34" t="str">
        <f>IF('TD PENDIENTES'!B9588="","",'TD PENDIENTES'!B9588)</f>
        <v/>
      </c>
      <c r="I9608" s="35" t="str">
        <f>IF('TD PENDIENTES'!C9588="","",'TD PENDIENTES'!C9588)</f>
        <v/>
      </c>
      <c r="J9608" s="35"/>
      <c r="K9608" s="35"/>
      <c r="M9608" s="34" t="str">
        <f>IF('TD PENDIENTES'!I9588="","",'TD PENDIENTES'!I9588)</f>
        <v/>
      </c>
      <c r="N9608" s="35" t="str">
        <f>IF('TD PENDIENTES'!J9588="","",'TD PENDIENTES'!J9588)</f>
        <v/>
      </c>
      <c r="R9608" s="34" t="str">
        <f>IF('TD PENDIENTES'!P9588="","",'TD PENDIENTES'!P9588)</f>
        <v/>
      </c>
      <c r="S9608" s="35" t="str">
        <f>IF('TD PENDIENTES'!Q9588="","",'TD PENDIENTES'!Q9588)</f>
        <v/>
      </c>
    </row>
    <row r="9609" spans="2:19" ht="18.600000000000001">
      <c r="B9609" s="34" t="str">
        <f>IF('TD VENCIDOS'!B9589="","",'TD VENCIDOS'!B9589)</f>
        <v/>
      </c>
      <c r="C9609" s="35" t="str">
        <f>IF('TD VENCIDOS'!C9589="","",'TD VENCIDOS'!C9589)</f>
        <v/>
      </c>
      <c r="D9609" s="34" t="str">
        <f>IF('TD VENCIDOS'!D9589="","",'TD VENCIDOS'!D9589)</f>
        <v/>
      </c>
      <c r="H9609" s="34" t="str">
        <f>IF('TD PENDIENTES'!B9589="","",'TD PENDIENTES'!B9589)</f>
        <v/>
      </c>
      <c r="I9609" s="35" t="str">
        <f>IF('TD PENDIENTES'!C9589="","",'TD PENDIENTES'!C9589)</f>
        <v/>
      </c>
      <c r="J9609" s="35"/>
      <c r="K9609" s="35"/>
      <c r="M9609" s="34" t="str">
        <f>IF('TD PENDIENTES'!I9589="","",'TD PENDIENTES'!I9589)</f>
        <v/>
      </c>
      <c r="N9609" s="35" t="str">
        <f>IF('TD PENDIENTES'!J9589="","",'TD PENDIENTES'!J9589)</f>
        <v/>
      </c>
      <c r="R9609" s="34" t="str">
        <f>IF('TD PENDIENTES'!P9589="","",'TD PENDIENTES'!P9589)</f>
        <v/>
      </c>
      <c r="S9609" s="35" t="str">
        <f>IF('TD PENDIENTES'!Q9589="","",'TD PENDIENTES'!Q9589)</f>
        <v/>
      </c>
    </row>
    <row r="9610" spans="2:19" ht="18.600000000000001">
      <c r="B9610" s="34" t="str">
        <f>IF('TD VENCIDOS'!B9590="","",'TD VENCIDOS'!B9590)</f>
        <v/>
      </c>
      <c r="C9610" s="35" t="str">
        <f>IF('TD VENCIDOS'!C9590="","",'TD VENCIDOS'!C9590)</f>
        <v/>
      </c>
      <c r="D9610" s="34" t="str">
        <f>IF('TD VENCIDOS'!D9590="","",'TD VENCIDOS'!D9590)</f>
        <v/>
      </c>
      <c r="H9610" s="34" t="str">
        <f>IF('TD PENDIENTES'!B9590="","",'TD PENDIENTES'!B9590)</f>
        <v/>
      </c>
      <c r="I9610" s="35" t="str">
        <f>IF('TD PENDIENTES'!C9590="","",'TD PENDIENTES'!C9590)</f>
        <v/>
      </c>
      <c r="J9610" s="35"/>
      <c r="K9610" s="35"/>
      <c r="M9610" s="34" t="str">
        <f>IF('TD PENDIENTES'!I9590="","",'TD PENDIENTES'!I9590)</f>
        <v/>
      </c>
      <c r="N9610" s="35" t="str">
        <f>IF('TD PENDIENTES'!J9590="","",'TD PENDIENTES'!J9590)</f>
        <v/>
      </c>
      <c r="R9610" s="34" t="str">
        <f>IF('TD PENDIENTES'!P9590="","",'TD PENDIENTES'!P9590)</f>
        <v/>
      </c>
      <c r="S9610" s="35" t="str">
        <f>IF('TD PENDIENTES'!Q9590="","",'TD PENDIENTES'!Q9590)</f>
        <v/>
      </c>
    </row>
    <row r="9611" spans="2:19" ht="18.600000000000001">
      <c r="B9611" s="34" t="str">
        <f>IF('TD VENCIDOS'!B9591="","",'TD VENCIDOS'!B9591)</f>
        <v/>
      </c>
      <c r="C9611" s="35" t="str">
        <f>IF('TD VENCIDOS'!C9591="","",'TD VENCIDOS'!C9591)</f>
        <v/>
      </c>
      <c r="D9611" s="34" t="str">
        <f>IF('TD VENCIDOS'!D9591="","",'TD VENCIDOS'!D9591)</f>
        <v/>
      </c>
      <c r="H9611" s="34" t="str">
        <f>IF('TD PENDIENTES'!B9591="","",'TD PENDIENTES'!B9591)</f>
        <v/>
      </c>
      <c r="I9611" s="35" t="str">
        <f>IF('TD PENDIENTES'!C9591="","",'TD PENDIENTES'!C9591)</f>
        <v/>
      </c>
      <c r="J9611" s="35"/>
      <c r="K9611" s="35"/>
      <c r="M9611" s="34" t="str">
        <f>IF('TD PENDIENTES'!I9591="","",'TD PENDIENTES'!I9591)</f>
        <v/>
      </c>
      <c r="N9611" s="35" t="str">
        <f>IF('TD PENDIENTES'!J9591="","",'TD PENDIENTES'!J9591)</f>
        <v/>
      </c>
      <c r="R9611" s="34" t="str">
        <f>IF('TD PENDIENTES'!P9591="","",'TD PENDIENTES'!P9591)</f>
        <v/>
      </c>
      <c r="S9611" s="35" t="str">
        <f>IF('TD PENDIENTES'!Q9591="","",'TD PENDIENTES'!Q9591)</f>
        <v/>
      </c>
    </row>
    <row r="9612" spans="2:19" ht="18.600000000000001">
      <c r="B9612" s="34" t="str">
        <f>IF('TD VENCIDOS'!B9592="","",'TD VENCIDOS'!B9592)</f>
        <v/>
      </c>
      <c r="C9612" s="35" t="str">
        <f>IF('TD VENCIDOS'!C9592="","",'TD VENCIDOS'!C9592)</f>
        <v/>
      </c>
      <c r="D9612" s="34" t="str">
        <f>IF('TD VENCIDOS'!D9592="","",'TD VENCIDOS'!D9592)</f>
        <v/>
      </c>
      <c r="H9612" s="34" t="str">
        <f>IF('TD PENDIENTES'!B9592="","",'TD PENDIENTES'!B9592)</f>
        <v/>
      </c>
      <c r="I9612" s="35" t="str">
        <f>IF('TD PENDIENTES'!C9592="","",'TD PENDIENTES'!C9592)</f>
        <v/>
      </c>
      <c r="J9612" s="35"/>
      <c r="K9612" s="35"/>
      <c r="M9612" s="34" t="str">
        <f>IF('TD PENDIENTES'!I9592="","",'TD PENDIENTES'!I9592)</f>
        <v/>
      </c>
      <c r="N9612" s="35" t="str">
        <f>IF('TD PENDIENTES'!J9592="","",'TD PENDIENTES'!J9592)</f>
        <v/>
      </c>
      <c r="R9612" s="34" t="str">
        <f>IF('TD PENDIENTES'!P9592="","",'TD PENDIENTES'!P9592)</f>
        <v/>
      </c>
      <c r="S9612" s="35" t="str">
        <f>IF('TD PENDIENTES'!Q9592="","",'TD PENDIENTES'!Q9592)</f>
        <v/>
      </c>
    </row>
    <row r="9613" spans="2:19" ht="18.600000000000001">
      <c r="B9613" s="34" t="str">
        <f>IF('TD VENCIDOS'!B9593="","",'TD VENCIDOS'!B9593)</f>
        <v/>
      </c>
      <c r="C9613" s="35" t="str">
        <f>IF('TD VENCIDOS'!C9593="","",'TD VENCIDOS'!C9593)</f>
        <v/>
      </c>
      <c r="D9613" s="34" t="str">
        <f>IF('TD VENCIDOS'!D9593="","",'TD VENCIDOS'!D9593)</f>
        <v/>
      </c>
      <c r="H9613" s="34" t="str">
        <f>IF('TD PENDIENTES'!B9593="","",'TD PENDIENTES'!B9593)</f>
        <v/>
      </c>
      <c r="I9613" s="35" t="str">
        <f>IF('TD PENDIENTES'!C9593="","",'TD PENDIENTES'!C9593)</f>
        <v/>
      </c>
      <c r="J9613" s="35"/>
      <c r="K9613" s="35"/>
      <c r="M9613" s="34" t="str">
        <f>IF('TD PENDIENTES'!I9593="","",'TD PENDIENTES'!I9593)</f>
        <v/>
      </c>
      <c r="N9613" s="35" t="str">
        <f>IF('TD PENDIENTES'!J9593="","",'TD PENDIENTES'!J9593)</f>
        <v/>
      </c>
      <c r="R9613" s="34" t="str">
        <f>IF('TD PENDIENTES'!P9593="","",'TD PENDIENTES'!P9593)</f>
        <v/>
      </c>
      <c r="S9613" s="35" t="str">
        <f>IF('TD PENDIENTES'!Q9593="","",'TD PENDIENTES'!Q9593)</f>
        <v/>
      </c>
    </row>
    <row r="9614" spans="2:19" ht="18.600000000000001">
      <c r="B9614" s="34" t="str">
        <f>IF('TD VENCIDOS'!B9594="","",'TD VENCIDOS'!B9594)</f>
        <v/>
      </c>
      <c r="C9614" s="35" t="str">
        <f>IF('TD VENCIDOS'!C9594="","",'TD VENCIDOS'!C9594)</f>
        <v/>
      </c>
      <c r="D9614" s="34" t="str">
        <f>IF('TD VENCIDOS'!D9594="","",'TD VENCIDOS'!D9594)</f>
        <v/>
      </c>
      <c r="H9614" s="34" t="str">
        <f>IF('TD PENDIENTES'!B9594="","",'TD PENDIENTES'!B9594)</f>
        <v/>
      </c>
      <c r="I9614" s="35" t="str">
        <f>IF('TD PENDIENTES'!C9594="","",'TD PENDIENTES'!C9594)</f>
        <v/>
      </c>
      <c r="J9614" s="35"/>
      <c r="K9614" s="35"/>
      <c r="M9614" s="34" t="str">
        <f>IF('TD PENDIENTES'!I9594="","",'TD PENDIENTES'!I9594)</f>
        <v/>
      </c>
      <c r="N9614" s="35" t="str">
        <f>IF('TD PENDIENTES'!J9594="","",'TD PENDIENTES'!J9594)</f>
        <v/>
      </c>
      <c r="R9614" s="34" t="str">
        <f>IF('TD PENDIENTES'!P9594="","",'TD PENDIENTES'!P9594)</f>
        <v/>
      </c>
      <c r="S9614" s="35" t="str">
        <f>IF('TD PENDIENTES'!Q9594="","",'TD PENDIENTES'!Q9594)</f>
        <v/>
      </c>
    </row>
    <row r="9615" spans="2:19" ht="18.600000000000001">
      <c r="B9615" s="34" t="str">
        <f>IF('TD VENCIDOS'!B9595="","",'TD VENCIDOS'!B9595)</f>
        <v/>
      </c>
      <c r="C9615" s="35" t="str">
        <f>IF('TD VENCIDOS'!C9595="","",'TD VENCIDOS'!C9595)</f>
        <v/>
      </c>
      <c r="D9615" s="34" t="str">
        <f>IF('TD VENCIDOS'!D9595="","",'TD VENCIDOS'!D9595)</f>
        <v/>
      </c>
      <c r="H9615" s="34" t="str">
        <f>IF('TD PENDIENTES'!B9595="","",'TD PENDIENTES'!B9595)</f>
        <v/>
      </c>
      <c r="I9615" s="35" t="str">
        <f>IF('TD PENDIENTES'!C9595="","",'TD PENDIENTES'!C9595)</f>
        <v/>
      </c>
      <c r="J9615" s="35"/>
      <c r="K9615" s="35"/>
      <c r="M9615" s="34" t="str">
        <f>IF('TD PENDIENTES'!I9595="","",'TD PENDIENTES'!I9595)</f>
        <v/>
      </c>
      <c r="N9615" s="35" t="str">
        <f>IF('TD PENDIENTES'!J9595="","",'TD PENDIENTES'!J9595)</f>
        <v/>
      </c>
      <c r="R9615" s="34" t="str">
        <f>IF('TD PENDIENTES'!P9595="","",'TD PENDIENTES'!P9595)</f>
        <v/>
      </c>
      <c r="S9615" s="35" t="str">
        <f>IF('TD PENDIENTES'!Q9595="","",'TD PENDIENTES'!Q9595)</f>
        <v/>
      </c>
    </row>
    <row r="9616" spans="2:19" ht="18.600000000000001">
      <c r="B9616" s="34" t="str">
        <f>IF('TD VENCIDOS'!B9596="","",'TD VENCIDOS'!B9596)</f>
        <v/>
      </c>
      <c r="C9616" s="35" t="str">
        <f>IF('TD VENCIDOS'!C9596="","",'TD VENCIDOS'!C9596)</f>
        <v/>
      </c>
      <c r="D9616" s="34" t="str">
        <f>IF('TD VENCIDOS'!D9596="","",'TD VENCIDOS'!D9596)</f>
        <v/>
      </c>
      <c r="H9616" s="34" t="str">
        <f>IF('TD PENDIENTES'!B9596="","",'TD PENDIENTES'!B9596)</f>
        <v/>
      </c>
      <c r="I9616" s="35" t="str">
        <f>IF('TD PENDIENTES'!C9596="","",'TD PENDIENTES'!C9596)</f>
        <v/>
      </c>
      <c r="J9616" s="35"/>
      <c r="K9616" s="35"/>
      <c r="M9616" s="34" t="str">
        <f>IF('TD PENDIENTES'!I9596="","",'TD PENDIENTES'!I9596)</f>
        <v/>
      </c>
      <c r="N9616" s="35" t="str">
        <f>IF('TD PENDIENTES'!J9596="","",'TD PENDIENTES'!J9596)</f>
        <v/>
      </c>
      <c r="R9616" s="34" t="str">
        <f>IF('TD PENDIENTES'!P9596="","",'TD PENDIENTES'!P9596)</f>
        <v/>
      </c>
      <c r="S9616" s="35" t="str">
        <f>IF('TD PENDIENTES'!Q9596="","",'TD PENDIENTES'!Q9596)</f>
        <v/>
      </c>
    </row>
    <row r="9617" spans="2:19" ht="18.600000000000001">
      <c r="B9617" s="34" t="str">
        <f>IF('TD VENCIDOS'!B9597="","",'TD VENCIDOS'!B9597)</f>
        <v/>
      </c>
      <c r="C9617" s="35" t="str">
        <f>IF('TD VENCIDOS'!C9597="","",'TD VENCIDOS'!C9597)</f>
        <v/>
      </c>
      <c r="D9617" s="34" t="str">
        <f>IF('TD VENCIDOS'!D9597="","",'TD VENCIDOS'!D9597)</f>
        <v/>
      </c>
      <c r="H9617" s="34" t="str">
        <f>IF('TD PENDIENTES'!B9597="","",'TD PENDIENTES'!B9597)</f>
        <v/>
      </c>
      <c r="I9617" s="35" t="str">
        <f>IF('TD PENDIENTES'!C9597="","",'TD PENDIENTES'!C9597)</f>
        <v/>
      </c>
      <c r="J9617" s="35"/>
      <c r="K9617" s="35"/>
      <c r="M9617" s="34" t="str">
        <f>IF('TD PENDIENTES'!I9597="","",'TD PENDIENTES'!I9597)</f>
        <v/>
      </c>
      <c r="N9617" s="35" t="str">
        <f>IF('TD PENDIENTES'!J9597="","",'TD PENDIENTES'!J9597)</f>
        <v/>
      </c>
      <c r="R9617" s="34" t="str">
        <f>IF('TD PENDIENTES'!P9597="","",'TD PENDIENTES'!P9597)</f>
        <v/>
      </c>
      <c r="S9617" s="35" t="str">
        <f>IF('TD PENDIENTES'!Q9597="","",'TD PENDIENTES'!Q9597)</f>
        <v/>
      </c>
    </row>
    <row r="9618" spans="2:19" ht="18.600000000000001">
      <c r="B9618" s="34" t="str">
        <f>IF('TD VENCIDOS'!B9598="","",'TD VENCIDOS'!B9598)</f>
        <v/>
      </c>
      <c r="C9618" s="35" t="str">
        <f>IF('TD VENCIDOS'!C9598="","",'TD VENCIDOS'!C9598)</f>
        <v/>
      </c>
      <c r="D9618" s="34" t="str">
        <f>IF('TD VENCIDOS'!D9598="","",'TD VENCIDOS'!D9598)</f>
        <v/>
      </c>
      <c r="H9618" s="34" t="str">
        <f>IF('TD PENDIENTES'!B9598="","",'TD PENDIENTES'!B9598)</f>
        <v/>
      </c>
      <c r="I9618" s="35" t="str">
        <f>IF('TD PENDIENTES'!C9598="","",'TD PENDIENTES'!C9598)</f>
        <v/>
      </c>
      <c r="J9618" s="35"/>
      <c r="K9618" s="35"/>
      <c r="M9618" s="34" t="str">
        <f>IF('TD PENDIENTES'!I9598="","",'TD PENDIENTES'!I9598)</f>
        <v/>
      </c>
      <c r="N9618" s="35" t="str">
        <f>IF('TD PENDIENTES'!J9598="","",'TD PENDIENTES'!J9598)</f>
        <v/>
      </c>
      <c r="R9618" s="34" t="str">
        <f>IF('TD PENDIENTES'!P9598="","",'TD PENDIENTES'!P9598)</f>
        <v/>
      </c>
      <c r="S9618" s="35" t="str">
        <f>IF('TD PENDIENTES'!Q9598="","",'TD PENDIENTES'!Q9598)</f>
        <v/>
      </c>
    </row>
    <row r="9619" spans="2:19" ht="18.600000000000001">
      <c r="B9619" s="34" t="str">
        <f>IF('TD VENCIDOS'!B9599="","",'TD VENCIDOS'!B9599)</f>
        <v/>
      </c>
      <c r="C9619" s="35" t="str">
        <f>IF('TD VENCIDOS'!C9599="","",'TD VENCIDOS'!C9599)</f>
        <v/>
      </c>
      <c r="D9619" s="34" t="str">
        <f>IF('TD VENCIDOS'!D9599="","",'TD VENCIDOS'!D9599)</f>
        <v/>
      </c>
      <c r="H9619" s="34" t="str">
        <f>IF('TD PENDIENTES'!B9599="","",'TD PENDIENTES'!B9599)</f>
        <v/>
      </c>
      <c r="I9619" s="35" t="str">
        <f>IF('TD PENDIENTES'!C9599="","",'TD PENDIENTES'!C9599)</f>
        <v/>
      </c>
      <c r="J9619" s="35"/>
      <c r="K9619" s="35"/>
      <c r="M9619" s="34" t="str">
        <f>IF('TD PENDIENTES'!I9599="","",'TD PENDIENTES'!I9599)</f>
        <v/>
      </c>
      <c r="N9619" s="35" t="str">
        <f>IF('TD PENDIENTES'!J9599="","",'TD PENDIENTES'!J9599)</f>
        <v/>
      </c>
      <c r="R9619" s="34" t="str">
        <f>IF('TD PENDIENTES'!P9599="","",'TD PENDIENTES'!P9599)</f>
        <v/>
      </c>
      <c r="S9619" s="35" t="str">
        <f>IF('TD PENDIENTES'!Q9599="","",'TD PENDIENTES'!Q9599)</f>
        <v/>
      </c>
    </row>
    <row r="9620" spans="2:19" ht="18.600000000000001">
      <c r="B9620" s="34" t="str">
        <f>IF('TD VENCIDOS'!B9600="","",'TD VENCIDOS'!B9600)</f>
        <v/>
      </c>
      <c r="C9620" s="35" t="str">
        <f>IF('TD VENCIDOS'!C9600="","",'TD VENCIDOS'!C9600)</f>
        <v/>
      </c>
      <c r="D9620" s="34" t="str">
        <f>IF('TD VENCIDOS'!D9600="","",'TD VENCIDOS'!D9600)</f>
        <v/>
      </c>
      <c r="H9620" s="34" t="str">
        <f>IF('TD PENDIENTES'!B9600="","",'TD PENDIENTES'!B9600)</f>
        <v/>
      </c>
      <c r="I9620" s="35" t="str">
        <f>IF('TD PENDIENTES'!C9600="","",'TD PENDIENTES'!C9600)</f>
        <v/>
      </c>
      <c r="J9620" s="35"/>
      <c r="K9620" s="35"/>
      <c r="M9620" s="34" t="str">
        <f>IF('TD PENDIENTES'!I9600="","",'TD PENDIENTES'!I9600)</f>
        <v/>
      </c>
      <c r="N9620" s="35" t="str">
        <f>IF('TD PENDIENTES'!J9600="","",'TD PENDIENTES'!J9600)</f>
        <v/>
      </c>
      <c r="R9620" s="34" t="str">
        <f>IF('TD PENDIENTES'!P9600="","",'TD PENDIENTES'!P9600)</f>
        <v/>
      </c>
      <c r="S9620" s="35" t="str">
        <f>IF('TD PENDIENTES'!Q9600="","",'TD PENDIENTES'!Q9600)</f>
        <v/>
      </c>
    </row>
    <row r="9621" spans="2:19" ht="18.600000000000001">
      <c r="B9621" s="34" t="str">
        <f>IF('TD VENCIDOS'!B9601="","",'TD VENCIDOS'!B9601)</f>
        <v/>
      </c>
      <c r="C9621" s="35" t="str">
        <f>IF('TD VENCIDOS'!C9601="","",'TD VENCIDOS'!C9601)</f>
        <v/>
      </c>
      <c r="D9621" s="34" t="str">
        <f>IF('TD VENCIDOS'!D9601="","",'TD VENCIDOS'!D9601)</f>
        <v/>
      </c>
      <c r="H9621" s="34" t="str">
        <f>IF('TD PENDIENTES'!B9601="","",'TD PENDIENTES'!B9601)</f>
        <v/>
      </c>
      <c r="I9621" s="35" t="str">
        <f>IF('TD PENDIENTES'!C9601="","",'TD PENDIENTES'!C9601)</f>
        <v/>
      </c>
      <c r="J9621" s="35"/>
      <c r="K9621" s="35"/>
      <c r="M9621" s="34" t="str">
        <f>IF('TD PENDIENTES'!I9601="","",'TD PENDIENTES'!I9601)</f>
        <v/>
      </c>
      <c r="N9621" s="35" t="str">
        <f>IF('TD PENDIENTES'!J9601="","",'TD PENDIENTES'!J9601)</f>
        <v/>
      </c>
      <c r="R9621" s="34" t="str">
        <f>IF('TD PENDIENTES'!P9601="","",'TD PENDIENTES'!P9601)</f>
        <v/>
      </c>
      <c r="S9621" s="35" t="str">
        <f>IF('TD PENDIENTES'!Q9601="","",'TD PENDIENTES'!Q9601)</f>
        <v/>
      </c>
    </row>
    <row r="9622" spans="2:19" ht="18.600000000000001">
      <c r="B9622" s="34" t="str">
        <f>IF('TD VENCIDOS'!B9602="","",'TD VENCIDOS'!B9602)</f>
        <v/>
      </c>
      <c r="C9622" s="35" t="str">
        <f>IF('TD VENCIDOS'!C9602="","",'TD VENCIDOS'!C9602)</f>
        <v/>
      </c>
      <c r="D9622" s="34" t="str">
        <f>IF('TD VENCIDOS'!D9602="","",'TD VENCIDOS'!D9602)</f>
        <v/>
      </c>
      <c r="H9622" s="34" t="str">
        <f>IF('TD PENDIENTES'!B9602="","",'TD PENDIENTES'!B9602)</f>
        <v/>
      </c>
      <c r="I9622" s="35" t="str">
        <f>IF('TD PENDIENTES'!C9602="","",'TD PENDIENTES'!C9602)</f>
        <v/>
      </c>
      <c r="J9622" s="35"/>
      <c r="K9622" s="35"/>
      <c r="M9622" s="34" t="str">
        <f>IF('TD PENDIENTES'!I9602="","",'TD PENDIENTES'!I9602)</f>
        <v/>
      </c>
      <c r="N9622" s="35" t="str">
        <f>IF('TD PENDIENTES'!J9602="","",'TD PENDIENTES'!J9602)</f>
        <v/>
      </c>
      <c r="R9622" s="34" t="str">
        <f>IF('TD PENDIENTES'!P9602="","",'TD PENDIENTES'!P9602)</f>
        <v/>
      </c>
      <c r="S9622" s="35" t="str">
        <f>IF('TD PENDIENTES'!Q9602="","",'TD PENDIENTES'!Q9602)</f>
        <v/>
      </c>
    </row>
    <row r="9623" spans="2:19" ht="18.600000000000001">
      <c r="B9623" s="34" t="str">
        <f>IF('TD VENCIDOS'!B9603="","",'TD VENCIDOS'!B9603)</f>
        <v/>
      </c>
      <c r="C9623" s="35" t="str">
        <f>IF('TD VENCIDOS'!C9603="","",'TD VENCIDOS'!C9603)</f>
        <v/>
      </c>
      <c r="D9623" s="34" t="str">
        <f>IF('TD VENCIDOS'!D9603="","",'TD VENCIDOS'!D9603)</f>
        <v/>
      </c>
      <c r="H9623" s="34" t="str">
        <f>IF('TD PENDIENTES'!B9603="","",'TD PENDIENTES'!B9603)</f>
        <v/>
      </c>
      <c r="I9623" s="35" t="str">
        <f>IF('TD PENDIENTES'!C9603="","",'TD PENDIENTES'!C9603)</f>
        <v/>
      </c>
      <c r="J9623" s="35"/>
      <c r="K9623" s="35"/>
      <c r="M9623" s="34" t="str">
        <f>IF('TD PENDIENTES'!I9603="","",'TD PENDIENTES'!I9603)</f>
        <v/>
      </c>
      <c r="N9623" s="35" t="str">
        <f>IF('TD PENDIENTES'!J9603="","",'TD PENDIENTES'!J9603)</f>
        <v/>
      </c>
      <c r="R9623" s="34" t="str">
        <f>IF('TD PENDIENTES'!P9603="","",'TD PENDIENTES'!P9603)</f>
        <v/>
      </c>
      <c r="S9623" s="35" t="str">
        <f>IF('TD PENDIENTES'!Q9603="","",'TD PENDIENTES'!Q9603)</f>
        <v/>
      </c>
    </row>
    <row r="9624" spans="2:19" ht="18.600000000000001">
      <c r="B9624" s="34" t="str">
        <f>IF('TD VENCIDOS'!B9604="","",'TD VENCIDOS'!B9604)</f>
        <v/>
      </c>
      <c r="C9624" s="35" t="str">
        <f>IF('TD VENCIDOS'!C9604="","",'TD VENCIDOS'!C9604)</f>
        <v/>
      </c>
      <c r="D9624" s="34" t="str">
        <f>IF('TD VENCIDOS'!D9604="","",'TD VENCIDOS'!D9604)</f>
        <v/>
      </c>
      <c r="H9624" s="34" t="str">
        <f>IF('TD PENDIENTES'!B9604="","",'TD PENDIENTES'!B9604)</f>
        <v/>
      </c>
      <c r="I9624" s="35" t="str">
        <f>IF('TD PENDIENTES'!C9604="","",'TD PENDIENTES'!C9604)</f>
        <v/>
      </c>
      <c r="J9624" s="35"/>
      <c r="K9624" s="35"/>
      <c r="M9624" s="34" t="str">
        <f>IF('TD PENDIENTES'!I9604="","",'TD PENDIENTES'!I9604)</f>
        <v/>
      </c>
      <c r="N9624" s="35" t="str">
        <f>IF('TD PENDIENTES'!J9604="","",'TD PENDIENTES'!J9604)</f>
        <v/>
      </c>
      <c r="R9624" s="34" t="str">
        <f>IF('TD PENDIENTES'!P9604="","",'TD PENDIENTES'!P9604)</f>
        <v/>
      </c>
      <c r="S9624" s="35" t="str">
        <f>IF('TD PENDIENTES'!Q9604="","",'TD PENDIENTES'!Q9604)</f>
        <v/>
      </c>
    </row>
    <row r="9625" spans="2:19" ht="18.600000000000001">
      <c r="B9625" s="34" t="str">
        <f>IF('TD VENCIDOS'!B9605="","",'TD VENCIDOS'!B9605)</f>
        <v/>
      </c>
      <c r="C9625" s="35" t="str">
        <f>IF('TD VENCIDOS'!C9605="","",'TD VENCIDOS'!C9605)</f>
        <v/>
      </c>
      <c r="D9625" s="34" t="str">
        <f>IF('TD VENCIDOS'!D9605="","",'TD VENCIDOS'!D9605)</f>
        <v/>
      </c>
      <c r="H9625" s="34" t="str">
        <f>IF('TD PENDIENTES'!B9605="","",'TD PENDIENTES'!B9605)</f>
        <v/>
      </c>
      <c r="I9625" s="35" t="str">
        <f>IF('TD PENDIENTES'!C9605="","",'TD PENDIENTES'!C9605)</f>
        <v/>
      </c>
      <c r="J9625" s="35"/>
      <c r="K9625" s="35"/>
      <c r="M9625" s="34" t="str">
        <f>IF('TD PENDIENTES'!I9605="","",'TD PENDIENTES'!I9605)</f>
        <v/>
      </c>
      <c r="N9625" s="35" t="str">
        <f>IF('TD PENDIENTES'!J9605="","",'TD PENDIENTES'!J9605)</f>
        <v/>
      </c>
      <c r="R9625" s="34" t="str">
        <f>IF('TD PENDIENTES'!P9605="","",'TD PENDIENTES'!P9605)</f>
        <v/>
      </c>
      <c r="S9625" s="35" t="str">
        <f>IF('TD PENDIENTES'!Q9605="","",'TD PENDIENTES'!Q9605)</f>
        <v/>
      </c>
    </row>
    <row r="9626" spans="2:19" ht="18.600000000000001">
      <c r="B9626" s="34" t="str">
        <f>IF('TD VENCIDOS'!B9606="","",'TD VENCIDOS'!B9606)</f>
        <v/>
      </c>
      <c r="C9626" s="35" t="str">
        <f>IF('TD VENCIDOS'!C9606="","",'TD VENCIDOS'!C9606)</f>
        <v/>
      </c>
      <c r="D9626" s="34" t="str">
        <f>IF('TD VENCIDOS'!D9606="","",'TD VENCIDOS'!D9606)</f>
        <v/>
      </c>
      <c r="H9626" s="34" t="str">
        <f>IF('TD PENDIENTES'!B9606="","",'TD PENDIENTES'!B9606)</f>
        <v/>
      </c>
      <c r="I9626" s="35" t="str">
        <f>IF('TD PENDIENTES'!C9606="","",'TD PENDIENTES'!C9606)</f>
        <v/>
      </c>
      <c r="J9626" s="35"/>
      <c r="K9626" s="35"/>
      <c r="M9626" s="34" t="str">
        <f>IF('TD PENDIENTES'!I9606="","",'TD PENDIENTES'!I9606)</f>
        <v/>
      </c>
      <c r="N9626" s="35" t="str">
        <f>IF('TD PENDIENTES'!J9606="","",'TD PENDIENTES'!J9606)</f>
        <v/>
      </c>
      <c r="R9626" s="34" t="str">
        <f>IF('TD PENDIENTES'!P9606="","",'TD PENDIENTES'!P9606)</f>
        <v/>
      </c>
      <c r="S9626" s="35" t="str">
        <f>IF('TD PENDIENTES'!Q9606="","",'TD PENDIENTES'!Q9606)</f>
        <v/>
      </c>
    </row>
    <row r="9627" spans="2:19" ht="18.600000000000001">
      <c r="B9627" s="34" t="str">
        <f>IF('TD VENCIDOS'!B9607="","",'TD VENCIDOS'!B9607)</f>
        <v/>
      </c>
      <c r="C9627" s="35" t="str">
        <f>IF('TD VENCIDOS'!C9607="","",'TD VENCIDOS'!C9607)</f>
        <v/>
      </c>
      <c r="D9627" s="34" t="str">
        <f>IF('TD VENCIDOS'!D9607="","",'TD VENCIDOS'!D9607)</f>
        <v/>
      </c>
      <c r="H9627" s="34" t="str">
        <f>IF('TD PENDIENTES'!B9607="","",'TD PENDIENTES'!B9607)</f>
        <v/>
      </c>
      <c r="I9627" s="35" t="str">
        <f>IF('TD PENDIENTES'!C9607="","",'TD PENDIENTES'!C9607)</f>
        <v/>
      </c>
      <c r="J9627" s="35"/>
      <c r="K9627" s="35"/>
      <c r="M9627" s="34" t="str">
        <f>IF('TD PENDIENTES'!I9607="","",'TD PENDIENTES'!I9607)</f>
        <v/>
      </c>
      <c r="N9627" s="35" t="str">
        <f>IF('TD PENDIENTES'!J9607="","",'TD PENDIENTES'!J9607)</f>
        <v/>
      </c>
      <c r="R9627" s="34" t="str">
        <f>IF('TD PENDIENTES'!P9607="","",'TD PENDIENTES'!P9607)</f>
        <v/>
      </c>
      <c r="S9627" s="35" t="str">
        <f>IF('TD PENDIENTES'!Q9607="","",'TD PENDIENTES'!Q9607)</f>
        <v/>
      </c>
    </row>
    <row r="9628" spans="2:19" ht="18.600000000000001">
      <c r="B9628" s="34" t="str">
        <f>IF('TD VENCIDOS'!B9608="","",'TD VENCIDOS'!B9608)</f>
        <v/>
      </c>
      <c r="C9628" s="35" t="str">
        <f>IF('TD VENCIDOS'!C9608="","",'TD VENCIDOS'!C9608)</f>
        <v/>
      </c>
      <c r="D9628" s="34" t="str">
        <f>IF('TD VENCIDOS'!D9608="","",'TD VENCIDOS'!D9608)</f>
        <v/>
      </c>
      <c r="H9628" s="34" t="str">
        <f>IF('TD PENDIENTES'!B9608="","",'TD PENDIENTES'!B9608)</f>
        <v/>
      </c>
      <c r="I9628" s="35" t="str">
        <f>IF('TD PENDIENTES'!C9608="","",'TD PENDIENTES'!C9608)</f>
        <v/>
      </c>
      <c r="J9628" s="35"/>
      <c r="K9628" s="35"/>
      <c r="M9628" s="34" t="str">
        <f>IF('TD PENDIENTES'!I9608="","",'TD PENDIENTES'!I9608)</f>
        <v/>
      </c>
      <c r="N9628" s="35" t="str">
        <f>IF('TD PENDIENTES'!J9608="","",'TD PENDIENTES'!J9608)</f>
        <v/>
      </c>
      <c r="R9628" s="34" t="str">
        <f>IF('TD PENDIENTES'!P9608="","",'TD PENDIENTES'!P9608)</f>
        <v/>
      </c>
      <c r="S9628" s="35" t="str">
        <f>IF('TD PENDIENTES'!Q9608="","",'TD PENDIENTES'!Q9608)</f>
        <v/>
      </c>
    </row>
    <row r="9629" spans="2:19" ht="18.600000000000001">
      <c r="B9629" s="34" t="str">
        <f>IF('TD VENCIDOS'!B9609="","",'TD VENCIDOS'!B9609)</f>
        <v/>
      </c>
      <c r="C9629" s="35" t="str">
        <f>IF('TD VENCIDOS'!C9609="","",'TD VENCIDOS'!C9609)</f>
        <v/>
      </c>
      <c r="D9629" s="34" t="str">
        <f>IF('TD VENCIDOS'!D9609="","",'TD VENCIDOS'!D9609)</f>
        <v/>
      </c>
      <c r="H9629" s="34" t="str">
        <f>IF('TD PENDIENTES'!B9609="","",'TD PENDIENTES'!B9609)</f>
        <v/>
      </c>
      <c r="I9629" s="35" t="str">
        <f>IF('TD PENDIENTES'!C9609="","",'TD PENDIENTES'!C9609)</f>
        <v/>
      </c>
      <c r="J9629" s="35"/>
      <c r="K9629" s="35"/>
      <c r="M9629" s="34" t="str">
        <f>IF('TD PENDIENTES'!I9609="","",'TD PENDIENTES'!I9609)</f>
        <v/>
      </c>
      <c r="N9629" s="35" t="str">
        <f>IF('TD PENDIENTES'!J9609="","",'TD PENDIENTES'!J9609)</f>
        <v/>
      </c>
      <c r="R9629" s="34" t="str">
        <f>IF('TD PENDIENTES'!P9609="","",'TD PENDIENTES'!P9609)</f>
        <v/>
      </c>
      <c r="S9629" s="35" t="str">
        <f>IF('TD PENDIENTES'!Q9609="","",'TD PENDIENTES'!Q9609)</f>
        <v/>
      </c>
    </row>
    <row r="9630" spans="2:19" ht="18.600000000000001">
      <c r="B9630" s="34" t="str">
        <f>IF('TD VENCIDOS'!B9610="","",'TD VENCIDOS'!B9610)</f>
        <v/>
      </c>
      <c r="C9630" s="35" t="str">
        <f>IF('TD VENCIDOS'!C9610="","",'TD VENCIDOS'!C9610)</f>
        <v/>
      </c>
      <c r="D9630" s="34" t="str">
        <f>IF('TD VENCIDOS'!D9610="","",'TD VENCIDOS'!D9610)</f>
        <v/>
      </c>
      <c r="H9630" s="34" t="str">
        <f>IF('TD PENDIENTES'!B9610="","",'TD PENDIENTES'!B9610)</f>
        <v/>
      </c>
      <c r="I9630" s="35" t="str">
        <f>IF('TD PENDIENTES'!C9610="","",'TD PENDIENTES'!C9610)</f>
        <v/>
      </c>
      <c r="J9630" s="35"/>
      <c r="K9630" s="35"/>
      <c r="M9630" s="34" t="str">
        <f>IF('TD PENDIENTES'!I9610="","",'TD PENDIENTES'!I9610)</f>
        <v/>
      </c>
      <c r="N9630" s="35" t="str">
        <f>IF('TD PENDIENTES'!J9610="","",'TD PENDIENTES'!J9610)</f>
        <v/>
      </c>
      <c r="R9630" s="34" t="str">
        <f>IF('TD PENDIENTES'!P9610="","",'TD PENDIENTES'!P9610)</f>
        <v/>
      </c>
      <c r="S9630" s="35" t="str">
        <f>IF('TD PENDIENTES'!Q9610="","",'TD PENDIENTES'!Q9610)</f>
        <v/>
      </c>
    </row>
    <row r="9631" spans="2:19" ht="18.600000000000001">
      <c r="B9631" s="34" t="str">
        <f>IF('TD VENCIDOS'!B9611="","",'TD VENCIDOS'!B9611)</f>
        <v/>
      </c>
      <c r="C9631" s="35" t="str">
        <f>IF('TD VENCIDOS'!C9611="","",'TD VENCIDOS'!C9611)</f>
        <v/>
      </c>
      <c r="D9631" s="34" t="str">
        <f>IF('TD VENCIDOS'!D9611="","",'TD VENCIDOS'!D9611)</f>
        <v/>
      </c>
      <c r="H9631" s="34" t="str">
        <f>IF('TD PENDIENTES'!B9611="","",'TD PENDIENTES'!B9611)</f>
        <v/>
      </c>
      <c r="I9631" s="35" t="str">
        <f>IF('TD PENDIENTES'!C9611="","",'TD PENDIENTES'!C9611)</f>
        <v/>
      </c>
      <c r="J9631" s="35"/>
      <c r="K9631" s="35"/>
      <c r="M9631" s="34" t="str">
        <f>IF('TD PENDIENTES'!I9611="","",'TD PENDIENTES'!I9611)</f>
        <v/>
      </c>
      <c r="N9631" s="35" t="str">
        <f>IF('TD PENDIENTES'!J9611="","",'TD PENDIENTES'!J9611)</f>
        <v/>
      </c>
      <c r="R9631" s="34" t="str">
        <f>IF('TD PENDIENTES'!P9611="","",'TD PENDIENTES'!P9611)</f>
        <v/>
      </c>
      <c r="S9631" s="35" t="str">
        <f>IF('TD PENDIENTES'!Q9611="","",'TD PENDIENTES'!Q9611)</f>
        <v/>
      </c>
    </row>
    <row r="9632" spans="2:19" ht="18.600000000000001">
      <c r="B9632" s="34" t="str">
        <f>IF('TD VENCIDOS'!B9612="","",'TD VENCIDOS'!B9612)</f>
        <v/>
      </c>
      <c r="C9632" s="35" t="str">
        <f>IF('TD VENCIDOS'!C9612="","",'TD VENCIDOS'!C9612)</f>
        <v/>
      </c>
      <c r="D9632" s="34" t="str">
        <f>IF('TD VENCIDOS'!D9612="","",'TD VENCIDOS'!D9612)</f>
        <v/>
      </c>
      <c r="H9632" s="34" t="str">
        <f>IF('TD PENDIENTES'!B9612="","",'TD PENDIENTES'!B9612)</f>
        <v/>
      </c>
      <c r="I9632" s="35" t="str">
        <f>IF('TD PENDIENTES'!C9612="","",'TD PENDIENTES'!C9612)</f>
        <v/>
      </c>
      <c r="J9632" s="35"/>
      <c r="K9632" s="35"/>
      <c r="M9632" s="34" t="str">
        <f>IF('TD PENDIENTES'!I9612="","",'TD PENDIENTES'!I9612)</f>
        <v/>
      </c>
      <c r="N9632" s="35" t="str">
        <f>IF('TD PENDIENTES'!J9612="","",'TD PENDIENTES'!J9612)</f>
        <v/>
      </c>
      <c r="R9632" s="34" t="str">
        <f>IF('TD PENDIENTES'!P9612="","",'TD PENDIENTES'!P9612)</f>
        <v/>
      </c>
      <c r="S9632" s="35" t="str">
        <f>IF('TD PENDIENTES'!Q9612="","",'TD PENDIENTES'!Q9612)</f>
        <v/>
      </c>
    </row>
    <row r="9633" spans="2:19" ht="18.600000000000001">
      <c r="B9633" s="34" t="str">
        <f>IF('TD VENCIDOS'!B9613="","",'TD VENCIDOS'!B9613)</f>
        <v/>
      </c>
      <c r="C9633" s="35" t="str">
        <f>IF('TD VENCIDOS'!C9613="","",'TD VENCIDOS'!C9613)</f>
        <v/>
      </c>
      <c r="D9633" s="34" t="str">
        <f>IF('TD VENCIDOS'!D9613="","",'TD VENCIDOS'!D9613)</f>
        <v/>
      </c>
      <c r="H9633" s="34" t="str">
        <f>IF('TD PENDIENTES'!B9613="","",'TD PENDIENTES'!B9613)</f>
        <v/>
      </c>
      <c r="I9633" s="35" t="str">
        <f>IF('TD PENDIENTES'!C9613="","",'TD PENDIENTES'!C9613)</f>
        <v/>
      </c>
      <c r="J9633" s="35"/>
      <c r="K9633" s="35"/>
      <c r="M9633" s="34" t="str">
        <f>IF('TD PENDIENTES'!I9613="","",'TD PENDIENTES'!I9613)</f>
        <v/>
      </c>
      <c r="N9633" s="35" t="str">
        <f>IF('TD PENDIENTES'!J9613="","",'TD PENDIENTES'!J9613)</f>
        <v/>
      </c>
      <c r="R9633" s="34" t="str">
        <f>IF('TD PENDIENTES'!P9613="","",'TD PENDIENTES'!P9613)</f>
        <v/>
      </c>
      <c r="S9633" s="35" t="str">
        <f>IF('TD PENDIENTES'!Q9613="","",'TD PENDIENTES'!Q9613)</f>
        <v/>
      </c>
    </row>
    <row r="9634" spans="2:19" ht="18.600000000000001">
      <c r="B9634" s="34" t="str">
        <f>IF('TD VENCIDOS'!B9614="","",'TD VENCIDOS'!B9614)</f>
        <v/>
      </c>
      <c r="C9634" s="35" t="str">
        <f>IF('TD VENCIDOS'!C9614="","",'TD VENCIDOS'!C9614)</f>
        <v/>
      </c>
      <c r="D9634" s="34" t="str">
        <f>IF('TD VENCIDOS'!D9614="","",'TD VENCIDOS'!D9614)</f>
        <v/>
      </c>
      <c r="H9634" s="34" t="str">
        <f>IF('TD PENDIENTES'!B9614="","",'TD PENDIENTES'!B9614)</f>
        <v/>
      </c>
      <c r="I9634" s="35" t="str">
        <f>IF('TD PENDIENTES'!C9614="","",'TD PENDIENTES'!C9614)</f>
        <v/>
      </c>
      <c r="J9634" s="35"/>
      <c r="K9634" s="35"/>
      <c r="M9634" s="34" t="str">
        <f>IF('TD PENDIENTES'!I9614="","",'TD PENDIENTES'!I9614)</f>
        <v/>
      </c>
      <c r="N9634" s="35" t="str">
        <f>IF('TD PENDIENTES'!J9614="","",'TD PENDIENTES'!J9614)</f>
        <v/>
      </c>
      <c r="R9634" s="34" t="str">
        <f>IF('TD PENDIENTES'!P9614="","",'TD PENDIENTES'!P9614)</f>
        <v/>
      </c>
      <c r="S9634" s="35" t="str">
        <f>IF('TD PENDIENTES'!Q9614="","",'TD PENDIENTES'!Q9614)</f>
        <v/>
      </c>
    </row>
    <row r="9635" spans="2:19" ht="18.600000000000001">
      <c r="B9635" s="34" t="str">
        <f>IF('TD VENCIDOS'!B9615="","",'TD VENCIDOS'!B9615)</f>
        <v/>
      </c>
      <c r="C9635" s="35" t="str">
        <f>IF('TD VENCIDOS'!C9615="","",'TD VENCIDOS'!C9615)</f>
        <v/>
      </c>
      <c r="D9635" s="34" t="str">
        <f>IF('TD VENCIDOS'!D9615="","",'TD VENCIDOS'!D9615)</f>
        <v/>
      </c>
      <c r="H9635" s="34" t="str">
        <f>IF('TD PENDIENTES'!B9615="","",'TD PENDIENTES'!B9615)</f>
        <v/>
      </c>
      <c r="I9635" s="35" t="str">
        <f>IF('TD PENDIENTES'!C9615="","",'TD PENDIENTES'!C9615)</f>
        <v/>
      </c>
      <c r="J9635" s="35"/>
      <c r="K9635" s="35"/>
      <c r="M9635" s="34" t="str">
        <f>IF('TD PENDIENTES'!I9615="","",'TD PENDIENTES'!I9615)</f>
        <v/>
      </c>
      <c r="N9635" s="35" t="str">
        <f>IF('TD PENDIENTES'!J9615="","",'TD PENDIENTES'!J9615)</f>
        <v/>
      </c>
      <c r="R9635" s="34" t="str">
        <f>IF('TD PENDIENTES'!P9615="","",'TD PENDIENTES'!P9615)</f>
        <v/>
      </c>
      <c r="S9635" s="35" t="str">
        <f>IF('TD PENDIENTES'!Q9615="","",'TD PENDIENTES'!Q9615)</f>
        <v/>
      </c>
    </row>
    <row r="9636" spans="2:19" ht="18.600000000000001">
      <c r="B9636" s="34" t="str">
        <f>IF('TD VENCIDOS'!B9616="","",'TD VENCIDOS'!B9616)</f>
        <v/>
      </c>
      <c r="C9636" s="35" t="str">
        <f>IF('TD VENCIDOS'!C9616="","",'TD VENCIDOS'!C9616)</f>
        <v/>
      </c>
      <c r="D9636" s="34" t="str">
        <f>IF('TD VENCIDOS'!D9616="","",'TD VENCIDOS'!D9616)</f>
        <v/>
      </c>
      <c r="H9636" s="34" t="str">
        <f>IF('TD PENDIENTES'!B9616="","",'TD PENDIENTES'!B9616)</f>
        <v/>
      </c>
      <c r="I9636" s="35" t="str">
        <f>IF('TD PENDIENTES'!C9616="","",'TD PENDIENTES'!C9616)</f>
        <v/>
      </c>
      <c r="J9636" s="35"/>
      <c r="K9636" s="35"/>
      <c r="M9636" s="34" t="str">
        <f>IF('TD PENDIENTES'!I9616="","",'TD PENDIENTES'!I9616)</f>
        <v/>
      </c>
      <c r="N9636" s="35" t="str">
        <f>IF('TD PENDIENTES'!J9616="","",'TD PENDIENTES'!J9616)</f>
        <v/>
      </c>
      <c r="R9636" s="34" t="str">
        <f>IF('TD PENDIENTES'!P9616="","",'TD PENDIENTES'!P9616)</f>
        <v/>
      </c>
      <c r="S9636" s="35" t="str">
        <f>IF('TD PENDIENTES'!Q9616="","",'TD PENDIENTES'!Q9616)</f>
        <v/>
      </c>
    </row>
    <row r="9637" spans="2:19" ht="18.600000000000001">
      <c r="B9637" s="34" t="str">
        <f>IF('TD VENCIDOS'!B9617="","",'TD VENCIDOS'!B9617)</f>
        <v/>
      </c>
      <c r="C9637" s="35" t="str">
        <f>IF('TD VENCIDOS'!C9617="","",'TD VENCIDOS'!C9617)</f>
        <v/>
      </c>
      <c r="D9637" s="34" t="str">
        <f>IF('TD VENCIDOS'!D9617="","",'TD VENCIDOS'!D9617)</f>
        <v/>
      </c>
      <c r="H9637" s="34" t="str">
        <f>IF('TD PENDIENTES'!B9617="","",'TD PENDIENTES'!B9617)</f>
        <v/>
      </c>
      <c r="I9637" s="35" t="str">
        <f>IF('TD PENDIENTES'!C9617="","",'TD PENDIENTES'!C9617)</f>
        <v/>
      </c>
      <c r="J9637" s="35"/>
      <c r="K9637" s="35"/>
      <c r="M9637" s="34" t="str">
        <f>IF('TD PENDIENTES'!I9617="","",'TD PENDIENTES'!I9617)</f>
        <v/>
      </c>
      <c r="N9637" s="35" t="str">
        <f>IF('TD PENDIENTES'!J9617="","",'TD PENDIENTES'!J9617)</f>
        <v/>
      </c>
      <c r="R9637" s="34" t="str">
        <f>IF('TD PENDIENTES'!P9617="","",'TD PENDIENTES'!P9617)</f>
        <v/>
      </c>
      <c r="S9637" s="35" t="str">
        <f>IF('TD PENDIENTES'!Q9617="","",'TD PENDIENTES'!Q9617)</f>
        <v/>
      </c>
    </row>
    <row r="9638" spans="2:19" ht="18.600000000000001">
      <c r="B9638" s="34" t="str">
        <f>IF('TD VENCIDOS'!B9618="","",'TD VENCIDOS'!B9618)</f>
        <v/>
      </c>
      <c r="C9638" s="35" t="str">
        <f>IF('TD VENCIDOS'!C9618="","",'TD VENCIDOS'!C9618)</f>
        <v/>
      </c>
      <c r="D9638" s="34" t="str">
        <f>IF('TD VENCIDOS'!D9618="","",'TD VENCIDOS'!D9618)</f>
        <v/>
      </c>
      <c r="H9638" s="34" t="str">
        <f>IF('TD PENDIENTES'!B9618="","",'TD PENDIENTES'!B9618)</f>
        <v/>
      </c>
      <c r="I9638" s="35" t="str">
        <f>IF('TD PENDIENTES'!C9618="","",'TD PENDIENTES'!C9618)</f>
        <v/>
      </c>
      <c r="J9638" s="35"/>
      <c r="K9638" s="35"/>
      <c r="M9638" s="34" t="str">
        <f>IF('TD PENDIENTES'!I9618="","",'TD PENDIENTES'!I9618)</f>
        <v/>
      </c>
      <c r="N9638" s="35" t="str">
        <f>IF('TD PENDIENTES'!J9618="","",'TD PENDIENTES'!J9618)</f>
        <v/>
      </c>
      <c r="R9638" s="34" t="str">
        <f>IF('TD PENDIENTES'!P9618="","",'TD PENDIENTES'!P9618)</f>
        <v/>
      </c>
      <c r="S9638" s="35" t="str">
        <f>IF('TD PENDIENTES'!Q9618="","",'TD PENDIENTES'!Q9618)</f>
        <v/>
      </c>
    </row>
    <row r="9639" spans="2:19" ht="18.600000000000001">
      <c r="B9639" s="34" t="str">
        <f>IF('TD VENCIDOS'!B9619="","",'TD VENCIDOS'!B9619)</f>
        <v/>
      </c>
      <c r="C9639" s="35" t="str">
        <f>IF('TD VENCIDOS'!C9619="","",'TD VENCIDOS'!C9619)</f>
        <v/>
      </c>
      <c r="D9639" s="34" t="str">
        <f>IF('TD VENCIDOS'!D9619="","",'TD VENCIDOS'!D9619)</f>
        <v/>
      </c>
      <c r="H9639" s="34" t="str">
        <f>IF('TD PENDIENTES'!B9619="","",'TD PENDIENTES'!B9619)</f>
        <v/>
      </c>
      <c r="I9639" s="35" t="str">
        <f>IF('TD PENDIENTES'!C9619="","",'TD PENDIENTES'!C9619)</f>
        <v/>
      </c>
      <c r="J9639" s="35"/>
      <c r="K9639" s="35"/>
      <c r="M9639" s="34" t="str">
        <f>IF('TD PENDIENTES'!I9619="","",'TD PENDIENTES'!I9619)</f>
        <v/>
      </c>
      <c r="N9639" s="35" t="str">
        <f>IF('TD PENDIENTES'!J9619="","",'TD PENDIENTES'!J9619)</f>
        <v/>
      </c>
      <c r="R9639" s="34" t="str">
        <f>IF('TD PENDIENTES'!P9619="","",'TD PENDIENTES'!P9619)</f>
        <v/>
      </c>
      <c r="S9639" s="35" t="str">
        <f>IF('TD PENDIENTES'!Q9619="","",'TD PENDIENTES'!Q9619)</f>
        <v/>
      </c>
    </row>
    <row r="9640" spans="2:19" ht="18.600000000000001">
      <c r="B9640" s="34" t="str">
        <f>IF('TD VENCIDOS'!B9620="","",'TD VENCIDOS'!B9620)</f>
        <v/>
      </c>
      <c r="C9640" s="35" t="str">
        <f>IF('TD VENCIDOS'!C9620="","",'TD VENCIDOS'!C9620)</f>
        <v/>
      </c>
      <c r="D9640" s="34" t="str">
        <f>IF('TD VENCIDOS'!D9620="","",'TD VENCIDOS'!D9620)</f>
        <v/>
      </c>
      <c r="H9640" s="34" t="str">
        <f>IF('TD PENDIENTES'!B9620="","",'TD PENDIENTES'!B9620)</f>
        <v/>
      </c>
      <c r="I9640" s="35" t="str">
        <f>IF('TD PENDIENTES'!C9620="","",'TD PENDIENTES'!C9620)</f>
        <v/>
      </c>
      <c r="J9640" s="35"/>
      <c r="K9640" s="35"/>
      <c r="M9640" s="34" t="str">
        <f>IF('TD PENDIENTES'!I9620="","",'TD PENDIENTES'!I9620)</f>
        <v/>
      </c>
      <c r="N9640" s="35" t="str">
        <f>IF('TD PENDIENTES'!J9620="","",'TD PENDIENTES'!J9620)</f>
        <v/>
      </c>
      <c r="R9640" s="34" t="str">
        <f>IF('TD PENDIENTES'!P9620="","",'TD PENDIENTES'!P9620)</f>
        <v/>
      </c>
      <c r="S9640" s="35" t="str">
        <f>IF('TD PENDIENTES'!Q9620="","",'TD PENDIENTES'!Q9620)</f>
        <v/>
      </c>
    </row>
    <row r="9641" spans="2:19" ht="18.600000000000001">
      <c r="B9641" s="34" t="str">
        <f>IF('TD VENCIDOS'!B9621="","",'TD VENCIDOS'!B9621)</f>
        <v/>
      </c>
      <c r="C9641" s="35" t="str">
        <f>IF('TD VENCIDOS'!C9621="","",'TD VENCIDOS'!C9621)</f>
        <v/>
      </c>
      <c r="D9641" s="34" t="str">
        <f>IF('TD VENCIDOS'!D9621="","",'TD VENCIDOS'!D9621)</f>
        <v/>
      </c>
      <c r="H9641" s="34" t="str">
        <f>IF('TD PENDIENTES'!B9621="","",'TD PENDIENTES'!B9621)</f>
        <v/>
      </c>
      <c r="I9641" s="35" t="str">
        <f>IF('TD PENDIENTES'!C9621="","",'TD PENDIENTES'!C9621)</f>
        <v/>
      </c>
      <c r="J9641" s="35"/>
      <c r="K9641" s="35"/>
      <c r="M9641" s="34" t="str">
        <f>IF('TD PENDIENTES'!I9621="","",'TD PENDIENTES'!I9621)</f>
        <v/>
      </c>
      <c r="N9641" s="35" t="str">
        <f>IF('TD PENDIENTES'!J9621="","",'TD PENDIENTES'!J9621)</f>
        <v/>
      </c>
      <c r="R9641" s="34" t="str">
        <f>IF('TD PENDIENTES'!P9621="","",'TD PENDIENTES'!P9621)</f>
        <v/>
      </c>
      <c r="S9641" s="35" t="str">
        <f>IF('TD PENDIENTES'!Q9621="","",'TD PENDIENTES'!Q9621)</f>
        <v/>
      </c>
    </row>
    <row r="9642" spans="2:19" ht="18.600000000000001">
      <c r="B9642" s="34" t="str">
        <f>IF('TD VENCIDOS'!B9622="","",'TD VENCIDOS'!B9622)</f>
        <v/>
      </c>
      <c r="C9642" s="35" t="str">
        <f>IF('TD VENCIDOS'!C9622="","",'TD VENCIDOS'!C9622)</f>
        <v/>
      </c>
      <c r="D9642" s="34" t="str">
        <f>IF('TD VENCIDOS'!D9622="","",'TD VENCIDOS'!D9622)</f>
        <v/>
      </c>
      <c r="H9642" s="34" t="str">
        <f>IF('TD PENDIENTES'!B9622="","",'TD PENDIENTES'!B9622)</f>
        <v/>
      </c>
      <c r="I9642" s="35" t="str">
        <f>IF('TD PENDIENTES'!C9622="","",'TD PENDIENTES'!C9622)</f>
        <v/>
      </c>
      <c r="J9642" s="35"/>
      <c r="K9642" s="35"/>
      <c r="M9642" s="34" t="str">
        <f>IF('TD PENDIENTES'!I9622="","",'TD PENDIENTES'!I9622)</f>
        <v/>
      </c>
      <c r="N9642" s="35" t="str">
        <f>IF('TD PENDIENTES'!J9622="","",'TD PENDIENTES'!J9622)</f>
        <v/>
      </c>
      <c r="R9642" s="34" t="str">
        <f>IF('TD PENDIENTES'!P9622="","",'TD PENDIENTES'!P9622)</f>
        <v/>
      </c>
      <c r="S9642" s="35" t="str">
        <f>IF('TD PENDIENTES'!Q9622="","",'TD PENDIENTES'!Q9622)</f>
        <v/>
      </c>
    </row>
    <row r="9643" spans="2:19" ht="18.600000000000001">
      <c r="B9643" s="34" t="str">
        <f>IF('TD VENCIDOS'!B9623="","",'TD VENCIDOS'!B9623)</f>
        <v/>
      </c>
      <c r="C9643" s="35" t="str">
        <f>IF('TD VENCIDOS'!C9623="","",'TD VENCIDOS'!C9623)</f>
        <v/>
      </c>
      <c r="D9643" s="34" t="str">
        <f>IF('TD VENCIDOS'!D9623="","",'TD VENCIDOS'!D9623)</f>
        <v/>
      </c>
      <c r="H9643" s="34" t="str">
        <f>IF('TD PENDIENTES'!B9623="","",'TD PENDIENTES'!B9623)</f>
        <v/>
      </c>
      <c r="I9643" s="35" t="str">
        <f>IF('TD PENDIENTES'!C9623="","",'TD PENDIENTES'!C9623)</f>
        <v/>
      </c>
      <c r="J9643" s="35"/>
      <c r="K9643" s="35"/>
      <c r="M9643" s="34" t="str">
        <f>IF('TD PENDIENTES'!I9623="","",'TD PENDIENTES'!I9623)</f>
        <v/>
      </c>
      <c r="N9643" s="35" t="str">
        <f>IF('TD PENDIENTES'!J9623="","",'TD PENDIENTES'!J9623)</f>
        <v/>
      </c>
      <c r="R9643" s="34" t="str">
        <f>IF('TD PENDIENTES'!P9623="","",'TD PENDIENTES'!P9623)</f>
        <v/>
      </c>
      <c r="S9643" s="35" t="str">
        <f>IF('TD PENDIENTES'!Q9623="","",'TD PENDIENTES'!Q9623)</f>
        <v/>
      </c>
    </row>
    <row r="9644" spans="2:19" ht="18.600000000000001">
      <c r="B9644" s="34" t="str">
        <f>IF('TD VENCIDOS'!B9624="","",'TD VENCIDOS'!B9624)</f>
        <v/>
      </c>
      <c r="C9644" s="35" t="str">
        <f>IF('TD VENCIDOS'!C9624="","",'TD VENCIDOS'!C9624)</f>
        <v/>
      </c>
      <c r="D9644" s="34" t="str">
        <f>IF('TD VENCIDOS'!D9624="","",'TD VENCIDOS'!D9624)</f>
        <v/>
      </c>
      <c r="H9644" s="34" t="str">
        <f>IF('TD PENDIENTES'!B9624="","",'TD PENDIENTES'!B9624)</f>
        <v/>
      </c>
      <c r="I9644" s="35" t="str">
        <f>IF('TD PENDIENTES'!C9624="","",'TD PENDIENTES'!C9624)</f>
        <v/>
      </c>
      <c r="J9644" s="35"/>
      <c r="K9644" s="35"/>
      <c r="M9644" s="34" t="str">
        <f>IF('TD PENDIENTES'!I9624="","",'TD PENDIENTES'!I9624)</f>
        <v/>
      </c>
      <c r="N9644" s="35" t="str">
        <f>IF('TD PENDIENTES'!J9624="","",'TD PENDIENTES'!J9624)</f>
        <v/>
      </c>
      <c r="R9644" s="34" t="str">
        <f>IF('TD PENDIENTES'!P9624="","",'TD PENDIENTES'!P9624)</f>
        <v/>
      </c>
      <c r="S9644" s="35" t="str">
        <f>IF('TD PENDIENTES'!Q9624="","",'TD PENDIENTES'!Q9624)</f>
        <v/>
      </c>
    </row>
    <row r="9645" spans="2:19" ht="18.600000000000001">
      <c r="B9645" s="34" t="str">
        <f>IF('TD VENCIDOS'!B9625="","",'TD VENCIDOS'!B9625)</f>
        <v/>
      </c>
      <c r="C9645" s="35" t="str">
        <f>IF('TD VENCIDOS'!C9625="","",'TD VENCIDOS'!C9625)</f>
        <v/>
      </c>
      <c r="D9645" s="34" t="str">
        <f>IF('TD VENCIDOS'!D9625="","",'TD VENCIDOS'!D9625)</f>
        <v/>
      </c>
      <c r="H9645" s="34" t="str">
        <f>IF('TD PENDIENTES'!B9625="","",'TD PENDIENTES'!B9625)</f>
        <v/>
      </c>
      <c r="I9645" s="35" t="str">
        <f>IF('TD PENDIENTES'!C9625="","",'TD PENDIENTES'!C9625)</f>
        <v/>
      </c>
      <c r="J9645" s="35"/>
      <c r="K9645" s="35"/>
      <c r="M9645" s="34" t="str">
        <f>IF('TD PENDIENTES'!I9625="","",'TD PENDIENTES'!I9625)</f>
        <v/>
      </c>
      <c r="N9645" s="35" t="str">
        <f>IF('TD PENDIENTES'!J9625="","",'TD PENDIENTES'!J9625)</f>
        <v/>
      </c>
      <c r="R9645" s="34" t="str">
        <f>IF('TD PENDIENTES'!P9625="","",'TD PENDIENTES'!P9625)</f>
        <v/>
      </c>
      <c r="S9645" s="35" t="str">
        <f>IF('TD PENDIENTES'!Q9625="","",'TD PENDIENTES'!Q9625)</f>
        <v/>
      </c>
    </row>
    <row r="9646" spans="2:19" ht="18.600000000000001">
      <c r="B9646" s="34" t="str">
        <f>IF('TD VENCIDOS'!B9626="","",'TD VENCIDOS'!B9626)</f>
        <v/>
      </c>
      <c r="C9646" s="35" t="str">
        <f>IF('TD VENCIDOS'!C9626="","",'TD VENCIDOS'!C9626)</f>
        <v/>
      </c>
      <c r="D9646" s="34" t="str">
        <f>IF('TD VENCIDOS'!D9626="","",'TD VENCIDOS'!D9626)</f>
        <v/>
      </c>
      <c r="H9646" s="34" t="str">
        <f>IF('TD PENDIENTES'!B9626="","",'TD PENDIENTES'!B9626)</f>
        <v/>
      </c>
      <c r="I9646" s="35" t="str">
        <f>IF('TD PENDIENTES'!C9626="","",'TD PENDIENTES'!C9626)</f>
        <v/>
      </c>
      <c r="J9646" s="35"/>
      <c r="K9646" s="35"/>
      <c r="M9646" s="34" t="str">
        <f>IF('TD PENDIENTES'!I9626="","",'TD PENDIENTES'!I9626)</f>
        <v/>
      </c>
      <c r="N9646" s="35" t="str">
        <f>IF('TD PENDIENTES'!J9626="","",'TD PENDIENTES'!J9626)</f>
        <v/>
      </c>
      <c r="R9646" s="34" t="str">
        <f>IF('TD PENDIENTES'!P9626="","",'TD PENDIENTES'!P9626)</f>
        <v/>
      </c>
      <c r="S9646" s="35" t="str">
        <f>IF('TD PENDIENTES'!Q9626="","",'TD PENDIENTES'!Q9626)</f>
        <v/>
      </c>
    </row>
    <row r="9647" spans="2:19" ht="18.600000000000001">
      <c r="B9647" s="34" t="str">
        <f>IF('TD VENCIDOS'!B9627="","",'TD VENCIDOS'!B9627)</f>
        <v/>
      </c>
      <c r="C9647" s="35" t="str">
        <f>IF('TD VENCIDOS'!C9627="","",'TD VENCIDOS'!C9627)</f>
        <v/>
      </c>
      <c r="D9647" s="34" t="str">
        <f>IF('TD VENCIDOS'!D9627="","",'TD VENCIDOS'!D9627)</f>
        <v/>
      </c>
      <c r="H9647" s="34" t="str">
        <f>IF('TD PENDIENTES'!B9627="","",'TD PENDIENTES'!B9627)</f>
        <v/>
      </c>
      <c r="I9647" s="35" t="str">
        <f>IF('TD PENDIENTES'!C9627="","",'TD PENDIENTES'!C9627)</f>
        <v/>
      </c>
      <c r="J9647" s="35"/>
      <c r="K9647" s="35"/>
      <c r="M9647" s="34" t="str">
        <f>IF('TD PENDIENTES'!I9627="","",'TD PENDIENTES'!I9627)</f>
        <v/>
      </c>
      <c r="N9647" s="35" t="str">
        <f>IF('TD PENDIENTES'!J9627="","",'TD PENDIENTES'!J9627)</f>
        <v/>
      </c>
      <c r="R9647" s="34" t="str">
        <f>IF('TD PENDIENTES'!P9627="","",'TD PENDIENTES'!P9627)</f>
        <v/>
      </c>
      <c r="S9647" s="35" t="str">
        <f>IF('TD PENDIENTES'!Q9627="","",'TD PENDIENTES'!Q9627)</f>
        <v/>
      </c>
    </row>
    <row r="9648" spans="2:19" ht="18.600000000000001">
      <c r="B9648" s="34" t="str">
        <f>IF('TD VENCIDOS'!B9628="","",'TD VENCIDOS'!B9628)</f>
        <v/>
      </c>
      <c r="C9648" s="35" t="str">
        <f>IF('TD VENCIDOS'!C9628="","",'TD VENCIDOS'!C9628)</f>
        <v/>
      </c>
      <c r="D9648" s="34" t="str">
        <f>IF('TD VENCIDOS'!D9628="","",'TD VENCIDOS'!D9628)</f>
        <v/>
      </c>
      <c r="H9648" s="34" t="str">
        <f>IF('TD PENDIENTES'!B9628="","",'TD PENDIENTES'!B9628)</f>
        <v/>
      </c>
      <c r="I9648" s="35" t="str">
        <f>IF('TD PENDIENTES'!C9628="","",'TD PENDIENTES'!C9628)</f>
        <v/>
      </c>
      <c r="J9648" s="35"/>
      <c r="K9648" s="35"/>
      <c r="M9648" s="34" t="str">
        <f>IF('TD PENDIENTES'!I9628="","",'TD PENDIENTES'!I9628)</f>
        <v/>
      </c>
      <c r="N9648" s="35" t="str">
        <f>IF('TD PENDIENTES'!J9628="","",'TD PENDIENTES'!J9628)</f>
        <v/>
      </c>
      <c r="R9648" s="34" t="str">
        <f>IF('TD PENDIENTES'!P9628="","",'TD PENDIENTES'!P9628)</f>
        <v/>
      </c>
      <c r="S9648" s="35" t="str">
        <f>IF('TD PENDIENTES'!Q9628="","",'TD PENDIENTES'!Q9628)</f>
        <v/>
      </c>
    </row>
    <row r="9649" spans="2:19" ht="18.600000000000001">
      <c r="B9649" s="34" t="str">
        <f>IF('TD VENCIDOS'!B9629="","",'TD VENCIDOS'!B9629)</f>
        <v/>
      </c>
      <c r="C9649" s="35" t="str">
        <f>IF('TD VENCIDOS'!C9629="","",'TD VENCIDOS'!C9629)</f>
        <v/>
      </c>
      <c r="D9649" s="34" t="str">
        <f>IF('TD VENCIDOS'!D9629="","",'TD VENCIDOS'!D9629)</f>
        <v/>
      </c>
      <c r="H9649" s="34" t="str">
        <f>IF('TD PENDIENTES'!B9629="","",'TD PENDIENTES'!B9629)</f>
        <v/>
      </c>
      <c r="I9649" s="35" t="str">
        <f>IF('TD PENDIENTES'!C9629="","",'TD PENDIENTES'!C9629)</f>
        <v/>
      </c>
      <c r="J9649" s="35"/>
      <c r="K9649" s="35"/>
      <c r="M9649" s="34" t="str">
        <f>IF('TD PENDIENTES'!I9629="","",'TD PENDIENTES'!I9629)</f>
        <v/>
      </c>
      <c r="N9649" s="35" t="str">
        <f>IF('TD PENDIENTES'!J9629="","",'TD PENDIENTES'!J9629)</f>
        <v/>
      </c>
      <c r="R9649" s="34" t="str">
        <f>IF('TD PENDIENTES'!P9629="","",'TD PENDIENTES'!P9629)</f>
        <v/>
      </c>
      <c r="S9649" s="35" t="str">
        <f>IF('TD PENDIENTES'!Q9629="","",'TD PENDIENTES'!Q9629)</f>
        <v/>
      </c>
    </row>
    <row r="9650" spans="2:19" ht="18.600000000000001">
      <c r="B9650" s="34" t="str">
        <f>IF('TD VENCIDOS'!B9630="","",'TD VENCIDOS'!B9630)</f>
        <v/>
      </c>
      <c r="C9650" s="35" t="str">
        <f>IF('TD VENCIDOS'!C9630="","",'TD VENCIDOS'!C9630)</f>
        <v/>
      </c>
      <c r="D9650" s="34" t="str">
        <f>IF('TD VENCIDOS'!D9630="","",'TD VENCIDOS'!D9630)</f>
        <v/>
      </c>
      <c r="H9650" s="34" t="str">
        <f>IF('TD PENDIENTES'!B9630="","",'TD PENDIENTES'!B9630)</f>
        <v/>
      </c>
      <c r="I9650" s="35" t="str">
        <f>IF('TD PENDIENTES'!C9630="","",'TD PENDIENTES'!C9630)</f>
        <v/>
      </c>
      <c r="J9650" s="35"/>
      <c r="K9650" s="35"/>
      <c r="M9650" s="34" t="str">
        <f>IF('TD PENDIENTES'!I9630="","",'TD PENDIENTES'!I9630)</f>
        <v/>
      </c>
      <c r="N9650" s="35" t="str">
        <f>IF('TD PENDIENTES'!J9630="","",'TD PENDIENTES'!J9630)</f>
        <v/>
      </c>
      <c r="R9650" s="34" t="str">
        <f>IF('TD PENDIENTES'!P9630="","",'TD PENDIENTES'!P9630)</f>
        <v/>
      </c>
      <c r="S9650" s="35" t="str">
        <f>IF('TD PENDIENTES'!Q9630="","",'TD PENDIENTES'!Q9630)</f>
        <v/>
      </c>
    </row>
    <row r="9651" spans="2:19" ht="18.600000000000001">
      <c r="B9651" s="34" t="str">
        <f>IF('TD VENCIDOS'!B9631="","",'TD VENCIDOS'!B9631)</f>
        <v/>
      </c>
      <c r="C9651" s="35" t="str">
        <f>IF('TD VENCIDOS'!C9631="","",'TD VENCIDOS'!C9631)</f>
        <v/>
      </c>
      <c r="D9651" s="34" t="str">
        <f>IF('TD VENCIDOS'!D9631="","",'TD VENCIDOS'!D9631)</f>
        <v/>
      </c>
      <c r="H9651" s="34" t="str">
        <f>IF('TD PENDIENTES'!B9631="","",'TD PENDIENTES'!B9631)</f>
        <v/>
      </c>
      <c r="I9651" s="35" t="str">
        <f>IF('TD PENDIENTES'!C9631="","",'TD PENDIENTES'!C9631)</f>
        <v/>
      </c>
      <c r="J9651" s="35"/>
      <c r="K9651" s="35"/>
      <c r="M9651" s="34" t="str">
        <f>IF('TD PENDIENTES'!I9631="","",'TD PENDIENTES'!I9631)</f>
        <v/>
      </c>
      <c r="N9651" s="35" t="str">
        <f>IF('TD PENDIENTES'!J9631="","",'TD PENDIENTES'!J9631)</f>
        <v/>
      </c>
      <c r="R9651" s="34" t="str">
        <f>IF('TD PENDIENTES'!P9631="","",'TD PENDIENTES'!P9631)</f>
        <v/>
      </c>
      <c r="S9651" s="35" t="str">
        <f>IF('TD PENDIENTES'!Q9631="","",'TD PENDIENTES'!Q9631)</f>
        <v/>
      </c>
    </row>
    <row r="9652" spans="2:19" ht="18.600000000000001">
      <c r="B9652" s="34" t="str">
        <f>IF('TD VENCIDOS'!B9632="","",'TD VENCIDOS'!B9632)</f>
        <v/>
      </c>
      <c r="C9652" s="35" t="str">
        <f>IF('TD VENCIDOS'!C9632="","",'TD VENCIDOS'!C9632)</f>
        <v/>
      </c>
      <c r="D9652" s="34" t="str">
        <f>IF('TD VENCIDOS'!D9632="","",'TD VENCIDOS'!D9632)</f>
        <v/>
      </c>
      <c r="H9652" s="34" t="str">
        <f>IF('TD PENDIENTES'!B9632="","",'TD PENDIENTES'!B9632)</f>
        <v/>
      </c>
      <c r="I9652" s="35" t="str">
        <f>IF('TD PENDIENTES'!C9632="","",'TD PENDIENTES'!C9632)</f>
        <v/>
      </c>
      <c r="J9652" s="35"/>
      <c r="K9652" s="35"/>
      <c r="M9652" s="34" t="str">
        <f>IF('TD PENDIENTES'!I9632="","",'TD PENDIENTES'!I9632)</f>
        <v/>
      </c>
      <c r="N9652" s="35" t="str">
        <f>IF('TD PENDIENTES'!J9632="","",'TD PENDIENTES'!J9632)</f>
        <v/>
      </c>
      <c r="R9652" s="34" t="str">
        <f>IF('TD PENDIENTES'!P9632="","",'TD PENDIENTES'!P9632)</f>
        <v/>
      </c>
      <c r="S9652" s="35" t="str">
        <f>IF('TD PENDIENTES'!Q9632="","",'TD PENDIENTES'!Q9632)</f>
        <v/>
      </c>
    </row>
    <row r="9653" spans="2:19" ht="18.600000000000001">
      <c r="B9653" s="34" t="str">
        <f>IF('TD VENCIDOS'!B9633="","",'TD VENCIDOS'!B9633)</f>
        <v/>
      </c>
      <c r="C9653" s="35" t="str">
        <f>IF('TD VENCIDOS'!C9633="","",'TD VENCIDOS'!C9633)</f>
        <v/>
      </c>
      <c r="D9653" s="34" t="str">
        <f>IF('TD VENCIDOS'!D9633="","",'TD VENCIDOS'!D9633)</f>
        <v/>
      </c>
      <c r="H9653" s="34" t="str">
        <f>IF('TD PENDIENTES'!B9633="","",'TD PENDIENTES'!B9633)</f>
        <v/>
      </c>
      <c r="I9653" s="35" t="str">
        <f>IF('TD PENDIENTES'!C9633="","",'TD PENDIENTES'!C9633)</f>
        <v/>
      </c>
      <c r="J9653" s="35"/>
      <c r="K9653" s="35"/>
      <c r="M9653" s="34" t="str">
        <f>IF('TD PENDIENTES'!I9633="","",'TD PENDIENTES'!I9633)</f>
        <v/>
      </c>
      <c r="N9653" s="35" t="str">
        <f>IF('TD PENDIENTES'!J9633="","",'TD PENDIENTES'!J9633)</f>
        <v/>
      </c>
      <c r="R9653" s="34" t="str">
        <f>IF('TD PENDIENTES'!P9633="","",'TD PENDIENTES'!P9633)</f>
        <v/>
      </c>
      <c r="S9653" s="35" t="str">
        <f>IF('TD PENDIENTES'!Q9633="","",'TD PENDIENTES'!Q9633)</f>
        <v/>
      </c>
    </row>
    <row r="9654" spans="2:19" ht="18.600000000000001">
      <c r="B9654" s="34" t="str">
        <f>IF('TD VENCIDOS'!B9634="","",'TD VENCIDOS'!B9634)</f>
        <v/>
      </c>
      <c r="C9654" s="35" t="str">
        <f>IF('TD VENCIDOS'!C9634="","",'TD VENCIDOS'!C9634)</f>
        <v/>
      </c>
      <c r="D9654" s="34" t="str">
        <f>IF('TD VENCIDOS'!D9634="","",'TD VENCIDOS'!D9634)</f>
        <v/>
      </c>
      <c r="H9654" s="34" t="str">
        <f>IF('TD PENDIENTES'!B9634="","",'TD PENDIENTES'!B9634)</f>
        <v/>
      </c>
      <c r="I9654" s="35" t="str">
        <f>IF('TD PENDIENTES'!C9634="","",'TD PENDIENTES'!C9634)</f>
        <v/>
      </c>
      <c r="J9654" s="35"/>
      <c r="K9654" s="35"/>
      <c r="M9654" s="34" t="str">
        <f>IF('TD PENDIENTES'!I9634="","",'TD PENDIENTES'!I9634)</f>
        <v/>
      </c>
      <c r="N9654" s="35" t="str">
        <f>IF('TD PENDIENTES'!J9634="","",'TD PENDIENTES'!J9634)</f>
        <v/>
      </c>
      <c r="R9654" s="34" t="str">
        <f>IF('TD PENDIENTES'!P9634="","",'TD PENDIENTES'!P9634)</f>
        <v/>
      </c>
      <c r="S9654" s="35" t="str">
        <f>IF('TD PENDIENTES'!Q9634="","",'TD PENDIENTES'!Q9634)</f>
        <v/>
      </c>
    </row>
    <row r="9655" spans="2:19" ht="18.600000000000001">
      <c r="B9655" s="34" t="str">
        <f>IF('TD VENCIDOS'!B9635="","",'TD VENCIDOS'!B9635)</f>
        <v/>
      </c>
      <c r="C9655" s="35" t="str">
        <f>IF('TD VENCIDOS'!C9635="","",'TD VENCIDOS'!C9635)</f>
        <v/>
      </c>
      <c r="D9655" s="34" t="str">
        <f>IF('TD VENCIDOS'!D9635="","",'TD VENCIDOS'!D9635)</f>
        <v/>
      </c>
      <c r="H9655" s="34" t="str">
        <f>IF('TD PENDIENTES'!B9635="","",'TD PENDIENTES'!B9635)</f>
        <v/>
      </c>
      <c r="I9655" s="35" t="str">
        <f>IF('TD PENDIENTES'!C9635="","",'TD PENDIENTES'!C9635)</f>
        <v/>
      </c>
      <c r="J9655" s="35"/>
      <c r="K9655" s="35"/>
      <c r="M9655" s="34" t="str">
        <f>IF('TD PENDIENTES'!I9635="","",'TD PENDIENTES'!I9635)</f>
        <v/>
      </c>
      <c r="N9655" s="35" t="str">
        <f>IF('TD PENDIENTES'!J9635="","",'TD PENDIENTES'!J9635)</f>
        <v/>
      </c>
      <c r="R9655" s="34" t="str">
        <f>IF('TD PENDIENTES'!P9635="","",'TD PENDIENTES'!P9635)</f>
        <v/>
      </c>
      <c r="S9655" s="35" t="str">
        <f>IF('TD PENDIENTES'!Q9635="","",'TD PENDIENTES'!Q9635)</f>
        <v/>
      </c>
    </row>
    <row r="9656" spans="2:19" ht="18.600000000000001">
      <c r="B9656" s="34" t="str">
        <f>IF('TD VENCIDOS'!B9636="","",'TD VENCIDOS'!B9636)</f>
        <v/>
      </c>
      <c r="C9656" s="35" t="str">
        <f>IF('TD VENCIDOS'!C9636="","",'TD VENCIDOS'!C9636)</f>
        <v/>
      </c>
      <c r="D9656" s="34" t="str">
        <f>IF('TD VENCIDOS'!D9636="","",'TD VENCIDOS'!D9636)</f>
        <v/>
      </c>
      <c r="H9656" s="34" t="str">
        <f>IF('TD PENDIENTES'!B9636="","",'TD PENDIENTES'!B9636)</f>
        <v/>
      </c>
      <c r="I9656" s="35" t="str">
        <f>IF('TD PENDIENTES'!C9636="","",'TD PENDIENTES'!C9636)</f>
        <v/>
      </c>
      <c r="J9656" s="35"/>
      <c r="K9656" s="35"/>
      <c r="M9656" s="34" t="str">
        <f>IF('TD PENDIENTES'!I9636="","",'TD PENDIENTES'!I9636)</f>
        <v/>
      </c>
      <c r="N9656" s="35" t="str">
        <f>IF('TD PENDIENTES'!J9636="","",'TD PENDIENTES'!J9636)</f>
        <v/>
      </c>
      <c r="R9656" s="34" t="str">
        <f>IF('TD PENDIENTES'!P9636="","",'TD PENDIENTES'!P9636)</f>
        <v/>
      </c>
      <c r="S9656" s="35" t="str">
        <f>IF('TD PENDIENTES'!Q9636="","",'TD PENDIENTES'!Q9636)</f>
        <v/>
      </c>
    </row>
    <row r="9657" spans="2:19" ht="18.600000000000001">
      <c r="B9657" s="34" t="str">
        <f>IF('TD VENCIDOS'!B9637="","",'TD VENCIDOS'!B9637)</f>
        <v/>
      </c>
      <c r="C9657" s="35" t="str">
        <f>IF('TD VENCIDOS'!C9637="","",'TD VENCIDOS'!C9637)</f>
        <v/>
      </c>
      <c r="D9657" s="34" t="str">
        <f>IF('TD VENCIDOS'!D9637="","",'TD VENCIDOS'!D9637)</f>
        <v/>
      </c>
      <c r="H9657" s="34" t="str">
        <f>IF('TD PENDIENTES'!B9637="","",'TD PENDIENTES'!B9637)</f>
        <v/>
      </c>
      <c r="I9657" s="35" t="str">
        <f>IF('TD PENDIENTES'!C9637="","",'TD PENDIENTES'!C9637)</f>
        <v/>
      </c>
      <c r="J9657" s="35"/>
      <c r="K9657" s="35"/>
      <c r="M9657" s="34" t="str">
        <f>IF('TD PENDIENTES'!I9637="","",'TD PENDIENTES'!I9637)</f>
        <v/>
      </c>
      <c r="N9657" s="35" t="str">
        <f>IF('TD PENDIENTES'!J9637="","",'TD PENDIENTES'!J9637)</f>
        <v/>
      </c>
      <c r="R9657" s="34" t="str">
        <f>IF('TD PENDIENTES'!P9637="","",'TD PENDIENTES'!P9637)</f>
        <v/>
      </c>
      <c r="S9657" s="35" t="str">
        <f>IF('TD PENDIENTES'!Q9637="","",'TD PENDIENTES'!Q9637)</f>
        <v/>
      </c>
    </row>
    <row r="9658" spans="2:19" ht="18.600000000000001">
      <c r="B9658" s="34" t="str">
        <f>IF('TD VENCIDOS'!B9638="","",'TD VENCIDOS'!B9638)</f>
        <v/>
      </c>
      <c r="C9658" s="35" t="str">
        <f>IF('TD VENCIDOS'!C9638="","",'TD VENCIDOS'!C9638)</f>
        <v/>
      </c>
      <c r="D9658" s="34" t="str">
        <f>IF('TD VENCIDOS'!D9638="","",'TD VENCIDOS'!D9638)</f>
        <v/>
      </c>
      <c r="H9658" s="34" t="str">
        <f>IF('TD PENDIENTES'!B9638="","",'TD PENDIENTES'!B9638)</f>
        <v/>
      </c>
      <c r="I9658" s="35" t="str">
        <f>IF('TD PENDIENTES'!C9638="","",'TD PENDIENTES'!C9638)</f>
        <v/>
      </c>
      <c r="J9658" s="35"/>
      <c r="K9658" s="35"/>
      <c r="M9658" s="34" t="str">
        <f>IF('TD PENDIENTES'!I9638="","",'TD PENDIENTES'!I9638)</f>
        <v/>
      </c>
      <c r="N9658" s="35" t="str">
        <f>IF('TD PENDIENTES'!J9638="","",'TD PENDIENTES'!J9638)</f>
        <v/>
      </c>
      <c r="R9658" s="34" t="str">
        <f>IF('TD PENDIENTES'!P9638="","",'TD PENDIENTES'!P9638)</f>
        <v/>
      </c>
      <c r="S9658" s="35" t="str">
        <f>IF('TD PENDIENTES'!Q9638="","",'TD PENDIENTES'!Q9638)</f>
        <v/>
      </c>
    </row>
    <row r="9659" spans="2:19" ht="18.600000000000001">
      <c r="B9659" s="34" t="str">
        <f>IF('TD VENCIDOS'!B9639="","",'TD VENCIDOS'!B9639)</f>
        <v/>
      </c>
      <c r="C9659" s="35" t="str">
        <f>IF('TD VENCIDOS'!C9639="","",'TD VENCIDOS'!C9639)</f>
        <v/>
      </c>
      <c r="D9659" s="34" t="str">
        <f>IF('TD VENCIDOS'!D9639="","",'TD VENCIDOS'!D9639)</f>
        <v/>
      </c>
      <c r="H9659" s="34" t="str">
        <f>IF('TD PENDIENTES'!B9639="","",'TD PENDIENTES'!B9639)</f>
        <v/>
      </c>
      <c r="I9659" s="35" t="str">
        <f>IF('TD PENDIENTES'!C9639="","",'TD PENDIENTES'!C9639)</f>
        <v/>
      </c>
      <c r="J9659" s="35"/>
      <c r="K9659" s="35"/>
      <c r="M9659" s="34" t="str">
        <f>IF('TD PENDIENTES'!I9639="","",'TD PENDIENTES'!I9639)</f>
        <v/>
      </c>
      <c r="N9659" s="35" t="str">
        <f>IF('TD PENDIENTES'!J9639="","",'TD PENDIENTES'!J9639)</f>
        <v/>
      </c>
      <c r="R9659" s="34" t="str">
        <f>IF('TD PENDIENTES'!P9639="","",'TD PENDIENTES'!P9639)</f>
        <v/>
      </c>
      <c r="S9659" s="35" t="str">
        <f>IF('TD PENDIENTES'!Q9639="","",'TD PENDIENTES'!Q9639)</f>
        <v/>
      </c>
    </row>
    <row r="9660" spans="2:19" ht="18.600000000000001">
      <c r="B9660" s="34" t="str">
        <f>IF('TD VENCIDOS'!B9640="","",'TD VENCIDOS'!B9640)</f>
        <v/>
      </c>
      <c r="C9660" s="35" t="str">
        <f>IF('TD VENCIDOS'!C9640="","",'TD VENCIDOS'!C9640)</f>
        <v/>
      </c>
      <c r="D9660" s="34" t="str">
        <f>IF('TD VENCIDOS'!D9640="","",'TD VENCIDOS'!D9640)</f>
        <v/>
      </c>
      <c r="H9660" s="34" t="str">
        <f>IF('TD PENDIENTES'!B9640="","",'TD PENDIENTES'!B9640)</f>
        <v/>
      </c>
      <c r="I9660" s="35" t="str">
        <f>IF('TD PENDIENTES'!C9640="","",'TD PENDIENTES'!C9640)</f>
        <v/>
      </c>
      <c r="J9660" s="35"/>
      <c r="K9660" s="35"/>
      <c r="M9660" s="34" t="str">
        <f>IF('TD PENDIENTES'!I9640="","",'TD PENDIENTES'!I9640)</f>
        <v/>
      </c>
      <c r="N9660" s="35" t="str">
        <f>IF('TD PENDIENTES'!J9640="","",'TD PENDIENTES'!J9640)</f>
        <v/>
      </c>
      <c r="R9660" s="34" t="str">
        <f>IF('TD PENDIENTES'!P9640="","",'TD PENDIENTES'!P9640)</f>
        <v/>
      </c>
      <c r="S9660" s="35" t="str">
        <f>IF('TD PENDIENTES'!Q9640="","",'TD PENDIENTES'!Q9640)</f>
        <v/>
      </c>
    </row>
    <row r="9661" spans="2:19" ht="18.600000000000001">
      <c r="B9661" s="34" t="str">
        <f>IF('TD VENCIDOS'!B9641="","",'TD VENCIDOS'!B9641)</f>
        <v/>
      </c>
      <c r="C9661" s="35" t="str">
        <f>IF('TD VENCIDOS'!C9641="","",'TD VENCIDOS'!C9641)</f>
        <v/>
      </c>
      <c r="D9661" s="34" t="str">
        <f>IF('TD VENCIDOS'!D9641="","",'TD VENCIDOS'!D9641)</f>
        <v/>
      </c>
      <c r="H9661" s="34" t="str">
        <f>IF('TD PENDIENTES'!B9641="","",'TD PENDIENTES'!B9641)</f>
        <v/>
      </c>
      <c r="I9661" s="35" t="str">
        <f>IF('TD PENDIENTES'!C9641="","",'TD PENDIENTES'!C9641)</f>
        <v/>
      </c>
      <c r="J9661" s="35"/>
      <c r="K9661" s="35"/>
      <c r="M9661" s="34" t="str">
        <f>IF('TD PENDIENTES'!I9641="","",'TD PENDIENTES'!I9641)</f>
        <v/>
      </c>
      <c r="N9661" s="35" t="str">
        <f>IF('TD PENDIENTES'!J9641="","",'TD PENDIENTES'!J9641)</f>
        <v/>
      </c>
      <c r="R9661" s="34" t="str">
        <f>IF('TD PENDIENTES'!P9641="","",'TD PENDIENTES'!P9641)</f>
        <v/>
      </c>
      <c r="S9661" s="35" t="str">
        <f>IF('TD PENDIENTES'!Q9641="","",'TD PENDIENTES'!Q9641)</f>
        <v/>
      </c>
    </row>
    <row r="9662" spans="2:19" ht="18.600000000000001">
      <c r="B9662" s="34" t="str">
        <f>IF('TD VENCIDOS'!B9642="","",'TD VENCIDOS'!B9642)</f>
        <v/>
      </c>
      <c r="C9662" s="35" t="str">
        <f>IF('TD VENCIDOS'!C9642="","",'TD VENCIDOS'!C9642)</f>
        <v/>
      </c>
      <c r="D9662" s="34" t="str">
        <f>IF('TD VENCIDOS'!D9642="","",'TD VENCIDOS'!D9642)</f>
        <v/>
      </c>
      <c r="H9662" s="34" t="str">
        <f>IF('TD PENDIENTES'!B9642="","",'TD PENDIENTES'!B9642)</f>
        <v/>
      </c>
      <c r="I9662" s="35" t="str">
        <f>IF('TD PENDIENTES'!C9642="","",'TD PENDIENTES'!C9642)</f>
        <v/>
      </c>
      <c r="J9662" s="35"/>
      <c r="K9662" s="35"/>
      <c r="M9662" s="34" t="str">
        <f>IF('TD PENDIENTES'!I9642="","",'TD PENDIENTES'!I9642)</f>
        <v/>
      </c>
      <c r="N9662" s="35" t="str">
        <f>IF('TD PENDIENTES'!J9642="","",'TD PENDIENTES'!J9642)</f>
        <v/>
      </c>
      <c r="R9662" s="34" t="str">
        <f>IF('TD PENDIENTES'!P9642="","",'TD PENDIENTES'!P9642)</f>
        <v/>
      </c>
      <c r="S9662" s="35" t="str">
        <f>IF('TD PENDIENTES'!Q9642="","",'TD PENDIENTES'!Q9642)</f>
        <v/>
      </c>
    </row>
    <row r="9663" spans="2:19" ht="18.600000000000001">
      <c r="B9663" s="34" t="str">
        <f>IF('TD VENCIDOS'!B9643="","",'TD VENCIDOS'!B9643)</f>
        <v/>
      </c>
      <c r="C9663" s="35" t="str">
        <f>IF('TD VENCIDOS'!C9643="","",'TD VENCIDOS'!C9643)</f>
        <v/>
      </c>
      <c r="D9663" s="34" t="str">
        <f>IF('TD VENCIDOS'!D9643="","",'TD VENCIDOS'!D9643)</f>
        <v/>
      </c>
      <c r="H9663" s="34" t="str">
        <f>IF('TD PENDIENTES'!B9643="","",'TD PENDIENTES'!B9643)</f>
        <v/>
      </c>
      <c r="I9663" s="35" t="str">
        <f>IF('TD PENDIENTES'!C9643="","",'TD PENDIENTES'!C9643)</f>
        <v/>
      </c>
      <c r="J9663" s="35"/>
      <c r="K9663" s="35"/>
      <c r="M9663" s="34" t="str">
        <f>IF('TD PENDIENTES'!I9643="","",'TD PENDIENTES'!I9643)</f>
        <v/>
      </c>
      <c r="N9663" s="35" t="str">
        <f>IF('TD PENDIENTES'!J9643="","",'TD PENDIENTES'!J9643)</f>
        <v/>
      </c>
      <c r="R9663" s="34" t="str">
        <f>IF('TD PENDIENTES'!P9643="","",'TD PENDIENTES'!P9643)</f>
        <v/>
      </c>
      <c r="S9663" s="35" t="str">
        <f>IF('TD PENDIENTES'!Q9643="","",'TD PENDIENTES'!Q9643)</f>
        <v/>
      </c>
    </row>
    <row r="9664" spans="2:19" ht="18.600000000000001">
      <c r="B9664" s="34" t="str">
        <f>IF('TD VENCIDOS'!B9644="","",'TD VENCIDOS'!B9644)</f>
        <v/>
      </c>
      <c r="C9664" s="35" t="str">
        <f>IF('TD VENCIDOS'!C9644="","",'TD VENCIDOS'!C9644)</f>
        <v/>
      </c>
      <c r="D9664" s="34" t="str">
        <f>IF('TD VENCIDOS'!D9644="","",'TD VENCIDOS'!D9644)</f>
        <v/>
      </c>
      <c r="H9664" s="34" t="str">
        <f>IF('TD PENDIENTES'!B9644="","",'TD PENDIENTES'!B9644)</f>
        <v/>
      </c>
      <c r="I9664" s="35" t="str">
        <f>IF('TD PENDIENTES'!C9644="","",'TD PENDIENTES'!C9644)</f>
        <v/>
      </c>
      <c r="J9664" s="35"/>
      <c r="K9664" s="35"/>
      <c r="M9664" s="34" t="str">
        <f>IF('TD PENDIENTES'!I9644="","",'TD PENDIENTES'!I9644)</f>
        <v/>
      </c>
      <c r="N9664" s="35" t="str">
        <f>IF('TD PENDIENTES'!J9644="","",'TD PENDIENTES'!J9644)</f>
        <v/>
      </c>
      <c r="R9664" s="34" t="str">
        <f>IF('TD PENDIENTES'!P9644="","",'TD PENDIENTES'!P9644)</f>
        <v/>
      </c>
      <c r="S9664" s="35" t="str">
        <f>IF('TD PENDIENTES'!Q9644="","",'TD PENDIENTES'!Q9644)</f>
        <v/>
      </c>
    </row>
    <row r="9665" spans="2:19" ht="18.600000000000001">
      <c r="B9665" s="34" t="str">
        <f>IF('TD VENCIDOS'!B9645="","",'TD VENCIDOS'!B9645)</f>
        <v/>
      </c>
      <c r="C9665" s="35" t="str">
        <f>IF('TD VENCIDOS'!C9645="","",'TD VENCIDOS'!C9645)</f>
        <v/>
      </c>
      <c r="D9665" s="34" t="str">
        <f>IF('TD VENCIDOS'!D9645="","",'TD VENCIDOS'!D9645)</f>
        <v/>
      </c>
      <c r="H9665" s="34" t="str">
        <f>IF('TD PENDIENTES'!B9645="","",'TD PENDIENTES'!B9645)</f>
        <v/>
      </c>
      <c r="I9665" s="35" t="str">
        <f>IF('TD PENDIENTES'!C9645="","",'TD PENDIENTES'!C9645)</f>
        <v/>
      </c>
      <c r="J9665" s="35"/>
      <c r="K9665" s="35"/>
      <c r="M9665" s="34" t="str">
        <f>IF('TD PENDIENTES'!I9645="","",'TD PENDIENTES'!I9645)</f>
        <v/>
      </c>
      <c r="N9665" s="35" t="str">
        <f>IF('TD PENDIENTES'!J9645="","",'TD PENDIENTES'!J9645)</f>
        <v/>
      </c>
      <c r="R9665" s="34" t="str">
        <f>IF('TD PENDIENTES'!P9645="","",'TD PENDIENTES'!P9645)</f>
        <v/>
      </c>
      <c r="S9665" s="35" t="str">
        <f>IF('TD PENDIENTES'!Q9645="","",'TD PENDIENTES'!Q9645)</f>
        <v/>
      </c>
    </row>
    <row r="9666" spans="2:19" ht="18.600000000000001">
      <c r="B9666" s="34" t="str">
        <f>IF('TD VENCIDOS'!B9646="","",'TD VENCIDOS'!B9646)</f>
        <v/>
      </c>
      <c r="C9666" s="35" t="str">
        <f>IF('TD VENCIDOS'!C9646="","",'TD VENCIDOS'!C9646)</f>
        <v/>
      </c>
      <c r="D9666" s="34" t="str">
        <f>IF('TD VENCIDOS'!D9646="","",'TD VENCIDOS'!D9646)</f>
        <v/>
      </c>
      <c r="H9666" s="34" t="str">
        <f>IF('TD PENDIENTES'!B9646="","",'TD PENDIENTES'!B9646)</f>
        <v/>
      </c>
      <c r="I9666" s="35" t="str">
        <f>IF('TD PENDIENTES'!C9646="","",'TD PENDIENTES'!C9646)</f>
        <v/>
      </c>
      <c r="J9666" s="35"/>
      <c r="K9666" s="35"/>
      <c r="M9666" s="34" t="str">
        <f>IF('TD PENDIENTES'!I9646="","",'TD PENDIENTES'!I9646)</f>
        <v/>
      </c>
      <c r="N9666" s="35" t="str">
        <f>IF('TD PENDIENTES'!J9646="","",'TD PENDIENTES'!J9646)</f>
        <v/>
      </c>
      <c r="R9666" s="34" t="str">
        <f>IF('TD PENDIENTES'!P9646="","",'TD PENDIENTES'!P9646)</f>
        <v/>
      </c>
      <c r="S9666" s="35" t="str">
        <f>IF('TD PENDIENTES'!Q9646="","",'TD PENDIENTES'!Q9646)</f>
        <v/>
      </c>
    </row>
    <row r="9667" spans="2:19" ht="18.600000000000001">
      <c r="B9667" s="34" t="str">
        <f>IF('TD VENCIDOS'!B9647="","",'TD VENCIDOS'!B9647)</f>
        <v/>
      </c>
      <c r="C9667" s="35" t="str">
        <f>IF('TD VENCIDOS'!C9647="","",'TD VENCIDOS'!C9647)</f>
        <v/>
      </c>
      <c r="D9667" s="34" t="str">
        <f>IF('TD VENCIDOS'!D9647="","",'TD VENCIDOS'!D9647)</f>
        <v/>
      </c>
      <c r="H9667" s="34" t="str">
        <f>IF('TD PENDIENTES'!B9647="","",'TD PENDIENTES'!B9647)</f>
        <v/>
      </c>
      <c r="I9667" s="35" t="str">
        <f>IF('TD PENDIENTES'!C9647="","",'TD PENDIENTES'!C9647)</f>
        <v/>
      </c>
      <c r="J9667" s="35"/>
      <c r="K9667" s="35"/>
      <c r="M9667" s="34" t="str">
        <f>IF('TD PENDIENTES'!I9647="","",'TD PENDIENTES'!I9647)</f>
        <v/>
      </c>
      <c r="N9667" s="35" t="str">
        <f>IF('TD PENDIENTES'!J9647="","",'TD PENDIENTES'!J9647)</f>
        <v/>
      </c>
      <c r="R9667" s="34" t="str">
        <f>IF('TD PENDIENTES'!P9647="","",'TD PENDIENTES'!P9647)</f>
        <v/>
      </c>
      <c r="S9667" s="35" t="str">
        <f>IF('TD PENDIENTES'!Q9647="","",'TD PENDIENTES'!Q9647)</f>
        <v/>
      </c>
    </row>
    <row r="9668" spans="2:19" ht="18.600000000000001">
      <c r="B9668" s="34" t="str">
        <f>IF('TD VENCIDOS'!B9648="","",'TD VENCIDOS'!B9648)</f>
        <v/>
      </c>
      <c r="C9668" s="35" t="str">
        <f>IF('TD VENCIDOS'!C9648="","",'TD VENCIDOS'!C9648)</f>
        <v/>
      </c>
      <c r="D9668" s="34" t="str">
        <f>IF('TD VENCIDOS'!D9648="","",'TD VENCIDOS'!D9648)</f>
        <v/>
      </c>
      <c r="H9668" s="34" t="str">
        <f>IF('TD PENDIENTES'!B9648="","",'TD PENDIENTES'!B9648)</f>
        <v/>
      </c>
      <c r="I9668" s="35" t="str">
        <f>IF('TD PENDIENTES'!C9648="","",'TD PENDIENTES'!C9648)</f>
        <v/>
      </c>
      <c r="J9668" s="35"/>
      <c r="K9668" s="35"/>
      <c r="M9668" s="34" t="str">
        <f>IF('TD PENDIENTES'!I9648="","",'TD PENDIENTES'!I9648)</f>
        <v/>
      </c>
      <c r="N9668" s="35" t="str">
        <f>IF('TD PENDIENTES'!J9648="","",'TD PENDIENTES'!J9648)</f>
        <v/>
      </c>
      <c r="R9668" s="34" t="str">
        <f>IF('TD PENDIENTES'!P9648="","",'TD PENDIENTES'!P9648)</f>
        <v/>
      </c>
      <c r="S9668" s="35" t="str">
        <f>IF('TD PENDIENTES'!Q9648="","",'TD PENDIENTES'!Q9648)</f>
        <v/>
      </c>
    </row>
    <row r="9669" spans="2:19" ht="18.600000000000001">
      <c r="B9669" s="34" t="str">
        <f>IF('TD VENCIDOS'!B9649="","",'TD VENCIDOS'!B9649)</f>
        <v/>
      </c>
      <c r="C9669" s="35" t="str">
        <f>IF('TD VENCIDOS'!C9649="","",'TD VENCIDOS'!C9649)</f>
        <v/>
      </c>
      <c r="D9669" s="34" t="str">
        <f>IF('TD VENCIDOS'!D9649="","",'TD VENCIDOS'!D9649)</f>
        <v/>
      </c>
      <c r="H9669" s="34" t="str">
        <f>IF('TD PENDIENTES'!B9649="","",'TD PENDIENTES'!B9649)</f>
        <v/>
      </c>
      <c r="I9669" s="35" t="str">
        <f>IF('TD PENDIENTES'!C9649="","",'TD PENDIENTES'!C9649)</f>
        <v/>
      </c>
      <c r="J9669" s="35"/>
      <c r="K9669" s="35"/>
      <c r="M9669" s="34" t="str">
        <f>IF('TD PENDIENTES'!I9649="","",'TD PENDIENTES'!I9649)</f>
        <v/>
      </c>
      <c r="N9669" s="35" t="str">
        <f>IF('TD PENDIENTES'!J9649="","",'TD PENDIENTES'!J9649)</f>
        <v/>
      </c>
      <c r="R9669" s="34" t="str">
        <f>IF('TD PENDIENTES'!P9649="","",'TD PENDIENTES'!P9649)</f>
        <v/>
      </c>
      <c r="S9669" s="35" t="str">
        <f>IF('TD PENDIENTES'!Q9649="","",'TD PENDIENTES'!Q9649)</f>
        <v/>
      </c>
    </row>
    <row r="9670" spans="2:19" ht="18.600000000000001">
      <c r="B9670" s="34" t="str">
        <f>IF('TD VENCIDOS'!B9650="","",'TD VENCIDOS'!B9650)</f>
        <v/>
      </c>
      <c r="C9670" s="35" t="str">
        <f>IF('TD VENCIDOS'!C9650="","",'TD VENCIDOS'!C9650)</f>
        <v/>
      </c>
      <c r="D9670" s="34" t="str">
        <f>IF('TD VENCIDOS'!D9650="","",'TD VENCIDOS'!D9650)</f>
        <v/>
      </c>
      <c r="H9670" s="34" t="str">
        <f>IF('TD PENDIENTES'!B9650="","",'TD PENDIENTES'!B9650)</f>
        <v/>
      </c>
      <c r="I9670" s="35" t="str">
        <f>IF('TD PENDIENTES'!C9650="","",'TD PENDIENTES'!C9650)</f>
        <v/>
      </c>
      <c r="J9670" s="35"/>
      <c r="K9670" s="35"/>
      <c r="M9670" s="34" t="str">
        <f>IF('TD PENDIENTES'!I9650="","",'TD PENDIENTES'!I9650)</f>
        <v/>
      </c>
      <c r="N9670" s="35" t="str">
        <f>IF('TD PENDIENTES'!J9650="","",'TD PENDIENTES'!J9650)</f>
        <v/>
      </c>
      <c r="R9670" s="34" t="str">
        <f>IF('TD PENDIENTES'!P9650="","",'TD PENDIENTES'!P9650)</f>
        <v/>
      </c>
      <c r="S9670" s="35" t="str">
        <f>IF('TD PENDIENTES'!Q9650="","",'TD PENDIENTES'!Q9650)</f>
        <v/>
      </c>
    </row>
    <row r="9671" spans="2:19" ht="18.600000000000001">
      <c r="B9671" s="34" t="str">
        <f>IF('TD VENCIDOS'!B9651="","",'TD VENCIDOS'!B9651)</f>
        <v/>
      </c>
      <c r="C9671" s="35" t="str">
        <f>IF('TD VENCIDOS'!C9651="","",'TD VENCIDOS'!C9651)</f>
        <v/>
      </c>
      <c r="D9671" s="34" t="str">
        <f>IF('TD VENCIDOS'!D9651="","",'TD VENCIDOS'!D9651)</f>
        <v/>
      </c>
      <c r="H9671" s="34" t="str">
        <f>IF('TD PENDIENTES'!B9651="","",'TD PENDIENTES'!B9651)</f>
        <v/>
      </c>
      <c r="I9671" s="35" t="str">
        <f>IF('TD PENDIENTES'!C9651="","",'TD PENDIENTES'!C9651)</f>
        <v/>
      </c>
      <c r="J9671" s="35"/>
      <c r="K9671" s="35"/>
      <c r="M9671" s="34" t="str">
        <f>IF('TD PENDIENTES'!I9651="","",'TD PENDIENTES'!I9651)</f>
        <v/>
      </c>
      <c r="N9671" s="35" t="str">
        <f>IF('TD PENDIENTES'!J9651="","",'TD PENDIENTES'!J9651)</f>
        <v/>
      </c>
      <c r="R9671" s="34" t="str">
        <f>IF('TD PENDIENTES'!P9651="","",'TD PENDIENTES'!P9651)</f>
        <v/>
      </c>
      <c r="S9671" s="35" t="str">
        <f>IF('TD PENDIENTES'!Q9651="","",'TD PENDIENTES'!Q9651)</f>
        <v/>
      </c>
    </row>
    <row r="9672" spans="2:19" ht="18.600000000000001">
      <c r="B9672" s="34" t="str">
        <f>IF('TD VENCIDOS'!B9652="","",'TD VENCIDOS'!B9652)</f>
        <v/>
      </c>
      <c r="C9672" s="35" t="str">
        <f>IF('TD VENCIDOS'!C9652="","",'TD VENCIDOS'!C9652)</f>
        <v/>
      </c>
      <c r="D9672" s="34" t="str">
        <f>IF('TD VENCIDOS'!D9652="","",'TD VENCIDOS'!D9652)</f>
        <v/>
      </c>
      <c r="H9672" s="34" t="str">
        <f>IF('TD PENDIENTES'!B9652="","",'TD PENDIENTES'!B9652)</f>
        <v/>
      </c>
      <c r="I9672" s="35" t="str">
        <f>IF('TD PENDIENTES'!C9652="","",'TD PENDIENTES'!C9652)</f>
        <v/>
      </c>
      <c r="J9672" s="35"/>
      <c r="K9672" s="35"/>
      <c r="M9672" s="34" t="str">
        <f>IF('TD PENDIENTES'!I9652="","",'TD PENDIENTES'!I9652)</f>
        <v/>
      </c>
      <c r="N9672" s="35" t="str">
        <f>IF('TD PENDIENTES'!J9652="","",'TD PENDIENTES'!J9652)</f>
        <v/>
      </c>
      <c r="R9672" s="34" t="str">
        <f>IF('TD PENDIENTES'!P9652="","",'TD PENDIENTES'!P9652)</f>
        <v/>
      </c>
      <c r="S9672" s="35" t="str">
        <f>IF('TD PENDIENTES'!Q9652="","",'TD PENDIENTES'!Q9652)</f>
        <v/>
      </c>
    </row>
    <row r="9673" spans="2:19" ht="18.600000000000001">
      <c r="B9673" s="34" t="str">
        <f>IF('TD VENCIDOS'!B9653="","",'TD VENCIDOS'!B9653)</f>
        <v/>
      </c>
      <c r="C9673" s="35" t="str">
        <f>IF('TD VENCIDOS'!C9653="","",'TD VENCIDOS'!C9653)</f>
        <v/>
      </c>
      <c r="D9673" s="34" t="str">
        <f>IF('TD VENCIDOS'!D9653="","",'TD VENCIDOS'!D9653)</f>
        <v/>
      </c>
      <c r="H9673" s="34" t="str">
        <f>IF('TD PENDIENTES'!B9653="","",'TD PENDIENTES'!B9653)</f>
        <v/>
      </c>
      <c r="I9673" s="35" t="str">
        <f>IF('TD PENDIENTES'!C9653="","",'TD PENDIENTES'!C9653)</f>
        <v/>
      </c>
      <c r="J9673" s="35"/>
      <c r="K9673" s="35"/>
      <c r="M9673" s="34" t="str">
        <f>IF('TD PENDIENTES'!I9653="","",'TD PENDIENTES'!I9653)</f>
        <v/>
      </c>
      <c r="N9673" s="35" t="str">
        <f>IF('TD PENDIENTES'!J9653="","",'TD PENDIENTES'!J9653)</f>
        <v/>
      </c>
      <c r="R9673" s="34" t="str">
        <f>IF('TD PENDIENTES'!P9653="","",'TD PENDIENTES'!P9653)</f>
        <v/>
      </c>
      <c r="S9673" s="35" t="str">
        <f>IF('TD PENDIENTES'!Q9653="","",'TD PENDIENTES'!Q9653)</f>
        <v/>
      </c>
    </row>
    <row r="9674" spans="2:19" ht="18.600000000000001">
      <c r="B9674" s="34" t="str">
        <f>IF('TD VENCIDOS'!B9654="","",'TD VENCIDOS'!B9654)</f>
        <v/>
      </c>
      <c r="C9674" s="35" t="str">
        <f>IF('TD VENCIDOS'!C9654="","",'TD VENCIDOS'!C9654)</f>
        <v/>
      </c>
      <c r="D9674" s="34" t="str">
        <f>IF('TD VENCIDOS'!D9654="","",'TD VENCIDOS'!D9654)</f>
        <v/>
      </c>
      <c r="H9674" s="34" t="str">
        <f>IF('TD PENDIENTES'!B9654="","",'TD PENDIENTES'!B9654)</f>
        <v/>
      </c>
      <c r="I9674" s="35" t="str">
        <f>IF('TD PENDIENTES'!C9654="","",'TD PENDIENTES'!C9654)</f>
        <v/>
      </c>
      <c r="J9674" s="35"/>
      <c r="K9674" s="35"/>
      <c r="M9674" s="34" t="str">
        <f>IF('TD PENDIENTES'!I9654="","",'TD PENDIENTES'!I9654)</f>
        <v/>
      </c>
      <c r="N9674" s="35" t="str">
        <f>IF('TD PENDIENTES'!J9654="","",'TD PENDIENTES'!J9654)</f>
        <v/>
      </c>
      <c r="R9674" s="34" t="str">
        <f>IF('TD PENDIENTES'!P9654="","",'TD PENDIENTES'!P9654)</f>
        <v/>
      </c>
      <c r="S9674" s="35" t="str">
        <f>IF('TD PENDIENTES'!Q9654="","",'TD PENDIENTES'!Q9654)</f>
        <v/>
      </c>
    </row>
    <row r="9675" spans="2:19" ht="18.600000000000001">
      <c r="B9675" s="34" t="str">
        <f>IF('TD VENCIDOS'!B9655="","",'TD VENCIDOS'!B9655)</f>
        <v/>
      </c>
      <c r="C9675" s="35" t="str">
        <f>IF('TD VENCIDOS'!C9655="","",'TD VENCIDOS'!C9655)</f>
        <v/>
      </c>
      <c r="D9675" s="34" t="str">
        <f>IF('TD VENCIDOS'!D9655="","",'TD VENCIDOS'!D9655)</f>
        <v/>
      </c>
      <c r="H9675" s="34" t="str">
        <f>IF('TD PENDIENTES'!B9655="","",'TD PENDIENTES'!B9655)</f>
        <v/>
      </c>
      <c r="I9675" s="35" t="str">
        <f>IF('TD PENDIENTES'!C9655="","",'TD PENDIENTES'!C9655)</f>
        <v/>
      </c>
      <c r="J9675" s="35"/>
      <c r="K9675" s="35"/>
      <c r="M9675" s="34" t="str">
        <f>IF('TD PENDIENTES'!I9655="","",'TD PENDIENTES'!I9655)</f>
        <v/>
      </c>
      <c r="N9675" s="35" t="str">
        <f>IF('TD PENDIENTES'!J9655="","",'TD PENDIENTES'!J9655)</f>
        <v/>
      </c>
      <c r="R9675" s="34" t="str">
        <f>IF('TD PENDIENTES'!P9655="","",'TD PENDIENTES'!P9655)</f>
        <v/>
      </c>
      <c r="S9675" s="35" t="str">
        <f>IF('TD PENDIENTES'!Q9655="","",'TD PENDIENTES'!Q9655)</f>
        <v/>
      </c>
    </row>
    <row r="9676" spans="2:19" ht="18.600000000000001">
      <c r="B9676" s="34" t="str">
        <f>IF('TD VENCIDOS'!B9656="","",'TD VENCIDOS'!B9656)</f>
        <v/>
      </c>
      <c r="C9676" s="35" t="str">
        <f>IF('TD VENCIDOS'!C9656="","",'TD VENCIDOS'!C9656)</f>
        <v/>
      </c>
      <c r="D9676" s="34" t="str">
        <f>IF('TD VENCIDOS'!D9656="","",'TD VENCIDOS'!D9656)</f>
        <v/>
      </c>
      <c r="H9676" s="34" t="str">
        <f>IF('TD PENDIENTES'!B9656="","",'TD PENDIENTES'!B9656)</f>
        <v/>
      </c>
      <c r="I9676" s="35" t="str">
        <f>IF('TD PENDIENTES'!C9656="","",'TD PENDIENTES'!C9656)</f>
        <v/>
      </c>
      <c r="J9676" s="35"/>
      <c r="K9676" s="35"/>
      <c r="M9676" s="34" t="str">
        <f>IF('TD PENDIENTES'!I9656="","",'TD PENDIENTES'!I9656)</f>
        <v/>
      </c>
      <c r="N9676" s="35" t="str">
        <f>IF('TD PENDIENTES'!J9656="","",'TD PENDIENTES'!J9656)</f>
        <v/>
      </c>
      <c r="R9676" s="34" t="str">
        <f>IF('TD PENDIENTES'!P9656="","",'TD PENDIENTES'!P9656)</f>
        <v/>
      </c>
      <c r="S9676" s="35" t="str">
        <f>IF('TD PENDIENTES'!Q9656="","",'TD PENDIENTES'!Q9656)</f>
        <v/>
      </c>
    </row>
    <row r="9677" spans="2:19" ht="18.600000000000001">
      <c r="B9677" s="34" t="str">
        <f>IF('TD VENCIDOS'!B9657="","",'TD VENCIDOS'!B9657)</f>
        <v/>
      </c>
      <c r="C9677" s="35" t="str">
        <f>IF('TD VENCIDOS'!C9657="","",'TD VENCIDOS'!C9657)</f>
        <v/>
      </c>
      <c r="D9677" s="34" t="str">
        <f>IF('TD VENCIDOS'!D9657="","",'TD VENCIDOS'!D9657)</f>
        <v/>
      </c>
      <c r="H9677" s="34" t="str">
        <f>IF('TD PENDIENTES'!B9657="","",'TD PENDIENTES'!B9657)</f>
        <v/>
      </c>
      <c r="I9677" s="35" t="str">
        <f>IF('TD PENDIENTES'!C9657="","",'TD PENDIENTES'!C9657)</f>
        <v/>
      </c>
      <c r="J9677" s="35"/>
      <c r="K9677" s="35"/>
      <c r="M9677" s="34" t="str">
        <f>IF('TD PENDIENTES'!I9657="","",'TD PENDIENTES'!I9657)</f>
        <v/>
      </c>
      <c r="N9677" s="35" t="str">
        <f>IF('TD PENDIENTES'!J9657="","",'TD PENDIENTES'!J9657)</f>
        <v/>
      </c>
      <c r="R9677" s="34" t="str">
        <f>IF('TD PENDIENTES'!P9657="","",'TD PENDIENTES'!P9657)</f>
        <v/>
      </c>
      <c r="S9677" s="35" t="str">
        <f>IF('TD PENDIENTES'!Q9657="","",'TD PENDIENTES'!Q9657)</f>
        <v/>
      </c>
    </row>
    <row r="9678" spans="2:19" ht="18.600000000000001">
      <c r="B9678" s="34" t="str">
        <f>IF('TD VENCIDOS'!B9658="","",'TD VENCIDOS'!B9658)</f>
        <v/>
      </c>
      <c r="C9678" s="35" t="str">
        <f>IF('TD VENCIDOS'!C9658="","",'TD VENCIDOS'!C9658)</f>
        <v/>
      </c>
      <c r="D9678" s="34" t="str">
        <f>IF('TD VENCIDOS'!D9658="","",'TD VENCIDOS'!D9658)</f>
        <v/>
      </c>
      <c r="H9678" s="34" t="str">
        <f>IF('TD PENDIENTES'!B9658="","",'TD PENDIENTES'!B9658)</f>
        <v/>
      </c>
      <c r="I9678" s="35" t="str">
        <f>IF('TD PENDIENTES'!C9658="","",'TD PENDIENTES'!C9658)</f>
        <v/>
      </c>
      <c r="J9678" s="35"/>
      <c r="K9678" s="35"/>
      <c r="M9678" s="34" t="str">
        <f>IF('TD PENDIENTES'!I9658="","",'TD PENDIENTES'!I9658)</f>
        <v/>
      </c>
      <c r="N9678" s="35" t="str">
        <f>IF('TD PENDIENTES'!J9658="","",'TD PENDIENTES'!J9658)</f>
        <v/>
      </c>
      <c r="R9678" s="34" t="str">
        <f>IF('TD PENDIENTES'!P9658="","",'TD PENDIENTES'!P9658)</f>
        <v/>
      </c>
      <c r="S9678" s="35" t="str">
        <f>IF('TD PENDIENTES'!Q9658="","",'TD PENDIENTES'!Q9658)</f>
        <v/>
      </c>
    </row>
    <row r="9679" spans="2:19" ht="18.600000000000001">
      <c r="B9679" s="34" t="str">
        <f>IF('TD VENCIDOS'!B9659="","",'TD VENCIDOS'!B9659)</f>
        <v/>
      </c>
      <c r="C9679" s="35" t="str">
        <f>IF('TD VENCIDOS'!C9659="","",'TD VENCIDOS'!C9659)</f>
        <v/>
      </c>
      <c r="D9679" s="34" t="str">
        <f>IF('TD VENCIDOS'!D9659="","",'TD VENCIDOS'!D9659)</f>
        <v/>
      </c>
      <c r="H9679" s="34" t="str">
        <f>IF('TD PENDIENTES'!B9659="","",'TD PENDIENTES'!B9659)</f>
        <v/>
      </c>
      <c r="I9679" s="35" t="str">
        <f>IF('TD PENDIENTES'!C9659="","",'TD PENDIENTES'!C9659)</f>
        <v/>
      </c>
      <c r="J9679" s="35"/>
      <c r="K9679" s="35"/>
      <c r="M9679" s="34" t="str">
        <f>IF('TD PENDIENTES'!I9659="","",'TD PENDIENTES'!I9659)</f>
        <v/>
      </c>
      <c r="N9679" s="35" t="str">
        <f>IF('TD PENDIENTES'!J9659="","",'TD PENDIENTES'!J9659)</f>
        <v/>
      </c>
      <c r="R9679" s="34" t="str">
        <f>IF('TD PENDIENTES'!P9659="","",'TD PENDIENTES'!P9659)</f>
        <v/>
      </c>
      <c r="S9679" s="35" t="str">
        <f>IF('TD PENDIENTES'!Q9659="","",'TD PENDIENTES'!Q9659)</f>
        <v/>
      </c>
    </row>
    <row r="9680" spans="2:19" ht="18.600000000000001">
      <c r="B9680" s="34" t="str">
        <f>IF('TD VENCIDOS'!B9660="","",'TD VENCIDOS'!B9660)</f>
        <v/>
      </c>
      <c r="C9680" s="35" t="str">
        <f>IF('TD VENCIDOS'!C9660="","",'TD VENCIDOS'!C9660)</f>
        <v/>
      </c>
      <c r="D9680" s="34" t="str">
        <f>IF('TD VENCIDOS'!D9660="","",'TD VENCIDOS'!D9660)</f>
        <v/>
      </c>
      <c r="H9680" s="34" t="str">
        <f>IF('TD PENDIENTES'!B9660="","",'TD PENDIENTES'!B9660)</f>
        <v/>
      </c>
      <c r="I9680" s="35" t="str">
        <f>IF('TD PENDIENTES'!C9660="","",'TD PENDIENTES'!C9660)</f>
        <v/>
      </c>
      <c r="J9680" s="35"/>
      <c r="K9680" s="35"/>
      <c r="M9680" s="34" t="str">
        <f>IF('TD PENDIENTES'!I9660="","",'TD PENDIENTES'!I9660)</f>
        <v/>
      </c>
      <c r="N9680" s="35" t="str">
        <f>IF('TD PENDIENTES'!J9660="","",'TD PENDIENTES'!J9660)</f>
        <v/>
      </c>
      <c r="R9680" s="34" t="str">
        <f>IF('TD PENDIENTES'!P9660="","",'TD PENDIENTES'!P9660)</f>
        <v/>
      </c>
      <c r="S9680" s="35" t="str">
        <f>IF('TD PENDIENTES'!Q9660="","",'TD PENDIENTES'!Q9660)</f>
        <v/>
      </c>
    </row>
    <row r="9681" spans="2:19" ht="18.600000000000001">
      <c r="B9681" s="34" t="str">
        <f>IF('TD VENCIDOS'!B9661="","",'TD VENCIDOS'!B9661)</f>
        <v/>
      </c>
      <c r="C9681" s="35" t="str">
        <f>IF('TD VENCIDOS'!C9661="","",'TD VENCIDOS'!C9661)</f>
        <v/>
      </c>
      <c r="D9681" s="34" t="str">
        <f>IF('TD VENCIDOS'!D9661="","",'TD VENCIDOS'!D9661)</f>
        <v/>
      </c>
      <c r="H9681" s="34" t="str">
        <f>IF('TD PENDIENTES'!B9661="","",'TD PENDIENTES'!B9661)</f>
        <v/>
      </c>
      <c r="I9681" s="35" t="str">
        <f>IF('TD PENDIENTES'!C9661="","",'TD PENDIENTES'!C9661)</f>
        <v/>
      </c>
      <c r="J9681" s="35"/>
      <c r="K9681" s="35"/>
      <c r="M9681" s="34" t="str">
        <f>IF('TD PENDIENTES'!I9661="","",'TD PENDIENTES'!I9661)</f>
        <v/>
      </c>
      <c r="N9681" s="35" t="str">
        <f>IF('TD PENDIENTES'!J9661="","",'TD PENDIENTES'!J9661)</f>
        <v/>
      </c>
      <c r="R9681" s="34" t="str">
        <f>IF('TD PENDIENTES'!P9661="","",'TD PENDIENTES'!P9661)</f>
        <v/>
      </c>
      <c r="S9681" s="35" t="str">
        <f>IF('TD PENDIENTES'!Q9661="","",'TD PENDIENTES'!Q9661)</f>
        <v/>
      </c>
    </row>
    <row r="9682" spans="2:19" ht="18.600000000000001">
      <c r="B9682" s="34" t="str">
        <f>IF('TD VENCIDOS'!B9662="","",'TD VENCIDOS'!B9662)</f>
        <v/>
      </c>
      <c r="C9682" s="35" t="str">
        <f>IF('TD VENCIDOS'!C9662="","",'TD VENCIDOS'!C9662)</f>
        <v/>
      </c>
      <c r="D9682" s="34" t="str">
        <f>IF('TD VENCIDOS'!D9662="","",'TD VENCIDOS'!D9662)</f>
        <v/>
      </c>
      <c r="H9682" s="34" t="str">
        <f>IF('TD PENDIENTES'!B9662="","",'TD PENDIENTES'!B9662)</f>
        <v/>
      </c>
      <c r="I9682" s="35" t="str">
        <f>IF('TD PENDIENTES'!C9662="","",'TD PENDIENTES'!C9662)</f>
        <v/>
      </c>
      <c r="J9682" s="35"/>
      <c r="K9682" s="35"/>
      <c r="M9682" s="34" t="str">
        <f>IF('TD PENDIENTES'!I9662="","",'TD PENDIENTES'!I9662)</f>
        <v/>
      </c>
      <c r="N9682" s="35" t="str">
        <f>IF('TD PENDIENTES'!J9662="","",'TD PENDIENTES'!J9662)</f>
        <v/>
      </c>
      <c r="R9682" s="34" t="str">
        <f>IF('TD PENDIENTES'!P9662="","",'TD PENDIENTES'!P9662)</f>
        <v/>
      </c>
      <c r="S9682" s="35" t="str">
        <f>IF('TD PENDIENTES'!Q9662="","",'TD PENDIENTES'!Q9662)</f>
        <v/>
      </c>
    </row>
    <row r="9683" spans="2:19" ht="18.600000000000001">
      <c r="B9683" s="34" t="str">
        <f>IF('TD VENCIDOS'!B9663="","",'TD VENCIDOS'!B9663)</f>
        <v/>
      </c>
      <c r="C9683" s="35" t="str">
        <f>IF('TD VENCIDOS'!C9663="","",'TD VENCIDOS'!C9663)</f>
        <v/>
      </c>
      <c r="D9683" s="34" t="str">
        <f>IF('TD VENCIDOS'!D9663="","",'TD VENCIDOS'!D9663)</f>
        <v/>
      </c>
      <c r="H9683" s="34" t="str">
        <f>IF('TD PENDIENTES'!B9663="","",'TD PENDIENTES'!B9663)</f>
        <v/>
      </c>
      <c r="I9683" s="35" t="str">
        <f>IF('TD PENDIENTES'!C9663="","",'TD PENDIENTES'!C9663)</f>
        <v/>
      </c>
      <c r="J9683" s="35"/>
      <c r="K9683" s="35"/>
      <c r="M9683" s="34" t="str">
        <f>IF('TD PENDIENTES'!I9663="","",'TD PENDIENTES'!I9663)</f>
        <v/>
      </c>
      <c r="N9683" s="35" t="str">
        <f>IF('TD PENDIENTES'!J9663="","",'TD PENDIENTES'!J9663)</f>
        <v/>
      </c>
      <c r="R9683" s="34" t="str">
        <f>IF('TD PENDIENTES'!P9663="","",'TD PENDIENTES'!P9663)</f>
        <v/>
      </c>
      <c r="S9683" s="35" t="str">
        <f>IF('TD PENDIENTES'!Q9663="","",'TD PENDIENTES'!Q9663)</f>
        <v/>
      </c>
    </row>
    <row r="9684" spans="2:19" ht="18.600000000000001">
      <c r="B9684" s="34" t="str">
        <f>IF('TD VENCIDOS'!B9664="","",'TD VENCIDOS'!B9664)</f>
        <v/>
      </c>
      <c r="C9684" s="35" t="str">
        <f>IF('TD VENCIDOS'!C9664="","",'TD VENCIDOS'!C9664)</f>
        <v/>
      </c>
      <c r="D9684" s="34" t="str">
        <f>IF('TD VENCIDOS'!D9664="","",'TD VENCIDOS'!D9664)</f>
        <v/>
      </c>
      <c r="H9684" s="34" t="str">
        <f>IF('TD PENDIENTES'!B9664="","",'TD PENDIENTES'!B9664)</f>
        <v/>
      </c>
      <c r="I9684" s="35" t="str">
        <f>IF('TD PENDIENTES'!C9664="","",'TD PENDIENTES'!C9664)</f>
        <v/>
      </c>
      <c r="J9684" s="35"/>
      <c r="K9684" s="35"/>
      <c r="M9684" s="34" t="str">
        <f>IF('TD PENDIENTES'!I9664="","",'TD PENDIENTES'!I9664)</f>
        <v/>
      </c>
      <c r="N9684" s="35" t="str">
        <f>IF('TD PENDIENTES'!J9664="","",'TD PENDIENTES'!J9664)</f>
        <v/>
      </c>
      <c r="R9684" s="34" t="str">
        <f>IF('TD PENDIENTES'!P9664="","",'TD PENDIENTES'!P9664)</f>
        <v/>
      </c>
      <c r="S9684" s="35" t="str">
        <f>IF('TD PENDIENTES'!Q9664="","",'TD PENDIENTES'!Q9664)</f>
        <v/>
      </c>
    </row>
    <row r="9685" spans="2:19" ht="18.600000000000001">
      <c r="B9685" s="34" t="str">
        <f>IF('TD VENCIDOS'!B9665="","",'TD VENCIDOS'!B9665)</f>
        <v/>
      </c>
      <c r="C9685" s="35" t="str">
        <f>IF('TD VENCIDOS'!C9665="","",'TD VENCIDOS'!C9665)</f>
        <v/>
      </c>
      <c r="D9685" s="34" t="str">
        <f>IF('TD VENCIDOS'!D9665="","",'TD VENCIDOS'!D9665)</f>
        <v/>
      </c>
      <c r="H9685" s="34" t="str">
        <f>IF('TD PENDIENTES'!B9665="","",'TD PENDIENTES'!B9665)</f>
        <v/>
      </c>
      <c r="I9685" s="35" t="str">
        <f>IF('TD PENDIENTES'!C9665="","",'TD PENDIENTES'!C9665)</f>
        <v/>
      </c>
      <c r="J9685" s="35"/>
      <c r="K9685" s="35"/>
      <c r="M9685" s="34" t="str">
        <f>IF('TD PENDIENTES'!I9665="","",'TD PENDIENTES'!I9665)</f>
        <v/>
      </c>
      <c r="N9685" s="35" t="str">
        <f>IF('TD PENDIENTES'!J9665="","",'TD PENDIENTES'!J9665)</f>
        <v/>
      </c>
      <c r="R9685" s="34" t="str">
        <f>IF('TD PENDIENTES'!P9665="","",'TD PENDIENTES'!P9665)</f>
        <v/>
      </c>
      <c r="S9685" s="35" t="str">
        <f>IF('TD PENDIENTES'!Q9665="","",'TD PENDIENTES'!Q9665)</f>
        <v/>
      </c>
    </row>
    <row r="9686" spans="2:19" ht="18.600000000000001">
      <c r="B9686" s="34" t="str">
        <f>IF('TD VENCIDOS'!B9666="","",'TD VENCIDOS'!B9666)</f>
        <v/>
      </c>
      <c r="C9686" s="35" t="str">
        <f>IF('TD VENCIDOS'!C9666="","",'TD VENCIDOS'!C9666)</f>
        <v/>
      </c>
      <c r="D9686" s="34" t="str">
        <f>IF('TD VENCIDOS'!D9666="","",'TD VENCIDOS'!D9666)</f>
        <v/>
      </c>
      <c r="H9686" s="34" t="str">
        <f>IF('TD PENDIENTES'!B9666="","",'TD PENDIENTES'!B9666)</f>
        <v/>
      </c>
      <c r="I9686" s="35" t="str">
        <f>IF('TD PENDIENTES'!C9666="","",'TD PENDIENTES'!C9666)</f>
        <v/>
      </c>
      <c r="J9686" s="35"/>
      <c r="K9686" s="35"/>
      <c r="M9686" s="34" t="str">
        <f>IF('TD PENDIENTES'!I9666="","",'TD PENDIENTES'!I9666)</f>
        <v/>
      </c>
      <c r="N9686" s="35" t="str">
        <f>IF('TD PENDIENTES'!J9666="","",'TD PENDIENTES'!J9666)</f>
        <v/>
      </c>
      <c r="R9686" s="34" t="str">
        <f>IF('TD PENDIENTES'!P9666="","",'TD PENDIENTES'!P9666)</f>
        <v/>
      </c>
      <c r="S9686" s="35" t="str">
        <f>IF('TD PENDIENTES'!Q9666="","",'TD PENDIENTES'!Q9666)</f>
        <v/>
      </c>
    </row>
    <row r="9687" spans="2:19" ht="18.600000000000001">
      <c r="B9687" s="34" t="str">
        <f>IF('TD VENCIDOS'!B9667="","",'TD VENCIDOS'!B9667)</f>
        <v/>
      </c>
      <c r="C9687" s="35" t="str">
        <f>IF('TD VENCIDOS'!C9667="","",'TD VENCIDOS'!C9667)</f>
        <v/>
      </c>
      <c r="D9687" s="34" t="str">
        <f>IF('TD VENCIDOS'!D9667="","",'TD VENCIDOS'!D9667)</f>
        <v/>
      </c>
      <c r="H9687" s="34" t="str">
        <f>IF('TD PENDIENTES'!B9667="","",'TD PENDIENTES'!B9667)</f>
        <v/>
      </c>
      <c r="I9687" s="35" t="str">
        <f>IF('TD PENDIENTES'!C9667="","",'TD PENDIENTES'!C9667)</f>
        <v/>
      </c>
      <c r="J9687" s="35"/>
      <c r="K9687" s="35"/>
      <c r="M9687" s="34" t="str">
        <f>IF('TD PENDIENTES'!I9667="","",'TD PENDIENTES'!I9667)</f>
        <v/>
      </c>
      <c r="N9687" s="35" t="str">
        <f>IF('TD PENDIENTES'!J9667="","",'TD PENDIENTES'!J9667)</f>
        <v/>
      </c>
      <c r="R9687" s="34" t="str">
        <f>IF('TD PENDIENTES'!P9667="","",'TD PENDIENTES'!P9667)</f>
        <v/>
      </c>
      <c r="S9687" s="35" t="str">
        <f>IF('TD PENDIENTES'!Q9667="","",'TD PENDIENTES'!Q9667)</f>
        <v/>
      </c>
    </row>
    <row r="9688" spans="2:19" ht="18.600000000000001">
      <c r="B9688" s="34" t="str">
        <f>IF('TD VENCIDOS'!B9668="","",'TD VENCIDOS'!B9668)</f>
        <v/>
      </c>
      <c r="C9688" s="35" t="str">
        <f>IF('TD VENCIDOS'!C9668="","",'TD VENCIDOS'!C9668)</f>
        <v/>
      </c>
      <c r="D9688" s="34" t="str">
        <f>IF('TD VENCIDOS'!D9668="","",'TD VENCIDOS'!D9668)</f>
        <v/>
      </c>
      <c r="H9688" s="34" t="str">
        <f>IF('TD PENDIENTES'!B9668="","",'TD PENDIENTES'!B9668)</f>
        <v/>
      </c>
      <c r="I9688" s="35" t="str">
        <f>IF('TD PENDIENTES'!C9668="","",'TD PENDIENTES'!C9668)</f>
        <v/>
      </c>
      <c r="J9688" s="35"/>
      <c r="K9688" s="35"/>
      <c r="M9688" s="34" t="str">
        <f>IF('TD PENDIENTES'!I9668="","",'TD PENDIENTES'!I9668)</f>
        <v/>
      </c>
      <c r="N9688" s="35" t="str">
        <f>IF('TD PENDIENTES'!J9668="","",'TD PENDIENTES'!J9668)</f>
        <v/>
      </c>
      <c r="R9688" s="34" t="str">
        <f>IF('TD PENDIENTES'!P9668="","",'TD PENDIENTES'!P9668)</f>
        <v/>
      </c>
      <c r="S9688" s="35" t="str">
        <f>IF('TD PENDIENTES'!Q9668="","",'TD PENDIENTES'!Q9668)</f>
        <v/>
      </c>
    </row>
    <row r="9689" spans="2:19" ht="18.600000000000001">
      <c r="B9689" s="34" t="str">
        <f>IF('TD VENCIDOS'!B9669="","",'TD VENCIDOS'!B9669)</f>
        <v/>
      </c>
      <c r="C9689" s="35" t="str">
        <f>IF('TD VENCIDOS'!C9669="","",'TD VENCIDOS'!C9669)</f>
        <v/>
      </c>
      <c r="D9689" s="34" t="str">
        <f>IF('TD VENCIDOS'!D9669="","",'TD VENCIDOS'!D9669)</f>
        <v/>
      </c>
      <c r="H9689" s="34" t="str">
        <f>IF('TD PENDIENTES'!B9669="","",'TD PENDIENTES'!B9669)</f>
        <v/>
      </c>
      <c r="I9689" s="35" t="str">
        <f>IF('TD PENDIENTES'!C9669="","",'TD PENDIENTES'!C9669)</f>
        <v/>
      </c>
      <c r="J9689" s="35"/>
      <c r="K9689" s="35"/>
      <c r="M9689" s="34" t="str">
        <f>IF('TD PENDIENTES'!I9669="","",'TD PENDIENTES'!I9669)</f>
        <v/>
      </c>
      <c r="N9689" s="35" t="str">
        <f>IF('TD PENDIENTES'!J9669="","",'TD PENDIENTES'!J9669)</f>
        <v/>
      </c>
      <c r="R9689" s="34" t="str">
        <f>IF('TD PENDIENTES'!P9669="","",'TD PENDIENTES'!P9669)</f>
        <v/>
      </c>
      <c r="S9689" s="35" t="str">
        <f>IF('TD PENDIENTES'!Q9669="","",'TD PENDIENTES'!Q9669)</f>
        <v/>
      </c>
    </row>
    <row r="9690" spans="2:19" ht="18.600000000000001">
      <c r="B9690" s="34" t="str">
        <f>IF('TD VENCIDOS'!B9670="","",'TD VENCIDOS'!B9670)</f>
        <v/>
      </c>
      <c r="C9690" s="35" t="str">
        <f>IF('TD VENCIDOS'!C9670="","",'TD VENCIDOS'!C9670)</f>
        <v/>
      </c>
      <c r="D9690" s="34" t="str">
        <f>IF('TD VENCIDOS'!D9670="","",'TD VENCIDOS'!D9670)</f>
        <v/>
      </c>
      <c r="H9690" s="34" t="str">
        <f>IF('TD PENDIENTES'!B9670="","",'TD PENDIENTES'!B9670)</f>
        <v/>
      </c>
      <c r="I9690" s="35" t="str">
        <f>IF('TD PENDIENTES'!C9670="","",'TD PENDIENTES'!C9670)</f>
        <v/>
      </c>
      <c r="J9690" s="35"/>
      <c r="K9690" s="35"/>
      <c r="M9690" s="34" t="str">
        <f>IF('TD PENDIENTES'!I9670="","",'TD PENDIENTES'!I9670)</f>
        <v/>
      </c>
      <c r="N9690" s="35" t="str">
        <f>IF('TD PENDIENTES'!J9670="","",'TD PENDIENTES'!J9670)</f>
        <v/>
      </c>
      <c r="R9690" s="34" t="str">
        <f>IF('TD PENDIENTES'!P9670="","",'TD PENDIENTES'!P9670)</f>
        <v/>
      </c>
      <c r="S9690" s="35" t="str">
        <f>IF('TD PENDIENTES'!Q9670="","",'TD PENDIENTES'!Q9670)</f>
        <v/>
      </c>
    </row>
    <row r="9691" spans="2:19" ht="18.600000000000001">
      <c r="B9691" s="34" t="str">
        <f>IF('TD VENCIDOS'!B9671="","",'TD VENCIDOS'!B9671)</f>
        <v/>
      </c>
      <c r="C9691" s="35" t="str">
        <f>IF('TD VENCIDOS'!C9671="","",'TD VENCIDOS'!C9671)</f>
        <v/>
      </c>
      <c r="D9691" s="34" t="str">
        <f>IF('TD VENCIDOS'!D9671="","",'TD VENCIDOS'!D9671)</f>
        <v/>
      </c>
      <c r="H9691" s="34" t="str">
        <f>IF('TD PENDIENTES'!B9671="","",'TD PENDIENTES'!B9671)</f>
        <v/>
      </c>
      <c r="I9691" s="35" t="str">
        <f>IF('TD PENDIENTES'!C9671="","",'TD PENDIENTES'!C9671)</f>
        <v/>
      </c>
      <c r="J9691" s="35"/>
      <c r="K9691" s="35"/>
      <c r="M9691" s="34" t="str">
        <f>IF('TD PENDIENTES'!I9671="","",'TD PENDIENTES'!I9671)</f>
        <v/>
      </c>
      <c r="N9691" s="35" t="str">
        <f>IF('TD PENDIENTES'!J9671="","",'TD PENDIENTES'!J9671)</f>
        <v/>
      </c>
      <c r="R9691" s="34" t="str">
        <f>IF('TD PENDIENTES'!P9671="","",'TD PENDIENTES'!P9671)</f>
        <v/>
      </c>
      <c r="S9691" s="35" t="str">
        <f>IF('TD PENDIENTES'!Q9671="","",'TD PENDIENTES'!Q9671)</f>
        <v/>
      </c>
    </row>
    <row r="9692" spans="2:19" ht="18.600000000000001">
      <c r="B9692" s="34" t="str">
        <f>IF('TD VENCIDOS'!B9672="","",'TD VENCIDOS'!B9672)</f>
        <v/>
      </c>
      <c r="C9692" s="35" t="str">
        <f>IF('TD VENCIDOS'!C9672="","",'TD VENCIDOS'!C9672)</f>
        <v/>
      </c>
      <c r="D9692" s="34" t="str">
        <f>IF('TD VENCIDOS'!D9672="","",'TD VENCIDOS'!D9672)</f>
        <v/>
      </c>
      <c r="H9692" s="34" t="str">
        <f>IF('TD PENDIENTES'!B9672="","",'TD PENDIENTES'!B9672)</f>
        <v/>
      </c>
      <c r="I9692" s="35" t="str">
        <f>IF('TD PENDIENTES'!C9672="","",'TD PENDIENTES'!C9672)</f>
        <v/>
      </c>
      <c r="J9692" s="35"/>
      <c r="K9692" s="35"/>
      <c r="M9692" s="34" t="str">
        <f>IF('TD PENDIENTES'!I9672="","",'TD PENDIENTES'!I9672)</f>
        <v/>
      </c>
      <c r="N9692" s="35" t="str">
        <f>IF('TD PENDIENTES'!J9672="","",'TD PENDIENTES'!J9672)</f>
        <v/>
      </c>
      <c r="R9692" s="34" t="str">
        <f>IF('TD PENDIENTES'!P9672="","",'TD PENDIENTES'!P9672)</f>
        <v/>
      </c>
      <c r="S9692" s="35" t="str">
        <f>IF('TD PENDIENTES'!Q9672="","",'TD PENDIENTES'!Q9672)</f>
        <v/>
      </c>
    </row>
    <row r="9693" spans="2:19" ht="18.600000000000001">
      <c r="B9693" s="34" t="str">
        <f>IF('TD VENCIDOS'!B9673="","",'TD VENCIDOS'!B9673)</f>
        <v/>
      </c>
      <c r="C9693" s="35" t="str">
        <f>IF('TD VENCIDOS'!C9673="","",'TD VENCIDOS'!C9673)</f>
        <v/>
      </c>
      <c r="D9693" s="34" t="str">
        <f>IF('TD VENCIDOS'!D9673="","",'TD VENCIDOS'!D9673)</f>
        <v/>
      </c>
      <c r="H9693" s="34" t="str">
        <f>IF('TD PENDIENTES'!B9673="","",'TD PENDIENTES'!B9673)</f>
        <v/>
      </c>
      <c r="I9693" s="35" t="str">
        <f>IF('TD PENDIENTES'!C9673="","",'TD PENDIENTES'!C9673)</f>
        <v/>
      </c>
      <c r="J9693" s="35"/>
      <c r="K9693" s="35"/>
      <c r="M9693" s="34" t="str">
        <f>IF('TD PENDIENTES'!I9673="","",'TD PENDIENTES'!I9673)</f>
        <v/>
      </c>
      <c r="N9693" s="35" t="str">
        <f>IF('TD PENDIENTES'!J9673="","",'TD PENDIENTES'!J9673)</f>
        <v/>
      </c>
      <c r="R9693" s="34" t="str">
        <f>IF('TD PENDIENTES'!P9673="","",'TD PENDIENTES'!P9673)</f>
        <v/>
      </c>
      <c r="S9693" s="35" t="str">
        <f>IF('TD PENDIENTES'!Q9673="","",'TD PENDIENTES'!Q9673)</f>
        <v/>
      </c>
    </row>
    <row r="9694" spans="2:19" ht="18.600000000000001">
      <c r="B9694" s="34" t="str">
        <f>IF('TD VENCIDOS'!B9674="","",'TD VENCIDOS'!B9674)</f>
        <v/>
      </c>
      <c r="C9694" s="35" t="str">
        <f>IF('TD VENCIDOS'!C9674="","",'TD VENCIDOS'!C9674)</f>
        <v/>
      </c>
      <c r="D9694" s="34" t="str">
        <f>IF('TD VENCIDOS'!D9674="","",'TD VENCIDOS'!D9674)</f>
        <v/>
      </c>
      <c r="H9694" s="34" t="str">
        <f>IF('TD PENDIENTES'!B9674="","",'TD PENDIENTES'!B9674)</f>
        <v/>
      </c>
      <c r="I9694" s="35" t="str">
        <f>IF('TD PENDIENTES'!C9674="","",'TD PENDIENTES'!C9674)</f>
        <v/>
      </c>
      <c r="J9694" s="35"/>
      <c r="K9694" s="35"/>
      <c r="M9694" s="34" t="str">
        <f>IF('TD PENDIENTES'!I9674="","",'TD PENDIENTES'!I9674)</f>
        <v/>
      </c>
      <c r="N9694" s="35" t="str">
        <f>IF('TD PENDIENTES'!J9674="","",'TD PENDIENTES'!J9674)</f>
        <v/>
      </c>
      <c r="R9694" s="34" t="str">
        <f>IF('TD PENDIENTES'!P9674="","",'TD PENDIENTES'!P9674)</f>
        <v/>
      </c>
      <c r="S9694" s="35" t="str">
        <f>IF('TD PENDIENTES'!Q9674="","",'TD PENDIENTES'!Q9674)</f>
        <v/>
      </c>
    </row>
    <row r="9695" spans="2:19" ht="18.600000000000001">
      <c r="B9695" s="34" t="str">
        <f>IF('TD VENCIDOS'!B9675="","",'TD VENCIDOS'!B9675)</f>
        <v/>
      </c>
      <c r="C9695" s="35" t="str">
        <f>IF('TD VENCIDOS'!C9675="","",'TD VENCIDOS'!C9675)</f>
        <v/>
      </c>
      <c r="D9695" s="34" t="str">
        <f>IF('TD VENCIDOS'!D9675="","",'TD VENCIDOS'!D9675)</f>
        <v/>
      </c>
      <c r="H9695" s="34" t="str">
        <f>IF('TD PENDIENTES'!B9675="","",'TD PENDIENTES'!B9675)</f>
        <v/>
      </c>
      <c r="I9695" s="35" t="str">
        <f>IF('TD PENDIENTES'!C9675="","",'TD PENDIENTES'!C9675)</f>
        <v/>
      </c>
      <c r="J9695" s="35"/>
      <c r="K9695" s="35"/>
      <c r="M9695" s="34" t="str">
        <f>IF('TD PENDIENTES'!I9675="","",'TD PENDIENTES'!I9675)</f>
        <v/>
      </c>
      <c r="N9695" s="35" t="str">
        <f>IF('TD PENDIENTES'!J9675="","",'TD PENDIENTES'!J9675)</f>
        <v/>
      </c>
      <c r="R9695" s="34" t="str">
        <f>IF('TD PENDIENTES'!P9675="","",'TD PENDIENTES'!P9675)</f>
        <v/>
      </c>
      <c r="S9695" s="35" t="str">
        <f>IF('TD PENDIENTES'!Q9675="","",'TD PENDIENTES'!Q9675)</f>
        <v/>
      </c>
    </row>
    <row r="9696" spans="2:19" ht="18.600000000000001">
      <c r="B9696" s="34" t="str">
        <f>IF('TD VENCIDOS'!B9676="","",'TD VENCIDOS'!B9676)</f>
        <v/>
      </c>
      <c r="C9696" s="35" t="str">
        <f>IF('TD VENCIDOS'!C9676="","",'TD VENCIDOS'!C9676)</f>
        <v/>
      </c>
      <c r="D9696" s="34" t="str">
        <f>IF('TD VENCIDOS'!D9676="","",'TD VENCIDOS'!D9676)</f>
        <v/>
      </c>
      <c r="H9696" s="34" t="str">
        <f>IF('TD PENDIENTES'!B9676="","",'TD PENDIENTES'!B9676)</f>
        <v/>
      </c>
      <c r="I9696" s="35" t="str">
        <f>IF('TD PENDIENTES'!C9676="","",'TD PENDIENTES'!C9676)</f>
        <v/>
      </c>
      <c r="J9696" s="35"/>
      <c r="K9696" s="35"/>
      <c r="M9696" s="34" t="str">
        <f>IF('TD PENDIENTES'!I9676="","",'TD PENDIENTES'!I9676)</f>
        <v/>
      </c>
      <c r="N9696" s="35" t="str">
        <f>IF('TD PENDIENTES'!J9676="","",'TD PENDIENTES'!J9676)</f>
        <v/>
      </c>
      <c r="R9696" s="34" t="str">
        <f>IF('TD PENDIENTES'!P9676="","",'TD PENDIENTES'!P9676)</f>
        <v/>
      </c>
      <c r="S9696" s="35" t="str">
        <f>IF('TD PENDIENTES'!Q9676="","",'TD PENDIENTES'!Q9676)</f>
        <v/>
      </c>
    </row>
    <row r="9697" spans="2:19" ht="18.600000000000001">
      <c r="B9697" s="34" t="str">
        <f>IF('TD VENCIDOS'!B9677="","",'TD VENCIDOS'!B9677)</f>
        <v/>
      </c>
      <c r="C9697" s="35" t="str">
        <f>IF('TD VENCIDOS'!C9677="","",'TD VENCIDOS'!C9677)</f>
        <v/>
      </c>
      <c r="D9697" s="34" t="str">
        <f>IF('TD VENCIDOS'!D9677="","",'TD VENCIDOS'!D9677)</f>
        <v/>
      </c>
      <c r="H9697" s="34" t="str">
        <f>IF('TD PENDIENTES'!B9677="","",'TD PENDIENTES'!B9677)</f>
        <v/>
      </c>
      <c r="I9697" s="35" t="str">
        <f>IF('TD PENDIENTES'!C9677="","",'TD PENDIENTES'!C9677)</f>
        <v/>
      </c>
      <c r="J9697" s="35"/>
      <c r="K9697" s="35"/>
      <c r="M9697" s="34" t="str">
        <f>IF('TD PENDIENTES'!I9677="","",'TD PENDIENTES'!I9677)</f>
        <v/>
      </c>
      <c r="N9697" s="35" t="str">
        <f>IF('TD PENDIENTES'!J9677="","",'TD PENDIENTES'!J9677)</f>
        <v/>
      </c>
      <c r="R9697" s="34" t="str">
        <f>IF('TD PENDIENTES'!P9677="","",'TD PENDIENTES'!P9677)</f>
        <v/>
      </c>
      <c r="S9697" s="35" t="str">
        <f>IF('TD PENDIENTES'!Q9677="","",'TD PENDIENTES'!Q9677)</f>
        <v/>
      </c>
    </row>
    <row r="9698" spans="2:19" ht="18.600000000000001">
      <c r="B9698" s="34" t="str">
        <f>IF('TD VENCIDOS'!B9678="","",'TD VENCIDOS'!B9678)</f>
        <v/>
      </c>
      <c r="C9698" s="35" t="str">
        <f>IF('TD VENCIDOS'!C9678="","",'TD VENCIDOS'!C9678)</f>
        <v/>
      </c>
      <c r="D9698" s="34" t="str">
        <f>IF('TD VENCIDOS'!D9678="","",'TD VENCIDOS'!D9678)</f>
        <v/>
      </c>
      <c r="H9698" s="34" t="str">
        <f>IF('TD PENDIENTES'!B9678="","",'TD PENDIENTES'!B9678)</f>
        <v/>
      </c>
      <c r="I9698" s="35" t="str">
        <f>IF('TD PENDIENTES'!C9678="","",'TD PENDIENTES'!C9678)</f>
        <v/>
      </c>
      <c r="J9698" s="35"/>
      <c r="K9698" s="35"/>
      <c r="M9698" s="34" t="str">
        <f>IF('TD PENDIENTES'!I9678="","",'TD PENDIENTES'!I9678)</f>
        <v/>
      </c>
      <c r="N9698" s="35" t="str">
        <f>IF('TD PENDIENTES'!J9678="","",'TD PENDIENTES'!J9678)</f>
        <v/>
      </c>
      <c r="R9698" s="34" t="str">
        <f>IF('TD PENDIENTES'!P9678="","",'TD PENDIENTES'!P9678)</f>
        <v/>
      </c>
      <c r="S9698" s="35" t="str">
        <f>IF('TD PENDIENTES'!Q9678="","",'TD PENDIENTES'!Q9678)</f>
        <v/>
      </c>
    </row>
    <row r="9699" spans="2:19" ht="18.600000000000001">
      <c r="B9699" s="34" t="str">
        <f>IF('TD VENCIDOS'!B9679="","",'TD VENCIDOS'!B9679)</f>
        <v/>
      </c>
      <c r="C9699" s="35" t="str">
        <f>IF('TD VENCIDOS'!C9679="","",'TD VENCIDOS'!C9679)</f>
        <v/>
      </c>
      <c r="D9699" s="34" t="str">
        <f>IF('TD VENCIDOS'!D9679="","",'TD VENCIDOS'!D9679)</f>
        <v/>
      </c>
      <c r="H9699" s="34" t="str">
        <f>IF('TD PENDIENTES'!B9679="","",'TD PENDIENTES'!B9679)</f>
        <v/>
      </c>
      <c r="I9699" s="35" t="str">
        <f>IF('TD PENDIENTES'!C9679="","",'TD PENDIENTES'!C9679)</f>
        <v/>
      </c>
      <c r="J9699" s="35"/>
      <c r="K9699" s="35"/>
      <c r="M9699" s="34" t="str">
        <f>IF('TD PENDIENTES'!I9679="","",'TD PENDIENTES'!I9679)</f>
        <v/>
      </c>
      <c r="N9699" s="35" t="str">
        <f>IF('TD PENDIENTES'!J9679="","",'TD PENDIENTES'!J9679)</f>
        <v/>
      </c>
      <c r="R9699" s="34" t="str">
        <f>IF('TD PENDIENTES'!P9679="","",'TD PENDIENTES'!P9679)</f>
        <v/>
      </c>
      <c r="S9699" s="35" t="str">
        <f>IF('TD PENDIENTES'!Q9679="","",'TD PENDIENTES'!Q9679)</f>
        <v/>
      </c>
    </row>
    <row r="9700" spans="2:19" ht="18.600000000000001">
      <c r="B9700" s="34" t="str">
        <f>IF('TD VENCIDOS'!B9680="","",'TD VENCIDOS'!B9680)</f>
        <v/>
      </c>
      <c r="C9700" s="35" t="str">
        <f>IF('TD VENCIDOS'!C9680="","",'TD VENCIDOS'!C9680)</f>
        <v/>
      </c>
      <c r="D9700" s="34" t="str">
        <f>IF('TD VENCIDOS'!D9680="","",'TD VENCIDOS'!D9680)</f>
        <v/>
      </c>
      <c r="H9700" s="34" t="str">
        <f>IF('TD PENDIENTES'!B9680="","",'TD PENDIENTES'!B9680)</f>
        <v/>
      </c>
      <c r="I9700" s="35" t="str">
        <f>IF('TD PENDIENTES'!C9680="","",'TD PENDIENTES'!C9680)</f>
        <v/>
      </c>
      <c r="J9700" s="35"/>
      <c r="K9700" s="35"/>
      <c r="M9700" s="34" t="str">
        <f>IF('TD PENDIENTES'!I9680="","",'TD PENDIENTES'!I9680)</f>
        <v/>
      </c>
      <c r="N9700" s="35" t="str">
        <f>IF('TD PENDIENTES'!J9680="","",'TD PENDIENTES'!J9680)</f>
        <v/>
      </c>
      <c r="R9700" s="34" t="str">
        <f>IF('TD PENDIENTES'!P9680="","",'TD PENDIENTES'!P9680)</f>
        <v/>
      </c>
      <c r="S9700" s="35" t="str">
        <f>IF('TD PENDIENTES'!Q9680="","",'TD PENDIENTES'!Q9680)</f>
        <v/>
      </c>
    </row>
    <row r="9701" spans="2:19" ht="18.600000000000001">
      <c r="B9701" s="34" t="str">
        <f>IF('TD VENCIDOS'!B9681="","",'TD VENCIDOS'!B9681)</f>
        <v/>
      </c>
      <c r="C9701" s="35" t="str">
        <f>IF('TD VENCIDOS'!C9681="","",'TD VENCIDOS'!C9681)</f>
        <v/>
      </c>
      <c r="D9701" s="34" t="str">
        <f>IF('TD VENCIDOS'!D9681="","",'TD VENCIDOS'!D9681)</f>
        <v/>
      </c>
      <c r="H9701" s="34" t="str">
        <f>IF('TD PENDIENTES'!B9681="","",'TD PENDIENTES'!B9681)</f>
        <v/>
      </c>
      <c r="I9701" s="35" t="str">
        <f>IF('TD PENDIENTES'!C9681="","",'TD PENDIENTES'!C9681)</f>
        <v/>
      </c>
      <c r="J9701" s="35"/>
      <c r="K9701" s="35"/>
      <c r="M9701" s="34" t="str">
        <f>IF('TD PENDIENTES'!I9681="","",'TD PENDIENTES'!I9681)</f>
        <v/>
      </c>
      <c r="N9701" s="35" t="str">
        <f>IF('TD PENDIENTES'!J9681="","",'TD PENDIENTES'!J9681)</f>
        <v/>
      </c>
      <c r="R9701" s="34" t="str">
        <f>IF('TD PENDIENTES'!P9681="","",'TD PENDIENTES'!P9681)</f>
        <v/>
      </c>
      <c r="S9701" s="35" t="str">
        <f>IF('TD PENDIENTES'!Q9681="","",'TD PENDIENTES'!Q9681)</f>
        <v/>
      </c>
    </row>
    <row r="9702" spans="2:19" ht="18.600000000000001">
      <c r="B9702" s="34" t="str">
        <f>IF('TD VENCIDOS'!B9682="","",'TD VENCIDOS'!B9682)</f>
        <v/>
      </c>
      <c r="C9702" s="35" t="str">
        <f>IF('TD VENCIDOS'!C9682="","",'TD VENCIDOS'!C9682)</f>
        <v/>
      </c>
      <c r="D9702" s="34" t="str">
        <f>IF('TD VENCIDOS'!D9682="","",'TD VENCIDOS'!D9682)</f>
        <v/>
      </c>
      <c r="H9702" s="34" t="str">
        <f>IF('TD PENDIENTES'!B9682="","",'TD PENDIENTES'!B9682)</f>
        <v/>
      </c>
      <c r="I9702" s="35" t="str">
        <f>IF('TD PENDIENTES'!C9682="","",'TD PENDIENTES'!C9682)</f>
        <v/>
      </c>
      <c r="J9702" s="35"/>
      <c r="K9702" s="35"/>
      <c r="M9702" s="34" t="str">
        <f>IF('TD PENDIENTES'!I9682="","",'TD PENDIENTES'!I9682)</f>
        <v/>
      </c>
      <c r="N9702" s="35" t="str">
        <f>IF('TD PENDIENTES'!J9682="","",'TD PENDIENTES'!J9682)</f>
        <v/>
      </c>
      <c r="R9702" s="34" t="str">
        <f>IF('TD PENDIENTES'!P9682="","",'TD PENDIENTES'!P9682)</f>
        <v/>
      </c>
      <c r="S9702" s="35" t="str">
        <f>IF('TD PENDIENTES'!Q9682="","",'TD PENDIENTES'!Q9682)</f>
        <v/>
      </c>
    </row>
    <row r="9703" spans="2:19" ht="18.600000000000001">
      <c r="B9703" s="34" t="str">
        <f>IF('TD VENCIDOS'!B9683="","",'TD VENCIDOS'!B9683)</f>
        <v/>
      </c>
      <c r="C9703" s="35" t="str">
        <f>IF('TD VENCIDOS'!C9683="","",'TD VENCIDOS'!C9683)</f>
        <v/>
      </c>
      <c r="D9703" s="34" t="str">
        <f>IF('TD VENCIDOS'!D9683="","",'TD VENCIDOS'!D9683)</f>
        <v/>
      </c>
      <c r="H9703" s="34" t="str">
        <f>IF('TD PENDIENTES'!B9683="","",'TD PENDIENTES'!B9683)</f>
        <v/>
      </c>
      <c r="I9703" s="35" t="str">
        <f>IF('TD PENDIENTES'!C9683="","",'TD PENDIENTES'!C9683)</f>
        <v/>
      </c>
      <c r="J9703" s="35"/>
      <c r="K9703" s="35"/>
      <c r="M9703" s="34" t="str">
        <f>IF('TD PENDIENTES'!I9683="","",'TD PENDIENTES'!I9683)</f>
        <v/>
      </c>
      <c r="N9703" s="35" t="str">
        <f>IF('TD PENDIENTES'!J9683="","",'TD PENDIENTES'!J9683)</f>
        <v/>
      </c>
      <c r="R9703" s="34" t="str">
        <f>IF('TD PENDIENTES'!P9683="","",'TD PENDIENTES'!P9683)</f>
        <v/>
      </c>
      <c r="S9703" s="35" t="str">
        <f>IF('TD PENDIENTES'!Q9683="","",'TD PENDIENTES'!Q9683)</f>
        <v/>
      </c>
    </row>
    <row r="9704" spans="2:19" ht="18.600000000000001">
      <c r="B9704" s="34" t="str">
        <f>IF('TD VENCIDOS'!B9684="","",'TD VENCIDOS'!B9684)</f>
        <v/>
      </c>
      <c r="C9704" s="35" t="str">
        <f>IF('TD VENCIDOS'!C9684="","",'TD VENCIDOS'!C9684)</f>
        <v/>
      </c>
      <c r="D9704" s="34" t="str">
        <f>IF('TD VENCIDOS'!D9684="","",'TD VENCIDOS'!D9684)</f>
        <v/>
      </c>
      <c r="H9704" s="34" t="str">
        <f>IF('TD PENDIENTES'!B9684="","",'TD PENDIENTES'!B9684)</f>
        <v/>
      </c>
      <c r="I9704" s="35" t="str">
        <f>IF('TD PENDIENTES'!C9684="","",'TD PENDIENTES'!C9684)</f>
        <v/>
      </c>
      <c r="J9704" s="35"/>
      <c r="K9704" s="35"/>
      <c r="M9704" s="34" t="str">
        <f>IF('TD PENDIENTES'!I9684="","",'TD PENDIENTES'!I9684)</f>
        <v/>
      </c>
      <c r="N9704" s="35" t="str">
        <f>IF('TD PENDIENTES'!J9684="","",'TD PENDIENTES'!J9684)</f>
        <v/>
      </c>
      <c r="R9704" s="34" t="str">
        <f>IF('TD PENDIENTES'!P9684="","",'TD PENDIENTES'!P9684)</f>
        <v/>
      </c>
      <c r="S9704" s="35" t="str">
        <f>IF('TD PENDIENTES'!Q9684="","",'TD PENDIENTES'!Q9684)</f>
        <v/>
      </c>
    </row>
    <row r="9705" spans="2:19" ht="18.600000000000001">
      <c r="B9705" s="34" t="str">
        <f>IF('TD VENCIDOS'!B9685="","",'TD VENCIDOS'!B9685)</f>
        <v/>
      </c>
      <c r="C9705" s="35" t="str">
        <f>IF('TD VENCIDOS'!C9685="","",'TD VENCIDOS'!C9685)</f>
        <v/>
      </c>
      <c r="D9705" s="34" t="str">
        <f>IF('TD VENCIDOS'!D9685="","",'TD VENCIDOS'!D9685)</f>
        <v/>
      </c>
      <c r="H9705" s="34" t="str">
        <f>IF('TD PENDIENTES'!B9685="","",'TD PENDIENTES'!B9685)</f>
        <v/>
      </c>
      <c r="I9705" s="35" t="str">
        <f>IF('TD PENDIENTES'!C9685="","",'TD PENDIENTES'!C9685)</f>
        <v/>
      </c>
      <c r="J9705" s="35"/>
      <c r="K9705" s="35"/>
      <c r="M9705" s="34" t="str">
        <f>IF('TD PENDIENTES'!I9685="","",'TD PENDIENTES'!I9685)</f>
        <v/>
      </c>
      <c r="N9705" s="35" t="str">
        <f>IF('TD PENDIENTES'!J9685="","",'TD PENDIENTES'!J9685)</f>
        <v/>
      </c>
      <c r="R9705" s="34" t="str">
        <f>IF('TD PENDIENTES'!P9685="","",'TD PENDIENTES'!P9685)</f>
        <v/>
      </c>
      <c r="S9705" s="35" t="str">
        <f>IF('TD PENDIENTES'!Q9685="","",'TD PENDIENTES'!Q9685)</f>
        <v/>
      </c>
    </row>
    <row r="9706" spans="2:19" ht="18.600000000000001">
      <c r="B9706" s="34" t="str">
        <f>IF('TD VENCIDOS'!B9686="","",'TD VENCIDOS'!B9686)</f>
        <v/>
      </c>
      <c r="C9706" s="35" t="str">
        <f>IF('TD VENCIDOS'!C9686="","",'TD VENCIDOS'!C9686)</f>
        <v/>
      </c>
      <c r="D9706" s="34" t="str">
        <f>IF('TD VENCIDOS'!D9686="","",'TD VENCIDOS'!D9686)</f>
        <v/>
      </c>
      <c r="H9706" s="34" t="str">
        <f>IF('TD PENDIENTES'!B9686="","",'TD PENDIENTES'!B9686)</f>
        <v/>
      </c>
      <c r="I9706" s="35" t="str">
        <f>IF('TD PENDIENTES'!C9686="","",'TD PENDIENTES'!C9686)</f>
        <v/>
      </c>
      <c r="J9706" s="35"/>
      <c r="K9706" s="35"/>
      <c r="M9706" s="34" t="str">
        <f>IF('TD PENDIENTES'!I9686="","",'TD PENDIENTES'!I9686)</f>
        <v/>
      </c>
      <c r="N9706" s="35" t="str">
        <f>IF('TD PENDIENTES'!J9686="","",'TD PENDIENTES'!J9686)</f>
        <v/>
      </c>
      <c r="R9706" s="34" t="str">
        <f>IF('TD PENDIENTES'!P9686="","",'TD PENDIENTES'!P9686)</f>
        <v/>
      </c>
      <c r="S9706" s="35" t="str">
        <f>IF('TD PENDIENTES'!Q9686="","",'TD PENDIENTES'!Q9686)</f>
        <v/>
      </c>
    </row>
    <row r="9707" spans="2:19" ht="18.600000000000001">
      <c r="B9707" s="34" t="str">
        <f>IF('TD VENCIDOS'!B9687="","",'TD VENCIDOS'!B9687)</f>
        <v/>
      </c>
      <c r="C9707" s="35" t="str">
        <f>IF('TD VENCIDOS'!C9687="","",'TD VENCIDOS'!C9687)</f>
        <v/>
      </c>
      <c r="D9707" s="34" t="str">
        <f>IF('TD VENCIDOS'!D9687="","",'TD VENCIDOS'!D9687)</f>
        <v/>
      </c>
      <c r="H9707" s="34" t="str">
        <f>IF('TD PENDIENTES'!B9687="","",'TD PENDIENTES'!B9687)</f>
        <v/>
      </c>
      <c r="I9707" s="35" t="str">
        <f>IF('TD PENDIENTES'!C9687="","",'TD PENDIENTES'!C9687)</f>
        <v/>
      </c>
      <c r="J9707" s="35"/>
      <c r="K9707" s="35"/>
      <c r="M9707" s="34" t="str">
        <f>IF('TD PENDIENTES'!I9687="","",'TD PENDIENTES'!I9687)</f>
        <v/>
      </c>
      <c r="N9707" s="35" t="str">
        <f>IF('TD PENDIENTES'!J9687="","",'TD PENDIENTES'!J9687)</f>
        <v/>
      </c>
      <c r="R9707" s="34" t="str">
        <f>IF('TD PENDIENTES'!P9687="","",'TD PENDIENTES'!P9687)</f>
        <v/>
      </c>
      <c r="S9707" s="35" t="str">
        <f>IF('TD PENDIENTES'!Q9687="","",'TD PENDIENTES'!Q9687)</f>
        <v/>
      </c>
    </row>
    <row r="9708" spans="2:19" ht="18.600000000000001">
      <c r="B9708" s="34" t="str">
        <f>IF('TD VENCIDOS'!B9688="","",'TD VENCIDOS'!B9688)</f>
        <v/>
      </c>
      <c r="C9708" s="35" t="str">
        <f>IF('TD VENCIDOS'!C9688="","",'TD VENCIDOS'!C9688)</f>
        <v/>
      </c>
      <c r="D9708" s="34" t="str">
        <f>IF('TD VENCIDOS'!D9688="","",'TD VENCIDOS'!D9688)</f>
        <v/>
      </c>
      <c r="H9708" s="34" t="str">
        <f>IF('TD PENDIENTES'!B9688="","",'TD PENDIENTES'!B9688)</f>
        <v/>
      </c>
      <c r="I9708" s="35" t="str">
        <f>IF('TD PENDIENTES'!C9688="","",'TD PENDIENTES'!C9688)</f>
        <v/>
      </c>
      <c r="J9708" s="35"/>
      <c r="K9708" s="35"/>
      <c r="M9708" s="34" t="str">
        <f>IF('TD PENDIENTES'!I9688="","",'TD PENDIENTES'!I9688)</f>
        <v/>
      </c>
      <c r="N9708" s="35" t="str">
        <f>IF('TD PENDIENTES'!J9688="","",'TD PENDIENTES'!J9688)</f>
        <v/>
      </c>
      <c r="R9708" s="34" t="str">
        <f>IF('TD PENDIENTES'!P9688="","",'TD PENDIENTES'!P9688)</f>
        <v/>
      </c>
      <c r="S9708" s="35" t="str">
        <f>IF('TD PENDIENTES'!Q9688="","",'TD PENDIENTES'!Q9688)</f>
        <v/>
      </c>
    </row>
    <row r="9709" spans="2:19" ht="18.600000000000001">
      <c r="B9709" s="34" t="str">
        <f>IF('TD VENCIDOS'!B9689="","",'TD VENCIDOS'!B9689)</f>
        <v/>
      </c>
      <c r="C9709" s="35" t="str">
        <f>IF('TD VENCIDOS'!C9689="","",'TD VENCIDOS'!C9689)</f>
        <v/>
      </c>
      <c r="D9709" s="34" t="str">
        <f>IF('TD VENCIDOS'!D9689="","",'TD VENCIDOS'!D9689)</f>
        <v/>
      </c>
      <c r="H9709" s="34" t="str">
        <f>IF('TD PENDIENTES'!B9689="","",'TD PENDIENTES'!B9689)</f>
        <v/>
      </c>
      <c r="I9709" s="35" t="str">
        <f>IF('TD PENDIENTES'!C9689="","",'TD PENDIENTES'!C9689)</f>
        <v/>
      </c>
      <c r="J9709" s="35"/>
      <c r="K9709" s="35"/>
      <c r="M9709" s="34" t="str">
        <f>IF('TD PENDIENTES'!I9689="","",'TD PENDIENTES'!I9689)</f>
        <v/>
      </c>
      <c r="N9709" s="35" t="str">
        <f>IF('TD PENDIENTES'!J9689="","",'TD PENDIENTES'!J9689)</f>
        <v/>
      </c>
      <c r="R9709" s="34" t="str">
        <f>IF('TD PENDIENTES'!P9689="","",'TD PENDIENTES'!P9689)</f>
        <v/>
      </c>
      <c r="S9709" s="35" t="str">
        <f>IF('TD PENDIENTES'!Q9689="","",'TD PENDIENTES'!Q9689)</f>
        <v/>
      </c>
    </row>
    <row r="9710" spans="2:19" ht="18.600000000000001">
      <c r="B9710" s="34" t="str">
        <f>IF('TD VENCIDOS'!B9690="","",'TD VENCIDOS'!B9690)</f>
        <v/>
      </c>
      <c r="C9710" s="35" t="str">
        <f>IF('TD VENCIDOS'!C9690="","",'TD VENCIDOS'!C9690)</f>
        <v/>
      </c>
      <c r="D9710" s="34" t="str">
        <f>IF('TD VENCIDOS'!D9690="","",'TD VENCIDOS'!D9690)</f>
        <v/>
      </c>
      <c r="H9710" s="34" t="str">
        <f>IF('TD PENDIENTES'!B9690="","",'TD PENDIENTES'!B9690)</f>
        <v/>
      </c>
      <c r="I9710" s="35" t="str">
        <f>IF('TD PENDIENTES'!C9690="","",'TD PENDIENTES'!C9690)</f>
        <v/>
      </c>
      <c r="J9710" s="35"/>
      <c r="K9710" s="35"/>
      <c r="M9710" s="34" t="str">
        <f>IF('TD PENDIENTES'!I9690="","",'TD PENDIENTES'!I9690)</f>
        <v/>
      </c>
      <c r="N9710" s="35" t="str">
        <f>IF('TD PENDIENTES'!J9690="","",'TD PENDIENTES'!J9690)</f>
        <v/>
      </c>
      <c r="R9710" s="34" t="str">
        <f>IF('TD PENDIENTES'!P9690="","",'TD PENDIENTES'!P9690)</f>
        <v/>
      </c>
      <c r="S9710" s="35" t="str">
        <f>IF('TD PENDIENTES'!Q9690="","",'TD PENDIENTES'!Q9690)</f>
        <v/>
      </c>
    </row>
    <row r="9711" spans="2:19" ht="18.600000000000001">
      <c r="B9711" s="34" t="str">
        <f>IF('TD VENCIDOS'!B9691="","",'TD VENCIDOS'!B9691)</f>
        <v/>
      </c>
      <c r="C9711" s="35" t="str">
        <f>IF('TD VENCIDOS'!C9691="","",'TD VENCIDOS'!C9691)</f>
        <v/>
      </c>
      <c r="D9711" s="34" t="str">
        <f>IF('TD VENCIDOS'!D9691="","",'TD VENCIDOS'!D9691)</f>
        <v/>
      </c>
      <c r="H9711" s="34" t="str">
        <f>IF('TD PENDIENTES'!B9691="","",'TD PENDIENTES'!B9691)</f>
        <v/>
      </c>
      <c r="I9711" s="35" t="str">
        <f>IF('TD PENDIENTES'!C9691="","",'TD PENDIENTES'!C9691)</f>
        <v/>
      </c>
      <c r="J9711" s="35"/>
      <c r="K9711" s="35"/>
      <c r="M9711" s="34" t="str">
        <f>IF('TD PENDIENTES'!I9691="","",'TD PENDIENTES'!I9691)</f>
        <v/>
      </c>
      <c r="N9711" s="35" t="str">
        <f>IF('TD PENDIENTES'!J9691="","",'TD PENDIENTES'!J9691)</f>
        <v/>
      </c>
      <c r="R9711" s="34" t="str">
        <f>IF('TD PENDIENTES'!P9691="","",'TD PENDIENTES'!P9691)</f>
        <v/>
      </c>
      <c r="S9711" s="35" t="str">
        <f>IF('TD PENDIENTES'!Q9691="","",'TD PENDIENTES'!Q9691)</f>
        <v/>
      </c>
    </row>
    <row r="9712" spans="2:19" ht="18.600000000000001">
      <c r="B9712" s="34" t="str">
        <f>IF('TD VENCIDOS'!B9692="","",'TD VENCIDOS'!B9692)</f>
        <v/>
      </c>
      <c r="C9712" s="35" t="str">
        <f>IF('TD VENCIDOS'!C9692="","",'TD VENCIDOS'!C9692)</f>
        <v/>
      </c>
      <c r="D9712" s="34" t="str">
        <f>IF('TD VENCIDOS'!D9692="","",'TD VENCIDOS'!D9692)</f>
        <v/>
      </c>
      <c r="H9712" s="34" t="str">
        <f>IF('TD PENDIENTES'!B9692="","",'TD PENDIENTES'!B9692)</f>
        <v/>
      </c>
      <c r="I9712" s="35" t="str">
        <f>IF('TD PENDIENTES'!C9692="","",'TD PENDIENTES'!C9692)</f>
        <v/>
      </c>
      <c r="J9712" s="35"/>
      <c r="K9712" s="35"/>
      <c r="M9712" s="34" t="str">
        <f>IF('TD PENDIENTES'!I9692="","",'TD PENDIENTES'!I9692)</f>
        <v/>
      </c>
      <c r="N9712" s="35" t="str">
        <f>IF('TD PENDIENTES'!J9692="","",'TD PENDIENTES'!J9692)</f>
        <v/>
      </c>
      <c r="R9712" s="34" t="str">
        <f>IF('TD PENDIENTES'!P9692="","",'TD PENDIENTES'!P9692)</f>
        <v/>
      </c>
      <c r="S9712" s="35" t="str">
        <f>IF('TD PENDIENTES'!Q9692="","",'TD PENDIENTES'!Q9692)</f>
        <v/>
      </c>
    </row>
    <row r="9713" spans="2:19" ht="18.600000000000001">
      <c r="B9713" s="34" t="str">
        <f>IF('TD VENCIDOS'!B9693="","",'TD VENCIDOS'!B9693)</f>
        <v/>
      </c>
      <c r="C9713" s="35" t="str">
        <f>IF('TD VENCIDOS'!C9693="","",'TD VENCIDOS'!C9693)</f>
        <v/>
      </c>
      <c r="D9713" s="34" t="str">
        <f>IF('TD VENCIDOS'!D9693="","",'TD VENCIDOS'!D9693)</f>
        <v/>
      </c>
      <c r="H9713" s="34" t="str">
        <f>IF('TD PENDIENTES'!B9693="","",'TD PENDIENTES'!B9693)</f>
        <v/>
      </c>
      <c r="I9713" s="35" t="str">
        <f>IF('TD PENDIENTES'!C9693="","",'TD PENDIENTES'!C9693)</f>
        <v/>
      </c>
      <c r="J9713" s="35"/>
      <c r="K9713" s="35"/>
      <c r="M9713" s="34" t="str">
        <f>IF('TD PENDIENTES'!I9693="","",'TD PENDIENTES'!I9693)</f>
        <v/>
      </c>
      <c r="N9713" s="35" t="str">
        <f>IF('TD PENDIENTES'!J9693="","",'TD PENDIENTES'!J9693)</f>
        <v/>
      </c>
      <c r="R9713" s="34" t="str">
        <f>IF('TD PENDIENTES'!P9693="","",'TD PENDIENTES'!P9693)</f>
        <v/>
      </c>
      <c r="S9713" s="35" t="str">
        <f>IF('TD PENDIENTES'!Q9693="","",'TD PENDIENTES'!Q9693)</f>
        <v/>
      </c>
    </row>
    <row r="9714" spans="2:19" ht="18.600000000000001">
      <c r="B9714" s="34" t="str">
        <f>IF('TD VENCIDOS'!B9694="","",'TD VENCIDOS'!B9694)</f>
        <v/>
      </c>
      <c r="C9714" s="35" t="str">
        <f>IF('TD VENCIDOS'!C9694="","",'TD VENCIDOS'!C9694)</f>
        <v/>
      </c>
      <c r="D9714" s="34" t="str">
        <f>IF('TD VENCIDOS'!D9694="","",'TD VENCIDOS'!D9694)</f>
        <v/>
      </c>
      <c r="H9714" s="34" t="str">
        <f>IF('TD PENDIENTES'!B9694="","",'TD PENDIENTES'!B9694)</f>
        <v/>
      </c>
      <c r="I9714" s="35" t="str">
        <f>IF('TD PENDIENTES'!C9694="","",'TD PENDIENTES'!C9694)</f>
        <v/>
      </c>
      <c r="J9714" s="35"/>
      <c r="K9714" s="35"/>
      <c r="M9714" s="34" t="str">
        <f>IF('TD PENDIENTES'!I9694="","",'TD PENDIENTES'!I9694)</f>
        <v/>
      </c>
      <c r="N9714" s="35" t="str">
        <f>IF('TD PENDIENTES'!J9694="","",'TD PENDIENTES'!J9694)</f>
        <v/>
      </c>
      <c r="R9714" s="34" t="str">
        <f>IF('TD PENDIENTES'!P9694="","",'TD PENDIENTES'!P9694)</f>
        <v/>
      </c>
      <c r="S9714" s="35" t="str">
        <f>IF('TD PENDIENTES'!Q9694="","",'TD PENDIENTES'!Q9694)</f>
        <v/>
      </c>
    </row>
    <row r="9715" spans="2:19" ht="18.600000000000001">
      <c r="B9715" s="34" t="str">
        <f>IF('TD VENCIDOS'!B9695="","",'TD VENCIDOS'!B9695)</f>
        <v/>
      </c>
      <c r="C9715" s="35" t="str">
        <f>IF('TD VENCIDOS'!C9695="","",'TD VENCIDOS'!C9695)</f>
        <v/>
      </c>
      <c r="D9715" s="34" t="str">
        <f>IF('TD VENCIDOS'!D9695="","",'TD VENCIDOS'!D9695)</f>
        <v/>
      </c>
      <c r="H9715" s="34" t="str">
        <f>IF('TD PENDIENTES'!B9695="","",'TD PENDIENTES'!B9695)</f>
        <v/>
      </c>
      <c r="I9715" s="35" t="str">
        <f>IF('TD PENDIENTES'!C9695="","",'TD PENDIENTES'!C9695)</f>
        <v/>
      </c>
      <c r="J9715" s="35"/>
      <c r="K9715" s="35"/>
      <c r="M9715" s="34" t="str">
        <f>IF('TD PENDIENTES'!I9695="","",'TD PENDIENTES'!I9695)</f>
        <v/>
      </c>
      <c r="N9715" s="35" t="str">
        <f>IF('TD PENDIENTES'!J9695="","",'TD PENDIENTES'!J9695)</f>
        <v/>
      </c>
      <c r="R9715" s="34" t="str">
        <f>IF('TD PENDIENTES'!P9695="","",'TD PENDIENTES'!P9695)</f>
        <v/>
      </c>
      <c r="S9715" s="35" t="str">
        <f>IF('TD PENDIENTES'!Q9695="","",'TD PENDIENTES'!Q9695)</f>
        <v/>
      </c>
    </row>
    <row r="9716" spans="2:19" ht="18.600000000000001">
      <c r="B9716" s="34" t="str">
        <f>IF('TD VENCIDOS'!B9696="","",'TD VENCIDOS'!B9696)</f>
        <v/>
      </c>
      <c r="C9716" s="35" t="str">
        <f>IF('TD VENCIDOS'!C9696="","",'TD VENCIDOS'!C9696)</f>
        <v/>
      </c>
      <c r="D9716" s="34" t="str">
        <f>IF('TD VENCIDOS'!D9696="","",'TD VENCIDOS'!D9696)</f>
        <v/>
      </c>
      <c r="H9716" s="34" t="str">
        <f>IF('TD PENDIENTES'!B9696="","",'TD PENDIENTES'!B9696)</f>
        <v/>
      </c>
      <c r="I9716" s="35" t="str">
        <f>IF('TD PENDIENTES'!C9696="","",'TD PENDIENTES'!C9696)</f>
        <v/>
      </c>
      <c r="J9716" s="35"/>
      <c r="K9716" s="35"/>
      <c r="M9716" s="34" t="str">
        <f>IF('TD PENDIENTES'!I9696="","",'TD PENDIENTES'!I9696)</f>
        <v/>
      </c>
      <c r="N9716" s="35" t="str">
        <f>IF('TD PENDIENTES'!J9696="","",'TD PENDIENTES'!J9696)</f>
        <v/>
      </c>
      <c r="R9716" s="34" t="str">
        <f>IF('TD PENDIENTES'!P9696="","",'TD PENDIENTES'!P9696)</f>
        <v/>
      </c>
      <c r="S9716" s="35" t="str">
        <f>IF('TD PENDIENTES'!Q9696="","",'TD PENDIENTES'!Q9696)</f>
        <v/>
      </c>
    </row>
    <row r="9717" spans="2:19" ht="18.600000000000001">
      <c r="B9717" s="34" t="str">
        <f>IF('TD VENCIDOS'!B9697="","",'TD VENCIDOS'!B9697)</f>
        <v/>
      </c>
      <c r="C9717" s="35" t="str">
        <f>IF('TD VENCIDOS'!C9697="","",'TD VENCIDOS'!C9697)</f>
        <v/>
      </c>
      <c r="D9717" s="34" t="str">
        <f>IF('TD VENCIDOS'!D9697="","",'TD VENCIDOS'!D9697)</f>
        <v/>
      </c>
      <c r="H9717" s="34" t="str">
        <f>IF('TD PENDIENTES'!B9697="","",'TD PENDIENTES'!B9697)</f>
        <v/>
      </c>
      <c r="I9717" s="35" t="str">
        <f>IF('TD PENDIENTES'!C9697="","",'TD PENDIENTES'!C9697)</f>
        <v/>
      </c>
      <c r="J9717" s="35"/>
      <c r="K9717" s="35"/>
      <c r="M9717" s="34" t="str">
        <f>IF('TD PENDIENTES'!I9697="","",'TD PENDIENTES'!I9697)</f>
        <v/>
      </c>
      <c r="N9717" s="35" t="str">
        <f>IF('TD PENDIENTES'!J9697="","",'TD PENDIENTES'!J9697)</f>
        <v/>
      </c>
      <c r="R9717" s="34" t="str">
        <f>IF('TD PENDIENTES'!P9697="","",'TD PENDIENTES'!P9697)</f>
        <v/>
      </c>
      <c r="S9717" s="35" t="str">
        <f>IF('TD PENDIENTES'!Q9697="","",'TD PENDIENTES'!Q9697)</f>
        <v/>
      </c>
    </row>
    <row r="9718" spans="2:19" ht="18.600000000000001">
      <c r="B9718" s="34" t="str">
        <f>IF('TD VENCIDOS'!B9698="","",'TD VENCIDOS'!B9698)</f>
        <v/>
      </c>
      <c r="C9718" s="35" t="str">
        <f>IF('TD VENCIDOS'!C9698="","",'TD VENCIDOS'!C9698)</f>
        <v/>
      </c>
      <c r="D9718" s="34" t="str">
        <f>IF('TD VENCIDOS'!D9698="","",'TD VENCIDOS'!D9698)</f>
        <v/>
      </c>
      <c r="H9718" s="34" t="str">
        <f>IF('TD PENDIENTES'!B9698="","",'TD PENDIENTES'!B9698)</f>
        <v/>
      </c>
      <c r="I9718" s="35" t="str">
        <f>IF('TD PENDIENTES'!C9698="","",'TD PENDIENTES'!C9698)</f>
        <v/>
      </c>
      <c r="J9718" s="35"/>
      <c r="K9718" s="35"/>
      <c r="M9718" s="34" t="str">
        <f>IF('TD PENDIENTES'!I9698="","",'TD PENDIENTES'!I9698)</f>
        <v/>
      </c>
      <c r="N9718" s="35" t="str">
        <f>IF('TD PENDIENTES'!J9698="","",'TD PENDIENTES'!J9698)</f>
        <v/>
      </c>
      <c r="R9718" s="34" t="str">
        <f>IF('TD PENDIENTES'!P9698="","",'TD PENDIENTES'!P9698)</f>
        <v/>
      </c>
      <c r="S9718" s="35" t="str">
        <f>IF('TD PENDIENTES'!Q9698="","",'TD PENDIENTES'!Q9698)</f>
        <v/>
      </c>
    </row>
    <row r="9719" spans="2:19" ht="18.600000000000001">
      <c r="B9719" s="34" t="str">
        <f>IF('TD VENCIDOS'!B9699="","",'TD VENCIDOS'!B9699)</f>
        <v/>
      </c>
      <c r="C9719" s="35" t="str">
        <f>IF('TD VENCIDOS'!C9699="","",'TD VENCIDOS'!C9699)</f>
        <v/>
      </c>
      <c r="D9719" s="34" t="str">
        <f>IF('TD VENCIDOS'!D9699="","",'TD VENCIDOS'!D9699)</f>
        <v/>
      </c>
      <c r="H9719" s="34" t="str">
        <f>IF('TD PENDIENTES'!B9699="","",'TD PENDIENTES'!B9699)</f>
        <v/>
      </c>
      <c r="I9719" s="35" t="str">
        <f>IF('TD PENDIENTES'!C9699="","",'TD PENDIENTES'!C9699)</f>
        <v/>
      </c>
      <c r="J9719" s="35"/>
      <c r="K9719" s="35"/>
      <c r="M9719" s="34" t="str">
        <f>IF('TD PENDIENTES'!I9699="","",'TD PENDIENTES'!I9699)</f>
        <v/>
      </c>
      <c r="N9719" s="35" t="str">
        <f>IF('TD PENDIENTES'!J9699="","",'TD PENDIENTES'!J9699)</f>
        <v/>
      </c>
      <c r="R9719" s="34" t="str">
        <f>IF('TD PENDIENTES'!P9699="","",'TD PENDIENTES'!P9699)</f>
        <v/>
      </c>
      <c r="S9719" s="35" t="str">
        <f>IF('TD PENDIENTES'!Q9699="","",'TD PENDIENTES'!Q9699)</f>
        <v/>
      </c>
    </row>
    <row r="9720" spans="2:19" ht="18.600000000000001">
      <c r="B9720" s="34" t="str">
        <f>IF('TD VENCIDOS'!B9700="","",'TD VENCIDOS'!B9700)</f>
        <v/>
      </c>
      <c r="C9720" s="35" t="str">
        <f>IF('TD VENCIDOS'!C9700="","",'TD VENCIDOS'!C9700)</f>
        <v/>
      </c>
      <c r="D9720" s="34" t="str">
        <f>IF('TD VENCIDOS'!D9700="","",'TD VENCIDOS'!D9700)</f>
        <v/>
      </c>
      <c r="H9720" s="34" t="str">
        <f>IF('TD PENDIENTES'!B9700="","",'TD PENDIENTES'!B9700)</f>
        <v/>
      </c>
      <c r="I9720" s="35" t="str">
        <f>IF('TD PENDIENTES'!C9700="","",'TD PENDIENTES'!C9700)</f>
        <v/>
      </c>
      <c r="J9720" s="35"/>
      <c r="K9720" s="35"/>
      <c r="M9720" s="34" t="str">
        <f>IF('TD PENDIENTES'!I9700="","",'TD PENDIENTES'!I9700)</f>
        <v/>
      </c>
      <c r="N9720" s="35" t="str">
        <f>IF('TD PENDIENTES'!J9700="","",'TD PENDIENTES'!J9700)</f>
        <v/>
      </c>
      <c r="R9720" s="34" t="str">
        <f>IF('TD PENDIENTES'!P9700="","",'TD PENDIENTES'!P9700)</f>
        <v/>
      </c>
      <c r="S9720" s="35" t="str">
        <f>IF('TD PENDIENTES'!Q9700="","",'TD PENDIENTES'!Q9700)</f>
        <v/>
      </c>
    </row>
    <row r="9721" spans="2:19" ht="18.600000000000001">
      <c r="B9721" s="34" t="str">
        <f>IF('TD VENCIDOS'!B9701="","",'TD VENCIDOS'!B9701)</f>
        <v/>
      </c>
      <c r="C9721" s="35" t="str">
        <f>IF('TD VENCIDOS'!C9701="","",'TD VENCIDOS'!C9701)</f>
        <v/>
      </c>
      <c r="D9721" s="34" t="str">
        <f>IF('TD VENCIDOS'!D9701="","",'TD VENCIDOS'!D9701)</f>
        <v/>
      </c>
      <c r="H9721" s="34" t="str">
        <f>IF('TD PENDIENTES'!B9701="","",'TD PENDIENTES'!B9701)</f>
        <v/>
      </c>
      <c r="I9721" s="35" t="str">
        <f>IF('TD PENDIENTES'!C9701="","",'TD PENDIENTES'!C9701)</f>
        <v/>
      </c>
      <c r="J9721" s="35"/>
      <c r="K9721" s="35"/>
      <c r="M9721" s="34" t="str">
        <f>IF('TD PENDIENTES'!I9701="","",'TD PENDIENTES'!I9701)</f>
        <v/>
      </c>
      <c r="N9721" s="35" t="str">
        <f>IF('TD PENDIENTES'!J9701="","",'TD PENDIENTES'!J9701)</f>
        <v/>
      </c>
      <c r="R9721" s="34" t="str">
        <f>IF('TD PENDIENTES'!P9701="","",'TD PENDIENTES'!P9701)</f>
        <v/>
      </c>
      <c r="S9721" s="35" t="str">
        <f>IF('TD PENDIENTES'!Q9701="","",'TD PENDIENTES'!Q9701)</f>
        <v/>
      </c>
    </row>
    <row r="9722" spans="2:19" ht="18.600000000000001">
      <c r="B9722" s="34" t="str">
        <f>IF('TD VENCIDOS'!B9702="","",'TD VENCIDOS'!B9702)</f>
        <v/>
      </c>
      <c r="C9722" s="35" t="str">
        <f>IF('TD VENCIDOS'!C9702="","",'TD VENCIDOS'!C9702)</f>
        <v/>
      </c>
      <c r="D9722" s="34" t="str">
        <f>IF('TD VENCIDOS'!D9702="","",'TD VENCIDOS'!D9702)</f>
        <v/>
      </c>
      <c r="H9722" s="34" t="str">
        <f>IF('TD PENDIENTES'!B9702="","",'TD PENDIENTES'!B9702)</f>
        <v/>
      </c>
      <c r="I9722" s="35" t="str">
        <f>IF('TD PENDIENTES'!C9702="","",'TD PENDIENTES'!C9702)</f>
        <v/>
      </c>
      <c r="J9722" s="35"/>
      <c r="K9722" s="35"/>
      <c r="M9722" s="34" t="str">
        <f>IF('TD PENDIENTES'!I9702="","",'TD PENDIENTES'!I9702)</f>
        <v/>
      </c>
      <c r="N9722" s="35" t="str">
        <f>IF('TD PENDIENTES'!J9702="","",'TD PENDIENTES'!J9702)</f>
        <v/>
      </c>
      <c r="R9722" s="34" t="str">
        <f>IF('TD PENDIENTES'!P9702="","",'TD PENDIENTES'!P9702)</f>
        <v/>
      </c>
      <c r="S9722" s="35" t="str">
        <f>IF('TD PENDIENTES'!Q9702="","",'TD PENDIENTES'!Q9702)</f>
        <v/>
      </c>
    </row>
    <row r="9723" spans="2:19" ht="18.600000000000001">
      <c r="B9723" s="34" t="str">
        <f>IF('TD VENCIDOS'!B9703="","",'TD VENCIDOS'!B9703)</f>
        <v/>
      </c>
      <c r="C9723" s="35" t="str">
        <f>IF('TD VENCIDOS'!C9703="","",'TD VENCIDOS'!C9703)</f>
        <v/>
      </c>
      <c r="D9723" s="34" t="str">
        <f>IF('TD VENCIDOS'!D9703="","",'TD VENCIDOS'!D9703)</f>
        <v/>
      </c>
      <c r="H9723" s="34" t="str">
        <f>IF('TD PENDIENTES'!B9703="","",'TD PENDIENTES'!B9703)</f>
        <v/>
      </c>
      <c r="I9723" s="35" t="str">
        <f>IF('TD PENDIENTES'!C9703="","",'TD PENDIENTES'!C9703)</f>
        <v/>
      </c>
      <c r="J9723" s="35"/>
      <c r="K9723" s="35"/>
      <c r="M9723" s="34" t="str">
        <f>IF('TD PENDIENTES'!I9703="","",'TD PENDIENTES'!I9703)</f>
        <v/>
      </c>
      <c r="N9723" s="35" t="str">
        <f>IF('TD PENDIENTES'!J9703="","",'TD PENDIENTES'!J9703)</f>
        <v/>
      </c>
      <c r="R9723" s="34" t="str">
        <f>IF('TD PENDIENTES'!P9703="","",'TD PENDIENTES'!P9703)</f>
        <v/>
      </c>
      <c r="S9723" s="35" t="str">
        <f>IF('TD PENDIENTES'!Q9703="","",'TD PENDIENTES'!Q9703)</f>
        <v/>
      </c>
    </row>
    <row r="9724" spans="2:19" ht="18.600000000000001">
      <c r="B9724" s="34" t="str">
        <f>IF('TD VENCIDOS'!B9704="","",'TD VENCIDOS'!B9704)</f>
        <v/>
      </c>
      <c r="C9724" s="35" t="str">
        <f>IF('TD VENCIDOS'!C9704="","",'TD VENCIDOS'!C9704)</f>
        <v/>
      </c>
      <c r="D9724" s="34" t="str">
        <f>IF('TD VENCIDOS'!D9704="","",'TD VENCIDOS'!D9704)</f>
        <v/>
      </c>
      <c r="H9724" s="34" t="str">
        <f>IF('TD PENDIENTES'!B9704="","",'TD PENDIENTES'!B9704)</f>
        <v/>
      </c>
      <c r="I9724" s="35" t="str">
        <f>IF('TD PENDIENTES'!C9704="","",'TD PENDIENTES'!C9704)</f>
        <v/>
      </c>
      <c r="J9724" s="35"/>
      <c r="K9724" s="35"/>
      <c r="M9724" s="34" t="str">
        <f>IF('TD PENDIENTES'!I9704="","",'TD PENDIENTES'!I9704)</f>
        <v/>
      </c>
      <c r="N9724" s="35" t="str">
        <f>IF('TD PENDIENTES'!J9704="","",'TD PENDIENTES'!J9704)</f>
        <v/>
      </c>
      <c r="R9724" s="34" t="str">
        <f>IF('TD PENDIENTES'!P9704="","",'TD PENDIENTES'!P9704)</f>
        <v/>
      </c>
      <c r="S9724" s="35" t="str">
        <f>IF('TD PENDIENTES'!Q9704="","",'TD PENDIENTES'!Q9704)</f>
        <v/>
      </c>
    </row>
    <row r="9725" spans="2:19" ht="18.600000000000001">
      <c r="B9725" s="34" t="str">
        <f>IF('TD VENCIDOS'!B9705="","",'TD VENCIDOS'!B9705)</f>
        <v/>
      </c>
      <c r="C9725" s="35" t="str">
        <f>IF('TD VENCIDOS'!C9705="","",'TD VENCIDOS'!C9705)</f>
        <v/>
      </c>
      <c r="D9725" s="34" t="str">
        <f>IF('TD VENCIDOS'!D9705="","",'TD VENCIDOS'!D9705)</f>
        <v/>
      </c>
      <c r="H9725" s="34" t="str">
        <f>IF('TD PENDIENTES'!B9705="","",'TD PENDIENTES'!B9705)</f>
        <v/>
      </c>
      <c r="I9725" s="35" t="str">
        <f>IF('TD PENDIENTES'!C9705="","",'TD PENDIENTES'!C9705)</f>
        <v/>
      </c>
      <c r="J9725" s="35"/>
      <c r="K9725" s="35"/>
      <c r="M9725" s="34" t="str">
        <f>IF('TD PENDIENTES'!I9705="","",'TD PENDIENTES'!I9705)</f>
        <v/>
      </c>
      <c r="N9725" s="35" t="str">
        <f>IF('TD PENDIENTES'!J9705="","",'TD PENDIENTES'!J9705)</f>
        <v/>
      </c>
      <c r="R9725" s="34" t="str">
        <f>IF('TD PENDIENTES'!P9705="","",'TD PENDIENTES'!P9705)</f>
        <v/>
      </c>
      <c r="S9725" s="35" t="str">
        <f>IF('TD PENDIENTES'!Q9705="","",'TD PENDIENTES'!Q9705)</f>
        <v/>
      </c>
    </row>
    <row r="9726" spans="2:19" ht="18.600000000000001">
      <c r="B9726" s="34" t="str">
        <f>IF('TD VENCIDOS'!B9706="","",'TD VENCIDOS'!B9706)</f>
        <v/>
      </c>
      <c r="C9726" s="35" t="str">
        <f>IF('TD VENCIDOS'!C9706="","",'TD VENCIDOS'!C9706)</f>
        <v/>
      </c>
      <c r="D9726" s="34" t="str">
        <f>IF('TD VENCIDOS'!D9706="","",'TD VENCIDOS'!D9706)</f>
        <v/>
      </c>
      <c r="H9726" s="34" t="str">
        <f>IF('TD PENDIENTES'!B9706="","",'TD PENDIENTES'!B9706)</f>
        <v/>
      </c>
      <c r="I9726" s="35" t="str">
        <f>IF('TD PENDIENTES'!C9706="","",'TD PENDIENTES'!C9706)</f>
        <v/>
      </c>
      <c r="J9726" s="35"/>
      <c r="K9726" s="35"/>
      <c r="M9726" s="34" t="str">
        <f>IF('TD PENDIENTES'!I9706="","",'TD PENDIENTES'!I9706)</f>
        <v/>
      </c>
      <c r="N9726" s="35" t="str">
        <f>IF('TD PENDIENTES'!J9706="","",'TD PENDIENTES'!J9706)</f>
        <v/>
      </c>
      <c r="R9726" s="34" t="str">
        <f>IF('TD PENDIENTES'!P9706="","",'TD PENDIENTES'!P9706)</f>
        <v/>
      </c>
      <c r="S9726" s="35" t="str">
        <f>IF('TD PENDIENTES'!Q9706="","",'TD PENDIENTES'!Q9706)</f>
        <v/>
      </c>
    </row>
    <row r="9727" spans="2:19" ht="18.600000000000001">
      <c r="B9727" s="34" t="str">
        <f>IF('TD VENCIDOS'!B9707="","",'TD VENCIDOS'!B9707)</f>
        <v/>
      </c>
      <c r="C9727" s="35" t="str">
        <f>IF('TD VENCIDOS'!C9707="","",'TD VENCIDOS'!C9707)</f>
        <v/>
      </c>
      <c r="D9727" s="34" t="str">
        <f>IF('TD VENCIDOS'!D9707="","",'TD VENCIDOS'!D9707)</f>
        <v/>
      </c>
      <c r="H9727" s="34" t="str">
        <f>IF('TD PENDIENTES'!B9707="","",'TD PENDIENTES'!B9707)</f>
        <v/>
      </c>
      <c r="I9727" s="35" t="str">
        <f>IF('TD PENDIENTES'!C9707="","",'TD PENDIENTES'!C9707)</f>
        <v/>
      </c>
      <c r="J9727" s="35"/>
      <c r="K9727" s="35"/>
      <c r="M9727" s="34" t="str">
        <f>IF('TD PENDIENTES'!I9707="","",'TD PENDIENTES'!I9707)</f>
        <v/>
      </c>
      <c r="N9727" s="35" t="str">
        <f>IF('TD PENDIENTES'!J9707="","",'TD PENDIENTES'!J9707)</f>
        <v/>
      </c>
      <c r="R9727" s="34" t="str">
        <f>IF('TD PENDIENTES'!P9707="","",'TD PENDIENTES'!P9707)</f>
        <v/>
      </c>
      <c r="S9727" s="35" t="str">
        <f>IF('TD PENDIENTES'!Q9707="","",'TD PENDIENTES'!Q9707)</f>
        <v/>
      </c>
    </row>
    <row r="9728" spans="2:19" ht="18.600000000000001">
      <c r="B9728" s="34" t="str">
        <f>IF('TD VENCIDOS'!B9708="","",'TD VENCIDOS'!B9708)</f>
        <v/>
      </c>
      <c r="C9728" s="35" t="str">
        <f>IF('TD VENCIDOS'!C9708="","",'TD VENCIDOS'!C9708)</f>
        <v/>
      </c>
      <c r="D9728" s="34" t="str">
        <f>IF('TD VENCIDOS'!D9708="","",'TD VENCIDOS'!D9708)</f>
        <v/>
      </c>
      <c r="H9728" s="34" t="str">
        <f>IF('TD PENDIENTES'!B9708="","",'TD PENDIENTES'!B9708)</f>
        <v/>
      </c>
      <c r="I9728" s="35" t="str">
        <f>IF('TD PENDIENTES'!C9708="","",'TD PENDIENTES'!C9708)</f>
        <v/>
      </c>
      <c r="J9728" s="35"/>
      <c r="K9728" s="35"/>
      <c r="M9728" s="34" t="str">
        <f>IF('TD PENDIENTES'!I9708="","",'TD PENDIENTES'!I9708)</f>
        <v/>
      </c>
      <c r="N9728" s="35" t="str">
        <f>IF('TD PENDIENTES'!J9708="","",'TD PENDIENTES'!J9708)</f>
        <v/>
      </c>
      <c r="R9728" s="34" t="str">
        <f>IF('TD PENDIENTES'!P9708="","",'TD PENDIENTES'!P9708)</f>
        <v/>
      </c>
      <c r="S9728" s="35" t="str">
        <f>IF('TD PENDIENTES'!Q9708="","",'TD PENDIENTES'!Q9708)</f>
        <v/>
      </c>
    </row>
    <row r="9729" spans="2:19" ht="18.600000000000001">
      <c r="B9729" s="34" t="str">
        <f>IF('TD VENCIDOS'!B9709="","",'TD VENCIDOS'!B9709)</f>
        <v/>
      </c>
      <c r="C9729" s="35" t="str">
        <f>IF('TD VENCIDOS'!C9709="","",'TD VENCIDOS'!C9709)</f>
        <v/>
      </c>
      <c r="D9729" s="34" t="str">
        <f>IF('TD VENCIDOS'!D9709="","",'TD VENCIDOS'!D9709)</f>
        <v/>
      </c>
      <c r="H9729" s="34" t="str">
        <f>IF('TD PENDIENTES'!B9709="","",'TD PENDIENTES'!B9709)</f>
        <v/>
      </c>
      <c r="I9729" s="35" t="str">
        <f>IF('TD PENDIENTES'!C9709="","",'TD PENDIENTES'!C9709)</f>
        <v/>
      </c>
      <c r="J9729" s="35"/>
      <c r="K9729" s="35"/>
      <c r="M9729" s="34" t="str">
        <f>IF('TD PENDIENTES'!I9709="","",'TD PENDIENTES'!I9709)</f>
        <v/>
      </c>
      <c r="N9729" s="35" t="str">
        <f>IF('TD PENDIENTES'!J9709="","",'TD PENDIENTES'!J9709)</f>
        <v/>
      </c>
      <c r="R9729" s="34" t="str">
        <f>IF('TD PENDIENTES'!P9709="","",'TD PENDIENTES'!P9709)</f>
        <v/>
      </c>
      <c r="S9729" s="35" t="str">
        <f>IF('TD PENDIENTES'!Q9709="","",'TD PENDIENTES'!Q9709)</f>
        <v/>
      </c>
    </row>
    <row r="9730" spans="2:19" ht="18.600000000000001">
      <c r="B9730" s="34" t="str">
        <f>IF('TD VENCIDOS'!B9710="","",'TD VENCIDOS'!B9710)</f>
        <v/>
      </c>
      <c r="C9730" s="35" t="str">
        <f>IF('TD VENCIDOS'!C9710="","",'TD VENCIDOS'!C9710)</f>
        <v/>
      </c>
      <c r="D9730" s="34" t="str">
        <f>IF('TD VENCIDOS'!D9710="","",'TD VENCIDOS'!D9710)</f>
        <v/>
      </c>
      <c r="H9730" s="34" t="str">
        <f>IF('TD PENDIENTES'!B9710="","",'TD PENDIENTES'!B9710)</f>
        <v/>
      </c>
      <c r="I9730" s="35" t="str">
        <f>IF('TD PENDIENTES'!C9710="","",'TD PENDIENTES'!C9710)</f>
        <v/>
      </c>
      <c r="J9730" s="35"/>
      <c r="K9730" s="35"/>
      <c r="M9730" s="34" t="str">
        <f>IF('TD PENDIENTES'!I9710="","",'TD PENDIENTES'!I9710)</f>
        <v/>
      </c>
      <c r="N9730" s="35" t="str">
        <f>IF('TD PENDIENTES'!J9710="","",'TD PENDIENTES'!J9710)</f>
        <v/>
      </c>
      <c r="R9730" s="34" t="str">
        <f>IF('TD PENDIENTES'!P9710="","",'TD PENDIENTES'!P9710)</f>
        <v/>
      </c>
      <c r="S9730" s="35" t="str">
        <f>IF('TD PENDIENTES'!Q9710="","",'TD PENDIENTES'!Q9710)</f>
        <v/>
      </c>
    </row>
    <row r="9731" spans="2:19" ht="18.600000000000001">
      <c r="B9731" s="34" t="str">
        <f>IF('TD VENCIDOS'!B9711="","",'TD VENCIDOS'!B9711)</f>
        <v/>
      </c>
      <c r="C9731" s="35" t="str">
        <f>IF('TD VENCIDOS'!C9711="","",'TD VENCIDOS'!C9711)</f>
        <v/>
      </c>
      <c r="D9731" s="34" t="str">
        <f>IF('TD VENCIDOS'!D9711="","",'TD VENCIDOS'!D9711)</f>
        <v/>
      </c>
      <c r="H9731" s="34" t="str">
        <f>IF('TD PENDIENTES'!B9711="","",'TD PENDIENTES'!B9711)</f>
        <v/>
      </c>
      <c r="I9731" s="35" t="str">
        <f>IF('TD PENDIENTES'!C9711="","",'TD PENDIENTES'!C9711)</f>
        <v/>
      </c>
      <c r="J9731" s="35"/>
      <c r="K9731" s="35"/>
      <c r="M9731" s="34" t="str">
        <f>IF('TD PENDIENTES'!I9711="","",'TD PENDIENTES'!I9711)</f>
        <v/>
      </c>
      <c r="N9731" s="35" t="str">
        <f>IF('TD PENDIENTES'!J9711="","",'TD PENDIENTES'!J9711)</f>
        <v/>
      </c>
      <c r="R9731" s="34" t="str">
        <f>IF('TD PENDIENTES'!P9711="","",'TD PENDIENTES'!P9711)</f>
        <v/>
      </c>
      <c r="S9731" s="35" t="str">
        <f>IF('TD PENDIENTES'!Q9711="","",'TD PENDIENTES'!Q9711)</f>
        <v/>
      </c>
    </row>
    <row r="9732" spans="2:19" ht="18.600000000000001">
      <c r="B9732" s="34" t="str">
        <f>IF('TD VENCIDOS'!B9712="","",'TD VENCIDOS'!B9712)</f>
        <v/>
      </c>
      <c r="C9732" s="35" t="str">
        <f>IF('TD VENCIDOS'!C9712="","",'TD VENCIDOS'!C9712)</f>
        <v/>
      </c>
      <c r="D9732" s="34" t="str">
        <f>IF('TD VENCIDOS'!D9712="","",'TD VENCIDOS'!D9712)</f>
        <v/>
      </c>
      <c r="H9732" s="34" t="str">
        <f>IF('TD PENDIENTES'!B9712="","",'TD PENDIENTES'!B9712)</f>
        <v/>
      </c>
      <c r="I9732" s="35" t="str">
        <f>IF('TD PENDIENTES'!C9712="","",'TD PENDIENTES'!C9712)</f>
        <v/>
      </c>
      <c r="J9732" s="35"/>
      <c r="K9732" s="35"/>
      <c r="M9732" s="34" t="str">
        <f>IF('TD PENDIENTES'!I9712="","",'TD PENDIENTES'!I9712)</f>
        <v/>
      </c>
      <c r="N9732" s="35" t="str">
        <f>IF('TD PENDIENTES'!J9712="","",'TD PENDIENTES'!J9712)</f>
        <v/>
      </c>
      <c r="R9732" s="34" t="str">
        <f>IF('TD PENDIENTES'!P9712="","",'TD PENDIENTES'!P9712)</f>
        <v/>
      </c>
      <c r="S9732" s="35" t="str">
        <f>IF('TD PENDIENTES'!Q9712="","",'TD PENDIENTES'!Q9712)</f>
        <v/>
      </c>
    </row>
    <row r="9733" spans="2:19" ht="18.600000000000001">
      <c r="B9733" s="34" t="str">
        <f>IF('TD VENCIDOS'!B9713="","",'TD VENCIDOS'!B9713)</f>
        <v/>
      </c>
      <c r="C9733" s="35" t="str">
        <f>IF('TD VENCIDOS'!C9713="","",'TD VENCIDOS'!C9713)</f>
        <v/>
      </c>
      <c r="D9733" s="34" t="str">
        <f>IF('TD VENCIDOS'!D9713="","",'TD VENCIDOS'!D9713)</f>
        <v/>
      </c>
      <c r="H9733" s="34" t="str">
        <f>IF('TD PENDIENTES'!B9713="","",'TD PENDIENTES'!B9713)</f>
        <v/>
      </c>
      <c r="I9733" s="35" t="str">
        <f>IF('TD PENDIENTES'!C9713="","",'TD PENDIENTES'!C9713)</f>
        <v/>
      </c>
      <c r="J9733" s="35"/>
      <c r="K9733" s="35"/>
      <c r="M9733" s="34" t="str">
        <f>IF('TD PENDIENTES'!I9713="","",'TD PENDIENTES'!I9713)</f>
        <v/>
      </c>
      <c r="N9733" s="35" t="str">
        <f>IF('TD PENDIENTES'!J9713="","",'TD PENDIENTES'!J9713)</f>
        <v/>
      </c>
      <c r="R9733" s="34" t="str">
        <f>IF('TD PENDIENTES'!P9713="","",'TD PENDIENTES'!P9713)</f>
        <v/>
      </c>
      <c r="S9733" s="35" t="str">
        <f>IF('TD PENDIENTES'!Q9713="","",'TD PENDIENTES'!Q9713)</f>
        <v/>
      </c>
    </row>
    <row r="9734" spans="2:19" ht="18.600000000000001">
      <c r="B9734" s="34" t="str">
        <f>IF('TD VENCIDOS'!B9714="","",'TD VENCIDOS'!B9714)</f>
        <v/>
      </c>
      <c r="C9734" s="35" t="str">
        <f>IF('TD VENCIDOS'!C9714="","",'TD VENCIDOS'!C9714)</f>
        <v/>
      </c>
      <c r="D9734" s="34" t="str">
        <f>IF('TD VENCIDOS'!D9714="","",'TD VENCIDOS'!D9714)</f>
        <v/>
      </c>
      <c r="H9734" s="34" t="str">
        <f>IF('TD PENDIENTES'!B9714="","",'TD PENDIENTES'!B9714)</f>
        <v/>
      </c>
      <c r="I9734" s="35" t="str">
        <f>IF('TD PENDIENTES'!C9714="","",'TD PENDIENTES'!C9714)</f>
        <v/>
      </c>
      <c r="J9734" s="35"/>
      <c r="K9734" s="35"/>
      <c r="M9734" s="34" t="str">
        <f>IF('TD PENDIENTES'!I9714="","",'TD PENDIENTES'!I9714)</f>
        <v/>
      </c>
      <c r="N9734" s="35" t="str">
        <f>IF('TD PENDIENTES'!J9714="","",'TD PENDIENTES'!J9714)</f>
        <v/>
      </c>
      <c r="R9734" s="34" t="str">
        <f>IF('TD PENDIENTES'!P9714="","",'TD PENDIENTES'!P9714)</f>
        <v/>
      </c>
      <c r="S9734" s="35" t="str">
        <f>IF('TD PENDIENTES'!Q9714="","",'TD PENDIENTES'!Q9714)</f>
        <v/>
      </c>
    </row>
    <row r="9735" spans="2:19" ht="18.600000000000001">
      <c r="B9735" s="34" t="str">
        <f>IF('TD VENCIDOS'!B9715="","",'TD VENCIDOS'!B9715)</f>
        <v/>
      </c>
      <c r="C9735" s="35" t="str">
        <f>IF('TD VENCIDOS'!C9715="","",'TD VENCIDOS'!C9715)</f>
        <v/>
      </c>
      <c r="D9735" s="34" t="str">
        <f>IF('TD VENCIDOS'!D9715="","",'TD VENCIDOS'!D9715)</f>
        <v/>
      </c>
      <c r="H9735" s="34" t="str">
        <f>IF('TD PENDIENTES'!B9715="","",'TD PENDIENTES'!B9715)</f>
        <v/>
      </c>
      <c r="I9735" s="35" t="str">
        <f>IF('TD PENDIENTES'!C9715="","",'TD PENDIENTES'!C9715)</f>
        <v/>
      </c>
      <c r="J9735" s="35"/>
      <c r="K9735" s="35"/>
      <c r="M9735" s="34" t="str">
        <f>IF('TD PENDIENTES'!I9715="","",'TD PENDIENTES'!I9715)</f>
        <v/>
      </c>
      <c r="N9735" s="35" t="str">
        <f>IF('TD PENDIENTES'!J9715="","",'TD PENDIENTES'!J9715)</f>
        <v/>
      </c>
      <c r="R9735" s="34" t="str">
        <f>IF('TD PENDIENTES'!P9715="","",'TD PENDIENTES'!P9715)</f>
        <v/>
      </c>
      <c r="S9735" s="35" t="str">
        <f>IF('TD PENDIENTES'!Q9715="","",'TD PENDIENTES'!Q9715)</f>
        <v/>
      </c>
    </row>
    <row r="9736" spans="2:19" ht="18.600000000000001">
      <c r="B9736" s="34" t="str">
        <f>IF('TD VENCIDOS'!B9716="","",'TD VENCIDOS'!B9716)</f>
        <v/>
      </c>
      <c r="C9736" s="35" t="str">
        <f>IF('TD VENCIDOS'!C9716="","",'TD VENCIDOS'!C9716)</f>
        <v/>
      </c>
      <c r="D9736" s="34" t="str">
        <f>IF('TD VENCIDOS'!D9716="","",'TD VENCIDOS'!D9716)</f>
        <v/>
      </c>
      <c r="H9736" s="34" t="str">
        <f>IF('TD PENDIENTES'!B9716="","",'TD PENDIENTES'!B9716)</f>
        <v/>
      </c>
      <c r="I9736" s="35" t="str">
        <f>IF('TD PENDIENTES'!C9716="","",'TD PENDIENTES'!C9716)</f>
        <v/>
      </c>
      <c r="J9736" s="35"/>
      <c r="K9736" s="35"/>
      <c r="M9736" s="34" t="str">
        <f>IF('TD PENDIENTES'!I9716="","",'TD PENDIENTES'!I9716)</f>
        <v/>
      </c>
      <c r="N9736" s="35" t="str">
        <f>IF('TD PENDIENTES'!J9716="","",'TD PENDIENTES'!J9716)</f>
        <v/>
      </c>
      <c r="R9736" s="34" t="str">
        <f>IF('TD PENDIENTES'!P9716="","",'TD PENDIENTES'!P9716)</f>
        <v/>
      </c>
      <c r="S9736" s="35" t="str">
        <f>IF('TD PENDIENTES'!Q9716="","",'TD PENDIENTES'!Q9716)</f>
        <v/>
      </c>
    </row>
    <row r="9737" spans="2:19" ht="18.600000000000001">
      <c r="B9737" s="34" t="str">
        <f>IF('TD VENCIDOS'!B9717="","",'TD VENCIDOS'!B9717)</f>
        <v/>
      </c>
      <c r="C9737" s="35" t="str">
        <f>IF('TD VENCIDOS'!C9717="","",'TD VENCIDOS'!C9717)</f>
        <v/>
      </c>
      <c r="D9737" s="34" t="str">
        <f>IF('TD VENCIDOS'!D9717="","",'TD VENCIDOS'!D9717)</f>
        <v/>
      </c>
      <c r="H9737" s="34" t="str">
        <f>IF('TD PENDIENTES'!B9717="","",'TD PENDIENTES'!B9717)</f>
        <v/>
      </c>
      <c r="I9737" s="35" t="str">
        <f>IF('TD PENDIENTES'!C9717="","",'TD PENDIENTES'!C9717)</f>
        <v/>
      </c>
      <c r="J9737" s="35"/>
      <c r="K9737" s="35"/>
      <c r="M9737" s="34" t="str">
        <f>IF('TD PENDIENTES'!I9717="","",'TD PENDIENTES'!I9717)</f>
        <v/>
      </c>
      <c r="N9737" s="35" t="str">
        <f>IF('TD PENDIENTES'!J9717="","",'TD PENDIENTES'!J9717)</f>
        <v/>
      </c>
      <c r="R9737" s="34" t="str">
        <f>IF('TD PENDIENTES'!P9717="","",'TD PENDIENTES'!P9717)</f>
        <v/>
      </c>
      <c r="S9737" s="35" t="str">
        <f>IF('TD PENDIENTES'!Q9717="","",'TD PENDIENTES'!Q9717)</f>
        <v/>
      </c>
    </row>
    <row r="9738" spans="2:19" ht="18.600000000000001">
      <c r="B9738" s="34" t="str">
        <f>IF('TD VENCIDOS'!B9718="","",'TD VENCIDOS'!B9718)</f>
        <v/>
      </c>
      <c r="C9738" s="35" t="str">
        <f>IF('TD VENCIDOS'!C9718="","",'TD VENCIDOS'!C9718)</f>
        <v/>
      </c>
      <c r="D9738" s="34" t="str">
        <f>IF('TD VENCIDOS'!D9718="","",'TD VENCIDOS'!D9718)</f>
        <v/>
      </c>
      <c r="H9738" s="34" t="str">
        <f>IF('TD PENDIENTES'!B9718="","",'TD PENDIENTES'!B9718)</f>
        <v/>
      </c>
      <c r="I9738" s="35" t="str">
        <f>IF('TD PENDIENTES'!C9718="","",'TD PENDIENTES'!C9718)</f>
        <v/>
      </c>
      <c r="J9738" s="35"/>
      <c r="K9738" s="35"/>
      <c r="M9738" s="34" t="str">
        <f>IF('TD PENDIENTES'!I9718="","",'TD PENDIENTES'!I9718)</f>
        <v/>
      </c>
      <c r="N9738" s="35" t="str">
        <f>IF('TD PENDIENTES'!J9718="","",'TD PENDIENTES'!J9718)</f>
        <v/>
      </c>
      <c r="R9738" s="34" t="str">
        <f>IF('TD PENDIENTES'!P9718="","",'TD PENDIENTES'!P9718)</f>
        <v/>
      </c>
      <c r="S9738" s="35" t="str">
        <f>IF('TD PENDIENTES'!Q9718="","",'TD PENDIENTES'!Q9718)</f>
        <v/>
      </c>
    </row>
    <row r="9739" spans="2:19" ht="18.600000000000001">
      <c r="B9739" s="34" t="str">
        <f>IF('TD VENCIDOS'!B9719="","",'TD VENCIDOS'!B9719)</f>
        <v/>
      </c>
      <c r="C9739" s="35" t="str">
        <f>IF('TD VENCIDOS'!C9719="","",'TD VENCIDOS'!C9719)</f>
        <v/>
      </c>
      <c r="D9739" s="34" t="str">
        <f>IF('TD VENCIDOS'!D9719="","",'TD VENCIDOS'!D9719)</f>
        <v/>
      </c>
      <c r="H9739" s="34" t="str">
        <f>IF('TD PENDIENTES'!B9719="","",'TD PENDIENTES'!B9719)</f>
        <v/>
      </c>
      <c r="I9739" s="35" t="str">
        <f>IF('TD PENDIENTES'!C9719="","",'TD PENDIENTES'!C9719)</f>
        <v/>
      </c>
      <c r="J9739" s="35"/>
      <c r="K9739" s="35"/>
      <c r="M9739" s="34" t="str">
        <f>IF('TD PENDIENTES'!I9719="","",'TD PENDIENTES'!I9719)</f>
        <v/>
      </c>
      <c r="N9739" s="35" t="str">
        <f>IF('TD PENDIENTES'!J9719="","",'TD PENDIENTES'!J9719)</f>
        <v/>
      </c>
      <c r="R9739" s="34" t="str">
        <f>IF('TD PENDIENTES'!P9719="","",'TD PENDIENTES'!P9719)</f>
        <v/>
      </c>
      <c r="S9739" s="35" t="str">
        <f>IF('TD PENDIENTES'!Q9719="","",'TD PENDIENTES'!Q9719)</f>
        <v/>
      </c>
    </row>
    <row r="9740" spans="2:19" ht="18.600000000000001">
      <c r="B9740" s="34" t="str">
        <f>IF('TD VENCIDOS'!B9720="","",'TD VENCIDOS'!B9720)</f>
        <v/>
      </c>
      <c r="C9740" s="35" t="str">
        <f>IF('TD VENCIDOS'!C9720="","",'TD VENCIDOS'!C9720)</f>
        <v/>
      </c>
      <c r="D9740" s="34" t="str">
        <f>IF('TD VENCIDOS'!D9720="","",'TD VENCIDOS'!D9720)</f>
        <v/>
      </c>
      <c r="H9740" s="34" t="str">
        <f>IF('TD PENDIENTES'!B9720="","",'TD PENDIENTES'!B9720)</f>
        <v/>
      </c>
      <c r="I9740" s="35" t="str">
        <f>IF('TD PENDIENTES'!C9720="","",'TD PENDIENTES'!C9720)</f>
        <v/>
      </c>
      <c r="J9740" s="35"/>
      <c r="K9740" s="35"/>
      <c r="M9740" s="34" t="str">
        <f>IF('TD PENDIENTES'!I9720="","",'TD PENDIENTES'!I9720)</f>
        <v/>
      </c>
      <c r="N9740" s="35" t="str">
        <f>IF('TD PENDIENTES'!J9720="","",'TD PENDIENTES'!J9720)</f>
        <v/>
      </c>
      <c r="R9740" s="34" t="str">
        <f>IF('TD PENDIENTES'!P9720="","",'TD PENDIENTES'!P9720)</f>
        <v/>
      </c>
      <c r="S9740" s="35" t="str">
        <f>IF('TD PENDIENTES'!Q9720="","",'TD PENDIENTES'!Q9720)</f>
        <v/>
      </c>
    </row>
    <row r="9741" spans="2:19" ht="18.600000000000001">
      <c r="B9741" s="34" t="str">
        <f>IF('TD VENCIDOS'!B9721="","",'TD VENCIDOS'!B9721)</f>
        <v/>
      </c>
      <c r="C9741" s="35" t="str">
        <f>IF('TD VENCIDOS'!C9721="","",'TD VENCIDOS'!C9721)</f>
        <v/>
      </c>
      <c r="D9741" s="34" t="str">
        <f>IF('TD VENCIDOS'!D9721="","",'TD VENCIDOS'!D9721)</f>
        <v/>
      </c>
      <c r="H9741" s="34" t="str">
        <f>IF('TD PENDIENTES'!B9721="","",'TD PENDIENTES'!B9721)</f>
        <v/>
      </c>
      <c r="I9741" s="35" t="str">
        <f>IF('TD PENDIENTES'!C9721="","",'TD PENDIENTES'!C9721)</f>
        <v/>
      </c>
      <c r="J9741" s="35"/>
      <c r="K9741" s="35"/>
      <c r="M9741" s="34" t="str">
        <f>IF('TD PENDIENTES'!I9721="","",'TD PENDIENTES'!I9721)</f>
        <v/>
      </c>
      <c r="N9741" s="35" t="str">
        <f>IF('TD PENDIENTES'!J9721="","",'TD PENDIENTES'!J9721)</f>
        <v/>
      </c>
      <c r="R9741" s="34" t="str">
        <f>IF('TD PENDIENTES'!P9721="","",'TD PENDIENTES'!P9721)</f>
        <v/>
      </c>
      <c r="S9741" s="35" t="str">
        <f>IF('TD PENDIENTES'!Q9721="","",'TD PENDIENTES'!Q9721)</f>
        <v/>
      </c>
    </row>
    <row r="9742" spans="2:19" ht="18.600000000000001">
      <c r="B9742" s="34" t="str">
        <f>IF('TD VENCIDOS'!B9722="","",'TD VENCIDOS'!B9722)</f>
        <v/>
      </c>
      <c r="C9742" s="35" t="str">
        <f>IF('TD VENCIDOS'!C9722="","",'TD VENCIDOS'!C9722)</f>
        <v/>
      </c>
      <c r="D9742" s="34" t="str">
        <f>IF('TD VENCIDOS'!D9722="","",'TD VENCIDOS'!D9722)</f>
        <v/>
      </c>
      <c r="H9742" s="34" t="str">
        <f>IF('TD PENDIENTES'!B9722="","",'TD PENDIENTES'!B9722)</f>
        <v/>
      </c>
      <c r="I9742" s="35" t="str">
        <f>IF('TD PENDIENTES'!C9722="","",'TD PENDIENTES'!C9722)</f>
        <v/>
      </c>
      <c r="J9742" s="35"/>
      <c r="K9742" s="35"/>
      <c r="M9742" s="34" t="str">
        <f>IF('TD PENDIENTES'!I9722="","",'TD PENDIENTES'!I9722)</f>
        <v/>
      </c>
      <c r="N9742" s="35" t="str">
        <f>IF('TD PENDIENTES'!J9722="","",'TD PENDIENTES'!J9722)</f>
        <v/>
      </c>
      <c r="R9742" s="34" t="str">
        <f>IF('TD PENDIENTES'!P9722="","",'TD PENDIENTES'!P9722)</f>
        <v/>
      </c>
      <c r="S9742" s="35" t="str">
        <f>IF('TD PENDIENTES'!Q9722="","",'TD PENDIENTES'!Q9722)</f>
        <v/>
      </c>
    </row>
    <row r="9743" spans="2:19" ht="18.600000000000001">
      <c r="B9743" s="34" t="str">
        <f>IF('TD VENCIDOS'!B9723="","",'TD VENCIDOS'!B9723)</f>
        <v/>
      </c>
      <c r="C9743" s="35" t="str">
        <f>IF('TD VENCIDOS'!C9723="","",'TD VENCIDOS'!C9723)</f>
        <v/>
      </c>
      <c r="D9743" s="34" t="str">
        <f>IF('TD VENCIDOS'!D9723="","",'TD VENCIDOS'!D9723)</f>
        <v/>
      </c>
      <c r="H9743" s="34" t="str">
        <f>IF('TD PENDIENTES'!B9723="","",'TD PENDIENTES'!B9723)</f>
        <v/>
      </c>
      <c r="I9743" s="35" t="str">
        <f>IF('TD PENDIENTES'!C9723="","",'TD PENDIENTES'!C9723)</f>
        <v/>
      </c>
      <c r="J9743" s="35"/>
      <c r="K9743" s="35"/>
      <c r="M9743" s="34" t="str">
        <f>IF('TD PENDIENTES'!I9723="","",'TD PENDIENTES'!I9723)</f>
        <v/>
      </c>
      <c r="N9743" s="35" t="str">
        <f>IF('TD PENDIENTES'!J9723="","",'TD PENDIENTES'!J9723)</f>
        <v/>
      </c>
      <c r="R9743" s="34" t="str">
        <f>IF('TD PENDIENTES'!P9723="","",'TD PENDIENTES'!P9723)</f>
        <v/>
      </c>
      <c r="S9743" s="35" t="str">
        <f>IF('TD PENDIENTES'!Q9723="","",'TD PENDIENTES'!Q9723)</f>
        <v/>
      </c>
    </row>
    <row r="9744" spans="2:19" ht="18.600000000000001">
      <c r="B9744" s="34" t="str">
        <f>IF('TD VENCIDOS'!B9724="","",'TD VENCIDOS'!B9724)</f>
        <v/>
      </c>
      <c r="C9744" s="35" t="str">
        <f>IF('TD VENCIDOS'!C9724="","",'TD VENCIDOS'!C9724)</f>
        <v/>
      </c>
      <c r="D9744" s="34" t="str">
        <f>IF('TD VENCIDOS'!D9724="","",'TD VENCIDOS'!D9724)</f>
        <v/>
      </c>
      <c r="H9744" s="34" t="str">
        <f>IF('TD PENDIENTES'!B9724="","",'TD PENDIENTES'!B9724)</f>
        <v/>
      </c>
      <c r="I9744" s="35" t="str">
        <f>IF('TD PENDIENTES'!C9724="","",'TD PENDIENTES'!C9724)</f>
        <v/>
      </c>
      <c r="J9744" s="35"/>
      <c r="K9744" s="35"/>
      <c r="M9744" s="34" t="str">
        <f>IF('TD PENDIENTES'!I9724="","",'TD PENDIENTES'!I9724)</f>
        <v/>
      </c>
      <c r="N9744" s="35" t="str">
        <f>IF('TD PENDIENTES'!J9724="","",'TD PENDIENTES'!J9724)</f>
        <v/>
      </c>
      <c r="R9744" s="34" t="str">
        <f>IF('TD PENDIENTES'!P9724="","",'TD PENDIENTES'!P9724)</f>
        <v/>
      </c>
      <c r="S9744" s="35" t="str">
        <f>IF('TD PENDIENTES'!Q9724="","",'TD PENDIENTES'!Q9724)</f>
        <v/>
      </c>
    </row>
    <row r="9745" spans="2:19" ht="18.600000000000001">
      <c r="B9745" s="34" t="str">
        <f>IF('TD VENCIDOS'!B9725="","",'TD VENCIDOS'!B9725)</f>
        <v/>
      </c>
      <c r="C9745" s="35" t="str">
        <f>IF('TD VENCIDOS'!C9725="","",'TD VENCIDOS'!C9725)</f>
        <v/>
      </c>
      <c r="D9745" s="34" t="str">
        <f>IF('TD VENCIDOS'!D9725="","",'TD VENCIDOS'!D9725)</f>
        <v/>
      </c>
      <c r="H9745" s="34" t="str">
        <f>IF('TD PENDIENTES'!B9725="","",'TD PENDIENTES'!B9725)</f>
        <v/>
      </c>
      <c r="I9745" s="35" t="str">
        <f>IF('TD PENDIENTES'!C9725="","",'TD PENDIENTES'!C9725)</f>
        <v/>
      </c>
      <c r="J9745" s="35"/>
      <c r="K9745" s="35"/>
      <c r="M9745" s="34" t="str">
        <f>IF('TD PENDIENTES'!I9725="","",'TD PENDIENTES'!I9725)</f>
        <v/>
      </c>
      <c r="N9745" s="35" t="str">
        <f>IF('TD PENDIENTES'!J9725="","",'TD PENDIENTES'!J9725)</f>
        <v/>
      </c>
      <c r="R9745" s="34" t="str">
        <f>IF('TD PENDIENTES'!P9725="","",'TD PENDIENTES'!P9725)</f>
        <v/>
      </c>
      <c r="S9745" s="35" t="str">
        <f>IF('TD PENDIENTES'!Q9725="","",'TD PENDIENTES'!Q9725)</f>
        <v/>
      </c>
    </row>
    <row r="9746" spans="2:19" ht="18.600000000000001">
      <c r="B9746" s="34" t="str">
        <f>IF('TD VENCIDOS'!B9726="","",'TD VENCIDOS'!B9726)</f>
        <v/>
      </c>
      <c r="C9746" s="35" t="str">
        <f>IF('TD VENCIDOS'!C9726="","",'TD VENCIDOS'!C9726)</f>
        <v/>
      </c>
      <c r="D9746" s="34" t="str">
        <f>IF('TD VENCIDOS'!D9726="","",'TD VENCIDOS'!D9726)</f>
        <v/>
      </c>
      <c r="H9746" s="34" t="str">
        <f>IF('TD PENDIENTES'!B9726="","",'TD PENDIENTES'!B9726)</f>
        <v/>
      </c>
      <c r="I9746" s="35" t="str">
        <f>IF('TD PENDIENTES'!C9726="","",'TD PENDIENTES'!C9726)</f>
        <v/>
      </c>
      <c r="J9746" s="35"/>
      <c r="K9746" s="35"/>
      <c r="M9746" s="34" t="str">
        <f>IF('TD PENDIENTES'!I9726="","",'TD PENDIENTES'!I9726)</f>
        <v/>
      </c>
      <c r="N9746" s="35" t="str">
        <f>IF('TD PENDIENTES'!J9726="","",'TD PENDIENTES'!J9726)</f>
        <v/>
      </c>
      <c r="R9746" s="34" t="str">
        <f>IF('TD PENDIENTES'!P9726="","",'TD PENDIENTES'!P9726)</f>
        <v/>
      </c>
      <c r="S9746" s="35" t="str">
        <f>IF('TD PENDIENTES'!Q9726="","",'TD PENDIENTES'!Q9726)</f>
        <v/>
      </c>
    </row>
    <row r="9747" spans="2:19" ht="18.600000000000001">
      <c r="B9747" s="34" t="str">
        <f>IF('TD VENCIDOS'!B9727="","",'TD VENCIDOS'!B9727)</f>
        <v/>
      </c>
      <c r="C9747" s="35" t="str">
        <f>IF('TD VENCIDOS'!C9727="","",'TD VENCIDOS'!C9727)</f>
        <v/>
      </c>
      <c r="D9747" s="34" t="str">
        <f>IF('TD VENCIDOS'!D9727="","",'TD VENCIDOS'!D9727)</f>
        <v/>
      </c>
      <c r="H9747" s="34" t="str">
        <f>IF('TD PENDIENTES'!B9727="","",'TD PENDIENTES'!B9727)</f>
        <v/>
      </c>
      <c r="I9747" s="35" t="str">
        <f>IF('TD PENDIENTES'!C9727="","",'TD PENDIENTES'!C9727)</f>
        <v/>
      </c>
      <c r="J9747" s="35"/>
      <c r="K9747" s="35"/>
      <c r="M9747" s="34" t="str">
        <f>IF('TD PENDIENTES'!I9727="","",'TD PENDIENTES'!I9727)</f>
        <v/>
      </c>
      <c r="N9747" s="35" t="str">
        <f>IF('TD PENDIENTES'!J9727="","",'TD PENDIENTES'!J9727)</f>
        <v/>
      </c>
      <c r="R9747" s="34" t="str">
        <f>IF('TD PENDIENTES'!P9727="","",'TD PENDIENTES'!P9727)</f>
        <v/>
      </c>
      <c r="S9747" s="35" t="str">
        <f>IF('TD PENDIENTES'!Q9727="","",'TD PENDIENTES'!Q9727)</f>
        <v/>
      </c>
    </row>
    <row r="9748" spans="2:19" ht="18.600000000000001">
      <c r="B9748" s="34" t="str">
        <f>IF('TD VENCIDOS'!B9728="","",'TD VENCIDOS'!B9728)</f>
        <v/>
      </c>
      <c r="C9748" s="35" t="str">
        <f>IF('TD VENCIDOS'!C9728="","",'TD VENCIDOS'!C9728)</f>
        <v/>
      </c>
      <c r="D9748" s="34" t="str">
        <f>IF('TD VENCIDOS'!D9728="","",'TD VENCIDOS'!D9728)</f>
        <v/>
      </c>
      <c r="H9748" s="34" t="str">
        <f>IF('TD PENDIENTES'!B9728="","",'TD PENDIENTES'!B9728)</f>
        <v/>
      </c>
      <c r="I9748" s="35" t="str">
        <f>IF('TD PENDIENTES'!C9728="","",'TD PENDIENTES'!C9728)</f>
        <v/>
      </c>
      <c r="J9748" s="35"/>
      <c r="K9748" s="35"/>
      <c r="M9748" s="34" t="str">
        <f>IF('TD PENDIENTES'!I9728="","",'TD PENDIENTES'!I9728)</f>
        <v/>
      </c>
      <c r="N9748" s="35" t="str">
        <f>IF('TD PENDIENTES'!J9728="","",'TD PENDIENTES'!J9728)</f>
        <v/>
      </c>
      <c r="R9748" s="34" t="str">
        <f>IF('TD PENDIENTES'!P9728="","",'TD PENDIENTES'!P9728)</f>
        <v/>
      </c>
      <c r="S9748" s="35" t="str">
        <f>IF('TD PENDIENTES'!Q9728="","",'TD PENDIENTES'!Q9728)</f>
        <v/>
      </c>
    </row>
    <row r="9749" spans="2:19" ht="18.600000000000001">
      <c r="B9749" s="34" t="str">
        <f>IF('TD VENCIDOS'!B9729="","",'TD VENCIDOS'!B9729)</f>
        <v/>
      </c>
      <c r="C9749" s="35" t="str">
        <f>IF('TD VENCIDOS'!C9729="","",'TD VENCIDOS'!C9729)</f>
        <v/>
      </c>
      <c r="D9749" s="34" t="str">
        <f>IF('TD VENCIDOS'!D9729="","",'TD VENCIDOS'!D9729)</f>
        <v/>
      </c>
      <c r="H9749" s="34" t="str">
        <f>IF('TD PENDIENTES'!B9729="","",'TD PENDIENTES'!B9729)</f>
        <v/>
      </c>
      <c r="I9749" s="35" t="str">
        <f>IF('TD PENDIENTES'!C9729="","",'TD PENDIENTES'!C9729)</f>
        <v/>
      </c>
      <c r="J9749" s="35"/>
      <c r="K9749" s="35"/>
      <c r="M9749" s="34" t="str">
        <f>IF('TD PENDIENTES'!I9729="","",'TD PENDIENTES'!I9729)</f>
        <v/>
      </c>
      <c r="N9749" s="35" t="str">
        <f>IF('TD PENDIENTES'!J9729="","",'TD PENDIENTES'!J9729)</f>
        <v/>
      </c>
      <c r="R9749" s="34" t="str">
        <f>IF('TD PENDIENTES'!P9729="","",'TD PENDIENTES'!P9729)</f>
        <v/>
      </c>
      <c r="S9749" s="35" t="str">
        <f>IF('TD PENDIENTES'!Q9729="","",'TD PENDIENTES'!Q9729)</f>
        <v/>
      </c>
    </row>
    <row r="9750" spans="2:19" ht="18.600000000000001">
      <c r="B9750" s="34" t="str">
        <f>IF('TD VENCIDOS'!B9730="","",'TD VENCIDOS'!B9730)</f>
        <v/>
      </c>
      <c r="C9750" s="35" t="str">
        <f>IF('TD VENCIDOS'!C9730="","",'TD VENCIDOS'!C9730)</f>
        <v/>
      </c>
      <c r="D9750" s="34" t="str">
        <f>IF('TD VENCIDOS'!D9730="","",'TD VENCIDOS'!D9730)</f>
        <v/>
      </c>
      <c r="H9750" s="34" t="str">
        <f>IF('TD PENDIENTES'!B9730="","",'TD PENDIENTES'!B9730)</f>
        <v/>
      </c>
      <c r="I9750" s="35" t="str">
        <f>IF('TD PENDIENTES'!C9730="","",'TD PENDIENTES'!C9730)</f>
        <v/>
      </c>
      <c r="J9750" s="35"/>
      <c r="K9750" s="35"/>
      <c r="M9750" s="34" t="str">
        <f>IF('TD PENDIENTES'!I9730="","",'TD PENDIENTES'!I9730)</f>
        <v/>
      </c>
      <c r="N9750" s="35" t="str">
        <f>IF('TD PENDIENTES'!J9730="","",'TD PENDIENTES'!J9730)</f>
        <v/>
      </c>
      <c r="R9750" s="34" t="str">
        <f>IF('TD PENDIENTES'!P9730="","",'TD PENDIENTES'!P9730)</f>
        <v/>
      </c>
      <c r="S9750" s="35" t="str">
        <f>IF('TD PENDIENTES'!Q9730="","",'TD PENDIENTES'!Q9730)</f>
        <v/>
      </c>
    </row>
    <row r="9751" spans="2:19" ht="18.600000000000001">
      <c r="B9751" s="34" t="str">
        <f>IF('TD VENCIDOS'!B9731="","",'TD VENCIDOS'!B9731)</f>
        <v/>
      </c>
      <c r="C9751" s="35" t="str">
        <f>IF('TD VENCIDOS'!C9731="","",'TD VENCIDOS'!C9731)</f>
        <v/>
      </c>
      <c r="D9751" s="34" t="str">
        <f>IF('TD VENCIDOS'!D9731="","",'TD VENCIDOS'!D9731)</f>
        <v/>
      </c>
      <c r="H9751" s="34" t="str">
        <f>IF('TD PENDIENTES'!B9731="","",'TD PENDIENTES'!B9731)</f>
        <v/>
      </c>
      <c r="I9751" s="35" t="str">
        <f>IF('TD PENDIENTES'!C9731="","",'TD PENDIENTES'!C9731)</f>
        <v/>
      </c>
      <c r="J9751" s="35"/>
      <c r="K9751" s="35"/>
      <c r="M9751" s="34" t="str">
        <f>IF('TD PENDIENTES'!I9731="","",'TD PENDIENTES'!I9731)</f>
        <v/>
      </c>
      <c r="N9751" s="35" t="str">
        <f>IF('TD PENDIENTES'!J9731="","",'TD PENDIENTES'!J9731)</f>
        <v/>
      </c>
      <c r="R9751" s="34" t="str">
        <f>IF('TD PENDIENTES'!P9731="","",'TD PENDIENTES'!P9731)</f>
        <v/>
      </c>
      <c r="S9751" s="35" t="str">
        <f>IF('TD PENDIENTES'!Q9731="","",'TD PENDIENTES'!Q9731)</f>
        <v/>
      </c>
    </row>
    <row r="9752" spans="2:19" ht="18.600000000000001">
      <c r="B9752" s="34" t="str">
        <f>IF('TD VENCIDOS'!B9732="","",'TD VENCIDOS'!B9732)</f>
        <v/>
      </c>
      <c r="C9752" s="35" t="str">
        <f>IF('TD VENCIDOS'!C9732="","",'TD VENCIDOS'!C9732)</f>
        <v/>
      </c>
      <c r="D9752" s="34" t="str">
        <f>IF('TD VENCIDOS'!D9732="","",'TD VENCIDOS'!D9732)</f>
        <v/>
      </c>
      <c r="H9752" s="34" t="str">
        <f>IF('TD PENDIENTES'!B9732="","",'TD PENDIENTES'!B9732)</f>
        <v/>
      </c>
      <c r="I9752" s="35" t="str">
        <f>IF('TD PENDIENTES'!C9732="","",'TD PENDIENTES'!C9732)</f>
        <v/>
      </c>
      <c r="J9752" s="35"/>
      <c r="K9752" s="35"/>
      <c r="M9752" s="34" t="str">
        <f>IF('TD PENDIENTES'!I9732="","",'TD PENDIENTES'!I9732)</f>
        <v/>
      </c>
      <c r="N9752" s="35" t="str">
        <f>IF('TD PENDIENTES'!J9732="","",'TD PENDIENTES'!J9732)</f>
        <v/>
      </c>
      <c r="R9752" s="34" t="str">
        <f>IF('TD PENDIENTES'!P9732="","",'TD PENDIENTES'!P9732)</f>
        <v/>
      </c>
      <c r="S9752" s="35" t="str">
        <f>IF('TD PENDIENTES'!Q9732="","",'TD PENDIENTES'!Q9732)</f>
        <v/>
      </c>
    </row>
    <row r="9753" spans="2:19" ht="18.600000000000001">
      <c r="B9753" s="34" t="str">
        <f>IF('TD VENCIDOS'!B9733="","",'TD VENCIDOS'!B9733)</f>
        <v/>
      </c>
      <c r="C9753" s="35" t="str">
        <f>IF('TD VENCIDOS'!C9733="","",'TD VENCIDOS'!C9733)</f>
        <v/>
      </c>
      <c r="D9753" s="34" t="str">
        <f>IF('TD VENCIDOS'!D9733="","",'TD VENCIDOS'!D9733)</f>
        <v/>
      </c>
      <c r="H9753" s="34" t="str">
        <f>IF('TD PENDIENTES'!B9733="","",'TD PENDIENTES'!B9733)</f>
        <v/>
      </c>
      <c r="I9753" s="35" t="str">
        <f>IF('TD PENDIENTES'!C9733="","",'TD PENDIENTES'!C9733)</f>
        <v/>
      </c>
      <c r="J9753" s="35"/>
      <c r="K9753" s="35"/>
      <c r="M9753" s="34" t="str">
        <f>IF('TD PENDIENTES'!I9733="","",'TD PENDIENTES'!I9733)</f>
        <v/>
      </c>
      <c r="N9753" s="35" t="str">
        <f>IF('TD PENDIENTES'!J9733="","",'TD PENDIENTES'!J9733)</f>
        <v/>
      </c>
      <c r="R9753" s="34" t="str">
        <f>IF('TD PENDIENTES'!P9733="","",'TD PENDIENTES'!P9733)</f>
        <v/>
      </c>
      <c r="S9753" s="35" t="str">
        <f>IF('TD PENDIENTES'!Q9733="","",'TD PENDIENTES'!Q9733)</f>
        <v/>
      </c>
    </row>
    <row r="9754" spans="2:19" ht="18.600000000000001">
      <c r="B9754" s="34" t="str">
        <f>IF('TD VENCIDOS'!B9734="","",'TD VENCIDOS'!B9734)</f>
        <v/>
      </c>
      <c r="C9754" s="35" t="str">
        <f>IF('TD VENCIDOS'!C9734="","",'TD VENCIDOS'!C9734)</f>
        <v/>
      </c>
      <c r="D9754" s="34" t="str">
        <f>IF('TD VENCIDOS'!D9734="","",'TD VENCIDOS'!D9734)</f>
        <v/>
      </c>
      <c r="H9754" s="34" t="str">
        <f>IF('TD PENDIENTES'!B9734="","",'TD PENDIENTES'!B9734)</f>
        <v/>
      </c>
      <c r="I9754" s="35" t="str">
        <f>IF('TD PENDIENTES'!C9734="","",'TD PENDIENTES'!C9734)</f>
        <v/>
      </c>
      <c r="J9754" s="35"/>
      <c r="K9754" s="35"/>
      <c r="M9754" s="34" t="str">
        <f>IF('TD PENDIENTES'!I9734="","",'TD PENDIENTES'!I9734)</f>
        <v/>
      </c>
      <c r="N9754" s="35" t="str">
        <f>IF('TD PENDIENTES'!J9734="","",'TD PENDIENTES'!J9734)</f>
        <v/>
      </c>
      <c r="R9754" s="34" t="str">
        <f>IF('TD PENDIENTES'!P9734="","",'TD PENDIENTES'!P9734)</f>
        <v/>
      </c>
      <c r="S9754" s="35" t="str">
        <f>IF('TD PENDIENTES'!Q9734="","",'TD PENDIENTES'!Q9734)</f>
        <v/>
      </c>
    </row>
    <row r="9755" spans="2:19" ht="18.600000000000001">
      <c r="B9755" s="34" t="str">
        <f>IF('TD VENCIDOS'!B9735="","",'TD VENCIDOS'!B9735)</f>
        <v/>
      </c>
      <c r="C9755" s="35" t="str">
        <f>IF('TD VENCIDOS'!C9735="","",'TD VENCIDOS'!C9735)</f>
        <v/>
      </c>
      <c r="D9755" s="34" t="str">
        <f>IF('TD VENCIDOS'!D9735="","",'TD VENCIDOS'!D9735)</f>
        <v/>
      </c>
      <c r="H9755" s="34" t="str">
        <f>IF('TD PENDIENTES'!B9735="","",'TD PENDIENTES'!B9735)</f>
        <v/>
      </c>
      <c r="I9755" s="35" t="str">
        <f>IF('TD PENDIENTES'!C9735="","",'TD PENDIENTES'!C9735)</f>
        <v/>
      </c>
      <c r="J9755" s="35"/>
      <c r="K9755" s="35"/>
      <c r="M9755" s="34" t="str">
        <f>IF('TD PENDIENTES'!I9735="","",'TD PENDIENTES'!I9735)</f>
        <v/>
      </c>
      <c r="N9755" s="35" t="str">
        <f>IF('TD PENDIENTES'!J9735="","",'TD PENDIENTES'!J9735)</f>
        <v/>
      </c>
      <c r="R9755" s="34" t="str">
        <f>IF('TD PENDIENTES'!P9735="","",'TD PENDIENTES'!P9735)</f>
        <v/>
      </c>
      <c r="S9755" s="35" t="str">
        <f>IF('TD PENDIENTES'!Q9735="","",'TD PENDIENTES'!Q9735)</f>
        <v/>
      </c>
    </row>
    <row r="9756" spans="2:19" ht="18.600000000000001">
      <c r="B9756" s="34" t="str">
        <f>IF('TD VENCIDOS'!B9736="","",'TD VENCIDOS'!B9736)</f>
        <v/>
      </c>
      <c r="C9756" s="35" t="str">
        <f>IF('TD VENCIDOS'!C9736="","",'TD VENCIDOS'!C9736)</f>
        <v/>
      </c>
      <c r="D9756" s="34" t="str">
        <f>IF('TD VENCIDOS'!D9736="","",'TD VENCIDOS'!D9736)</f>
        <v/>
      </c>
      <c r="H9756" s="34" t="str">
        <f>IF('TD PENDIENTES'!B9736="","",'TD PENDIENTES'!B9736)</f>
        <v/>
      </c>
      <c r="I9756" s="35" t="str">
        <f>IF('TD PENDIENTES'!C9736="","",'TD PENDIENTES'!C9736)</f>
        <v/>
      </c>
      <c r="J9756" s="35"/>
      <c r="K9756" s="35"/>
      <c r="M9756" s="34" t="str">
        <f>IF('TD PENDIENTES'!I9736="","",'TD PENDIENTES'!I9736)</f>
        <v/>
      </c>
      <c r="N9756" s="35" t="str">
        <f>IF('TD PENDIENTES'!J9736="","",'TD PENDIENTES'!J9736)</f>
        <v/>
      </c>
      <c r="R9756" s="34" t="str">
        <f>IF('TD PENDIENTES'!P9736="","",'TD PENDIENTES'!P9736)</f>
        <v/>
      </c>
      <c r="S9756" s="35" t="str">
        <f>IF('TD PENDIENTES'!Q9736="","",'TD PENDIENTES'!Q9736)</f>
        <v/>
      </c>
    </row>
    <row r="9757" spans="2:19" ht="18.600000000000001">
      <c r="B9757" s="34" t="str">
        <f>IF('TD VENCIDOS'!B9737="","",'TD VENCIDOS'!B9737)</f>
        <v/>
      </c>
      <c r="C9757" s="35" t="str">
        <f>IF('TD VENCIDOS'!C9737="","",'TD VENCIDOS'!C9737)</f>
        <v/>
      </c>
      <c r="D9757" s="34" t="str">
        <f>IF('TD VENCIDOS'!D9737="","",'TD VENCIDOS'!D9737)</f>
        <v/>
      </c>
      <c r="H9757" s="34" t="str">
        <f>IF('TD PENDIENTES'!B9737="","",'TD PENDIENTES'!B9737)</f>
        <v/>
      </c>
      <c r="I9757" s="35" t="str">
        <f>IF('TD PENDIENTES'!C9737="","",'TD PENDIENTES'!C9737)</f>
        <v/>
      </c>
      <c r="J9757" s="35"/>
      <c r="K9757" s="35"/>
      <c r="M9757" s="34" t="str">
        <f>IF('TD PENDIENTES'!I9737="","",'TD PENDIENTES'!I9737)</f>
        <v/>
      </c>
      <c r="N9757" s="35" t="str">
        <f>IF('TD PENDIENTES'!J9737="","",'TD PENDIENTES'!J9737)</f>
        <v/>
      </c>
      <c r="R9757" s="34" t="str">
        <f>IF('TD PENDIENTES'!P9737="","",'TD PENDIENTES'!P9737)</f>
        <v/>
      </c>
      <c r="S9757" s="35" t="str">
        <f>IF('TD PENDIENTES'!Q9737="","",'TD PENDIENTES'!Q9737)</f>
        <v/>
      </c>
    </row>
    <row r="9758" spans="2:19" ht="18.600000000000001">
      <c r="B9758" s="34" t="str">
        <f>IF('TD VENCIDOS'!B9738="","",'TD VENCIDOS'!B9738)</f>
        <v/>
      </c>
      <c r="C9758" s="35" t="str">
        <f>IF('TD VENCIDOS'!C9738="","",'TD VENCIDOS'!C9738)</f>
        <v/>
      </c>
      <c r="D9758" s="34" t="str">
        <f>IF('TD VENCIDOS'!D9738="","",'TD VENCIDOS'!D9738)</f>
        <v/>
      </c>
      <c r="H9758" s="34" t="str">
        <f>IF('TD PENDIENTES'!B9738="","",'TD PENDIENTES'!B9738)</f>
        <v/>
      </c>
      <c r="I9758" s="35" t="str">
        <f>IF('TD PENDIENTES'!C9738="","",'TD PENDIENTES'!C9738)</f>
        <v/>
      </c>
      <c r="J9758" s="35"/>
      <c r="K9758" s="35"/>
      <c r="M9758" s="34" t="str">
        <f>IF('TD PENDIENTES'!I9738="","",'TD PENDIENTES'!I9738)</f>
        <v/>
      </c>
      <c r="N9758" s="35" t="str">
        <f>IF('TD PENDIENTES'!J9738="","",'TD PENDIENTES'!J9738)</f>
        <v/>
      </c>
      <c r="R9758" s="34" t="str">
        <f>IF('TD PENDIENTES'!P9738="","",'TD PENDIENTES'!P9738)</f>
        <v/>
      </c>
      <c r="S9758" s="35" t="str">
        <f>IF('TD PENDIENTES'!Q9738="","",'TD PENDIENTES'!Q9738)</f>
        <v/>
      </c>
    </row>
    <row r="9759" spans="2:19" ht="18.600000000000001">
      <c r="B9759" s="34" t="str">
        <f>IF('TD VENCIDOS'!B9739="","",'TD VENCIDOS'!B9739)</f>
        <v/>
      </c>
      <c r="C9759" s="35" t="str">
        <f>IF('TD VENCIDOS'!C9739="","",'TD VENCIDOS'!C9739)</f>
        <v/>
      </c>
      <c r="D9759" s="34" t="str">
        <f>IF('TD VENCIDOS'!D9739="","",'TD VENCIDOS'!D9739)</f>
        <v/>
      </c>
      <c r="H9759" s="34" t="str">
        <f>IF('TD PENDIENTES'!B9739="","",'TD PENDIENTES'!B9739)</f>
        <v/>
      </c>
      <c r="I9759" s="35" t="str">
        <f>IF('TD PENDIENTES'!C9739="","",'TD PENDIENTES'!C9739)</f>
        <v/>
      </c>
      <c r="J9759" s="35"/>
      <c r="K9759" s="35"/>
      <c r="M9759" s="34" t="str">
        <f>IF('TD PENDIENTES'!I9739="","",'TD PENDIENTES'!I9739)</f>
        <v/>
      </c>
      <c r="N9759" s="35" t="str">
        <f>IF('TD PENDIENTES'!J9739="","",'TD PENDIENTES'!J9739)</f>
        <v/>
      </c>
      <c r="R9759" s="34" t="str">
        <f>IF('TD PENDIENTES'!P9739="","",'TD PENDIENTES'!P9739)</f>
        <v/>
      </c>
      <c r="S9759" s="35" t="str">
        <f>IF('TD PENDIENTES'!Q9739="","",'TD PENDIENTES'!Q9739)</f>
        <v/>
      </c>
    </row>
    <row r="9760" spans="2:19" ht="18.600000000000001">
      <c r="B9760" s="34" t="str">
        <f>IF('TD VENCIDOS'!B9740="","",'TD VENCIDOS'!B9740)</f>
        <v/>
      </c>
      <c r="C9760" s="35" t="str">
        <f>IF('TD VENCIDOS'!C9740="","",'TD VENCIDOS'!C9740)</f>
        <v/>
      </c>
      <c r="D9760" s="34" t="str">
        <f>IF('TD VENCIDOS'!D9740="","",'TD VENCIDOS'!D9740)</f>
        <v/>
      </c>
      <c r="H9760" s="34" t="str">
        <f>IF('TD PENDIENTES'!B9740="","",'TD PENDIENTES'!B9740)</f>
        <v/>
      </c>
      <c r="I9760" s="35" t="str">
        <f>IF('TD PENDIENTES'!C9740="","",'TD PENDIENTES'!C9740)</f>
        <v/>
      </c>
      <c r="J9760" s="35"/>
      <c r="K9760" s="35"/>
      <c r="M9760" s="34" t="str">
        <f>IF('TD PENDIENTES'!I9740="","",'TD PENDIENTES'!I9740)</f>
        <v/>
      </c>
      <c r="N9760" s="35" t="str">
        <f>IF('TD PENDIENTES'!J9740="","",'TD PENDIENTES'!J9740)</f>
        <v/>
      </c>
      <c r="R9760" s="34" t="str">
        <f>IF('TD PENDIENTES'!P9740="","",'TD PENDIENTES'!P9740)</f>
        <v/>
      </c>
      <c r="S9760" s="35" t="str">
        <f>IF('TD PENDIENTES'!Q9740="","",'TD PENDIENTES'!Q9740)</f>
        <v/>
      </c>
    </row>
    <row r="9761" spans="2:19" ht="18.600000000000001">
      <c r="B9761" s="34" t="str">
        <f>IF('TD VENCIDOS'!B9741="","",'TD VENCIDOS'!B9741)</f>
        <v/>
      </c>
      <c r="C9761" s="35" t="str">
        <f>IF('TD VENCIDOS'!C9741="","",'TD VENCIDOS'!C9741)</f>
        <v/>
      </c>
      <c r="D9761" s="34" t="str">
        <f>IF('TD VENCIDOS'!D9741="","",'TD VENCIDOS'!D9741)</f>
        <v/>
      </c>
      <c r="H9761" s="34" t="str">
        <f>IF('TD PENDIENTES'!B9741="","",'TD PENDIENTES'!B9741)</f>
        <v/>
      </c>
      <c r="I9761" s="35" t="str">
        <f>IF('TD PENDIENTES'!C9741="","",'TD PENDIENTES'!C9741)</f>
        <v/>
      </c>
      <c r="J9761" s="35"/>
      <c r="K9761" s="35"/>
      <c r="M9761" s="34" t="str">
        <f>IF('TD PENDIENTES'!I9741="","",'TD PENDIENTES'!I9741)</f>
        <v/>
      </c>
      <c r="N9761" s="35" t="str">
        <f>IF('TD PENDIENTES'!J9741="","",'TD PENDIENTES'!J9741)</f>
        <v/>
      </c>
      <c r="R9761" s="34" t="str">
        <f>IF('TD PENDIENTES'!P9741="","",'TD PENDIENTES'!P9741)</f>
        <v/>
      </c>
      <c r="S9761" s="35" t="str">
        <f>IF('TD PENDIENTES'!Q9741="","",'TD PENDIENTES'!Q9741)</f>
        <v/>
      </c>
    </row>
    <row r="9762" spans="2:19" ht="18.600000000000001">
      <c r="B9762" s="34" t="str">
        <f>IF('TD VENCIDOS'!B9742="","",'TD VENCIDOS'!B9742)</f>
        <v/>
      </c>
      <c r="C9762" s="35" t="str">
        <f>IF('TD VENCIDOS'!C9742="","",'TD VENCIDOS'!C9742)</f>
        <v/>
      </c>
      <c r="D9762" s="34" t="str">
        <f>IF('TD VENCIDOS'!D9742="","",'TD VENCIDOS'!D9742)</f>
        <v/>
      </c>
      <c r="H9762" s="34" t="str">
        <f>IF('TD PENDIENTES'!B9742="","",'TD PENDIENTES'!B9742)</f>
        <v/>
      </c>
      <c r="I9762" s="35" t="str">
        <f>IF('TD PENDIENTES'!C9742="","",'TD PENDIENTES'!C9742)</f>
        <v/>
      </c>
      <c r="J9762" s="35"/>
      <c r="K9762" s="35"/>
      <c r="M9762" s="34" t="str">
        <f>IF('TD PENDIENTES'!I9742="","",'TD PENDIENTES'!I9742)</f>
        <v/>
      </c>
      <c r="N9762" s="35" t="str">
        <f>IF('TD PENDIENTES'!J9742="","",'TD PENDIENTES'!J9742)</f>
        <v/>
      </c>
      <c r="R9762" s="34" t="str">
        <f>IF('TD PENDIENTES'!P9742="","",'TD PENDIENTES'!P9742)</f>
        <v/>
      </c>
      <c r="S9762" s="35" t="str">
        <f>IF('TD PENDIENTES'!Q9742="","",'TD PENDIENTES'!Q9742)</f>
        <v/>
      </c>
    </row>
    <row r="9763" spans="2:19" ht="18.600000000000001">
      <c r="B9763" s="34" t="str">
        <f>IF('TD VENCIDOS'!B9743="","",'TD VENCIDOS'!B9743)</f>
        <v/>
      </c>
      <c r="C9763" s="35" t="str">
        <f>IF('TD VENCIDOS'!C9743="","",'TD VENCIDOS'!C9743)</f>
        <v/>
      </c>
      <c r="D9763" s="34" t="str">
        <f>IF('TD VENCIDOS'!D9743="","",'TD VENCIDOS'!D9743)</f>
        <v/>
      </c>
      <c r="H9763" s="34" t="str">
        <f>IF('TD PENDIENTES'!B9743="","",'TD PENDIENTES'!B9743)</f>
        <v/>
      </c>
      <c r="I9763" s="35" t="str">
        <f>IF('TD PENDIENTES'!C9743="","",'TD PENDIENTES'!C9743)</f>
        <v/>
      </c>
      <c r="J9763" s="35"/>
      <c r="K9763" s="35"/>
      <c r="M9763" s="34" t="str">
        <f>IF('TD PENDIENTES'!I9743="","",'TD PENDIENTES'!I9743)</f>
        <v/>
      </c>
      <c r="N9763" s="35" t="str">
        <f>IF('TD PENDIENTES'!J9743="","",'TD PENDIENTES'!J9743)</f>
        <v/>
      </c>
      <c r="R9763" s="34" t="str">
        <f>IF('TD PENDIENTES'!P9743="","",'TD PENDIENTES'!P9743)</f>
        <v/>
      </c>
      <c r="S9763" s="35" t="str">
        <f>IF('TD PENDIENTES'!Q9743="","",'TD PENDIENTES'!Q9743)</f>
        <v/>
      </c>
    </row>
    <row r="9764" spans="2:19" ht="18.600000000000001">
      <c r="B9764" s="34" t="str">
        <f>IF('TD VENCIDOS'!B9744="","",'TD VENCIDOS'!B9744)</f>
        <v/>
      </c>
      <c r="C9764" s="35" t="str">
        <f>IF('TD VENCIDOS'!C9744="","",'TD VENCIDOS'!C9744)</f>
        <v/>
      </c>
      <c r="D9764" s="34" t="str">
        <f>IF('TD VENCIDOS'!D9744="","",'TD VENCIDOS'!D9744)</f>
        <v/>
      </c>
      <c r="H9764" s="34" t="str">
        <f>IF('TD PENDIENTES'!B9744="","",'TD PENDIENTES'!B9744)</f>
        <v/>
      </c>
      <c r="I9764" s="35" t="str">
        <f>IF('TD PENDIENTES'!C9744="","",'TD PENDIENTES'!C9744)</f>
        <v/>
      </c>
      <c r="J9764" s="35"/>
      <c r="K9764" s="35"/>
      <c r="M9764" s="34" t="str">
        <f>IF('TD PENDIENTES'!I9744="","",'TD PENDIENTES'!I9744)</f>
        <v/>
      </c>
      <c r="N9764" s="35" t="str">
        <f>IF('TD PENDIENTES'!J9744="","",'TD PENDIENTES'!J9744)</f>
        <v/>
      </c>
      <c r="R9764" s="34" t="str">
        <f>IF('TD PENDIENTES'!P9744="","",'TD PENDIENTES'!P9744)</f>
        <v/>
      </c>
      <c r="S9764" s="35" t="str">
        <f>IF('TD PENDIENTES'!Q9744="","",'TD PENDIENTES'!Q9744)</f>
        <v/>
      </c>
    </row>
    <row r="9765" spans="2:19" ht="18.600000000000001">
      <c r="B9765" s="34" t="str">
        <f>IF('TD VENCIDOS'!B9745="","",'TD VENCIDOS'!B9745)</f>
        <v/>
      </c>
      <c r="C9765" s="35" t="str">
        <f>IF('TD VENCIDOS'!C9745="","",'TD VENCIDOS'!C9745)</f>
        <v/>
      </c>
      <c r="D9765" s="34" t="str">
        <f>IF('TD VENCIDOS'!D9745="","",'TD VENCIDOS'!D9745)</f>
        <v/>
      </c>
      <c r="H9765" s="34" t="str">
        <f>IF('TD PENDIENTES'!B9745="","",'TD PENDIENTES'!B9745)</f>
        <v/>
      </c>
      <c r="I9765" s="35" t="str">
        <f>IF('TD PENDIENTES'!C9745="","",'TD PENDIENTES'!C9745)</f>
        <v/>
      </c>
      <c r="J9765" s="35"/>
      <c r="K9765" s="35"/>
      <c r="M9765" s="34" t="str">
        <f>IF('TD PENDIENTES'!I9745="","",'TD PENDIENTES'!I9745)</f>
        <v/>
      </c>
      <c r="N9765" s="35" t="str">
        <f>IF('TD PENDIENTES'!J9745="","",'TD PENDIENTES'!J9745)</f>
        <v/>
      </c>
      <c r="R9765" s="34" t="str">
        <f>IF('TD PENDIENTES'!P9745="","",'TD PENDIENTES'!P9745)</f>
        <v/>
      </c>
      <c r="S9765" s="35" t="str">
        <f>IF('TD PENDIENTES'!Q9745="","",'TD PENDIENTES'!Q9745)</f>
        <v/>
      </c>
    </row>
    <row r="9766" spans="2:19" ht="18.600000000000001">
      <c r="B9766" s="34" t="str">
        <f>IF('TD VENCIDOS'!B9746="","",'TD VENCIDOS'!B9746)</f>
        <v/>
      </c>
      <c r="C9766" s="35" t="str">
        <f>IF('TD VENCIDOS'!C9746="","",'TD VENCIDOS'!C9746)</f>
        <v/>
      </c>
      <c r="D9766" s="34" t="str">
        <f>IF('TD VENCIDOS'!D9746="","",'TD VENCIDOS'!D9746)</f>
        <v/>
      </c>
      <c r="H9766" s="34" t="str">
        <f>IF('TD PENDIENTES'!B9746="","",'TD PENDIENTES'!B9746)</f>
        <v/>
      </c>
      <c r="I9766" s="35" t="str">
        <f>IF('TD PENDIENTES'!C9746="","",'TD PENDIENTES'!C9746)</f>
        <v/>
      </c>
      <c r="J9766" s="35"/>
      <c r="K9766" s="35"/>
      <c r="M9766" s="34" t="str">
        <f>IF('TD PENDIENTES'!I9746="","",'TD PENDIENTES'!I9746)</f>
        <v/>
      </c>
      <c r="N9766" s="35" t="str">
        <f>IF('TD PENDIENTES'!J9746="","",'TD PENDIENTES'!J9746)</f>
        <v/>
      </c>
      <c r="R9766" s="34" t="str">
        <f>IF('TD PENDIENTES'!P9746="","",'TD PENDIENTES'!P9746)</f>
        <v/>
      </c>
      <c r="S9766" s="35" t="str">
        <f>IF('TD PENDIENTES'!Q9746="","",'TD PENDIENTES'!Q9746)</f>
        <v/>
      </c>
    </row>
    <row r="9767" spans="2:19" ht="18.600000000000001">
      <c r="B9767" s="34" t="str">
        <f>IF('TD VENCIDOS'!B9747="","",'TD VENCIDOS'!B9747)</f>
        <v/>
      </c>
      <c r="C9767" s="35" t="str">
        <f>IF('TD VENCIDOS'!C9747="","",'TD VENCIDOS'!C9747)</f>
        <v/>
      </c>
      <c r="D9767" s="34" t="str">
        <f>IF('TD VENCIDOS'!D9747="","",'TD VENCIDOS'!D9747)</f>
        <v/>
      </c>
      <c r="H9767" s="34" t="str">
        <f>IF('TD PENDIENTES'!B9747="","",'TD PENDIENTES'!B9747)</f>
        <v/>
      </c>
      <c r="I9767" s="35" t="str">
        <f>IF('TD PENDIENTES'!C9747="","",'TD PENDIENTES'!C9747)</f>
        <v/>
      </c>
      <c r="J9767" s="35"/>
      <c r="K9767" s="35"/>
      <c r="M9767" s="34" t="str">
        <f>IF('TD PENDIENTES'!I9747="","",'TD PENDIENTES'!I9747)</f>
        <v/>
      </c>
      <c r="N9767" s="35" t="str">
        <f>IF('TD PENDIENTES'!J9747="","",'TD PENDIENTES'!J9747)</f>
        <v/>
      </c>
      <c r="R9767" s="34" t="str">
        <f>IF('TD PENDIENTES'!P9747="","",'TD PENDIENTES'!P9747)</f>
        <v/>
      </c>
      <c r="S9767" s="35" t="str">
        <f>IF('TD PENDIENTES'!Q9747="","",'TD PENDIENTES'!Q9747)</f>
        <v/>
      </c>
    </row>
    <row r="9768" spans="2:19" ht="18.600000000000001">
      <c r="B9768" s="34" t="str">
        <f>IF('TD VENCIDOS'!B9748="","",'TD VENCIDOS'!B9748)</f>
        <v/>
      </c>
      <c r="C9768" s="35" t="str">
        <f>IF('TD VENCIDOS'!C9748="","",'TD VENCIDOS'!C9748)</f>
        <v/>
      </c>
      <c r="D9768" s="34" t="str">
        <f>IF('TD VENCIDOS'!D9748="","",'TD VENCIDOS'!D9748)</f>
        <v/>
      </c>
      <c r="H9768" s="34" t="str">
        <f>IF('TD PENDIENTES'!B9748="","",'TD PENDIENTES'!B9748)</f>
        <v/>
      </c>
      <c r="I9768" s="35" t="str">
        <f>IF('TD PENDIENTES'!C9748="","",'TD PENDIENTES'!C9748)</f>
        <v/>
      </c>
      <c r="J9768" s="35"/>
      <c r="K9768" s="35"/>
      <c r="M9768" s="34" t="str">
        <f>IF('TD PENDIENTES'!I9748="","",'TD PENDIENTES'!I9748)</f>
        <v/>
      </c>
      <c r="N9768" s="35" t="str">
        <f>IF('TD PENDIENTES'!J9748="","",'TD PENDIENTES'!J9748)</f>
        <v/>
      </c>
      <c r="R9768" s="34" t="str">
        <f>IF('TD PENDIENTES'!P9748="","",'TD PENDIENTES'!P9748)</f>
        <v/>
      </c>
      <c r="S9768" s="35" t="str">
        <f>IF('TD PENDIENTES'!Q9748="","",'TD PENDIENTES'!Q9748)</f>
        <v/>
      </c>
    </row>
    <row r="9769" spans="2:19" ht="18.600000000000001">
      <c r="B9769" s="34" t="str">
        <f>IF('TD VENCIDOS'!B9749="","",'TD VENCIDOS'!B9749)</f>
        <v/>
      </c>
      <c r="C9769" s="35" t="str">
        <f>IF('TD VENCIDOS'!C9749="","",'TD VENCIDOS'!C9749)</f>
        <v/>
      </c>
      <c r="D9769" s="34" t="str">
        <f>IF('TD VENCIDOS'!D9749="","",'TD VENCIDOS'!D9749)</f>
        <v/>
      </c>
      <c r="H9769" s="34" t="str">
        <f>IF('TD PENDIENTES'!B9749="","",'TD PENDIENTES'!B9749)</f>
        <v/>
      </c>
      <c r="I9769" s="35" t="str">
        <f>IF('TD PENDIENTES'!C9749="","",'TD PENDIENTES'!C9749)</f>
        <v/>
      </c>
      <c r="J9769" s="35"/>
      <c r="K9769" s="35"/>
      <c r="M9769" s="34" t="str">
        <f>IF('TD PENDIENTES'!I9749="","",'TD PENDIENTES'!I9749)</f>
        <v/>
      </c>
      <c r="N9769" s="35" t="str">
        <f>IF('TD PENDIENTES'!J9749="","",'TD PENDIENTES'!J9749)</f>
        <v/>
      </c>
      <c r="R9769" s="34" t="str">
        <f>IF('TD PENDIENTES'!P9749="","",'TD PENDIENTES'!P9749)</f>
        <v/>
      </c>
      <c r="S9769" s="35" t="str">
        <f>IF('TD PENDIENTES'!Q9749="","",'TD PENDIENTES'!Q9749)</f>
        <v/>
      </c>
    </row>
    <row r="9770" spans="2:19" ht="18.600000000000001">
      <c r="B9770" s="34" t="str">
        <f>IF('TD VENCIDOS'!B9750="","",'TD VENCIDOS'!B9750)</f>
        <v/>
      </c>
      <c r="C9770" s="35" t="str">
        <f>IF('TD VENCIDOS'!C9750="","",'TD VENCIDOS'!C9750)</f>
        <v/>
      </c>
      <c r="D9770" s="34" t="str">
        <f>IF('TD VENCIDOS'!D9750="","",'TD VENCIDOS'!D9750)</f>
        <v/>
      </c>
      <c r="H9770" s="34" t="str">
        <f>IF('TD PENDIENTES'!B9750="","",'TD PENDIENTES'!B9750)</f>
        <v/>
      </c>
      <c r="I9770" s="35" t="str">
        <f>IF('TD PENDIENTES'!C9750="","",'TD PENDIENTES'!C9750)</f>
        <v/>
      </c>
      <c r="J9770" s="35"/>
      <c r="K9770" s="35"/>
      <c r="M9770" s="34" t="str">
        <f>IF('TD PENDIENTES'!I9750="","",'TD PENDIENTES'!I9750)</f>
        <v/>
      </c>
      <c r="N9770" s="35" t="str">
        <f>IF('TD PENDIENTES'!J9750="","",'TD PENDIENTES'!J9750)</f>
        <v/>
      </c>
      <c r="R9770" s="34" t="str">
        <f>IF('TD PENDIENTES'!P9750="","",'TD PENDIENTES'!P9750)</f>
        <v/>
      </c>
      <c r="S9770" s="35" t="str">
        <f>IF('TD PENDIENTES'!Q9750="","",'TD PENDIENTES'!Q9750)</f>
        <v/>
      </c>
    </row>
    <row r="9771" spans="2:19" ht="18.600000000000001">
      <c r="B9771" s="34" t="str">
        <f>IF('TD VENCIDOS'!B9751="","",'TD VENCIDOS'!B9751)</f>
        <v/>
      </c>
      <c r="C9771" s="35" t="str">
        <f>IF('TD VENCIDOS'!C9751="","",'TD VENCIDOS'!C9751)</f>
        <v/>
      </c>
      <c r="D9771" s="34" t="str">
        <f>IF('TD VENCIDOS'!D9751="","",'TD VENCIDOS'!D9751)</f>
        <v/>
      </c>
      <c r="H9771" s="34" t="str">
        <f>IF('TD PENDIENTES'!B9751="","",'TD PENDIENTES'!B9751)</f>
        <v/>
      </c>
      <c r="I9771" s="35" t="str">
        <f>IF('TD PENDIENTES'!C9751="","",'TD PENDIENTES'!C9751)</f>
        <v/>
      </c>
      <c r="J9771" s="35"/>
      <c r="K9771" s="35"/>
      <c r="M9771" s="34" t="str">
        <f>IF('TD PENDIENTES'!I9751="","",'TD PENDIENTES'!I9751)</f>
        <v/>
      </c>
      <c r="N9771" s="35" t="str">
        <f>IF('TD PENDIENTES'!J9751="","",'TD PENDIENTES'!J9751)</f>
        <v/>
      </c>
      <c r="R9771" s="34" t="str">
        <f>IF('TD PENDIENTES'!P9751="","",'TD PENDIENTES'!P9751)</f>
        <v/>
      </c>
      <c r="S9771" s="35" t="str">
        <f>IF('TD PENDIENTES'!Q9751="","",'TD PENDIENTES'!Q9751)</f>
        <v/>
      </c>
    </row>
    <row r="9772" spans="2:19" ht="18.600000000000001">
      <c r="B9772" s="34" t="str">
        <f>IF('TD VENCIDOS'!B9752="","",'TD VENCIDOS'!B9752)</f>
        <v/>
      </c>
      <c r="C9772" s="35" t="str">
        <f>IF('TD VENCIDOS'!C9752="","",'TD VENCIDOS'!C9752)</f>
        <v/>
      </c>
      <c r="D9772" s="34" t="str">
        <f>IF('TD VENCIDOS'!D9752="","",'TD VENCIDOS'!D9752)</f>
        <v/>
      </c>
      <c r="H9772" s="34" t="str">
        <f>IF('TD PENDIENTES'!B9752="","",'TD PENDIENTES'!B9752)</f>
        <v/>
      </c>
      <c r="I9772" s="35" t="str">
        <f>IF('TD PENDIENTES'!C9752="","",'TD PENDIENTES'!C9752)</f>
        <v/>
      </c>
      <c r="J9772" s="35"/>
      <c r="K9772" s="35"/>
      <c r="M9772" s="34" t="str">
        <f>IF('TD PENDIENTES'!I9752="","",'TD PENDIENTES'!I9752)</f>
        <v/>
      </c>
      <c r="N9772" s="35" t="str">
        <f>IF('TD PENDIENTES'!J9752="","",'TD PENDIENTES'!J9752)</f>
        <v/>
      </c>
      <c r="R9772" s="34" t="str">
        <f>IF('TD PENDIENTES'!P9752="","",'TD PENDIENTES'!P9752)</f>
        <v/>
      </c>
      <c r="S9772" s="35" t="str">
        <f>IF('TD PENDIENTES'!Q9752="","",'TD PENDIENTES'!Q9752)</f>
        <v/>
      </c>
    </row>
    <row r="9773" spans="2:19" ht="18.600000000000001">
      <c r="B9773" s="34" t="str">
        <f>IF('TD VENCIDOS'!B9753="","",'TD VENCIDOS'!B9753)</f>
        <v/>
      </c>
      <c r="C9773" s="35" t="str">
        <f>IF('TD VENCIDOS'!C9753="","",'TD VENCIDOS'!C9753)</f>
        <v/>
      </c>
      <c r="D9773" s="34" t="str">
        <f>IF('TD VENCIDOS'!D9753="","",'TD VENCIDOS'!D9753)</f>
        <v/>
      </c>
      <c r="H9773" s="34" t="str">
        <f>IF('TD PENDIENTES'!B9753="","",'TD PENDIENTES'!B9753)</f>
        <v/>
      </c>
      <c r="I9773" s="35" t="str">
        <f>IF('TD PENDIENTES'!C9753="","",'TD PENDIENTES'!C9753)</f>
        <v/>
      </c>
      <c r="J9773" s="35"/>
      <c r="K9773" s="35"/>
      <c r="M9773" s="34" t="str">
        <f>IF('TD PENDIENTES'!I9753="","",'TD PENDIENTES'!I9753)</f>
        <v/>
      </c>
      <c r="N9773" s="35" t="str">
        <f>IF('TD PENDIENTES'!J9753="","",'TD PENDIENTES'!J9753)</f>
        <v/>
      </c>
      <c r="R9773" s="34" t="str">
        <f>IF('TD PENDIENTES'!P9753="","",'TD PENDIENTES'!P9753)</f>
        <v/>
      </c>
      <c r="S9773" s="35" t="str">
        <f>IF('TD PENDIENTES'!Q9753="","",'TD PENDIENTES'!Q9753)</f>
        <v/>
      </c>
    </row>
    <row r="9774" spans="2:19" ht="18.600000000000001">
      <c r="B9774" s="34" t="str">
        <f>IF('TD VENCIDOS'!B9754="","",'TD VENCIDOS'!B9754)</f>
        <v/>
      </c>
      <c r="C9774" s="35" t="str">
        <f>IF('TD VENCIDOS'!C9754="","",'TD VENCIDOS'!C9754)</f>
        <v/>
      </c>
      <c r="D9774" s="34" t="str">
        <f>IF('TD VENCIDOS'!D9754="","",'TD VENCIDOS'!D9754)</f>
        <v/>
      </c>
      <c r="H9774" s="34" t="str">
        <f>IF('TD PENDIENTES'!B9754="","",'TD PENDIENTES'!B9754)</f>
        <v/>
      </c>
      <c r="I9774" s="35" t="str">
        <f>IF('TD PENDIENTES'!C9754="","",'TD PENDIENTES'!C9754)</f>
        <v/>
      </c>
      <c r="J9774" s="35"/>
      <c r="K9774" s="35"/>
      <c r="M9774" s="34" t="str">
        <f>IF('TD PENDIENTES'!I9754="","",'TD PENDIENTES'!I9754)</f>
        <v/>
      </c>
      <c r="N9774" s="35" t="str">
        <f>IF('TD PENDIENTES'!J9754="","",'TD PENDIENTES'!J9754)</f>
        <v/>
      </c>
      <c r="R9774" s="34" t="str">
        <f>IF('TD PENDIENTES'!P9754="","",'TD PENDIENTES'!P9754)</f>
        <v/>
      </c>
      <c r="S9774" s="35" t="str">
        <f>IF('TD PENDIENTES'!Q9754="","",'TD PENDIENTES'!Q9754)</f>
        <v/>
      </c>
    </row>
    <row r="9775" spans="2:19" ht="18.600000000000001">
      <c r="B9775" s="34" t="str">
        <f>IF('TD VENCIDOS'!B9755="","",'TD VENCIDOS'!B9755)</f>
        <v/>
      </c>
      <c r="C9775" s="35" t="str">
        <f>IF('TD VENCIDOS'!C9755="","",'TD VENCIDOS'!C9755)</f>
        <v/>
      </c>
      <c r="D9775" s="34" t="str">
        <f>IF('TD VENCIDOS'!D9755="","",'TD VENCIDOS'!D9755)</f>
        <v/>
      </c>
      <c r="H9775" s="34" t="str">
        <f>IF('TD PENDIENTES'!B9755="","",'TD PENDIENTES'!B9755)</f>
        <v/>
      </c>
      <c r="I9775" s="35" t="str">
        <f>IF('TD PENDIENTES'!C9755="","",'TD PENDIENTES'!C9755)</f>
        <v/>
      </c>
      <c r="J9775" s="35"/>
      <c r="K9775" s="35"/>
      <c r="M9775" s="34" t="str">
        <f>IF('TD PENDIENTES'!I9755="","",'TD PENDIENTES'!I9755)</f>
        <v/>
      </c>
      <c r="N9775" s="35" t="str">
        <f>IF('TD PENDIENTES'!J9755="","",'TD PENDIENTES'!J9755)</f>
        <v/>
      </c>
      <c r="R9775" s="34" t="str">
        <f>IF('TD PENDIENTES'!P9755="","",'TD PENDIENTES'!P9755)</f>
        <v/>
      </c>
      <c r="S9775" s="35" t="str">
        <f>IF('TD PENDIENTES'!Q9755="","",'TD PENDIENTES'!Q9755)</f>
        <v/>
      </c>
    </row>
    <row r="9776" spans="2:19" ht="18.600000000000001">
      <c r="B9776" s="34" t="str">
        <f>IF('TD VENCIDOS'!B9756="","",'TD VENCIDOS'!B9756)</f>
        <v/>
      </c>
      <c r="C9776" s="35" t="str">
        <f>IF('TD VENCIDOS'!C9756="","",'TD VENCIDOS'!C9756)</f>
        <v/>
      </c>
      <c r="D9776" s="34" t="str">
        <f>IF('TD VENCIDOS'!D9756="","",'TD VENCIDOS'!D9756)</f>
        <v/>
      </c>
      <c r="H9776" s="34" t="str">
        <f>IF('TD PENDIENTES'!B9756="","",'TD PENDIENTES'!B9756)</f>
        <v/>
      </c>
      <c r="I9776" s="35" t="str">
        <f>IF('TD PENDIENTES'!C9756="","",'TD PENDIENTES'!C9756)</f>
        <v/>
      </c>
      <c r="J9776" s="35"/>
      <c r="K9776" s="35"/>
      <c r="M9776" s="34" t="str">
        <f>IF('TD PENDIENTES'!I9756="","",'TD PENDIENTES'!I9756)</f>
        <v/>
      </c>
      <c r="N9776" s="35" t="str">
        <f>IF('TD PENDIENTES'!J9756="","",'TD PENDIENTES'!J9756)</f>
        <v/>
      </c>
      <c r="R9776" s="34" t="str">
        <f>IF('TD PENDIENTES'!P9756="","",'TD PENDIENTES'!P9756)</f>
        <v/>
      </c>
      <c r="S9776" s="35" t="str">
        <f>IF('TD PENDIENTES'!Q9756="","",'TD PENDIENTES'!Q9756)</f>
        <v/>
      </c>
    </row>
    <row r="9777" spans="2:19" ht="18.600000000000001">
      <c r="B9777" s="34" t="str">
        <f>IF('TD VENCIDOS'!B9757="","",'TD VENCIDOS'!B9757)</f>
        <v/>
      </c>
      <c r="C9777" s="35" t="str">
        <f>IF('TD VENCIDOS'!C9757="","",'TD VENCIDOS'!C9757)</f>
        <v/>
      </c>
      <c r="D9777" s="34" t="str">
        <f>IF('TD VENCIDOS'!D9757="","",'TD VENCIDOS'!D9757)</f>
        <v/>
      </c>
      <c r="H9777" s="34" t="str">
        <f>IF('TD PENDIENTES'!B9757="","",'TD PENDIENTES'!B9757)</f>
        <v/>
      </c>
      <c r="I9777" s="35" t="str">
        <f>IF('TD PENDIENTES'!C9757="","",'TD PENDIENTES'!C9757)</f>
        <v/>
      </c>
      <c r="J9777" s="35"/>
      <c r="K9777" s="35"/>
      <c r="M9777" s="34" t="str">
        <f>IF('TD PENDIENTES'!I9757="","",'TD PENDIENTES'!I9757)</f>
        <v/>
      </c>
      <c r="N9777" s="35" t="str">
        <f>IF('TD PENDIENTES'!J9757="","",'TD PENDIENTES'!J9757)</f>
        <v/>
      </c>
      <c r="R9777" s="34" t="str">
        <f>IF('TD PENDIENTES'!P9757="","",'TD PENDIENTES'!P9757)</f>
        <v/>
      </c>
      <c r="S9777" s="35" t="str">
        <f>IF('TD PENDIENTES'!Q9757="","",'TD PENDIENTES'!Q9757)</f>
        <v/>
      </c>
    </row>
    <row r="9778" spans="2:19" ht="18.600000000000001">
      <c r="B9778" s="34" t="str">
        <f>IF('TD VENCIDOS'!B9758="","",'TD VENCIDOS'!B9758)</f>
        <v/>
      </c>
      <c r="C9778" s="35" t="str">
        <f>IF('TD VENCIDOS'!C9758="","",'TD VENCIDOS'!C9758)</f>
        <v/>
      </c>
      <c r="D9778" s="34" t="str">
        <f>IF('TD VENCIDOS'!D9758="","",'TD VENCIDOS'!D9758)</f>
        <v/>
      </c>
      <c r="H9778" s="34" t="str">
        <f>IF('TD PENDIENTES'!B9758="","",'TD PENDIENTES'!B9758)</f>
        <v/>
      </c>
      <c r="I9778" s="35" t="str">
        <f>IF('TD PENDIENTES'!C9758="","",'TD PENDIENTES'!C9758)</f>
        <v/>
      </c>
      <c r="J9778" s="35"/>
      <c r="K9778" s="35"/>
      <c r="M9778" s="34" t="str">
        <f>IF('TD PENDIENTES'!I9758="","",'TD PENDIENTES'!I9758)</f>
        <v/>
      </c>
      <c r="N9778" s="35" t="str">
        <f>IF('TD PENDIENTES'!J9758="","",'TD PENDIENTES'!J9758)</f>
        <v/>
      </c>
      <c r="R9778" s="34" t="str">
        <f>IF('TD PENDIENTES'!P9758="","",'TD PENDIENTES'!P9758)</f>
        <v/>
      </c>
      <c r="S9778" s="35" t="str">
        <f>IF('TD PENDIENTES'!Q9758="","",'TD PENDIENTES'!Q9758)</f>
        <v/>
      </c>
    </row>
    <row r="9779" spans="2:19" ht="18.600000000000001">
      <c r="B9779" s="34" t="str">
        <f>IF('TD VENCIDOS'!B9759="","",'TD VENCIDOS'!B9759)</f>
        <v/>
      </c>
      <c r="C9779" s="35" t="str">
        <f>IF('TD VENCIDOS'!C9759="","",'TD VENCIDOS'!C9759)</f>
        <v/>
      </c>
      <c r="D9779" s="34" t="str">
        <f>IF('TD VENCIDOS'!D9759="","",'TD VENCIDOS'!D9759)</f>
        <v/>
      </c>
      <c r="H9779" s="34" t="str">
        <f>IF('TD PENDIENTES'!B9759="","",'TD PENDIENTES'!B9759)</f>
        <v/>
      </c>
      <c r="I9779" s="35" t="str">
        <f>IF('TD PENDIENTES'!C9759="","",'TD PENDIENTES'!C9759)</f>
        <v/>
      </c>
      <c r="J9779" s="35"/>
      <c r="K9779" s="35"/>
      <c r="M9779" s="34" t="str">
        <f>IF('TD PENDIENTES'!I9759="","",'TD PENDIENTES'!I9759)</f>
        <v/>
      </c>
      <c r="N9779" s="35" t="str">
        <f>IF('TD PENDIENTES'!J9759="","",'TD PENDIENTES'!J9759)</f>
        <v/>
      </c>
      <c r="R9779" s="34" t="str">
        <f>IF('TD PENDIENTES'!P9759="","",'TD PENDIENTES'!P9759)</f>
        <v/>
      </c>
      <c r="S9779" s="35" t="str">
        <f>IF('TD PENDIENTES'!Q9759="","",'TD PENDIENTES'!Q9759)</f>
        <v/>
      </c>
    </row>
    <row r="9780" spans="2:19" ht="18.600000000000001">
      <c r="B9780" s="34" t="str">
        <f>IF('TD VENCIDOS'!B9760="","",'TD VENCIDOS'!B9760)</f>
        <v/>
      </c>
      <c r="C9780" s="35" t="str">
        <f>IF('TD VENCIDOS'!C9760="","",'TD VENCIDOS'!C9760)</f>
        <v/>
      </c>
      <c r="D9780" s="34" t="str">
        <f>IF('TD VENCIDOS'!D9760="","",'TD VENCIDOS'!D9760)</f>
        <v/>
      </c>
      <c r="H9780" s="34" t="str">
        <f>IF('TD PENDIENTES'!B9760="","",'TD PENDIENTES'!B9760)</f>
        <v/>
      </c>
      <c r="I9780" s="35" t="str">
        <f>IF('TD PENDIENTES'!C9760="","",'TD PENDIENTES'!C9760)</f>
        <v/>
      </c>
      <c r="J9780" s="35"/>
      <c r="K9780" s="35"/>
      <c r="M9780" s="34" t="str">
        <f>IF('TD PENDIENTES'!I9760="","",'TD PENDIENTES'!I9760)</f>
        <v/>
      </c>
      <c r="N9780" s="35" t="str">
        <f>IF('TD PENDIENTES'!J9760="","",'TD PENDIENTES'!J9760)</f>
        <v/>
      </c>
      <c r="R9780" s="34" t="str">
        <f>IF('TD PENDIENTES'!P9760="","",'TD PENDIENTES'!P9760)</f>
        <v/>
      </c>
      <c r="S9780" s="35" t="str">
        <f>IF('TD PENDIENTES'!Q9760="","",'TD PENDIENTES'!Q9760)</f>
        <v/>
      </c>
    </row>
    <row r="9781" spans="2:19" ht="18.600000000000001">
      <c r="B9781" s="34" t="str">
        <f>IF('TD VENCIDOS'!B9761="","",'TD VENCIDOS'!B9761)</f>
        <v/>
      </c>
      <c r="C9781" s="35" t="str">
        <f>IF('TD VENCIDOS'!C9761="","",'TD VENCIDOS'!C9761)</f>
        <v/>
      </c>
      <c r="D9781" s="34" t="str">
        <f>IF('TD VENCIDOS'!D9761="","",'TD VENCIDOS'!D9761)</f>
        <v/>
      </c>
      <c r="H9781" s="34" t="str">
        <f>IF('TD PENDIENTES'!B9761="","",'TD PENDIENTES'!B9761)</f>
        <v/>
      </c>
      <c r="I9781" s="35" t="str">
        <f>IF('TD PENDIENTES'!C9761="","",'TD PENDIENTES'!C9761)</f>
        <v/>
      </c>
      <c r="J9781" s="35"/>
      <c r="K9781" s="35"/>
      <c r="M9781" s="34" t="str">
        <f>IF('TD PENDIENTES'!I9761="","",'TD PENDIENTES'!I9761)</f>
        <v/>
      </c>
      <c r="N9781" s="35" t="str">
        <f>IF('TD PENDIENTES'!J9761="","",'TD PENDIENTES'!J9761)</f>
        <v/>
      </c>
      <c r="R9781" s="34" t="str">
        <f>IF('TD PENDIENTES'!P9761="","",'TD PENDIENTES'!P9761)</f>
        <v/>
      </c>
      <c r="S9781" s="35" t="str">
        <f>IF('TD PENDIENTES'!Q9761="","",'TD PENDIENTES'!Q9761)</f>
        <v/>
      </c>
    </row>
    <row r="9782" spans="2:19" ht="18.600000000000001">
      <c r="B9782" s="34" t="str">
        <f>IF('TD VENCIDOS'!B9762="","",'TD VENCIDOS'!B9762)</f>
        <v/>
      </c>
      <c r="C9782" s="35" t="str">
        <f>IF('TD VENCIDOS'!C9762="","",'TD VENCIDOS'!C9762)</f>
        <v/>
      </c>
      <c r="D9782" s="34" t="str">
        <f>IF('TD VENCIDOS'!D9762="","",'TD VENCIDOS'!D9762)</f>
        <v/>
      </c>
      <c r="H9782" s="34" t="str">
        <f>IF('TD PENDIENTES'!B9762="","",'TD PENDIENTES'!B9762)</f>
        <v/>
      </c>
      <c r="I9782" s="35" t="str">
        <f>IF('TD PENDIENTES'!C9762="","",'TD PENDIENTES'!C9762)</f>
        <v/>
      </c>
      <c r="J9782" s="35"/>
      <c r="K9782" s="35"/>
      <c r="M9782" s="34" t="str">
        <f>IF('TD PENDIENTES'!I9762="","",'TD PENDIENTES'!I9762)</f>
        <v/>
      </c>
      <c r="N9782" s="35" t="str">
        <f>IF('TD PENDIENTES'!J9762="","",'TD PENDIENTES'!J9762)</f>
        <v/>
      </c>
      <c r="R9782" s="34" t="str">
        <f>IF('TD PENDIENTES'!P9762="","",'TD PENDIENTES'!P9762)</f>
        <v/>
      </c>
      <c r="S9782" s="35" t="str">
        <f>IF('TD PENDIENTES'!Q9762="","",'TD PENDIENTES'!Q9762)</f>
        <v/>
      </c>
    </row>
    <row r="9783" spans="2:19" ht="18.600000000000001">
      <c r="B9783" s="34" t="str">
        <f>IF('TD VENCIDOS'!B9763="","",'TD VENCIDOS'!B9763)</f>
        <v/>
      </c>
      <c r="C9783" s="35" t="str">
        <f>IF('TD VENCIDOS'!C9763="","",'TD VENCIDOS'!C9763)</f>
        <v/>
      </c>
      <c r="D9783" s="34" t="str">
        <f>IF('TD VENCIDOS'!D9763="","",'TD VENCIDOS'!D9763)</f>
        <v/>
      </c>
      <c r="H9783" s="34" t="str">
        <f>IF('TD PENDIENTES'!B9763="","",'TD PENDIENTES'!B9763)</f>
        <v/>
      </c>
      <c r="I9783" s="35" t="str">
        <f>IF('TD PENDIENTES'!C9763="","",'TD PENDIENTES'!C9763)</f>
        <v/>
      </c>
      <c r="J9783" s="35"/>
      <c r="K9783" s="35"/>
      <c r="M9783" s="34" t="str">
        <f>IF('TD PENDIENTES'!I9763="","",'TD PENDIENTES'!I9763)</f>
        <v/>
      </c>
      <c r="N9783" s="35" t="str">
        <f>IF('TD PENDIENTES'!J9763="","",'TD PENDIENTES'!J9763)</f>
        <v/>
      </c>
      <c r="R9783" s="34" t="str">
        <f>IF('TD PENDIENTES'!P9763="","",'TD PENDIENTES'!P9763)</f>
        <v/>
      </c>
      <c r="S9783" s="35" t="str">
        <f>IF('TD PENDIENTES'!Q9763="","",'TD PENDIENTES'!Q9763)</f>
        <v/>
      </c>
    </row>
    <row r="9784" spans="2:19" ht="18.600000000000001">
      <c r="B9784" s="34" t="str">
        <f>IF('TD VENCIDOS'!B9764="","",'TD VENCIDOS'!B9764)</f>
        <v/>
      </c>
      <c r="C9784" s="35" t="str">
        <f>IF('TD VENCIDOS'!C9764="","",'TD VENCIDOS'!C9764)</f>
        <v/>
      </c>
      <c r="D9784" s="34" t="str">
        <f>IF('TD VENCIDOS'!D9764="","",'TD VENCIDOS'!D9764)</f>
        <v/>
      </c>
      <c r="H9784" s="34" t="str">
        <f>IF('TD PENDIENTES'!B9764="","",'TD PENDIENTES'!B9764)</f>
        <v/>
      </c>
      <c r="I9784" s="35" t="str">
        <f>IF('TD PENDIENTES'!C9764="","",'TD PENDIENTES'!C9764)</f>
        <v/>
      </c>
      <c r="J9784" s="35"/>
      <c r="K9784" s="35"/>
      <c r="M9784" s="34" t="str">
        <f>IF('TD PENDIENTES'!I9764="","",'TD PENDIENTES'!I9764)</f>
        <v/>
      </c>
      <c r="N9784" s="35" t="str">
        <f>IF('TD PENDIENTES'!J9764="","",'TD PENDIENTES'!J9764)</f>
        <v/>
      </c>
      <c r="R9784" s="34" t="str">
        <f>IF('TD PENDIENTES'!P9764="","",'TD PENDIENTES'!P9764)</f>
        <v/>
      </c>
      <c r="S9784" s="35" t="str">
        <f>IF('TD PENDIENTES'!Q9764="","",'TD PENDIENTES'!Q9764)</f>
        <v/>
      </c>
    </row>
    <row r="9785" spans="2:19" ht="18.600000000000001">
      <c r="B9785" s="34" t="str">
        <f>IF('TD VENCIDOS'!B9765="","",'TD VENCIDOS'!B9765)</f>
        <v/>
      </c>
      <c r="C9785" s="35" t="str">
        <f>IF('TD VENCIDOS'!C9765="","",'TD VENCIDOS'!C9765)</f>
        <v/>
      </c>
      <c r="D9785" s="34" t="str">
        <f>IF('TD VENCIDOS'!D9765="","",'TD VENCIDOS'!D9765)</f>
        <v/>
      </c>
      <c r="H9785" s="34" t="str">
        <f>IF('TD PENDIENTES'!B9765="","",'TD PENDIENTES'!B9765)</f>
        <v/>
      </c>
      <c r="I9785" s="35" t="str">
        <f>IF('TD PENDIENTES'!C9765="","",'TD PENDIENTES'!C9765)</f>
        <v/>
      </c>
      <c r="J9785" s="35"/>
      <c r="K9785" s="35"/>
      <c r="M9785" s="34" t="str">
        <f>IF('TD PENDIENTES'!I9765="","",'TD PENDIENTES'!I9765)</f>
        <v/>
      </c>
      <c r="N9785" s="35" t="str">
        <f>IF('TD PENDIENTES'!J9765="","",'TD PENDIENTES'!J9765)</f>
        <v/>
      </c>
      <c r="R9785" s="34" t="str">
        <f>IF('TD PENDIENTES'!P9765="","",'TD PENDIENTES'!P9765)</f>
        <v/>
      </c>
      <c r="S9785" s="35" t="str">
        <f>IF('TD PENDIENTES'!Q9765="","",'TD PENDIENTES'!Q9765)</f>
        <v/>
      </c>
    </row>
    <row r="9786" spans="2:19" ht="18.600000000000001">
      <c r="B9786" s="34" t="str">
        <f>IF('TD VENCIDOS'!B9766="","",'TD VENCIDOS'!B9766)</f>
        <v/>
      </c>
      <c r="C9786" s="35" t="str">
        <f>IF('TD VENCIDOS'!C9766="","",'TD VENCIDOS'!C9766)</f>
        <v/>
      </c>
      <c r="D9786" s="34" t="str">
        <f>IF('TD VENCIDOS'!D9766="","",'TD VENCIDOS'!D9766)</f>
        <v/>
      </c>
      <c r="H9786" s="34" t="str">
        <f>IF('TD PENDIENTES'!B9766="","",'TD PENDIENTES'!B9766)</f>
        <v/>
      </c>
      <c r="I9786" s="35" t="str">
        <f>IF('TD PENDIENTES'!C9766="","",'TD PENDIENTES'!C9766)</f>
        <v/>
      </c>
      <c r="J9786" s="35"/>
      <c r="K9786" s="35"/>
      <c r="M9786" s="34" t="str">
        <f>IF('TD PENDIENTES'!I9766="","",'TD PENDIENTES'!I9766)</f>
        <v/>
      </c>
      <c r="N9786" s="35" t="str">
        <f>IF('TD PENDIENTES'!J9766="","",'TD PENDIENTES'!J9766)</f>
        <v/>
      </c>
      <c r="R9786" s="34" t="str">
        <f>IF('TD PENDIENTES'!P9766="","",'TD PENDIENTES'!P9766)</f>
        <v/>
      </c>
      <c r="S9786" s="35" t="str">
        <f>IF('TD PENDIENTES'!Q9766="","",'TD PENDIENTES'!Q9766)</f>
        <v/>
      </c>
    </row>
    <row r="9787" spans="2:19" ht="18.600000000000001">
      <c r="B9787" s="34" t="str">
        <f>IF('TD VENCIDOS'!B9767="","",'TD VENCIDOS'!B9767)</f>
        <v/>
      </c>
      <c r="C9787" s="35" t="str">
        <f>IF('TD VENCIDOS'!C9767="","",'TD VENCIDOS'!C9767)</f>
        <v/>
      </c>
      <c r="D9787" s="34" t="str">
        <f>IF('TD VENCIDOS'!D9767="","",'TD VENCIDOS'!D9767)</f>
        <v/>
      </c>
      <c r="H9787" s="34" t="str">
        <f>IF('TD PENDIENTES'!B9767="","",'TD PENDIENTES'!B9767)</f>
        <v/>
      </c>
      <c r="I9787" s="35" t="str">
        <f>IF('TD PENDIENTES'!C9767="","",'TD PENDIENTES'!C9767)</f>
        <v/>
      </c>
      <c r="J9787" s="35"/>
      <c r="K9787" s="35"/>
      <c r="M9787" s="34" t="str">
        <f>IF('TD PENDIENTES'!I9767="","",'TD PENDIENTES'!I9767)</f>
        <v/>
      </c>
      <c r="N9787" s="35" t="str">
        <f>IF('TD PENDIENTES'!J9767="","",'TD PENDIENTES'!J9767)</f>
        <v/>
      </c>
      <c r="R9787" s="34" t="str">
        <f>IF('TD PENDIENTES'!P9767="","",'TD PENDIENTES'!P9767)</f>
        <v/>
      </c>
      <c r="S9787" s="35" t="str">
        <f>IF('TD PENDIENTES'!Q9767="","",'TD PENDIENTES'!Q9767)</f>
        <v/>
      </c>
    </row>
    <row r="9788" spans="2:19" ht="18.600000000000001">
      <c r="B9788" s="34" t="str">
        <f>IF('TD VENCIDOS'!B9768="","",'TD VENCIDOS'!B9768)</f>
        <v/>
      </c>
      <c r="C9788" s="35" t="str">
        <f>IF('TD VENCIDOS'!C9768="","",'TD VENCIDOS'!C9768)</f>
        <v/>
      </c>
      <c r="D9788" s="34" t="str">
        <f>IF('TD VENCIDOS'!D9768="","",'TD VENCIDOS'!D9768)</f>
        <v/>
      </c>
      <c r="H9788" s="34" t="str">
        <f>IF('TD PENDIENTES'!B9768="","",'TD PENDIENTES'!B9768)</f>
        <v/>
      </c>
      <c r="I9788" s="35" t="str">
        <f>IF('TD PENDIENTES'!C9768="","",'TD PENDIENTES'!C9768)</f>
        <v/>
      </c>
      <c r="J9788" s="35"/>
      <c r="K9788" s="35"/>
      <c r="M9788" s="34" t="str">
        <f>IF('TD PENDIENTES'!I9768="","",'TD PENDIENTES'!I9768)</f>
        <v/>
      </c>
      <c r="N9788" s="35" t="str">
        <f>IF('TD PENDIENTES'!J9768="","",'TD PENDIENTES'!J9768)</f>
        <v/>
      </c>
      <c r="R9788" s="34" t="str">
        <f>IF('TD PENDIENTES'!P9768="","",'TD PENDIENTES'!P9768)</f>
        <v/>
      </c>
      <c r="S9788" s="35" t="str">
        <f>IF('TD PENDIENTES'!Q9768="","",'TD PENDIENTES'!Q9768)</f>
        <v/>
      </c>
    </row>
    <row r="9789" spans="2:19" ht="18.600000000000001">
      <c r="B9789" s="34" t="str">
        <f>IF('TD VENCIDOS'!B9769="","",'TD VENCIDOS'!B9769)</f>
        <v/>
      </c>
      <c r="C9789" s="35" t="str">
        <f>IF('TD VENCIDOS'!C9769="","",'TD VENCIDOS'!C9769)</f>
        <v/>
      </c>
      <c r="D9789" s="34" t="str">
        <f>IF('TD VENCIDOS'!D9769="","",'TD VENCIDOS'!D9769)</f>
        <v/>
      </c>
      <c r="H9789" s="34" t="str">
        <f>IF('TD PENDIENTES'!B9769="","",'TD PENDIENTES'!B9769)</f>
        <v/>
      </c>
      <c r="I9789" s="35" t="str">
        <f>IF('TD PENDIENTES'!C9769="","",'TD PENDIENTES'!C9769)</f>
        <v/>
      </c>
      <c r="J9789" s="35"/>
      <c r="K9789" s="35"/>
      <c r="M9789" s="34" t="str">
        <f>IF('TD PENDIENTES'!I9769="","",'TD PENDIENTES'!I9769)</f>
        <v/>
      </c>
      <c r="N9789" s="35" t="str">
        <f>IF('TD PENDIENTES'!J9769="","",'TD PENDIENTES'!J9769)</f>
        <v/>
      </c>
      <c r="R9789" s="34" t="str">
        <f>IF('TD PENDIENTES'!P9769="","",'TD PENDIENTES'!P9769)</f>
        <v/>
      </c>
      <c r="S9789" s="35" t="str">
        <f>IF('TD PENDIENTES'!Q9769="","",'TD PENDIENTES'!Q9769)</f>
        <v/>
      </c>
    </row>
    <row r="9790" spans="2:19" ht="18.600000000000001">
      <c r="B9790" s="34" t="str">
        <f>IF('TD VENCIDOS'!B9770="","",'TD VENCIDOS'!B9770)</f>
        <v/>
      </c>
      <c r="C9790" s="35" t="str">
        <f>IF('TD VENCIDOS'!C9770="","",'TD VENCIDOS'!C9770)</f>
        <v/>
      </c>
      <c r="D9790" s="34" t="str">
        <f>IF('TD VENCIDOS'!D9770="","",'TD VENCIDOS'!D9770)</f>
        <v/>
      </c>
      <c r="H9790" s="34" t="str">
        <f>IF('TD PENDIENTES'!B9770="","",'TD PENDIENTES'!B9770)</f>
        <v/>
      </c>
      <c r="I9790" s="35" t="str">
        <f>IF('TD PENDIENTES'!C9770="","",'TD PENDIENTES'!C9770)</f>
        <v/>
      </c>
      <c r="J9790" s="35"/>
      <c r="K9790" s="35"/>
      <c r="M9790" s="34" t="str">
        <f>IF('TD PENDIENTES'!I9770="","",'TD PENDIENTES'!I9770)</f>
        <v/>
      </c>
      <c r="N9790" s="35" t="str">
        <f>IF('TD PENDIENTES'!J9770="","",'TD PENDIENTES'!J9770)</f>
        <v/>
      </c>
      <c r="R9790" s="34" t="str">
        <f>IF('TD PENDIENTES'!P9770="","",'TD PENDIENTES'!P9770)</f>
        <v/>
      </c>
      <c r="S9790" s="35" t="str">
        <f>IF('TD PENDIENTES'!Q9770="","",'TD PENDIENTES'!Q9770)</f>
        <v/>
      </c>
    </row>
    <row r="9791" spans="2:19" ht="18.600000000000001">
      <c r="B9791" s="34" t="str">
        <f>IF('TD VENCIDOS'!B9771="","",'TD VENCIDOS'!B9771)</f>
        <v/>
      </c>
      <c r="C9791" s="35" t="str">
        <f>IF('TD VENCIDOS'!C9771="","",'TD VENCIDOS'!C9771)</f>
        <v/>
      </c>
      <c r="D9791" s="34" t="str">
        <f>IF('TD VENCIDOS'!D9771="","",'TD VENCIDOS'!D9771)</f>
        <v/>
      </c>
      <c r="H9791" s="34" t="str">
        <f>IF('TD PENDIENTES'!B9771="","",'TD PENDIENTES'!B9771)</f>
        <v/>
      </c>
      <c r="I9791" s="35" t="str">
        <f>IF('TD PENDIENTES'!C9771="","",'TD PENDIENTES'!C9771)</f>
        <v/>
      </c>
      <c r="J9791" s="35"/>
      <c r="K9791" s="35"/>
      <c r="M9791" s="34" t="str">
        <f>IF('TD PENDIENTES'!I9771="","",'TD PENDIENTES'!I9771)</f>
        <v/>
      </c>
      <c r="N9791" s="35" t="str">
        <f>IF('TD PENDIENTES'!J9771="","",'TD PENDIENTES'!J9771)</f>
        <v/>
      </c>
      <c r="R9791" s="34" t="str">
        <f>IF('TD PENDIENTES'!P9771="","",'TD PENDIENTES'!P9771)</f>
        <v/>
      </c>
      <c r="S9791" s="35" t="str">
        <f>IF('TD PENDIENTES'!Q9771="","",'TD PENDIENTES'!Q9771)</f>
        <v/>
      </c>
    </row>
    <row r="9792" spans="2:19" ht="18.600000000000001">
      <c r="B9792" s="34" t="str">
        <f>IF('TD VENCIDOS'!B9772="","",'TD VENCIDOS'!B9772)</f>
        <v/>
      </c>
      <c r="C9792" s="35" t="str">
        <f>IF('TD VENCIDOS'!C9772="","",'TD VENCIDOS'!C9772)</f>
        <v/>
      </c>
      <c r="D9792" s="34" t="str">
        <f>IF('TD VENCIDOS'!D9772="","",'TD VENCIDOS'!D9772)</f>
        <v/>
      </c>
      <c r="H9792" s="34" t="str">
        <f>IF('TD PENDIENTES'!B9772="","",'TD PENDIENTES'!B9772)</f>
        <v/>
      </c>
      <c r="I9792" s="35" t="str">
        <f>IF('TD PENDIENTES'!C9772="","",'TD PENDIENTES'!C9772)</f>
        <v/>
      </c>
      <c r="J9792" s="35"/>
      <c r="K9792" s="35"/>
      <c r="M9792" s="34" t="str">
        <f>IF('TD PENDIENTES'!I9772="","",'TD PENDIENTES'!I9772)</f>
        <v/>
      </c>
      <c r="N9792" s="35" t="str">
        <f>IF('TD PENDIENTES'!J9772="","",'TD PENDIENTES'!J9772)</f>
        <v/>
      </c>
      <c r="R9792" s="34" t="str">
        <f>IF('TD PENDIENTES'!P9772="","",'TD PENDIENTES'!P9772)</f>
        <v/>
      </c>
      <c r="S9792" s="35" t="str">
        <f>IF('TD PENDIENTES'!Q9772="","",'TD PENDIENTES'!Q9772)</f>
        <v/>
      </c>
    </row>
    <row r="9793" spans="2:19" ht="18.600000000000001">
      <c r="B9793" s="34" t="str">
        <f>IF('TD VENCIDOS'!B9773="","",'TD VENCIDOS'!B9773)</f>
        <v/>
      </c>
      <c r="C9793" s="35" t="str">
        <f>IF('TD VENCIDOS'!C9773="","",'TD VENCIDOS'!C9773)</f>
        <v/>
      </c>
      <c r="D9793" s="34" t="str">
        <f>IF('TD VENCIDOS'!D9773="","",'TD VENCIDOS'!D9773)</f>
        <v/>
      </c>
      <c r="H9793" s="34" t="str">
        <f>IF('TD PENDIENTES'!B9773="","",'TD PENDIENTES'!B9773)</f>
        <v/>
      </c>
      <c r="I9793" s="35" t="str">
        <f>IF('TD PENDIENTES'!C9773="","",'TD PENDIENTES'!C9773)</f>
        <v/>
      </c>
      <c r="J9793" s="35"/>
      <c r="K9793" s="35"/>
      <c r="M9793" s="34" t="str">
        <f>IF('TD PENDIENTES'!I9773="","",'TD PENDIENTES'!I9773)</f>
        <v/>
      </c>
      <c r="N9793" s="35" t="str">
        <f>IF('TD PENDIENTES'!J9773="","",'TD PENDIENTES'!J9773)</f>
        <v/>
      </c>
      <c r="R9793" s="34" t="str">
        <f>IF('TD PENDIENTES'!P9773="","",'TD PENDIENTES'!P9773)</f>
        <v/>
      </c>
      <c r="S9793" s="35" t="str">
        <f>IF('TD PENDIENTES'!Q9773="","",'TD PENDIENTES'!Q9773)</f>
        <v/>
      </c>
    </row>
    <row r="9794" spans="2:19" ht="18.600000000000001">
      <c r="B9794" s="34" t="str">
        <f>IF('TD VENCIDOS'!B9774="","",'TD VENCIDOS'!B9774)</f>
        <v/>
      </c>
      <c r="C9794" s="35" t="str">
        <f>IF('TD VENCIDOS'!C9774="","",'TD VENCIDOS'!C9774)</f>
        <v/>
      </c>
      <c r="D9794" s="34" t="str">
        <f>IF('TD VENCIDOS'!D9774="","",'TD VENCIDOS'!D9774)</f>
        <v/>
      </c>
      <c r="H9794" s="34" t="str">
        <f>IF('TD PENDIENTES'!B9774="","",'TD PENDIENTES'!B9774)</f>
        <v/>
      </c>
      <c r="I9794" s="35" t="str">
        <f>IF('TD PENDIENTES'!C9774="","",'TD PENDIENTES'!C9774)</f>
        <v/>
      </c>
      <c r="J9794" s="35"/>
      <c r="K9794" s="35"/>
      <c r="M9794" s="34" t="str">
        <f>IF('TD PENDIENTES'!I9774="","",'TD PENDIENTES'!I9774)</f>
        <v/>
      </c>
      <c r="N9794" s="35" t="str">
        <f>IF('TD PENDIENTES'!J9774="","",'TD PENDIENTES'!J9774)</f>
        <v/>
      </c>
      <c r="R9794" s="34" t="str">
        <f>IF('TD PENDIENTES'!P9774="","",'TD PENDIENTES'!P9774)</f>
        <v/>
      </c>
      <c r="S9794" s="35" t="str">
        <f>IF('TD PENDIENTES'!Q9774="","",'TD PENDIENTES'!Q9774)</f>
        <v/>
      </c>
    </row>
    <row r="9795" spans="2:19" ht="18.600000000000001">
      <c r="B9795" s="34" t="str">
        <f>IF('TD VENCIDOS'!B9775="","",'TD VENCIDOS'!B9775)</f>
        <v/>
      </c>
      <c r="C9795" s="35" t="str">
        <f>IF('TD VENCIDOS'!C9775="","",'TD VENCIDOS'!C9775)</f>
        <v/>
      </c>
      <c r="D9795" s="34" t="str">
        <f>IF('TD VENCIDOS'!D9775="","",'TD VENCIDOS'!D9775)</f>
        <v/>
      </c>
      <c r="H9795" s="34" t="str">
        <f>IF('TD PENDIENTES'!B9775="","",'TD PENDIENTES'!B9775)</f>
        <v/>
      </c>
      <c r="I9795" s="35" t="str">
        <f>IF('TD PENDIENTES'!C9775="","",'TD PENDIENTES'!C9775)</f>
        <v/>
      </c>
      <c r="J9795" s="35"/>
      <c r="K9795" s="35"/>
      <c r="M9795" s="34" t="str">
        <f>IF('TD PENDIENTES'!I9775="","",'TD PENDIENTES'!I9775)</f>
        <v/>
      </c>
      <c r="N9795" s="35" t="str">
        <f>IF('TD PENDIENTES'!J9775="","",'TD PENDIENTES'!J9775)</f>
        <v/>
      </c>
      <c r="R9795" s="34" t="str">
        <f>IF('TD PENDIENTES'!P9775="","",'TD PENDIENTES'!P9775)</f>
        <v/>
      </c>
      <c r="S9795" s="35" t="str">
        <f>IF('TD PENDIENTES'!Q9775="","",'TD PENDIENTES'!Q9775)</f>
        <v/>
      </c>
    </row>
    <row r="9796" spans="2:19" ht="18.600000000000001">
      <c r="B9796" s="34" t="str">
        <f>IF('TD VENCIDOS'!B9776="","",'TD VENCIDOS'!B9776)</f>
        <v/>
      </c>
      <c r="C9796" s="35" t="str">
        <f>IF('TD VENCIDOS'!C9776="","",'TD VENCIDOS'!C9776)</f>
        <v/>
      </c>
      <c r="D9796" s="34" t="str">
        <f>IF('TD VENCIDOS'!D9776="","",'TD VENCIDOS'!D9776)</f>
        <v/>
      </c>
      <c r="H9796" s="34" t="str">
        <f>IF('TD PENDIENTES'!B9776="","",'TD PENDIENTES'!B9776)</f>
        <v/>
      </c>
      <c r="I9796" s="35" t="str">
        <f>IF('TD PENDIENTES'!C9776="","",'TD PENDIENTES'!C9776)</f>
        <v/>
      </c>
      <c r="J9796" s="35"/>
      <c r="K9796" s="35"/>
      <c r="M9796" s="34" t="str">
        <f>IF('TD PENDIENTES'!I9776="","",'TD PENDIENTES'!I9776)</f>
        <v/>
      </c>
      <c r="N9796" s="35" t="str">
        <f>IF('TD PENDIENTES'!J9776="","",'TD PENDIENTES'!J9776)</f>
        <v/>
      </c>
      <c r="R9796" s="34" t="str">
        <f>IF('TD PENDIENTES'!P9776="","",'TD PENDIENTES'!P9776)</f>
        <v/>
      </c>
      <c r="S9796" s="35" t="str">
        <f>IF('TD PENDIENTES'!Q9776="","",'TD PENDIENTES'!Q9776)</f>
        <v/>
      </c>
    </row>
    <row r="9797" spans="2:19" ht="18.600000000000001">
      <c r="B9797" s="34" t="str">
        <f>IF('TD VENCIDOS'!B9777="","",'TD VENCIDOS'!B9777)</f>
        <v/>
      </c>
      <c r="C9797" s="35" t="str">
        <f>IF('TD VENCIDOS'!C9777="","",'TD VENCIDOS'!C9777)</f>
        <v/>
      </c>
      <c r="D9797" s="34" t="str">
        <f>IF('TD VENCIDOS'!D9777="","",'TD VENCIDOS'!D9777)</f>
        <v/>
      </c>
      <c r="H9797" s="34" t="str">
        <f>IF('TD PENDIENTES'!B9777="","",'TD PENDIENTES'!B9777)</f>
        <v/>
      </c>
      <c r="I9797" s="35" t="str">
        <f>IF('TD PENDIENTES'!C9777="","",'TD PENDIENTES'!C9777)</f>
        <v/>
      </c>
      <c r="J9797" s="35"/>
      <c r="K9797" s="35"/>
      <c r="M9797" s="34" t="str">
        <f>IF('TD PENDIENTES'!I9777="","",'TD PENDIENTES'!I9777)</f>
        <v/>
      </c>
      <c r="N9797" s="35" t="str">
        <f>IF('TD PENDIENTES'!J9777="","",'TD PENDIENTES'!J9777)</f>
        <v/>
      </c>
      <c r="R9797" s="34" t="str">
        <f>IF('TD PENDIENTES'!P9777="","",'TD PENDIENTES'!P9777)</f>
        <v/>
      </c>
      <c r="S9797" s="35" t="str">
        <f>IF('TD PENDIENTES'!Q9777="","",'TD PENDIENTES'!Q9777)</f>
        <v/>
      </c>
    </row>
    <row r="9798" spans="2:19" ht="18.600000000000001">
      <c r="B9798" s="34" t="str">
        <f>IF('TD VENCIDOS'!B9778="","",'TD VENCIDOS'!B9778)</f>
        <v/>
      </c>
      <c r="C9798" s="35" t="str">
        <f>IF('TD VENCIDOS'!C9778="","",'TD VENCIDOS'!C9778)</f>
        <v/>
      </c>
      <c r="D9798" s="34" t="str">
        <f>IF('TD VENCIDOS'!D9778="","",'TD VENCIDOS'!D9778)</f>
        <v/>
      </c>
      <c r="H9798" s="34" t="str">
        <f>IF('TD PENDIENTES'!B9778="","",'TD PENDIENTES'!B9778)</f>
        <v/>
      </c>
      <c r="I9798" s="35" t="str">
        <f>IF('TD PENDIENTES'!C9778="","",'TD PENDIENTES'!C9778)</f>
        <v/>
      </c>
      <c r="J9798" s="35"/>
      <c r="K9798" s="35"/>
      <c r="M9798" s="34" t="str">
        <f>IF('TD PENDIENTES'!I9778="","",'TD PENDIENTES'!I9778)</f>
        <v/>
      </c>
      <c r="N9798" s="35" t="str">
        <f>IF('TD PENDIENTES'!J9778="","",'TD PENDIENTES'!J9778)</f>
        <v/>
      </c>
      <c r="R9798" s="34" t="str">
        <f>IF('TD PENDIENTES'!P9778="","",'TD PENDIENTES'!P9778)</f>
        <v/>
      </c>
      <c r="S9798" s="35" t="str">
        <f>IF('TD PENDIENTES'!Q9778="","",'TD PENDIENTES'!Q9778)</f>
        <v/>
      </c>
    </row>
    <row r="9799" spans="2:19" ht="18.600000000000001">
      <c r="B9799" s="34" t="str">
        <f>IF('TD VENCIDOS'!B9779="","",'TD VENCIDOS'!B9779)</f>
        <v/>
      </c>
      <c r="C9799" s="35" t="str">
        <f>IF('TD VENCIDOS'!C9779="","",'TD VENCIDOS'!C9779)</f>
        <v/>
      </c>
      <c r="D9799" s="34" t="str">
        <f>IF('TD VENCIDOS'!D9779="","",'TD VENCIDOS'!D9779)</f>
        <v/>
      </c>
      <c r="H9799" s="34" t="str">
        <f>IF('TD PENDIENTES'!B9779="","",'TD PENDIENTES'!B9779)</f>
        <v/>
      </c>
      <c r="I9799" s="35" t="str">
        <f>IF('TD PENDIENTES'!C9779="","",'TD PENDIENTES'!C9779)</f>
        <v/>
      </c>
      <c r="J9799" s="35"/>
      <c r="K9799" s="35"/>
      <c r="M9799" s="34" t="str">
        <f>IF('TD PENDIENTES'!I9779="","",'TD PENDIENTES'!I9779)</f>
        <v/>
      </c>
      <c r="N9799" s="35" t="str">
        <f>IF('TD PENDIENTES'!J9779="","",'TD PENDIENTES'!J9779)</f>
        <v/>
      </c>
      <c r="R9799" s="34" t="str">
        <f>IF('TD PENDIENTES'!P9779="","",'TD PENDIENTES'!P9779)</f>
        <v/>
      </c>
      <c r="S9799" s="35" t="str">
        <f>IF('TD PENDIENTES'!Q9779="","",'TD PENDIENTES'!Q9779)</f>
        <v/>
      </c>
    </row>
    <row r="9800" spans="2:19" ht="18.600000000000001">
      <c r="B9800" s="34" t="str">
        <f>IF('TD VENCIDOS'!B9780="","",'TD VENCIDOS'!B9780)</f>
        <v/>
      </c>
      <c r="C9800" s="35" t="str">
        <f>IF('TD VENCIDOS'!C9780="","",'TD VENCIDOS'!C9780)</f>
        <v/>
      </c>
      <c r="D9800" s="34" t="str">
        <f>IF('TD VENCIDOS'!D9780="","",'TD VENCIDOS'!D9780)</f>
        <v/>
      </c>
      <c r="H9800" s="34" t="str">
        <f>IF('TD PENDIENTES'!B9780="","",'TD PENDIENTES'!B9780)</f>
        <v/>
      </c>
      <c r="I9800" s="35" t="str">
        <f>IF('TD PENDIENTES'!C9780="","",'TD PENDIENTES'!C9780)</f>
        <v/>
      </c>
      <c r="J9800" s="35"/>
      <c r="K9800" s="35"/>
      <c r="M9800" s="34" t="str">
        <f>IF('TD PENDIENTES'!I9780="","",'TD PENDIENTES'!I9780)</f>
        <v/>
      </c>
      <c r="N9800" s="35" t="str">
        <f>IF('TD PENDIENTES'!J9780="","",'TD PENDIENTES'!J9780)</f>
        <v/>
      </c>
      <c r="R9800" s="34" t="str">
        <f>IF('TD PENDIENTES'!P9780="","",'TD PENDIENTES'!P9780)</f>
        <v/>
      </c>
      <c r="S9800" s="35" t="str">
        <f>IF('TD PENDIENTES'!Q9780="","",'TD PENDIENTES'!Q9780)</f>
        <v/>
      </c>
    </row>
    <row r="9801" spans="2:19" ht="18.600000000000001">
      <c r="B9801" s="34" t="str">
        <f>IF('TD VENCIDOS'!B9781="","",'TD VENCIDOS'!B9781)</f>
        <v/>
      </c>
      <c r="C9801" s="35" t="str">
        <f>IF('TD VENCIDOS'!C9781="","",'TD VENCIDOS'!C9781)</f>
        <v/>
      </c>
      <c r="D9801" s="34" t="str">
        <f>IF('TD VENCIDOS'!D9781="","",'TD VENCIDOS'!D9781)</f>
        <v/>
      </c>
      <c r="H9801" s="34" t="str">
        <f>IF('TD PENDIENTES'!B9781="","",'TD PENDIENTES'!B9781)</f>
        <v/>
      </c>
      <c r="I9801" s="35" t="str">
        <f>IF('TD PENDIENTES'!C9781="","",'TD PENDIENTES'!C9781)</f>
        <v/>
      </c>
      <c r="J9801" s="35"/>
      <c r="K9801" s="35"/>
      <c r="M9801" s="34" t="str">
        <f>IF('TD PENDIENTES'!I9781="","",'TD PENDIENTES'!I9781)</f>
        <v/>
      </c>
      <c r="N9801" s="35" t="str">
        <f>IF('TD PENDIENTES'!J9781="","",'TD PENDIENTES'!J9781)</f>
        <v/>
      </c>
      <c r="R9801" s="34" t="str">
        <f>IF('TD PENDIENTES'!P9781="","",'TD PENDIENTES'!P9781)</f>
        <v/>
      </c>
      <c r="S9801" s="35" t="str">
        <f>IF('TD PENDIENTES'!Q9781="","",'TD PENDIENTES'!Q9781)</f>
        <v/>
      </c>
    </row>
    <row r="9802" spans="2:19" ht="18.600000000000001">
      <c r="B9802" s="34" t="str">
        <f>IF('TD VENCIDOS'!B9782="","",'TD VENCIDOS'!B9782)</f>
        <v/>
      </c>
      <c r="C9802" s="35" t="str">
        <f>IF('TD VENCIDOS'!C9782="","",'TD VENCIDOS'!C9782)</f>
        <v/>
      </c>
      <c r="D9802" s="34" t="str">
        <f>IF('TD VENCIDOS'!D9782="","",'TD VENCIDOS'!D9782)</f>
        <v/>
      </c>
      <c r="H9802" s="34" t="str">
        <f>IF('TD PENDIENTES'!B9782="","",'TD PENDIENTES'!B9782)</f>
        <v/>
      </c>
      <c r="I9802" s="35" t="str">
        <f>IF('TD PENDIENTES'!C9782="","",'TD PENDIENTES'!C9782)</f>
        <v/>
      </c>
      <c r="J9802" s="35"/>
      <c r="K9802" s="35"/>
      <c r="M9802" s="34" t="str">
        <f>IF('TD PENDIENTES'!I9782="","",'TD PENDIENTES'!I9782)</f>
        <v/>
      </c>
      <c r="N9802" s="35" t="str">
        <f>IF('TD PENDIENTES'!J9782="","",'TD PENDIENTES'!J9782)</f>
        <v/>
      </c>
      <c r="R9802" s="34" t="str">
        <f>IF('TD PENDIENTES'!P9782="","",'TD PENDIENTES'!P9782)</f>
        <v/>
      </c>
      <c r="S9802" s="35" t="str">
        <f>IF('TD PENDIENTES'!Q9782="","",'TD PENDIENTES'!Q9782)</f>
        <v/>
      </c>
    </row>
    <row r="9803" spans="2:19" ht="18.600000000000001">
      <c r="B9803" s="34" t="str">
        <f>IF('TD VENCIDOS'!B9783="","",'TD VENCIDOS'!B9783)</f>
        <v/>
      </c>
      <c r="C9803" s="35" t="str">
        <f>IF('TD VENCIDOS'!C9783="","",'TD VENCIDOS'!C9783)</f>
        <v/>
      </c>
      <c r="D9803" s="34" t="str">
        <f>IF('TD VENCIDOS'!D9783="","",'TD VENCIDOS'!D9783)</f>
        <v/>
      </c>
      <c r="H9803" s="34" t="str">
        <f>IF('TD PENDIENTES'!B9783="","",'TD PENDIENTES'!B9783)</f>
        <v/>
      </c>
      <c r="I9803" s="35" t="str">
        <f>IF('TD PENDIENTES'!C9783="","",'TD PENDIENTES'!C9783)</f>
        <v/>
      </c>
      <c r="J9803" s="35"/>
      <c r="K9803" s="35"/>
      <c r="M9803" s="34" t="str">
        <f>IF('TD PENDIENTES'!I9783="","",'TD PENDIENTES'!I9783)</f>
        <v/>
      </c>
      <c r="N9803" s="35" t="str">
        <f>IF('TD PENDIENTES'!J9783="","",'TD PENDIENTES'!J9783)</f>
        <v/>
      </c>
      <c r="R9803" s="34" t="str">
        <f>IF('TD PENDIENTES'!P9783="","",'TD PENDIENTES'!P9783)</f>
        <v/>
      </c>
      <c r="S9803" s="35" t="str">
        <f>IF('TD PENDIENTES'!Q9783="","",'TD PENDIENTES'!Q9783)</f>
        <v/>
      </c>
    </row>
    <row r="9804" spans="2:19" ht="18.600000000000001">
      <c r="B9804" s="34" t="str">
        <f>IF('TD VENCIDOS'!B9784="","",'TD VENCIDOS'!B9784)</f>
        <v/>
      </c>
      <c r="C9804" s="35" t="str">
        <f>IF('TD VENCIDOS'!C9784="","",'TD VENCIDOS'!C9784)</f>
        <v/>
      </c>
      <c r="D9804" s="34" t="str">
        <f>IF('TD VENCIDOS'!D9784="","",'TD VENCIDOS'!D9784)</f>
        <v/>
      </c>
      <c r="H9804" s="34" t="str">
        <f>IF('TD PENDIENTES'!B9784="","",'TD PENDIENTES'!B9784)</f>
        <v/>
      </c>
      <c r="I9804" s="35" t="str">
        <f>IF('TD PENDIENTES'!C9784="","",'TD PENDIENTES'!C9784)</f>
        <v/>
      </c>
      <c r="J9804" s="35"/>
      <c r="K9804" s="35"/>
      <c r="M9804" s="34" t="str">
        <f>IF('TD PENDIENTES'!I9784="","",'TD PENDIENTES'!I9784)</f>
        <v/>
      </c>
      <c r="N9804" s="35" t="str">
        <f>IF('TD PENDIENTES'!J9784="","",'TD PENDIENTES'!J9784)</f>
        <v/>
      </c>
      <c r="R9804" s="34" t="str">
        <f>IF('TD PENDIENTES'!P9784="","",'TD PENDIENTES'!P9784)</f>
        <v/>
      </c>
      <c r="S9804" s="35" t="str">
        <f>IF('TD PENDIENTES'!Q9784="","",'TD PENDIENTES'!Q9784)</f>
        <v/>
      </c>
    </row>
    <row r="9805" spans="2:19" ht="18.600000000000001">
      <c r="B9805" s="34" t="str">
        <f>IF('TD VENCIDOS'!B9785="","",'TD VENCIDOS'!B9785)</f>
        <v/>
      </c>
      <c r="C9805" s="35" t="str">
        <f>IF('TD VENCIDOS'!C9785="","",'TD VENCIDOS'!C9785)</f>
        <v/>
      </c>
      <c r="D9805" s="34" t="str">
        <f>IF('TD VENCIDOS'!D9785="","",'TD VENCIDOS'!D9785)</f>
        <v/>
      </c>
      <c r="H9805" s="34" t="str">
        <f>IF('TD PENDIENTES'!B9785="","",'TD PENDIENTES'!B9785)</f>
        <v/>
      </c>
      <c r="I9805" s="35" t="str">
        <f>IF('TD PENDIENTES'!C9785="","",'TD PENDIENTES'!C9785)</f>
        <v/>
      </c>
      <c r="J9805" s="35"/>
      <c r="K9805" s="35"/>
      <c r="M9805" s="34" t="str">
        <f>IF('TD PENDIENTES'!I9785="","",'TD PENDIENTES'!I9785)</f>
        <v/>
      </c>
      <c r="N9805" s="35" t="str">
        <f>IF('TD PENDIENTES'!J9785="","",'TD PENDIENTES'!J9785)</f>
        <v/>
      </c>
      <c r="R9805" s="34" t="str">
        <f>IF('TD PENDIENTES'!P9785="","",'TD PENDIENTES'!P9785)</f>
        <v/>
      </c>
      <c r="S9805" s="35" t="str">
        <f>IF('TD PENDIENTES'!Q9785="","",'TD PENDIENTES'!Q9785)</f>
        <v/>
      </c>
    </row>
    <row r="9806" spans="2:19" ht="18.600000000000001">
      <c r="B9806" s="34" t="str">
        <f>IF('TD VENCIDOS'!B9786="","",'TD VENCIDOS'!B9786)</f>
        <v/>
      </c>
      <c r="C9806" s="35" t="str">
        <f>IF('TD VENCIDOS'!C9786="","",'TD VENCIDOS'!C9786)</f>
        <v/>
      </c>
      <c r="D9806" s="34" t="str">
        <f>IF('TD VENCIDOS'!D9786="","",'TD VENCIDOS'!D9786)</f>
        <v/>
      </c>
      <c r="H9806" s="34" t="str">
        <f>IF('TD PENDIENTES'!B9786="","",'TD PENDIENTES'!B9786)</f>
        <v/>
      </c>
      <c r="I9806" s="35" t="str">
        <f>IF('TD PENDIENTES'!C9786="","",'TD PENDIENTES'!C9786)</f>
        <v/>
      </c>
      <c r="J9806" s="35"/>
      <c r="K9806" s="35"/>
      <c r="M9806" s="34" t="str">
        <f>IF('TD PENDIENTES'!I9786="","",'TD PENDIENTES'!I9786)</f>
        <v/>
      </c>
      <c r="N9806" s="35" t="str">
        <f>IF('TD PENDIENTES'!J9786="","",'TD PENDIENTES'!J9786)</f>
        <v/>
      </c>
      <c r="R9806" s="34" t="str">
        <f>IF('TD PENDIENTES'!P9786="","",'TD PENDIENTES'!P9786)</f>
        <v/>
      </c>
      <c r="S9806" s="35" t="str">
        <f>IF('TD PENDIENTES'!Q9786="","",'TD PENDIENTES'!Q9786)</f>
        <v/>
      </c>
    </row>
    <row r="9807" spans="2:19" ht="18.600000000000001">
      <c r="B9807" s="34" t="str">
        <f>IF('TD VENCIDOS'!B9787="","",'TD VENCIDOS'!B9787)</f>
        <v/>
      </c>
      <c r="C9807" s="35" t="str">
        <f>IF('TD VENCIDOS'!C9787="","",'TD VENCIDOS'!C9787)</f>
        <v/>
      </c>
      <c r="D9807" s="34" t="str">
        <f>IF('TD VENCIDOS'!D9787="","",'TD VENCIDOS'!D9787)</f>
        <v/>
      </c>
      <c r="H9807" s="34" t="str">
        <f>IF('TD PENDIENTES'!B9787="","",'TD PENDIENTES'!B9787)</f>
        <v/>
      </c>
      <c r="I9807" s="35" t="str">
        <f>IF('TD PENDIENTES'!C9787="","",'TD PENDIENTES'!C9787)</f>
        <v/>
      </c>
      <c r="J9807" s="35"/>
      <c r="K9807" s="35"/>
      <c r="M9807" s="34" t="str">
        <f>IF('TD PENDIENTES'!I9787="","",'TD PENDIENTES'!I9787)</f>
        <v/>
      </c>
      <c r="N9807" s="35" t="str">
        <f>IF('TD PENDIENTES'!J9787="","",'TD PENDIENTES'!J9787)</f>
        <v/>
      </c>
      <c r="R9807" s="34" t="str">
        <f>IF('TD PENDIENTES'!P9787="","",'TD PENDIENTES'!P9787)</f>
        <v/>
      </c>
      <c r="S9807" s="35" t="str">
        <f>IF('TD PENDIENTES'!Q9787="","",'TD PENDIENTES'!Q9787)</f>
        <v/>
      </c>
    </row>
    <row r="9808" spans="2:19" ht="18.600000000000001">
      <c r="B9808" s="34" t="str">
        <f>IF('TD VENCIDOS'!B9788="","",'TD VENCIDOS'!B9788)</f>
        <v/>
      </c>
      <c r="C9808" s="35" t="str">
        <f>IF('TD VENCIDOS'!C9788="","",'TD VENCIDOS'!C9788)</f>
        <v/>
      </c>
      <c r="D9808" s="34" t="str">
        <f>IF('TD VENCIDOS'!D9788="","",'TD VENCIDOS'!D9788)</f>
        <v/>
      </c>
      <c r="H9808" s="34" t="str">
        <f>IF('TD PENDIENTES'!B9788="","",'TD PENDIENTES'!B9788)</f>
        <v/>
      </c>
      <c r="I9808" s="35" t="str">
        <f>IF('TD PENDIENTES'!C9788="","",'TD PENDIENTES'!C9788)</f>
        <v/>
      </c>
      <c r="J9808" s="35"/>
      <c r="K9808" s="35"/>
      <c r="M9808" s="34" t="str">
        <f>IF('TD PENDIENTES'!I9788="","",'TD PENDIENTES'!I9788)</f>
        <v/>
      </c>
      <c r="N9808" s="35" t="str">
        <f>IF('TD PENDIENTES'!J9788="","",'TD PENDIENTES'!J9788)</f>
        <v/>
      </c>
      <c r="R9808" s="34" t="str">
        <f>IF('TD PENDIENTES'!P9788="","",'TD PENDIENTES'!P9788)</f>
        <v/>
      </c>
      <c r="S9808" s="35" t="str">
        <f>IF('TD PENDIENTES'!Q9788="","",'TD PENDIENTES'!Q9788)</f>
        <v/>
      </c>
    </row>
    <row r="9809" spans="2:19" ht="18.600000000000001">
      <c r="B9809" s="34" t="str">
        <f>IF('TD VENCIDOS'!B9789="","",'TD VENCIDOS'!B9789)</f>
        <v/>
      </c>
      <c r="C9809" s="35" t="str">
        <f>IF('TD VENCIDOS'!C9789="","",'TD VENCIDOS'!C9789)</f>
        <v/>
      </c>
      <c r="D9809" s="34" t="str">
        <f>IF('TD VENCIDOS'!D9789="","",'TD VENCIDOS'!D9789)</f>
        <v/>
      </c>
      <c r="H9809" s="34" t="str">
        <f>IF('TD PENDIENTES'!B9789="","",'TD PENDIENTES'!B9789)</f>
        <v/>
      </c>
      <c r="I9809" s="35" t="str">
        <f>IF('TD PENDIENTES'!C9789="","",'TD PENDIENTES'!C9789)</f>
        <v/>
      </c>
      <c r="J9809" s="35"/>
      <c r="K9809" s="35"/>
      <c r="M9809" s="34" t="str">
        <f>IF('TD PENDIENTES'!I9789="","",'TD PENDIENTES'!I9789)</f>
        <v/>
      </c>
      <c r="N9809" s="35" t="str">
        <f>IF('TD PENDIENTES'!J9789="","",'TD PENDIENTES'!J9789)</f>
        <v/>
      </c>
      <c r="R9809" s="34" t="str">
        <f>IF('TD PENDIENTES'!P9789="","",'TD PENDIENTES'!P9789)</f>
        <v/>
      </c>
      <c r="S9809" s="35" t="str">
        <f>IF('TD PENDIENTES'!Q9789="","",'TD PENDIENTES'!Q9789)</f>
        <v/>
      </c>
    </row>
    <row r="9810" spans="2:19" ht="18.600000000000001">
      <c r="B9810" s="34" t="str">
        <f>IF('TD VENCIDOS'!B9790="","",'TD VENCIDOS'!B9790)</f>
        <v/>
      </c>
      <c r="C9810" s="35" t="str">
        <f>IF('TD VENCIDOS'!C9790="","",'TD VENCIDOS'!C9790)</f>
        <v/>
      </c>
      <c r="D9810" s="34" t="str">
        <f>IF('TD VENCIDOS'!D9790="","",'TD VENCIDOS'!D9790)</f>
        <v/>
      </c>
      <c r="H9810" s="34" t="str">
        <f>IF('TD PENDIENTES'!B9790="","",'TD PENDIENTES'!B9790)</f>
        <v/>
      </c>
      <c r="I9810" s="35" t="str">
        <f>IF('TD PENDIENTES'!C9790="","",'TD PENDIENTES'!C9790)</f>
        <v/>
      </c>
      <c r="J9810" s="35"/>
      <c r="K9810" s="35"/>
      <c r="M9810" s="34" t="str">
        <f>IF('TD PENDIENTES'!I9790="","",'TD PENDIENTES'!I9790)</f>
        <v/>
      </c>
      <c r="N9810" s="35" t="str">
        <f>IF('TD PENDIENTES'!J9790="","",'TD PENDIENTES'!J9790)</f>
        <v/>
      </c>
      <c r="R9810" s="34" t="str">
        <f>IF('TD PENDIENTES'!P9790="","",'TD PENDIENTES'!P9790)</f>
        <v/>
      </c>
      <c r="S9810" s="35" t="str">
        <f>IF('TD PENDIENTES'!Q9790="","",'TD PENDIENTES'!Q9790)</f>
        <v/>
      </c>
    </row>
    <row r="9811" spans="2:19" ht="18.600000000000001">
      <c r="B9811" s="34" t="str">
        <f>IF('TD VENCIDOS'!B9791="","",'TD VENCIDOS'!B9791)</f>
        <v/>
      </c>
      <c r="C9811" s="35" t="str">
        <f>IF('TD VENCIDOS'!C9791="","",'TD VENCIDOS'!C9791)</f>
        <v/>
      </c>
      <c r="D9811" s="34" t="str">
        <f>IF('TD VENCIDOS'!D9791="","",'TD VENCIDOS'!D9791)</f>
        <v/>
      </c>
      <c r="H9811" s="34" t="str">
        <f>IF('TD PENDIENTES'!B9791="","",'TD PENDIENTES'!B9791)</f>
        <v/>
      </c>
      <c r="I9811" s="35" t="str">
        <f>IF('TD PENDIENTES'!C9791="","",'TD PENDIENTES'!C9791)</f>
        <v/>
      </c>
      <c r="J9811" s="35"/>
      <c r="K9811" s="35"/>
      <c r="M9811" s="34" t="str">
        <f>IF('TD PENDIENTES'!I9791="","",'TD PENDIENTES'!I9791)</f>
        <v/>
      </c>
      <c r="N9811" s="35" t="str">
        <f>IF('TD PENDIENTES'!J9791="","",'TD PENDIENTES'!J9791)</f>
        <v/>
      </c>
      <c r="R9811" s="34" t="str">
        <f>IF('TD PENDIENTES'!P9791="","",'TD PENDIENTES'!P9791)</f>
        <v/>
      </c>
      <c r="S9811" s="35" t="str">
        <f>IF('TD PENDIENTES'!Q9791="","",'TD PENDIENTES'!Q9791)</f>
        <v/>
      </c>
    </row>
    <row r="9812" spans="2:19" ht="18.600000000000001">
      <c r="B9812" s="34" t="str">
        <f>IF('TD VENCIDOS'!B9792="","",'TD VENCIDOS'!B9792)</f>
        <v/>
      </c>
      <c r="C9812" s="35" t="str">
        <f>IF('TD VENCIDOS'!C9792="","",'TD VENCIDOS'!C9792)</f>
        <v/>
      </c>
      <c r="D9812" s="34" t="str">
        <f>IF('TD VENCIDOS'!D9792="","",'TD VENCIDOS'!D9792)</f>
        <v/>
      </c>
      <c r="H9812" s="34" t="str">
        <f>IF('TD PENDIENTES'!B9792="","",'TD PENDIENTES'!B9792)</f>
        <v/>
      </c>
      <c r="I9812" s="35" t="str">
        <f>IF('TD PENDIENTES'!C9792="","",'TD PENDIENTES'!C9792)</f>
        <v/>
      </c>
      <c r="J9812" s="35"/>
      <c r="K9812" s="35"/>
      <c r="M9812" s="34" t="str">
        <f>IF('TD PENDIENTES'!I9792="","",'TD PENDIENTES'!I9792)</f>
        <v/>
      </c>
      <c r="N9812" s="35" t="str">
        <f>IF('TD PENDIENTES'!J9792="","",'TD PENDIENTES'!J9792)</f>
        <v/>
      </c>
      <c r="R9812" s="34" t="str">
        <f>IF('TD PENDIENTES'!P9792="","",'TD PENDIENTES'!P9792)</f>
        <v/>
      </c>
      <c r="S9812" s="35" t="str">
        <f>IF('TD PENDIENTES'!Q9792="","",'TD PENDIENTES'!Q9792)</f>
        <v/>
      </c>
    </row>
    <row r="9813" spans="2:19" ht="18.600000000000001">
      <c r="B9813" s="34" t="str">
        <f>IF('TD VENCIDOS'!B9793="","",'TD VENCIDOS'!B9793)</f>
        <v/>
      </c>
      <c r="C9813" s="35" t="str">
        <f>IF('TD VENCIDOS'!C9793="","",'TD VENCIDOS'!C9793)</f>
        <v/>
      </c>
      <c r="D9813" s="34" t="str">
        <f>IF('TD VENCIDOS'!D9793="","",'TD VENCIDOS'!D9793)</f>
        <v/>
      </c>
      <c r="H9813" s="34" t="str">
        <f>IF('TD PENDIENTES'!B9793="","",'TD PENDIENTES'!B9793)</f>
        <v/>
      </c>
      <c r="I9813" s="35" t="str">
        <f>IF('TD PENDIENTES'!C9793="","",'TD PENDIENTES'!C9793)</f>
        <v/>
      </c>
      <c r="J9813" s="35"/>
      <c r="K9813" s="35"/>
      <c r="M9813" s="34" t="str">
        <f>IF('TD PENDIENTES'!I9793="","",'TD PENDIENTES'!I9793)</f>
        <v/>
      </c>
      <c r="N9813" s="35" t="str">
        <f>IF('TD PENDIENTES'!J9793="","",'TD PENDIENTES'!J9793)</f>
        <v/>
      </c>
      <c r="R9813" s="34" t="str">
        <f>IF('TD PENDIENTES'!P9793="","",'TD PENDIENTES'!P9793)</f>
        <v/>
      </c>
      <c r="S9813" s="35" t="str">
        <f>IF('TD PENDIENTES'!Q9793="","",'TD PENDIENTES'!Q9793)</f>
        <v/>
      </c>
    </row>
    <row r="9814" spans="2:19" ht="18.600000000000001">
      <c r="B9814" s="34" t="str">
        <f>IF('TD VENCIDOS'!B9794="","",'TD VENCIDOS'!B9794)</f>
        <v/>
      </c>
      <c r="C9814" s="35" t="str">
        <f>IF('TD VENCIDOS'!C9794="","",'TD VENCIDOS'!C9794)</f>
        <v/>
      </c>
      <c r="D9814" s="34" t="str">
        <f>IF('TD VENCIDOS'!D9794="","",'TD VENCIDOS'!D9794)</f>
        <v/>
      </c>
      <c r="H9814" s="34" t="str">
        <f>IF('TD PENDIENTES'!B9794="","",'TD PENDIENTES'!B9794)</f>
        <v/>
      </c>
      <c r="I9814" s="35" t="str">
        <f>IF('TD PENDIENTES'!C9794="","",'TD PENDIENTES'!C9794)</f>
        <v/>
      </c>
      <c r="J9814" s="35"/>
      <c r="K9814" s="35"/>
      <c r="M9814" s="34" t="str">
        <f>IF('TD PENDIENTES'!I9794="","",'TD PENDIENTES'!I9794)</f>
        <v/>
      </c>
      <c r="N9814" s="35" t="str">
        <f>IF('TD PENDIENTES'!J9794="","",'TD PENDIENTES'!J9794)</f>
        <v/>
      </c>
      <c r="R9814" s="34" t="str">
        <f>IF('TD PENDIENTES'!P9794="","",'TD PENDIENTES'!P9794)</f>
        <v/>
      </c>
      <c r="S9814" s="35" t="str">
        <f>IF('TD PENDIENTES'!Q9794="","",'TD PENDIENTES'!Q9794)</f>
        <v/>
      </c>
    </row>
    <row r="9815" spans="2:19" ht="18.600000000000001">
      <c r="B9815" s="34" t="str">
        <f>IF('TD VENCIDOS'!B9795="","",'TD VENCIDOS'!B9795)</f>
        <v/>
      </c>
      <c r="C9815" s="35" t="str">
        <f>IF('TD VENCIDOS'!C9795="","",'TD VENCIDOS'!C9795)</f>
        <v/>
      </c>
      <c r="D9815" s="34" t="str">
        <f>IF('TD VENCIDOS'!D9795="","",'TD VENCIDOS'!D9795)</f>
        <v/>
      </c>
      <c r="H9815" s="34" t="str">
        <f>IF('TD PENDIENTES'!B9795="","",'TD PENDIENTES'!B9795)</f>
        <v/>
      </c>
      <c r="I9815" s="35" t="str">
        <f>IF('TD PENDIENTES'!C9795="","",'TD PENDIENTES'!C9795)</f>
        <v/>
      </c>
      <c r="J9815" s="35"/>
      <c r="K9815" s="35"/>
      <c r="M9815" s="34" t="str">
        <f>IF('TD PENDIENTES'!I9795="","",'TD PENDIENTES'!I9795)</f>
        <v/>
      </c>
      <c r="N9815" s="35" t="str">
        <f>IF('TD PENDIENTES'!J9795="","",'TD PENDIENTES'!J9795)</f>
        <v/>
      </c>
      <c r="R9815" s="34" t="str">
        <f>IF('TD PENDIENTES'!P9795="","",'TD PENDIENTES'!P9795)</f>
        <v/>
      </c>
      <c r="S9815" s="35" t="str">
        <f>IF('TD PENDIENTES'!Q9795="","",'TD PENDIENTES'!Q9795)</f>
        <v/>
      </c>
    </row>
    <row r="9816" spans="2:19" ht="18.600000000000001">
      <c r="B9816" s="34" t="str">
        <f>IF('TD VENCIDOS'!B9796="","",'TD VENCIDOS'!B9796)</f>
        <v/>
      </c>
      <c r="C9816" s="35" t="str">
        <f>IF('TD VENCIDOS'!C9796="","",'TD VENCIDOS'!C9796)</f>
        <v/>
      </c>
      <c r="D9816" s="34" t="str">
        <f>IF('TD VENCIDOS'!D9796="","",'TD VENCIDOS'!D9796)</f>
        <v/>
      </c>
      <c r="H9816" s="34" t="str">
        <f>IF('TD PENDIENTES'!B9796="","",'TD PENDIENTES'!B9796)</f>
        <v/>
      </c>
      <c r="I9816" s="35" t="str">
        <f>IF('TD PENDIENTES'!C9796="","",'TD PENDIENTES'!C9796)</f>
        <v/>
      </c>
      <c r="J9816" s="35"/>
      <c r="K9816" s="35"/>
      <c r="M9816" s="34" t="str">
        <f>IF('TD PENDIENTES'!I9796="","",'TD PENDIENTES'!I9796)</f>
        <v/>
      </c>
      <c r="N9816" s="35" t="str">
        <f>IF('TD PENDIENTES'!J9796="","",'TD PENDIENTES'!J9796)</f>
        <v/>
      </c>
      <c r="R9816" s="34" t="str">
        <f>IF('TD PENDIENTES'!P9796="","",'TD PENDIENTES'!P9796)</f>
        <v/>
      </c>
      <c r="S9816" s="35" t="str">
        <f>IF('TD PENDIENTES'!Q9796="","",'TD PENDIENTES'!Q9796)</f>
        <v/>
      </c>
    </row>
    <row r="9817" spans="2:19" ht="18.600000000000001">
      <c r="B9817" s="34" t="str">
        <f>IF('TD VENCIDOS'!B9797="","",'TD VENCIDOS'!B9797)</f>
        <v/>
      </c>
      <c r="C9817" s="35" t="str">
        <f>IF('TD VENCIDOS'!C9797="","",'TD VENCIDOS'!C9797)</f>
        <v/>
      </c>
      <c r="D9817" s="34" t="str">
        <f>IF('TD VENCIDOS'!D9797="","",'TD VENCIDOS'!D9797)</f>
        <v/>
      </c>
      <c r="H9817" s="34" t="str">
        <f>IF('TD PENDIENTES'!B9797="","",'TD PENDIENTES'!B9797)</f>
        <v/>
      </c>
      <c r="I9817" s="35" t="str">
        <f>IF('TD PENDIENTES'!C9797="","",'TD PENDIENTES'!C9797)</f>
        <v/>
      </c>
      <c r="J9817" s="35"/>
      <c r="K9817" s="35"/>
      <c r="M9817" s="34" t="str">
        <f>IF('TD PENDIENTES'!I9797="","",'TD PENDIENTES'!I9797)</f>
        <v/>
      </c>
      <c r="N9817" s="35" t="str">
        <f>IF('TD PENDIENTES'!J9797="","",'TD PENDIENTES'!J9797)</f>
        <v/>
      </c>
      <c r="R9817" s="34" t="str">
        <f>IF('TD PENDIENTES'!P9797="","",'TD PENDIENTES'!P9797)</f>
        <v/>
      </c>
      <c r="S9817" s="35" t="str">
        <f>IF('TD PENDIENTES'!Q9797="","",'TD PENDIENTES'!Q9797)</f>
        <v/>
      </c>
    </row>
    <row r="9818" spans="2:19" ht="18.600000000000001">
      <c r="B9818" s="34" t="str">
        <f>IF('TD VENCIDOS'!B9798="","",'TD VENCIDOS'!B9798)</f>
        <v/>
      </c>
      <c r="C9818" s="35" t="str">
        <f>IF('TD VENCIDOS'!C9798="","",'TD VENCIDOS'!C9798)</f>
        <v/>
      </c>
      <c r="D9818" s="34" t="str">
        <f>IF('TD VENCIDOS'!D9798="","",'TD VENCIDOS'!D9798)</f>
        <v/>
      </c>
      <c r="H9818" s="34" t="str">
        <f>IF('TD PENDIENTES'!B9798="","",'TD PENDIENTES'!B9798)</f>
        <v/>
      </c>
      <c r="I9818" s="35" t="str">
        <f>IF('TD PENDIENTES'!C9798="","",'TD PENDIENTES'!C9798)</f>
        <v/>
      </c>
      <c r="J9818" s="35"/>
      <c r="K9818" s="35"/>
      <c r="M9818" s="34" t="str">
        <f>IF('TD PENDIENTES'!I9798="","",'TD PENDIENTES'!I9798)</f>
        <v/>
      </c>
      <c r="N9818" s="35" t="str">
        <f>IF('TD PENDIENTES'!J9798="","",'TD PENDIENTES'!J9798)</f>
        <v/>
      </c>
      <c r="R9818" s="34" t="str">
        <f>IF('TD PENDIENTES'!P9798="","",'TD PENDIENTES'!P9798)</f>
        <v/>
      </c>
      <c r="S9818" s="35" t="str">
        <f>IF('TD PENDIENTES'!Q9798="","",'TD PENDIENTES'!Q9798)</f>
        <v/>
      </c>
    </row>
    <row r="9819" spans="2:19" ht="18.600000000000001">
      <c r="B9819" s="34" t="str">
        <f>IF('TD VENCIDOS'!B9799="","",'TD VENCIDOS'!B9799)</f>
        <v/>
      </c>
      <c r="C9819" s="35" t="str">
        <f>IF('TD VENCIDOS'!C9799="","",'TD VENCIDOS'!C9799)</f>
        <v/>
      </c>
      <c r="D9819" s="34" t="str">
        <f>IF('TD VENCIDOS'!D9799="","",'TD VENCIDOS'!D9799)</f>
        <v/>
      </c>
      <c r="H9819" s="34" t="str">
        <f>IF('TD PENDIENTES'!B9799="","",'TD PENDIENTES'!B9799)</f>
        <v/>
      </c>
      <c r="I9819" s="35" t="str">
        <f>IF('TD PENDIENTES'!C9799="","",'TD PENDIENTES'!C9799)</f>
        <v/>
      </c>
      <c r="J9819" s="35"/>
      <c r="K9819" s="35"/>
      <c r="M9819" s="34" t="str">
        <f>IF('TD PENDIENTES'!I9799="","",'TD PENDIENTES'!I9799)</f>
        <v/>
      </c>
      <c r="N9819" s="35" t="str">
        <f>IF('TD PENDIENTES'!J9799="","",'TD PENDIENTES'!J9799)</f>
        <v/>
      </c>
      <c r="R9819" s="34" t="str">
        <f>IF('TD PENDIENTES'!P9799="","",'TD PENDIENTES'!P9799)</f>
        <v/>
      </c>
      <c r="S9819" s="35" t="str">
        <f>IF('TD PENDIENTES'!Q9799="","",'TD PENDIENTES'!Q9799)</f>
        <v/>
      </c>
    </row>
    <row r="9820" spans="2:19" ht="18.600000000000001">
      <c r="B9820" s="34" t="str">
        <f>IF('TD VENCIDOS'!B9800="","",'TD VENCIDOS'!B9800)</f>
        <v/>
      </c>
      <c r="C9820" s="35" t="str">
        <f>IF('TD VENCIDOS'!C9800="","",'TD VENCIDOS'!C9800)</f>
        <v/>
      </c>
      <c r="D9820" s="34" t="str">
        <f>IF('TD VENCIDOS'!D9800="","",'TD VENCIDOS'!D9800)</f>
        <v/>
      </c>
      <c r="H9820" s="34" t="str">
        <f>IF('TD PENDIENTES'!B9800="","",'TD PENDIENTES'!B9800)</f>
        <v/>
      </c>
      <c r="I9820" s="35" t="str">
        <f>IF('TD PENDIENTES'!C9800="","",'TD PENDIENTES'!C9800)</f>
        <v/>
      </c>
      <c r="J9820" s="35"/>
      <c r="K9820" s="35"/>
      <c r="M9820" s="34" t="str">
        <f>IF('TD PENDIENTES'!I9800="","",'TD PENDIENTES'!I9800)</f>
        <v/>
      </c>
      <c r="N9820" s="35" t="str">
        <f>IF('TD PENDIENTES'!J9800="","",'TD PENDIENTES'!J9800)</f>
        <v/>
      </c>
      <c r="R9820" s="34" t="str">
        <f>IF('TD PENDIENTES'!P9800="","",'TD PENDIENTES'!P9800)</f>
        <v/>
      </c>
      <c r="S9820" s="35" t="str">
        <f>IF('TD PENDIENTES'!Q9800="","",'TD PENDIENTES'!Q9800)</f>
        <v/>
      </c>
    </row>
    <row r="9821" spans="2:19" ht="18.600000000000001">
      <c r="B9821" s="34" t="str">
        <f>IF('TD VENCIDOS'!B9801="","",'TD VENCIDOS'!B9801)</f>
        <v/>
      </c>
      <c r="C9821" s="35" t="str">
        <f>IF('TD VENCIDOS'!C9801="","",'TD VENCIDOS'!C9801)</f>
        <v/>
      </c>
      <c r="D9821" s="34" t="str">
        <f>IF('TD VENCIDOS'!D9801="","",'TD VENCIDOS'!D9801)</f>
        <v/>
      </c>
      <c r="H9821" s="34" t="str">
        <f>IF('TD PENDIENTES'!B9801="","",'TD PENDIENTES'!B9801)</f>
        <v/>
      </c>
      <c r="I9821" s="35" t="str">
        <f>IF('TD PENDIENTES'!C9801="","",'TD PENDIENTES'!C9801)</f>
        <v/>
      </c>
      <c r="J9821" s="35"/>
      <c r="K9821" s="35"/>
      <c r="M9821" s="34" t="str">
        <f>IF('TD PENDIENTES'!I9801="","",'TD PENDIENTES'!I9801)</f>
        <v/>
      </c>
      <c r="N9821" s="35" t="str">
        <f>IF('TD PENDIENTES'!J9801="","",'TD PENDIENTES'!J9801)</f>
        <v/>
      </c>
      <c r="R9821" s="34" t="str">
        <f>IF('TD PENDIENTES'!P9801="","",'TD PENDIENTES'!P9801)</f>
        <v/>
      </c>
      <c r="S9821" s="35" t="str">
        <f>IF('TD PENDIENTES'!Q9801="","",'TD PENDIENTES'!Q9801)</f>
        <v/>
      </c>
    </row>
    <row r="9822" spans="2:19" ht="18.600000000000001">
      <c r="B9822" s="34" t="str">
        <f>IF('TD VENCIDOS'!B9802="","",'TD VENCIDOS'!B9802)</f>
        <v/>
      </c>
      <c r="C9822" s="35" t="str">
        <f>IF('TD VENCIDOS'!C9802="","",'TD VENCIDOS'!C9802)</f>
        <v/>
      </c>
      <c r="D9822" s="34" t="str">
        <f>IF('TD VENCIDOS'!D9802="","",'TD VENCIDOS'!D9802)</f>
        <v/>
      </c>
      <c r="H9822" s="34" t="str">
        <f>IF('TD PENDIENTES'!B9802="","",'TD PENDIENTES'!B9802)</f>
        <v/>
      </c>
      <c r="I9822" s="35" t="str">
        <f>IF('TD PENDIENTES'!C9802="","",'TD PENDIENTES'!C9802)</f>
        <v/>
      </c>
      <c r="J9822" s="35"/>
      <c r="K9822" s="35"/>
      <c r="M9822" s="34" t="str">
        <f>IF('TD PENDIENTES'!I9802="","",'TD PENDIENTES'!I9802)</f>
        <v/>
      </c>
      <c r="N9822" s="35" t="str">
        <f>IF('TD PENDIENTES'!J9802="","",'TD PENDIENTES'!J9802)</f>
        <v/>
      </c>
      <c r="R9822" s="34" t="str">
        <f>IF('TD PENDIENTES'!P9802="","",'TD PENDIENTES'!P9802)</f>
        <v/>
      </c>
      <c r="S9822" s="35" t="str">
        <f>IF('TD PENDIENTES'!Q9802="","",'TD PENDIENTES'!Q9802)</f>
        <v/>
      </c>
    </row>
    <row r="9823" spans="2:19" ht="18.600000000000001">
      <c r="B9823" s="34" t="str">
        <f>IF('TD VENCIDOS'!B9803="","",'TD VENCIDOS'!B9803)</f>
        <v/>
      </c>
      <c r="C9823" s="35" t="str">
        <f>IF('TD VENCIDOS'!C9803="","",'TD VENCIDOS'!C9803)</f>
        <v/>
      </c>
      <c r="D9823" s="34" t="str">
        <f>IF('TD VENCIDOS'!D9803="","",'TD VENCIDOS'!D9803)</f>
        <v/>
      </c>
      <c r="H9823" s="34" t="str">
        <f>IF('TD PENDIENTES'!B9803="","",'TD PENDIENTES'!B9803)</f>
        <v/>
      </c>
      <c r="I9823" s="35" t="str">
        <f>IF('TD PENDIENTES'!C9803="","",'TD PENDIENTES'!C9803)</f>
        <v/>
      </c>
      <c r="J9823" s="35"/>
      <c r="K9823" s="35"/>
      <c r="M9823" s="34" t="str">
        <f>IF('TD PENDIENTES'!I9803="","",'TD PENDIENTES'!I9803)</f>
        <v/>
      </c>
      <c r="N9823" s="35" t="str">
        <f>IF('TD PENDIENTES'!J9803="","",'TD PENDIENTES'!J9803)</f>
        <v/>
      </c>
      <c r="R9823" s="34" t="str">
        <f>IF('TD PENDIENTES'!P9803="","",'TD PENDIENTES'!P9803)</f>
        <v/>
      </c>
      <c r="S9823" s="35" t="str">
        <f>IF('TD PENDIENTES'!Q9803="","",'TD PENDIENTES'!Q9803)</f>
        <v/>
      </c>
    </row>
    <row r="9824" spans="2:19" ht="18.600000000000001">
      <c r="B9824" s="34" t="str">
        <f>IF('TD VENCIDOS'!B9804="","",'TD VENCIDOS'!B9804)</f>
        <v/>
      </c>
      <c r="C9824" s="35" t="str">
        <f>IF('TD VENCIDOS'!C9804="","",'TD VENCIDOS'!C9804)</f>
        <v/>
      </c>
      <c r="D9824" s="34" t="str">
        <f>IF('TD VENCIDOS'!D9804="","",'TD VENCIDOS'!D9804)</f>
        <v/>
      </c>
      <c r="H9824" s="34" t="str">
        <f>IF('TD PENDIENTES'!B9804="","",'TD PENDIENTES'!B9804)</f>
        <v/>
      </c>
      <c r="I9824" s="35" t="str">
        <f>IF('TD PENDIENTES'!C9804="","",'TD PENDIENTES'!C9804)</f>
        <v/>
      </c>
      <c r="J9824" s="35"/>
      <c r="K9824" s="35"/>
      <c r="M9824" s="34" t="str">
        <f>IF('TD PENDIENTES'!I9804="","",'TD PENDIENTES'!I9804)</f>
        <v/>
      </c>
      <c r="N9824" s="35" t="str">
        <f>IF('TD PENDIENTES'!J9804="","",'TD PENDIENTES'!J9804)</f>
        <v/>
      </c>
      <c r="R9824" s="34" t="str">
        <f>IF('TD PENDIENTES'!P9804="","",'TD PENDIENTES'!P9804)</f>
        <v/>
      </c>
      <c r="S9824" s="35" t="str">
        <f>IF('TD PENDIENTES'!Q9804="","",'TD PENDIENTES'!Q9804)</f>
        <v/>
      </c>
    </row>
    <row r="9825" spans="2:19" ht="18.600000000000001">
      <c r="B9825" s="34" t="str">
        <f>IF('TD VENCIDOS'!B9805="","",'TD VENCIDOS'!B9805)</f>
        <v/>
      </c>
      <c r="C9825" s="35" t="str">
        <f>IF('TD VENCIDOS'!C9805="","",'TD VENCIDOS'!C9805)</f>
        <v/>
      </c>
      <c r="D9825" s="34" t="str">
        <f>IF('TD VENCIDOS'!D9805="","",'TD VENCIDOS'!D9805)</f>
        <v/>
      </c>
      <c r="H9825" s="34" t="str">
        <f>IF('TD PENDIENTES'!B9805="","",'TD PENDIENTES'!B9805)</f>
        <v/>
      </c>
      <c r="I9825" s="35" t="str">
        <f>IF('TD PENDIENTES'!C9805="","",'TD PENDIENTES'!C9805)</f>
        <v/>
      </c>
      <c r="J9825" s="35"/>
      <c r="K9825" s="35"/>
      <c r="M9825" s="34" t="str">
        <f>IF('TD PENDIENTES'!I9805="","",'TD PENDIENTES'!I9805)</f>
        <v/>
      </c>
      <c r="N9825" s="35" t="str">
        <f>IF('TD PENDIENTES'!J9805="","",'TD PENDIENTES'!J9805)</f>
        <v/>
      </c>
      <c r="R9825" s="34" t="str">
        <f>IF('TD PENDIENTES'!P9805="","",'TD PENDIENTES'!P9805)</f>
        <v/>
      </c>
      <c r="S9825" s="35" t="str">
        <f>IF('TD PENDIENTES'!Q9805="","",'TD PENDIENTES'!Q9805)</f>
        <v/>
      </c>
    </row>
    <row r="9826" spans="2:19" ht="18.600000000000001">
      <c r="B9826" s="34" t="str">
        <f>IF('TD VENCIDOS'!B9806="","",'TD VENCIDOS'!B9806)</f>
        <v/>
      </c>
      <c r="C9826" s="35" t="str">
        <f>IF('TD VENCIDOS'!C9806="","",'TD VENCIDOS'!C9806)</f>
        <v/>
      </c>
      <c r="D9826" s="34" t="str">
        <f>IF('TD VENCIDOS'!D9806="","",'TD VENCIDOS'!D9806)</f>
        <v/>
      </c>
      <c r="H9826" s="34" t="str">
        <f>IF('TD PENDIENTES'!B9806="","",'TD PENDIENTES'!B9806)</f>
        <v/>
      </c>
      <c r="I9826" s="35" t="str">
        <f>IF('TD PENDIENTES'!C9806="","",'TD PENDIENTES'!C9806)</f>
        <v/>
      </c>
      <c r="J9826" s="35"/>
      <c r="K9826" s="35"/>
      <c r="M9826" s="34" t="str">
        <f>IF('TD PENDIENTES'!I9806="","",'TD PENDIENTES'!I9806)</f>
        <v/>
      </c>
      <c r="N9826" s="35" t="str">
        <f>IF('TD PENDIENTES'!J9806="","",'TD PENDIENTES'!J9806)</f>
        <v/>
      </c>
      <c r="R9826" s="34" t="str">
        <f>IF('TD PENDIENTES'!P9806="","",'TD PENDIENTES'!P9806)</f>
        <v/>
      </c>
      <c r="S9826" s="35" t="str">
        <f>IF('TD PENDIENTES'!Q9806="","",'TD PENDIENTES'!Q9806)</f>
        <v/>
      </c>
    </row>
    <row r="9827" spans="2:19" ht="18.600000000000001">
      <c r="B9827" s="34" t="str">
        <f>IF('TD VENCIDOS'!B9807="","",'TD VENCIDOS'!B9807)</f>
        <v/>
      </c>
      <c r="C9827" s="35" t="str">
        <f>IF('TD VENCIDOS'!C9807="","",'TD VENCIDOS'!C9807)</f>
        <v/>
      </c>
      <c r="D9827" s="34" t="str">
        <f>IF('TD VENCIDOS'!D9807="","",'TD VENCIDOS'!D9807)</f>
        <v/>
      </c>
      <c r="H9827" s="34" t="str">
        <f>IF('TD PENDIENTES'!B9807="","",'TD PENDIENTES'!B9807)</f>
        <v/>
      </c>
      <c r="I9827" s="35" t="str">
        <f>IF('TD PENDIENTES'!C9807="","",'TD PENDIENTES'!C9807)</f>
        <v/>
      </c>
      <c r="J9827" s="35"/>
      <c r="K9827" s="35"/>
      <c r="M9827" s="34" t="str">
        <f>IF('TD PENDIENTES'!I9807="","",'TD PENDIENTES'!I9807)</f>
        <v/>
      </c>
      <c r="N9827" s="35" t="str">
        <f>IF('TD PENDIENTES'!J9807="","",'TD PENDIENTES'!J9807)</f>
        <v/>
      </c>
      <c r="R9827" s="34" t="str">
        <f>IF('TD PENDIENTES'!P9807="","",'TD PENDIENTES'!P9807)</f>
        <v/>
      </c>
      <c r="S9827" s="35" t="str">
        <f>IF('TD PENDIENTES'!Q9807="","",'TD PENDIENTES'!Q9807)</f>
        <v/>
      </c>
    </row>
    <row r="9828" spans="2:19" ht="18.600000000000001">
      <c r="B9828" s="34" t="str">
        <f>IF('TD VENCIDOS'!B9808="","",'TD VENCIDOS'!B9808)</f>
        <v/>
      </c>
      <c r="C9828" s="35" t="str">
        <f>IF('TD VENCIDOS'!C9808="","",'TD VENCIDOS'!C9808)</f>
        <v/>
      </c>
      <c r="D9828" s="34" t="str">
        <f>IF('TD VENCIDOS'!D9808="","",'TD VENCIDOS'!D9808)</f>
        <v/>
      </c>
      <c r="H9828" s="34" t="str">
        <f>IF('TD PENDIENTES'!B9808="","",'TD PENDIENTES'!B9808)</f>
        <v/>
      </c>
      <c r="I9828" s="35" t="str">
        <f>IF('TD PENDIENTES'!C9808="","",'TD PENDIENTES'!C9808)</f>
        <v/>
      </c>
      <c r="J9828" s="35"/>
      <c r="K9828" s="35"/>
      <c r="M9828" s="34" t="str">
        <f>IF('TD PENDIENTES'!I9808="","",'TD PENDIENTES'!I9808)</f>
        <v/>
      </c>
      <c r="N9828" s="35" t="str">
        <f>IF('TD PENDIENTES'!J9808="","",'TD PENDIENTES'!J9808)</f>
        <v/>
      </c>
      <c r="R9828" s="34" t="str">
        <f>IF('TD PENDIENTES'!P9808="","",'TD PENDIENTES'!P9808)</f>
        <v/>
      </c>
      <c r="S9828" s="35" t="str">
        <f>IF('TD PENDIENTES'!Q9808="","",'TD PENDIENTES'!Q9808)</f>
        <v/>
      </c>
    </row>
    <row r="9829" spans="2:19" ht="18.600000000000001">
      <c r="B9829" s="34" t="str">
        <f>IF('TD VENCIDOS'!B9809="","",'TD VENCIDOS'!B9809)</f>
        <v/>
      </c>
      <c r="C9829" s="35" t="str">
        <f>IF('TD VENCIDOS'!C9809="","",'TD VENCIDOS'!C9809)</f>
        <v/>
      </c>
      <c r="D9829" s="34" t="str">
        <f>IF('TD VENCIDOS'!D9809="","",'TD VENCIDOS'!D9809)</f>
        <v/>
      </c>
      <c r="H9829" s="34" t="str">
        <f>IF('TD PENDIENTES'!B9809="","",'TD PENDIENTES'!B9809)</f>
        <v/>
      </c>
      <c r="I9829" s="35" t="str">
        <f>IF('TD PENDIENTES'!C9809="","",'TD PENDIENTES'!C9809)</f>
        <v/>
      </c>
      <c r="J9829" s="35"/>
      <c r="K9829" s="35"/>
      <c r="M9829" s="34" t="str">
        <f>IF('TD PENDIENTES'!I9809="","",'TD PENDIENTES'!I9809)</f>
        <v/>
      </c>
      <c r="N9829" s="35" t="str">
        <f>IF('TD PENDIENTES'!J9809="","",'TD PENDIENTES'!J9809)</f>
        <v/>
      </c>
      <c r="R9829" s="34" t="str">
        <f>IF('TD PENDIENTES'!P9809="","",'TD PENDIENTES'!P9809)</f>
        <v/>
      </c>
      <c r="S9829" s="35" t="str">
        <f>IF('TD PENDIENTES'!Q9809="","",'TD PENDIENTES'!Q9809)</f>
        <v/>
      </c>
    </row>
    <row r="9830" spans="2:19" ht="18.600000000000001">
      <c r="B9830" s="34" t="str">
        <f>IF('TD VENCIDOS'!B9810="","",'TD VENCIDOS'!B9810)</f>
        <v/>
      </c>
      <c r="C9830" s="35" t="str">
        <f>IF('TD VENCIDOS'!C9810="","",'TD VENCIDOS'!C9810)</f>
        <v/>
      </c>
      <c r="D9830" s="34" t="str">
        <f>IF('TD VENCIDOS'!D9810="","",'TD VENCIDOS'!D9810)</f>
        <v/>
      </c>
      <c r="H9830" s="34" t="str">
        <f>IF('TD PENDIENTES'!B9810="","",'TD PENDIENTES'!B9810)</f>
        <v/>
      </c>
      <c r="I9830" s="35" t="str">
        <f>IF('TD PENDIENTES'!C9810="","",'TD PENDIENTES'!C9810)</f>
        <v/>
      </c>
      <c r="J9830" s="35"/>
      <c r="K9830" s="35"/>
      <c r="M9830" s="34" t="str">
        <f>IF('TD PENDIENTES'!I9810="","",'TD PENDIENTES'!I9810)</f>
        <v/>
      </c>
      <c r="N9830" s="35" t="str">
        <f>IF('TD PENDIENTES'!J9810="","",'TD PENDIENTES'!J9810)</f>
        <v/>
      </c>
      <c r="R9830" s="34" t="str">
        <f>IF('TD PENDIENTES'!P9810="","",'TD PENDIENTES'!P9810)</f>
        <v/>
      </c>
      <c r="S9830" s="35" t="str">
        <f>IF('TD PENDIENTES'!Q9810="","",'TD PENDIENTES'!Q9810)</f>
        <v/>
      </c>
    </row>
    <row r="9831" spans="2:19" ht="18.600000000000001">
      <c r="B9831" s="34" t="str">
        <f>IF('TD VENCIDOS'!B9811="","",'TD VENCIDOS'!B9811)</f>
        <v/>
      </c>
      <c r="C9831" s="35" t="str">
        <f>IF('TD VENCIDOS'!C9811="","",'TD VENCIDOS'!C9811)</f>
        <v/>
      </c>
      <c r="D9831" s="34" t="str">
        <f>IF('TD VENCIDOS'!D9811="","",'TD VENCIDOS'!D9811)</f>
        <v/>
      </c>
      <c r="H9831" s="34" t="str">
        <f>IF('TD PENDIENTES'!B9811="","",'TD PENDIENTES'!B9811)</f>
        <v/>
      </c>
      <c r="I9831" s="35" t="str">
        <f>IF('TD PENDIENTES'!C9811="","",'TD PENDIENTES'!C9811)</f>
        <v/>
      </c>
      <c r="J9831" s="35"/>
      <c r="K9831" s="35"/>
      <c r="M9831" s="34" t="str">
        <f>IF('TD PENDIENTES'!I9811="","",'TD PENDIENTES'!I9811)</f>
        <v/>
      </c>
      <c r="N9831" s="35" t="str">
        <f>IF('TD PENDIENTES'!J9811="","",'TD PENDIENTES'!J9811)</f>
        <v/>
      </c>
      <c r="R9831" s="34" t="str">
        <f>IF('TD PENDIENTES'!P9811="","",'TD PENDIENTES'!P9811)</f>
        <v/>
      </c>
      <c r="S9831" s="35" t="str">
        <f>IF('TD PENDIENTES'!Q9811="","",'TD PENDIENTES'!Q9811)</f>
        <v/>
      </c>
    </row>
    <row r="9832" spans="2:19" ht="18.600000000000001">
      <c r="B9832" s="34" t="str">
        <f>IF('TD VENCIDOS'!B9812="","",'TD VENCIDOS'!B9812)</f>
        <v/>
      </c>
      <c r="C9832" s="35" t="str">
        <f>IF('TD VENCIDOS'!C9812="","",'TD VENCIDOS'!C9812)</f>
        <v/>
      </c>
      <c r="D9832" s="34" t="str">
        <f>IF('TD VENCIDOS'!D9812="","",'TD VENCIDOS'!D9812)</f>
        <v/>
      </c>
      <c r="H9832" s="34" t="str">
        <f>IF('TD PENDIENTES'!B9812="","",'TD PENDIENTES'!B9812)</f>
        <v/>
      </c>
      <c r="I9832" s="35" t="str">
        <f>IF('TD PENDIENTES'!C9812="","",'TD PENDIENTES'!C9812)</f>
        <v/>
      </c>
      <c r="J9832" s="35"/>
      <c r="K9832" s="35"/>
      <c r="M9832" s="34" t="str">
        <f>IF('TD PENDIENTES'!I9812="","",'TD PENDIENTES'!I9812)</f>
        <v/>
      </c>
      <c r="N9832" s="35" t="str">
        <f>IF('TD PENDIENTES'!J9812="","",'TD PENDIENTES'!J9812)</f>
        <v/>
      </c>
      <c r="R9832" s="34" t="str">
        <f>IF('TD PENDIENTES'!P9812="","",'TD PENDIENTES'!P9812)</f>
        <v/>
      </c>
      <c r="S9832" s="35" t="str">
        <f>IF('TD PENDIENTES'!Q9812="","",'TD PENDIENTES'!Q9812)</f>
        <v/>
      </c>
    </row>
    <row r="9833" spans="2:19" ht="18.600000000000001">
      <c r="B9833" s="34" t="str">
        <f>IF('TD VENCIDOS'!B9813="","",'TD VENCIDOS'!B9813)</f>
        <v/>
      </c>
      <c r="C9833" s="35" t="str">
        <f>IF('TD VENCIDOS'!C9813="","",'TD VENCIDOS'!C9813)</f>
        <v/>
      </c>
      <c r="D9833" s="34" t="str">
        <f>IF('TD VENCIDOS'!D9813="","",'TD VENCIDOS'!D9813)</f>
        <v/>
      </c>
      <c r="H9833" s="34" t="str">
        <f>IF('TD PENDIENTES'!B9813="","",'TD PENDIENTES'!B9813)</f>
        <v/>
      </c>
      <c r="I9833" s="35" t="str">
        <f>IF('TD PENDIENTES'!C9813="","",'TD PENDIENTES'!C9813)</f>
        <v/>
      </c>
      <c r="J9833" s="35"/>
      <c r="K9833" s="35"/>
      <c r="M9833" s="34" t="str">
        <f>IF('TD PENDIENTES'!I9813="","",'TD PENDIENTES'!I9813)</f>
        <v/>
      </c>
      <c r="N9833" s="35" t="str">
        <f>IF('TD PENDIENTES'!J9813="","",'TD PENDIENTES'!J9813)</f>
        <v/>
      </c>
      <c r="R9833" s="34" t="str">
        <f>IF('TD PENDIENTES'!P9813="","",'TD PENDIENTES'!P9813)</f>
        <v/>
      </c>
      <c r="S9833" s="35" t="str">
        <f>IF('TD PENDIENTES'!Q9813="","",'TD PENDIENTES'!Q9813)</f>
        <v/>
      </c>
    </row>
    <row r="9834" spans="2:19" ht="18.600000000000001">
      <c r="B9834" s="34" t="str">
        <f>IF('TD VENCIDOS'!B9814="","",'TD VENCIDOS'!B9814)</f>
        <v/>
      </c>
      <c r="C9834" s="35" t="str">
        <f>IF('TD VENCIDOS'!C9814="","",'TD VENCIDOS'!C9814)</f>
        <v/>
      </c>
      <c r="D9834" s="34" t="str">
        <f>IF('TD VENCIDOS'!D9814="","",'TD VENCIDOS'!D9814)</f>
        <v/>
      </c>
      <c r="H9834" s="34" t="str">
        <f>IF('TD PENDIENTES'!B9814="","",'TD PENDIENTES'!B9814)</f>
        <v/>
      </c>
      <c r="I9834" s="35" t="str">
        <f>IF('TD PENDIENTES'!C9814="","",'TD PENDIENTES'!C9814)</f>
        <v/>
      </c>
      <c r="J9834" s="35"/>
      <c r="K9834" s="35"/>
      <c r="M9834" s="34" t="str">
        <f>IF('TD PENDIENTES'!I9814="","",'TD PENDIENTES'!I9814)</f>
        <v/>
      </c>
      <c r="N9834" s="35" t="str">
        <f>IF('TD PENDIENTES'!J9814="","",'TD PENDIENTES'!J9814)</f>
        <v/>
      </c>
      <c r="R9834" s="34" t="str">
        <f>IF('TD PENDIENTES'!P9814="","",'TD PENDIENTES'!P9814)</f>
        <v/>
      </c>
      <c r="S9834" s="35" t="str">
        <f>IF('TD PENDIENTES'!Q9814="","",'TD PENDIENTES'!Q9814)</f>
        <v/>
      </c>
    </row>
    <row r="9835" spans="2:19" ht="18.600000000000001">
      <c r="B9835" s="34" t="str">
        <f>IF('TD VENCIDOS'!B9815="","",'TD VENCIDOS'!B9815)</f>
        <v/>
      </c>
      <c r="C9835" s="35" t="str">
        <f>IF('TD VENCIDOS'!C9815="","",'TD VENCIDOS'!C9815)</f>
        <v/>
      </c>
      <c r="D9835" s="34" t="str">
        <f>IF('TD VENCIDOS'!D9815="","",'TD VENCIDOS'!D9815)</f>
        <v/>
      </c>
      <c r="H9835" s="34" t="str">
        <f>IF('TD PENDIENTES'!B9815="","",'TD PENDIENTES'!B9815)</f>
        <v/>
      </c>
      <c r="I9835" s="35" t="str">
        <f>IF('TD PENDIENTES'!C9815="","",'TD PENDIENTES'!C9815)</f>
        <v/>
      </c>
      <c r="J9835" s="35"/>
      <c r="K9835" s="35"/>
      <c r="M9835" s="34" t="str">
        <f>IF('TD PENDIENTES'!I9815="","",'TD PENDIENTES'!I9815)</f>
        <v/>
      </c>
      <c r="N9835" s="35" t="str">
        <f>IF('TD PENDIENTES'!J9815="","",'TD PENDIENTES'!J9815)</f>
        <v/>
      </c>
      <c r="R9835" s="34" t="str">
        <f>IF('TD PENDIENTES'!P9815="","",'TD PENDIENTES'!P9815)</f>
        <v/>
      </c>
      <c r="S9835" s="35" t="str">
        <f>IF('TD PENDIENTES'!Q9815="","",'TD PENDIENTES'!Q9815)</f>
        <v/>
      </c>
    </row>
    <row r="9836" spans="2:19" ht="18.600000000000001">
      <c r="B9836" s="34" t="str">
        <f>IF('TD VENCIDOS'!B9816="","",'TD VENCIDOS'!B9816)</f>
        <v/>
      </c>
      <c r="C9836" s="35" t="str">
        <f>IF('TD VENCIDOS'!C9816="","",'TD VENCIDOS'!C9816)</f>
        <v/>
      </c>
      <c r="D9836" s="34" t="str">
        <f>IF('TD VENCIDOS'!D9816="","",'TD VENCIDOS'!D9816)</f>
        <v/>
      </c>
      <c r="H9836" s="34" t="str">
        <f>IF('TD PENDIENTES'!B9816="","",'TD PENDIENTES'!B9816)</f>
        <v/>
      </c>
      <c r="I9836" s="35" t="str">
        <f>IF('TD PENDIENTES'!C9816="","",'TD PENDIENTES'!C9816)</f>
        <v/>
      </c>
      <c r="J9836" s="35"/>
      <c r="K9836" s="35"/>
      <c r="M9836" s="34" t="str">
        <f>IF('TD PENDIENTES'!I9816="","",'TD PENDIENTES'!I9816)</f>
        <v/>
      </c>
      <c r="N9836" s="35" t="str">
        <f>IF('TD PENDIENTES'!J9816="","",'TD PENDIENTES'!J9816)</f>
        <v/>
      </c>
      <c r="R9836" s="34" t="str">
        <f>IF('TD PENDIENTES'!P9816="","",'TD PENDIENTES'!P9816)</f>
        <v/>
      </c>
      <c r="S9836" s="35" t="str">
        <f>IF('TD PENDIENTES'!Q9816="","",'TD PENDIENTES'!Q9816)</f>
        <v/>
      </c>
    </row>
    <row r="9837" spans="2:19" ht="18.600000000000001">
      <c r="B9837" s="34" t="str">
        <f>IF('TD VENCIDOS'!B9817="","",'TD VENCIDOS'!B9817)</f>
        <v/>
      </c>
      <c r="C9837" s="35" t="str">
        <f>IF('TD VENCIDOS'!C9817="","",'TD VENCIDOS'!C9817)</f>
        <v/>
      </c>
      <c r="D9837" s="34" t="str">
        <f>IF('TD VENCIDOS'!D9817="","",'TD VENCIDOS'!D9817)</f>
        <v/>
      </c>
      <c r="H9837" s="34" t="str">
        <f>IF('TD PENDIENTES'!B9817="","",'TD PENDIENTES'!B9817)</f>
        <v/>
      </c>
      <c r="I9837" s="35" t="str">
        <f>IF('TD PENDIENTES'!C9817="","",'TD PENDIENTES'!C9817)</f>
        <v/>
      </c>
      <c r="J9837" s="35"/>
      <c r="K9837" s="35"/>
      <c r="M9837" s="34" t="str">
        <f>IF('TD PENDIENTES'!I9817="","",'TD PENDIENTES'!I9817)</f>
        <v/>
      </c>
      <c r="N9837" s="35" t="str">
        <f>IF('TD PENDIENTES'!J9817="","",'TD PENDIENTES'!J9817)</f>
        <v/>
      </c>
      <c r="R9837" s="34" t="str">
        <f>IF('TD PENDIENTES'!P9817="","",'TD PENDIENTES'!P9817)</f>
        <v/>
      </c>
      <c r="S9837" s="35" t="str">
        <f>IF('TD PENDIENTES'!Q9817="","",'TD PENDIENTES'!Q9817)</f>
        <v/>
      </c>
    </row>
    <row r="9838" spans="2:19" ht="18.600000000000001">
      <c r="B9838" s="34" t="str">
        <f>IF('TD VENCIDOS'!B9818="","",'TD VENCIDOS'!B9818)</f>
        <v/>
      </c>
      <c r="C9838" s="35" t="str">
        <f>IF('TD VENCIDOS'!C9818="","",'TD VENCIDOS'!C9818)</f>
        <v/>
      </c>
      <c r="D9838" s="34" t="str">
        <f>IF('TD VENCIDOS'!D9818="","",'TD VENCIDOS'!D9818)</f>
        <v/>
      </c>
      <c r="H9838" s="34" t="str">
        <f>IF('TD PENDIENTES'!B9818="","",'TD PENDIENTES'!B9818)</f>
        <v/>
      </c>
      <c r="I9838" s="35" t="str">
        <f>IF('TD PENDIENTES'!C9818="","",'TD PENDIENTES'!C9818)</f>
        <v/>
      </c>
      <c r="J9838" s="35"/>
      <c r="K9838" s="35"/>
      <c r="M9838" s="34" t="str">
        <f>IF('TD PENDIENTES'!I9818="","",'TD PENDIENTES'!I9818)</f>
        <v/>
      </c>
      <c r="N9838" s="35" t="str">
        <f>IF('TD PENDIENTES'!J9818="","",'TD PENDIENTES'!J9818)</f>
        <v/>
      </c>
      <c r="R9838" s="34" t="str">
        <f>IF('TD PENDIENTES'!P9818="","",'TD PENDIENTES'!P9818)</f>
        <v/>
      </c>
      <c r="S9838" s="35" t="str">
        <f>IF('TD PENDIENTES'!Q9818="","",'TD PENDIENTES'!Q9818)</f>
        <v/>
      </c>
    </row>
    <row r="9839" spans="2:19" ht="18.600000000000001">
      <c r="B9839" s="34" t="str">
        <f>IF('TD VENCIDOS'!B9819="","",'TD VENCIDOS'!B9819)</f>
        <v/>
      </c>
      <c r="C9839" s="35" t="str">
        <f>IF('TD VENCIDOS'!C9819="","",'TD VENCIDOS'!C9819)</f>
        <v/>
      </c>
      <c r="D9839" s="34" t="str">
        <f>IF('TD VENCIDOS'!D9819="","",'TD VENCIDOS'!D9819)</f>
        <v/>
      </c>
      <c r="H9839" s="34" t="str">
        <f>IF('TD PENDIENTES'!B9819="","",'TD PENDIENTES'!B9819)</f>
        <v/>
      </c>
      <c r="I9839" s="35" t="str">
        <f>IF('TD PENDIENTES'!C9819="","",'TD PENDIENTES'!C9819)</f>
        <v/>
      </c>
      <c r="J9839" s="35"/>
      <c r="K9839" s="35"/>
      <c r="M9839" s="34" t="str">
        <f>IF('TD PENDIENTES'!I9819="","",'TD PENDIENTES'!I9819)</f>
        <v/>
      </c>
      <c r="N9839" s="35" t="str">
        <f>IF('TD PENDIENTES'!J9819="","",'TD PENDIENTES'!J9819)</f>
        <v/>
      </c>
      <c r="R9839" s="34" t="str">
        <f>IF('TD PENDIENTES'!P9819="","",'TD PENDIENTES'!P9819)</f>
        <v/>
      </c>
      <c r="S9839" s="35" t="str">
        <f>IF('TD PENDIENTES'!Q9819="","",'TD PENDIENTES'!Q9819)</f>
        <v/>
      </c>
    </row>
    <row r="9840" spans="2:19" ht="18.600000000000001">
      <c r="B9840" s="34" t="str">
        <f>IF('TD VENCIDOS'!B9820="","",'TD VENCIDOS'!B9820)</f>
        <v/>
      </c>
      <c r="C9840" s="35" t="str">
        <f>IF('TD VENCIDOS'!C9820="","",'TD VENCIDOS'!C9820)</f>
        <v/>
      </c>
      <c r="D9840" s="34" t="str">
        <f>IF('TD VENCIDOS'!D9820="","",'TD VENCIDOS'!D9820)</f>
        <v/>
      </c>
      <c r="H9840" s="34" t="str">
        <f>IF('TD PENDIENTES'!B9820="","",'TD PENDIENTES'!B9820)</f>
        <v/>
      </c>
      <c r="I9840" s="35" t="str">
        <f>IF('TD PENDIENTES'!C9820="","",'TD PENDIENTES'!C9820)</f>
        <v/>
      </c>
      <c r="J9840" s="35"/>
      <c r="K9840" s="35"/>
      <c r="M9840" s="34" t="str">
        <f>IF('TD PENDIENTES'!I9820="","",'TD PENDIENTES'!I9820)</f>
        <v/>
      </c>
      <c r="N9840" s="35" t="str">
        <f>IF('TD PENDIENTES'!J9820="","",'TD PENDIENTES'!J9820)</f>
        <v/>
      </c>
      <c r="R9840" s="34" t="str">
        <f>IF('TD PENDIENTES'!P9820="","",'TD PENDIENTES'!P9820)</f>
        <v/>
      </c>
      <c r="S9840" s="35" t="str">
        <f>IF('TD PENDIENTES'!Q9820="","",'TD PENDIENTES'!Q9820)</f>
        <v/>
      </c>
    </row>
    <row r="9841" spans="2:19" ht="18.600000000000001">
      <c r="B9841" s="34" t="str">
        <f>IF('TD VENCIDOS'!B9821="","",'TD VENCIDOS'!B9821)</f>
        <v/>
      </c>
      <c r="C9841" s="35" t="str">
        <f>IF('TD VENCIDOS'!C9821="","",'TD VENCIDOS'!C9821)</f>
        <v/>
      </c>
      <c r="D9841" s="34" t="str">
        <f>IF('TD VENCIDOS'!D9821="","",'TD VENCIDOS'!D9821)</f>
        <v/>
      </c>
      <c r="H9841" s="34" t="str">
        <f>IF('TD PENDIENTES'!B9821="","",'TD PENDIENTES'!B9821)</f>
        <v/>
      </c>
      <c r="I9841" s="35" t="str">
        <f>IF('TD PENDIENTES'!C9821="","",'TD PENDIENTES'!C9821)</f>
        <v/>
      </c>
      <c r="J9841" s="35"/>
      <c r="K9841" s="35"/>
      <c r="M9841" s="34" t="str">
        <f>IF('TD PENDIENTES'!I9821="","",'TD PENDIENTES'!I9821)</f>
        <v/>
      </c>
      <c r="N9841" s="35" t="str">
        <f>IF('TD PENDIENTES'!J9821="","",'TD PENDIENTES'!J9821)</f>
        <v/>
      </c>
      <c r="R9841" s="34" t="str">
        <f>IF('TD PENDIENTES'!P9821="","",'TD PENDIENTES'!P9821)</f>
        <v/>
      </c>
      <c r="S9841" s="35" t="str">
        <f>IF('TD PENDIENTES'!Q9821="","",'TD PENDIENTES'!Q9821)</f>
        <v/>
      </c>
    </row>
    <row r="9842" spans="2:19" ht="18.600000000000001">
      <c r="B9842" s="34" t="str">
        <f>IF('TD VENCIDOS'!B9822="","",'TD VENCIDOS'!B9822)</f>
        <v/>
      </c>
      <c r="C9842" s="35" t="str">
        <f>IF('TD VENCIDOS'!C9822="","",'TD VENCIDOS'!C9822)</f>
        <v/>
      </c>
      <c r="D9842" s="34" t="str">
        <f>IF('TD VENCIDOS'!D9822="","",'TD VENCIDOS'!D9822)</f>
        <v/>
      </c>
      <c r="H9842" s="34" t="str">
        <f>IF('TD PENDIENTES'!B9822="","",'TD PENDIENTES'!B9822)</f>
        <v/>
      </c>
      <c r="I9842" s="35" t="str">
        <f>IF('TD PENDIENTES'!C9822="","",'TD PENDIENTES'!C9822)</f>
        <v/>
      </c>
      <c r="J9842" s="35"/>
      <c r="K9842" s="35"/>
      <c r="M9842" s="34" t="str">
        <f>IF('TD PENDIENTES'!I9822="","",'TD PENDIENTES'!I9822)</f>
        <v/>
      </c>
      <c r="N9842" s="35" t="str">
        <f>IF('TD PENDIENTES'!J9822="","",'TD PENDIENTES'!J9822)</f>
        <v/>
      </c>
      <c r="R9842" s="34" t="str">
        <f>IF('TD PENDIENTES'!P9822="","",'TD PENDIENTES'!P9822)</f>
        <v/>
      </c>
      <c r="S9842" s="35" t="str">
        <f>IF('TD PENDIENTES'!Q9822="","",'TD PENDIENTES'!Q9822)</f>
        <v/>
      </c>
    </row>
    <row r="9843" spans="2:19" ht="18.600000000000001">
      <c r="B9843" s="34" t="str">
        <f>IF('TD VENCIDOS'!B9823="","",'TD VENCIDOS'!B9823)</f>
        <v/>
      </c>
      <c r="C9843" s="35" t="str">
        <f>IF('TD VENCIDOS'!C9823="","",'TD VENCIDOS'!C9823)</f>
        <v/>
      </c>
      <c r="D9843" s="34" t="str">
        <f>IF('TD VENCIDOS'!D9823="","",'TD VENCIDOS'!D9823)</f>
        <v/>
      </c>
      <c r="H9843" s="34" t="str">
        <f>IF('TD PENDIENTES'!B9823="","",'TD PENDIENTES'!B9823)</f>
        <v/>
      </c>
      <c r="I9843" s="35" t="str">
        <f>IF('TD PENDIENTES'!C9823="","",'TD PENDIENTES'!C9823)</f>
        <v/>
      </c>
      <c r="J9843" s="35"/>
      <c r="K9843" s="35"/>
      <c r="M9843" s="34" t="str">
        <f>IF('TD PENDIENTES'!I9823="","",'TD PENDIENTES'!I9823)</f>
        <v/>
      </c>
      <c r="N9843" s="35" t="str">
        <f>IF('TD PENDIENTES'!J9823="","",'TD PENDIENTES'!J9823)</f>
        <v/>
      </c>
      <c r="R9843" s="34" t="str">
        <f>IF('TD PENDIENTES'!P9823="","",'TD PENDIENTES'!P9823)</f>
        <v/>
      </c>
      <c r="S9843" s="35" t="str">
        <f>IF('TD PENDIENTES'!Q9823="","",'TD PENDIENTES'!Q9823)</f>
        <v/>
      </c>
    </row>
    <row r="9844" spans="2:19" ht="18.600000000000001">
      <c r="B9844" s="34" t="str">
        <f>IF('TD VENCIDOS'!B9824="","",'TD VENCIDOS'!B9824)</f>
        <v/>
      </c>
      <c r="C9844" s="35" t="str">
        <f>IF('TD VENCIDOS'!C9824="","",'TD VENCIDOS'!C9824)</f>
        <v/>
      </c>
      <c r="D9844" s="34" t="str">
        <f>IF('TD VENCIDOS'!D9824="","",'TD VENCIDOS'!D9824)</f>
        <v/>
      </c>
      <c r="H9844" s="34" t="str">
        <f>IF('TD PENDIENTES'!B9824="","",'TD PENDIENTES'!B9824)</f>
        <v/>
      </c>
      <c r="I9844" s="35" t="str">
        <f>IF('TD PENDIENTES'!C9824="","",'TD PENDIENTES'!C9824)</f>
        <v/>
      </c>
      <c r="J9844" s="35"/>
      <c r="K9844" s="35"/>
      <c r="M9844" s="34" t="str">
        <f>IF('TD PENDIENTES'!I9824="","",'TD PENDIENTES'!I9824)</f>
        <v/>
      </c>
      <c r="N9844" s="35" t="str">
        <f>IF('TD PENDIENTES'!J9824="","",'TD PENDIENTES'!J9824)</f>
        <v/>
      </c>
      <c r="R9844" s="34" t="str">
        <f>IF('TD PENDIENTES'!P9824="","",'TD PENDIENTES'!P9824)</f>
        <v/>
      </c>
      <c r="S9844" s="35" t="str">
        <f>IF('TD PENDIENTES'!Q9824="","",'TD PENDIENTES'!Q9824)</f>
        <v/>
      </c>
    </row>
    <row r="9845" spans="2:19" ht="18.600000000000001">
      <c r="B9845" s="34" t="str">
        <f>IF('TD VENCIDOS'!B9825="","",'TD VENCIDOS'!B9825)</f>
        <v/>
      </c>
      <c r="C9845" s="35" t="str">
        <f>IF('TD VENCIDOS'!C9825="","",'TD VENCIDOS'!C9825)</f>
        <v/>
      </c>
      <c r="D9845" s="34" t="str">
        <f>IF('TD VENCIDOS'!D9825="","",'TD VENCIDOS'!D9825)</f>
        <v/>
      </c>
      <c r="H9845" s="34" t="str">
        <f>IF('TD PENDIENTES'!B9825="","",'TD PENDIENTES'!B9825)</f>
        <v/>
      </c>
      <c r="I9845" s="35" t="str">
        <f>IF('TD PENDIENTES'!C9825="","",'TD PENDIENTES'!C9825)</f>
        <v/>
      </c>
      <c r="J9845" s="35"/>
      <c r="K9845" s="35"/>
      <c r="M9845" s="34" t="str">
        <f>IF('TD PENDIENTES'!I9825="","",'TD PENDIENTES'!I9825)</f>
        <v/>
      </c>
      <c r="N9845" s="35" t="str">
        <f>IF('TD PENDIENTES'!J9825="","",'TD PENDIENTES'!J9825)</f>
        <v/>
      </c>
      <c r="R9845" s="34" t="str">
        <f>IF('TD PENDIENTES'!P9825="","",'TD PENDIENTES'!P9825)</f>
        <v/>
      </c>
      <c r="S9845" s="35" t="str">
        <f>IF('TD PENDIENTES'!Q9825="","",'TD PENDIENTES'!Q9825)</f>
        <v/>
      </c>
    </row>
    <row r="9846" spans="2:19" ht="18.600000000000001">
      <c r="B9846" s="34" t="str">
        <f>IF('TD VENCIDOS'!B9826="","",'TD VENCIDOS'!B9826)</f>
        <v/>
      </c>
      <c r="C9846" s="35" t="str">
        <f>IF('TD VENCIDOS'!C9826="","",'TD VENCIDOS'!C9826)</f>
        <v/>
      </c>
      <c r="D9846" s="34" t="str">
        <f>IF('TD VENCIDOS'!D9826="","",'TD VENCIDOS'!D9826)</f>
        <v/>
      </c>
      <c r="H9846" s="34" t="str">
        <f>IF('TD PENDIENTES'!B9826="","",'TD PENDIENTES'!B9826)</f>
        <v/>
      </c>
      <c r="I9846" s="35" t="str">
        <f>IF('TD PENDIENTES'!C9826="","",'TD PENDIENTES'!C9826)</f>
        <v/>
      </c>
      <c r="J9846" s="35"/>
      <c r="K9846" s="35"/>
      <c r="M9846" s="34" t="str">
        <f>IF('TD PENDIENTES'!I9826="","",'TD PENDIENTES'!I9826)</f>
        <v/>
      </c>
      <c r="N9846" s="35" t="str">
        <f>IF('TD PENDIENTES'!J9826="","",'TD PENDIENTES'!J9826)</f>
        <v/>
      </c>
      <c r="R9846" s="34" t="str">
        <f>IF('TD PENDIENTES'!P9826="","",'TD PENDIENTES'!P9826)</f>
        <v/>
      </c>
      <c r="S9846" s="35" t="str">
        <f>IF('TD PENDIENTES'!Q9826="","",'TD PENDIENTES'!Q9826)</f>
        <v/>
      </c>
    </row>
    <row r="9847" spans="2:19" ht="18.600000000000001">
      <c r="B9847" s="34" t="str">
        <f>IF('TD VENCIDOS'!B9827="","",'TD VENCIDOS'!B9827)</f>
        <v/>
      </c>
      <c r="C9847" s="35" t="str">
        <f>IF('TD VENCIDOS'!C9827="","",'TD VENCIDOS'!C9827)</f>
        <v/>
      </c>
      <c r="D9847" s="34" t="str">
        <f>IF('TD VENCIDOS'!D9827="","",'TD VENCIDOS'!D9827)</f>
        <v/>
      </c>
      <c r="H9847" s="34" t="str">
        <f>IF('TD PENDIENTES'!B9827="","",'TD PENDIENTES'!B9827)</f>
        <v/>
      </c>
      <c r="I9847" s="35" t="str">
        <f>IF('TD PENDIENTES'!C9827="","",'TD PENDIENTES'!C9827)</f>
        <v/>
      </c>
      <c r="J9847" s="35"/>
      <c r="K9847" s="35"/>
      <c r="M9847" s="34" t="str">
        <f>IF('TD PENDIENTES'!I9827="","",'TD PENDIENTES'!I9827)</f>
        <v/>
      </c>
      <c r="N9847" s="35" t="str">
        <f>IF('TD PENDIENTES'!J9827="","",'TD PENDIENTES'!J9827)</f>
        <v/>
      </c>
      <c r="R9847" s="34" t="str">
        <f>IF('TD PENDIENTES'!P9827="","",'TD PENDIENTES'!P9827)</f>
        <v/>
      </c>
      <c r="S9847" s="35" t="str">
        <f>IF('TD PENDIENTES'!Q9827="","",'TD PENDIENTES'!Q9827)</f>
        <v/>
      </c>
    </row>
    <row r="9848" spans="2:19" ht="18.600000000000001">
      <c r="B9848" s="34" t="str">
        <f>IF('TD VENCIDOS'!B9828="","",'TD VENCIDOS'!B9828)</f>
        <v/>
      </c>
      <c r="C9848" s="35" t="str">
        <f>IF('TD VENCIDOS'!C9828="","",'TD VENCIDOS'!C9828)</f>
        <v/>
      </c>
      <c r="D9848" s="34" t="str">
        <f>IF('TD VENCIDOS'!D9828="","",'TD VENCIDOS'!D9828)</f>
        <v/>
      </c>
      <c r="H9848" s="34" t="str">
        <f>IF('TD PENDIENTES'!B9828="","",'TD PENDIENTES'!B9828)</f>
        <v/>
      </c>
      <c r="I9848" s="35" t="str">
        <f>IF('TD PENDIENTES'!C9828="","",'TD PENDIENTES'!C9828)</f>
        <v/>
      </c>
      <c r="J9848" s="35"/>
      <c r="K9848" s="35"/>
      <c r="M9848" s="34" t="str">
        <f>IF('TD PENDIENTES'!I9828="","",'TD PENDIENTES'!I9828)</f>
        <v/>
      </c>
      <c r="N9848" s="35" t="str">
        <f>IF('TD PENDIENTES'!J9828="","",'TD PENDIENTES'!J9828)</f>
        <v/>
      </c>
      <c r="R9848" s="34" t="str">
        <f>IF('TD PENDIENTES'!P9828="","",'TD PENDIENTES'!P9828)</f>
        <v/>
      </c>
      <c r="S9848" s="35" t="str">
        <f>IF('TD PENDIENTES'!Q9828="","",'TD PENDIENTES'!Q9828)</f>
        <v/>
      </c>
    </row>
    <row r="9849" spans="2:19" ht="18.600000000000001">
      <c r="B9849" s="34" t="str">
        <f>IF('TD VENCIDOS'!B9829="","",'TD VENCIDOS'!B9829)</f>
        <v/>
      </c>
      <c r="C9849" s="35" t="str">
        <f>IF('TD VENCIDOS'!C9829="","",'TD VENCIDOS'!C9829)</f>
        <v/>
      </c>
      <c r="D9849" s="34" t="str">
        <f>IF('TD VENCIDOS'!D9829="","",'TD VENCIDOS'!D9829)</f>
        <v/>
      </c>
      <c r="H9849" s="34" t="str">
        <f>IF('TD PENDIENTES'!B9829="","",'TD PENDIENTES'!B9829)</f>
        <v/>
      </c>
      <c r="I9849" s="35" t="str">
        <f>IF('TD PENDIENTES'!C9829="","",'TD PENDIENTES'!C9829)</f>
        <v/>
      </c>
      <c r="J9849" s="35"/>
      <c r="K9849" s="35"/>
      <c r="M9849" s="34" t="str">
        <f>IF('TD PENDIENTES'!I9829="","",'TD PENDIENTES'!I9829)</f>
        <v/>
      </c>
      <c r="N9849" s="35" t="str">
        <f>IF('TD PENDIENTES'!J9829="","",'TD PENDIENTES'!J9829)</f>
        <v/>
      </c>
      <c r="R9849" s="34" t="str">
        <f>IF('TD PENDIENTES'!P9829="","",'TD PENDIENTES'!P9829)</f>
        <v/>
      </c>
      <c r="S9849" s="35" t="str">
        <f>IF('TD PENDIENTES'!Q9829="","",'TD PENDIENTES'!Q9829)</f>
        <v/>
      </c>
    </row>
    <row r="9850" spans="2:19" ht="18.600000000000001">
      <c r="B9850" s="34" t="str">
        <f>IF('TD VENCIDOS'!B9830="","",'TD VENCIDOS'!B9830)</f>
        <v/>
      </c>
      <c r="C9850" s="35" t="str">
        <f>IF('TD VENCIDOS'!C9830="","",'TD VENCIDOS'!C9830)</f>
        <v/>
      </c>
      <c r="D9850" s="34" t="str">
        <f>IF('TD VENCIDOS'!D9830="","",'TD VENCIDOS'!D9830)</f>
        <v/>
      </c>
      <c r="H9850" s="34" t="str">
        <f>IF('TD PENDIENTES'!B9830="","",'TD PENDIENTES'!B9830)</f>
        <v/>
      </c>
      <c r="I9850" s="35" t="str">
        <f>IF('TD PENDIENTES'!C9830="","",'TD PENDIENTES'!C9830)</f>
        <v/>
      </c>
      <c r="J9850" s="35"/>
      <c r="K9850" s="35"/>
      <c r="M9850" s="34" t="str">
        <f>IF('TD PENDIENTES'!I9830="","",'TD PENDIENTES'!I9830)</f>
        <v/>
      </c>
      <c r="N9850" s="35" t="str">
        <f>IF('TD PENDIENTES'!J9830="","",'TD PENDIENTES'!J9830)</f>
        <v/>
      </c>
      <c r="R9850" s="34" t="str">
        <f>IF('TD PENDIENTES'!P9830="","",'TD PENDIENTES'!P9830)</f>
        <v/>
      </c>
      <c r="S9850" s="35" t="str">
        <f>IF('TD PENDIENTES'!Q9830="","",'TD PENDIENTES'!Q9830)</f>
        <v/>
      </c>
    </row>
    <row r="9851" spans="2:19" ht="18.600000000000001">
      <c r="B9851" s="34" t="str">
        <f>IF('TD VENCIDOS'!B9831="","",'TD VENCIDOS'!B9831)</f>
        <v/>
      </c>
      <c r="C9851" s="35" t="str">
        <f>IF('TD VENCIDOS'!C9831="","",'TD VENCIDOS'!C9831)</f>
        <v/>
      </c>
      <c r="D9851" s="34" t="str">
        <f>IF('TD VENCIDOS'!D9831="","",'TD VENCIDOS'!D9831)</f>
        <v/>
      </c>
      <c r="H9851" s="34" t="str">
        <f>IF('TD PENDIENTES'!B9831="","",'TD PENDIENTES'!B9831)</f>
        <v/>
      </c>
      <c r="I9851" s="35" t="str">
        <f>IF('TD PENDIENTES'!C9831="","",'TD PENDIENTES'!C9831)</f>
        <v/>
      </c>
      <c r="J9851" s="35"/>
      <c r="K9851" s="35"/>
      <c r="M9851" s="34" t="str">
        <f>IF('TD PENDIENTES'!I9831="","",'TD PENDIENTES'!I9831)</f>
        <v/>
      </c>
      <c r="N9851" s="35" t="str">
        <f>IF('TD PENDIENTES'!J9831="","",'TD PENDIENTES'!J9831)</f>
        <v/>
      </c>
      <c r="R9851" s="34" t="str">
        <f>IF('TD PENDIENTES'!P9831="","",'TD PENDIENTES'!P9831)</f>
        <v/>
      </c>
      <c r="S9851" s="35" t="str">
        <f>IF('TD PENDIENTES'!Q9831="","",'TD PENDIENTES'!Q9831)</f>
        <v/>
      </c>
    </row>
    <row r="9852" spans="2:19" ht="18.600000000000001">
      <c r="B9852" s="34" t="str">
        <f>IF('TD VENCIDOS'!B9832="","",'TD VENCIDOS'!B9832)</f>
        <v/>
      </c>
      <c r="C9852" s="35" t="str">
        <f>IF('TD VENCIDOS'!C9832="","",'TD VENCIDOS'!C9832)</f>
        <v/>
      </c>
      <c r="D9852" s="34" t="str">
        <f>IF('TD VENCIDOS'!D9832="","",'TD VENCIDOS'!D9832)</f>
        <v/>
      </c>
      <c r="H9852" s="34" t="str">
        <f>IF('TD PENDIENTES'!B9832="","",'TD PENDIENTES'!B9832)</f>
        <v/>
      </c>
      <c r="I9852" s="35" t="str">
        <f>IF('TD PENDIENTES'!C9832="","",'TD PENDIENTES'!C9832)</f>
        <v/>
      </c>
      <c r="J9852" s="35"/>
      <c r="K9852" s="35"/>
      <c r="M9852" s="34" t="str">
        <f>IF('TD PENDIENTES'!I9832="","",'TD PENDIENTES'!I9832)</f>
        <v/>
      </c>
      <c r="N9852" s="35" t="str">
        <f>IF('TD PENDIENTES'!J9832="","",'TD PENDIENTES'!J9832)</f>
        <v/>
      </c>
      <c r="R9852" s="34" t="str">
        <f>IF('TD PENDIENTES'!P9832="","",'TD PENDIENTES'!P9832)</f>
        <v/>
      </c>
      <c r="S9852" s="35" t="str">
        <f>IF('TD PENDIENTES'!Q9832="","",'TD PENDIENTES'!Q9832)</f>
        <v/>
      </c>
    </row>
    <row r="9853" spans="2:19" ht="18.600000000000001">
      <c r="B9853" s="34" t="str">
        <f>IF('TD VENCIDOS'!B9833="","",'TD VENCIDOS'!B9833)</f>
        <v/>
      </c>
      <c r="C9853" s="35" t="str">
        <f>IF('TD VENCIDOS'!C9833="","",'TD VENCIDOS'!C9833)</f>
        <v/>
      </c>
      <c r="D9853" s="34" t="str">
        <f>IF('TD VENCIDOS'!D9833="","",'TD VENCIDOS'!D9833)</f>
        <v/>
      </c>
      <c r="H9853" s="34" t="str">
        <f>IF('TD PENDIENTES'!B9833="","",'TD PENDIENTES'!B9833)</f>
        <v/>
      </c>
      <c r="I9853" s="35" t="str">
        <f>IF('TD PENDIENTES'!C9833="","",'TD PENDIENTES'!C9833)</f>
        <v/>
      </c>
      <c r="J9853" s="35"/>
      <c r="K9853" s="35"/>
      <c r="M9853" s="34" t="str">
        <f>IF('TD PENDIENTES'!I9833="","",'TD PENDIENTES'!I9833)</f>
        <v/>
      </c>
      <c r="N9853" s="35" t="str">
        <f>IF('TD PENDIENTES'!J9833="","",'TD PENDIENTES'!J9833)</f>
        <v/>
      </c>
      <c r="R9853" s="34" t="str">
        <f>IF('TD PENDIENTES'!P9833="","",'TD PENDIENTES'!P9833)</f>
        <v/>
      </c>
      <c r="S9853" s="35" t="str">
        <f>IF('TD PENDIENTES'!Q9833="","",'TD PENDIENTES'!Q9833)</f>
        <v/>
      </c>
    </row>
    <row r="9854" spans="2:19" ht="18.600000000000001">
      <c r="B9854" s="34" t="str">
        <f>IF('TD VENCIDOS'!B9834="","",'TD VENCIDOS'!B9834)</f>
        <v/>
      </c>
      <c r="C9854" s="35" t="str">
        <f>IF('TD VENCIDOS'!C9834="","",'TD VENCIDOS'!C9834)</f>
        <v/>
      </c>
      <c r="D9854" s="34" t="str">
        <f>IF('TD VENCIDOS'!D9834="","",'TD VENCIDOS'!D9834)</f>
        <v/>
      </c>
      <c r="H9854" s="34" t="str">
        <f>IF('TD PENDIENTES'!B9834="","",'TD PENDIENTES'!B9834)</f>
        <v/>
      </c>
      <c r="I9854" s="35" t="str">
        <f>IF('TD PENDIENTES'!C9834="","",'TD PENDIENTES'!C9834)</f>
        <v/>
      </c>
      <c r="J9854" s="35"/>
      <c r="K9854" s="35"/>
      <c r="M9854" s="34" t="str">
        <f>IF('TD PENDIENTES'!I9834="","",'TD PENDIENTES'!I9834)</f>
        <v/>
      </c>
      <c r="N9854" s="35" t="str">
        <f>IF('TD PENDIENTES'!J9834="","",'TD PENDIENTES'!J9834)</f>
        <v/>
      </c>
      <c r="R9854" s="34" t="str">
        <f>IF('TD PENDIENTES'!P9834="","",'TD PENDIENTES'!P9834)</f>
        <v/>
      </c>
      <c r="S9854" s="35" t="str">
        <f>IF('TD PENDIENTES'!Q9834="","",'TD PENDIENTES'!Q9834)</f>
        <v/>
      </c>
    </row>
    <row r="9855" spans="2:19" ht="18.600000000000001">
      <c r="B9855" s="34" t="str">
        <f>IF('TD VENCIDOS'!B9835="","",'TD VENCIDOS'!B9835)</f>
        <v/>
      </c>
      <c r="C9855" s="35" t="str">
        <f>IF('TD VENCIDOS'!C9835="","",'TD VENCIDOS'!C9835)</f>
        <v/>
      </c>
      <c r="D9855" s="34" t="str">
        <f>IF('TD VENCIDOS'!D9835="","",'TD VENCIDOS'!D9835)</f>
        <v/>
      </c>
      <c r="H9855" s="34" t="str">
        <f>IF('TD PENDIENTES'!B9835="","",'TD PENDIENTES'!B9835)</f>
        <v/>
      </c>
      <c r="I9855" s="35" t="str">
        <f>IF('TD PENDIENTES'!C9835="","",'TD PENDIENTES'!C9835)</f>
        <v/>
      </c>
      <c r="J9855" s="35"/>
      <c r="K9855" s="35"/>
      <c r="M9855" s="34" t="str">
        <f>IF('TD PENDIENTES'!I9835="","",'TD PENDIENTES'!I9835)</f>
        <v/>
      </c>
      <c r="N9855" s="35" t="str">
        <f>IF('TD PENDIENTES'!J9835="","",'TD PENDIENTES'!J9835)</f>
        <v/>
      </c>
      <c r="R9855" s="34" t="str">
        <f>IF('TD PENDIENTES'!P9835="","",'TD PENDIENTES'!P9835)</f>
        <v/>
      </c>
      <c r="S9855" s="35" t="str">
        <f>IF('TD PENDIENTES'!Q9835="","",'TD PENDIENTES'!Q9835)</f>
        <v/>
      </c>
    </row>
    <row r="9856" spans="2:19" ht="18.600000000000001">
      <c r="B9856" s="34" t="str">
        <f>IF('TD VENCIDOS'!B9836="","",'TD VENCIDOS'!B9836)</f>
        <v/>
      </c>
      <c r="C9856" s="35" t="str">
        <f>IF('TD VENCIDOS'!C9836="","",'TD VENCIDOS'!C9836)</f>
        <v/>
      </c>
      <c r="D9856" s="34" t="str">
        <f>IF('TD VENCIDOS'!D9836="","",'TD VENCIDOS'!D9836)</f>
        <v/>
      </c>
      <c r="H9856" s="34" t="str">
        <f>IF('TD PENDIENTES'!B9836="","",'TD PENDIENTES'!B9836)</f>
        <v/>
      </c>
      <c r="I9856" s="35" t="str">
        <f>IF('TD PENDIENTES'!C9836="","",'TD PENDIENTES'!C9836)</f>
        <v/>
      </c>
      <c r="J9856" s="35"/>
      <c r="K9856" s="35"/>
      <c r="M9856" s="34" t="str">
        <f>IF('TD PENDIENTES'!I9836="","",'TD PENDIENTES'!I9836)</f>
        <v/>
      </c>
      <c r="N9856" s="35" t="str">
        <f>IF('TD PENDIENTES'!J9836="","",'TD PENDIENTES'!J9836)</f>
        <v/>
      </c>
      <c r="R9856" s="34" t="str">
        <f>IF('TD PENDIENTES'!P9836="","",'TD PENDIENTES'!P9836)</f>
        <v/>
      </c>
      <c r="S9856" s="35" t="str">
        <f>IF('TD PENDIENTES'!Q9836="","",'TD PENDIENTES'!Q9836)</f>
        <v/>
      </c>
    </row>
    <row r="9857" spans="2:19" ht="18.600000000000001">
      <c r="B9857" s="34" t="str">
        <f>IF('TD VENCIDOS'!B9837="","",'TD VENCIDOS'!B9837)</f>
        <v/>
      </c>
      <c r="C9857" s="35" t="str">
        <f>IF('TD VENCIDOS'!C9837="","",'TD VENCIDOS'!C9837)</f>
        <v/>
      </c>
      <c r="D9857" s="34" t="str">
        <f>IF('TD VENCIDOS'!D9837="","",'TD VENCIDOS'!D9837)</f>
        <v/>
      </c>
      <c r="H9857" s="34" t="str">
        <f>IF('TD PENDIENTES'!B9837="","",'TD PENDIENTES'!B9837)</f>
        <v/>
      </c>
      <c r="I9857" s="35" t="str">
        <f>IF('TD PENDIENTES'!C9837="","",'TD PENDIENTES'!C9837)</f>
        <v/>
      </c>
      <c r="J9857" s="35"/>
      <c r="K9857" s="35"/>
      <c r="M9857" s="34" t="str">
        <f>IF('TD PENDIENTES'!I9837="","",'TD PENDIENTES'!I9837)</f>
        <v/>
      </c>
      <c r="N9857" s="35" t="str">
        <f>IF('TD PENDIENTES'!J9837="","",'TD PENDIENTES'!J9837)</f>
        <v/>
      </c>
      <c r="R9857" s="34" t="str">
        <f>IF('TD PENDIENTES'!P9837="","",'TD PENDIENTES'!P9837)</f>
        <v/>
      </c>
      <c r="S9857" s="35" t="str">
        <f>IF('TD PENDIENTES'!Q9837="","",'TD PENDIENTES'!Q9837)</f>
        <v/>
      </c>
    </row>
    <row r="9858" spans="2:19" ht="18.600000000000001">
      <c r="B9858" s="34" t="str">
        <f>IF('TD VENCIDOS'!B9838="","",'TD VENCIDOS'!B9838)</f>
        <v/>
      </c>
      <c r="C9858" s="35" t="str">
        <f>IF('TD VENCIDOS'!C9838="","",'TD VENCIDOS'!C9838)</f>
        <v/>
      </c>
      <c r="D9858" s="34" t="str">
        <f>IF('TD VENCIDOS'!D9838="","",'TD VENCIDOS'!D9838)</f>
        <v/>
      </c>
      <c r="H9858" s="34" t="str">
        <f>IF('TD PENDIENTES'!B9838="","",'TD PENDIENTES'!B9838)</f>
        <v/>
      </c>
      <c r="I9858" s="35" t="str">
        <f>IF('TD PENDIENTES'!C9838="","",'TD PENDIENTES'!C9838)</f>
        <v/>
      </c>
      <c r="J9858" s="35"/>
      <c r="K9858" s="35"/>
      <c r="M9858" s="34" t="str">
        <f>IF('TD PENDIENTES'!I9838="","",'TD PENDIENTES'!I9838)</f>
        <v/>
      </c>
      <c r="N9858" s="35" t="str">
        <f>IF('TD PENDIENTES'!J9838="","",'TD PENDIENTES'!J9838)</f>
        <v/>
      </c>
      <c r="R9858" s="34" t="str">
        <f>IF('TD PENDIENTES'!P9838="","",'TD PENDIENTES'!P9838)</f>
        <v/>
      </c>
      <c r="S9858" s="35" t="str">
        <f>IF('TD PENDIENTES'!Q9838="","",'TD PENDIENTES'!Q9838)</f>
        <v/>
      </c>
    </row>
    <row r="9859" spans="2:19" ht="18.600000000000001">
      <c r="B9859" s="34" t="str">
        <f>IF('TD VENCIDOS'!B9839="","",'TD VENCIDOS'!B9839)</f>
        <v/>
      </c>
      <c r="C9859" s="35" t="str">
        <f>IF('TD VENCIDOS'!C9839="","",'TD VENCIDOS'!C9839)</f>
        <v/>
      </c>
      <c r="D9859" s="34" t="str">
        <f>IF('TD VENCIDOS'!D9839="","",'TD VENCIDOS'!D9839)</f>
        <v/>
      </c>
      <c r="H9859" s="34" t="str">
        <f>IF('TD PENDIENTES'!B9839="","",'TD PENDIENTES'!B9839)</f>
        <v/>
      </c>
      <c r="I9859" s="35" t="str">
        <f>IF('TD PENDIENTES'!C9839="","",'TD PENDIENTES'!C9839)</f>
        <v/>
      </c>
      <c r="J9859" s="35"/>
      <c r="K9859" s="35"/>
      <c r="M9859" s="34" t="str">
        <f>IF('TD PENDIENTES'!I9839="","",'TD PENDIENTES'!I9839)</f>
        <v/>
      </c>
      <c r="N9859" s="35" t="str">
        <f>IF('TD PENDIENTES'!J9839="","",'TD PENDIENTES'!J9839)</f>
        <v/>
      </c>
      <c r="R9859" s="34" t="str">
        <f>IF('TD PENDIENTES'!P9839="","",'TD PENDIENTES'!P9839)</f>
        <v/>
      </c>
      <c r="S9859" s="35" t="str">
        <f>IF('TD PENDIENTES'!Q9839="","",'TD PENDIENTES'!Q9839)</f>
        <v/>
      </c>
    </row>
    <row r="9860" spans="2:19" ht="18.600000000000001">
      <c r="B9860" s="34" t="str">
        <f>IF('TD VENCIDOS'!B9840="","",'TD VENCIDOS'!B9840)</f>
        <v/>
      </c>
      <c r="C9860" s="35" t="str">
        <f>IF('TD VENCIDOS'!C9840="","",'TD VENCIDOS'!C9840)</f>
        <v/>
      </c>
      <c r="D9860" s="34" t="str">
        <f>IF('TD VENCIDOS'!D9840="","",'TD VENCIDOS'!D9840)</f>
        <v/>
      </c>
      <c r="H9860" s="34" t="str">
        <f>IF('TD PENDIENTES'!B9840="","",'TD PENDIENTES'!B9840)</f>
        <v/>
      </c>
      <c r="I9860" s="35" t="str">
        <f>IF('TD PENDIENTES'!C9840="","",'TD PENDIENTES'!C9840)</f>
        <v/>
      </c>
      <c r="J9860" s="35"/>
      <c r="K9860" s="35"/>
      <c r="M9860" s="34" t="str">
        <f>IF('TD PENDIENTES'!I9840="","",'TD PENDIENTES'!I9840)</f>
        <v/>
      </c>
      <c r="N9860" s="35" t="str">
        <f>IF('TD PENDIENTES'!J9840="","",'TD PENDIENTES'!J9840)</f>
        <v/>
      </c>
      <c r="R9860" s="34" t="str">
        <f>IF('TD PENDIENTES'!P9840="","",'TD PENDIENTES'!P9840)</f>
        <v/>
      </c>
      <c r="S9860" s="35" t="str">
        <f>IF('TD PENDIENTES'!Q9840="","",'TD PENDIENTES'!Q9840)</f>
        <v/>
      </c>
    </row>
    <row r="9861" spans="2:19" ht="18.600000000000001">
      <c r="B9861" s="34" t="str">
        <f>IF('TD VENCIDOS'!B9841="","",'TD VENCIDOS'!B9841)</f>
        <v/>
      </c>
      <c r="C9861" s="35" t="str">
        <f>IF('TD VENCIDOS'!C9841="","",'TD VENCIDOS'!C9841)</f>
        <v/>
      </c>
      <c r="D9861" s="34" t="str">
        <f>IF('TD VENCIDOS'!D9841="","",'TD VENCIDOS'!D9841)</f>
        <v/>
      </c>
      <c r="H9861" s="34" t="str">
        <f>IF('TD PENDIENTES'!B9841="","",'TD PENDIENTES'!B9841)</f>
        <v/>
      </c>
      <c r="I9861" s="35" t="str">
        <f>IF('TD PENDIENTES'!C9841="","",'TD PENDIENTES'!C9841)</f>
        <v/>
      </c>
      <c r="J9861" s="35"/>
      <c r="K9861" s="35"/>
      <c r="M9861" s="34" t="str">
        <f>IF('TD PENDIENTES'!I9841="","",'TD PENDIENTES'!I9841)</f>
        <v/>
      </c>
      <c r="N9861" s="35" t="str">
        <f>IF('TD PENDIENTES'!J9841="","",'TD PENDIENTES'!J9841)</f>
        <v/>
      </c>
      <c r="R9861" s="34" t="str">
        <f>IF('TD PENDIENTES'!P9841="","",'TD PENDIENTES'!P9841)</f>
        <v/>
      </c>
      <c r="S9861" s="35" t="str">
        <f>IF('TD PENDIENTES'!Q9841="","",'TD PENDIENTES'!Q9841)</f>
        <v/>
      </c>
    </row>
    <row r="9862" spans="2:19" ht="18.600000000000001">
      <c r="B9862" s="34" t="str">
        <f>IF('TD VENCIDOS'!B9842="","",'TD VENCIDOS'!B9842)</f>
        <v/>
      </c>
      <c r="C9862" s="35" t="str">
        <f>IF('TD VENCIDOS'!C9842="","",'TD VENCIDOS'!C9842)</f>
        <v/>
      </c>
      <c r="D9862" s="34" t="str">
        <f>IF('TD VENCIDOS'!D9842="","",'TD VENCIDOS'!D9842)</f>
        <v/>
      </c>
      <c r="H9862" s="34" t="str">
        <f>IF('TD PENDIENTES'!B9842="","",'TD PENDIENTES'!B9842)</f>
        <v/>
      </c>
      <c r="I9862" s="35" t="str">
        <f>IF('TD PENDIENTES'!C9842="","",'TD PENDIENTES'!C9842)</f>
        <v/>
      </c>
      <c r="J9862" s="35"/>
      <c r="K9862" s="35"/>
      <c r="M9862" s="34" t="str">
        <f>IF('TD PENDIENTES'!I9842="","",'TD PENDIENTES'!I9842)</f>
        <v/>
      </c>
      <c r="N9862" s="35" t="str">
        <f>IF('TD PENDIENTES'!J9842="","",'TD PENDIENTES'!J9842)</f>
        <v/>
      </c>
      <c r="R9862" s="34" t="str">
        <f>IF('TD PENDIENTES'!P9842="","",'TD PENDIENTES'!P9842)</f>
        <v/>
      </c>
      <c r="S9862" s="35" t="str">
        <f>IF('TD PENDIENTES'!Q9842="","",'TD PENDIENTES'!Q9842)</f>
        <v/>
      </c>
    </row>
    <row r="9863" spans="2:19" ht="18.600000000000001">
      <c r="B9863" s="34" t="str">
        <f>IF('TD VENCIDOS'!B9843="","",'TD VENCIDOS'!B9843)</f>
        <v/>
      </c>
      <c r="C9863" s="35" t="str">
        <f>IF('TD VENCIDOS'!C9843="","",'TD VENCIDOS'!C9843)</f>
        <v/>
      </c>
      <c r="D9863" s="34" t="str">
        <f>IF('TD VENCIDOS'!D9843="","",'TD VENCIDOS'!D9843)</f>
        <v/>
      </c>
      <c r="H9863" s="34" t="str">
        <f>IF('TD PENDIENTES'!B9843="","",'TD PENDIENTES'!B9843)</f>
        <v/>
      </c>
      <c r="I9863" s="35" t="str">
        <f>IF('TD PENDIENTES'!C9843="","",'TD PENDIENTES'!C9843)</f>
        <v/>
      </c>
      <c r="J9863" s="35"/>
      <c r="K9863" s="35"/>
      <c r="M9863" s="34" t="str">
        <f>IF('TD PENDIENTES'!I9843="","",'TD PENDIENTES'!I9843)</f>
        <v/>
      </c>
      <c r="N9863" s="35" t="str">
        <f>IF('TD PENDIENTES'!J9843="","",'TD PENDIENTES'!J9843)</f>
        <v/>
      </c>
      <c r="R9863" s="34" t="str">
        <f>IF('TD PENDIENTES'!P9843="","",'TD PENDIENTES'!P9843)</f>
        <v/>
      </c>
      <c r="S9863" s="35" t="str">
        <f>IF('TD PENDIENTES'!Q9843="","",'TD PENDIENTES'!Q9843)</f>
        <v/>
      </c>
    </row>
    <row r="9864" spans="2:19" ht="18.600000000000001">
      <c r="B9864" s="34" t="str">
        <f>IF('TD VENCIDOS'!B9844="","",'TD VENCIDOS'!B9844)</f>
        <v/>
      </c>
      <c r="C9864" s="35" t="str">
        <f>IF('TD VENCIDOS'!C9844="","",'TD VENCIDOS'!C9844)</f>
        <v/>
      </c>
      <c r="D9864" s="34" t="str">
        <f>IF('TD VENCIDOS'!D9844="","",'TD VENCIDOS'!D9844)</f>
        <v/>
      </c>
      <c r="H9864" s="34" t="str">
        <f>IF('TD PENDIENTES'!B9844="","",'TD PENDIENTES'!B9844)</f>
        <v/>
      </c>
      <c r="I9864" s="35" t="str">
        <f>IF('TD PENDIENTES'!C9844="","",'TD PENDIENTES'!C9844)</f>
        <v/>
      </c>
      <c r="J9864" s="35"/>
      <c r="K9864" s="35"/>
      <c r="M9864" s="34" t="str">
        <f>IF('TD PENDIENTES'!I9844="","",'TD PENDIENTES'!I9844)</f>
        <v/>
      </c>
      <c r="N9864" s="35" t="str">
        <f>IF('TD PENDIENTES'!J9844="","",'TD PENDIENTES'!J9844)</f>
        <v/>
      </c>
      <c r="R9864" s="34" t="str">
        <f>IF('TD PENDIENTES'!P9844="","",'TD PENDIENTES'!P9844)</f>
        <v/>
      </c>
      <c r="S9864" s="35" t="str">
        <f>IF('TD PENDIENTES'!Q9844="","",'TD PENDIENTES'!Q9844)</f>
        <v/>
      </c>
    </row>
    <row r="9865" spans="2:19" ht="18.600000000000001">
      <c r="B9865" s="34" t="str">
        <f>IF('TD VENCIDOS'!B9845="","",'TD VENCIDOS'!B9845)</f>
        <v/>
      </c>
      <c r="C9865" s="35" t="str">
        <f>IF('TD VENCIDOS'!C9845="","",'TD VENCIDOS'!C9845)</f>
        <v/>
      </c>
      <c r="D9865" s="34" t="str">
        <f>IF('TD VENCIDOS'!D9845="","",'TD VENCIDOS'!D9845)</f>
        <v/>
      </c>
      <c r="H9865" s="34" t="str">
        <f>IF('TD PENDIENTES'!B9845="","",'TD PENDIENTES'!B9845)</f>
        <v/>
      </c>
      <c r="I9865" s="35" t="str">
        <f>IF('TD PENDIENTES'!C9845="","",'TD PENDIENTES'!C9845)</f>
        <v/>
      </c>
      <c r="J9865" s="35"/>
      <c r="K9865" s="35"/>
      <c r="M9865" s="34" t="str">
        <f>IF('TD PENDIENTES'!I9845="","",'TD PENDIENTES'!I9845)</f>
        <v/>
      </c>
      <c r="N9865" s="35" t="str">
        <f>IF('TD PENDIENTES'!J9845="","",'TD PENDIENTES'!J9845)</f>
        <v/>
      </c>
      <c r="R9865" s="34" t="str">
        <f>IF('TD PENDIENTES'!P9845="","",'TD PENDIENTES'!P9845)</f>
        <v/>
      </c>
      <c r="S9865" s="35" t="str">
        <f>IF('TD PENDIENTES'!Q9845="","",'TD PENDIENTES'!Q9845)</f>
        <v/>
      </c>
    </row>
    <row r="9866" spans="2:19" ht="18.600000000000001">
      <c r="B9866" s="34" t="str">
        <f>IF('TD VENCIDOS'!B9846="","",'TD VENCIDOS'!B9846)</f>
        <v/>
      </c>
      <c r="C9866" s="35" t="str">
        <f>IF('TD VENCIDOS'!C9846="","",'TD VENCIDOS'!C9846)</f>
        <v/>
      </c>
      <c r="D9866" s="34" t="str">
        <f>IF('TD VENCIDOS'!D9846="","",'TD VENCIDOS'!D9846)</f>
        <v/>
      </c>
      <c r="H9866" s="34" t="str">
        <f>IF('TD PENDIENTES'!B9846="","",'TD PENDIENTES'!B9846)</f>
        <v/>
      </c>
      <c r="I9866" s="35" t="str">
        <f>IF('TD PENDIENTES'!C9846="","",'TD PENDIENTES'!C9846)</f>
        <v/>
      </c>
      <c r="J9866" s="35"/>
      <c r="K9866" s="35"/>
      <c r="M9866" s="34" t="str">
        <f>IF('TD PENDIENTES'!I9846="","",'TD PENDIENTES'!I9846)</f>
        <v/>
      </c>
      <c r="N9866" s="35" t="str">
        <f>IF('TD PENDIENTES'!J9846="","",'TD PENDIENTES'!J9846)</f>
        <v/>
      </c>
      <c r="R9866" s="34" t="str">
        <f>IF('TD PENDIENTES'!P9846="","",'TD PENDIENTES'!P9846)</f>
        <v/>
      </c>
      <c r="S9866" s="35" t="str">
        <f>IF('TD PENDIENTES'!Q9846="","",'TD PENDIENTES'!Q9846)</f>
        <v/>
      </c>
    </row>
    <row r="9867" spans="2:19" ht="18.600000000000001">
      <c r="B9867" s="34" t="str">
        <f>IF('TD VENCIDOS'!B9847="","",'TD VENCIDOS'!B9847)</f>
        <v/>
      </c>
      <c r="C9867" s="35" t="str">
        <f>IF('TD VENCIDOS'!C9847="","",'TD VENCIDOS'!C9847)</f>
        <v/>
      </c>
      <c r="D9867" s="34" t="str">
        <f>IF('TD VENCIDOS'!D9847="","",'TD VENCIDOS'!D9847)</f>
        <v/>
      </c>
      <c r="H9867" s="34" t="str">
        <f>IF('TD PENDIENTES'!B9847="","",'TD PENDIENTES'!B9847)</f>
        <v/>
      </c>
      <c r="I9867" s="35" t="str">
        <f>IF('TD PENDIENTES'!C9847="","",'TD PENDIENTES'!C9847)</f>
        <v/>
      </c>
      <c r="J9867" s="35"/>
      <c r="K9867" s="35"/>
      <c r="M9867" s="34" t="str">
        <f>IF('TD PENDIENTES'!I9847="","",'TD PENDIENTES'!I9847)</f>
        <v/>
      </c>
      <c r="N9867" s="35" t="str">
        <f>IF('TD PENDIENTES'!J9847="","",'TD PENDIENTES'!J9847)</f>
        <v/>
      </c>
      <c r="R9867" s="34" t="str">
        <f>IF('TD PENDIENTES'!P9847="","",'TD PENDIENTES'!P9847)</f>
        <v/>
      </c>
      <c r="S9867" s="35" t="str">
        <f>IF('TD PENDIENTES'!Q9847="","",'TD PENDIENTES'!Q9847)</f>
        <v/>
      </c>
    </row>
    <row r="9868" spans="2:19" ht="18.600000000000001">
      <c r="B9868" s="34" t="str">
        <f>IF('TD VENCIDOS'!B9848="","",'TD VENCIDOS'!B9848)</f>
        <v/>
      </c>
      <c r="C9868" s="35" t="str">
        <f>IF('TD VENCIDOS'!C9848="","",'TD VENCIDOS'!C9848)</f>
        <v/>
      </c>
      <c r="D9868" s="34" t="str">
        <f>IF('TD VENCIDOS'!D9848="","",'TD VENCIDOS'!D9848)</f>
        <v/>
      </c>
      <c r="H9868" s="34" t="str">
        <f>IF('TD PENDIENTES'!B9848="","",'TD PENDIENTES'!B9848)</f>
        <v/>
      </c>
      <c r="I9868" s="35" t="str">
        <f>IF('TD PENDIENTES'!C9848="","",'TD PENDIENTES'!C9848)</f>
        <v/>
      </c>
      <c r="J9868" s="35"/>
      <c r="K9868" s="35"/>
      <c r="M9868" s="34" t="str">
        <f>IF('TD PENDIENTES'!I9848="","",'TD PENDIENTES'!I9848)</f>
        <v/>
      </c>
      <c r="N9868" s="35" t="str">
        <f>IF('TD PENDIENTES'!J9848="","",'TD PENDIENTES'!J9848)</f>
        <v/>
      </c>
      <c r="R9868" s="34" t="str">
        <f>IF('TD PENDIENTES'!P9848="","",'TD PENDIENTES'!P9848)</f>
        <v/>
      </c>
      <c r="S9868" s="35" t="str">
        <f>IF('TD PENDIENTES'!Q9848="","",'TD PENDIENTES'!Q9848)</f>
        <v/>
      </c>
    </row>
    <row r="9869" spans="2:19" ht="18.600000000000001">
      <c r="B9869" s="34" t="str">
        <f>IF('TD VENCIDOS'!B9849="","",'TD VENCIDOS'!B9849)</f>
        <v/>
      </c>
      <c r="C9869" s="35" t="str">
        <f>IF('TD VENCIDOS'!C9849="","",'TD VENCIDOS'!C9849)</f>
        <v/>
      </c>
      <c r="D9869" s="34" t="str">
        <f>IF('TD VENCIDOS'!D9849="","",'TD VENCIDOS'!D9849)</f>
        <v/>
      </c>
      <c r="H9869" s="34" t="str">
        <f>IF('TD PENDIENTES'!B9849="","",'TD PENDIENTES'!B9849)</f>
        <v/>
      </c>
      <c r="I9869" s="35" t="str">
        <f>IF('TD PENDIENTES'!C9849="","",'TD PENDIENTES'!C9849)</f>
        <v/>
      </c>
      <c r="J9869" s="35"/>
      <c r="K9869" s="35"/>
      <c r="M9869" s="34" t="str">
        <f>IF('TD PENDIENTES'!I9849="","",'TD PENDIENTES'!I9849)</f>
        <v/>
      </c>
      <c r="N9869" s="35" t="str">
        <f>IF('TD PENDIENTES'!J9849="","",'TD PENDIENTES'!J9849)</f>
        <v/>
      </c>
      <c r="R9869" s="34" t="str">
        <f>IF('TD PENDIENTES'!P9849="","",'TD PENDIENTES'!P9849)</f>
        <v/>
      </c>
      <c r="S9869" s="35" t="str">
        <f>IF('TD PENDIENTES'!Q9849="","",'TD PENDIENTES'!Q9849)</f>
        <v/>
      </c>
    </row>
    <row r="9870" spans="2:19" ht="18.600000000000001">
      <c r="B9870" s="34" t="str">
        <f>IF('TD VENCIDOS'!B9850="","",'TD VENCIDOS'!B9850)</f>
        <v/>
      </c>
      <c r="C9870" s="35" t="str">
        <f>IF('TD VENCIDOS'!C9850="","",'TD VENCIDOS'!C9850)</f>
        <v/>
      </c>
      <c r="D9870" s="34" t="str">
        <f>IF('TD VENCIDOS'!D9850="","",'TD VENCIDOS'!D9850)</f>
        <v/>
      </c>
      <c r="H9870" s="34" t="str">
        <f>IF('TD PENDIENTES'!B9850="","",'TD PENDIENTES'!B9850)</f>
        <v/>
      </c>
      <c r="I9870" s="35" t="str">
        <f>IF('TD PENDIENTES'!C9850="","",'TD PENDIENTES'!C9850)</f>
        <v/>
      </c>
      <c r="J9870" s="35"/>
      <c r="K9870" s="35"/>
      <c r="M9870" s="34" t="str">
        <f>IF('TD PENDIENTES'!I9850="","",'TD PENDIENTES'!I9850)</f>
        <v/>
      </c>
      <c r="N9870" s="35" t="str">
        <f>IF('TD PENDIENTES'!J9850="","",'TD PENDIENTES'!J9850)</f>
        <v/>
      </c>
      <c r="R9870" s="34" t="str">
        <f>IF('TD PENDIENTES'!P9850="","",'TD PENDIENTES'!P9850)</f>
        <v/>
      </c>
      <c r="S9870" s="35" t="str">
        <f>IF('TD PENDIENTES'!Q9850="","",'TD PENDIENTES'!Q9850)</f>
        <v/>
      </c>
    </row>
    <row r="9871" spans="2:19" ht="18.600000000000001">
      <c r="B9871" s="34" t="str">
        <f>IF('TD VENCIDOS'!B9851="","",'TD VENCIDOS'!B9851)</f>
        <v/>
      </c>
      <c r="C9871" s="35" t="str">
        <f>IF('TD VENCIDOS'!C9851="","",'TD VENCIDOS'!C9851)</f>
        <v/>
      </c>
      <c r="D9871" s="34" t="str">
        <f>IF('TD VENCIDOS'!D9851="","",'TD VENCIDOS'!D9851)</f>
        <v/>
      </c>
      <c r="H9871" s="34" t="str">
        <f>IF('TD PENDIENTES'!B9851="","",'TD PENDIENTES'!B9851)</f>
        <v/>
      </c>
      <c r="I9871" s="35" t="str">
        <f>IF('TD PENDIENTES'!C9851="","",'TD PENDIENTES'!C9851)</f>
        <v/>
      </c>
      <c r="J9871" s="35"/>
      <c r="K9871" s="35"/>
      <c r="M9871" s="34" t="str">
        <f>IF('TD PENDIENTES'!I9851="","",'TD PENDIENTES'!I9851)</f>
        <v/>
      </c>
      <c r="N9871" s="35" t="str">
        <f>IF('TD PENDIENTES'!J9851="","",'TD PENDIENTES'!J9851)</f>
        <v/>
      </c>
      <c r="R9871" s="34" t="str">
        <f>IF('TD PENDIENTES'!P9851="","",'TD PENDIENTES'!P9851)</f>
        <v/>
      </c>
      <c r="S9871" s="35" t="str">
        <f>IF('TD PENDIENTES'!Q9851="","",'TD PENDIENTES'!Q9851)</f>
        <v/>
      </c>
    </row>
    <row r="9872" spans="2:19" ht="18.600000000000001">
      <c r="B9872" s="34" t="str">
        <f>IF('TD VENCIDOS'!B9852="","",'TD VENCIDOS'!B9852)</f>
        <v/>
      </c>
      <c r="C9872" s="35" t="str">
        <f>IF('TD VENCIDOS'!C9852="","",'TD VENCIDOS'!C9852)</f>
        <v/>
      </c>
      <c r="D9872" s="34" t="str">
        <f>IF('TD VENCIDOS'!D9852="","",'TD VENCIDOS'!D9852)</f>
        <v/>
      </c>
      <c r="H9872" s="34" t="str">
        <f>IF('TD PENDIENTES'!B9852="","",'TD PENDIENTES'!B9852)</f>
        <v/>
      </c>
      <c r="I9872" s="35" t="str">
        <f>IF('TD PENDIENTES'!C9852="","",'TD PENDIENTES'!C9852)</f>
        <v/>
      </c>
      <c r="J9872" s="35"/>
      <c r="K9872" s="35"/>
      <c r="M9872" s="34" t="str">
        <f>IF('TD PENDIENTES'!I9852="","",'TD PENDIENTES'!I9852)</f>
        <v/>
      </c>
      <c r="N9872" s="35" t="str">
        <f>IF('TD PENDIENTES'!J9852="","",'TD PENDIENTES'!J9852)</f>
        <v/>
      </c>
      <c r="R9872" s="34" t="str">
        <f>IF('TD PENDIENTES'!P9852="","",'TD PENDIENTES'!P9852)</f>
        <v/>
      </c>
      <c r="S9872" s="35" t="str">
        <f>IF('TD PENDIENTES'!Q9852="","",'TD PENDIENTES'!Q9852)</f>
        <v/>
      </c>
    </row>
    <row r="9873" spans="2:19" ht="18.600000000000001">
      <c r="B9873" s="34" t="str">
        <f>IF('TD VENCIDOS'!B9853="","",'TD VENCIDOS'!B9853)</f>
        <v/>
      </c>
      <c r="C9873" s="35" t="str">
        <f>IF('TD VENCIDOS'!C9853="","",'TD VENCIDOS'!C9853)</f>
        <v/>
      </c>
      <c r="D9873" s="34" t="str">
        <f>IF('TD VENCIDOS'!D9853="","",'TD VENCIDOS'!D9853)</f>
        <v/>
      </c>
      <c r="H9873" s="34" t="str">
        <f>IF('TD PENDIENTES'!B9853="","",'TD PENDIENTES'!B9853)</f>
        <v/>
      </c>
      <c r="I9873" s="35" t="str">
        <f>IF('TD PENDIENTES'!C9853="","",'TD PENDIENTES'!C9853)</f>
        <v/>
      </c>
      <c r="J9873" s="35"/>
      <c r="K9873" s="35"/>
      <c r="M9873" s="34" t="str">
        <f>IF('TD PENDIENTES'!I9853="","",'TD PENDIENTES'!I9853)</f>
        <v/>
      </c>
      <c r="N9873" s="35" t="str">
        <f>IF('TD PENDIENTES'!J9853="","",'TD PENDIENTES'!J9853)</f>
        <v/>
      </c>
      <c r="R9873" s="34" t="str">
        <f>IF('TD PENDIENTES'!P9853="","",'TD PENDIENTES'!P9853)</f>
        <v/>
      </c>
      <c r="S9873" s="35" t="str">
        <f>IF('TD PENDIENTES'!Q9853="","",'TD PENDIENTES'!Q9853)</f>
        <v/>
      </c>
    </row>
    <row r="9874" spans="2:19" ht="18.600000000000001">
      <c r="B9874" s="34" t="str">
        <f>IF('TD VENCIDOS'!B9854="","",'TD VENCIDOS'!B9854)</f>
        <v/>
      </c>
      <c r="C9874" s="35" t="str">
        <f>IF('TD VENCIDOS'!C9854="","",'TD VENCIDOS'!C9854)</f>
        <v/>
      </c>
      <c r="D9874" s="34" t="str">
        <f>IF('TD VENCIDOS'!D9854="","",'TD VENCIDOS'!D9854)</f>
        <v/>
      </c>
      <c r="H9874" s="34" t="str">
        <f>IF('TD PENDIENTES'!B9854="","",'TD PENDIENTES'!B9854)</f>
        <v/>
      </c>
      <c r="I9874" s="35" t="str">
        <f>IF('TD PENDIENTES'!C9854="","",'TD PENDIENTES'!C9854)</f>
        <v/>
      </c>
      <c r="J9874" s="35"/>
      <c r="K9874" s="35"/>
      <c r="M9874" s="34" t="str">
        <f>IF('TD PENDIENTES'!I9854="","",'TD PENDIENTES'!I9854)</f>
        <v/>
      </c>
      <c r="N9874" s="35" t="str">
        <f>IF('TD PENDIENTES'!J9854="","",'TD PENDIENTES'!J9854)</f>
        <v/>
      </c>
      <c r="R9874" s="34" t="str">
        <f>IF('TD PENDIENTES'!P9854="","",'TD PENDIENTES'!P9854)</f>
        <v/>
      </c>
      <c r="S9874" s="35" t="str">
        <f>IF('TD PENDIENTES'!Q9854="","",'TD PENDIENTES'!Q9854)</f>
        <v/>
      </c>
    </row>
    <row r="9875" spans="2:19" ht="18.600000000000001">
      <c r="B9875" s="34" t="str">
        <f>IF('TD VENCIDOS'!B9855="","",'TD VENCIDOS'!B9855)</f>
        <v/>
      </c>
      <c r="C9875" s="35" t="str">
        <f>IF('TD VENCIDOS'!C9855="","",'TD VENCIDOS'!C9855)</f>
        <v/>
      </c>
      <c r="D9875" s="34" t="str">
        <f>IF('TD VENCIDOS'!D9855="","",'TD VENCIDOS'!D9855)</f>
        <v/>
      </c>
      <c r="H9875" s="34" t="str">
        <f>IF('TD PENDIENTES'!B9855="","",'TD PENDIENTES'!B9855)</f>
        <v/>
      </c>
      <c r="I9875" s="35" t="str">
        <f>IF('TD PENDIENTES'!C9855="","",'TD PENDIENTES'!C9855)</f>
        <v/>
      </c>
      <c r="J9875" s="35"/>
      <c r="K9875" s="35"/>
      <c r="M9875" s="34" t="str">
        <f>IF('TD PENDIENTES'!I9855="","",'TD PENDIENTES'!I9855)</f>
        <v/>
      </c>
      <c r="N9875" s="35" t="str">
        <f>IF('TD PENDIENTES'!J9855="","",'TD PENDIENTES'!J9855)</f>
        <v/>
      </c>
      <c r="R9875" s="34" t="str">
        <f>IF('TD PENDIENTES'!P9855="","",'TD PENDIENTES'!P9855)</f>
        <v/>
      </c>
      <c r="S9875" s="35" t="str">
        <f>IF('TD PENDIENTES'!Q9855="","",'TD PENDIENTES'!Q9855)</f>
        <v/>
      </c>
    </row>
    <row r="9876" spans="2:19" ht="18.600000000000001">
      <c r="B9876" s="34" t="str">
        <f>IF('TD VENCIDOS'!B9856="","",'TD VENCIDOS'!B9856)</f>
        <v/>
      </c>
      <c r="C9876" s="35" t="str">
        <f>IF('TD VENCIDOS'!C9856="","",'TD VENCIDOS'!C9856)</f>
        <v/>
      </c>
      <c r="D9876" s="34" t="str">
        <f>IF('TD VENCIDOS'!D9856="","",'TD VENCIDOS'!D9856)</f>
        <v/>
      </c>
      <c r="H9876" s="34" t="str">
        <f>IF('TD PENDIENTES'!B9856="","",'TD PENDIENTES'!B9856)</f>
        <v/>
      </c>
      <c r="I9876" s="35" t="str">
        <f>IF('TD PENDIENTES'!C9856="","",'TD PENDIENTES'!C9856)</f>
        <v/>
      </c>
      <c r="J9876" s="35"/>
      <c r="K9876" s="35"/>
      <c r="M9876" s="34" t="str">
        <f>IF('TD PENDIENTES'!I9856="","",'TD PENDIENTES'!I9856)</f>
        <v/>
      </c>
      <c r="N9876" s="35" t="str">
        <f>IF('TD PENDIENTES'!J9856="","",'TD PENDIENTES'!J9856)</f>
        <v/>
      </c>
      <c r="R9876" s="34" t="str">
        <f>IF('TD PENDIENTES'!P9856="","",'TD PENDIENTES'!P9856)</f>
        <v/>
      </c>
      <c r="S9876" s="35" t="str">
        <f>IF('TD PENDIENTES'!Q9856="","",'TD PENDIENTES'!Q9856)</f>
        <v/>
      </c>
    </row>
    <row r="9877" spans="2:19" ht="18.600000000000001">
      <c r="B9877" s="34" t="str">
        <f>IF('TD VENCIDOS'!B9857="","",'TD VENCIDOS'!B9857)</f>
        <v/>
      </c>
      <c r="C9877" s="35" t="str">
        <f>IF('TD VENCIDOS'!C9857="","",'TD VENCIDOS'!C9857)</f>
        <v/>
      </c>
      <c r="D9877" s="34" t="str">
        <f>IF('TD VENCIDOS'!D9857="","",'TD VENCIDOS'!D9857)</f>
        <v/>
      </c>
      <c r="H9877" s="34" t="str">
        <f>IF('TD PENDIENTES'!B9857="","",'TD PENDIENTES'!B9857)</f>
        <v/>
      </c>
      <c r="I9877" s="35" t="str">
        <f>IF('TD PENDIENTES'!C9857="","",'TD PENDIENTES'!C9857)</f>
        <v/>
      </c>
      <c r="J9877" s="35"/>
      <c r="K9877" s="35"/>
      <c r="M9877" s="34" t="str">
        <f>IF('TD PENDIENTES'!I9857="","",'TD PENDIENTES'!I9857)</f>
        <v/>
      </c>
      <c r="N9877" s="35" t="str">
        <f>IF('TD PENDIENTES'!J9857="","",'TD PENDIENTES'!J9857)</f>
        <v/>
      </c>
      <c r="R9877" s="34" t="str">
        <f>IF('TD PENDIENTES'!P9857="","",'TD PENDIENTES'!P9857)</f>
        <v/>
      </c>
      <c r="S9877" s="35" t="str">
        <f>IF('TD PENDIENTES'!Q9857="","",'TD PENDIENTES'!Q9857)</f>
        <v/>
      </c>
    </row>
    <row r="9878" spans="2:19" ht="18.600000000000001">
      <c r="B9878" s="34" t="str">
        <f>IF('TD VENCIDOS'!B9858="","",'TD VENCIDOS'!B9858)</f>
        <v/>
      </c>
      <c r="C9878" s="35" t="str">
        <f>IF('TD VENCIDOS'!C9858="","",'TD VENCIDOS'!C9858)</f>
        <v/>
      </c>
      <c r="D9878" s="34" t="str">
        <f>IF('TD VENCIDOS'!D9858="","",'TD VENCIDOS'!D9858)</f>
        <v/>
      </c>
      <c r="H9878" s="34" t="str">
        <f>IF('TD PENDIENTES'!B9858="","",'TD PENDIENTES'!B9858)</f>
        <v/>
      </c>
      <c r="I9878" s="35" t="str">
        <f>IF('TD PENDIENTES'!C9858="","",'TD PENDIENTES'!C9858)</f>
        <v/>
      </c>
      <c r="J9878" s="35"/>
      <c r="K9878" s="35"/>
      <c r="M9878" s="34" t="str">
        <f>IF('TD PENDIENTES'!I9858="","",'TD PENDIENTES'!I9858)</f>
        <v/>
      </c>
      <c r="N9878" s="35" t="str">
        <f>IF('TD PENDIENTES'!J9858="","",'TD PENDIENTES'!J9858)</f>
        <v/>
      </c>
      <c r="R9878" s="34" t="str">
        <f>IF('TD PENDIENTES'!P9858="","",'TD PENDIENTES'!P9858)</f>
        <v/>
      </c>
      <c r="S9878" s="35" t="str">
        <f>IF('TD PENDIENTES'!Q9858="","",'TD PENDIENTES'!Q9858)</f>
        <v/>
      </c>
    </row>
    <row r="9879" spans="2:19" ht="18.600000000000001">
      <c r="B9879" s="34" t="str">
        <f>IF('TD VENCIDOS'!B9859="","",'TD VENCIDOS'!B9859)</f>
        <v/>
      </c>
      <c r="C9879" s="35" t="str">
        <f>IF('TD VENCIDOS'!C9859="","",'TD VENCIDOS'!C9859)</f>
        <v/>
      </c>
      <c r="D9879" s="34" t="str">
        <f>IF('TD VENCIDOS'!D9859="","",'TD VENCIDOS'!D9859)</f>
        <v/>
      </c>
      <c r="H9879" s="34" t="str">
        <f>IF('TD PENDIENTES'!B9859="","",'TD PENDIENTES'!B9859)</f>
        <v/>
      </c>
      <c r="I9879" s="35" t="str">
        <f>IF('TD PENDIENTES'!C9859="","",'TD PENDIENTES'!C9859)</f>
        <v/>
      </c>
      <c r="J9879" s="35"/>
      <c r="K9879" s="35"/>
      <c r="M9879" s="34" t="str">
        <f>IF('TD PENDIENTES'!I9859="","",'TD PENDIENTES'!I9859)</f>
        <v/>
      </c>
      <c r="N9879" s="35" t="str">
        <f>IF('TD PENDIENTES'!J9859="","",'TD PENDIENTES'!J9859)</f>
        <v/>
      </c>
      <c r="R9879" s="34" t="str">
        <f>IF('TD PENDIENTES'!P9859="","",'TD PENDIENTES'!P9859)</f>
        <v/>
      </c>
      <c r="S9879" s="35" t="str">
        <f>IF('TD PENDIENTES'!Q9859="","",'TD PENDIENTES'!Q9859)</f>
        <v/>
      </c>
    </row>
    <row r="9880" spans="2:19" ht="18.600000000000001">
      <c r="B9880" s="34" t="str">
        <f>IF('TD VENCIDOS'!B9860="","",'TD VENCIDOS'!B9860)</f>
        <v/>
      </c>
      <c r="C9880" s="35" t="str">
        <f>IF('TD VENCIDOS'!C9860="","",'TD VENCIDOS'!C9860)</f>
        <v/>
      </c>
      <c r="D9880" s="34" t="str">
        <f>IF('TD VENCIDOS'!D9860="","",'TD VENCIDOS'!D9860)</f>
        <v/>
      </c>
      <c r="H9880" s="34" t="str">
        <f>IF('TD PENDIENTES'!B9860="","",'TD PENDIENTES'!B9860)</f>
        <v/>
      </c>
      <c r="I9880" s="35" t="str">
        <f>IF('TD PENDIENTES'!C9860="","",'TD PENDIENTES'!C9860)</f>
        <v/>
      </c>
      <c r="J9880" s="35"/>
      <c r="K9880" s="35"/>
      <c r="M9880" s="34" t="str">
        <f>IF('TD PENDIENTES'!I9860="","",'TD PENDIENTES'!I9860)</f>
        <v/>
      </c>
      <c r="N9880" s="35" t="str">
        <f>IF('TD PENDIENTES'!J9860="","",'TD PENDIENTES'!J9860)</f>
        <v/>
      </c>
      <c r="R9880" s="34" t="str">
        <f>IF('TD PENDIENTES'!P9860="","",'TD PENDIENTES'!P9860)</f>
        <v/>
      </c>
      <c r="S9880" s="35" t="str">
        <f>IF('TD PENDIENTES'!Q9860="","",'TD PENDIENTES'!Q9860)</f>
        <v/>
      </c>
    </row>
    <row r="9881" spans="2:19" ht="18.600000000000001">
      <c r="B9881" s="34" t="str">
        <f>IF('TD VENCIDOS'!B9861="","",'TD VENCIDOS'!B9861)</f>
        <v/>
      </c>
      <c r="C9881" s="35" t="str">
        <f>IF('TD VENCIDOS'!C9861="","",'TD VENCIDOS'!C9861)</f>
        <v/>
      </c>
      <c r="D9881" s="34" t="str">
        <f>IF('TD VENCIDOS'!D9861="","",'TD VENCIDOS'!D9861)</f>
        <v/>
      </c>
      <c r="H9881" s="34" t="str">
        <f>IF('TD PENDIENTES'!B9861="","",'TD PENDIENTES'!B9861)</f>
        <v/>
      </c>
      <c r="I9881" s="35" t="str">
        <f>IF('TD PENDIENTES'!C9861="","",'TD PENDIENTES'!C9861)</f>
        <v/>
      </c>
      <c r="J9881" s="35"/>
      <c r="K9881" s="35"/>
      <c r="M9881" s="34" t="str">
        <f>IF('TD PENDIENTES'!I9861="","",'TD PENDIENTES'!I9861)</f>
        <v/>
      </c>
      <c r="N9881" s="35" t="str">
        <f>IF('TD PENDIENTES'!J9861="","",'TD PENDIENTES'!J9861)</f>
        <v/>
      </c>
      <c r="R9881" s="34" t="str">
        <f>IF('TD PENDIENTES'!P9861="","",'TD PENDIENTES'!P9861)</f>
        <v/>
      </c>
      <c r="S9881" s="35" t="str">
        <f>IF('TD PENDIENTES'!Q9861="","",'TD PENDIENTES'!Q9861)</f>
        <v/>
      </c>
    </row>
    <row r="9882" spans="2:19" ht="18.600000000000001">
      <c r="B9882" s="34" t="str">
        <f>IF('TD VENCIDOS'!B9862="","",'TD VENCIDOS'!B9862)</f>
        <v/>
      </c>
      <c r="C9882" s="35" t="str">
        <f>IF('TD VENCIDOS'!C9862="","",'TD VENCIDOS'!C9862)</f>
        <v/>
      </c>
      <c r="D9882" s="34" t="str">
        <f>IF('TD VENCIDOS'!D9862="","",'TD VENCIDOS'!D9862)</f>
        <v/>
      </c>
      <c r="H9882" s="34" t="str">
        <f>IF('TD PENDIENTES'!B9862="","",'TD PENDIENTES'!B9862)</f>
        <v/>
      </c>
      <c r="I9882" s="35" t="str">
        <f>IF('TD PENDIENTES'!C9862="","",'TD PENDIENTES'!C9862)</f>
        <v/>
      </c>
      <c r="J9882" s="35"/>
      <c r="K9882" s="35"/>
      <c r="M9882" s="34" t="str">
        <f>IF('TD PENDIENTES'!I9862="","",'TD PENDIENTES'!I9862)</f>
        <v/>
      </c>
      <c r="N9882" s="35" t="str">
        <f>IF('TD PENDIENTES'!J9862="","",'TD PENDIENTES'!J9862)</f>
        <v/>
      </c>
      <c r="R9882" s="34" t="str">
        <f>IF('TD PENDIENTES'!P9862="","",'TD PENDIENTES'!P9862)</f>
        <v/>
      </c>
      <c r="S9882" s="35" t="str">
        <f>IF('TD PENDIENTES'!Q9862="","",'TD PENDIENTES'!Q9862)</f>
        <v/>
      </c>
    </row>
    <row r="9883" spans="2:19" ht="18.600000000000001">
      <c r="B9883" s="34" t="str">
        <f>IF('TD VENCIDOS'!B9863="","",'TD VENCIDOS'!B9863)</f>
        <v/>
      </c>
      <c r="C9883" s="35" t="str">
        <f>IF('TD VENCIDOS'!C9863="","",'TD VENCIDOS'!C9863)</f>
        <v/>
      </c>
      <c r="D9883" s="34" t="str">
        <f>IF('TD VENCIDOS'!D9863="","",'TD VENCIDOS'!D9863)</f>
        <v/>
      </c>
      <c r="H9883" s="34" t="str">
        <f>IF('TD PENDIENTES'!B9863="","",'TD PENDIENTES'!B9863)</f>
        <v/>
      </c>
      <c r="I9883" s="35" t="str">
        <f>IF('TD PENDIENTES'!C9863="","",'TD PENDIENTES'!C9863)</f>
        <v/>
      </c>
      <c r="J9883" s="35"/>
      <c r="K9883" s="35"/>
      <c r="M9883" s="34" t="str">
        <f>IF('TD PENDIENTES'!I9863="","",'TD PENDIENTES'!I9863)</f>
        <v/>
      </c>
      <c r="N9883" s="35" t="str">
        <f>IF('TD PENDIENTES'!J9863="","",'TD PENDIENTES'!J9863)</f>
        <v/>
      </c>
      <c r="R9883" s="34" t="str">
        <f>IF('TD PENDIENTES'!P9863="","",'TD PENDIENTES'!P9863)</f>
        <v/>
      </c>
      <c r="S9883" s="35" t="str">
        <f>IF('TD PENDIENTES'!Q9863="","",'TD PENDIENTES'!Q9863)</f>
        <v/>
      </c>
    </row>
    <row r="9884" spans="2:19" ht="18.600000000000001">
      <c r="B9884" s="34" t="str">
        <f>IF('TD VENCIDOS'!B9864="","",'TD VENCIDOS'!B9864)</f>
        <v/>
      </c>
      <c r="C9884" s="35" t="str">
        <f>IF('TD VENCIDOS'!C9864="","",'TD VENCIDOS'!C9864)</f>
        <v/>
      </c>
      <c r="D9884" s="34" t="str">
        <f>IF('TD VENCIDOS'!D9864="","",'TD VENCIDOS'!D9864)</f>
        <v/>
      </c>
      <c r="H9884" s="34" t="str">
        <f>IF('TD PENDIENTES'!B9864="","",'TD PENDIENTES'!B9864)</f>
        <v/>
      </c>
      <c r="I9884" s="35" t="str">
        <f>IF('TD PENDIENTES'!C9864="","",'TD PENDIENTES'!C9864)</f>
        <v/>
      </c>
      <c r="J9884" s="35"/>
      <c r="K9884" s="35"/>
      <c r="M9884" s="34" t="str">
        <f>IF('TD PENDIENTES'!I9864="","",'TD PENDIENTES'!I9864)</f>
        <v/>
      </c>
      <c r="N9884" s="35" t="str">
        <f>IF('TD PENDIENTES'!J9864="","",'TD PENDIENTES'!J9864)</f>
        <v/>
      </c>
      <c r="R9884" s="34" t="str">
        <f>IF('TD PENDIENTES'!P9864="","",'TD PENDIENTES'!P9864)</f>
        <v/>
      </c>
      <c r="S9884" s="35" t="str">
        <f>IF('TD PENDIENTES'!Q9864="","",'TD PENDIENTES'!Q9864)</f>
        <v/>
      </c>
    </row>
    <row r="9885" spans="2:19" ht="18.600000000000001">
      <c r="B9885" s="34" t="str">
        <f>IF('TD VENCIDOS'!B9865="","",'TD VENCIDOS'!B9865)</f>
        <v/>
      </c>
      <c r="C9885" s="35" t="str">
        <f>IF('TD VENCIDOS'!C9865="","",'TD VENCIDOS'!C9865)</f>
        <v/>
      </c>
      <c r="D9885" s="34" t="str">
        <f>IF('TD VENCIDOS'!D9865="","",'TD VENCIDOS'!D9865)</f>
        <v/>
      </c>
      <c r="H9885" s="34" t="str">
        <f>IF('TD PENDIENTES'!B9865="","",'TD PENDIENTES'!B9865)</f>
        <v/>
      </c>
      <c r="I9885" s="35" t="str">
        <f>IF('TD PENDIENTES'!C9865="","",'TD PENDIENTES'!C9865)</f>
        <v/>
      </c>
      <c r="J9885" s="35"/>
      <c r="K9885" s="35"/>
      <c r="M9885" s="34" t="str">
        <f>IF('TD PENDIENTES'!I9865="","",'TD PENDIENTES'!I9865)</f>
        <v/>
      </c>
      <c r="N9885" s="35" t="str">
        <f>IF('TD PENDIENTES'!J9865="","",'TD PENDIENTES'!J9865)</f>
        <v/>
      </c>
      <c r="R9885" s="34" t="str">
        <f>IF('TD PENDIENTES'!P9865="","",'TD PENDIENTES'!P9865)</f>
        <v/>
      </c>
      <c r="S9885" s="35" t="str">
        <f>IF('TD PENDIENTES'!Q9865="","",'TD PENDIENTES'!Q9865)</f>
        <v/>
      </c>
    </row>
    <row r="9886" spans="2:19" ht="18.600000000000001">
      <c r="B9886" s="34" t="str">
        <f>IF('TD VENCIDOS'!B9866="","",'TD VENCIDOS'!B9866)</f>
        <v/>
      </c>
      <c r="C9886" s="35" t="str">
        <f>IF('TD VENCIDOS'!C9866="","",'TD VENCIDOS'!C9866)</f>
        <v/>
      </c>
      <c r="D9886" s="34" t="str">
        <f>IF('TD VENCIDOS'!D9866="","",'TD VENCIDOS'!D9866)</f>
        <v/>
      </c>
      <c r="H9886" s="34" t="str">
        <f>IF('TD PENDIENTES'!B9866="","",'TD PENDIENTES'!B9866)</f>
        <v/>
      </c>
      <c r="I9886" s="35" t="str">
        <f>IF('TD PENDIENTES'!C9866="","",'TD PENDIENTES'!C9866)</f>
        <v/>
      </c>
      <c r="J9886" s="35"/>
      <c r="K9886" s="35"/>
      <c r="M9886" s="34" t="str">
        <f>IF('TD PENDIENTES'!I9866="","",'TD PENDIENTES'!I9866)</f>
        <v/>
      </c>
      <c r="N9886" s="35" t="str">
        <f>IF('TD PENDIENTES'!J9866="","",'TD PENDIENTES'!J9866)</f>
        <v/>
      </c>
      <c r="R9886" s="34" t="str">
        <f>IF('TD PENDIENTES'!P9866="","",'TD PENDIENTES'!P9866)</f>
        <v/>
      </c>
      <c r="S9886" s="35" t="str">
        <f>IF('TD PENDIENTES'!Q9866="","",'TD PENDIENTES'!Q9866)</f>
        <v/>
      </c>
    </row>
    <row r="9887" spans="2:19" ht="18.600000000000001">
      <c r="B9887" s="34" t="str">
        <f>IF('TD VENCIDOS'!B9867="","",'TD VENCIDOS'!B9867)</f>
        <v/>
      </c>
      <c r="C9887" s="35" t="str">
        <f>IF('TD VENCIDOS'!C9867="","",'TD VENCIDOS'!C9867)</f>
        <v/>
      </c>
      <c r="D9887" s="34" t="str">
        <f>IF('TD VENCIDOS'!D9867="","",'TD VENCIDOS'!D9867)</f>
        <v/>
      </c>
      <c r="H9887" s="34" t="str">
        <f>IF('TD PENDIENTES'!B9867="","",'TD PENDIENTES'!B9867)</f>
        <v/>
      </c>
      <c r="I9887" s="35" t="str">
        <f>IF('TD PENDIENTES'!C9867="","",'TD PENDIENTES'!C9867)</f>
        <v/>
      </c>
      <c r="J9887" s="35"/>
      <c r="K9887" s="35"/>
      <c r="M9887" s="34" t="str">
        <f>IF('TD PENDIENTES'!I9867="","",'TD PENDIENTES'!I9867)</f>
        <v/>
      </c>
      <c r="N9887" s="35" t="str">
        <f>IF('TD PENDIENTES'!J9867="","",'TD PENDIENTES'!J9867)</f>
        <v/>
      </c>
      <c r="R9887" s="34" t="str">
        <f>IF('TD PENDIENTES'!P9867="","",'TD PENDIENTES'!P9867)</f>
        <v/>
      </c>
      <c r="S9887" s="35" t="str">
        <f>IF('TD PENDIENTES'!Q9867="","",'TD PENDIENTES'!Q9867)</f>
        <v/>
      </c>
    </row>
    <row r="9888" spans="2:19" ht="18.600000000000001">
      <c r="B9888" s="34" t="str">
        <f>IF('TD VENCIDOS'!B9868="","",'TD VENCIDOS'!B9868)</f>
        <v/>
      </c>
      <c r="C9888" s="35" t="str">
        <f>IF('TD VENCIDOS'!C9868="","",'TD VENCIDOS'!C9868)</f>
        <v/>
      </c>
      <c r="D9888" s="34" t="str">
        <f>IF('TD VENCIDOS'!D9868="","",'TD VENCIDOS'!D9868)</f>
        <v/>
      </c>
      <c r="H9888" s="34" t="str">
        <f>IF('TD PENDIENTES'!B9868="","",'TD PENDIENTES'!B9868)</f>
        <v/>
      </c>
      <c r="I9888" s="35" t="str">
        <f>IF('TD PENDIENTES'!C9868="","",'TD PENDIENTES'!C9868)</f>
        <v/>
      </c>
      <c r="J9888" s="35"/>
      <c r="K9888" s="35"/>
      <c r="M9888" s="34" t="str">
        <f>IF('TD PENDIENTES'!I9868="","",'TD PENDIENTES'!I9868)</f>
        <v/>
      </c>
      <c r="N9888" s="35" t="str">
        <f>IF('TD PENDIENTES'!J9868="","",'TD PENDIENTES'!J9868)</f>
        <v/>
      </c>
      <c r="R9888" s="34" t="str">
        <f>IF('TD PENDIENTES'!P9868="","",'TD PENDIENTES'!P9868)</f>
        <v/>
      </c>
      <c r="S9888" s="35" t="str">
        <f>IF('TD PENDIENTES'!Q9868="","",'TD PENDIENTES'!Q9868)</f>
        <v/>
      </c>
    </row>
    <row r="9889" spans="2:19" ht="18.600000000000001">
      <c r="B9889" s="34" t="str">
        <f>IF('TD VENCIDOS'!B9869="","",'TD VENCIDOS'!B9869)</f>
        <v/>
      </c>
      <c r="C9889" s="35" t="str">
        <f>IF('TD VENCIDOS'!C9869="","",'TD VENCIDOS'!C9869)</f>
        <v/>
      </c>
      <c r="D9889" s="34" t="str">
        <f>IF('TD VENCIDOS'!D9869="","",'TD VENCIDOS'!D9869)</f>
        <v/>
      </c>
      <c r="H9889" s="34" t="str">
        <f>IF('TD PENDIENTES'!B9869="","",'TD PENDIENTES'!B9869)</f>
        <v/>
      </c>
      <c r="I9889" s="35" t="str">
        <f>IF('TD PENDIENTES'!C9869="","",'TD PENDIENTES'!C9869)</f>
        <v/>
      </c>
      <c r="J9889" s="35"/>
      <c r="K9889" s="35"/>
      <c r="M9889" s="34" t="str">
        <f>IF('TD PENDIENTES'!I9869="","",'TD PENDIENTES'!I9869)</f>
        <v/>
      </c>
      <c r="N9889" s="35" t="str">
        <f>IF('TD PENDIENTES'!J9869="","",'TD PENDIENTES'!J9869)</f>
        <v/>
      </c>
      <c r="R9889" s="34" t="str">
        <f>IF('TD PENDIENTES'!P9869="","",'TD PENDIENTES'!P9869)</f>
        <v/>
      </c>
      <c r="S9889" s="35" t="str">
        <f>IF('TD PENDIENTES'!Q9869="","",'TD PENDIENTES'!Q9869)</f>
        <v/>
      </c>
    </row>
    <row r="9890" spans="2:19" ht="18.600000000000001">
      <c r="B9890" s="34" t="str">
        <f>IF('TD VENCIDOS'!B9870="","",'TD VENCIDOS'!B9870)</f>
        <v/>
      </c>
      <c r="C9890" s="35" t="str">
        <f>IF('TD VENCIDOS'!C9870="","",'TD VENCIDOS'!C9870)</f>
        <v/>
      </c>
      <c r="D9890" s="34" t="str">
        <f>IF('TD VENCIDOS'!D9870="","",'TD VENCIDOS'!D9870)</f>
        <v/>
      </c>
      <c r="H9890" s="34" t="str">
        <f>IF('TD PENDIENTES'!B9870="","",'TD PENDIENTES'!B9870)</f>
        <v/>
      </c>
      <c r="I9890" s="35" t="str">
        <f>IF('TD PENDIENTES'!C9870="","",'TD PENDIENTES'!C9870)</f>
        <v/>
      </c>
      <c r="J9890" s="35"/>
      <c r="K9890" s="35"/>
      <c r="M9890" s="34" t="str">
        <f>IF('TD PENDIENTES'!I9870="","",'TD PENDIENTES'!I9870)</f>
        <v/>
      </c>
      <c r="N9890" s="35" t="str">
        <f>IF('TD PENDIENTES'!J9870="","",'TD PENDIENTES'!J9870)</f>
        <v/>
      </c>
      <c r="R9890" s="34" t="str">
        <f>IF('TD PENDIENTES'!P9870="","",'TD PENDIENTES'!P9870)</f>
        <v/>
      </c>
      <c r="S9890" s="35" t="str">
        <f>IF('TD PENDIENTES'!Q9870="","",'TD PENDIENTES'!Q9870)</f>
        <v/>
      </c>
    </row>
    <row r="9891" spans="2:19" ht="18.600000000000001">
      <c r="B9891" s="34" t="str">
        <f>IF('TD VENCIDOS'!B9871="","",'TD VENCIDOS'!B9871)</f>
        <v/>
      </c>
      <c r="C9891" s="35" t="str">
        <f>IF('TD VENCIDOS'!C9871="","",'TD VENCIDOS'!C9871)</f>
        <v/>
      </c>
      <c r="D9891" s="34" t="str">
        <f>IF('TD VENCIDOS'!D9871="","",'TD VENCIDOS'!D9871)</f>
        <v/>
      </c>
      <c r="H9891" s="34" t="str">
        <f>IF('TD PENDIENTES'!B9871="","",'TD PENDIENTES'!B9871)</f>
        <v/>
      </c>
      <c r="I9891" s="35" t="str">
        <f>IF('TD PENDIENTES'!C9871="","",'TD PENDIENTES'!C9871)</f>
        <v/>
      </c>
      <c r="J9891" s="35"/>
      <c r="K9891" s="35"/>
      <c r="M9891" s="34" t="str">
        <f>IF('TD PENDIENTES'!I9871="","",'TD PENDIENTES'!I9871)</f>
        <v/>
      </c>
      <c r="N9891" s="35" t="str">
        <f>IF('TD PENDIENTES'!J9871="","",'TD PENDIENTES'!J9871)</f>
        <v/>
      </c>
      <c r="R9891" s="34" t="str">
        <f>IF('TD PENDIENTES'!P9871="","",'TD PENDIENTES'!P9871)</f>
        <v/>
      </c>
      <c r="S9891" s="35" t="str">
        <f>IF('TD PENDIENTES'!Q9871="","",'TD PENDIENTES'!Q9871)</f>
        <v/>
      </c>
    </row>
    <row r="9892" spans="2:19" ht="18.600000000000001">
      <c r="B9892" s="34" t="str">
        <f>IF('TD VENCIDOS'!B9872="","",'TD VENCIDOS'!B9872)</f>
        <v/>
      </c>
      <c r="C9892" s="35" t="str">
        <f>IF('TD VENCIDOS'!C9872="","",'TD VENCIDOS'!C9872)</f>
        <v/>
      </c>
      <c r="D9892" s="34" t="str">
        <f>IF('TD VENCIDOS'!D9872="","",'TD VENCIDOS'!D9872)</f>
        <v/>
      </c>
      <c r="H9892" s="34" t="str">
        <f>IF('TD PENDIENTES'!B9872="","",'TD PENDIENTES'!B9872)</f>
        <v/>
      </c>
      <c r="I9892" s="35" t="str">
        <f>IF('TD PENDIENTES'!C9872="","",'TD PENDIENTES'!C9872)</f>
        <v/>
      </c>
      <c r="J9892" s="35"/>
      <c r="K9892" s="35"/>
      <c r="M9892" s="34" t="str">
        <f>IF('TD PENDIENTES'!I9872="","",'TD PENDIENTES'!I9872)</f>
        <v/>
      </c>
      <c r="N9892" s="35" t="str">
        <f>IF('TD PENDIENTES'!J9872="","",'TD PENDIENTES'!J9872)</f>
        <v/>
      </c>
      <c r="R9892" s="34" t="str">
        <f>IF('TD PENDIENTES'!P9872="","",'TD PENDIENTES'!P9872)</f>
        <v/>
      </c>
      <c r="S9892" s="35" t="str">
        <f>IF('TD PENDIENTES'!Q9872="","",'TD PENDIENTES'!Q9872)</f>
        <v/>
      </c>
    </row>
    <row r="9893" spans="2:19" ht="18.600000000000001">
      <c r="B9893" s="34" t="str">
        <f>IF('TD VENCIDOS'!B9873="","",'TD VENCIDOS'!B9873)</f>
        <v/>
      </c>
      <c r="C9893" s="35" t="str">
        <f>IF('TD VENCIDOS'!C9873="","",'TD VENCIDOS'!C9873)</f>
        <v/>
      </c>
      <c r="D9893" s="34" t="str">
        <f>IF('TD VENCIDOS'!D9873="","",'TD VENCIDOS'!D9873)</f>
        <v/>
      </c>
      <c r="H9893" s="34" t="str">
        <f>IF('TD PENDIENTES'!B9873="","",'TD PENDIENTES'!B9873)</f>
        <v/>
      </c>
      <c r="I9893" s="35" t="str">
        <f>IF('TD PENDIENTES'!C9873="","",'TD PENDIENTES'!C9873)</f>
        <v/>
      </c>
      <c r="J9893" s="35"/>
      <c r="K9893" s="35"/>
      <c r="M9893" s="34" t="str">
        <f>IF('TD PENDIENTES'!I9873="","",'TD PENDIENTES'!I9873)</f>
        <v/>
      </c>
      <c r="N9893" s="35" t="str">
        <f>IF('TD PENDIENTES'!J9873="","",'TD PENDIENTES'!J9873)</f>
        <v/>
      </c>
      <c r="R9893" s="34" t="str">
        <f>IF('TD PENDIENTES'!P9873="","",'TD PENDIENTES'!P9873)</f>
        <v/>
      </c>
      <c r="S9893" s="35" t="str">
        <f>IF('TD PENDIENTES'!Q9873="","",'TD PENDIENTES'!Q9873)</f>
        <v/>
      </c>
    </row>
    <row r="9894" spans="2:19" ht="18.600000000000001">
      <c r="B9894" s="34" t="str">
        <f>IF('TD VENCIDOS'!B9874="","",'TD VENCIDOS'!B9874)</f>
        <v/>
      </c>
      <c r="C9894" s="35" t="str">
        <f>IF('TD VENCIDOS'!C9874="","",'TD VENCIDOS'!C9874)</f>
        <v/>
      </c>
      <c r="D9894" s="34" t="str">
        <f>IF('TD VENCIDOS'!D9874="","",'TD VENCIDOS'!D9874)</f>
        <v/>
      </c>
      <c r="H9894" s="34" t="str">
        <f>IF('TD PENDIENTES'!B9874="","",'TD PENDIENTES'!B9874)</f>
        <v/>
      </c>
      <c r="I9894" s="35" t="str">
        <f>IF('TD PENDIENTES'!C9874="","",'TD PENDIENTES'!C9874)</f>
        <v/>
      </c>
      <c r="J9894" s="35"/>
      <c r="K9894" s="35"/>
      <c r="M9894" s="34" t="str">
        <f>IF('TD PENDIENTES'!I9874="","",'TD PENDIENTES'!I9874)</f>
        <v/>
      </c>
      <c r="N9894" s="35" t="str">
        <f>IF('TD PENDIENTES'!J9874="","",'TD PENDIENTES'!J9874)</f>
        <v/>
      </c>
      <c r="R9894" s="34" t="str">
        <f>IF('TD PENDIENTES'!P9874="","",'TD PENDIENTES'!P9874)</f>
        <v/>
      </c>
      <c r="S9894" s="35" t="str">
        <f>IF('TD PENDIENTES'!Q9874="","",'TD PENDIENTES'!Q9874)</f>
        <v/>
      </c>
    </row>
    <row r="9895" spans="2:19" ht="18.600000000000001">
      <c r="B9895" s="34" t="str">
        <f>IF('TD VENCIDOS'!B9875="","",'TD VENCIDOS'!B9875)</f>
        <v/>
      </c>
      <c r="C9895" s="35" t="str">
        <f>IF('TD VENCIDOS'!C9875="","",'TD VENCIDOS'!C9875)</f>
        <v/>
      </c>
      <c r="D9895" s="34" t="str">
        <f>IF('TD VENCIDOS'!D9875="","",'TD VENCIDOS'!D9875)</f>
        <v/>
      </c>
      <c r="H9895" s="34" t="str">
        <f>IF('TD PENDIENTES'!B9875="","",'TD PENDIENTES'!B9875)</f>
        <v/>
      </c>
      <c r="I9895" s="35" t="str">
        <f>IF('TD PENDIENTES'!C9875="","",'TD PENDIENTES'!C9875)</f>
        <v/>
      </c>
      <c r="J9895" s="35"/>
      <c r="K9895" s="35"/>
      <c r="M9895" s="34" t="str">
        <f>IF('TD PENDIENTES'!I9875="","",'TD PENDIENTES'!I9875)</f>
        <v/>
      </c>
      <c r="N9895" s="35" t="str">
        <f>IF('TD PENDIENTES'!J9875="","",'TD PENDIENTES'!J9875)</f>
        <v/>
      </c>
      <c r="R9895" s="34" t="str">
        <f>IF('TD PENDIENTES'!P9875="","",'TD PENDIENTES'!P9875)</f>
        <v/>
      </c>
      <c r="S9895" s="35" t="str">
        <f>IF('TD PENDIENTES'!Q9875="","",'TD PENDIENTES'!Q9875)</f>
        <v/>
      </c>
    </row>
    <row r="9896" spans="2:19" ht="18.600000000000001">
      <c r="B9896" s="34" t="str">
        <f>IF('TD VENCIDOS'!B9876="","",'TD VENCIDOS'!B9876)</f>
        <v/>
      </c>
      <c r="C9896" s="35" t="str">
        <f>IF('TD VENCIDOS'!C9876="","",'TD VENCIDOS'!C9876)</f>
        <v/>
      </c>
      <c r="D9896" s="34" t="str">
        <f>IF('TD VENCIDOS'!D9876="","",'TD VENCIDOS'!D9876)</f>
        <v/>
      </c>
      <c r="H9896" s="34" t="str">
        <f>IF('TD PENDIENTES'!B9876="","",'TD PENDIENTES'!B9876)</f>
        <v/>
      </c>
      <c r="I9896" s="35" t="str">
        <f>IF('TD PENDIENTES'!C9876="","",'TD PENDIENTES'!C9876)</f>
        <v/>
      </c>
      <c r="J9896" s="35"/>
      <c r="K9896" s="35"/>
      <c r="M9896" s="34" t="str">
        <f>IF('TD PENDIENTES'!I9876="","",'TD PENDIENTES'!I9876)</f>
        <v/>
      </c>
      <c r="N9896" s="35" t="str">
        <f>IF('TD PENDIENTES'!J9876="","",'TD PENDIENTES'!J9876)</f>
        <v/>
      </c>
      <c r="R9896" s="34" t="str">
        <f>IF('TD PENDIENTES'!P9876="","",'TD PENDIENTES'!P9876)</f>
        <v/>
      </c>
      <c r="S9896" s="35" t="str">
        <f>IF('TD PENDIENTES'!Q9876="","",'TD PENDIENTES'!Q9876)</f>
        <v/>
      </c>
    </row>
    <row r="9897" spans="2:19" ht="18.600000000000001">
      <c r="B9897" s="34" t="str">
        <f>IF('TD VENCIDOS'!B9877="","",'TD VENCIDOS'!B9877)</f>
        <v/>
      </c>
      <c r="C9897" s="35" t="str">
        <f>IF('TD VENCIDOS'!C9877="","",'TD VENCIDOS'!C9877)</f>
        <v/>
      </c>
      <c r="D9897" s="34" t="str">
        <f>IF('TD VENCIDOS'!D9877="","",'TD VENCIDOS'!D9877)</f>
        <v/>
      </c>
      <c r="H9897" s="34" t="str">
        <f>IF('TD PENDIENTES'!B9877="","",'TD PENDIENTES'!B9877)</f>
        <v/>
      </c>
      <c r="I9897" s="35" t="str">
        <f>IF('TD PENDIENTES'!C9877="","",'TD PENDIENTES'!C9877)</f>
        <v/>
      </c>
      <c r="J9897" s="35"/>
      <c r="K9897" s="35"/>
      <c r="M9897" s="34" t="str">
        <f>IF('TD PENDIENTES'!I9877="","",'TD PENDIENTES'!I9877)</f>
        <v/>
      </c>
      <c r="N9897" s="35" t="str">
        <f>IF('TD PENDIENTES'!J9877="","",'TD PENDIENTES'!J9877)</f>
        <v/>
      </c>
      <c r="R9897" s="34" t="str">
        <f>IF('TD PENDIENTES'!P9877="","",'TD PENDIENTES'!P9877)</f>
        <v/>
      </c>
      <c r="S9897" s="35" t="str">
        <f>IF('TD PENDIENTES'!Q9877="","",'TD PENDIENTES'!Q9877)</f>
        <v/>
      </c>
    </row>
    <row r="9898" spans="2:19" ht="18.600000000000001">
      <c r="B9898" s="34" t="str">
        <f>IF('TD VENCIDOS'!B9878="","",'TD VENCIDOS'!B9878)</f>
        <v/>
      </c>
      <c r="C9898" s="35" t="str">
        <f>IF('TD VENCIDOS'!C9878="","",'TD VENCIDOS'!C9878)</f>
        <v/>
      </c>
      <c r="D9898" s="34" t="str">
        <f>IF('TD VENCIDOS'!D9878="","",'TD VENCIDOS'!D9878)</f>
        <v/>
      </c>
      <c r="H9898" s="34" t="str">
        <f>IF('TD PENDIENTES'!B9878="","",'TD PENDIENTES'!B9878)</f>
        <v/>
      </c>
      <c r="I9898" s="35" t="str">
        <f>IF('TD PENDIENTES'!C9878="","",'TD PENDIENTES'!C9878)</f>
        <v/>
      </c>
      <c r="J9898" s="35"/>
      <c r="K9898" s="35"/>
      <c r="M9898" s="34" t="str">
        <f>IF('TD PENDIENTES'!I9878="","",'TD PENDIENTES'!I9878)</f>
        <v/>
      </c>
      <c r="N9898" s="35" t="str">
        <f>IF('TD PENDIENTES'!J9878="","",'TD PENDIENTES'!J9878)</f>
        <v/>
      </c>
      <c r="R9898" s="34" t="str">
        <f>IF('TD PENDIENTES'!P9878="","",'TD PENDIENTES'!P9878)</f>
        <v/>
      </c>
      <c r="S9898" s="35" t="str">
        <f>IF('TD PENDIENTES'!Q9878="","",'TD PENDIENTES'!Q9878)</f>
        <v/>
      </c>
    </row>
    <row r="9899" spans="2:19" ht="18.600000000000001">
      <c r="B9899" s="34" t="str">
        <f>IF('TD VENCIDOS'!B9879="","",'TD VENCIDOS'!B9879)</f>
        <v/>
      </c>
      <c r="C9899" s="35" t="str">
        <f>IF('TD VENCIDOS'!C9879="","",'TD VENCIDOS'!C9879)</f>
        <v/>
      </c>
      <c r="D9899" s="34" t="str">
        <f>IF('TD VENCIDOS'!D9879="","",'TD VENCIDOS'!D9879)</f>
        <v/>
      </c>
      <c r="H9899" s="34" t="str">
        <f>IF('TD PENDIENTES'!B9879="","",'TD PENDIENTES'!B9879)</f>
        <v/>
      </c>
      <c r="I9899" s="35" t="str">
        <f>IF('TD PENDIENTES'!C9879="","",'TD PENDIENTES'!C9879)</f>
        <v/>
      </c>
      <c r="J9899" s="35"/>
      <c r="K9899" s="35"/>
      <c r="M9899" s="34" t="str">
        <f>IF('TD PENDIENTES'!I9879="","",'TD PENDIENTES'!I9879)</f>
        <v/>
      </c>
      <c r="N9899" s="35" t="str">
        <f>IF('TD PENDIENTES'!J9879="","",'TD PENDIENTES'!J9879)</f>
        <v/>
      </c>
      <c r="R9899" s="34" t="str">
        <f>IF('TD PENDIENTES'!P9879="","",'TD PENDIENTES'!P9879)</f>
        <v/>
      </c>
      <c r="S9899" s="35" t="str">
        <f>IF('TD PENDIENTES'!Q9879="","",'TD PENDIENTES'!Q9879)</f>
        <v/>
      </c>
    </row>
    <row r="9900" spans="2:19" ht="18.600000000000001">
      <c r="B9900" s="34" t="str">
        <f>IF('TD VENCIDOS'!B9880="","",'TD VENCIDOS'!B9880)</f>
        <v/>
      </c>
      <c r="C9900" s="35" t="str">
        <f>IF('TD VENCIDOS'!C9880="","",'TD VENCIDOS'!C9880)</f>
        <v/>
      </c>
      <c r="D9900" s="34" t="str">
        <f>IF('TD VENCIDOS'!D9880="","",'TD VENCIDOS'!D9880)</f>
        <v/>
      </c>
      <c r="H9900" s="34" t="str">
        <f>IF('TD PENDIENTES'!B9880="","",'TD PENDIENTES'!B9880)</f>
        <v/>
      </c>
      <c r="I9900" s="35" t="str">
        <f>IF('TD PENDIENTES'!C9880="","",'TD PENDIENTES'!C9880)</f>
        <v/>
      </c>
      <c r="J9900" s="35"/>
      <c r="K9900" s="35"/>
      <c r="M9900" s="34" t="str">
        <f>IF('TD PENDIENTES'!I9880="","",'TD PENDIENTES'!I9880)</f>
        <v/>
      </c>
      <c r="N9900" s="35" t="str">
        <f>IF('TD PENDIENTES'!J9880="","",'TD PENDIENTES'!J9880)</f>
        <v/>
      </c>
      <c r="R9900" s="34" t="str">
        <f>IF('TD PENDIENTES'!P9880="","",'TD PENDIENTES'!P9880)</f>
        <v/>
      </c>
      <c r="S9900" s="35" t="str">
        <f>IF('TD PENDIENTES'!Q9880="","",'TD PENDIENTES'!Q9880)</f>
        <v/>
      </c>
    </row>
    <row r="9901" spans="2:19" ht="18.600000000000001">
      <c r="B9901" s="34" t="str">
        <f>IF('TD VENCIDOS'!B9881="","",'TD VENCIDOS'!B9881)</f>
        <v/>
      </c>
      <c r="C9901" s="35" t="str">
        <f>IF('TD VENCIDOS'!C9881="","",'TD VENCIDOS'!C9881)</f>
        <v/>
      </c>
      <c r="D9901" s="34" t="str">
        <f>IF('TD VENCIDOS'!D9881="","",'TD VENCIDOS'!D9881)</f>
        <v/>
      </c>
      <c r="H9901" s="34" t="str">
        <f>IF('TD PENDIENTES'!B9881="","",'TD PENDIENTES'!B9881)</f>
        <v/>
      </c>
      <c r="I9901" s="35" t="str">
        <f>IF('TD PENDIENTES'!C9881="","",'TD PENDIENTES'!C9881)</f>
        <v/>
      </c>
      <c r="J9901" s="35"/>
      <c r="K9901" s="35"/>
      <c r="M9901" s="34" t="str">
        <f>IF('TD PENDIENTES'!I9881="","",'TD PENDIENTES'!I9881)</f>
        <v/>
      </c>
      <c r="N9901" s="35" t="str">
        <f>IF('TD PENDIENTES'!J9881="","",'TD PENDIENTES'!J9881)</f>
        <v/>
      </c>
      <c r="R9901" s="34" t="str">
        <f>IF('TD PENDIENTES'!P9881="","",'TD PENDIENTES'!P9881)</f>
        <v/>
      </c>
      <c r="S9901" s="35" t="str">
        <f>IF('TD PENDIENTES'!Q9881="","",'TD PENDIENTES'!Q9881)</f>
        <v/>
      </c>
    </row>
    <row r="9902" spans="2:19" ht="18.600000000000001">
      <c r="B9902" s="34" t="str">
        <f>IF('TD VENCIDOS'!B9882="","",'TD VENCIDOS'!B9882)</f>
        <v/>
      </c>
      <c r="C9902" s="35" t="str">
        <f>IF('TD VENCIDOS'!C9882="","",'TD VENCIDOS'!C9882)</f>
        <v/>
      </c>
      <c r="D9902" s="34" t="str">
        <f>IF('TD VENCIDOS'!D9882="","",'TD VENCIDOS'!D9882)</f>
        <v/>
      </c>
      <c r="H9902" s="34" t="str">
        <f>IF('TD PENDIENTES'!B9882="","",'TD PENDIENTES'!B9882)</f>
        <v/>
      </c>
      <c r="I9902" s="35" t="str">
        <f>IF('TD PENDIENTES'!C9882="","",'TD PENDIENTES'!C9882)</f>
        <v/>
      </c>
      <c r="J9902" s="35"/>
      <c r="K9902" s="35"/>
      <c r="M9902" s="34" t="str">
        <f>IF('TD PENDIENTES'!I9882="","",'TD PENDIENTES'!I9882)</f>
        <v/>
      </c>
      <c r="N9902" s="35" t="str">
        <f>IF('TD PENDIENTES'!J9882="","",'TD PENDIENTES'!J9882)</f>
        <v/>
      </c>
      <c r="R9902" s="34" t="str">
        <f>IF('TD PENDIENTES'!P9882="","",'TD PENDIENTES'!P9882)</f>
        <v/>
      </c>
      <c r="S9902" s="35" t="str">
        <f>IF('TD PENDIENTES'!Q9882="","",'TD PENDIENTES'!Q9882)</f>
        <v/>
      </c>
    </row>
    <row r="9903" spans="2:19" ht="18.600000000000001">
      <c r="B9903" s="34" t="str">
        <f>IF('TD VENCIDOS'!B9883="","",'TD VENCIDOS'!B9883)</f>
        <v/>
      </c>
      <c r="C9903" s="35" t="str">
        <f>IF('TD VENCIDOS'!C9883="","",'TD VENCIDOS'!C9883)</f>
        <v/>
      </c>
      <c r="D9903" s="34" t="str">
        <f>IF('TD VENCIDOS'!D9883="","",'TD VENCIDOS'!D9883)</f>
        <v/>
      </c>
      <c r="H9903" s="34" t="str">
        <f>IF('TD PENDIENTES'!B9883="","",'TD PENDIENTES'!B9883)</f>
        <v/>
      </c>
      <c r="I9903" s="35" t="str">
        <f>IF('TD PENDIENTES'!C9883="","",'TD PENDIENTES'!C9883)</f>
        <v/>
      </c>
      <c r="J9903" s="35"/>
      <c r="K9903" s="35"/>
      <c r="M9903" s="34" t="str">
        <f>IF('TD PENDIENTES'!I9883="","",'TD PENDIENTES'!I9883)</f>
        <v/>
      </c>
      <c r="N9903" s="35" t="str">
        <f>IF('TD PENDIENTES'!J9883="","",'TD PENDIENTES'!J9883)</f>
        <v/>
      </c>
      <c r="R9903" s="34" t="str">
        <f>IF('TD PENDIENTES'!P9883="","",'TD PENDIENTES'!P9883)</f>
        <v/>
      </c>
      <c r="S9903" s="35" t="str">
        <f>IF('TD PENDIENTES'!Q9883="","",'TD PENDIENTES'!Q9883)</f>
        <v/>
      </c>
    </row>
    <row r="9904" spans="2:19" ht="18.600000000000001">
      <c r="B9904" s="34" t="str">
        <f>IF('TD VENCIDOS'!B9884="","",'TD VENCIDOS'!B9884)</f>
        <v/>
      </c>
      <c r="C9904" s="35" t="str">
        <f>IF('TD VENCIDOS'!C9884="","",'TD VENCIDOS'!C9884)</f>
        <v/>
      </c>
      <c r="D9904" s="34" t="str">
        <f>IF('TD VENCIDOS'!D9884="","",'TD VENCIDOS'!D9884)</f>
        <v/>
      </c>
      <c r="H9904" s="34" t="str">
        <f>IF('TD PENDIENTES'!B9884="","",'TD PENDIENTES'!B9884)</f>
        <v/>
      </c>
      <c r="I9904" s="35" t="str">
        <f>IF('TD PENDIENTES'!C9884="","",'TD PENDIENTES'!C9884)</f>
        <v/>
      </c>
      <c r="J9904" s="35"/>
      <c r="K9904" s="35"/>
      <c r="M9904" s="34" t="str">
        <f>IF('TD PENDIENTES'!I9884="","",'TD PENDIENTES'!I9884)</f>
        <v/>
      </c>
      <c r="N9904" s="35" t="str">
        <f>IF('TD PENDIENTES'!J9884="","",'TD PENDIENTES'!J9884)</f>
        <v/>
      </c>
      <c r="R9904" s="34" t="str">
        <f>IF('TD PENDIENTES'!P9884="","",'TD PENDIENTES'!P9884)</f>
        <v/>
      </c>
      <c r="S9904" s="35" t="str">
        <f>IF('TD PENDIENTES'!Q9884="","",'TD PENDIENTES'!Q9884)</f>
        <v/>
      </c>
    </row>
    <row r="9905" spans="2:19" ht="18.600000000000001">
      <c r="B9905" s="34" t="str">
        <f>IF('TD VENCIDOS'!B9885="","",'TD VENCIDOS'!B9885)</f>
        <v/>
      </c>
      <c r="C9905" s="35" t="str">
        <f>IF('TD VENCIDOS'!C9885="","",'TD VENCIDOS'!C9885)</f>
        <v/>
      </c>
      <c r="D9905" s="34" t="str">
        <f>IF('TD VENCIDOS'!D9885="","",'TD VENCIDOS'!D9885)</f>
        <v/>
      </c>
      <c r="H9905" s="34" t="str">
        <f>IF('TD PENDIENTES'!B9885="","",'TD PENDIENTES'!B9885)</f>
        <v/>
      </c>
      <c r="I9905" s="35" t="str">
        <f>IF('TD PENDIENTES'!C9885="","",'TD PENDIENTES'!C9885)</f>
        <v/>
      </c>
      <c r="J9905" s="35"/>
      <c r="K9905" s="35"/>
      <c r="M9905" s="34" t="str">
        <f>IF('TD PENDIENTES'!I9885="","",'TD PENDIENTES'!I9885)</f>
        <v/>
      </c>
      <c r="N9905" s="35" t="str">
        <f>IF('TD PENDIENTES'!J9885="","",'TD PENDIENTES'!J9885)</f>
        <v/>
      </c>
      <c r="R9905" s="34" t="str">
        <f>IF('TD PENDIENTES'!P9885="","",'TD PENDIENTES'!P9885)</f>
        <v/>
      </c>
      <c r="S9905" s="35" t="str">
        <f>IF('TD PENDIENTES'!Q9885="","",'TD PENDIENTES'!Q9885)</f>
        <v/>
      </c>
    </row>
    <row r="9906" spans="2:19" ht="18.600000000000001">
      <c r="B9906" s="34" t="str">
        <f>IF('TD VENCIDOS'!B9886="","",'TD VENCIDOS'!B9886)</f>
        <v/>
      </c>
      <c r="C9906" s="35" t="str">
        <f>IF('TD VENCIDOS'!C9886="","",'TD VENCIDOS'!C9886)</f>
        <v/>
      </c>
      <c r="D9906" s="34" t="str">
        <f>IF('TD VENCIDOS'!D9886="","",'TD VENCIDOS'!D9886)</f>
        <v/>
      </c>
      <c r="H9906" s="34" t="str">
        <f>IF('TD PENDIENTES'!B9886="","",'TD PENDIENTES'!B9886)</f>
        <v/>
      </c>
      <c r="I9906" s="35" t="str">
        <f>IF('TD PENDIENTES'!C9886="","",'TD PENDIENTES'!C9886)</f>
        <v/>
      </c>
      <c r="J9906" s="35"/>
      <c r="K9906" s="35"/>
      <c r="M9906" s="34" t="str">
        <f>IF('TD PENDIENTES'!I9886="","",'TD PENDIENTES'!I9886)</f>
        <v/>
      </c>
      <c r="N9906" s="35" t="str">
        <f>IF('TD PENDIENTES'!J9886="","",'TD PENDIENTES'!J9886)</f>
        <v/>
      </c>
      <c r="R9906" s="34" t="str">
        <f>IF('TD PENDIENTES'!P9886="","",'TD PENDIENTES'!P9886)</f>
        <v/>
      </c>
      <c r="S9906" s="35" t="str">
        <f>IF('TD PENDIENTES'!Q9886="","",'TD PENDIENTES'!Q9886)</f>
        <v/>
      </c>
    </row>
    <row r="9907" spans="2:19" ht="18.600000000000001">
      <c r="B9907" s="34" t="str">
        <f>IF('TD VENCIDOS'!B9887="","",'TD VENCIDOS'!B9887)</f>
        <v/>
      </c>
      <c r="C9907" s="35" t="str">
        <f>IF('TD VENCIDOS'!C9887="","",'TD VENCIDOS'!C9887)</f>
        <v/>
      </c>
      <c r="D9907" s="34" t="str">
        <f>IF('TD VENCIDOS'!D9887="","",'TD VENCIDOS'!D9887)</f>
        <v/>
      </c>
      <c r="H9907" s="34" t="str">
        <f>IF('TD PENDIENTES'!B9887="","",'TD PENDIENTES'!B9887)</f>
        <v/>
      </c>
      <c r="I9907" s="35" t="str">
        <f>IF('TD PENDIENTES'!C9887="","",'TD PENDIENTES'!C9887)</f>
        <v/>
      </c>
      <c r="J9907" s="35"/>
      <c r="K9907" s="35"/>
      <c r="M9907" s="34" t="str">
        <f>IF('TD PENDIENTES'!I9887="","",'TD PENDIENTES'!I9887)</f>
        <v/>
      </c>
      <c r="N9907" s="35" t="str">
        <f>IF('TD PENDIENTES'!J9887="","",'TD PENDIENTES'!J9887)</f>
        <v/>
      </c>
      <c r="R9907" s="34" t="str">
        <f>IF('TD PENDIENTES'!P9887="","",'TD PENDIENTES'!P9887)</f>
        <v/>
      </c>
      <c r="S9907" s="35" t="str">
        <f>IF('TD PENDIENTES'!Q9887="","",'TD PENDIENTES'!Q9887)</f>
        <v/>
      </c>
    </row>
    <row r="9908" spans="2:19" ht="18.600000000000001">
      <c r="B9908" s="34" t="str">
        <f>IF('TD VENCIDOS'!B9888="","",'TD VENCIDOS'!B9888)</f>
        <v/>
      </c>
      <c r="C9908" s="35" t="str">
        <f>IF('TD VENCIDOS'!C9888="","",'TD VENCIDOS'!C9888)</f>
        <v/>
      </c>
      <c r="D9908" s="34" t="str">
        <f>IF('TD VENCIDOS'!D9888="","",'TD VENCIDOS'!D9888)</f>
        <v/>
      </c>
      <c r="H9908" s="34" t="str">
        <f>IF('TD PENDIENTES'!B9888="","",'TD PENDIENTES'!B9888)</f>
        <v/>
      </c>
      <c r="I9908" s="35" t="str">
        <f>IF('TD PENDIENTES'!C9888="","",'TD PENDIENTES'!C9888)</f>
        <v/>
      </c>
      <c r="J9908" s="35"/>
      <c r="K9908" s="35"/>
      <c r="M9908" s="34" t="str">
        <f>IF('TD PENDIENTES'!I9888="","",'TD PENDIENTES'!I9888)</f>
        <v/>
      </c>
      <c r="N9908" s="35" t="str">
        <f>IF('TD PENDIENTES'!J9888="","",'TD PENDIENTES'!J9888)</f>
        <v/>
      </c>
      <c r="R9908" s="34" t="str">
        <f>IF('TD PENDIENTES'!P9888="","",'TD PENDIENTES'!P9888)</f>
        <v/>
      </c>
      <c r="S9908" s="35" t="str">
        <f>IF('TD PENDIENTES'!Q9888="","",'TD PENDIENTES'!Q9888)</f>
        <v/>
      </c>
    </row>
    <row r="9909" spans="2:19" ht="18.600000000000001">
      <c r="B9909" s="34" t="str">
        <f>IF('TD VENCIDOS'!B9889="","",'TD VENCIDOS'!B9889)</f>
        <v/>
      </c>
      <c r="C9909" s="35" t="str">
        <f>IF('TD VENCIDOS'!C9889="","",'TD VENCIDOS'!C9889)</f>
        <v/>
      </c>
      <c r="D9909" s="34" t="str">
        <f>IF('TD VENCIDOS'!D9889="","",'TD VENCIDOS'!D9889)</f>
        <v/>
      </c>
      <c r="H9909" s="34" t="str">
        <f>IF('TD PENDIENTES'!B9889="","",'TD PENDIENTES'!B9889)</f>
        <v/>
      </c>
      <c r="I9909" s="35" t="str">
        <f>IF('TD PENDIENTES'!C9889="","",'TD PENDIENTES'!C9889)</f>
        <v/>
      </c>
      <c r="J9909" s="35"/>
      <c r="K9909" s="35"/>
      <c r="M9909" s="34" t="str">
        <f>IF('TD PENDIENTES'!I9889="","",'TD PENDIENTES'!I9889)</f>
        <v/>
      </c>
      <c r="N9909" s="35" t="str">
        <f>IF('TD PENDIENTES'!J9889="","",'TD PENDIENTES'!J9889)</f>
        <v/>
      </c>
      <c r="R9909" s="34" t="str">
        <f>IF('TD PENDIENTES'!P9889="","",'TD PENDIENTES'!P9889)</f>
        <v/>
      </c>
      <c r="S9909" s="35" t="str">
        <f>IF('TD PENDIENTES'!Q9889="","",'TD PENDIENTES'!Q9889)</f>
        <v/>
      </c>
    </row>
    <row r="9910" spans="2:19" ht="18.600000000000001">
      <c r="B9910" s="34" t="str">
        <f>IF('TD VENCIDOS'!B9890="","",'TD VENCIDOS'!B9890)</f>
        <v/>
      </c>
      <c r="C9910" s="35" t="str">
        <f>IF('TD VENCIDOS'!C9890="","",'TD VENCIDOS'!C9890)</f>
        <v/>
      </c>
      <c r="D9910" s="34" t="str">
        <f>IF('TD VENCIDOS'!D9890="","",'TD VENCIDOS'!D9890)</f>
        <v/>
      </c>
      <c r="H9910" s="34" t="str">
        <f>IF('TD PENDIENTES'!B9890="","",'TD PENDIENTES'!B9890)</f>
        <v/>
      </c>
      <c r="I9910" s="35" t="str">
        <f>IF('TD PENDIENTES'!C9890="","",'TD PENDIENTES'!C9890)</f>
        <v/>
      </c>
      <c r="J9910" s="35"/>
      <c r="K9910" s="35"/>
      <c r="M9910" s="34" t="str">
        <f>IF('TD PENDIENTES'!I9890="","",'TD PENDIENTES'!I9890)</f>
        <v/>
      </c>
      <c r="N9910" s="35" t="str">
        <f>IF('TD PENDIENTES'!J9890="","",'TD PENDIENTES'!J9890)</f>
        <v/>
      </c>
      <c r="R9910" s="34" t="str">
        <f>IF('TD PENDIENTES'!P9890="","",'TD PENDIENTES'!P9890)</f>
        <v/>
      </c>
      <c r="S9910" s="35" t="str">
        <f>IF('TD PENDIENTES'!Q9890="","",'TD PENDIENTES'!Q9890)</f>
        <v/>
      </c>
    </row>
    <row r="9911" spans="2:19" ht="18.600000000000001">
      <c r="B9911" s="34" t="str">
        <f>IF('TD VENCIDOS'!B9891="","",'TD VENCIDOS'!B9891)</f>
        <v/>
      </c>
      <c r="C9911" s="35" t="str">
        <f>IF('TD VENCIDOS'!C9891="","",'TD VENCIDOS'!C9891)</f>
        <v/>
      </c>
      <c r="D9911" s="34" t="str">
        <f>IF('TD VENCIDOS'!D9891="","",'TD VENCIDOS'!D9891)</f>
        <v/>
      </c>
      <c r="H9911" s="34" t="str">
        <f>IF('TD PENDIENTES'!B9891="","",'TD PENDIENTES'!B9891)</f>
        <v/>
      </c>
      <c r="I9911" s="35" t="str">
        <f>IF('TD PENDIENTES'!C9891="","",'TD PENDIENTES'!C9891)</f>
        <v/>
      </c>
      <c r="J9911" s="35"/>
      <c r="K9911" s="35"/>
      <c r="M9911" s="34" t="str">
        <f>IF('TD PENDIENTES'!I9891="","",'TD PENDIENTES'!I9891)</f>
        <v/>
      </c>
      <c r="N9911" s="35" t="str">
        <f>IF('TD PENDIENTES'!J9891="","",'TD PENDIENTES'!J9891)</f>
        <v/>
      </c>
      <c r="R9911" s="34" t="str">
        <f>IF('TD PENDIENTES'!P9891="","",'TD PENDIENTES'!P9891)</f>
        <v/>
      </c>
      <c r="S9911" s="35" t="str">
        <f>IF('TD PENDIENTES'!Q9891="","",'TD PENDIENTES'!Q9891)</f>
        <v/>
      </c>
    </row>
    <row r="9912" spans="2:19" ht="18.600000000000001">
      <c r="B9912" s="34" t="str">
        <f>IF('TD VENCIDOS'!B9892="","",'TD VENCIDOS'!B9892)</f>
        <v/>
      </c>
      <c r="C9912" s="35" t="str">
        <f>IF('TD VENCIDOS'!C9892="","",'TD VENCIDOS'!C9892)</f>
        <v/>
      </c>
      <c r="D9912" s="34" t="str">
        <f>IF('TD VENCIDOS'!D9892="","",'TD VENCIDOS'!D9892)</f>
        <v/>
      </c>
      <c r="H9912" s="34" t="str">
        <f>IF('TD PENDIENTES'!B9892="","",'TD PENDIENTES'!B9892)</f>
        <v/>
      </c>
      <c r="I9912" s="35" t="str">
        <f>IF('TD PENDIENTES'!C9892="","",'TD PENDIENTES'!C9892)</f>
        <v/>
      </c>
      <c r="J9912" s="35"/>
      <c r="K9912" s="35"/>
      <c r="M9912" s="34" t="str">
        <f>IF('TD PENDIENTES'!I9892="","",'TD PENDIENTES'!I9892)</f>
        <v/>
      </c>
      <c r="N9912" s="35" t="str">
        <f>IF('TD PENDIENTES'!J9892="","",'TD PENDIENTES'!J9892)</f>
        <v/>
      </c>
      <c r="R9912" s="34" t="str">
        <f>IF('TD PENDIENTES'!P9892="","",'TD PENDIENTES'!P9892)</f>
        <v/>
      </c>
      <c r="S9912" s="35" t="str">
        <f>IF('TD PENDIENTES'!Q9892="","",'TD PENDIENTES'!Q9892)</f>
        <v/>
      </c>
    </row>
    <row r="9913" spans="2:19" ht="18.600000000000001">
      <c r="B9913" s="34" t="str">
        <f>IF('TD VENCIDOS'!B9893="","",'TD VENCIDOS'!B9893)</f>
        <v/>
      </c>
      <c r="C9913" s="35" t="str">
        <f>IF('TD VENCIDOS'!C9893="","",'TD VENCIDOS'!C9893)</f>
        <v/>
      </c>
      <c r="D9913" s="34" t="str">
        <f>IF('TD VENCIDOS'!D9893="","",'TD VENCIDOS'!D9893)</f>
        <v/>
      </c>
      <c r="H9913" s="34" t="str">
        <f>IF('TD PENDIENTES'!B9893="","",'TD PENDIENTES'!B9893)</f>
        <v/>
      </c>
      <c r="I9913" s="35" t="str">
        <f>IF('TD PENDIENTES'!C9893="","",'TD PENDIENTES'!C9893)</f>
        <v/>
      </c>
      <c r="J9913" s="35"/>
      <c r="K9913" s="35"/>
      <c r="M9913" s="34" t="str">
        <f>IF('TD PENDIENTES'!I9893="","",'TD PENDIENTES'!I9893)</f>
        <v/>
      </c>
      <c r="N9913" s="35" t="str">
        <f>IF('TD PENDIENTES'!J9893="","",'TD PENDIENTES'!J9893)</f>
        <v/>
      </c>
      <c r="R9913" s="34" t="str">
        <f>IF('TD PENDIENTES'!P9893="","",'TD PENDIENTES'!P9893)</f>
        <v/>
      </c>
      <c r="S9913" s="35" t="str">
        <f>IF('TD PENDIENTES'!Q9893="","",'TD PENDIENTES'!Q9893)</f>
        <v/>
      </c>
    </row>
    <row r="9914" spans="2:19" ht="18.600000000000001">
      <c r="B9914" s="34" t="str">
        <f>IF('TD VENCIDOS'!B9894="","",'TD VENCIDOS'!B9894)</f>
        <v/>
      </c>
      <c r="C9914" s="35" t="str">
        <f>IF('TD VENCIDOS'!C9894="","",'TD VENCIDOS'!C9894)</f>
        <v/>
      </c>
      <c r="D9914" s="34" t="str">
        <f>IF('TD VENCIDOS'!D9894="","",'TD VENCIDOS'!D9894)</f>
        <v/>
      </c>
      <c r="H9914" s="34" t="str">
        <f>IF('TD PENDIENTES'!B9894="","",'TD PENDIENTES'!B9894)</f>
        <v/>
      </c>
      <c r="I9914" s="35" t="str">
        <f>IF('TD PENDIENTES'!C9894="","",'TD PENDIENTES'!C9894)</f>
        <v/>
      </c>
      <c r="J9914" s="35"/>
      <c r="K9914" s="35"/>
      <c r="M9914" s="34" t="str">
        <f>IF('TD PENDIENTES'!I9894="","",'TD PENDIENTES'!I9894)</f>
        <v/>
      </c>
      <c r="N9914" s="35" t="str">
        <f>IF('TD PENDIENTES'!J9894="","",'TD PENDIENTES'!J9894)</f>
        <v/>
      </c>
      <c r="R9914" s="34" t="str">
        <f>IF('TD PENDIENTES'!P9894="","",'TD PENDIENTES'!P9894)</f>
        <v/>
      </c>
      <c r="S9914" s="35" t="str">
        <f>IF('TD PENDIENTES'!Q9894="","",'TD PENDIENTES'!Q9894)</f>
        <v/>
      </c>
    </row>
    <row r="9915" spans="2:19" ht="18.600000000000001">
      <c r="B9915" s="34" t="str">
        <f>IF('TD VENCIDOS'!B9895="","",'TD VENCIDOS'!B9895)</f>
        <v/>
      </c>
      <c r="C9915" s="35" t="str">
        <f>IF('TD VENCIDOS'!C9895="","",'TD VENCIDOS'!C9895)</f>
        <v/>
      </c>
      <c r="D9915" s="34" t="str">
        <f>IF('TD VENCIDOS'!D9895="","",'TD VENCIDOS'!D9895)</f>
        <v/>
      </c>
      <c r="H9915" s="34" t="str">
        <f>IF('TD PENDIENTES'!B9895="","",'TD PENDIENTES'!B9895)</f>
        <v/>
      </c>
      <c r="I9915" s="35" t="str">
        <f>IF('TD PENDIENTES'!C9895="","",'TD PENDIENTES'!C9895)</f>
        <v/>
      </c>
      <c r="J9915" s="35"/>
      <c r="K9915" s="35"/>
      <c r="M9915" s="34" t="str">
        <f>IF('TD PENDIENTES'!I9895="","",'TD PENDIENTES'!I9895)</f>
        <v/>
      </c>
      <c r="N9915" s="35" t="str">
        <f>IF('TD PENDIENTES'!J9895="","",'TD PENDIENTES'!J9895)</f>
        <v/>
      </c>
      <c r="R9915" s="34" t="str">
        <f>IF('TD PENDIENTES'!P9895="","",'TD PENDIENTES'!P9895)</f>
        <v/>
      </c>
      <c r="S9915" s="35" t="str">
        <f>IF('TD PENDIENTES'!Q9895="","",'TD PENDIENTES'!Q9895)</f>
        <v/>
      </c>
    </row>
    <row r="9916" spans="2:19" ht="18.600000000000001">
      <c r="B9916" s="34" t="str">
        <f>IF('TD VENCIDOS'!B9896="","",'TD VENCIDOS'!B9896)</f>
        <v/>
      </c>
      <c r="C9916" s="35" t="str">
        <f>IF('TD VENCIDOS'!C9896="","",'TD VENCIDOS'!C9896)</f>
        <v/>
      </c>
      <c r="D9916" s="34" t="str">
        <f>IF('TD VENCIDOS'!D9896="","",'TD VENCIDOS'!D9896)</f>
        <v/>
      </c>
      <c r="H9916" s="34" t="str">
        <f>IF('TD PENDIENTES'!B9896="","",'TD PENDIENTES'!B9896)</f>
        <v/>
      </c>
      <c r="I9916" s="35" t="str">
        <f>IF('TD PENDIENTES'!C9896="","",'TD PENDIENTES'!C9896)</f>
        <v/>
      </c>
      <c r="J9916" s="35"/>
      <c r="K9916" s="35"/>
      <c r="M9916" s="34" t="str">
        <f>IF('TD PENDIENTES'!I9896="","",'TD PENDIENTES'!I9896)</f>
        <v/>
      </c>
      <c r="N9916" s="35" t="str">
        <f>IF('TD PENDIENTES'!J9896="","",'TD PENDIENTES'!J9896)</f>
        <v/>
      </c>
      <c r="R9916" s="34" t="str">
        <f>IF('TD PENDIENTES'!P9896="","",'TD PENDIENTES'!P9896)</f>
        <v/>
      </c>
      <c r="S9916" s="35" t="str">
        <f>IF('TD PENDIENTES'!Q9896="","",'TD PENDIENTES'!Q9896)</f>
        <v/>
      </c>
    </row>
    <row r="9917" spans="2:19" ht="18.600000000000001">
      <c r="B9917" s="34" t="str">
        <f>IF('TD VENCIDOS'!B9897="","",'TD VENCIDOS'!B9897)</f>
        <v/>
      </c>
      <c r="C9917" s="35" t="str">
        <f>IF('TD VENCIDOS'!C9897="","",'TD VENCIDOS'!C9897)</f>
        <v/>
      </c>
      <c r="D9917" s="34" t="str">
        <f>IF('TD VENCIDOS'!D9897="","",'TD VENCIDOS'!D9897)</f>
        <v/>
      </c>
      <c r="H9917" s="34" t="str">
        <f>IF('TD PENDIENTES'!B9897="","",'TD PENDIENTES'!B9897)</f>
        <v/>
      </c>
      <c r="I9917" s="35" t="str">
        <f>IF('TD PENDIENTES'!C9897="","",'TD PENDIENTES'!C9897)</f>
        <v/>
      </c>
      <c r="J9917" s="35"/>
      <c r="K9917" s="35"/>
      <c r="M9917" s="34" t="str">
        <f>IF('TD PENDIENTES'!I9897="","",'TD PENDIENTES'!I9897)</f>
        <v/>
      </c>
      <c r="N9917" s="35" t="str">
        <f>IF('TD PENDIENTES'!J9897="","",'TD PENDIENTES'!J9897)</f>
        <v/>
      </c>
      <c r="R9917" s="34" t="str">
        <f>IF('TD PENDIENTES'!P9897="","",'TD PENDIENTES'!P9897)</f>
        <v/>
      </c>
      <c r="S9917" s="35" t="str">
        <f>IF('TD PENDIENTES'!Q9897="","",'TD PENDIENTES'!Q9897)</f>
        <v/>
      </c>
    </row>
    <row r="9918" spans="2:19" ht="18.600000000000001">
      <c r="B9918" s="34" t="str">
        <f>IF('TD VENCIDOS'!B9898="","",'TD VENCIDOS'!B9898)</f>
        <v/>
      </c>
      <c r="C9918" s="35" t="str">
        <f>IF('TD VENCIDOS'!C9898="","",'TD VENCIDOS'!C9898)</f>
        <v/>
      </c>
      <c r="D9918" s="34" t="str">
        <f>IF('TD VENCIDOS'!D9898="","",'TD VENCIDOS'!D9898)</f>
        <v/>
      </c>
      <c r="H9918" s="34" t="str">
        <f>IF('TD PENDIENTES'!B9898="","",'TD PENDIENTES'!B9898)</f>
        <v/>
      </c>
      <c r="I9918" s="35" t="str">
        <f>IF('TD PENDIENTES'!C9898="","",'TD PENDIENTES'!C9898)</f>
        <v/>
      </c>
      <c r="J9918" s="35"/>
      <c r="K9918" s="35"/>
      <c r="M9918" s="34" t="str">
        <f>IF('TD PENDIENTES'!I9898="","",'TD PENDIENTES'!I9898)</f>
        <v/>
      </c>
      <c r="N9918" s="35" t="str">
        <f>IF('TD PENDIENTES'!J9898="","",'TD PENDIENTES'!J9898)</f>
        <v/>
      </c>
      <c r="R9918" s="34" t="str">
        <f>IF('TD PENDIENTES'!P9898="","",'TD PENDIENTES'!P9898)</f>
        <v/>
      </c>
      <c r="S9918" s="35" t="str">
        <f>IF('TD PENDIENTES'!Q9898="","",'TD PENDIENTES'!Q9898)</f>
        <v/>
      </c>
    </row>
    <row r="9919" spans="2:19" ht="18.600000000000001">
      <c r="B9919" s="34" t="str">
        <f>IF('TD VENCIDOS'!B9899="","",'TD VENCIDOS'!B9899)</f>
        <v/>
      </c>
      <c r="C9919" s="35" t="str">
        <f>IF('TD VENCIDOS'!C9899="","",'TD VENCIDOS'!C9899)</f>
        <v/>
      </c>
      <c r="D9919" s="34" t="str">
        <f>IF('TD VENCIDOS'!D9899="","",'TD VENCIDOS'!D9899)</f>
        <v/>
      </c>
      <c r="H9919" s="34" t="str">
        <f>IF('TD PENDIENTES'!B9899="","",'TD PENDIENTES'!B9899)</f>
        <v/>
      </c>
      <c r="I9919" s="35" t="str">
        <f>IF('TD PENDIENTES'!C9899="","",'TD PENDIENTES'!C9899)</f>
        <v/>
      </c>
      <c r="J9919" s="35"/>
      <c r="K9919" s="35"/>
      <c r="M9919" s="34" t="str">
        <f>IF('TD PENDIENTES'!I9899="","",'TD PENDIENTES'!I9899)</f>
        <v/>
      </c>
      <c r="N9919" s="35" t="str">
        <f>IF('TD PENDIENTES'!J9899="","",'TD PENDIENTES'!J9899)</f>
        <v/>
      </c>
      <c r="R9919" s="34" t="str">
        <f>IF('TD PENDIENTES'!P9899="","",'TD PENDIENTES'!P9899)</f>
        <v/>
      </c>
      <c r="S9919" s="35" t="str">
        <f>IF('TD PENDIENTES'!Q9899="","",'TD PENDIENTES'!Q9899)</f>
        <v/>
      </c>
    </row>
    <row r="9920" spans="2:19" ht="18.600000000000001">
      <c r="B9920" s="34" t="str">
        <f>IF('TD VENCIDOS'!B9900="","",'TD VENCIDOS'!B9900)</f>
        <v/>
      </c>
      <c r="C9920" s="35" t="str">
        <f>IF('TD VENCIDOS'!C9900="","",'TD VENCIDOS'!C9900)</f>
        <v/>
      </c>
      <c r="D9920" s="34" t="str">
        <f>IF('TD VENCIDOS'!D9900="","",'TD VENCIDOS'!D9900)</f>
        <v/>
      </c>
      <c r="H9920" s="34" t="str">
        <f>IF('TD PENDIENTES'!B9900="","",'TD PENDIENTES'!B9900)</f>
        <v/>
      </c>
      <c r="I9920" s="35" t="str">
        <f>IF('TD PENDIENTES'!C9900="","",'TD PENDIENTES'!C9900)</f>
        <v/>
      </c>
      <c r="J9920" s="35"/>
      <c r="K9920" s="35"/>
      <c r="M9920" s="34" t="str">
        <f>IF('TD PENDIENTES'!I9900="","",'TD PENDIENTES'!I9900)</f>
        <v/>
      </c>
      <c r="N9920" s="35" t="str">
        <f>IF('TD PENDIENTES'!J9900="","",'TD PENDIENTES'!J9900)</f>
        <v/>
      </c>
      <c r="R9920" s="34" t="str">
        <f>IF('TD PENDIENTES'!P9900="","",'TD PENDIENTES'!P9900)</f>
        <v/>
      </c>
      <c r="S9920" s="35" t="str">
        <f>IF('TD PENDIENTES'!Q9900="","",'TD PENDIENTES'!Q9900)</f>
        <v/>
      </c>
    </row>
    <row r="9921" spans="2:19" ht="18.600000000000001">
      <c r="B9921" s="34" t="str">
        <f>IF('TD VENCIDOS'!B9901="","",'TD VENCIDOS'!B9901)</f>
        <v/>
      </c>
      <c r="C9921" s="35" t="str">
        <f>IF('TD VENCIDOS'!C9901="","",'TD VENCIDOS'!C9901)</f>
        <v/>
      </c>
      <c r="D9921" s="34" t="str">
        <f>IF('TD VENCIDOS'!D9901="","",'TD VENCIDOS'!D9901)</f>
        <v/>
      </c>
      <c r="H9921" s="34" t="str">
        <f>IF('TD PENDIENTES'!B9901="","",'TD PENDIENTES'!B9901)</f>
        <v/>
      </c>
      <c r="I9921" s="35" t="str">
        <f>IF('TD PENDIENTES'!C9901="","",'TD PENDIENTES'!C9901)</f>
        <v/>
      </c>
      <c r="J9921" s="35"/>
      <c r="K9921" s="35"/>
      <c r="M9921" s="34" t="str">
        <f>IF('TD PENDIENTES'!I9901="","",'TD PENDIENTES'!I9901)</f>
        <v/>
      </c>
      <c r="N9921" s="35" t="str">
        <f>IF('TD PENDIENTES'!J9901="","",'TD PENDIENTES'!J9901)</f>
        <v/>
      </c>
      <c r="R9921" s="34" t="str">
        <f>IF('TD PENDIENTES'!P9901="","",'TD PENDIENTES'!P9901)</f>
        <v/>
      </c>
      <c r="S9921" s="35" t="str">
        <f>IF('TD PENDIENTES'!Q9901="","",'TD PENDIENTES'!Q9901)</f>
        <v/>
      </c>
    </row>
    <row r="9922" spans="2:19" ht="18.600000000000001">
      <c r="B9922" s="34" t="str">
        <f>IF('TD VENCIDOS'!B9902="","",'TD VENCIDOS'!B9902)</f>
        <v/>
      </c>
      <c r="C9922" s="35" t="str">
        <f>IF('TD VENCIDOS'!C9902="","",'TD VENCIDOS'!C9902)</f>
        <v/>
      </c>
      <c r="D9922" s="34" t="str">
        <f>IF('TD VENCIDOS'!D9902="","",'TD VENCIDOS'!D9902)</f>
        <v/>
      </c>
      <c r="H9922" s="34" t="str">
        <f>IF('TD PENDIENTES'!B9902="","",'TD PENDIENTES'!B9902)</f>
        <v/>
      </c>
      <c r="I9922" s="35" t="str">
        <f>IF('TD PENDIENTES'!C9902="","",'TD PENDIENTES'!C9902)</f>
        <v/>
      </c>
      <c r="J9922" s="35"/>
      <c r="K9922" s="35"/>
      <c r="M9922" s="34" t="str">
        <f>IF('TD PENDIENTES'!I9902="","",'TD PENDIENTES'!I9902)</f>
        <v/>
      </c>
      <c r="N9922" s="35" t="str">
        <f>IF('TD PENDIENTES'!J9902="","",'TD PENDIENTES'!J9902)</f>
        <v/>
      </c>
      <c r="R9922" s="34" t="str">
        <f>IF('TD PENDIENTES'!P9902="","",'TD PENDIENTES'!P9902)</f>
        <v/>
      </c>
      <c r="S9922" s="35" t="str">
        <f>IF('TD PENDIENTES'!Q9902="","",'TD PENDIENTES'!Q9902)</f>
        <v/>
      </c>
    </row>
    <row r="9923" spans="2:19" ht="18.600000000000001">
      <c r="B9923" s="34" t="str">
        <f>IF('TD VENCIDOS'!B9903="","",'TD VENCIDOS'!B9903)</f>
        <v/>
      </c>
      <c r="C9923" s="35" t="str">
        <f>IF('TD VENCIDOS'!C9903="","",'TD VENCIDOS'!C9903)</f>
        <v/>
      </c>
      <c r="D9923" s="34" t="str">
        <f>IF('TD VENCIDOS'!D9903="","",'TD VENCIDOS'!D9903)</f>
        <v/>
      </c>
      <c r="H9923" s="34" t="str">
        <f>IF('TD PENDIENTES'!B9903="","",'TD PENDIENTES'!B9903)</f>
        <v/>
      </c>
      <c r="I9923" s="35" t="str">
        <f>IF('TD PENDIENTES'!C9903="","",'TD PENDIENTES'!C9903)</f>
        <v/>
      </c>
      <c r="J9923" s="35"/>
      <c r="K9923" s="35"/>
      <c r="M9923" s="34" t="str">
        <f>IF('TD PENDIENTES'!I9903="","",'TD PENDIENTES'!I9903)</f>
        <v/>
      </c>
      <c r="N9923" s="35" t="str">
        <f>IF('TD PENDIENTES'!J9903="","",'TD PENDIENTES'!J9903)</f>
        <v/>
      </c>
      <c r="R9923" s="34" t="str">
        <f>IF('TD PENDIENTES'!P9903="","",'TD PENDIENTES'!P9903)</f>
        <v/>
      </c>
      <c r="S9923" s="35" t="str">
        <f>IF('TD PENDIENTES'!Q9903="","",'TD PENDIENTES'!Q9903)</f>
        <v/>
      </c>
    </row>
    <row r="9924" spans="2:19" ht="18.600000000000001">
      <c r="B9924" s="34" t="str">
        <f>IF('TD VENCIDOS'!B9904="","",'TD VENCIDOS'!B9904)</f>
        <v/>
      </c>
      <c r="C9924" s="35" t="str">
        <f>IF('TD VENCIDOS'!C9904="","",'TD VENCIDOS'!C9904)</f>
        <v/>
      </c>
      <c r="D9924" s="34" t="str">
        <f>IF('TD VENCIDOS'!D9904="","",'TD VENCIDOS'!D9904)</f>
        <v/>
      </c>
      <c r="H9924" s="34" t="str">
        <f>IF('TD PENDIENTES'!B9904="","",'TD PENDIENTES'!B9904)</f>
        <v/>
      </c>
      <c r="I9924" s="35" t="str">
        <f>IF('TD PENDIENTES'!C9904="","",'TD PENDIENTES'!C9904)</f>
        <v/>
      </c>
      <c r="J9924" s="35"/>
      <c r="K9924" s="35"/>
      <c r="M9924" s="34" t="str">
        <f>IF('TD PENDIENTES'!I9904="","",'TD PENDIENTES'!I9904)</f>
        <v/>
      </c>
      <c r="N9924" s="35" t="str">
        <f>IF('TD PENDIENTES'!J9904="","",'TD PENDIENTES'!J9904)</f>
        <v/>
      </c>
      <c r="R9924" s="34" t="str">
        <f>IF('TD PENDIENTES'!P9904="","",'TD PENDIENTES'!P9904)</f>
        <v/>
      </c>
      <c r="S9924" s="35" t="str">
        <f>IF('TD PENDIENTES'!Q9904="","",'TD PENDIENTES'!Q9904)</f>
        <v/>
      </c>
    </row>
    <row r="9925" spans="2:19" ht="18.600000000000001">
      <c r="B9925" s="34" t="str">
        <f>IF('TD VENCIDOS'!B9905="","",'TD VENCIDOS'!B9905)</f>
        <v/>
      </c>
      <c r="C9925" s="35" t="str">
        <f>IF('TD VENCIDOS'!C9905="","",'TD VENCIDOS'!C9905)</f>
        <v/>
      </c>
      <c r="D9925" s="34" t="str">
        <f>IF('TD VENCIDOS'!D9905="","",'TD VENCIDOS'!D9905)</f>
        <v/>
      </c>
      <c r="H9925" s="34" t="str">
        <f>IF('TD PENDIENTES'!B9905="","",'TD PENDIENTES'!B9905)</f>
        <v/>
      </c>
      <c r="I9925" s="35" t="str">
        <f>IF('TD PENDIENTES'!C9905="","",'TD PENDIENTES'!C9905)</f>
        <v/>
      </c>
      <c r="J9925" s="35"/>
      <c r="K9925" s="35"/>
      <c r="M9925" s="34" t="str">
        <f>IF('TD PENDIENTES'!I9905="","",'TD PENDIENTES'!I9905)</f>
        <v/>
      </c>
      <c r="N9925" s="35" t="str">
        <f>IF('TD PENDIENTES'!J9905="","",'TD PENDIENTES'!J9905)</f>
        <v/>
      </c>
      <c r="R9925" s="34" t="str">
        <f>IF('TD PENDIENTES'!P9905="","",'TD PENDIENTES'!P9905)</f>
        <v/>
      </c>
      <c r="S9925" s="35" t="str">
        <f>IF('TD PENDIENTES'!Q9905="","",'TD PENDIENTES'!Q9905)</f>
        <v/>
      </c>
    </row>
    <row r="9926" spans="2:19" ht="18.600000000000001">
      <c r="B9926" s="34" t="str">
        <f>IF('TD VENCIDOS'!B9906="","",'TD VENCIDOS'!B9906)</f>
        <v/>
      </c>
      <c r="C9926" s="35" t="str">
        <f>IF('TD VENCIDOS'!C9906="","",'TD VENCIDOS'!C9906)</f>
        <v/>
      </c>
      <c r="D9926" s="34" t="str">
        <f>IF('TD VENCIDOS'!D9906="","",'TD VENCIDOS'!D9906)</f>
        <v/>
      </c>
      <c r="H9926" s="34" t="str">
        <f>IF('TD PENDIENTES'!B9906="","",'TD PENDIENTES'!B9906)</f>
        <v/>
      </c>
      <c r="I9926" s="35" t="str">
        <f>IF('TD PENDIENTES'!C9906="","",'TD PENDIENTES'!C9906)</f>
        <v/>
      </c>
      <c r="J9926" s="35"/>
      <c r="K9926" s="35"/>
      <c r="M9926" s="34" t="str">
        <f>IF('TD PENDIENTES'!I9906="","",'TD PENDIENTES'!I9906)</f>
        <v/>
      </c>
      <c r="N9926" s="35" t="str">
        <f>IF('TD PENDIENTES'!J9906="","",'TD PENDIENTES'!J9906)</f>
        <v/>
      </c>
      <c r="R9926" s="34" t="str">
        <f>IF('TD PENDIENTES'!P9906="","",'TD PENDIENTES'!P9906)</f>
        <v/>
      </c>
      <c r="S9926" s="35" t="str">
        <f>IF('TD PENDIENTES'!Q9906="","",'TD PENDIENTES'!Q9906)</f>
        <v/>
      </c>
    </row>
    <row r="9927" spans="2:19" ht="18.600000000000001">
      <c r="B9927" s="34" t="str">
        <f>IF('TD VENCIDOS'!B9907="","",'TD VENCIDOS'!B9907)</f>
        <v/>
      </c>
      <c r="C9927" s="35" t="str">
        <f>IF('TD VENCIDOS'!C9907="","",'TD VENCIDOS'!C9907)</f>
        <v/>
      </c>
      <c r="D9927" s="34" t="str">
        <f>IF('TD VENCIDOS'!D9907="","",'TD VENCIDOS'!D9907)</f>
        <v/>
      </c>
      <c r="H9927" s="34" t="str">
        <f>IF('TD PENDIENTES'!B9907="","",'TD PENDIENTES'!B9907)</f>
        <v/>
      </c>
      <c r="I9927" s="35" t="str">
        <f>IF('TD PENDIENTES'!C9907="","",'TD PENDIENTES'!C9907)</f>
        <v/>
      </c>
      <c r="J9927" s="35"/>
      <c r="K9927" s="35"/>
      <c r="M9927" s="34" t="str">
        <f>IF('TD PENDIENTES'!I9907="","",'TD PENDIENTES'!I9907)</f>
        <v/>
      </c>
      <c r="N9927" s="35" t="str">
        <f>IF('TD PENDIENTES'!J9907="","",'TD PENDIENTES'!J9907)</f>
        <v/>
      </c>
      <c r="R9927" s="34" t="str">
        <f>IF('TD PENDIENTES'!P9907="","",'TD PENDIENTES'!P9907)</f>
        <v/>
      </c>
      <c r="S9927" s="35" t="str">
        <f>IF('TD PENDIENTES'!Q9907="","",'TD PENDIENTES'!Q9907)</f>
        <v/>
      </c>
    </row>
    <row r="9928" spans="2:19" ht="18.600000000000001">
      <c r="B9928" s="34" t="str">
        <f>IF('TD VENCIDOS'!B9908="","",'TD VENCIDOS'!B9908)</f>
        <v/>
      </c>
      <c r="C9928" s="35" t="str">
        <f>IF('TD VENCIDOS'!C9908="","",'TD VENCIDOS'!C9908)</f>
        <v/>
      </c>
      <c r="D9928" s="34" t="str">
        <f>IF('TD VENCIDOS'!D9908="","",'TD VENCIDOS'!D9908)</f>
        <v/>
      </c>
      <c r="H9928" s="34" t="str">
        <f>IF('TD PENDIENTES'!B9908="","",'TD PENDIENTES'!B9908)</f>
        <v/>
      </c>
      <c r="I9928" s="35" t="str">
        <f>IF('TD PENDIENTES'!C9908="","",'TD PENDIENTES'!C9908)</f>
        <v/>
      </c>
      <c r="J9928" s="35"/>
      <c r="K9928" s="35"/>
      <c r="M9928" s="34" t="str">
        <f>IF('TD PENDIENTES'!I9908="","",'TD PENDIENTES'!I9908)</f>
        <v/>
      </c>
      <c r="N9928" s="35" t="str">
        <f>IF('TD PENDIENTES'!J9908="","",'TD PENDIENTES'!J9908)</f>
        <v/>
      </c>
      <c r="R9928" s="34" t="str">
        <f>IF('TD PENDIENTES'!P9908="","",'TD PENDIENTES'!P9908)</f>
        <v/>
      </c>
      <c r="S9928" s="35" t="str">
        <f>IF('TD PENDIENTES'!Q9908="","",'TD PENDIENTES'!Q9908)</f>
        <v/>
      </c>
    </row>
    <row r="9929" spans="2:19" ht="18.600000000000001">
      <c r="B9929" s="34" t="str">
        <f>IF('TD VENCIDOS'!B9909="","",'TD VENCIDOS'!B9909)</f>
        <v/>
      </c>
      <c r="C9929" s="35" t="str">
        <f>IF('TD VENCIDOS'!C9909="","",'TD VENCIDOS'!C9909)</f>
        <v/>
      </c>
      <c r="D9929" s="34" t="str">
        <f>IF('TD VENCIDOS'!D9909="","",'TD VENCIDOS'!D9909)</f>
        <v/>
      </c>
      <c r="H9929" s="34" t="str">
        <f>IF('TD PENDIENTES'!B9909="","",'TD PENDIENTES'!B9909)</f>
        <v/>
      </c>
      <c r="I9929" s="35" t="str">
        <f>IF('TD PENDIENTES'!C9909="","",'TD PENDIENTES'!C9909)</f>
        <v/>
      </c>
      <c r="J9929" s="35"/>
      <c r="K9929" s="35"/>
      <c r="M9929" s="34" t="str">
        <f>IF('TD PENDIENTES'!I9909="","",'TD PENDIENTES'!I9909)</f>
        <v/>
      </c>
      <c r="N9929" s="35" t="str">
        <f>IF('TD PENDIENTES'!J9909="","",'TD PENDIENTES'!J9909)</f>
        <v/>
      </c>
      <c r="R9929" s="34" t="str">
        <f>IF('TD PENDIENTES'!P9909="","",'TD PENDIENTES'!P9909)</f>
        <v/>
      </c>
      <c r="S9929" s="35" t="str">
        <f>IF('TD PENDIENTES'!Q9909="","",'TD PENDIENTES'!Q9909)</f>
        <v/>
      </c>
    </row>
    <row r="9930" spans="2:19" ht="18.600000000000001">
      <c r="B9930" s="34" t="str">
        <f>IF('TD VENCIDOS'!B9910="","",'TD VENCIDOS'!B9910)</f>
        <v/>
      </c>
      <c r="C9930" s="35" t="str">
        <f>IF('TD VENCIDOS'!C9910="","",'TD VENCIDOS'!C9910)</f>
        <v/>
      </c>
      <c r="D9930" s="34" t="str">
        <f>IF('TD VENCIDOS'!D9910="","",'TD VENCIDOS'!D9910)</f>
        <v/>
      </c>
      <c r="H9930" s="34" t="str">
        <f>IF('TD PENDIENTES'!B9910="","",'TD PENDIENTES'!B9910)</f>
        <v/>
      </c>
      <c r="I9930" s="35" t="str">
        <f>IF('TD PENDIENTES'!C9910="","",'TD PENDIENTES'!C9910)</f>
        <v/>
      </c>
      <c r="J9930" s="35"/>
      <c r="K9930" s="35"/>
      <c r="M9930" s="34" t="str">
        <f>IF('TD PENDIENTES'!I9910="","",'TD PENDIENTES'!I9910)</f>
        <v/>
      </c>
      <c r="N9930" s="35" t="str">
        <f>IF('TD PENDIENTES'!J9910="","",'TD PENDIENTES'!J9910)</f>
        <v/>
      </c>
      <c r="R9930" s="34" t="str">
        <f>IF('TD PENDIENTES'!P9910="","",'TD PENDIENTES'!P9910)</f>
        <v/>
      </c>
      <c r="S9930" s="35" t="str">
        <f>IF('TD PENDIENTES'!Q9910="","",'TD PENDIENTES'!Q9910)</f>
        <v/>
      </c>
    </row>
    <row r="9931" spans="2:19" ht="18.600000000000001">
      <c r="B9931" s="34" t="str">
        <f>IF('TD VENCIDOS'!B9911="","",'TD VENCIDOS'!B9911)</f>
        <v/>
      </c>
      <c r="C9931" s="35" t="str">
        <f>IF('TD VENCIDOS'!C9911="","",'TD VENCIDOS'!C9911)</f>
        <v/>
      </c>
      <c r="D9931" s="34" t="str">
        <f>IF('TD VENCIDOS'!D9911="","",'TD VENCIDOS'!D9911)</f>
        <v/>
      </c>
      <c r="H9931" s="34" t="str">
        <f>IF('TD PENDIENTES'!B9911="","",'TD PENDIENTES'!B9911)</f>
        <v/>
      </c>
      <c r="I9931" s="35" t="str">
        <f>IF('TD PENDIENTES'!C9911="","",'TD PENDIENTES'!C9911)</f>
        <v/>
      </c>
      <c r="J9931" s="35"/>
      <c r="K9931" s="35"/>
      <c r="M9931" s="34" t="str">
        <f>IF('TD PENDIENTES'!I9911="","",'TD PENDIENTES'!I9911)</f>
        <v/>
      </c>
      <c r="N9931" s="35" t="str">
        <f>IF('TD PENDIENTES'!J9911="","",'TD PENDIENTES'!J9911)</f>
        <v/>
      </c>
      <c r="R9931" s="34" t="str">
        <f>IF('TD PENDIENTES'!P9911="","",'TD PENDIENTES'!P9911)</f>
        <v/>
      </c>
      <c r="S9931" s="35" t="str">
        <f>IF('TD PENDIENTES'!Q9911="","",'TD PENDIENTES'!Q9911)</f>
        <v/>
      </c>
    </row>
    <row r="9932" spans="2:19" ht="18.600000000000001">
      <c r="B9932" s="34" t="str">
        <f>IF('TD VENCIDOS'!B9912="","",'TD VENCIDOS'!B9912)</f>
        <v/>
      </c>
      <c r="C9932" s="35" t="str">
        <f>IF('TD VENCIDOS'!C9912="","",'TD VENCIDOS'!C9912)</f>
        <v/>
      </c>
      <c r="D9932" s="34" t="str">
        <f>IF('TD VENCIDOS'!D9912="","",'TD VENCIDOS'!D9912)</f>
        <v/>
      </c>
      <c r="H9932" s="34" t="str">
        <f>IF('TD PENDIENTES'!B9912="","",'TD PENDIENTES'!B9912)</f>
        <v/>
      </c>
      <c r="I9932" s="35" t="str">
        <f>IF('TD PENDIENTES'!C9912="","",'TD PENDIENTES'!C9912)</f>
        <v/>
      </c>
      <c r="J9932" s="35"/>
      <c r="K9932" s="35"/>
      <c r="M9932" s="34" t="str">
        <f>IF('TD PENDIENTES'!I9912="","",'TD PENDIENTES'!I9912)</f>
        <v/>
      </c>
      <c r="N9932" s="35" t="str">
        <f>IF('TD PENDIENTES'!J9912="","",'TD PENDIENTES'!J9912)</f>
        <v/>
      </c>
      <c r="R9932" s="34" t="str">
        <f>IF('TD PENDIENTES'!P9912="","",'TD PENDIENTES'!P9912)</f>
        <v/>
      </c>
      <c r="S9932" s="35" t="str">
        <f>IF('TD PENDIENTES'!Q9912="","",'TD PENDIENTES'!Q9912)</f>
        <v/>
      </c>
    </row>
    <row r="9933" spans="2:19" ht="18.600000000000001">
      <c r="B9933" s="34" t="str">
        <f>IF('TD VENCIDOS'!B9913="","",'TD VENCIDOS'!B9913)</f>
        <v/>
      </c>
      <c r="C9933" s="35" t="str">
        <f>IF('TD VENCIDOS'!C9913="","",'TD VENCIDOS'!C9913)</f>
        <v/>
      </c>
      <c r="D9933" s="34" t="str">
        <f>IF('TD VENCIDOS'!D9913="","",'TD VENCIDOS'!D9913)</f>
        <v/>
      </c>
      <c r="H9933" s="34" t="str">
        <f>IF('TD PENDIENTES'!B9913="","",'TD PENDIENTES'!B9913)</f>
        <v/>
      </c>
      <c r="I9933" s="35" t="str">
        <f>IF('TD PENDIENTES'!C9913="","",'TD PENDIENTES'!C9913)</f>
        <v/>
      </c>
      <c r="J9933" s="35"/>
      <c r="K9933" s="35"/>
      <c r="M9933" s="34" t="str">
        <f>IF('TD PENDIENTES'!I9913="","",'TD PENDIENTES'!I9913)</f>
        <v/>
      </c>
      <c r="N9933" s="35" t="str">
        <f>IF('TD PENDIENTES'!J9913="","",'TD PENDIENTES'!J9913)</f>
        <v/>
      </c>
      <c r="R9933" s="34" t="str">
        <f>IF('TD PENDIENTES'!P9913="","",'TD PENDIENTES'!P9913)</f>
        <v/>
      </c>
      <c r="S9933" s="35" t="str">
        <f>IF('TD PENDIENTES'!Q9913="","",'TD PENDIENTES'!Q9913)</f>
        <v/>
      </c>
    </row>
    <row r="9934" spans="2:19" ht="18.600000000000001">
      <c r="B9934" s="34" t="str">
        <f>IF('TD VENCIDOS'!B9914="","",'TD VENCIDOS'!B9914)</f>
        <v/>
      </c>
      <c r="C9934" s="35" t="str">
        <f>IF('TD VENCIDOS'!C9914="","",'TD VENCIDOS'!C9914)</f>
        <v/>
      </c>
      <c r="D9934" s="34" t="str">
        <f>IF('TD VENCIDOS'!D9914="","",'TD VENCIDOS'!D9914)</f>
        <v/>
      </c>
      <c r="H9934" s="34" t="str">
        <f>IF('TD PENDIENTES'!B9914="","",'TD PENDIENTES'!B9914)</f>
        <v/>
      </c>
      <c r="I9934" s="35" t="str">
        <f>IF('TD PENDIENTES'!C9914="","",'TD PENDIENTES'!C9914)</f>
        <v/>
      </c>
      <c r="J9934" s="35"/>
      <c r="K9934" s="35"/>
      <c r="M9934" s="34" t="str">
        <f>IF('TD PENDIENTES'!I9914="","",'TD PENDIENTES'!I9914)</f>
        <v/>
      </c>
      <c r="N9934" s="35" t="str">
        <f>IF('TD PENDIENTES'!J9914="","",'TD PENDIENTES'!J9914)</f>
        <v/>
      </c>
      <c r="R9934" s="34" t="str">
        <f>IF('TD PENDIENTES'!P9914="","",'TD PENDIENTES'!P9914)</f>
        <v/>
      </c>
      <c r="S9934" s="35" t="str">
        <f>IF('TD PENDIENTES'!Q9914="","",'TD PENDIENTES'!Q9914)</f>
        <v/>
      </c>
    </row>
    <row r="9935" spans="2:19" ht="18.600000000000001">
      <c r="B9935" s="34" t="str">
        <f>IF('TD VENCIDOS'!B9915="","",'TD VENCIDOS'!B9915)</f>
        <v/>
      </c>
      <c r="C9935" s="35" t="str">
        <f>IF('TD VENCIDOS'!C9915="","",'TD VENCIDOS'!C9915)</f>
        <v/>
      </c>
      <c r="D9935" s="34" t="str">
        <f>IF('TD VENCIDOS'!D9915="","",'TD VENCIDOS'!D9915)</f>
        <v/>
      </c>
      <c r="H9935" s="34" t="str">
        <f>IF('TD PENDIENTES'!B9915="","",'TD PENDIENTES'!B9915)</f>
        <v/>
      </c>
      <c r="I9935" s="35" t="str">
        <f>IF('TD PENDIENTES'!C9915="","",'TD PENDIENTES'!C9915)</f>
        <v/>
      </c>
      <c r="J9935" s="35"/>
      <c r="K9935" s="35"/>
      <c r="M9935" s="34" t="str">
        <f>IF('TD PENDIENTES'!I9915="","",'TD PENDIENTES'!I9915)</f>
        <v/>
      </c>
      <c r="N9935" s="35" t="str">
        <f>IF('TD PENDIENTES'!J9915="","",'TD PENDIENTES'!J9915)</f>
        <v/>
      </c>
      <c r="R9935" s="34" t="str">
        <f>IF('TD PENDIENTES'!P9915="","",'TD PENDIENTES'!P9915)</f>
        <v/>
      </c>
      <c r="S9935" s="35" t="str">
        <f>IF('TD PENDIENTES'!Q9915="","",'TD PENDIENTES'!Q9915)</f>
        <v/>
      </c>
    </row>
    <row r="9936" spans="2:19" ht="18.600000000000001">
      <c r="B9936" s="34" t="str">
        <f>IF('TD VENCIDOS'!B9916="","",'TD VENCIDOS'!B9916)</f>
        <v/>
      </c>
      <c r="C9936" s="35" t="str">
        <f>IF('TD VENCIDOS'!C9916="","",'TD VENCIDOS'!C9916)</f>
        <v/>
      </c>
      <c r="D9936" s="34" t="str">
        <f>IF('TD VENCIDOS'!D9916="","",'TD VENCIDOS'!D9916)</f>
        <v/>
      </c>
      <c r="H9936" s="34" t="str">
        <f>IF('TD PENDIENTES'!B9916="","",'TD PENDIENTES'!B9916)</f>
        <v/>
      </c>
      <c r="I9936" s="35" t="str">
        <f>IF('TD PENDIENTES'!C9916="","",'TD PENDIENTES'!C9916)</f>
        <v/>
      </c>
      <c r="J9936" s="35"/>
      <c r="K9936" s="35"/>
      <c r="M9936" s="34" t="str">
        <f>IF('TD PENDIENTES'!I9916="","",'TD PENDIENTES'!I9916)</f>
        <v/>
      </c>
      <c r="N9936" s="35" t="str">
        <f>IF('TD PENDIENTES'!J9916="","",'TD PENDIENTES'!J9916)</f>
        <v/>
      </c>
      <c r="R9936" s="34" t="str">
        <f>IF('TD PENDIENTES'!P9916="","",'TD PENDIENTES'!P9916)</f>
        <v/>
      </c>
      <c r="S9936" s="35" t="str">
        <f>IF('TD PENDIENTES'!Q9916="","",'TD PENDIENTES'!Q9916)</f>
        <v/>
      </c>
    </row>
    <row r="9937" spans="2:19" ht="18.600000000000001">
      <c r="B9937" s="34" t="str">
        <f>IF('TD VENCIDOS'!B9917="","",'TD VENCIDOS'!B9917)</f>
        <v/>
      </c>
      <c r="C9937" s="35" t="str">
        <f>IF('TD VENCIDOS'!C9917="","",'TD VENCIDOS'!C9917)</f>
        <v/>
      </c>
      <c r="D9937" s="34" t="str">
        <f>IF('TD VENCIDOS'!D9917="","",'TD VENCIDOS'!D9917)</f>
        <v/>
      </c>
      <c r="H9937" s="34" t="str">
        <f>IF('TD PENDIENTES'!B9917="","",'TD PENDIENTES'!B9917)</f>
        <v/>
      </c>
      <c r="I9937" s="35" t="str">
        <f>IF('TD PENDIENTES'!C9917="","",'TD PENDIENTES'!C9917)</f>
        <v/>
      </c>
      <c r="J9937" s="35"/>
      <c r="K9937" s="35"/>
      <c r="M9937" s="34" t="str">
        <f>IF('TD PENDIENTES'!I9917="","",'TD PENDIENTES'!I9917)</f>
        <v/>
      </c>
      <c r="N9937" s="35" t="str">
        <f>IF('TD PENDIENTES'!J9917="","",'TD PENDIENTES'!J9917)</f>
        <v/>
      </c>
      <c r="R9937" s="34" t="str">
        <f>IF('TD PENDIENTES'!P9917="","",'TD PENDIENTES'!P9917)</f>
        <v/>
      </c>
      <c r="S9937" s="35" t="str">
        <f>IF('TD PENDIENTES'!Q9917="","",'TD PENDIENTES'!Q9917)</f>
        <v/>
      </c>
    </row>
    <row r="9938" spans="2:19" ht="18.600000000000001">
      <c r="B9938" s="34" t="str">
        <f>IF('TD VENCIDOS'!B9918="","",'TD VENCIDOS'!B9918)</f>
        <v/>
      </c>
      <c r="C9938" s="35" t="str">
        <f>IF('TD VENCIDOS'!C9918="","",'TD VENCIDOS'!C9918)</f>
        <v/>
      </c>
      <c r="D9938" s="34" t="str">
        <f>IF('TD VENCIDOS'!D9918="","",'TD VENCIDOS'!D9918)</f>
        <v/>
      </c>
      <c r="H9938" s="34" t="str">
        <f>IF('TD PENDIENTES'!B9918="","",'TD PENDIENTES'!B9918)</f>
        <v/>
      </c>
      <c r="I9938" s="35" t="str">
        <f>IF('TD PENDIENTES'!C9918="","",'TD PENDIENTES'!C9918)</f>
        <v/>
      </c>
      <c r="J9938" s="35"/>
      <c r="K9938" s="35"/>
      <c r="M9938" s="34" t="str">
        <f>IF('TD PENDIENTES'!I9918="","",'TD PENDIENTES'!I9918)</f>
        <v/>
      </c>
      <c r="N9938" s="35" t="str">
        <f>IF('TD PENDIENTES'!J9918="","",'TD PENDIENTES'!J9918)</f>
        <v/>
      </c>
      <c r="R9938" s="34" t="str">
        <f>IF('TD PENDIENTES'!P9918="","",'TD PENDIENTES'!P9918)</f>
        <v/>
      </c>
      <c r="S9938" s="35" t="str">
        <f>IF('TD PENDIENTES'!Q9918="","",'TD PENDIENTES'!Q9918)</f>
        <v/>
      </c>
    </row>
    <row r="9939" spans="2:19" ht="18.600000000000001">
      <c r="B9939" s="34" t="str">
        <f>IF('TD VENCIDOS'!B9919="","",'TD VENCIDOS'!B9919)</f>
        <v/>
      </c>
      <c r="C9939" s="35" t="str">
        <f>IF('TD VENCIDOS'!C9919="","",'TD VENCIDOS'!C9919)</f>
        <v/>
      </c>
      <c r="D9939" s="34" t="str">
        <f>IF('TD VENCIDOS'!D9919="","",'TD VENCIDOS'!D9919)</f>
        <v/>
      </c>
      <c r="H9939" s="34" t="str">
        <f>IF('TD PENDIENTES'!B9919="","",'TD PENDIENTES'!B9919)</f>
        <v/>
      </c>
      <c r="I9939" s="35" t="str">
        <f>IF('TD PENDIENTES'!C9919="","",'TD PENDIENTES'!C9919)</f>
        <v/>
      </c>
      <c r="J9939" s="35"/>
      <c r="K9939" s="35"/>
      <c r="M9939" s="34" t="str">
        <f>IF('TD PENDIENTES'!I9919="","",'TD PENDIENTES'!I9919)</f>
        <v/>
      </c>
      <c r="N9939" s="35" t="str">
        <f>IF('TD PENDIENTES'!J9919="","",'TD PENDIENTES'!J9919)</f>
        <v/>
      </c>
      <c r="R9939" s="34" t="str">
        <f>IF('TD PENDIENTES'!P9919="","",'TD PENDIENTES'!P9919)</f>
        <v/>
      </c>
      <c r="S9939" s="35" t="str">
        <f>IF('TD PENDIENTES'!Q9919="","",'TD PENDIENTES'!Q9919)</f>
        <v/>
      </c>
    </row>
    <row r="9940" spans="2:19" ht="18.600000000000001">
      <c r="B9940" s="34" t="str">
        <f>IF('TD VENCIDOS'!B9920="","",'TD VENCIDOS'!B9920)</f>
        <v/>
      </c>
      <c r="C9940" s="35" t="str">
        <f>IF('TD VENCIDOS'!C9920="","",'TD VENCIDOS'!C9920)</f>
        <v/>
      </c>
      <c r="D9940" s="34" t="str">
        <f>IF('TD VENCIDOS'!D9920="","",'TD VENCIDOS'!D9920)</f>
        <v/>
      </c>
      <c r="H9940" s="34" t="str">
        <f>IF('TD PENDIENTES'!B9920="","",'TD PENDIENTES'!B9920)</f>
        <v/>
      </c>
      <c r="I9940" s="35" t="str">
        <f>IF('TD PENDIENTES'!C9920="","",'TD PENDIENTES'!C9920)</f>
        <v/>
      </c>
      <c r="J9940" s="35"/>
      <c r="K9940" s="35"/>
      <c r="M9940" s="34" t="str">
        <f>IF('TD PENDIENTES'!I9920="","",'TD PENDIENTES'!I9920)</f>
        <v/>
      </c>
      <c r="N9940" s="35" t="str">
        <f>IF('TD PENDIENTES'!J9920="","",'TD PENDIENTES'!J9920)</f>
        <v/>
      </c>
      <c r="R9940" s="34" t="str">
        <f>IF('TD PENDIENTES'!P9920="","",'TD PENDIENTES'!P9920)</f>
        <v/>
      </c>
      <c r="S9940" s="35" t="str">
        <f>IF('TD PENDIENTES'!Q9920="","",'TD PENDIENTES'!Q9920)</f>
        <v/>
      </c>
    </row>
    <row r="9941" spans="2:19" ht="18.600000000000001">
      <c r="B9941" s="34" t="str">
        <f>IF('TD VENCIDOS'!B9921="","",'TD VENCIDOS'!B9921)</f>
        <v/>
      </c>
      <c r="C9941" s="35" t="str">
        <f>IF('TD VENCIDOS'!C9921="","",'TD VENCIDOS'!C9921)</f>
        <v/>
      </c>
      <c r="D9941" s="34" t="str">
        <f>IF('TD VENCIDOS'!D9921="","",'TD VENCIDOS'!D9921)</f>
        <v/>
      </c>
      <c r="H9941" s="34" t="str">
        <f>IF('TD PENDIENTES'!B9921="","",'TD PENDIENTES'!B9921)</f>
        <v/>
      </c>
      <c r="I9941" s="35" t="str">
        <f>IF('TD PENDIENTES'!C9921="","",'TD PENDIENTES'!C9921)</f>
        <v/>
      </c>
      <c r="J9941" s="35"/>
      <c r="K9941" s="35"/>
      <c r="M9941" s="34" t="str">
        <f>IF('TD PENDIENTES'!I9921="","",'TD PENDIENTES'!I9921)</f>
        <v/>
      </c>
      <c r="N9941" s="35" t="str">
        <f>IF('TD PENDIENTES'!J9921="","",'TD PENDIENTES'!J9921)</f>
        <v/>
      </c>
      <c r="R9941" s="34" t="str">
        <f>IF('TD PENDIENTES'!P9921="","",'TD PENDIENTES'!P9921)</f>
        <v/>
      </c>
      <c r="S9941" s="35" t="str">
        <f>IF('TD PENDIENTES'!Q9921="","",'TD PENDIENTES'!Q9921)</f>
        <v/>
      </c>
    </row>
    <row r="9942" spans="2:19" ht="18.600000000000001">
      <c r="B9942" s="34" t="str">
        <f>IF('TD VENCIDOS'!B9922="","",'TD VENCIDOS'!B9922)</f>
        <v/>
      </c>
      <c r="C9942" s="35" t="str">
        <f>IF('TD VENCIDOS'!C9922="","",'TD VENCIDOS'!C9922)</f>
        <v/>
      </c>
      <c r="D9942" s="34" t="str">
        <f>IF('TD VENCIDOS'!D9922="","",'TD VENCIDOS'!D9922)</f>
        <v/>
      </c>
      <c r="H9942" s="34" t="str">
        <f>IF('TD PENDIENTES'!B9922="","",'TD PENDIENTES'!B9922)</f>
        <v/>
      </c>
      <c r="I9942" s="35" t="str">
        <f>IF('TD PENDIENTES'!C9922="","",'TD PENDIENTES'!C9922)</f>
        <v/>
      </c>
      <c r="J9942" s="35"/>
      <c r="K9942" s="35"/>
      <c r="M9942" s="34" t="str">
        <f>IF('TD PENDIENTES'!I9922="","",'TD PENDIENTES'!I9922)</f>
        <v/>
      </c>
      <c r="N9942" s="35" t="str">
        <f>IF('TD PENDIENTES'!J9922="","",'TD PENDIENTES'!J9922)</f>
        <v/>
      </c>
      <c r="R9942" s="34" t="str">
        <f>IF('TD PENDIENTES'!P9922="","",'TD PENDIENTES'!P9922)</f>
        <v/>
      </c>
      <c r="S9942" s="35" t="str">
        <f>IF('TD PENDIENTES'!Q9922="","",'TD PENDIENTES'!Q9922)</f>
        <v/>
      </c>
    </row>
    <row r="9943" spans="2:19" ht="18.600000000000001">
      <c r="B9943" s="34" t="str">
        <f>IF('TD VENCIDOS'!B9923="","",'TD VENCIDOS'!B9923)</f>
        <v/>
      </c>
      <c r="C9943" s="35" t="str">
        <f>IF('TD VENCIDOS'!C9923="","",'TD VENCIDOS'!C9923)</f>
        <v/>
      </c>
      <c r="D9943" s="34" t="str">
        <f>IF('TD VENCIDOS'!D9923="","",'TD VENCIDOS'!D9923)</f>
        <v/>
      </c>
      <c r="H9943" s="34" t="str">
        <f>IF('TD PENDIENTES'!B9923="","",'TD PENDIENTES'!B9923)</f>
        <v/>
      </c>
      <c r="I9943" s="35" t="str">
        <f>IF('TD PENDIENTES'!C9923="","",'TD PENDIENTES'!C9923)</f>
        <v/>
      </c>
      <c r="J9943" s="35"/>
      <c r="K9943" s="35"/>
      <c r="M9943" s="34" t="str">
        <f>IF('TD PENDIENTES'!I9923="","",'TD PENDIENTES'!I9923)</f>
        <v/>
      </c>
      <c r="N9943" s="35" t="str">
        <f>IF('TD PENDIENTES'!J9923="","",'TD PENDIENTES'!J9923)</f>
        <v/>
      </c>
      <c r="R9943" s="34" t="str">
        <f>IF('TD PENDIENTES'!P9923="","",'TD PENDIENTES'!P9923)</f>
        <v/>
      </c>
      <c r="S9943" s="35" t="str">
        <f>IF('TD PENDIENTES'!Q9923="","",'TD PENDIENTES'!Q9923)</f>
        <v/>
      </c>
    </row>
    <row r="9944" spans="2:19" ht="18.600000000000001">
      <c r="B9944" s="34" t="str">
        <f>IF('TD VENCIDOS'!B9924="","",'TD VENCIDOS'!B9924)</f>
        <v/>
      </c>
      <c r="C9944" s="35" t="str">
        <f>IF('TD VENCIDOS'!C9924="","",'TD VENCIDOS'!C9924)</f>
        <v/>
      </c>
      <c r="D9944" s="34" t="str">
        <f>IF('TD VENCIDOS'!D9924="","",'TD VENCIDOS'!D9924)</f>
        <v/>
      </c>
      <c r="H9944" s="34" t="str">
        <f>IF('TD PENDIENTES'!B9924="","",'TD PENDIENTES'!B9924)</f>
        <v/>
      </c>
      <c r="I9944" s="35" t="str">
        <f>IF('TD PENDIENTES'!C9924="","",'TD PENDIENTES'!C9924)</f>
        <v/>
      </c>
      <c r="J9944" s="35"/>
      <c r="K9944" s="35"/>
      <c r="M9944" s="34" t="str">
        <f>IF('TD PENDIENTES'!I9924="","",'TD PENDIENTES'!I9924)</f>
        <v/>
      </c>
      <c r="N9944" s="35" t="str">
        <f>IF('TD PENDIENTES'!J9924="","",'TD PENDIENTES'!J9924)</f>
        <v/>
      </c>
      <c r="R9944" s="34" t="str">
        <f>IF('TD PENDIENTES'!P9924="","",'TD PENDIENTES'!P9924)</f>
        <v/>
      </c>
      <c r="S9944" s="35" t="str">
        <f>IF('TD PENDIENTES'!Q9924="","",'TD PENDIENTES'!Q9924)</f>
        <v/>
      </c>
    </row>
    <row r="9945" spans="2:19" ht="18.600000000000001">
      <c r="B9945" s="34" t="str">
        <f>IF('TD VENCIDOS'!B9925="","",'TD VENCIDOS'!B9925)</f>
        <v/>
      </c>
      <c r="C9945" s="35" t="str">
        <f>IF('TD VENCIDOS'!C9925="","",'TD VENCIDOS'!C9925)</f>
        <v/>
      </c>
      <c r="D9945" s="34" t="str">
        <f>IF('TD VENCIDOS'!D9925="","",'TD VENCIDOS'!D9925)</f>
        <v/>
      </c>
      <c r="H9945" s="34" t="str">
        <f>IF('TD PENDIENTES'!B9925="","",'TD PENDIENTES'!B9925)</f>
        <v/>
      </c>
      <c r="I9945" s="35" t="str">
        <f>IF('TD PENDIENTES'!C9925="","",'TD PENDIENTES'!C9925)</f>
        <v/>
      </c>
      <c r="J9945" s="35"/>
      <c r="K9945" s="35"/>
      <c r="M9945" s="34" t="str">
        <f>IF('TD PENDIENTES'!I9925="","",'TD PENDIENTES'!I9925)</f>
        <v/>
      </c>
      <c r="N9945" s="35" t="str">
        <f>IF('TD PENDIENTES'!J9925="","",'TD PENDIENTES'!J9925)</f>
        <v/>
      </c>
      <c r="R9945" s="34" t="str">
        <f>IF('TD PENDIENTES'!P9925="","",'TD PENDIENTES'!P9925)</f>
        <v/>
      </c>
      <c r="S9945" s="35" t="str">
        <f>IF('TD PENDIENTES'!Q9925="","",'TD PENDIENTES'!Q9925)</f>
        <v/>
      </c>
    </row>
    <row r="9946" spans="2:19" ht="18.600000000000001">
      <c r="B9946" s="34" t="str">
        <f>IF('TD VENCIDOS'!B9926="","",'TD VENCIDOS'!B9926)</f>
        <v/>
      </c>
      <c r="C9946" s="35" t="str">
        <f>IF('TD VENCIDOS'!C9926="","",'TD VENCIDOS'!C9926)</f>
        <v/>
      </c>
      <c r="D9946" s="34" t="str">
        <f>IF('TD VENCIDOS'!D9926="","",'TD VENCIDOS'!D9926)</f>
        <v/>
      </c>
      <c r="H9946" s="34" t="str">
        <f>IF('TD PENDIENTES'!B9926="","",'TD PENDIENTES'!B9926)</f>
        <v/>
      </c>
      <c r="I9946" s="35" t="str">
        <f>IF('TD PENDIENTES'!C9926="","",'TD PENDIENTES'!C9926)</f>
        <v/>
      </c>
      <c r="J9946" s="35"/>
      <c r="K9946" s="35"/>
      <c r="M9946" s="34" t="str">
        <f>IF('TD PENDIENTES'!I9926="","",'TD PENDIENTES'!I9926)</f>
        <v/>
      </c>
      <c r="N9946" s="35" t="str">
        <f>IF('TD PENDIENTES'!J9926="","",'TD PENDIENTES'!J9926)</f>
        <v/>
      </c>
      <c r="R9946" s="34" t="str">
        <f>IF('TD PENDIENTES'!P9926="","",'TD PENDIENTES'!P9926)</f>
        <v/>
      </c>
      <c r="S9946" s="35" t="str">
        <f>IF('TD PENDIENTES'!Q9926="","",'TD PENDIENTES'!Q9926)</f>
        <v/>
      </c>
    </row>
    <row r="9947" spans="2:19" ht="18.600000000000001">
      <c r="B9947" s="34" t="str">
        <f>IF('TD VENCIDOS'!B9927="","",'TD VENCIDOS'!B9927)</f>
        <v/>
      </c>
      <c r="C9947" s="35" t="str">
        <f>IF('TD VENCIDOS'!C9927="","",'TD VENCIDOS'!C9927)</f>
        <v/>
      </c>
      <c r="D9947" s="34" t="str">
        <f>IF('TD VENCIDOS'!D9927="","",'TD VENCIDOS'!D9927)</f>
        <v/>
      </c>
      <c r="H9947" s="34" t="str">
        <f>IF('TD PENDIENTES'!B9927="","",'TD PENDIENTES'!B9927)</f>
        <v/>
      </c>
      <c r="I9947" s="35" t="str">
        <f>IF('TD PENDIENTES'!C9927="","",'TD PENDIENTES'!C9927)</f>
        <v/>
      </c>
      <c r="J9947" s="35"/>
      <c r="K9947" s="35"/>
      <c r="M9947" s="34" t="str">
        <f>IF('TD PENDIENTES'!I9927="","",'TD PENDIENTES'!I9927)</f>
        <v/>
      </c>
      <c r="N9947" s="35" t="str">
        <f>IF('TD PENDIENTES'!J9927="","",'TD PENDIENTES'!J9927)</f>
        <v/>
      </c>
      <c r="R9947" s="34" t="str">
        <f>IF('TD PENDIENTES'!P9927="","",'TD PENDIENTES'!P9927)</f>
        <v/>
      </c>
      <c r="S9947" s="35" t="str">
        <f>IF('TD PENDIENTES'!Q9927="","",'TD PENDIENTES'!Q9927)</f>
        <v/>
      </c>
    </row>
    <row r="9948" spans="2:19" ht="18.600000000000001">
      <c r="B9948" s="34" t="str">
        <f>IF('TD VENCIDOS'!B9928="","",'TD VENCIDOS'!B9928)</f>
        <v/>
      </c>
      <c r="C9948" s="35" t="str">
        <f>IF('TD VENCIDOS'!C9928="","",'TD VENCIDOS'!C9928)</f>
        <v/>
      </c>
      <c r="D9948" s="34" t="str">
        <f>IF('TD VENCIDOS'!D9928="","",'TD VENCIDOS'!D9928)</f>
        <v/>
      </c>
      <c r="H9948" s="34" t="str">
        <f>IF('TD PENDIENTES'!B9928="","",'TD PENDIENTES'!B9928)</f>
        <v/>
      </c>
      <c r="I9948" s="35" t="str">
        <f>IF('TD PENDIENTES'!C9928="","",'TD PENDIENTES'!C9928)</f>
        <v/>
      </c>
      <c r="J9948" s="35"/>
      <c r="K9948" s="35"/>
      <c r="M9948" s="34" t="str">
        <f>IF('TD PENDIENTES'!I9928="","",'TD PENDIENTES'!I9928)</f>
        <v/>
      </c>
      <c r="N9948" s="35" t="str">
        <f>IF('TD PENDIENTES'!J9928="","",'TD PENDIENTES'!J9928)</f>
        <v/>
      </c>
      <c r="R9948" s="34" t="str">
        <f>IF('TD PENDIENTES'!P9928="","",'TD PENDIENTES'!P9928)</f>
        <v/>
      </c>
      <c r="S9948" s="35" t="str">
        <f>IF('TD PENDIENTES'!Q9928="","",'TD PENDIENTES'!Q9928)</f>
        <v/>
      </c>
    </row>
    <row r="9949" spans="2:19" ht="18.600000000000001">
      <c r="B9949" s="34" t="str">
        <f>IF('TD VENCIDOS'!B9929="","",'TD VENCIDOS'!B9929)</f>
        <v/>
      </c>
      <c r="C9949" s="35" t="str">
        <f>IF('TD VENCIDOS'!C9929="","",'TD VENCIDOS'!C9929)</f>
        <v/>
      </c>
      <c r="D9949" s="34" t="str">
        <f>IF('TD VENCIDOS'!D9929="","",'TD VENCIDOS'!D9929)</f>
        <v/>
      </c>
      <c r="H9949" s="34" t="str">
        <f>IF('TD PENDIENTES'!B9929="","",'TD PENDIENTES'!B9929)</f>
        <v/>
      </c>
      <c r="I9949" s="35" t="str">
        <f>IF('TD PENDIENTES'!C9929="","",'TD PENDIENTES'!C9929)</f>
        <v/>
      </c>
      <c r="J9949" s="35"/>
      <c r="K9949" s="35"/>
      <c r="M9949" s="34" t="str">
        <f>IF('TD PENDIENTES'!I9929="","",'TD PENDIENTES'!I9929)</f>
        <v/>
      </c>
      <c r="N9949" s="35" t="str">
        <f>IF('TD PENDIENTES'!J9929="","",'TD PENDIENTES'!J9929)</f>
        <v/>
      </c>
      <c r="R9949" s="34" t="str">
        <f>IF('TD PENDIENTES'!P9929="","",'TD PENDIENTES'!P9929)</f>
        <v/>
      </c>
      <c r="S9949" s="35" t="str">
        <f>IF('TD PENDIENTES'!Q9929="","",'TD PENDIENTES'!Q9929)</f>
        <v/>
      </c>
    </row>
    <row r="9950" spans="2:19" ht="18.600000000000001">
      <c r="B9950" s="34" t="str">
        <f>IF('TD VENCIDOS'!B9930="","",'TD VENCIDOS'!B9930)</f>
        <v/>
      </c>
      <c r="C9950" s="35" t="str">
        <f>IF('TD VENCIDOS'!C9930="","",'TD VENCIDOS'!C9930)</f>
        <v/>
      </c>
      <c r="D9950" s="34" t="str">
        <f>IF('TD VENCIDOS'!D9930="","",'TD VENCIDOS'!D9930)</f>
        <v/>
      </c>
      <c r="H9950" s="34" t="str">
        <f>IF('TD PENDIENTES'!B9930="","",'TD PENDIENTES'!B9930)</f>
        <v/>
      </c>
      <c r="I9950" s="35" t="str">
        <f>IF('TD PENDIENTES'!C9930="","",'TD PENDIENTES'!C9930)</f>
        <v/>
      </c>
      <c r="J9950" s="35"/>
      <c r="K9950" s="35"/>
      <c r="M9950" s="34" t="str">
        <f>IF('TD PENDIENTES'!I9930="","",'TD PENDIENTES'!I9930)</f>
        <v/>
      </c>
      <c r="N9950" s="35" t="str">
        <f>IF('TD PENDIENTES'!J9930="","",'TD PENDIENTES'!J9930)</f>
        <v/>
      </c>
      <c r="R9950" s="34" t="str">
        <f>IF('TD PENDIENTES'!P9930="","",'TD PENDIENTES'!P9930)</f>
        <v/>
      </c>
      <c r="S9950" s="35" t="str">
        <f>IF('TD PENDIENTES'!Q9930="","",'TD PENDIENTES'!Q9930)</f>
        <v/>
      </c>
    </row>
    <row r="9951" spans="2:19" ht="18.600000000000001">
      <c r="B9951" s="34" t="str">
        <f>IF('TD VENCIDOS'!B9931="","",'TD VENCIDOS'!B9931)</f>
        <v/>
      </c>
      <c r="C9951" s="35" t="str">
        <f>IF('TD VENCIDOS'!C9931="","",'TD VENCIDOS'!C9931)</f>
        <v/>
      </c>
      <c r="D9951" s="34" t="str">
        <f>IF('TD VENCIDOS'!D9931="","",'TD VENCIDOS'!D9931)</f>
        <v/>
      </c>
      <c r="H9951" s="34" t="str">
        <f>IF('TD PENDIENTES'!B9931="","",'TD PENDIENTES'!B9931)</f>
        <v/>
      </c>
      <c r="I9951" s="35" t="str">
        <f>IF('TD PENDIENTES'!C9931="","",'TD PENDIENTES'!C9931)</f>
        <v/>
      </c>
      <c r="J9951" s="35"/>
      <c r="K9951" s="35"/>
      <c r="M9951" s="34" t="str">
        <f>IF('TD PENDIENTES'!I9931="","",'TD PENDIENTES'!I9931)</f>
        <v/>
      </c>
      <c r="N9951" s="35" t="str">
        <f>IF('TD PENDIENTES'!J9931="","",'TD PENDIENTES'!J9931)</f>
        <v/>
      </c>
      <c r="R9951" s="34" t="str">
        <f>IF('TD PENDIENTES'!P9931="","",'TD PENDIENTES'!P9931)</f>
        <v/>
      </c>
      <c r="S9951" s="35" t="str">
        <f>IF('TD PENDIENTES'!Q9931="","",'TD PENDIENTES'!Q9931)</f>
        <v/>
      </c>
    </row>
    <row r="9952" spans="2:19" ht="18.600000000000001">
      <c r="B9952" s="34" t="str">
        <f>IF('TD VENCIDOS'!B9932="","",'TD VENCIDOS'!B9932)</f>
        <v/>
      </c>
      <c r="C9952" s="35" t="str">
        <f>IF('TD VENCIDOS'!C9932="","",'TD VENCIDOS'!C9932)</f>
        <v/>
      </c>
      <c r="D9952" s="34" t="str">
        <f>IF('TD VENCIDOS'!D9932="","",'TD VENCIDOS'!D9932)</f>
        <v/>
      </c>
      <c r="H9952" s="34" t="str">
        <f>IF('TD PENDIENTES'!B9932="","",'TD PENDIENTES'!B9932)</f>
        <v/>
      </c>
      <c r="I9952" s="35" t="str">
        <f>IF('TD PENDIENTES'!C9932="","",'TD PENDIENTES'!C9932)</f>
        <v/>
      </c>
      <c r="J9952" s="35"/>
      <c r="K9952" s="35"/>
      <c r="M9952" s="34" t="str">
        <f>IF('TD PENDIENTES'!I9932="","",'TD PENDIENTES'!I9932)</f>
        <v/>
      </c>
      <c r="N9952" s="35" t="str">
        <f>IF('TD PENDIENTES'!J9932="","",'TD PENDIENTES'!J9932)</f>
        <v/>
      </c>
      <c r="R9952" s="34" t="str">
        <f>IF('TD PENDIENTES'!P9932="","",'TD PENDIENTES'!P9932)</f>
        <v/>
      </c>
      <c r="S9952" s="35" t="str">
        <f>IF('TD PENDIENTES'!Q9932="","",'TD PENDIENTES'!Q9932)</f>
        <v/>
      </c>
    </row>
    <row r="9953" spans="2:19" ht="18.600000000000001">
      <c r="B9953" s="34" t="str">
        <f>IF('TD VENCIDOS'!B9933="","",'TD VENCIDOS'!B9933)</f>
        <v/>
      </c>
      <c r="C9953" s="35" t="str">
        <f>IF('TD VENCIDOS'!C9933="","",'TD VENCIDOS'!C9933)</f>
        <v/>
      </c>
      <c r="D9953" s="34" t="str">
        <f>IF('TD VENCIDOS'!D9933="","",'TD VENCIDOS'!D9933)</f>
        <v/>
      </c>
      <c r="H9953" s="34" t="str">
        <f>IF('TD PENDIENTES'!B9933="","",'TD PENDIENTES'!B9933)</f>
        <v/>
      </c>
      <c r="I9953" s="35" t="str">
        <f>IF('TD PENDIENTES'!C9933="","",'TD PENDIENTES'!C9933)</f>
        <v/>
      </c>
      <c r="J9953" s="35"/>
      <c r="K9953" s="35"/>
      <c r="M9953" s="34" t="str">
        <f>IF('TD PENDIENTES'!I9933="","",'TD PENDIENTES'!I9933)</f>
        <v/>
      </c>
      <c r="N9953" s="35" t="str">
        <f>IF('TD PENDIENTES'!J9933="","",'TD PENDIENTES'!J9933)</f>
        <v/>
      </c>
      <c r="R9953" s="34" t="str">
        <f>IF('TD PENDIENTES'!P9933="","",'TD PENDIENTES'!P9933)</f>
        <v/>
      </c>
      <c r="S9953" s="35" t="str">
        <f>IF('TD PENDIENTES'!Q9933="","",'TD PENDIENTES'!Q9933)</f>
        <v/>
      </c>
    </row>
    <row r="9954" spans="2:19" ht="18.600000000000001">
      <c r="B9954" s="34" t="str">
        <f>IF('TD VENCIDOS'!B9934="","",'TD VENCIDOS'!B9934)</f>
        <v/>
      </c>
      <c r="C9954" s="35" t="str">
        <f>IF('TD VENCIDOS'!C9934="","",'TD VENCIDOS'!C9934)</f>
        <v/>
      </c>
      <c r="D9954" s="34" t="str">
        <f>IF('TD VENCIDOS'!D9934="","",'TD VENCIDOS'!D9934)</f>
        <v/>
      </c>
      <c r="H9954" s="34" t="str">
        <f>IF('TD PENDIENTES'!B9934="","",'TD PENDIENTES'!B9934)</f>
        <v/>
      </c>
      <c r="I9954" s="35" t="str">
        <f>IF('TD PENDIENTES'!C9934="","",'TD PENDIENTES'!C9934)</f>
        <v/>
      </c>
      <c r="J9954" s="35"/>
      <c r="K9954" s="35"/>
      <c r="M9954" s="34" t="str">
        <f>IF('TD PENDIENTES'!I9934="","",'TD PENDIENTES'!I9934)</f>
        <v/>
      </c>
      <c r="N9954" s="35" t="str">
        <f>IF('TD PENDIENTES'!J9934="","",'TD PENDIENTES'!J9934)</f>
        <v/>
      </c>
      <c r="R9954" s="34" t="str">
        <f>IF('TD PENDIENTES'!P9934="","",'TD PENDIENTES'!P9934)</f>
        <v/>
      </c>
      <c r="S9954" s="35" t="str">
        <f>IF('TD PENDIENTES'!Q9934="","",'TD PENDIENTES'!Q9934)</f>
        <v/>
      </c>
    </row>
    <row r="9955" spans="2:19" ht="18.600000000000001">
      <c r="B9955" s="34" t="str">
        <f>IF('TD VENCIDOS'!B9935="","",'TD VENCIDOS'!B9935)</f>
        <v/>
      </c>
      <c r="C9955" s="35" t="str">
        <f>IF('TD VENCIDOS'!C9935="","",'TD VENCIDOS'!C9935)</f>
        <v/>
      </c>
      <c r="D9955" s="34" t="str">
        <f>IF('TD VENCIDOS'!D9935="","",'TD VENCIDOS'!D9935)</f>
        <v/>
      </c>
      <c r="H9955" s="34" t="str">
        <f>IF('TD PENDIENTES'!B9935="","",'TD PENDIENTES'!B9935)</f>
        <v/>
      </c>
      <c r="I9955" s="35" t="str">
        <f>IF('TD PENDIENTES'!C9935="","",'TD PENDIENTES'!C9935)</f>
        <v/>
      </c>
      <c r="J9955" s="35"/>
      <c r="K9955" s="35"/>
      <c r="M9955" s="34" t="str">
        <f>IF('TD PENDIENTES'!I9935="","",'TD PENDIENTES'!I9935)</f>
        <v/>
      </c>
      <c r="N9955" s="35" t="str">
        <f>IF('TD PENDIENTES'!J9935="","",'TD PENDIENTES'!J9935)</f>
        <v/>
      </c>
      <c r="R9955" s="34" t="str">
        <f>IF('TD PENDIENTES'!P9935="","",'TD PENDIENTES'!P9935)</f>
        <v/>
      </c>
      <c r="S9955" s="35" t="str">
        <f>IF('TD PENDIENTES'!Q9935="","",'TD PENDIENTES'!Q9935)</f>
        <v/>
      </c>
    </row>
    <row r="9956" spans="2:19" ht="18.600000000000001">
      <c r="B9956" s="34" t="str">
        <f>IF('TD VENCIDOS'!B9936="","",'TD VENCIDOS'!B9936)</f>
        <v/>
      </c>
      <c r="C9956" s="35" t="str">
        <f>IF('TD VENCIDOS'!C9936="","",'TD VENCIDOS'!C9936)</f>
        <v/>
      </c>
      <c r="D9956" s="34" t="str">
        <f>IF('TD VENCIDOS'!D9936="","",'TD VENCIDOS'!D9936)</f>
        <v/>
      </c>
      <c r="H9956" s="34" t="str">
        <f>IF('TD PENDIENTES'!B9936="","",'TD PENDIENTES'!B9936)</f>
        <v/>
      </c>
      <c r="I9956" s="35" t="str">
        <f>IF('TD PENDIENTES'!C9936="","",'TD PENDIENTES'!C9936)</f>
        <v/>
      </c>
      <c r="J9956" s="35"/>
      <c r="K9956" s="35"/>
      <c r="M9956" s="34" t="str">
        <f>IF('TD PENDIENTES'!I9936="","",'TD PENDIENTES'!I9936)</f>
        <v/>
      </c>
      <c r="N9956" s="35" t="str">
        <f>IF('TD PENDIENTES'!J9936="","",'TD PENDIENTES'!J9936)</f>
        <v/>
      </c>
      <c r="R9956" s="34" t="str">
        <f>IF('TD PENDIENTES'!P9936="","",'TD PENDIENTES'!P9936)</f>
        <v/>
      </c>
      <c r="S9956" s="35" t="str">
        <f>IF('TD PENDIENTES'!Q9936="","",'TD PENDIENTES'!Q9936)</f>
        <v/>
      </c>
    </row>
    <row r="9957" spans="2:19" ht="18.600000000000001">
      <c r="B9957" s="34" t="str">
        <f>IF('TD VENCIDOS'!B9937="","",'TD VENCIDOS'!B9937)</f>
        <v/>
      </c>
      <c r="C9957" s="35" t="str">
        <f>IF('TD VENCIDOS'!C9937="","",'TD VENCIDOS'!C9937)</f>
        <v/>
      </c>
      <c r="D9957" s="34" t="str">
        <f>IF('TD VENCIDOS'!D9937="","",'TD VENCIDOS'!D9937)</f>
        <v/>
      </c>
      <c r="H9957" s="34" t="str">
        <f>IF('TD PENDIENTES'!B9937="","",'TD PENDIENTES'!B9937)</f>
        <v/>
      </c>
      <c r="I9957" s="35" t="str">
        <f>IF('TD PENDIENTES'!C9937="","",'TD PENDIENTES'!C9937)</f>
        <v/>
      </c>
      <c r="J9957" s="35"/>
      <c r="K9957" s="35"/>
      <c r="M9957" s="34" t="str">
        <f>IF('TD PENDIENTES'!I9937="","",'TD PENDIENTES'!I9937)</f>
        <v/>
      </c>
      <c r="N9957" s="35" t="str">
        <f>IF('TD PENDIENTES'!J9937="","",'TD PENDIENTES'!J9937)</f>
        <v/>
      </c>
      <c r="R9957" s="34" t="str">
        <f>IF('TD PENDIENTES'!P9937="","",'TD PENDIENTES'!P9937)</f>
        <v/>
      </c>
      <c r="S9957" s="35" t="str">
        <f>IF('TD PENDIENTES'!Q9937="","",'TD PENDIENTES'!Q9937)</f>
        <v/>
      </c>
    </row>
    <row r="9958" spans="2:19" ht="18.600000000000001">
      <c r="B9958" s="34" t="str">
        <f>IF('TD VENCIDOS'!B9938="","",'TD VENCIDOS'!B9938)</f>
        <v/>
      </c>
      <c r="C9958" s="35" t="str">
        <f>IF('TD VENCIDOS'!C9938="","",'TD VENCIDOS'!C9938)</f>
        <v/>
      </c>
      <c r="D9958" s="34" t="str">
        <f>IF('TD VENCIDOS'!D9938="","",'TD VENCIDOS'!D9938)</f>
        <v/>
      </c>
      <c r="H9958" s="34" t="str">
        <f>IF('TD PENDIENTES'!B9938="","",'TD PENDIENTES'!B9938)</f>
        <v/>
      </c>
      <c r="I9958" s="35" t="str">
        <f>IF('TD PENDIENTES'!C9938="","",'TD PENDIENTES'!C9938)</f>
        <v/>
      </c>
      <c r="J9958" s="35"/>
      <c r="K9958" s="35"/>
      <c r="M9958" s="34" t="str">
        <f>IF('TD PENDIENTES'!I9938="","",'TD PENDIENTES'!I9938)</f>
        <v/>
      </c>
      <c r="N9958" s="35" t="str">
        <f>IF('TD PENDIENTES'!J9938="","",'TD PENDIENTES'!J9938)</f>
        <v/>
      </c>
      <c r="R9958" s="34" t="str">
        <f>IF('TD PENDIENTES'!P9938="","",'TD PENDIENTES'!P9938)</f>
        <v/>
      </c>
      <c r="S9958" s="35" t="str">
        <f>IF('TD PENDIENTES'!Q9938="","",'TD PENDIENTES'!Q9938)</f>
        <v/>
      </c>
    </row>
    <row r="9959" spans="2:19" ht="18.600000000000001">
      <c r="B9959" s="34" t="str">
        <f>IF('TD VENCIDOS'!B9939="","",'TD VENCIDOS'!B9939)</f>
        <v/>
      </c>
      <c r="C9959" s="35" t="str">
        <f>IF('TD VENCIDOS'!C9939="","",'TD VENCIDOS'!C9939)</f>
        <v/>
      </c>
      <c r="D9959" s="34" t="str">
        <f>IF('TD VENCIDOS'!D9939="","",'TD VENCIDOS'!D9939)</f>
        <v/>
      </c>
      <c r="H9959" s="34" t="str">
        <f>IF('TD PENDIENTES'!B9939="","",'TD PENDIENTES'!B9939)</f>
        <v/>
      </c>
      <c r="I9959" s="35" t="str">
        <f>IF('TD PENDIENTES'!C9939="","",'TD PENDIENTES'!C9939)</f>
        <v/>
      </c>
      <c r="J9959" s="35"/>
      <c r="K9959" s="35"/>
      <c r="M9959" s="34" t="str">
        <f>IF('TD PENDIENTES'!I9939="","",'TD PENDIENTES'!I9939)</f>
        <v/>
      </c>
      <c r="N9959" s="35" t="str">
        <f>IF('TD PENDIENTES'!J9939="","",'TD PENDIENTES'!J9939)</f>
        <v/>
      </c>
      <c r="R9959" s="34" t="str">
        <f>IF('TD PENDIENTES'!P9939="","",'TD PENDIENTES'!P9939)</f>
        <v/>
      </c>
      <c r="S9959" s="35" t="str">
        <f>IF('TD PENDIENTES'!Q9939="","",'TD PENDIENTES'!Q9939)</f>
        <v/>
      </c>
    </row>
    <row r="9960" spans="2:19" ht="18.600000000000001">
      <c r="B9960" s="34" t="str">
        <f>IF('TD VENCIDOS'!B9940="","",'TD VENCIDOS'!B9940)</f>
        <v/>
      </c>
      <c r="C9960" s="35" t="str">
        <f>IF('TD VENCIDOS'!C9940="","",'TD VENCIDOS'!C9940)</f>
        <v/>
      </c>
      <c r="D9960" s="34" t="str">
        <f>IF('TD VENCIDOS'!D9940="","",'TD VENCIDOS'!D9940)</f>
        <v/>
      </c>
      <c r="H9960" s="34" t="str">
        <f>IF('TD PENDIENTES'!B9940="","",'TD PENDIENTES'!B9940)</f>
        <v/>
      </c>
      <c r="I9960" s="35" t="str">
        <f>IF('TD PENDIENTES'!C9940="","",'TD PENDIENTES'!C9940)</f>
        <v/>
      </c>
      <c r="J9960" s="35"/>
      <c r="K9960" s="35"/>
      <c r="M9960" s="34" t="str">
        <f>IF('TD PENDIENTES'!I9940="","",'TD PENDIENTES'!I9940)</f>
        <v/>
      </c>
      <c r="N9960" s="35" t="str">
        <f>IF('TD PENDIENTES'!J9940="","",'TD PENDIENTES'!J9940)</f>
        <v/>
      </c>
      <c r="R9960" s="34" t="str">
        <f>IF('TD PENDIENTES'!P9940="","",'TD PENDIENTES'!P9940)</f>
        <v/>
      </c>
      <c r="S9960" s="35" t="str">
        <f>IF('TD PENDIENTES'!Q9940="","",'TD PENDIENTES'!Q9940)</f>
        <v/>
      </c>
    </row>
    <row r="9961" spans="2:19" ht="18.600000000000001">
      <c r="B9961" s="34" t="str">
        <f>IF('TD VENCIDOS'!B9941="","",'TD VENCIDOS'!B9941)</f>
        <v/>
      </c>
      <c r="C9961" s="35" t="str">
        <f>IF('TD VENCIDOS'!C9941="","",'TD VENCIDOS'!C9941)</f>
        <v/>
      </c>
      <c r="D9961" s="34" t="str">
        <f>IF('TD VENCIDOS'!D9941="","",'TD VENCIDOS'!D9941)</f>
        <v/>
      </c>
      <c r="H9961" s="34" t="str">
        <f>IF('TD PENDIENTES'!B9941="","",'TD PENDIENTES'!B9941)</f>
        <v/>
      </c>
      <c r="I9961" s="35" t="str">
        <f>IF('TD PENDIENTES'!C9941="","",'TD PENDIENTES'!C9941)</f>
        <v/>
      </c>
      <c r="J9961" s="35"/>
      <c r="K9961" s="35"/>
      <c r="M9961" s="34" t="str">
        <f>IF('TD PENDIENTES'!I9941="","",'TD PENDIENTES'!I9941)</f>
        <v/>
      </c>
      <c r="N9961" s="35" t="str">
        <f>IF('TD PENDIENTES'!J9941="","",'TD PENDIENTES'!J9941)</f>
        <v/>
      </c>
      <c r="R9961" s="34" t="str">
        <f>IF('TD PENDIENTES'!P9941="","",'TD PENDIENTES'!P9941)</f>
        <v/>
      </c>
      <c r="S9961" s="35" t="str">
        <f>IF('TD PENDIENTES'!Q9941="","",'TD PENDIENTES'!Q9941)</f>
        <v/>
      </c>
    </row>
    <row r="9962" spans="2:19" ht="18.600000000000001">
      <c r="B9962" s="34" t="str">
        <f>IF('TD VENCIDOS'!B9942="","",'TD VENCIDOS'!B9942)</f>
        <v/>
      </c>
      <c r="C9962" s="35" t="str">
        <f>IF('TD VENCIDOS'!C9942="","",'TD VENCIDOS'!C9942)</f>
        <v/>
      </c>
      <c r="D9962" s="34" t="str">
        <f>IF('TD VENCIDOS'!D9942="","",'TD VENCIDOS'!D9942)</f>
        <v/>
      </c>
      <c r="H9962" s="34" t="str">
        <f>IF('TD PENDIENTES'!B9942="","",'TD PENDIENTES'!B9942)</f>
        <v/>
      </c>
      <c r="I9962" s="35" t="str">
        <f>IF('TD PENDIENTES'!C9942="","",'TD PENDIENTES'!C9942)</f>
        <v/>
      </c>
      <c r="J9962" s="35"/>
      <c r="K9962" s="35"/>
      <c r="M9962" s="34" t="str">
        <f>IF('TD PENDIENTES'!I9942="","",'TD PENDIENTES'!I9942)</f>
        <v/>
      </c>
      <c r="N9962" s="35" t="str">
        <f>IF('TD PENDIENTES'!J9942="","",'TD PENDIENTES'!J9942)</f>
        <v/>
      </c>
      <c r="R9962" s="34" t="str">
        <f>IF('TD PENDIENTES'!P9942="","",'TD PENDIENTES'!P9942)</f>
        <v/>
      </c>
      <c r="S9962" s="35" t="str">
        <f>IF('TD PENDIENTES'!Q9942="","",'TD PENDIENTES'!Q9942)</f>
        <v/>
      </c>
    </row>
    <row r="9963" spans="2:19" ht="18.600000000000001">
      <c r="B9963" s="34" t="str">
        <f>IF('TD VENCIDOS'!B9943="","",'TD VENCIDOS'!B9943)</f>
        <v/>
      </c>
      <c r="C9963" s="35" t="str">
        <f>IF('TD VENCIDOS'!C9943="","",'TD VENCIDOS'!C9943)</f>
        <v/>
      </c>
      <c r="D9963" s="34" t="str">
        <f>IF('TD VENCIDOS'!D9943="","",'TD VENCIDOS'!D9943)</f>
        <v/>
      </c>
      <c r="H9963" s="34" t="str">
        <f>IF('TD PENDIENTES'!B9943="","",'TD PENDIENTES'!B9943)</f>
        <v/>
      </c>
      <c r="I9963" s="35" t="str">
        <f>IF('TD PENDIENTES'!C9943="","",'TD PENDIENTES'!C9943)</f>
        <v/>
      </c>
      <c r="J9963" s="35"/>
      <c r="K9963" s="35"/>
      <c r="M9963" s="34" t="str">
        <f>IF('TD PENDIENTES'!I9943="","",'TD PENDIENTES'!I9943)</f>
        <v/>
      </c>
      <c r="N9963" s="35" t="str">
        <f>IF('TD PENDIENTES'!J9943="","",'TD PENDIENTES'!J9943)</f>
        <v/>
      </c>
      <c r="R9963" s="34" t="str">
        <f>IF('TD PENDIENTES'!P9943="","",'TD PENDIENTES'!P9943)</f>
        <v/>
      </c>
      <c r="S9963" s="35" t="str">
        <f>IF('TD PENDIENTES'!Q9943="","",'TD PENDIENTES'!Q9943)</f>
        <v/>
      </c>
    </row>
    <row r="9964" spans="2:19" ht="18.600000000000001">
      <c r="B9964" s="34" t="str">
        <f>IF('TD VENCIDOS'!B9944="","",'TD VENCIDOS'!B9944)</f>
        <v/>
      </c>
      <c r="C9964" s="35" t="str">
        <f>IF('TD VENCIDOS'!C9944="","",'TD VENCIDOS'!C9944)</f>
        <v/>
      </c>
      <c r="D9964" s="34" t="str">
        <f>IF('TD VENCIDOS'!D9944="","",'TD VENCIDOS'!D9944)</f>
        <v/>
      </c>
      <c r="H9964" s="34" t="str">
        <f>IF('TD PENDIENTES'!B9944="","",'TD PENDIENTES'!B9944)</f>
        <v/>
      </c>
      <c r="I9964" s="35" t="str">
        <f>IF('TD PENDIENTES'!C9944="","",'TD PENDIENTES'!C9944)</f>
        <v/>
      </c>
      <c r="J9964" s="35"/>
      <c r="K9964" s="35"/>
      <c r="M9964" s="34" t="str">
        <f>IF('TD PENDIENTES'!I9944="","",'TD PENDIENTES'!I9944)</f>
        <v/>
      </c>
      <c r="N9964" s="35" t="str">
        <f>IF('TD PENDIENTES'!J9944="","",'TD PENDIENTES'!J9944)</f>
        <v/>
      </c>
      <c r="R9964" s="34" t="str">
        <f>IF('TD PENDIENTES'!P9944="","",'TD PENDIENTES'!P9944)</f>
        <v/>
      </c>
      <c r="S9964" s="35" t="str">
        <f>IF('TD PENDIENTES'!Q9944="","",'TD PENDIENTES'!Q9944)</f>
        <v/>
      </c>
    </row>
    <row r="9965" spans="2:19" ht="18.600000000000001">
      <c r="B9965" s="34" t="str">
        <f>IF('TD VENCIDOS'!B9945="","",'TD VENCIDOS'!B9945)</f>
        <v/>
      </c>
      <c r="C9965" s="35" t="str">
        <f>IF('TD VENCIDOS'!C9945="","",'TD VENCIDOS'!C9945)</f>
        <v/>
      </c>
      <c r="D9965" s="34" t="str">
        <f>IF('TD VENCIDOS'!D9945="","",'TD VENCIDOS'!D9945)</f>
        <v/>
      </c>
      <c r="H9965" s="34" t="str">
        <f>IF('TD PENDIENTES'!B9945="","",'TD PENDIENTES'!B9945)</f>
        <v/>
      </c>
      <c r="I9965" s="35" t="str">
        <f>IF('TD PENDIENTES'!C9945="","",'TD PENDIENTES'!C9945)</f>
        <v/>
      </c>
      <c r="J9965" s="35"/>
      <c r="K9965" s="35"/>
      <c r="M9965" s="34" t="str">
        <f>IF('TD PENDIENTES'!I9945="","",'TD PENDIENTES'!I9945)</f>
        <v/>
      </c>
      <c r="N9965" s="35" t="str">
        <f>IF('TD PENDIENTES'!J9945="","",'TD PENDIENTES'!J9945)</f>
        <v/>
      </c>
      <c r="R9965" s="34" t="str">
        <f>IF('TD PENDIENTES'!P9945="","",'TD PENDIENTES'!P9945)</f>
        <v/>
      </c>
      <c r="S9965" s="35" t="str">
        <f>IF('TD PENDIENTES'!Q9945="","",'TD PENDIENTES'!Q9945)</f>
        <v/>
      </c>
    </row>
    <row r="9966" spans="2:19" ht="18.600000000000001">
      <c r="B9966" s="34" t="str">
        <f>IF('TD VENCIDOS'!B9946="","",'TD VENCIDOS'!B9946)</f>
        <v/>
      </c>
      <c r="C9966" s="35" t="str">
        <f>IF('TD VENCIDOS'!C9946="","",'TD VENCIDOS'!C9946)</f>
        <v/>
      </c>
      <c r="D9966" s="34" t="str">
        <f>IF('TD VENCIDOS'!D9946="","",'TD VENCIDOS'!D9946)</f>
        <v/>
      </c>
      <c r="H9966" s="34" t="str">
        <f>IF('TD PENDIENTES'!B9946="","",'TD PENDIENTES'!B9946)</f>
        <v/>
      </c>
      <c r="I9966" s="35" t="str">
        <f>IF('TD PENDIENTES'!C9946="","",'TD PENDIENTES'!C9946)</f>
        <v/>
      </c>
      <c r="J9966" s="35"/>
      <c r="K9966" s="35"/>
      <c r="M9966" s="34" t="str">
        <f>IF('TD PENDIENTES'!I9946="","",'TD PENDIENTES'!I9946)</f>
        <v/>
      </c>
      <c r="N9966" s="35" t="str">
        <f>IF('TD PENDIENTES'!J9946="","",'TD PENDIENTES'!J9946)</f>
        <v/>
      </c>
      <c r="R9966" s="34" t="str">
        <f>IF('TD PENDIENTES'!P9946="","",'TD PENDIENTES'!P9946)</f>
        <v/>
      </c>
      <c r="S9966" s="35" t="str">
        <f>IF('TD PENDIENTES'!Q9946="","",'TD PENDIENTES'!Q9946)</f>
        <v/>
      </c>
    </row>
    <row r="9967" spans="2:19" ht="18.600000000000001">
      <c r="B9967" s="34" t="str">
        <f>IF('TD VENCIDOS'!B9947="","",'TD VENCIDOS'!B9947)</f>
        <v/>
      </c>
      <c r="C9967" s="35" t="str">
        <f>IF('TD VENCIDOS'!C9947="","",'TD VENCIDOS'!C9947)</f>
        <v/>
      </c>
      <c r="D9967" s="34" t="str">
        <f>IF('TD VENCIDOS'!D9947="","",'TD VENCIDOS'!D9947)</f>
        <v/>
      </c>
      <c r="H9967" s="34" t="str">
        <f>IF('TD PENDIENTES'!B9947="","",'TD PENDIENTES'!B9947)</f>
        <v/>
      </c>
      <c r="I9967" s="35" t="str">
        <f>IF('TD PENDIENTES'!C9947="","",'TD PENDIENTES'!C9947)</f>
        <v/>
      </c>
      <c r="J9967" s="35"/>
      <c r="K9967" s="35"/>
      <c r="M9967" s="34" t="str">
        <f>IF('TD PENDIENTES'!I9947="","",'TD PENDIENTES'!I9947)</f>
        <v/>
      </c>
      <c r="N9967" s="35" t="str">
        <f>IF('TD PENDIENTES'!J9947="","",'TD PENDIENTES'!J9947)</f>
        <v/>
      </c>
      <c r="R9967" s="34" t="str">
        <f>IF('TD PENDIENTES'!P9947="","",'TD PENDIENTES'!P9947)</f>
        <v/>
      </c>
      <c r="S9967" s="35" t="str">
        <f>IF('TD PENDIENTES'!Q9947="","",'TD PENDIENTES'!Q9947)</f>
        <v/>
      </c>
    </row>
    <row r="9968" spans="2:19" ht="18.600000000000001">
      <c r="B9968" s="34" t="str">
        <f>IF('TD VENCIDOS'!B9948="","",'TD VENCIDOS'!B9948)</f>
        <v/>
      </c>
      <c r="C9968" s="35" t="str">
        <f>IF('TD VENCIDOS'!C9948="","",'TD VENCIDOS'!C9948)</f>
        <v/>
      </c>
      <c r="D9968" s="34" t="str">
        <f>IF('TD VENCIDOS'!D9948="","",'TD VENCIDOS'!D9948)</f>
        <v/>
      </c>
      <c r="H9968" s="34" t="str">
        <f>IF('TD PENDIENTES'!B9948="","",'TD PENDIENTES'!B9948)</f>
        <v/>
      </c>
      <c r="I9968" s="35" t="str">
        <f>IF('TD PENDIENTES'!C9948="","",'TD PENDIENTES'!C9948)</f>
        <v/>
      </c>
      <c r="J9968" s="35"/>
      <c r="K9968" s="35"/>
      <c r="M9968" s="34" t="str">
        <f>IF('TD PENDIENTES'!I9948="","",'TD PENDIENTES'!I9948)</f>
        <v/>
      </c>
      <c r="N9968" s="35" t="str">
        <f>IF('TD PENDIENTES'!J9948="","",'TD PENDIENTES'!J9948)</f>
        <v/>
      </c>
      <c r="R9968" s="34" t="str">
        <f>IF('TD PENDIENTES'!P9948="","",'TD PENDIENTES'!P9948)</f>
        <v/>
      </c>
      <c r="S9968" s="35" t="str">
        <f>IF('TD PENDIENTES'!Q9948="","",'TD PENDIENTES'!Q9948)</f>
        <v/>
      </c>
    </row>
    <row r="9969" spans="2:19" ht="18.600000000000001">
      <c r="B9969" s="34" t="str">
        <f>IF('TD VENCIDOS'!B9949="","",'TD VENCIDOS'!B9949)</f>
        <v/>
      </c>
      <c r="C9969" s="35" t="str">
        <f>IF('TD VENCIDOS'!C9949="","",'TD VENCIDOS'!C9949)</f>
        <v/>
      </c>
      <c r="D9969" s="34" t="str">
        <f>IF('TD VENCIDOS'!D9949="","",'TD VENCIDOS'!D9949)</f>
        <v/>
      </c>
      <c r="H9969" s="34" t="str">
        <f>IF('TD PENDIENTES'!B9949="","",'TD PENDIENTES'!B9949)</f>
        <v/>
      </c>
      <c r="I9969" s="35" t="str">
        <f>IF('TD PENDIENTES'!C9949="","",'TD PENDIENTES'!C9949)</f>
        <v/>
      </c>
      <c r="J9969" s="35"/>
      <c r="K9969" s="35"/>
      <c r="M9969" s="34" t="str">
        <f>IF('TD PENDIENTES'!I9949="","",'TD PENDIENTES'!I9949)</f>
        <v/>
      </c>
      <c r="N9969" s="35" t="str">
        <f>IF('TD PENDIENTES'!J9949="","",'TD PENDIENTES'!J9949)</f>
        <v/>
      </c>
      <c r="R9969" s="34" t="str">
        <f>IF('TD PENDIENTES'!P9949="","",'TD PENDIENTES'!P9949)</f>
        <v/>
      </c>
      <c r="S9969" s="35" t="str">
        <f>IF('TD PENDIENTES'!Q9949="","",'TD PENDIENTES'!Q9949)</f>
        <v/>
      </c>
    </row>
    <row r="9970" spans="2:19" ht="18.600000000000001">
      <c r="B9970" s="34" t="str">
        <f>IF('TD VENCIDOS'!B9950="","",'TD VENCIDOS'!B9950)</f>
        <v/>
      </c>
      <c r="C9970" s="35" t="str">
        <f>IF('TD VENCIDOS'!C9950="","",'TD VENCIDOS'!C9950)</f>
        <v/>
      </c>
      <c r="D9970" s="34" t="str">
        <f>IF('TD VENCIDOS'!D9950="","",'TD VENCIDOS'!D9950)</f>
        <v/>
      </c>
      <c r="H9970" s="34" t="str">
        <f>IF('TD PENDIENTES'!B9950="","",'TD PENDIENTES'!B9950)</f>
        <v/>
      </c>
      <c r="I9970" s="35" t="str">
        <f>IF('TD PENDIENTES'!C9950="","",'TD PENDIENTES'!C9950)</f>
        <v/>
      </c>
      <c r="J9970" s="35"/>
      <c r="K9970" s="35"/>
      <c r="M9970" s="34" t="str">
        <f>IF('TD PENDIENTES'!I9950="","",'TD PENDIENTES'!I9950)</f>
        <v/>
      </c>
      <c r="N9970" s="35" t="str">
        <f>IF('TD PENDIENTES'!J9950="","",'TD PENDIENTES'!J9950)</f>
        <v/>
      </c>
      <c r="R9970" s="34" t="str">
        <f>IF('TD PENDIENTES'!P9950="","",'TD PENDIENTES'!P9950)</f>
        <v/>
      </c>
      <c r="S9970" s="35" t="str">
        <f>IF('TD PENDIENTES'!Q9950="","",'TD PENDIENTES'!Q9950)</f>
        <v/>
      </c>
    </row>
    <row r="9971" spans="2:19" ht="18.600000000000001">
      <c r="B9971" s="34" t="str">
        <f>IF('TD VENCIDOS'!B9951="","",'TD VENCIDOS'!B9951)</f>
        <v/>
      </c>
      <c r="C9971" s="35" t="str">
        <f>IF('TD VENCIDOS'!C9951="","",'TD VENCIDOS'!C9951)</f>
        <v/>
      </c>
      <c r="D9971" s="34" t="str">
        <f>IF('TD VENCIDOS'!D9951="","",'TD VENCIDOS'!D9951)</f>
        <v/>
      </c>
      <c r="H9971" s="34" t="str">
        <f>IF('TD PENDIENTES'!B9951="","",'TD PENDIENTES'!B9951)</f>
        <v/>
      </c>
      <c r="I9971" s="35" t="str">
        <f>IF('TD PENDIENTES'!C9951="","",'TD PENDIENTES'!C9951)</f>
        <v/>
      </c>
      <c r="J9971" s="35"/>
      <c r="K9971" s="35"/>
      <c r="M9971" s="34" t="str">
        <f>IF('TD PENDIENTES'!I9951="","",'TD PENDIENTES'!I9951)</f>
        <v/>
      </c>
      <c r="N9971" s="35" t="str">
        <f>IF('TD PENDIENTES'!J9951="","",'TD PENDIENTES'!J9951)</f>
        <v/>
      </c>
      <c r="R9971" s="34" t="str">
        <f>IF('TD PENDIENTES'!P9951="","",'TD PENDIENTES'!P9951)</f>
        <v/>
      </c>
      <c r="S9971" s="35" t="str">
        <f>IF('TD PENDIENTES'!Q9951="","",'TD PENDIENTES'!Q9951)</f>
        <v/>
      </c>
    </row>
    <row r="9972" spans="2:19" ht="18.600000000000001">
      <c r="B9972" s="34" t="str">
        <f>IF('TD VENCIDOS'!B9952="","",'TD VENCIDOS'!B9952)</f>
        <v/>
      </c>
      <c r="C9972" s="35" t="str">
        <f>IF('TD VENCIDOS'!C9952="","",'TD VENCIDOS'!C9952)</f>
        <v/>
      </c>
      <c r="D9972" s="34" t="str">
        <f>IF('TD VENCIDOS'!D9952="","",'TD VENCIDOS'!D9952)</f>
        <v/>
      </c>
      <c r="H9972" s="34" t="str">
        <f>IF('TD PENDIENTES'!B9952="","",'TD PENDIENTES'!B9952)</f>
        <v/>
      </c>
      <c r="I9972" s="35" t="str">
        <f>IF('TD PENDIENTES'!C9952="","",'TD PENDIENTES'!C9952)</f>
        <v/>
      </c>
      <c r="J9972" s="35"/>
      <c r="K9972" s="35"/>
      <c r="M9972" s="34" t="str">
        <f>IF('TD PENDIENTES'!I9952="","",'TD PENDIENTES'!I9952)</f>
        <v/>
      </c>
      <c r="N9972" s="35" t="str">
        <f>IF('TD PENDIENTES'!J9952="","",'TD PENDIENTES'!J9952)</f>
        <v/>
      </c>
      <c r="R9972" s="34" t="str">
        <f>IF('TD PENDIENTES'!P9952="","",'TD PENDIENTES'!P9952)</f>
        <v/>
      </c>
      <c r="S9972" s="35" t="str">
        <f>IF('TD PENDIENTES'!Q9952="","",'TD PENDIENTES'!Q9952)</f>
        <v/>
      </c>
    </row>
    <row r="9973" spans="2:19" ht="18.600000000000001">
      <c r="B9973" s="34" t="str">
        <f>IF('TD VENCIDOS'!B9953="","",'TD VENCIDOS'!B9953)</f>
        <v/>
      </c>
      <c r="C9973" s="35" t="str">
        <f>IF('TD VENCIDOS'!C9953="","",'TD VENCIDOS'!C9953)</f>
        <v/>
      </c>
      <c r="D9973" s="34" t="str">
        <f>IF('TD VENCIDOS'!D9953="","",'TD VENCIDOS'!D9953)</f>
        <v/>
      </c>
      <c r="H9973" s="34" t="str">
        <f>IF('TD PENDIENTES'!B9953="","",'TD PENDIENTES'!B9953)</f>
        <v/>
      </c>
      <c r="I9973" s="35" t="str">
        <f>IF('TD PENDIENTES'!C9953="","",'TD PENDIENTES'!C9953)</f>
        <v/>
      </c>
      <c r="J9973" s="35"/>
      <c r="K9973" s="35"/>
      <c r="M9973" s="34" t="str">
        <f>IF('TD PENDIENTES'!I9953="","",'TD PENDIENTES'!I9953)</f>
        <v/>
      </c>
      <c r="N9973" s="35" t="str">
        <f>IF('TD PENDIENTES'!J9953="","",'TD PENDIENTES'!J9953)</f>
        <v/>
      </c>
      <c r="R9973" s="34" t="str">
        <f>IF('TD PENDIENTES'!P9953="","",'TD PENDIENTES'!P9953)</f>
        <v/>
      </c>
      <c r="S9973" s="35" t="str">
        <f>IF('TD PENDIENTES'!Q9953="","",'TD PENDIENTES'!Q9953)</f>
        <v/>
      </c>
    </row>
    <row r="9974" spans="2:19" ht="18.600000000000001">
      <c r="B9974" s="34" t="str">
        <f>IF('TD VENCIDOS'!B9954="","",'TD VENCIDOS'!B9954)</f>
        <v/>
      </c>
      <c r="C9974" s="35" t="str">
        <f>IF('TD VENCIDOS'!C9954="","",'TD VENCIDOS'!C9954)</f>
        <v/>
      </c>
      <c r="D9974" s="34" t="str">
        <f>IF('TD VENCIDOS'!D9954="","",'TD VENCIDOS'!D9954)</f>
        <v/>
      </c>
      <c r="H9974" s="34" t="str">
        <f>IF('TD PENDIENTES'!B9954="","",'TD PENDIENTES'!B9954)</f>
        <v/>
      </c>
      <c r="I9974" s="35" t="str">
        <f>IF('TD PENDIENTES'!C9954="","",'TD PENDIENTES'!C9954)</f>
        <v/>
      </c>
      <c r="J9974" s="35"/>
      <c r="K9974" s="35"/>
      <c r="M9974" s="34" t="str">
        <f>IF('TD PENDIENTES'!I9954="","",'TD PENDIENTES'!I9954)</f>
        <v/>
      </c>
      <c r="N9974" s="35" t="str">
        <f>IF('TD PENDIENTES'!J9954="","",'TD PENDIENTES'!J9954)</f>
        <v/>
      </c>
      <c r="R9974" s="34" t="str">
        <f>IF('TD PENDIENTES'!P9954="","",'TD PENDIENTES'!P9954)</f>
        <v/>
      </c>
      <c r="S9974" s="35" t="str">
        <f>IF('TD PENDIENTES'!Q9954="","",'TD PENDIENTES'!Q9954)</f>
        <v/>
      </c>
    </row>
    <row r="9975" spans="2:19" ht="18.600000000000001">
      <c r="B9975" s="34" t="str">
        <f>IF('TD VENCIDOS'!B9955="","",'TD VENCIDOS'!B9955)</f>
        <v/>
      </c>
      <c r="C9975" s="35" t="str">
        <f>IF('TD VENCIDOS'!C9955="","",'TD VENCIDOS'!C9955)</f>
        <v/>
      </c>
      <c r="D9975" s="34" t="str">
        <f>IF('TD VENCIDOS'!D9955="","",'TD VENCIDOS'!D9955)</f>
        <v/>
      </c>
      <c r="H9975" s="34" t="str">
        <f>IF('TD PENDIENTES'!B9955="","",'TD PENDIENTES'!B9955)</f>
        <v/>
      </c>
      <c r="I9975" s="35" t="str">
        <f>IF('TD PENDIENTES'!C9955="","",'TD PENDIENTES'!C9955)</f>
        <v/>
      </c>
      <c r="J9975" s="35"/>
      <c r="K9975" s="35"/>
      <c r="M9975" s="34" t="str">
        <f>IF('TD PENDIENTES'!I9955="","",'TD PENDIENTES'!I9955)</f>
        <v/>
      </c>
      <c r="N9975" s="35" t="str">
        <f>IF('TD PENDIENTES'!J9955="","",'TD PENDIENTES'!J9955)</f>
        <v/>
      </c>
      <c r="R9975" s="34" t="str">
        <f>IF('TD PENDIENTES'!P9955="","",'TD PENDIENTES'!P9955)</f>
        <v/>
      </c>
      <c r="S9975" s="35" t="str">
        <f>IF('TD PENDIENTES'!Q9955="","",'TD PENDIENTES'!Q9955)</f>
        <v/>
      </c>
    </row>
    <row r="9976" spans="2:19" ht="18.600000000000001">
      <c r="B9976" s="34" t="str">
        <f>IF('TD VENCIDOS'!B9956="","",'TD VENCIDOS'!B9956)</f>
        <v/>
      </c>
      <c r="C9976" s="35" t="str">
        <f>IF('TD VENCIDOS'!C9956="","",'TD VENCIDOS'!C9956)</f>
        <v/>
      </c>
      <c r="D9976" s="34" t="str">
        <f>IF('TD VENCIDOS'!D9956="","",'TD VENCIDOS'!D9956)</f>
        <v/>
      </c>
      <c r="H9976" s="34" t="str">
        <f>IF('TD PENDIENTES'!B9956="","",'TD PENDIENTES'!B9956)</f>
        <v/>
      </c>
      <c r="I9976" s="35" t="str">
        <f>IF('TD PENDIENTES'!C9956="","",'TD PENDIENTES'!C9956)</f>
        <v/>
      </c>
      <c r="J9976" s="35"/>
      <c r="K9976" s="35"/>
      <c r="M9976" s="34" t="str">
        <f>IF('TD PENDIENTES'!I9956="","",'TD PENDIENTES'!I9956)</f>
        <v/>
      </c>
      <c r="N9976" s="35" t="str">
        <f>IF('TD PENDIENTES'!J9956="","",'TD PENDIENTES'!J9956)</f>
        <v/>
      </c>
      <c r="R9976" s="34" t="str">
        <f>IF('TD PENDIENTES'!P9956="","",'TD PENDIENTES'!P9956)</f>
        <v/>
      </c>
      <c r="S9976" s="35" t="str">
        <f>IF('TD PENDIENTES'!Q9956="","",'TD PENDIENTES'!Q9956)</f>
        <v/>
      </c>
    </row>
    <row r="9977" spans="2:19" ht="18.600000000000001">
      <c r="B9977" s="34" t="str">
        <f>IF('TD VENCIDOS'!B9957="","",'TD VENCIDOS'!B9957)</f>
        <v/>
      </c>
      <c r="C9977" s="35" t="str">
        <f>IF('TD VENCIDOS'!C9957="","",'TD VENCIDOS'!C9957)</f>
        <v/>
      </c>
      <c r="D9977" s="34" t="str">
        <f>IF('TD VENCIDOS'!D9957="","",'TD VENCIDOS'!D9957)</f>
        <v/>
      </c>
      <c r="H9977" s="34" t="str">
        <f>IF('TD PENDIENTES'!B9957="","",'TD PENDIENTES'!B9957)</f>
        <v/>
      </c>
      <c r="I9977" s="35" t="str">
        <f>IF('TD PENDIENTES'!C9957="","",'TD PENDIENTES'!C9957)</f>
        <v/>
      </c>
      <c r="J9977" s="35"/>
      <c r="K9977" s="35"/>
      <c r="M9977" s="34" t="str">
        <f>IF('TD PENDIENTES'!I9957="","",'TD PENDIENTES'!I9957)</f>
        <v/>
      </c>
      <c r="N9977" s="35" t="str">
        <f>IF('TD PENDIENTES'!J9957="","",'TD PENDIENTES'!J9957)</f>
        <v/>
      </c>
      <c r="R9977" s="34" t="str">
        <f>IF('TD PENDIENTES'!P9957="","",'TD PENDIENTES'!P9957)</f>
        <v/>
      </c>
      <c r="S9977" s="35" t="str">
        <f>IF('TD PENDIENTES'!Q9957="","",'TD PENDIENTES'!Q9957)</f>
        <v/>
      </c>
    </row>
    <row r="9978" spans="2:19" ht="18.600000000000001">
      <c r="B9978" s="34" t="str">
        <f>IF('TD VENCIDOS'!B9958="","",'TD VENCIDOS'!B9958)</f>
        <v/>
      </c>
      <c r="C9978" s="35" t="str">
        <f>IF('TD VENCIDOS'!C9958="","",'TD VENCIDOS'!C9958)</f>
        <v/>
      </c>
      <c r="D9978" s="34" t="str">
        <f>IF('TD VENCIDOS'!D9958="","",'TD VENCIDOS'!D9958)</f>
        <v/>
      </c>
      <c r="H9978" s="34" t="str">
        <f>IF('TD PENDIENTES'!B9958="","",'TD PENDIENTES'!B9958)</f>
        <v/>
      </c>
      <c r="I9978" s="35" t="str">
        <f>IF('TD PENDIENTES'!C9958="","",'TD PENDIENTES'!C9958)</f>
        <v/>
      </c>
      <c r="J9978" s="35"/>
      <c r="K9978" s="35"/>
      <c r="M9978" s="34" t="str">
        <f>IF('TD PENDIENTES'!I9958="","",'TD PENDIENTES'!I9958)</f>
        <v/>
      </c>
      <c r="N9978" s="35" t="str">
        <f>IF('TD PENDIENTES'!J9958="","",'TD PENDIENTES'!J9958)</f>
        <v/>
      </c>
      <c r="R9978" s="34" t="str">
        <f>IF('TD PENDIENTES'!P9958="","",'TD PENDIENTES'!P9958)</f>
        <v/>
      </c>
      <c r="S9978" s="35" t="str">
        <f>IF('TD PENDIENTES'!Q9958="","",'TD PENDIENTES'!Q9958)</f>
        <v/>
      </c>
    </row>
    <row r="9979" spans="2:19" ht="18.600000000000001">
      <c r="B9979" s="34" t="str">
        <f>IF('TD VENCIDOS'!B9959="","",'TD VENCIDOS'!B9959)</f>
        <v/>
      </c>
      <c r="C9979" s="35" t="str">
        <f>IF('TD VENCIDOS'!C9959="","",'TD VENCIDOS'!C9959)</f>
        <v/>
      </c>
      <c r="D9979" s="34" t="str">
        <f>IF('TD VENCIDOS'!D9959="","",'TD VENCIDOS'!D9959)</f>
        <v/>
      </c>
      <c r="H9979" s="34" t="str">
        <f>IF('TD PENDIENTES'!B9959="","",'TD PENDIENTES'!B9959)</f>
        <v/>
      </c>
      <c r="I9979" s="35" t="str">
        <f>IF('TD PENDIENTES'!C9959="","",'TD PENDIENTES'!C9959)</f>
        <v/>
      </c>
      <c r="J9979" s="35"/>
      <c r="K9979" s="35"/>
      <c r="M9979" s="34" t="str">
        <f>IF('TD PENDIENTES'!I9959="","",'TD PENDIENTES'!I9959)</f>
        <v/>
      </c>
      <c r="N9979" s="35" t="str">
        <f>IF('TD PENDIENTES'!J9959="","",'TD PENDIENTES'!J9959)</f>
        <v/>
      </c>
      <c r="R9979" s="34" t="str">
        <f>IF('TD PENDIENTES'!P9959="","",'TD PENDIENTES'!P9959)</f>
        <v/>
      </c>
      <c r="S9979" s="35" t="str">
        <f>IF('TD PENDIENTES'!Q9959="","",'TD PENDIENTES'!Q9959)</f>
        <v/>
      </c>
    </row>
    <row r="9980" spans="2:19" ht="18.600000000000001">
      <c r="B9980" s="34" t="str">
        <f>IF('TD VENCIDOS'!B9960="","",'TD VENCIDOS'!B9960)</f>
        <v/>
      </c>
      <c r="C9980" s="35" t="str">
        <f>IF('TD VENCIDOS'!C9960="","",'TD VENCIDOS'!C9960)</f>
        <v/>
      </c>
      <c r="D9980" s="34" t="str">
        <f>IF('TD VENCIDOS'!D9960="","",'TD VENCIDOS'!D9960)</f>
        <v/>
      </c>
      <c r="H9980" s="34" t="str">
        <f>IF('TD PENDIENTES'!B9960="","",'TD PENDIENTES'!B9960)</f>
        <v/>
      </c>
      <c r="I9980" s="35" t="str">
        <f>IF('TD PENDIENTES'!C9960="","",'TD PENDIENTES'!C9960)</f>
        <v/>
      </c>
      <c r="J9980" s="35"/>
      <c r="K9980" s="35"/>
      <c r="M9980" s="34" t="str">
        <f>IF('TD PENDIENTES'!I9960="","",'TD PENDIENTES'!I9960)</f>
        <v/>
      </c>
      <c r="N9980" s="35" t="str">
        <f>IF('TD PENDIENTES'!J9960="","",'TD PENDIENTES'!J9960)</f>
        <v/>
      </c>
      <c r="R9980" s="34" t="str">
        <f>IF('TD PENDIENTES'!P9960="","",'TD PENDIENTES'!P9960)</f>
        <v/>
      </c>
      <c r="S9980" s="35" t="str">
        <f>IF('TD PENDIENTES'!Q9960="","",'TD PENDIENTES'!Q9960)</f>
        <v/>
      </c>
    </row>
    <row r="9981" spans="2:19" ht="18.600000000000001">
      <c r="B9981" s="34" t="str">
        <f>IF('TD VENCIDOS'!B9961="","",'TD VENCIDOS'!B9961)</f>
        <v/>
      </c>
      <c r="C9981" s="35" t="str">
        <f>IF('TD VENCIDOS'!C9961="","",'TD VENCIDOS'!C9961)</f>
        <v/>
      </c>
      <c r="D9981" s="34" t="str">
        <f>IF('TD VENCIDOS'!D9961="","",'TD VENCIDOS'!D9961)</f>
        <v/>
      </c>
      <c r="H9981" s="34" t="str">
        <f>IF('TD PENDIENTES'!B9961="","",'TD PENDIENTES'!B9961)</f>
        <v/>
      </c>
      <c r="I9981" s="35" t="str">
        <f>IF('TD PENDIENTES'!C9961="","",'TD PENDIENTES'!C9961)</f>
        <v/>
      </c>
      <c r="J9981" s="35"/>
      <c r="K9981" s="35"/>
      <c r="M9981" s="34" t="str">
        <f>IF('TD PENDIENTES'!I9961="","",'TD PENDIENTES'!I9961)</f>
        <v/>
      </c>
      <c r="N9981" s="35" t="str">
        <f>IF('TD PENDIENTES'!J9961="","",'TD PENDIENTES'!J9961)</f>
        <v/>
      </c>
      <c r="R9981" s="34" t="str">
        <f>IF('TD PENDIENTES'!P9961="","",'TD PENDIENTES'!P9961)</f>
        <v/>
      </c>
      <c r="S9981" s="35" t="str">
        <f>IF('TD PENDIENTES'!Q9961="","",'TD PENDIENTES'!Q9961)</f>
        <v/>
      </c>
    </row>
    <row r="9982" spans="2:19" ht="18.600000000000001">
      <c r="B9982" s="34" t="str">
        <f>IF('TD VENCIDOS'!B9962="","",'TD VENCIDOS'!B9962)</f>
        <v/>
      </c>
      <c r="C9982" s="35" t="str">
        <f>IF('TD VENCIDOS'!C9962="","",'TD VENCIDOS'!C9962)</f>
        <v/>
      </c>
      <c r="D9982" s="34" t="str">
        <f>IF('TD VENCIDOS'!D9962="","",'TD VENCIDOS'!D9962)</f>
        <v/>
      </c>
      <c r="H9982" s="34" t="str">
        <f>IF('TD PENDIENTES'!B9962="","",'TD PENDIENTES'!B9962)</f>
        <v/>
      </c>
      <c r="I9982" s="35" t="str">
        <f>IF('TD PENDIENTES'!C9962="","",'TD PENDIENTES'!C9962)</f>
        <v/>
      </c>
      <c r="J9982" s="35"/>
      <c r="K9982" s="35"/>
      <c r="M9982" s="34" t="str">
        <f>IF('TD PENDIENTES'!I9962="","",'TD PENDIENTES'!I9962)</f>
        <v/>
      </c>
      <c r="N9982" s="35" t="str">
        <f>IF('TD PENDIENTES'!J9962="","",'TD PENDIENTES'!J9962)</f>
        <v/>
      </c>
      <c r="R9982" s="34" t="str">
        <f>IF('TD PENDIENTES'!P9962="","",'TD PENDIENTES'!P9962)</f>
        <v/>
      </c>
      <c r="S9982" s="35" t="str">
        <f>IF('TD PENDIENTES'!Q9962="","",'TD PENDIENTES'!Q9962)</f>
        <v/>
      </c>
    </row>
    <row r="9983" spans="2:19" ht="18.600000000000001">
      <c r="B9983" s="34" t="str">
        <f>IF('TD VENCIDOS'!B9963="","",'TD VENCIDOS'!B9963)</f>
        <v/>
      </c>
      <c r="C9983" s="35" t="str">
        <f>IF('TD VENCIDOS'!C9963="","",'TD VENCIDOS'!C9963)</f>
        <v/>
      </c>
      <c r="D9983" s="34" t="str">
        <f>IF('TD VENCIDOS'!D9963="","",'TD VENCIDOS'!D9963)</f>
        <v/>
      </c>
      <c r="H9983" s="34" t="str">
        <f>IF('TD PENDIENTES'!B9963="","",'TD PENDIENTES'!B9963)</f>
        <v/>
      </c>
      <c r="I9983" s="35" t="str">
        <f>IF('TD PENDIENTES'!C9963="","",'TD PENDIENTES'!C9963)</f>
        <v/>
      </c>
      <c r="J9983" s="35"/>
      <c r="K9983" s="35"/>
      <c r="M9983" s="34" t="str">
        <f>IF('TD PENDIENTES'!I9963="","",'TD PENDIENTES'!I9963)</f>
        <v/>
      </c>
      <c r="N9983" s="35" t="str">
        <f>IF('TD PENDIENTES'!J9963="","",'TD PENDIENTES'!J9963)</f>
        <v/>
      </c>
      <c r="R9983" s="34" t="str">
        <f>IF('TD PENDIENTES'!P9963="","",'TD PENDIENTES'!P9963)</f>
        <v/>
      </c>
      <c r="S9983" s="35" t="str">
        <f>IF('TD PENDIENTES'!Q9963="","",'TD PENDIENTES'!Q9963)</f>
        <v/>
      </c>
    </row>
    <row r="9984" spans="2:19" ht="18.600000000000001">
      <c r="B9984" s="34" t="str">
        <f>IF('TD VENCIDOS'!B9964="","",'TD VENCIDOS'!B9964)</f>
        <v/>
      </c>
      <c r="C9984" s="35" t="str">
        <f>IF('TD VENCIDOS'!C9964="","",'TD VENCIDOS'!C9964)</f>
        <v/>
      </c>
      <c r="D9984" s="34" t="str">
        <f>IF('TD VENCIDOS'!D9964="","",'TD VENCIDOS'!D9964)</f>
        <v/>
      </c>
      <c r="H9984" s="34" t="str">
        <f>IF('TD PENDIENTES'!B9964="","",'TD PENDIENTES'!B9964)</f>
        <v/>
      </c>
      <c r="I9984" s="35" t="str">
        <f>IF('TD PENDIENTES'!C9964="","",'TD PENDIENTES'!C9964)</f>
        <v/>
      </c>
      <c r="J9984" s="35"/>
      <c r="K9984" s="35"/>
      <c r="M9984" s="34" t="str">
        <f>IF('TD PENDIENTES'!I9964="","",'TD PENDIENTES'!I9964)</f>
        <v/>
      </c>
      <c r="N9984" s="35" t="str">
        <f>IF('TD PENDIENTES'!J9964="","",'TD PENDIENTES'!J9964)</f>
        <v/>
      </c>
      <c r="R9984" s="34" t="str">
        <f>IF('TD PENDIENTES'!P9964="","",'TD PENDIENTES'!P9964)</f>
        <v/>
      </c>
      <c r="S9984" s="35" t="str">
        <f>IF('TD PENDIENTES'!Q9964="","",'TD PENDIENTES'!Q9964)</f>
        <v/>
      </c>
    </row>
    <row r="9985" spans="2:19" ht="18.600000000000001">
      <c r="B9985" s="34" t="str">
        <f>IF('TD VENCIDOS'!B9965="","",'TD VENCIDOS'!B9965)</f>
        <v/>
      </c>
      <c r="C9985" s="35" t="str">
        <f>IF('TD VENCIDOS'!C9965="","",'TD VENCIDOS'!C9965)</f>
        <v/>
      </c>
      <c r="D9985" s="34" t="str">
        <f>IF('TD VENCIDOS'!D9965="","",'TD VENCIDOS'!D9965)</f>
        <v/>
      </c>
      <c r="H9985" s="34" t="str">
        <f>IF('TD PENDIENTES'!B9965="","",'TD PENDIENTES'!B9965)</f>
        <v/>
      </c>
      <c r="I9985" s="35" t="str">
        <f>IF('TD PENDIENTES'!C9965="","",'TD PENDIENTES'!C9965)</f>
        <v/>
      </c>
      <c r="J9985" s="35"/>
      <c r="K9985" s="35"/>
      <c r="M9985" s="34" t="str">
        <f>IF('TD PENDIENTES'!I9965="","",'TD PENDIENTES'!I9965)</f>
        <v/>
      </c>
      <c r="N9985" s="35" t="str">
        <f>IF('TD PENDIENTES'!J9965="","",'TD PENDIENTES'!J9965)</f>
        <v/>
      </c>
      <c r="R9985" s="34" t="str">
        <f>IF('TD PENDIENTES'!P9965="","",'TD PENDIENTES'!P9965)</f>
        <v/>
      </c>
      <c r="S9985" s="35" t="str">
        <f>IF('TD PENDIENTES'!Q9965="","",'TD PENDIENTES'!Q9965)</f>
        <v/>
      </c>
    </row>
    <row r="9986" spans="2:19" ht="18.600000000000001">
      <c r="B9986" s="34" t="str">
        <f>IF('TD VENCIDOS'!B9966="","",'TD VENCIDOS'!B9966)</f>
        <v/>
      </c>
      <c r="C9986" s="35" t="str">
        <f>IF('TD VENCIDOS'!C9966="","",'TD VENCIDOS'!C9966)</f>
        <v/>
      </c>
      <c r="D9986" s="34" t="str">
        <f>IF('TD VENCIDOS'!D9966="","",'TD VENCIDOS'!D9966)</f>
        <v/>
      </c>
      <c r="H9986" s="34" t="str">
        <f>IF('TD PENDIENTES'!B9966="","",'TD PENDIENTES'!B9966)</f>
        <v/>
      </c>
      <c r="I9986" s="35" t="str">
        <f>IF('TD PENDIENTES'!C9966="","",'TD PENDIENTES'!C9966)</f>
        <v/>
      </c>
      <c r="J9986" s="35"/>
      <c r="K9986" s="35"/>
      <c r="M9986" s="34" t="str">
        <f>IF('TD PENDIENTES'!I9966="","",'TD PENDIENTES'!I9966)</f>
        <v/>
      </c>
      <c r="N9986" s="35" t="str">
        <f>IF('TD PENDIENTES'!J9966="","",'TD PENDIENTES'!J9966)</f>
        <v/>
      </c>
      <c r="R9986" s="34" t="str">
        <f>IF('TD PENDIENTES'!P9966="","",'TD PENDIENTES'!P9966)</f>
        <v/>
      </c>
      <c r="S9986" s="35" t="str">
        <f>IF('TD PENDIENTES'!Q9966="","",'TD PENDIENTES'!Q9966)</f>
        <v/>
      </c>
    </row>
    <row r="9987" spans="2:19" ht="18.600000000000001">
      <c r="B9987" s="34" t="str">
        <f>IF('TD VENCIDOS'!B9967="","",'TD VENCIDOS'!B9967)</f>
        <v/>
      </c>
      <c r="C9987" s="35" t="str">
        <f>IF('TD VENCIDOS'!C9967="","",'TD VENCIDOS'!C9967)</f>
        <v/>
      </c>
      <c r="D9987" s="34" t="str">
        <f>IF('TD VENCIDOS'!D9967="","",'TD VENCIDOS'!D9967)</f>
        <v/>
      </c>
      <c r="H9987" s="34" t="str">
        <f>IF('TD PENDIENTES'!B9967="","",'TD PENDIENTES'!B9967)</f>
        <v/>
      </c>
      <c r="I9987" s="35" t="str">
        <f>IF('TD PENDIENTES'!C9967="","",'TD PENDIENTES'!C9967)</f>
        <v/>
      </c>
      <c r="J9987" s="35"/>
      <c r="K9987" s="35"/>
      <c r="M9987" s="34" t="str">
        <f>IF('TD PENDIENTES'!I9967="","",'TD PENDIENTES'!I9967)</f>
        <v/>
      </c>
      <c r="N9987" s="35" t="str">
        <f>IF('TD PENDIENTES'!J9967="","",'TD PENDIENTES'!J9967)</f>
        <v/>
      </c>
      <c r="R9987" s="34" t="str">
        <f>IF('TD PENDIENTES'!P9967="","",'TD PENDIENTES'!P9967)</f>
        <v/>
      </c>
      <c r="S9987" s="35" t="str">
        <f>IF('TD PENDIENTES'!Q9967="","",'TD PENDIENTES'!Q9967)</f>
        <v/>
      </c>
    </row>
    <row r="9988" spans="2:19" ht="18.600000000000001">
      <c r="B9988" s="34" t="str">
        <f>IF('TD VENCIDOS'!B9968="","",'TD VENCIDOS'!B9968)</f>
        <v/>
      </c>
      <c r="C9988" s="35" t="str">
        <f>IF('TD VENCIDOS'!C9968="","",'TD VENCIDOS'!C9968)</f>
        <v/>
      </c>
      <c r="D9988" s="34" t="str">
        <f>IF('TD VENCIDOS'!D9968="","",'TD VENCIDOS'!D9968)</f>
        <v/>
      </c>
      <c r="H9988" s="34" t="str">
        <f>IF('TD PENDIENTES'!B9968="","",'TD PENDIENTES'!B9968)</f>
        <v/>
      </c>
      <c r="I9988" s="35" t="str">
        <f>IF('TD PENDIENTES'!C9968="","",'TD PENDIENTES'!C9968)</f>
        <v/>
      </c>
      <c r="J9988" s="35"/>
      <c r="K9988" s="35"/>
      <c r="M9988" s="34" t="str">
        <f>IF('TD PENDIENTES'!I9968="","",'TD PENDIENTES'!I9968)</f>
        <v/>
      </c>
      <c r="N9988" s="35" t="str">
        <f>IF('TD PENDIENTES'!J9968="","",'TD PENDIENTES'!J9968)</f>
        <v/>
      </c>
      <c r="R9988" s="34" t="str">
        <f>IF('TD PENDIENTES'!P9968="","",'TD PENDIENTES'!P9968)</f>
        <v/>
      </c>
      <c r="S9988" s="35" t="str">
        <f>IF('TD PENDIENTES'!Q9968="","",'TD PENDIENTES'!Q9968)</f>
        <v/>
      </c>
    </row>
    <row r="9989" spans="2:19" ht="18.600000000000001">
      <c r="B9989" s="34" t="str">
        <f>IF('TD VENCIDOS'!B9969="","",'TD VENCIDOS'!B9969)</f>
        <v/>
      </c>
      <c r="C9989" s="35" t="str">
        <f>IF('TD VENCIDOS'!C9969="","",'TD VENCIDOS'!C9969)</f>
        <v/>
      </c>
      <c r="D9989" s="34" t="str">
        <f>IF('TD VENCIDOS'!D9969="","",'TD VENCIDOS'!D9969)</f>
        <v/>
      </c>
      <c r="H9989" s="34" t="str">
        <f>IF('TD PENDIENTES'!B9969="","",'TD PENDIENTES'!B9969)</f>
        <v/>
      </c>
      <c r="I9989" s="35" t="str">
        <f>IF('TD PENDIENTES'!C9969="","",'TD PENDIENTES'!C9969)</f>
        <v/>
      </c>
      <c r="J9989" s="35"/>
      <c r="K9989" s="35"/>
      <c r="M9989" s="34" t="str">
        <f>IF('TD PENDIENTES'!I9969="","",'TD PENDIENTES'!I9969)</f>
        <v/>
      </c>
      <c r="N9989" s="35" t="str">
        <f>IF('TD PENDIENTES'!J9969="","",'TD PENDIENTES'!J9969)</f>
        <v/>
      </c>
      <c r="R9989" s="34" t="str">
        <f>IF('TD PENDIENTES'!P9969="","",'TD PENDIENTES'!P9969)</f>
        <v/>
      </c>
      <c r="S9989" s="35" t="str">
        <f>IF('TD PENDIENTES'!Q9969="","",'TD PENDIENTES'!Q9969)</f>
        <v/>
      </c>
    </row>
    <row r="9990" spans="2:19" ht="18.600000000000001">
      <c r="B9990" s="34" t="str">
        <f>IF('TD VENCIDOS'!B9970="","",'TD VENCIDOS'!B9970)</f>
        <v/>
      </c>
      <c r="C9990" s="35" t="str">
        <f>IF('TD VENCIDOS'!C9970="","",'TD VENCIDOS'!C9970)</f>
        <v/>
      </c>
      <c r="D9990" s="34" t="str">
        <f>IF('TD VENCIDOS'!D9970="","",'TD VENCIDOS'!D9970)</f>
        <v/>
      </c>
      <c r="H9990" s="34" t="str">
        <f>IF('TD PENDIENTES'!B9970="","",'TD PENDIENTES'!B9970)</f>
        <v/>
      </c>
      <c r="I9990" s="35" t="str">
        <f>IF('TD PENDIENTES'!C9970="","",'TD PENDIENTES'!C9970)</f>
        <v/>
      </c>
      <c r="J9990" s="35"/>
      <c r="K9990" s="35"/>
      <c r="M9990" s="34" t="str">
        <f>IF('TD PENDIENTES'!I9970="","",'TD PENDIENTES'!I9970)</f>
        <v/>
      </c>
      <c r="N9990" s="35" t="str">
        <f>IF('TD PENDIENTES'!J9970="","",'TD PENDIENTES'!J9970)</f>
        <v/>
      </c>
      <c r="R9990" s="34" t="str">
        <f>IF('TD PENDIENTES'!P9970="","",'TD PENDIENTES'!P9970)</f>
        <v/>
      </c>
      <c r="S9990" s="35" t="str">
        <f>IF('TD PENDIENTES'!Q9970="","",'TD PENDIENTES'!Q9970)</f>
        <v/>
      </c>
    </row>
    <row r="9991" spans="2:19" ht="18.600000000000001">
      <c r="B9991" s="34" t="str">
        <f>IF('TD VENCIDOS'!B9971="","",'TD VENCIDOS'!B9971)</f>
        <v/>
      </c>
      <c r="C9991" s="35" t="str">
        <f>IF('TD VENCIDOS'!C9971="","",'TD VENCIDOS'!C9971)</f>
        <v/>
      </c>
      <c r="D9991" s="34" t="str">
        <f>IF('TD VENCIDOS'!D9971="","",'TD VENCIDOS'!D9971)</f>
        <v/>
      </c>
      <c r="H9991" s="34" t="str">
        <f>IF('TD PENDIENTES'!B9971="","",'TD PENDIENTES'!B9971)</f>
        <v/>
      </c>
      <c r="I9991" s="35" t="str">
        <f>IF('TD PENDIENTES'!C9971="","",'TD PENDIENTES'!C9971)</f>
        <v/>
      </c>
      <c r="J9991" s="35"/>
      <c r="K9991" s="35"/>
      <c r="M9991" s="34" t="str">
        <f>IF('TD PENDIENTES'!I9971="","",'TD PENDIENTES'!I9971)</f>
        <v/>
      </c>
      <c r="N9991" s="35" t="str">
        <f>IF('TD PENDIENTES'!J9971="","",'TD PENDIENTES'!J9971)</f>
        <v/>
      </c>
      <c r="R9991" s="34" t="str">
        <f>IF('TD PENDIENTES'!P9971="","",'TD PENDIENTES'!P9971)</f>
        <v/>
      </c>
      <c r="S9991" s="35" t="str">
        <f>IF('TD PENDIENTES'!Q9971="","",'TD PENDIENTES'!Q9971)</f>
        <v/>
      </c>
    </row>
    <row r="9992" spans="2:19" ht="18.600000000000001">
      <c r="B9992" s="34" t="str">
        <f>IF('TD VENCIDOS'!B9972="","",'TD VENCIDOS'!B9972)</f>
        <v/>
      </c>
      <c r="C9992" s="35" t="str">
        <f>IF('TD VENCIDOS'!C9972="","",'TD VENCIDOS'!C9972)</f>
        <v/>
      </c>
      <c r="D9992" s="34" t="str">
        <f>IF('TD VENCIDOS'!D9972="","",'TD VENCIDOS'!D9972)</f>
        <v/>
      </c>
      <c r="H9992" s="34" t="str">
        <f>IF('TD PENDIENTES'!B9972="","",'TD PENDIENTES'!B9972)</f>
        <v/>
      </c>
      <c r="I9992" s="35" t="str">
        <f>IF('TD PENDIENTES'!C9972="","",'TD PENDIENTES'!C9972)</f>
        <v/>
      </c>
      <c r="J9992" s="35"/>
      <c r="K9992" s="35"/>
      <c r="M9992" s="34" t="str">
        <f>IF('TD PENDIENTES'!I9972="","",'TD PENDIENTES'!I9972)</f>
        <v/>
      </c>
      <c r="N9992" s="35" t="str">
        <f>IF('TD PENDIENTES'!J9972="","",'TD PENDIENTES'!J9972)</f>
        <v/>
      </c>
      <c r="R9992" s="34" t="str">
        <f>IF('TD PENDIENTES'!P9972="","",'TD PENDIENTES'!P9972)</f>
        <v/>
      </c>
      <c r="S9992" s="35" t="str">
        <f>IF('TD PENDIENTES'!Q9972="","",'TD PENDIENTES'!Q9972)</f>
        <v/>
      </c>
    </row>
    <row r="9993" spans="2:19" ht="18.600000000000001">
      <c r="B9993" s="34" t="str">
        <f>IF('TD VENCIDOS'!B9973="","",'TD VENCIDOS'!B9973)</f>
        <v/>
      </c>
      <c r="C9993" s="35" t="str">
        <f>IF('TD VENCIDOS'!C9973="","",'TD VENCIDOS'!C9973)</f>
        <v/>
      </c>
      <c r="D9993" s="34" t="str">
        <f>IF('TD VENCIDOS'!D9973="","",'TD VENCIDOS'!D9973)</f>
        <v/>
      </c>
      <c r="H9993" s="34" t="str">
        <f>IF('TD PENDIENTES'!B9973="","",'TD PENDIENTES'!B9973)</f>
        <v/>
      </c>
      <c r="I9993" s="35" t="str">
        <f>IF('TD PENDIENTES'!C9973="","",'TD PENDIENTES'!C9973)</f>
        <v/>
      </c>
      <c r="J9993" s="35"/>
      <c r="K9993" s="35"/>
      <c r="M9993" s="34" t="str">
        <f>IF('TD PENDIENTES'!I9973="","",'TD PENDIENTES'!I9973)</f>
        <v/>
      </c>
      <c r="N9993" s="35" t="str">
        <f>IF('TD PENDIENTES'!J9973="","",'TD PENDIENTES'!J9973)</f>
        <v/>
      </c>
      <c r="R9993" s="34" t="str">
        <f>IF('TD PENDIENTES'!P9973="","",'TD PENDIENTES'!P9973)</f>
        <v/>
      </c>
      <c r="S9993" s="35" t="str">
        <f>IF('TD PENDIENTES'!Q9973="","",'TD PENDIENTES'!Q9973)</f>
        <v/>
      </c>
    </row>
    <row r="9994" spans="2:19" ht="18.600000000000001">
      <c r="B9994" s="34" t="str">
        <f>IF('TD VENCIDOS'!B9974="","",'TD VENCIDOS'!B9974)</f>
        <v/>
      </c>
      <c r="C9994" s="35" t="str">
        <f>IF('TD VENCIDOS'!C9974="","",'TD VENCIDOS'!C9974)</f>
        <v/>
      </c>
      <c r="D9994" s="34" t="str">
        <f>IF('TD VENCIDOS'!D9974="","",'TD VENCIDOS'!D9974)</f>
        <v/>
      </c>
      <c r="H9994" s="34" t="str">
        <f>IF('TD PENDIENTES'!B9974="","",'TD PENDIENTES'!B9974)</f>
        <v/>
      </c>
      <c r="I9994" s="35" t="str">
        <f>IF('TD PENDIENTES'!C9974="","",'TD PENDIENTES'!C9974)</f>
        <v/>
      </c>
      <c r="J9994" s="35"/>
      <c r="K9994" s="35"/>
      <c r="M9994" s="34" t="str">
        <f>IF('TD PENDIENTES'!I9974="","",'TD PENDIENTES'!I9974)</f>
        <v/>
      </c>
      <c r="N9994" s="35" t="str">
        <f>IF('TD PENDIENTES'!J9974="","",'TD PENDIENTES'!J9974)</f>
        <v/>
      </c>
      <c r="R9994" s="34" t="str">
        <f>IF('TD PENDIENTES'!P9974="","",'TD PENDIENTES'!P9974)</f>
        <v/>
      </c>
      <c r="S9994" s="35" t="str">
        <f>IF('TD PENDIENTES'!Q9974="","",'TD PENDIENTES'!Q9974)</f>
        <v/>
      </c>
    </row>
    <row r="9995" spans="2:19" ht="18.600000000000001">
      <c r="B9995" s="34" t="str">
        <f>IF('TD VENCIDOS'!B9975="","",'TD VENCIDOS'!B9975)</f>
        <v/>
      </c>
      <c r="C9995" s="35" t="str">
        <f>IF('TD VENCIDOS'!C9975="","",'TD VENCIDOS'!C9975)</f>
        <v/>
      </c>
      <c r="D9995" s="34" t="str">
        <f>IF('TD VENCIDOS'!D9975="","",'TD VENCIDOS'!D9975)</f>
        <v/>
      </c>
      <c r="H9995" s="34" t="str">
        <f>IF('TD PENDIENTES'!B9975="","",'TD PENDIENTES'!B9975)</f>
        <v/>
      </c>
      <c r="I9995" s="35" t="str">
        <f>IF('TD PENDIENTES'!C9975="","",'TD PENDIENTES'!C9975)</f>
        <v/>
      </c>
      <c r="J9995" s="35"/>
      <c r="K9995" s="35"/>
      <c r="M9995" s="34" t="str">
        <f>IF('TD PENDIENTES'!I9975="","",'TD PENDIENTES'!I9975)</f>
        <v/>
      </c>
      <c r="N9995" s="35" t="str">
        <f>IF('TD PENDIENTES'!J9975="","",'TD PENDIENTES'!J9975)</f>
        <v/>
      </c>
      <c r="R9995" s="34" t="str">
        <f>IF('TD PENDIENTES'!P9975="","",'TD PENDIENTES'!P9975)</f>
        <v/>
      </c>
      <c r="S9995" s="35" t="str">
        <f>IF('TD PENDIENTES'!Q9975="","",'TD PENDIENTES'!Q9975)</f>
        <v/>
      </c>
    </row>
    <row r="9996" spans="2:19" ht="18.600000000000001">
      <c r="B9996" s="34" t="str">
        <f>IF('TD VENCIDOS'!B9976="","",'TD VENCIDOS'!B9976)</f>
        <v/>
      </c>
      <c r="C9996" s="35" t="str">
        <f>IF('TD VENCIDOS'!C9976="","",'TD VENCIDOS'!C9976)</f>
        <v/>
      </c>
      <c r="D9996" s="34" t="str">
        <f>IF('TD VENCIDOS'!D9976="","",'TD VENCIDOS'!D9976)</f>
        <v/>
      </c>
      <c r="H9996" s="34" t="str">
        <f>IF('TD PENDIENTES'!B9976="","",'TD PENDIENTES'!B9976)</f>
        <v/>
      </c>
      <c r="I9996" s="35" t="str">
        <f>IF('TD PENDIENTES'!C9976="","",'TD PENDIENTES'!C9976)</f>
        <v/>
      </c>
      <c r="J9996" s="35"/>
      <c r="K9996" s="35"/>
      <c r="M9996" s="34" t="str">
        <f>IF('TD PENDIENTES'!I9976="","",'TD PENDIENTES'!I9976)</f>
        <v/>
      </c>
      <c r="N9996" s="35" t="str">
        <f>IF('TD PENDIENTES'!J9976="","",'TD PENDIENTES'!J9976)</f>
        <v/>
      </c>
      <c r="R9996" s="34" t="str">
        <f>IF('TD PENDIENTES'!P9976="","",'TD PENDIENTES'!P9976)</f>
        <v/>
      </c>
      <c r="S9996" s="35" t="str">
        <f>IF('TD PENDIENTES'!Q9976="","",'TD PENDIENTES'!Q9976)</f>
        <v/>
      </c>
    </row>
    <row r="9997" spans="2:19" ht="18.600000000000001">
      <c r="B9997" s="34" t="str">
        <f>IF('TD VENCIDOS'!B9977="","",'TD VENCIDOS'!B9977)</f>
        <v/>
      </c>
      <c r="C9997" s="35" t="str">
        <f>IF('TD VENCIDOS'!C9977="","",'TD VENCIDOS'!C9977)</f>
        <v/>
      </c>
      <c r="D9997" s="34" t="str">
        <f>IF('TD VENCIDOS'!D9977="","",'TD VENCIDOS'!D9977)</f>
        <v/>
      </c>
      <c r="H9997" s="34" t="str">
        <f>IF('TD PENDIENTES'!B9977="","",'TD PENDIENTES'!B9977)</f>
        <v/>
      </c>
      <c r="I9997" s="35" t="str">
        <f>IF('TD PENDIENTES'!C9977="","",'TD PENDIENTES'!C9977)</f>
        <v/>
      </c>
      <c r="J9997" s="35"/>
      <c r="K9997" s="35"/>
      <c r="M9997" s="34" t="str">
        <f>IF('TD PENDIENTES'!I9977="","",'TD PENDIENTES'!I9977)</f>
        <v/>
      </c>
      <c r="N9997" s="35" t="str">
        <f>IF('TD PENDIENTES'!J9977="","",'TD PENDIENTES'!J9977)</f>
        <v/>
      </c>
      <c r="R9997" s="34" t="str">
        <f>IF('TD PENDIENTES'!P9977="","",'TD PENDIENTES'!P9977)</f>
        <v/>
      </c>
      <c r="S9997" s="35" t="str">
        <f>IF('TD PENDIENTES'!Q9977="","",'TD PENDIENTES'!Q9977)</f>
        <v/>
      </c>
    </row>
    <row r="9998" spans="2:19" ht="18.600000000000001">
      <c r="B9998" s="34" t="str">
        <f>IF('TD VENCIDOS'!B9978="","",'TD VENCIDOS'!B9978)</f>
        <v/>
      </c>
      <c r="C9998" s="35" t="str">
        <f>IF('TD VENCIDOS'!C9978="","",'TD VENCIDOS'!C9978)</f>
        <v/>
      </c>
      <c r="D9998" s="34" t="str">
        <f>IF('TD VENCIDOS'!D9978="","",'TD VENCIDOS'!D9978)</f>
        <v/>
      </c>
      <c r="H9998" s="34" t="str">
        <f>IF('TD PENDIENTES'!B9978="","",'TD PENDIENTES'!B9978)</f>
        <v/>
      </c>
      <c r="I9998" s="35" t="str">
        <f>IF('TD PENDIENTES'!C9978="","",'TD PENDIENTES'!C9978)</f>
        <v/>
      </c>
      <c r="J9998" s="35"/>
      <c r="K9998" s="35"/>
      <c r="M9998" s="34" t="str">
        <f>IF('TD PENDIENTES'!I9978="","",'TD PENDIENTES'!I9978)</f>
        <v/>
      </c>
      <c r="N9998" s="35" t="str">
        <f>IF('TD PENDIENTES'!J9978="","",'TD PENDIENTES'!J9978)</f>
        <v/>
      </c>
      <c r="R9998" s="34" t="str">
        <f>IF('TD PENDIENTES'!P9978="","",'TD PENDIENTES'!P9978)</f>
        <v/>
      </c>
      <c r="S9998" s="35" t="str">
        <f>IF('TD PENDIENTES'!Q9978="","",'TD PENDIENTES'!Q9978)</f>
        <v/>
      </c>
    </row>
    <row r="9999" spans="2:19" ht="18.600000000000001">
      <c r="B9999" s="34" t="str">
        <f>IF('TD VENCIDOS'!B9979="","",'TD VENCIDOS'!B9979)</f>
        <v/>
      </c>
      <c r="C9999" s="35" t="str">
        <f>IF('TD VENCIDOS'!C9979="","",'TD VENCIDOS'!C9979)</f>
        <v/>
      </c>
      <c r="D9999" s="34" t="str">
        <f>IF('TD VENCIDOS'!D9979="","",'TD VENCIDOS'!D9979)</f>
        <v/>
      </c>
      <c r="H9999" s="34" t="str">
        <f>IF('TD PENDIENTES'!B9979="","",'TD PENDIENTES'!B9979)</f>
        <v/>
      </c>
      <c r="I9999" s="35" t="str">
        <f>IF('TD PENDIENTES'!C9979="","",'TD PENDIENTES'!C9979)</f>
        <v/>
      </c>
      <c r="J9999" s="35"/>
      <c r="K9999" s="35"/>
      <c r="M9999" s="34" t="str">
        <f>IF('TD PENDIENTES'!I9979="","",'TD PENDIENTES'!I9979)</f>
        <v/>
      </c>
      <c r="N9999" s="35" t="str">
        <f>IF('TD PENDIENTES'!J9979="","",'TD PENDIENTES'!J9979)</f>
        <v/>
      </c>
      <c r="R9999" s="34" t="str">
        <f>IF('TD PENDIENTES'!P9979="","",'TD PENDIENTES'!P9979)</f>
        <v/>
      </c>
      <c r="S9999" s="35" t="str">
        <f>IF('TD PENDIENTES'!Q9979="","",'TD PENDIENTES'!Q9979)</f>
        <v/>
      </c>
    </row>
    <row r="10000" spans="2:19" ht="18.600000000000001">
      <c r="B10000" s="34" t="str">
        <f>IF('TD VENCIDOS'!B9980="","",'TD VENCIDOS'!B9980)</f>
        <v/>
      </c>
      <c r="C10000" s="35" t="str">
        <f>IF('TD VENCIDOS'!C9980="","",'TD VENCIDOS'!C9980)</f>
        <v/>
      </c>
      <c r="D10000" s="34" t="str">
        <f>IF('TD VENCIDOS'!D9980="","",'TD VENCIDOS'!D9980)</f>
        <v/>
      </c>
      <c r="H10000" s="34" t="str">
        <f>IF('TD PENDIENTES'!B9980="","",'TD PENDIENTES'!B9980)</f>
        <v/>
      </c>
      <c r="I10000" s="35" t="str">
        <f>IF('TD PENDIENTES'!C9980="","",'TD PENDIENTES'!C9980)</f>
        <v/>
      </c>
      <c r="J10000" s="35"/>
      <c r="K10000" s="35"/>
      <c r="M10000" s="34" t="str">
        <f>IF('TD PENDIENTES'!I9980="","",'TD PENDIENTES'!I9980)</f>
        <v/>
      </c>
      <c r="N10000" s="35" t="str">
        <f>IF('TD PENDIENTES'!J9980="","",'TD PENDIENTES'!J9980)</f>
        <v/>
      </c>
      <c r="R10000" s="34" t="str">
        <f>IF('TD PENDIENTES'!P9980="","",'TD PENDIENTES'!P9980)</f>
        <v/>
      </c>
      <c r="S10000" s="35" t="str">
        <f>IF('TD PENDIENTES'!Q9980="","",'TD PENDIENTES'!Q9980)</f>
        <v/>
      </c>
    </row>
    <row r="10001" spans="2:19" ht="18.600000000000001">
      <c r="B10001" s="34" t="str">
        <f>IF('TD VENCIDOS'!B9981="","",'TD VENCIDOS'!B9981)</f>
        <v/>
      </c>
      <c r="C10001" s="35" t="str">
        <f>IF('TD VENCIDOS'!C9981="","",'TD VENCIDOS'!C9981)</f>
        <v/>
      </c>
      <c r="D10001" s="34" t="str">
        <f>IF('TD VENCIDOS'!D9981="","",'TD VENCIDOS'!D9981)</f>
        <v/>
      </c>
      <c r="H10001" s="34" t="str">
        <f>IF('TD PENDIENTES'!B9981="","",'TD PENDIENTES'!B9981)</f>
        <v/>
      </c>
      <c r="I10001" s="35" t="str">
        <f>IF('TD PENDIENTES'!C9981="","",'TD PENDIENTES'!C9981)</f>
        <v/>
      </c>
      <c r="J10001" s="35"/>
      <c r="K10001" s="35"/>
      <c r="M10001" s="34" t="str">
        <f>IF('TD PENDIENTES'!I9981="","",'TD PENDIENTES'!I9981)</f>
        <v/>
      </c>
      <c r="N10001" s="35" t="str">
        <f>IF('TD PENDIENTES'!J9981="","",'TD PENDIENTES'!J9981)</f>
        <v/>
      </c>
      <c r="R10001" s="34" t="str">
        <f>IF('TD PENDIENTES'!P9981="","",'TD PENDIENTES'!P9981)</f>
        <v/>
      </c>
      <c r="S10001" s="35" t="str">
        <f>IF('TD PENDIENTES'!Q9981="","",'TD PENDIENTES'!Q9981)</f>
        <v/>
      </c>
    </row>
    <row r="10002" spans="2:19" ht="18.600000000000001">
      <c r="B10002" s="34" t="str">
        <f>IF('TD VENCIDOS'!B9982="","",'TD VENCIDOS'!B9982)</f>
        <v/>
      </c>
      <c r="C10002" s="35" t="str">
        <f>IF('TD VENCIDOS'!C9982="","",'TD VENCIDOS'!C9982)</f>
        <v/>
      </c>
      <c r="D10002" s="34" t="str">
        <f>IF('TD VENCIDOS'!D9982="","",'TD VENCIDOS'!D9982)</f>
        <v/>
      </c>
      <c r="H10002" s="34" t="str">
        <f>IF('TD PENDIENTES'!B9982="","",'TD PENDIENTES'!B9982)</f>
        <v/>
      </c>
      <c r="I10002" s="35" t="str">
        <f>IF('TD PENDIENTES'!C9982="","",'TD PENDIENTES'!C9982)</f>
        <v/>
      </c>
      <c r="J10002" s="35"/>
      <c r="K10002" s="35"/>
      <c r="M10002" s="34" t="str">
        <f>IF('TD PENDIENTES'!I9982="","",'TD PENDIENTES'!I9982)</f>
        <v/>
      </c>
      <c r="N10002" s="35" t="str">
        <f>IF('TD PENDIENTES'!J9982="","",'TD PENDIENTES'!J9982)</f>
        <v/>
      </c>
      <c r="R10002" s="34" t="str">
        <f>IF('TD PENDIENTES'!P9982="","",'TD PENDIENTES'!P9982)</f>
        <v/>
      </c>
      <c r="S10002" s="35" t="str">
        <f>IF('TD PENDIENTES'!Q9982="","",'TD PENDIENTES'!Q9982)</f>
        <v/>
      </c>
    </row>
    <row r="10003" spans="2:19" ht="18.600000000000001">
      <c r="B10003" s="34" t="str">
        <f>IF('TD VENCIDOS'!B9983="","",'TD VENCIDOS'!B9983)</f>
        <v/>
      </c>
      <c r="C10003" s="35" t="str">
        <f>IF('TD VENCIDOS'!C9983="","",'TD VENCIDOS'!C9983)</f>
        <v/>
      </c>
      <c r="D10003" s="34" t="str">
        <f>IF('TD VENCIDOS'!D9983="","",'TD VENCIDOS'!D9983)</f>
        <v/>
      </c>
      <c r="H10003" s="34" t="str">
        <f>IF('TD PENDIENTES'!B9983="","",'TD PENDIENTES'!B9983)</f>
        <v/>
      </c>
      <c r="I10003" s="35" t="str">
        <f>IF('TD PENDIENTES'!C9983="","",'TD PENDIENTES'!C9983)</f>
        <v/>
      </c>
      <c r="J10003" s="35"/>
      <c r="K10003" s="35"/>
      <c r="M10003" s="34" t="str">
        <f>IF('TD PENDIENTES'!I9983="","",'TD PENDIENTES'!I9983)</f>
        <v/>
      </c>
      <c r="N10003" s="35" t="str">
        <f>IF('TD PENDIENTES'!J9983="","",'TD PENDIENTES'!J9983)</f>
        <v/>
      </c>
      <c r="R10003" s="34" t="str">
        <f>IF('TD PENDIENTES'!P9983="","",'TD PENDIENTES'!P9983)</f>
        <v/>
      </c>
      <c r="S10003" s="35" t="str">
        <f>IF('TD PENDIENTES'!Q9983="","",'TD PENDIENTES'!Q9983)</f>
        <v/>
      </c>
    </row>
  </sheetData>
  <mergeCells count="9">
    <mergeCell ref="R22:S22"/>
    <mergeCell ref="B19:L20"/>
    <mergeCell ref="B1:L18"/>
    <mergeCell ref="F24:F25"/>
    <mergeCell ref="F26:F29"/>
    <mergeCell ref="F22:F23"/>
    <mergeCell ref="B22:D22"/>
    <mergeCell ref="H22:I22"/>
    <mergeCell ref="M22:N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1ba7ed5-e0f7-45ce-ba20-2b35d503ac70" xsi:nil="true"/>
    <_ip_UnifiedCompliancePolicyProperties xmlns="http://schemas.microsoft.com/sharepoint/v3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8" ma:contentTypeDescription="Crear nuevo documento." ma:contentTypeScope="" ma:versionID="fefdcbdd75733959d0c0890c79b37270">
  <xsd:schema xmlns:xsd="http://www.w3.org/2001/XMLSchema" xmlns:xs="http://www.w3.org/2001/XMLSchema" xmlns:p="http://schemas.microsoft.com/office/2006/metadata/properties" xmlns:ns1="http://schemas.microsoft.com/sharepoint/v3" xmlns:ns2="b2cabbec-c0ef-46d5-ba4c-4d110901dc69" xmlns:ns3="d1ba7ed5-e0f7-45ce-ba20-2b35d503ac70" targetNamespace="http://schemas.microsoft.com/office/2006/metadata/properties" ma:root="true" ma:fieldsID="649fc6e118ee0506cdd0fd7efdce8123" ns1:_="" ns2:_="" ns3:_="">
    <xsd:import namespace="http://schemas.microsoft.com/sharepoint/v3"/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229701-93DC-4E53-A0AE-08BB777E702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1ba7ed5-e0f7-45ce-ba20-2b35d503ac70"/>
    <ds:schemaRef ds:uri="b2cabbec-c0ef-46d5-ba4c-4d110901dc69"/>
  </ds:schemaRefs>
</ds:datastoreItem>
</file>

<file path=customXml/itemProps2.xml><?xml version="1.0" encoding="utf-8"?>
<ds:datastoreItem xmlns:ds="http://schemas.openxmlformats.org/officeDocument/2006/customXml" ds:itemID="{B20088A3-D71D-49A0-B6DD-70C253FCBA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A9B9235-DFF0-44D2-9B92-AA2C1FE79E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2cabbec-c0ef-46d5-ba4c-4d110901dc69"/>
    <ds:schemaRef ds:uri="d1ba7ed5-e0f7-45ce-ba20-2b35d503ac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BD CALI</vt:lpstr>
      <vt:lpstr>TD OBSERVA</vt:lpstr>
      <vt:lpstr>BD VEN</vt:lpstr>
      <vt:lpstr>TD VENCIDOS</vt:lpstr>
      <vt:lpstr>TD PENDIENTES</vt:lpstr>
      <vt:lpstr>ÍNDICE CALIDAD - OPORTUNIDAD</vt:lpstr>
      <vt:lpstr>OBSERVACIONES CALIDAD RESP</vt:lpstr>
      <vt:lpstr>VENCIDOS - PENDIENTES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Maria Camila Velasquez Pira</cp:lastModifiedBy>
  <dcterms:created xsi:type="dcterms:W3CDTF">2024-10-11T15:06:20Z</dcterms:created>
  <dcterms:modified xsi:type="dcterms:W3CDTF">2025-03-31T15:52:52Z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